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E9A6179D-60AE-443D-84A4-4A23D8D487CF}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Índice" sheetId="12" r:id="rId1"/>
    <sheet name="Anexo A" sheetId="1" r:id="rId2"/>
    <sheet name="Anexo B" sheetId="2" r:id="rId3"/>
    <sheet name="Anexo C" sheetId="14" r:id="rId4"/>
    <sheet name="Anexo D" sheetId="15" r:id="rId5"/>
    <sheet name="Anexo E" sheetId="16" r:id="rId6"/>
    <sheet name="Anexo F" sheetId="17" r:id="rId7"/>
    <sheet name="Anexo G" sheetId="7" r:id="rId8"/>
    <sheet name="Anexo H" sheetId="18" r:id="rId9"/>
    <sheet name="Anexo I" sheetId="9" r:id="rId10"/>
    <sheet name="Anexo J" sheetId="10" r:id="rId11"/>
    <sheet name="Anexo K" sheetId="11" r:id="rId12"/>
    <sheet name="Anexo L" sheetId="13" r:id="rId13"/>
    <sheet name="Anexo M" sheetId="30" r:id="rId14"/>
    <sheet name="Anexo N" sheetId="31" r:id="rId15"/>
    <sheet name="Anexo O" sheetId="32" r:id="rId16"/>
  </sheets>
  <externalReferences>
    <externalReference r:id="rId17"/>
    <externalReference r:id="rId18"/>
  </externalReferences>
  <definedNames>
    <definedName name="_xlnm._FilterDatabase" localSheetId="1" hidden="1">'Anexo A'!$A$12:$BN$588</definedName>
    <definedName name="_xlnm._FilterDatabase" localSheetId="2" hidden="1">'Anexo B'!$A$12:$BV$582</definedName>
    <definedName name="_xlnm._FilterDatabase" localSheetId="3" hidden="1">'Anexo C'!$A$12:$BV$582</definedName>
    <definedName name="_xlnm._FilterDatabase" localSheetId="4" hidden="1">'Anexo D'!$A$12:$N$582</definedName>
    <definedName name="_xlnm._FilterDatabase" localSheetId="5" hidden="1">'Anexo E'!$A$12:$BV$617</definedName>
    <definedName name="_xlnm._FilterDatabase" localSheetId="6" hidden="1">'Anexo F'!$A$12:$L$283</definedName>
    <definedName name="_xlnm._FilterDatabase" localSheetId="7" hidden="1">'Anexo G'!$A$12:$K$175</definedName>
    <definedName name="_xlnm._FilterDatabase" localSheetId="10" hidden="1">'Anexo J'!$A$12:$AW$587</definedName>
    <definedName name="_xlnm._FilterDatabase" localSheetId="11" hidden="1">'Anexo K'!$B$13:$J$582</definedName>
    <definedName name="_xlnm._FilterDatabase" localSheetId="12" hidden="1">'Anexo L'!$A$12:$I$586</definedName>
    <definedName name="_xlnm._FilterDatabase" localSheetId="13" hidden="1">'Anexo M'!$A$14:$AW$590</definedName>
    <definedName name="_xlnm._FilterDatabase" localSheetId="14" hidden="1">'Anexo N'!$A$14:$BB$590</definedName>
    <definedName name="_xlnm._FilterDatabase" localSheetId="15" hidden="1">'Anexo O'!$A$14:$BB$590</definedName>
    <definedName name="_xlnm._FilterDatabase">[1]PROC0402!$J$1:$J$177</definedName>
    <definedName name="ANEXO">ROW(#REF!)</definedName>
    <definedName name="Anexo_C">#REF!</definedName>
    <definedName name="_xlnm.Database">[2]Base!$A$1:$AO$51804</definedName>
    <definedName name="Beg_Bal">#REF!</definedName>
    <definedName name="Beg_Bal1">#REF!</definedName>
    <definedName name="Data">#REF!</definedName>
    <definedName name="data1">#REF!</definedName>
    <definedName name="End_Bal">#REF!</definedName>
    <definedName name="end_bal1">#REF!</definedName>
    <definedName name="Extra_Pay">#REF!</definedName>
    <definedName name="Full_Print">#REF!</definedName>
    <definedName name="Header_Row">ROW(#REF!)</definedName>
    <definedName name="Int">#REF!</definedName>
    <definedName name="Interest_Rate">#REF!</definedName>
    <definedName name="Jorgefin">#REF!</definedName>
    <definedName name="JR_PAGE_ANCHOR_0_1" localSheetId="2">'Anexo B'!$A$6</definedName>
    <definedName name="JR_PAGE_ANCHOR_0_1" localSheetId="3">'Anexo C'!$A$6</definedName>
    <definedName name="JR_PAGE_ANCHOR_0_1" localSheetId="4">'Anexo D'!$A$6</definedName>
    <definedName name="JR_PAGE_ANCHOR_0_1" localSheetId="5">'Anexo E'!$A$6</definedName>
    <definedName name="JR_PAGE_ANCHOR_0_1" localSheetId="6">'Anexo F'!$A$6</definedName>
    <definedName name="JR_PAGE_ANCHOR_0_1" localSheetId="7">'Anexo G'!$A$6</definedName>
    <definedName name="JR_PAGE_ANCHOR_0_1" localSheetId="8">'Anexo H'!$A$6</definedName>
    <definedName name="JR_PAGE_ANCHOR_0_1" localSheetId="9">'Anexo I'!$A$6</definedName>
    <definedName name="JR_PAGE_ANCHOR_0_1" localSheetId="10">'Anexo J'!$A$6</definedName>
    <definedName name="JR_PAGE_ANCHOR_0_1" localSheetId="11">'Anexo K'!$A$6</definedName>
    <definedName name="JR_PAGE_ANCHOR_0_1">'Anexo A'!$A$5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Date">#REF!</definedName>
    <definedName name="Pay_Num">#REF!</definedName>
    <definedName name="Payment_Date">DATE(YEAR(Loan_Start),MONTH(Loan_Start)+Payment_Number,DAY(Loan_Start))</definedName>
    <definedName name="Payment_Needed">"Pago necesario"</definedName>
    <definedName name="Princ">#REF!</definedName>
    <definedName name="Print_Area_Reset">OFFSET(Full_Print,0,0,Last_Row)</definedName>
    <definedName name="Reimbursement">"Reembolso"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Total_Interest">#REF!</definedName>
    <definedName name="Total_Pay">#REF!</definedName>
    <definedName name="Total_Payment">Scheduled_Payment+Extra_Payment</definedName>
    <definedName name="Values_Entered">IF(Loan_Amount*Interest_Rate*Loan_Years*Loan_Start&gt;0,1,0)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0" i="32" l="1"/>
  <c r="J589" i="32"/>
  <c r="J588" i="32"/>
  <c r="J587" i="32"/>
  <c r="J586" i="32"/>
  <c r="J585" i="32"/>
  <c r="J584" i="32"/>
  <c r="J583" i="32"/>
  <c r="J582" i="32"/>
  <c r="J581" i="32"/>
  <c r="J580" i="32"/>
  <c r="J579" i="32"/>
  <c r="J578" i="32"/>
  <c r="J577" i="32"/>
  <c r="J576" i="32"/>
  <c r="J575" i="32"/>
  <c r="J574" i="32"/>
  <c r="J573" i="32"/>
  <c r="J572" i="32"/>
  <c r="J571" i="32"/>
  <c r="J570" i="32"/>
  <c r="J569" i="32"/>
  <c r="J568" i="32"/>
  <c r="J567" i="32"/>
  <c r="J566" i="32"/>
  <c r="J565" i="32"/>
  <c r="J564" i="32"/>
  <c r="J563" i="32"/>
  <c r="J562" i="32"/>
  <c r="J561" i="32"/>
  <c r="J560" i="32"/>
  <c r="J559" i="32"/>
  <c r="J558" i="32"/>
  <c r="J557" i="32"/>
  <c r="J556" i="32"/>
  <c r="J555" i="32"/>
  <c r="J554" i="32"/>
  <c r="J553" i="32"/>
  <c r="J552" i="32"/>
  <c r="J551" i="32"/>
  <c r="J550" i="32"/>
  <c r="J549" i="32"/>
  <c r="J548" i="32"/>
  <c r="J547" i="32"/>
  <c r="J546" i="32"/>
  <c r="J545" i="32"/>
  <c r="J544" i="32"/>
  <c r="J543" i="32"/>
  <c r="J542" i="32"/>
  <c r="J541" i="32"/>
  <c r="J540" i="32"/>
  <c r="J539" i="32"/>
  <c r="J538" i="32"/>
  <c r="J537" i="32"/>
  <c r="J536" i="32"/>
  <c r="J535" i="32"/>
  <c r="J534" i="32"/>
  <c r="J533" i="32"/>
  <c r="J532" i="32"/>
  <c r="J531" i="32"/>
  <c r="J530" i="32"/>
  <c r="J529" i="32"/>
  <c r="J528" i="32"/>
  <c r="J527" i="32"/>
  <c r="J526" i="32"/>
  <c r="J525" i="32"/>
  <c r="J524" i="32"/>
  <c r="J523" i="32"/>
  <c r="J522" i="32"/>
  <c r="J521" i="32"/>
  <c r="J520" i="32"/>
  <c r="J519" i="32"/>
  <c r="J518" i="32"/>
  <c r="J517" i="32"/>
  <c r="J516" i="32"/>
  <c r="J515" i="32"/>
  <c r="J514" i="32"/>
  <c r="J513" i="32"/>
  <c r="J512" i="32"/>
  <c r="J511" i="32"/>
  <c r="J510" i="32"/>
  <c r="J509" i="32"/>
  <c r="J508" i="32"/>
  <c r="J507" i="32"/>
  <c r="J506" i="32"/>
  <c r="J505" i="32"/>
  <c r="J504" i="32"/>
  <c r="J503" i="32"/>
  <c r="J502" i="32"/>
  <c r="J501" i="32"/>
  <c r="J500" i="32"/>
  <c r="J499" i="32"/>
  <c r="J498" i="32"/>
  <c r="J497" i="32"/>
  <c r="J496" i="32"/>
  <c r="J495" i="32"/>
  <c r="J494" i="32"/>
  <c r="J493" i="32"/>
  <c r="J492" i="32"/>
  <c r="J491" i="32"/>
  <c r="J490" i="32"/>
  <c r="J489" i="32"/>
  <c r="J488" i="32"/>
  <c r="J487" i="32"/>
  <c r="J486" i="32"/>
  <c r="J485" i="32"/>
  <c r="J484" i="32"/>
  <c r="J483" i="32"/>
  <c r="J482" i="32"/>
  <c r="J481" i="32"/>
  <c r="J480" i="32"/>
  <c r="J479" i="32"/>
  <c r="J478" i="32"/>
  <c r="J477" i="32"/>
  <c r="J476" i="32"/>
  <c r="J475" i="32"/>
  <c r="J474" i="32"/>
  <c r="J473" i="32"/>
  <c r="J472" i="32"/>
  <c r="J471" i="32"/>
  <c r="J470" i="32"/>
  <c r="J469" i="32"/>
  <c r="J468" i="32"/>
  <c r="J467" i="32"/>
  <c r="J466" i="32"/>
  <c r="J465" i="32"/>
  <c r="J464" i="32"/>
  <c r="J463" i="32"/>
  <c r="J462" i="32"/>
  <c r="J461" i="32"/>
  <c r="J460" i="32"/>
  <c r="J459" i="32"/>
  <c r="J458" i="32"/>
  <c r="J457" i="32"/>
  <c r="J456" i="32"/>
  <c r="J455" i="32"/>
  <c r="J454" i="32"/>
  <c r="J453" i="32"/>
  <c r="J452" i="32"/>
  <c r="J451" i="32"/>
  <c r="J450" i="32"/>
  <c r="J449" i="32"/>
  <c r="J448" i="32"/>
  <c r="J447" i="32"/>
  <c r="J446" i="32"/>
  <c r="J445" i="32"/>
  <c r="J444" i="32"/>
  <c r="J443" i="32"/>
  <c r="J442" i="32"/>
  <c r="J441" i="32"/>
  <c r="J440" i="32"/>
  <c r="J439" i="32"/>
  <c r="J438" i="32"/>
  <c r="J437" i="32"/>
  <c r="J436" i="32"/>
  <c r="J435" i="32"/>
  <c r="J434" i="32"/>
  <c r="J433" i="32"/>
  <c r="J432" i="32"/>
  <c r="J431" i="32"/>
  <c r="J430" i="32"/>
  <c r="J429" i="32"/>
  <c r="J428" i="32"/>
  <c r="J427" i="32"/>
  <c r="J426" i="32"/>
  <c r="J425" i="32"/>
  <c r="J424" i="32"/>
  <c r="J423" i="32"/>
  <c r="J422" i="32"/>
  <c r="J421" i="32"/>
  <c r="J420" i="32"/>
  <c r="J419" i="32"/>
  <c r="J418" i="32"/>
  <c r="J417" i="32"/>
  <c r="J416" i="32"/>
  <c r="J415" i="32"/>
  <c r="J414" i="32"/>
  <c r="J413" i="32"/>
  <c r="J412" i="32"/>
  <c r="J411" i="32"/>
  <c r="J410" i="32"/>
  <c r="J409" i="32"/>
  <c r="J408" i="32"/>
  <c r="J407" i="32"/>
  <c r="J406" i="32"/>
  <c r="J405" i="32"/>
  <c r="J404" i="32"/>
  <c r="J403" i="32"/>
  <c r="J402" i="32"/>
  <c r="J401" i="32"/>
  <c r="J400" i="32"/>
  <c r="J399" i="32"/>
  <c r="J398" i="32"/>
  <c r="J397" i="32"/>
  <c r="J396" i="32"/>
  <c r="J395" i="32"/>
  <c r="J394" i="32"/>
  <c r="J393" i="32"/>
  <c r="J392" i="32"/>
  <c r="J391" i="32"/>
  <c r="J390" i="32"/>
  <c r="J389" i="32"/>
  <c r="J388" i="32"/>
  <c r="J387" i="32"/>
  <c r="J386" i="32"/>
  <c r="J385" i="32"/>
  <c r="J384" i="32"/>
  <c r="J383" i="32"/>
  <c r="J382" i="32"/>
  <c r="J381" i="32"/>
  <c r="J380" i="32"/>
  <c r="J379" i="32"/>
  <c r="J378" i="32"/>
  <c r="J377" i="32"/>
  <c r="J376" i="32"/>
  <c r="J375" i="32"/>
  <c r="J374" i="32"/>
  <c r="J373" i="32"/>
  <c r="J372" i="32"/>
  <c r="J371" i="32"/>
  <c r="J370" i="32"/>
  <c r="J369" i="32"/>
  <c r="J368" i="32"/>
  <c r="J367" i="32"/>
  <c r="J366" i="32"/>
  <c r="J365" i="32"/>
  <c r="J364" i="32"/>
  <c r="J363" i="32"/>
  <c r="J362" i="32"/>
  <c r="J361" i="32"/>
  <c r="J360" i="32"/>
  <c r="J359" i="32"/>
  <c r="J358" i="32"/>
  <c r="J357" i="32"/>
  <c r="J356" i="32"/>
  <c r="J355" i="32"/>
  <c r="J354" i="32"/>
  <c r="J353" i="32"/>
  <c r="J352" i="32"/>
  <c r="J351" i="32"/>
  <c r="J350" i="32"/>
  <c r="J349" i="32"/>
  <c r="J348" i="32"/>
  <c r="J347" i="32"/>
  <c r="J346" i="32"/>
  <c r="J345" i="32"/>
  <c r="J344" i="32"/>
  <c r="J343" i="32"/>
  <c r="J342" i="32"/>
  <c r="J341" i="32"/>
  <c r="J340" i="32"/>
  <c r="J339" i="32"/>
  <c r="J338" i="32"/>
  <c r="J337" i="32"/>
  <c r="J336" i="32"/>
  <c r="J335" i="32"/>
  <c r="J334" i="32"/>
  <c r="J333" i="32"/>
  <c r="J332" i="32"/>
  <c r="J331" i="32"/>
  <c r="J330" i="32"/>
  <c r="J329" i="32"/>
  <c r="J328" i="32"/>
  <c r="J327" i="32"/>
  <c r="J326" i="32"/>
  <c r="J325" i="32"/>
  <c r="J324" i="32"/>
  <c r="J323" i="32"/>
  <c r="J322" i="32"/>
  <c r="J321" i="32"/>
  <c r="J320" i="32"/>
  <c r="J319" i="32"/>
  <c r="J318" i="32"/>
  <c r="J317" i="32"/>
  <c r="J316" i="32"/>
  <c r="J315" i="32"/>
  <c r="J314" i="32"/>
  <c r="J313" i="32"/>
  <c r="J312" i="32"/>
  <c r="J311" i="32"/>
  <c r="J310" i="32"/>
  <c r="J309" i="32"/>
  <c r="J308" i="32"/>
  <c r="J307" i="32"/>
  <c r="J306" i="32"/>
  <c r="J305" i="32"/>
  <c r="J304" i="32"/>
  <c r="J303" i="32"/>
  <c r="J302" i="32"/>
  <c r="J301" i="32"/>
  <c r="J300" i="32"/>
  <c r="J299" i="32"/>
  <c r="J298" i="32"/>
  <c r="J297" i="32"/>
  <c r="J296" i="32"/>
  <c r="J295" i="32"/>
  <c r="J294" i="32"/>
  <c r="J293" i="32"/>
  <c r="J292" i="32"/>
  <c r="J291" i="32"/>
  <c r="J290" i="32"/>
  <c r="J289" i="32"/>
  <c r="J288" i="32"/>
  <c r="J287" i="32"/>
  <c r="J286" i="32"/>
  <c r="J285" i="32"/>
  <c r="J284" i="32"/>
  <c r="J283" i="32"/>
  <c r="J282" i="32"/>
  <c r="J281" i="32"/>
  <c r="J280" i="32"/>
  <c r="J279" i="32"/>
  <c r="J278" i="32"/>
  <c r="J277" i="32"/>
  <c r="J276" i="32"/>
  <c r="J275" i="32"/>
  <c r="J274" i="32"/>
  <c r="J273" i="32"/>
  <c r="J272" i="32"/>
  <c r="J271" i="32"/>
  <c r="J270" i="32"/>
  <c r="J269" i="32"/>
  <c r="J268" i="32"/>
  <c r="J267" i="32"/>
  <c r="J266" i="32"/>
  <c r="J265" i="32"/>
  <c r="J264" i="32"/>
  <c r="J263" i="32"/>
  <c r="J262" i="32"/>
  <c r="J261" i="32"/>
  <c r="J260" i="32"/>
  <c r="J259" i="32"/>
  <c r="J258" i="32"/>
  <c r="J257" i="32"/>
  <c r="J256" i="32"/>
  <c r="J255" i="32"/>
  <c r="J254" i="32"/>
  <c r="J253" i="32"/>
  <c r="J252" i="32"/>
  <c r="J251" i="32"/>
  <c r="J250" i="32"/>
  <c r="J249" i="32"/>
  <c r="J248" i="32"/>
  <c r="J247" i="32"/>
  <c r="J246" i="32"/>
  <c r="J245" i="32"/>
  <c r="J244" i="32"/>
  <c r="J243" i="32"/>
  <c r="J242" i="32"/>
  <c r="J241" i="32"/>
  <c r="J240" i="32"/>
  <c r="J239" i="32"/>
  <c r="J238" i="32"/>
  <c r="J237" i="32"/>
  <c r="J236" i="32"/>
  <c r="J235" i="32"/>
  <c r="J234" i="32"/>
  <c r="J233" i="32"/>
  <c r="J232" i="32"/>
  <c r="J231" i="32"/>
  <c r="J230" i="32"/>
  <c r="J229" i="32"/>
  <c r="J228" i="32"/>
  <c r="J227" i="32"/>
  <c r="J226" i="32"/>
  <c r="J225" i="32"/>
  <c r="J224" i="32"/>
  <c r="J223" i="32"/>
  <c r="J222" i="32"/>
  <c r="J221" i="32"/>
  <c r="J220" i="32"/>
  <c r="J219" i="32"/>
  <c r="J218" i="32"/>
  <c r="J217" i="32"/>
  <c r="J216" i="32"/>
  <c r="J215" i="32"/>
  <c r="J214" i="32"/>
  <c r="J213" i="32"/>
  <c r="J212" i="32"/>
  <c r="J211" i="32"/>
  <c r="J210" i="32"/>
  <c r="J209" i="32"/>
  <c r="J208" i="32"/>
  <c r="J207" i="32"/>
  <c r="J206" i="32"/>
  <c r="J205" i="32"/>
  <c r="J204" i="32"/>
  <c r="J203" i="32"/>
  <c r="J202" i="32"/>
  <c r="J201" i="32"/>
  <c r="J200" i="32"/>
  <c r="J199" i="32"/>
  <c r="J198" i="32"/>
  <c r="J197" i="32"/>
  <c r="J196" i="32"/>
  <c r="J195" i="32"/>
  <c r="J194" i="32"/>
  <c r="J193" i="32"/>
  <c r="J192" i="32"/>
  <c r="J191" i="32"/>
  <c r="J190" i="32"/>
  <c r="J189" i="32"/>
  <c r="J188" i="32"/>
  <c r="J187" i="32"/>
  <c r="J186" i="32"/>
  <c r="J185" i="32"/>
  <c r="J184" i="32"/>
  <c r="J183" i="32"/>
  <c r="J182" i="32"/>
  <c r="J181" i="32"/>
  <c r="J180" i="32"/>
  <c r="J179" i="32"/>
  <c r="J178" i="32"/>
  <c r="J177" i="32"/>
  <c r="J176" i="32"/>
  <c r="J175" i="32"/>
  <c r="J174" i="32"/>
  <c r="J173" i="32"/>
  <c r="J172" i="32"/>
  <c r="J171" i="32"/>
  <c r="J170" i="32"/>
  <c r="J169" i="32"/>
  <c r="J168" i="32"/>
  <c r="J167" i="32"/>
  <c r="J166" i="32"/>
  <c r="J165" i="32"/>
  <c r="J164" i="32"/>
  <c r="J163" i="32"/>
  <c r="J162" i="32"/>
  <c r="J161" i="32"/>
  <c r="J160" i="32"/>
  <c r="J159" i="32"/>
  <c r="J158" i="32"/>
  <c r="J157" i="32"/>
  <c r="J156" i="32"/>
  <c r="J155" i="32"/>
  <c r="J154" i="32"/>
  <c r="J153" i="32"/>
  <c r="J152" i="32"/>
  <c r="J151" i="32"/>
  <c r="J150" i="32"/>
  <c r="J149" i="32"/>
  <c r="J148" i="32"/>
  <c r="J147" i="32"/>
  <c r="J146" i="32"/>
  <c r="J145" i="32"/>
  <c r="J144" i="32"/>
  <c r="J143" i="32"/>
  <c r="J142" i="32"/>
  <c r="J141" i="32"/>
  <c r="J140" i="32"/>
  <c r="J139" i="32"/>
  <c r="J138" i="32"/>
  <c r="J137" i="32"/>
  <c r="J136" i="32"/>
  <c r="J135" i="32"/>
  <c r="J134" i="32"/>
  <c r="J133" i="32"/>
  <c r="J132" i="32"/>
  <c r="J131" i="32"/>
  <c r="J130" i="32"/>
  <c r="J129" i="32"/>
  <c r="J128" i="32"/>
  <c r="J127" i="32"/>
  <c r="J126" i="32"/>
  <c r="J125" i="32"/>
  <c r="J124" i="32"/>
  <c r="J123" i="32"/>
  <c r="J122" i="32"/>
  <c r="J121" i="32"/>
  <c r="J120" i="32"/>
  <c r="J119" i="32"/>
  <c r="J118" i="32"/>
  <c r="J117" i="32"/>
  <c r="J116" i="32"/>
  <c r="J115" i="32"/>
  <c r="J114" i="32"/>
  <c r="J113" i="32"/>
  <c r="J112" i="32"/>
  <c r="J111" i="32"/>
  <c r="J110" i="32"/>
  <c r="J109" i="32"/>
  <c r="J108" i="32"/>
  <c r="J107" i="32"/>
  <c r="J106" i="32"/>
  <c r="J105" i="32"/>
  <c r="J104" i="32"/>
  <c r="J103" i="32"/>
  <c r="J102" i="32"/>
  <c r="J101" i="32"/>
  <c r="J100" i="32"/>
  <c r="J99" i="32"/>
  <c r="J98" i="32"/>
  <c r="J97" i="32"/>
  <c r="J96" i="32"/>
  <c r="J95" i="32"/>
  <c r="J94" i="32"/>
  <c r="J93" i="32"/>
  <c r="J92" i="32"/>
  <c r="J91" i="32"/>
  <c r="J90" i="32"/>
  <c r="J89" i="32"/>
  <c r="J88" i="32"/>
  <c r="J87" i="32"/>
  <c r="J86" i="32"/>
  <c r="J85" i="32"/>
  <c r="J84" i="32"/>
  <c r="J83" i="32"/>
  <c r="J82" i="32"/>
  <c r="J81" i="32"/>
  <c r="J80" i="32"/>
  <c r="J79" i="32"/>
  <c r="J78" i="32"/>
  <c r="J77" i="32"/>
  <c r="J76" i="32"/>
  <c r="J75" i="32"/>
  <c r="J74" i="32"/>
  <c r="J73" i="32"/>
  <c r="J72" i="32"/>
  <c r="J71" i="32"/>
  <c r="J70" i="32"/>
  <c r="J69" i="32"/>
  <c r="J68" i="32"/>
  <c r="J67" i="32"/>
  <c r="J66" i="32"/>
  <c r="J65" i="32"/>
  <c r="J64" i="32"/>
  <c r="J63" i="32"/>
  <c r="J62" i="32"/>
  <c r="J61" i="32"/>
  <c r="J60" i="32"/>
  <c r="J59" i="32"/>
  <c r="J58" i="32"/>
  <c r="J57" i="32"/>
  <c r="J56" i="32"/>
  <c r="J55" i="32"/>
  <c r="J54" i="32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2" i="32"/>
  <c r="J31" i="32"/>
  <c r="J30" i="32"/>
  <c r="J29" i="32"/>
  <c r="J28" i="32"/>
  <c r="J27" i="32"/>
  <c r="J26" i="32"/>
  <c r="J25" i="32"/>
  <c r="J24" i="32"/>
  <c r="J23" i="32"/>
  <c r="J22" i="32"/>
  <c r="J21" i="32"/>
  <c r="J20" i="32"/>
  <c r="J19" i="32"/>
  <c r="J18" i="32"/>
  <c r="J17" i="32"/>
  <c r="J16" i="32"/>
  <c r="J15" i="32"/>
  <c r="J590" i="31"/>
  <c r="J589" i="31"/>
  <c r="J588" i="31"/>
  <c r="J587" i="31"/>
  <c r="J586" i="31"/>
  <c r="J585" i="31"/>
  <c r="J584" i="31"/>
  <c r="J583" i="31"/>
  <c r="J582" i="31"/>
  <c r="J581" i="31"/>
  <c r="J580" i="31"/>
  <c r="J579" i="31"/>
  <c r="J578" i="31"/>
  <c r="J577" i="31"/>
  <c r="J576" i="31"/>
  <c r="J575" i="31"/>
  <c r="J574" i="31"/>
  <c r="J573" i="31"/>
  <c r="J572" i="31"/>
  <c r="J571" i="31"/>
  <c r="J570" i="31"/>
  <c r="J569" i="31"/>
  <c r="J568" i="31"/>
  <c r="J567" i="31"/>
  <c r="J566" i="31"/>
  <c r="J565" i="31"/>
  <c r="J564" i="31"/>
  <c r="J563" i="31"/>
  <c r="J562" i="31"/>
  <c r="J561" i="31"/>
  <c r="J560" i="31"/>
  <c r="J559" i="31"/>
  <c r="J558" i="31"/>
  <c r="J557" i="31"/>
  <c r="J556" i="31"/>
  <c r="J555" i="31"/>
  <c r="J554" i="31"/>
  <c r="J553" i="31"/>
  <c r="J552" i="31"/>
  <c r="J551" i="31"/>
  <c r="J550" i="31"/>
  <c r="J549" i="31"/>
  <c r="J548" i="31"/>
  <c r="J547" i="31"/>
  <c r="J546" i="31"/>
  <c r="J545" i="31"/>
  <c r="J544" i="31"/>
  <c r="J543" i="31"/>
  <c r="J542" i="31"/>
  <c r="J541" i="31"/>
  <c r="J540" i="31"/>
  <c r="J539" i="31"/>
  <c r="J538" i="31"/>
  <c r="J537" i="31"/>
  <c r="J536" i="31"/>
  <c r="J535" i="31"/>
  <c r="J534" i="31"/>
  <c r="J533" i="31"/>
  <c r="J532" i="31"/>
  <c r="J531" i="31"/>
  <c r="J530" i="31"/>
  <c r="J529" i="31"/>
  <c r="J528" i="31"/>
  <c r="J527" i="31"/>
  <c r="J526" i="31"/>
  <c r="J525" i="31"/>
  <c r="J524" i="31"/>
  <c r="J523" i="31"/>
  <c r="J522" i="31"/>
  <c r="J521" i="31"/>
  <c r="J520" i="31"/>
  <c r="J519" i="31"/>
  <c r="J518" i="31"/>
  <c r="J517" i="31"/>
  <c r="J516" i="31"/>
  <c r="J515" i="31"/>
  <c r="J514" i="31"/>
  <c r="J513" i="31"/>
  <c r="J512" i="31"/>
  <c r="J511" i="31"/>
  <c r="J510" i="31"/>
  <c r="J509" i="31"/>
  <c r="J508" i="31"/>
  <c r="J507" i="31"/>
  <c r="J506" i="31"/>
  <c r="J505" i="31"/>
  <c r="J504" i="31"/>
  <c r="J503" i="31"/>
  <c r="J502" i="31"/>
  <c r="J501" i="31"/>
  <c r="J500" i="31"/>
  <c r="J499" i="31"/>
  <c r="J498" i="31"/>
  <c r="J497" i="31"/>
  <c r="J496" i="31"/>
  <c r="J495" i="31"/>
  <c r="J494" i="31"/>
  <c r="J493" i="31"/>
  <c r="J492" i="31"/>
  <c r="J491" i="31"/>
  <c r="J490" i="31"/>
  <c r="J489" i="31"/>
  <c r="J488" i="31"/>
  <c r="J487" i="31"/>
  <c r="J486" i="31"/>
  <c r="J485" i="31"/>
  <c r="J484" i="31"/>
  <c r="J483" i="31"/>
  <c r="J482" i="31"/>
  <c r="J481" i="31"/>
  <c r="J480" i="31"/>
  <c r="J479" i="31"/>
  <c r="J478" i="31"/>
  <c r="J477" i="31"/>
  <c r="J476" i="31"/>
  <c r="J475" i="31"/>
  <c r="J474" i="31"/>
  <c r="J473" i="31"/>
  <c r="J472" i="31"/>
  <c r="J471" i="31"/>
  <c r="J470" i="31"/>
  <c r="J469" i="31"/>
  <c r="J468" i="31"/>
  <c r="J467" i="31"/>
  <c r="J466" i="31"/>
  <c r="J465" i="31"/>
  <c r="J464" i="31"/>
  <c r="J463" i="31"/>
  <c r="J462" i="31"/>
  <c r="J461" i="31"/>
  <c r="J460" i="31"/>
  <c r="J459" i="31"/>
  <c r="J458" i="31"/>
  <c r="J457" i="31"/>
  <c r="J456" i="31"/>
  <c r="J455" i="31"/>
  <c r="J454" i="31"/>
  <c r="J453" i="31"/>
  <c r="J452" i="31"/>
  <c r="J451" i="31"/>
  <c r="J450" i="31"/>
  <c r="J449" i="31"/>
  <c r="J448" i="31"/>
  <c r="J447" i="31"/>
  <c r="J446" i="31"/>
  <c r="J445" i="31"/>
  <c r="J444" i="31"/>
  <c r="J443" i="31"/>
  <c r="J442" i="31"/>
  <c r="J441" i="31"/>
  <c r="J440" i="31"/>
  <c r="J439" i="31"/>
  <c r="J438" i="31"/>
  <c r="J437" i="31"/>
  <c r="J436" i="31"/>
  <c r="J435" i="31"/>
  <c r="J434" i="31"/>
  <c r="J433" i="31"/>
  <c r="J432" i="31"/>
  <c r="J431" i="31"/>
  <c r="J430" i="31"/>
  <c r="J429" i="31"/>
  <c r="J428" i="31"/>
  <c r="J427" i="31"/>
  <c r="J426" i="31"/>
  <c r="J425" i="31"/>
  <c r="J424" i="31"/>
  <c r="J423" i="31"/>
  <c r="J422" i="31"/>
  <c r="J421" i="31"/>
  <c r="J420" i="31"/>
  <c r="J419" i="31"/>
  <c r="J418" i="31"/>
  <c r="J417" i="31"/>
  <c r="J416" i="31"/>
  <c r="J415" i="31"/>
  <c r="J414" i="31"/>
  <c r="J413" i="31"/>
  <c r="J412" i="31"/>
  <c r="J411" i="31"/>
  <c r="J410" i="31"/>
  <c r="J409" i="31"/>
  <c r="J408" i="31"/>
  <c r="J407" i="31"/>
  <c r="J406" i="31"/>
  <c r="J405" i="31"/>
  <c r="J404" i="31"/>
  <c r="J403" i="31"/>
  <c r="J402" i="31"/>
  <c r="J401" i="31"/>
  <c r="J400" i="31"/>
  <c r="J399" i="31"/>
  <c r="J398" i="31"/>
  <c r="J397" i="31"/>
  <c r="J396" i="31"/>
  <c r="J395" i="31"/>
  <c r="J394" i="31"/>
  <c r="J393" i="31"/>
  <c r="J392" i="31"/>
  <c r="J391" i="31"/>
  <c r="J390" i="31"/>
  <c r="J389" i="31"/>
  <c r="J388" i="31"/>
  <c r="J387" i="31"/>
  <c r="J386" i="31"/>
  <c r="J385" i="31"/>
  <c r="J384" i="31"/>
  <c r="J383" i="31"/>
  <c r="J382" i="31"/>
  <c r="J381" i="31"/>
  <c r="J380" i="31"/>
  <c r="J379" i="31"/>
  <c r="J378" i="31"/>
  <c r="J377" i="31"/>
  <c r="J376" i="31"/>
  <c r="J375" i="31"/>
  <c r="J374" i="31"/>
  <c r="J373" i="31"/>
  <c r="J372" i="31"/>
  <c r="J371" i="31"/>
  <c r="J370" i="31"/>
  <c r="J369" i="31"/>
  <c r="J368" i="31"/>
  <c r="J367" i="31"/>
  <c r="J366" i="31"/>
  <c r="J365" i="31"/>
  <c r="J364" i="31"/>
  <c r="J363" i="31"/>
  <c r="J362" i="31"/>
  <c r="J361" i="31"/>
  <c r="J360" i="31"/>
  <c r="J359" i="31"/>
  <c r="J358" i="31"/>
  <c r="J357" i="31"/>
  <c r="J356" i="31"/>
  <c r="J355" i="31"/>
  <c r="J354" i="31"/>
  <c r="J353" i="31"/>
  <c r="J352" i="31"/>
  <c r="J351" i="31"/>
  <c r="J350" i="31"/>
  <c r="J349" i="31"/>
  <c r="J348" i="31"/>
  <c r="J347" i="31"/>
  <c r="J346" i="31"/>
  <c r="J345" i="31"/>
  <c r="J344" i="31"/>
  <c r="J343" i="31"/>
  <c r="J342" i="31"/>
  <c r="J341" i="31"/>
  <c r="J340" i="31"/>
  <c r="J339" i="31"/>
  <c r="J338" i="31"/>
  <c r="J337" i="31"/>
  <c r="J336" i="31"/>
  <c r="J335" i="31"/>
  <c r="J334" i="31"/>
  <c r="J333" i="31"/>
  <c r="J332" i="31"/>
  <c r="J331" i="31"/>
  <c r="J330" i="31"/>
  <c r="J329" i="31"/>
  <c r="J328" i="31"/>
  <c r="J327" i="31"/>
  <c r="J326" i="31"/>
  <c r="J325" i="31"/>
  <c r="J324" i="31"/>
  <c r="J323" i="31"/>
  <c r="J322" i="31"/>
  <c r="J321" i="31"/>
  <c r="J320" i="31"/>
  <c r="J319" i="31"/>
  <c r="J318" i="31"/>
  <c r="J317" i="31"/>
  <c r="J316" i="31"/>
  <c r="J315" i="31"/>
  <c r="J314" i="31"/>
  <c r="J313" i="31"/>
  <c r="J312" i="31"/>
  <c r="J311" i="31"/>
  <c r="J310" i="31"/>
  <c r="J309" i="31"/>
  <c r="J308" i="31"/>
  <c r="J307" i="31"/>
  <c r="J306" i="31"/>
  <c r="J305" i="31"/>
  <c r="J304" i="31"/>
  <c r="J303" i="31"/>
  <c r="J302" i="31"/>
  <c r="J301" i="31"/>
  <c r="J300" i="31"/>
  <c r="J299" i="31"/>
  <c r="J298" i="31"/>
  <c r="J297" i="31"/>
  <c r="J296" i="31"/>
  <c r="J295" i="31"/>
  <c r="J294" i="31"/>
  <c r="J293" i="31"/>
  <c r="J292" i="31"/>
  <c r="J291" i="31"/>
  <c r="J290" i="31"/>
  <c r="J289" i="31"/>
  <c r="J288" i="31"/>
  <c r="J287" i="31"/>
  <c r="J286" i="31"/>
  <c r="J285" i="31"/>
  <c r="J284" i="31"/>
  <c r="J283" i="31"/>
  <c r="J282" i="31"/>
  <c r="J281" i="31"/>
  <c r="J280" i="31"/>
  <c r="J279" i="31"/>
  <c r="J278" i="31"/>
  <c r="J277" i="31"/>
  <c r="J276" i="31"/>
  <c r="J275" i="31"/>
  <c r="J274" i="31"/>
  <c r="J273" i="31"/>
  <c r="J272" i="31"/>
  <c r="J271" i="31"/>
  <c r="J270" i="31"/>
  <c r="J269" i="31"/>
  <c r="J268" i="31"/>
  <c r="J267" i="31"/>
  <c r="J266" i="31"/>
  <c r="J265" i="31"/>
  <c r="J264" i="31"/>
  <c r="J263" i="31"/>
  <c r="J262" i="31"/>
  <c r="J261" i="31"/>
  <c r="J260" i="31"/>
  <c r="J259" i="31"/>
  <c r="J258" i="31"/>
  <c r="J257" i="31"/>
  <c r="J256" i="31"/>
  <c r="J255" i="31"/>
  <c r="J254" i="31"/>
  <c r="J253" i="31"/>
  <c r="J252" i="31"/>
  <c r="J251" i="31"/>
  <c r="J250" i="31"/>
  <c r="J249" i="31"/>
  <c r="J248" i="31"/>
  <c r="J247" i="31"/>
  <c r="J246" i="31"/>
  <c r="J245" i="31"/>
  <c r="J244" i="31"/>
  <c r="J243" i="31"/>
  <c r="J242" i="31"/>
  <c r="J241" i="31"/>
  <c r="J240" i="31"/>
  <c r="J239" i="31"/>
  <c r="J238" i="31"/>
  <c r="J237" i="31"/>
  <c r="J236" i="31"/>
  <c r="J235" i="31"/>
  <c r="J234" i="31"/>
  <c r="J233" i="31"/>
  <c r="J232" i="31"/>
  <c r="J231" i="31"/>
  <c r="J230" i="31"/>
  <c r="J229" i="31"/>
  <c r="J228" i="31"/>
  <c r="J227" i="31"/>
  <c r="J226" i="31"/>
  <c r="J225" i="31"/>
  <c r="J224" i="31"/>
  <c r="J223" i="31"/>
  <c r="J222" i="31"/>
  <c r="J221" i="31"/>
  <c r="J220" i="31"/>
  <c r="J219" i="31"/>
  <c r="J218" i="31"/>
  <c r="J217" i="31"/>
  <c r="J216" i="31"/>
  <c r="J215" i="31"/>
  <c r="J214" i="31"/>
  <c r="J213" i="31"/>
  <c r="J212" i="31"/>
  <c r="J211" i="31"/>
  <c r="J210" i="31"/>
  <c r="J209" i="31"/>
  <c r="J208" i="31"/>
  <c r="J207" i="31"/>
  <c r="J206" i="31"/>
  <c r="J205" i="31"/>
  <c r="J204" i="31"/>
  <c r="J203" i="31"/>
  <c r="J202" i="31"/>
  <c r="J201" i="31"/>
  <c r="J200" i="31"/>
  <c r="J199" i="31"/>
  <c r="J198" i="31"/>
  <c r="J197" i="31"/>
  <c r="J196" i="31"/>
  <c r="J195" i="31"/>
  <c r="J194" i="31"/>
  <c r="J193" i="31"/>
  <c r="J192" i="31"/>
  <c r="J191" i="31"/>
  <c r="J190" i="31"/>
  <c r="J189" i="31"/>
  <c r="J188" i="31"/>
  <c r="J187" i="31"/>
  <c r="J186" i="31"/>
  <c r="J185" i="31"/>
  <c r="J184" i="31"/>
  <c r="J183" i="31"/>
  <c r="J182" i="31"/>
  <c r="J181" i="31"/>
  <c r="J180" i="31"/>
  <c r="J179" i="31"/>
  <c r="J178" i="31"/>
  <c r="J177" i="31"/>
  <c r="J176" i="31"/>
  <c r="J175" i="31"/>
  <c r="J174" i="31"/>
  <c r="J173" i="31"/>
  <c r="J172" i="31"/>
  <c r="J171" i="31"/>
  <c r="J170" i="31"/>
  <c r="J169" i="31"/>
  <c r="J168" i="31"/>
  <c r="J167" i="31"/>
  <c r="J166" i="31"/>
  <c r="J165" i="31"/>
  <c r="J164" i="31"/>
  <c r="J163" i="31"/>
  <c r="J162" i="31"/>
  <c r="J161" i="31"/>
  <c r="J160" i="31"/>
  <c r="J159" i="31"/>
  <c r="J158" i="31"/>
  <c r="J157" i="31"/>
  <c r="J156" i="31"/>
  <c r="J155" i="31"/>
  <c r="J154" i="31"/>
  <c r="J153" i="31"/>
  <c r="J152" i="31"/>
  <c r="J151" i="31"/>
  <c r="J150" i="31"/>
  <c r="J149" i="31"/>
  <c r="J148" i="31"/>
  <c r="J147" i="31"/>
  <c r="J146" i="31"/>
  <c r="J145" i="31"/>
  <c r="J144" i="31"/>
  <c r="J143" i="31"/>
  <c r="J142" i="31"/>
  <c r="J141" i="31"/>
  <c r="J140" i="31"/>
  <c r="J139" i="31"/>
  <c r="J138" i="31"/>
  <c r="J137" i="31"/>
  <c r="J136" i="31"/>
  <c r="J135" i="31"/>
  <c r="J134" i="31"/>
  <c r="J133" i="31"/>
  <c r="J132" i="31"/>
  <c r="J131" i="31"/>
  <c r="J130" i="31"/>
  <c r="J129" i="31"/>
  <c r="J128" i="31"/>
  <c r="J127" i="31"/>
  <c r="J126" i="31"/>
  <c r="J125" i="31"/>
  <c r="J124" i="31"/>
  <c r="J123" i="31"/>
  <c r="J122" i="31"/>
  <c r="J121" i="31"/>
  <c r="J120" i="31"/>
  <c r="J119" i="31"/>
  <c r="J118" i="31"/>
  <c r="J117" i="31"/>
  <c r="J116" i="31"/>
  <c r="J115" i="31"/>
  <c r="J114" i="31"/>
  <c r="J113" i="31"/>
  <c r="J112" i="31"/>
  <c r="J111" i="31"/>
  <c r="J110" i="31"/>
  <c r="J109" i="31"/>
  <c r="J108" i="31"/>
  <c r="J107" i="31"/>
  <c r="J106" i="31"/>
  <c r="J105" i="31"/>
  <c r="J104" i="31"/>
  <c r="J103" i="31"/>
  <c r="J102" i="31"/>
  <c r="J101" i="31"/>
  <c r="J100" i="31"/>
  <c r="J99" i="31"/>
  <c r="J98" i="31"/>
  <c r="J97" i="31"/>
  <c r="J96" i="31"/>
  <c r="J95" i="31"/>
  <c r="J94" i="31"/>
  <c r="J93" i="31"/>
  <c r="J92" i="31"/>
  <c r="J91" i="31"/>
  <c r="J90" i="31"/>
  <c r="J89" i="31"/>
  <c r="J88" i="31"/>
  <c r="J87" i="31"/>
  <c r="J86" i="31"/>
  <c r="J85" i="31"/>
  <c r="J84" i="31"/>
  <c r="J83" i="31"/>
  <c r="J82" i="31"/>
  <c r="J81" i="31"/>
  <c r="J80" i="31"/>
  <c r="J79" i="31"/>
  <c r="J78" i="31"/>
  <c r="J77" i="31"/>
  <c r="J76" i="31"/>
  <c r="J75" i="31"/>
  <c r="J74" i="31"/>
  <c r="J73" i="31"/>
  <c r="J72" i="31"/>
  <c r="J71" i="31"/>
  <c r="J70" i="31"/>
  <c r="J69" i="31"/>
  <c r="J68" i="31"/>
  <c r="J67" i="31"/>
  <c r="J66" i="31"/>
  <c r="J65" i="31"/>
  <c r="J64" i="31"/>
  <c r="J63" i="31"/>
  <c r="J62" i="31"/>
  <c r="J61" i="31"/>
  <c r="J60" i="31"/>
  <c r="J59" i="31"/>
  <c r="J58" i="31"/>
  <c r="J57" i="31"/>
  <c r="J56" i="31"/>
  <c r="J55" i="31"/>
  <c r="J54" i="31"/>
  <c r="J53" i="31"/>
  <c r="J52" i="31"/>
  <c r="J51" i="31"/>
  <c r="J50" i="31"/>
  <c r="J49" i="31"/>
  <c r="J48" i="31"/>
  <c r="J47" i="31"/>
  <c r="J46" i="31"/>
  <c r="J45" i="31"/>
  <c r="J44" i="31"/>
  <c r="J43" i="31"/>
  <c r="J42" i="3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A620" i="32"/>
  <c r="A620" i="30"/>
  <c r="A619" i="31"/>
  <c r="A617" i="2"/>
  <c r="A65" i="18"/>
  <c r="A616" i="13"/>
  <c r="A616" i="11"/>
  <c r="A622" i="10"/>
  <c r="A52" i="9"/>
  <c r="A186" i="7"/>
  <c r="A283" i="17"/>
  <c r="A617" i="16"/>
  <c r="A617" i="15"/>
  <c r="A617" i="14"/>
</calcChain>
</file>

<file path=xl/sharedStrings.xml><?xml version="1.0" encoding="utf-8"?>
<sst xmlns="http://schemas.openxmlformats.org/spreadsheetml/2006/main" count="33930" uniqueCount="340">
  <si>
    <t>CENSO DE EDIFICACIONES - CEED</t>
  </si>
  <si>
    <t>Temática de Construcción</t>
  </si>
  <si>
    <t>1.</t>
  </si>
  <si>
    <t xml:space="preserve">Anexo A. Estructura general del área censada por estados de obra, según áreas de cobertura. </t>
  </si>
  <si>
    <t>A 1.1     Área censada por estados de obra, según áreas de cobertura</t>
  </si>
  <si>
    <t>A 1.2     Variación Trimestral del área censada por estados de obra, según áreas de cobertura</t>
  </si>
  <si>
    <t>A 1.3     Contribución trimestral del área censada por áreas de cobertura, según estados de obra</t>
  </si>
  <si>
    <t>A 1.4     Variación anual del área censada por estados de obra, según áreas de cobertura</t>
  </si>
  <si>
    <t>A 1.5     Contribución anual del área censada por áreas de cobertura, según estados de obra</t>
  </si>
  <si>
    <t>2.</t>
  </si>
  <si>
    <t xml:space="preserve">Anexo B. Área en proceso, variaciones y contribuciones por destinos, según áreas de cobertura. </t>
  </si>
  <si>
    <t>B 1.1     Área en proceso por destinos, según áreas de cobertura</t>
  </si>
  <si>
    <t>B 1.2     Variación trimestral del área en proceso, por destinos, según áreas de cobertura</t>
  </si>
  <si>
    <t>B 1.3     Contribución trimestral del área en proceso, por destinos, según áreas de cobertura</t>
  </si>
  <si>
    <t>B 1.4     Variación anual del área en proceso, por destinos, según áreas de cobertura</t>
  </si>
  <si>
    <t>B 1.5     Contribución anual del área en proceso, por destinos, según áreas de cobertura</t>
  </si>
  <si>
    <t>3.</t>
  </si>
  <si>
    <t xml:space="preserve">Anexo C. Área en proceso nueva, variaciones y contribuciones por destinos, según áreas de cobertura. </t>
  </si>
  <si>
    <t>C 1.1     Área en proceso nueva por destinos, según áreas de cobertura</t>
  </si>
  <si>
    <t>C 1.2     Variación trimestral del área en proceso nueva, por destinos, según áreas de cobertura</t>
  </si>
  <si>
    <t>C 1.3     Contribución trimestral del área en proceso nueva, por destinos, según áreas de cobertura</t>
  </si>
  <si>
    <t>C 1.4     Variación anual del área en proceso nueva, por destinos, según áreas de cobertura</t>
  </si>
  <si>
    <t>C 1.5     Contribución anual del área en proceso nueva, por destinos, según áreas de cobertura</t>
  </si>
  <si>
    <t>4.</t>
  </si>
  <si>
    <t xml:space="preserve">Anexo D. Área culminada, variaciones y contribuciones trimestrales por destinos, según áreas de cobertura. </t>
  </si>
  <si>
    <t>D 1.1     Área culminada por destinos, según áreas de cobertura</t>
  </si>
  <si>
    <t>D 1.2     Variación trimestral del área culminada por destinos, según áreas de cobertura</t>
  </si>
  <si>
    <t>D 1.3     Contribución trimestral del área culminada por destinos, según áreas de cobertura</t>
  </si>
  <si>
    <t>D 1.4     Variación anual del área culminada por destinos, según áreas de cobertura</t>
  </si>
  <si>
    <t>D 1.5     Contribución anual del área culminada por destinos, según áreas de cobertura</t>
  </si>
  <si>
    <t>5.</t>
  </si>
  <si>
    <t xml:space="preserve">Anexo E. Área paralizada, variaciones y contribuciones por destinos, según áreas de cobertura. </t>
  </si>
  <si>
    <t>E 1.1     Área paralizada por destinos, según áreas de cobertura</t>
  </si>
  <si>
    <t>E 1.2     Variación trimestral del área paralizada por destinos, según áreas de cobertura</t>
  </si>
  <si>
    <t>E 1.3     Contribución trimestral del área paralizada por destinos, según áreas de cobertura</t>
  </si>
  <si>
    <t>E 1.4     Variación anual del área paralizada por destinos, según áreas de cobertura</t>
  </si>
  <si>
    <t>E 1.5     Contribución anual del área paralizada por destinos, según áreas de cobertura</t>
  </si>
  <si>
    <t>6.</t>
  </si>
  <si>
    <t xml:space="preserve">Anexo F. Estructura general del área censada por estados de obra, según destinos. </t>
  </si>
  <si>
    <t>F 1.1     Área censada por estados de obra, según destinos</t>
  </si>
  <si>
    <t>7.</t>
  </si>
  <si>
    <t xml:space="preserve">Anexo G. Estructura general del área censada por estados de obra, según capítulos constructivos. </t>
  </si>
  <si>
    <t>G 1.1     Área censada por estados de obra, según capítulos constructivos</t>
  </si>
  <si>
    <t>8.</t>
  </si>
  <si>
    <t>Anexo H. Panel de obras en proceso de construcción, según avance de obra</t>
  </si>
  <si>
    <t xml:space="preserve">Diagrama  1 - Panel de obras en proceso, según avance de obra. </t>
  </si>
  <si>
    <t>9.</t>
  </si>
  <si>
    <t>Anexo I . Área en proceso nueva y unidades por sistemas constructivos, según destinos.</t>
  </si>
  <si>
    <t>Cuadro I1.  Área en proceso nueva por sistemas constructivos, según destinos</t>
  </si>
  <si>
    <t>Cuadro I2. Unidades en proceso nuevas por sistemas constructivos, según destinos</t>
  </si>
  <si>
    <t>10.</t>
  </si>
  <si>
    <t>Anexo J. Área en proceso nueva por sistemas constructivos, según áreas de cobertura.</t>
  </si>
  <si>
    <t>Área en proceso nueva por sistemas constructivos, según áreas de cobertura</t>
  </si>
  <si>
    <t>11.</t>
  </si>
  <si>
    <t xml:space="preserve">Anexo K. Área en proceso por estratos socioeconómicos, según áreas de cobertura </t>
  </si>
  <si>
    <t>Área en proceso por estratos socioeconómicos, según áreas de cobertura</t>
  </si>
  <si>
    <t>12.</t>
  </si>
  <si>
    <t>Anexo L. Área causada por área de cobertura, según destinos</t>
  </si>
  <si>
    <t>Área causada por área de cobertura, según destinos.</t>
  </si>
  <si>
    <t>13.</t>
  </si>
  <si>
    <t xml:space="preserve">Anexo M. Unidades Totales de Vivienda: VIS y No VIS. </t>
  </si>
  <si>
    <t>M 1.1     Unidades iniciadas y culminadas por tipo de vivienda y destinos, según área de cobertura</t>
  </si>
  <si>
    <t>M 1.2     Variación trimestral de las Unidades por estado y tipo de vivienda, según área de cobertura</t>
  </si>
  <si>
    <t>M 1.3     Contribución a la variación trimestral de las Unidades iniciadas y culminadas por estado y tipo de vivienda, según área de cobertura</t>
  </si>
  <si>
    <t>M 1.4     Variación anual de las Unidades por estado y tipo de vivienda, según área de cobertura</t>
  </si>
  <si>
    <t>M 1.5     Contribución a la variación trimestral de las Unidades iniciadas y culminadas por estado y tipo de vivienda, según área de cobertura</t>
  </si>
  <si>
    <t>14.</t>
  </si>
  <si>
    <t>Anexo N. Unidades iniciadas de Vivienda tipo VIS y No VIS</t>
  </si>
  <si>
    <t>N 1.1     Unidades iniciadas por tipo de vivienda y destinos, según área de cobertura</t>
  </si>
  <si>
    <t>N 1.2     Variación trimestral unidades iniciadas por tipo de vivienda y destinos, según área de cobertura</t>
  </si>
  <si>
    <t>N 1.3     Contribución a la variación trimestral unidades iniciadas por tipo de vivienda y destinos, según área de cobertura</t>
  </si>
  <si>
    <t>N 1.4     Variación anual unidades iniciadas por tipo de vivienda y destinos, según área de cobertura</t>
  </si>
  <si>
    <t>N 1.5     Contribución a la variación anual unidades iniciadas por tipo de vivienda y destinos, según área de cobertura</t>
  </si>
  <si>
    <t>15.</t>
  </si>
  <si>
    <t>Anexo O. Unidades Culminadas de Vivienda: VIS y No VIS</t>
  </si>
  <si>
    <t>O 1.1     Unidades culminadas por tipo de vivienda y destinos, según área de cobertura</t>
  </si>
  <si>
    <t>O 1.2     Variación trimestral unidades culminadas por tipo de vivienda y destinos, según área de cobertura</t>
  </si>
  <si>
    <t>O 1.3     Contribución a la variación trimestral unidades culminadas por tipo de vivienda y destinos, según área de cobertura</t>
  </si>
  <si>
    <t>O 1.4     Variación anual unidades culminadas por tipo de vivienda y destinos, según área de cobertura</t>
  </si>
  <si>
    <t>O 1.5     Contribución a la variación anual unidades culminadas por tipo de vivienda y destinos, según área de cobertura</t>
  </si>
  <si>
    <t>CENSO EDIFICACIONES - CEED</t>
  </si>
  <si>
    <t>23 Áreas de cobertura</t>
  </si>
  <si>
    <t>A 1.1 Área censada por estados de obra, según áreas de cobertura</t>
  </si>
  <si>
    <t>A 1.2 Variación Trimestral del área censada por estados de obra, según áreas de cobertura</t>
  </si>
  <si>
    <t>A 1.3 Contribución trimestral del área censada por áreas de cobertura, según estados de obra</t>
  </si>
  <si>
    <t>A 1.4 Variación anual del área censada por estado de obra, según áreas de cobertura</t>
  </si>
  <si>
    <t>A 1.5 Contribución anual del área censada por áreas de cobertura, según estados de obra</t>
  </si>
  <si>
    <t>Metros cuadrados</t>
  </si>
  <si>
    <t>Áreas de cobertura</t>
  </si>
  <si>
    <t>Año</t>
  </si>
  <si>
    <t>Trimestre</t>
  </si>
  <si>
    <t>Total área censada</t>
  </si>
  <si>
    <t>Total área culminada</t>
  </si>
  <si>
    <t>Área en proceso</t>
  </si>
  <si>
    <t>Área paralizada</t>
  </si>
  <si>
    <t>Nueva</t>
  </si>
  <si>
    <t>Continúa en proceso</t>
  </si>
  <si>
    <t>Reinicia proceso</t>
  </si>
  <si>
    <t>Total área en proceso</t>
  </si>
  <si>
    <t>Continúa paralizada</t>
  </si>
  <si>
    <t>Total área paralizada</t>
  </si>
  <si>
    <r>
      <t xml:space="preserve">Total diecisiete áreas urbanas, cinco metropolitanas y Cundinamarca </t>
    </r>
    <r>
      <rPr>
        <b/>
        <vertAlign val="superscript"/>
        <sz val="8"/>
        <color rgb="FF000000"/>
        <rFont val="Segoe UI"/>
        <family val="2"/>
      </rPr>
      <t>0</t>
    </r>
  </si>
  <si>
    <t>III</t>
  </si>
  <si>
    <t>IV</t>
  </si>
  <si>
    <t>I</t>
  </si>
  <si>
    <t>II</t>
  </si>
  <si>
    <r>
      <t xml:space="preserve">Bogotá </t>
    </r>
    <r>
      <rPr>
        <b/>
        <vertAlign val="superscript"/>
        <sz val="8"/>
        <color rgb="FF000000"/>
        <rFont val="Segoe UI"/>
        <family val="2"/>
      </rPr>
      <t>1</t>
    </r>
  </si>
  <si>
    <r>
      <t xml:space="preserve">Área Metropolitana de Medellín y Oriente Antioqueño </t>
    </r>
    <r>
      <rPr>
        <b/>
        <vertAlign val="superscript"/>
        <sz val="8"/>
        <color rgb="FF000000"/>
        <rFont val="Segoe UI"/>
        <family val="2"/>
      </rPr>
      <t>2</t>
    </r>
  </si>
  <si>
    <r>
      <t xml:space="preserve">Cundinamarca </t>
    </r>
    <r>
      <rPr>
        <b/>
        <vertAlign val="superscript"/>
        <sz val="8"/>
        <color rgb="FF000000"/>
        <rFont val="Segoe UI"/>
        <family val="2"/>
      </rPr>
      <t>3</t>
    </r>
  </si>
  <si>
    <r>
      <t xml:space="preserve">Área Urbana Cali </t>
    </r>
    <r>
      <rPr>
        <b/>
        <vertAlign val="superscript"/>
        <sz val="8"/>
        <color rgb="FF000000"/>
        <rFont val="Segoe UI"/>
        <family val="2"/>
      </rPr>
      <t>4</t>
    </r>
  </si>
  <si>
    <r>
      <t xml:space="preserve">Área Metropolitana 
Barranquilla </t>
    </r>
    <r>
      <rPr>
        <b/>
        <vertAlign val="superscript"/>
        <sz val="8"/>
        <color rgb="FF000000"/>
        <rFont val="Segoe UI"/>
        <family val="2"/>
      </rPr>
      <t>5</t>
    </r>
  </si>
  <si>
    <r>
      <t xml:space="preserve">Área Metropolitana Barranquilla </t>
    </r>
    <r>
      <rPr>
        <b/>
        <vertAlign val="superscript"/>
        <sz val="8"/>
        <color rgb="FF000000"/>
        <rFont val="Segoe UI"/>
        <family val="2"/>
      </rPr>
      <t>5</t>
    </r>
  </si>
  <si>
    <r>
      <t xml:space="preserve">Área Metropolitana 
Bucaramanga </t>
    </r>
    <r>
      <rPr>
        <b/>
        <vertAlign val="superscript"/>
        <sz val="8"/>
        <color rgb="FF000000"/>
        <rFont val="Segoe UI"/>
        <family val="2"/>
      </rPr>
      <t>6</t>
    </r>
  </si>
  <si>
    <r>
      <t xml:space="preserve">Área Metropolitana Bucaramanga </t>
    </r>
    <r>
      <rPr>
        <b/>
        <vertAlign val="superscript"/>
        <sz val="8"/>
        <color rgb="FF000000"/>
        <rFont val="Segoe UI"/>
        <family val="2"/>
      </rPr>
      <t>6</t>
    </r>
  </si>
  <si>
    <r>
      <t xml:space="preserve">Área Metropolitana Pereira </t>
    </r>
    <r>
      <rPr>
        <b/>
        <vertAlign val="superscript"/>
        <sz val="8"/>
        <color rgb="FF000000"/>
        <rFont val="Segoe UI"/>
        <family val="2"/>
      </rPr>
      <t>7</t>
    </r>
  </si>
  <si>
    <r>
      <t xml:space="preserve">Área Urbana Armenia </t>
    </r>
    <r>
      <rPr>
        <b/>
        <vertAlign val="superscript"/>
        <sz val="8"/>
        <color rgb="FF000000"/>
        <rFont val="Segoe UI"/>
        <family val="2"/>
      </rPr>
      <t>8</t>
    </r>
  </si>
  <si>
    <r>
      <t xml:space="preserve">Área Urbana Cartagena </t>
    </r>
    <r>
      <rPr>
        <b/>
        <vertAlign val="superscript"/>
        <sz val="8"/>
        <color rgb="FF000000"/>
        <rFont val="Segoe UI"/>
        <family val="2"/>
      </rPr>
      <t>9</t>
    </r>
  </si>
  <si>
    <r>
      <t xml:space="preserve">Área Urbana Ibagué </t>
    </r>
    <r>
      <rPr>
        <b/>
        <vertAlign val="superscript"/>
        <sz val="8"/>
        <color rgb="FF000000"/>
        <rFont val="Segoe UI"/>
        <family val="2"/>
      </rPr>
      <t>10</t>
    </r>
  </si>
  <si>
    <r>
      <t xml:space="preserve">Área metropolitana Cúcuta </t>
    </r>
    <r>
      <rPr>
        <b/>
        <vertAlign val="superscript"/>
        <sz val="8"/>
        <color rgb="FF000000"/>
        <rFont val="Segoe UI"/>
        <family val="2"/>
      </rPr>
      <t>11</t>
    </r>
  </si>
  <si>
    <r>
      <t xml:space="preserve">Área Urbana Manizales </t>
    </r>
    <r>
      <rPr>
        <b/>
        <vertAlign val="superscript"/>
        <sz val="8"/>
        <color rgb="FF000000"/>
        <rFont val="Segoe UI"/>
        <family val="2"/>
      </rPr>
      <t>12</t>
    </r>
  </si>
  <si>
    <r>
      <t xml:space="preserve">Área Urbana Villavicencio </t>
    </r>
    <r>
      <rPr>
        <b/>
        <vertAlign val="superscript"/>
        <sz val="8"/>
        <color rgb="FF000000"/>
        <rFont val="Segoe UI"/>
        <family val="2"/>
      </rPr>
      <t>13</t>
    </r>
  </si>
  <si>
    <r>
      <t xml:space="preserve">Área Urbana Neiva </t>
    </r>
    <r>
      <rPr>
        <b/>
        <vertAlign val="superscript"/>
        <sz val="8"/>
        <color rgb="FF000000"/>
        <rFont val="Segoe UI"/>
        <family val="2"/>
      </rPr>
      <t>14</t>
    </r>
  </si>
  <si>
    <r>
      <t xml:space="preserve">Área Urbana Pasto </t>
    </r>
    <r>
      <rPr>
        <b/>
        <vertAlign val="superscript"/>
        <sz val="8"/>
        <color rgb="FF000000"/>
        <rFont val="Segoe UI"/>
        <family val="2"/>
      </rPr>
      <t>15</t>
    </r>
  </si>
  <si>
    <r>
      <t xml:space="preserve">Área Urbana Popayán </t>
    </r>
    <r>
      <rPr>
        <b/>
        <vertAlign val="superscript"/>
        <sz val="8"/>
        <color rgb="FF000000"/>
        <rFont val="Segoe UI"/>
        <family val="2"/>
      </rPr>
      <t>16</t>
    </r>
  </si>
  <si>
    <r>
      <t xml:space="preserve">Área Urbana Santa Marta </t>
    </r>
    <r>
      <rPr>
        <b/>
        <vertAlign val="superscript"/>
        <sz val="8"/>
        <color rgb="FF000000"/>
        <rFont val="Segoe UI"/>
        <family val="2"/>
      </rPr>
      <t>17</t>
    </r>
  </si>
  <si>
    <r>
      <t xml:space="preserve">Área Urbana Tunja </t>
    </r>
    <r>
      <rPr>
        <b/>
        <vertAlign val="superscript"/>
        <sz val="8"/>
        <color rgb="FF000000"/>
        <rFont val="Segoe UI"/>
        <family val="2"/>
      </rPr>
      <t>18</t>
    </r>
  </si>
  <si>
    <r>
      <t xml:space="preserve">Área Urbana Valledupar </t>
    </r>
    <r>
      <rPr>
        <b/>
        <vertAlign val="superscript"/>
        <sz val="8"/>
        <color rgb="FF000000"/>
        <rFont val="Segoe UI"/>
        <family val="2"/>
      </rPr>
      <t>19</t>
    </r>
  </si>
  <si>
    <r>
      <t xml:space="preserve">Área Urbana Montería </t>
    </r>
    <r>
      <rPr>
        <b/>
        <vertAlign val="superscript"/>
        <sz val="8"/>
        <color rgb="FF000000"/>
        <rFont val="Segoe UI"/>
        <family val="2"/>
      </rPr>
      <t>20</t>
    </r>
  </si>
  <si>
    <t>-</t>
  </si>
  <si>
    <r>
      <t xml:space="preserve">Área Urbana Sincelejo </t>
    </r>
    <r>
      <rPr>
        <b/>
        <vertAlign val="superscript"/>
        <sz val="8"/>
        <color rgb="FF000000"/>
        <rFont val="Segoe UI"/>
        <family val="2"/>
      </rPr>
      <t>21</t>
    </r>
  </si>
  <si>
    <r>
      <t xml:space="preserve">Área Urbana Yopal </t>
    </r>
    <r>
      <rPr>
        <b/>
        <vertAlign val="superscript"/>
        <sz val="8"/>
        <color rgb="FF000000"/>
        <rFont val="Segoe UI"/>
        <family val="2"/>
      </rPr>
      <t>22</t>
    </r>
  </si>
  <si>
    <r>
      <t xml:space="preserve">Área Urbana Florencia </t>
    </r>
    <r>
      <rPr>
        <b/>
        <vertAlign val="superscript"/>
        <sz val="8"/>
        <color rgb="FF000000"/>
        <rFont val="Segoe UI"/>
        <family val="2"/>
      </rPr>
      <t>23</t>
    </r>
  </si>
  <si>
    <t xml:space="preserve">Fuente: DANE Censo de Edificaciones -CEED </t>
  </si>
  <si>
    <t xml:space="preserve"> Sin movimiento. No se registraron metros cuadrados en el período de referencia</t>
  </si>
  <si>
    <t>'- Variación indeterminable</t>
  </si>
  <si>
    <t>1 Incluye: Bogotá</t>
  </si>
  <si>
    <t>2 Incluye: Medellín, Barbosa, Bello, Caldas, Copacabana, El Carmen de Viboral, Envigado, Girardota, Guarne, Itagüí, La Ceja, La Estrella, La Unión, Marinilla, Retiro, Rionegro, Sabaneta</t>
  </si>
  <si>
    <t>3 Incluye: Cajicá, Chía, Cota, Facatativá, Funza, Fusagasugá, Gachancipá, Girardot, La Calera, Madrid, Mosquera, Ricaurte, Sibaté, Soacha, Sopó, Tabio, Tenjo, Tocancipá, Zipaquirá</t>
  </si>
  <si>
    <t>4 Incluye: Cali, Candelaria, Guadalajara de Buga, Jamundí, Palmira, Puerto Tejada, Tuluá, Yumbo</t>
  </si>
  <si>
    <t>5 Incluye: Barranquilla, Galapa, Malambo, Palmar de Varela, Ponedera, Puerto Colombia, Sabanagrande, Sabanalarga, Santo Tomás, Sitionuevo, Soledad</t>
  </si>
  <si>
    <t>6 Incluye: Bucaramanga, Floridablanca, Girón, Piedecuesta</t>
  </si>
  <si>
    <t>7 Incluye: Pereira, Dosquebradas, Santa Rosa de Cabal</t>
  </si>
  <si>
    <t>8 Incluye: Armenia</t>
  </si>
  <si>
    <t>9 Incluye: Cartagena, Clemencia, Turbaco</t>
  </si>
  <si>
    <t>10 Incluye: Ibagué</t>
  </si>
  <si>
    <t>11 Incluye: Cúcuta, El Zulia, Los Patios, Villa del Rosario</t>
  </si>
  <si>
    <t>12 Incluye: Manizales, Villamaría</t>
  </si>
  <si>
    <t>13 Incluye: Villavicencio, Acacías, Restrepo</t>
  </si>
  <si>
    <t>14 Incluye: Neiva, Pitalito</t>
  </si>
  <si>
    <t>15 Incluye: Pasto</t>
  </si>
  <si>
    <t>16 Incluye: Popayán</t>
  </si>
  <si>
    <t>17 Incluye: Santa Marta</t>
  </si>
  <si>
    <t>18 Incluye: Tunja, Duitama, Paipa, Sogamoso</t>
  </si>
  <si>
    <t>19 Incluye: Valledupar</t>
  </si>
  <si>
    <t>20 Incluye: Montería</t>
  </si>
  <si>
    <t>21 Incluye: Sincelejo</t>
  </si>
  <si>
    <t>22 Incluye: Yopal</t>
  </si>
  <si>
    <t>23 Incluye: Florencia</t>
  </si>
  <si>
    <t>Anexo B. Área en proceso, variaciones y contribuciones trimestrales y anuales por destinos, según área de cobertura geográfica.</t>
  </si>
  <si>
    <t>B 1.1 Área en estado proceso por destinos, según áreas de cobertura</t>
  </si>
  <si>
    <t>B 1.2 Variación trimestral del área en estado proceso por destinos, según áreas de cobertura</t>
  </si>
  <si>
    <t>B 1.3 Contribución trimestral del área en estado proceso por destinos, según áreas de cobertura</t>
  </si>
  <si>
    <t>B 1.4 Variación anual del área en estado proceso por destinos, según áreas de cobertura</t>
  </si>
  <si>
    <t>B 1.5 Contribución anual del área en estado proceso por destinos, según áreas de cobertura</t>
  </si>
  <si>
    <t>Total</t>
  </si>
  <si>
    <t>Apartamentos</t>
  </si>
  <si>
    <t>Casas</t>
  </si>
  <si>
    <t>Oficinas</t>
  </si>
  <si>
    <t>Comercio</t>
  </si>
  <si>
    <t>Bodegas</t>
  </si>
  <si>
    <t>Educación</t>
  </si>
  <si>
    <t>Hoteles</t>
  </si>
  <si>
    <t>Hospitales</t>
  </si>
  <si>
    <t>Administración pública</t>
  </si>
  <si>
    <t>Otros</t>
  </si>
  <si>
    <t>Anexo C. Área en proceso nueva, variaciones y contribuciones trimestrales y anuales por destinos, según área de cobertura geográfica.</t>
  </si>
  <si>
    <t>C 1.1 Área en estado proceso nueva por destinos, según áreas de cobertura</t>
  </si>
  <si>
    <t>C 1.2 Variación trimestral del área en estado proceso nueva por destinos, según áreas de cobertura</t>
  </si>
  <si>
    <t>C 1.3 Contribución trimestral del área en estado proceso nueva por destinos, según áreas de cobertura</t>
  </si>
  <si>
    <t>C 1.4 Variación anual del área en estado proceso nueva por destinos, según áreas de cobertura</t>
  </si>
  <si>
    <t>C 1.5 Contribución anual del área en estado proceso nueva por destinos, según áreas de cobertura</t>
  </si>
  <si>
    <t>Anexo D. Área culminada, variaciones y contribuciones trimestrales y anuales por destinos, según área de cobertura geográfica.</t>
  </si>
  <si>
    <t>D 1.1 Área en estado culminada por destinos, según áreas de cobertura</t>
  </si>
  <si>
    <t>D 1.2 Variación trimestral del área en estado culminada por destinos, según áreas de cobertura</t>
  </si>
  <si>
    <t>D 1.3 Contribución trimestral del área en estado culminada por destinos, según áreas de cobertura</t>
  </si>
  <si>
    <t>D 1.4 Variación anual del área en estado culminada por destinos, según áreas de cobertura</t>
  </si>
  <si>
    <t>D 1.5 Contribución anual del área en estado culminada por destinos, según áreas de cobertura</t>
  </si>
  <si>
    <r>
      <t>Área metropolitana Cúcuta</t>
    </r>
    <r>
      <rPr>
        <b/>
        <vertAlign val="superscript"/>
        <sz val="8"/>
        <color rgb="FF000000"/>
        <rFont val="Segoe UI"/>
        <family val="2"/>
      </rPr>
      <t xml:space="preserve"> 11</t>
    </r>
  </si>
  <si>
    <t>Anexo E. Área paralizada, variaciones y contribuciones trimestrales y anuales por destinos, según área de cobertura geográfica.</t>
  </si>
  <si>
    <t>E 1.1 Área en estado paralizada por destinos, según áreas de cobertura</t>
  </si>
  <si>
    <t>E 1.2 Variación trimestral del área en estado paralizada por destinos, según áreas de cobertura</t>
  </si>
  <si>
    <t>E 1.3 Contribución trimestral del área en estado paralizada por destinos, según áreas de cobertura</t>
  </si>
  <si>
    <t>E 1.4 Variación anual del área en estado paralizada por destinos, según áreas de cobertura</t>
  </si>
  <si>
    <t>E 1.5 Contribución anual del área en estado paralizada por destinos, según áreas de cobertura</t>
  </si>
  <si>
    <t>Anexo F.  Estructura general del área censada por estados de obra, según destinos</t>
  </si>
  <si>
    <t>F 1.1 Área censada por estados de obra, según destinos</t>
  </si>
  <si>
    <t>Destino</t>
  </si>
  <si>
    <t xml:space="preserve">Total </t>
  </si>
  <si>
    <t>Hospitales y centros asistenciales</t>
  </si>
  <si>
    <t>Otros *</t>
  </si>
  <si>
    <t xml:space="preserve">* Otros incluye edificaciones destinadas a funciones religiosas, a edificios para clubes, salas de reuniones, cines, teatros, estadios deportivos, coliseos y otros para el esparcimiento, actividades especiales que por definición no se encuentren </t>
  </si>
  <si>
    <t>Anexo G.  Estructura general del área censada por estados de obra, según capítulos constructivos</t>
  </si>
  <si>
    <t>G 1.1 Área censada por estados de obra, según capítulos constructivos</t>
  </si>
  <si>
    <t>Capítulo</t>
  </si>
  <si>
    <r>
      <rPr>
        <b/>
        <sz val="8"/>
        <color rgb="FF000000"/>
        <rFont val="Segoe UI"/>
        <family val="2"/>
      </rPr>
      <t>Total</t>
    </r>
  </si>
  <si>
    <r>
      <rPr>
        <b/>
        <sz val="8"/>
        <color rgb="FF000000"/>
        <rFont val="Segoe UI"/>
        <family val="2"/>
      </rPr>
      <t>Excavación y cimentación</t>
    </r>
  </si>
  <si>
    <r>
      <rPr>
        <b/>
        <sz val="8"/>
        <color rgb="FF000000"/>
        <rFont val="Segoe UI"/>
        <family val="2"/>
      </rPr>
      <t>Estructura y cubierta</t>
    </r>
  </si>
  <si>
    <r>
      <rPr>
        <b/>
        <sz val="8"/>
        <color rgb="FF000000"/>
        <rFont val="Segoe UI"/>
        <family val="2"/>
      </rPr>
      <t>Mampostería y pañetes</t>
    </r>
  </si>
  <si>
    <r>
      <rPr>
        <b/>
        <sz val="8"/>
        <color rgb="FF000000"/>
        <rFont val="Segoe UI"/>
        <family val="2"/>
      </rPr>
      <t>Acabados nivel I</t>
    </r>
  </si>
  <si>
    <t>Acabados nivel II</t>
  </si>
  <si>
    <t>Acabados nivel III</t>
  </si>
  <si>
    <t>Diagrama  1</t>
  </si>
  <si>
    <t xml:space="preserve">Panel de obras en proceso, según avance de obra </t>
  </si>
  <si>
    <t xml:space="preserve">EXCAVACIÓN Y CIMENTACIÓN </t>
  </si>
  <si>
    <t xml:space="preserve">ESTRUCTURA Y CUBIERTA    </t>
  </si>
  <si>
    <t xml:space="preserve">MAMPOSTERIA Y PAÑETES     </t>
  </si>
  <si>
    <t xml:space="preserve">ACABADOS NIVEL 1 </t>
  </si>
  <si>
    <t>ACABADOS NIVEL 2</t>
  </si>
  <si>
    <t>ACABADOS NIVEL 3</t>
  </si>
  <si>
    <t>Excavación y cimentación</t>
  </si>
  <si>
    <t>Estructura y cubierta</t>
  </si>
  <si>
    <t>Mampostería y pañetes</t>
  </si>
  <si>
    <t>Acabados nivel I</t>
  </si>
  <si>
    <t>Paralizadas</t>
  </si>
  <si>
    <t>Culminadas</t>
  </si>
  <si>
    <t>Anexo I. Área en proceso nueva y unidades por sistemas constructivos, según destinos (metros cuadrados y unidades)</t>
  </si>
  <si>
    <t>Cuadro I1</t>
  </si>
  <si>
    <t>Área en proceso nueva por sistemas constructivos, según destinos</t>
  </si>
  <si>
    <t>Destinos</t>
  </si>
  <si>
    <t>Sistema aporticado (pórticos)</t>
  </si>
  <si>
    <t>Mampostería confinada</t>
  </si>
  <si>
    <t>Mampostería estructural</t>
  </si>
  <si>
    <t>Sistema industrializado 
(muros portantes)</t>
  </si>
  <si>
    <t>Estructura metálica</t>
  </si>
  <si>
    <t>Prefabricados (sistemas livianos)</t>
  </si>
  <si>
    <t>p Cifra provisional</t>
  </si>
  <si>
    <t>Cuadro I2</t>
  </si>
  <si>
    <t>Unidades en proceso nuevas por sistemas constructivos, según destinos</t>
  </si>
  <si>
    <t>Unidades</t>
  </si>
  <si>
    <t xml:space="preserve"> </t>
  </si>
  <si>
    <t xml:space="preserve">  Sin movimiento. No se registraron metros cuadrados en el período de referencia</t>
  </si>
  <si>
    <r>
      <t xml:space="preserve">Nota aclaratoria: </t>
    </r>
    <r>
      <rPr>
        <sz val="9"/>
        <color theme="1"/>
        <rFont val="Segoe UI"/>
        <family val="2"/>
      </rPr>
      <t>La pregunta sobre el sistema constructivo utilizado en la obra fue actualizada desde el cuarto trimestre de 2020, pasando de cuatro categorías a siete categorías. 
Se indagó a las obras en proceso de trimestres anteriores confirmando el sistema constructivo que corresponde dentro las siete categorías. La pregunta se continuará aplicando a las obras nuevas en cada trimestre con las nuevas categorías. Los cambios son los siguientes:
La categoría de Mampostería confinada - pórticos fue dividida en Sistema aporticado (pórticos) y Mampostería confinada.
La categoría de Prefabricados industrializados fue dividida en Sistema industrializado (muros portantes) y Prefabricados (sistemas livianos)
La categoría Otros fue dividida en Estructura metálica y Otros</t>
    </r>
    <r>
      <rPr>
        <b/>
        <sz val="9"/>
        <color theme="1"/>
        <rFont val="Segoe UI"/>
        <family val="2"/>
      </rPr>
      <t xml:space="preserve">
</t>
    </r>
  </si>
  <si>
    <t>Anexo J. Área en proceso nueva por sistemas constructivos, según áreas de cobertura</t>
  </si>
  <si>
    <r>
      <rPr>
        <b/>
        <sz val="9"/>
        <color theme="1"/>
        <rFont val="Segoe UI"/>
        <family val="2"/>
      </rPr>
      <t>Nota aclaratoria</t>
    </r>
    <r>
      <rPr>
        <sz val="9"/>
        <color theme="1"/>
        <rFont val="Segoe UI"/>
        <family val="2"/>
      </rPr>
      <t>: La pregunta sobre el sistema constructivo utilizado en la obra fue actualizada desde el cuarto trimestre de 2020, pasando de cuatro categorías a siete categorías. 
Se indagó a las obras en proceso de trimestres anteriores confirmando el sistema constructivo que corresponde dentro las siete categorías. La pregunta se continuará aplicando a las obras nuevas en cada trimestre con las nuevas categorías. Los cambios son los siguientes:
La categoría de Mampostería confinada - pórticos fue dividida en Sistema aporticado (pórticos) y Mampostería confinada.
La categoría de Prefabricados industrializados fue dividida en Sistema industrializado (muros portantes) y Prefabricados (sistemas livianos)
La categoría Otros fue dividida en Estructura metálica y Otros</t>
    </r>
  </si>
  <si>
    <t>Anexo K. Área en proceso por estratos socioeconómicos, según áreas de cobertura</t>
  </si>
  <si>
    <t>1</t>
  </si>
  <si>
    <t>2</t>
  </si>
  <si>
    <t>3</t>
  </si>
  <si>
    <t>4</t>
  </si>
  <si>
    <t>5</t>
  </si>
  <si>
    <t>6</t>
  </si>
  <si>
    <t>Anexo L. Área causada por área de cobertura, según destinos.</t>
  </si>
  <si>
    <t>Oficinas y comercio</t>
  </si>
  <si>
    <t>Institucionales*</t>
  </si>
  <si>
    <t>Vivienda VIS y No VIS</t>
  </si>
  <si>
    <t>Anexo M. Vivienda VIS y No VIS - Unidades iniciadas y culminadas*, según área de cobertura</t>
  </si>
  <si>
    <t>Área de influencia</t>
  </si>
  <si>
    <t>Iniciadas</t>
  </si>
  <si>
    <t>VIS</t>
  </si>
  <si>
    <t>No VIS</t>
  </si>
  <si>
    <r>
      <t>Total diecisiete áreas urbanas, cinco metropolitanas y Cundinamarca</t>
    </r>
    <r>
      <rPr>
        <b/>
        <vertAlign val="superscript"/>
        <sz val="9"/>
        <color theme="1"/>
        <rFont val="Segoe UI"/>
        <family val="2"/>
      </rPr>
      <t>0</t>
    </r>
  </si>
  <si>
    <r>
      <t>Área urbana de Bogotá</t>
    </r>
    <r>
      <rPr>
        <b/>
        <vertAlign val="superscript"/>
        <sz val="9"/>
        <color theme="1"/>
        <rFont val="Segoe UI"/>
        <family val="2"/>
      </rPr>
      <t>1</t>
    </r>
  </si>
  <si>
    <r>
      <t>Área metropolitana de Medellín y Oriente</t>
    </r>
    <r>
      <rPr>
        <b/>
        <vertAlign val="superscript"/>
        <sz val="9"/>
        <color theme="1"/>
        <rFont val="Segoe UI"/>
        <family val="2"/>
      </rPr>
      <t>2</t>
    </r>
  </si>
  <si>
    <r>
      <t>Cundinamarca</t>
    </r>
    <r>
      <rPr>
        <b/>
        <vertAlign val="superscript"/>
        <sz val="9"/>
        <color theme="1"/>
        <rFont val="Segoe UI"/>
        <family val="2"/>
      </rPr>
      <t>3</t>
    </r>
  </si>
  <si>
    <r>
      <t>Área urbana de Cali</t>
    </r>
    <r>
      <rPr>
        <b/>
        <vertAlign val="superscript"/>
        <sz val="9"/>
        <color theme="1"/>
        <rFont val="Segoe UI"/>
        <family val="2"/>
      </rPr>
      <t>4</t>
    </r>
  </si>
  <si>
    <r>
      <t>Área urbana de Barranquilla</t>
    </r>
    <r>
      <rPr>
        <b/>
        <vertAlign val="superscript"/>
        <sz val="9"/>
        <color theme="1"/>
        <rFont val="Segoe UI"/>
        <family val="2"/>
      </rPr>
      <t>5</t>
    </r>
  </si>
  <si>
    <r>
      <t>Área metropolitana de Bucaramanga</t>
    </r>
    <r>
      <rPr>
        <b/>
        <vertAlign val="superscript"/>
        <sz val="9"/>
        <color theme="1"/>
        <rFont val="Segoe UI"/>
        <family val="2"/>
      </rPr>
      <t>6</t>
    </r>
  </si>
  <si>
    <r>
      <t>Área urbana de Pereira</t>
    </r>
    <r>
      <rPr>
        <b/>
        <vertAlign val="superscript"/>
        <sz val="9"/>
        <color theme="1"/>
        <rFont val="Segoe UI"/>
        <family val="2"/>
      </rPr>
      <t>7</t>
    </r>
  </si>
  <si>
    <r>
      <t>Área urbana de Armenia</t>
    </r>
    <r>
      <rPr>
        <b/>
        <vertAlign val="superscript"/>
        <sz val="9"/>
        <color theme="1"/>
        <rFont val="Segoe UI"/>
        <family val="2"/>
      </rPr>
      <t>8</t>
    </r>
  </si>
  <si>
    <r>
      <t>Area urbana de Cartagena</t>
    </r>
    <r>
      <rPr>
        <b/>
        <vertAlign val="superscript"/>
        <sz val="9"/>
        <color theme="1"/>
        <rFont val="Segoe UI"/>
        <family val="2"/>
      </rPr>
      <t>9</t>
    </r>
  </si>
  <si>
    <r>
      <t>Area urbana de Ibagué</t>
    </r>
    <r>
      <rPr>
        <b/>
        <vertAlign val="superscript"/>
        <sz val="9"/>
        <color theme="1"/>
        <rFont val="Segoe UI"/>
        <family val="2"/>
      </rPr>
      <t>10</t>
    </r>
  </si>
  <si>
    <r>
      <t>Area metropolitana de Cúcuta</t>
    </r>
    <r>
      <rPr>
        <b/>
        <vertAlign val="superscript"/>
        <sz val="9"/>
        <color theme="1"/>
        <rFont val="Segoe UI"/>
        <family val="2"/>
      </rPr>
      <t>11</t>
    </r>
  </si>
  <si>
    <r>
      <t>Area urbana de Manizales</t>
    </r>
    <r>
      <rPr>
        <b/>
        <vertAlign val="superscript"/>
        <sz val="9"/>
        <color theme="1"/>
        <rFont val="Segoe UI"/>
        <family val="2"/>
      </rPr>
      <t>12</t>
    </r>
  </si>
  <si>
    <r>
      <t>Area urbana de Villavicencio</t>
    </r>
    <r>
      <rPr>
        <b/>
        <vertAlign val="superscript"/>
        <sz val="9"/>
        <color theme="1"/>
        <rFont val="Segoe UI"/>
        <family val="2"/>
      </rPr>
      <t>13</t>
    </r>
  </si>
  <si>
    <r>
      <t>Area urbana de Neiva</t>
    </r>
    <r>
      <rPr>
        <b/>
        <vertAlign val="superscript"/>
        <sz val="9"/>
        <color theme="1"/>
        <rFont val="Segoe UI"/>
        <family val="2"/>
      </rPr>
      <t>14</t>
    </r>
  </si>
  <si>
    <r>
      <t>Area urbana de Pasto</t>
    </r>
    <r>
      <rPr>
        <b/>
        <vertAlign val="superscript"/>
        <sz val="9"/>
        <color theme="1"/>
        <rFont val="Segoe UI"/>
        <family val="2"/>
      </rPr>
      <t>15</t>
    </r>
  </si>
  <si>
    <r>
      <t>Area urbana de Popayán</t>
    </r>
    <r>
      <rPr>
        <b/>
        <vertAlign val="superscript"/>
        <sz val="9"/>
        <color theme="1"/>
        <rFont val="Segoe UI"/>
        <family val="2"/>
      </rPr>
      <t>16</t>
    </r>
  </si>
  <si>
    <r>
      <t>Área urbana de Santa Marta</t>
    </r>
    <r>
      <rPr>
        <b/>
        <vertAlign val="superscript"/>
        <sz val="9"/>
        <color theme="1"/>
        <rFont val="Segoe UI"/>
        <family val="2"/>
      </rPr>
      <t>17</t>
    </r>
  </si>
  <si>
    <r>
      <t>Área urbana de Tunja</t>
    </r>
    <r>
      <rPr>
        <b/>
        <vertAlign val="superscript"/>
        <sz val="9"/>
        <color theme="1"/>
        <rFont val="Segoe UI"/>
        <family val="2"/>
      </rPr>
      <t>18</t>
    </r>
  </si>
  <si>
    <r>
      <t>Área urbana de Valledupar</t>
    </r>
    <r>
      <rPr>
        <b/>
        <vertAlign val="superscript"/>
        <sz val="9"/>
        <color theme="1"/>
        <rFont val="Segoe UI"/>
        <family val="2"/>
      </rPr>
      <t>19</t>
    </r>
  </si>
  <si>
    <r>
      <t>Área urbana de Monteria</t>
    </r>
    <r>
      <rPr>
        <b/>
        <vertAlign val="superscript"/>
        <sz val="9"/>
        <color theme="1"/>
        <rFont val="Segoe UI"/>
        <family val="2"/>
      </rPr>
      <t>20</t>
    </r>
  </si>
  <si>
    <r>
      <t>Área urbana de Sincelejo</t>
    </r>
    <r>
      <rPr>
        <b/>
        <vertAlign val="superscript"/>
        <sz val="9"/>
        <color theme="1"/>
        <rFont val="Segoe UI"/>
        <family val="2"/>
      </rPr>
      <t>21</t>
    </r>
  </si>
  <si>
    <r>
      <t>Área urbana de Yopal</t>
    </r>
    <r>
      <rPr>
        <b/>
        <vertAlign val="superscript"/>
        <sz val="9"/>
        <color theme="1"/>
        <rFont val="Segoe UI"/>
        <family val="2"/>
      </rPr>
      <t>22</t>
    </r>
  </si>
  <si>
    <r>
      <t>Área urbana de Florencia</t>
    </r>
    <r>
      <rPr>
        <b/>
        <vertAlign val="superscript"/>
        <sz val="9"/>
        <color theme="1"/>
        <rFont val="Segoe UI"/>
        <family val="2"/>
      </rPr>
      <t>23</t>
    </r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</si>
  <si>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DANE.</t>
    </r>
  </si>
  <si>
    <r>
      <t>*</t>
    </r>
    <r>
      <rPr>
        <i/>
        <sz val="8"/>
        <color rgb="FF061320"/>
        <rFont val="Segoe UI"/>
        <family val="2"/>
      </rPr>
      <t xml:space="preserve"> No incluye las obras que estando en todos los censos como inactivas, culminen actividad en el período intercensal. </t>
    </r>
  </si>
  <si>
    <r>
      <t>1</t>
    </r>
    <r>
      <rPr>
        <sz val="8"/>
        <color theme="1"/>
        <rFont val="Segoe UI"/>
        <family val="2"/>
      </rPr>
      <t xml:space="preserve"> Incluye: Bogotá </t>
    </r>
  </si>
  <si>
    <r>
      <t>2</t>
    </r>
    <r>
      <rPr>
        <sz val="8"/>
        <color theme="1"/>
        <rFont val="Segoe UI"/>
        <family val="2"/>
      </rPr>
      <t xml:space="preserve"> Incluye: Soacha, Cajicá, Chía, Cota, Madrid, Mosquera, Funza, Sopo, Zipaquirá, Fusagasugá, Facatativá, La Calera, Tocancipá, Ricaurte, Tabio, Tenjo, Girardot, Sibaté y Gachancipá</t>
    </r>
  </si>
  <si>
    <r>
      <t>3</t>
    </r>
    <r>
      <rPr>
        <sz val="8"/>
        <color theme="1"/>
        <rFont val="Segoe UI"/>
        <family val="2"/>
      </rPr>
      <t xml:space="preserve"> Incluye: Medellín, Barbosa, Bello, Caldas, Copacabana, El Carmen de Viboral, Envigado, Girardota, Guarne, Itagüí, La Ceja, La Estrella, La Unión, Marinilla, Retiro, Rionegro y Sabaneta</t>
    </r>
  </si>
  <si>
    <r>
      <t>4</t>
    </r>
    <r>
      <rPr>
        <sz val="8"/>
        <color theme="1"/>
        <rFont val="Segoe UI"/>
        <family val="2"/>
      </rPr>
      <t xml:space="preserve"> Incluye: Cali, Candelaria, Guadalajara de Buga, Jamundí, Palmira, Puerto Tejada, Tulúa, Yumbo		</t>
    </r>
  </si>
  <si>
    <r>
      <t>5</t>
    </r>
    <r>
      <rPr>
        <sz val="8"/>
        <color theme="1"/>
        <rFont val="Segoe UI"/>
        <family val="2"/>
      </rPr>
      <t xml:space="preserve"> Incluye: Barranquilla, Galapa, Malambo, Palmar de Varela, Ponedera, Puerto Colombia, Sabanagrande, Sabanalarga, Santo Tomás, Sitionuevo, Soledad.</t>
    </r>
  </si>
  <si>
    <r>
      <t>6</t>
    </r>
    <r>
      <rPr>
        <sz val="8"/>
        <color theme="1"/>
        <rFont val="Segoe UI"/>
        <family val="2"/>
      </rPr>
      <t xml:space="preserve"> Incluye: Bucaramanga, Floridablanca, Girón y Piedecuesta</t>
    </r>
  </si>
  <si>
    <r>
      <t>7</t>
    </r>
    <r>
      <rPr>
        <sz val="8"/>
        <color theme="1"/>
        <rFont val="Segoe UI"/>
        <family val="2"/>
      </rPr>
      <t xml:space="preserve"> Incluye: Pereira, Dosquebradas y Santa Rosa de Cabal</t>
    </r>
  </si>
  <si>
    <r>
      <t>8</t>
    </r>
    <r>
      <rPr>
        <sz val="8"/>
        <color theme="1"/>
        <rFont val="Segoe UI"/>
        <family val="2"/>
      </rPr>
      <t xml:space="preserve"> Incluye: Armenia</t>
    </r>
  </si>
  <si>
    <r>
      <t>9</t>
    </r>
    <r>
      <rPr>
        <sz val="8"/>
        <color theme="1"/>
        <rFont val="Segoe UI"/>
        <family val="2"/>
      </rPr>
      <t xml:space="preserve"> Incluye: Cartagena, Mamonal, Clemencia y Turbaco</t>
    </r>
  </si>
  <si>
    <r>
      <t>10</t>
    </r>
    <r>
      <rPr>
        <sz val="8"/>
        <color theme="1"/>
        <rFont val="Segoe UI"/>
        <family val="2"/>
      </rPr>
      <t xml:space="preserve"> Incluye: Ibagué</t>
    </r>
  </si>
  <si>
    <r>
      <t>11</t>
    </r>
    <r>
      <rPr>
        <sz val="8"/>
        <color theme="1"/>
        <rFont val="Segoe UI"/>
        <family val="2"/>
      </rPr>
      <t xml:space="preserve"> Incluye: Cúcuta, Los Patios, Villa del Rosario y El Zulia</t>
    </r>
  </si>
  <si>
    <r>
      <t>12</t>
    </r>
    <r>
      <rPr>
        <sz val="8"/>
        <color theme="1"/>
        <rFont val="Segoe UI"/>
        <family val="2"/>
      </rPr>
      <t xml:space="preserve"> Incluye: Manizales y Villa María</t>
    </r>
  </si>
  <si>
    <r>
      <t>13</t>
    </r>
    <r>
      <rPr>
        <sz val="8"/>
        <color theme="1"/>
        <rFont val="Segoe UI"/>
        <family val="2"/>
      </rPr>
      <t xml:space="preserve"> Incluye: Villavicencio, Acacías y Restrepo</t>
    </r>
  </si>
  <si>
    <r>
      <t>14</t>
    </r>
    <r>
      <rPr>
        <sz val="8"/>
        <color theme="1"/>
        <rFont val="Segoe UI"/>
        <family val="2"/>
      </rPr>
      <t xml:space="preserve"> Incluye: Neiva y Pitalito.</t>
    </r>
  </si>
  <si>
    <r>
      <t>15</t>
    </r>
    <r>
      <rPr>
        <sz val="8"/>
        <color theme="1"/>
        <rFont val="Segoe UI"/>
        <family val="2"/>
      </rPr>
      <t xml:space="preserve"> Incluye: Pasto </t>
    </r>
  </si>
  <si>
    <r>
      <t>16</t>
    </r>
    <r>
      <rPr>
        <sz val="8"/>
        <color theme="1"/>
        <rFont val="Segoe UI"/>
        <family val="2"/>
      </rPr>
      <t xml:space="preserve"> Incluye: Popayán</t>
    </r>
  </si>
  <si>
    <r>
      <t>17</t>
    </r>
    <r>
      <rPr>
        <sz val="8"/>
        <color theme="1"/>
        <rFont val="Segoe UI"/>
        <family val="2"/>
      </rPr>
      <t xml:space="preserve"> Incluye: Tunja, Paipa, Duitama y Sogamoso</t>
    </r>
  </si>
  <si>
    <r>
      <t>18</t>
    </r>
    <r>
      <rPr>
        <sz val="8"/>
        <color theme="1"/>
        <rFont val="Segoe UI"/>
        <family val="2"/>
      </rPr>
      <t xml:space="preserve"> Incluye: Valledupar</t>
    </r>
  </si>
  <si>
    <r>
      <t>19</t>
    </r>
    <r>
      <rPr>
        <sz val="8"/>
        <color theme="1"/>
        <rFont val="Segoe UI"/>
        <family val="2"/>
      </rPr>
      <t xml:space="preserve"> Incluye: Montería</t>
    </r>
  </si>
  <si>
    <r>
      <t>20</t>
    </r>
    <r>
      <rPr>
        <sz val="8"/>
        <color theme="1"/>
        <rFont val="Segoe UI"/>
        <family val="2"/>
      </rPr>
      <t xml:space="preserve"> Incluye: Santa Marta</t>
    </r>
  </si>
  <si>
    <r>
      <t>21</t>
    </r>
    <r>
      <rPr>
        <sz val="8"/>
        <color theme="1"/>
        <rFont val="Segoe UI"/>
        <family val="2"/>
      </rPr>
      <t xml:space="preserve"> Incluye: Sincelejo</t>
    </r>
  </si>
  <si>
    <r>
      <t>22</t>
    </r>
    <r>
      <rPr>
        <sz val="8"/>
        <color theme="1"/>
        <rFont val="Segoe UI"/>
        <family val="2"/>
      </rPr>
      <t xml:space="preserve"> Incluye: Yopal</t>
    </r>
  </si>
  <si>
    <r>
      <t>23</t>
    </r>
    <r>
      <rPr>
        <sz val="8"/>
        <color theme="1"/>
        <rFont val="Segoe UI"/>
        <family val="2"/>
      </rPr>
      <t xml:space="preserve"> Incluye: Florencia</t>
    </r>
  </si>
  <si>
    <t>Anexo N. Total Vivienda - Unidades iniciadas por tipo de vivienda y destinos, según área de cobertura</t>
  </si>
  <si>
    <t>NO VIS</t>
  </si>
  <si>
    <t>Total Unidades</t>
  </si>
  <si>
    <t>Anexo O. Total Vivienda - Unidades culminadas* por tipo de vivienda y destinos, según área de cobertura</t>
  </si>
  <si>
    <r>
      <t>3</t>
    </r>
    <r>
      <rPr>
        <sz val="8"/>
        <color theme="1"/>
        <rFont val="Segoe UI"/>
        <family val="2"/>
      </rPr>
      <t xml:space="preserve"> Incluye: Medellín, Medellín, Barbosa, Bello, Caldas, Copacabana, El Carmen de Viboral, Envigado, Girardota, Guarne, Itagüí, La Ceja, La Estrella, La Unión, Marinilla, Retiro, Rionegro y Sabaneta</t>
    </r>
  </si>
  <si>
    <t>p Cifra provisional (La provisionalidad de la cifras se maneja a un año)</t>
  </si>
  <si>
    <r>
      <t>III trimestre de 2020 - II trimestre de 2026</t>
    </r>
    <r>
      <rPr>
        <b/>
        <vertAlign val="superscript"/>
        <sz val="8"/>
        <color rgb="FF000000"/>
        <rFont val="Segoe UI"/>
        <family val="2"/>
      </rPr>
      <t>P</t>
    </r>
  </si>
  <si>
    <t>Fecha de publicación: 14 de agosto de 2026</t>
  </si>
  <si>
    <r>
      <t>I trimestre 2026 y II trimestre de 2026</t>
    </r>
    <r>
      <rPr>
        <b/>
        <vertAlign val="superscript"/>
        <sz val="10"/>
        <color rgb="FF000000"/>
        <rFont val="Segoe UI"/>
        <family val="2"/>
      </rPr>
      <t>p</t>
    </r>
  </si>
  <si>
    <t>AVANCE II TRIMESTRE DE 2026</t>
  </si>
  <si>
    <t>TOTAL PROCESO I TRIMESTRE DE 2026</t>
  </si>
  <si>
    <r>
      <t>II trimestre de 2026</t>
    </r>
    <r>
      <rPr>
        <b/>
        <vertAlign val="superscript"/>
        <sz val="10"/>
        <color rgb="FF000000"/>
        <rFont val="Segoe UI"/>
        <family val="2"/>
      </rPr>
      <t>P</t>
    </r>
  </si>
  <si>
    <r>
      <t>III trimestre de 2020 - II trimestre de 2026</t>
    </r>
    <r>
      <rPr>
        <b/>
        <vertAlign val="superscript"/>
        <sz val="8"/>
        <rFont val="Segoe UI"/>
        <family val="2"/>
      </rPr>
      <t>P</t>
    </r>
  </si>
  <si>
    <r>
      <t>M. 1.1. Unidades iniciadas y culminadas,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</si>
  <si>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M.1.2.  Variación trimestral de las Unidades por estado y tipo de vivienda, según área de cobertura
III trimestre 2020 - II trimestre 2026</t>
    </r>
    <r>
      <rPr>
        <b/>
        <vertAlign val="superscript"/>
        <sz val="9"/>
        <rFont val="Segoe UI"/>
        <family val="2"/>
      </rPr>
      <t>P</t>
    </r>
  </si>
  <si>
    <r>
      <t>M.1.3. Contribución a la variación trimestral  por estado y tipo de vivienda,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</si>
  <si>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M.1.4. Variación anual de las Unidades por estado y tipo de vivienda,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</si>
  <si>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M.1.5. Contribución a la variación anual de las Unidades por estado y tipo de vivienda,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</si>
  <si>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N. 1.1. Unidades iniciadas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</si>
  <si>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N.1.2.  Variación trimestral unidades iniciadas por tipo de vivienda y destinos, según área de cobertura
III trimestre 2020 - II trimestre 2026</t>
    </r>
    <r>
      <rPr>
        <b/>
        <vertAlign val="superscript"/>
        <sz val="9"/>
        <rFont val="Segoe UI"/>
        <family val="2"/>
      </rPr>
      <t>P</t>
    </r>
  </si>
  <si>
    <r>
      <t>N.1.3. Contribución a la variación trimestral unidades iniciadas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</si>
  <si>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N.1.4. Variación anual unidades iniciadas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</si>
  <si>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N.1.5.Contribución de la variación anual unidades iniciadas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</si>
  <si>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O.1.5.Contribución de la variación anual unidades culminadas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</si>
  <si>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O.1.4. Variación anual unidades culminadas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</si>
  <si>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O.1.3. Contribución a la variación trimestral unidades culminadas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</si>
  <si>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r>
      <t>O.1.2.  Variación trimestral unidades culminadas por tipo de vivienda y destinos, según área de cobertura
III trimestre 2020 - II trimestre 2026</t>
    </r>
    <r>
      <rPr>
        <b/>
        <vertAlign val="superscript"/>
        <sz val="9"/>
        <rFont val="Segoe UI"/>
        <family val="2"/>
      </rPr>
      <t>P</t>
    </r>
  </si>
  <si>
    <r>
      <t>O. 1.1. Unidades culminadas por tipo de vivienda y destinos, según área de cobertura
III trimestre 2020 - II trimestre 2026</t>
    </r>
    <r>
      <rPr>
        <b/>
        <vertAlign val="superscript"/>
        <sz val="9"/>
        <color rgb="FF000000"/>
        <rFont val="Segoe UI"/>
        <family val="2"/>
      </rPr>
      <t>P</t>
    </r>
  </si>
  <si>
    <t>Demolidas*</t>
  </si>
  <si>
    <t>*</t>
  </si>
  <si>
    <t xml:space="preserve">Son obras a las cuales el censo le venía realizando seguimiento y para el censo actual, han sido demolidas, se encuentran en proceso de demolición o se encuentren en un estado tal de abandono y deterioro, que lo más probable es que tengan que ser demolidas.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</si>
</sst>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#"/>
    <numFmt numFmtId="165" formatCode="#,##0.0"/>
    <numFmt numFmtId="166" formatCode="#,##0.##%"/>
    <numFmt numFmtId="167" formatCode="0.0%"/>
    <numFmt numFmtId="168" formatCode="0.0"/>
    <numFmt numFmtId="169" formatCode="_-* #,##0\ _€_-;\-* #,##0\ _€_-;_-* &quot;-&quot;\ _€_-;_-@_-"/>
    <numFmt numFmtId="170" formatCode="_-* #,##0.0\ _€_-;\-* #,##0.0\ _€_-;_-* &quot;-&quot;\ _€_-;_-@_-"/>
    <numFmt numFmtId="171" formatCode="_(* #,##0.0_);_(* \(#,##0.0\);_(* &quot;-&quot;??_);_(@_)"/>
    <numFmt numFmtId="172" formatCode="_-* #,##0_-;\-* #,##0_-;_-* &quot;-&quot;??_-;_-@_-"/>
    <numFmt numFmtId="173" formatCode="0.0_ ;\-0.0\ "/>
    <numFmt numFmtId="174" formatCode="_(* #,##0_);_(* \(#,##0\);_(* &quot;-&quot;??_);_(@_)"/>
  </numFmts>
  <fonts count="53" x14ac:knownFonts="1">
    <font>
      <sz val="11"/>
      <color theme="1"/>
      <name val="Calibri"/>
      <family val="2"/>
      <scheme val="minor"/>
    </font>
    <font>
      <b/>
      <sz val="8"/>
      <color rgb="FF000000"/>
      <name val="Segoe UI"/>
      <family val="2"/>
    </font>
    <font>
      <sz val="8"/>
      <color rgb="FF000000"/>
      <name val="Segoe UI"/>
      <family val="2"/>
    </font>
    <font>
      <sz val="9"/>
      <color rgb="FF100A2E"/>
      <name val="Segoe UI"/>
      <family val="2"/>
    </font>
    <font>
      <sz val="8"/>
      <color rgb="FF100A2E"/>
      <name val="Segoe UI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4"/>
      <color rgb="FF000000"/>
      <name val="Segoe UI"/>
      <family val="2"/>
    </font>
    <font>
      <sz val="11"/>
      <color theme="1"/>
      <name val="Segoe UI"/>
      <family val="2"/>
    </font>
    <font>
      <sz val="10"/>
      <name val="Arial"/>
      <family val="2"/>
    </font>
    <font>
      <b/>
      <sz val="14"/>
      <color theme="0"/>
      <name val="Segoe UI"/>
      <family val="2"/>
    </font>
    <font>
      <b/>
      <sz val="9"/>
      <color rgb="FF00000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8"/>
      <color rgb="FF100A2E"/>
      <name val="Segoe UI"/>
      <family val="2"/>
    </font>
    <font>
      <sz val="10"/>
      <color theme="4" tint="-0.249977111117893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10"/>
      <color rgb="FFB6004B"/>
      <name val="Segoe UI"/>
      <family val="2"/>
    </font>
    <font>
      <u/>
      <sz val="11"/>
      <color theme="10"/>
      <name val="Calibri"/>
      <family val="2"/>
      <scheme val="minor"/>
    </font>
    <font>
      <b/>
      <u/>
      <sz val="10"/>
      <color rgb="FF0000FF"/>
      <name val="Segoe UI"/>
      <family val="2"/>
    </font>
    <font>
      <sz val="11"/>
      <name val="Segoe UI"/>
      <family val="2"/>
    </font>
    <font>
      <sz val="10"/>
      <color rgb="FFB6004B"/>
      <name val="Segoe UI"/>
      <family val="2"/>
    </font>
    <font>
      <u/>
      <sz val="10"/>
      <color indexed="12"/>
      <name val="Arial"/>
      <family val="2"/>
    </font>
    <font>
      <b/>
      <u/>
      <sz val="10"/>
      <color indexed="12"/>
      <name val="Segoe UI"/>
      <family val="2"/>
    </font>
    <font>
      <b/>
      <sz val="11"/>
      <color rgb="FFB6004B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1"/>
      <name val="Segoe UI"/>
      <family val="2"/>
    </font>
    <font>
      <sz val="9"/>
      <name val="Segoe UI"/>
      <family val="2"/>
    </font>
    <font>
      <sz val="11"/>
      <color theme="0"/>
      <name val="Calibri"/>
      <family val="2"/>
      <scheme val="minor"/>
    </font>
    <font>
      <sz val="8"/>
      <color theme="0"/>
      <name val="Segoe UI"/>
      <family val="2"/>
    </font>
    <font>
      <sz val="8"/>
      <color theme="0" tint="-4.9989318521683403E-2"/>
      <name val="Segoe UI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9"/>
      <name val="Arial"/>
      <family val="2"/>
    </font>
    <font>
      <b/>
      <vertAlign val="superscript"/>
      <sz val="9"/>
      <color rgb="FF000000"/>
      <name val="Segoe UI"/>
      <family val="2"/>
    </font>
    <font>
      <sz val="8"/>
      <color theme="1"/>
      <name val="Arial"/>
      <family val="2"/>
    </font>
    <font>
      <sz val="9"/>
      <color theme="0" tint="-0.14999847407452621"/>
      <name val="Segoe UI"/>
      <family val="2"/>
    </font>
    <font>
      <vertAlign val="superscript"/>
      <sz val="8"/>
      <color theme="1"/>
      <name val="Segoe UI"/>
      <family val="2"/>
    </font>
    <font>
      <sz val="8"/>
      <color theme="1"/>
      <name val="Segoe UI"/>
      <family val="2"/>
    </font>
    <font>
      <b/>
      <vertAlign val="superscript"/>
      <sz val="9"/>
      <color theme="1"/>
      <name val="Segoe UI"/>
      <family val="2"/>
    </font>
    <font>
      <b/>
      <sz val="18"/>
      <color theme="1"/>
      <name val="Calibri"/>
      <family val="2"/>
      <scheme val="minor"/>
    </font>
    <font>
      <i/>
      <sz val="8"/>
      <color rgb="FF061320"/>
      <name val="Segoe UI"/>
      <family val="2"/>
    </font>
    <font>
      <b/>
      <vertAlign val="superscript"/>
      <sz val="9"/>
      <name val="Segoe UI"/>
      <family val="2"/>
    </font>
    <font>
      <b/>
      <vertAlign val="superscript"/>
      <sz val="10"/>
      <color rgb="FF000000"/>
      <name val="Segoe UI"/>
      <family val="2"/>
    </font>
    <font>
      <b/>
      <vertAlign val="superscript"/>
      <sz val="8"/>
      <name val="Segoe UI"/>
      <family val="2"/>
    </font>
    <font>
      <b/>
      <sz val="11"/>
      <color theme="1"/>
      <name val="Calibri"/>
      <family val="2"/>
      <scheme val="minor"/>
    </font>
    <font>
      <sz val="9"/>
      <color theme="0" tint="-4.9989318521683403E-2"/>
      <name val="Segoe UI"/>
      <family val="2"/>
    </font>
    <font>
      <sz val="9"/>
      <color theme="0"/>
      <name val="Segoe UI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0EFE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100A2E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1"/>
    <xf numFmtId="0" fontId="5" fillId="0" borderId="1"/>
    <xf numFmtId="0" fontId="11" fillId="0" borderId="1"/>
    <xf numFmtId="0" fontId="11" fillId="0" borderId="1"/>
    <xf numFmtId="0" fontId="21" fillId="0" borderId="1" applyNumberFormat="0" applyFill="0" applyBorder="0" applyAlignment="0" applyProtection="0"/>
    <xf numFmtId="0" fontId="25" fillId="0" borderId="1" applyNumberFormat="0" applyFill="0" applyBorder="0" applyAlignment="0" applyProtection="0">
      <alignment vertical="top"/>
      <protection locked="0"/>
    </xf>
    <xf numFmtId="0" fontId="11" fillId="0" borderId="1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64">
    <xf numFmtId="0" fontId="0" fillId="0" borderId="0" xfId="0"/>
    <xf numFmtId="164" fontId="2" fillId="3" borderId="1" xfId="0" applyNumberFormat="1" applyFont="1" applyFill="1" applyBorder="1" applyAlignment="1">
      <alignment horizontal="right" vertical="center" wrapText="1"/>
    </xf>
    <xf numFmtId="0" fontId="0" fillId="4" borderId="1" xfId="1" applyFont="1" applyFill="1" applyAlignment="1" applyProtection="1">
      <alignment wrapText="1"/>
      <protection locked="0"/>
    </xf>
    <xf numFmtId="0" fontId="5" fillId="0" borderId="1" xfId="1"/>
    <xf numFmtId="0" fontId="2" fillId="4" borderId="2" xfId="1" applyFont="1" applyFill="1" applyBorder="1" applyAlignment="1">
      <alignment horizontal="center" vertical="center" wrapText="1"/>
    </xf>
    <xf numFmtId="164" fontId="2" fillId="4" borderId="1" xfId="1" applyNumberFormat="1" applyFont="1" applyFill="1" applyAlignment="1">
      <alignment horizontal="right" vertical="center" wrapText="1"/>
    </xf>
    <xf numFmtId="0" fontId="0" fillId="4" borderId="10" xfId="1" applyFont="1" applyFill="1" applyBorder="1" applyAlignment="1" applyProtection="1">
      <alignment wrapText="1"/>
      <protection locked="0"/>
    </xf>
    <xf numFmtId="0" fontId="10" fillId="5" borderId="1" xfId="2" applyFont="1" applyFill="1"/>
    <xf numFmtId="0" fontId="5" fillId="0" borderId="1" xfId="2"/>
    <xf numFmtId="0" fontId="0" fillId="4" borderId="1" xfId="2" applyFont="1" applyFill="1" applyAlignment="1" applyProtection="1">
      <alignment wrapText="1"/>
      <protection locked="0"/>
    </xf>
    <xf numFmtId="0" fontId="13" fillId="4" borderId="3" xfId="2" applyFont="1" applyFill="1" applyBorder="1" applyAlignment="1">
      <alignment horizontal="center" vertical="center" wrapText="1"/>
    </xf>
    <xf numFmtId="164" fontId="1" fillId="4" borderId="1" xfId="2" applyNumberFormat="1" applyFont="1" applyFill="1" applyAlignment="1">
      <alignment horizontal="right" vertical="center" wrapText="1"/>
    </xf>
    <xf numFmtId="164" fontId="2" fillId="4" borderId="1" xfId="2" applyNumberFormat="1" applyFont="1" applyFill="1" applyAlignment="1">
      <alignment horizontal="right" vertical="center" wrapText="1"/>
    </xf>
    <xf numFmtId="164" fontId="2" fillId="4" borderId="6" xfId="2" applyNumberFormat="1" applyFont="1" applyFill="1" applyBorder="1" applyAlignment="1">
      <alignment horizontal="right" vertical="center" wrapText="1"/>
    </xf>
    <xf numFmtId="164" fontId="1" fillId="4" borderId="1" xfId="2" applyNumberFormat="1" applyFont="1" applyFill="1" applyAlignment="1">
      <alignment vertical="center" wrapText="1"/>
    </xf>
    <xf numFmtId="164" fontId="2" fillId="4" borderId="1" xfId="2" applyNumberFormat="1" applyFont="1" applyFill="1" applyAlignment="1">
      <alignment vertical="center" wrapText="1"/>
    </xf>
    <xf numFmtId="164" fontId="2" fillId="4" borderId="6" xfId="2" applyNumberFormat="1" applyFont="1" applyFill="1" applyBorder="1" applyAlignment="1">
      <alignment vertical="center" wrapText="1"/>
    </xf>
    <xf numFmtId="0" fontId="2" fillId="4" borderId="1" xfId="1" applyFont="1" applyFill="1" applyAlignment="1">
      <alignment vertical="center" wrapText="1"/>
    </xf>
    <xf numFmtId="0" fontId="18" fillId="5" borderId="1" xfId="4" applyFont="1" applyFill="1"/>
    <xf numFmtId="0" fontId="17" fillId="5" borderId="17" xfId="4" applyFont="1" applyFill="1" applyBorder="1"/>
    <xf numFmtId="0" fontId="17" fillId="5" borderId="18" xfId="4" applyFont="1" applyFill="1" applyBorder="1"/>
    <xf numFmtId="0" fontId="20" fillId="5" borderId="1" xfId="4" applyFont="1" applyFill="1" applyAlignment="1">
      <alignment horizontal="right" vertical="center"/>
    </xf>
    <xf numFmtId="0" fontId="22" fillId="5" borderId="1" xfId="5" quotePrefix="1" applyFont="1" applyFill="1" applyBorder="1" applyAlignment="1" applyProtection="1">
      <alignment vertical="center"/>
    </xf>
    <xf numFmtId="0" fontId="23" fillId="5" borderId="1" xfId="4" applyFont="1" applyFill="1" applyAlignment="1">
      <alignment vertical="center"/>
    </xf>
    <xf numFmtId="0" fontId="23" fillId="5" borderId="21" xfId="4" applyFont="1" applyFill="1" applyBorder="1" applyAlignment="1">
      <alignment vertical="center"/>
    </xf>
    <xf numFmtId="0" fontId="24" fillId="5" borderId="1" xfId="4" applyFont="1" applyFill="1" applyAlignment="1">
      <alignment horizontal="right" vertical="center"/>
    </xf>
    <xf numFmtId="0" fontId="24" fillId="5" borderId="18" xfId="4" applyFont="1" applyFill="1" applyBorder="1" applyAlignment="1">
      <alignment horizontal="right" vertical="center"/>
    </xf>
    <xf numFmtId="0" fontId="23" fillId="5" borderId="18" xfId="4" applyFont="1" applyFill="1" applyBorder="1" applyAlignment="1">
      <alignment vertical="center"/>
    </xf>
    <xf numFmtId="0" fontId="23" fillId="5" borderId="20" xfId="4" applyFont="1" applyFill="1" applyBorder="1" applyAlignment="1">
      <alignment vertical="center"/>
    </xf>
    <xf numFmtId="0" fontId="26" fillId="5" borderId="1" xfId="6" quotePrefix="1" applyFont="1" applyFill="1" applyBorder="1" applyAlignment="1" applyProtection="1">
      <alignment vertical="center"/>
    </xf>
    <xf numFmtId="0" fontId="23" fillId="5" borderId="1" xfId="6" quotePrefix="1" applyFont="1" applyFill="1" applyBorder="1" applyAlignment="1" applyProtection="1">
      <alignment horizontal="left" vertical="center"/>
    </xf>
    <xf numFmtId="0" fontId="26" fillId="5" borderId="1" xfId="6" quotePrefix="1" applyFont="1" applyFill="1" applyBorder="1" applyAlignment="1" applyProtection="1">
      <alignment horizontal="left" vertical="center"/>
    </xf>
    <xf numFmtId="0" fontId="23" fillId="5" borderId="1" xfId="4" quotePrefix="1" applyFont="1" applyFill="1" applyAlignment="1">
      <alignment vertical="center"/>
    </xf>
    <xf numFmtId="0" fontId="20" fillId="5" borderId="15" xfId="4" applyFont="1" applyFill="1" applyBorder="1" applyAlignment="1">
      <alignment horizontal="right" vertical="center"/>
    </xf>
    <xf numFmtId="0" fontId="26" fillId="5" borderId="16" xfId="6" quotePrefix="1" applyFont="1" applyFill="1" applyBorder="1" applyAlignment="1" applyProtection="1">
      <alignment vertical="center"/>
    </xf>
    <xf numFmtId="0" fontId="23" fillId="5" borderId="16" xfId="4" applyFont="1" applyFill="1" applyBorder="1" applyAlignment="1">
      <alignment vertical="center"/>
    </xf>
    <xf numFmtId="0" fontId="23" fillId="5" borderId="19" xfId="4" applyFont="1" applyFill="1" applyBorder="1" applyAlignment="1">
      <alignment vertical="center"/>
    </xf>
    <xf numFmtId="0" fontId="20" fillId="5" borderId="17" xfId="4" applyFont="1" applyFill="1" applyBorder="1" applyAlignment="1">
      <alignment horizontal="right" vertical="center"/>
    </xf>
    <xf numFmtId="0" fontId="23" fillId="5" borderId="18" xfId="6" quotePrefix="1" applyFont="1" applyFill="1" applyBorder="1" applyAlignment="1" applyProtection="1">
      <alignment horizontal="left" vertical="center"/>
    </xf>
    <xf numFmtId="0" fontId="26" fillId="5" borderId="18" xfId="6" quotePrefix="1" applyFont="1" applyFill="1" applyBorder="1" applyAlignment="1" applyProtection="1">
      <alignment vertical="center"/>
    </xf>
    <xf numFmtId="0" fontId="27" fillId="5" borderId="17" xfId="4" applyFont="1" applyFill="1" applyBorder="1" applyAlignment="1">
      <alignment horizontal="right" vertical="center"/>
    </xf>
    <xf numFmtId="0" fontId="17" fillId="5" borderId="1" xfId="4" applyFont="1" applyFill="1"/>
    <xf numFmtId="0" fontId="10" fillId="5" borderId="0" xfId="0" applyFont="1" applyFill="1" applyAlignment="1">
      <alignment horizontal="center"/>
    </xf>
    <xf numFmtId="0" fontId="28" fillId="8" borderId="1" xfId="2" applyFont="1" applyFill="1"/>
    <xf numFmtId="0" fontId="18" fillId="5" borderId="1" xfId="2" applyFont="1" applyFill="1"/>
    <xf numFmtId="0" fontId="10" fillId="5" borderId="1" xfId="1" applyFont="1" applyFill="1"/>
    <xf numFmtId="0" fontId="0" fillId="4" borderId="1" xfId="0" applyFill="1" applyBorder="1" applyAlignment="1" applyProtection="1">
      <alignment wrapText="1"/>
      <protection locked="0"/>
    </xf>
    <xf numFmtId="0" fontId="18" fillId="5" borderId="1" xfId="7" applyFont="1" applyFill="1"/>
    <xf numFmtId="0" fontId="30" fillId="5" borderId="23" xfId="7" applyFont="1" applyFill="1" applyBorder="1" applyAlignment="1">
      <alignment horizontal="left"/>
    </xf>
    <xf numFmtId="0" fontId="28" fillId="5" borderId="1" xfId="7" applyFont="1" applyFill="1"/>
    <xf numFmtId="0" fontId="29" fillId="7" borderId="23" xfId="3" applyFont="1" applyFill="1" applyBorder="1" applyAlignment="1">
      <alignment horizontal="left"/>
    </xf>
    <xf numFmtId="0" fontId="29" fillId="7" borderId="1" xfId="3" applyFont="1" applyFill="1" applyAlignment="1">
      <alignment horizontal="center"/>
    </xf>
    <xf numFmtId="0" fontId="29" fillId="7" borderId="1" xfId="3" applyFont="1" applyFill="1"/>
    <xf numFmtId="0" fontId="18" fillId="7" borderId="1" xfId="7" applyFont="1" applyFill="1"/>
    <xf numFmtId="17" fontId="29" fillId="5" borderId="1" xfId="7" applyNumberFormat="1" applyFont="1" applyFill="1" applyAlignment="1">
      <alignment horizontal="left"/>
    </xf>
    <xf numFmtId="0" fontId="31" fillId="5" borderId="1" xfId="7" applyFont="1" applyFill="1"/>
    <xf numFmtId="0" fontId="31" fillId="5" borderId="1" xfId="7" applyFont="1" applyFill="1" applyAlignment="1">
      <alignment horizontal="right"/>
    </xf>
    <xf numFmtId="0" fontId="28" fillId="5" borderId="1" xfId="2" applyFont="1" applyFill="1" applyAlignment="1">
      <alignment horizontal="center" vertical="center"/>
    </xf>
    <xf numFmtId="3" fontId="28" fillId="5" borderId="1" xfId="2" applyNumberFormat="1" applyFont="1" applyFill="1" applyAlignment="1">
      <alignment horizontal="right"/>
    </xf>
    <xf numFmtId="3" fontId="29" fillId="5" borderId="1" xfId="2" applyNumberFormat="1" applyFont="1" applyFill="1" applyAlignment="1">
      <alignment horizontal="left"/>
    </xf>
    <xf numFmtId="0" fontId="2" fillId="4" borderId="2" xfId="1" applyFont="1" applyFill="1" applyBorder="1" applyAlignment="1">
      <alignment vertical="center" wrapText="1"/>
    </xf>
    <xf numFmtId="0" fontId="2" fillId="4" borderId="1" xfId="1" applyFont="1" applyFill="1" applyAlignment="1">
      <alignment horizontal="right" vertical="center" wrapText="1"/>
    </xf>
    <xf numFmtId="165" fontId="2" fillId="4" borderId="1" xfId="1" applyNumberFormat="1" applyFont="1" applyFill="1" applyAlignment="1">
      <alignment horizontal="right" vertical="center" wrapText="1"/>
    </xf>
    <xf numFmtId="0" fontId="1" fillId="4" borderId="1" xfId="1" applyFont="1" applyFill="1" applyAlignment="1">
      <alignment vertical="top" wrapText="1"/>
    </xf>
    <xf numFmtId="165" fontId="2" fillId="4" borderId="1" xfId="1" applyNumberFormat="1" applyFont="1" applyFill="1" applyAlignment="1">
      <alignment vertical="center" wrapText="1"/>
    </xf>
    <xf numFmtId="0" fontId="2" fillId="4" borderId="4" xfId="1" applyFont="1" applyFill="1" applyBorder="1" applyAlignment="1">
      <alignment horizontal="center" vertical="center" wrapText="1"/>
    </xf>
    <xf numFmtId="164" fontId="5" fillId="0" borderId="1" xfId="1" applyNumberFormat="1"/>
    <xf numFmtId="3" fontId="5" fillId="0" borderId="1" xfId="1" applyNumberFormat="1"/>
    <xf numFmtId="1" fontId="5" fillId="0" borderId="1" xfId="1" applyNumberFormat="1"/>
    <xf numFmtId="164" fontId="2" fillId="3" borderId="14" xfId="0" applyNumberFormat="1" applyFont="1" applyFill="1" applyBorder="1" applyAlignment="1">
      <alignment horizontal="right" vertical="center" wrapText="1"/>
    </xf>
    <xf numFmtId="0" fontId="2" fillId="4" borderId="24" xfId="1" applyFont="1" applyFill="1" applyBorder="1" applyAlignment="1">
      <alignment horizontal="center" vertical="center" wrapText="1"/>
    </xf>
    <xf numFmtId="0" fontId="1" fillId="4" borderId="24" xfId="1" applyFont="1" applyFill="1" applyBorder="1" applyAlignment="1">
      <alignment horizontal="center" vertical="center" wrapText="1"/>
    </xf>
    <xf numFmtId="0" fontId="13" fillId="4" borderId="24" xfId="2" applyFont="1" applyFill="1" applyBorder="1" applyAlignment="1">
      <alignment horizontal="center" vertical="center" wrapText="1"/>
    </xf>
    <xf numFmtId="0" fontId="29" fillId="5" borderId="25" xfId="3" applyFont="1" applyFill="1" applyBorder="1" applyAlignment="1">
      <alignment horizontal="center" vertical="center" wrapText="1"/>
    </xf>
    <xf numFmtId="0" fontId="29" fillId="8" borderId="25" xfId="3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7" fontId="5" fillId="0" borderId="1" xfId="8" applyNumberFormat="1" applyBorder="1"/>
    <xf numFmtId="168" fontId="0" fillId="4" borderId="1" xfId="0" applyNumberForma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wrapText="1"/>
      <protection locked="0"/>
    </xf>
    <xf numFmtId="164" fontId="0" fillId="4" borderId="1" xfId="1" applyNumberFormat="1" applyFont="1" applyFill="1" applyAlignment="1" applyProtection="1">
      <alignment wrapText="1"/>
      <protection locked="0"/>
    </xf>
    <xf numFmtId="166" fontId="0" fillId="4" borderId="1" xfId="0" applyNumberFormat="1" applyFill="1" applyBorder="1" applyAlignment="1" applyProtection="1">
      <alignment wrapText="1"/>
      <protection locked="0"/>
    </xf>
    <xf numFmtId="0" fontId="1" fillId="4" borderId="24" xfId="1" applyFont="1" applyFill="1" applyBorder="1" applyAlignment="1">
      <alignment vertical="center" wrapText="1"/>
    </xf>
    <xf numFmtId="0" fontId="31" fillId="0" borderId="1" xfId="0" applyFont="1" applyBorder="1"/>
    <xf numFmtId="0" fontId="12" fillId="0" borderId="1" xfId="3" applyFont="1" applyAlignment="1">
      <alignment horizontal="center" vertical="center" wrapText="1"/>
    </xf>
    <xf numFmtId="0" fontId="35" fillId="9" borderId="1" xfId="0" applyFont="1" applyFill="1" applyBorder="1" applyAlignment="1">
      <alignment vertical="center" wrapText="1"/>
    </xf>
    <xf numFmtId="0" fontId="35" fillId="9" borderId="22" xfId="0" applyFont="1" applyFill="1" applyBorder="1" applyAlignment="1">
      <alignment vertical="center"/>
    </xf>
    <xf numFmtId="0" fontId="35" fillId="0" borderId="1" xfId="0" applyFont="1" applyBorder="1" applyAlignment="1">
      <alignment vertical="center" wrapText="1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/>
    <xf numFmtId="0" fontId="0" fillId="0" borderId="1" xfId="0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/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1" fillId="0" borderId="1" xfId="0" applyFont="1" applyBorder="1" applyAlignment="1">
      <alignment wrapText="1"/>
    </xf>
    <xf numFmtId="0" fontId="5" fillId="0" borderId="1" xfId="1" applyAlignment="1">
      <alignment horizontal="left"/>
    </xf>
    <xf numFmtId="0" fontId="31" fillId="0" borderId="1" xfId="0" applyFont="1" applyBorder="1" applyAlignment="1">
      <alignment horizontal="left"/>
    </xf>
    <xf numFmtId="0" fontId="0" fillId="4" borderId="1" xfId="1" applyFont="1" applyFill="1" applyAlignment="1" applyProtection="1">
      <alignment horizontal="left" wrapText="1"/>
      <protection locked="0"/>
    </xf>
    <xf numFmtId="0" fontId="2" fillId="4" borderId="24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2" fillId="4" borderId="4" xfId="1" applyFont="1" applyFill="1" applyBorder="1" applyAlignment="1">
      <alignment horizontal="left" vertical="center" wrapText="1"/>
    </xf>
    <xf numFmtId="0" fontId="1" fillId="5" borderId="1" xfId="1" applyFont="1" applyFill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3" fontId="0" fillId="4" borderId="1" xfId="0" applyNumberFormat="1" applyFill="1" applyBorder="1" applyAlignment="1" applyProtection="1">
      <alignment wrapText="1"/>
      <protection locked="0"/>
    </xf>
    <xf numFmtId="10" fontId="0" fillId="0" borderId="1" xfId="8" applyNumberFormat="1" applyFont="1" applyBorder="1"/>
    <xf numFmtId="3" fontId="0" fillId="0" borderId="1" xfId="0" applyNumberFormat="1" applyBorder="1"/>
    <xf numFmtId="3" fontId="0" fillId="4" borderId="1" xfId="1" applyNumberFormat="1" applyFont="1" applyFill="1" applyAlignment="1" applyProtection="1">
      <alignment wrapText="1"/>
      <protection locked="0"/>
    </xf>
    <xf numFmtId="0" fontId="2" fillId="4" borderId="1" xfId="2" applyFont="1" applyFill="1" applyAlignment="1">
      <alignment horizontal="left" vertical="center" wrapText="1"/>
    </xf>
    <xf numFmtId="0" fontId="10" fillId="5" borderId="16" xfId="2" applyFont="1" applyFill="1" applyBorder="1"/>
    <xf numFmtId="0" fontId="10" fillId="5" borderId="19" xfId="2" applyFont="1" applyFill="1" applyBorder="1"/>
    <xf numFmtId="0" fontId="10" fillId="5" borderId="20" xfId="2" applyFont="1" applyFill="1" applyBorder="1"/>
    <xf numFmtId="0" fontId="3" fillId="4" borderId="21" xfId="0" applyFont="1" applyFill="1" applyBorder="1" applyAlignment="1">
      <alignment vertical="center" wrapText="1"/>
    </xf>
    <xf numFmtId="0" fontId="0" fillId="4" borderId="16" xfId="1" applyFont="1" applyFill="1" applyBorder="1" applyAlignment="1" applyProtection="1">
      <alignment wrapText="1"/>
      <protection locked="0"/>
    </xf>
    <xf numFmtId="0" fontId="0" fillId="4" borderId="19" xfId="1" applyFont="1" applyFill="1" applyBorder="1" applyAlignment="1" applyProtection="1">
      <alignment wrapText="1"/>
      <protection locked="0"/>
    </xf>
    <xf numFmtId="3" fontId="36" fillId="5" borderId="17" xfId="2" applyNumberFormat="1" applyFont="1" applyFill="1" applyBorder="1" applyAlignment="1">
      <alignment horizontal="left"/>
    </xf>
    <xf numFmtId="0" fontId="5" fillId="0" borderId="18" xfId="1" applyBorder="1"/>
    <xf numFmtId="3" fontId="5" fillId="0" borderId="18" xfId="1" applyNumberFormat="1" applyBorder="1"/>
    <xf numFmtId="0" fontId="5" fillId="0" borderId="20" xfId="1" applyBorder="1"/>
    <xf numFmtId="0" fontId="10" fillId="5" borderId="18" xfId="2" applyFont="1" applyFill="1" applyBorder="1"/>
    <xf numFmtId="3" fontId="29" fillId="5" borderId="17" xfId="2" applyNumberFormat="1" applyFont="1" applyFill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" fillId="4" borderId="16" xfId="0" applyFont="1" applyFill="1" applyBorder="1" applyAlignment="1">
      <alignment vertical="center" wrapText="1"/>
    </xf>
    <xf numFmtId="0" fontId="0" fillId="4" borderId="19" xfId="0" applyFill="1" applyBorder="1" applyAlignment="1" applyProtection="1">
      <alignment wrapText="1"/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5" fillId="0" borderId="18" xfId="1" applyBorder="1" applyAlignment="1">
      <alignment horizontal="left" vertical="center"/>
    </xf>
    <xf numFmtId="0" fontId="5" fillId="0" borderId="20" xfId="1" applyBorder="1" applyAlignment="1">
      <alignment horizontal="left" vertical="center"/>
    </xf>
    <xf numFmtId="0" fontId="2" fillId="4" borderId="1" xfId="1" applyFont="1" applyFill="1" applyAlignment="1">
      <alignment vertical="center"/>
    </xf>
    <xf numFmtId="0" fontId="0" fillId="4" borderId="1" xfId="1" applyFont="1" applyFill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5" fillId="0" borderId="1" xfId="1" applyAlignment="1">
      <alignment horizontal="center"/>
    </xf>
    <xf numFmtId="0" fontId="24" fillId="5" borderId="17" xfId="4" applyFont="1" applyFill="1" applyBorder="1" applyAlignment="1">
      <alignment horizontal="right" vertical="center"/>
    </xf>
    <xf numFmtId="0" fontId="23" fillId="5" borderId="18" xfId="4" quotePrefix="1" applyFont="1" applyFill="1" applyBorder="1" applyAlignment="1">
      <alignment vertical="center"/>
    </xf>
    <xf numFmtId="0" fontId="17" fillId="7" borderId="28" xfId="4" applyFont="1" applyFill="1" applyBorder="1"/>
    <xf numFmtId="0" fontId="18" fillId="7" borderId="29" xfId="4" applyFont="1" applyFill="1" applyBorder="1"/>
    <xf numFmtId="0" fontId="18" fillId="7" borderId="30" xfId="4" applyFont="1" applyFill="1" applyBorder="1"/>
    <xf numFmtId="164" fontId="2" fillId="0" borderId="1" xfId="0" applyNumberFormat="1" applyFont="1" applyBorder="1" applyAlignment="1">
      <alignment horizontal="right" vertical="center" wrapText="1"/>
    </xf>
    <xf numFmtId="3" fontId="0" fillId="4" borderId="16" xfId="1" applyNumberFormat="1" applyFont="1" applyFill="1" applyBorder="1" applyAlignment="1" applyProtection="1">
      <alignment wrapText="1"/>
      <protection locked="0"/>
    </xf>
    <xf numFmtId="0" fontId="4" fillId="4" borderId="1" xfId="0" quotePrefix="1" applyFont="1" applyFill="1" applyBorder="1" applyAlignment="1">
      <alignment vertical="center" wrapText="1"/>
    </xf>
    <xf numFmtId="0" fontId="1" fillId="4" borderId="18" xfId="1" applyFont="1" applyFill="1" applyBorder="1" applyAlignment="1">
      <alignment horizontal="center" vertical="top" wrapText="1"/>
    </xf>
    <xf numFmtId="0" fontId="2" fillId="4" borderId="6" xfId="1" applyFont="1" applyFill="1" applyBorder="1" applyAlignment="1">
      <alignment horizontal="center" vertical="center" wrapText="1"/>
    </xf>
    <xf numFmtId="2" fontId="0" fillId="4" borderId="1" xfId="1" applyNumberFormat="1" applyFont="1" applyFill="1" applyAlignment="1" applyProtection="1">
      <alignment wrapText="1"/>
      <protection locked="0"/>
    </xf>
    <xf numFmtId="1" fontId="31" fillId="0" borderId="1" xfId="0" applyNumberFormat="1" applyFont="1" applyBorder="1"/>
    <xf numFmtId="1" fontId="0" fillId="4" borderId="1" xfId="1" applyNumberFormat="1" applyFont="1" applyFill="1" applyAlignment="1" applyProtection="1">
      <alignment wrapText="1"/>
      <protection locked="0"/>
    </xf>
    <xf numFmtId="2" fontId="2" fillId="4" borderId="32" xfId="1" applyNumberFormat="1" applyFont="1" applyFill="1" applyBorder="1" applyAlignment="1">
      <alignment horizontal="center" vertical="center" wrapText="1"/>
    </xf>
    <xf numFmtId="1" fontId="2" fillId="4" borderId="32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/>
    <xf numFmtId="0" fontId="33" fillId="5" borderId="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164" fontId="2" fillId="5" borderId="18" xfId="0" applyNumberFormat="1" applyFont="1" applyFill="1" applyBorder="1" applyAlignment="1">
      <alignment horizontal="right" vertical="center" wrapText="1"/>
    </xf>
    <xf numFmtId="0" fontId="33" fillId="5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/>
    <xf numFmtId="0" fontId="5" fillId="0" borderId="1" xfId="1" applyAlignment="1">
      <alignment horizontal="left" vertical="center"/>
    </xf>
    <xf numFmtId="0" fontId="3" fillId="4" borderId="31" xfId="0" applyFont="1" applyFill="1" applyBorder="1" applyAlignment="1">
      <alignment vertical="center" wrapText="1"/>
    </xf>
    <xf numFmtId="0" fontId="3" fillId="4" borderId="1" xfId="1" applyFont="1" applyFill="1" applyAlignment="1">
      <alignment vertical="center" wrapText="1"/>
    </xf>
    <xf numFmtId="0" fontId="4" fillId="4" borderId="1" xfId="1" applyFont="1" applyFill="1" applyAlignment="1">
      <alignment vertical="center" wrapText="1"/>
    </xf>
    <xf numFmtId="0" fontId="18" fillId="0" borderId="1" xfId="7" applyFont="1"/>
    <xf numFmtId="0" fontId="28" fillId="0" borderId="1" xfId="7" applyFont="1"/>
    <xf numFmtId="0" fontId="0" fillId="0" borderId="1" xfId="1" applyFont="1" applyAlignment="1" applyProtection="1">
      <alignment wrapText="1"/>
      <protection locked="0"/>
    </xf>
    <xf numFmtId="168" fontId="2" fillId="3" borderId="14" xfId="0" applyNumberFormat="1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0" fontId="34" fillId="9" borderId="1" xfId="0" applyFont="1" applyFill="1" applyBorder="1" applyAlignment="1" applyProtection="1">
      <alignment horizontal="center" vertical="center" wrapText="1"/>
      <protection locked="0"/>
    </xf>
    <xf numFmtId="170" fontId="15" fillId="5" borderId="0" xfId="0" applyNumberFormat="1" applyFont="1" applyFill="1" applyAlignment="1">
      <alignment horizontal="right" wrapText="1"/>
    </xf>
    <xf numFmtId="0" fontId="0" fillId="5" borderId="0" xfId="0" applyFill="1"/>
    <xf numFmtId="169" fontId="15" fillId="5" borderId="0" xfId="0" applyNumberFormat="1" applyFont="1" applyFill="1" applyAlignment="1">
      <alignment horizontal="right" wrapText="1"/>
    </xf>
    <xf numFmtId="168" fontId="0" fillId="5" borderId="0" xfId="0" applyNumberFormat="1" applyFill="1"/>
    <xf numFmtId="0" fontId="0" fillId="5" borderId="6" xfId="0" applyFill="1" applyBorder="1"/>
    <xf numFmtId="0" fontId="39" fillId="5" borderId="6" xfId="0" applyFont="1" applyFill="1" applyBorder="1" applyAlignment="1">
      <alignment horizontal="right"/>
    </xf>
    <xf numFmtId="0" fontId="3" fillId="5" borderId="0" xfId="0" applyFont="1" applyFill="1" applyAlignment="1">
      <alignment vertical="center" wrapText="1"/>
    </xf>
    <xf numFmtId="0" fontId="15" fillId="5" borderId="15" xfId="0" applyFont="1" applyFill="1" applyBorder="1"/>
    <xf numFmtId="0" fontId="0" fillId="5" borderId="16" xfId="0" applyFill="1" applyBorder="1"/>
    <xf numFmtId="0" fontId="0" fillId="5" borderId="19" xfId="0" applyFill="1" applyBorder="1"/>
    <xf numFmtId="0" fontId="15" fillId="5" borderId="31" xfId="0" applyFont="1" applyFill="1" applyBorder="1"/>
    <xf numFmtId="0" fontId="0" fillId="5" borderId="21" xfId="0" applyFill="1" applyBorder="1"/>
    <xf numFmtId="0" fontId="3" fillId="5" borderId="3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 wrapText="1"/>
    </xf>
    <xf numFmtId="0" fontId="0" fillId="5" borderId="31" xfId="0" applyFill="1" applyBorder="1"/>
    <xf numFmtId="0" fontId="41" fillId="5" borderId="31" xfId="0" applyFont="1" applyFill="1" applyBorder="1" applyAlignment="1">
      <alignment vertical="center"/>
    </xf>
    <xf numFmtId="0" fontId="0" fillId="5" borderId="18" xfId="0" applyFill="1" applyBorder="1"/>
    <xf numFmtId="0" fontId="0" fillId="5" borderId="20" xfId="0" applyFill="1" applyBorder="1"/>
    <xf numFmtId="0" fontId="35" fillId="5" borderId="31" xfId="0" applyFont="1" applyFill="1" applyBorder="1" applyAlignment="1">
      <alignment vertical="center" wrapText="1"/>
    </xf>
    <xf numFmtId="0" fontId="35" fillId="5" borderId="0" xfId="0" applyFont="1" applyFill="1" applyAlignment="1">
      <alignment vertical="center" wrapText="1"/>
    </xf>
    <xf numFmtId="0" fontId="35" fillId="5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0" fillId="7" borderId="0" xfId="0" applyFill="1"/>
    <xf numFmtId="0" fontId="35" fillId="7" borderId="0" xfId="0" applyFont="1" applyFill="1" applyAlignment="1">
      <alignment vertical="center" wrapText="1"/>
    </xf>
    <xf numFmtId="0" fontId="35" fillId="7" borderId="0" xfId="0" applyFont="1" applyFill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/>
    </xf>
    <xf numFmtId="171" fontId="0" fillId="5" borderId="0" xfId="0" applyNumberFormat="1" applyFill="1"/>
    <xf numFmtId="0" fontId="15" fillId="5" borderId="0" xfId="0" applyFont="1" applyFill="1" applyAlignment="1">
      <alignment horizontal="center" vertical="center" wrapText="1"/>
    </xf>
    <xf numFmtId="0" fontId="40" fillId="5" borderId="0" xfId="0" applyFont="1" applyFill="1"/>
    <xf numFmtId="0" fontId="15" fillId="5" borderId="0" xfId="0" applyFont="1" applyFill="1" applyAlignment="1">
      <alignment horizontal="right"/>
    </xf>
    <xf numFmtId="3" fontId="15" fillId="5" borderId="0" xfId="0" applyNumberFormat="1" applyFont="1" applyFill="1"/>
    <xf numFmtId="0" fontId="15" fillId="5" borderId="6" xfId="0" applyFont="1" applyFill="1" applyBorder="1" applyAlignment="1">
      <alignment horizontal="right" vertical="center"/>
    </xf>
    <xf numFmtId="0" fontId="15" fillId="5" borderId="6" xfId="0" applyFont="1" applyFill="1" applyBorder="1" applyAlignment="1">
      <alignment horizontal="right" vertical="center" wrapText="1"/>
    </xf>
    <xf numFmtId="170" fontId="0" fillId="5" borderId="0" xfId="0" applyNumberFormat="1" applyFill="1"/>
    <xf numFmtId="0" fontId="34" fillId="9" borderId="1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164" fontId="2" fillId="5" borderId="14" xfId="0" applyNumberFormat="1" applyFont="1" applyFill="1" applyBorder="1" applyAlignment="1">
      <alignment horizontal="right" vertical="center" wrapText="1"/>
    </xf>
    <xf numFmtId="164" fontId="28" fillId="9" borderId="1" xfId="0" applyNumberFormat="1" applyFont="1" applyFill="1" applyBorder="1" applyAlignment="1">
      <alignment horizontal="right" vertical="center" wrapText="1"/>
    </xf>
    <xf numFmtId="164" fontId="28" fillId="5" borderId="1" xfId="0" applyNumberFormat="1" applyFont="1" applyFill="1" applyBorder="1" applyAlignment="1">
      <alignment horizontal="right" vertical="center" wrapText="1"/>
    </xf>
    <xf numFmtId="168" fontId="2" fillId="5" borderId="14" xfId="0" applyNumberFormat="1" applyFont="1" applyFill="1" applyBorder="1" applyAlignment="1">
      <alignment horizontal="right" vertical="center" wrapText="1"/>
    </xf>
    <xf numFmtId="0" fontId="42" fillId="5" borderId="14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0" fontId="42" fillId="9" borderId="18" xfId="0" applyFont="1" applyFill="1" applyBorder="1" applyAlignment="1">
      <alignment horizontal="center" vertical="center" wrapText="1"/>
    </xf>
    <xf numFmtId="0" fontId="20" fillId="5" borderId="31" xfId="4" applyFont="1" applyFill="1" applyBorder="1" applyAlignment="1">
      <alignment horizontal="right" vertical="center"/>
    </xf>
    <xf numFmtId="0" fontId="12" fillId="0" borderId="31" xfId="3" applyFont="1" applyBorder="1" applyAlignment="1">
      <alignment horizontal="left" vertical="center" wrapText="1"/>
    </xf>
    <xf numFmtId="0" fontId="0" fillId="4" borderId="0" xfId="0" applyFill="1" applyAlignment="1" applyProtection="1">
      <alignment horizontal="left"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4" borderId="24" xfId="0" applyFont="1" applyFill="1" applyBorder="1" applyAlignment="1">
      <alignment horizontal="center" vertical="center" wrapText="1"/>
    </xf>
    <xf numFmtId="0" fontId="28" fillId="4" borderId="24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3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right" vertical="center" wrapText="1"/>
    </xf>
    <xf numFmtId="0" fontId="32" fillId="4" borderId="1" xfId="0" applyFont="1" applyFill="1" applyBorder="1" applyAlignment="1" applyProtection="1">
      <alignment wrapText="1"/>
      <protection locked="0"/>
    </xf>
    <xf numFmtId="165" fontId="2" fillId="4" borderId="1" xfId="0" applyNumberFormat="1" applyFont="1" applyFill="1" applyBorder="1" applyAlignment="1">
      <alignment horizontal="right" vertical="center" wrapText="1"/>
    </xf>
    <xf numFmtId="0" fontId="12" fillId="0" borderId="31" xfId="3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28" fillId="4" borderId="1" xfId="0" applyFont="1" applyFill="1" applyBorder="1" applyAlignment="1" applyProtection="1">
      <alignment horizontal="center" vertical="center" wrapText="1"/>
      <protection locked="0"/>
    </xf>
    <xf numFmtId="168" fontId="2" fillId="4" borderId="1" xfId="0" applyNumberFormat="1" applyFont="1" applyFill="1" applyBorder="1" applyAlignment="1">
      <alignment horizontal="right" vertical="center" wrapText="1"/>
    </xf>
    <xf numFmtId="0" fontId="35" fillId="9" borderId="3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vertical="center"/>
    </xf>
    <xf numFmtId="0" fontId="3" fillId="4" borderId="31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vertical="top" wrapText="1"/>
    </xf>
    <xf numFmtId="0" fontId="1" fillId="2" borderId="1" xfId="1" applyFont="1" applyFill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10" fillId="5" borderId="0" xfId="0" applyFont="1" applyFill="1"/>
    <xf numFmtId="0" fontId="35" fillId="9" borderId="1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left" vertical="center"/>
    </xf>
    <xf numFmtId="0" fontId="3" fillId="4" borderId="31" xfId="0" quotePrefix="1" applyFont="1" applyFill="1" applyBorder="1" applyAlignment="1">
      <alignment horizontal="left" vertical="center"/>
    </xf>
    <xf numFmtId="0" fontId="1" fillId="2" borderId="1" xfId="1" applyFont="1" applyFill="1" applyAlignment="1">
      <alignment vertical="center"/>
    </xf>
    <xf numFmtId="0" fontId="0" fillId="4" borderId="1" xfId="1" applyFont="1" applyFill="1" applyProtection="1">
      <protection locked="0"/>
    </xf>
    <xf numFmtId="164" fontId="28" fillId="9" borderId="18" xfId="0" applyNumberFormat="1" applyFont="1" applyFill="1" applyBorder="1" applyAlignment="1">
      <alignment horizontal="right" vertical="center" wrapText="1"/>
    </xf>
    <xf numFmtId="0" fontId="5" fillId="0" borderId="1" xfId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64" fontId="2" fillId="4" borderId="18" xfId="0" applyNumberFormat="1" applyFont="1" applyFill="1" applyBorder="1" applyAlignment="1">
      <alignment horizontal="right" vertical="center" wrapText="1"/>
    </xf>
    <xf numFmtId="0" fontId="28" fillId="3" borderId="1" xfId="0" applyFont="1" applyFill="1" applyBorder="1" applyAlignment="1">
      <alignment horizontal="center" vertical="center" wrapText="1"/>
    </xf>
    <xf numFmtId="3" fontId="14" fillId="5" borderId="17" xfId="0" applyNumberFormat="1" applyFont="1" applyFill="1" applyBorder="1"/>
    <xf numFmtId="172" fontId="2" fillId="3" borderId="14" xfId="9" applyNumberFormat="1" applyFont="1" applyFill="1" applyBorder="1" applyAlignment="1">
      <alignment horizontal="right" vertical="center" wrapText="1"/>
    </xf>
    <xf numFmtId="172" fontId="2" fillId="5" borderId="1" xfId="9" applyNumberFormat="1" applyFont="1" applyFill="1" applyBorder="1" applyAlignment="1">
      <alignment horizontal="right" vertical="center" wrapText="1"/>
    </xf>
    <xf numFmtId="172" fontId="2" fillId="9" borderId="1" xfId="9" applyNumberFormat="1" applyFont="1" applyFill="1" applyBorder="1" applyAlignment="1">
      <alignment horizontal="right" vertical="center" wrapText="1"/>
    </xf>
    <xf numFmtId="172" fontId="2" fillId="5" borderId="18" xfId="9" applyNumberFormat="1" applyFont="1" applyFill="1" applyBorder="1" applyAlignment="1">
      <alignment horizontal="right" vertical="center" wrapText="1"/>
    </xf>
    <xf numFmtId="10" fontId="5" fillId="0" borderId="1" xfId="8" applyNumberFormat="1" applyBorder="1"/>
    <xf numFmtId="168" fontId="2" fillId="5" borderId="14" xfId="9" applyNumberFormat="1" applyFont="1" applyFill="1" applyBorder="1" applyAlignment="1">
      <alignment horizontal="right" vertical="center" wrapText="1"/>
    </xf>
    <xf numFmtId="168" fontId="0" fillId="4" borderId="1" xfId="1" applyNumberFormat="1" applyFont="1" applyFill="1" applyAlignment="1" applyProtection="1">
      <alignment wrapText="1"/>
      <protection locked="0"/>
    </xf>
    <xf numFmtId="168" fontId="1" fillId="4" borderId="1" xfId="0" applyNumberFormat="1" applyFont="1" applyFill="1" applyBorder="1" applyAlignment="1">
      <alignment horizontal="left" vertical="top" wrapText="1"/>
    </xf>
    <xf numFmtId="168" fontId="28" fillId="4" borderId="1" xfId="0" applyNumberFormat="1" applyFont="1" applyFill="1" applyBorder="1" applyAlignment="1" applyProtection="1">
      <alignment horizontal="center" vertical="center" wrapText="1"/>
      <protection locked="0"/>
    </xf>
    <xf numFmtId="168" fontId="2" fillId="4" borderId="1" xfId="0" applyNumberFormat="1" applyFont="1" applyFill="1" applyBorder="1" applyAlignment="1">
      <alignment horizontal="center" vertical="center" wrapText="1"/>
    </xf>
    <xf numFmtId="168" fontId="0" fillId="0" borderId="0" xfId="0" applyNumberFormat="1"/>
    <xf numFmtId="168" fontId="0" fillId="0" borderId="1" xfId="0" applyNumberFormat="1" applyBorder="1"/>
    <xf numFmtId="168" fontId="0" fillId="0" borderId="0" xfId="0" applyNumberFormat="1" applyAlignment="1">
      <alignment wrapText="1"/>
    </xf>
    <xf numFmtId="168" fontId="33" fillId="4" borderId="1" xfId="0" applyNumberFormat="1" applyFont="1" applyFill="1" applyBorder="1" applyAlignment="1" applyProtection="1">
      <alignment horizontal="center" vertical="center" wrapText="1"/>
      <protection locked="0"/>
    </xf>
    <xf numFmtId="168" fontId="15" fillId="5" borderId="0" xfId="0" applyNumberFormat="1" applyFont="1" applyFill="1" applyAlignment="1">
      <alignment horizontal="right" wrapText="1"/>
    </xf>
    <xf numFmtId="168" fontId="15" fillId="5" borderId="0" xfId="0" applyNumberFormat="1" applyFont="1" applyFill="1"/>
    <xf numFmtId="168" fontId="15" fillId="5" borderId="0" xfId="0" applyNumberFormat="1" applyFont="1" applyFill="1" applyAlignment="1">
      <alignment horizontal="center" vertical="center" wrapText="1"/>
    </xf>
    <xf numFmtId="168" fontId="40" fillId="5" borderId="0" xfId="0" applyNumberFormat="1" applyFont="1" applyFill="1"/>
    <xf numFmtId="168" fontId="15" fillId="5" borderId="0" xfId="0" applyNumberFormat="1" applyFont="1" applyFill="1" applyAlignment="1">
      <alignment horizontal="right"/>
    </xf>
    <xf numFmtId="168" fontId="5" fillId="0" borderId="1" xfId="1" applyNumberFormat="1"/>
    <xf numFmtId="173" fontId="2" fillId="5" borderId="1" xfId="0" applyNumberFormat="1" applyFont="1" applyFill="1" applyBorder="1" applyAlignment="1">
      <alignment horizontal="right" vertical="center" wrapText="1"/>
    </xf>
    <xf numFmtId="173" fontId="2" fillId="9" borderId="1" xfId="0" applyNumberFormat="1" applyFont="1" applyFill="1" applyBorder="1" applyAlignment="1">
      <alignment horizontal="right" vertical="center" wrapText="1"/>
    </xf>
    <xf numFmtId="173" fontId="28" fillId="9" borderId="1" xfId="0" applyNumberFormat="1" applyFont="1" applyFill="1" applyBorder="1" applyAlignment="1">
      <alignment horizontal="right" vertical="center" wrapText="1"/>
    </xf>
    <xf numFmtId="173" fontId="28" fillId="5" borderId="1" xfId="0" applyNumberFormat="1" applyFont="1" applyFill="1" applyBorder="1" applyAlignment="1">
      <alignment horizontal="right" vertical="center" wrapText="1"/>
    </xf>
    <xf numFmtId="173" fontId="28" fillId="9" borderId="18" xfId="0" applyNumberFormat="1" applyFont="1" applyFill="1" applyBorder="1" applyAlignment="1">
      <alignment horizontal="right" vertical="center" wrapText="1"/>
    </xf>
    <xf numFmtId="173" fontId="28" fillId="9" borderId="1" xfId="9" applyNumberFormat="1" applyFont="1" applyFill="1" applyBorder="1" applyAlignment="1">
      <alignment horizontal="right" vertical="center" wrapText="1"/>
    </xf>
    <xf numFmtId="173" fontId="28" fillId="5" borderId="1" xfId="9" applyNumberFormat="1" applyFont="1" applyFill="1" applyBorder="1" applyAlignment="1">
      <alignment horizontal="right" vertical="center" wrapText="1"/>
    </xf>
    <xf numFmtId="173" fontId="28" fillId="9" borderId="18" xfId="9" applyNumberFormat="1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left" vertical="top" wrapText="1"/>
    </xf>
    <xf numFmtId="168" fontId="0" fillId="5" borderId="1" xfId="0" applyNumberFormat="1" applyFill="1" applyBorder="1"/>
    <xf numFmtId="168" fontId="0" fillId="5" borderId="21" xfId="0" applyNumberFormat="1" applyFill="1" applyBorder="1"/>
    <xf numFmtId="0" fontId="34" fillId="9" borderId="18" xfId="0" applyFont="1" applyFill="1" applyBorder="1" applyAlignment="1" applyProtection="1">
      <alignment horizontal="center" vertical="center" wrapText="1"/>
      <protection locked="0"/>
    </xf>
    <xf numFmtId="0" fontId="28" fillId="9" borderId="1" xfId="0" applyFont="1" applyFill="1" applyBorder="1" applyAlignment="1">
      <alignment horizontal="center" vertical="center" wrapText="1"/>
    </xf>
    <xf numFmtId="0" fontId="33" fillId="5" borderId="18" xfId="0" applyFont="1" applyFill="1" applyBorder="1" applyAlignment="1" applyProtection="1">
      <alignment horizontal="center" vertical="center" wrapText="1"/>
      <protection locked="0"/>
    </xf>
    <xf numFmtId="0" fontId="1" fillId="4" borderId="1" xfId="1" applyFont="1" applyFill="1" applyAlignment="1">
      <alignment horizontal="center" vertical="top" wrapText="1"/>
    </xf>
    <xf numFmtId="0" fontId="33" fillId="4" borderId="18" xfId="0" applyFont="1" applyFill="1" applyBorder="1" applyAlignment="1" applyProtection="1">
      <alignment horizontal="center" vertical="center" wrapText="1"/>
      <protection locked="0"/>
    </xf>
    <xf numFmtId="173" fontId="2" fillId="5" borderId="18" xfId="0" applyNumberFormat="1" applyFont="1" applyFill="1" applyBorder="1" applyAlignment="1">
      <alignment horizontal="right" vertical="center" wrapText="1"/>
    </xf>
    <xf numFmtId="3" fontId="49" fillId="0" borderId="1" xfId="0" applyNumberFormat="1" applyFont="1" applyBorder="1"/>
    <xf numFmtId="0" fontId="49" fillId="4" borderId="1" xfId="0" applyFont="1" applyFill="1" applyBorder="1" applyAlignment="1" applyProtection="1">
      <alignment wrapText="1"/>
      <protection locked="0"/>
    </xf>
    <xf numFmtId="3" fontId="49" fillId="4" borderId="1" xfId="0" applyNumberFormat="1" applyFont="1" applyFill="1" applyBorder="1" applyAlignment="1" applyProtection="1">
      <alignment wrapText="1"/>
      <protection locked="0"/>
    </xf>
    <xf numFmtId="172" fontId="5" fillId="0" borderId="1" xfId="9" applyNumberFormat="1" applyBorder="1"/>
    <xf numFmtId="0" fontId="50" fillId="9" borderId="0" xfId="0" applyFont="1" applyFill="1" applyAlignment="1">
      <alignment horizontal="center"/>
    </xf>
    <xf numFmtId="0" fontId="15" fillId="9" borderId="0" xfId="0" applyFont="1" applyFill="1" applyAlignment="1">
      <alignment horizontal="center"/>
    </xf>
    <xf numFmtId="169" fontId="15" fillId="9" borderId="0" xfId="0" applyNumberFormat="1" applyFont="1" applyFill="1" applyAlignment="1">
      <alignment horizontal="right" wrapText="1"/>
    </xf>
    <xf numFmtId="165" fontId="15" fillId="9" borderId="0" xfId="0" applyNumberFormat="1" applyFont="1" applyFill="1" applyAlignment="1">
      <alignment horizontal="right" wrapText="1"/>
    </xf>
    <xf numFmtId="0" fontId="14" fillId="0" borderId="18" xfId="0" applyFont="1" applyBorder="1" applyAlignment="1">
      <alignment horizontal="left" vertical="top" wrapText="1"/>
    </xf>
    <xf numFmtId="0" fontId="50" fillId="9" borderId="18" xfId="0" applyFont="1" applyFill="1" applyBorder="1" applyAlignment="1">
      <alignment horizontal="center"/>
    </xf>
    <xf numFmtId="0" fontId="15" fillId="9" borderId="18" xfId="0" applyFont="1" applyFill="1" applyBorder="1" applyAlignment="1">
      <alignment horizontal="center"/>
    </xf>
    <xf numFmtId="169" fontId="15" fillId="9" borderId="18" xfId="0" applyNumberFormat="1" applyFont="1" applyFill="1" applyBorder="1" applyAlignment="1">
      <alignment horizontal="right" wrapText="1"/>
    </xf>
    <xf numFmtId="165" fontId="15" fillId="9" borderId="18" xfId="0" applyNumberFormat="1" applyFont="1" applyFill="1" applyBorder="1" applyAlignment="1">
      <alignment horizontal="right" wrapText="1"/>
    </xf>
    <xf numFmtId="0" fontId="31" fillId="9" borderId="0" xfId="0" applyFont="1" applyFill="1" applyAlignment="1">
      <alignment horizontal="center"/>
    </xf>
    <xf numFmtId="0" fontId="15" fillId="5" borderId="14" xfId="0" applyFont="1" applyFill="1" applyBorder="1" applyAlignment="1">
      <alignment horizontal="center"/>
    </xf>
    <xf numFmtId="169" fontId="15" fillId="5" borderId="14" xfId="0" applyNumberFormat="1" applyFont="1" applyFill="1" applyBorder="1" applyAlignment="1">
      <alignment horizontal="right" wrapText="1"/>
    </xf>
    <xf numFmtId="165" fontId="15" fillId="5" borderId="0" xfId="0" applyNumberFormat="1" applyFont="1" applyFill="1" applyAlignment="1">
      <alignment horizontal="right" wrapText="1"/>
    </xf>
    <xf numFmtId="0" fontId="15" fillId="5" borderId="0" xfId="0" applyFont="1" applyFill="1" applyAlignment="1">
      <alignment horizontal="center"/>
    </xf>
    <xf numFmtId="0" fontId="51" fillId="5" borderId="0" xfId="0" applyFont="1" applyFill="1" applyAlignment="1">
      <alignment horizontal="center"/>
    </xf>
    <xf numFmtId="0" fontId="31" fillId="5" borderId="0" xfId="0" applyFont="1" applyFill="1" applyAlignment="1">
      <alignment horizontal="center"/>
    </xf>
    <xf numFmtId="0" fontId="15" fillId="5" borderId="1" xfId="0" applyFont="1" applyFill="1" applyBorder="1" applyAlignment="1">
      <alignment horizontal="center"/>
    </xf>
    <xf numFmtId="169" fontId="15" fillId="5" borderId="1" xfId="0" applyNumberFormat="1" applyFont="1" applyFill="1" applyBorder="1" applyAlignment="1">
      <alignment horizontal="right" wrapText="1"/>
    </xf>
    <xf numFmtId="174" fontId="15" fillId="9" borderId="0" xfId="0" applyNumberFormat="1" applyFont="1" applyFill="1" applyAlignment="1">
      <alignment horizontal="right" wrapText="1"/>
    </xf>
    <xf numFmtId="174" fontId="15" fillId="9" borderId="0" xfId="0" applyNumberFormat="1" applyFont="1" applyFill="1"/>
    <xf numFmtId="174" fontId="15" fillId="9" borderId="18" xfId="0" applyNumberFormat="1" applyFont="1" applyFill="1" applyBorder="1" applyAlignment="1">
      <alignment horizontal="right" wrapText="1"/>
    </xf>
    <xf numFmtId="174" fontId="15" fillId="9" borderId="18" xfId="0" applyNumberFormat="1" applyFont="1" applyFill="1" applyBorder="1"/>
    <xf numFmtId="0" fontId="0" fillId="5" borderId="0" xfId="0" applyFill="1" applyAlignment="1">
      <alignment horizontal="center"/>
    </xf>
    <xf numFmtId="174" fontId="15" fillId="5" borderId="0" xfId="0" applyNumberFormat="1" applyFont="1" applyFill="1" applyAlignment="1">
      <alignment horizontal="right" wrapText="1"/>
    </xf>
    <xf numFmtId="174" fontId="15" fillId="5" borderId="0" xfId="0" applyNumberFormat="1" applyFont="1" applyFill="1"/>
    <xf numFmtId="174" fontId="15" fillId="5" borderId="14" xfId="0" applyNumberFormat="1" applyFont="1" applyFill="1" applyBorder="1" applyAlignment="1">
      <alignment horizontal="right" wrapText="1"/>
    </xf>
    <xf numFmtId="174" fontId="15" fillId="5" borderId="14" xfId="0" applyNumberFormat="1" applyFont="1" applyFill="1" applyBorder="1"/>
    <xf numFmtId="166" fontId="13" fillId="4" borderId="1" xfId="0" applyNumberFormat="1" applyFont="1" applyFill="1" applyBorder="1" applyAlignment="1">
      <alignment horizontal="center" vertical="center" wrapText="1"/>
    </xf>
    <xf numFmtId="167" fontId="10" fillId="5" borderId="1" xfId="8" applyNumberFormat="1" applyFont="1" applyFill="1" applyBorder="1"/>
    <xf numFmtId="3" fontId="8" fillId="4" borderId="1" xfId="0" applyNumberFormat="1" applyFont="1" applyFill="1" applyBorder="1" applyAlignment="1">
      <alignment horizontal="center" vertical="center" wrapText="1"/>
    </xf>
    <xf numFmtId="0" fontId="10" fillId="5" borderId="31" xfId="0" applyFont="1" applyFill="1" applyBorder="1"/>
    <xf numFmtId="0" fontId="17" fillId="5" borderId="15" xfId="4" applyFont="1" applyFill="1" applyBorder="1" applyAlignment="1">
      <alignment horizontal="center"/>
    </xf>
    <xf numFmtId="0" fontId="17" fillId="5" borderId="16" xfId="4" applyFont="1" applyFill="1" applyBorder="1" applyAlignment="1">
      <alignment horizontal="center"/>
    </xf>
    <xf numFmtId="0" fontId="12" fillId="6" borderId="15" xfId="4" applyFont="1" applyFill="1" applyBorder="1" applyAlignment="1">
      <alignment horizontal="center" vertical="center" wrapText="1"/>
    </xf>
    <xf numFmtId="0" fontId="12" fillId="6" borderId="16" xfId="4" applyFont="1" applyFill="1" applyBorder="1" applyAlignment="1">
      <alignment horizontal="center" vertical="center" wrapText="1"/>
    </xf>
    <xf numFmtId="0" fontId="12" fillId="6" borderId="19" xfId="4" applyFont="1" applyFill="1" applyBorder="1" applyAlignment="1">
      <alignment horizontal="center" vertical="center" wrapText="1"/>
    </xf>
    <xf numFmtId="0" fontId="12" fillId="6" borderId="17" xfId="4" applyFont="1" applyFill="1" applyBorder="1" applyAlignment="1">
      <alignment horizontal="center" vertical="center" wrapText="1"/>
    </xf>
    <xf numFmtId="0" fontId="12" fillId="6" borderId="18" xfId="4" applyFont="1" applyFill="1" applyBorder="1" applyAlignment="1">
      <alignment horizontal="center" vertical="center" wrapText="1"/>
    </xf>
    <xf numFmtId="0" fontId="12" fillId="6" borderId="20" xfId="4" applyFont="1" applyFill="1" applyBorder="1" applyAlignment="1">
      <alignment horizontal="center" vertical="center" wrapText="1"/>
    </xf>
    <xf numFmtId="0" fontId="19" fillId="7" borderId="16" xfId="4" applyFont="1" applyFill="1" applyBorder="1" applyAlignment="1">
      <alignment horizontal="center" vertical="center" wrapText="1"/>
    </xf>
    <xf numFmtId="0" fontId="19" fillId="7" borderId="19" xfId="4" applyFont="1" applyFill="1" applyBorder="1" applyAlignment="1">
      <alignment horizontal="center" vertical="center" wrapText="1"/>
    </xf>
    <xf numFmtId="0" fontId="19" fillId="7" borderId="1" xfId="4" applyFont="1" applyFill="1" applyAlignment="1">
      <alignment horizontal="center" vertical="center" wrapText="1"/>
    </xf>
    <xf numFmtId="0" fontId="19" fillId="7" borderId="21" xfId="4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left" vertical="top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31" xfId="0" quotePrefix="1" applyFont="1" applyFill="1" applyBorder="1" applyAlignment="1">
      <alignment horizontal="left"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0" fontId="3" fillId="4" borderId="21" xfId="0" quotePrefix="1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12" fillId="6" borderId="31" xfId="3" applyFont="1" applyFill="1" applyBorder="1" applyAlignment="1">
      <alignment horizontal="center" vertical="center" wrapText="1"/>
    </xf>
    <xf numFmtId="0" fontId="12" fillId="6" borderId="1" xfId="3" applyFont="1" applyFill="1" applyAlignment="1">
      <alignment horizontal="center" vertical="center" wrapText="1"/>
    </xf>
    <xf numFmtId="0" fontId="35" fillId="9" borderId="31" xfId="0" applyFont="1" applyFill="1" applyBorder="1" applyAlignment="1">
      <alignment horizontal="left" vertical="center" wrapText="1"/>
    </xf>
    <xf numFmtId="0" fontId="35" fillId="9" borderId="1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12" fillId="6" borderId="31" xfId="3" applyFont="1" applyFill="1" applyBorder="1" applyAlignment="1">
      <alignment horizontal="center" vertical="center"/>
    </xf>
    <xf numFmtId="0" fontId="12" fillId="6" borderId="1" xfId="3" applyFont="1" applyFill="1" applyAlignment="1">
      <alignment horizontal="center" vertical="center"/>
    </xf>
    <xf numFmtId="0" fontId="1" fillId="2" borderId="1" xfId="1" applyFont="1" applyFill="1" applyAlignment="1">
      <alignment horizontal="left" vertical="center"/>
    </xf>
    <xf numFmtId="0" fontId="2" fillId="4" borderId="5" xfId="1" applyFont="1" applyFill="1" applyBorder="1" applyAlignment="1">
      <alignment horizontal="right" vertical="center"/>
    </xf>
    <xf numFmtId="0" fontId="35" fillId="9" borderId="22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top" wrapText="1"/>
    </xf>
    <xf numFmtId="0" fontId="1" fillId="2" borderId="1" xfId="1" applyFont="1" applyFill="1" applyAlignment="1">
      <alignment horizontal="left" vertical="center" wrapText="1"/>
    </xf>
    <xf numFmtId="0" fontId="35" fillId="9" borderId="31" xfId="0" applyFont="1" applyFill="1" applyBorder="1" applyAlignment="1">
      <alignment horizontal="left" vertical="center"/>
    </xf>
    <xf numFmtId="0" fontId="35" fillId="9" borderId="1" xfId="0" applyFont="1" applyFill="1" applyBorder="1" applyAlignment="1">
      <alignment horizontal="left" vertical="center"/>
    </xf>
    <xf numFmtId="0" fontId="2" fillId="4" borderId="1" xfId="1" applyFont="1" applyFill="1" applyAlignment="1">
      <alignment horizontal="right" vertical="center" wrapText="1"/>
    </xf>
    <xf numFmtId="0" fontId="3" fillId="4" borderId="3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31" xfId="1" applyFont="1" applyFill="1" applyBorder="1" applyAlignment="1">
      <alignment horizontal="left" vertical="center" wrapText="1"/>
    </xf>
    <xf numFmtId="0" fontId="3" fillId="4" borderId="1" xfId="1" applyFont="1" applyFill="1" applyAlignment="1">
      <alignment horizontal="left" vertical="center" wrapText="1"/>
    </xf>
    <xf numFmtId="0" fontId="3" fillId="4" borderId="21" xfId="1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0" fillId="5" borderId="1" xfId="2" applyFont="1" applyFill="1" applyAlignment="1">
      <alignment horizontal="center"/>
    </xf>
    <xf numFmtId="0" fontId="2" fillId="4" borderId="3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left" vertical="center" wrapText="1"/>
    </xf>
    <xf numFmtId="0" fontId="3" fillId="4" borderId="16" xfId="1" applyFont="1" applyFill="1" applyBorder="1" applyAlignment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1" fillId="4" borderId="1" xfId="1" applyFont="1" applyFill="1" applyAlignment="1">
      <alignment horizontal="center" vertical="top" wrapText="1"/>
    </xf>
    <xf numFmtId="0" fontId="4" fillId="4" borderId="31" xfId="1" quotePrefix="1" applyFont="1" applyFill="1" applyBorder="1" applyAlignment="1">
      <alignment horizontal="left" vertical="center" wrapText="1"/>
    </xf>
    <xf numFmtId="0" fontId="4" fillId="4" borderId="1" xfId="1" applyFont="1" applyFill="1" applyAlignment="1">
      <alignment horizontal="left" vertical="center" wrapText="1"/>
    </xf>
    <xf numFmtId="0" fontId="4" fillId="4" borderId="21" xfId="1" applyFont="1" applyFill="1" applyBorder="1" applyAlignment="1">
      <alignment horizontal="left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24" xfId="1" applyFont="1" applyFill="1" applyBorder="1" applyAlignment="1">
      <alignment horizontal="center" vertical="center" wrapText="1"/>
    </xf>
    <xf numFmtId="0" fontId="0" fillId="4" borderId="7" xfId="1" applyFont="1" applyFill="1" applyBorder="1" applyAlignment="1" applyProtection="1">
      <alignment wrapText="1"/>
      <protection locked="0"/>
    </xf>
    <xf numFmtId="0" fontId="0" fillId="4" borderId="4" xfId="1" applyFont="1" applyFill="1" applyBorder="1" applyAlignment="1" applyProtection="1">
      <alignment wrapText="1"/>
      <protection locked="0"/>
    </xf>
    <xf numFmtId="0" fontId="8" fillId="4" borderId="11" xfId="0" applyFont="1" applyFill="1" applyBorder="1" applyAlignment="1">
      <alignment horizontal="center" vertical="center" wrapText="1"/>
    </xf>
    <xf numFmtId="3" fontId="8" fillId="4" borderId="12" xfId="0" applyNumberFormat="1" applyFont="1" applyFill="1" applyBorder="1" applyAlignment="1">
      <alignment horizontal="center" vertical="center" wrapText="1"/>
    </xf>
    <xf numFmtId="0" fontId="9" fillId="4" borderId="1" xfId="1" applyFont="1" applyFill="1" applyAlignment="1">
      <alignment horizontal="center" vertical="center" wrapText="1"/>
    </xf>
    <xf numFmtId="3" fontId="0" fillId="4" borderId="1" xfId="1" applyNumberFormat="1" applyFont="1" applyFill="1" applyAlignment="1" applyProtection="1">
      <alignment horizontal="center" wrapText="1"/>
      <protection locked="0"/>
    </xf>
    <xf numFmtId="3" fontId="44" fillId="4" borderId="1" xfId="1" applyNumberFormat="1" applyFont="1" applyFill="1" applyAlignment="1" applyProtection="1">
      <alignment horizontal="center" vertical="center" wrapText="1"/>
      <protection locked="0"/>
    </xf>
    <xf numFmtId="3" fontId="8" fillId="4" borderId="26" xfId="0" applyNumberFormat="1" applyFont="1" applyFill="1" applyBorder="1" applyAlignment="1">
      <alignment horizontal="center" vertical="center" wrapText="1"/>
    </xf>
    <xf numFmtId="3" fontId="8" fillId="4" borderId="5" xfId="0" applyNumberFormat="1" applyFont="1" applyFill="1" applyBorder="1" applyAlignment="1">
      <alignment horizontal="center" vertical="center" wrapText="1"/>
    </xf>
    <xf numFmtId="3" fontId="8" fillId="4" borderId="27" xfId="0" applyNumberFormat="1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horizontal="center" vertical="center" wrapText="1"/>
    </xf>
    <xf numFmtId="0" fontId="52" fillId="5" borderId="1" xfId="0" applyFont="1" applyFill="1" applyBorder="1" applyAlignment="1">
      <alignment horizontal="left" wrapText="1"/>
    </xf>
    <xf numFmtId="0" fontId="18" fillId="5" borderId="1" xfId="2" applyFont="1" applyFill="1" applyAlignment="1">
      <alignment horizontal="center"/>
    </xf>
    <xf numFmtId="0" fontId="12" fillId="6" borderId="31" xfId="2" applyFont="1" applyFill="1" applyBorder="1" applyAlignment="1">
      <alignment horizontal="center" vertical="center" wrapText="1"/>
    </xf>
    <xf numFmtId="0" fontId="12" fillId="6" borderId="1" xfId="2" applyFont="1" applyFill="1" applyAlignment="1">
      <alignment horizontal="center" vertical="center" wrapText="1"/>
    </xf>
    <xf numFmtId="0" fontId="7" fillId="4" borderId="1" xfId="1" applyFont="1" applyFill="1" applyAlignment="1">
      <alignment horizontal="left" vertical="center" wrapText="1"/>
    </xf>
    <xf numFmtId="0" fontId="8" fillId="4" borderId="1" xfId="1" applyFont="1" applyFill="1" applyAlignment="1">
      <alignment horizontal="left" vertical="center" wrapText="1"/>
    </xf>
    <xf numFmtId="0" fontId="0" fillId="4" borderId="10" xfId="1" applyFont="1" applyFill="1" applyBorder="1" applyAlignment="1" applyProtection="1">
      <alignment wrapText="1"/>
      <protection locked="0"/>
    </xf>
    <xf numFmtId="0" fontId="8" fillId="4" borderId="1" xfId="1" applyFont="1" applyFill="1" applyAlignment="1">
      <alignment horizontal="right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0" fillId="4" borderId="9" xfId="1" applyFont="1" applyFill="1" applyBorder="1" applyAlignment="1" applyProtection="1">
      <alignment wrapText="1"/>
      <protection locked="0"/>
    </xf>
    <xf numFmtId="0" fontId="2" fillId="4" borderId="1" xfId="2" applyFont="1" applyFill="1" applyAlignment="1">
      <alignment horizontal="left" vertical="center" wrapText="1"/>
    </xf>
    <xf numFmtId="0" fontId="8" fillId="4" borderId="1" xfId="2" applyFont="1" applyFill="1" applyAlignment="1">
      <alignment horizontal="left" vertical="center" wrapText="1"/>
    </xf>
    <xf numFmtId="0" fontId="8" fillId="4" borderId="1" xfId="2" applyFont="1" applyFill="1" applyAlignment="1">
      <alignment horizontal="righ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1" fillId="4" borderId="1" xfId="2" applyFont="1" applyFill="1" applyAlignment="1">
      <alignment horizontal="left" vertical="center" wrapText="1"/>
    </xf>
    <xf numFmtId="0" fontId="4" fillId="4" borderId="1" xfId="2" applyFont="1" applyFill="1" applyAlignment="1">
      <alignment horizontal="left" vertical="center" wrapText="1"/>
    </xf>
    <xf numFmtId="0" fontId="2" fillId="4" borderId="6" xfId="2" applyFont="1" applyFill="1" applyBorder="1" applyAlignment="1">
      <alignment horizontal="left" vertical="center" wrapText="1"/>
    </xf>
    <xf numFmtId="0" fontId="3" fillId="4" borderId="1" xfId="2" applyFont="1" applyFill="1" applyAlignment="1">
      <alignment horizontal="left" vertical="center" wrapText="1"/>
    </xf>
    <xf numFmtId="0" fontId="4" fillId="4" borderId="13" xfId="0" quotePrefix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4" fillId="0" borderId="31" xfId="2" applyFont="1" applyBorder="1" applyAlignment="1">
      <alignment horizontal="left" vertical="top" wrapText="1"/>
    </xf>
    <xf numFmtId="0" fontId="14" fillId="0" borderId="1" xfId="2" applyFont="1" applyAlignment="1">
      <alignment horizontal="left" vertical="top" wrapText="1"/>
    </xf>
    <xf numFmtId="0" fontId="14" fillId="0" borderId="21" xfId="2" applyFont="1" applyBorder="1" applyAlignment="1">
      <alignment horizontal="left" vertical="top" wrapText="1"/>
    </xf>
    <xf numFmtId="3" fontId="16" fillId="4" borderId="17" xfId="2" applyNumberFormat="1" applyFont="1" applyFill="1" applyBorder="1" applyAlignment="1">
      <alignment horizontal="left" vertical="center" wrapText="1"/>
    </xf>
    <xf numFmtId="3" fontId="16" fillId="4" borderId="18" xfId="2" applyNumberFormat="1" applyFont="1" applyFill="1" applyBorder="1" applyAlignment="1">
      <alignment horizontal="left" vertical="center" wrapText="1"/>
    </xf>
    <xf numFmtId="0" fontId="3" fillId="4" borderId="15" xfId="2" applyFont="1" applyFill="1" applyBorder="1" applyAlignment="1">
      <alignment horizontal="left" vertical="center" wrapText="1"/>
    </xf>
    <xf numFmtId="0" fontId="3" fillId="4" borderId="16" xfId="2" applyFont="1" applyFill="1" applyBorder="1" applyAlignment="1">
      <alignment horizontal="left" vertical="center" wrapText="1"/>
    </xf>
    <xf numFmtId="0" fontId="4" fillId="4" borderId="31" xfId="0" quotePrefix="1" applyFont="1" applyFill="1" applyBorder="1" applyAlignment="1">
      <alignment horizontal="left" vertical="center" wrapText="1"/>
    </xf>
    <xf numFmtId="0" fontId="4" fillId="4" borderId="1" xfId="0" quotePrefix="1" applyFont="1" applyFill="1" applyBorder="1" applyAlignment="1">
      <alignment horizontal="left" vertical="center" wrapText="1"/>
    </xf>
    <xf numFmtId="0" fontId="4" fillId="4" borderId="21" xfId="0" quotePrefix="1" applyFont="1" applyFill="1" applyBorder="1" applyAlignment="1">
      <alignment horizontal="left" vertical="center" wrapText="1"/>
    </xf>
    <xf numFmtId="0" fontId="16" fillId="4" borderId="18" xfId="2" applyFont="1" applyFill="1" applyBorder="1" applyAlignment="1">
      <alignment horizontal="left" vertical="center" wrapText="1"/>
    </xf>
    <xf numFmtId="0" fontId="15" fillId="0" borderId="31" xfId="2" applyFont="1" applyBorder="1" applyAlignment="1">
      <alignment horizontal="left" vertical="center" wrapText="1"/>
    </xf>
    <xf numFmtId="0" fontId="15" fillId="0" borderId="1" xfId="2" applyFont="1" applyAlignment="1">
      <alignment horizontal="left" vertical="center" wrapText="1"/>
    </xf>
    <xf numFmtId="0" fontId="15" fillId="0" borderId="21" xfId="2" applyFont="1" applyBorder="1" applyAlignment="1">
      <alignment horizontal="left" vertical="center" wrapText="1"/>
    </xf>
    <xf numFmtId="0" fontId="18" fillId="5" borderId="1" xfId="7" applyFont="1" applyFill="1" applyAlignment="1">
      <alignment horizontal="center"/>
    </xf>
    <xf numFmtId="0" fontId="12" fillId="6" borderId="31" xfId="7" applyFont="1" applyFill="1" applyBorder="1" applyAlignment="1">
      <alignment horizontal="center" vertical="center" wrapText="1"/>
    </xf>
    <xf numFmtId="0" fontId="12" fillId="6" borderId="1" xfId="7" applyFont="1" applyFill="1" applyAlignment="1">
      <alignment horizontal="center" vertical="center" wrapText="1"/>
    </xf>
    <xf numFmtId="0" fontId="14" fillId="0" borderId="1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5" fillId="5" borderId="32" xfId="0" applyFont="1" applyFill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2" fillId="6" borderId="3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3" fillId="7" borderId="3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35" fillId="7" borderId="0" xfId="0" applyFont="1" applyFill="1" applyAlignment="1">
      <alignment horizontal="left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left" vertical="center" wrapText="1"/>
    </xf>
    <xf numFmtId="0" fontId="14" fillId="0" borderId="14" xfId="0" applyFont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center"/>
    </xf>
  </cellXfs>
  <cellStyles count="10">
    <cellStyle name="Hipervínculo" xfId="5" builtinId="8"/>
    <cellStyle name="Hipervínculo 2" xfId="6" xr:uid="{00000000-0005-0000-0000-000001000000}"/>
    <cellStyle name="Millares" xfId="9" builtinId="3"/>
    <cellStyle name="Normal" xfId="0" builtinId="0"/>
    <cellStyle name="Normal 2" xfId="1" xr:uid="{00000000-0005-0000-0000-000003000000}"/>
    <cellStyle name="Normal 2 2" xfId="3" xr:uid="{00000000-0005-0000-0000-000004000000}"/>
    <cellStyle name="Normal 3" xfId="2" xr:uid="{00000000-0005-0000-0000-000005000000}"/>
    <cellStyle name="Normal 3 2" xfId="7" xr:uid="{00000000-0005-0000-0000-000006000000}"/>
    <cellStyle name="Normal 4 2" xfId="4" xr:uid="{00000000-0005-0000-0000-000007000000}"/>
    <cellStyle name="Porcentaje" xfId="8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numFmt numFmtId="164" formatCode="#,###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57150</xdr:colOff>
      <xdr:row>1</xdr:row>
      <xdr:rowOff>57150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98298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0</xdr:rowOff>
    </xdr:from>
    <xdr:to>
      <xdr:col>2</xdr:col>
      <xdr:colOff>902814</xdr:colOff>
      <xdr:row>0</xdr:row>
      <xdr:rowOff>742950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3285BE-F0FF-CDAD-5E27-FAC54F9B8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0"/>
          <a:ext cx="1941039" cy="742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10</xdr:col>
      <xdr:colOff>986076</xdr:colOff>
      <xdr:row>2</xdr:row>
      <xdr:rowOff>0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5" y="800100"/>
          <a:ext cx="106200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234380</xdr:colOff>
      <xdr:row>1</xdr:row>
      <xdr:rowOff>29401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A869B3-9912-4F01-A686-353908067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944793" cy="7437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600074</xdr:rowOff>
    </xdr:from>
    <xdr:to>
      <xdr:col>11</xdr:col>
      <xdr:colOff>85725</xdr:colOff>
      <xdr:row>1</xdr:row>
      <xdr:rowOff>45718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4" y="600074"/>
          <a:ext cx="11087101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37412</xdr:colOff>
      <xdr:row>2</xdr:row>
      <xdr:rowOff>19876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BECDB9-84EF-4A1E-9876-E8397CAD47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0245"/>
        <a:stretch>
          <a:fillRect/>
        </a:stretch>
      </xdr:blipFill>
      <xdr:spPr>
        <a:xfrm>
          <a:off x="0" y="0"/>
          <a:ext cx="1944793" cy="6675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8696</xdr:rowOff>
    </xdr:from>
    <xdr:to>
      <xdr:col>10</xdr:col>
      <xdr:colOff>66675</xdr:colOff>
      <xdr:row>2</xdr:row>
      <xdr:rowOff>3550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589721"/>
          <a:ext cx="10210800" cy="67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28574</xdr:rowOff>
    </xdr:from>
    <xdr:to>
      <xdr:col>1</xdr:col>
      <xdr:colOff>8108</xdr:colOff>
      <xdr:row>1</xdr:row>
      <xdr:rowOff>161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B09471-6C77-4B8A-A388-58C2DA634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087" b="11637"/>
        <a:stretch>
          <a:fillRect/>
        </a:stretch>
      </xdr:blipFill>
      <xdr:spPr>
        <a:xfrm>
          <a:off x="0" y="28574"/>
          <a:ext cx="1944793" cy="55245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9</xdr:col>
      <xdr:colOff>54225</xdr:colOff>
      <xdr:row>1</xdr:row>
      <xdr:rowOff>85725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19150"/>
          <a:ext cx="96840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1513795</xdr:colOff>
      <xdr:row>1</xdr:row>
      <xdr:rowOff>32443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C42172-299D-411D-B369-000168B5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13795" cy="6022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2</xdr:row>
      <xdr:rowOff>187377</xdr:rowOff>
    </xdr:from>
    <xdr:to>
      <xdr:col>9</xdr:col>
      <xdr:colOff>46464</xdr:colOff>
      <xdr:row>2</xdr:row>
      <xdr:rowOff>233096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AB161D2-304C-4B11-9A42-784AF0965D7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3" y="675243"/>
          <a:ext cx="8760447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1790235</xdr:colOff>
      <xdr:row>2</xdr:row>
      <xdr:rowOff>161924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F034D8-4FF5-45E0-84D1-544D591A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9070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2</xdr:row>
      <xdr:rowOff>190500</xdr:rowOff>
    </xdr:from>
    <xdr:to>
      <xdr:col>9</xdr:col>
      <xdr:colOff>484970</xdr:colOff>
      <xdr:row>2</xdr:row>
      <xdr:rowOff>238125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581B6096-AF39-49D0-854D-8761494DAAA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3" y="685800"/>
          <a:ext cx="8515352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1533525</xdr:colOff>
      <xdr:row>2</xdr:row>
      <xdr:rowOff>196731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D8E2AD-AE69-446B-9136-97B3AB18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9050" y="0"/>
          <a:ext cx="1514475" cy="692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202406</xdr:rowOff>
    </xdr:from>
    <xdr:to>
      <xdr:col>10</xdr:col>
      <xdr:colOff>53578</xdr:colOff>
      <xdr:row>3</xdr:row>
      <xdr:rowOff>5954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5FC0BC6E-28B3-480C-A3C1-6D83820074D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02469"/>
          <a:ext cx="8798719" cy="53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1552575</xdr:colOff>
      <xdr:row>2</xdr:row>
      <xdr:rowOff>225306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DE4840-C09B-4FCE-A8B6-69EFB8DE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0"/>
          <a:ext cx="1514475" cy="720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733425</xdr:rowOff>
    </xdr:from>
    <xdr:to>
      <xdr:col>12</xdr:col>
      <xdr:colOff>57150</xdr:colOff>
      <xdr:row>0</xdr:row>
      <xdr:rowOff>790575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33425"/>
          <a:ext cx="109061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1940031</xdr:colOff>
      <xdr:row>0</xdr:row>
      <xdr:rowOff>743776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24B63D-AB12-66E1-3893-3AD2435FE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944793" cy="7437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47624</xdr:rowOff>
    </xdr:from>
    <xdr:to>
      <xdr:col>14</xdr:col>
      <xdr:colOff>38100</xdr:colOff>
      <xdr:row>1</xdr:row>
      <xdr:rowOff>114299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33424"/>
          <a:ext cx="1151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58843</xdr:colOff>
      <xdr:row>1</xdr:row>
      <xdr:rowOff>57976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F24B23-4285-42C0-AF68-1D8E1FCDD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944793" cy="7437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14</xdr:col>
      <xdr:colOff>76199</xdr:colOff>
      <xdr:row>2</xdr:row>
      <xdr:rowOff>69003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28650"/>
          <a:ext cx="117062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25513</xdr:rowOff>
    </xdr:from>
    <xdr:to>
      <xdr:col>1</xdr:col>
      <xdr:colOff>144568</xdr:colOff>
      <xdr:row>2</xdr:row>
      <xdr:rowOff>38926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48C327-83A5-43F7-8840-B5E5E46F8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6008"/>
        <a:stretch>
          <a:fillRect/>
        </a:stretch>
      </xdr:blipFill>
      <xdr:spPr>
        <a:xfrm>
          <a:off x="0" y="25513"/>
          <a:ext cx="1947514" cy="624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9526</xdr:rowOff>
    </xdr:from>
    <xdr:to>
      <xdr:col>14</xdr:col>
      <xdr:colOff>85725</xdr:colOff>
      <xdr:row>2</xdr:row>
      <xdr:rowOff>1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38176"/>
          <a:ext cx="115443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68368</xdr:colOff>
      <xdr:row>1</xdr:row>
      <xdr:rowOff>29401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4EDAF7-B219-48C1-8102-CBDD8CBA7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525"/>
        <a:stretch>
          <a:fillRect/>
        </a:stretch>
      </xdr:blipFill>
      <xdr:spPr>
        <a:xfrm>
          <a:off x="0" y="0"/>
          <a:ext cx="1944793" cy="6580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</xdr:row>
      <xdr:rowOff>9525</xdr:rowOff>
    </xdr:from>
    <xdr:to>
      <xdr:col>14</xdr:col>
      <xdr:colOff>9524</xdr:colOff>
      <xdr:row>1</xdr:row>
      <xdr:rowOff>85725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9049" y="809625"/>
          <a:ext cx="114395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25513</xdr:rowOff>
    </xdr:from>
    <xdr:to>
      <xdr:col>1</xdr:col>
      <xdr:colOff>77893</xdr:colOff>
      <xdr:row>1</xdr:row>
      <xdr:rowOff>37905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E2EAAB-EE68-4FE1-959F-178C9DFF0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577"/>
        <a:stretch>
          <a:fillRect/>
        </a:stretch>
      </xdr:blipFill>
      <xdr:spPr>
        <a:xfrm>
          <a:off x="0" y="25513"/>
          <a:ext cx="1948535" cy="6502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800100</xdr:colOff>
      <xdr:row>1</xdr:row>
      <xdr:rowOff>47625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101155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382693</xdr:colOff>
      <xdr:row>1</xdr:row>
      <xdr:rowOff>67501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5B06FB-C810-4231-A7A5-27EC7BC3F7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5368"/>
        <a:stretch>
          <a:fillRect/>
        </a:stretch>
      </xdr:blipFill>
      <xdr:spPr>
        <a:xfrm>
          <a:off x="0" y="47625"/>
          <a:ext cx="1944793" cy="6294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57150</xdr:colOff>
      <xdr:row>1</xdr:row>
      <xdr:rowOff>45719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7225"/>
          <a:ext cx="84201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28574</xdr:rowOff>
    </xdr:from>
    <xdr:to>
      <xdr:col>1</xdr:col>
      <xdr:colOff>477943</xdr:colOff>
      <xdr:row>1</xdr:row>
      <xdr:rowOff>10350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912BF6-1D83-4BFC-8936-3931880C2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087"/>
        <a:stretch>
          <a:fillRect/>
        </a:stretch>
      </xdr:blipFill>
      <xdr:spPr>
        <a:xfrm>
          <a:off x="0" y="28574"/>
          <a:ext cx="1944793" cy="6390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98691</xdr:colOff>
      <xdr:row>0</xdr:row>
      <xdr:rowOff>267340</xdr:rowOff>
    </xdr:from>
    <xdr:to>
      <xdr:col>0</xdr:col>
      <xdr:colOff>93248</xdr:colOff>
      <xdr:row>0</xdr:row>
      <xdr:rowOff>743590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91" y="267340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39</xdr:col>
      <xdr:colOff>47625</xdr:colOff>
      <xdr:row>1</xdr:row>
      <xdr:rowOff>47625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3900"/>
          <a:ext cx="11972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287443</xdr:colOff>
      <xdr:row>1</xdr:row>
      <xdr:rowOff>24109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E35B3A-B4DD-4D05-B8A3-9CFDCE4BB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944793" cy="7437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ajbautistab/AppData/Local/Microsoft/Windows/Temporary%20Internet%20Files/Content.Outlook/YC8BP12H/tunja/PROC0402.XLS" TargetMode="External"/><Relationship Id="rId1" Type="http://schemas.openxmlformats.org/officeDocument/2006/relationships/externalLinkPath" Target="/Users/ajbautistab/AppData/Local/Microsoft/Windows/Temporary%20Internet%20Files/Content.Outlook/YC8BP12H/tunja/PROC04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giraldoi\transferencia1\Buzon\vis\Bases%20nuevas\Libro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nderado"/>
      <sheetName val="max y min $"/>
      <sheetName val="m2 max y min"/>
      <sheetName val="estrato y destino"/>
      <sheetName val=" m2 cons vrs vendi"/>
      <sheetName val="m2 por uso"/>
      <sheetName val="m2 por capi"/>
      <sheetName val="# obras por estrato"/>
      <sheetName val="# obras por cap y destino"/>
      <sheetName val="# obras por uso"/>
      <sheetName val="pagina 1"/>
      <sheetName val="pagina 2"/>
      <sheetName val="pagina 3"/>
      <sheetName val="PAGINA 4"/>
      <sheetName val="pagina 5"/>
      <sheetName val="pagina 6"/>
      <sheetName val="pagina 7"/>
      <sheetName val="pagina 8"/>
      <sheetName val="pagina 9"/>
      <sheetName val="pag 10 grado de avance"/>
      <sheetName val="Hoja1"/>
      <sheetName val="Hoja4"/>
      <sheetName val="Hoja5"/>
      <sheetName val="Hoja3"/>
      <sheetName val="Hoja2"/>
      <sheetName val="Hoja6"/>
      <sheetName val="PROC040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J1" t="str">
            <v>nro_form</v>
          </cell>
        </row>
        <row r="2">
          <cell r="J2">
            <v>8000001</v>
          </cell>
        </row>
        <row r="3">
          <cell r="J3">
            <v>8000002</v>
          </cell>
        </row>
        <row r="4">
          <cell r="J4">
            <v>8000003</v>
          </cell>
        </row>
        <row r="5">
          <cell r="J5">
            <v>8000004</v>
          </cell>
        </row>
        <row r="6">
          <cell r="J6">
            <v>8000005</v>
          </cell>
        </row>
        <row r="7">
          <cell r="J7">
            <v>8000006</v>
          </cell>
        </row>
        <row r="8">
          <cell r="J8">
            <v>8000007</v>
          </cell>
        </row>
        <row r="9">
          <cell r="J9">
            <v>8000008</v>
          </cell>
        </row>
        <row r="10">
          <cell r="J10">
            <v>8000009</v>
          </cell>
        </row>
        <row r="11">
          <cell r="J11">
            <v>8000010</v>
          </cell>
        </row>
        <row r="12">
          <cell r="J12">
            <v>8000011</v>
          </cell>
        </row>
        <row r="13">
          <cell r="J13">
            <v>8000012</v>
          </cell>
        </row>
        <row r="14">
          <cell r="J14">
            <v>8000013</v>
          </cell>
        </row>
        <row r="15">
          <cell r="J15">
            <v>8000014</v>
          </cell>
        </row>
        <row r="16">
          <cell r="J16">
            <v>8000015</v>
          </cell>
        </row>
        <row r="17">
          <cell r="J17">
            <v>8000016</v>
          </cell>
        </row>
        <row r="18">
          <cell r="J18">
            <v>8000017</v>
          </cell>
        </row>
        <row r="19">
          <cell r="J19">
            <v>8000018</v>
          </cell>
        </row>
        <row r="20">
          <cell r="J20">
            <v>8000018</v>
          </cell>
        </row>
        <row r="21">
          <cell r="J21">
            <v>8000019</v>
          </cell>
        </row>
        <row r="22">
          <cell r="J22">
            <v>8000020</v>
          </cell>
        </row>
        <row r="23">
          <cell r="J23">
            <v>8000021</v>
          </cell>
        </row>
        <row r="24">
          <cell r="J24">
            <v>8000022</v>
          </cell>
        </row>
        <row r="25">
          <cell r="J25">
            <v>8000023</v>
          </cell>
        </row>
        <row r="26">
          <cell r="J26">
            <v>8000024</v>
          </cell>
        </row>
        <row r="27">
          <cell r="J27">
            <v>8000025</v>
          </cell>
        </row>
        <row r="28">
          <cell r="J28">
            <v>8000026</v>
          </cell>
        </row>
        <row r="29">
          <cell r="J29">
            <v>8000027</v>
          </cell>
        </row>
        <row r="30">
          <cell r="J30">
            <v>8000028</v>
          </cell>
        </row>
        <row r="31">
          <cell r="J31">
            <v>8000029</v>
          </cell>
        </row>
        <row r="32">
          <cell r="J32">
            <v>8000030</v>
          </cell>
        </row>
        <row r="33">
          <cell r="J33">
            <v>8000031</v>
          </cell>
        </row>
        <row r="34">
          <cell r="J34">
            <v>8000032</v>
          </cell>
        </row>
        <row r="35">
          <cell r="J35">
            <v>8000033</v>
          </cell>
        </row>
        <row r="36">
          <cell r="J36">
            <v>8000034</v>
          </cell>
        </row>
        <row r="37">
          <cell r="J37">
            <v>8000035</v>
          </cell>
        </row>
        <row r="38">
          <cell r="J38">
            <v>8000036</v>
          </cell>
        </row>
        <row r="39">
          <cell r="J39">
            <v>8000037</v>
          </cell>
        </row>
        <row r="40">
          <cell r="J40">
            <v>8000038</v>
          </cell>
        </row>
        <row r="41">
          <cell r="J41">
            <v>8000039</v>
          </cell>
        </row>
        <row r="42">
          <cell r="J42">
            <v>8000040</v>
          </cell>
        </row>
        <row r="43">
          <cell r="J43">
            <v>8000041</v>
          </cell>
        </row>
        <row r="44">
          <cell r="J44">
            <v>8000042</v>
          </cell>
        </row>
        <row r="45">
          <cell r="J45">
            <v>8000043</v>
          </cell>
        </row>
        <row r="46">
          <cell r="J46">
            <v>8000044</v>
          </cell>
        </row>
        <row r="47">
          <cell r="J47">
            <v>8000045</v>
          </cell>
        </row>
        <row r="48">
          <cell r="J48">
            <v>8000046</v>
          </cell>
        </row>
        <row r="49">
          <cell r="J49">
            <v>8000047</v>
          </cell>
        </row>
        <row r="50">
          <cell r="J50">
            <v>8000048</v>
          </cell>
        </row>
        <row r="51">
          <cell r="J51">
            <v>8000049</v>
          </cell>
        </row>
        <row r="52">
          <cell r="J52">
            <v>8000050</v>
          </cell>
        </row>
        <row r="53">
          <cell r="J53">
            <v>8000051</v>
          </cell>
        </row>
        <row r="54">
          <cell r="J54">
            <v>8000052</v>
          </cell>
        </row>
        <row r="55">
          <cell r="J55">
            <v>8000053</v>
          </cell>
        </row>
        <row r="56">
          <cell r="J56">
            <v>8000054</v>
          </cell>
        </row>
        <row r="57">
          <cell r="J57">
            <v>8000055</v>
          </cell>
        </row>
        <row r="58">
          <cell r="J58">
            <v>8000056</v>
          </cell>
        </row>
        <row r="59">
          <cell r="J59">
            <v>8000057</v>
          </cell>
        </row>
        <row r="60">
          <cell r="J60">
            <v>8000058</v>
          </cell>
        </row>
        <row r="61">
          <cell r="J61">
            <v>8000059</v>
          </cell>
        </row>
        <row r="62">
          <cell r="J62">
            <v>8000060</v>
          </cell>
        </row>
        <row r="63">
          <cell r="J63">
            <v>8000061</v>
          </cell>
        </row>
        <row r="64">
          <cell r="J64">
            <v>8000062</v>
          </cell>
        </row>
        <row r="65">
          <cell r="J65">
            <v>8000063</v>
          </cell>
        </row>
        <row r="66">
          <cell r="J66">
            <v>8000064</v>
          </cell>
        </row>
        <row r="67">
          <cell r="J67">
            <v>8000065</v>
          </cell>
        </row>
        <row r="68">
          <cell r="J68">
            <v>8000066</v>
          </cell>
        </row>
        <row r="69">
          <cell r="J69">
            <v>8000067</v>
          </cell>
        </row>
        <row r="70">
          <cell r="J70">
            <v>8000068</v>
          </cell>
        </row>
        <row r="71">
          <cell r="J71">
            <v>8000069</v>
          </cell>
        </row>
        <row r="72">
          <cell r="J72">
            <v>8000070</v>
          </cell>
        </row>
        <row r="73">
          <cell r="J73">
            <v>8000071</v>
          </cell>
        </row>
        <row r="74">
          <cell r="J74">
            <v>8000072</v>
          </cell>
        </row>
        <row r="75">
          <cell r="J75">
            <v>8000073</v>
          </cell>
        </row>
        <row r="76">
          <cell r="J76">
            <v>8000074</v>
          </cell>
        </row>
        <row r="77">
          <cell r="J77">
            <v>8000075</v>
          </cell>
        </row>
        <row r="78">
          <cell r="J78">
            <v>8000076</v>
          </cell>
        </row>
        <row r="79">
          <cell r="J79">
            <v>8000077</v>
          </cell>
        </row>
        <row r="80">
          <cell r="J80">
            <v>8000078</v>
          </cell>
        </row>
        <row r="81">
          <cell r="J81">
            <v>8000079</v>
          </cell>
        </row>
        <row r="82">
          <cell r="J82">
            <v>8000080</v>
          </cell>
        </row>
        <row r="83">
          <cell r="J83">
            <v>8000081</v>
          </cell>
        </row>
        <row r="84">
          <cell r="J84">
            <v>8000082</v>
          </cell>
        </row>
        <row r="85">
          <cell r="J85">
            <v>8000083</v>
          </cell>
        </row>
        <row r="86">
          <cell r="J86">
            <v>8000084</v>
          </cell>
        </row>
        <row r="87">
          <cell r="J87">
            <v>8000085</v>
          </cell>
        </row>
        <row r="88">
          <cell r="J88">
            <v>8000086</v>
          </cell>
        </row>
        <row r="89">
          <cell r="J89">
            <v>8000087</v>
          </cell>
        </row>
        <row r="90">
          <cell r="J90">
            <v>8000088</v>
          </cell>
        </row>
        <row r="91">
          <cell r="J91">
            <v>8000089</v>
          </cell>
        </row>
        <row r="92">
          <cell r="J92">
            <v>8000090</v>
          </cell>
        </row>
        <row r="93">
          <cell r="J93">
            <v>8000091</v>
          </cell>
        </row>
        <row r="94">
          <cell r="J94">
            <v>8000092</v>
          </cell>
        </row>
        <row r="95">
          <cell r="J95">
            <v>8000093</v>
          </cell>
        </row>
        <row r="96">
          <cell r="J96">
            <v>8000094</v>
          </cell>
        </row>
        <row r="97">
          <cell r="J97">
            <v>8000095</v>
          </cell>
        </row>
        <row r="98">
          <cell r="J98">
            <v>8000096</v>
          </cell>
        </row>
        <row r="99">
          <cell r="J99">
            <v>8000097</v>
          </cell>
        </row>
        <row r="100">
          <cell r="J100">
            <v>8000098</v>
          </cell>
        </row>
        <row r="101">
          <cell r="J101">
            <v>8000099</v>
          </cell>
        </row>
        <row r="102">
          <cell r="J102">
            <v>8000100</v>
          </cell>
        </row>
        <row r="103">
          <cell r="J103">
            <v>8000101</v>
          </cell>
        </row>
        <row r="104">
          <cell r="J104">
            <v>8000102</v>
          </cell>
        </row>
        <row r="105">
          <cell r="J105">
            <v>8000103</v>
          </cell>
        </row>
        <row r="106">
          <cell r="J106">
            <v>8000104</v>
          </cell>
        </row>
        <row r="107">
          <cell r="J107">
            <v>8000105</v>
          </cell>
        </row>
        <row r="108">
          <cell r="J108">
            <v>8000106</v>
          </cell>
        </row>
        <row r="109">
          <cell r="J109">
            <v>8000107</v>
          </cell>
        </row>
        <row r="110">
          <cell r="J110">
            <v>8000108</v>
          </cell>
        </row>
        <row r="111">
          <cell r="J111">
            <v>8000109</v>
          </cell>
        </row>
        <row r="112">
          <cell r="J112">
            <v>8000110</v>
          </cell>
        </row>
        <row r="113">
          <cell r="J113">
            <v>8000111</v>
          </cell>
        </row>
        <row r="114">
          <cell r="J114">
            <v>8000112</v>
          </cell>
        </row>
        <row r="115">
          <cell r="J115">
            <v>8000113</v>
          </cell>
        </row>
        <row r="116">
          <cell r="J116">
            <v>8000114</v>
          </cell>
        </row>
        <row r="117">
          <cell r="J117">
            <v>8000115</v>
          </cell>
        </row>
        <row r="118">
          <cell r="J118">
            <v>8000116</v>
          </cell>
        </row>
        <row r="119">
          <cell r="J119">
            <v>8000117</v>
          </cell>
        </row>
        <row r="120">
          <cell r="J120">
            <v>8000118</v>
          </cell>
        </row>
        <row r="121">
          <cell r="J121">
            <v>8000119</v>
          </cell>
        </row>
        <row r="122">
          <cell r="J122">
            <v>8000120</v>
          </cell>
        </row>
        <row r="123">
          <cell r="J123">
            <v>8000121</v>
          </cell>
        </row>
        <row r="124">
          <cell r="J124">
            <v>8000122</v>
          </cell>
        </row>
        <row r="125">
          <cell r="J125">
            <v>8000123</v>
          </cell>
        </row>
        <row r="126">
          <cell r="J126">
            <v>8000124</v>
          </cell>
        </row>
        <row r="127">
          <cell r="J127">
            <v>8000125</v>
          </cell>
        </row>
        <row r="128">
          <cell r="J128">
            <v>8000126</v>
          </cell>
        </row>
        <row r="129">
          <cell r="J129">
            <v>8000127</v>
          </cell>
        </row>
        <row r="130">
          <cell r="J130">
            <v>8000128</v>
          </cell>
        </row>
        <row r="131">
          <cell r="J131">
            <v>8000129</v>
          </cell>
        </row>
        <row r="132">
          <cell r="J132">
            <v>8000130</v>
          </cell>
        </row>
        <row r="133">
          <cell r="J133">
            <v>8000131</v>
          </cell>
        </row>
        <row r="134">
          <cell r="J134">
            <v>8000132</v>
          </cell>
        </row>
        <row r="135">
          <cell r="J135">
            <v>8000133</v>
          </cell>
        </row>
        <row r="136">
          <cell r="J136">
            <v>8000134</v>
          </cell>
        </row>
        <row r="137">
          <cell r="J137">
            <v>8000135</v>
          </cell>
        </row>
        <row r="138">
          <cell r="J138">
            <v>8000136</v>
          </cell>
        </row>
        <row r="139">
          <cell r="J139">
            <v>8000137</v>
          </cell>
        </row>
        <row r="140">
          <cell r="J140">
            <v>8000138</v>
          </cell>
        </row>
        <row r="141">
          <cell r="J141">
            <v>8000139</v>
          </cell>
        </row>
        <row r="142">
          <cell r="J142">
            <v>8000140</v>
          </cell>
        </row>
        <row r="143">
          <cell r="J143">
            <v>8000141</v>
          </cell>
        </row>
        <row r="144">
          <cell r="J144">
            <v>8000142</v>
          </cell>
        </row>
        <row r="145">
          <cell r="J145">
            <v>8000143</v>
          </cell>
        </row>
        <row r="146">
          <cell r="J146">
            <v>8000144</v>
          </cell>
        </row>
        <row r="147">
          <cell r="J147">
            <v>8000145</v>
          </cell>
        </row>
        <row r="148">
          <cell r="J148">
            <v>8000146</v>
          </cell>
        </row>
        <row r="149">
          <cell r="J149">
            <v>8000147</v>
          </cell>
        </row>
        <row r="150">
          <cell r="J150">
            <v>8000148</v>
          </cell>
        </row>
        <row r="151">
          <cell r="J151">
            <v>8000149</v>
          </cell>
        </row>
        <row r="152">
          <cell r="J152">
            <v>8000150</v>
          </cell>
        </row>
        <row r="153">
          <cell r="J153">
            <v>8000151</v>
          </cell>
        </row>
        <row r="154">
          <cell r="J154">
            <v>8000152</v>
          </cell>
        </row>
        <row r="155">
          <cell r="J155">
            <v>8000153</v>
          </cell>
        </row>
        <row r="156">
          <cell r="J156">
            <v>8000154</v>
          </cell>
        </row>
        <row r="157">
          <cell r="J157">
            <v>8000155</v>
          </cell>
        </row>
        <row r="158">
          <cell r="J158">
            <v>8000156</v>
          </cell>
        </row>
        <row r="159">
          <cell r="J159">
            <v>8000157</v>
          </cell>
        </row>
        <row r="160">
          <cell r="J160">
            <v>8000158</v>
          </cell>
        </row>
        <row r="161">
          <cell r="J161">
            <v>8000159</v>
          </cell>
        </row>
        <row r="162">
          <cell r="J162">
            <v>8000159</v>
          </cell>
        </row>
        <row r="163">
          <cell r="J163">
            <v>8000160</v>
          </cell>
        </row>
        <row r="164">
          <cell r="J164">
            <v>8000161</v>
          </cell>
        </row>
        <row r="165">
          <cell r="J165">
            <v>8000162</v>
          </cell>
        </row>
        <row r="166">
          <cell r="J166">
            <v>8000163</v>
          </cell>
        </row>
        <row r="167">
          <cell r="J167">
            <v>8000164</v>
          </cell>
        </row>
        <row r="168">
          <cell r="J168">
            <v>8000165</v>
          </cell>
        </row>
        <row r="169">
          <cell r="J169">
            <v>8000166</v>
          </cell>
        </row>
        <row r="170">
          <cell r="J170">
            <v>8000167</v>
          </cell>
        </row>
        <row r="171">
          <cell r="J171">
            <v>8000168</v>
          </cell>
        </row>
        <row r="172">
          <cell r="J172">
            <v>8000169</v>
          </cell>
        </row>
        <row r="173">
          <cell r="J173">
            <v>8000170</v>
          </cell>
        </row>
        <row r="174">
          <cell r="J174">
            <v>8000171</v>
          </cell>
        </row>
        <row r="175">
          <cell r="J175">
            <v>8000171</v>
          </cell>
        </row>
        <row r="176">
          <cell r="J176">
            <v>8000172</v>
          </cell>
        </row>
        <row r="177">
          <cell r="J177">
            <v>8000172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0EA187-E3F0-4967-A1AA-7E99D702908E}" name="Tabla4" displayName="Tabla4" ref="B12:N13" totalsRowShown="0" headerRowDxfId="16" dataDxfId="14" headerRowBorderDxfId="15" tableBorderDxfId="13" headerRowCellStyle="Normal 2">
  <tableColumns count="13">
    <tableColumn id="1" xr3:uid="{D15E832E-4FB2-48B9-839A-A5BCDEDAFE1D}" name="Año" dataDxfId="12"/>
    <tableColumn id="2" xr3:uid="{3FD564C1-D247-483C-B2EB-75519DABB05C}" name="Trimestre" dataDxfId="11"/>
    <tableColumn id="3" xr3:uid="{99543504-7E2C-4743-9B87-8934BEF8CDD6}" name="Total" dataDxfId="10"/>
    <tableColumn id="4" xr3:uid="{5E57BBC5-10DD-46AD-B6EA-28BC080AD6E1}" name="Apartamentos" dataDxfId="9"/>
    <tableColumn id="5" xr3:uid="{2D945EEF-0B64-4EA0-A3CB-4C7EA869BAA2}" name="Casas" dataDxfId="8"/>
    <tableColumn id="6" xr3:uid="{CAF20CBD-9B18-4894-8FCA-7B277EA459ED}" name="Oficinas" dataDxfId="7"/>
    <tableColumn id="7" xr3:uid="{23D7A547-2423-4E16-B86C-AA57991273CD}" name="Comercio" dataDxfId="6"/>
    <tableColumn id="8" xr3:uid="{67643526-B876-4AC4-BDBD-E73DCA63DB27}" name="Bodegas" dataDxfId="5"/>
    <tableColumn id="9" xr3:uid="{2E53ED9A-DC02-4FD8-9E85-D8871F1332AA}" name="Educación" dataDxfId="4"/>
    <tableColumn id="10" xr3:uid="{56637958-8A94-4CC0-8F5D-3054612D5BC6}" name="Hoteles" dataDxfId="3"/>
    <tableColumn id="11" xr3:uid="{4551737B-FD8C-4647-AEAF-1EB61FAF93AC}" name="Hospitales" dataDxfId="2"/>
    <tableColumn id="12" xr3:uid="{F37F4B29-F916-4C3D-B2EC-0D1A4E9F7CC7}" name="Administración pública" dataDxfId="1"/>
    <tableColumn id="13" xr3:uid="{4F205969-A340-4654-B0D4-70BE17C16106}" name="Otr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zoomScaleNormal="100" workbookViewId="0">
      <selection activeCell="M20" sqref="M20"/>
    </sheetView>
  </sheetViews>
  <sheetFormatPr baseColWidth="10" defaultColWidth="11.42578125" defaultRowHeight="14.25" x14ac:dyDescent="0.25"/>
  <cols>
    <col min="1" max="1" width="6.28515625" style="41" customWidth="1"/>
    <col min="2" max="2" width="11.42578125" style="18"/>
    <col min="3" max="3" width="14" style="18" customWidth="1"/>
    <col min="4" max="10" width="11.42578125" style="18"/>
    <col min="11" max="11" width="34.85546875" style="18" customWidth="1"/>
    <col min="12" max="254" width="11.42578125" style="18"/>
    <col min="255" max="255" width="6.28515625" style="18" customWidth="1"/>
    <col min="256" max="256" width="11.42578125" style="18"/>
    <col min="257" max="257" width="14" style="18" customWidth="1"/>
    <col min="258" max="510" width="11.42578125" style="18"/>
    <col min="511" max="511" width="6.28515625" style="18" customWidth="1"/>
    <col min="512" max="512" width="11.42578125" style="18"/>
    <col min="513" max="513" width="14" style="18" customWidth="1"/>
    <col min="514" max="766" width="11.42578125" style="18"/>
    <col min="767" max="767" width="6.28515625" style="18" customWidth="1"/>
    <col min="768" max="768" width="11.42578125" style="18"/>
    <col min="769" max="769" width="14" style="18" customWidth="1"/>
    <col min="770" max="1022" width="11.42578125" style="18"/>
    <col min="1023" max="1023" width="6.28515625" style="18" customWidth="1"/>
    <col min="1024" max="1024" width="11.42578125" style="18"/>
    <col min="1025" max="1025" width="14" style="18" customWidth="1"/>
    <col min="1026" max="1278" width="11.42578125" style="18"/>
    <col min="1279" max="1279" width="6.28515625" style="18" customWidth="1"/>
    <col min="1280" max="1280" width="11.42578125" style="18"/>
    <col min="1281" max="1281" width="14" style="18" customWidth="1"/>
    <col min="1282" max="1534" width="11.42578125" style="18"/>
    <col min="1535" max="1535" width="6.28515625" style="18" customWidth="1"/>
    <col min="1536" max="1536" width="11.42578125" style="18"/>
    <col min="1537" max="1537" width="14" style="18" customWidth="1"/>
    <col min="1538" max="1790" width="11.42578125" style="18"/>
    <col min="1791" max="1791" width="6.28515625" style="18" customWidth="1"/>
    <col min="1792" max="1792" width="11.42578125" style="18"/>
    <col min="1793" max="1793" width="14" style="18" customWidth="1"/>
    <col min="1794" max="2046" width="11.42578125" style="18"/>
    <col min="2047" max="2047" width="6.28515625" style="18" customWidth="1"/>
    <col min="2048" max="2048" width="11.42578125" style="18"/>
    <col min="2049" max="2049" width="14" style="18" customWidth="1"/>
    <col min="2050" max="2302" width="11.42578125" style="18"/>
    <col min="2303" max="2303" width="6.28515625" style="18" customWidth="1"/>
    <col min="2304" max="2304" width="11.42578125" style="18"/>
    <col min="2305" max="2305" width="14" style="18" customWidth="1"/>
    <col min="2306" max="2558" width="11.42578125" style="18"/>
    <col min="2559" max="2559" width="6.28515625" style="18" customWidth="1"/>
    <col min="2560" max="2560" width="11.42578125" style="18"/>
    <col min="2561" max="2561" width="14" style="18" customWidth="1"/>
    <col min="2562" max="2814" width="11.42578125" style="18"/>
    <col min="2815" max="2815" width="6.28515625" style="18" customWidth="1"/>
    <col min="2816" max="2816" width="11.42578125" style="18"/>
    <col min="2817" max="2817" width="14" style="18" customWidth="1"/>
    <col min="2818" max="3070" width="11.42578125" style="18"/>
    <col min="3071" max="3071" width="6.28515625" style="18" customWidth="1"/>
    <col min="3072" max="3072" width="11.42578125" style="18"/>
    <col min="3073" max="3073" width="14" style="18" customWidth="1"/>
    <col min="3074" max="3326" width="11.42578125" style="18"/>
    <col min="3327" max="3327" width="6.28515625" style="18" customWidth="1"/>
    <col min="3328" max="3328" width="11.42578125" style="18"/>
    <col min="3329" max="3329" width="14" style="18" customWidth="1"/>
    <col min="3330" max="3582" width="11.42578125" style="18"/>
    <col min="3583" max="3583" width="6.28515625" style="18" customWidth="1"/>
    <col min="3584" max="3584" width="11.42578125" style="18"/>
    <col min="3585" max="3585" width="14" style="18" customWidth="1"/>
    <col min="3586" max="3838" width="11.42578125" style="18"/>
    <col min="3839" max="3839" width="6.28515625" style="18" customWidth="1"/>
    <col min="3840" max="3840" width="11.42578125" style="18"/>
    <col min="3841" max="3841" width="14" style="18" customWidth="1"/>
    <col min="3842" max="4094" width="11.42578125" style="18"/>
    <col min="4095" max="4095" width="6.28515625" style="18" customWidth="1"/>
    <col min="4096" max="4096" width="11.42578125" style="18"/>
    <col min="4097" max="4097" width="14" style="18" customWidth="1"/>
    <col min="4098" max="4350" width="11.42578125" style="18"/>
    <col min="4351" max="4351" width="6.28515625" style="18" customWidth="1"/>
    <col min="4352" max="4352" width="11.42578125" style="18"/>
    <col min="4353" max="4353" width="14" style="18" customWidth="1"/>
    <col min="4354" max="4606" width="11.42578125" style="18"/>
    <col min="4607" max="4607" width="6.28515625" style="18" customWidth="1"/>
    <col min="4608" max="4608" width="11.42578125" style="18"/>
    <col min="4609" max="4609" width="14" style="18" customWidth="1"/>
    <col min="4610" max="4862" width="11.42578125" style="18"/>
    <col min="4863" max="4863" width="6.28515625" style="18" customWidth="1"/>
    <col min="4864" max="4864" width="11.42578125" style="18"/>
    <col min="4865" max="4865" width="14" style="18" customWidth="1"/>
    <col min="4866" max="5118" width="11.42578125" style="18"/>
    <col min="5119" max="5119" width="6.28515625" style="18" customWidth="1"/>
    <col min="5120" max="5120" width="11.42578125" style="18"/>
    <col min="5121" max="5121" width="14" style="18" customWidth="1"/>
    <col min="5122" max="5374" width="11.42578125" style="18"/>
    <col min="5375" max="5375" width="6.28515625" style="18" customWidth="1"/>
    <col min="5376" max="5376" width="11.42578125" style="18"/>
    <col min="5377" max="5377" width="14" style="18" customWidth="1"/>
    <col min="5378" max="5630" width="11.42578125" style="18"/>
    <col min="5631" max="5631" width="6.28515625" style="18" customWidth="1"/>
    <col min="5632" max="5632" width="11.42578125" style="18"/>
    <col min="5633" max="5633" width="14" style="18" customWidth="1"/>
    <col min="5634" max="5886" width="11.42578125" style="18"/>
    <col min="5887" max="5887" width="6.28515625" style="18" customWidth="1"/>
    <col min="5888" max="5888" width="11.42578125" style="18"/>
    <col min="5889" max="5889" width="14" style="18" customWidth="1"/>
    <col min="5890" max="6142" width="11.42578125" style="18"/>
    <col min="6143" max="6143" width="6.28515625" style="18" customWidth="1"/>
    <col min="6144" max="6144" width="11.42578125" style="18"/>
    <col min="6145" max="6145" width="14" style="18" customWidth="1"/>
    <col min="6146" max="6398" width="11.42578125" style="18"/>
    <col min="6399" max="6399" width="6.28515625" style="18" customWidth="1"/>
    <col min="6400" max="6400" width="11.42578125" style="18"/>
    <col min="6401" max="6401" width="14" style="18" customWidth="1"/>
    <col min="6402" max="6654" width="11.42578125" style="18"/>
    <col min="6655" max="6655" width="6.28515625" style="18" customWidth="1"/>
    <col min="6656" max="6656" width="11.42578125" style="18"/>
    <col min="6657" max="6657" width="14" style="18" customWidth="1"/>
    <col min="6658" max="6910" width="11.42578125" style="18"/>
    <col min="6911" max="6911" width="6.28515625" style="18" customWidth="1"/>
    <col min="6912" max="6912" width="11.42578125" style="18"/>
    <col min="6913" max="6913" width="14" style="18" customWidth="1"/>
    <col min="6914" max="7166" width="11.42578125" style="18"/>
    <col min="7167" max="7167" width="6.28515625" style="18" customWidth="1"/>
    <col min="7168" max="7168" width="11.42578125" style="18"/>
    <col min="7169" max="7169" width="14" style="18" customWidth="1"/>
    <col min="7170" max="7422" width="11.42578125" style="18"/>
    <col min="7423" max="7423" width="6.28515625" style="18" customWidth="1"/>
    <col min="7424" max="7424" width="11.42578125" style="18"/>
    <col min="7425" max="7425" width="14" style="18" customWidth="1"/>
    <col min="7426" max="7678" width="11.42578125" style="18"/>
    <col min="7679" max="7679" width="6.28515625" style="18" customWidth="1"/>
    <col min="7680" max="7680" width="11.42578125" style="18"/>
    <col min="7681" max="7681" width="14" style="18" customWidth="1"/>
    <col min="7682" max="7934" width="11.42578125" style="18"/>
    <col min="7935" max="7935" width="6.28515625" style="18" customWidth="1"/>
    <col min="7936" max="7936" width="11.42578125" style="18"/>
    <col min="7937" max="7937" width="14" style="18" customWidth="1"/>
    <col min="7938" max="8190" width="11.42578125" style="18"/>
    <col min="8191" max="8191" width="6.28515625" style="18" customWidth="1"/>
    <col min="8192" max="8192" width="11.42578125" style="18"/>
    <col min="8193" max="8193" width="14" style="18" customWidth="1"/>
    <col min="8194" max="8446" width="11.42578125" style="18"/>
    <col min="8447" max="8447" width="6.28515625" style="18" customWidth="1"/>
    <col min="8448" max="8448" width="11.42578125" style="18"/>
    <col min="8449" max="8449" width="14" style="18" customWidth="1"/>
    <col min="8450" max="8702" width="11.42578125" style="18"/>
    <col min="8703" max="8703" width="6.28515625" style="18" customWidth="1"/>
    <col min="8704" max="8704" width="11.42578125" style="18"/>
    <col min="8705" max="8705" width="14" style="18" customWidth="1"/>
    <col min="8706" max="8958" width="11.42578125" style="18"/>
    <col min="8959" max="8959" width="6.28515625" style="18" customWidth="1"/>
    <col min="8960" max="8960" width="11.42578125" style="18"/>
    <col min="8961" max="8961" width="14" style="18" customWidth="1"/>
    <col min="8962" max="9214" width="11.42578125" style="18"/>
    <col min="9215" max="9215" width="6.28515625" style="18" customWidth="1"/>
    <col min="9216" max="9216" width="11.42578125" style="18"/>
    <col min="9217" max="9217" width="14" style="18" customWidth="1"/>
    <col min="9218" max="9470" width="11.42578125" style="18"/>
    <col min="9471" max="9471" width="6.28515625" style="18" customWidth="1"/>
    <col min="9472" max="9472" width="11.42578125" style="18"/>
    <col min="9473" max="9473" width="14" style="18" customWidth="1"/>
    <col min="9474" max="9726" width="11.42578125" style="18"/>
    <col min="9727" max="9727" width="6.28515625" style="18" customWidth="1"/>
    <col min="9728" max="9728" width="11.42578125" style="18"/>
    <col min="9729" max="9729" width="14" style="18" customWidth="1"/>
    <col min="9730" max="9982" width="11.42578125" style="18"/>
    <col min="9983" max="9983" width="6.28515625" style="18" customWidth="1"/>
    <col min="9984" max="9984" width="11.42578125" style="18"/>
    <col min="9985" max="9985" width="14" style="18" customWidth="1"/>
    <col min="9986" max="10238" width="11.42578125" style="18"/>
    <col min="10239" max="10239" width="6.28515625" style="18" customWidth="1"/>
    <col min="10240" max="10240" width="11.42578125" style="18"/>
    <col min="10241" max="10241" width="14" style="18" customWidth="1"/>
    <col min="10242" max="10494" width="11.42578125" style="18"/>
    <col min="10495" max="10495" width="6.28515625" style="18" customWidth="1"/>
    <col min="10496" max="10496" width="11.42578125" style="18"/>
    <col min="10497" max="10497" width="14" style="18" customWidth="1"/>
    <col min="10498" max="10750" width="11.42578125" style="18"/>
    <col min="10751" max="10751" width="6.28515625" style="18" customWidth="1"/>
    <col min="10752" max="10752" width="11.42578125" style="18"/>
    <col min="10753" max="10753" width="14" style="18" customWidth="1"/>
    <col min="10754" max="11006" width="11.42578125" style="18"/>
    <col min="11007" max="11007" width="6.28515625" style="18" customWidth="1"/>
    <col min="11008" max="11008" width="11.42578125" style="18"/>
    <col min="11009" max="11009" width="14" style="18" customWidth="1"/>
    <col min="11010" max="11262" width="11.42578125" style="18"/>
    <col min="11263" max="11263" width="6.28515625" style="18" customWidth="1"/>
    <col min="11264" max="11264" width="11.42578125" style="18"/>
    <col min="11265" max="11265" width="14" style="18" customWidth="1"/>
    <col min="11266" max="11518" width="11.42578125" style="18"/>
    <col min="11519" max="11519" width="6.28515625" style="18" customWidth="1"/>
    <col min="11520" max="11520" width="11.42578125" style="18"/>
    <col min="11521" max="11521" width="14" style="18" customWidth="1"/>
    <col min="11522" max="11774" width="11.42578125" style="18"/>
    <col min="11775" max="11775" width="6.28515625" style="18" customWidth="1"/>
    <col min="11776" max="11776" width="11.42578125" style="18"/>
    <col min="11777" max="11777" width="14" style="18" customWidth="1"/>
    <col min="11778" max="12030" width="11.42578125" style="18"/>
    <col min="12031" max="12031" width="6.28515625" style="18" customWidth="1"/>
    <col min="12032" max="12032" width="11.42578125" style="18"/>
    <col min="12033" max="12033" width="14" style="18" customWidth="1"/>
    <col min="12034" max="12286" width="11.42578125" style="18"/>
    <col min="12287" max="12287" width="6.28515625" style="18" customWidth="1"/>
    <col min="12288" max="12288" width="11.42578125" style="18"/>
    <col min="12289" max="12289" width="14" style="18" customWidth="1"/>
    <col min="12290" max="12542" width="11.42578125" style="18"/>
    <col min="12543" max="12543" width="6.28515625" style="18" customWidth="1"/>
    <col min="12544" max="12544" width="11.42578125" style="18"/>
    <col min="12545" max="12545" width="14" style="18" customWidth="1"/>
    <col min="12546" max="12798" width="11.42578125" style="18"/>
    <col min="12799" max="12799" width="6.28515625" style="18" customWidth="1"/>
    <col min="12800" max="12800" width="11.42578125" style="18"/>
    <col min="12801" max="12801" width="14" style="18" customWidth="1"/>
    <col min="12802" max="13054" width="11.42578125" style="18"/>
    <col min="13055" max="13055" width="6.28515625" style="18" customWidth="1"/>
    <col min="13056" max="13056" width="11.42578125" style="18"/>
    <col min="13057" max="13057" width="14" style="18" customWidth="1"/>
    <col min="13058" max="13310" width="11.42578125" style="18"/>
    <col min="13311" max="13311" width="6.28515625" style="18" customWidth="1"/>
    <col min="13312" max="13312" width="11.42578125" style="18"/>
    <col min="13313" max="13313" width="14" style="18" customWidth="1"/>
    <col min="13314" max="13566" width="11.42578125" style="18"/>
    <col min="13567" max="13567" width="6.28515625" style="18" customWidth="1"/>
    <col min="13568" max="13568" width="11.42578125" style="18"/>
    <col min="13569" max="13569" width="14" style="18" customWidth="1"/>
    <col min="13570" max="13822" width="11.42578125" style="18"/>
    <col min="13823" max="13823" width="6.28515625" style="18" customWidth="1"/>
    <col min="13824" max="13824" width="11.42578125" style="18"/>
    <col min="13825" max="13825" width="14" style="18" customWidth="1"/>
    <col min="13826" max="14078" width="11.42578125" style="18"/>
    <col min="14079" max="14079" width="6.28515625" style="18" customWidth="1"/>
    <col min="14080" max="14080" width="11.42578125" style="18"/>
    <col min="14081" max="14081" width="14" style="18" customWidth="1"/>
    <col min="14082" max="14334" width="11.42578125" style="18"/>
    <col min="14335" max="14335" width="6.28515625" style="18" customWidth="1"/>
    <col min="14336" max="14336" width="11.42578125" style="18"/>
    <col min="14337" max="14337" width="14" style="18" customWidth="1"/>
    <col min="14338" max="14590" width="11.42578125" style="18"/>
    <col min="14591" max="14591" width="6.28515625" style="18" customWidth="1"/>
    <col min="14592" max="14592" width="11.42578125" style="18"/>
    <col min="14593" max="14593" width="14" style="18" customWidth="1"/>
    <col min="14594" max="14846" width="11.42578125" style="18"/>
    <col min="14847" max="14847" width="6.28515625" style="18" customWidth="1"/>
    <col min="14848" max="14848" width="11.42578125" style="18"/>
    <col min="14849" max="14849" width="14" style="18" customWidth="1"/>
    <col min="14850" max="15102" width="11.42578125" style="18"/>
    <col min="15103" max="15103" width="6.28515625" style="18" customWidth="1"/>
    <col min="15104" max="15104" width="11.42578125" style="18"/>
    <col min="15105" max="15105" width="14" style="18" customWidth="1"/>
    <col min="15106" max="15358" width="11.42578125" style="18"/>
    <col min="15359" max="15359" width="6.28515625" style="18" customWidth="1"/>
    <col min="15360" max="15360" width="11.42578125" style="18"/>
    <col min="15361" max="15361" width="14" style="18" customWidth="1"/>
    <col min="15362" max="15614" width="11.42578125" style="18"/>
    <col min="15615" max="15615" width="6.28515625" style="18" customWidth="1"/>
    <col min="15616" max="15616" width="11.42578125" style="18"/>
    <col min="15617" max="15617" width="14" style="18" customWidth="1"/>
    <col min="15618" max="15870" width="11.42578125" style="18"/>
    <col min="15871" max="15871" width="6.28515625" style="18" customWidth="1"/>
    <col min="15872" max="15872" width="11.42578125" style="18"/>
    <col min="15873" max="15873" width="14" style="18" customWidth="1"/>
    <col min="15874" max="16126" width="11.42578125" style="18"/>
    <col min="16127" max="16127" width="6.28515625" style="18" customWidth="1"/>
    <col min="16128" max="16128" width="11.42578125" style="18"/>
    <col min="16129" max="16129" width="14" style="18" customWidth="1"/>
    <col min="16130" max="16384" width="11.42578125" style="18"/>
  </cols>
  <sheetData>
    <row r="1" spans="1:11" ht="63" customHeight="1" x14ac:dyDescent="0.25">
      <c r="A1" s="331"/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11" ht="10.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5">
      <c r="A3" s="333" t="s">
        <v>0</v>
      </c>
      <c r="B3" s="334"/>
      <c r="C3" s="334"/>
      <c r="D3" s="334"/>
      <c r="E3" s="334"/>
      <c r="F3" s="334"/>
      <c r="G3" s="334"/>
      <c r="H3" s="334"/>
      <c r="I3" s="334"/>
      <c r="J3" s="334"/>
      <c r="K3" s="335"/>
    </row>
    <row r="4" spans="1:11" ht="12" customHeight="1" x14ac:dyDescent="0.25">
      <c r="A4" s="336"/>
      <c r="B4" s="337"/>
      <c r="C4" s="337"/>
      <c r="D4" s="337"/>
      <c r="E4" s="337"/>
      <c r="F4" s="337"/>
      <c r="G4" s="337"/>
      <c r="H4" s="337"/>
      <c r="I4" s="337"/>
      <c r="J4" s="337"/>
      <c r="K4" s="338"/>
    </row>
    <row r="5" spans="1:11" x14ac:dyDescent="0.25">
      <c r="A5" s="339" t="s">
        <v>1</v>
      </c>
      <c r="B5" s="339"/>
      <c r="C5" s="339"/>
      <c r="D5" s="339"/>
      <c r="E5" s="339"/>
      <c r="F5" s="339"/>
      <c r="G5" s="339"/>
      <c r="H5" s="339"/>
      <c r="I5" s="339"/>
      <c r="J5" s="339"/>
      <c r="K5" s="340"/>
    </row>
    <row r="6" spans="1:11" ht="15" customHeight="1" x14ac:dyDescent="0.25">
      <c r="A6" s="341"/>
      <c r="B6" s="341"/>
      <c r="C6" s="341"/>
      <c r="D6" s="341"/>
      <c r="E6" s="341"/>
      <c r="F6" s="341"/>
      <c r="G6" s="341"/>
      <c r="H6" s="341"/>
      <c r="I6" s="341"/>
      <c r="J6" s="341"/>
      <c r="K6" s="342"/>
    </row>
    <row r="7" spans="1:11" x14ac:dyDescent="0.25">
      <c r="A7" s="341"/>
      <c r="B7" s="341"/>
      <c r="C7" s="341"/>
      <c r="D7" s="341"/>
      <c r="E7" s="341"/>
      <c r="F7" s="341"/>
      <c r="G7" s="341"/>
      <c r="H7" s="341"/>
      <c r="I7" s="341"/>
      <c r="J7" s="341"/>
      <c r="K7" s="342"/>
    </row>
    <row r="8" spans="1:11" s="23" customFormat="1" ht="27" customHeight="1" x14ac:dyDescent="0.25">
      <c r="A8" s="21" t="s">
        <v>2</v>
      </c>
      <c r="B8" s="22" t="s">
        <v>3</v>
      </c>
      <c r="K8" s="24"/>
    </row>
    <row r="9" spans="1:11" s="23" customFormat="1" ht="27" customHeight="1" x14ac:dyDescent="0.25">
      <c r="A9" s="25"/>
      <c r="B9" s="23" t="s">
        <v>4</v>
      </c>
      <c r="K9" s="24"/>
    </row>
    <row r="10" spans="1:11" s="23" customFormat="1" ht="27" customHeight="1" x14ac:dyDescent="0.25">
      <c r="A10" s="25"/>
      <c r="B10" s="23" t="s">
        <v>5</v>
      </c>
      <c r="K10" s="24"/>
    </row>
    <row r="11" spans="1:11" s="23" customFormat="1" ht="27" customHeight="1" x14ac:dyDescent="0.25">
      <c r="A11" s="25"/>
      <c r="B11" s="23" t="s">
        <v>6</v>
      </c>
      <c r="K11" s="24"/>
    </row>
    <row r="12" spans="1:11" s="23" customFormat="1" ht="27" customHeight="1" x14ac:dyDescent="0.25">
      <c r="A12" s="25"/>
      <c r="B12" s="23" t="s">
        <v>7</v>
      </c>
      <c r="K12" s="24"/>
    </row>
    <row r="13" spans="1:11" s="23" customFormat="1" ht="27" customHeight="1" x14ac:dyDescent="0.25">
      <c r="A13" s="26"/>
      <c r="B13" s="27" t="s">
        <v>8</v>
      </c>
      <c r="C13" s="27"/>
      <c r="D13" s="27"/>
      <c r="E13" s="27"/>
      <c r="F13" s="27"/>
      <c r="G13" s="27"/>
      <c r="H13" s="27"/>
      <c r="I13" s="27"/>
      <c r="J13" s="27"/>
      <c r="K13" s="28"/>
    </row>
    <row r="14" spans="1:11" s="23" customFormat="1" ht="27" customHeight="1" x14ac:dyDescent="0.25">
      <c r="A14" s="21" t="s">
        <v>9</v>
      </c>
      <c r="B14" s="22" t="s">
        <v>10</v>
      </c>
      <c r="C14" s="29"/>
      <c r="K14" s="24"/>
    </row>
    <row r="15" spans="1:11" s="23" customFormat="1" ht="27" customHeight="1" x14ac:dyDescent="0.25">
      <c r="A15" s="21"/>
      <c r="B15" s="30" t="s">
        <v>11</v>
      </c>
      <c r="C15" s="31"/>
      <c r="K15" s="24"/>
    </row>
    <row r="16" spans="1:11" s="23" customFormat="1" ht="27" customHeight="1" x14ac:dyDescent="0.25">
      <c r="A16" s="21"/>
      <c r="B16" s="30" t="s">
        <v>12</v>
      </c>
      <c r="C16" s="31"/>
      <c r="K16" s="24"/>
    </row>
    <row r="17" spans="1:11" s="23" customFormat="1" ht="27" customHeight="1" x14ac:dyDescent="0.25">
      <c r="A17" s="21"/>
      <c r="B17" s="30" t="s">
        <v>13</v>
      </c>
      <c r="C17" s="31"/>
      <c r="K17" s="24"/>
    </row>
    <row r="18" spans="1:11" s="23" customFormat="1" ht="27" customHeight="1" x14ac:dyDescent="0.25">
      <c r="A18" s="21"/>
      <c r="B18" s="30" t="s">
        <v>14</v>
      </c>
      <c r="C18" s="31"/>
      <c r="K18" s="24"/>
    </row>
    <row r="19" spans="1:11" s="23" customFormat="1" ht="27" customHeight="1" x14ac:dyDescent="0.25">
      <c r="A19" s="26"/>
      <c r="B19" s="27" t="s">
        <v>15</v>
      </c>
      <c r="C19" s="27"/>
      <c r="D19" s="27"/>
      <c r="E19" s="27"/>
      <c r="F19" s="27"/>
      <c r="G19" s="27"/>
      <c r="H19" s="27"/>
      <c r="I19" s="27"/>
      <c r="J19" s="27"/>
      <c r="K19" s="28"/>
    </row>
    <row r="20" spans="1:11" s="23" customFormat="1" ht="27" customHeight="1" x14ac:dyDescent="0.25">
      <c r="A20" s="21" t="s">
        <v>16</v>
      </c>
      <c r="B20" s="29" t="s">
        <v>17</v>
      </c>
      <c r="C20" s="29"/>
      <c r="K20" s="24"/>
    </row>
    <row r="21" spans="1:11" s="23" customFormat="1" ht="27" customHeight="1" x14ac:dyDescent="0.25">
      <c r="A21" s="21"/>
      <c r="B21" s="30" t="s">
        <v>18</v>
      </c>
      <c r="C21" s="31"/>
      <c r="K21" s="24"/>
    </row>
    <row r="22" spans="1:11" s="23" customFormat="1" ht="27" customHeight="1" x14ac:dyDescent="0.25">
      <c r="A22" s="21"/>
      <c r="B22" s="30" t="s">
        <v>19</v>
      </c>
      <c r="C22" s="31"/>
      <c r="K22" s="24"/>
    </row>
    <row r="23" spans="1:11" s="23" customFormat="1" ht="27" customHeight="1" x14ac:dyDescent="0.25">
      <c r="A23" s="21"/>
      <c r="B23" s="30" t="s">
        <v>20</v>
      </c>
      <c r="C23" s="31"/>
      <c r="K23" s="24"/>
    </row>
    <row r="24" spans="1:11" s="23" customFormat="1" ht="27" customHeight="1" x14ac:dyDescent="0.25">
      <c r="A24" s="21"/>
      <c r="B24" s="30" t="s">
        <v>21</v>
      </c>
      <c r="C24" s="31"/>
      <c r="K24" s="24"/>
    </row>
    <row r="25" spans="1:11" s="23" customFormat="1" ht="27" customHeight="1" x14ac:dyDescent="0.25">
      <c r="A25" s="26"/>
      <c r="B25" s="27" t="s">
        <v>22</v>
      </c>
      <c r="C25" s="27"/>
      <c r="D25" s="27"/>
      <c r="E25" s="27"/>
      <c r="F25" s="27"/>
      <c r="G25" s="27"/>
      <c r="H25" s="27"/>
      <c r="I25" s="27"/>
      <c r="J25" s="27"/>
      <c r="K25" s="28"/>
    </row>
    <row r="26" spans="1:11" s="23" customFormat="1" ht="27" customHeight="1" x14ac:dyDescent="0.25">
      <c r="A26" s="21" t="s">
        <v>23</v>
      </c>
      <c r="B26" s="29" t="s">
        <v>24</v>
      </c>
      <c r="C26" s="29"/>
      <c r="K26" s="24"/>
    </row>
    <row r="27" spans="1:11" s="23" customFormat="1" ht="27" customHeight="1" x14ac:dyDescent="0.25">
      <c r="A27" s="21"/>
      <c r="B27" s="30" t="s">
        <v>25</v>
      </c>
      <c r="C27" s="31"/>
      <c r="K27" s="24"/>
    </row>
    <row r="28" spans="1:11" s="23" customFormat="1" ht="27" customHeight="1" x14ac:dyDescent="0.25">
      <c r="A28" s="21"/>
      <c r="B28" s="30" t="s">
        <v>26</v>
      </c>
      <c r="C28" s="31"/>
      <c r="K28" s="24"/>
    </row>
    <row r="29" spans="1:11" s="23" customFormat="1" ht="27" customHeight="1" x14ac:dyDescent="0.25">
      <c r="A29" s="21"/>
      <c r="B29" s="30" t="s">
        <v>27</v>
      </c>
      <c r="C29" s="31"/>
      <c r="K29" s="24"/>
    </row>
    <row r="30" spans="1:11" s="23" customFormat="1" ht="27" customHeight="1" x14ac:dyDescent="0.25">
      <c r="A30" s="21"/>
      <c r="B30" s="30" t="s">
        <v>28</v>
      </c>
      <c r="C30" s="31"/>
      <c r="K30" s="24"/>
    </row>
    <row r="31" spans="1:11" s="23" customFormat="1" ht="27" customHeight="1" x14ac:dyDescent="0.25">
      <c r="A31" s="26"/>
      <c r="B31" s="27" t="s">
        <v>29</v>
      </c>
      <c r="C31" s="27"/>
      <c r="D31" s="27"/>
      <c r="E31" s="27"/>
      <c r="F31" s="27"/>
      <c r="G31" s="27"/>
      <c r="H31" s="27"/>
      <c r="I31" s="27"/>
      <c r="J31" s="27"/>
      <c r="K31" s="28"/>
    </row>
    <row r="32" spans="1:11" s="23" customFormat="1" ht="27" customHeight="1" x14ac:dyDescent="0.25">
      <c r="A32" s="21" t="s">
        <v>30</v>
      </c>
      <c r="B32" s="29" t="s">
        <v>31</v>
      </c>
      <c r="C32" s="29"/>
      <c r="K32" s="24"/>
    </row>
    <row r="33" spans="1:11" s="23" customFormat="1" ht="27" customHeight="1" x14ac:dyDescent="0.25">
      <c r="A33" s="21"/>
      <c r="B33" s="30" t="s">
        <v>32</v>
      </c>
      <c r="C33" s="29"/>
      <c r="K33" s="24"/>
    </row>
    <row r="34" spans="1:11" s="23" customFormat="1" ht="27" customHeight="1" x14ac:dyDescent="0.25">
      <c r="A34" s="21"/>
      <c r="B34" s="30" t="s">
        <v>33</v>
      </c>
      <c r="C34" s="29"/>
      <c r="K34" s="24"/>
    </row>
    <row r="35" spans="1:11" s="23" customFormat="1" ht="27" customHeight="1" x14ac:dyDescent="0.25">
      <c r="A35" s="21"/>
      <c r="B35" s="30" t="s">
        <v>34</v>
      </c>
      <c r="C35" s="29"/>
      <c r="K35" s="24"/>
    </row>
    <row r="36" spans="1:11" s="23" customFormat="1" ht="27" customHeight="1" x14ac:dyDescent="0.25">
      <c r="A36" s="21"/>
      <c r="B36" s="30" t="s">
        <v>35</v>
      </c>
      <c r="C36" s="29"/>
      <c r="K36" s="24"/>
    </row>
    <row r="37" spans="1:11" s="23" customFormat="1" ht="27" customHeight="1" x14ac:dyDescent="0.25">
      <c r="A37" s="25"/>
      <c r="B37" s="32" t="s">
        <v>36</v>
      </c>
      <c r="K37" s="24"/>
    </row>
    <row r="38" spans="1:11" s="23" customFormat="1" ht="27" customHeight="1" x14ac:dyDescent="0.25">
      <c r="A38" s="33" t="s">
        <v>37</v>
      </c>
      <c r="B38" s="34" t="s">
        <v>38</v>
      </c>
      <c r="C38" s="34"/>
      <c r="D38" s="35"/>
      <c r="E38" s="35"/>
      <c r="F38" s="35"/>
      <c r="G38" s="35"/>
      <c r="H38" s="35"/>
      <c r="I38" s="35"/>
      <c r="J38" s="35"/>
      <c r="K38" s="36"/>
    </row>
    <row r="39" spans="1:11" s="23" customFormat="1" ht="27" customHeight="1" x14ac:dyDescent="0.25">
      <c r="A39" s="37"/>
      <c r="B39" s="38" t="s">
        <v>39</v>
      </c>
      <c r="C39" s="39"/>
      <c r="D39" s="27"/>
      <c r="E39" s="27"/>
      <c r="F39" s="27"/>
      <c r="G39" s="27"/>
      <c r="H39" s="27"/>
      <c r="I39" s="27"/>
      <c r="J39" s="27"/>
      <c r="K39" s="28"/>
    </row>
    <row r="40" spans="1:11" s="23" customFormat="1" ht="27" customHeight="1" x14ac:dyDescent="0.25">
      <c r="A40" s="33" t="s">
        <v>40</v>
      </c>
      <c r="B40" s="34" t="s">
        <v>41</v>
      </c>
      <c r="C40" s="34"/>
      <c r="D40" s="35"/>
      <c r="E40" s="35"/>
      <c r="F40" s="35"/>
      <c r="G40" s="35"/>
      <c r="H40" s="35"/>
      <c r="I40" s="35"/>
      <c r="J40" s="35"/>
      <c r="K40" s="36"/>
    </row>
    <row r="41" spans="1:11" s="23" customFormat="1" ht="27" customHeight="1" x14ac:dyDescent="0.25">
      <c r="A41" s="37"/>
      <c r="B41" s="38" t="s">
        <v>42</v>
      </c>
      <c r="C41" s="39"/>
      <c r="D41" s="27"/>
      <c r="E41" s="27"/>
      <c r="F41" s="27"/>
      <c r="G41" s="27"/>
      <c r="H41" s="27"/>
      <c r="I41" s="27"/>
      <c r="J41" s="27"/>
      <c r="K41" s="28"/>
    </row>
    <row r="42" spans="1:11" s="23" customFormat="1" ht="27" customHeight="1" x14ac:dyDescent="0.25">
      <c r="A42" s="33" t="s">
        <v>43</v>
      </c>
      <c r="B42" s="34" t="s">
        <v>44</v>
      </c>
      <c r="C42" s="34"/>
      <c r="D42" s="35"/>
      <c r="E42" s="35"/>
      <c r="F42" s="35"/>
      <c r="G42" s="35"/>
      <c r="H42" s="35"/>
      <c r="I42" s="35"/>
      <c r="J42" s="35"/>
      <c r="K42" s="36"/>
    </row>
    <row r="43" spans="1:11" s="23" customFormat="1" ht="27" customHeight="1" x14ac:dyDescent="0.25">
      <c r="A43" s="37"/>
      <c r="B43" s="38" t="s">
        <v>45</v>
      </c>
      <c r="C43" s="39"/>
      <c r="D43" s="27"/>
      <c r="E43" s="27"/>
      <c r="F43" s="27"/>
      <c r="G43" s="27"/>
      <c r="H43" s="27"/>
      <c r="I43" s="27"/>
      <c r="J43" s="27"/>
      <c r="K43" s="28"/>
    </row>
    <row r="44" spans="1:11" s="23" customFormat="1" ht="27" customHeight="1" x14ac:dyDescent="0.25">
      <c r="A44" s="33" t="s">
        <v>46</v>
      </c>
      <c r="B44" s="34" t="s">
        <v>47</v>
      </c>
      <c r="C44" s="34"/>
      <c r="D44" s="35"/>
      <c r="E44" s="35"/>
      <c r="F44" s="35"/>
      <c r="G44" s="35"/>
      <c r="H44" s="35"/>
      <c r="I44" s="35"/>
      <c r="J44" s="35"/>
      <c r="K44" s="36"/>
    </row>
    <row r="45" spans="1:11" s="23" customFormat="1" ht="27" customHeight="1" x14ac:dyDescent="0.25">
      <c r="A45" s="218"/>
      <c r="B45" s="30" t="s">
        <v>48</v>
      </c>
      <c r="C45" s="29"/>
      <c r="K45" s="24"/>
    </row>
    <row r="46" spans="1:11" s="23" customFormat="1" ht="27" customHeight="1" x14ac:dyDescent="0.25">
      <c r="A46" s="37"/>
      <c r="B46" s="38" t="s">
        <v>49</v>
      </c>
      <c r="C46" s="39"/>
      <c r="D46" s="27"/>
      <c r="E46" s="27"/>
      <c r="F46" s="27"/>
      <c r="G46" s="27"/>
      <c r="H46" s="27"/>
      <c r="I46" s="27"/>
      <c r="J46" s="27"/>
      <c r="K46" s="28"/>
    </row>
    <row r="47" spans="1:11" s="23" customFormat="1" ht="27" customHeight="1" x14ac:dyDescent="0.25">
      <c r="A47" s="33" t="s">
        <v>50</v>
      </c>
      <c r="B47" s="34" t="s">
        <v>51</v>
      </c>
      <c r="C47" s="34"/>
      <c r="D47" s="35"/>
      <c r="E47" s="35"/>
      <c r="F47" s="35"/>
      <c r="G47" s="35"/>
      <c r="H47" s="35"/>
      <c r="I47" s="35"/>
      <c r="J47" s="35"/>
      <c r="K47" s="36"/>
    </row>
    <row r="48" spans="1:11" s="23" customFormat="1" ht="27" customHeight="1" x14ac:dyDescent="0.25">
      <c r="A48" s="37"/>
      <c r="B48" s="38" t="s">
        <v>52</v>
      </c>
      <c r="C48" s="39"/>
      <c r="D48" s="27"/>
      <c r="E48" s="27"/>
      <c r="F48" s="27"/>
      <c r="G48" s="27"/>
      <c r="H48" s="27"/>
      <c r="I48" s="27"/>
      <c r="J48" s="27"/>
      <c r="K48" s="28"/>
    </row>
    <row r="49" spans="1:11" s="23" customFormat="1" ht="27" customHeight="1" x14ac:dyDescent="0.25">
      <c r="A49" s="33" t="s">
        <v>53</v>
      </c>
      <c r="B49" s="34" t="s">
        <v>54</v>
      </c>
      <c r="C49" s="34"/>
      <c r="D49" s="35"/>
      <c r="E49" s="35"/>
      <c r="F49" s="35"/>
      <c r="G49" s="35"/>
      <c r="H49" s="35"/>
      <c r="I49" s="35"/>
      <c r="J49" s="35"/>
      <c r="K49" s="36"/>
    </row>
    <row r="50" spans="1:11" s="23" customFormat="1" ht="27" customHeight="1" x14ac:dyDescent="0.25">
      <c r="A50" s="37"/>
      <c r="B50" s="38" t="s">
        <v>55</v>
      </c>
      <c r="C50" s="39"/>
      <c r="D50" s="27"/>
      <c r="E50" s="27"/>
      <c r="F50" s="27"/>
      <c r="G50" s="27"/>
      <c r="H50" s="27"/>
      <c r="I50" s="27"/>
      <c r="J50" s="27"/>
      <c r="K50" s="28"/>
    </row>
    <row r="51" spans="1:11" s="23" customFormat="1" ht="27" customHeight="1" x14ac:dyDescent="0.25">
      <c r="A51" s="33" t="s">
        <v>56</v>
      </c>
      <c r="B51" s="34" t="s">
        <v>57</v>
      </c>
      <c r="C51" s="34"/>
      <c r="D51" s="35"/>
      <c r="E51" s="35"/>
      <c r="F51" s="35"/>
      <c r="G51" s="35"/>
      <c r="H51" s="35"/>
      <c r="I51" s="35"/>
      <c r="J51" s="35"/>
      <c r="K51" s="36"/>
    </row>
    <row r="52" spans="1:11" s="23" customFormat="1" ht="21.75" customHeight="1" x14ac:dyDescent="0.25">
      <c r="A52" s="40"/>
      <c r="B52" s="38" t="s">
        <v>58</v>
      </c>
      <c r="C52" s="39"/>
      <c r="D52" s="27"/>
      <c r="E52" s="27"/>
      <c r="F52" s="27"/>
      <c r="G52" s="27"/>
      <c r="H52" s="27"/>
      <c r="I52" s="27"/>
      <c r="J52" s="27"/>
      <c r="K52" s="28"/>
    </row>
    <row r="53" spans="1:11" s="23" customFormat="1" ht="27" customHeight="1" x14ac:dyDescent="0.25">
      <c r="A53" s="21" t="s">
        <v>59</v>
      </c>
      <c r="B53" s="34" t="s">
        <v>60</v>
      </c>
      <c r="C53" s="29"/>
      <c r="K53" s="24"/>
    </row>
    <row r="54" spans="1:11" s="23" customFormat="1" ht="27" customHeight="1" x14ac:dyDescent="0.25">
      <c r="A54" s="21"/>
      <c r="B54" s="30" t="s">
        <v>61</v>
      </c>
      <c r="C54" s="29"/>
      <c r="K54" s="24"/>
    </row>
    <row r="55" spans="1:11" s="23" customFormat="1" ht="27" customHeight="1" x14ac:dyDescent="0.25">
      <c r="A55" s="21"/>
      <c r="B55" s="30" t="s">
        <v>62</v>
      </c>
      <c r="C55" s="29"/>
      <c r="K55" s="24"/>
    </row>
    <row r="56" spans="1:11" s="23" customFormat="1" ht="27" customHeight="1" x14ac:dyDescent="0.25">
      <c r="A56" s="21"/>
      <c r="B56" s="30" t="s">
        <v>63</v>
      </c>
      <c r="C56" s="29"/>
      <c r="K56" s="24"/>
    </row>
    <row r="57" spans="1:11" s="23" customFormat="1" ht="27" customHeight="1" x14ac:dyDescent="0.25">
      <c r="A57" s="21"/>
      <c r="B57" s="30" t="s">
        <v>64</v>
      </c>
      <c r="C57" s="29"/>
      <c r="K57" s="24"/>
    </row>
    <row r="58" spans="1:11" s="23" customFormat="1" ht="27" customHeight="1" x14ac:dyDescent="0.25">
      <c r="A58" s="25"/>
      <c r="B58" s="32" t="s">
        <v>65</v>
      </c>
      <c r="K58" s="24"/>
    </row>
    <row r="59" spans="1:11" s="23" customFormat="1" ht="27" customHeight="1" x14ac:dyDescent="0.25">
      <c r="A59" s="33" t="s">
        <v>66</v>
      </c>
      <c r="B59" s="34" t="s">
        <v>67</v>
      </c>
      <c r="C59" s="34"/>
      <c r="D59" s="35"/>
      <c r="E59" s="35"/>
      <c r="F59" s="35"/>
      <c r="G59" s="35"/>
      <c r="H59" s="35"/>
      <c r="I59" s="35"/>
      <c r="J59" s="35"/>
      <c r="K59" s="36"/>
    </row>
    <row r="60" spans="1:11" s="23" customFormat="1" ht="27" customHeight="1" x14ac:dyDescent="0.25">
      <c r="A60" s="218"/>
      <c r="B60" s="30" t="s">
        <v>68</v>
      </c>
      <c r="C60" s="29"/>
      <c r="K60" s="24"/>
    </row>
    <row r="61" spans="1:11" s="23" customFormat="1" ht="27" customHeight="1" x14ac:dyDescent="0.25">
      <c r="A61" s="218"/>
      <c r="B61" s="30" t="s">
        <v>69</v>
      </c>
      <c r="C61" s="29"/>
      <c r="K61" s="24"/>
    </row>
    <row r="62" spans="1:11" s="23" customFormat="1" ht="27" customHeight="1" x14ac:dyDescent="0.25">
      <c r="A62" s="218"/>
      <c r="B62" s="30" t="s">
        <v>70</v>
      </c>
      <c r="C62" s="29"/>
      <c r="K62" s="24"/>
    </row>
    <row r="63" spans="1:11" s="23" customFormat="1" ht="27" customHeight="1" x14ac:dyDescent="0.25">
      <c r="A63" s="218"/>
      <c r="B63" s="30" t="s">
        <v>71</v>
      </c>
      <c r="C63" s="29"/>
      <c r="K63" s="24"/>
    </row>
    <row r="64" spans="1:11" s="23" customFormat="1" ht="27" customHeight="1" x14ac:dyDescent="0.25">
      <c r="A64" s="136"/>
      <c r="B64" s="137" t="s">
        <v>72</v>
      </c>
      <c r="C64" s="27"/>
      <c r="D64" s="27"/>
      <c r="E64" s="27"/>
      <c r="F64" s="27"/>
      <c r="G64" s="27"/>
      <c r="H64" s="27"/>
      <c r="I64" s="27"/>
      <c r="J64" s="27"/>
      <c r="K64" s="28"/>
    </row>
    <row r="65" spans="1:11" s="23" customFormat="1" ht="27" customHeight="1" x14ac:dyDescent="0.25">
      <c r="A65" s="33" t="s">
        <v>73</v>
      </c>
      <c r="B65" s="34" t="s">
        <v>74</v>
      </c>
      <c r="C65" s="34"/>
      <c r="D65" s="35"/>
      <c r="E65" s="35"/>
      <c r="F65" s="35"/>
      <c r="G65" s="35"/>
      <c r="H65" s="35"/>
      <c r="I65" s="35"/>
      <c r="J65" s="35"/>
      <c r="K65" s="36"/>
    </row>
    <row r="66" spans="1:11" s="23" customFormat="1" ht="27" customHeight="1" x14ac:dyDescent="0.25">
      <c r="A66" s="218"/>
      <c r="B66" s="30" t="s">
        <v>75</v>
      </c>
      <c r="C66" s="29"/>
      <c r="K66" s="24"/>
    </row>
    <row r="67" spans="1:11" s="23" customFormat="1" ht="27" customHeight="1" x14ac:dyDescent="0.25">
      <c r="A67" s="218"/>
      <c r="B67" s="30" t="s">
        <v>76</v>
      </c>
      <c r="C67" s="29"/>
      <c r="K67" s="24"/>
    </row>
    <row r="68" spans="1:11" s="23" customFormat="1" ht="27" customHeight="1" x14ac:dyDescent="0.25">
      <c r="A68" s="218"/>
      <c r="B68" s="30" t="s">
        <v>77</v>
      </c>
      <c r="C68" s="29"/>
      <c r="K68" s="24"/>
    </row>
    <row r="69" spans="1:11" s="23" customFormat="1" ht="27" customHeight="1" x14ac:dyDescent="0.25">
      <c r="A69" s="218"/>
      <c r="B69" s="30" t="s">
        <v>78</v>
      </c>
      <c r="C69" s="29"/>
      <c r="K69" s="24"/>
    </row>
    <row r="70" spans="1:11" s="23" customFormat="1" ht="27" customHeight="1" x14ac:dyDescent="0.25">
      <c r="A70" s="136"/>
      <c r="B70" s="137" t="s">
        <v>79</v>
      </c>
      <c r="C70" s="27"/>
      <c r="D70" s="27"/>
      <c r="E70" s="27"/>
      <c r="F70" s="27"/>
      <c r="G70" s="27"/>
      <c r="H70" s="27"/>
      <c r="I70" s="27"/>
      <c r="J70" s="27"/>
      <c r="K70" s="28"/>
    </row>
    <row r="71" spans="1:11" x14ac:dyDescent="0.25">
      <c r="A71" s="138"/>
      <c r="B71" s="139"/>
      <c r="C71" s="139"/>
      <c r="D71" s="139"/>
      <c r="E71" s="139"/>
      <c r="F71" s="139"/>
      <c r="G71" s="139"/>
      <c r="H71" s="139"/>
      <c r="I71" s="139"/>
      <c r="J71" s="139"/>
      <c r="K71" s="140"/>
    </row>
  </sheetData>
  <mergeCells count="3">
    <mergeCell ref="A1:K1"/>
    <mergeCell ref="A3:K4"/>
    <mergeCell ref="A5:K7"/>
  </mergeCells>
  <hyperlinks>
    <hyperlink ref="B14" location="'Anexo B'!A1" display="Anexo B. Área en proceso, variaciones y contribuciones por destinos, según áreas de cobertura. " xr:uid="{00000000-0004-0000-0000-000000000000}"/>
    <hyperlink ref="C14" location="'Item 1'!A1" display="Item 1" xr:uid="{00000000-0004-0000-0000-000001000000}"/>
    <hyperlink ref="C32" location="Item 2'!A1" display="Item 2" xr:uid="{00000000-0004-0000-0000-000002000000}"/>
    <hyperlink ref="C20" location="'Item 1'!A1" display="Item 1" xr:uid="{00000000-0004-0000-0000-000003000000}"/>
    <hyperlink ref="C26" location="'Item 1'!A1" display="Item 1" xr:uid="{00000000-0004-0000-0000-000004000000}"/>
    <hyperlink ref="B20" location="'Anexo C'!A1" display="Anexo C. Área en proceso nueva, variaciones y contribuciones trimestrales por destinos, según áreas de cobertura. " xr:uid="{00000000-0004-0000-0000-000005000000}"/>
    <hyperlink ref="B26" location="'Anexo D'!A1" display="Anexo D. Area culminada, variaciones y contribuciones trimestrales por destinos, según áreas de cobertura. " xr:uid="{00000000-0004-0000-0000-000006000000}"/>
    <hyperlink ref="B32" location="'Anexo E'!A1" display="Anexo E. Área paralizada, variaciones y contribuciones trimestrales. Por destinos, según áreas de cobertura. " xr:uid="{00000000-0004-0000-0000-000007000000}"/>
    <hyperlink ref="B38" location="'Anexo F'!A1" display="Anexo F. Estructura general del área censada por estados de obra, según destinos. " xr:uid="{00000000-0004-0000-0000-000008000000}"/>
    <hyperlink ref="C38" location="Item 2'!A1" display="Item 2" xr:uid="{00000000-0004-0000-0000-000009000000}"/>
    <hyperlink ref="B40" location="'Anexo G'!A1" display="Anexo G. Estructura general del área censada por estados de obra, según capítulos constructivos. " xr:uid="{00000000-0004-0000-0000-00000A000000}"/>
    <hyperlink ref="C40" location="Item 2'!A1" display="Item 2" xr:uid="{00000000-0004-0000-0000-00000B000000}"/>
    <hyperlink ref="B44" location="'Anexo I'!A1" display="Anexo I. Área en proceso nueva y unidades por sistemas constructivos, según destinos." xr:uid="{00000000-0004-0000-0000-00000C000000}"/>
    <hyperlink ref="C44" location="Item 2'!A1" display="Item 2" xr:uid="{00000000-0004-0000-0000-00000D000000}"/>
    <hyperlink ref="B47" location="'Anexo J'!A1" display="Anexo J. Área en proceso nueva por sistemas constructivos, según áreas de cobertura." xr:uid="{00000000-0004-0000-0000-00000E000000}"/>
    <hyperlink ref="C47" location="Item 2'!A1" display="Item 2" xr:uid="{00000000-0004-0000-0000-00000F000000}"/>
    <hyperlink ref="B49" location="'Anexo K'!A1" display="Anexo K. Área en proceso por estratos socioeconómicos, según áreas de cobertura " xr:uid="{00000000-0004-0000-0000-000010000000}"/>
    <hyperlink ref="C49" location="Item 2'!A1" display="Item 2" xr:uid="{00000000-0004-0000-0000-000011000000}"/>
    <hyperlink ref="B51" location="'Anexo L'!A1" display="Anexo K. Área en proceso por estratos socioeconómicos, según áreas de cobertura " xr:uid="{00000000-0004-0000-0000-000012000000}"/>
    <hyperlink ref="C51" location="Item 2'!A1" display="Item 2" xr:uid="{00000000-0004-0000-0000-000013000000}"/>
    <hyperlink ref="B42" location="'Anexo H'!A1" display="Anexo H. Panel de obras en proceso de construcción, según avance de obra" xr:uid="{00000000-0004-0000-0000-000014000000}"/>
    <hyperlink ref="C42" location="Item 2'!A1" display="Item 2" xr:uid="{00000000-0004-0000-0000-000015000000}"/>
    <hyperlink ref="B8" location="'Anexo A'!A1" display="Anexo A. Estructura general del área censada por estados de obra, según áreas de cobertura. " xr:uid="{00000000-0004-0000-0000-000016000000}"/>
    <hyperlink ref="C53" location="Item 2'!A1" display="Item 2" xr:uid="{0003706D-3344-4EC3-A15E-29B30AE16E0E}"/>
    <hyperlink ref="B53" location="'Anexo M'!A1" display="Anexo M. Unidades Totales de Vivienda: VIS y No VIS. " xr:uid="{07B7F8FE-4DC7-459E-9B53-698556FA405B}"/>
    <hyperlink ref="C59" location="Item 2'!A1" display="Item 2" xr:uid="{C458CCCB-26AD-492D-B61F-9F2AB27DD14A}"/>
    <hyperlink ref="B59" location="'Anexo N'!A1" display="Anexo N. Área paralizada, variaciones y contribuciones por destinos, según áreas de cobertura. " xr:uid="{39013FB9-9A10-4BA3-8F83-6E7FEC44065E}"/>
    <hyperlink ref="C65" location="Item 2'!A1" display="Item 2" xr:uid="{E7DC1725-C543-486C-AEF6-553B4A845F43}"/>
    <hyperlink ref="B65" location="'Anexo O'!A1" display="Anexo O. Unidades Totales de Vivienda: VIS y No VIS" xr:uid="{4D9B9384-42B9-40CE-9281-2B96A693A04F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GS992"/>
  <sheetViews>
    <sheetView showGridLines="0" zoomScaleNormal="100" workbookViewId="0">
      <selection sqref="A1:K2"/>
    </sheetView>
  </sheetViews>
  <sheetFormatPr baseColWidth="10" defaultColWidth="9.140625" defaultRowHeight="16.5" x14ac:dyDescent="0.3"/>
  <cols>
    <col min="1" max="1" width="4.85546875" style="8" customWidth="1"/>
    <col min="2" max="2" width="20.85546875" style="8" customWidth="1"/>
    <col min="3" max="3" width="5.42578125" style="8" customWidth="1"/>
    <col min="4" max="7" width="15.42578125" style="8" customWidth="1"/>
    <col min="8" max="8" width="20.85546875" style="8" customWidth="1"/>
    <col min="9" max="11" width="15.42578125" style="7" customWidth="1"/>
    <col min="12" max="17" width="9.140625" style="7"/>
    <col min="18" max="18" width="10" style="7" bestFit="1" customWidth="1"/>
    <col min="19" max="195" width="9.140625" style="7"/>
    <col min="196" max="16384" width="9.140625" style="8"/>
  </cols>
  <sheetData>
    <row r="1" spans="1:201" ht="56.25" customHeight="1" x14ac:dyDescent="0.3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  <c r="GM1" s="8"/>
    </row>
    <row r="2" spans="1:201" ht="6" customHeight="1" x14ac:dyDescent="0.3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GM2" s="8"/>
    </row>
    <row r="3" spans="1:201" s="7" customFormat="1" ht="15" customHeight="1" x14ac:dyDescent="0.3">
      <c r="A3" s="358" t="s">
        <v>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GN3" s="8"/>
      <c r="GO3" s="8"/>
      <c r="GP3" s="8"/>
      <c r="GQ3" s="8"/>
      <c r="GR3" s="8"/>
      <c r="GS3" s="8"/>
    </row>
    <row r="4" spans="1:201" s="7" customFormat="1" ht="16.5" customHeight="1" x14ac:dyDescent="0.3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GN4" s="8"/>
      <c r="GO4" s="8"/>
      <c r="GP4" s="8"/>
      <c r="GQ4" s="8"/>
      <c r="GR4" s="8"/>
      <c r="GS4" s="8"/>
    </row>
    <row r="5" spans="1:201" s="7" customFormat="1" ht="5.25" customHeight="1" x14ac:dyDescent="0.3">
      <c r="A5" s="8"/>
      <c r="GN5" s="8"/>
      <c r="GO5" s="8"/>
      <c r="GP5" s="8"/>
      <c r="GQ5" s="8"/>
      <c r="GR5" s="8"/>
      <c r="GS5" s="8"/>
    </row>
    <row r="6" spans="1:201" s="7" customFormat="1" ht="20.100000000000001" customHeight="1" x14ac:dyDescent="0.3">
      <c r="A6" s="238" t="s">
        <v>81</v>
      </c>
      <c r="B6" s="84"/>
      <c r="C6" s="84"/>
      <c r="D6" s="84"/>
      <c r="E6" s="84"/>
      <c r="F6" s="84"/>
      <c r="G6" s="84"/>
      <c r="H6" s="84"/>
      <c r="I6" s="84"/>
      <c r="J6" s="84"/>
      <c r="K6" s="84"/>
      <c r="GN6" s="8"/>
      <c r="GO6" s="8"/>
      <c r="GP6" s="8"/>
      <c r="GQ6" s="8"/>
      <c r="GR6" s="8"/>
      <c r="GS6" s="8"/>
    </row>
    <row r="7" spans="1:201" s="7" customFormat="1" ht="20.100000000000001" customHeight="1" x14ac:dyDescent="0.3">
      <c r="A7" s="238" t="s">
        <v>225</v>
      </c>
      <c r="B7" s="84"/>
      <c r="C7" s="84"/>
      <c r="D7" s="84"/>
      <c r="E7" s="84"/>
      <c r="F7" s="84"/>
      <c r="G7" s="84"/>
      <c r="H7" s="84"/>
      <c r="I7" s="84"/>
      <c r="J7" s="84"/>
      <c r="K7" s="84"/>
      <c r="GN7" s="8"/>
      <c r="GO7" s="8"/>
      <c r="GP7" s="8"/>
      <c r="GQ7" s="8"/>
      <c r="GR7" s="8"/>
      <c r="GS7" s="8"/>
    </row>
    <row r="8" spans="1:201" s="7" customFormat="1" ht="3.75" customHeight="1" x14ac:dyDescent="0.3">
      <c r="A8" s="9"/>
      <c r="B8" s="9"/>
      <c r="C8" s="9"/>
      <c r="D8" s="9"/>
      <c r="E8" s="9"/>
      <c r="F8" s="9"/>
      <c r="G8" s="9"/>
      <c r="H8" s="9"/>
      <c r="GN8" s="8"/>
      <c r="GO8" s="8"/>
      <c r="GP8" s="8"/>
      <c r="GQ8" s="8"/>
      <c r="GR8" s="8"/>
      <c r="GS8" s="8"/>
    </row>
    <row r="9" spans="1:201" s="7" customFormat="1" ht="18" customHeight="1" x14ac:dyDescent="0.3">
      <c r="A9" s="421" t="s">
        <v>226</v>
      </c>
      <c r="B9" s="421"/>
      <c r="C9" s="421"/>
      <c r="D9" s="421"/>
      <c r="E9" s="421"/>
      <c r="F9" s="421"/>
      <c r="G9" s="9"/>
      <c r="H9" s="9"/>
      <c r="GN9" s="8"/>
      <c r="GO9" s="8"/>
      <c r="GP9" s="8"/>
      <c r="GQ9" s="8"/>
      <c r="GR9" s="8"/>
      <c r="GS9" s="8"/>
    </row>
    <row r="10" spans="1:201" s="7" customFormat="1" ht="14.1" customHeight="1" x14ac:dyDescent="0.3">
      <c r="A10" s="421" t="s">
        <v>227</v>
      </c>
      <c r="B10" s="421"/>
      <c r="C10" s="421"/>
      <c r="D10" s="421"/>
      <c r="E10" s="421"/>
      <c r="F10" s="421"/>
      <c r="G10" s="9"/>
      <c r="H10" s="9"/>
      <c r="GN10" s="8"/>
      <c r="GO10" s="8"/>
      <c r="GP10" s="8"/>
      <c r="GQ10" s="8"/>
      <c r="GR10" s="8"/>
      <c r="GS10" s="8"/>
    </row>
    <row r="11" spans="1:201" s="7" customFormat="1" ht="17.25" thickBot="1" x14ac:dyDescent="0.35">
      <c r="A11" s="421" t="s">
        <v>320</v>
      </c>
      <c r="B11" s="421"/>
      <c r="C11" s="421"/>
      <c r="D11" s="421"/>
      <c r="E11" s="9"/>
      <c r="F11" s="9"/>
      <c r="G11" s="8"/>
      <c r="H11" s="8"/>
      <c r="J11" s="422" t="s">
        <v>87</v>
      </c>
      <c r="K11" s="422"/>
      <c r="GN11" s="8"/>
      <c r="GO11" s="8"/>
      <c r="GP11" s="8"/>
      <c r="GQ11" s="8"/>
      <c r="GR11" s="8"/>
      <c r="GS11" s="8"/>
    </row>
    <row r="12" spans="1:201" s="7" customFormat="1" ht="42.75" customHeight="1" thickBot="1" x14ac:dyDescent="0.35">
      <c r="A12" s="423" t="s">
        <v>228</v>
      </c>
      <c r="B12" s="423"/>
      <c r="C12" s="423"/>
      <c r="D12" s="10" t="s">
        <v>164</v>
      </c>
      <c r="E12" s="10" t="s">
        <v>229</v>
      </c>
      <c r="F12" s="10" t="s">
        <v>230</v>
      </c>
      <c r="G12" s="10" t="s">
        <v>231</v>
      </c>
      <c r="H12" s="10" t="s">
        <v>232</v>
      </c>
      <c r="I12" s="10" t="s">
        <v>233</v>
      </c>
      <c r="J12" s="10" t="s">
        <v>234</v>
      </c>
      <c r="K12" s="10" t="s">
        <v>174</v>
      </c>
      <c r="L12" s="9"/>
      <c r="GQ12" s="8"/>
      <c r="GR12" s="8"/>
      <c r="GS12" s="8"/>
    </row>
    <row r="13" spans="1:201" s="7" customFormat="1" ht="15" customHeight="1" x14ac:dyDescent="0.3">
      <c r="A13" s="424" t="s">
        <v>164</v>
      </c>
      <c r="B13" s="424"/>
      <c r="C13" s="424"/>
      <c r="D13" s="11">
        <v>4372667</v>
      </c>
      <c r="E13" s="11">
        <v>2438743</v>
      </c>
      <c r="F13" s="11">
        <v>167645</v>
      </c>
      <c r="G13" s="11">
        <v>98498</v>
      </c>
      <c r="H13" s="11">
        <v>1504740</v>
      </c>
      <c r="I13" s="11">
        <v>160832</v>
      </c>
      <c r="J13" s="11">
        <v>745</v>
      </c>
      <c r="K13" s="11">
        <v>1464</v>
      </c>
      <c r="L13" s="9"/>
      <c r="M13" s="328"/>
      <c r="N13" s="328"/>
      <c r="O13" s="328"/>
      <c r="P13" s="328"/>
      <c r="Q13" s="328"/>
      <c r="R13" s="328"/>
      <c r="GQ13" s="8"/>
      <c r="GR13" s="8"/>
      <c r="GS13" s="8"/>
    </row>
    <row r="14" spans="1:201" s="7" customFormat="1" ht="15" customHeight="1" x14ac:dyDescent="0.3">
      <c r="A14" s="420" t="s">
        <v>165</v>
      </c>
      <c r="B14" s="420"/>
      <c r="C14" s="420"/>
      <c r="D14" s="15">
        <v>2766426</v>
      </c>
      <c r="E14" s="12">
        <v>1247773</v>
      </c>
      <c r="F14" s="15">
        <v>68095</v>
      </c>
      <c r="G14" s="12">
        <v>41872</v>
      </c>
      <c r="H14" s="15">
        <v>1400509</v>
      </c>
      <c r="I14" s="12">
        <v>7532</v>
      </c>
      <c r="J14" s="12">
        <v>645</v>
      </c>
      <c r="K14" s="12"/>
      <c r="L14" s="9"/>
      <c r="GQ14" s="8"/>
      <c r="GR14" s="8"/>
      <c r="GS14" s="8"/>
    </row>
    <row r="15" spans="1:201" s="7" customFormat="1" ht="15" customHeight="1" x14ac:dyDescent="0.3">
      <c r="A15" s="420" t="s">
        <v>166</v>
      </c>
      <c r="B15" s="420"/>
      <c r="C15" s="420"/>
      <c r="D15" s="15">
        <v>443752</v>
      </c>
      <c r="E15" s="12">
        <v>223315</v>
      </c>
      <c r="F15" s="15">
        <v>90308</v>
      </c>
      <c r="G15" s="12">
        <v>53101</v>
      </c>
      <c r="H15" s="15">
        <v>69618</v>
      </c>
      <c r="I15" s="12">
        <v>6210</v>
      </c>
      <c r="J15" s="12"/>
      <c r="K15" s="12">
        <v>1200</v>
      </c>
      <c r="L15" s="9"/>
      <c r="GQ15" s="8"/>
      <c r="GR15" s="8"/>
      <c r="GS15" s="8"/>
    </row>
    <row r="16" spans="1:201" s="7" customFormat="1" ht="15" customHeight="1" x14ac:dyDescent="0.3">
      <c r="A16" s="420" t="s">
        <v>167</v>
      </c>
      <c r="B16" s="420"/>
      <c r="C16" s="420"/>
      <c r="D16" s="15">
        <v>62227</v>
      </c>
      <c r="E16" s="12">
        <v>57662</v>
      </c>
      <c r="F16" s="15">
        <v>320</v>
      </c>
      <c r="G16" s="12">
        <v>430</v>
      </c>
      <c r="H16" s="15"/>
      <c r="I16" s="12">
        <v>3551</v>
      </c>
      <c r="J16" s="12"/>
      <c r="K16" s="12">
        <v>264</v>
      </c>
      <c r="L16" s="9"/>
      <c r="GQ16" s="8"/>
      <c r="GR16" s="8"/>
      <c r="GS16" s="8"/>
    </row>
    <row r="17" spans="1:201" s="7" customFormat="1" ht="15" customHeight="1" x14ac:dyDescent="0.3">
      <c r="A17" s="420" t="s">
        <v>168</v>
      </c>
      <c r="B17" s="420"/>
      <c r="C17" s="420"/>
      <c r="D17" s="15">
        <v>176063</v>
      </c>
      <c r="E17" s="12">
        <v>139754</v>
      </c>
      <c r="F17" s="15">
        <v>5395</v>
      </c>
      <c r="G17" s="12">
        <v>1644</v>
      </c>
      <c r="H17" s="15">
        <v>3115</v>
      </c>
      <c r="I17" s="12">
        <v>26055</v>
      </c>
      <c r="J17" s="12">
        <v>100</v>
      </c>
      <c r="K17" s="12"/>
      <c r="L17" s="9"/>
      <c r="GQ17" s="8"/>
      <c r="GR17" s="8"/>
      <c r="GS17" s="8"/>
    </row>
    <row r="18" spans="1:201" s="7" customFormat="1" ht="15" customHeight="1" x14ac:dyDescent="0.3">
      <c r="A18" s="420" t="s">
        <v>169</v>
      </c>
      <c r="B18" s="420"/>
      <c r="C18" s="420"/>
      <c r="D18" s="15">
        <v>221475</v>
      </c>
      <c r="E18" s="12">
        <v>109009</v>
      </c>
      <c r="F18" s="15">
        <v>2490</v>
      </c>
      <c r="G18" s="12">
        <v>344</v>
      </c>
      <c r="H18" s="15">
        <v>4005</v>
      </c>
      <c r="I18" s="12">
        <v>105627</v>
      </c>
      <c r="J18" s="12"/>
      <c r="K18" s="12"/>
      <c r="L18" s="9"/>
      <c r="GQ18" s="8"/>
      <c r="GR18" s="8"/>
      <c r="GS18" s="8"/>
    </row>
    <row r="19" spans="1:201" s="7" customFormat="1" ht="15" customHeight="1" x14ac:dyDescent="0.3">
      <c r="A19" s="420" t="s">
        <v>170</v>
      </c>
      <c r="B19" s="420"/>
      <c r="C19" s="420"/>
      <c r="D19" s="15">
        <v>83056</v>
      </c>
      <c r="E19" s="12">
        <v>79163</v>
      </c>
      <c r="F19" s="15">
        <v>160</v>
      </c>
      <c r="G19" s="12"/>
      <c r="H19" s="15">
        <v>2168</v>
      </c>
      <c r="I19" s="12">
        <v>1565</v>
      </c>
      <c r="J19" s="12"/>
      <c r="K19" s="12"/>
      <c r="L19" s="9"/>
      <c r="GQ19" s="8"/>
      <c r="GR19" s="8"/>
      <c r="GS19" s="8"/>
    </row>
    <row r="20" spans="1:201" s="7" customFormat="1" ht="15" customHeight="1" x14ac:dyDescent="0.3">
      <c r="A20" s="420" t="s">
        <v>171</v>
      </c>
      <c r="B20" s="420"/>
      <c r="C20" s="420"/>
      <c r="D20" s="15">
        <v>59560</v>
      </c>
      <c r="E20" s="12">
        <v>55448</v>
      </c>
      <c r="F20" s="15">
        <v>242</v>
      </c>
      <c r="G20" s="12">
        <v>540</v>
      </c>
      <c r="H20" s="15"/>
      <c r="I20" s="12">
        <v>3330</v>
      </c>
      <c r="J20" s="12"/>
      <c r="K20" s="12"/>
      <c r="L20" s="9"/>
      <c r="GQ20" s="8"/>
      <c r="GR20" s="8"/>
      <c r="GS20" s="8"/>
    </row>
    <row r="21" spans="1:201" s="7" customFormat="1" ht="15" customHeight="1" x14ac:dyDescent="0.3">
      <c r="A21" s="420" t="s">
        <v>198</v>
      </c>
      <c r="B21" s="420"/>
      <c r="C21" s="420"/>
      <c r="D21" s="15">
        <v>96487</v>
      </c>
      <c r="E21" s="12">
        <v>88903</v>
      </c>
      <c r="F21" s="15"/>
      <c r="G21" s="12"/>
      <c r="H21" s="15">
        <v>4974</v>
      </c>
      <c r="I21" s="12">
        <v>2610</v>
      </c>
      <c r="J21" s="12"/>
      <c r="K21" s="12"/>
      <c r="L21" s="9"/>
      <c r="GQ21" s="8"/>
      <c r="GR21" s="8"/>
      <c r="GS21" s="8"/>
    </row>
    <row r="22" spans="1:201" s="7" customFormat="1" ht="15" customHeight="1" x14ac:dyDescent="0.3">
      <c r="A22" s="420" t="s">
        <v>173</v>
      </c>
      <c r="B22" s="420"/>
      <c r="C22" s="420"/>
      <c r="D22" s="15">
        <v>85729</v>
      </c>
      <c r="E22" s="12">
        <v>77883</v>
      </c>
      <c r="F22" s="15">
        <v>83</v>
      </c>
      <c r="G22" s="12"/>
      <c r="H22" s="15">
        <v>4007</v>
      </c>
      <c r="I22" s="12">
        <v>3756</v>
      </c>
      <c r="J22" s="12"/>
      <c r="K22" s="12"/>
      <c r="L22" s="9"/>
      <c r="GQ22" s="8"/>
      <c r="GR22" s="8"/>
      <c r="GS22" s="8"/>
    </row>
    <row r="23" spans="1:201" s="7" customFormat="1" ht="15" customHeight="1" thickBot="1" x14ac:dyDescent="0.35">
      <c r="A23" s="426" t="s">
        <v>199</v>
      </c>
      <c r="B23" s="426"/>
      <c r="C23" s="426"/>
      <c r="D23" s="16">
        <v>377892</v>
      </c>
      <c r="E23" s="13">
        <v>359833</v>
      </c>
      <c r="F23" s="16">
        <v>552</v>
      </c>
      <c r="G23" s="13">
        <v>567</v>
      </c>
      <c r="H23" s="16">
        <v>16344</v>
      </c>
      <c r="I23" s="13">
        <v>596</v>
      </c>
      <c r="J23" s="13"/>
      <c r="K23" s="13"/>
      <c r="L23" s="9"/>
      <c r="GQ23" s="8"/>
      <c r="GR23" s="8"/>
      <c r="GS23" s="8"/>
    </row>
    <row r="24" spans="1:201" s="7" customFormat="1" ht="14.25" customHeight="1" x14ac:dyDescent="0.3">
      <c r="A24" s="427" t="s">
        <v>132</v>
      </c>
      <c r="B24" s="427"/>
      <c r="C24" s="427"/>
      <c r="D24" s="427"/>
      <c r="E24" s="427"/>
      <c r="F24" s="427"/>
      <c r="G24" s="427"/>
      <c r="H24" s="427"/>
      <c r="GN24" s="8"/>
      <c r="GO24" s="8"/>
      <c r="GP24" s="8"/>
      <c r="GQ24" s="8"/>
      <c r="GR24" s="8"/>
      <c r="GS24" s="8"/>
    </row>
    <row r="25" spans="1:201" s="7" customFormat="1" ht="12.75" customHeight="1" x14ac:dyDescent="0.3">
      <c r="A25" s="428" t="s">
        <v>133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GN25" s="8"/>
      <c r="GO25" s="8"/>
      <c r="GP25" s="8"/>
      <c r="GQ25" s="8"/>
      <c r="GR25" s="8"/>
      <c r="GS25" s="8"/>
    </row>
    <row r="26" spans="1:201" s="7" customFormat="1" ht="15" customHeight="1" x14ac:dyDescent="0.3">
      <c r="A26" s="425" t="s">
        <v>235</v>
      </c>
      <c r="B26" s="425"/>
      <c r="C26" s="425"/>
      <c r="D26" s="425"/>
      <c r="E26" s="425"/>
      <c r="F26" s="425"/>
      <c r="G26" s="425"/>
      <c r="GM26" s="8"/>
      <c r="GN26" s="8"/>
      <c r="GO26" s="8"/>
      <c r="GP26" s="8"/>
      <c r="GQ26" s="8"/>
      <c r="GR26" s="8"/>
    </row>
    <row r="27" spans="1:201" s="7" customFormat="1" ht="14.1" customHeight="1" x14ac:dyDescent="0.3">
      <c r="A27" s="9"/>
      <c r="B27" s="9"/>
      <c r="C27" s="9"/>
      <c r="D27" s="9"/>
      <c r="E27" s="9"/>
      <c r="F27" s="9"/>
      <c r="G27" s="9"/>
      <c r="H27" s="9"/>
      <c r="GN27" s="8"/>
      <c r="GO27" s="8"/>
      <c r="GP27" s="8"/>
      <c r="GQ27" s="8"/>
      <c r="GR27" s="8"/>
      <c r="GS27" s="8"/>
    </row>
    <row r="28" spans="1:201" s="7" customFormat="1" ht="18" customHeight="1" x14ac:dyDescent="0.3">
      <c r="A28" s="421" t="s">
        <v>236</v>
      </c>
      <c r="B28" s="421"/>
      <c r="C28" s="421"/>
      <c r="D28" s="421"/>
      <c r="E28" s="421"/>
      <c r="F28" s="421"/>
      <c r="G28" s="9"/>
      <c r="H28" s="9"/>
      <c r="GN28" s="8"/>
      <c r="GO28" s="8"/>
      <c r="GP28" s="8"/>
      <c r="GQ28" s="8"/>
      <c r="GR28" s="8"/>
      <c r="GS28" s="8"/>
    </row>
    <row r="29" spans="1:201" s="7" customFormat="1" ht="14.1" customHeight="1" x14ac:dyDescent="0.3">
      <c r="A29" s="421" t="s">
        <v>237</v>
      </c>
      <c r="B29" s="421"/>
      <c r="C29" s="421"/>
      <c r="D29" s="421"/>
      <c r="E29" s="421"/>
      <c r="F29" s="421"/>
      <c r="G29" s="9"/>
      <c r="H29" s="9"/>
      <c r="GN29" s="8"/>
      <c r="GO29" s="8"/>
      <c r="GP29" s="8"/>
      <c r="GQ29" s="8"/>
      <c r="GR29" s="8"/>
      <c r="GS29" s="8"/>
    </row>
    <row r="30" spans="1:201" s="7" customFormat="1" ht="17.25" thickBot="1" x14ac:dyDescent="0.35">
      <c r="A30" s="421" t="s">
        <v>320</v>
      </c>
      <c r="B30" s="421"/>
      <c r="C30" s="421"/>
      <c r="D30" s="421"/>
      <c r="E30" s="9"/>
      <c r="F30" s="9"/>
      <c r="G30" s="8"/>
      <c r="H30" s="8"/>
      <c r="J30" s="422" t="s">
        <v>238</v>
      </c>
      <c r="K30" s="422"/>
      <c r="GN30" s="8"/>
      <c r="GO30" s="8"/>
      <c r="GP30" s="8"/>
      <c r="GQ30" s="8"/>
      <c r="GR30" s="8"/>
      <c r="GS30" s="8"/>
    </row>
    <row r="31" spans="1:201" s="7" customFormat="1" ht="42.75" customHeight="1" thickBot="1" x14ac:dyDescent="0.35">
      <c r="A31" s="423" t="s">
        <v>228</v>
      </c>
      <c r="B31" s="423"/>
      <c r="C31" s="423"/>
      <c r="D31" s="10" t="s">
        <v>164</v>
      </c>
      <c r="E31" s="10" t="s">
        <v>229</v>
      </c>
      <c r="F31" s="10" t="s">
        <v>230</v>
      </c>
      <c r="G31" s="10" t="s">
        <v>231</v>
      </c>
      <c r="H31" s="10" t="s">
        <v>232</v>
      </c>
      <c r="I31" s="10" t="s">
        <v>233</v>
      </c>
      <c r="J31" s="10" t="s">
        <v>234</v>
      </c>
      <c r="K31" s="10" t="s">
        <v>174</v>
      </c>
      <c r="L31" s="9"/>
      <c r="GQ31" s="8"/>
      <c r="GR31" s="8"/>
      <c r="GS31" s="8"/>
    </row>
    <row r="32" spans="1:201" s="7" customFormat="1" ht="15" customHeight="1" x14ac:dyDescent="0.3">
      <c r="A32" s="424" t="s">
        <v>164</v>
      </c>
      <c r="B32" s="424"/>
      <c r="C32" s="424"/>
      <c r="D32" s="14">
        <v>45894</v>
      </c>
      <c r="E32" s="11">
        <v>18345</v>
      </c>
      <c r="F32" s="14">
        <v>2139</v>
      </c>
      <c r="G32" s="11">
        <v>1576</v>
      </c>
      <c r="H32" s="14">
        <v>23456</v>
      </c>
      <c r="I32" s="11">
        <v>363</v>
      </c>
      <c r="J32" s="11">
        <v>13</v>
      </c>
      <c r="K32" s="11">
        <v>2</v>
      </c>
      <c r="L32" s="9"/>
      <c r="GQ32" s="8"/>
      <c r="GR32" s="8"/>
      <c r="GS32" s="8"/>
    </row>
    <row r="33" spans="1:201" s="7" customFormat="1" ht="15" customHeight="1" x14ac:dyDescent="0.3">
      <c r="A33" s="420" t="s">
        <v>165</v>
      </c>
      <c r="B33" s="420"/>
      <c r="C33" s="420"/>
      <c r="D33" s="15">
        <v>39420</v>
      </c>
      <c r="E33" s="12">
        <v>15127</v>
      </c>
      <c r="F33" s="15">
        <v>1046</v>
      </c>
      <c r="G33" s="12">
        <v>751</v>
      </c>
      <c r="H33" s="15">
        <v>22398</v>
      </c>
      <c r="I33" s="12">
        <v>87</v>
      </c>
      <c r="J33" s="12">
        <v>11</v>
      </c>
      <c r="K33" s="12"/>
      <c r="L33" s="9"/>
      <c r="GQ33" s="8"/>
      <c r="GR33" s="8"/>
      <c r="GS33" s="8"/>
    </row>
    <row r="34" spans="1:201" s="7" customFormat="1" ht="15" customHeight="1" x14ac:dyDescent="0.3">
      <c r="A34" s="420" t="s">
        <v>166</v>
      </c>
      <c r="B34" s="420"/>
      <c r="C34" s="420"/>
      <c r="D34" s="15">
        <v>4145</v>
      </c>
      <c r="E34" s="12">
        <v>1419</v>
      </c>
      <c r="F34" s="15">
        <v>970</v>
      </c>
      <c r="G34" s="12">
        <v>790</v>
      </c>
      <c r="H34" s="15">
        <v>939</v>
      </c>
      <c r="I34" s="12">
        <v>26</v>
      </c>
      <c r="J34" s="12"/>
      <c r="K34" s="12">
        <v>1</v>
      </c>
      <c r="L34" s="9"/>
      <c r="GQ34" s="8"/>
      <c r="GR34" s="8"/>
      <c r="GS34" s="8"/>
    </row>
    <row r="35" spans="1:201" s="7" customFormat="1" ht="15" customHeight="1" x14ac:dyDescent="0.3">
      <c r="A35" s="420" t="s">
        <v>167</v>
      </c>
      <c r="B35" s="420"/>
      <c r="C35" s="420"/>
      <c r="D35" s="15">
        <v>336</v>
      </c>
      <c r="E35" s="12">
        <v>321</v>
      </c>
      <c r="F35" s="15">
        <v>2</v>
      </c>
      <c r="G35" s="12">
        <v>1</v>
      </c>
      <c r="H35" s="15"/>
      <c r="I35" s="12">
        <v>11</v>
      </c>
      <c r="J35" s="12"/>
      <c r="K35" s="12">
        <v>1</v>
      </c>
      <c r="L35" s="9"/>
      <c r="GQ35" s="8"/>
      <c r="GR35" s="8"/>
      <c r="GS35" s="8"/>
    </row>
    <row r="36" spans="1:201" s="7" customFormat="1" ht="15" customHeight="1" x14ac:dyDescent="0.3">
      <c r="A36" s="420" t="s">
        <v>168</v>
      </c>
      <c r="B36" s="420"/>
      <c r="C36" s="420"/>
      <c r="D36" s="15">
        <v>1393</v>
      </c>
      <c r="E36" s="12">
        <v>1039</v>
      </c>
      <c r="F36" s="15">
        <v>93</v>
      </c>
      <c r="G36" s="12">
        <v>25</v>
      </c>
      <c r="H36" s="15">
        <v>94</v>
      </c>
      <c r="I36" s="12">
        <v>140</v>
      </c>
      <c r="J36" s="12">
        <v>2</v>
      </c>
      <c r="K36" s="12"/>
      <c r="L36" s="9"/>
      <c r="GQ36" s="8"/>
      <c r="GR36" s="8"/>
      <c r="GS36" s="8"/>
    </row>
    <row r="37" spans="1:201" s="7" customFormat="1" ht="15" customHeight="1" x14ac:dyDescent="0.3">
      <c r="A37" s="420" t="s">
        <v>169</v>
      </c>
      <c r="B37" s="420"/>
      <c r="C37" s="420"/>
      <c r="D37" s="15">
        <v>321</v>
      </c>
      <c r="E37" s="12">
        <v>212</v>
      </c>
      <c r="F37" s="15">
        <v>15</v>
      </c>
      <c r="G37" s="12">
        <v>2</v>
      </c>
      <c r="H37" s="15">
        <v>9</v>
      </c>
      <c r="I37" s="12">
        <v>83</v>
      </c>
      <c r="J37" s="12"/>
      <c r="K37" s="12"/>
      <c r="L37" s="9"/>
      <c r="GQ37" s="8"/>
      <c r="GR37" s="8"/>
      <c r="GS37" s="8"/>
    </row>
    <row r="38" spans="1:201" s="7" customFormat="1" ht="15" customHeight="1" x14ac:dyDescent="0.3">
      <c r="A38" s="420" t="s">
        <v>170</v>
      </c>
      <c r="B38" s="420"/>
      <c r="C38" s="420"/>
      <c r="D38" s="15">
        <v>38</v>
      </c>
      <c r="E38" s="12">
        <v>31</v>
      </c>
      <c r="F38" s="15">
        <v>1</v>
      </c>
      <c r="G38" s="12"/>
      <c r="H38" s="15">
        <v>2</v>
      </c>
      <c r="I38" s="12">
        <v>4</v>
      </c>
      <c r="J38" s="12"/>
      <c r="K38" s="12"/>
      <c r="L38" s="9"/>
      <c r="GQ38" s="8"/>
      <c r="GR38" s="8"/>
      <c r="GS38" s="8"/>
    </row>
    <row r="39" spans="1:201" s="7" customFormat="1" ht="15" customHeight="1" x14ac:dyDescent="0.3">
      <c r="A39" s="420" t="s">
        <v>171</v>
      </c>
      <c r="B39" s="420"/>
      <c r="C39" s="420"/>
      <c r="D39" s="15">
        <v>26</v>
      </c>
      <c r="E39" s="12">
        <v>19</v>
      </c>
      <c r="F39" s="15">
        <v>1</v>
      </c>
      <c r="G39" s="12">
        <v>1</v>
      </c>
      <c r="H39" s="15"/>
      <c r="I39" s="12">
        <v>5</v>
      </c>
      <c r="J39" s="12"/>
      <c r="K39" s="12"/>
      <c r="L39" s="9"/>
      <c r="GQ39" s="8"/>
      <c r="GR39" s="8"/>
      <c r="GS39" s="8"/>
    </row>
    <row r="40" spans="1:201" s="7" customFormat="1" ht="15" customHeight="1" x14ac:dyDescent="0.3">
      <c r="A40" s="420" t="s">
        <v>198</v>
      </c>
      <c r="B40" s="420"/>
      <c r="C40" s="420"/>
      <c r="D40" s="15">
        <v>17</v>
      </c>
      <c r="E40" s="12">
        <v>15</v>
      </c>
      <c r="F40" s="15"/>
      <c r="G40" s="12"/>
      <c r="H40" s="15">
        <v>1</v>
      </c>
      <c r="I40" s="12">
        <v>1</v>
      </c>
      <c r="J40" s="12"/>
      <c r="K40" s="12"/>
      <c r="L40" s="9"/>
      <c r="GQ40" s="8"/>
      <c r="GR40" s="8"/>
      <c r="GS40" s="8"/>
    </row>
    <row r="41" spans="1:201" s="7" customFormat="1" ht="15" customHeight="1" x14ac:dyDescent="0.3">
      <c r="A41" s="420" t="s">
        <v>173</v>
      </c>
      <c r="B41" s="420"/>
      <c r="C41" s="420"/>
      <c r="D41" s="15">
        <v>29</v>
      </c>
      <c r="E41" s="12">
        <v>20</v>
      </c>
      <c r="F41" s="15">
        <v>2</v>
      </c>
      <c r="G41" s="12"/>
      <c r="H41" s="15">
        <v>4</v>
      </c>
      <c r="I41" s="12">
        <v>3</v>
      </c>
      <c r="J41" s="12"/>
      <c r="K41" s="12"/>
      <c r="L41" s="9"/>
      <c r="GQ41" s="8"/>
      <c r="GR41" s="8"/>
      <c r="GS41" s="8"/>
    </row>
    <row r="42" spans="1:201" s="7" customFormat="1" ht="15" customHeight="1" thickBot="1" x14ac:dyDescent="0.35">
      <c r="A42" s="426" t="s">
        <v>199</v>
      </c>
      <c r="B42" s="426"/>
      <c r="C42" s="426"/>
      <c r="D42" s="16">
        <v>169</v>
      </c>
      <c r="E42" s="13">
        <v>142</v>
      </c>
      <c r="F42" s="16">
        <v>9</v>
      </c>
      <c r="G42" s="13">
        <v>6</v>
      </c>
      <c r="H42" s="16">
        <v>9</v>
      </c>
      <c r="I42" s="13">
        <v>3</v>
      </c>
      <c r="J42" s="13"/>
      <c r="K42" s="13"/>
      <c r="L42" s="9"/>
      <c r="GQ42" s="8"/>
      <c r="GR42" s="8"/>
      <c r="GS42" s="8"/>
    </row>
    <row r="43" spans="1:201" s="7" customFormat="1" ht="4.5" customHeight="1" x14ac:dyDescent="0.3">
      <c r="A43" s="112"/>
      <c r="B43" s="112"/>
      <c r="C43" s="112"/>
      <c r="D43" s="15"/>
      <c r="E43" s="12"/>
      <c r="F43" s="15"/>
      <c r="G43" s="12"/>
      <c r="H43" s="15"/>
      <c r="I43" s="12"/>
      <c r="J43" s="12"/>
      <c r="K43" s="12"/>
      <c r="L43" s="9"/>
      <c r="GQ43" s="8"/>
      <c r="GR43" s="8"/>
      <c r="GS43" s="8"/>
    </row>
    <row r="44" spans="1:201" s="7" customFormat="1" ht="16.5" customHeight="1" x14ac:dyDescent="0.3">
      <c r="A44" s="435" t="s">
        <v>132</v>
      </c>
      <c r="B44" s="436"/>
      <c r="C44" s="436"/>
      <c r="D44" s="436"/>
      <c r="E44" s="436"/>
      <c r="F44" s="436"/>
      <c r="G44" s="436"/>
      <c r="H44" s="436"/>
      <c r="I44" s="113"/>
      <c r="J44" s="113"/>
      <c r="K44" s="114"/>
      <c r="O44" s="7" t="s">
        <v>239</v>
      </c>
      <c r="GN44" s="8"/>
      <c r="GO44" s="8"/>
      <c r="GP44" s="8"/>
      <c r="GQ44" s="8"/>
      <c r="GR44" s="8"/>
      <c r="GS44" s="8"/>
    </row>
    <row r="45" spans="1:201" s="7" customFormat="1" ht="15" customHeight="1" x14ac:dyDescent="0.3">
      <c r="A45" s="437" t="s">
        <v>240</v>
      </c>
      <c r="B45" s="438"/>
      <c r="C45" s="438"/>
      <c r="D45" s="438"/>
      <c r="E45" s="438"/>
      <c r="F45" s="438"/>
      <c r="G45" s="438"/>
      <c r="H45" s="438"/>
      <c r="I45" s="438"/>
      <c r="J45" s="438"/>
      <c r="K45" s="439"/>
      <c r="L45" s="143"/>
      <c r="GN45" s="8"/>
      <c r="GO45" s="8"/>
      <c r="GP45" s="8"/>
      <c r="GQ45" s="8"/>
      <c r="GR45" s="8"/>
      <c r="GS45" s="8"/>
    </row>
    <row r="46" spans="1:201" s="172" customFormat="1" ht="15" x14ac:dyDescent="0.25">
      <c r="A46" s="181" t="s">
        <v>314</v>
      </c>
      <c r="B46" s="154"/>
      <c r="C46" s="154"/>
      <c r="D46" s="154"/>
      <c r="E46" s="154"/>
      <c r="F46" s="154"/>
      <c r="G46" s="154"/>
      <c r="H46" s="154"/>
      <c r="I46" s="154"/>
      <c r="K46" s="182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</row>
    <row r="47" spans="1:201" s="7" customFormat="1" ht="19.5" customHeight="1" x14ac:dyDescent="0.3">
      <c r="A47" s="430" t="s">
        <v>241</v>
      </c>
      <c r="B47" s="431"/>
      <c r="C47" s="431"/>
      <c r="D47" s="431"/>
      <c r="E47" s="431"/>
      <c r="F47" s="431"/>
      <c r="G47" s="431"/>
      <c r="H47" s="431"/>
      <c r="I47" s="431"/>
      <c r="J47" s="431"/>
      <c r="K47" s="432"/>
      <c r="GN47" s="8"/>
      <c r="GO47" s="8"/>
      <c r="GP47" s="8"/>
    </row>
    <row r="48" spans="1:201" s="7" customFormat="1" ht="20.25" customHeight="1" x14ac:dyDescent="0.3">
      <c r="A48" s="430"/>
      <c r="B48" s="431"/>
      <c r="C48" s="431"/>
      <c r="D48" s="431"/>
      <c r="E48" s="431"/>
      <c r="F48" s="431"/>
      <c r="G48" s="431"/>
      <c r="H48" s="431"/>
      <c r="I48" s="431"/>
      <c r="J48" s="431"/>
      <c r="K48" s="432"/>
      <c r="GN48" s="8"/>
      <c r="GO48" s="8"/>
      <c r="GP48" s="8"/>
    </row>
    <row r="49" spans="1:198" s="7" customFormat="1" x14ac:dyDescent="0.3">
      <c r="A49" s="430"/>
      <c r="B49" s="431"/>
      <c r="C49" s="431"/>
      <c r="D49" s="431"/>
      <c r="E49" s="431"/>
      <c r="F49" s="431"/>
      <c r="G49" s="431"/>
      <c r="H49" s="431"/>
      <c r="I49" s="431"/>
      <c r="J49" s="431"/>
      <c r="K49" s="432"/>
      <c r="GN49" s="8"/>
      <c r="GO49" s="8"/>
      <c r="GP49" s="8"/>
    </row>
    <row r="50" spans="1:198" s="7" customFormat="1" x14ac:dyDescent="0.3">
      <c r="A50" s="430"/>
      <c r="B50" s="431"/>
      <c r="C50" s="431"/>
      <c r="D50" s="431"/>
      <c r="E50" s="431"/>
      <c r="F50" s="431"/>
      <c r="G50" s="431"/>
      <c r="H50" s="431"/>
      <c r="I50" s="431"/>
      <c r="J50" s="431"/>
      <c r="K50" s="432"/>
      <c r="GN50" s="8"/>
      <c r="GO50" s="8"/>
      <c r="GP50" s="8"/>
    </row>
    <row r="51" spans="1:198" s="7" customFormat="1" x14ac:dyDescent="0.3">
      <c r="A51" s="430"/>
      <c r="B51" s="431"/>
      <c r="C51" s="431"/>
      <c r="D51" s="431"/>
      <c r="E51" s="431"/>
      <c r="F51" s="431"/>
      <c r="G51" s="431"/>
      <c r="H51" s="431"/>
      <c r="I51" s="431"/>
      <c r="J51" s="431"/>
      <c r="K51" s="432"/>
      <c r="GN51" s="8"/>
      <c r="GO51" s="8"/>
      <c r="GP51" s="8"/>
    </row>
    <row r="52" spans="1:198" s="7" customFormat="1" ht="16.5" customHeight="1" x14ac:dyDescent="0.3">
      <c r="A52" s="433" t="str">
        <f>+'Anexo A'!A617</f>
        <v>Fecha de publicación: 14 de agosto de 2026</v>
      </c>
      <c r="B52" s="434"/>
      <c r="C52" s="434"/>
      <c r="D52" s="434"/>
      <c r="E52" s="434"/>
      <c r="F52" s="434"/>
      <c r="G52" s="434"/>
      <c r="H52" s="123"/>
      <c r="I52" s="123"/>
      <c r="J52" s="123"/>
      <c r="K52" s="115"/>
      <c r="GN52" s="8"/>
      <c r="GO52" s="8"/>
      <c r="GP52" s="8"/>
    </row>
    <row r="53" spans="1:198" s="7" customFormat="1" x14ac:dyDescent="0.3">
      <c r="A53" s="8"/>
      <c r="GN53" s="8"/>
      <c r="GO53" s="8"/>
      <c r="GP53" s="8"/>
    </row>
    <row r="54" spans="1:198" s="7" customFormat="1" x14ac:dyDescent="0.3">
      <c r="A54" s="8"/>
      <c r="GN54" s="8"/>
      <c r="GO54" s="8"/>
      <c r="GP54" s="8"/>
    </row>
    <row r="55" spans="1:198" s="7" customFormat="1" x14ac:dyDescent="0.3">
      <c r="A55" s="8"/>
      <c r="GN55" s="8"/>
      <c r="GO55" s="8"/>
      <c r="GP55" s="8"/>
    </row>
    <row r="56" spans="1:198" s="7" customFormat="1" x14ac:dyDescent="0.3">
      <c r="A56" s="8"/>
      <c r="GN56" s="8"/>
      <c r="GO56" s="8"/>
      <c r="GP56" s="8"/>
    </row>
    <row r="57" spans="1:198" s="7" customFormat="1" x14ac:dyDescent="0.3">
      <c r="A57" s="8"/>
      <c r="GN57" s="8"/>
      <c r="GO57" s="8"/>
      <c r="GP57" s="8"/>
    </row>
    <row r="58" spans="1:198" s="7" customFormat="1" x14ac:dyDescent="0.3">
      <c r="A58" s="8"/>
      <c r="GN58" s="8"/>
      <c r="GO58" s="8"/>
      <c r="GP58" s="8"/>
    </row>
    <row r="59" spans="1:198" s="7" customFormat="1" x14ac:dyDescent="0.3">
      <c r="A59" s="8"/>
      <c r="GN59" s="8"/>
      <c r="GO59" s="8"/>
      <c r="GP59" s="8"/>
    </row>
    <row r="60" spans="1:198" s="7" customFormat="1" x14ac:dyDescent="0.3">
      <c r="A60" s="8"/>
      <c r="GN60" s="8"/>
      <c r="GO60" s="8"/>
      <c r="GP60" s="8"/>
    </row>
    <row r="61" spans="1:198" s="7" customFormat="1" x14ac:dyDescent="0.3">
      <c r="A61" s="8"/>
      <c r="GN61" s="8"/>
      <c r="GO61" s="8"/>
      <c r="GP61" s="8"/>
    </row>
    <row r="62" spans="1:198" s="7" customFormat="1" x14ac:dyDescent="0.3">
      <c r="A62" s="8"/>
      <c r="GN62" s="8"/>
      <c r="GO62" s="8"/>
      <c r="GP62" s="8"/>
    </row>
    <row r="63" spans="1:198" s="7" customFormat="1" x14ac:dyDescent="0.3">
      <c r="A63" s="8"/>
      <c r="GN63" s="8"/>
      <c r="GO63" s="8"/>
      <c r="GP63" s="8"/>
    </row>
    <row r="64" spans="1:198" s="7" customFormat="1" x14ac:dyDescent="0.3">
      <c r="A64" s="8"/>
      <c r="GN64" s="8"/>
      <c r="GO64" s="8"/>
      <c r="GP64" s="8"/>
    </row>
    <row r="65" spans="1:198" s="7" customFormat="1" x14ac:dyDescent="0.3">
      <c r="A65" s="8"/>
      <c r="GN65" s="8"/>
      <c r="GO65" s="8"/>
      <c r="GP65" s="8"/>
    </row>
    <row r="66" spans="1:198" s="7" customFormat="1" x14ac:dyDescent="0.3">
      <c r="A66" s="8"/>
      <c r="GN66" s="8"/>
      <c r="GO66" s="8"/>
      <c r="GP66" s="8"/>
    </row>
    <row r="67" spans="1:198" s="7" customFormat="1" x14ac:dyDescent="0.3">
      <c r="A67" s="8"/>
      <c r="GN67" s="8"/>
      <c r="GO67" s="8"/>
      <c r="GP67" s="8"/>
    </row>
    <row r="68" spans="1:198" s="7" customFormat="1" x14ac:dyDescent="0.3">
      <c r="A68" s="8"/>
      <c r="GN68" s="8"/>
      <c r="GO68" s="8"/>
      <c r="GP68" s="8"/>
    </row>
    <row r="69" spans="1:198" s="7" customFormat="1" x14ac:dyDescent="0.3">
      <c r="A69" s="8"/>
      <c r="GN69" s="8"/>
      <c r="GO69" s="8"/>
      <c r="GP69" s="8"/>
    </row>
    <row r="70" spans="1:198" s="7" customFormat="1" x14ac:dyDescent="0.3">
      <c r="A70" s="8"/>
      <c r="GN70" s="8"/>
      <c r="GO70" s="8"/>
      <c r="GP70" s="8"/>
    </row>
    <row r="71" spans="1:198" s="7" customFormat="1" x14ac:dyDescent="0.3">
      <c r="A71" s="8"/>
      <c r="GN71" s="8"/>
      <c r="GO71" s="8"/>
      <c r="GP71" s="8"/>
    </row>
    <row r="72" spans="1:198" s="7" customFormat="1" x14ac:dyDescent="0.3">
      <c r="A72" s="8"/>
      <c r="GN72" s="8"/>
      <c r="GO72" s="8"/>
      <c r="GP72" s="8"/>
    </row>
    <row r="73" spans="1:198" s="7" customFormat="1" x14ac:dyDescent="0.3">
      <c r="A73" s="8"/>
      <c r="GN73" s="8"/>
      <c r="GO73" s="8"/>
      <c r="GP73" s="8"/>
    </row>
    <row r="74" spans="1:198" s="7" customFormat="1" x14ac:dyDescent="0.3">
      <c r="A74" s="8"/>
      <c r="GN74" s="8"/>
      <c r="GO74" s="8"/>
      <c r="GP74" s="8"/>
    </row>
    <row r="75" spans="1:198" s="7" customFormat="1" x14ac:dyDescent="0.3">
      <c r="A75" s="8"/>
      <c r="GN75" s="8"/>
      <c r="GO75" s="8"/>
      <c r="GP75" s="8"/>
    </row>
    <row r="76" spans="1:198" s="7" customFormat="1" x14ac:dyDescent="0.3">
      <c r="A76" s="8"/>
      <c r="GN76" s="8"/>
      <c r="GO76" s="8"/>
      <c r="GP76" s="8"/>
    </row>
    <row r="77" spans="1:198" s="7" customFormat="1" x14ac:dyDescent="0.3">
      <c r="A77" s="8"/>
      <c r="GN77" s="8"/>
      <c r="GO77" s="8"/>
      <c r="GP77" s="8"/>
    </row>
    <row r="78" spans="1:198" s="7" customFormat="1" x14ac:dyDescent="0.3">
      <c r="A78" s="8"/>
      <c r="GN78" s="8"/>
      <c r="GO78" s="8"/>
      <c r="GP78" s="8"/>
    </row>
    <row r="79" spans="1:198" s="7" customFormat="1" x14ac:dyDescent="0.3">
      <c r="A79" s="8"/>
      <c r="GN79" s="8"/>
      <c r="GO79" s="8"/>
      <c r="GP79" s="8"/>
    </row>
    <row r="80" spans="1:198" s="7" customFormat="1" x14ac:dyDescent="0.3">
      <c r="A80" s="8"/>
      <c r="GN80" s="8"/>
      <c r="GO80" s="8"/>
      <c r="GP80" s="8"/>
    </row>
    <row r="81" spans="1:198" s="7" customFormat="1" x14ac:dyDescent="0.3">
      <c r="A81" s="8"/>
      <c r="GN81" s="8"/>
      <c r="GO81" s="8"/>
      <c r="GP81" s="8"/>
    </row>
    <row r="82" spans="1:198" s="7" customFormat="1" x14ac:dyDescent="0.3">
      <c r="A82" s="8"/>
      <c r="GN82" s="8"/>
      <c r="GO82" s="8"/>
      <c r="GP82" s="8"/>
    </row>
    <row r="83" spans="1:198" s="7" customFormat="1" x14ac:dyDescent="0.3">
      <c r="A83" s="8"/>
      <c r="GN83" s="8"/>
      <c r="GO83" s="8"/>
      <c r="GP83" s="8"/>
    </row>
    <row r="84" spans="1:198" s="7" customFormat="1" x14ac:dyDescent="0.3">
      <c r="A84" s="8"/>
      <c r="GN84" s="8"/>
      <c r="GO84" s="8"/>
      <c r="GP84" s="8"/>
    </row>
    <row r="85" spans="1:198" s="7" customFormat="1" x14ac:dyDescent="0.3">
      <c r="A85" s="8"/>
      <c r="GN85" s="8"/>
      <c r="GO85" s="8"/>
      <c r="GP85" s="8"/>
    </row>
    <row r="86" spans="1:198" s="7" customFormat="1" x14ac:dyDescent="0.3">
      <c r="A86" s="8"/>
      <c r="GN86" s="8"/>
      <c r="GO86" s="8"/>
      <c r="GP86" s="8"/>
    </row>
    <row r="87" spans="1:198" s="7" customFormat="1" x14ac:dyDescent="0.3">
      <c r="A87" s="8"/>
      <c r="GN87" s="8"/>
      <c r="GO87" s="8"/>
      <c r="GP87" s="8"/>
    </row>
    <row r="88" spans="1:198" s="7" customFormat="1" x14ac:dyDescent="0.3">
      <c r="A88" s="8"/>
      <c r="GN88" s="8"/>
      <c r="GO88" s="8"/>
      <c r="GP88" s="8"/>
    </row>
    <row r="89" spans="1:198" s="7" customFormat="1" x14ac:dyDescent="0.3">
      <c r="A89" s="8"/>
      <c r="GN89" s="8"/>
      <c r="GO89" s="8"/>
      <c r="GP89" s="8"/>
    </row>
    <row r="90" spans="1:198" s="7" customFormat="1" x14ac:dyDescent="0.3">
      <c r="A90" s="8"/>
      <c r="GN90" s="8"/>
      <c r="GO90" s="8"/>
      <c r="GP90" s="8"/>
    </row>
    <row r="91" spans="1:198" s="7" customFormat="1" x14ac:dyDescent="0.3">
      <c r="A91" s="8"/>
      <c r="GN91" s="8"/>
      <c r="GO91" s="8"/>
      <c r="GP91" s="8"/>
    </row>
    <row r="92" spans="1:198" s="7" customFormat="1" x14ac:dyDescent="0.3">
      <c r="A92" s="8"/>
      <c r="GN92" s="8"/>
      <c r="GO92" s="8"/>
      <c r="GP92" s="8"/>
    </row>
    <row r="93" spans="1:198" s="7" customFormat="1" x14ac:dyDescent="0.3">
      <c r="A93" s="8"/>
      <c r="GN93" s="8"/>
      <c r="GO93" s="8"/>
      <c r="GP93" s="8"/>
    </row>
    <row r="94" spans="1:198" s="7" customFormat="1" x14ac:dyDescent="0.3">
      <c r="A94" s="8"/>
      <c r="GN94" s="8"/>
      <c r="GO94" s="8"/>
      <c r="GP94" s="8"/>
    </row>
    <row r="95" spans="1:198" s="7" customFormat="1" x14ac:dyDescent="0.3">
      <c r="A95" s="8"/>
      <c r="GN95" s="8"/>
      <c r="GO95" s="8"/>
      <c r="GP95" s="8"/>
    </row>
    <row r="96" spans="1:198" s="7" customFormat="1" x14ac:dyDescent="0.3">
      <c r="A96" s="8"/>
      <c r="GN96" s="8"/>
      <c r="GO96" s="8"/>
      <c r="GP96" s="8"/>
    </row>
    <row r="97" spans="1:198" s="7" customFormat="1" x14ac:dyDescent="0.3">
      <c r="A97" s="8"/>
      <c r="GN97" s="8"/>
      <c r="GO97" s="8"/>
      <c r="GP97" s="8"/>
    </row>
    <row r="98" spans="1:198" s="7" customFormat="1" x14ac:dyDescent="0.3">
      <c r="A98" s="8"/>
      <c r="GN98" s="8"/>
      <c r="GO98" s="8"/>
      <c r="GP98" s="8"/>
    </row>
    <row r="99" spans="1:198" s="7" customFormat="1" x14ac:dyDescent="0.3">
      <c r="A99" s="8"/>
      <c r="GN99" s="8"/>
      <c r="GO99" s="8"/>
      <c r="GP99" s="8"/>
    </row>
    <row r="100" spans="1:198" s="7" customFormat="1" x14ac:dyDescent="0.3">
      <c r="A100" s="8"/>
      <c r="GN100" s="8"/>
      <c r="GO100" s="8"/>
      <c r="GP100" s="8"/>
    </row>
    <row r="101" spans="1:198" s="7" customFormat="1" x14ac:dyDescent="0.3">
      <c r="A101" s="8"/>
      <c r="GN101" s="8"/>
      <c r="GO101" s="8"/>
      <c r="GP101" s="8"/>
    </row>
    <row r="102" spans="1:198" s="7" customFormat="1" x14ac:dyDescent="0.3">
      <c r="A102" s="8"/>
      <c r="GN102" s="8"/>
      <c r="GO102" s="8"/>
      <c r="GP102" s="8"/>
    </row>
    <row r="103" spans="1:198" s="7" customFormat="1" x14ac:dyDescent="0.3">
      <c r="A103" s="8"/>
      <c r="GN103" s="8"/>
      <c r="GO103" s="8"/>
      <c r="GP103" s="8"/>
    </row>
    <row r="104" spans="1:198" s="7" customFormat="1" x14ac:dyDescent="0.3">
      <c r="A104" s="8"/>
      <c r="GN104" s="8"/>
      <c r="GO104" s="8"/>
      <c r="GP104" s="8"/>
    </row>
    <row r="105" spans="1:198" s="7" customFormat="1" x14ac:dyDescent="0.3">
      <c r="A105" s="8"/>
      <c r="GN105" s="8"/>
      <c r="GO105" s="8"/>
      <c r="GP105" s="8"/>
    </row>
    <row r="106" spans="1:198" s="7" customFormat="1" x14ac:dyDescent="0.3">
      <c r="A106" s="8"/>
      <c r="GN106" s="8"/>
      <c r="GO106" s="8"/>
      <c r="GP106" s="8"/>
    </row>
    <row r="107" spans="1:198" s="7" customFormat="1" x14ac:dyDescent="0.3">
      <c r="A107" s="8"/>
      <c r="GN107" s="8"/>
      <c r="GO107" s="8"/>
      <c r="GP107" s="8"/>
    </row>
    <row r="108" spans="1:198" s="7" customFormat="1" x14ac:dyDescent="0.3">
      <c r="A108" s="8"/>
      <c r="GN108" s="8"/>
      <c r="GO108" s="8"/>
      <c r="GP108" s="8"/>
    </row>
    <row r="109" spans="1:198" s="7" customFormat="1" x14ac:dyDescent="0.3">
      <c r="A109" s="8"/>
      <c r="GN109" s="8"/>
      <c r="GO109" s="8"/>
      <c r="GP109" s="8"/>
    </row>
    <row r="110" spans="1:198" s="7" customFormat="1" x14ac:dyDescent="0.3">
      <c r="A110" s="8"/>
      <c r="GN110" s="8"/>
      <c r="GO110" s="8"/>
      <c r="GP110" s="8"/>
    </row>
    <row r="111" spans="1:198" s="7" customFormat="1" x14ac:dyDescent="0.3">
      <c r="A111" s="8"/>
      <c r="GN111" s="8"/>
      <c r="GO111" s="8"/>
      <c r="GP111" s="8"/>
    </row>
    <row r="112" spans="1:198" s="7" customFormat="1" x14ac:dyDescent="0.3">
      <c r="A112" s="8"/>
      <c r="GN112" s="8"/>
      <c r="GO112" s="8"/>
      <c r="GP112" s="8"/>
    </row>
    <row r="113" spans="1:198" s="7" customFormat="1" x14ac:dyDescent="0.3">
      <c r="A113" s="8"/>
      <c r="GN113" s="8"/>
      <c r="GO113" s="8"/>
      <c r="GP113" s="8"/>
    </row>
    <row r="114" spans="1:198" s="7" customFormat="1" x14ac:dyDescent="0.3">
      <c r="A114" s="8"/>
      <c r="GN114" s="8"/>
      <c r="GO114" s="8"/>
      <c r="GP114" s="8"/>
    </row>
    <row r="115" spans="1:198" s="7" customFormat="1" x14ac:dyDescent="0.3">
      <c r="A115" s="8"/>
      <c r="GN115" s="8"/>
      <c r="GO115" s="8"/>
      <c r="GP115" s="8"/>
    </row>
    <row r="116" spans="1:198" s="7" customFormat="1" x14ac:dyDescent="0.3">
      <c r="A116" s="8"/>
      <c r="GN116" s="8"/>
      <c r="GO116" s="8"/>
      <c r="GP116" s="8"/>
    </row>
    <row r="117" spans="1:198" s="7" customFormat="1" x14ac:dyDescent="0.3">
      <c r="A117" s="8"/>
      <c r="GN117" s="8"/>
      <c r="GO117" s="8"/>
      <c r="GP117" s="8"/>
    </row>
    <row r="118" spans="1:198" s="7" customFormat="1" x14ac:dyDescent="0.3">
      <c r="A118" s="8"/>
      <c r="GN118" s="8"/>
      <c r="GO118" s="8"/>
      <c r="GP118" s="8"/>
    </row>
    <row r="119" spans="1:198" s="7" customFormat="1" x14ac:dyDescent="0.3">
      <c r="A119" s="8"/>
      <c r="GN119" s="8"/>
      <c r="GO119" s="8"/>
      <c r="GP119" s="8"/>
    </row>
    <row r="120" spans="1:198" s="7" customFormat="1" x14ac:dyDescent="0.3">
      <c r="A120" s="8"/>
      <c r="GN120" s="8"/>
      <c r="GO120" s="8"/>
      <c r="GP120" s="8"/>
    </row>
    <row r="121" spans="1:198" s="7" customFormat="1" x14ac:dyDescent="0.3">
      <c r="A121" s="8"/>
      <c r="GN121" s="8"/>
      <c r="GO121" s="8"/>
      <c r="GP121" s="8"/>
    </row>
    <row r="122" spans="1:198" s="7" customFormat="1" x14ac:dyDescent="0.3">
      <c r="A122" s="8"/>
      <c r="GN122" s="8"/>
      <c r="GO122" s="8"/>
      <c r="GP122" s="8"/>
    </row>
    <row r="123" spans="1:198" s="7" customFormat="1" x14ac:dyDescent="0.3">
      <c r="A123" s="8"/>
      <c r="GN123" s="8"/>
      <c r="GO123" s="8"/>
      <c r="GP123" s="8"/>
    </row>
    <row r="124" spans="1:198" s="7" customFormat="1" x14ac:dyDescent="0.3">
      <c r="A124" s="8"/>
      <c r="GN124" s="8"/>
      <c r="GO124" s="8"/>
      <c r="GP124" s="8"/>
    </row>
    <row r="125" spans="1:198" s="7" customFormat="1" x14ac:dyDescent="0.3">
      <c r="A125" s="8"/>
      <c r="GN125" s="8"/>
      <c r="GO125" s="8"/>
      <c r="GP125" s="8"/>
    </row>
    <row r="126" spans="1:198" s="7" customFormat="1" x14ac:dyDescent="0.3">
      <c r="A126" s="8"/>
      <c r="GN126" s="8"/>
      <c r="GO126" s="8"/>
      <c r="GP126" s="8"/>
    </row>
    <row r="127" spans="1:198" s="7" customFormat="1" x14ac:dyDescent="0.3">
      <c r="A127" s="8"/>
      <c r="GN127" s="8"/>
      <c r="GO127" s="8"/>
      <c r="GP127" s="8"/>
    </row>
    <row r="128" spans="1:198" s="7" customFormat="1" x14ac:dyDescent="0.3">
      <c r="A128" s="8"/>
      <c r="GN128" s="8"/>
      <c r="GO128" s="8"/>
      <c r="GP128" s="8"/>
    </row>
    <row r="129" spans="1:198" s="7" customFormat="1" x14ac:dyDescent="0.3">
      <c r="A129" s="8"/>
      <c r="GN129" s="8"/>
      <c r="GO129" s="8"/>
      <c r="GP129" s="8"/>
    </row>
    <row r="130" spans="1:198" s="7" customFormat="1" x14ac:dyDescent="0.3">
      <c r="A130" s="8"/>
      <c r="GN130" s="8"/>
      <c r="GO130" s="8"/>
      <c r="GP130" s="8"/>
    </row>
    <row r="131" spans="1:198" s="7" customFormat="1" x14ac:dyDescent="0.3">
      <c r="A131" s="8"/>
      <c r="GN131" s="8"/>
      <c r="GO131" s="8"/>
      <c r="GP131" s="8"/>
    </row>
    <row r="132" spans="1:198" s="7" customFormat="1" x14ac:dyDescent="0.3">
      <c r="A132" s="8"/>
      <c r="GN132" s="8"/>
      <c r="GO132" s="8"/>
      <c r="GP132" s="8"/>
    </row>
    <row r="133" spans="1:198" s="7" customFormat="1" x14ac:dyDescent="0.3">
      <c r="A133" s="8"/>
      <c r="GN133" s="8"/>
      <c r="GO133" s="8"/>
      <c r="GP133" s="8"/>
    </row>
    <row r="134" spans="1:198" s="7" customFormat="1" x14ac:dyDescent="0.3">
      <c r="A134" s="8"/>
      <c r="GN134" s="8"/>
      <c r="GO134" s="8"/>
      <c r="GP134" s="8"/>
    </row>
    <row r="135" spans="1:198" s="7" customFormat="1" x14ac:dyDescent="0.3">
      <c r="A135" s="8"/>
      <c r="GN135" s="8"/>
      <c r="GO135" s="8"/>
      <c r="GP135" s="8"/>
    </row>
    <row r="136" spans="1:198" s="7" customFormat="1" x14ac:dyDescent="0.3">
      <c r="A136" s="8"/>
      <c r="GN136" s="8"/>
      <c r="GO136" s="8"/>
      <c r="GP136" s="8"/>
    </row>
    <row r="137" spans="1:198" s="7" customFormat="1" x14ac:dyDescent="0.3">
      <c r="A137" s="8"/>
      <c r="GN137" s="8"/>
      <c r="GO137" s="8"/>
      <c r="GP137" s="8"/>
    </row>
    <row r="138" spans="1:198" s="7" customFormat="1" x14ac:dyDescent="0.3">
      <c r="A138" s="8"/>
      <c r="GN138" s="8"/>
      <c r="GO138" s="8"/>
      <c r="GP138" s="8"/>
    </row>
    <row r="139" spans="1:198" s="7" customFormat="1" x14ac:dyDescent="0.3">
      <c r="A139" s="8"/>
      <c r="GN139" s="8"/>
      <c r="GO139" s="8"/>
      <c r="GP139" s="8"/>
    </row>
    <row r="140" spans="1:198" s="7" customFormat="1" x14ac:dyDescent="0.3">
      <c r="A140" s="8"/>
      <c r="GN140" s="8"/>
      <c r="GO140" s="8"/>
      <c r="GP140" s="8"/>
    </row>
    <row r="141" spans="1:198" s="7" customFormat="1" x14ac:dyDescent="0.3">
      <c r="A141" s="8"/>
      <c r="GN141" s="8"/>
      <c r="GO141" s="8"/>
      <c r="GP141" s="8"/>
    </row>
    <row r="142" spans="1:198" s="7" customFormat="1" x14ac:dyDescent="0.3">
      <c r="A142" s="8"/>
      <c r="GN142" s="8"/>
      <c r="GO142" s="8"/>
      <c r="GP142" s="8"/>
    </row>
    <row r="143" spans="1:198" s="7" customFormat="1" x14ac:dyDescent="0.3">
      <c r="A143" s="8"/>
      <c r="GN143" s="8"/>
      <c r="GO143" s="8"/>
      <c r="GP143" s="8"/>
    </row>
    <row r="144" spans="1:198" s="7" customFormat="1" x14ac:dyDescent="0.3">
      <c r="A144" s="8"/>
      <c r="GN144" s="8"/>
      <c r="GO144" s="8"/>
      <c r="GP144" s="8"/>
    </row>
    <row r="145" spans="1:198" s="7" customFormat="1" x14ac:dyDescent="0.3">
      <c r="A145" s="8"/>
      <c r="GN145" s="8"/>
      <c r="GO145" s="8"/>
      <c r="GP145" s="8"/>
    </row>
    <row r="146" spans="1:198" s="7" customFormat="1" x14ac:dyDescent="0.3">
      <c r="A146" s="8"/>
      <c r="GN146" s="8"/>
      <c r="GO146" s="8"/>
      <c r="GP146" s="8"/>
    </row>
    <row r="147" spans="1:198" s="7" customFormat="1" x14ac:dyDescent="0.3">
      <c r="A147" s="8"/>
      <c r="GN147" s="8"/>
      <c r="GO147" s="8"/>
      <c r="GP147" s="8"/>
    </row>
    <row r="148" spans="1:198" s="7" customFormat="1" x14ac:dyDescent="0.3">
      <c r="A148" s="8"/>
      <c r="GN148" s="8"/>
      <c r="GO148" s="8"/>
      <c r="GP148" s="8"/>
    </row>
    <row r="149" spans="1:198" s="7" customFormat="1" x14ac:dyDescent="0.3">
      <c r="A149" s="8"/>
      <c r="GN149" s="8"/>
      <c r="GO149" s="8"/>
      <c r="GP149" s="8"/>
    </row>
    <row r="150" spans="1:198" s="7" customFormat="1" x14ac:dyDescent="0.3">
      <c r="A150" s="8"/>
      <c r="GN150" s="8"/>
      <c r="GO150" s="8"/>
      <c r="GP150" s="8"/>
    </row>
    <row r="151" spans="1:198" s="7" customFormat="1" x14ac:dyDescent="0.3">
      <c r="A151" s="8"/>
      <c r="GN151" s="8"/>
      <c r="GO151" s="8"/>
      <c r="GP151" s="8"/>
    </row>
    <row r="152" spans="1:198" s="7" customFormat="1" x14ac:dyDescent="0.3">
      <c r="A152" s="8"/>
      <c r="GN152" s="8"/>
      <c r="GO152" s="8"/>
      <c r="GP152" s="8"/>
    </row>
    <row r="153" spans="1:198" s="7" customFormat="1" x14ac:dyDescent="0.3">
      <c r="A153" s="8"/>
      <c r="GN153" s="8"/>
      <c r="GO153" s="8"/>
      <c r="GP153" s="8"/>
    </row>
    <row r="154" spans="1:198" s="7" customFormat="1" x14ac:dyDescent="0.3">
      <c r="A154" s="8"/>
      <c r="GN154" s="8"/>
      <c r="GO154" s="8"/>
      <c r="GP154" s="8"/>
    </row>
    <row r="155" spans="1:198" s="7" customFormat="1" x14ac:dyDescent="0.3">
      <c r="A155" s="8"/>
      <c r="GN155" s="8"/>
      <c r="GO155" s="8"/>
      <c r="GP155" s="8"/>
    </row>
    <row r="156" spans="1:198" s="7" customFormat="1" x14ac:dyDescent="0.3">
      <c r="A156" s="8"/>
      <c r="GN156" s="8"/>
      <c r="GO156" s="8"/>
      <c r="GP156" s="8"/>
    </row>
    <row r="157" spans="1:198" s="7" customFormat="1" x14ac:dyDescent="0.3">
      <c r="A157" s="8"/>
      <c r="GN157" s="8"/>
      <c r="GO157" s="8"/>
      <c r="GP157" s="8"/>
    </row>
    <row r="158" spans="1:198" s="7" customFormat="1" x14ac:dyDescent="0.3">
      <c r="A158" s="8"/>
      <c r="GN158" s="8"/>
      <c r="GO158" s="8"/>
      <c r="GP158" s="8"/>
    </row>
    <row r="159" spans="1:198" s="7" customFormat="1" x14ac:dyDescent="0.3">
      <c r="A159" s="8"/>
      <c r="GN159" s="8"/>
      <c r="GO159" s="8"/>
      <c r="GP159" s="8"/>
    </row>
    <row r="160" spans="1:198" s="7" customFormat="1" x14ac:dyDescent="0.3">
      <c r="A160" s="8"/>
      <c r="GN160" s="8"/>
      <c r="GO160" s="8"/>
      <c r="GP160" s="8"/>
    </row>
    <row r="161" spans="1:198" s="7" customFormat="1" x14ac:dyDescent="0.3">
      <c r="A161" s="8"/>
      <c r="GN161" s="8"/>
      <c r="GO161" s="8"/>
      <c r="GP161" s="8"/>
    </row>
    <row r="162" spans="1:198" s="7" customFormat="1" x14ac:dyDescent="0.3">
      <c r="A162" s="8"/>
      <c r="GN162" s="8"/>
      <c r="GO162" s="8"/>
      <c r="GP162" s="8"/>
    </row>
    <row r="163" spans="1:198" s="7" customFormat="1" x14ac:dyDescent="0.3">
      <c r="A163" s="8"/>
      <c r="GN163" s="8"/>
      <c r="GO163" s="8"/>
      <c r="GP163" s="8"/>
    </row>
    <row r="164" spans="1:198" s="7" customFormat="1" x14ac:dyDescent="0.3">
      <c r="A164" s="8"/>
      <c r="GN164" s="8"/>
      <c r="GO164" s="8"/>
      <c r="GP164" s="8"/>
    </row>
    <row r="165" spans="1:198" s="7" customFormat="1" x14ac:dyDescent="0.3">
      <c r="A165" s="8"/>
      <c r="GN165" s="8"/>
      <c r="GO165" s="8"/>
      <c r="GP165" s="8"/>
    </row>
    <row r="166" spans="1:198" s="7" customFormat="1" x14ac:dyDescent="0.3">
      <c r="A166" s="8"/>
      <c r="GN166" s="8"/>
      <c r="GO166" s="8"/>
      <c r="GP166" s="8"/>
    </row>
    <row r="167" spans="1:198" s="7" customFormat="1" x14ac:dyDescent="0.3">
      <c r="A167" s="8"/>
      <c r="GN167" s="8"/>
      <c r="GO167" s="8"/>
      <c r="GP167" s="8"/>
    </row>
    <row r="168" spans="1:198" s="7" customFormat="1" x14ac:dyDescent="0.3">
      <c r="A168" s="8"/>
      <c r="GN168" s="8"/>
      <c r="GO168" s="8"/>
      <c r="GP168" s="8"/>
    </row>
    <row r="169" spans="1:198" s="7" customFormat="1" x14ac:dyDescent="0.3">
      <c r="A169" s="8"/>
      <c r="GN169" s="8"/>
      <c r="GO169" s="8"/>
      <c r="GP169" s="8"/>
    </row>
    <row r="170" spans="1:198" s="7" customFormat="1" x14ac:dyDescent="0.3">
      <c r="A170" s="8"/>
      <c r="GN170" s="8"/>
      <c r="GO170" s="8"/>
      <c r="GP170" s="8"/>
    </row>
    <row r="171" spans="1:198" s="7" customFormat="1" x14ac:dyDescent="0.3">
      <c r="A171" s="8"/>
      <c r="GN171" s="8"/>
      <c r="GO171" s="8"/>
      <c r="GP171" s="8"/>
    </row>
    <row r="172" spans="1:198" s="7" customFormat="1" x14ac:dyDescent="0.3">
      <c r="A172" s="8"/>
      <c r="GN172" s="8"/>
      <c r="GO172" s="8"/>
      <c r="GP172" s="8"/>
    </row>
    <row r="173" spans="1:198" s="7" customFormat="1" x14ac:dyDescent="0.3">
      <c r="A173" s="8"/>
      <c r="GN173" s="8"/>
      <c r="GO173" s="8"/>
      <c r="GP173" s="8"/>
    </row>
    <row r="174" spans="1:198" s="7" customFormat="1" x14ac:dyDescent="0.3">
      <c r="A174" s="8"/>
      <c r="GN174" s="8"/>
      <c r="GO174" s="8"/>
      <c r="GP174" s="8"/>
    </row>
    <row r="175" spans="1:198" s="7" customFormat="1" x14ac:dyDescent="0.3">
      <c r="A175" s="8"/>
      <c r="GN175" s="8"/>
      <c r="GO175" s="8"/>
      <c r="GP175" s="8"/>
    </row>
    <row r="176" spans="1:198" s="7" customFormat="1" x14ac:dyDescent="0.3">
      <c r="A176" s="8"/>
      <c r="GN176" s="8"/>
      <c r="GO176" s="8"/>
      <c r="GP176" s="8"/>
    </row>
    <row r="177" spans="1:198" s="7" customFormat="1" x14ac:dyDescent="0.3">
      <c r="A177" s="8"/>
      <c r="GN177" s="8"/>
      <c r="GO177" s="8"/>
      <c r="GP177" s="8"/>
    </row>
    <row r="178" spans="1:198" s="7" customFormat="1" x14ac:dyDescent="0.3">
      <c r="A178" s="8"/>
      <c r="GN178" s="8"/>
      <c r="GO178" s="8"/>
      <c r="GP178" s="8"/>
    </row>
    <row r="179" spans="1:198" s="7" customFormat="1" x14ac:dyDescent="0.3">
      <c r="A179" s="8"/>
      <c r="GN179" s="8"/>
      <c r="GO179" s="8"/>
      <c r="GP179" s="8"/>
    </row>
    <row r="180" spans="1:198" s="7" customFormat="1" x14ac:dyDescent="0.3">
      <c r="A180" s="8"/>
      <c r="GN180" s="8"/>
      <c r="GO180" s="8"/>
      <c r="GP180" s="8"/>
    </row>
    <row r="181" spans="1:198" s="7" customFormat="1" x14ac:dyDescent="0.3">
      <c r="A181" s="8"/>
      <c r="GN181" s="8"/>
      <c r="GO181" s="8"/>
      <c r="GP181" s="8"/>
    </row>
    <row r="182" spans="1:198" s="7" customFormat="1" x14ac:dyDescent="0.3">
      <c r="A182" s="8"/>
      <c r="GN182" s="8"/>
      <c r="GO182" s="8"/>
      <c r="GP182" s="8"/>
    </row>
    <row r="183" spans="1:198" s="7" customFormat="1" x14ac:dyDescent="0.3">
      <c r="A183" s="8"/>
      <c r="GN183" s="8"/>
      <c r="GO183" s="8"/>
      <c r="GP183" s="8"/>
    </row>
    <row r="184" spans="1:198" s="7" customFormat="1" x14ac:dyDescent="0.3">
      <c r="A184" s="8"/>
      <c r="GN184" s="8"/>
      <c r="GO184" s="8"/>
      <c r="GP184" s="8"/>
    </row>
    <row r="185" spans="1:198" s="7" customFormat="1" x14ac:dyDescent="0.3">
      <c r="A185" s="8"/>
      <c r="GN185" s="8"/>
      <c r="GO185" s="8"/>
      <c r="GP185" s="8"/>
    </row>
    <row r="186" spans="1:198" s="7" customFormat="1" x14ac:dyDescent="0.3">
      <c r="A186" s="8"/>
      <c r="GN186" s="8"/>
      <c r="GO186" s="8"/>
      <c r="GP186" s="8"/>
    </row>
    <row r="187" spans="1:198" s="7" customFormat="1" x14ac:dyDescent="0.3">
      <c r="A187" s="8"/>
      <c r="GN187" s="8"/>
      <c r="GO187" s="8"/>
      <c r="GP187" s="8"/>
    </row>
    <row r="188" spans="1:198" s="7" customFormat="1" x14ac:dyDescent="0.3">
      <c r="A188" s="8"/>
      <c r="GN188" s="8"/>
      <c r="GO188" s="8"/>
      <c r="GP188" s="8"/>
    </row>
    <row r="189" spans="1:198" s="7" customFormat="1" x14ac:dyDescent="0.3">
      <c r="A189" s="8"/>
      <c r="GN189" s="8"/>
      <c r="GO189" s="8"/>
      <c r="GP189" s="8"/>
    </row>
    <row r="190" spans="1:198" s="7" customFormat="1" x14ac:dyDescent="0.3">
      <c r="A190" s="8"/>
      <c r="GN190" s="8"/>
      <c r="GO190" s="8"/>
      <c r="GP190" s="8"/>
    </row>
    <row r="191" spans="1:198" s="7" customFormat="1" x14ac:dyDescent="0.3">
      <c r="A191" s="8"/>
      <c r="GN191" s="8"/>
      <c r="GO191" s="8"/>
      <c r="GP191" s="8"/>
    </row>
    <row r="192" spans="1:198" s="7" customFormat="1" x14ac:dyDescent="0.3">
      <c r="A192" s="8"/>
      <c r="GN192" s="8"/>
      <c r="GO192" s="8"/>
      <c r="GP192" s="8"/>
    </row>
    <row r="193" spans="1:198" s="7" customFormat="1" x14ac:dyDescent="0.3">
      <c r="A193" s="8"/>
      <c r="GN193" s="8"/>
      <c r="GO193" s="8"/>
      <c r="GP193" s="8"/>
    </row>
    <row r="194" spans="1:198" s="7" customFormat="1" x14ac:dyDescent="0.3">
      <c r="A194" s="8"/>
      <c r="GN194" s="8"/>
      <c r="GO194" s="8"/>
      <c r="GP194" s="8"/>
    </row>
    <row r="195" spans="1:198" s="7" customFormat="1" x14ac:dyDescent="0.3">
      <c r="A195" s="8"/>
      <c r="GN195" s="8"/>
      <c r="GO195" s="8"/>
      <c r="GP195" s="8"/>
    </row>
    <row r="196" spans="1:198" s="7" customFormat="1" x14ac:dyDescent="0.3">
      <c r="A196" s="8"/>
      <c r="GN196" s="8"/>
      <c r="GO196" s="8"/>
      <c r="GP196" s="8"/>
    </row>
    <row r="197" spans="1:198" s="7" customFormat="1" x14ac:dyDescent="0.3">
      <c r="A197" s="8"/>
      <c r="GN197" s="8"/>
      <c r="GO197" s="8"/>
      <c r="GP197" s="8"/>
    </row>
    <row r="198" spans="1:198" s="7" customFormat="1" x14ac:dyDescent="0.3">
      <c r="A198" s="8"/>
      <c r="GN198" s="8"/>
      <c r="GO198" s="8"/>
      <c r="GP198" s="8"/>
    </row>
    <row r="199" spans="1:198" s="7" customFormat="1" x14ac:dyDescent="0.3">
      <c r="A199" s="8"/>
      <c r="GN199" s="8"/>
      <c r="GO199" s="8"/>
      <c r="GP199" s="8"/>
    </row>
    <row r="200" spans="1:198" s="7" customFormat="1" x14ac:dyDescent="0.3">
      <c r="A200" s="8"/>
      <c r="GN200" s="8"/>
      <c r="GO200" s="8"/>
      <c r="GP200" s="8"/>
    </row>
    <row r="201" spans="1:198" s="7" customFormat="1" x14ac:dyDescent="0.3">
      <c r="A201" s="8"/>
      <c r="GN201" s="8"/>
      <c r="GO201" s="8"/>
      <c r="GP201" s="8"/>
    </row>
    <row r="202" spans="1:198" s="7" customFormat="1" x14ac:dyDescent="0.3">
      <c r="A202" s="8"/>
      <c r="GN202" s="8"/>
      <c r="GO202" s="8"/>
      <c r="GP202" s="8"/>
    </row>
    <row r="203" spans="1:198" s="7" customFormat="1" x14ac:dyDescent="0.3">
      <c r="A203" s="8"/>
      <c r="GN203" s="8"/>
      <c r="GO203" s="8"/>
      <c r="GP203" s="8"/>
    </row>
    <row r="204" spans="1:198" s="7" customFormat="1" x14ac:dyDescent="0.3">
      <c r="A204" s="8"/>
      <c r="GN204" s="8"/>
      <c r="GO204" s="8"/>
      <c r="GP204" s="8"/>
    </row>
    <row r="205" spans="1:198" s="7" customFormat="1" x14ac:dyDescent="0.3">
      <c r="A205" s="8"/>
      <c r="GN205" s="8"/>
      <c r="GO205" s="8"/>
      <c r="GP205" s="8"/>
    </row>
    <row r="206" spans="1:198" s="7" customFormat="1" x14ac:dyDescent="0.3">
      <c r="A206" s="8"/>
      <c r="GN206" s="8"/>
      <c r="GO206" s="8"/>
      <c r="GP206" s="8"/>
    </row>
    <row r="207" spans="1:198" s="7" customFormat="1" x14ac:dyDescent="0.3">
      <c r="A207" s="8"/>
      <c r="GN207" s="8"/>
      <c r="GO207" s="8"/>
      <c r="GP207" s="8"/>
    </row>
    <row r="208" spans="1:198" s="7" customFormat="1" x14ac:dyDescent="0.3">
      <c r="A208" s="8"/>
      <c r="GN208" s="8"/>
      <c r="GO208" s="8"/>
      <c r="GP208" s="8"/>
    </row>
    <row r="209" spans="1:198" s="7" customFormat="1" x14ac:dyDescent="0.3">
      <c r="A209" s="8"/>
      <c r="GN209" s="8"/>
      <c r="GO209" s="8"/>
      <c r="GP209" s="8"/>
    </row>
    <row r="210" spans="1:198" s="7" customFormat="1" x14ac:dyDescent="0.3">
      <c r="A210" s="8"/>
      <c r="GN210" s="8"/>
      <c r="GO210" s="8"/>
      <c r="GP210" s="8"/>
    </row>
    <row r="211" spans="1:198" s="7" customFormat="1" x14ac:dyDescent="0.3">
      <c r="A211" s="8"/>
      <c r="GN211" s="8"/>
      <c r="GO211" s="8"/>
      <c r="GP211" s="8"/>
    </row>
    <row r="212" spans="1:198" s="7" customFormat="1" x14ac:dyDescent="0.3">
      <c r="A212" s="8"/>
      <c r="GN212" s="8"/>
      <c r="GO212" s="8"/>
      <c r="GP212" s="8"/>
    </row>
    <row r="213" spans="1:198" s="7" customFormat="1" x14ac:dyDescent="0.3">
      <c r="A213" s="8"/>
      <c r="GN213" s="8"/>
      <c r="GO213" s="8"/>
      <c r="GP213" s="8"/>
    </row>
    <row r="214" spans="1:198" s="7" customFormat="1" x14ac:dyDescent="0.3">
      <c r="A214" s="8"/>
      <c r="GN214" s="8"/>
      <c r="GO214" s="8"/>
      <c r="GP214" s="8"/>
    </row>
    <row r="215" spans="1:198" s="7" customFormat="1" x14ac:dyDescent="0.3">
      <c r="A215" s="8"/>
      <c r="GN215" s="8"/>
      <c r="GO215" s="8"/>
      <c r="GP215" s="8"/>
    </row>
    <row r="216" spans="1:198" s="7" customFormat="1" x14ac:dyDescent="0.3">
      <c r="A216" s="8"/>
      <c r="GN216" s="8"/>
      <c r="GO216" s="8"/>
      <c r="GP216" s="8"/>
    </row>
    <row r="217" spans="1:198" s="7" customFormat="1" x14ac:dyDescent="0.3">
      <c r="A217" s="8"/>
      <c r="GN217" s="8"/>
      <c r="GO217" s="8"/>
      <c r="GP217" s="8"/>
    </row>
    <row r="218" spans="1:198" s="7" customFormat="1" x14ac:dyDescent="0.3">
      <c r="A218" s="8"/>
      <c r="GN218" s="8"/>
      <c r="GO218" s="8"/>
      <c r="GP218" s="8"/>
    </row>
    <row r="219" spans="1:198" s="7" customFormat="1" x14ac:dyDescent="0.3">
      <c r="A219" s="8"/>
      <c r="GN219" s="8"/>
      <c r="GO219" s="8"/>
      <c r="GP219" s="8"/>
    </row>
    <row r="220" spans="1:198" s="7" customFormat="1" x14ac:dyDescent="0.3">
      <c r="A220" s="8"/>
      <c r="GN220" s="8"/>
      <c r="GO220" s="8"/>
      <c r="GP220" s="8"/>
    </row>
    <row r="221" spans="1:198" s="7" customFormat="1" x14ac:dyDescent="0.3">
      <c r="A221" s="8"/>
      <c r="GN221" s="8"/>
      <c r="GO221" s="8"/>
      <c r="GP221" s="8"/>
    </row>
    <row r="222" spans="1:198" s="7" customFormat="1" x14ac:dyDescent="0.3">
      <c r="A222" s="8"/>
      <c r="GN222" s="8"/>
      <c r="GO222" s="8"/>
      <c r="GP222" s="8"/>
    </row>
    <row r="223" spans="1:198" s="7" customFormat="1" x14ac:dyDescent="0.3">
      <c r="A223" s="8"/>
      <c r="GN223" s="8"/>
      <c r="GO223" s="8"/>
      <c r="GP223" s="8"/>
    </row>
    <row r="224" spans="1:198" s="7" customFormat="1" x14ac:dyDescent="0.3">
      <c r="A224" s="8"/>
      <c r="GN224" s="8"/>
      <c r="GO224" s="8"/>
      <c r="GP224" s="8"/>
    </row>
    <row r="225" spans="1:198" s="7" customFormat="1" x14ac:dyDescent="0.3">
      <c r="A225" s="8"/>
      <c r="GN225" s="8"/>
      <c r="GO225" s="8"/>
      <c r="GP225" s="8"/>
    </row>
    <row r="226" spans="1:198" s="7" customFormat="1" x14ac:dyDescent="0.3">
      <c r="A226" s="8"/>
      <c r="GN226" s="8"/>
      <c r="GO226" s="8"/>
      <c r="GP226" s="8"/>
    </row>
    <row r="227" spans="1:198" s="7" customFormat="1" x14ac:dyDescent="0.3">
      <c r="A227" s="8"/>
      <c r="GN227" s="8"/>
      <c r="GO227" s="8"/>
      <c r="GP227" s="8"/>
    </row>
    <row r="228" spans="1:198" s="7" customFormat="1" x14ac:dyDescent="0.3">
      <c r="A228" s="8"/>
      <c r="GN228" s="8"/>
      <c r="GO228" s="8"/>
      <c r="GP228" s="8"/>
    </row>
    <row r="229" spans="1:198" s="7" customFormat="1" x14ac:dyDescent="0.3">
      <c r="A229" s="8"/>
      <c r="GN229" s="8"/>
      <c r="GO229" s="8"/>
      <c r="GP229" s="8"/>
    </row>
    <row r="230" spans="1:198" s="7" customFormat="1" x14ac:dyDescent="0.3">
      <c r="A230" s="8"/>
      <c r="GN230" s="8"/>
      <c r="GO230" s="8"/>
      <c r="GP230" s="8"/>
    </row>
    <row r="231" spans="1:198" s="7" customFormat="1" x14ac:dyDescent="0.3">
      <c r="A231" s="8"/>
      <c r="GN231" s="8"/>
      <c r="GO231" s="8"/>
      <c r="GP231" s="8"/>
    </row>
    <row r="232" spans="1:198" s="7" customFormat="1" x14ac:dyDescent="0.3">
      <c r="A232" s="8"/>
      <c r="GN232" s="8"/>
      <c r="GO232" s="8"/>
      <c r="GP232" s="8"/>
    </row>
    <row r="233" spans="1:198" s="7" customFormat="1" x14ac:dyDescent="0.3">
      <c r="A233" s="8"/>
      <c r="GN233" s="8"/>
      <c r="GO233" s="8"/>
      <c r="GP233" s="8"/>
    </row>
    <row r="234" spans="1:198" s="7" customFormat="1" x14ac:dyDescent="0.3">
      <c r="A234" s="8"/>
      <c r="GN234" s="8"/>
      <c r="GO234" s="8"/>
      <c r="GP234" s="8"/>
    </row>
    <row r="235" spans="1:198" s="7" customFormat="1" x14ac:dyDescent="0.3">
      <c r="A235" s="8"/>
      <c r="GN235" s="8"/>
      <c r="GO235" s="8"/>
      <c r="GP235" s="8"/>
    </row>
    <row r="236" spans="1:198" s="7" customFormat="1" x14ac:dyDescent="0.3">
      <c r="A236" s="8"/>
      <c r="GN236" s="8"/>
      <c r="GO236" s="8"/>
      <c r="GP236" s="8"/>
    </row>
    <row r="237" spans="1:198" s="7" customFormat="1" x14ac:dyDescent="0.3">
      <c r="A237" s="8"/>
      <c r="GN237" s="8"/>
      <c r="GO237" s="8"/>
      <c r="GP237" s="8"/>
    </row>
    <row r="238" spans="1:198" s="7" customFormat="1" x14ac:dyDescent="0.3">
      <c r="A238" s="8"/>
      <c r="GN238" s="8"/>
      <c r="GO238" s="8"/>
      <c r="GP238" s="8"/>
    </row>
    <row r="239" spans="1:198" s="7" customFormat="1" x14ac:dyDescent="0.3">
      <c r="A239" s="8"/>
      <c r="GN239" s="8"/>
      <c r="GO239" s="8"/>
      <c r="GP239" s="8"/>
    </row>
    <row r="240" spans="1:198" s="7" customFormat="1" x14ac:dyDescent="0.3">
      <c r="A240" s="8"/>
      <c r="GN240" s="8"/>
      <c r="GO240" s="8"/>
      <c r="GP240" s="8"/>
    </row>
    <row r="241" spans="1:198" s="7" customFormat="1" x14ac:dyDescent="0.3">
      <c r="A241" s="8"/>
      <c r="GN241" s="8"/>
      <c r="GO241" s="8"/>
      <c r="GP241" s="8"/>
    </row>
    <row r="242" spans="1:198" s="7" customFormat="1" x14ac:dyDescent="0.3">
      <c r="A242" s="8"/>
      <c r="GN242" s="8"/>
      <c r="GO242" s="8"/>
      <c r="GP242" s="8"/>
    </row>
    <row r="243" spans="1:198" s="7" customFormat="1" x14ac:dyDescent="0.3">
      <c r="A243" s="8"/>
      <c r="GN243" s="8"/>
      <c r="GO243" s="8"/>
      <c r="GP243" s="8"/>
    </row>
    <row r="244" spans="1:198" s="7" customFormat="1" x14ac:dyDescent="0.3">
      <c r="A244" s="8"/>
      <c r="GN244" s="8"/>
      <c r="GO244" s="8"/>
      <c r="GP244" s="8"/>
    </row>
    <row r="245" spans="1:198" s="7" customFormat="1" x14ac:dyDescent="0.3">
      <c r="A245" s="8"/>
      <c r="GN245" s="8"/>
      <c r="GO245" s="8"/>
      <c r="GP245" s="8"/>
    </row>
    <row r="246" spans="1:198" s="7" customFormat="1" x14ac:dyDescent="0.3">
      <c r="A246" s="8"/>
      <c r="GN246" s="8"/>
      <c r="GO246" s="8"/>
      <c r="GP246" s="8"/>
    </row>
    <row r="247" spans="1:198" s="7" customFormat="1" x14ac:dyDescent="0.3">
      <c r="A247" s="8"/>
      <c r="GN247" s="8"/>
      <c r="GO247" s="8"/>
      <c r="GP247" s="8"/>
    </row>
    <row r="248" spans="1:198" s="7" customFormat="1" x14ac:dyDescent="0.3">
      <c r="A248" s="8"/>
      <c r="GN248" s="8"/>
      <c r="GO248" s="8"/>
      <c r="GP248" s="8"/>
    </row>
    <row r="249" spans="1:198" s="7" customFormat="1" x14ac:dyDescent="0.3">
      <c r="A249" s="8"/>
      <c r="GN249" s="8"/>
      <c r="GO249" s="8"/>
      <c r="GP249" s="8"/>
    </row>
    <row r="250" spans="1:198" s="7" customFormat="1" x14ac:dyDescent="0.3">
      <c r="A250" s="8"/>
      <c r="GN250" s="8"/>
      <c r="GO250" s="8"/>
      <c r="GP250" s="8"/>
    </row>
    <row r="251" spans="1:198" s="7" customFormat="1" x14ac:dyDescent="0.3">
      <c r="A251" s="8"/>
      <c r="GN251" s="8"/>
      <c r="GO251" s="8"/>
      <c r="GP251" s="8"/>
    </row>
    <row r="252" spans="1:198" s="7" customFormat="1" x14ac:dyDescent="0.3">
      <c r="A252" s="8"/>
      <c r="GN252" s="8"/>
      <c r="GO252" s="8"/>
      <c r="GP252" s="8"/>
    </row>
    <row r="253" spans="1:198" s="7" customFormat="1" x14ac:dyDescent="0.3">
      <c r="A253" s="8"/>
      <c r="GN253" s="8"/>
      <c r="GO253" s="8"/>
      <c r="GP253" s="8"/>
    </row>
    <row r="254" spans="1:198" s="7" customFormat="1" x14ac:dyDescent="0.3">
      <c r="A254" s="8"/>
      <c r="GN254" s="8"/>
      <c r="GO254" s="8"/>
      <c r="GP254" s="8"/>
    </row>
    <row r="255" spans="1:198" s="7" customFormat="1" x14ac:dyDescent="0.3">
      <c r="A255" s="8"/>
      <c r="GN255" s="8"/>
      <c r="GO255" s="8"/>
      <c r="GP255" s="8"/>
    </row>
    <row r="256" spans="1:198" s="7" customFormat="1" x14ac:dyDescent="0.3">
      <c r="A256" s="8"/>
      <c r="GN256" s="8"/>
      <c r="GO256" s="8"/>
      <c r="GP256" s="8"/>
    </row>
    <row r="257" spans="1:198" s="7" customFormat="1" x14ac:dyDescent="0.3">
      <c r="A257" s="8"/>
      <c r="GN257" s="8"/>
      <c r="GO257" s="8"/>
      <c r="GP257" s="8"/>
    </row>
    <row r="258" spans="1:198" s="7" customFormat="1" x14ac:dyDescent="0.3">
      <c r="A258" s="8"/>
      <c r="GN258" s="8"/>
      <c r="GO258" s="8"/>
      <c r="GP258" s="8"/>
    </row>
    <row r="259" spans="1:198" s="7" customFormat="1" x14ac:dyDescent="0.3">
      <c r="A259" s="8"/>
      <c r="GN259" s="8"/>
      <c r="GO259" s="8"/>
      <c r="GP259" s="8"/>
    </row>
    <row r="260" spans="1:198" s="7" customFormat="1" x14ac:dyDescent="0.3">
      <c r="A260" s="8"/>
      <c r="GN260" s="8"/>
      <c r="GO260" s="8"/>
      <c r="GP260" s="8"/>
    </row>
    <row r="261" spans="1:198" s="7" customFormat="1" x14ac:dyDescent="0.3">
      <c r="A261" s="8"/>
      <c r="GN261" s="8"/>
      <c r="GO261" s="8"/>
      <c r="GP261" s="8"/>
    </row>
    <row r="262" spans="1:198" s="7" customFormat="1" x14ac:dyDescent="0.3">
      <c r="A262" s="8"/>
      <c r="GN262" s="8"/>
      <c r="GO262" s="8"/>
      <c r="GP262" s="8"/>
    </row>
    <row r="263" spans="1:198" s="7" customFormat="1" x14ac:dyDescent="0.3">
      <c r="A263" s="8"/>
      <c r="GN263" s="8"/>
      <c r="GO263" s="8"/>
      <c r="GP263" s="8"/>
    </row>
    <row r="264" spans="1:198" s="7" customFormat="1" x14ac:dyDescent="0.3">
      <c r="A264" s="8"/>
      <c r="GN264" s="8"/>
      <c r="GO264" s="8"/>
      <c r="GP264" s="8"/>
    </row>
    <row r="265" spans="1:198" s="7" customFormat="1" x14ac:dyDescent="0.3">
      <c r="A265" s="8"/>
      <c r="GN265" s="8"/>
      <c r="GO265" s="8"/>
      <c r="GP265" s="8"/>
    </row>
    <row r="266" spans="1:198" s="7" customFormat="1" x14ac:dyDescent="0.3">
      <c r="A266" s="8"/>
      <c r="GN266" s="8"/>
      <c r="GO266" s="8"/>
      <c r="GP266" s="8"/>
    </row>
    <row r="267" spans="1:198" s="7" customFormat="1" x14ac:dyDescent="0.3">
      <c r="A267" s="8"/>
      <c r="GN267" s="8"/>
      <c r="GO267" s="8"/>
      <c r="GP267" s="8"/>
    </row>
    <row r="268" spans="1:198" s="7" customFormat="1" x14ac:dyDescent="0.3">
      <c r="A268" s="8"/>
      <c r="GN268" s="8"/>
      <c r="GO268" s="8"/>
      <c r="GP268" s="8"/>
    </row>
    <row r="269" spans="1:198" s="7" customFormat="1" x14ac:dyDescent="0.3">
      <c r="A269" s="8"/>
      <c r="GN269" s="8"/>
      <c r="GO269" s="8"/>
      <c r="GP269" s="8"/>
    </row>
    <row r="270" spans="1:198" s="7" customFormat="1" x14ac:dyDescent="0.3">
      <c r="A270" s="8"/>
      <c r="GN270" s="8"/>
      <c r="GO270" s="8"/>
      <c r="GP270" s="8"/>
    </row>
    <row r="271" spans="1:198" s="7" customFormat="1" x14ac:dyDescent="0.3">
      <c r="A271" s="8"/>
      <c r="GN271" s="8"/>
      <c r="GO271" s="8"/>
      <c r="GP271" s="8"/>
    </row>
    <row r="272" spans="1:198" s="7" customFormat="1" x14ac:dyDescent="0.3">
      <c r="A272" s="8"/>
      <c r="GN272" s="8"/>
      <c r="GO272" s="8"/>
      <c r="GP272" s="8"/>
    </row>
    <row r="273" spans="1:198" s="7" customFormat="1" x14ac:dyDescent="0.3">
      <c r="A273" s="8"/>
      <c r="GN273" s="8"/>
      <c r="GO273" s="8"/>
      <c r="GP273" s="8"/>
    </row>
    <row r="274" spans="1:198" s="7" customFormat="1" x14ac:dyDescent="0.3">
      <c r="A274" s="8"/>
      <c r="GN274" s="8"/>
      <c r="GO274" s="8"/>
      <c r="GP274" s="8"/>
    </row>
    <row r="275" spans="1:198" s="7" customFormat="1" x14ac:dyDescent="0.3">
      <c r="A275" s="8"/>
      <c r="GN275" s="8"/>
      <c r="GO275" s="8"/>
      <c r="GP275" s="8"/>
    </row>
    <row r="276" spans="1:198" s="7" customFormat="1" x14ac:dyDescent="0.3">
      <c r="A276" s="8"/>
      <c r="GN276" s="8"/>
      <c r="GO276" s="8"/>
      <c r="GP276" s="8"/>
    </row>
    <row r="277" spans="1:198" s="7" customFormat="1" x14ac:dyDescent="0.3">
      <c r="A277" s="8"/>
      <c r="GN277" s="8"/>
      <c r="GO277" s="8"/>
      <c r="GP277" s="8"/>
    </row>
    <row r="278" spans="1:198" s="7" customFormat="1" x14ac:dyDescent="0.3">
      <c r="A278" s="8"/>
      <c r="GN278" s="8"/>
      <c r="GO278" s="8"/>
      <c r="GP278" s="8"/>
    </row>
    <row r="279" spans="1:198" s="7" customFormat="1" x14ac:dyDescent="0.3">
      <c r="A279" s="8"/>
      <c r="GN279" s="8"/>
      <c r="GO279" s="8"/>
      <c r="GP279" s="8"/>
    </row>
    <row r="280" spans="1:198" s="7" customFormat="1" x14ac:dyDescent="0.3">
      <c r="A280" s="8"/>
      <c r="GN280" s="8"/>
      <c r="GO280" s="8"/>
      <c r="GP280" s="8"/>
    </row>
    <row r="281" spans="1:198" s="7" customFormat="1" x14ac:dyDescent="0.3">
      <c r="A281" s="8"/>
      <c r="GN281" s="8"/>
      <c r="GO281" s="8"/>
      <c r="GP281" s="8"/>
    </row>
    <row r="282" spans="1:198" s="7" customFormat="1" x14ac:dyDescent="0.3">
      <c r="A282" s="8"/>
      <c r="GN282" s="8"/>
      <c r="GO282" s="8"/>
      <c r="GP282" s="8"/>
    </row>
    <row r="283" spans="1:198" s="7" customFormat="1" x14ac:dyDescent="0.3">
      <c r="A283" s="8"/>
      <c r="GN283" s="8"/>
      <c r="GO283" s="8"/>
      <c r="GP283" s="8"/>
    </row>
    <row r="284" spans="1:198" s="7" customFormat="1" x14ac:dyDescent="0.3">
      <c r="A284" s="8"/>
      <c r="GN284" s="8"/>
      <c r="GO284" s="8"/>
      <c r="GP284" s="8"/>
    </row>
    <row r="285" spans="1:198" s="7" customFormat="1" x14ac:dyDescent="0.3">
      <c r="A285" s="8"/>
      <c r="GN285" s="8"/>
      <c r="GO285" s="8"/>
      <c r="GP285" s="8"/>
    </row>
    <row r="286" spans="1:198" s="7" customFormat="1" x14ac:dyDescent="0.3">
      <c r="A286" s="8"/>
      <c r="GN286" s="8"/>
      <c r="GO286" s="8"/>
      <c r="GP286" s="8"/>
    </row>
    <row r="287" spans="1:198" s="7" customFormat="1" x14ac:dyDescent="0.3">
      <c r="A287" s="8"/>
      <c r="GN287" s="8"/>
      <c r="GO287" s="8"/>
      <c r="GP287" s="8"/>
    </row>
    <row r="288" spans="1:198" s="7" customFormat="1" x14ac:dyDescent="0.3">
      <c r="A288" s="8"/>
      <c r="GN288" s="8"/>
      <c r="GO288" s="8"/>
      <c r="GP288" s="8"/>
    </row>
    <row r="289" spans="1:198" s="7" customFormat="1" x14ac:dyDescent="0.3">
      <c r="A289" s="8"/>
      <c r="GN289" s="8"/>
      <c r="GO289" s="8"/>
      <c r="GP289" s="8"/>
    </row>
    <row r="290" spans="1:198" s="7" customFormat="1" x14ac:dyDescent="0.3">
      <c r="A290" s="8"/>
      <c r="GN290" s="8"/>
      <c r="GO290" s="8"/>
      <c r="GP290" s="8"/>
    </row>
    <row r="291" spans="1:198" s="7" customFormat="1" x14ac:dyDescent="0.3">
      <c r="A291" s="8"/>
      <c r="GN291" s="8"/>
      <c r="GO291" s="8"/>
      <c r="GP291" s="8"/>
    </row>
    <row r="292" spans="1:198" s="7" customFormat="1" x14ac:dyDescent="0.3">
      <c r="A292" s="8"/>
      <c r="GN292" s="8"/>
      <c r="GO292" s="8"/>
      <c r="GP292" s="8"/>
    </row>
    <row r="293" spans="1:198" s="7" customFormat="1" x14ac:dyDescent="0.3">
      <c r="A293" s="8"/>
      <c r="GN293" s="8"/>
      <c r="GO293" s="8"/>
      <c r="GP293" s="8"/>
    </row>
    <row r="294" spans="1:198" s="7" customFormat="1" x14ac:dyDescent="0.3">
      <c r="A294" s="8"/>
      <c r="GN294" s="8"/>
      <c r="GO294" s="8"/>
      <c r="GP294" s="8"/>
    </row>
    <row r="295" spans="1:198" s="7" customFormat="1" x14ac:dyDescent="0.3">
      <c r="A295" s="8"/>
      <c r="GN295" s="8"/>
      <c r="GO295" s="8"/>
      <c r="GP295" s="8"/>
    </row>
    <row r="296" spans="1:198" s="7" customFormat="1" x14ac:dyDescent="0.3">
      <c r="A296" s="8"/>
      <c r="GN296" s="8"/>
      <c r="GO296" s="8"/>
      <c r="GP296" s="8"/>
    </row>
    <row r="297" spans="1:198" s="7" customFormat="1" x14ac:dyDescent="0.3">
      <c r="A297" s="8"/>
      <c r="GN297" s="8"/>
      <c r="GO297" s="8"/>
      <c r="GP297" s="8"/>
    </row>
    <row r="298" spans="1:198" s="7" customFormat="1" x14ac:dyDescent="0.3">
      <c r="A298" s="8"/>
      <c r="GN298" s="8"/>
      <c r="GO298" s="8"/>
      <c r="GP298" s="8"/>
    </row>
    <row r="299" spans="1:198" s="7" customFormat="1" x14ac:dyDescent="0.3">
      <c r="A299" s="8"/>
      <c r="GN299" s="8"/>
      <c r="GO299" s="8"/>
      <c r="GP299" s="8"/>
    </row>
    <row r="300" spans="1:198" s="7" customFormat="1" x14ac:dyDescent="0.3">
      <c r="A300" s="8"/>
      <c r="GN300" s="8"/>
      <c r="GO300" s="8"/>
      <c r="GP300" s="8"/>
    </row>
    <row r="301" spans="1:198" s="7" customFormat="1" x14ac:dyDescent="0.3">
      <c r="A301" s="8"/>
      <c r="GN301" s="8"/>
      <c r="GO301" s="8"/>
      <c r="GP301" s="8"/>
    </row>
    <row r="302" spans="1:198" s="7" customFormat="1" x14ac:dyDescent="0.3">
      <c r="A302" s="8"/>
      <c r="GN302" s="8"/>
      <c r="GO302" s="8"/>
      <c r="GP302" s="8"/>
    </row>
    <row r="303" spans="1:198" s="7" customFormat="1" x14ac:dyDescent="0.3">
      <c r="A303" s="8"/>
      <c r="GN303" s="8"/>
      <c r="GO303" s="8"/>
      <c r="GP303" s="8"/>
    </row>
    <row r="304" spans="1:198" s="7" customFormat="1" x14ac:dyDescent="0.3">
      <c r="A304" s="8"/>
      <c r="GN304" s="8"/>
      <c r="GO304" s="8"/>
      <c r="GP304" s="8"/>
    </row>
    <row r="305" spans="1:198" s="7" customFormat="1" x14ac:dyDescent="0.3">
      <c r="A305" s="8"/>
      <c r="GN305" s="8"/>
      <c r="GO305" s="8"/>
      <c r="GP305" s="8"/>
    </row>
    <row r="306" spans="1:198" s="7" customFormat="1" x14ac:dyDescent="0.3">
      <c r="A306" s="8"/>
      <c r="GN306" s="8"/>
      <c r="GO306" s="8"/>
      <c r="GP306" s="8"/>
    </row>
    <row r="307" spans="1:198" s="7" customFormat="1" x14ac:dyDescent="0.3">
      <c r="A307" s="8"/>
      <c r="GN307" s="8"/>
      <c r="GO307" s="8"/>
      <c r="GP307" s="8"/>
    </row>
    <row r="308" spans="1:198" s="7" customFormat="1" x14ac:dyDescent="0.3">
      <c r="A308" s="8"/>
      <c r="GN308" s="8"/>
      <c r="GO308" s="8"/>
      <c r="GP308" s="8"/>
    </row>
    <row r="309" spans="1:198" s="7" customFormat="1" x14ac:dyDescent="0.3">
      <c r="A309" s="8"/>
      <c r="GN309" s="8"/>
      <c r="GO309" s="8"/>
      <c r="GP309" s="8"/>
    </row>
    <row r="310" spans="1:198" s="7" customFormat="1" x14ac:dyDescent="0.3">
      <c r="A310" s="8"/>
      <c r="GN310" s="8"/>
      <c r="GO310" s="8"/>
      <c r="GP310" s="8"/>
    </row>
    <row r="311" spans="1:198" s="7" customFormat="1" x14ac:dyDescent="0.3">
      <c r="A311" s="8"/>
      <c r="GN311" s="8"/>
      <c r="GO311" s="8"/>
      <c r="GP311" s="8"/>
    </row>
    <row r="312" spans="1:198" s="7" customFormat="1" x14ac:dyDescent="0.3">
      <c r="A312" s="8"/>
      <c r="GN312" s="8"/>
      <c r="GO312" s="8"/>
      <c r="GP312" s="8"/>
    </row>
    <row r="313" spans="1:198" s="7" customFormat="1" x14ac:dyDescent="0.3">
      <c r="A313" s="8"/>
      <c r="GN313" s="8"/>
      <c r="GO313" s="8"/>
      <c r="GP313" s="8"/>
    </row>
    <row r="314" spans="1:198" s="7" customFormat="1" x14ac:dyDescent="0.3">
      <c r="A314" s="8"/>
      <c r="GN314" s="8"/>
      <c r="GO314" s="8"/>
      <c r="GP314" s="8"/>
    </row>
    <row r="315" spans="1:198" s="7" customFormat="1" x14ac:dyDescent="0.3">
      <c r="A315" s="8"/>
      <c r="GN315" s="8"/>
      <c r="GO315" s="8"/>
      <c r="GP315" s="8"/>
    </row>
    <row r="316" spans="1:198" s="7" customFormat="1" x14ac:dyDescent="0.3">
      <c r="A316" s="8"/>
      <c r="GN316" s="8"/>
      <c r="GO316" s="8"/>
      <c r="GP316" s="8"/>
    </row>
    <row r="317" spans="1:198" s="7" customFormat="1" x14ac:dyDescent="0.3">
      <c r="A317" s="8"/>
      <c r="GN317" s="8"/>
      <c r="GO317" s="8"/>
      <c r="GP317" s="8"/>
    </row>
    <row r="318" spans="1:198" s="7" customFormat="1" x14ac:dyDescent="0.3">
      <c r="A318" s="8"/>
      <c r="GN318" s="8"/>
      <c r="GO318" s="8"/>
      <c r="GP318" s="8"/>
    </row>
    <row r="319" spans="1:198" s="7" customFormat="1" x14ac:dyDescent="0.3">
      <c r="A319" s="8"/>
      <c r="GN319" s="8"/>
      <c r="GO319" s="8"/>
      <c r="GP319" s="8"/>
    </row>
    <row r="320" spans="1:198" s="7" customFormat="1" x14ac:dyDescent="0.3">
      <c r="A320" s="8"/>
      <c r="GN320" s="8"/>
      <c r="GO320" s="8"/>
      <c r="GP320" s="8"/>
    </row>
    <row r="321" spans="1:198" s="7" customFormat="1" x14ac:dyDescent="0.3">
      <c r="A321" s="8"/>
      <c r="GN321" s="8"/>
      <c r="GO321" s="8"/>
      <c r="GP321" s="8"/>
    </row>
    <row r="322" spans="1:198" s="7" customFormat="1" x14ac:dyDescent="0.3">
      <c r="A322" s="8"/>
      <c r="GN322" s="8"/>
      <c r="GO322" s="8"/>
      <c r="GP322" s="8"/>
    </row>
    <row r="323" spans="1:198" s="7" customFormat="1" x14ac:dyDescent="0.3">
      <c r="A323" s="8"/>
      <c r="GN323" s="8"/>
      <c r="GO323" s="8"/>
      <c r="GP323" s="8"/>
    </row>
    <row r="324" spans="1:198" s="7" customFormat="1" x14ac:dyDescent="0.3">
      <c r="A324" s="8"/>
      <c r="GN324" s="8"/>
      <c r="GO324" s="8"/>
      <c r="GP324" s="8"/>
    </row>
    <row r="325" spans="1:198" s="7" customFormat="1" x14ac:dyDescent="0.3">
      <c r="A325" s="8"/>
      <c r="GN325" s="8"/>
      <c r="GO325" s="8"/>
      <c r="GP325" s="8"/>
    </row>
    <row r="326" spans="1:198" s="7" customFormat="1" x14ac:dyDescent="0.3">
      <c r="A326" s="8"/>
      <c r="GN326" s="8"/>
      <c r="GO326" s="8"/>
      <c r="GP326" s="8"/>
    </row>
    <row r="327" spans="1:198" s="7" customFormat="1" x14ac:dyDescent="0.3">
      <c r="A327" s="8"/>
      <c r="GN327" s="8"/>
      <c r="GO327" s="8"/>
      <c r="GP327" s="8"/>
    </row>
    <row r="328" spans="1:198" s="7" customFormat="1" x14ac:dyDescent="0.3">
      <c r="A328" s="8"/>
      <c r="GN328" s="8"/>
      <c r="GO328" s="8"/>
      <c r="GP328" s="8"/>
    </row>
    <row r="329" spans="1:198" s="7" customFormat="1" x14ac:dyDescent="0.3">
      <c r="A329" s="8"/>
      <c r="GN329" s="8"/>
      <c r="GO329" s="8"/>
      <c r="GP329" s="8"/>
    </row>
    <row r="330" spans="1:198" s="7" customFormat="1" x14ac:dyDescent="0.3">
      <c r="A330" s="8"/>
      <c r="GN330" s="8"/>
      <c r="GO330" s="8"/>
      <c r="GP330" s="8"/>
    </row>
    <row r="331" spans="1:198" s="7" customFormat="1" x14ac:dyDescent="0.3">
      <c r="A331" s="8"/>
      <c r="GN331" s="8"/>
      <c r="GO331" s="8"/>
      <c r="GP331" s="8"/>
    </row>
    <row r="332" spans="1:198" s="7" customFormat="1" x14ac:dyDescent="0.3">
      <c r="A332" s="8"/>
      <c r="GN332" s="8"/>
      <c r="GO332" s="8"/>
      <c r="GP332" s="8"/>
    </row>
    <row r="333" spans="1:198" s="7" customFormat="1" x14ac:dyDescent="0.3">
      <c r="A333" s="8"/>
      <c r="GN333" s="8"/>
      <c r="GO333" s="8"/>
      <c r="GP333" s="8"/>
    </row>
    <row r="334" spans="1:198" s="7" customFormat="1" x14ac:dyDescent="0.3">
      <c r="A334" s="8"/>
      <c r="GN334" s="8"/>
      <c r="GO334" s="8"/>
      <c r="GP334" s="8"/>
    </row>
    <row r="335" spans="1:198" s="7" customFormat="1" x14ac:dyDescent="0.3">
      <c r="A335" s="8"/>
      <c r="GN335" s="8"/>
      <c r="GO335" s="8"/>
      <c r="GP335" s="8"/>
    </row>
    <row r="336" spans="1:198" s="7" customFormat="1" x14ac:dyDescent="0.3">
      <c r="A336" s="8"/>
      <c r="GN336" s="8"/>
      <c r="GO336" s="8"/>
      <c r="GP336" s="8"/>
    </row>
    <row r="337" spans="1:198" s="7" customFormat="1" x14ac:dyDescent="0.3">
      <c r="A337" s="8"/>
      <c r="GN337" s="8"/>
      <c r="GO337" s="8"/>
      <c r="GP337" s="8"/>
    </row>
    <row r="338" spans="1:198" s="7" customFormat="1" x14ac:dyDescent="0.3">
      <c r="A338" s="8"/>
      <c r="GN338" s="8"/>
      <c r="GO338" s="8"/>
      <c r="GP338" s="8"/>
    </row>
    <row r="339" spans="1:198" s="7" customFormat="1" x14ac:dyDescent="0.3">
      <c r="A339" s="8"/>
      <c r="GN339" s="8"/>
      <c r="GO339" s="8"/>
      <c r="GP339" s="8"/>
    </row>
    <row r="340" spans="1:198" s="7" customFormat="1" x14ac:dyDescent="0.3">
      <c r="A340" s="8"/>
      <c r="GN340" s="8"/>
      <c r="GO340" s="8"/>
      <c r="GP340" s="8"/>
    </row>
    <row r="341" spans="1:198" s="7" customFormat="1" x14ac:dyDescent="0.3">
      <c r="A341" s="8"/>
      <c r="GN341" s="8"/>
      <c r="GO341" s="8"/>
      <c r="GP341" s="8"/>
    </row>
    <row r="342" spans="1:198" s="7" customFormat="1" x14ac:dyDescent="0.3">
      <c r="A342" s="8"/>
      <c r="GN342" s="8"/>
      <c r="GO342" s="8"/>
      <c r="GP342" s="8"/>
    </row>
    <row r="343" spans="1:198" s="7" customFormat="1" x14ac:dyDescent="0.3">
      <c r="A343" s="8"/>
      <c r="GN343" s="8"/>
      <c r="GO343" s="8"/>
      <c r="GP343" s="8"/>
    </row>
    <row r="344" spans="1:198" s="7" customFormat="1" x14ac:dyDescent="0.3">
      <c r="A344" s="8"/>
      <c r="GN344" s="8"/>
      <c r="GO344" s="8"/>
      <c r="GP344" s="8"/>
    </row>
    <row r="345" spans="1:198" s="7" customFormat="1" x14ac:dyDescent="0.3">
      <c r="A345" s="8"/>
      <c r="GN345" s="8"/>
      <c r="GO345" s="8"/>
      <c r="GP345" s="8"/>
    </row>
    <row r="346" spans="1:198" s="7" customFormat="1" x14ac:dyDescent="0.3">
      <c r="A346" s="8"/>
      <c r="GN346" s="8"/>
      <c r="GO346" s="8"/>
      <c r="GP346" s="8"/>
    </row>
    <row r="347" spans="1:198" s="7" customFormat="1" x14ac:dyDescent="0.3">
      <c r="A347" s="8"/>
      <c r="GN347" s="8"/>
      <c r="GO347" s="8"/>
      <c r="GP347" s="8"/>
    </row>
    <row r="348" spans="1:198" s="7" customFormat="1" x14ac:dyDescent="0.3">
      <c r="A348" s="8"/>
      <c r="GN348" s="8"/>
      <c r="GO348" s="8"/>
      <c r="GP348" s="8"/>
    </row>
    <row r="349" spans="1:198" s="7" customFormat="1" x14ac:dyDescent="0.3">
      <c r="A349" s="8"/>
      <c r="GN349" s="8"/>
      <c r="GO349" s="8"/>
      <c r="GP349" s="8"/>
    </row>
    <row r="350" spans="1:198" s="7" customFormat="1" x14ac:dyDescent="0.3">
      <c r="A350" s="8"/>
      <c r="GN350" s="8"/>
      <c r="GO350" s="8"/>
      <c r="GP350" s="8"/>
    </row>
    <row r="351" spans="1:198" s="7" customFormat="1" x14ac:dyDescent="0.3">
      <c r="A351" s="8"/>
      <c r="GN351" s="8"/>
      <c r="GO351" s="8"/>
      <c r="GP351" s="8"/>
    </row>
    <row r="352" spans="1:198" s="7" customFormat="1" x14ac:dyDescent="0.3">
      <c r="A352" s="8"/>
      <c r="GN352" s="8"/>
      <c r="GO352" s="8"/>
      <c r="GP352" s="8"/>
    </row>
    <row r="353" spans="1:198" s="7" customFormat="1" x14ac:dyDescent="0.3">
      <c r="A353" s="8"/>
      <c r="GN353" s="8"/>
      <c r="GO353" s="8"/>
      <c r="GP353" s="8"/>
    </row>
    <row r="354" spans="1:198" s="7" customFormat="1" x14ac:dyDescent="0.3">
      <c r="A354" s="8"/>
      <c r="GN354" s="8"/>
      <c r="GO354" s="8"/>
      <c r="GP354" s="8"/>
    </row>
    <row r="355" spans="1:198" s="7" customFormat="1" x14ac:dyDescent="0.3">
      <c r="A355" s="8"/>
      <c r="GN355" s="8"/>
      <c r="GO355" s="8"/>
      <c r="GP355" s="8"/>
    </row>
    <row r="356" spans="1:198" s="7" customFormat="1" x14ac:dyDescent="0.3">
      <c r="A356" s="8"/>
      <c r="GN356" s="8"/>
      <c r="GO356" s="8"/>
      <c r="GP356" s="8"/>
    </row>
    <row r="357" spans="1:198" s="7" customFormat="1" x14ac:dyDescent="0.3">
      <c r="A357" s="8"/>
      <c r="GN357" s="8"/>
      <c r="GO357" s="8"/>
      <c r="GP357" s="8"/>
    </row>
    <row r="358" spans="1:198" s="7" customFormat="1" x14ac:dyDescent="0.3">
      <c r="A358" s="8"/>
      <c r="GN358" s="8"/>
      <c r="GO358" s="8"/>
      <c r="GP358" s="8"/>
    </row>
    <row r="359" spans="1:198" s="7" customFormat="1" x14ac:dyDescent="0.3">
      <c r="A359" s="8"/>
      <c r="GN359" s="8"/>
      <c r="GO359" s="8"/>
      <c r="GP359" s="8"/>
    </row>
    <row r="360" spans="1:198" s="7" customFormat="1" x14ac:dyDescent="0.3">
      <c r="A360" s="8"/>
      <c r="GN360" s="8"/>
      <c r="GO360" s="8"/>
      <c r="GP360" s="8"/>
    </row>
    <row r="361" spans="1:198" s="7" customFormat="1" x14ac:dyDescent="0.3">
      <c r="A361" s="8"/>
      <c r="GN361" s="8"/>
      <c r="GO361" s="8"/>
      <c r="GP361" s="8"/>
    </row>
    <row r="362" spans="1:198" s="7" customFormat="1" x14ac:dyDescent="0.3">
      <c r="A362" s="8"/>
      <c r="GN362" s="8"/>
      <c r="GO362" s="8"/>
      <c r="GP362" s="8"/>
    </row>
    <row r="363" spans="1:198" s="7" customFormat="1" x14ac:dyDescent="0.3">
      <c r="A363" s="8"/>
      <c r="GN363" s="8"/>
      <c r="GO363" s="8"/>
      <c r="GP363" s="8"/>
    </row>
    <row r="364" spans="1:198" s="7" customFormat="1" x14ac:dyDescent="0.3">
      <c r="A364" s="8"/>
      <c r="GN364" s="8"/>
      <c r="GO364" s="8"/>
      <c r="GP364" s="8"/>
    </row>
    <row r="365" spans="1:198" s="7" customFormat="1" x14ac:dyDescent="0.3">
      <c r="A365" s="8"/>
      <c r="GN365" s="8"/>
      <c r="GO365" s="8"/>
      <c r="GP365" s="8"/>
    </row>
    <row r="366" spans="1:198" s="7" customFormat="1" x14ac:dyDescent="0.3">
      <c r="A366" s="8"/>
      <c r="GN366" s="8"/>
      <c r="GO366" s="8"/>
      <c r="GP366" s="8"/>
    </row>
    <row r="367" spans="1:198" s="7" customFormat="1" x14ac:dyDescent="0.3">
      <c r="A367" s="8"/>
      <c r="GN367" s="8"/>
      <c r="GO367" s="8"/>
      <c r="GP367" s="8"/>
    </row>
    <row r="368" spans="1:198" s="7" customFormat="1" x14ac:dyDescent="0.3">
      <c r="A368" s="8"/>
      <c r="GN368" s="8"/>
      <c r="GO368" s="8"/>
      <c r="GP368" s="8"/>
    </row>
    <row r="369" spans="1:198" s="7" customFormat="1" x14ac:dyDescent="0.3">
      <c r="A369" s="8"/>
      <c r="GN369" s="8"/>
      <c r="GO369" s="8"/>
      <c r="GP369" s="8"/>
    </row>
    <row r="370" spans="1:198" s="7" customFormat="1" x14ac:dyDescent="0.3">
      <c r="A370" s="8"/>
      <c r="GN370" s="8"/>
      <c r="GO370" s="8"/>
      <c r="GP370" s="8"/>
    </row>
    <row r="371" spans="1:198" s="7" customFormat="1" x14ac:dyDescent="0.3">
      <c r="A371" s="8"/>
      <c r="GN371" s="8"/>
      <c r="GO371" s="8"/>
      <c r="GP371" s="8"/>
    </row>
    <row r="372" spans="1:198" s="7" customFormat="1" x14ac:dyDescent="0.3">
      <c r="A372" s="8"/>
      <c r="GN372" s="8"/>
      <c r="GO372" s="8"/>
      <c r="GP372" s="8"/>
    </row>
    <row r="373" spans="1:198" s="7" customFormat="1" x14ac:dyDescent="0.3">
      <c r="A373" s="8"/>
      <c r="GN373" s="8"/>
      <c r="GO373" s="8"/>
      <c r="GP373" s="8"/>
    </row>
    <row r="374" spans="1:198" s="7" customFormat="1" x14ac:dyDescent="0.3">
      <c r="A374" s="8"/>
      <c r="GN374" s="8"/>
      <c r="GO374" s="8"/>
      <c r="GP374" s="8"/>
    </row>
    <row r="375" spans="1:198" s="7" customFormat="1" x14ac:dyDescent="0.3">
      <c r="A375" s="8"/>
      <c r="GN375" s="8"/>
      <c r="GO375" s="8"/>
      <c r="GP375" s="8"/>
    </row>
    <row r="376" spans="1:198" s="7" customFormat="1" x14ac:dyDescent="0.3">
      <c r="A376" s="8"/>
      <c r="GN376" s="8"/>
      <c r="GO376" s="8"/>
      <c r="GP376" s="8"/>
    </row>
    <row r="377" spans="1:198" s="7" customFormat="1" x14ac:dyDescent="0.3">
      <c r="A377" s="8"/>
      <c r="GN377" s="8"/>
      <c r="GO377" s="8"/>
      <c r="GP377" s="8"/>
    </row>
    <row r="378" spans="1:198" s="7" customFormat="1" x14ac:dyDescent="0.3">
      <c r="A378" s="8"/>
      <c r="GN378" s="8"/>
      <c r="GO378" s="8"/>
      <c r="GP378" s="8"/>
    </row>
    <row r="379" spans="1:198" s="7" customFormat="1" x14ac:dyDescent="0.3">
      <c r="A379" s="8"/>
      <c r="GN379" s="8"/>
      <c r="GO379" s="8"/>
      <c r="GP379" s="8"/>
    </row>
    <row r="380" spans="1:198" s="7" customFormat="1" x14ac:dyDescent="0.3">
      <c r="A380" s="8"/>
      <c r="GN380" s="8"/>
      <c r="GO380" s="8"/>
      <c r="GP380" s="8"/>
    </row>
    <row r="381" spans="1:198" s="7" customFormat="1" x14ac:dyDescent="0.3">
      <c r="A381" s="8"/>
      <c r="GN381" s="8"/>
      <c r="GO381" s="8"/>
      <c r="GP381" s="8"/>
    </row>
    <row r="382" spans="1:198" s="7" customFormat="1" x14ac:dyDescent="0.3">
      <c r="A382" s="8"/>
      <c r="GN382" s="8"/>
      <c r="GO382" s="8"/>
      <c r="GP382" s="8"/>
    </row>
    <row r="383" spans="1:198" s="7" customFormat="1" x14ac:dyDescent="0.3">
      <c r="A383" s="8"/>
      <c r="GN383" s="8"/>
      <c r="GO383" s="8"/>
      <c r="GP383" s="8"/>
    </row>
    <row r="384" spans="1:198" s="7" customFormat="1" x14ac:dyDescent="0.3">
      <c r="A384" s="8"/>
      <c r="GN384" s="8"/>
      <c r="GO384" s="8"/>
      <c r="GP384" s="8"/>
    </row>
    <row r="385" spans="1:198" s="7" customFormat="1" x14ac:dyDescent="0.3">
      <c r="A385" s="8"/>
      <c r="GN385" s="8"/>
      <c r="GO385" s="8"/>
      <c r="GP385" s="8"/>
    </row>
    <row r="386" spans="1:198" s="7" customFormat="1" x14ac:dyDescent="0.3">
      <c r="A386" s="8"/>
      <c r="GN386" s="8"/>
      <c r="GO386" s="8"/>
      <c r="GP386" s="8"/>
    </row>
    <row r="387" spans="1:198" s="7" customFormat="1" x14ac:dyDescent="0.3">
      <c r="A387" s="8"/>
      <c r="GN387" s="8"/>
      <c r="GO387" s="8"/>
      <c r="GP387" s="8"/>
    </row>
    <row r="388" spans="1:198" s="7" customFormat="1" x14ac:dyDescent="0.3">
      <c r="A388" s="8"/>
      <c r="GN388" s="8"/>
      <c r="GO388" s="8"/>
      <c r="GP388" s="8"/>
    </row>
    <row r="389" spans="1:198" s="7" customFormat="1" x14ac:dyDescent="0.3">
      <c r="A389" s="8"/>
      <c r="GN389" s="8"/>
      <c r="GO389" s="8"/>
      <c r="GP389" s="8"/>
    </row>
    <row r="390" spans="1:198" s="7" customFormat="1" x14ac:dyDescent="0.3">
      <c r="A390" s="8"/>
      <c r="GN390" s="8"/>
      <c r="GO390" s="8"/>
      <c r="GP390" s="8"/>
    </row>
    <row r="391" spans="1:198" s="7" customFormat="1" x14ac:dyDescent="0.3">
      <c r="A391" s="8"/>
      <c r="GN391" s="8"/>
      <c r="GO391" s="8"/>
      <c r="GP391" s="8"/>
    </row>
    <row r="392" spans="1:198" s="7" customFormat="1" x14ac:dyDescent="0.3">
      <c r="A392" s="8"/>
      <c r="GN392" s="8"/>
      <c r="GO392" s="8"/>
      <c r="GP392" s="8"/>
    </row>
    <row r="393" spans="1:198" s="7" customFormat="1" x14ac:dyDescent="0.3">
      <c r="A393" s="8"/>
      <c r="GN393" s="8"/>
      <c r="GO393" s="8"/>
      <c r="GP393" s="8"/>
    </row>
    <row r="394" spans="1:198" s="7" customFormat="1" x14ac:dyDescent="0.3">
      <c r="A394" s="8"/>
      <c r="GN394" s="8"/>
      <c r="GO394" s="8"/>
      <c r="GP394" s="8"/>
    </row>
    <row r="395" spans="1:198" s="7" customFormat="1" x14ac:dyDescent="0.3">
      <c r="A395" s="8"/>
      <c r="GN395" s="8"/>
      <c r="GO395" s="8"/>
      <c r="GP395" s="8"/>
    </row>
    <row r="396" spans="1:198" s="7" customFormat="1" x14ac:dyDescent="0.3">
      <c r="A396" s="8"/>
      <c r="GN396" s="8"/>
      <c r="GO396" s="8"/>
      <c r="GP396" s="8"/>
    </row>
    <row r="397" spans="1:198" s="7" customFormat="1" x14ac:dyDescent="0.3">
      <c r="A397" s="8"/>
      <c r="GN397" s="8"/>
      <c r="GO397" s="8"/>
      <c r="GP397" s="8"/>
    </row>
    <row r="398" spans="1:198" s="7" customFormat="1" x14ac:dyDescent="0.3">
      <c r="A398" s="8"/>
      <c r="GN398" s="8"/>
      <c r="GO398" s="8"/>
      <c r="GP398" s="8"/>
    </row>
    <row r="399" spans="1:198" s="7" customFormat="1" x14ac:dyDescent="0.3">
      <c r="A399" s="8"/>
      <c r="GN399" s="8"/>
      <c r="GO399" s="8"/>
      <c r="GP399" s="8"/>
    </row>
    <row r="400" spans="1:198" s="7" customFormat="1" x14ac:dyDescent="0.3">
      <c r="A400" s="8"/>
      <c r="GN400" s="8"/>
      <c r="GO400" s="8"/>
      <c r="GP400" s="8"/>
    </row>
    <row r="401" spans="1:198" s="7" customFormat="1" x14ac:dyDescent="0.3">
      <c r="A401" s="8"/>
      <c r="GN401" s="8"/>
      <c r="GO401" s="8"/>
      <c r="GP401" s="8"/>
    </row>
    <row r="402" spans="1:198" s="7" customFormat="1" x14ac:dyDescent="0.3">
      <c r="A402" s="8"/>
      <c r="GN402" s="8"/>
      <c r="GO402" s="8"/>
      <c r="GP402" s="8"/>
    </row>
    <row r="403" spans="1:198" s="7" customFormat="1" x14ac:dyDescent="0.3">
      <c r="A403" s="8"/>
      <c r="GN403" s="8"/>
      <c r="GO403" s="8"/>
      <c r="GP403" s="8"/>
    </row>
    <row r="404" spans="1:198" s="7" customFormat="1" x14ac:dyDescent="0.3">
      <c r="A404" s="8"/>
      <c r="GN404" s="8"/>
      <c r="GO404" s="8"/>
      <c r="GP404" s="8"/>
    </row>
    <row r="405" spans="1:198" s="7" customFormat="1" x14ac:dyDescent="0.3">
      <c r="A405" s="8"/>
      <c r="GN405" s="8"/>
      <c r="GO405" s="8"/>
      <c r="GP405" s="8"/>
    </row>
    <row r="406" spans="1:198" s="7" customFormat="1" x14ac:dyDescent="0.3">
      <c r="A406" s="8"/>
      <c r="GN406" s="8"/>
      <c r="GO406" s="8"/>
      <c r="GP406" s="8"/>
    </row>
    <row r="407" spans="1:198" s="7" customFormat="1" x14ac:dyDescent="0.3">
      <c r="A407" s="8"/>
      <c r="GN407" s="8"/>
      <c r="GO407" s="8"/>
      <c r="GP407" s="8"/>
    </row>
    <row r="408" spans="1:198" s="7" customFormat="1" x14ac:dyDescent="0.3">
      <c r="A408" s="8"/>
      <c r="GN408" s="8"/>
      <c r="GO408" s="8"/>
      <c r="GP408" s="8"/>
    </row>
    <row r="409" spans="1:198" s="7" customFormat="1" x14ac:dyDescent="0.3">
      <c r="A409" s="8"/>
      <c r="GN409" s="8"/>
      <c r="GO409" s="8"/>
      <c r="GP409" s="8"/>
    </row>
    <row r="410" spans="1:198" s="7" customFormat="1" x14ac:dyDescent="0.3">
      <c r="A410" s="8"/>
      <c r="GN410" s="8"/>
      <c r="GO410" s="8"/>
      <c r="GP410" s="8"/>
    </row>
    <row r="411" spans="1:198" s="7" customFormat="1" x14ac:dyDescent="0.3">
      <c r="A411" s="8"/>
      <c r="GN411" s="8"/>
      <c r="GO411" s="8"/>
      <c r="GP411" s="8"/>
    </row>
    <row r="412" spans="1:198" s="7" customFormat="1" x14ac:dyDescent="0.3">
      <c r="A412" s="8"/>
      <c r="GN412" s="8"/>
      <c r="GO412" s="8"/>
      <c r="GP412" s="8"/>
    </row>
    <row r="413" spans="1:198" s="7" customFormat="1" x14ac:dyDescent="0.3">
      <c r="A413" s="8"/>
      <c r="GN413" s="8"/>
      <c r="GO413" s="8"/>
      <c r="GP413" s="8"/>
    </row>
    <row r="414" spans="1:198" s="7" customFormat="1" x14ac:dyDescent="0.3">
      <c r="A414" s="8"/>
      <c r="GN414" s="8"/>
      <c r="GO414" s="8"/>
      <c r="GP414" s="8"/>
    </row>
    <row r="415" spans="1:198" s="7" customFormat="1" x14ac:dyDescent="0.3">
      <c r="A415" s="8"/>
      <c r="GN415" s="8"/>
      <c r="GO415" s="8"/>
      <c r="GP415" s="8"/>
    </row>
    <row r="416" spans="1:198" s="7" customFormat="1" x14ac:dyDescent="0.3">
      <c r="A416" s="8"/>
      <c r="GN416" s="8"/>
      <c r="GO416" s="8"/>
      <c r="GP416" s="8"/>
    </row>
    <row r="417" spans="1:198" s="7" customFormat="1" x14ac:dyDescent="0.3">
      <c r="A417" s="8"/>
      <c r="GN417" s="8"/>
      <c r="GO417" s="8"/>
      <c r="GP417" s="8"/>
    </row>
    <row r="418" spans="1:198" s="7" customFormat="1" x14ac:dyDescent="0.3">
      <c r="A418" s="8"/>
      <c r="GN418" s="8"/>
      <c r="GO418" s="8"/>
      <c r="GP418" s="8"/>
    </row>
    <row r="419" spans="1:198" s="7" customFormat="1" x14ac:dyDescent="0.3">
      <c r="A419" s="8"/>
      <c r="GN419" s="8"/>
      <c r="GO419" s="8"/>
      <c r="GP419" s="8"/>
    </row>
    <row r="420" spans="1:198" s="7" customFormat="1" x14ac:dyDescent="0.3">
      <c r="A420" s="8"/>
      <c r="GN420" s="8"/>
      <c r="GO420" s="8"/>
      <c r="GP420" s="8"/>
    </row>
    <row r="421" spans="1:198" s="7" customFormat="1" x14ac:dyDescent="0.3">
      <c r="A421" s="8"/>
      <c r="GN421" s="8"/>
      <c r="GO421" s="8"/>
      <c r="GP421" s="8"/>
    </row>
    <row r="422" spans="1:198" s="7" customFormat="1" x14ac:dyDescent="0.3">
      <c r="A422" s="8"/>
      <c r="GN422" s="8"/>
      <c r="GO422" s="8"/>
      <c r="GP422" s="8"/>
    </row>
    <row r="423" spans="1:198" s="7" customFormat="1" x14ac:dyDescent="0.3">
      <c r="A423" s="8"/>
      <c r="GN423" s="8"/>
      <c r="GO423" s="8"/>
      <c r="GP423" s="8"/>
    </row>
    <row r="424" spans="1:198" s="7" customFormat="1" x14ac:dyDescent="0.3">
      <c r="A424" s="8"/>
      <c r="GN424" s="8"/>
      <c r="GO424" s="8"/>
      <c r="GP424" s="8"/>
    </row>
    <row r="425" spans="1:198" s="7" customFormat="1" x14ac:dyDescent="0.3">
      <c r="A425" s="8"/>
      <c r="GN425" s="8"/>
      <c r="GO425" s="8"/>
      <c r="GP425" s="8"/>
    </row>
    <row r="426" spans="1:198" s="7" customFormat="1" x14ac:dyDescent="0.3">
      <c r="A426" s="8"/>
      <c r="GN426" s="8"/>
      <c r="GO426" s="8"/>
      <c r="GP426" s="8"/>
    </row>
    <row r="427" spans="1:198" s="7" customFormat="1" x14ac:dyDescent="0.3">
      <c r="A427" s="8"/>
      <c r="GN427" s="8"/>
      <c r="GO427" s="8"/>
      <c r="GP427" s="8"/>
    </row>
    <row r="428" spans="1:198" s="7" customFormat="1" x14ac:dyDescent="0.3">
      <c r="A428" s="8"/>
      <c r="GN428" s="8"/>
      <c r="GO428" s="8"/>
      <c r="GP428" s="8"/>
    </row>
    <row r="429" spans="1:198" s="7" customFormat="1" x14ac:dyDescent="0.3">
      <c r="A429" s="8"/>
      <c r="GN429" s="8"/>
      <c r="GO429" s="8"/>
      <c r="GP429" s="8"/>
    </row>
    <row r="430" spans="1:198" s="7" customFormat="1" x14ac:dyDescent="0.3">
      <c r="A430" s="8"/>
      <c r="GN430" s="8"/>
      <c r="GO430" s="8"/>
      <c r="GP430" s="8"/>
    </row>
    <row r="431" spans="1:198" s="7" customFormat="1" x14ac:dyDescent="0.3">
      <c r="A431" s="8"/>
      <c r="GN431" s="8"/>
      <c r="GO431" s="8"/>
      <c r="GP431" s="8"/>
    </row>
    <row r="432" spans="1:198" s="7" customFormat="1" x14ac:dyDescent="0.3">
      <c r="A432" s="8"/>
      <c r="GN432" s="8"/>
      <c r="GO432" s="8"/>
      <c r="GP432" s="8"/>
    </row>
    <row r="433" spans="1:198" s="7" customFormat="1" x14ac:dyDescent="0.3">
      <c r="A433" s="8"/>
      <c r="GN433" s="8"/>
      <c r="GO433" s="8"/>
      <c r="GP433" s="8"/>
    </row>
    <row r="434" spans="1:198" s="7" customFormat="1" x14ac:dyDescent="0.3">
      <c r="A434" s="8"/>
      <c r="GN434" s="8"/>
      <c r="GO434" s="8"/>
      <c r="GP434" s="8"/>
    </row>
    <row r="435" spans="1:198" s="7" customFormat="1" x14ac:dyDescent="0.3">
      <c r="A435" s="8"/>
      <c r="GN435" s="8"/>
      <c r="GO435" s="8"/>
      <c r="GP435" s="8"/>
    </row>
    <row r="436" spans="1:198" s="7" customFormat="1" x14ac:dyDescent="0.3">
      <c r="A436" s="8"/>
      <c r="GN436" s="8"/>
      <c r="GO436" s="8"/>
      <c r="GP436" s="8"/>
    </row>
    <row r="437" spans="1:198" s="7" customFormat="1" x14ac:dyDescent="0.3">
      <c r="A437" s="8"/>
      <c r="GN437" s="8"/>
      <c r="GO437" s="8"/>
      <c r="GP437" s="8"/>
    </row>
    <row r="438" spans="1:198" s="7" customFormat="1" x14ac:dyDescent="0.3">
      <c r="A438" s="8"/>
      <c r="GN438" s="8"/>
      <c r="GO438" s="8"/>
      <c r="GP438" s="8"/>
    </row>
    <row r="439" spans="1:198" s="7" customFormat="1" x14ac:dyDescent="0.3">
      <c r="A439" s="8"/>
      <c r="GN439" s="8"/>
      <c r="GO439" s="8"/>
      <c r="GP439" s="8"/>
    </row>
    <row r="440" spans="1:198" s="7" customFormat="1" x14ac:dyDescent="0.3">
      <c r="A440" s="8"/>
      <c r="GN440" s="8"/>
      <c r="GO440" s="8"/>
      <c r="GP440" s="8"/>
    </row>
    <row r="441" spans="1:198" s="7" customFormat="1" x14ac:dyDescent="0.3">
      <c r="A441" s="8"/>
      <c r="GN441" s="8"/>
      <c r="GO441" s="8"/>
      <c r="GP441" s="8"/>
    </row>
    <row r="442" spans="1:198" s="7" customFormat="1" x14ac:dyDescent="0.3">
      <c r="A442" s="8"/>
      <c r="GN442" s="8"/>
      <c r="GO442" s="8"/>
      <c r="GP442" s="8"/>
    </row>
    <row r="443" spans="1:198" s="7" customFormat="1" x14ac:dyDescent="0.3">
      <c r="A443" s="8"/>
      <c r="GN443" s="8"/>
      <c r="GO443" s="8"/>
      <c r="GP443" s="8"/>
    </row>
    <row r="444" spans="1:198" s="7" customFormat="1" x14ac:dyDescent="0.3">
      <c r="A444" s="8"/>
      <c r="GN444" s="8"/>
      <c r="GO444" s="8"/>
      <c r="GP444" s="8"/>
    </row>
    <row r="445" spans="1:198" s="7" customFormat="1" x14ac:dyDescent="0.3">
      <c r="A445" s="8"/>
      <c r="GN445" s="8"/>
      <c r="GO445" s="8"/>
      <c r="GP445" s="8"/>
    </row>
    <row r="446" spans="1:198" s="7" customFormat="1" x14ac:dyDescent="0.3">
      <c r="A446" s="8"/>
      <c r="GN446" s="8"/>
      <c r="GO446" s="8"/>
      <c r="GP446" s="8"/>
    </row>
    <row r="447" spans="1:198" s="7" customFormat="1" x14ac:dyDescent="0.3">
      <c r="A447" s="8"/>
      <c r="GN447" s="8"/>
      <c r="GO447" s="8"/>
      <c r="GP447" s="8"/>
    </row>
    <row r="448" spans="1:198" s="7" customFormat="1" x14ac:dyDescent="0.3">
      <c r="A448" s="8"/>
      <c r="GN448" s="8"/>
      <c r="GO448" s="8"/>
      <c r="GP448" s="8"/>
    </row>
    <row r="449" spans="1:198" s="7" customFormat="1" x14ac:dyDescent="0.3">
      <c r="A449" s="8"/>
      <c r="GN449" s="8"/>
      <c r="GO449" s="8"/>
      <c r="GP449" s="8"/>
    </row>
    <row r="450" spans="1:198" s="7" customFormat="1" x14ac:dyDescent="0.3">
      <c r="A450" s="8"/>
      <c r="GN450" s="8"/>
      <c r="GO450" s="8"/>
      <c r="GP450" s="8"/>
    </row>
    <row r="451" spans="1:198" s="7" customFormat="1" x14ac:dyDescent="0.3">
      <c r="A451" s="8"/>
      <c r="GN451" s="8"/>
      <c r="GO451" s="8"/>
      <c r="GP451" s="8"/>
    </row>
    <row r="452" spans="1:198" s="7" customFormat="1" x14ac:dyDescent="0.3">
      <c r="A452" s="8"/>
      <c r="GN452" s="8"/>
      <c r="GO452" s="8"/>
      <c r="GP452" s="8"/>
    </row>
    <row r="453" spans="1:198" s="7" customFormat="1" x14ac:dyDescent="0.3">
      <c r="A453" s="8"/>
      <c r="GN453" s="8"/>
      <c r="GO453" s="8"/>
      <c r="GP453" s="8"/>
    </row>
    <row r="454" spans="1:198" s="7" customFormat="1" x14ac:dyDescent="0.3">
      <c r="A454" s="8"/>
      <c r="GN454" s="8"/>
      <c r="GO454" s="8"/>
      <c r="GP454" s="8"/>
    </row>
    <row r="455" spans="1:198" s="7" customFormat="1" x14ac:dyDescent="0.3">
      <c r="A455" s="8"/>
      <c r="GN455" s="8"/>
      <c r="GO455" s="8"/>
      <c r="GP455" s="8"/>
    </row>
    <row r="456" spans="1:198" s="7" customFormat="1" x14ac:dyDescent="0.3">
      <c r="A456" s="8"/>
      <c r="GN456" s="8"/>
      <c r="GO456" s="8"/>
      <c r="GP456" s="8"/>
    </row>
    <row r="457" spans="1:198" s="7" customFormat="1" x14ac:dyDescent="0.3">
      <c r="A457" s="8"/>
      <c r="GN457" s="8"/>
      <c r="GO457" s="8"/>
      <c r="GP457" s="8"/>
    </row>
    <row r="458" spans="1:198" s="7" customFormat="1" x14ac:dyDescent="0.3">
      <c r="A458" s="8"/>
      <c r="GN458" s="8"/>
      <c r="GO458" s="8"/>
      <c r="GP458" s="8"/>
    </row>
    <row r="459" spans="1:198" s="7" customFormat="1" x14ac:dyDescent="0.3">
      <c r="A459" s="8"/>
      <c r="GN459" s="8"/>
      <c r="GO459" s="8"/>
      <c r="GP459" s="8"/>
    </row>
    <row r="460" spans="1:198" s="7" customFormat="1" x14ac:dyDescent="0.3">
      <c r="A460" s="8"/>
      <c r="GN460" s="8"/>
      <c r="GO460" s="8"/>
      <c r="GP460" s="8"/>
    </row>
    <row r="461" spans="1:198" s="7" customFormat="1" x14ac:dyDescent="0.3">
      <c r="A461" s="8"/>
      <c r="GN461" s="8"/>
      <c r="GO461" s="8"/>
      <c r="GP461" s="8"/>
    </row>
    <row r="462" spans="1:198" s="7" customFormat="1" x14ac:dyDescent="0.3">
      <c r="A462" s="8"/>
      <c r="GN462" s="8"/>
      <c r="GO462" s="8"/>
      <c r="GP462" s="8"/>
    </row>
    <row r="463" spans="1:198" s="7" customFormat="1" x14ac:dyDescent="0.3">
      <c r="A463" s="8"/>
      <c r="GN463" s="8"/>
      <c r="GO463" s="8"/>
      <c r="GP463" s="8"/>
    </row>
    <row r="464" spans="1:198" s="7" customFormat="1" x14ac:dyDescent="0.3">
      <c r="A464" s="8"/>
      <c r="GN464" s="8"/>
      <c r="GO464" s="8"/>
      <c r="GP464" s="8"/>
    </row>
    <row r="465" spans="1:198" s="7" customFormat="1" x14ac:dyDescent="0.3">
      <c r="A465" s="8"/>
      <c r="GN465" s="8"/>
      <c r="GO465" s="8"/>
      <c r="GP465" s="8"/>
    </row>
    <row r="466" spans="1:198" s="7" customFormat="1" x14ac:dyDescent="0.3">
      <c r="A466" s="8"/>
      <c r="GN466" s="8"/>
      <c r="GO466" s="8"/>
      <c r="GP466" s="8"/>
    </row>
    <row r="467" spans="1:198" s="7" customFormat="1" x14ac:dyDescent="0.3">
      <c r="A467" s="8"/>
      <c r="GN467" s="8"/>
      <c r="GO467" s="8"/>
      <c r="GP467" s="8"/>
    </row>
    <row r="468" spans="1:198" s="7" customFormat="1" x14ac:dyDescent="0.3">
      <c r="A468" s="8"/>
      <c r="GN468" s="8"/>
      <c r="GO468" s="8"/>
      <c r="GP468" s="8"/>
    </row>
    <row r="469" spans="1:198" s="7" customFormat="1" x14ac:dyDescent="0.3">
      <c r="A469" s="8"/>
      <c r="GN469" s="8"/>
      <c r="GO469" s="8"/>
      <c r="GP469" s="8"/>
    </row>
    <row r="470" spans="1:198" s="7" customFormat="1" x14ac:dyDescent="0.3">
      <c r="A470" s="8"/>
      <c r="GN470" s="8"/>
      <c r="GO470" s="8"/>
      <c r="GP470" s="8"/>
    </row>
    <row r="471" spans="1:198" s="7" customFormat="1" x14ac:dyDescent="0.3">
      <c r="A471" s="8"/>
      <c r="GN471" s="8"/>
      <c r="GO471" s="8"/>
      <c r="GP471" s="8"/>
    </row>
    <row r="472" spans="1:198" s="7" customFormat="1" x14ac:dyDescent="0.3">
      <c r="A472" s="8"/>
      <c r="GN472" s="8"/>
      <c r="GO472" s="8"/>
      <c r="GP472" s="8"/>
    </row>
    <row r="473" spans="1:198" s="7" customFormat="1" x14ac:dyDescent="0.3">
      <c r="A473" s="8"/>
      <c r="GN473" s="8"/>
      <c r="GO473" s="8"/>
      <c r="GP473" s="8"/>
    </row>
    <row r="474" spans="1:198" s="7" customFormat="1" x14ac:dyDescent="0.3">
      <c r="A474" s="8"/>
      <c r="GN474" s="8"/>
      <c r="GO474" s="8"/>
      <c r="GP474" s="8"/>
    </row>
    <row r="475" spans="1:198" s="7" customFormat="1" x14ac:dyDescent="0.3">
      <c r="A475" s="8"/>
      <c r="GN475" s="8"/>
      <c r="GO475" s="8"/>
      <c r="GP475" s="8"/>
    </row>
    <row r="476" spans="1:198" s="7" customFormat="1" x14ac:dyDescent="0.3">
      <c r="A476" s="8"/>
      <c r="GN476" s="8"/>
      <c r="GO476" s="8"/>
      <c r="GP476" s="8"/>
    </row>
    <row r="477" spans="1:198" s="7" customFormat="1" x14ac:dyDescent="0.3">
      <c r="A477" s="8"/>
      <c r="GN477" s="8"/>
      <c r="GO477" s="8"/>
      <c r="GP477" s="8"/>
    </row>
    <row r="478" spans="1:198" s="7" customFormat="1" x14ac:dyDescent="0.3">
      <c r="A478" s="8"/>
      <c r="GN478" s="8"/>
      <c r="GO478" s="8"/>
      <c r="GP478" s="8"/>
    </row>
    <row r="479" spans="1:198" s="7" customFormat="1" x14ac:dyDescent="0.3">
      <c r="A479" s="8"/>
      <c r="GN479" s="8"/>
      <c r="GO479" s="8"/>
      <c r="GP479" s="8"/>
    </row>
    <row r="480" spans="1:198" s="7" customFormat="1" x14ac:dyDescent="0.3">
      <c r="A480" s="8"/>
      <c r="GN480" s="8"/>
      <c r="GO480" s="8"/>
      <c r="GP480" s="8"/>
    </row>
    <row r="481" spans="1:198" s="7" customFormat="1" x14ac:dyDescent="0.3">
      <c r="A481" s="8"/>
      <c r="GN481" s="8"/>
      <c r="GO481" s="8"/>
      <c r="GP481" s="8"/>
    </row>
    <row r="482" spans="1:198" s="7" customFormat="1" x14ac:dyDescent="0.3">
      <c r="A482" s="8"/>
      <c r="GN482" s="8"/>
      <c r="GO482" s="8"/>
      <c r="GP482" s="8"/>
    </row>
    <row r="483" spans="1:198" s="7" customFormat="1" x14ac:dyDescent="0.3">
      <c r="A483" s="8"/>
      <c r="GN483" s="8"/>
      <c r="GO483" s="8"/>
      <c r="GP483" s="8"/>
    </row>
    <row r="484" spans="1:198" s="7" customFormat="1" x14ac:dyDescent="0.3">
      <c r="A484" s="8"/>
      <c r="GN484" s="8"/>
      <c r="GO484" s="8"/>
      <c r="GP484" s="8"/>
    </row>
    <row r="485" spans="1:198" s="7" customFormat="1" x14ac:dyDescent="0.3">
      <c r="A485" s="8"/>
      <c r="GN485" s="8"/>
      <c r="GO485" s="8"/>
      <c r="GP485" s="8"/>
    </row>
    <row r="486" spans="1:198" s="7" customFormat="1" x14ac:dyDescent="0.3">
      <c r="A486" s="8"/>
      <c r="GN486" s="8"/>
      <c r="GO486" s="8"/>
      <c r="GP486" s="8"/>
    </row>
    <row r="487" spans="1:198" s="7" customFormat="1" x14ac:dyDescent="0.3">
      <c r="A487" s="8"/>
      <c r="GN487" s="8"/>
      <c r="GO487" s="8"/>
      <c r="GP487" s="8"/>
    </row>
    <row r="488" spans="1:198" s="7" customFormat="1" x14ac:dyDescent="0.3">
      <c r="A488" s="8"/>
      <c r="GN488" s="8"/>
      <c r="GO488" s="8"/>
      <c r="GP488" s="8"/>
    </row>
    <row r="489" spans="1:198" s="7" customFormat="1" x14ac:dyDescent="0.3">
      <c r="A489" s="8"/>
      <c r="GN489" s="8"/>
      <c r="GO489" s="8"/>
      <c r="GP489" s="8"/>
    </row>
    <row r="490" spans="1:198" s="7" customFormat="1" x14ac:dyDescent="0.3">
      <c r="A490" s="8"/>
      <c r="GN490" s="8"/>
      <c r="GO490" s="8"/>
      <c r="GP490" s="8"/>
    </row>
    <row r="491" spans="1:198" s="7" customFormat="1" x14ac:dyDescent="0.3">
      <c r="A491" s="8"/>
      <c r="GN491" s="8"/>
      <c r="GO491" s="8"/>
      <c r="GP491" s="8"/>
    </row>
    <row r="492" spans="1:198" s="7" customFormat="1" x14ac:dyDescent="0.3">
      <c r="A492" s="8"/>
      <c r="GN492" s="8"/>
      <c r="GO492" s="8"/>
      <c r="GP492" s="8"/>
    </row>
    <row r="493" spans="1:198" s="7" customFormat="1" x14ac:dyDescent="0.3">
      <c r="A493" s="8"/>
      <c r="GN493" s="8"/>
      <c r="GO493" s="8"/>
      <c r="GP493" s="8"/>
    </row>
    <row r="494" spans="1:198" s="7" customFormat="1" x14ac:dyDescent="0.3">
      <c r="A494" s="8"/>
      <c r="GN494" s="8"/>
      <c r="GO494" s="8"/>
      <c r="GP494" s="8"/>
    </row>
    <row r="495" spans="1:198" s="7" customFormat="1" x14ac:dyDescent="0.3">
      <c r="A495" s="8"/>
      <c r="GN495" s="8"/>
      <c r="GO495" s="8"/>
      <c r="GP495" s="8"/>
    </row>
    <row r="496" spans="1:198" s="7" customFormat="1" x14ac:dyDescent="0.3">
      <c r="A496" s="8"/>
      <c r="GN496" s="8"/>
      <c r="GO496" s="8"/>
      <c r="GP496" s="8"/>
    </row>
    <row r="497" spans="1:198" s="7" customFormat="1" x14ac:dyDescent="0.3">
      <c r="A497" s="8"/>
      <c r="GN497" s="8"/>
      <c r="GO497" s="8"/>
      <c r="GP497" s="8"/>
    </row>
    <row r="498" spans="1:198" s="7" customFormat="1" x14ac:dyDescent="0.3">
      <c r="A498" s="8"/>
      <c r="GN498" s="8"/>
      <c r="GO498" s="8"/>
      <c r="GP498" s="8"/>
    </row>
    <row r="499" spans="1:198" s="7" customFormat="1" x14ac:dyDescent="0.3">
      <c r="A499" s="8"/>
      <c r="GN499" s="8"/>
      <c r="GO499" s="8"/>
      <c r="GP499" s="8"/>
    </row>
    <row r="500" spans="1:198" s="7" customFormat="1" x14ac:dyDescent="0.3">
      <c r="A500" s="8"/>
      <c r="GN500" s="8"/>
      <c r="GO500" s="8"/>
      <c r="GP500" s="8"/>
    </row>
    <row r="501" spans="1:198" s="7" customFormat="1" x14ac:dyDescent="0.3">
      <c r="A501" s="8"/>
      <c r="GN501" s="8"/>
      <c r="GO501" s="8"/>
      <c r="GP501" s="8"/>
    </row>
    <row r="502" spans="1:198" s="7" customFormat="1" x14ac:dyDescent="0.3">
      <c r="A502" s="8"/>
      <c r="GN502" s="8"/>
      <c r="GO502" s="8"/>
      <c r="GP502" s="8"/>
    </row>
    <row r="503" spans="1:198" s="7" customFormat="1" x14ac:dyDescent="0.3">
      <c r="A503" s="8"/>
      <c r="GN503" s="8"/>
      <c r="GO503" s="8"/>
      <c r="GP503" s="8"/>
    </row>
    <row r="504" spans="1:198" s="7" customFormat="1" x14ac:dyDescent="0.3">
      <c r="A504" s="8"/>
      <c r="GN504" s="8"/>
      <c r="GO504" s="8"/>
      <c r="GP504" s="8"/>
    </row>
    <row r="505" spans="1:198" s="7" customFormat="1" x14ac:dyDescent="0.3">
      <c r="A505" s="8"/>
      <c r="GN505" s="8"/>
      <c r="GO505" s="8"/>
      <c r="GP505" s="8"/>
    </row>
    <row r="506" spans="1:198" s="7" customFormat="1" x14ac:dyDescent="0.3">
      <c r="A506" s="8"/>
      <c r="GN506" s="8"/>
      <c r="GO506" s="8"/>
      <c r="GP506" s="8"/>
    </row>
    <row r="507" spans="1:198" s="7" customFormat="1" x14ac:dyDescent="0.3">
      <c r="A507" s="8"/>
      <c r="GN507" s="8"/>
      <c r="GO507" s="8"/>
      <c r="GP507" s="8"/>
    </row>
    <row r="508" spans="1:198" s="7" customFormat="1" x14ac:dyDescent="0.3">
      <c r="A508" s="8"/>
      <c r="GN508" s="8"/>
      <c r="GO508" s="8"/>
      <c r="GP508" s="8"/>
    </row>
    <row r="509" spans="1:198" s="7" customFormat="1" x14ac:dyDescent="0.3">
      <c r="A509" s="8"/>
      <c r="GN509" s="8"/>
      <c r="GO509" s="8"/>
      <c r="GP509" s="8"/>
    </row>
    <row r="510" spans="1:198" s="7" customFormat="1" x14ac:dyDescent="0.3">
      <c r="A510" s="8"/>
      <c r="GN510" s="8"/>
      <c r="GO510" s="8"/>
      <c r="GP510" s="8"/>
    </row>
    <row r="511" spans="1:198" s="7" customFormat="1" x14ac:dyDescent="0.3">
      <c r="A511" s="8"/>
      <c r="GN511" s="8"/>
      <c r="GO511" s="8"/>
      <c r="GP511" s="8"/>
    </row>
    <row r="512" spans="1:198" s="7" customFormat="1" x14ac:dyDescent="0.3">
      <c r="A512" s="8"/>
      <c r="GN512" s="8"/>
      <c r="GO512" s="8"/>
      <c r="GP512" s="8"/>
    </row>
    <row r="513" spans="1:198" s="7" customFormat="1" x14ac:dyDescent="0.3">
      <c r="A513" s="8"/>
      <c r="GN513" s="8"/>
      <c r="GO513" s="8"/>
      <c r="GP513" s="8"/>
    </row>
    <row r="514" spans="1:198" s="7" customFormat="1" x14ac:dyDescent="0.3">
      <c r="A514" s="8"/>
      <c r="GN514" s="8"/>
      <c r="GO514" s="8"/>
      <c r="GP514" s="8"/>
    </row>
    <row r="515" spans="1:198" s="7" customFormat="1" x14ac:dyDescent="0.3">
      <c r="A515" s="8"/>
      <c r="GN515" s="8"/>
      <c r="GO515" s="8"/>
      <c r="GP515" s="8"/>
    </row>
    <row r="516" spans="1:198" s="7" customFormat="1" x14ac:dyDescent="0.3">
      <c r="A516" s="8"/>
      <c r="GN516" s="8"/>
      <c r="GO516" s="8"/>
      <c r="GP516" s="8"/>
    </row>
    <row r="517" spans="1:198" s="7" customFormat="1" x14ac:dyDescent="0.3">
      <c r="A517" s="8"/>
      <c r="GN517" s="8"/>
      <c r="GO517" s="8"/>
      <c r="GP517" s="8"/>
    </row>
    <row r="518" spans="1:198" s="7" customFormat="1" x14ac:dyDescent="0.3">
      <c r="A518" s="8"/>
      <c r="GN518" s="8"/>
      <c r="GO518" s="8"/>
      <c r="GP518" s="8"/>
    </row>
    <row r="519" spans="1:198" s="7" customFormat="1" x14ac:dyDescent="0.3">
      <c r="A519" s="8"/>
      <c r="GN519" s="8"/>
      <c r="GO519" s="8"/>
      <c r="GP519" s="8"/>
    </row>
    <row r="520" spans="1:198" s="7" customFormat="1" x14ac:dyDescent="0.3">
      <c r="A520" s="8"/>
      <c r="GN520" s="8"/>
      <c r="GO520" s="8"/>
      <c r="GP520" s="8"/>
    </row>
    <row r="521" spans="1:198" s="7" customFormat="1" x14ac:dyDescent="0.3">
      <c r="A521" s="8"/>
      <c r="GN521" s="8"/>
      <c r="GO521" s="8"/>
      <c r="GP521" s="8"/>
    </row>
    <row r="522" spans="1:198" s="7" customFormat="1" x14ac:dyDescent="0.3">
      <c r="A522" s="8"/>
      <c r="GN522" s="8"/>
      <c r="GO522" s="8"/>
      <c r="GP522" s="8"/>
    </row>
    <row r="523" spans="1:198" s="7" customFormat="1" x14ac:dyDescent="0.3">
      <c r="A523" s="8"/>
      <c r="GN523" s="8"/>
      <c r="GO523" s="8"/>
      <c r="GP523" s="8"/>
    </row>
    <row r="524" spans="1:198" s="7" customFormat="1" x14ac:dyDescent="0.3">
      <c r="A524" s="8"/>
      <c r="GN524" s="8"/>
      <c r="GO524" s="8"/>
      <c r="GP524" s="8"/>
    </row>
    <row r="525" spans="1:198" s="7" customFormat="1" x14ac:dyDescent="0.3">
      <c r="A525" s="8"/>
      <c r="GN525" s="8"/>
      <c r="GO525" s="8"/>
      <c r="GP525" s="8"/>
    </row>
    <row r="526" spans="1:198" s="7" customFormat="1" x14ac:dyDescent="0.3">
      <c r="A526" s="8"/>
      <c r="GN526" s="8"/>
      <c r="GO526" s="8"/>
      <c r="GP526" s="8"/>
    </row>
    <row r="527" spans="1:198" s="7" customFormat="1" x14ac:dyDescent="0.3">
      <c r="A527" s="8"/>
      <c r="GN527" s="8"/>
      <c r="GO527" s="8"/>
      <c r="GP527" s="8"/>
    </row>
    <row r="528" spans="1:198" s="7" customFormat="1" x14ac:dyDescent="0.3">
      <c r="A528" s="8"/>
      <c r="GN528" s="8"/>
      <c r="GO528" s="8"/>
      <c r="GP528" s="8"/>
    </row>
    <row r="529" spans="1:198" s="7" customFormat="1" x14ac:dyDescent="0.3">
      <c r="A529" s="8"/>
      <c r="GN529" s="8"/>
      <c r="GO529" s="8"/>
      <c r="GP529" s="8"/>
    </row>
    <row r="530" spans="1:198" s="7" customFormat="1" x14ac:dyDescent="0.3">
      <c r="A530" s="8"/>
      <c r="GN530" s="8"/>
      <c r="GO530" s="8"/>
      <c r="GP530" s="8"/>
    </row>
    <row r="531" spans="1:198" s="7" customFormat="1" x14ac:dyDescent="0.3">
      <c r="A531" s="8"/>
      <c r="GN531" s="8"/>
      <c r="GO531" s="8"/>
      <c r="GP531" s="8"/>
    </row>
    <row r="532" spans="1:198" s="7" customFormat="1" x14ac:dyDescent="0.3">
      <c r="A532" s="8"/>
      <c r="GN532" s="8"/>
      <c r="GO532" s="8"/>
      <c r="GP532" s="8"/>
    </row>
    <row r="533" spans="1:198" s="7" customFormat="1" x14ac:dyDescent="0.3">
      <c r="A533" s="8"/>
      <c r="GN533" s="8"/>
      <c r="GO533" s="8"/>
      <c r="GP533" s="8"/>
    </row>
    <row r="534" spans="1:198" s="7" customFormat="1" x14ac:dyDescent="0.3">
      <c r="A534" s="8"/>
      <c r="GN534" s="8"/>
      <c r="GO534" s="8"/>
      <c r="GP534" s="8"/>
    </row>
    <row r="535" spans="1:198" s="7" customFormat="1" x14ac:dyDescent="0.3">
      <c r="A535" s="8"/>
      <c r="GN535" s="8"/>
      <c r="GO535" s="8"/>
      <c r="GP535" s="8"/>
    </row>
    <row r="536" spans="1:198" s="7" customFormat="1" x14ac:dyDescent="0.3">
      <c r="A536" s="8"/>
      <c r="GN536" s="8"/>
      <c r="GO536" s="8"/>
      <c r="GP536" s="8"/>
    </row>
    <row r="537" spans="1:198" s="7" customFormat="1" x14ac:dyDescent="0.3">
      <c r="A537" s="8"/>
      <c r="GN537" s="8"/>
      <c r="GO537" s="8"/>
      <c r="GP537" s="8"/>
    </row>
    <row r="538" spans="1:198" s="7" customFormat="1" x14ac:dyDescent="0.3">
      <c r="A538" s="8"/>
      <c r="GN538" s="8"/>
      <c r="GO538" s="8"/>
      <c r="GP538" s="8"/>
    </row>
    <row r="539" spans="1:198" s="7" customFormat="1" x14ac:dyDescent="0.3">
      <c r="A539" s="8"/>
      <c r="GN539" s="8"/>
      <c r="GO539" s="8"/>
      <c r="GP539" s="8"/>
    </row>
    <row r="540" spans="1:198" s="7" customFormat="1" x14ac:dyDescent="0.3">
      <c r="A540" s="8"/>
      <c r="GN540" s="8"/>
      <c r="GO540" s="8"/>
      <c r="GP540" s="8"/>
    </row>
    <row r="541" spans="1:198" s="7" customFormat="1" x14ac:dyDescent="0.3">
      <c r="A541" s="8"/>
      <c r="GN541" s="8"/>
      <c r="GO541" s="8"/>
      <c r="GP541" s="8"/>
    </row>
    <row r="542" spans="1:198" s="7" customFormat="1" x14ac:dyDescent="0.3">
      <c r="A542" s="8"/>
      <c r="GN542" s="8"/>
      <c r="GO542" s="8"/>
      <c r="GP542" s="8"/>
    </row>
    <row r="543" spans="1:198" s="7" customFormat="1" x14ac:dyDescent="0.3">
      <c r="A543" s="8"/>
      <c r="GN543" s="8"/>
      <c r="GO543" s="8"/>
      <c r="GP543" s="8"/>
    </row>
    <row r="544" spans="1:198" s="7" customFormat="1" x14ac:dyDescent="0.3">
      <c r="A544" s="8"/>
      <c r="GN544" s="8"/>
      <c r="GO544" s="8"/>
      <c r="GP544" s="8"/>
    </row>
    <row r="545" spans="1:198" s="7" customFormat="1" x14ac:dyDescent="0.3">
      <c r="A545" s="8"/>
      <c r="GN545" s="8"/>
      <c r="GO545" s="8"/>
      <c r="GP545" s="8"/>
    </row>
    <row r="546" spans="1:198" s="7" customFormat="1" x14ac:dyDescent="0.3">
      <c r="A546" s="8"/>
      <c r="GN546" s="8"/>
      <c r="GO546" s="8"/>
      <c r="GP546" s="8"/>
    </row>
    <row r="547" spans="1:198" s="7" customFormat="1" x14ac:dyDescent="0.3">
      <c r="A547" s="8"/>
      <c r="GN547" s="8"/>
      <c r="GO547" s="8"/>
      <c r="GP547" s="8"/>
    </row>
    <row r="548" spans="1:198" s="7" customFormat="1" x14ac:dyDescent="0.3">
      <c r="A548" s="8"/>
      <c r="GN548" s="8"/>
      <c r="GO548" s="8"/>
      <c r="GP548" s="8"/>
    </row>
    <row r="549" spans="1:198" s="7" customFormat="1" x14ac:dyDescent="0.3">
      <c r="A549" s="8"/>
      <c r="GN549" s="8"/>
      <c r="GO549" s="8"/>
      <c r="GP549" s="8"/>
    </row>
    <row r="550" spans="1:198" s="7" customFormat="1" x14ac:dyDescent="0.3">
      <c r="A550" s="8"/>
      <c r="GN550" s="8"/>
      <c r="GO550" s="8"/>
      <c r="GP550" s="8"/>
    </row>
    <row r="551" spans="1:198" s="7" customFormat="1" x14ac:dyDescent="0.3">
      <c r="A551" s="8"/>
      <c r="GN551" s="8"/>
      <c r="GO551" s="8"/>
      <c r="GP551" s="8"/>
    </row>
    <row r="552" spans="1:198" s="7" customFormat="1" x14ac:dyDescent="0.3">
      <c r="A552" s="8"/>
      <c r="GN552" s="8"/>
      <c r="GO552" s="8"/>
      <c r="GP552" s="8"/>
    </row>
    <row r="553" spans="1:198" s="7" customFormat="1" x14ac:dyDescent="0.3">
      <c r="A553" s="8"/>
      <c r="GN553" s="8"/>
      <c r="GO553" s="8"/>
      <c r="GP553" s="8"/>
    </row>
    <row r="554" spans="1:198" s="7" customFormat="1" x14ac:dyDescent="0.3">
      <c r="A554" s="8"/>
      <c r="GN554" s="8"/>
      <c r="GO554" s="8"/>
      <c r="GP554" s="8"/>
    </row>
    <row r="555" spans="1:198" s="7" customFormat="1" x14ac:dyDescent="0.3">
      <c r="A555" s="8"/>
      <c r="GN555" s="8"/>
      <c r="GO555" s="8"/>
      <c r="GP555" s="8"/>
    </row>
    <row r="556" spans="1:198" s="7" customFormat="1" x14ac:dyDescent="0.3">
      <c r="A556" s="8"/>
      <c r="GN556" s="8"/>
      <c r="GO556" s="8"/>
      <c r="GP556" s="8"/>
    </row>
    <row r="557" spans="1:198" s="7" customFormat="1" x14ac:dyDescent="0.3">
      <c r="A557" s="8"/>
      <c r="GN557" s="8"/>
      <c r="GO557" s="8"/>
      <c r="GP557" s="8"/>
    </row>
    <row r="558" spans="1:198" s="7" customFormat="1" x14ac:dyDescent="0.3">
      <c r="A558" s="8"/>
      <c r="GN558" s="8"/>
      <c r="GO558" s="8"/>
      <c r="GP558" s="8"/>
    </row>
    <row r="559" spans="1:198" s="7" customFormat="1" x14ac:dyDescent="0.3">
      <c r="A559" s="8"/>
      <c r="GN559" s="8"/>
      <c r="GO559" s="8"/>
      <c r="GP559" s="8"/>
    </row>
    <row r="560" spans="1:198" s="7" customFormat="1" x14ac:dyDescent="0.3">
      <c r="A560" s="8"/>
      <c r="GN560" s="8"/>
      <c r="GO560" s="8"/>
      <c r="GP560" s="8"/>
    </row>
    <row r="561" spans="1:198" s="7" customFormat="1" x14ac:dyDescent="0.3">
      <c r="A561" s="8"/>
      <c r="GN561" s="8"/>
      <c r="GO561" s="8"/>
      <c r="GP561" s="8"/>
    </row>
    <row r="562" spans="1:198" s="7" customFormat="1" x14ac:dyDescent="0.3">
      <c r="A562" s="8"/>
      <c r="GN562" s="8"/>
      <c r="GO562" s="8"/>
      <c r="GP562" s="8"/>
    </row>
    <row r="563" spans="1:198" s="7" customFormat="1" x14ac:dyDescent="0.3">
      <c r="A563" s="8"/>
      <c r="GN563" s="8"/>
      <c r="GO563" s="8"/>
      <c r="GP563" s="8"/>
    </row>
    <row r="564" spans="1:198" s="7" customFormat="1" x14ac:dyDescent="0.3">
      <c r="A564" s="8"/>
      <c r="GN564" s="8"/>
      <c r="GO564" s="8"/>
      <c r="GP564" s="8"/>
    </row>
    <row r="565" spans="1:198" s="7" customFormat="1" x14ac:dyDescent="0.3">
      <c r="A565" s="8"/>
      <c r="GN565" s="8"/>
      <c r="GO565" s="8"/>
      <c r="GP565" s="8"/>
    </row>
    <row r="566" spans="1:198" s="7" customFormat="1" x14ac:dyDescent="0.3">
      <c r="A566" s="8"/>
      <c r="GN566" s="8"/>
      <c r="GO566" s="8"/>
      <c r="GP566" s="8"/>
    </row>
    <row r="567" spans="1:198" s="7" customFormat="1" x14ac:dyDescent="0.3">
      <c r="A567" s="8"/>
      <c r="GN567" s="8"/>
      <c r="GO567" s="8"/>
      <c r="GP567" s="8"/>
    </row>
    <row r="568" spans="1:198" s="7" customFormat="1" x14ac:dyDescent="0.3">
      <c r="A568" s="8"/>
      <c r="GN568" s="8"/>
      <c r="GO568" s="8"/>
      <c r="GP568" s="8"/>
    </row>
    <row r="569" spans="1:198" s="7" customFormat="1" x14ac:dyDescent="0.3">
      <c r="A569" s="8"/>
      <c r="GN569" s="8"/>
      <c r="GO569" s="8"/>
      <c r="GP569" s="8"/>
    </row>
    <row r="570" spans="1:198" s="7" customFormat="1" x14ac:dyDescent="0.3">
      <c r="A570" s="8"/>
      <c r="GN570" s="8"/>
      <c r="GO570" s="8"/>
      <c r="GP570" s="8"/>
    </row>
    <row r="571" spans="1:198" s="7" customFormat="1" x14ac:dyDescent="0.3">
      <c r="A571" s="8"/>
      <c r="GN571" s="8"/>
      <c r="GO571" s="8"/>
      <c r="GP571" s="8"/>
    </row>
    <row r="572" spans="1:198" s="7" customFormat="1" x14ac:dyDescent="0.3">
      <c r="A572" s="8"/>
      <c r="GN572" s="8"/>
      <c r="GO572" s="8"/>
      <c r="GP572" s="8"/>
    </row>
    <row r="573" spans="1:198" s="7" customFormat="1" x14ac:dyDescent="0.3">
      <c r="A573" s="8"/>
      <c r="GN573" s="8"/>
      <c r="GO573" s="8"/>
      <c r="GP573" s="8"/>
    </row>
    <row r="574" spans="1:198" s="7" customFormat="1" x14ac:dyDescent="0.3">
      <c r="A574" s="8"/>
      <c r="GN574" s="8"/>
      <c r="GO574" s="8"/>
      <c r="GP574" s="8"/>
    </row>
    <row r="575" spans="1:198" s="7" customFormat="1" x14ac:dyDescent="0.3">
      <c r="A575" s="8"/>
      <c r="GN575" s="8"/>
      <c r="GO575" s="8"/>
      <c r="GP575" s="8"/>
    </row>
    <row r="576" spans="1:198" s="7" customFormat="1" x14ac:dyDescent="0.3">
      <c r="A576" s="8"/>
      <c r="GN576" s="8"/>
      <c r="GO576" s="8"/>
      <c r="GP576" s="8"/>
    </row>
    <row r="577" spans="1:198" s="7" customFormat="1" x14ac:dyDescent="0.3">
      <c r="A577" s="8"/>
      <c r="GN577" s="8"/>
      <c r="GO577" s="8"/>
      <c r="GP577" s="8"/>
    </row>
    <row r="578" spans="1:198" s="7" customFormat="1" x14ac:dyDescent="0.3">
      <c r="A578" s="8"/>
      <c r="GN578" s="8"/>
      <c r="GO578" s="8"/>
      <c r="GP578" s="8"/>
    </row>
    <row r="579" spans="1:198" s="7" customFormat="1" x14ac:dyDescent="0.3">
      <c r="A579" s="8"/>
      <c r="GN579" s="8"/>
      <c r="GO579" s="8"/>
      <c r="GP579" s="8"/>
    </row>
    <row r="580" spans="1:198" s="7" customFormat="1" x14ac:dyDescent="0.3">
      <c r="A580" s="8"/>
      <c r="GN580" s="8"/>
      <c r="GO580" s="8"/>
      <c r="GP580" s="8"/>
    </row>
    <row r="581" spans="1:198" s="7" customFormat="1" x14ac:dyDescent="0.3">
      <c r="A581" s="8"/>
      <c r="GN581" s="8"/>
      <c r="GO581" s="8"/>
      <c r="GP581" s="8"/>
    </row>
    <row r="582" spans="1:198" s="7" customFormat="1" x14ac:dyDescent="0.3">
      <c r="A582" s="8"/>
      <c r="GN582" s="8"/>
      <c r="GO582" s="8"/>
      <c r="GP582" s="8"/>
    </row>
    <row r="583" spans="1:198" s="7" customFormat="1" x14ac:dyDescent="0.3">
      <c r="A583" s="8"/>
      <c r="GN583" s="8"/>
      <c r="GO583" s="8"/>
      <c r="GP583" s="8"/>
    </row>
    <row r="584" spans="1:198" s="7" customFormat="1" x14ac:dyDescent="0.3">
      <c r="A584" s="8"/>
      <c r="GN584" s="8"/>
      <c r="GO584" s="8"/>
      <c r="GP584" s="8"/>
    </row>
    <row r="585" spans="1:198" s="7" customFormat="1" x14ac:dyDescent="0.3">
      <c r="A585" s="8"/>
      <c r="GN585" s="8"/>
      <c r="GO585" s="8"/>
      <c r="GP585" s="8"/>
    </row>
    <row r="586" spans="1:198" s="7" customFormat="1" x14ac:dyDescent="0.3">
      <c r="A586" s="8"/>
      <c r="GN586" s="8"/>
      <c r="GO586" s="8"/>
      <c r="GP586" s="8"/>
    </row>
    <row r="587" spans="1:198" s="7" customFormat="1" x14ac:dyDescent="0.3">
      <c r="A587" s="8"/>
      <c r="GN587" s="8"/>
      <c r="GO587" s="8"/>
      <c r="GP587" s="8"/>
    </row>
    <row r="588" spans="1:198" s="7" customFormat="1" x14ac:dyDescent="0.3">
      <c r="A588" s="8"/>
      <c r="GN588" s="8"/>
      <c r="GO588" s="8"/>
      <c r="GP588" s="8"/>
    </row>
    <row r="589" spans="1:198" s="7" customFormat="1" x14ac:dyDescent="0.3">
      <c r="A589" s="8"/>
      <c r="GN589" s="8"/>
      <c r="GO589" s="8"/>
      <c r="GP589" s="8"/>
    </row>
    <row r="590" spans="1:198" s="7" customFormat="1" x14ac:dyDescent="0.3">
      <c r="A590" s="8"/>
      <c r="GN590" s="8"/>
      <c r="GO590" s="8"/>
      <c r="GP590" s="8"/>
    </row>
    <row r="591" spans="1:198" s="7" customFormat="1" x14ac:dyDescent="0.3">
      <c r="A591" s="8"/>
      <c r="GN591" s="8"/>
      <c r="GO591" s="8"/>
      <c r="GP591" s="8"/>
    </row>
    <row r="592" spans="1:198" s="7" customFormat="1" x14ac:dyDescent="0.3">
      <c r="A592" s="8"/>
      <c r="GN592" s="8"/>
      <c r="GO592" s="8"/>
      <c r="GP592" s="8"/>
    </row>
    <row r="593" spans="1:198" s="7" customFormat="1" x14ac:dyDescent="0.3">
      <c r="A593" s="8"/>
      <c r="GN593" s="8"/>
      <c r="GO593" s="8"/>
      <c r="GP593" s="8"/>
    </row>
    <row r="594" spans="1:198" s="7" customFormat="1" x14ac:dyDescent="0.3">
      <c r="A594" s="8"/>
      <c r="GN594" s="8"/>
      <c r="GO594" s="8"/>
      <c r="GP594" s="8"/>
    </row>
    <row r="595" spans="1:198" s="7" customFormat="1" x14ac:dyDescent="0.3">
      <c r="A595" s="8"/>
      <c r="GN595" s="8"/>
      <c r="GO595" s="8"/>
      <c r="GP595" s="8"/>
    </row>
    <row r="596" spans="1:198" s="7" customFormat="1" x14ac:dyDescent="0.3">
      <c r="A596" s="8"/>
      <c r="GN596" s="8"/>
      <c r="GO596" s="8"/>
      <c r="GP596" s="8"/>
    </row>
    <row r="597" spans="1:198" s="7" customFormat="1" x14ac:dyDescent="0.3">
      <c r="A597" s="8"/>
      <c r="GN597" s="8"/>
      <c r="GO597" s="8"/>
      <c r="GP597" s="8"/>
    </row>
    <row r="598" spans="1:198" s="7" customFormat="1" x14ac:dyDescent="0.3">
      <c r="A598" s="8"/>
      <c r="GN598" s="8"/>
      <c r="GO598" s="8"/>
      <c r="GP598" s="8"/>
    </row>
    <row r="599" spans="1:198" s="7" customFormat="1" x14ac:dyDescent="0.3">
      <c r="A599" s="8"/>
      <c r="GN599" s="8"/>
      <c r="GO599" s="8"/>
      <c r="GP599" s="8"/>
    </row>
    <row r="600" spans="1:198" s="7" customFormat="1" x14ac:dyDescent="0.3">
      <c r="A600" s="8"/>
      <c r="GN600" s="8"/>
      <c r="GO600" s="8"/>
      <c r="GP600" s="8"/>
    </row>
    <row r="601" spans="1:198" s="7" customFormat="1" x14ac:dyDescent="0.3">
      <c r="A601" s="8"/>
      <c r="GN601" s="8"/>
      <c r="GO601" s="8"/>
      <c r="GP601" s="8"/>
    </row>
    <row r="602" spans="1:198" s="7" customFormat="1" x14ac:dyDescent="0.3">
      <c r="A602" s="8"/>
      <c r="GN602" s="8"/>
      <c r="GO602" s="8"/>
      <c r="GP602" s="8"/>
    </row>
    <row r="603" spans="1:198" s="7" customFormat="1" x14ac:dyDescent="0.3">
      <c r="A603" s="8"/>
      <c r="GN603" s="8"/>
      <c r="GO603" s="8"/>
      <c r="GP603" s="8"/>
    </row>
    <row r="604" spans="1:198" s="7" customFormat="1" x14ac:dyDescent="0.3">
      <c r="A604" s="8"/>
      <c r="GN604" s="8"/>
      <c r="GO604" s="8"/>
      <c r="GP604" s="8"/>
    </row>
    <row r="605" spans="1:198" s="7" customFormat="1" x14ac:dyDescent="0.3">
      <c r="A605" s="8"/>
      <c r="GN605" s="8"/>
      <c r="GO605" s="8"/>
      <c r="GP605" s="8"/>
    </row>
    <row r="606" spans="1:198" s="7" customFormat="1" x14ac:dyDescent="0.3">
      <c r="A606" s="8"/>
      <c r="GN606" s="8"/>
      <c r="GO606" s="8"/>
      <c r="GP606" s="8"/>
    </row>
    <row r="607" spans="1:198" s="7" customFormat="1" x14ac:dyDescent="0.3">
      <c r="A607" s="8"/>
      <c r="GN607" s="8"/>
      <c r="GO607" s="8"/>
      <c r="GP607" s="8"/>
    </row>
    <row r="608" spans="1:198" s="7" customFormat="1" x14ac:dyDescent="0.3">
      <c r="A608" s="8"/>
      <c r="GN608" s="8"/>
      <c r="GO608" s="8"/>
      <c r="GP608" s="8"/>
    </row>
    <row r="609" spans="1:198" s="7" customFormat="1" x14ac:dyDescent="0.3">
      <c r="A609" s="8"/>
      <c r="GN609" s="8"/>
      <c r="GO609" s="8"/>
      <c r="GP609" s="8"/>
    </row>
    <row r="610" spans="1:198" s="7" customFormat="1" x14ac:dyDescent="0.3">
      <c r="A610" s="8"/>
      <c r="GN610" s="8"/>
      <c r="GO610" s="8"/>
      <c r="GP610" s="8"/>
    </row>
    <row r="611" spans="1:198" s="7" customFormat="1" x14ac:dyDescent="0.3">
      <c r="A611" s="8"/>
      <c r="GN611" s="8"/>
      <c r="GO611" s="8"/>
      <c r="GP611" s="8"/>
    </row>
    <row r="612" spans="1:198" s="7" customFormat="1" x14ac:dyDescent="0.3">
      <c r="A612" s="8"/>
      <c r="GN612" s="8"/>
      <c r="GO612" s="8"/>
      <c r="GP612" s="8"/>
    </row>
    <row r="613" spans="1:198" s="7" customFormat="1" x14ac:dyDescent="0.3">
      <c r="A613" s="8"/>
      <c r="GN613" s="8"/>
      <c r="GO613" s="8"/>
      <c r="GP613" s="8"/>
    </row>
    <row r="614" spans="1:198" s="7" customFormat="1" x14ac:dyDescent="0.3">
      <c r="A614" s="8"/>
      <c r="GN614" s="8"/>
      <c r="GO614" s="8"/>
      <c r="GP614" s="8"/>
    </row>
    <row r="615" spans="1:198" s="7" customFormat="1" x14ac:dyDescent="0.3">
      <c r="A615" s="8"/>
      <c r="GN615" s="8"/>
      <c r="GO615" s="8"/>
      <c r="GP615" s="8"/>
    </row>
    <row r="616" spans="1:198" s="7" customFormat="1" x14ac:dyDescent="0.3">
      <c r="A616" s="8"/>
      <c r="GN616" s="8"/>
      <c r="GO616" s="8"/>
      <c r="GP616" s="8"/>
    </row>
    <row r="617" spans="1:198" s="7" customFormat="1" x14ac:dyDescent="0.3">
      <c r="A617" s="8"/>
      <c r="GN617" s="8"/>
      <c r="GO617" s="8"/>
      <c r="GP617" s="8"/>
    </row>
    <row r="618" spans="1:198" s="7" customFormat="1" x14ac:dyDescent="0.3">
      <c r="A618" s="8"/>
      <c r="GN618" s="8"/>
      <c r="GO618" s="8"/>
      <c r="GP618" s="8"/>
    </row>
    <row r="619" spans="1:198" s="7" customFormat="1" x14ac:dyDescent="0.3">
      <c r="A619" s="8"/>
      <c r="GN619" s="8"/>
      <c r="GO619" s="8"/>
      <c r="GP619" s="8"/>
    </row>
    <row r="620" spans="1:198" s="7" customFormat="1" x14ac:dyDescent="0.3">
      <c r="A620" s="8"/>
      <c r="GN620" s="8"/>
      <c r="GO620" s="8"/>
      <c r="GP620" s="8"/>
    </row>
    <row r="621" spans="1:198" s="7" customFormat="1" x14ac:dyDescent="0.3">
      <c r="A621" s="8"/>
      <c r="GN621" s="8"/>
      <c r="GO621" s="8"/>
      <c r="GP621" s="8"/>
    </row>
    <row r="622" spans="1:198" s="7" customFormat="1" x14ac:dyDescent="0.3">
      <c r="A622" s="8"/>
      <c r="GN622" s="8"/>
      <c r="GO622" s="8"/>
      <c r="GP622" s="8"/>
    </row>
    <row r="623" spans="1:198" s="7" customFormat="1" x14ac:dyDescent="0.3">
      <c r="A623" s="8"/>
      <c r="GN623" s="8"/>
      <c r="GO623" s="8"/>
      <c r="GP623" s="8"/>
    </row>
    <row r="624" spans="1:198" s="7" customFormat="1" x14ac:dyDescent="0.3">
      <c r="A624" s="8"/>
      <c r="GN624" s="8"/>
      <c r="GO624" s="8"/>
      <c r="GP624" s="8"/>
    </row>
    <row r="625" spans="1:198" s="7" customFormat="1" x14ac:dyDescent="0.3">
      <c r="A625" s="8"/>
      <c r="GN625" s="8"/>
      <c r="GO625" s="8"/>
      <c r="GP625" s="8"/>
    </row>
    <row r="626" spans="1:198" s="7" customFormat="1" x14ac:dyDescent="0.3">
      <c r="A626" s="8"/>
      <c r="GN626" s="8"/>
      <c r="GO626" s="8"/>
      <c r="GP626" s="8"/>
    </row>
    <row r="627" spans="1:198" s="7" customFormat="1" x14ac:dyDescent="0.3">
      <c r="A627" s="8"/>
      <c r="GN627" s="8"/>
      <c r="GO627" s="8"/>
      <c r="GP627" s="8"/>
    </row>
    <row r="628" spans="1:198" s="7" customFormat="1" x14ac:dyDescent="0.3">
      <c r="A628" s="8"/>
      <c r="GN628" s="8"/>
      <c r="GO628" s="8"/>
      <c r="GP628" s="8"/>
    </row>
    <row r="629" spans="1:198" s="7" customFormat="1" x14ac:dyDescent="0.3">
      <c r="A629" s="8"/>
      <c r="GN629" s="8"/>
      <c r="GO629" s="8"/>
      <c r="GP629" s="8"/>
    </row>
    <row r="630" spans="1:198" s="7" customFormat="1" x14ac:dyDescent="0.3">
      <c r="A630" s="8"/>
      <c r="GN630" s="8"/>
      <c r="GO630" s="8"/>
      <c r="GP630" s="8"/>
    </row>
    <row r="631" spans="1:198" s="7" customFormat="1" x14ac:dyDescent="0.3">
      <c r="A631" s="8"/>
      <c r="GN631" s="8"/>
      <c r="GO631" s="8"/>
      <c r="GP631" s="8"/>
    </row>
    <row r="632" spans="1:198" s="7" customFormat="1" x14ac:dyDescent="0.3">
      <c r="A632" s="8"/>
      <c r="GN632" s="8"/>
      <c r="GO632" s="8"/>
      <c r="GP632" s="8"/>
    </row>
    <row r="633" spans="1:198" s="7" customFormat="1" x14ac:dyDescent="0.3">
      <c r="A633" s="8"/>
      <c r="GN633" s="8"/>
      <c r="GO633" s="8"/>
      <c r="GP633" s="8"/>
    </row>
    <row r="634" spans="1:198" s="7" customFormat="1" x14ac:dyDescent="0.3">
      <c r="A634" s="8"/>
      <c r="GN634" s="8"/>
      <c r="GO634" s="8"/>
      <c r="GP634" s="8"/>
    </row>
    <row r="635" spans="1:198" s="7" customFormat="1" x14ac:dyDescent="0.3">
      <c r="A635" s="8"/>
      <c r="GN635" s="8"/>
      <c r="GO635" s="8"/>
      <c r="GP635" s="8"/>
    </row>
    <row r="636" spans="1:198" s="7" customFormat="1" x14ac:dyDescent="0.3">
      <c r="A636" s="8"/>
      <c r="GN636" s="8"/>
      <c r="GO636" s="8"/>
      <c r="GP636" s="8"/>
    </row>
    <row r="637" spans="1:198" s="7" customFormat="1" x14ac:dyDescent="0.3">
      <c r="A637" s="8"/>
      <c r="GN637" s="8"/>
      <c r="GO637" s="8"/>
      <c r="GP637" s="8"/>
    </row>
    <row r="638" spans="1:198" s="7" customFormat="1" x14ac:dyDescent="0.3">
      <c r="A638" s="8"/>
      <c r="GN638" s="8"/>
      <c r="GO638" s="8"/>
      <c r="GP638" s="8"/>
    </row>
    <row r="639" spans="1:198" s="7" customFormat="1" x14ac:dyDescent="0.3">
      <c r="A639" s="8"/>
      <c r="GN639" s="8"/>
      <c r="GO639" s="8"/>
      <c r="GP639" s="8"/>
    </row>
    <row r="640" spans="1:198" s="7" customFormat="1" x14ac:dyDescent="0.3">
      <c r="A640" s="8"/>
      <c r="GN640" s="8"/>
      <c r="GO640" s="8"/>
      <c r="GP640" s="8"/>
    </row>
    <row r="641" spans="1:198" s="7" customFormat="1" x14ac:dyDescent="0.3">
      <c r="A641" s="8"/>
      <c r="GN641" s="8"/>
      <c r="GO641" s="8"/>
      <c r="GP641" s="8"/>
    </row>
    <row r="642" spans="1:198" s="7" customFormat="1" x14ac:dyDescent="0.3">
      <c r="A642" s="8"/>
      <c r="GN642" s="8"/>
      <c r="GO642" s="8"/>
      <c r="GP642" s="8"/>
    </row>
    <row r="643" spans="1:198" s="7" customFormat="1" x14ac:dyDescent="0.3">
      <c r="A643" s="8"/>
      <c r="GN643" s="8"/>
      <c r="GO643" s="8"/>
      <c r="GP643" s="8"/>
    </row>
    <row r="644" spans="1:198" s="7" customFormat="1" x14ac:dyDescent="0.3">
      <c r="A644" s="8"/>
      <c r="GN644" s="8"/>
      <c r="GO644" s="8"/>
      <c r="GP644" s="8"/>
    </row>
    <row r="645" spans="1:198" s="7" customFormat="1" x14ac:dyDescent="0.3">
      <c r="A645" s="8"/>
      <c r="GN645" s="8"/>
      <c r="GO645" s="8"/>
      <c r="GP645" s="8"/>
    </row>
    <row r="646" spans="1:198" s="7" customFormat="1" x14ac:dyDescent="0.3">
      <c r="A646" s="8"/>
      <c r="GN646" s="8"/>
      <c r="GO646" s="8"/>
      <c r="GP646" s="8"/>
    </row>
    <row r="647" spans="1:198" s="7" customFormat="1" x14ac:dyDescent="0.3">
      <c r="A647" s="8"/>
      <c r="GN647" s="8"/>
      <c r="GO647" s="8"/>
      <c r="GP647" s="8"/>
    </row>
    <row r="648" spans="1:198" s="7" customFormat="1" x14ac:dyDescent="0.3">
      <c r="A648" s="8"/>
      <c r="GN648" s="8"/>
      <c r="GO648" s="8"/>
      <c r="GP648" s="8"/>
    </row>
    <row r="649" spans="1:198" s="7" customFormat="1" x14ac:dyDescent="0.3">
      <c r="A649" s="8"/>
      <c r="GN649" s="8"/>
      <c r="GO649" s="8"/>
      <c r="GP649" s="8"/>
    </row>
    <row r="650" spans="1:198" s="7" customFormat="1" x14ac:dyDescent="0.3">
      <c r="A650" s="8"/>
      <c r="GN650" s="8"/>
      <c r="GO650" s="8"/>
      <c r="GP650" s="8"/>
    </row>
    <row r="651" spans="1:198" s="7" customFormat="1" x14ac:dyDescent="0.3">
      <c r="A651" s="8"/>
      <c r="GN651" s="8"/>
      <c r="GO651" s="8"/>
      <c r="GP651" s="8"/>
    </row>
    <row r="652" spans="1:198" s="7" customFormat="1" x14ac:dyDescent="0.3">
      <c r="A652" s="8"/>
      <c r="GN652" s="8"/>
      <c r="GO652" s="8"/>
      <c r="GP652" s="8"/>
    </row>
    <row r="653" spans="1:198" s="7" customFormat="1" x14ac:dyDescent="0.3">
      <c r="A653" s="8"/>
      <c r="GN653" s="8"/>
      <c r="GO653" s="8"/>
      <c r="GP653" s="8"/>
    </row>
    <row r="654" spans="1:198" s="7" customFormat="1" x14ac:dyDescent="0.3">
      <c r="A654" s="8"/>
      <c r="GN654" s="8"/>
      <c r="GO654" s="8"/>
      <c r="GP654" s="8"/>
    </row>
    <row r="655" spans="1:198" s="7" customFormat="1" x14ac:dyDescent="0.3">
      <c r="A655" s="8"/>
      <c r="GN655" s="8"/>
      <c r="GO655" s="8"/>
      <c r="GP655" s="8"/>
    </row>
    <row r="656" spans="1:198" s="7" customFormat="1" x14ac:dyDescent="0.3">
      <c r="A656" s="8"/>
      <c r="GN656" s="8"/>
      <c r="GO656" s="8"/>
      <c r="GP656" s="8"/>
    </row>
    <row r="657" spans="1:198" s="7" customFormat="1" x14ac:dyDescent="0.3">
      <c r="A657" s="8"/>
      <c r="GN657" s="8"/>
      <c r="GO657" s="8"/>
      <c r="GP657" s="8"/>
    </row>
    <row r="658" spans="1:198" s="7" customFormat="1" x14ac:dyDescent="0.3">
      <c r="A658" s="8"/>
      <c r="GN658" s="8"/>
      <c r="GO658" s="8"/>
      <c r="GP658" s="8"/>
    </row>
    <row r="659" spans="1:198" s="7" customFormat="1" x14ac:dyDescent="0.3">
      <c r="A659" s="8"/>
      <c r="GN659" s="8"/>
      <c r="GO659" s="8"/>
      <c r="GP659" s="8"/>
    </row>
    <row r="660" spans="1:198" s="7" customFormat="1" x14ac:dyDescent="0.3">
      <c r="A660" s="8"/>
      <c r="GN660" s="8"/>
      <c r="GO660" s="8"/>
      <c r="GP660" s="8"/>
    </row>
    <row r="661" spans="1:198" s="7" customFormat="1" x14ac:dyDescent="0.3">
      <c r="A661" s="8"/>
      <c r="GN661" s="8"/>
      <c r="GO661" s="8"/>
      <c r="GP661" s="8"/>
    </row>
    <row r="662" spans="1:198" s="7" customFormat="1" x14ac:dyDescent="0.3">
      <c r="A662" s="8"/>
      <c r="GN662" s="8"/>
      <c r="GO662" s="8"/>
      <c r="GP662" s="8"/>
    </row>
    <row r="663" spans="1:198" s="7" customFormat="1" x14ac:dyDescent="0.3">
      <c r="A663" s="8"/>
      <c r="GN663" s="8"/>
      <c r="GO663" s="8"/>
      <c r="GP663" s="8"/>
    </row>
    <row r="664" spans="1:198" s="7" customFormat="1" x14ac:dyDescent="0.3">
      <c r="A664" s="8"/>
      <c r="GN664" s="8"/>
      <c r="GO664" s="8"/>
      <c r="GP664" s="8"/>
    </row>
    <row r="665" spans="1:198" s="7" customFormat="1" x14ac:dyDescent="0.3">
      <c r="A665" s="8"/>
      <c r="GN665" s="8"/>
      <c r="GO665" s="8"/>
      <c r="GP665" s="8"/>
    </row>
    <row r="666" spans="1:198" s="7" customFormat="1" x14ac:dyDescent="0.3">
      <c r="A666" s="8"/>
      <c r="GN666" s="8"/>
      <c r="GO666" s="8"/>
      <c r="GP666" s="8"/>
    </row>
    <row r="667" spans="1:198" s="7" customFormat="1" x14ac:dyDescent="0.3">
      <c r="A667" s="8"/>
      <c r="GN667" s="8"/>
      <c r="GO667" s="8"/>
      <c r="GP667" s="8"/>
    </row>
    <row r="668" spans="1:198" s="7" customFormat="1" x14ac:dyDescent="0.3">
      <c r="A668" s="8"/>
      <c r="GN668" s="8"/>
      <c r="GO668" s="8"/>
      <c r="GP668" s="8"/>
    </row>
    <row r="669" spans="1:198" s="7" customFormat="1" x14ac:dyDescent="0.3">
      <c r="A669" s="8"/>
      <c r="GN669" s="8"/>
      <c r="GO669" s="8"/>
      <c r="GP669" s="8"/>
    </row>
    <row r="670" spans="1:198" s="7" customFormat="1" x14ac:dyDescent="0.3">
      <c r="A670" s="8"/>
      <c r="GN670" s="8"/>
      <c r="GO670" s="8"/>
      <c r="GP670" s="8"/>
    </row>
    <row r="671" spans="1:198" s="7" customFormat="1" x14ac:dyDescent="0.3">
      <c r="A671" s="8"/>
      <c r="GN671" s="8"/>
      <c r="GO671" s="8"/>
      <c r="GP671" s="8"/>
    </row>
    <row r="672" spans="1:198" s="7" customFormat="1" x14ac:dyDescent="0.3">
      <c r="A672" s="8"/>
      <c r="GN672" s="8"/>
      <c r="GO672" s="8"/>
      <c r="GP672" s="8"/>
    </row>
    <row r="673" spans="1:198" s="7" customFormat="1" x14ac:dyDescent="0.3">
      <c r="A673" s="8"/>
      <c r="GN673" s="8"/>
      <c r="GO673" s="8"/>
      <c r="GP673" s="8"/>
    </row>
    <row r="674" spans="1:198" s="7" customFormat="1" x14ac:dyDescent="0.3">
      <c r="A674" s="8"/>
      <c r="GN674" s="8"/>
      <c r="GO674" s="8"/>
      <c r="GP674" s="8"/>
    </row>
    <row r="675" spans="1:198" s="7" customFormat="1" x14ac:dyDescent="0.3">
      <c r="A675" s="8"/>
      <c r="GN675" s="8"/>
      <c r="GO675" s="8"/>
      <c r="GP675" s="8"/>
    </row>
    <row r="676" spans="1:198" s="7" customFormat="1" x14ac:dyDescent="0.3">
      <c r="A676" s="8"/>
      <c r="GN676" s="8"/>
      <c r="GO676" s="8"/>
      <c r="GP676" s="8"/>
    </row>
    <row r="677" spans="1:198" s="7" customFormat="1" x14ac:dyDescent="0.3">
      <c r="A677" s="8"/>
      <c r="GN677" s="8"/>
      <c r="GO677" s="8"/>
      <c r="GP677" s="8"/>
    </row>
    <row r="678" spans="1:198" s="7" customFormat="1" x14ac:dyDescent="0.3">
      <c r="A678" s="8"/>
      <c r="GN678" s="8"/>
      <c r="GO678" s="8"/>
      <c r="GP678" s="8"/>
    </row>
    <row r="679" spans="1:198" s="7" customFormat="1" x14ac:dyDescent="0.3">
      <c r="A679" s="8"/>
      <c r="GN679" s="8"/>
      <c r="GO679" s="8"/>
      <c r="GP679" s="8"/>
    </row>
    <row r="680" spans="1:198" s="7" customFormat="1" x14ac:dyDescent="0.3">
      <c r="A680" s="8"/>
      <c r="GN680" s="8"/>
      <c r="GO680" s="8"/>
      <c r="GP680" s="8"/>
    </row>
    <row r="681" spans="1:198" s="7" customFormat="1" x14ac:dyDescent="0.3">
      <c r="A681" s="8"/>
      <c r="GN681" s="8"/>
      <c r="GO681" s="8"/>
      <c r="GP681" s="8"/>
    </row>
    <row r="682" spans="1:198" s="7" customFormat="1" x14ac:dyDescent="0.3">
      <c r="A682" s="8"/>
      <c r="GN682" s="8"/>
      <c r="GO682" s="8"/>
      <c r="GP682" s="8"/>
    </row>
    <row r="683" spans="1:198" s="7" customFormat="1" x14ac:dyDescent="0.3">
      <c r="A683" s="8"/>
      <c r="GN683" s="8"/>
      <c r="GO683" s="8"/>
      <c r="GP683" s="8"/>
    </row>
    <row r="684" spans="1:198" s="7" customFormat="1" x14ac:dyDescent="0.3">
      <c r="A684" s="8"/>
      <c r="GN684" s="8"/>
      <c r="GO684" s="8"/>
      <c r="GP684" s="8"/>
    </row>
    <row r="685" spans="1:198" s="7" customFormat="1" x14ac:dyDescent="0.3">
      <c r="A685" s="8"/>
      <c r="GN685" s="8"/>
      <c r="GO685" s="8"/>
      <c r="GP685" s="8"/>
    </row>
    <row r="686" spans="1:198" s="7" customFormat="1" x14ac:dyDescent="0.3">
      <c r="A686" s="8"/>
      <c r="GN686" s="8"/>
      <c r="GO686" s="8"/>
      <c r="GP686" s="8"/>
    </row>
    <row r="687" spans="1:198" s="7" customFormat="1" x14ac:dyDescent="0.3">
      <c r="A687" s="8"/>
      <c r="GN687" s="8"/>
      <c r="GO687" s="8"/>
      <c r="GP687" s="8"/>
    </row>
    <row r="688" spans="1:198" s="7" customFormat="1" x14ac:dyDescent="0.3">
      <c r="A688" s="8"/>
      <c r="GN688" s="8"/>
      <c r="GO688" s="8"/>
      <c r="GP688" s="8"/>
    </row>
    <row r="689" spans="1:198" s="7" customFormat="1" x14ac:dyDescent="0.3">
      <c r="A689" s="8"/>
      <c r="GN689" s="8"/>
      <c r="GO689" s="8"/>
      <c r="GP689" s="8"/>
    </row>
    <row r="690" spans="1:198" s="7" customFormat="1" x14ac:dyDescent="0.3">
      <c r="A690" s="8"/>
      <c r="GN690" s="8"/>
      <c r="GO690" s="8"/>
      <c r="GP690" s="8"/>
    </row>
    <row r="691" spans="1:198" s="7" customFormat="1" x14ac:dyDescent="0.3">
      <c r="A691" s="8"/>
      <c r="GN691" s="8"/>
      <c r="GO691" s="8"/>
      <c r="GP691" s="8"/>
    </row>
    <row r="692" spans="1:198" s="7" customFormat="1" x14ac:dyDescent="0.3">
      <c r="A692" s="8"/>
      <c r="GN692" s="8"/>
      <c r="GO692" s="8"/>
      <c r="GP692" s="8"/>
    </row>
    <row r="693" spans="1:198" s="7" customFormat="1" x14ac:dyDescent="0.3">
      <c r="A693" s="8"/>
      <c r="GN693" s="8"/>
      <c r="GO693" s="8"/>
      <c r="GP693" s="8"/>
    </row>
    <row r="694" spans="1:198" s="7" customFormat="1" x14ac:dyDescent="0.3">
      <c r="A694" s="8"/>
      <c r="GN694" s="8"/>
      <c r="GO694" s="8"/>
      <c r="GP694" s="8"/>
    </row>
    <row r="695" spans="1:198" s="7" customFormat="1" x14ac:dyDescent="0.3">
      <c r="A695" s="8"/>
      <c r="GN695" s="8"/>
      <c r="GO695" s="8"/>
      <c r="GP695" s="8"/>
    </row>
    <row r="696" spans="1:198" s="7" customFormat="1" x14ac:dyDescent="0.3">
      <c r="A696" s="8"/>
      <c r="GN696" s="8"/>
      <c r="GO696" s="8"/>
      <c r="GP696" s="8"/>
    </row>
    <row r="697" spans="1:198" s="7" customFormat="1" x14ac:dyDescent="0.3">
      <c r="A697" s="8"/>
      <c r="GN697" s="8"/>
      <c r="GO697" s="8"/>
      <c r="GP697" s="8"/>
    </row>
    <row r="698" spans="1:198" s="7" customFormat="1" x14ac:dyDescent="0.3">
      <c r="A698" s="8"/>
      <c r="GN698" s="8"/>
      <c r="GO698" s="8"/>
      <c r="GP698" s="8"/>
    </row>
    <row r="699" spans="1:198" s="7" customFormat="1" x14ac:dyDescent="0.3">
      <c r="A699" s="8"/>
      <c r="GN699" s="8"/>
      <c r="GO699" s="8"/>
      <c r="GP699" s="8"/>
    </row>
    <row r="700" spans="1:198" s="7" customFormat="1" x14ac:dyDescent="0.3">
      <c r="A700" s="8"/>
      <c r="GN700" s="8"/>
      <c r="GO700" s="8"/>
      <c r="GP700" s="8"/>
    </row>
    <row r="701" spans="1:198" s="7" customFormat="1" x14ac:dyDescent="0.3">
      <c r="A701" s="8"/>
      <c r="GN701" s="8"/>
      <c r="GO701" s="8"/>
      <c r="GP701" s="8"/>
    </row>
    <row r="702" spans="1:198" s="7" customFormat="1" x14ac:dyDescent="0.3">
      <c r="A702" s="8"/>
      <c r="GN702" s="8"/>
      <c r="GO702" s="8"/>
      <c r="GP702" s="8"/>
    </row>
    <row r="703" spans="1:198" s="7" customFormat="1" x14ac:dyDescent="0.3">
      <c r="A703" s="8"/>
      <c r="GN703" s="8"/>
      <c r="GO703" s="8"/>
      <c r="GP703" s="8"/>
    </row>
    <row r="704" spans="1:198" s="7" customFormat="1" x14ac:dyDescent="0.3">
      <c r="A704" s="8"/>
      <c r="GN704" s="8"/>
      <c r="GO704" s="8"/>
      <c r="GP704" s="8"/>
    </row>
    <row r="705" spans="1:198" s="7" customFormat="1" x14ac:dyDescent="0.3">
      <c r="A705" s="8"/>
      <c r="GN705" s="8"/>
      <c r="GO705" s="8"/>
      <c r="GP705" s="8"/>
    </row>
    <row r="706" spans="1:198" s="7" customFormat="1" x14ac:dyDescent="0.3">
      <c r="A706" s="8"/>
      <c r="GN706" s="8"/>
      <c r="GO706" s="8"/>
      <c r="GP706" s="8"/>
    </row>
    <row r="707" spans="1:198" s="7" customFormat="1" x14ac:dyDescent="0.3">
      <c r="A707" s="8"/>
      <c r="GN707" s="8"/>
      <c r="GO707" s="8"/>
      <c r="GP707" s="8"/>
    </row>
    <row r="708" spans="1:198" s="7" customFormat="1" x14ac:dyDescent="0.3">
      <c r="A708" s="8"/>
      <c r="GN708" s="8"/>
      <c r="GO708" s="8"/>
      <c r="GP708" s="8"/>
    </row>
    <row r="709" spans="1:198" s="7" customFormat="1" x14ac:dyDescent="0.3">
      <c r="A709" s="8"/>
      <c r="GN709" s="8"/>
      <c r="GO709" s="8"/>
      <c r="GP709" s="8"/>
    </row>
    <row r="710" spans="1:198" s="7" customFormat="1" x14ac:dyDescent="0.3">
      <c r="A710" s="8"/>
      <c r="GN710" s="8"/>
      <c r="GO710" s="8"/>
      <c r="GP710" s="8"/>
    </row>
    <row r="711" spans="1:198" s="7" customFormat="1" x14ac:dyDescent="0.3">
      <c r="A711" s="8"/>
      <c r="GN711" s="8"/>
      <c r="GO711" s="8"/>
      <c r="GP711" s="8"/>
    </row>
    <row r="712" spans="1:198" s="7" customFormat="1" x14ac:dyDescent="0.3">
      <c r="A712" s="8"/>
      <c r="GN712" s="8"/>
      <c r="GO712" s="8"/>
      <c r="GP712" s="8"/>
    </row>
    <row r="713" spans="1:198" s="7" customFormat="1" x14ac:dyDescent="0.3">
      <c r="A713" s="8"/>
      <c r="GN713" s="8"/>
      <c r="GO713" s="8"/>
      <c r="GP713" s="8"/>
    </row>
    <row r="714" spans="1:198" s="7" customFormat="1" x14ac:dyDescent="0.3">
      <c r="A714" s="8"/>
      <c r="GN714" s="8"/>
      <c r="GO714" s="8"/>
      <c r="GP714" s="8"/>
    </row>
    <row r="715" spans="1:198" s="7" customFormat="1" x14ac:dyDescent="0.3">
      <c r="A715" s="8"/>
      <c r="GN715" s="8"/>
      <c r="GO715" s="8"/>
      <c r="GP715" s="8"/>
    </row>
    <row r="716" spans="1:198" s="7" customFormat="1" x14ac:dyDescent="0.3">
      <c r="A716" s="8"/>
      <c r="GN716" s="8"/>
      <c r="GO716" s="8"/>
      <c r="GP716" s="8"/>
    </row>
    <row r="717" spans="1:198" s="7" customFormat="1" x14ac:dyDescent="0.3">
      <c r="A717" s="8"/>
      <c r="GN717" s="8"/>
      <c r="GO717" s="8"/>
      <c r="GP717" s="8"/>
    </row>
    <row r="718" spans="1:198" s="7" customFormat="1" x14ac:dyDescent="0.3">
      <c r="A718" s="8"/>
      <c r="GN718" s="8"/>
      <c r="GO718" s="8"/>
      <c r="GP718" s="8"/>
    </row>
    <row r="719" spans="1:198" s="7" customFormat="1" x14ac:dyDescent="0.3">
      <c r="A719" s="8"/>
      <c r="GN719" s="8"/>
      <c r="GO719" s="8"/>
      <c r="GP719" s="8"/>
    </row>
    <row r="720" spans="1:198" s="7" customFormat="1" x14ac:dyDescent="0.3">
      <c r="A720" s="8"/>
      <c r="GN720" s="8"/>
      <c r="GO720" s="8"/>
      <c r="GP720" s="8"/>
    </row>
    <row r="721" spans="1:198" s="7" customFormat="1" x14ac:dyDescent="0.3">
      <c r="A721" s="8"/>
      <c r="GN721" s="8"/>
      <c r="GO721" s="8"/>
      <c r="GP721" s="8"/>
    </row>
    <row r="722" spans="1:198" s="7" customFormat="1" x14ac:dyDescent="0.3">
      <c r="A722" s="8"/>
      <c r="GN722" s="8"/>
      <c r="GO722" s="8"/>
      <c r="GP722" s="8"/>
    </row>
    <row r="723" spans="1:198" s="7" customFormat="1" x14ac:dyDescent="0.3">
      <c r="A723" s="8"/>
      <c r="GN723" s="8"/>
      <c r="GO723" s="8"/>
      <c r="GP723" s="8"/>
    </row>
    <row r="724" spans="1:198" s="7" customFormat="1" x14ac:dyDescent="0.3">
      <c r="A724" s="8"/>
      <c r="GN724" s="8"/>
      <c r="GO724" s="8"/>
      <c r="GP724" s="8"/>
    </row>
    <row r="725" spans="1:198" s="7" customFormat="1" x14ac:dyDescent="0.3">
      <c r="A725" s="8"/>
      <c r="GN725" s="8"/>
      <c r="GO725" s="8"/>
      <c r="GP725" s="8"/>
    </row>
    <row r="726" spans="1:198" s="7" customFormat="1" x14ac:dyDescent="0.3">
      <c r="A726" s="8"/>
      <c r="GN726" s="8"/>
      <c r="GO726" s="8"/>
      <c r="GP726" s="8"/>
    </row>
    <row r="727" spans="1:198" s="7" customFormat="1" x14ac:dyDescent="0.3">
      <c r="A727" s="8"/>
      <c r="GN727" s="8"/>
      <c r="GO727" s="8"/>
      <c r="GP727" s="8"/>
    </row>
    <row r="728" spans="1:198" s="7" customFormat="1" x14ac:dyDescent="0.3">
      <c r="A728" s="8"/>
      <c r="GN728" s="8"/>
      <c r="GO728" s="8"/>
      <c r="GP728" s="8"/>
    </row>
    <row r="729" spans="1:198" s="7" customFormat="1" x14ac:dyDescent="0.3">
      <c r="A729" s="8"/>
      <c r="GN729" s="8"/>
      <c r="GO729" s="8"/>
      <c r="GP729" s="8"/>
    </row>
    <row r="730" spans="1:198" s="7" customFormat="1" x14ac:dyDescent="0.3">
      <c r="A730" s="8"/>
      <c r="GN730" s="8"/>
      <c r="GO730" s="8"/>
      <c r="GP730" s="8"/>
    </row>
    <row r="731" spans="1:198" s="7" customFormat="1" x14ac:dyDescent="0.3">
      <c r="A731" s="8"/>
      <c r="GN731" s="8"/>
      <c r="GO731" s="8"/>
      <c r="GP731" s="8"/>
    </row>
    <row r="732" spans="1:198" s="7" customFormat="1" x14ac:dyDescent="0.3">
      <c r="A732" s="8"/>
      <c r="GN732" s="8"/>
      <c r="GO732" s="8"/>
      <c r="GP732" s="8"/>
    </row>
    <row r="733" spans="1:198" s="7" customFormat="1" x14ac:dyDescent="0.3">
      <c r="A733" s="8"/>
      <c r="GN733" s="8"/>
      <c r="GO733" s="8"/>
      <c r="GP733" s="8"/>
    </row>
    <row r="734" spans="1:198" s="7" customFormat="1" x14ac:dyDescent="0.3">
      <c r="A734" s="8"/>
      <c r="GN734" s="8"/>
      <c r="GO734" s="8"/>
      <c r="GP734" s="8"/>
    </row>
    <row r="735" spans="1:198" s="7" customFormat="1" x14ac:dyDescent="0.3">
      <c r="A735" s="8"/>
      <c r="GN735" s="8"/>
      <c r="GO735" s="8"/>
      <c r="GP735" s="8"/>
    </row>
    <row r="736" spans="1:198" s="7" customFormat="1" x14ac:dyDescent="0.3">
      <c r="A736" s="8"/>
      <c r="GN736" s="8"/>
      <c r="GO736" s="8"/>
      <c r="GP736" s="8"/>
    </row>
    <row r="737" spans="1:198" s="7" customFormat="1" x14ac:dyDescent="0.3">
      <c r="A737" s="8"/>
      <c r="GN737" s="8"/>
      <c r="GO737" s="8"/>
      <c r="GP737" s="8"/>
    </row>
    <row r="738" spans="1:198" s="7" customFormat="1" x14ac:dyDescent="0.3">
      <c r="A738" s="8"/>
      <c r="GN738" s="8"/>
      <c r="GO738" s="8"/>
      <c r="GP738" s="8"/>
    </row>
    <row r="739" spans="1:198" s="7" customFormat="1" x14ac:dyDescent="0.3">
      <c r="A739" s="8"/>
      <c r="GN739" s="8"/>
      <c r="GO739" s="8"/>
      <c r="GP739" s="8"/>
    </row>
    <row r="740" spans="1:198" s="7" customFormat="1" x14ac:dyDescent="0.3">
      <c r="A740" s="8"/>
      <c r="GN740" s="8"/>
      <c r="GO740" s="8"/>
      <c r="GP740" s="8"/>
    </row>
    <row r="741" spans="1:198" s="7" customFormat="1" x14ac:dyDescent="0.3">
      <c r="A741" s="8"/>
      <c r="GN741" s="8"/>
      <c r="GO741" s="8"/>
      <c r="GP741" s="8"/>
    </row>
    <row r="742" spans="1:198" s="7" customFormat="1" x14ac:dyDescent="0.3">
      <c r="A742" s="8"/>
      <c r="GN742" s="8"/>
      <c r="GO742" s="8"/>
      <c r="GP742" s="8"/>
    </row>
    <row r="743" spans="1:198" s="7" customFormat="1" x14ac:dyDescent="0.3">
      <c r="A743" s="8"/>
      <c r="GN743" s="8"/>
      <c r="GO743" s="8"/>
      <c r="GP743" s="8"/>
    </row>
    <row r="744" spans="1:198" s="7" customFormat="1" x14ac:dyDescent="0.3">
      <c r="A744" s="8"/>
      <c r="GN744" s="8"/>
      <c r="GO744" s="8"/>
      <c r="GP744" s="8"/>
    </row>
    <row r="745" spans="1:198" s="7" customFormat="1" x14ac:dyDescent="0.3">
      <c r="A745" s="8"/>
      <c r="GN745" s="8"/>
      <c r="GO745" s="8"/>
      <c r="GP745" s="8"/>
    </row>
    <row r="746" spans="1:198" s="7" customFormat="1" x14ac:dyDescent="0.3">
      <c r="A746" s="8"/>
      <c r="GN746" s="8"/>
      <c r="GO746" s="8"/>
      <c r="GP746" s="8"/>
    </row>
    <row r="747" spans="1:198" s="7" customFormat="1" x14ac:dyDescent="0.3">
      <c r="A747" s="8"/>
      <c r="GN747" s="8"/>
      <c r="GO747" s="8"/>
      <c r="GP747" s="8"/>
    </row>
    <row r="748" spans="1:198" s="7" customFormat="1" x14ac:dyDescent="0.3">
      <c r="A748" s="8"/>
      <c r="GN748" s="8"/>
      <c r="GO748" s="8"/>
      <c r="GP748" s="8"/>
    </row>
    <row r="749" spans="1:198" s="7" customFormat="1" x14ac:dyDescent="0.3">
      <c r="A749" s="8"/>
      <c r="GN749" s="8"/>
      <c r="GO749" s="8"/>
      <c r="GP749" s="8"/>
    </row>
    <row r="750" spans="1:198" s="7" customFormat="1" x14ac:dyDescent="0.3">
      <c r="A750" s="8"/>
      <c r="GN750" s="8"/>
      <c r="GO750" s="8"/>
      <c r="GP750" s="8"/>
    </row>
    <row r="751" spans="1:198" s="7" customFormat="1" x14ac:dyDescent="0.3">
      <c r="A751" s="8"/>
      <c r="GN751" s="8"/>
      <c r="GO751" s="8"/>
      <c r="GP751" s="8"/>
    </row>
    <row r="752" spans="1:198" s="7" customFormat="1" x14ac:dyDescent="0.3">
      <c r="A752" s="8"/>
      <c r="GN752" s="8"/>
      <c r="GO752" s="8"/>
      <c r="GP752" s="8"/>
    </row>
    <row r="753" spans="1:198" s="7" customFormat="1" x14ac:dyDescent="0.3">
      <c r="A753" s="8"/>
      <c r="GN753" s="8"/>
      <c r="GO753" s="8"/>
      <c r="GP753" s="8"/>
    </row>
    <row r="754" spans="1:198" s="7" customFormat="1" x14ac:dyDescent="0.3">
      <c r="A754" s="8"/>
      <c r="GN754" s="8"/>
      <c r="GO754" s="8"/>
      <c r="GP754" s="8"/>
    </row>
    <row r="755" spans="1:198" s="7" customFormat="1" x14ac:dyDescent="0.3">
      <c r="A755" s="8"/>
      <c r="GN755" s="8"/>
      <c r="GO755" s="8"/>
      <c r="GP755" s="8"/>
    </row>
    <row r="756" spans="1:198" s="7" customFormat="1" x14ac:dyDescent="0.3">
      <c r="A756" s="8"/>
      <c r="GN756" s="8"/>
      <c r="GO756" s="8"/>
      <c r="GP756" s="8"/>
    </row>
    <row r="757" spans="1:198" s="7" customFormat="1" x14ac:dyDescent="0.3">
      <c r="A757" s="8"/>
      <c r="GN757" s="8"/>
      <c r="GO757" s="8"/>
      <c r="GP757" s="8"/>
    </row>
    <row r="758" spans="1:198" s="7" customFormat="1" x14ac:dyDescent="0.3">
      <c r="A758" s="8"/>
      <c r="GN758" s="8"/>
      <c r="GO758" s="8"/>
      <c r="GP758" s="8"/>
    </row>
    <row r="759" spans="1:198" s="7" customFormat="1" x14ac:dyDescent="0.3">
      <c r="A759" s="8"/>
      <c r="GN759" s="8"/>
      <c r="GO759" s="8"/>
      <c r="GP759" s="8"/>
    </row>
    <row r="760" spans="1:198" s="7" customFormat="1" x14ac:dyDescent="0.3">
      <c r="A760" s="8"/>
      <c r="GN760" s="8"/>
      <c r="GO760" s="8"/>
      <c r="GP760" s="8"/>
    </row>
    <row r="761" spans="1:198" s="7" customFormat="1" x14ac:dyDescent="0.3">
      <c r="A761" s="8"/>
      <c r="GN761" s="8"/>
      <c r="GO761" s="8"/>
      <c r="GP761" s="8"/>
    </row>
    <row r="762" spans="1:198" s="7" customFormat="1" x14ac:dyDescent="0.3">
      <c r="A762" s="8"/>
      <c r="GN762" s="8"/>
      <c r="GO762" s="8"/>
      <c r="GP762" s="8"/>
    </row>
    <row r="763" spans="1:198" s="7" customFormat="1" x14ac:dyDescent="0.3">
      <c r="A763" s="8"/>
      <c r="GN763" s="8"/>
      <c r="GO763" s="8"/>
      <c r="GP763" s="8"/>
    </row>
    <row r="764" spans="1:198" s="7" customFormat="1" x14ac:dyDescent="0.3">
      <c r="A764" s="8"/>
      <c r="GN764" s="8"/>
      <c r="GO764" s="8"/>
      <c r="GP764" s="8"/>
    </row>
    <row r="765" spans="1:198" s="7" customFormat="1" x14ac:dyDescent="0.3">
      <c r="A765" s="8"/>
      <c r="GN765" s="8"/>
      <c r="GO765" s="8"/>
      <c r="GP765" s="8"/>
    </row>
    <row r="766" spans="1:198" s="7" customFormat="1" x14ac:dyDescent="0.3">
      <c r="A766" s="8"/>
      <c r="GN766" s="8"/>
      <c r="GO766" s="8"/>
      <c r="GP766" s="8"/>
    </row>
    <row r="767" spans="1:198" s="7" customFormat="1" x14ac:dyDescent="0.3">
      <c r="A767" s="8"/>
      <c r="GN767" s="8"/>
      <c r="GO767" s="8"/>
      <c r="GP767" s="8"/>
    </row>
    <row r="768" spans="1:198" s="7" customFormat="1" x14ac:dyDescent="0.3">
      <c r="A768" s="8"/>
      <c r="GN768" s="8"/>
      <c r="GO768" s="8"/>
      <c r="GP768" s="8"/>
    </row>
    <row r="769" spans="1:198" s="7" customFormat="1" x14ac:dyDescent="0.3">
      <c r="A769" s="8"/>
      <c r="GN769" s="8"/>
      <c r="GO769" s="8"/>
      <c r="GP769" s="8"/>
    </row>
    <row r="770" spans="1:198" s="7" customFormat="1" x14ac:dyDescent="0.3">
      <c r="A770" s="8"/>
      <c r="GN770" s="8"/>
      <c r="GO770" s="8"/>
      <c r="GP770" s="8"/>
    </row>
    <row r="771" spans="1:198" s="7" customFormat="1" x14ac:dyDescent="0.3">
      <c r="A771" s="8"/>
      <c r="GN771" s="8"/>
      <c r="GO771" s="8"/>
      <c r="GP771" s="8"/>
    </row>
    <row r="772" spans="1:198" s="7" customFormat="1" x14ac:dyDescent="0.3">
      <c r="A772" s="8"/>
      <c r="GN772" s="8"/>
      <c r="GO772" s="8"/>
      <c r="GP772" s="8"/>
    </row>
    <row r="773" spans="1:198" s="7" customFormat="1" x14ac:dyDescent="0.3">
      <c r="A773" s="8"/>
      <c r="GN773" s="8"/>
      <c r="GO773" s="8"/>
      <c r="GP773" s="8"/>
    </row>
    <row r="774" spans="1:198" s="7" customFormat="1" x14ac:dyDescent="0.3">
      <c r="A774" s="8"/>
      <c r="GN774" s="8"/>
      <c r="GO774" s="8"/>
      <c r="GP774" s="8"/>
    </row>
    <row r="775" spans="1:198" s="7" customFormat="1" x14ac:dyDescent="0.3">
      <c r="A775" s="8"/>
      <c r="GN775" s="8"/>
      <c r="GO775" s="8"/>
      <c r="GP775" s="8"/>
    </row>
    <row r="776" spans="1:198" s="7" customFormat="1" x14ac:dyDescent="0.3">
      <c r="A776" s="8"/>
      <c r="GN776" s="8"/>
      <c r="GO776" s="8"/>
      <c r="GP776" s="8"/>
    </row>
    <row r="777" spans="1:198" s="7" customFormat="1" x14ac:dyDescent="0.3">
      <c r="A777" s="8"/>
      <c r="GN777" s="8"/>
      <c r="GO777" s="8"/>
      <c r="GP777" s="8"/>
    </row>
    <row r="778" spans="1:198" s="7" customFormat="1" x14ac:dyDescent="0.3">
      <c r="A778" s="8"/>
      <c r="GN778" s="8"/>
      <c r="GO778" s="8"/>
      <c r="GP778" s="8"/>
    </row>
    <row r="779" spans="1:198" s="7" customFormat="1" x14ac:dyDescent="0.3">
      <c r="A779" s="8"/>
      <c r="GN779" s="8"/>
      <c r="GO779" s="8"/>
      <c r="GP779" s="8"/>
    </row>
    <row r="780" spans="1:198" s="7" customFormat="1" x14ac:dyDescent="0.3">
      <c r="A780" s="8"/>
      <c r="GN780" s="8"/>
      <c r="GO780" s="8"/>
      <c r="GP780" s="8"/>
    </row>
    <row r="781" spans="1:198" s="7" customFormat="1" x14ac:dyDescent="0.3">
      <c r="A781" s="8"/>
      <c r="GN781" s="8"/>
      <c r="GO781" s="8"/>
      <c r="GP781" s="8"/>
    </row>
    <row r="782" spans="1:198" s="7" customFormat="1" x14ac:dyDescent="0.3">
      <c r="A782" s="8"/>
      <c r="GN782" s="8"/>
      <c r="GO782" s="8"/>
      <c r="GP782" s="8"/>
    </row>
    <row r="783" spans="1:198" s="7" customFormat="1" x14ac:dyDescent="0.3">
      <c r="A783" s="8"/>
      <c r="GN783" s="8"/>
      <c r="GO783" s="8"/>
      <c r="GP783" s="8"/>
    </row>
    <row r="784" spans="1:198" s="7" customFormat="1" x14ac:dyDescent="0.3">
      <c r="A784" s="8"/>
      <c r="GN784" s="8"/>
      <c r="GO784" s="8"/>
      <c r="GP784" s="8"/>
    </row>
    <row r="785" spans="1:198" s="7" customFormat="1" x14ac:dyDescent="0.3">
      <c r="A785" s="8"/>
      <c r="GN785" s="8"/>
      <c r="GO785" s="8"/>
      <c r="GP785" s="8"/>
    </row>
    <row r="786" spans="1:198" s="7" customFormat="1" x14ac:dyDescent="0.3">
      <c r="A786" s="8"/>
      <c r="GN786" s="8"/>
      <c r="GO786" s="8"/>
      <c r="GP786" s="8"/>
    </row>
    <row r="787" spans="1:198" s="7" customFormat="1" x14ac:dyDescent="0.3">
      <c r="A787" s="8"/>
      <c r="GN787" s="8"/>
      <c r="GO787" s="8"/>
      <c r="GP787" s="8"/>
    </row>
    <row r="788" spans="1:198" s="7" customFormat="1" x14ac:dyDescent="0.3">
      <c r="A788" s="8"/>
      <c r="GN788" s="8"/>
      <c r="GO788" s="8"/>
      <c r="GP788" s="8"/>
    </row>
    <row r="789" spans="1:198" s="7" customFormat="1" x14ac:dyDescent="0.3">
      <c r="A789" s="8"/>
      <c r="GN789" s="8"/>
      <c r="GO789" s="8"/>
      <c r="GP789" s="8"/>
    </row>
    <row r="790" spans="1:198" s="7" customFormat="1" x14ac:dyDescent="0.3">
      <c r="A790" s="8"/>
      <c r="GN790" s="8"/>
      <c r="GO790" s="8"/>
      <c r="GP790" s="8"/>
    </row>
    <row r="791" spans="1:198" s="7" customFormat="1" x14ac:dyDescent="0.3">
      <c r="A791" s="8"/>
      <c r="GN791" s="8"/>
      <c r="GO791" s="8"/>
      <c r="GP791" s="8"/>
    </row>
    <row r="792" spans="1:198" s="7" customFormat="1" x14ac:dyDescent="0.3">
      <c r="A792" s="8"/>
      <c r="GN792" s="8"/>
      <c r="GO792" s="8"/>
      <c r="GP792" s="8"/>
    </row>
    <row r="793" spans="1:198" s="7" customFormat="1" x14ac:dyDescent="0.3">
      <c r="A793" s="8"/>
      <c r="GN793" s="8"/>
      <c r="GO793" s="8"/>
      <c r="GP793" s="8"/>
    </row>
    <row r="794" spans="1:198" s="7" customFormat="1" x14ac:dyDescent="0.3">
      <c r="A794" s="8"/>
      <c r="GN794" s="8"/>
      <c r="GO794" s="8"/>
      <c r="GP794" s="8"/>
    </row>
    <row r="795" spans="1:198" s="7" customFormat="1" x14ac:dyDescent="0.3">
      <c r="A795" s="8"/>
      <c r="GN795" s="8"/>
      <c r="GO795" s="8"/>
      <c r="GP795" s="8"/>
    </row>
    <row r="796" spans="1:198" s="7" customFormat="1" x14ac:dyDescent="0.3">
      <c r="A796" s="8"/>
      <c r="GN796" s="8"/>
      <c r="GO796" s="8"/>
      <c r="GP796" s="8"/>
    </row>
    <row r="797" spans="1:198" s="7" customFormat="1" x14ac:dyDescent="0.3">
      <c r="A797" s="8"/>
      <c r="GN797" s="8"/>
      <c r="GO797" s="8"/>
      <c r="GP797" s="8"/>
    </row>
    <row r="798" spans="1:198" s="7" customFormat="1" x14ac:dyDescent="0.3">
      <c r="A798" s="8"/>
      <c r="GN798" s="8"/>
      <c r="GO798" s="8"/>
      <c r="GP798" s="8"/>
    </row>
    <row r="799" spans="1:198" s="7" customFormat="1" x14ac:dyDescent="0.3">
      <c r="A799" s="8"/>
      <c r="GN799" s="8"/>
      <c r="GO799" s="8"/>
      <c r="GP799" s="8"/>
    </row>
    <row r="800" spans="1:198" s="7" customFormat="1" x14ac:dyDescent="0.3">
      <c r="A800" s="8"/>
      <c r="GN800" s="8"/>
      <c r="GO800" s="8"/>
      <c r="GP800" s="8"/>
    </row>
    <row r="801" spans="1:198" s="7" customFormat="1" x14ac:dyDescent="0.3">
      <c r="A801" s="8"/>
      <c r="GN801" s="8"/>
      <c r="GO801" s="8"/>
      <c r="GP801" s="8"/>
    </row>
    <row r="802" spans="1:198" s="7" customFormat="1" x14ac:dyDescent="0.3">
      <c r="A802" s="8"/>
      <c r="GN802" s="8"/>
      <c r="GO802" s="8"/>
      <c r="GP802" s="8"/>
    </row>
    <row r="803" spans="1:198" s="7" customFormat="1" x14ac:dyDescent="0.3">
      <c r="A803" s="8"/>
      <c r="GN803" s="8"/>
      <c r="GO803" s="8"/>
      <c r="GP803" s="8"/>
    </row>
    <row r="804" spans="1:198" s="7" customFormat="1" x14ac:dyDescent="0.3">
      <c r="A804" s="8"/>
      <c r="GN804" s="8"/>
      <c r="GO804" s="8"/>
      <c r="GP804" s="8"/>
    </row>
    <row r="805" spans="1:198" s="7" customFormat="1" x14ac:dyDescent="0.3">
      <c r="A805" s="8"/>
      <c r="GN805" s="8"/>
      <c r="GO805" s="8"/>
      <c r="GP805" s="8"/>
    </row>
    <row r="806" spans="1:198" s="7" customFormat="1" x14ac:dyDescent="0.3">
      <c r="A806" s="8"/>
      <c r="GN806" s="8"/>
      <c r="GO806" s="8"/>
      <c r="GP806" s="8"/>
    </row>
    <row r="807" spans="1:198" s="7" customFormat="1" x14ac:dyDescent="0.3">
      <c r="A807" s="8"/>
      <c r="GN807" s="8"/>
      <c r="GO807" s="8"/>
      <c r="GP807" s="8"/>
    </row>
    <row r="808" spans="1:198" s="7" customFormat="1" x14ac:dyDescent="0.3">
      <c r="A808" s="8"/>
      <c r="GN808" s="8"/>
      <c r="GO808" s="8"/>
      <c r="GP808" s="8"/>
    </row>
    <row r="809" spans="1:198" s="7" customFormat="1" x14ac:dyDescent="0.3">
      <c r="A809" s="8"/>
      <c r="GN809" s="8"/>
      <c r="GO809" s="8"/>
      <c r="GP809" s="8"/>
    </row>
    <row r="810" spans="1:198" s="7" customFormat="1" x14ac:dyDescent="0.3">
      <c r="A810" s="8"/>
      <c r="GN810" s="8"/>
      <c r="GO810" s="8"/>
      <c r="GP810" s="8"/>
    </row>
    <row r="811" spans="1:198" s="7" customFormat="1" x14ac:dyDescent="0.3">
      <c r="A811" s="8"/>
      <c r="GN811" s="8"/>
      <c r="GO811" s="8"/>
      <c r="GP811" s="8"/>
    </row>
    <row r="812" spans="1:198" s="7" customFormat="1" x14ac:dyDescent="0.3">
      <c r="A812" s="8"/>
      <c r="GN812" s="8"/>
      <c r="GO812" s="8"/>
      <c r="GP812" s="8"/>
    </row>
    <row r="813" spans="1:198" s="7" customFormat="1" x14ac:dyDescent="0.3">
      <c r="A813" s="8"/>
      <c r="GN813" s="8"/>
      <c r="GO813" s="8"/>
      <c r="GP813" s="8"/>
    </row>
    <row r="814" spans="1:198" s="7" customFormat="1" x14ac:dyDescent="0.3">
      <c r="A814" s="8"/>
      <c r="GN814" s="8"/>
      <c r="GO814" s="8"/>
      <c r="GP814" s="8"/>
    </row>
    <row r="815" spans="1:198" s="7" customFormat="1" x14ac:dyDescent="0.3">
      <c r="A815" s="8"/>
      <c r="GN815" s="8"/>
      <c r="GO815" s="8"/>
      <c r="GP815" s="8"/>
    </row>
    <row r="816" spans="1:198" s="7" customFormat="1" x14ac:dyDescent="0.3">
      <c r="A816" s="8"/>
      <c r="GN816" s="8"/>
      <c r="GO816" s="8"/>
      <c r="GP816" s="8"/>
    </row>
    <row r="817" spans="1:198" s="7" customFormat="1" x14ac:dyDescent="0.3">
      <c r="A817" s="8"/>
      <c r="GN817" s="8"/>
      <c r="GO817" s="8"/>
      <c r="GP817" s="8"/>
    </row>
    <row r="818" spans="1:198" s="7" customFormat="1" x14ac:dyDescent="0.3">
      <c r="A818" s="8"/>
      <c r="GN818" s="8"/>
      <c r="GO818" s="8"/>
      <c r="GP818" s="8"/>
    </row>
    <row r="819" spans="1:198" s="7" customFormat="1" x14ac:dyDescent="0.3">
      <c r="A819" s="8"/>
      <c r="GN819" s="8"/>
      <c r="GO819" s="8"/>
      <c r="GP819" s="8"/>
    </row>
    <row r="820" spans="1:198" s="7" customFormat="1" x14ac:dyDescent="0.3">
      <c r="A820" s="8"/>
      <c r="GN820" s="8"/>
      <c r="GO820" s="8"/>
      <c r="GP820" s="8"/>
    </row>
    <row r="821" spans="1:198" s="7" customFormat="1" x14ac:dyDescent="0.3">
      <c r="A821" s="8"/>
      <c r="GN821" s="8"/>
      <c r="GO821" s="8"/>
      <c r="GP821" s="8"/>
    </row>
    <row r="822" spans="1:198" s="7" customFormat="1" x14ac:dyDescent="0.3">
      <c r="A822" s="8"/>
      <c r="GN822" s="8"/>
      <c r="GO822" s="8"/>
      <c r="GP822" s="8"/>
    </row>
    <row r="823" spans="1:198" s="7" customFormat="1" x14ac:dyDescent="0.3">
      <c r="A823" s="8"/>
      <c r="GN823" s="8"/>
      <c r="GO823" s="8"/>
      <c r="GP823" s="8"/>
    </row>
    <row r="824" spans="1:198" s="7" customFormat="1" x14ac:dyDescent="0.3">
      <c r="A824" s="8"/>
      <c r="GN824" s="8"/>
      <c r="GO824" s="8"/>
      <c r="GP824" s="8"/>
    </row>
    <row r="825" spans="1:198" s="7" customFormat="1" x14ac:dyDescent="0.3">
      <c r="A825" s="8"/>
      <c r="GN825" s="8"/>
      <c r="GO825" s="8"/>
      <c r="GP825" s="8"/>
    </row>
    <row r="826" spans="1:198" s="7" customFormat="1" x14ac:dyDescent="0.3">
      <c r="A826" s="8"/>
      <c r="GN826" s="8"/>
      <c r="GO826" s="8"/>
      <c r="GP826" s="8"/>
    </row>
    <row r="827" spans="1:198" s="7" customFormat="1" x14ac:dyDescent="0.3">
      <c r="A827" s="8"/>
      <c r="GN827" s="8"/>
      <c r="GO827" s="8"/>
      <c r="GP827" s="8"/>
    </row>
    <row r="828" spans="1:198" s="7" customFormat="1" x14ac:dyDescent="0.3">
      <c r="A828" s="8"/>
      <c r="GN828" s="8"/>
      <c r="GO828" s="8"/>
      <c r="GP828" s="8"/>
    </row>
    <row r="829" spans="1:198" s="7" customFormat="1" x14ac:dyDescent="0.3">
      <c r="A829" s="8"/>
      <c r="GN829" s="8"/>
      <c r="GO829" s="8"/>
      <c r="GP829" s="8"/>
    </row>
    <row r="830" spans="1:198" s="7" customFormat="1" x14ac:dyDescent="0.3">
      <c r="A830" s="8"/>
      <c r="GN830" s="8"/>
      <c r="GO830" s="8"/>
      <c r="GP830" s="8"/>
    </row>
    <row r="831" spans="1:198" s="7" customFormat="1" x14ac:dyDescent="0.3">
      <c r="A831" s="8"/>
      <c r="GN831" s="8"/>
      <c r="GO831" s="8"/>
      <c r="GP831" s="8"/>
    </row>
    <row r="832" spans="1:198" s="7" customFormat="1" x14ac:dyDescent="0.3">
      <c r="A832" s="8"/>
      <c r="GN832" s="8"/>
      <c r="GO832" s="8"/>
      <c r="GP832" s="8"/>
    </row>
    <row r="833" spans="1:198" s="7" customFormat="1" x14ac:dyDescent="0.3">
      <c r="A833" s="8"/>
      <c r="GN833" s="8"/>
      <c r="GO833" s="8"/>
      <c r="GP833" s="8"/>
    </row>
    <row r="834" spans="1:198" s="7" customFormat="1" x14ac:dyDescent="0.3">
      <c r="A834" s="8"/>
      <c r="GN834" s="8"/>
      <c r="GO834" s="8"/>
      <c r="GP834" s="8"/>
    </row>
    <row r="835" spans="1:198" s="7" customFormat="1" x14ac:dyDescent="0.3">
      <c r="A835" s="8"/>
      <c r="GN835" s="8"/>
      <c r="GO835" s="8"/>
      <c r="GP835" s="8"/>
    </row>
    <row r="836" spans="1:198" s="7" customFormat="1" x14ac:dyDescent="0.3">
      <c r="A836" s="8"/>
      <c r="GN836" s="8"/>
      <c r="GO836" s="8"/>
      <c r="GP836" s="8"/>
    </row>
    <row r="837" spans="1:198" s="7" customFormat="1" x14ac:dyDescent="0.3">
      <c r="A837" s="8"/>
      <c r="GN837" s="8"/>
      <c r="GO837" s="8"/>
      <c r="GP837" s="8"/>
    </row>
    <row r="838" spans="1:198" s="7" customFormat="1" x14ac:dyDescent="0.3">
      <c r="A838" s="8"/>
      <c r="GN838" s="8"/>
      <c r="GO838" s="8"/>
      <c r="GP838" s="8"/>
    </row>
    <row r="839" spans="1:198" s="7" customFormat="1" x14ac:dyDescent="0.3">
      <c r="A839" s="8"/>
      <c r="GN839" s="8"/>
      <c r="GO839" s="8"/>
      <c r="GP839" s="8"/>
    </row>
    <row r="840" spans="1:198" s="7" customFormat="1" x14ac:dyDescent="0.3">
      <c r="A840" s="8"/>
      <c r="GN840" s="8"/>
      <c r="GO840" s="8"/>
      <c r="GP840" s="8"/>
    </row>
    <row r="841" spans="1:198" s="7" customFormat="1" x14ac:dyDescent="0.3">
      <c r="A841" s="8"/>
      <c r="GN841" s="8"/>
      <c r="GO841" s="8"/>
      <c r="GP841" s="8"/>
    </row>
    <row r="842" spans="1:198" s="7" customFormat="1" x14ac:dyDescent="0.3">
      <c r="A842" s="8"/>
      <c r="GN842" s="8"/>
      <c r="GO842" s="8"/>
      <c r="GP842" s="8"/>
    </row>
    <row r="843" spans="1:198" s="7" customFormat="1" x14ac:dyDescent="0.3">
      <c r="A843" s="8"/>
      <c r="GN843" s="8"/>
      <c r="GO843" s="8"/>
      <c r="GP843" s="8"/>
    </row>
    <row r="844" spans="1:198" s="7" customFormat="1" x14ac:dyDescent="0.3">
      <c r="A844" s="8"/>
      <c r="GN844" s="8"/>
      <c r="GO844" s="8"/>
      <c r="GP844" s="8"/>
    </row>
    <row r="845" spans="1:198" s="7" customFormat="1" x14ac:dyDescent="0.3">
      <c r="A845" s="8"/>
      <c r="GN845" s="8"/>
      <c r="GO845" s="8"/>
      <c r="GP845" s="8"/>
    </row>
    <row r="846" spans="1:198" s="7" customFormat="1" x14ac:dyDescent="0.3">
      <c r="A846" s="8"/>
      <c r="GN846" s="8"/>
      <c r="GO846" s="8"/>
      <c r="GP846" s="8"/>
    </row>
    <row r="847" spans="1:198" s="7" customFormat="1" x14ac:dyDescent="0.3">
      <c r="A847" s="8"/>
      <c r="GN847" s="8"/>
      <c r="GO847" s="8"/>
      <c r="GP847" s="8"/>
    </row>
    <row r="848" spans="1:198" s="7" customFormat="1" x14ac:dyDescent="0.3">
      <c r="A848" s="8"/>
      <c r="GN848" s="8"/>
      <c r="GO848" s="8"/>
      <c r="GP848" s="8"/>
    </row>
    <row r="849" spans="1:198" s="7" customFormat="1" x14ac:dyDescent="0.3">
      <c r="A849" s="8"/>
      <c r="GN849" s="8"/>
      <c r="GO849" s="8"/>
      <c r="GP849" s="8"/>
    </row>
    <row r="850" spans="1:198" s="7" customFormat="1" x14ac:dyDescent="0.3">
      <c r="A850" s="8"/>
      <c r="GN850" s="8"/>
      <c r="GO850" s="8"/>
      <c r="GP850" s="8"/>
    </row>
    <row r="851" spans="1:198" s="7" customFormat="1" x14ac:dyDescent="0.3">
      <c r="A851" s="8"/>
      <c r="GN851" s="8"/>
      <c r="GO851" s="8"/>
      <c r="GP851" s="8"/>
    </row>
    <row r="852" spans="1:198" s="7" customFormat="1" x14ac:dyDescent="0.3">
      <c r="A852" s="8"/>
      <c r="GN852" s="8"/>
      <c r="GO852" s="8"/>
      <c r="GP852" s="8"/>
    </row>
    <row r="853" spans="1:198" s="7" customFormat="1" x14ac:dyDescent="0.3">
      <c r="A853" s="8"/>
      <c r="GN853" s="8"/>
      <c r="GO853" s="8"/>
      <c r="GP853" s="8"/>
    </row>
    <row r="854" spans="1:198" s="7" customFormat="1" x14ac:dyDescent="0.3">
      <c r="A854" s="8"/>
      <c r="GN854" s="8"/>
      <c r="GO854" s="8"/>
      <c r="GP854" s="8"/>
    </row>
    <row r="855" spans="1:198" s="7" customFormat="1" x14ac:dyDescent="0.3">
      <c r="A855" s="8"/>
      <c r="GN855" s="8"/>
      <c r="GO855" s="8"/>
      <c r="GP855" s="8"/>
    </row>
    <row r="856" spans="1:198" s="7" customFormat="1" x14ac:dyDescent="0.3">
      <c r="A856" s="8"/>
      <c r="GN856" s="8"/>
      <c r="GO856" s="8"/>
      <c r="GP856" s="8"/>
    </row>
    <row r="857" spans="1:198" s="7" customFormat="1" x14ac:dyDescent="0.3">
      <c r="A857" s="8"/>
      <c r="GN857" s="8"/>
      <c r="GO857" s="8"/>
      <c r="GP857" s="8"/>
    </row>
    <row r="858" spans="1:198" s="7" customFormat="1" x14ac:dyDescent="0.3">
      <c r="A858" s="8"/>
      <c r="GN858" s="8"/>
      <c r="GO858" s="8"/>
      <c r="GP858" s="8"/>
    </row>
    <row r="859" spans="1:198" s="7" customFormat="1" x14ac:dyDescent="0.3">
      <c r="A859" s="8"/>
      <c r="GN859" s="8"/>
      <c r="GO859" s="8"/>
      <c r="GP859" s="8"/>
    </row>
    <row r="860" spans="1:198" s="7" customFormat="1" x14ac:dyDescent="0.3">
      <c r="A860" s="8"/>
      <c r="GN860" s="8"/>
      <c r="GO860" s="8"/>
      <c r="GP860" s="8"/>
    </row>
    <row r="861" spans="1:198" s="7" customFormat="1" x14ac:dyDescent="0.3">
      <c r="A861" s="8"/>
      <c r="GN861" s="8"/>
      <c r="GO861" s="8"/>
      <c r="GP861" s="8"/>
    </row>
    <row r="862" spans="1:198" s="7" customFormat="1" x14ac:dyDescent="0.3">
      <c r="A862" s="8"/>
      <c r="GN862" s="8"/>
      <c r="GO862" s="8"/>
      <c r="GP862" s="8"/>
    </row>
    <row r="863" spans="1:198" s="7" customFormat="1" x14ac:dyDescent="0.3">
      <c r="A863" s="8"/>
      <c r="GN863" s="8"/>
      <c r="GO863" s="8"/>
      <c r="GP863" s="8"/>
    </row>
    <row r="864" spans="1:198" s="7" customFormat="1" x14ac:dyDescent="0.3">
      <c r="A864" s="8"/>
      <c r="GN864" s="8"/>
      <c r="GO864" s="8"/>
      <c r="GP864" s="8"/>
    </row>
    <row r="865" spans="1:198" s="7" customFormat="1" x14ac:dyDescent="0.3">
      <c r="A865" s="8"/>
      <c r="GN865" s="8"/>
      <c r="GO865" s="8"/>
      <c r="GP865" s="8"/>
    </row>
    <row r="866" spans="1:198" s="7" customFormat="1" x14ac:dyDescent="0.3">
      <c r="A866" s="8"/>
      <c r="GN866" s="8"/>
      <c r="GO866" s="8"/>
      <c r="GP866" s="8"/>
    </row>
    <row r="867" spans="1:198" s="7" customFormat="1" x14ac:dyDescent="0.3">
      <c r="A867" s="8"/>
      <c r="GN867" s="8"/>
      <c r="GO867" s="8"/>
      <c r="GP867" s="8"/>
    </row>
    <row r="868" spans="1:198" s="7" customFormat="1" x14ac:dyDescent="0.3">
      <c r="A868" s="8"/>
      <c r="GN868" s="8"/>
      <c r="GO868" s="8"/>
      <c r="GP868" s="8"/>
    </row>
    <row r="869" spans="1:198" s="7" customFormat="1" x14ac:dyDescent="0.3">
      <c r="A869" s="8"/>
      <c r="GN869" s="8"/>
      <c r="GO869" s="8"/>
      <c r="GP869" s="8"/>
    </row>
    <row r="870" spans="1:198" s="7" customFormat="1" x14ac:dyDescent="0.3">
      <c r="A870" s="8"/>
      <c r="GN870" s="8"/>
      <c r="GO870" s="8"/>
      <c r="GP870" s="8"/>
    </row>
    <row r="871" spans="1:198" s="7" customFormat="1" x14ac:dyDescent="0.3">
      <c r="A871" s="8"/>
      <c r="GN871" s="8"/>
      <c r="GO871" s="8"/>
      <c r="GP871" s="8"/>
    </row>
    <row r="872" spans="1:198" s="7" customFormat="1" x14ac:dyDescent="0.3">
      <c r="A872" s="8"/>
      <c r="GN872" s="8"/>
      <c r="GO872" s="8"/>
      <c r="GP872" s="8"/>
    </row>
    <row r="873" spans="1:198" s="7" customFormat="1" x14ac:dyDescent="0.3">
      <c r="A873" s="8"/>
      <c r="GN873" s="8"/>
      <c r="GO873" s="8"/>
      <c r="GP873" s="8"/>
    </row>
    <row r="874" spans="1:198" s="7" customFormat="1" x14ac:dyDescent="0.3">
      <c r="A874" s="8"/>
      <c r="GN874" s="8"/>
      <c r="GO874" s="8"/>
      <c r="GP874" s="8"/>
    </row>
    <row r="875" spans="1:198" s="7" customFormat="1" x14ac:dyDescent="0.3">
      <c r="A875" s="8"/>
      <c r="GN875" s="8"/>
      <c r="GO875" s="8"/>
      <c r="GP875" s="8"/>
    </row>
    <row r="876" spans="1:198" s="7" customFormat="1" x14ac:dyDescent="0.3">
      <c r="A876" s="8"/>
      <c r="GN876" s="8"/>
      <c r="GO876" s="8"/>
      <c r="GP876" s="8"/>
    </row>
    <row r="877" spans="1:198" s="7" customFormat="1" x14ac:dyDescent="0.3">
      <c r="A877" s="8"/>
      <c r="GN877" s="8"/>
      <c r="GO877" s="8"/>
      <c r="GP877" s="8"/>
    </row>
    <row r="878" spans="1:198" s="7" customFormat="1" x14ac:dyDescent="0.3">
      <c r="A878" s="8"/>
      <c r="GN878" s="8"/>
      <c r="GO878" s="8"/>
      <c r="GP878" s="8"/>
    </row>
    <row r="879" spans="1:198" s="7" customFormat="1" x14ac:dyDescent="0.3">
      <c r="A879" s="8"/>
      <c r="GN879" s="8"/>
      <c r="GO879" s="8"/>
      <c r="GP879" s="8"/>
    </row>
    <row r="880" spans="1:198" s="7" customFormat="1" x14ac:dyDescent="0.3">
      <c r="A880" s="8"/>
      <c r="GN880" s="8"/>
      <c r="GO880" s="8"/>
      <c r="GP880" s="8"/>
    </row>
    <row r="881" spans="1:198" s="7" customFormat="1" x14ac:dyDescent="0.3">
      <c r="A881" s="8"/>
      <c r="GN881" s="8"/>
      <c r="GO881" s="8"/>
      <c r="GP881" s="8"/>
    </row>
    <row r="882" spans="1:198" s="7" customFormat="1" x14ac:dyDescent="0.3">
      <c r="A882" s="8"/>
      <c r="GN882" s="8"/>
      <c r="GO882" s="8"/>
      <c r="GP882" s="8"/>
    </row>
    <row r="883" spans="1:198" s="7" customFormat="1" x14ac:dyDescent="0.3">
      <c r="A883" s="8"/>
      <c r="GN883" s="8"/>
      <c r="GO883" s="8"/>
      <c r="GP883" s="8"/>
    </row>
    <row r="884" spans="1:198" s="7" customFormat="1" x14ac:dyDescent="0.3">
      <c r="A884" s="8"/>
      <c r="GN884" s="8"/>
      <c r="GO884" s="8"/>
      <c r="GP884" s="8"/>
    </row>
    <row r="885" spans="1:198" s="7" customFormat="1" x14ac:dyDescent="0.3">
      <c r="A885" s="8"/>
      <c r="GN885" s="8"/>
      <c r="GO885" s="8"/>
      <c r="GP885" s="8"/>
    </row>
    <row r="886" spans="1:198" s="7" customFormat="1" x14ac:dyDescent="0.3">
      <c r="A886" s="8"/>
      <c r="GN886" s="8"/>
      <c r="GO886" s="8"/>
      <c r="GP886" s="8"/>
    </row>
    <row r="887" spans="1:198" s="7" customFormat="1" x14ac:dyDescent="0.3">
      <c r="A887" s="8"/>
      <c r="GN887" s="8"/>
      <c r="GO887" s="8"/>
      <c r="GP887" s="8"/>
    </row>
    <row r="888" spans="1:198" s="7" customFormat="1" x14ac:dyDescent="0.3">
      <c r="A888" s="8"/>
      <c r="GN888" s="8"/>
      <c r="GO888" s="8"/>
      <c r="GP888" s="8"/>
    </row>
    <row r="889" spans="1:198" s="7" customFormat="1" x14ac:dyDescent="0.3">
      <c r="A889" s="8"/>
      <c r="GN889" s="8"/>
      <c r="GO889" s="8"/>
      <c r="GP889" s="8"/>
    </row>
    <row r="890" spans="1:198" s="7" customFormat="1" x14ac:dyDescent="0.3">
      <c r="A890" s="8"/>
      <c r="GN890" s="8"/>
      <c r="GO890" s="8"/>
      <c r="GP890" s="8"/>
    </row>
    <row r="891" spans="1:198" s="7" customFormat="1" x14ac:dyDescent="0.3">
      <c r="A891" s="8"/>
      <c r="GN891" s="8"/>
      <c r="GO891" s="8"/>
      <c r="GP891" s="8"/>
    </row>
    <row r="892" spans="1:198" s="7" customFormat="1" x14ac:dyDescent="0.3">
      <c r="A892" s="8"/>
      <c r="GN892" s="8"/>
      <c r="GO892" s="8"/>
      <c r="GP892" s="8"/>
    </row>
    <row r="893" spans="1:198" s="7" customFormat="1" x14ac:dyDescent="0.3">
      <c r="A893" s="8"/>
      <c r="GN893" s="8"/>
      <c r="GO893" s="8"/>
      <c r="GP893" s="8"/>
    </row>
    <row r="894" spans="1:198" s="7" customFormat="1" x14ac:dyDescent="0.3">
      <c r="A894" s="8"/>
      <c r="GN894" s="8"/>
      <c r="GO894" s="8"/>
      <c r="GP894" s="8"/>
    </row>
    <row r="895" spans="1:198" s="7" customFormat="1" x14ac:dyDescent="0.3">
      <c r="A895" s="8"/>
      <c r="GN895" s="8"/>
      <c r="GO895" s="8"/>
      <c r="GP895" s="8"/>
    </row>
    <row r="896" spans="1:198" s="7" customFormat="1" x14ac:dyDescent="0.3">
      <c r="A896" s="8"/>
      <c r="GN896" s="8"/>
      <c r="GO896" s="8"/>
      <c r="GP896" s="8"/>
    </row>
    <row r="897" spans="1:198" s="7" customFormat="1" x14ac:dyDescent="0.3">
      <c r="A897" s="8"/>
      <c r="GN897" s="8"/>
      <c r="GO897" s="8"/>
      <c r="GP897" s="8"/>
    </row>
    <row r="898" spans="1:198" s="7" customFormat="1" x14ac:dyDescent="0.3">
      <c r="A898" s="8"/>
      <c r="GN898" s="8"/>
      <c r="GO898" s="8"/>
      <c r="GP898" s="8"/>
    </row>
    <row r="899" spans="1:198" s="7" customFormat="1" x14ac:dyDescent="0.3">
      <c r="A899" s="8"/>
      <c r="GN899" s="8"/>
      <c r="GO899" s="8"/>
      <c r="GP899" s="8"/>
    </row>
    <row r="900" spans="1:198" s="7" customFormat="1" x14ac:dyDescent="0.3">
      <c r="A900" s="8"/>
      <c r="GN900" s="8"/>
      <c r="GO900" s="8"/>
      <c r="GP900" s="8"/>
    </row>
    <row r="901" spans="1:198" s="7" customFormat="1" x14ac:dyDescent="0.3">
      <c r="A901" s="8"/>
      <c r="GN901" s="8"/>
      <c r="GO901" s="8"/>
      <c r="GP901" s="8"/>
    </row>
    <row r="902" spans="1:198" s="7" customFormat="1" x14ac:dyDescent="0.3">
      <c r="A902" s="8"/>
      <c r="GN902" s="8"/>
      <c r="GO902" s="8"/>
      <c r="GP902" s="8"/>
    </row>
    <row r="903" spans="1:198" s="7" customFormat="1" x14ac:dyDescent="0.3">
      <c r="A903" s="8"/>
      <c r="GN903" s="8"/>
      <c r="GO903" s="8"/>
      <c r="GP903" s="8"/>
    </row>
    <row r="904" spans="1:198" s="7" customFormat="1" x14ac:dyDescent="0.3">
      <c r="A904" s="8"/>
      <c r="GN904" s="8"/>
      <c r="GO904" s="8"/>
      <c r="GP904" s="8"/>
    </row>
    <row r="905" spans="1:198" s="7" customFormat="1" x14ac:dyDescent="0.3">
      <c r="A905" s="8"/>
      <c r="GN905" s="8"/>
      <c r="GO905" s="8"/>
      <c r="GP905" s="8"/>
    </row>
    <row r="906" spans="1:198" s="7" customFormat="1" x14ac:dyDescent="0.3">
      <c r="A906" s="8"/>
      <c r="GN906" s="8"/>
      <c r="GO906" s="8"/>
      <c r="GP906" s="8"/>
    </row>
    <row r="907" spans="1:198" s="7" customFormat="1" x14ac:dyDescent="0.3">
      <c r="A907" s="8"/>
      <c r="GN907" s="8"/>
      <c r="GO907" s="8"/>
      <c r="GP907" s="8"/>
    </row>
    <row r="908" spans="1:198" s="7" customFormat="1" x14ac:dyDescent="0.3">
      <c r="A908" s="8"/>
      <c r="GN908" s="8"/>
      <c r="GO908" s="8"/>
      <c r="GP908" s="8"/>
    </row>
    <row r="909" spans="1:198" s="7" customFormat="1" x14ac:dyDescent="0.3">
      <c r="A909" s="8"/>
      <c r="GN909" s="8"/>
      <c r="GO909" s="8"/>
      <c r="GP909" s="8"/>
    </row>
    <row r="910" spans="1:198" s="7" customFormat="1" x14ac:dyDescent="0.3">
      <c r="A910" s="8"/>
      <c r="GN910" s="8"/>
      <c r="GO910" s="8"/>
      <c r="GP910" s="8"/>
    </row>
    <row r="911" spans="1:198" s="7" customFormat="1" x14ac:dyDescent="0.3">
      <c r="A911" s="8"/>
      <c r="GN911" s="8"/>
      <c r="GO911" s="8"/>
      <c r="GP911" s="8"/>
    </row>
    <row r="912" spans="1:198" s="7" customFormat="1" x14ac:dyDescent="0.3">
      <c r="A912" s="8"/>
      <c r="GN912" s="8"/>
      <c r="GO912" s="8"/>
      <c r="GP912" s="8"/>
    </row>
    <row r="913" spans="1:198" s="7" customFormat="1" x14ac:dyDescent="0.3">
      <c r="A913" s="8"/>
      <c r="GN913" s="8"/>
      <c r="GO913" s="8"/>
      <c r="GP913" s="8"/>
    </row>
    <row r="914" spans="1:198" s="7" customFormat="1" x14ac:dyDescent="0.3">
      <c r="A914" s="8"/>
      <c r="GN914" s="8"/>
      <c r="GO914" s="8"/>
      <c r="GP914" s="8"/>
    </row>
    <row r="915" spans="1:198" s="7" customFormat="1" x14ac:dyDescent="0.3">
      <c r="A915" s="8"/>
      <c r="GN915" s="8"/>
      <c r="GO915" s="8"/>
      <c r="GP915" s="8"/>
    </row>
    <row r="916" spans="1:198" s="7" customFormat="1" x14ac:dyDescent="0.3">
      <c r="A916" s="8"/>
      <c r="GN916" s="8"/>
      <c r="GO916" s="8"/>
      <c r="GP916" s="8"/>
    </row>
    <row r="917" spans="1:198" s="7" customFormat="1" x14ac:dyDescent="0.3">
      <c r="A917" s="8"/>
      <c r="GN917" s="8"/>
      <c r="GO917" s="8"/>
      <c r="GP917" s="8"/>
    </row>
    <row r="918" spans="1:198" s="7" customFormat="1" x14ac:dyDescent="0.3">
      <c r="A918" s="8"/>
      <c r="GN918" s="8"/>
      <c r="GO918" s="8"/>
      <c r="GP918" s="8"/>
    </row>
    <row r="919" spans="1:198" s="7" customFormat="1" x14ac:dyDescent="0.3">
      <c r="A919" s="8"/>
      <c r="GN919" s="8"/>
      <c r="GO919" s="8"/>
      <c r="GP919" s="8"/>
    </row>
    <row r="920" spans="1:198" s="7" customFormat="1" x14ac:dyDescent="0.3">
      <c r="A920" s="8"/>
      <c r="GN920" s="8"/>
      <c r="GO920" s="8"/>
      <c r="GP920" s="8"/>
    </row>
    <row r="921" spans="1:198" s="7" customFormat="1" x14ac:dyDescent="0.3">
      <c r="A921" s="8"/>
      <c r="GN921" s="8"/>
      <c r="GO921" s="8"/>
      <c r="GP921" s="8"/>
    </row>
    <row r="922" spans="1:198" s="7" customFormat="1" x14ac:dyDescent="0.3">
      <c r="A922" s="8"/>
      <c r="GN922" s="8"/>
      <c r="GO922" s="8"/>
      <c r="GP922" s="8"/>
    </row>
    <row r="923" spans="1:198" s="7" customFormat="1" x14ac:dyDescent="0.3">
      <c r="A923" s="8"/>
      <c r="GN923" s="8"/>
      <c r="GO923" s="8"/>
      <c r="GP923" s="8"/>
    </row>
    <row r="924" spans="1:198" s="7" customFormat="1" x14ac:dyDescent="0.3">
      <c r="A924" s="8"/>
      <c r="GN924" s="8"/>
      <c r="GO924" s="8"/>
      <c r="GP924" s="8"/>
    </row>
    <row r="925" spans="1:198" s="7" customFormat="1" x14ac:dyDescent="0.3">
      <c r="A925" s="8"/>
      <c r="GN925" s="8"/>
      <c r="GO925" s="8"/>
      <c r="GP925" s="8"/>
    </row>
    <row r="926" spans="1:198" s="7" customFormat="1" x14ac:dyDescent="0.3">
      <c r="A926" s="8"/>
      <c r="GN926" s="8"/>
      <c r="GO926" s="8"/>
      <c r="GP926" s="8"/>
    </row>
    <row r="927" spans="1:198" s="7" customFormat="1" x14ac:dyDescent="0.3">
      <c r="A927" s="8"/>
      <c r="GN927" s="8"/>
      <c r="GO927" s="8"/>
      <c r="GP927" s="8"/>
    </row>
    <row r="928" spans="1:198" s="7" customFormat="1" x14ac:dyDescent="0.3">
      <c r="A928" s="8"/>
      <c r="GN928" s="8"/>
      <c r="GO928" s="8"/>
      <c r="GP928" s="8"/>
    </row>
    <row r="929" spans="1:198" s="7" customFormat="1" x14ac:dyDescent="0.3">
      <c r="A929" s="8"/>
      <c r="GN929" s="8"/>
      <c r="GO929" s="8"/>
      <c r="GP929" s="8"/>
    </row>
    <row r="930" spans="1:198" s="7" customFormat="1" x14ac:dyDescent="0.3">
      <c r="A930" s="8"/>
      <c r="GN930" s="8"/>
      <c r="GO930" s="8"/>
      <c r="GP930" s="8"/>
    </row>
    <row r="931" spans="1:198" s="7" customFormat="1" x14ac:dyDescent="0.3">
      <c r="A931" s="8"/>
      <c r="GN931" s="8"/>
      <c r="GO931" s="8"/>
      <c r="GP931" s="8"/>
    </row>
    <row r="932" spans="1:198" s="7" customFormat="1" x14ac:dyDescent="0.3">
      <c r="A932" s="8"/>
      <c r="GN932" s="8"/>
      <c r="GO932" s="8"/>
      <c r="GP932" s="8"/>
    </row>
    <row r="933" spans="1:198" s="7" customFormat="1" x14ac:dyDescent="0.3">
      <c r="A933" s="8"/>
      <c r="GN933" s="8"/>
      <c r="GO933" s="8"/>
      <c r="GP933" s="8"/>
    </row>
    <row r="934" spans="1:198" s="7" customFormat="1" x14ac:dyDescent="0.3">
      <c r="A934" s="8"/>
      <c r="GN934" s="8"/>
      <c r="GO934" s="8"/>
      <c r="GP934" s="8"/>
    </row>
    <row r="935" spans="1:198" s="7" customFormat="1" x14ac:dyDescent="0.3">
      <c r="A935" s="8"/>
      <c r="GN935" s="8"/>
      <c r="GO935" s="8"/>
      <c r="GP935" s="8"/>
    </row>
    <row r="936" spans="1:198" s="7" customFormat="1" x14ac:dyDescent="0.3">
      <c r="A936" s="8"/>
      <c r="GN936" s="8"/>
      <c r="GO936" s="8"/>
      <c r="GP936" s="8"/>
    </row>
    <row r="937" spans="1:198" s="7" customFormat="1" x14ac:dyDescent="0.3">
      <c r="A937" s="8"/>
      <c r="GN937" s="8"/>
      <c r="GO937" s="8"/>
      <c r="GP937" s="8"/>
    </row>
    <row r="938" spans="1:198" s="7" customFormat="1" x14ac:dyDescent="0.3">
      <c r="A938" s="8"/>
      <c r="GN938" s="8"/>
      <c r="GO938" s="8"/>
      <c r="GP938" s="8"/>
    </row>
    <row r="939" spans="1:198" s="7" customFormat="1" x14ac:dyDescent="0.3">
      <c r="A939" s="8"/>
      <c r="GN939" s="8"/>
      <c r="GO939" s="8"/>
      <c r="GP939" s="8"/>
    </row>
    <row r="940" spans="1:198" s="7" customFormat="1" x14ac:dyDescent="0.3">
      <c r="A940" s="8"/>
      <c r="GN940" s="8"/>
      <c r="GO940" s="8"/>
      <c r="GP940" s="8"/>
    </row>
    <row r="941" spans="1:198" s="7" customFormat="1" x14ac:dyDescent="0.3">
      <c r="A941" s="8"/>
      <c r="GN941" s="8"/>
      <c r="GO941" s="8"/>
      <c r="GP941" s="8"/>
    </row>
    <row r="942" spans="1:198" s="7" customFormat="1" x14ac:dyDescent="0.3">
      <c r="A942" s="8"/>
      <c r="GN942" s="8"/>
      <c r="GO942" s="8"/>
      <c r="GP942" s="8"/>
    </row>
    <row r="943" spans="1:198" s="7" customFormat="1" x14ac:dyDescent="0.3">
      <c r="A943" s="8"/>
      <c r="GN943" s="8"/>
      <c r="GO943" s="8"/>
      <c r="GP943" s="8"/>
    </row>
    <row r="944" spans="1:198" s="7" customFormat="1" x14ac:dyDescent="0.3">
      <c r="A944" s="8"/>
      <c r="GN944" s="8"/>
      <c r="GO944" s="8"/>
      <c r="GP944" s="8"/>
    </row>
    <row r="945" spans="1:198" s="7" customFormat="1" x14ac:dyDescent="0.3">
      <c r="A945" s="8"/>
      <c r="GN945" s="8"/>
      <c r="GO945" s="8"/>
      <c r="GP945" s="8"/>
    </row>
    <row r="946" spans="1:198" s="7" customFormat="1" x14ac:dyDescent="0.3">
      <c r="A946" s="8"/>
      <c r="GN946" s="8"/>
      <c r="GO946" s="8"/>
      <c r="GP946" s="8"/>
    </row>
    <row r="947" spans="1:198" s="7" customFormat="1" x14ac:dyDescent="0.3">
      <c r="A947" s="8"/>
      <c r="GN947" s="8"/>
      <c r="GO947" s="8"/>
      <c r="GP947" s="8"/>
    </row>
    <row r="948" spans="1:198" s="7" customFormat="1" x14ac:dyDescent="0.3">
      <c r="A948" s="8"/>
      <c r="GN948" s="8"/>
      <c r="GO948" s="8"/>
      <c r="GP948" s="8"/>
    </row>
    <row r="949" spans="1:198" s="7" customFormat="1" x14ac:dyDescent="0.3">
      <c r="A949" s="8"/>
      <c r="GN949" s="8"/>
      <c r="GO949" s="8"/>
      <c r="GP949" s="8"/>
    </row>
    <row r="950" spans="1:198" s="7" customFormat="1" x14ac:dyDescent="0.3">
      <c r="A950" s="8"/>
      <c r="GN950" s="8"/>
      <c r="GO950" s="8"/>
      <c r="GP950" s="8"/>
    </row>
    <row r="951" spans="1:198" s="7" customFormat="1" x14ac:dyDescent="0.3">
      <c r="A951" s="8"/>
      <c r="GN951" s="8"/>
      <c r="GO951" s="8"/>
      <c r="GP951" s="8"/>
    </row>
    <row r="952" spans="1:198" s="7" customFormat="1" x14ac:dyDescent="0.3">
      <c r="A952" s="8"/>
      <c r="GN952" s="8"/>
      <c r="GO952" s="8"/>
      <c r="GP952" s="8"/>
    </row>
    <row r="953" spans="1:198" s="7" customFormat="1" x14ac:dyDescent="0.3">
      <c r="A953" s="8"/>
      <c r="GN953" s="8"/>
      <c r="GO953" s="8"/>
      <c r="GP953" s="8"/>
    </row>
    <row r="954" spans="1:198" s="7" customFormat="1" x14ac:dyDescent="0.3">
      <c r="A954" s="8"/>
      <c r="GN954" s="8"/>
      <c r="GO954" s="8"/>
      <c r="GP954" s="8"/>
    </row>
    <row r="955" spans="1:198" s="7" customFormat="1" x14ac:dyDescent="0.3">
      <c r="A955" s="8"/>
      <c r="GN955" s="8"/>
      <c r="GO955" s="8"/>
      <c r="GP955" s="8"/>
    </row>
    <row r="956" spans="1:198" s="7" customFormat="1" x14ac:dyDescent="0.3">
      <c r="A956" s="8"/>
      <c r="GN956" s="8"/>
      <c r="GO956" s="8"/>
      <c r="GP956" s="8"/>
    </row>
    <row r="957" spans="1:198" s="7" customFormat="1" x14ac:dyDescent="0.3">
      <c r="A957" s="8"/>
      <c r="GN957" s="8"/>
      <c r="GO957" s="8"/>
      <c r="GP957" s="8"/>
    </row>
    <row r="958" spans="1:198" s="7" customFormat="1" x14ac:dyDescent="0.3">
      <c r="A958" s="8"/>
      <c r="GN958" s="8"/>
      <c r="GO958" s="8"/>
      <c r="GP958" s="8"/>
    </row>
    <row r="959" spans="1:198" s="7" customFormat="1" x14ac:dyDescent="0.3">
      <c r="A959" s="8"/>
      <c r="GN959" s="8"/>
      <c r="GO959" s="8"/>
      <c r="GP959" s="8"/>
    </row>
    <row r="960" spans="1:198" s="7" customFormat="1" x14ac:dyDescent="0.3">
      <c r="A960" s="8"/>
      <c r="GN960" s="8"/>
      <c r="GO960" s="8"/>
      <c r="GP960" s="8"/>
    </row>
    <row r="961" spans="1:198" s="7" customFormat="1" x14ac:dyDescent="0.3">
      <c r="A961" s="8"/>
      <c r="GN961" s="8"/>
      <c r="GO961" s="8"/>
      <c r="GP961" s="8"/>
    </row>
    <row r="962" spans="1:198" s="7" customFormat="1" x14ac:dyDescent="0.3">
      <c r="A962" s="8"/>
      <c r="GN962" s="8"/>
      <c r="GO962" s="8"/>
      <c r="GP962" s="8"/>
    </row>
    <row r="963" spans="1:198" s="7" customFormat="1" x14ac:dyDescent="0.3">
      <c r="A963" s="8"/>
      <c r="GN963" s="8"/>
      <c r="GO963" s="8"/>
      <c r="GP963" s="8"/>
    </row>
    <row r="964" spans="1:198" s="7" customFormat="1" x14ac:dyDescent="0.3">
      <c r="A964" s="8"/>
      <c r="GN964" s="8"/>
      <c r="GO964" s="8"/>
      <c r="GP964" s="8"/>
    </row>
    <row r="965" spans="1:198" s="7" customFormat="1" x14ac:dyDescent="0.3">
      <c r="A965" s="8"/>
      <c r="GN965" s="8"/>
      <c r="GO965" s="8"/>
      <c r="GP965" s="8"/>
    </row>
    <row r="966" spans="1:198" s="7" customFormat="1" x14ac:dyDescent="0.3">
      <c r="A966" s="8"/>
      <c r="GN966" s="8"/>
      <c r="GO966" s="8"/>
      <c r="GP966" s="8"/>
    </row>
    <row r="967" spans="1:198" s="7" customFormat="1" x14ac:dyDescent="0.3">
      <c r="A967" s="8"/>
      <c r="GN967" s="8"/>
      <c r="GO967" s="8"/>
      <c r="GP967" s="8"/>
    </row>
    <row r="968" spans="1:198" s="7" customFormat="1" x14ac:dyDescent="0.3">
      <c r="A968" s="8"/>
      <c r="GN968" s="8"/>
      <c r="GO968" s="8"/>
      <c r="GP968" s="8"/>
    </row>
    <row r="969" spans="1:198" s="7" customFormat="1" x14ac:dyDescent="0.3">
      <c r="A969" s="8"/>
      <c r="GN969" s="8"/>
      <c r="GO969" s="8"/>
      <c r="GP969" s="8"/>
    </row>
    <row r="970" spans="1:198" s="7" customFormat="1" x14ac:dyDescent="0.3">
      <c r="A970" s="8"/>
      <c r="GN970" s="8"/>
      <c r="GO970" s="8"/>
      <c r="GP970" s="8"/>
    </row>
    <row r="971" spans="1:198" s="7" customFormat="1" x14ac:dyDescent="0.3">
      <c r="A971" s="8"/>
      <c r="GN971" s="8"/>
      <c r="GO971" s="8"/>
      <c r="GP971" s="8"/>
    </row>
    <row r="972" spans="1:198" s="7" customFormat="1" x14ac:dyDescent="0.3">
      <c r="A972" s="8"/>
      <c r="GN972" s="8"/>
      <c r="GO972" s="8"/>
      <c r="GP972" s="8"/>
    </row>
    <row r="973" spans="1:198" s="7" customFormat="1" x14ac:dyDescent="0.3">
      <c r="A973" s="8"/>
      <c r="GN973" s="8"/>
      <c r="GO973" s="8"/>
      <c r="GP973" s="8"/>
    </row>
    <row r="974" spans="1:198" s="7" customFormat="1" x14ac:dyDescent="0.3">
      <c r="A974" s="8"/>
      <c r="GN974" s="8"/>
      <c r="GO974" s="8"/>
      <c r="GP974" s="8"/>
    </row>
    <row r="975" spans="1:198" s="7" customFormat="1" x14ac:dyDescent="0.3">
      <c r="A975" s="8"/>
      <c r="GN975" s="8"/>
      <c r="GO975" s="8"/>
      <c r="GP975" s="8"/>
    </row>
    <row r="976" spans="1:198" s="7" customFormat="1" x14ac:dyDescent="0.3">
      <c r="A976" s="8"/>
      <c r="GN976" s="8"/>
      <c r="GO976" s="8"/>
      <c r="GP976" s="8"/>
    </row>
    <row r="977" spans="1:198" s="7" customFormat="1" x14ac:dyDescent="0.3">
      <c r="A977" s="8"/>
      <c r="GN977" s="8"/>
      <c r="GO977" s="8"/>
      <c r="GP977" s="8"/>
    </row>
    <row r="978" spans="1:198" s="7" customFormat="1" x14ac:dyDescent="0.3">
      <c r="A978" s="8"/>
      <c r="GN978" s="8"/>
      <c r="GO978" s="8"/>
      <c r="GP978" s="8"/>
    </row>
    <row r="979" spans="1:198" s="7" customFormat="1" x14ac:dyDescent="0.3">
      <c r="A979" s="8"/>
      <c r="GN979" s="8"/>
      <c r="GO979" s="8"/>
      <c r="GP979" s="8"/>
    </row>
    <row r="980" spans="1:198" s="7" customFormat="1" x14ac:dyDescent="0.3">
      <c r="A980" s="8"/>
      <c r="GN980" s="8"/>
      <c r="GO980" s="8"/>
      <c r="GP980" s="8"/>
    </row>
    <row r="981" spans="1:198" s="7" customFormat="1" x14ac:dyDescent="0.3">
      <c r="A981" s="8"/>
      <c r="GN981" s="8"/>
      <c r="GO981" s="8"/>
      <c r="GP981" s="8"/>
    </row>
    <row r="982" spans="1:198" s="7" customFormat="1" x14ac:dyDescent="0.3">
      <c r="A982" s="8"/>
      <c r="GN982" s="8"/>
      <c r="GO982" s="8"/>
      <c r="GP982" s="8"/>
    </row>
    <row r="983" spans="1:198" s="7" customFormat="1" x14ac:dyDescent="0.3">
      <c r="A983" s="8"/>
      <c r="GN983" s="8"/>
      <c r="GO983" s="8"/>
      <c r="GP983" s="8"/>
    </row>
    <row r="984" spans="1:198" s="7" customFormat="1" x14ac:dyDescent="0.3">
      <c r="A984" s="8"/>
      <c r="GN984" s="8"/>
      <c r="GO984" s="8"/>
      <c r="GP984" s="8"/>
    </row>
    <row r="985" spans="1:198" s="7" customFormat="1" x14ac:dyDescent="0.3">
      <c r="A985" s="8"/>
      <c r="GN985" s="8"/>
      <c r="GO985" s="8"/>
      <c r="GP985" s="8"/>
    </row>
    <row r="986" spans="1:198" s="7" customFormat="1" x14ac:dyDescent="0.3">
      <c r="A986" s="8"/>
      <c r="GN986" s="8"/>
      <c r="GO986" s="8"/>
      <c r="GP986" s="8"/>
    </row>
    <row r="987" spans="1:198" s="7" customFormat="1" x14ac:dyDescent="0.3">
      <c r="A987" s="8"/>
      <c r="GN987" s="8"/>
      <c r="GO987" s="8"/>
      <c r="GP987" s="8"/>
    </row>
    <row r="988" spans="1:198" s="7" customFormat="1" x14ac:dyDescent="0.3">
      <c r="A988" s="8"/>
      <c r="GN988" s="8"/>
      <c r="GO988" s="8"/>
      <c r="GP988" s="8"/>
    </row>
    <row r="989" spans="1:198" s="7" customFormat="1" x14ac:dyDescent="0.3">
      <c r="A989" s="8"/>
      <c r="GN989" s="8"/>
      <c r="GO989" s="8"/>
      <c r="GP989" s="8"/>
    </row>
    <row r="990" spans="1:198" s="7" customFormat="1" x14ac:dyDescent="0.3">
      <c r="A990" s="8"/>
      <c r="GN990" s="8"/>
      <c r="GO990" s="8"/>
      <c r="GP990" s="8"/>
    </row>
    <row r="991" spans="1:198" s="7" customFormat="1" x14ac:dyDescent="0.3">
      <c r="A991" s="8"/>
      <c r="GN991" s="8"/>
      <c r="GO991" s="8"/>
      <c r="GP991" s="8"/>
    </row>
    <row r="992" spans="1:198" s="7" customFormat="1" x14ac:dyDescent="0.3">
      <c r="A992" s="8"/>
      <c r="GN992" s="8"/>
      <c r="GO992" s="8"/>
      <c r="GP992" s="8"/>
    </row>
  </sheetData>
  <mergeCells count="41">
    <mergeCell ref="A47:K51"/>
    <mergeCell ref="A52:G52"/>
    <mergeCell ref="A39:C39"/>
    <mergeCell ref="A40:C40"/>
    <mergeCell ref="A41:C41"/>
    <mergeCell ref="A42:C42"/>
    <mergeCell ref="A44:H44"/>
    <mergeCell ref="A45:K45"/>
    <mergeCell ref="A38:C38"/>
    <mergeCell ref="A28:F28"/>
    <mergeCell ref="A29:F29"/>
    <mergeCell ref="A30:D30"/>
    <mergeCell ref="J30:K30"/>
    <mergeCell ref="A31:C31"/>
    <mergeCell ref="A32:C32"/>
    <mergeCell ref="A33:C33"/>
    <mergeCell ref="A34:C34"/>
    <mergeCell ref="A35:C35"/>
    <mergeCell ref="A36:C36"/>
    <mergeCell ref="A37:C37"/>
    <mergeCell ref="A26:G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H24"/>
    <mergeCell ref="A25:L25"/>
    <mergeCell ref="A14:C14"/>
    <mergeCell ref="A1:K2"/>
    <mergeCell ref="A3:K4"/>
    <mergeCell ref="A9:F9"/>
    <mergeCell ref="A10:F10"/>
    <mergeCell ref="A11:D11"/>
    <mergeCell ref="J11:K11"/>
    <mergeCell ref="A12:C12"/>
    <mergeCell ref="A13:C13"/>
  </mergeCells>
  <pageMargins left="0" right="0" top="0" bottom="0" header="0" footer="0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AW622"/>
  <sheetViews>
    <sheetView showGridLines="0" zoomScaleNormal="100" workbookViewId="0">
      <selection activeCell="B36" sqref="B36"/>
    </sheetView>
  </sheetViews>
  <sheetFormatPr baseColWidth="10" defaultColWidth="9.140625" defaultRowHeight="15" x14ac:dyDescent="0.25"/>
  <cols>
    <col min="1" max="1" width="28.5703125" style="3" customWidth="1"/>
    <col min="2" max="2" width="5.85546875" style="3" customWidth="1"/>
    <col min="3" max="3" width="10.28515625" style="3" bestFit="1" customWidth="1"/>
    <col min="4" max="4" width="12.7109375" style="3" customWidth="1"/>
    <col min="5" max="5" width="17.42578125" style="3" customWidth="1"/>
    <col min="6" max="7" width="15" style="3" customWidth="1"/>
    <col min="8" max="8" width="16.42578125" style="3" customWidth="1"/>
    <col min="9" max="9" width="17.28515625" style="3" customWidth="1"/>
    <col min="10" max="10" width="16.28515625" style="3" customWidth="1"/>
    <col min="11" max="11" width="10.28515625" style="3" customWidth="1"/>
    <col min="12" max="16384" width="9.140625" style="3"/>
  </cols>
  <sheetData>
    <row r="1" spans="1:12" s="8" customFormat="1" ht="47.25" customHeight="1" x14ac:dyDescent="0.3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7"/>
    </row>
    <row r="2" spans="1:12" s="8" customFormat="1" ht="3.75" customHeight="1" x14ac:dyDescent="0.3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7"/>
    </row>
    <row r="3" spans="1:12" s="7" customFormat="1" ht="15" customHeight="1" x14ac:dyDescent="0.3">
      <c r="A3" s="358" t="s">
        <v>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</row>
    <row r="4" spans="1:12" s="7" customFormat="1" ht="16.5" x14ac:dyDescent="0.3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</row>
    <row r="5" spans="1:12" s="7" customFormat="1" ht="9.75" customHeight="1" x14ac:dyDescent="0.3">
      <c r="A5" s="8"/>
    </row>
    <row r="6" spans="1:12" x14ac:dyDescent="0.25">
      <c r="A6" s="238" t="s">
        <v>81</v>
      </c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2" x14ac:dyDescent="0.25">
      <c r="A7" s="238" t="s">
        <v>242</v>
      </c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2" ht="3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x14ac:dyDescent="0.25">
      <c r="A9" s="375" t="s">
        <v>52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</row>
    <row r="10" spans="1:12" ht="15" customHeight="1" x14ac:dyDescent="0.25">
      <c r="A10" s="375" t="s">
        <v>315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</row>
    <row r="11" spans="1:12" ht="15.75" thickBot="1" x14ac:dyDescent="0.3">
      <c r="A11" s="2"/>
      <c r="B11" s="2"/>
      <c r="C11" s="2"/>
      <c r="D11" s="2"/>
      <c r="E11" s="2"/>
      <c r="F11" s="2"/>
      <c r="I11" s="2"/>
      <c r="J11" s="378" t="s">
        <v>87</v>
      </c>
      <c r="K11" s="378"/>
    </row>
    <row r="12" spans="1:12" ht="36.75" thickBot="1" x14ac:dyDescent="0.3">
      <c r="A12" s="71" t="s">
        <v>88</v>
      </c>
      <c r="B12" s="71" t="s">
        <v>89</v>
      </c>
      <c r="C12" s="81" t="s">
        <v>90</v>
      </c>
      <c r="D12" s="71" t="s">
        <v>164</v>
      </c>
      <c r="E12" s="72" t="s">
        <v>229</v>
      </c>
      <c r="F12" s="72" t="s">
        <v>230</v>
      </c>
      <c r="G12" s="72" t="s">
        <v>231</v>
      </c>
      <c r="H12" s="72" t="s">
        <v>232</v>
      </c>
      <c r="I12" s="72" t="s">
        <v>233</v>
      </c>
      <c r="J12" s="72" t="s">
        <v>234</v>
      </c>
      <c r="K12" s="72" t="s">
        <v>174</v>
      </c>
    </row>
    <row r="13" spans="1:12" ht="15" customHeight="1" x14ac:dyDescent="0.25">
      <c r="A13" s="344" t="s">
        <v>101</v>
      </c>
      <c r="B13" s="224">
        <v>2020</v>
      </c>
      <c r="C13" s="225" t="s">
        <v>102</v>
      </c>
      <c r="D13" s="69">
        <v>3533020</v>
      </c>
      <c r="E13" s="69">
        <v>1644841</v>
      </c>
      <c r="F13" s="69">
        <v>129929</v>
      </c>
      <c r="G13" s="69">
        <v>320577</v>
      </c>
      <c r="H13" s="69">
        <v>1271530</v>
      </c>
      <c r="I13" s="69">
        <v>126221</v>
      </c>
      <c r="J13" s="69">
        <v>39618</v>
      </c>
      <c r="K13" s="69">
        <v>304</v>
      </c>
    </row>
    <row r="14" spans="1:12" ht="15" customHeight="1" x14ac:dyDescent="0.25">
      <c r="A14" s="343"/>
      <c r="B14" s="228">
        <v>2020</v>
      </c>
      <c r="C14" s="229" t="s">
        <v>103</v>
      </c>
      <c r="D14" s="230">
        <v>3714029</v>
      </c>
      <c r="E14" s="230">
        <v>1486491</v>
      </c>
      <c r="F14" s="230">
        <v>261088</v>
      </c>
      <c r="G14" s="230">
        <v>377805</v>
      </c>
      <c r="H14" s="230">
        <v>1448847</v>
      </c>
      <c r="I14" s="230">
        <v>119886</v>
      </c>
      <c r="J14" s="230">
        <v>17220</v>
      </c>
      <c r="K14" s="230">
        <v>2692</v>
      </c>
    </row>
    <row r="15" spans="1:12" ht="15" customHeight="1" x14ac:dyDescent="0.25">
      <c r="A15" s="343"/>
      <c r="B15" s="239">
        <v>2021</v>
      </c>
      <c r="C15" s="239" t="s">
        <v>104</v>
      </c>
      <c r="D15" s="1">
        <v>4267131</v>
      </c>
      <c r="E15" s="1">
        <v>2164194</v>
      </c>
      <c r="F15" s="1">
        <v>271747</v>
      </c>
      <c r="G15" s="1">
        <v>322166</v>
      </c>
      <c r="H15" s="1">
        <v>1300985</v>
      </c>
      <c r="I15" s="1">
        <v>168726</v>
      </c>
      <c r="J15" s="1">
        <v>27490</v>
      </c>
      <c r="K15" s="1">
        <v>11823</v>
      </c>
    </row>
    <row r="16" spans="1:12" ht="15" customHeight="1" x14ac:dyDescent="0.25">
      <c r="A16" s="343"/>
      <c r="B16" s="228">
        <v>2021</v>
      </c>
      <c r="C16" s="229" t="s">
        <v>105</v>
      </c>
      <c r="D16" s="230">
        <v>4406303</v>
      </c>
      <c r="E16" s="230">
        <v>2144073</v>
      </c>
      <c r="F16" s="230">
        <v>269274</v>
      </c>
      <c r="G16" s="230">
        <v>254204</v>
      </c>
      <c r="H16" s="230">
        <v>1530420</v>
      </c>
      <c r="I16" s="230">
        <v>182507</v>
      </c>
      <c r="J16" s="230">
        <v>13571</v>
      </c>
      <c r="K16" s="230">
        <v>12254</v>
      </c>
    </row>
    <row r="17" spans="1:11" ht="15" customHeight="1" x14ac:dyDescent="0.25">
      <c r="A17" s="343"/>
      <c r="B17" s="240">
        <v>2021</v>
      </c>
      <c r="C17" s="239" t="s">
        <v>102</v>
      </c>
      <c r="D17" s="1">
        <v>4680033</v>
      </c>
      <c r="E17" s="1">
        <v>2356823</v>
      </c>
      <c r="F17" s="1">
        <v>299400</v>
      </c>
      <c r="G17" s="1">
        <v>308835</v>
      </c>
      <c r="H17" s="1">
        <v>1544410</v>
      </c>
      <c r="I17" s="1">
        <v>165089</v>
      </c>
      <c r="J17" s="1">
        <v>3899</v>
      </c>
      <c r="K17" s="1">
        <v>1577</v>
      </c>
    </row>
    <row r="18" spans="1:11" ht="15" customHeight="1" x14ac:dyDescent="0.25">
      <c r="A18" s="343"/>
      <c r="B18" s="228">
        <v>2021</v>
      </c>
      <c r="C18" s="229" t="s">
        <v>103</v>
      </c>
      <c r="D18" s="230">
        <v>5029152</v>
      </c>
      <c r="E18" s="230">
        <v>2193915</v>
      </c>
      <c r="F18" s="230">
        <v>320219</v>
      </c>
      <c r="G18" s="230">
        <v>383065</v>
      </c>
      <c r="H18" s="230">
        <v>1961630</v>
      </c>
      <c r="I18" s="230">
        <v>161333</v>
      </c>
      <c r="J18" s="230">
        <v>4557</v>
      </c>
      <c r="K18" s="230">
        <v>4433</v>
      </c>
    </row>
    <row r="19" spans="1:11" ht="15" customHeight="1" x14ac:dyDescent="0.25">
      <c r="A19" s="343"/>
      <c r="B19" s="239">
        <v>2022</v>
      </c>
      <c r="C19" s="239" t="s">
        <v>104</v>
      </c>
      <c r="D19" s="1">
        <v>4973758</v>
      </c>
      <c r="E19" s="1">
        <v>2079117</v>
      </c>
      <c r="F19" s="1">
        <v>299407</v>
      </c>
      <c r="G19" s="1">
        <v>315938</v>
      </c>
      <c r="H19" s="1">
        <v>2116829</v>
      </c>
      <c r="I19" s="1">
        <v>141289</v>
      </c>
      <c r="J19" s="1">
        <v>18999</v>
      </c>
      <c r="K19" s="1">
        <v>2179</v>
      </c>
    </row>
    <row r="20" spans="1:11" ht="15" customHeight="1" x14ac:dyDescent="0.25">
      <c r="A20" s="343"/>
      <c r="B20" s="228">
        <v>2022</v>
      </c>
      <c r="C20" s="229" t="s">
        <v>105</v>
      </c>
      <c r="D20" s="230">
        <v>5295136</v>
      </c>
      <c r="E20" s="230">
        <v>2587470</v>
      </c>
      <c r="F20" s="230">
        <v>280213</v>
      </c>
      <c r="G20" s="230">
        <v>339903</v>
      </c>
      <c r="H20" s="230">
        <v>1975364</v>
      </c>
      <c r="I20" s="230">
        <v>76688</v>
      </c>
      <c r="J20" s="230">
        <v>35454</v>
      </c>
      <c r="K20" s="230">
        <v>44</v>
      </c>
    </row>
    <row r="21" spans="1:11" ht="15" customHeight="1" x14ac:dyDescent="0.25">
      <c r="A21" s="343"/>
      <c r="B21" s="240">
        <v>2022</v>
      </c>
      <c r="C21" s="239" t="s">
        <v>102</v>
      </c>
      <c r="D21" s="1">
        <v>4890190</v>
      </c>
      <c r="E21" s="1">
        <v>2265063</v>
      </c>
      <c r="F21" s="1">
        <v>260708</v>
      </c>
      <c r="G21" s="1">
        <v>277782</v>
      </c>
      <c r="H21" s="1">
        <v>1914446</v>
      </c>
      <c r="I21" s="1">
        <v>120033</v>
      </c>
      <c r="J21" s="1">
        <v>51528</v>
      </c>
      <c r="K21" s="1">
        <v>630</v>
      </c>
    </row>
    <row r="22" spans="1:11" ht="15" customHeight="1" x14ac:dyDescent="0.25">
      <c r="A22" s="343"/>
      <c r="B22" s="228">
        <v>2022</v>
      </c>
      <c r="C22" s="229" t="s">
        <v>103</v>
      </c>
      <c r="D22" s="230">
        <v>4353629</v>
      </c>
      <c r="E22" s="230">
        <v>1847779</v>
      </c>
      <c r="F22" s="230">
        <v>216225</v>
      </c>
      <c r="G22" s="230">
        <v>323727</v>
      </c>
      <c r="H22" s="230">
        <v>1836223</v>
      </c>
      <c r="I22" s="230">
        <v>122905</v>
      </c>
      <c r="J22" s="230">
        <v>2403</v>
      </c>
      <c r="K22" s="230">
        <v>4367</v>
      </c>
    </row>
    <row r="23" spans="1:11" ht="15" customHeight="1" x14ac:dyDescent="0.25">
      <c r="A23" s="343"/>
      <c r="B23" s="239">
        <v>2023</v>
      </c>
      <c r="C23" s="239" t="s">
        <v>104</v>
      </c>
      <c r="D23" s="1">
        <v>4883942</v>
      </c>
      <c r="E23" s="1">
        <v>2332519</v>
      </c>
      <c r="F23" s="1">
        <v>226983</v>
      </c>
      <c r="G23" s="1">
        <v>441149</v>
      </c>
      <c r="H23" s="1">
        <v>1822757</v>
      </c>
      <c r="I23" s="1">
        <v>59556</v>
      </c>
      <c r="J23" s="1">
        <v>978</v>
      </c>
      <c r="K23" s="1"/>
    </row>
    <row r="24" spans="1:11" ht="15" customHeight="1" x14ac:dyDescent="0.25">
      <c r="A24" s="343"/>
      <c r="B24" s="228">
        <v>2023</v>
      </c>
      <c r="C24" s="229" t="s">
        <v>105</v>
      </c>
      <c r="D24" s="230">
        <v>4974834</v>
      </c>
      <c r="E24" s="230">
        <v>2400032</v>
      </c>
      <c r="F24" s="230">
        <v>220683</v>
      </c>
      <c r="G24" s="230">
        <v>335904</v>
      </c>
      <c r="H24" s="230">
        <v>1781788</v>
      </c>
      <c r="I24" s="230">
        <v>229276</v>
      </c>
      <c r="J24" s="230">
        <v>6046</v>
      </c>
      <c r="K24" s="230">
        <v>1105</v>
      </c>
    </row>
    <row r="25" spans="1:11" ht="15" customHeight="1" x14ac:dyDescent="0.25">
      <c r="A25" s="343"/>
      <c r="B25" s="240">
        <v>2023</v>
      </c>
      <c r="C25" s="239" t="s">
        <v>102</v>
      </c>
      <c r="D25" s="1">
        <v>5047211</v>
      </c>
      <c r="E25" s="1">
        <v>2526149</v>
      </c>
      <c r="F25" s="1">
        <v>170364</v>
      </c>
      <c r="G25" s="1">
        <v>398759</v>
      </c>
      <c r="H25" s="1">
        <v>1769249</v>
      </c>
      <c r="I25" s="1">
        <v>177281</v>
      </c>
      <c r="J25" s="1">
        <v>1016</v>
      </c>
      <c r="K25" s="1">
        <v>4393</v>
      </c>
    </row>
    <row r="26" spans="1:11" ht="15" customHeight="1" x14ac:dyDescent="0.25">
      <c r="A26" s="343"/>
      <c r="B26" s="228">
        <v>2023</v>
      </c>
      <c r="C26" s="229" t="s">
        <v>103</v>
      </c>
      <c r="D26" s="230">
        <v>4277775</v>
      </c>
      <c r="E26" s="230">
        <v>2059588</v>
      </c>
      <c r="F26" s="230">
        <v>152381</v>
      </c>
      <c r="G26" s="230">
        <v>252116</v>
      </c>
      <c r="H26" s="230">
        <v>1729494</v>
      </c>
      <c r="I26" s="230">
        <v>79744</v>
      </c>
      <c r="J26" s="230">
        <v>3053</v>
      </c>
      <c r="K26" s="230">
        <v>1399</v>
      </c>
    </row>
    <row r="27" spans="1:11" ht="15" customHeight="1" x14ac:dyDescent="0.25">
      <c r="A27" s="343"/>
      <c r="B27" s="239">
        <v>2024</v>
      </c>
      <c r="C27" s="239" t="s">
        <v>104</v>
      </c>
      <c r="D27" s="1">
        <v>4234233</v>
      </c>
      <c r="E27" s="1">
        <v>1956303</v>
      </c>
      <c r="F27" s="1">
        <v>174381</v>
      </c>
      <c r="G27" s="1">
        <v>208956</v>
      </c>
      <c r="H27" s="1">
        <v>1743801</v>
      </c>
      <c r="I27" s="1">
        <v>145975</v>
      </c>
      <c r="J27" s="1">
        <v>753</v>
      </c>
      <c r="K27" s="1">
        <v>4064</v>
      </c>
    </row>
    <row r="28" spans="1:11" ht="15" customHeight="1" x14ac:dyDescent="0.25">
      <c r="A28" s="343"/>
      <c r="B28" s="228">
        <v>2024</v>
      </c>
      <c r="C28" s="229" t="s">
        <v>105</v>
      </c>
      <c r="D28" s="230">
        <v>4333851</v>
      </c>
      <c r="E28" s="230">
        <v>2090545</v>
      </c>
      <c r="F28" s="230">
        <v>182506</v>
      </c>
      <c r="G28" s="230">
        <v>345663</v>
      </c>
      <c r="H28" s="230">
        <v>1607342</v>
      </c>
      <c r="I28" s="230">
        <v>99426</v>
      </c>
      <c r="J28" s="230">
        <v>4833</v>
      </c>
      <c r="K28" s="230">
        <v>3536</v>
      </c>
    </row>
    <row r="29" spans="1:11" ht="15" customHeight="1" x14ac:dyDescent="0.25">
      <c r="A29" s="343"/>
      <c r="B29" s="240">
        <v>2024</v>
      </c>
      <c r="C29" s="239" t="s">
        <v>102</v>
      </c>
      <c r="D29" s="1">
        <v>3494744</v>
      </c>
      <c r="E29" s="1">
        <v>1611959</v>
      </c>
      <c r="F29" s="1">
        <v>154394</v>
      </c>
      <c r="G29" s="1">
        <v>174324</v>
      </c>
      <c r="H29" s="1">
        <v>1449974</v>
      </c>
      <c r="I29" s="1">
        <v>73858</v>
      </c>
      <c r="J29" s="1">
        <v>26460</v>
      </c>
      <c r="K29" s="1">
        <v>3775</v>
      </c>
    </row>
    <row r="30" spans="1:11" ht="15" customHeight="1" x14ac:dyDescent="0.25">
      <c r="A30" s="343"/>
      <c r="B30" s="228">
        <v>2024</v>
      </c>
      <c r="C30" s="229" t="s">
        <v>103</v>
      </c>
      <c r="D30" s="230">
        <v>3840035</v>
      </c>
      <c r="E30" s="230">
        <v>1864399</v>
      </c>
      <c r="F30" s="230">
        <v>137677</v>
      </c>
      <c r="G30" s="230">
        <v>242023</v>
      </c>
      <c r="H30" s="230">
        <v>1436925</v>
      </c>
      <c r="I30" s="230">
        <v>153792</v>
      </c>
      <c r="J30" s="230">
        <v>3037</v>
      </c>
      <c r="K30" s="230">
        <v>2182</v>
      </c>
    </row>
    <row r="31" spans="1:11" ht="15" customHeight="1" x14ac:dyDescent="0.25">
      <c r="A31" s="343"/>
      <c r="B31" s="239">
        <v>2025</v>
      </c>
      <c r="C31" s="239" t="s">
        <v>104</v>
      </c>
      <c r="D31" s="1">
        <v>3729097</v>
      </c>
      <c r="E31" s="1">
        <v>1797322</v>
      </c>
      <c r="F31" s="1">
        <v>120725</v>
      </c>
      <c r="G31" s="1">
        <v>248450</v>
      </c>
      <c r="H31" s="1">
        <v>1466670</v>
      </c>
      <c r="I31" s="1">
        <v>86863</v>
      </c>
      <c r="J31" s="1">
        <v>8577</v>
      </c>
      <c r="K31" s="1">
        <v>490</v>
      </c>
    </row>
    <row r="32" spans="1:11" ht="15" customHeight="1" x14ac:dyDescent="0.25">
      <c r="A32" s="226"/>
      <c r="B32" s="228">
        <v>2025</v>
      </c>
      <c r="C32" s="229" t="s">
        <v>105</v>
      </c>
      <c r="D32" s="230">
        <v>3711389</v>
      </c>
      <c r="E32" s="230">
        <v>1900222</v>
      </c>
      <c r="F32" s="230">
        <v>179799</v>
      </c>
      <c r="G32" s="230">
        <v>141700</v>
      </c>
      <c r="H32" s="230">
        <v>1368062</v>
      </c>
      <c r="I32" s="230">
        <v>117195</v>
      </c>
      <c r="J32" s="230">
        <v>4023</v>
      </c>
      <c r="K32" s="230">
        <v>388</v>
      </c>
    </row>
    <row r="33" spans="1:11" ht="15" customHeight="1" x14ac:dyDescent="0.25">
      <c r="A33" s="226"/>
      <c r="B33" s="240">
        <v>2025</v>
      </c>
      <c r="C33" s="239" t="s">
        <v>102</v>
      </c>
      <c r="D33" s="1">
        <v>4256352</v>
      </c>
      <c r="E33" s="1">
        <v>2218821</v>
      </c>
      <c r="F33" s="1">
        <v>160180</v>
      </c>
      <c r="G33" s="1">
        <v>127836</v>
      </c>
      <c r="H33" s="1">
        <v>1634761</v>
      </c>
      <c r="I33" s="1">
        <v>108411</v>
      </c>
      <c r="J33" s="1">
        <v>2506</v>
      </c>
      <c r="K33" s="1">
        <v>3837</v>
      </c>
    </row>
    <row r="34" spans="1:11" ht="15" customHeight="1" x14ac:dyDescent="0.25">
      <c r="A34" s="226"/>
      <c r="B34" s="228">
        <v>2025</v>
      </c>
      <c r="C34" s="229" t="s">
        <v>103</v>
      </c>
      <c r="D34" s="230">
        <v>3818904</v>
      </c>
      <c r="E34" s="230">
        <v>1952479</v>
      </c>
      <c r="F34" s="230">
        <v>185682</v>
      </c>
      <c r="G34" s="230">
        <v>147419</v>
      </c>
      <c r="H34" s="230">
        <v>1424165</v>
      </c>
      <c r="I34" s="230">
        <v>99211</v>
      </c>
      <c r="J34" s="230">
        <v>780</v>
      </c>
      <c r="K34" s="230">
        <v>9168</v>
      </c>
    </row>
    <row r="35" spans="1:11" ht="15" customHeight="1" x14ac:dyDescent="0.25">
      <c r="A35" s="226"/>
      <c r="B35" s="239">
        <v>2026</v>
      </c>
      <c r="C35" s="239" t="s">
        <v>104</v>
      </c>
      <c r="D35" s="1">
        <v>3983207</v>
      </c>
      <c r="E35" s="1">
        <v>2146217</v>
      </c>
      <c r="F35" s="1">
        <v>160316</v>
      </c>
      <c r="G35" s="1">
        <v>173098</v>
      </c>
      <c r="H35" s="1">
        <v>1344604</v>
      </c>
      <c r="I35" s="1">
        <v>157677</v>
      </c>
      <c r="J35" s="1">
        <v>1295</v>
      </c>
      <c r="K35" s="1"/>
    </row>
    <row r="36" spans="1:11" ht="15" customHeight="1" x14ac:dyDescent="0.25">
      <c r="A36" s="287"/>
      <c r="B36" s="294">
        <v>2026</v>
      </c>
      <c r="C36" s="255" t="s">
        <v>105</v>
      </c>
      <c r="D36" s="256">
        <v>4372667</v>
      </c>
      <c r="E36" s="256">
        <v>2438743</v>
      </c>
      <c r="F36" s="256">
        <v>167645</v>
      </c>
      <c r="G36" s="256">
        <v>98498</v>
      </c>
      <c r="H36" s="256">
        <v>1504740</v>
      </c>
      <c r="I36" s="256">
        <v>160832</v>
      </c>
      <c r="J36" s="256">
        <v>745</v>
      </c>
      <c r="K36" s="256">
        <v>1464</v>
      </c>
    </row>
    <row r="37" spans="1:11" ht="15" customHeight="1" x14ac:dyDescent="0.25">
      <c r="A37" s="343" t="s">
        <v>106</v>
      </c>
      <c r="B37" s="239">
        <v>2020</v>
      </c>
      <c r="C37" s="239" t="s">
        <v>102</v>
      </c>
      <c r="D37" s="1">
        <v>636870</v>
      </c>
      <c r="E37" s="1">
        <v>344229</v>
      </c>
      <c r="F37" s="1">
        <v>5362</v>
      </c>
      <c r="G37" s="1">
        <v>27746</v>
      </c>
      <c r="H37" s="1">
        <v>258608</v>
      </c>
      <c r="I37" s="1">
        <v>925</v>
      </c>
      <c r="J37" s="1"/>
      <c r="K37" s="1"/>
    </row>
    <row r="38" spans="1:11" ht="15" customHeight="1" x14ac:dyDescent="0.25">
      <c r="A38" s="343"/>
      <c r="B38" s="228">
        <v>2020</v>
      </c>
      <c r="C38" s="229" t="s">
        <v>103</v>
      </c>
      <c r="D38" s="230">
        <v>534499</v>
      </c>
      <c r="E38" s="230">
        <v>215998</v>
      </c>
      <c r="F38" s="230">
        <v>21643</v>
      </c>
      <c r="G38" s="230">
        <v>34331</v>
      </c>
      <c r="H38" s="230">
        <v>256072</v>
      </c>
      <c r="I38" s="230">
        <v>6455</v>
      </c>
      <c r="J38" s="230"/>
      <c r="K38" s="230"/>
    </row>
    <row r="39" spans="1:11" ht="15" customHeight="1" x14ac:dyDescent="0.25">
      <c r="A39" s="343"/>
      <c r="B39" s="239">
        <v>2021</v>
      </c>
      <c r="C39" s="239" t="s">
        <v>104</v>
      </c>
      <c r="D39" s="1">
        <v>698557</v>
      </c>
      <c r="E39" s="1">
        <v>434413</v>
      </c>
      <c r="F39" s="1">
        <v>35172</v>
      </c>
      <c r="G39" s="1">
        <v>3384</v>
      </c>
      <c r="H39" s="1">
        <v>198194</v>
      </c>
      <c r="I39" s="1">
        <v>27394</v>
      </c>
      <c r="J39" s="1"/>
      <c r="K39" s="1"/>
    </row>
    <row r="40" spans="1:11" ht="15" customHeight="1" x14ac:dyDescent="0.25">
      <c r="A40" s="343"/>
      <c r="B40" s="228">
        <v>2021</v>
      </c>
      <c r="C40" s="229" t="s">
        <v>105</v>
      </c>
      <c r="D40" s="230">
        <v>703272</v>
      </c>
      <c r="E40" s="230">
        <v>472634</v>
      </c>
      <c r="F40" s="230">
        <v>33697</v>
      </c>
      <c r="G40" s="230">
        <v>1637</v>
      </c>
      <c r="H40" s="230">
        <v>184327</v>
      </c>
      <c r="I40" s="230">
        <v>2782</v>
      </c>
      <c r="J40" s="230">
        <v>8195</v>
      </c>
      <c r="K40" s="230"/>
    </row>
    <row r="41" spans="1:11" ht="15" customHeight="1" x14ac:dyDescent="0.25">
      <c r="A41" s="343"/>
      <c r="B41" s="240">
        <v>2021</v>
      </c>
      <c r="C41" s="239" t="s">
        <v>102</v>
      </c>
      <c r="D41" s="1">
        <v>840173</v>
      </c>
      <c r="E41" s="1">
        <v>525652</v>
      </c>
      <c r="F41" s="1">
        <v>7311</v>
      </c>
      <c r="G41" s="1">
        <v>9307</v>
      </c>
      <c r="H41" s="1">
        <v>287120</v>
      </c>
      <c r="I41" s="1">
        <v>7505</v>
      </c>
      <c r="J41" s="1">
        <v>3278</v>
      </c>
      <c r="K41" s="1"/>
    </row>
    <row r="42" spans="1:11" ht="15" customHeight="1" x14ac:dyDescent="0.25">
      <c r="A42" s="343"/>
      <c r="B42" s="228">
        <v>2021</v>
      </c>
      <c r="C42" s="229" t="s">
        <v>103</v>
      </c>
      <c r="D42" s="230">
        <v>894892</v>
      </c>
      <c r="E42" s="230">
        <v>440418</v>
      </c>
      <c r="F42" s="230">
        <v>14151</v>
      </c>
      <c r="G42" s="230">
        <v>2202</v>
      </c>
      <c r="H42" s="230">
        <v>428219</v>
      </c>
      <c r="I42" s="230">
        <v>9902</v>
      </c>
      <c r="J42" s="230"/>
      <c r="K42" s="230"/>
    </row>
    <row r="43" spans="1:11" ht="15" customHeight="1" x14ac:dyDescent="0.25">
      <c r="A43" s="343"/>
      <c r="B43" s="239">
        <v>2022</v>
      </c>
      <c r="C43" s="239" t="s">
        <v>104</v>
      </c>
      <c r="D43" s="1">
        <v>1078974</v>
      </c>
      <c r="E43" s="1">
        <v>447016</v>
      </c>
      <c r="F43" s="1">
        <v>16836</v>
      </c>
      <c r="G43" s="1">
        <v>8628</v>
      </c>
      <c r="H43" s="1">
        <v>595066</v>
      </c>
      <c r="I43" s="1">
        <v>11257</v>
      </c>
      <c r="J43" s="1">
        <v>171</v>
      </c>
      <c r="K43" s="1"/>
    </row>
    <row r="44" spans="1:11" ht="15" customHeight="1" x14ac:dyDescent="0.25">
      <c r="A44" s="343"/>
      <c r="B44" s="228">
        <v>2022</v>
      </c>
      <c r="C44" s="229" t="s">
        <v>105</v>
      </c>
      <c r="D44" s="230">
        <v>800199</v>
      </c>
      <c r="E44" s="230">
        <v>353170</v>
      </c>
      <c r="F44" s="230">
        <v>19003</v>
      </c>
      <c r="G44" s="230">
        <v>935</v>
      </c>
      <c r="H44" s="230">
        <v>420390</v>
      </c>
      <c r="I44" s="230">
        <v>5621</v>
      </c>
      <c r="J44" s="230">
        <v>1080</v>
      </c>
      <c r="K44" s="230"/>
    </row>
    <row r="45" spans="1:11" ht="15" customHeight="1" x14ac:dyDescent="0.25">
      <c r="A45" s="343"/>
      <c r="B45" s="240">
        <v>2022</v>
      </c>
      <c r="C45" s="239" t="s">
        <v>102</v>
      </c>
      <c r="D45" s="1">
        <v>770803</v>
      </c>
      <c r="E45" s="1">
        <v>363362</v>
      </c>
      <c r="F45" s="1">
        <v>37090</v>
      </c>
      <c r="G45" s="1">
        <v>143</v>
      </c>
      <c r="H45" s="1">
        <v>366810</v>
      </c>
      <c r="I45" s="1">
        <v>3398</v>
      </c>
      <c r="J45" s="1"/>
      <c r="K45" s="1"/>
    </row>
    <row r="46" spans="1:11" ht="15" customHeight="1" x14ac:dyDescent="0.25">
      <c r="A46" s="343"/>
      <c r="B46" s="228">
        <v>2022</v>
      </c>
      <c r="C46" s="229" t="s">
        <v>103</v>
      </c>
      <c r="D46" s="230">
        <v>684464</v>
      </c>
      <c r="E46" s="230">
        <v>289639</v>
      </c>
      <c r="F46" s="230">
        <v>20272</v>
      </c>
      <c r="G46" s="230">
        <v>6141</v>
      </c>
      <c r="H46" s="230">
        <v>355589</v>
      </c>
      <c r="I46" s="230">
        <v>12823</v>
      </c>
      <c r="J46" s="230"/>
      <c r="K46" s="230"/>
    </row>
    <row r="47" spans="1:11" ht="15" customHeight="1" x14ac:dyDescent="0.25">
      <c r="A47" s="343"/>
      <c r="B47" s="239">
        <v>2023</v>
      </c>
      <c r="C47" s="239" t="s">
        <v>104</v>
      </c>
      <c r="D47" s="1">
        <v>942542</v>
      </c>
      <c r="E47" s="1">
        <v>520729</v>
      </c>
      <c r="F47" s="1">
        <v>14123</v>
      </c>
      <c r="G47" s="1">
        <v>6089</v>
      </c>
      <c r="H47" s="1">
        <v>380980</v>
      </c>
      <c r="I47" s="1">
        <v>20621</v>
      </c>
      <c r="J47" s="1"/>
      <c r="K47" s="1"/>
    </row>
    <row r="48" spans="1:11" ht="15" customHeight="1" x14ac:dyDescent="0.25">
      <c r="A48" s="343"/>
      <c r="B48" s="228">
        <v>2023</v>
      </c>
      <c r="C48" s="229" t="s">
        <v>105</v>
      </c>
      <c r="D48" s="230">
        <v>1037994</v>
      </c>
      <c r="E48" s="230">
        <v>518974</v>
      </c>
      <c r="F48" s="230">
        <v>15691</v>
      </c>
      <c r="G48" s="230">
        <v>7284</v>
      </c>
      <c r="H48" s="230">
        <v>486757</v>
      </c>
      <c r="I48" s="230">
        <v>9288</v>
      </c>
      <c r="J48" s="230"/>
      <c r="K48" s="230"/>
    </row>
    <row r="49" spans="1:11" ht="15" customHeight="1" x14ac:dyDescent="0.25">
      <c r="A49" s="343"/>
      <c r="B49" s="240">
        <v>2023</v>
      </c>
      <c r="C49" s="239" t="s">
        <v>102</v>
      </c>
      <c r="D49" s="1">
        <v>986491</v>
      </c>
      <c r="E49" s="1">
        <v>465745</v>
      </c>
      <c r="F49" s="1">
        <v>6826</v>
      </c>
      <c r="G49" s="1">
        <v>192</v>
      </c>
      <c r="H49" s="1">
        <v>511823</v>
      </c>
      <c r="I49" s="1">
        <v>1905</v>
      </c>
      <c r="J49" s="1"/>
      <c r="K49" s="1"/>
    </row>
    <row r="50" spans="1:11" ht="15" customHeight="1" x14ac:dyDescent="0.25">
      <c r="A50" s="343"/>
      <c r="B50" s="228">
        <v>2023</v>
      </c>
      <c r="C50" s="229" t="s">
        <v>103</v>
      </c>
      <c r="D50" s="230">
        <v>776264</v>
      </c>
      <c r="E50" s="230">
        <v>377743</v>
      </c>
      <c r="F50" s="230">
        <v>6487</v>
      </c>
      <c r="G50" s="230">
        <v>16401</v>
      </c>
      <c r="H50" s="230">
        <v>370013</v>
      </c>
      <c r="I50" s="230">
        <v>5620</v>
      </c>
      <c r="J50" s="230"/>
      <c r="K50" s="230"/>
    </row>
    <row r="51" spans="1:11" ht="15" customHeight="1" x14ac:dyDescent="0.25">
      <c r="A51" s="343"/>
      <c r="B51" s="239">
        <v>2024</v>
      </c>
      <c r="C51" s="239" t="s">
        <v>104</v>
      </c>
      <c r="D51" s="1">
        <v>912611</v>
      </c>
      <c r="E51" s="1">
        <v>314335</v>
      </c>
      <c r="F51" s="1">
        <v>6213</v>
      </c>
      <c r="G51" s="1">
        <v>6129</v>
      </c>
      <c r="H51" s="1">
        <v>577677</v>
      </c>
      <c r="I51" s="1">
        <v>8227</v>
      </c>
      <c r="J51" s="1">
        <v>30</v>
      </c>
      <c r="K51" s="1"/>
    </row>
    <row r="52" spans="1:11" ht="15" customHeight="1" x14ac:dyDescent="0.25">
      <c r="A52" s="343"/>
      <c r="B52" s="228">
        <v>2024</v>
      </c>
      <c r="C52" s="229" t="s">
        <v>105</v>
      </c>
      <c r="D52" s="230">
        <v>664600</v>
      </c>
      <c r="E52" s="230">
        <v>275685</v>
      </c>
      <c r="F52" s="230">
        <v>5878</v>
      </c>
      <c r="G52" s="230">
        <v>53089</v>
      </c>
      <c r="H52" s="230">
        <v>319357</v>
      </c>
      <c r="I52" s="230">
        <v>10591</v>
      </c>
      <c r="J52" s="230"/>
      <c r="K52" s="230"/>
    </row>
    <row r="53" spans="1:11" ht="15" customHeight="1" x14ac:dyDescent="0.25">
      <c r="A53" s="343"/>
      <c r="B53" s="240">
        <v>2024</v>
      </c>
      <c r="C53" s="239" t="s">
        <v>102</v>
      </c>
      <c r="D53" s="1">
        <v>741753</v>
      </c>
      <c r="E53" s="1">
        <v>351344</v>
      </c>
      <c r="F53" s="1">
        <v>6898</v>
      </c>
      <c r="G53" s="1">
        <v>210</v>
      </c>
      <c r="H53" s="1">
        <v>375533</v>
      </c>
      <c r="I53" s="1">
        <v>7768</v>
      </c>
      <c r="J53" s="1"/>
      <c r="K53" s="1"/>
    </row>
    <row r="54" spans="1:11" ht="15" customHeight="1" x14ac:dyDescent="0.25">
      <c r="A54" s="343"/>
      <c r="B54" s="228">
        <v>2024</v>
      </c>
      <c r="C54" s="229" t="s">
        <v>103</v>
      </c>
      <c r="D54" s="230">
        <v>785657</v>
      </c>
      <c r="E54" s="230">
        <v>418935</v>
      </c>
      <c r="F54" s="230">
        <v>1802</v>
      </c>
      <c r="G54" s="230">
        <v>20105</v>
      </c>
      <c r="H54" s="230">
        <v>303358</v>
      </c>
      <c r="I54" s="230">
        <v>41457</v>
      </c>
      <c r="J54" s="230"/>
      <c r="K54" s="230"/>
    </row>
    <row r="55" spans="1:11" ht="15" customHeight="1" x14ac:dyDescent="0.25">
      <c r="A55" s="343"/>
      <c r="B55" s="239">
        <v>2025</v>
      </c>
      <c r="C55" s="239" t="s">
        <v>104</v>
      </c>
      <c r="D55" s="1">
        <v>824329</v>
      </c>
      <c r="E55" s="1">
        <v>368080</v>
      </c>
      <c r="F55" s="1">
        <v>2518</v>
      </c>
      <c r="G55" s="1">
        <v>1019</v>
      </c>
      <c r="H55" s="1">
        <v>446397</v>
      </c>
      <c r="I55" s="1">
        <v>6315</v>
      </c>
      <c r="J55" s="1"/>
      <c r="K55" s="1"/>
    </row>
    <row r="56" spans="1:11" ht="15" customHeight="1" x14ac:dyDescent="0.25">
      <c r="A56" s="343"/>
      <c r="B56" s="228">
        <v>2025</v>
      </c>
      <c r="C56" s="229" t="s">
        <v>105</v>
      </c>
      <c r="D56" s="230">
        <v>895614</v>
      </c>
      <c r="E56" s="230">
        <v>372174</v>
      </c>
      <c r="F56" s="230">
        <v>6193</v>
      </c>
      <c r="G56" s="230">
        <v>5273</v>
      </c>
      <c r="H56" s="230">
        <v>502923</v>
      </c>
      <c r="I56" s="230">
        <v>9051</v>
      </c>
      <c r="J56" s="230"/>
      <c r="K56" s="230"/>
    </row>
    <row r="57" spans="1:11" ht="15" customHeight="1" x14ac:dyDescent="0.25">
      <c r="A57" s="226"/>
      <c r="B57" s="240">
        <v>2025</v>
      </c>
      <c r="C57" s="239" t="s">
        <v>102</v>
      </c>
      <c r="D57" s="1">
        <v>1421498</v>
      </c>
      <c r="E57" s="1">
        <v>674214</v>
      </c>
      <c r="F57" s="1">
        <v>2692</v>
      </c>
      <c r="G57" s="1">
        <v>13473</v>
      </c>
      <c r="H57" s="1">
        <v>723140</v>
      </c>
      <c r="I57" s="1">
        <v>7979</v>
      </c>
      <c r="J57" s="1"/>
      <c r="K57" s="1"/>
    </row>
    <row r="58" spans="1:11" ht="15" customHeight="1" x14ac:dyDescent="0.25">
      <c r="A58" s="226"/>
      <c r="B58" s="228">
        <v>2025</v>
      </c>
      <c r="C58" s="229" t="s">
        <v>103</v>
      </c>
      <c r="D58" s="230">
        <v>939369</v>
      </c>
      <c r="E58" s="230">
        <v>516210</v>
      </c>
      <c r="F58" s="230">
        <v>9360</v>
      </c>
      <c r="G58" s="230"/>
      <c r="H58" s="230">
        <v>404860</v>
      </c>
      <c r="I58" s="230">
        <v>8939</v>
      </c>
      <c r="J58" s="230"/>
      <c r="K58" s="230"/>
    </row>
    <row r="59" spans="1:11" ht="15" customHeight="1" x14ac:dyDescent="0.25">
      <c r="A59" s="226"/>
      <c r="B59" s="239">
        <v>2026</v>
      </c>
      <c r="C59" s="239" t="s">
        <v>104</v>
      </c>
      <c r="D59" s="1">
        <v>908606</v>
      </c>
      <c r="E59" s="1">
        <v>469157</v>
      </c>
      <c r="F59" s="1">
        <v>4557</v>
      </c>
      <c r="G59" s="1">
        <v>6178</v>
      </c>
      <c r="H59" s="1">
        <v>424316</v>
      </c>
      <c r="I59" s="1">
        <v>4398</v>
      </c>
      <c r="J59" s="1"/>
      <c r="K59" s="1"/>
    </row>
    <row r="60" spans="1:11" ht="15" customHeight="1" x14ac:dyDescent="0.25">
      <c r="A60" s="287"/>
      <c r="B60" s="294">
        <v>2026</v>
      </c>
      <c r="C60" s="255" t="s">
        <v>105</v>
      </c>
      <c r="D60" s="256">
        <v>857467</v>
      </c>
      <c r="E60" s="256">
        <v>490838</v>
      </c>
      <c r="F60" s="256">
        <v>6093</v>
      </c>
      <c r="G60" s="256">
        <v>8918</v>
      </c>
      <c r="H60" s="256">
        <v>346640</v>
      </c>
      <c r="I60" s="256">
        <v>4978</v>
      </c>
      <c r="J60" s="256"/>
      <c r="K60" s="256"/>
    </row>
    <row r="61" spans="1:11" ht="15" customHeight="1" x14ac:dyDescent="0.25">
      <c r="A61" s="343" t="s">
        <v>107</v>
      </c>
      <c r="B61" s="239">
        <v>2020</v>
      </c>
      <c r="C61" s="239" t="s">
        <v>102</v>
      </c>
      <c r="D61" s="1">
        <v>492051</v>
      </c>
      <c r="E61" s="1">
        <v>280801</v>
      </c>
      <c r="F61" s="1">
        <v>6221</v>
      </c>
      <c r="G61" s="1">
        <v>14215</v>
      </c>
      <c r="H61" s="1">
        <v>167165</v>
      </c>
      <c r="I61" s="1">
        <v>23395</v>
      </c>
      <c r="J61" s="1"/>
      <c r="K61" s="1">
        <v>254</v>
      </c>
    </row>
    <row r="62" spans="1:11" ht="15" customHeight="1" x14ac:dyDescent="0.25">
      <c r="A62" s="343"/>
      <c r="B62" s="228">
        <v>2020</v>
      </c>
      <c r="C62" s="229" t="s">
        <v>103</v>
      </c>
      <c r="D62" s="230">
        <v>478987</v>
      </c>
      <c r="E62" s="230">
        <v>309106</v>
      </c>
      <c r="F62" s="230">
        <v>13670</v>
      </c>
      <c r="G62" s="230">
        <v>2932</v>
      </c>
      <c r="H62" s="230">
        <v>141574</v>
      </c>
      <c r="I62" s="230">
        <v>10588</v>
      </c>
      <c r="J62" s="230"/>
      <c r="K62" s="230">
        <v>1117</v>
      </c>
    </row>
    <row r="63" spans="1:11" ht="15" customHeight="1" x14ac:dyDescent="0.25">
      <c r="A63" s="343"/>
      <c r="B63" s="239">
        <v>2021</v>
      </c>
      <c r="C63" s="239" t="s">
        <v>104</v>
      </c>
      <c r="D63" s="1">
        <v>646991</v>
      </c>
      <c r="E63" s="1">
        <v>513825</v>
      </c>
      <c r="F63" s="1">
        <v>18208</v>
      </c>
      <c r="G63" s="1">
        <v>1730</v>
      </c>
      <c r="H63" s="1">
        <v>102941</v>
      </c>
      <c r="I63" s="1">
        <v>10287</v>
      </c>
      <c r="J63" s="1"/>
      <c r="K63" s="1"/>
    </row>
    <row r="64" spans="1:11" ht="15" customHeight="1" x14ac:dyDescent="0.25">
      <c r="A64" s="343"/>
      <c r="B64" s="228">
        <v>2021</v>
      </c>
      <c r="C64" s="229" t="s">
        <v>105</v>
      </c>
      <c r="D64" s="230">
        <v>830537</v>
      </c>
      <c r="E64" s="230">
        <v>566697</v>
      </c>
      <c r="F64" s="230">
        <v>30928</v>
      </c>
      <c r="G64" s="230">
        <v>14077</v>
      </c>
      <c r="H64" s="230">
        <v>188136</v>
      </c>
      <c r="I64" s="230">
        <v>30699</v>
      </c>
      <c r="J64" s="230"/>
      <c r="K64" s="230"/>
    </row>
    <row r="65" spans="1:11" ht="15" customHeight="1" x14ac:dyDescent="0.25">
      <c r="A65" s="343"/>
      <c r="B65" s="240">
        <v>2021</v>
      </c>
      <c r="C65" s="239" t="s">
        <v>102</v>
      </c>
      <c r="D65" s="1">
        <v>817698</v>
      </c>
      <c r="E65" s="1">
        <v>651604</v>
      </c>
      <c r="F65" s="1">
        <v>36958</v>
      </c>
      <c r="G65" s="1">
        <v>4518</v>
      </c>
      <c r="H65" s="1">
        <v>106024</v>
      </c>
      <c r="I65" s="1">
        <v>18594</v>
      </c>
      <c r="J65" s="1"/>
      <c r="K65" s="1"/>
    </row>
    <row r="66" spans="1:11" ht="15" customHeight="1" x14ac:dyDescent="0.25">
      <c r="A66" s="343"/>
      <c r="B66" s="228">
        <v>2021</v>
      </c>
      <c r="C66" s="229" t="s">
        <v>103</v>
      </c>
      <c r="D66" s="230">
        <v>780012</v>
      </c>
      <c r="E66" s="230">
        <v>533422</v>
      </c>
      <c r="F66" s="230">
        <v>33476</v>
      </c>
      <c r="G66" s="230">
        <v>3468</v>
      </c>
      <c r="H66" s="230">
        <v>195783</v>
      </c>
      <c r="I66" s="230">
        <v>13863</v>
      </c>
      <c r="J66" s="230"/>
      <c r="K66" s="230"/>
    </row>
    <row r="67" spans="1:11" ht="15" customHeight="1" x14ac:dyDescent="0.25">
      <c r="A67" s="343"/>
      <c r="B67" s="239">
        <v>2022</v>
      </c>
      <c r="C67" s="239" t="s">
        <v>104</v>
      </c>
      <c r="D67" s="1">
        <v>843488</v>
      </c>
      <c r="E67" s="1">
        <v>584491</v>
      </c>
      <c r="F67" s="1">
        <v>31319</v>
      </c>
      <c r="G67" s="1">
        <v>6756</v>
      </c>
      <c r="H67" s="1">
        <v>184939</v>
      </c>
      <c r="I67" s="1">
        <v>35673</v>
      </c>
      <c r="J67" s="1"/>
      <c r="K67" s="1">
        <v>310</v>
      </c>
    </row>
    <row r="68" spans="1:11" ht="15" customHeight="1" x14ac:dyDescent="0.25">
      <c r="A68" s="343"/>
      <c r="B68" s="228">
        <v>2022</v>
      </c>
      <c r="C68" s="229" t="s">
        <v>105</v>
      </c>
      <c r="D68" s="230">
        <v>1004344</v>
      </c>
      <c r="E68" s="230">
        <v>792176</v>
      </c>
      <c r="F68" s="230">
        <v>27306</v>
      </c>
      <c r="G68" s="230">
        <v>5152</v>
      </c>
      <c r="H68" s="230">
        <v>166012</v>
      </c>
      <c r="I68" s="230">
        <v>13698</v>
      </c>
      <c r="J68" s="230"/>
      <c r="K68" s="230"/>
    </row>
    <row r="69" spans="1:11" ht="15" customHeight="1" x14ac:dyDescent="0.25">
      <c r="A69" s="343"/>
      <c r="B69" s="240">
        <v>2022</v>
      </c>
      <c r="C69" s="239" t="s">
        <v>102</v>
      </c>
      <c r="D69" s="1">
        <v>1071851</v>
      </c>
      <c r="E69" s="1">
        <v>782915</v>
      </c>
      <c r="F69" s="1">
        <v>12486</v>
      </c>
      <c r="G69" s="1">
        <v>10413</v>
      </c>
      <c r="H69" s="1">
        <v>235970</v>
      </c>
      <c r="I69" s="1">
        <v>29967</v>
      </c>
      <c r="J69" s="1">
        <v>100</v>
      </c>
      <c r="K69" s="1"/>
    </row>
    <row r="70" spans="1:11" ht="15" customHeight="1" x14ac:dyDescent="0.25">
      <c r="A70" s="343"/>
      <c r="B70" s="228">
        <v>2022</v>
      </c>
      <c r="C70" s="229" t="s">
        <v>103</v>
      </c>
      <c r="D70" s="230">
        <v>797721</v>
      </c>
      <c r="E70" s="230">
        <v>543380</v>
      </c>
      <c r="F70" s="230">
        <v>13311</v>
      </c>
      <c r="G70" s="230">
        <v>4283</v>
      </c>
      <c r="H70" s="230">
        <v>216358</v>
      </c>
      <c r="I70" s="230">
        <v>16122</v>
      </c>
      <c r="J70" s="230">
        <v>300</v>
      </c>
      <c r="K70" s="230">
        <v>3967</v>
      </c>
    </row>
    <row r="71" spans="1:11" ht="15" customHeight="1" x14ac:dyDescent="0.25">
      <c r="A71" s="343"/>
      <c r="B71" s="239">
        <v>2023</v>
      </c>
      <c r="C71" s="239" t="s">
        <v>104</v>
      </c>
      <c r="D71" s="1">
        <v>748276</v>
      </c>
      <c r="E71" s="1">
        <v>591404</v>
      </c>
      <c r="F71" s="1">
        <v>4672</v>
      </c>
      <c r="G71" s="1">
        <v>5950</v>
      </c>
      <c r="H71" s="1">
        <v>134096</v>
      </c>
      <c r="I71" s="1">
        <v>12154</v>
      </c>
      <c r="J71" s="1"/>
      <c r="K71" s="1"/>
    </row>
    <row r="72" spans="1:11" ht="15" customHeight="1" x14ac:dyDescent="0.25">
      <c r="A72" s="343"/>
      <c r="B72" s="228">
        <v>2023</v>
      </c>
      <c r="C72" s="229" t="s">
        <v>105</v>
      </c>
      <c r="D72" s="230">
        <v>780659</v>
      </c>
      <c r="E72" s="230">
        <v>665073</v>
      </c>
      <c r="F72" s="230">
        <v>14042</v>
      </c>
      <c r="G72" s="230">
        <v>6525</v>
      </c>
      <c r="H72" s="230">
        <v>87670</v>
      </c>
      <c r="I72" s="230">
        <v>6316</v>
      </c>
      <c r="J72" s="230">
        <v>334</v>
      </c>
      <c r="K72" s="230">
        <v>699</v>
      </c>
    </row>
    <row r="73" spans="1:11" ht="15" customHeight="1" x14ac:dyDescent="0.25">
      <c r="A73" s="343"/>
      <c r="B73" s="240">
        <v>2023</v>
      </c>
      <c r="C73" s="239" t="s">
        <v>102</v>
      </c>
      <c r="D73" s="1">
        <v>959655</v>
      </c>
      <c r="E73" s="1">
        <v>794235</v>
      </c>
      <c r="F73" s="1">
        <v>3624</v>
      </c>
      <c r="G73" s="1">
        <v>5412</v>
      </c>
      <c r="H73" s="1">
        <v>141981</v>
      </c>
      <c r="I73" s="1">
        <v>13733</v>
      </c>
      <c r="J73" s="1">
        <v>420</v>
      </c>
      <c r="K73" s="1">
        <v>250</v>
      </c>
    </row>
    <row r="74" spans="1:11" ht="15" customHeight="1" x14ac:dyDescent="0.25">
      <c r="A74" s="343"/>
      <c r="B74" s="228">
        <v>2023</v>
      </c>
      <c r="C74" s="229" t="s">
        <v>103</v>
      </c>
      <c r="D74" s="230">
        <v>827434</v>
      </c>
      <c r="E74" s="230">
        <v>603512</v>
      </c>
      <c r="F74" s="230">
        <v>5604</v>
      </c>
      <c r="G74" s="230"/>
      <c r="H74" s="230">
        <v>204630</v>
      </c>
      <c r="I74" s="230">
        <v>13452</v>
      </c>
      <c r="J74" s="230"/>
      <c r="K74" s="230">
        <v>236</v>
      </c>
    </row>
    <row r="75" spans="1:11" ht="15" customHeight="1" x14ac:dyDescent="0.25">
      <c r="A75" s="343"/>
      <c r="B75" s="239">
        <v>2024</v>
      </c>
      <c r="C75" s="239" t="s">
        <v>104</v>
      </c>
      <c r="D75" s="1">
        <v>743535</v>
      </c>
      <c r="E75" s="1">
        <v>484228</v>
      </c>
      <c r="F75" s="1">
        <v>2791</v>
      </c>
      <c r="G75" s="1">
        <v>108</v>
      </c>
      <c r="H75" s="1">
        <v>244593</v>
      </c>
      <c r="I75" s="1">
        <v>11199</v>
      </c>
      <c r="J75" s="1"/>
      <c r="K75" s="1">
        <v>616</v>
      </c>
    </row>
    <row r="76" spans="1:11" ht="15" customHeight="1" x14ac:dyDescent="0.25">
      <c r="A76" s="343"/>
      <c r="B76" s="228">
        <v>2024</v>
      </c>
      <c r="C76" s="229" t="s">
        <v>105</v>
      </c>
      <c r="D76" s="230">
        <v>756732</v>
      </c>
      <c r="E76" s="230">
        <v>597753</v>
      </c>
      <c r="F76" s="230">
        <v>7606</v>
      </c>
      <c r="G76" s="230">
        <v>2074</v>
      </c>
      <c r="H76" s="230">
        <v>137912</v>
      </c>
      <c r="I76" s="230">
        <v>11387</v>
      </c>
      <c r="J76" s="230"/>
      <c r="K76" s="230"/>
    </row>
    <row r="77" spans="1:11" ht="15" customHeight="1" x14ac:dyDescent="0.25">
      <c r="A77" s="343"/>
      <c r="B77" s="240">
        <v>2024</v>
      </c>
      <c r="C77" s="239" t="s">
        <v>102</v>
      </c>
      <c r="D77" s="1">
        <v>569348</v>
      </c>
      <c r="E77" s="1">
        <v>387905</v>
      </c>
      <c r="F77" s="1">
        <v>382</v>
      </c>
      <c r="G77" s="1">
        <v>399</v>
      </c>
      <c r="H77" s="1">
        <v>166612</v>
      </c>
      <c r="I77" s="1">
        <v>13301</v>
      </c>
      <c r="J77" s="1">
        <v>749</v>
      </c>
      <c r="K77" s="1"/>
    </row>
    <row r="78" spans="1:11" ht="15" customHeight="1" x14ac:dyDescent="0.25">
      <c r="A78" s="343"/>
      <c r="B78" s="228">
        <v>2024</v>
      </c>
      <c r="C78" s="229" t="s">
        <v>103</v>
      </c>
      <c r="D78" s="230">
        <v>666809</v>
      </c>
      <c r="E78" s="230">
        <v>488322</v>
      </c>
      <c r="F78" s="230">
        <v>2466</v>
      </c>
      <c r="G78" s="230">
        <v>2446</v>
      </c>
      <c r="H78" s="230">
        <v>163093</v>
      </c>
      <c r="I78" s="230">
        <v>8394</v>
      </c>
      <c r="J78" s="230"/>
      <c r="K78" s="230">
        <v>2088</v>
      </c>
    </row>
    <row r="79" spans="1:11" ht="15" customHeight="1" x14ac:dyDescent="0.25">
      <c r="A79" s="343"/>
      <c r="B79" s="239">
        <v>2025</v>
      </c>
      <c r="C79" s="239" t="s">
        <v>104</v>
      </c>
      <c r="D79" s="1">
        <v>676186</v>
      </c>
      <c r="E79" s="1">
        <v>449079</v>
      </c>
      <c r="F79" s="1">
        <v>2406</v>
      </c>
      <c r="G79" s="1">
        <v>2165</v>
      </c>
      <c r="H79" s="1">
        <v>210717</v>
      </c>
      <c r="I79" s="1">
        <v>3839</v>
      </c>
      <c r="J79" s="1">
        <v>7520</v>
      </c>
      <c r="K79" s="1">
        <v>460</v>
      </c>
    </row>
    <row r="80" spans="1:11" ht="15" customHeight="1" x14ac:dyDescent="0.25">
      <c r="A80" s="343"/>
      <c r="B80" s="228">
        <v>2025</v>
      </c>
      <c r="C80" s="229" t="s">
        <v>105</v>
      </c>
      <c r="D80" s="230">
        <v>672804</v>
      </c>
      <c r="E80" s="230">
        <v>511540</v>
      </c>
      <c r="F80" s="230">
        <v>2124</v>
      </c>
      <c r="G80" s="230">
        <v>12456</v>
      </c>
      <c r="H80" s="230">
        <v>134513</v>
      </c>
      <c r="I80" s="230">
        <v>12171</v>
      </c>
      <c r="J80" s="230"/>
      <c r="K80" s="230"/>
    </row>
    <row r="81" spans="1:11" ht="15" customHeight="1" x14ac:dyDescent="0.25">
      <c r="A81" s="226"/>
      <c r="B81" s="240">
        <v>2025</v>
      </c>
      <c r="C81" s="239" t="s">
        <v>102</v>
      </c>
      <c r="D81" s="1">
        <v>761263</v>
      </c>
      <c r="E81" s="1">
        <v>591830</v>
      </c>
      <c r="F81" s="1">
        <v>2315</v>
      </c>
      <c r="G81" s="1">
        <v>2974</v>
      </c>
      <c r="H81" s="1">
        <v>151292</v>
      </c>
      <c r="I81" s="1">
        <v>9129</v>
      </c>
      <c r="J81" s="1"/>
      <c r="K81" s="1">
        <v>3723</v>
      </c>
    </row>
    <row r="82" spans="1:11" ht="15" customHeight="1" x14ac:dyDescent="0.25">
      <c r="A82" s="226"/>
      <c r="B82" s="228">
        <v>2025</v>
      </c>
      <c r="C82" s="229" t="s">
        <v>103</v>
      </c>
      <c r="D82" s="230">
        <v>589931</v>
      </c>
      <c r="E82" s="230">
        <v>463876</v>
      </c>
      <c r="F82" s="230">
        <v>4761</v>
      </c>
      <c r="G82" s="230">
        <v>7588</v>
      </c>
      <c r="H82" s="230">
        <v>99685</v>
      </c>
      <c r="I82" s="230">
        <v>14021</v>
      </c>
      <c r="J82" s="230"/>
      <c r="K82" s="230"/>
    </row>
    <row r="83" spans="1:11" ht="15" customHeight="1" x14ac:dyDescent="0.25">
      <c r="A83" s="226"/>
      <c r="B83" s="239">
        <v>2026</v>
      </c>
      <c r="C83" s="239" t="s">
        <v>104</v>
      </c>
      <c r="D83" s="1">
        <v>664349</v>
      </c>
      <c r="E83" s="1">
        <v>470310</v>
      </c>
      <c r="F83" s="1">
        <v>1524</v>
      </c>
      <c r="G83" s="1">
        <v>2119</v>
      </c>
      <c r="H83" s="1">
        <v>160881</v>
      </c>
      <c r="I83" s="1">
        <v>29280</v>
      </c>
      <c r="J83" s="1">
        <v>235</v>
      </c>
      <c r="K83" s="1"/>
    </row>
    <row r="84" spans="1:11" ht="15" customHeight="1" x14ac:dyDescent="0.25">
      <c r="A84" s="287"/>
      <c r="B84" s="294">
        <v>2026</v>
      </c>
      <c r="C84" s="255" t="s">
        <v>105</v>
      </c>
      <c r="D84" s="256">
        <v>861628</v>
      </c>
      <c r="E84" s="256">
        <v>645870</v>
      </c>
      <c r="F84" s="256">
        <v>3983</v>
      </c>
      <c r="G84" s="256">
        <v>11549</v>
      </c>
      <c r="H84" s="256">
        <v>186900</v>
      </c>
      <c r="I84" s="256">
        <v>13326</v>
      </c>
      <c r="J84" s="256"/>
      <c r="K84" s="256"/>
    </row>
    <row r="85" spans="1:11" ht="15" customHeight="1" x14ac:dyDescent="0.25">
      <c r="A85" s="343" t="s">
        <v>108</v>
      </c>
      <c r="B85" s="239">
        <v>2020</v>
      </c>
      <c r="C85" s="239" t="s">
        <v>102</v>
      </c>
      <c r="D85" s="1">
        <v>573209</v>
      </c>
      <c r="E85" s="1">
        <v>270267</v>
      </c>
      <c r="F85" s="1">
        <v>4411</v>
      </c>
      <c r="G85" s="1">
        <v>97838</v>
      </c>
      <c r="H85" s="1">
        <v>155393</v>
      </c>
      <c r="I85" s="1">
        <v>45300</v>
      </c>
      <c r="J85" s="1"/>
      <c r="K85" s="1"/>
    </row>
    <row r="86" spans="1:11" ht="15" customHeight="1" x14ac:dyDescent="0.25">
      <c r="A86" s="343"/>
      <c r="B86" s="228">
        <v>2020</v>
      </c>
      <c r="C86" s="229" t="s">
        <v>103</v>
      </c>
      <c r="D86" s="230">
        <v>493587</v>
      </c>
      <c r="E86" s="230">
        <v>172710</v>
      </c>
      <c r="F86" s="230">
        <v>942</v>
      </c>
      <c r="G86" s="230">
        <v>115220</v>
      </c>
      <c r="H86" s="230">
        <v>183709</v>
      </c>
      <c r="I86" s="230">
        <v>21006</v>
      </c>
      <c r="J86" s="230"/>
      <c r="K86" s="230"/>
    </row>
    <row r="87" spans="1:11" ht="15" customHeight="1" x14ac:dyDescent="0.25">
      <c r="A87" s="343"/>
      <c r="B87" s="239">
        <v>2021</v>
      </c>
      <c r="C87" s="239" t="s">
        <v>104</v>
      </c>
      <c r="D87" s="1">
        <v>615798</v>
      </c>
      <c r="E87" s="1">
        <v>184042</v>
      </c>
      <c r="F87" s="1">
        <v>1040</v>
      </c>
      <c r="G87" s="1">
        <v>156883</v>
      </c>
      <c r="H87" s="1">
        <v>205956</v>
      </c>
      <c r="I87" s="1">
        <v>67877</v>
      </c>
      <c r="J87" s="1"/>
      <c r="K87" s="1"/>
    </row>
    <row r="88" spans="1:11" ht="15" customHeight="1" x14ac:dyDescent="0.25">
      <c r="A88" s="343"/>
      <c r="B88" s="228">
        <v>2021</v>
      </c>
      <c r="C88" s="229" t="s">
        <v>105</v>
      </c>
      <c r="D88" s="230">
        <v>550624</v>
      </c>
      <c r="E88" s="230">
        <v>153292</v>
      </c>
      <c r="F88" s="230">
        <v>962</v>
      </c>
      <c r="G88" s="230">
        <v>74405</v>
      </c>
      <c r="H88" s="230">
        <v>267874</v>
      </c>
      <c r="I88" s="230">
        <v>54091</v>
      </c>
      <c r="J88" s="230"/>
      <c r="K88" s="230"/>
    </row>
    <row r="89" spans="1:11" ht="15" customHeight="1" x14ac:dyDescent="0.25">
      <c r="A89" s="343"/>
      <c r="B89" s="240">
        <v>2021</v>
      </c>
      <c r="C89" s="239" t="s">
        <v>102</v>
      </c>
      <c r="D89" s="1">
        <v>697172</v>
      </c>
      <c r="E89" s="1">
        <v>190363</v>
      </c>
      <c r="F89" s="1">
        <v>20798</v>
      </c>
      <c r="G89" s="1">
        <v>147885</v>
      </c>
      <c r="H89" s="1">
        <v>315985</v>
      </c>
      <c r="I89" s="1">
        <v>22141</v>
      </c>
      <c r="J89" s="1"/>
      <c r="K89" s="1"/>
    </row>
    <row r="90" spans="1:11" ht="15" customHeight="1" x14ac:dyDescent="0.25">
      <c r="A90" s="343"/>
      <c r="B90" s="228">
        <v>2021</v>
      </c>
      <c r="C90" s="229" t="s">
        <v>103</v>
      </c>
      <c r="D90" s="230">
        <v>788352</v>
      </c>
      <c r="E90" s="230">
        <v>268473</v>
      </c>
      <c r="F90" s="230">
        <v>33862</v>
      </c>
      <c r="G90" s="230">
        <v>166132</v>
      </c>
      <c r="H90" s="230">
        <v>315138</v>
      </c>
      <c r="I90" s="230">
        <v>4587</v>
      </c>
      <c r="J90" s="230"/>
      <c r="K90" s="230">
        <v>160</v>
      </c>
    </row>
    <row r="91" spans="1:11" ht="15" customHeight="1" x14ac:dyDescent="0.25">
      <c r="A91" s="343"/>
      <c r="B91" s="239">
        <v>2022</v>
      </c>
      <c r="C91" s="239" t="s">
        <v>104</v>
      </c>
      <c r="D91" s="1">
        <v>620452</v>
      </c>
      <c r="E91" s="1">
        <v>272464</v>
      </c>
      <c r="F91" s="1">
        <v>27606</v>
      </c>
      <c r="G91" s="1">
        <v>111191</v>
      </c>
      <c r="H91" s="1">
        <v>203797</v>
      </c>
      <c r="I91" s="1">
        <v>5394</v>
      </c>
      <c r="J91" s="1"/>
      <c r="K91" s="1"/>
    </row>
    <row r="92" spans="1:11" ht="15" customHeight="1" x14ac:dyDescent="0.25">
      <c r="A92" s="343"/>
      <c r="B92" s="228">
        <v>2022</v>
      </c>
      <c r="C92" s="229" t="s">
        <v>105</v>
      </c>
      <c r="D92" s="230">
        <v>735035</v>
      </c>
      <c r="E92" s="230">
        <v>363729</v>
      </c>
      <c r="F92" s="230">
        <v>28808</v>
      </c>
      <c r="G92" s="230">
        <v>44854</v>
      </c>
      <c r="H92" s="230">
        <v>266600</v>
      </c>
      <c r="I92" s="230">
        <v>31044</v>
      </c>
      <c r="J92" s="230"/>
      <c r="K92" s="230"/>
    </row>
    <row r="93" spans="1:11" ht="15" customHeight="1" x14ac:dyDescent="0.25">
      <c r="A93" s="343"/>
      <c r="B93" s="240">
        <v>2022</v>
      </c>
      <c r="C93" s="239" t="s">
        <v>102</v>
      </c>
      <c r="D93" s="1">
        <v>554860</v>
      </c>
      <c r="E93" s="1">
        <v>220579</v>
      </c>
      <c r="F93" s="1">
        <v>15013</v>
      </c>
      <c r="G93" s="1">
        <v>54888</v>
      </c>
      <c r="H93" s="1">
        <v>256848</v>
      </c>
      <c r="I93" s="1">
        <v>7412</v>
      </c>
      <c r="J93" s="1"/>
      <c r="K93" s="1">
        <v>120</v>
      </c>
    </row>
    <row r="94" spans="1:11" ht="15" customHeight="1" x14ac:dyDescent="0.25">
      <c r="A94" s="343"/>
      <c r="B94" s="228">
        <v>2022</v>
      </c>
      <c r="C94" s="229" t="s">
        <v>103</v>
      </c>
      <c r="D94" s="230">
        <v>578430</v>
      </c>
      <c r="E94" s="230">
        <v>187968</v>
      </c>
      <c r="F94" s="230">
        <v>14710</v>
      </c>
      <c r="G94" s="230">
        <v>130758</v>
      </c>
      <c r="H94" s="230">
        <v>242418</v>
      </c>
      <c r="I94" s="230">
        <v>2576</v>
      </c>
      <c r="J94" s="230"/>
      <c r="K94" s="230"/>
    </row>
    <row r="95" spans="1:11" ht="15" customHeight="1" x14ac:dyDescent="0.25">
      <c r="A95" s="343"/>
      <c r="B95" s="239">
        <v>2023</v>
      </c>
      <c r="C95" s="239" t="s">
        <v>104</v>
      </c>
      <c r="D95" s="1">
        <v>514230</v>
      </c>
      <c r="E95" s="1">
        <v>130080</v>
      </c>
      <c r="F95" s="1">
        <v>10638</v>
      </c>
      <c r="G95" s="1">
        <v>134128</v>
      </c>
      <c r="H95" s="1">
        <v>235367</v>
      </c>
      <c r="I95" s="1">
        <v>4017</v>
      </c>
      <c r="J95" s="1"/>
      <c r="K95" s="1"/>
    </row>
    <row r="96" spans="1:11" ht="15" customHeight="1" x14ac:dyDescent="0.25">
      <c r="A96" s="343"/>
      <c r="B96" s="228">
        <v>2023</v>
      </c>
      <c r="C96" s="229" t="s">
        <v>105</v>
      </c>
      <c r="D96" s="230">
        <v>829270</v>
      </c>
      <c r="E96" s="230">
        <v>228945</v>
      </c>
      <c r="F96" s="230">
        <v>11494</v>
      </c>
      <c r="G96" s="230">
        <v>105005</v>
      </c>
      <c r="H96" s="230">
        <v>370623</v>
      </c>
      <c r="I96" s="230">
        <v>113203</v>
      </c>
      <c r="J96" s="230"/>
      <c r="K96" s="230"/>
    </row>
    <row r="97" spans="1:11" ht="15" customHeight="1" x14ac:dyDescent="0.25">
      <c r="A97" s="343"/>
      <c r="B97" s="240">
        <v>2023</v>
      </c>
      <c r="C97" s="239" t="s">
        <v>102</v>
      </c>
      <c r="D97" s="1">
        <v>651113</v>
      </c>
      <c r="E97" s="1">
        <v>192237</v>
      </c>
      <c r="F97" s="1">
        <v>2887</v>
      </c>
      <c r="G97" s="1">
        <v>102563</v>
      </c>
      <c r="H97" s="1">
        <v>328439</v>
      </c>
      <c r="I97" s="1">
        <v>24727</v>
      </c>
      <c r="J97" s="1">
        <v>260</v>
      </c>
      <c r="K97" s="1"/>
    </row>
    <row r="98" spans="1:11" ht="15" customHeight="1" x14ac:dyDescent="0.25">
      <c r="A98" s="343"/>
      <c r="B98" s="228">
        <v>2023</v>
      </c>
      <c r="C98" s="229" t="s">
        <v>103</v>
      </c>
      <c r="D98" s="230">
        <v>598241</v>
      </c>
      <c r="E98" s="230">
        <v>206304</v>
      </c>
      <c r="F98" s="230">
        <v>6356</v>
      </c>
      <c r="G98" s="230">
        <v>94558</v>
      </c>
      <c r="H98" s="230">
        <v>268520</v>
      </c>
      <c r="I98" s="230">
        <v>22503</v>
      </c>
      <c r="J98" s="230"/>
      <c r="K98" s="230"/>
    </row>
    <row r="99" spans="1:11" ht="15" customHeight="1" x14ac:dyDescent="0.25">
      <c r="A99" s="343"/>
      <c r="B99" s="239">
        <v>2024</v>
      </c>
      <c r="C99" s="239" t="s">
        <v>104</v>
      </c>
      <c r="D99" s="1">
        <v>435190</v>
      </c>
      <c r="E99" s="1">
        <v>151751</v>
      </c>
      <c r="F99" s="1">
        <v>13111</v>
      </c>
      <c r="G99" s="1">
        <v>40304</v>
      </c>
      <c r="H99" s="1">
        <v>187453</v>
      </c>
      <c r="I99" s="1">
        <v>42571</v>
      </c>
      <c r="J99" s="1"/>
      <c r="K99" s="1"/>
    </row>
    <row r="100" spans="1:11" ht="15" customHeight="1" x14ac:dyDescent="0.25">
      <c r="A100" s="343"/>
      <c r="B100" s="228">
        <v>2024</v>
      </c>
      <c r="C100" s="229" t="s">
        <v>105</v>
      </c>
      <c r="D100" s="230">
        <v>518273</v>
      </c>
      <c r="E100" s="230">
        <v>233320</v>
      </c>
      <c r="F100" s="230">
        <v>3345</v>
      </c>
      <c r="G100" s="230">
        <v>18634</v>
      </c>
      <c r="H100" s="230">
        <v>252141</v>
      </c>
      <c r="I100" s="230">
        <v>10833</v>
      </c>
      <c r="J100" s="230"/>
      <c r="K100" s="230"/>
    </row>
    <row r="101" spans="1:11" ht="15" customHeight="1" x14ac:dyDescent="0.25">
      <c r="A101" s="343"/>
      <c r="B101" s="240">
        <v>2024</v>
      </c>
      <c r="C101" s="239" t="s">
        <v>102</v>
      </c>
      <c r="D101" s="1">
        <v>413494</v>
      </c>
      <c r="E101" s="1">
        <v>169584</v>
      </c>
      <c r="F101" s="1">
        <v>1936</v>
      </c>
      <c r="G101" s="1">
        <v>49584</v>
      </c>
      <c r="H101" s="1">
        <v>188428</v>
      </c>
      <c r="I101" s="1">
        <v>3962</v>
      </c>
      <c r="J101" s="1"/>
      <c r="K101" s="1"/>
    </row>
    <row r="102" spans="1:11" ht="15" customHeight="1" x14ac:dyDescent="0.25">
      <c r="A102" s="343"/>
      <c r="B102" s="228">
        <v>2024</v>
      </c>
      <c r="C102" s="229" t="s">
        <v>103</v>
      </c>
      <c r="D102" s="230">
        <v>568209</v>
      </c>
      <c r="E102" s="230">
        <v>178232</v>
      </c>
      <c r="F102" s="230">
        <v>2511</v>
      </c>
      <c r="G102" s="230">
        <v>82322</v>
      </c>
      <c r="H102" s="230">
        <v>277032</v>
      </c>
      <c r="I102" s="230">
        <v>28018</v>
      </c>
      <c r="J102" s="230"/>
      <c r="K102" s="230">
        <v>94</v>
      </c>
    </row>
    <row r="103" spans="1:11" ht="15" customHeight="1" x14ac:dyDescent="0.25">
      <c r="A103" s="343"/>
      <c r="B103" s="239">
        <v>2025</v>
      </c>
      <c r="C103" s="239" t="s">
        <v>104</v>
      </c>
      <c r="D103" s="1">
        <v>380961</v>
      </c>
      <c r="E103" s="1">
        <v>125415</v>
      </c>
      <c r="F103" s="1">
        <v>5357</v>
      </c>
      <c r="G103" s="1">
        <v>138816</v>
      </c>
      <c r="H103" s="1">
        <v>106039</v>
      </c>
      <c r="I103" s="1">
        <v>5334</v>
      </c>
      <c r="J103" s="1"/>
      <c r="K103" s="1"/>
    </row>
    <row r="104" spans="1:11" ht="15" customHeight="1" x14ac:dyDescent="0.25">
      <c r="A104" s="343"/>
      <c r="B104" s="228">
        <v>2025</v>
      </c>
      <c r="C104" s="229" t="s">
        <v>105</v>
      </c>
      <c r="D104" s="230">
        <v>402312</v>
      </c>
      <c r="E104" s="230">
        <v>152286</v>
      </c>
      <c r="F104" s="230">
        <v>5034</v>
      </c>
      <c r="G104" s="230">
        <v>57349</v>
      </c>
      <c r="H104" s="230">
        <v>184633</v>
      </c>
      <c r="I104" s="230">
        <v>3010</v>
      </c>
      <c r="J104" s="230"/>
      <c r="K104" s="230"/>
    </row>
    <row r="105" spans="1:11" ht="15" customHeight="1" x14ac:dyDescent="0.25">
      <c r="A105" s="226"/>
      <c r="B105" s="240">
        <v>2025</v>
      </c>
      <c r="C105" s="239" t="s">
        <v>102</v>
      </c>
      <c r="D105" s="1">
        <v>233629</v>
      </c>
      <c r="E105" s="1">
        <v>134737</v>
      </c>
      <c r="F105" s="1">
        <v>1900</v>
      </c>
      <c r="G105" s="1">
        <v>36249</v>
      </c>
      <c r="H105" s="1">
        <v>53128</v>
      </c>
      <c r="I105" s="1">
        <v>5609</v>
      </c>
      <c r="J105" s="1">
        <v>2006</v>
      </c>
      <c r="K105" s="1"/>
    </row>
    <row r="106" spans="1:11" ht="15" customHeight="1" x14ac:dyDescent="0.25">
      <c r="A106" s="226"/>
      <c r="B106" s="228">
        <v>2025</v>
      </c>
      <c r="C106" s="229" t="s">
        <v>103</v>
      </c>
      <c r="D106" s="230">
        <v>431258</v>
      </c>
      <c r="E106" s="230">
        <v>159521</v>
      </c>
      <c r="F106" s="230">
        <v>8978</v>
      </c>
      <c r="G106" s="230">
        <v>41007</v>
      </c>
      <c r="H106" s="230">
        <v>210610</v>
      </c>
      <c r="I106" s="230">
        <v>11142</v>
      </c>
      <c r="J106" s="230"/>
      <c r="K106" s="230"/>
    </row>
    <row r="107" spans="1:11" ht="15" customHeight="1" x14ac:dyDescent="0.25">
      <c r="A107" s="226"/>
      <c r="B107" s="239">
        <v>2026</v>
      </c>
      <c r="C107" s="239" t="s">
        <v>104</v>
      </c>
      <c r="D107" s="1">
        <v>408857</v>
      </c>
      <c r="E107" s="1">
        <v>220526</v>
      </c>
      <c r="F107" s="1">
        <v>3216</v>
      </c>
      <c r="G107" s="1">
        <v>32387</v>
      </c>
      <c r="H107" s="1">
        <v>142868</v>
      </c>
      <c r="I107" s="1">
        <v>9704</v>
      </c>
      <c r="J107" s="1">
        <v>156</v>
      </c>
      <c r="K107" s="1"/>
    </row>
    <row r="108" spans="1:11" ht="15" customHeight="1" x14ac:dyDescent="0.25">
      <c r="A108" s="287"/>
      <c r="B108" s="294">
        <v>2026</v>
      </c>
      <c r="C108" s="255" t="s">
        <v>105</v>
      </c>
      <c r="D108" s="256">
        <v>362541</v>
      </c>
      <c r="E108" s="256">
        <v>126228</v>
      </c>
      <c r="F108" s="256">
        <v>3781</v>
      </c>
      <c r="G108" s="256">
        <v>10926</v>
      </c>
      <c r="H108" s="256">
        <v>192016</v>
      </c>
      <c r="I108" s="256">
        <v>29590</v>
      </c>
      <c r="J108" s="256"/>
      <c r="K108" s="256"/>
    </row>
    <row r="109" spans="1:11" ht="15" customHeight="1" x14ac:dyDescent="0.25">
      <c r="A109" s="343" t="s">
        <v>109</v>
      </c>
      <c r="B109" s="239">
        <v>2020</v>
      </c>
      <c r="C109" s="239" t="s">
        <v>102</v>
      </c>
      <c r="D109" s="1">
        <v>447980</v>
      </c>
      <c r="E109" s="1">
        <v>84839</v>
      </c>
      <c r="F109" s="1">
        <v>16764</v>
      </c>
      <c r="G109" s="1">
        <v>111718</v>
      </c>
      <c r="H109" s="1">
        <v>185919</v>
      </c>
      <c r="I109" s="1">
        <v>17475</v>
      </c>
      <c r="J109" s="1">
        <v>31265</v>
      </c>
      <c r="K109" s="1"/>
    </row>
    <row r="110" spans="1:11" ht="15" customHeight="1" x14ac:dyDescent="0.25">
      <c r="A110" s="343"/>
      <c r="B110" s="228">
        <v>2020</v>
      </c>
      <c r="C110" s="229" t="s">
        <v>103</v>
      </c>
      <c r="D110" s="230">
        <v>439872</v>
      </c>
      <c r="E110" s="230">
        <v>54910</v>
      </c>
      <c r="F110" s="230">
        <v>65267</v>
      </c>
      <c r="G110" s="230">
        <v>129648</v>
      </c>
      <c r="H110" s="230">
        <v>169283</v>
      </c>
      <c r="I110" s="230">
        <v>14078</v>
      </c>
      <c r="J110" s="230">
        <v>6686</v>
      </c>
      <c r="K110" s="230"/>
    </row>
    <row r="111" spans="1:11" ht="15" customHeight="1" x14ac:dyDescent="0.25">
      <c r="A111" s="343"/>
      <c r="B111" s="239">
        <v>2021</v>
      </c>
      <c r="C111" s="239" t="s">
        <v>104</v>
      </c>
      <c r="D111" s="1">
        <v>641092</v>
      </c>
      <c r="E111" s="1">
        <v>246286</v>
      </c>
      <c r="F111" s="1">
        <v>47883</v>
      </c>
      <c r="G111" s="1">
        <v>117351</v>
      </c>
      <c r="H111" s="1">
        <v>205516</v>
      </c>
      <c r="I111" s="1">
        <v>24056</v>
      </c>
      <c r="J111" s="1"/>
      <c r="K111" s="1"/>
    </row>
    <row r="112" spans="1:11" ht="15" customHeight="1" x14ac:dyDescent="0.25">
      <c r="A112" s="343"/>
      <c r="B112" s="228">
        <v>2021</v>
      </c>
      <c r="C112" s="229" t="s">
        <v>105</v>
      </c>
      <c r="D112" s="230">
        <v>442864</v>
      </c>
      <c r="E112" s="230">
        <v>129940</v>
      </c>
      <c r="F112" s="230">
        <v>40933</v>
      </c>
      <c r="G112" s="230">
        <v>102910</v>
      </c>
      <c r="H112" s="230">
        <v>155440</v>
      </c>
      <c r="I112" s="230">
        <v>13641</v>
      </c>
      <c r="J112" s="230"/>
      <c r="K112" s="230"/>
    </row>
    <row r="113" spans="1:11" ht="15" customHeight="1" x14ac:dyDescent="0.25">
      <c r="A113" s="343"/>
      <c r="B113" s="240">
        <v>2021</v>
      </c>
      <c r="C113" s="239" t="s">
        <v>102</v>
      </c>
      <c r="D113" s="1">
        <v>569437</v>
      </c>
      <c r="E113" s="1">
        <v>174196</v>
      </c>
      <c r="F113" s="1">
        <v>47895</v>
      </c>
      <c r="G113" s="1">
        <v>73022</v>
      </c>
      <c r="H113" s="1">
        <v>256760</v>
      </c>
      <c r="I113" s="1">
        <v>17466</v>
      </c>
      <c r="J113" s="1">
        <v>98</v>
      </c>
      <c r="K113" s="1"/>
    </row>
    <row r="114" spans="1:11" ht="15" customHeight="1" x14ac:dyDescent="0.25">
      <c r="A114" s="343"/>
      <c r="B114" s="228">
        <v>2021</v>
      </c>
      <c r="C114" s="229" t="s">
        <v>103</v>
      </c>
      <c r="D114" s="230">
        <v>743159</v>
      </c>
      <c r="E114" s="230">
        <v>130445</v>
      </c>
      <c r="F114" s="230">
        <v>37295</v>
      </c>
      <c r="G114" s="230">
        <v>141252</v>
      </c>
      <c r="H114" s="230">
        <v>332916</v>
      </c>
      <c r="I114" s="230">
        <v>100951</v>
      </c>
      <c r="J114" s="230"/>
      <c r="K114" s="230">
        <v>300</v>
      </c>
    </row>
    <row r="115" spans="1:11" ht="15" customHeight="1" x14ac:dyDescent="0.25">
      <c r="A115" s="343"/>
      <c r="B115" s="239">
        <v>2022</v>
      </c>
      <c r="C115" s="239" t="s">
        <v>104</v>
      </c>
      <c r="D115" s="1">
        <v>452294</v>
      </c>
      <c r="E115" s="1">
        <v>122516</v>
      </c>
      <c r="F115" s="1">
        <v>30058</v>
      </c>
      <c r="G115" s="1">
        <v>34700</v>
      </c>
      <c r="H115" s="1">
        <v>207669</v>
      </c>
      <c r="I115" s="1">
        <v>57351</v>
      </c>
      <c r="J115" s="1"/>
      <c r="K115" s="1"/>
    </row>
    <row r="116" spans="1:11" ht="15" customHeight="1" x14ac:dyDescent="0.25">
      <c r="A116" s="343"/>
      <c r="B116" s="228">
        <v>2022</v>
      </c>
      <c r="C116" s="229" t="s">
        <v>105</v>
      </c>
      <c r="D116" s="230">
        <v>815332</v>
      </c>
      <c r="E116" s="230">
        <v>198356</v>
      </c>
      <c r="F116" s="230">
        <v>41518</v>
      </c>
      <c r="G116" s="230">
        <v>196807</v>
      </c>
      <c r="H116" s="230">
        <v>372399</v>
      </c>
      <c r="I116" s="230">
        <v>6022</v>
      </c>
      <c r="J116" s="230">
        <v>230</v>
      </c>
      <c r="K116" s="230"/>
    </row>
    <row r="117" spans="1:11" ht="15" customHeight="1" x14ac:dyDescent="0.25">
      <c r="A117" s="343"/>
      <c r="B117" s="240">
        <v>2022</v>
      </c>
      <c r="C117" s="239" t="s">
        <v>102</v>
      </c>
      <c r="D117" s="1">
        <v>461889</v>
      </c>
      <c r="E117" s="1">
        <v>126359</v>
      </c>
      <c r="F117" s="1">
        <v>38840</v>
      </c>
      <c r="G117" s="1">
        <v>99768</v>
      </c>
      <c r="H117" s="1">
        <v>188705</v>
      </c>
      <c r="I117" s="1">
        <v>8042</v>
      </c>
      <c r="J117" s="1"/>
      <c r="K117" s="1">
        <v>175</v>
      </c>
    </row>
    <row r="118" spans="1:11" ht="15" customHeight="1" x14ac:dyDescent="0.25">
      <c r="A118" s="343"/>
      <c r="B118" s="228">
        <v>2022</v>
      </c>
      <c r="C118" s="229" t="s">
        <v>103</v>
      </c>
      <c r="D118" s="230">
        <v>485666</v>
      </c>
      <c r="E118" s="230">
        <v>170369</v>
      </c>
      <c r="F118" s="230">
        <v>39491</v>
      </c>
      <c r="G118" s="230">
        <v>105323</v>
      </c>
      <c r="H118" s="230">
        <v>147178</v>
      </c>
      <c r="I118" s="230">
        <v>23265</v>
      </c>
      <c r="J118" s="230">
        <v>40</v>
      </c>
      <c r="K118" s="230"/>
    </row>
    <row r="119" spans="1:11" ht="15" customHeight="1" x14ac:dyDescent="0.25">
      <c r="A119" s="343"/>
      <c r="B119" s="239">
        <v>2023</v>
      </c>
      <c r="C119" s="239" t="s">
        <v>104</v>
      </c>
      <c r="D119" s="1">
        <v>626827</v>
      </c>
      <c r="E119" s="1">
        <v>127173</v>
      </c>
      <c r="F119" s="1">
        <v>36568</v>
      </c>
      <c r="G119" s="1">
        <v>226712</v>
      </c>
      <c r="H119" s="1">
        <v>224387</v>
      </c>
      <c r="I119" s="1">
        <v>11987</v>
      </c>
      <c r="J119" s="1"/>
      <c r="K119" s="1"/>
    </row>
    <row r="120" spans="1:11" ht="15" customHeight="1" x14ac:dyDescent="0.25">
      <c r="A120" s="343"/>
      <c r="B120" s="228">
        <v>2023</v>
      </c>
      <c r="C120" s="229" t="s">
        <v>105</v>
      </c>
      <c r="D120" s="230">
        <v>370239</v>
      </c>
      <c r="E120" s="230">
        <v>113869</v>
      </c>
      <c r="F120" s="230">
        <v>39092</v>
      </c>
      <c r="G120" s="230">
        <v>148412</v>
      </c>
      <c r="H120" s="230">
        <v>44791</v>
      </c>
      <c r="I120" s="230">
        <v>23835</v>
      </c>
      <c r="J120" s="230">
        <v>240</v>
      </c>
      <c r="K120" s="230"/>
    </row>
    <row r="121" spans="1:11" ht="15" customHeight="1" x14ac:dyDescent="0.25">
      <c r="A121" s="343"/>
      <c r="B121" s="240">
        <v>2023</v>
      </c>
      <c r="C121" s="239" t="s">
        <v>102</v>
      </c>
      <c r="D121" s="1">
        <v>584193</v>
      </c>
      <c r="E121" s="1">
        <v>177619</v>
      </c>
      <c r="F121" s="1">
        <v>34315</v>
      </c>
      <c r="G121" s="1">
        <v>222988</v>
      </c>
      <c r="H121" s="1">
        <v>107496</v>
      </c>
      <c r="I121" s="1">
        <v>41775</v>
      </c>
      <c r="J121" s="1"/>
      <c r="K121" s="1"/>
    </row>
    <row r="122" spans="1:11" ht="15" customHeight="1" x14ac:dyDescent="0.25">
      <c r="A122" s="343"/>
      <c r="B122" s="228">
        <v>2023</v>
      </c>
      <c r="C122" s="229" t="s">
        <v>103</v>
      </c>
      <c r="D122" s="230">
        <v>506317</v>
      </c>
      <c r="E122" s="230">
        <v>159976</v>
      </c>
      <c r="F122" s="230">
        <v>30264</v>
      </c>
      <c r="G122" s="230">
        <v>95342</v>
      </c>
      <c r="H122" s="230">
        <v>211528</v>
      </c>
      <c r="I122" s="230">
        <v>9207</v>
      </c>
      <c r="J122" s="230"/>
      <c r="K122" s="230"/>
    </row>
    <row r="123" spans="1:11" ht="15" customHeight="1" x14ac:dyDescent="0.25">
      <c r="A123" s="343"/>
      <c r="B123" s="239">
        <v>2024</v>
      </c>
      <c r="C123" s="239" t="s">
        <v>104</v>
      </c>
      <c r="D123" s="1">
        <v>551734</v>
      </c>
      <c r="E123" s="1">
        <v>177168</v>
      </c>
      <c r="F123" s="1">
        <v>41207</v>
      </c>
      <c r="G123" s="1">
        <v>110673</v>
      </c>
      <c r="H123" s="1">
        <v>203444</v>
      </c>
      <c r="I123" s="1">
        <v>19242</v>
      </c>
      <c r="J123" s="1"/>
      <c r="K123" s="1"/>
    </row>
    <row r="124" spans="1:11" ht="15" customHeight="1" x14ac:dyDescent="0.25">
      <c r="A124" s="343"/>
      <c r="B124" s="228">
        <v>2024</v>
      </c>
      <c r="C124" s="229" t="s">
        <v>105</v>
      </c>
      <c r="D124" s="230">
        <v>664662</v>
      </c>
      <c r="E124" s="230">
        <v>83358</v>
      </c>
      <c r="F124" s="230">
        <v>41554</v>
      </c>
      <c r="G124" s="230">
        <v>201637</v>
      </c>
      <c r="H124" s="230">
        <v>309314</v>
      </c>
      <c r="I124" s="230">
        <v>28799</v>
      </c>
      <c r="J124" s="230"/>
      <c r="K124" s="230"/>
    </row>
    <row r="125" spans="1:11" ht="15" customHeight="1" x14ac:dyDescent="0.25">
      <c r="A125" s="343"/>
      <c r="B125" s="240">
        <v>2024</v>
      </c>
      <c r="C125" s="239" t="s">
        <v>102</v>
      </c>
      <c r="D125" s="1">
        <v>454199</v>
      </c>
      <c r="E125" s="1">
        <v>99183</v>
      </c>
      <c r="F125" s="1">
        <v>42354</v>
      </c>
      <c r="G125" s="1">
        <v>64081</v>
      </c>
      <c r="H125" s="1">
        <v>237112</v>
      </c>
      <c r="I125" s="1">
        <v>11334</v>
      </c>
      <c r="J125" s="1">
        <v>135</v>
      </c>
      <c r="K125" s="1"/>
    </row>
    <row r="126" spans="1:11" ht="15" customHeight="1" x14ac:dyDescent="0.25">
      <c r="A126" s="343"/>
      <c r="B126" s="228">
        <v>2024</v>
      </c>
      <c r="C126" s="229" t="s">
        <v>103</v>
      </c>
      <c r="D126" s="230">
        <v>427719</v>
      </c>
      <c r="E126" s="230">
        <v>111815</v>
      </c>
      <c r="F126" s="230">
        <v>32929</v>
      </c>
      <c r="G126" s="230">
        <v>93590</v>
      </c>
      <c r="H126" s="230">
        <v>181218</v>
      </c>
      <c r="I126" s="230">
        <v>8167</v>
      </c>
      <c r="J126" s="230"/>
      <c r="K126" s="230"/>
    </row>
    <row r="127" spans="1:11" ht="15" customHeight="1" x14ac:dyDescent="0.25">
      <c r="A127" s="343"/>
      <c r="B127" s="239">
        <v>2025</v>
      </c>
      <c r="C127" s="239" t="s">
        <v>104</v>
      </c>
      <c r="D127" s="1">
        <v>383935</v>
      </c>
      <c r="E127" s="1">
        <v>124857</v>
      </c>
      <c r="F127" s="1">
        <v>39278</v>
      </c>
      <c r="G127" s="1">
        <v>46345</v>
      </c>
      <c r="H127" s="1">
        <v>161941</v>
      </c>
      <c r="I127" s="1">
        <v>11365</v>
      </c>
      <c r="J127" s="1">
        <v>149</v>
      </c>
      <c r="K127" s="1"/>
    </row>
    <row r="128" spans="1:11" ht="15" customHeight="1" x14ac:dyDescent="0.25">
      <c r="A128" s="343"/>
      <c r="B128" s="228">
        <v>2025</v>
      </c>
      <c r="C128" s="229" t="s">
        <v>105</v>
      </c>
      <c r="D128" s="230">
        <v>257283</v>
      </c>
      <c r="E128" s="230">
        <v>84305</v>
      </c>
      <c r="F128" s="230">
        <v>48389</v>
      </c>
      <c r="G128" s="230">
        <v>16840</v>
      </c>
      <c r="H128" s="230">
        <v>90492</v>
      </c>
      <c r="I128" s="230">
        <v>17201</v>
      </c>
      <c r="J128" s="230">
        <v>56</v>
      </c>
      <c r="K128" s="230"/>
    </row>
    <row r="129" spans="1:11" ht="15" customHeight="1" x14ac:dyDescent="0.25">
      <c r="A129" s="226"/>
      <c r="B129" s="240">
        <v>2025</v>
      </c>
      <c r="C129" s="239" t="s">
        <v>102</v>
      </c>
      <c r="D129" s="1">
        <v>447026</v>
      </c>
      <c r="E129" s="1">
        <v>91934</v>
      </c>
      <c r="F129" s="1">
        <v>49532</v>
      </c>
      <c r="G129" s="1">
        <v>33805</v>
      </c>
      <c r="H129" s="1">
        <v>256153</v>
      </c>
      <c r="I129" s="1">
        <v>15602</v>
      </c>
      <c r="J129" s="1"/>
      <c r="K129" s="1"/>
    </row>
    <row r="130" spans="1:11" ht="15" customHeight="1" x14ac:dyDescent="0.25">
      <c r="A130" s="226"/>
      <c r="B130" s="228">
        <v>2025</v>
      </c>
      <c r="C130" s="229" t="s">
        <v>103</v>
      </c>
      <c r="D130" s="230">
        <v>453249</v>
      </c>
      <c r="E130" s="230">
        <v>100085</v>
      </c>
      <c r="F130" s="230">
        <v>48892</v>
      </c>
      <c r="G130" s="230">
        <v>30634</v>
      </c>
      <c r="H130" s="230">
        <v>233083</v>
      </c>
      <c r="I130" s="230">
        <v>40555</v>
      </c>
      <c r="J130" s="230"/>
      <c r="K130" s="230"/>
    </row>
    <row r="131" spans="1:11" ht="15" customHeight="1" x14ac:dyDescent="0.25">
      <c r="A131" s="226"/>
      <c r="B131" s="239">
        <v>2026</v>
      </c>
      <c r="C131" s="239" t="s">
        <v>104</v>
      </c>
      <c r="D131" s="1">
        <v>338477</v>
      </c>
      <c r="E131" s="1">
        <v>91679</v>
      </c>
      <c r="F131" s="1">
        <v>49334</v>
      </c>
      <c r="G131" s="1">
        <v>78101</v>
      </c>
      <c r="H131" s="1">
        <v>79125</v>
      </c>
      <c r="I131" s="1">
        <v>40238</v>
      </c>
      <c r="J131" s="1"/>
      <c r="K131" s="1"/>
    </row>
    <row r="132" spans="1:11" ht="15" customHeight="1" x14ac:dyDescent="0.25">
      <c r="A132" s="287"/>
      <c r="B132" s="294">
        <v>2026</v>
      </c>
      <c r="C132" s="255" t="s">
        <v>105</v>
      </c>
      <c r="D132" s="256">
        <v>374525</v>
      </c>
      <c r="E132" s="256">
        <v>96275</v>
      </c>
      <c r="F132" s="256">
        <v>53597</v>
      </c>
      <c r="G132" s="256">
        <v>24586</v>
      </c>
      <c r="H132" s="256">
        <v>163732</v>
      </c>
      <c r="I132" s="256">
        <v>36335</v>
      </c>
      <c r="J132" s="256"/>
      <c r="K132" s="256"/>
    </row>
    <row r="133" spans="1:11" ht="15" customHeight="1" x14ac:dyDescent="0.25">
      <c r="A133" s="343" t="s">
        <v>111</v>
      </c>
      <c r="B133" s="239">
        <v>2020</v>
      </c>
      <c r="C133" s="239" t="s">
        <v>102</v>
      </c>
      <c r="D133" s="1">
        <v>294918</v>
      </c>
      <c r="E133" s="1">
        <v>67581</v>
      </c>
      <c r="F133" s="1">
        <v>3661</v>
      </c>
      <c r="G133" s="1">
        <v>8458</v>
      </c>
      <c r="H133" s="1">
        <v>201675</v>
      </c>
      <c r="I133" s="1">
        <v>13543</v>
      </c>
      <c r="J133" s="1"/>
      <c r="K133" s="1"/>
    </row>
    <row r="134" spans="1:11" ht="15" customHeight="1" x14ac:dyDescent="0.25">
      <c r="A134" s="343"/>
      <c r="B134" s="228">
        <v>2020</v>
      </c>
      <c r="C134" s="229" t="s">
        <v>103</v>
      </c>
      <c r="D134" s="230">
        <v>322730</v>
      </c>
      <c r="E134" s="230">
        <v>115411</v>
      </c>
      <c r="F134" s="230">
        <v>12081</v>
      </c>
      <c r="G134" s="230">
        <v>7636</v>
      </c>
      <c r="H134" s="230">
        <v>178988</v>
      </c>
      <c r="I134" s="230">
        <v>8614</v>
      </c>
      <c r="J134" s="230"/>
      <c r="K134" s="230"/>
    </row>
    <row r="135" spans="1:11" ht="15" customHeight="1" x14ac:dyDescent="0.25">
      <c r="A135" s="343"/>
      <c r="B135" s="239">
        <v>2021</v>
      </c>
      <c r="C135" s="239" t="s">
        <v>104</v>
      </c>
      <c r="D135" s="1">
        <v>376779</v>
      </c>
      <c r="E135" s="1">
        <v>137503</v>
      </c>
      <c r="F135" s="1">
        <v>21228</v>
      </c>
      <c r="G135" s="1">
        <v>3870</v>
      </c>
      <c r="H135" s="1">
        <v>186886</v>
      </c>
      <c r="I135" s="1">
        <v>8892</v>
      </c>
      <c r="J135" s="1">
        <v>18400</v>
      </c>
      <c r="K135" s="1"/>
    </row>
    <row r="136" spans="1:11" ht="15" customHeight="1" x14ac:dyDescent="0.25">
      <c r="A136" s="343"/>
      <c r="B136" s="228">
        <v>2021</v>
      </c>
      <c r="C136" s="229" t="s">
        <v>105</v>
      </c>
      <c r="D136" s="230">
        <v>375028</v>
      </c>
      <c r="E136" s="230">
        <v>111308</v>
      </c>
      <c r="F136" s="230">
        <v>21160</v>
      </c>
      <c r="G136" s="230">
        <v>4326</v>
      </c>
      <c r="H136" s="230">
        <v>204676</v>
      </c>
      <c r="I136" s="230">
        <v>33558</v>
      </c>
      <c r="J136" s="230"/>
      <c r="K136" s="230"/>
    </row>
    <row r="137" spans="1:11" ht="15" customHeight="1" x14ac:dyDescent="0.25">
      <c r="A137" s="343"/>
      <c r="B137" s="240">
        <v>2021</v>
      </c>
      <c r="C137" s="239" t="s">
        <v>102</v>
      </c>
      <c r="D137" s="1">
        <v>408841</v>
      </c>
      <c r="E137" s="1">
        <v>144443</v>
      </c>
      <c r="F137" s="1">
        <v>25803</v>
      </c>
      <c r="G137" s="1">
        <v>11223</v>
      </c>
      <c r="H137" s="1">
        <v>209358</v>
      </c>
      <c r="I137" s="1">
        <v>17726</v>
      </c>
      <c r="J137" s="1"/>
      <c r="K137" s="1">
        <v>288</v>
      </c>
    </row>
    <row r="138" spans="1:11" ht="15" customHeight="1" x14ac:dyDescent="0.25">
      <c r="A138" s="343"/>
      <c r="B138" s="228">
        <v>2021</v>
      </c>
      <c r="C138" s="229" t="s">
        <v>103</v>
      </c>
      <c r="D138" s="230">
        <v>328832</v>
      </c>
      <c r="E138" s="230">
        <v>89830</v>
      </c>
      <c r="F138" s="230">
        <v>42137</v>
      </c>
      <c r="G138" s="230">
        <v>13289</v>
      </c>
      <c r="H138" s="230">
        <v>176344</v>
      </c>
      <c r="I138" s="230">
        <v>7164</v>
      </c>
      <c r="J138" s="230">
        <v>68</v>
      </c>
      <c r="K138" s="230"/>
    </row>
    <row r="139" spans="1:11" ht="15" customHeight="1" x14ac:dyDescent="0.25">
      <c r="A139" s="343"/>
      <c r="B139" s="239">
        <v>2022</v>
      </c>
      <c r="C139" s="239" t="s">
        <v>104</v>
      </c>
      <c r="D139" s="1">
        <v>411262</v>
      </c>
      <c r="E139" s="1">
        <v>87400</v>
      </c>
      <c r="F139" s="1">
        <v>36640</v>
      </c>
      <c r="G139" s="1">
        <v>17369</v>
      </c>
      <c r="H139" s="1">
        <v>251227</v>
      </c>
      <c r="I139" s="1">
        <v>18320</v>
      </c>
      <c r="J139" s="1">
        <v>306</v>
      </c>
      <c r="K139" s="1"/>
    </row>
    <row r="140" spans="1:11" ht="15" customHeight="1" x14ac:dyDescent="0.25">
      <c r="A140" s="343"/>
      <c r="B140" s="228">
        <v>2022</v>
      </c>
      <c r="C140" s="229" t="s">
        <v>105</v>
      </c>
      <c r="D140" s="230">
        <v>478720</v>
      </c>
      <c r="E140" s="230">
        <v>170175</v>
      </c>
      <c r="F140" s="230">
        <v>12225</v>
      </c>
      <c r="G140" s="230">
        <v>11354</v>
      </c>
      <c r="H140" s="230">
        <v>259698</v>
      </c>
      <c r="I140" s="230">
        <v>12201</v>
      </c>
      <c r="J140" s="230">
        <v>13067</v>
      </c>
      <c r="K140" s="230"/>
    </row>
    <row r="141" spans="1:11" ht="15" customHeight="1" x14ac:dyDescent="0.25">
      <c r="A141" s="343"/>
      <c r="B141" s="240">
        <v>2022</v>
      </c>
      <c r="C141" s="239" t="s">
        <v>102</v>
      </c>
      <c r="D141" s="1">
        <v>365265</v>
      </c>
      <c r="E141" s="1">
        <v>85676</v>
      </c>
      <c r="F141" s="1">
        <v>3032</v>
      </c>
      <c r="G141" s="1">
        <v>17959</v>
      </c>
      <c r="H141" s="1">
        <v>234928</v>
      </c>
      <c r="I141" s="1">
        <v>23488</v>
      </c>
      <c r="J141" s="1">
        <v>182</v>
      </c>
      <c r="K141" s="1"/>
    </row>
    <row r="142" spans="1:11" ht="15" customHeight="1" x14ac:dyDescent="0.25">
      <c r="A142" s="343"/>
      <c r="B142" s="228">
        <v>2022</v>
      </c>
      <c r="C142" s="229" t="s">
        <v>103</v>
      </c>
      <c r="D142" s="230">
        <v>539831</v>
      </c>
      <c r="E142" s="230">
        <v>109975</v>
      </c>
      <c r="F142" s="230">
        <v>2070</v>
      </c>
      <c r="G142" s="230">
        <v>3038</v>
      </c>
      <c r="H142" s="230">
        <v>372974</v>
      </c>
      <c r="I142" s="230">
        <v>51655</v>
      </c>
      <c r="J142" s="230">
        <v>119</v>
      </c>
      <c r="K142" s="230"/>
    </row>
    <row r="143" spans="1:11" ht="15" customHeight="1" x14ac:dyDescent="0.25">
      <c r="A143" s="343"/>
      <c r="B143" s="239">
        <v>2023</v>
      </c>
      <c r="C143" s="239" t="s">
        <v>104</v>
      </c>
      <c r="D143" s="1">
        <v>450150</v>
      </c>
      <c r="E143" s="1">
        <v>160074</v>
      </c>
      <c r="F143" s="1">
        <v>7666</v>
      </c>
      <c r="G143" s="1">
        <v>13029</v>
      </c>
      <c r="H143" s="1">
        <v>266484</v>
      </c>
      <c r="I143" s="1">
        <v>2691</v>
      </c>
      <c r="J143" s="1">
        <v>206</v>
      </c>
      <c r="K143" s="1"/>
    </row>
    <row r="144" spans="1:11" ht="15" customHeight="1" x14ac:dyDescent="0.25">
      <c r="A144" s="343"/>
      <c r="B144" s="228">
        <v>2023</v>
      </c>
      <c r="C144" s="229" t="s">
        <v>105</v>
      </c>
      <c r="D144" s="230">
        <v>448923</v>
      </c>
      <c r="E144" s="230">
        <v>119939</v>
      </c>
      <c r="F144" s="230">
        <v>9653</v>
      </c>
      <c r="G144" s="230">
        <v>14566</v>
      </c>
      <c r="H144" s="230">
        <v>257477</v>
      </c>
      <c r="I144" s="230">
        <v>42214</v>
      </c>
      <c r="J144" s="230">
        <v>5074</v>
      </c>
      <c r="K144" s="230"/>
    </row>
    <row r="145" spans="1:11" ht="15" customHeight="1" x14ac:dyDescent="0.25">
      <c r="A145" s="343"/>
      <c r="B145" s="240">
        <v>2023</v>
      </c>
      <c r="C145" s="239" t="s">
        <v>102</v>
      </c>
      <c r="D145" s="1">
        <v>456898</v>
      </c>
      <c r="E145" s="1">
        <v>178845</v>
      </c>
      <c r="F145" s="1">
        <v>6712</v>
      </c>
      <c r="G145" s="1">
        <v>5375</v>
      </c>
      <c r="H145" s="1">
        <v>190207</v>
      </c>
      <c r="I145" s="1">
        <v>71960</v>
      </c>
      <c r="J145" s="1"/>
      <c r="K145" s="1">
        <v>3799</v>
      </c>
    </row>
    <row r="146" spans="1:11" ht="15" customHeight="1" x14ac:dyDescent="0.25">
      <c r="A146" s="343"/>
      <c r="B146" s="228">
        <v>2023</v>
      </c>
      <c r="C146" s="229" t="s">
        <v>103</v>
      </c>
      <c r="D146" s="230">
        <v>359771</v>
      </c>
      <c r="E146" s="230">
        <v>138439</v>
      </c>
      <c r="F146" s="230">
        <v>6745</v>
      </c>
      <c r="G146" s="230">
        <v>6183</v>
      </c>
      <c r="H146" s="230">
        <v>195132</v>
      </c>
      <c r="I146" s="230">
        <v>11856</v>
      </c>
      <c r="J146" s="230">
        <v>253</v>
      </c>
      <c r="K146" s="230">
        <v>1163</v>
      </c>
    </row>
    <row r="147" spans="1:11" ht="15" customHeight="1" x14ac:dyDescent="0.25">
      <c r="A147" s="343"/>
      <c r="B147" s="239">
        <v>2024</v>
      </c>
      <c r="C147" s="239" t="s">
        <v>104</v>
      </c>
      <c r="D147" s="1">
        <v>261113</v>
      </c>
      <c r="E147" s="1">
        <v>74134</v>
      </c>
      <c r="F147" s="1">
        <v>157</v>
      </c>
      <c r="G147" s="1">
        <v>15819</v>
      </c>
      <c r="H147" s="1">
        <v>121718</v>
      </c>
      <c r="I147" s="1">
        <v>48990</v>
      </c>
      <c r="J147" s="1">
        <v>279</v>
      </c>
      <c r="K147" s="1">
        <v>16</v>
      </c>
    </row>
    <row r="148" spans="1:11" ht="15" customHeight="1" x14ac:dyDescent="0.25">
      <c r="A148" s="343"/>
      <c r="B148" s="228">
        <v>2024</v>
      </c>
      <c r="C148" s="229" t="s">
        <v>105</v>
      </c>
      <c r="D148" s="230">
        <v>379193</v>
      </c>
      <c r="E148" s="230">
        <v>209245</v>
      </c>
      <c r="F148" s="230">
        <v>1034</v>
      </c>
      <c r="G148" s="230">
        <v>9649</v>
      </c>
      <c r="H148" s="230">
        <v>133886</v>
      </c>
      <c r="I148" s="230">
        <v>25275</v>
      </c>
      <c r="J148" s="230">
        <v>104</v>
      </c>
      <c r="K148" s="230"/>
    </row>
    <row r="149" spans="1:11" ht="15" customHeight="1" x14ac:dyDescent="0.25">
      <c r="A149" s="343"/>
      <c r="B149" s="240">
        <v>2024</v>
      </c>
      <c r="C149" s="239" t="s">
        <v>102</v>
      </c>
      <c r="D149" s="1">
        <v>205599</v>
      </c>
      <c r="E149" s="1">
        <v>64163</v>
      </c>
      <c r="F149" s="1">
        <v>949</v>
      </c>
      <c r="G149" s="1">
        <v>8036</v>
      </c>
      <c r="H149" s="1">
        <v>106113</v>
      </c>
      <c r="I149" s="1">
        <v>22430</v>
      </c>
      <c r="J149" s="1">
        <v>3390</v>
      </c>
      <c r="K149" s="1">
        <v>518</v>
      </c>
    </row>
    <row r="150" spans="1:11" ht="15" customHeight="1" x14ac:dyDescent="0.25">
      <c r="A150" s="343"/>
      <c r="B150" s="228">
        <v>2024</v>
      </c>
      <c r="C150" s="229" t="s">
        <v>103</v>
      </c>
      <c r="D150" s="230">
        <v>240618</v>
      </c>
      <c r="E150" s="230">
        <v>88999</v>
      </c>
      <c r="F150" s="230">
        <v>762</v>
      </c>
      <c r="G150" s="230">
        <v>18226</v>
      </c>
      <c r="H150" s="230">
        <v>100534</v>
      </c>
      <c r="I150" s="230">
        <v>32097</v>
      </c>
      <c r="J150" s="230"/>
      <c r="K150" s="230"/>
    </row>
    <row r="151" spans="1:11" ht="15" customHeight="1" x14ac:dyDescent="0.25">
      <c r="A151" s="343"/>
      <c r="B151" s="239">
        <v>2025</v>
      </c>
      <c r="C151" s="239" t="s">
        <v>104</v>
      </c>
      <c r="D151" s="1">
        <v>195701</v>
      </c>
      <c r="E151" s="1">
        <v>60846</v>
      </c>
      <c r="F151" s="1">
        <v>130</v>
      </c>
      <c r="G151" s="1">
        <v>5476</v>
      </c>
      <c r="H151" s="1">
        <v>96869</v>
      </c>
      <c r="I151" s="1">
        <v>32256</v>
      </c>
      <c r="J151" s="1">
        <v>124</v>
      </c>
      <c r="K151" s="1"/>
    </row>
    <row r="152" spans="1:11" ht="15" customHeight="1" x14ac:dyDescent="0.25">
      <c r="A152" s="343"/>
      <c r="B152" s="228">
        <v>2025</v>
      </c>
      <c r="C152" s="229" t="s">
        <v>105</v>
      </c>
      <c r="D152" s="230">
        <v>357629</v>
      </c>
      <c r="E152" s="230">
        <v>153617</v>
      </c>
      <c r="F152" s="230">
        <v>229</v>
      </c>
      <c r="G152" s="230">
        <v>8518</v>
      </c>
      <c r="H152" s="230">
        <v>134204</v>
      </c>
      <c r="I152" s="230">
        <v>59684</v>
      </c>
      <c r="J152" s="230">
        <v>1377</v>
      </c>
      <c r="K152" s="230"/>
    </row>
    <row r="153" spans="1:11" ht="15" customHeight="1" x14ac:dyDescent="0.25">
      <c r="A153" s="226"/>
      <c r="B153" s="240">
        <v>2025</v>
      </c>
      <c r="C153" s="239" t="s">
        <v>102</v>
      </c>
      <c r="D153" s="1">
        <v>146789</v>
      </c>
      <c r="E153" s="1">
        <v>36496</v>
      </c>
      <c r="F153" s="1">
        <v>1380</v>
      </c>
      <c r="G153" s="1">
        <v>7031</v>
      </c>
      <c r="H153" s="1">
        <v>84573</v>
      </c>
      <c r="I153" s="1">
        <v>17309</v>
      </c>
      <c r="J153" s="1"/>
      <c r="K153" s="1"/>
    </row>
    <row r="154" spans="1:11" ht="15" customHeight="1" x14ac:dyDescent="0.25">
      <c r="A154" s="226"/>
      <c r="B154" s="228">
        <v>2025</v>
      </c>
      <c r="C154" s="229" t="s">
        <v>103</v>
      </c>
      <c r="D154" s="230">
        <v>192915</v>
      </c>
      <c r="E154" s="230">
        <v>89651</v>
      </c>
      <c r="F154" s="230">
        <v>684</v>
      </c>
      <c r="G154" s="230">
        <v>11547</v>
      </c>
      <c r="H154" s="230">
        <v>79169</v>
      </c>
      <c r="I154" s="230">
        <v>11864</v>
      </c>
      <c r="J154" s="230"/>
      <c r="K154" s="230"/>
    </row>
    <row r="155" spans="1:11" ht="15" customHeight="1" x14ac:dyDescent="0.25">
      <c r="A155" s="226"/>
      <c r="B155" s="239">
        <v>2026</v>
      </c>
      <c r="C155" s="239" t="s">
        <v>104</v>
      </c>
      <c r="D155" s="1">
        <v>234465</v>
      </c>
      <c r="E155" s="1">
        <v>93625</v>
      </c>
      <c r="F155" s="1">
        <v>372</v>
      </c>
      <c r="G155" s="1">
        <v>8776</v>
      </c>
      <c r="H155" s="1">
        <v>91911</v>
      </c>
      <c r="I155" s="1">
        <v>39781</v>
      </c>
      <c r="J155" s="1"/>
      <c r="K155" s="1"/>
    </row>
    <row r="156" spans="1:11" ht="15" customHeight="1" x14ac:dyDescent="0.25">
      <c r="A156" s="287"/>
      <c r="B156" s="294">
        <v>2026</v>
      </c>
      <c r="C156" s="255" t="s">
        <v>105</v>
      </c>
      <c r="D156" s="256">
        <v>330503</v>
      </c>
      <c r="E156" s="256">
        <v>101090</v>
      </c>
      <c r="F156" s="256">
        <v>1310</v>
      </c>
      <c r="G156" s="256">
        <v>6648</v>
      </c>
      <c r="H156" s="256">
        <v>186074</v>
      </c>
      <c r="I156" s="256">
        <v>35381</v>
      </c>
      <c r="J156" s="256"/>
      <c r="K156" s="256"/>
    </row>
    <row r="157" spans="1:11" ht="15" customHeight="1" x14ac:dyDescent="0.25">
      <c r="A157" s="343" t="s">
        <v>113</v>
      </c>
      <c r="B157" s="239">
        <v>2020</v>
      </c>
      <c r="C157" s="239" t="s">
        <v>102</v>
      </c>
      <c r="D157" s="1">
        <v>118360</v>
      </c>
      <c r="E157" s="1">
        <v>105163</v>
      </c>
      <c r="F157" s="1">
        <v>674</v>
      </c>
      <c r="G157" s="1">
        <v>3085</v>
      </c>
      <c r="H157" s="1">
        <v>1930</v>
      </c>
      <c r="I157" s="1">
        <v>7508</v>
      </c>
      <c r="J157" s="1"/>
      <c r="K157" s="1"/>
    </row>
    <row r="158" spans="1:11" ht="15" customHeight="1" x14ac:dyDescent="0.25">
      <c r="A158" s="343"/>
      <c r="B158" s="228">
        <v>2020</v>
      </c>
      <c r="C158" s="229" t="s">
        <v>103</v>
      </c>
      <c r="D158" s="230">
        <v>186941</v>
      </c>
      <c r="E158" s="230">
        <v>97705</v>
      </c>
      <c r="F158" s="230">
        <v>12619</v>
      </c>
      <c r="G158" s="230">
        <v>6162</v>
      </c>
      <c r="H158" s="230">
        <v>69663</v>
      </c>
      <c r="I158" s="230">
        <v>792</v>
      </c>
      <c r="J158" s="230"/>
      <c r="K158" s="230"/>
    </row>
    <row r="159" spans="1:11" ht="15" customHeight="1" x14ac:dyDescent="0.25">
      <c r="A159" s="343"/>
      <c r="B159" s="239">
        <v>2021</v>
      </c>
      <c r="C159" s="239" t="s">
        <v>104</v>
      </c>
      <c r="D159" s="1">
        <v>110260</v>
      </c>
      <c r="E159" s="1">
        <v>93262</v>
      </c>
      <c r="F159" s="1">
        <v>9049</v>
      </c>
      <c r="G159" s="1">
        <v>59</v>
      </c>
      <c r="H159" s="1">
        <v>6732</v>
      </c>
      <c r="I159" s="1">
        <v>1158</v>
      </c>
      <c r="J159" s="1"/>
      <c r="K159" s="1"/>
    </row>
    <row r="160" spans="1:11" ht="15" customHeight="1" x14ac:dyDescent="0.25">
      <c r="A160" s="343"/>
      <c r="B160" s="228">
        <v>2021</v>
      </c>
      <c r="C160" s="229" t="s">
        <v>105</v>
      </c>
      <c r="D160" s="230">
        <v>301242</v>
      </c>
      <c r="E160" s="230">
        <v>207892</v>
      </c>
      <c r="F160" s="230">
        <v>559</v>
      </c>
      <c r="G160" s="230">
        <v>208</v>
      </c>
      <c r="H160" s="230">
        <v>67998</v>
      </c>
      <c r="I160" s="230">
        <v>12545</v>
      </c>
      <c r="J160" s="230"/>
      <c r="K160" s="230">
        <v>12040</v>
      </c>
    </row>
    <row r="161" spans="1:11" ht="15" customHeight="1" x14ac:dyDescent="0.25">
      <c r="A161" s="343"/>
      <c r="B161" s="240">
        <v>2021</v>
      </c>
      <c r="C161" s="239" t="s">
        <v>102</v>
      </c>
      <c r="D161" s="1">
        <v>172660</v>
      </c>
      <c r="E161" s="1">
        <v>132661</v>
      </c>
      <c r="F161" s="1">
        <v>914</v>
      </c>
      <c r="G161" s="1"/>
      <c r="H161" s="1">
        <v>37782</v>
      </c>
      <c r="I161" s="1">
        <v>464</v>
      </c>
      <c r="J161" s="1"/>
      <c r="K161" s="1">
        <v>839</v>
      </c>
    </row>
    <row r="162" spans="1:11" ht="15" customHeight="1" x14ac:dyDescent="0.25">
      <c r="A162" s="343"/>
      <c r="B162" s="228">
        <v>2021</v>
      </c>
      <c r="C162" s="229" t="s">
        <v>103</v>
      </c>
      <c r="D162" s="230">
        <v>156955</v>
      </c>
      <c r="E162" s="230">
        <v>123210</v>
      </c>
      <c r="F162" s="230">
        <v>335</v>
      </c>
      <c r="G162" s="230">
        <v>201</v>
      </c>
      <c r="H162" s="230">
        <v>32401</v>
      </c>
      <c r="I162" s="230">
        <v>808</v>
      </c>
      <c r="J162" s="230"/>
      <c r="K162" s="230"/>
    </row>
    <row r="163" spans="1:11" ht="15" customHeight="1" x14ac:dyDescent="0.25">
      <c r="A163" s="343"/>
      <c r="B163" s="239">
        <v>2022</v>
      </c>
      <c r="C163" s="239" t="s">
        <v>104</v>
      </c>
      <c r="D163" s="1">
        <v>168218</v>
      </c>
      <c r="E163" s="1">
        <v>100245</v>
      </c>
      <c r="F163" s="1">
        <v>2181</v>
      </c>
      <c r="G163" s="1"/>
      <c r="H163" s="1">
        <v>56222</v>
      </c>
      <c r="I163" s="1">
        <v>715</v>
      </c>
      <c r="J163" s="1">
        <v>8855</v>
      </c>
      <c r="K163" s="1"/>
    </row>
    <row r="164" spans="1:11" ht="15" customHeight="1" x14ac:dyDescent="0.25">
      <c r="A164" s="343"/>
      <c r="B164" s="228">
        <v>2022</v>
      </c>
      <c r="C164" s="229" t="s">
        <v>105</v>
      </c>
      <c r="D164" s="230">
        <v>167686</v>
      </c>
      <c r="E164" s="230">
        <v>89062</v>
      </c>
      <c r="F164" s="230">
        <v>6523</v>
      </c>
      <c r="G164" s="230">
        <v>118</v>
      </c>
      <c r="H164" s="230">
        <v>52263</v>
      </c>
      <c r="I164" s="230">
        <v>147</v>
      </c>
      <c r="J164" s="230">
        <v>19573</v>
      </c>
      <c r="K164" s="230"/>
    </row>
    <row r="165" spans="1:11" ht="15" customHeight="1" x14ac:dyDescent="0.25">
      <c r="A165" s="343"/>
      <c r="B165" s="240">
        <v>2022</v>
      </c>
      <c r="C165" s="239" t="s">
        <v>102</v>
      </c>
      <c r="D165" s="1">
        <v>314468</v>
      </c>
      <c r="E165" s="1">
        <v>174931</v>
      </c>
      <c r="F165" s="1">
        <v>2002</v>
      </c>
      <c r="G165" s="1"/>
      <c r="H165" s="1">
        <v>86631</v>
      </c>
      <c r="I165" s="1"/>
      <c r="J165" s="1">
        <v>50904</v>
      </c>
      <c r="K165" s="1"/>
    </row>
    <row r="166" spans="1:11" ht="15" customHeight="1" x14ac:dyDescent="0.25">
      <c r="A166" s="343"/>
      <c r="B166" s="228">
        <v>2022</v>
      </c>
      <c r="C166" s="229" t="s">
        <v>103</v>
      </c>
      <c r="D166" s="230">
        <v>177519</v>
      </c>
      <c r="E166" s="230">
        <v>120766</v>
      </c>
      <c r="F166" s="230">
        <v>2715</v>
      </c>
      <c r="G166" s="230">
        <v>368</v>
      </c>
      <c r="H166" s="230">
        <v>53242</v>
      </c>
      <c r="I166" s="230">
        <v>308</v>
      </c>
      <c r="J166" s="230">
        <v>120</v>
      </c>
      <c r="K166" s="230"/>
    </row>
    <row r="167" spans="1:11" ht="15" customHeight="1" x14ac:dyDescent="0.25">
      <c r="A167" s="343"/>
      <c r="B167" s="239">
        <v>2023</v>
      </c>
      <c r="C167" s="239" t="s">
        <v>104</v>
      </c>
      <c r="D167" s="1">
        <v>232959</v>
      </c>
      <c r="E167" s="1">
        <v>141946</v>
      </c>
      <c r="F167" s="1">
        <v>1516</v>
      </c>
      <c r="G167" s="1"/>
      <c r="H167" s="1">
        <v>88922</v>
      </c>
      <c r="I167" s="1">
        <v>575</v>
      </c>
      <c r="J167" s="1"/>
      <c r="K167" s="1"/>
    </row>
    <row r="168" spans="1:11" ht="15" customHeight="1" x14ac:dyDescent="0.25">
      <c r="A168" s="343"/>
      <c r="B168" s="228">
        <v>2023</v>
      </c>
      <c r="C168" s="229" t="s">
        <v>105</v>
      </c>
      <c r="D168" s="230">
        <v>153974</v>
      </c>
      <c r="E168" s="230">
        <v>133814</v>
      </c>
      <c r="F168" s="230">
        <v>1345</v>
      </c>
      <c r="G168" s="230"/>
      <c r="H168" s="230">
        <v>9340</v>
      </c>
      <c r="I168" s="230">
        <v>9475</v>
      </c>
      <c r="J168" s="230"/>
      <c r="K168" s="230"/>
    </row>
    <row r="169" spans="1:11" ht="15" customHeight="1" x14ac:dyDescent="0.25">
      <c r="A169" s="343"/>
      <c r="B169" s="240">
        <v>2023</v>
      </c>
      <c r="C169" s="239" t="s">
        <v>102</v>
      </c>
      <c r="D169" s="1">
        <v>165019</v>
      </c>
      <c r="E169" s="1">
        <v>86354</v>
      </c>
      <c r="F169" s="1">
        <v>1553</v>
      </c>
      <c r="G169" s="1"/>
      <c r="H169" s="1">
        <v>76593</v>
      </c>
      <c r="I169" s="1">
        <v>519</v>
      </c>
      <c r="J169" s="1"/>
      <c r="K169" s="1"/>
    </row>
    <row r="170" spans="1:11" ht="15" customHeight="1" x14ac:dyDescent="0.25">
      <c r="A170" s="343"/>
      <c r="B170" s="228">
        <v>2023</v>
      </c>
      <c r="C170" s="229" t="s">
        <v>103</v>
      </c>
      <c r="D170" s="230">
        <v>162052</v>
      </c>
      <c r="E170" s="230">
        <v>127782</v>
      </c>
      <c r="F170" s="230">
        <v>2310</v>
      </c>
      <c r="G170" s="230">
        <v>42</v>
      </c>
      <c r="H170" s="230">
        <v>29799</v>
      </c>
      <c r="I170" s="230">
        <v>2119</v>
      </c>
      <c r="J170" s="230"/>
      <c r="K170" s="230"/>
    </row>
    <row r="171" spans="1:11" ht="15" customHeight="1" x14ac:dyDescent="0.25">
      <c r="A171" s="343"/>
      <c r="B171" s="239">
        <v>2024</v>
      </c>
      <c r="C171" s="239" t="s">
        <v>104</v>
      </c>
      <c r="D171" s="1">
        <v>209211</v>
      </c>
      <c r="E171" s="1">
        <v>149331</v>
      </c>
      <c r="F171" s="1">
        <v>505</v>
      </c>
      <c r="G171" s="1">
        <v>312</v>
      </c>
      <c r="H171" s="1">
        <v>58127</v>
      </c>
      <c r="I171" s="1">
        <v>936</v>
      </c>
      <c r="J171" s="1"/>
      <c r="K171" s="1"/>
    </row>
    <row r="172" spans="1:11" ht="15" customHeight="1" x14ac:dyDescent="0.25">
      <c r="A172" s="343"/>
      <c r="B172" s="228">
        <v>2024</v>
      </c>
      <c r="C172" s="229" t="s">
        <v>105</v>
      </c>
      <c r="D172" s="230">
        <v>179192</v>
      </c>
      <c r="E172" s="230">
        <v>139365</v>
      </c>
      <c r="F172" s="230">
        <v>435</v>
      </c>
      <c r="G172" s="230"/>
      <c r="H172" s="230">
        <v>38280</v>
      </c>
      <c r="I172" s="230">
        <v>1112</v>
      </c>
      <c r="J172" s="230"/>
      <c r="K172" s="230"/>
    </row>
    <row r="173" spans="1:11" ht="15" customHeight="1" x14ac:dyDescent="0.25">
      <c r="A173" s="343"/>
      <c r="B173" s="240">
        <v>2024</v>
      </c>
      <c r="C173" s="239" t="s">
        <v>102</v>
      </c>
      <c r="D173" s="1">
        <v>176505</v>
      </c>
      <c r="E173" s="1">
        <v>83170</v>
      </c>
      <c r="F173" s="1">
        <v>208</v>
      </c>
      <c r="G173" s="1"/>
      <c r="H173" s="1">
        <v>70235</v>
      </c>
      <c r="I173" s="1">
        <v>1122</v>
      </c>
      <c r="J173" s="1">
        <v>21770</v>
      </c>
      <c r="K173" s="1"/>
    </row>
    <row r="174" spans="1:11" ht="15" customHeight="1" x14ac:dyDescent="0.25">
      <c r="A174" s="343"/>
      <c r="B174" s="228">
        <v>2024</v>
      </c>
      <c r="C174" s="229" t="s">
        <v>103</v>
      </c>
      <c r="D174" s="230">
        <v>74614</v>
      </c>
      <c r="E174" s="230">
        <v>64306</v>
      </c>
      <c r="F174" s="230">
        <v>96</v>
      </c>
      <c r="G174" s="230"/>
      <c r="H174" s="230">
        <v>9556</v>
      </c>
      <c r="I174" s="230">
        <v>656</v>
      </c>
      <c r="J174" s="230"/>
      <c r="K174" s="230"/>
    </row>
    <row r="175" spans="1:11" ht="15" customHeight="1" x14ac:dyDescent="0.25">
      <c r="A175" s="343"/>
      <c r="B175" s="239">
        <v>2025</v>
      </c>
      <c r="C175" s="239" t="s">
        <v>104</v>
      </c>
      <c r="D175" s="1">
        <v>82225</v>
      </c>
      <c r="E175" s="1">
        <v>74889</v>
      </c>
      <c r="F175" s="1">
        <v>168</v>
      </c>
      <c r="G175" s="1"/>
      <c r="H175" s="1">
        <v>6593</v>
      </c>
      <c r="I175" s="1">
        <v>575</v>
      </c>
      <c r="J175" s="1"/>
      <c r="K175" s="1"/>
    </row>
    <row r="176" spans="1:11" ht="15" customHeight="1" x14ac:dyDescent="0.25">
      <c r="A176" s="343"/>
      <c r="B176" s="228">
        <v>2025</v>
      </c>
      <c r="C176" s="229" t="s">
        <v>105</v>
      </c>
      <c r="D176" s="230">
        <v>118900</v>
      </c>
      <c r="E176" s="230">
        <v>83168</v>
      </c>
      <c r="F176" s="230">
        <v>122</v>
      </c>
      <c r="G176" s="230"/>
      <c r="H176" s="230">
        <v>35610</v>
      </c>
      <c r="I176" s="230"/>
      <c r="J176" s="230"/>
      <c r="K176" s="230"/>
    </row>
    <row r="177" spans="1:11" ht="15" customHeight="1" x14ac:dyDescent="0.25">
      <c r="A177" s="226"/>
      <c r="B177" s="240">
        <v>2025</v>
      </c>
      <c r="C177" s="239" t="s">
        <v>102</v>
      </c>
      <c r="D177" s="1">
        <v>132494</v>
      </c>
      <c r="E177" s="1">
        <v>66113</v>
      </c>
      <c r="F177" s="1">
        <v>68</v>
      </c>
      <c r="G177" s="1"/>
      <c r="H177" s="1">
        <v>65345</v>
      </c>
      <c r="I177" s="1">
        <v>968</v>
      </c>
      <c r="J177" s="1"/>
      <c r="K177" s="1"/>
    </row>
    <row r="178" spans="1:11" ht="15" customHeight="1" x14ac:dyDescent="0.25">
      <c r="A178" s="226"/>
      <c r="B178" s="228">
        <v>2025</v>
      </c>
      <c r="C178" s="229" t="s">
        <v>103</v>
      </c>
      <c r="D178" s="230">
        <v>170518</v>
      </c>
      <c r="E178" s="230">
        <v>106633</v>
      </c>
      <c r="F178" s="230">
        <v>112</v>
      </c>
      <c r="G178" s="230"/>
      <c r="H178" s="230">
        <v>62298</v>
      </c>
      <c r="I178" s="230">
        <v>1475</v>
      </c>
      <c r="J178" s="230"/>
      <c r="K178" s="230"/>
    </row>
    <row r="179" spans="1:11" ht="15" customHeight="1" x14ac:dyDescent="0.25">
      <c r="A179" s="226"/>
      <c r="B179" s="239">
        <v>2026</v>
      </c>
      <c r="C179" s="239" t="s">
        <v>104</v>
      </c>
      <c r="D179" s="1">
        <v>238162</v>
      </c>
      <c r="E179" s="1">
        <v>173905</v>
      </c>
      <c r="F179" s="1">
        <v>123</v>
      </c>
      <c r="G179" s="1"/>
      <c r="H179" s="1">
        <v>63317</v>
      </c>
      <c r="I179" s="1">
        <v>676</v>
      </c>
      <c r="J179" s="1">
        <v>141</v>
      </c>
      <c r="K179" s="1"/>
    </row>
    <row r="180" spans="1:11" ht="15" customHeight="1" x14ac:dyDescent="0.25">
      <c r="A180" s="287"/>
      <c r="B180" s="294">
        <v>2026</v>
      </c>
      <c r="C180" s="255" t="s">
        <v>105</v>
      </c>
      <c r="D180" s="256">
        <v>180256</v>
      </c>
      <c r="E180" s="256">
        <v>109024</v>
      </c>
      <c r="F180" s="256">
        <v>596</v>
      </c>
      <c r="G180" s="256"/>
      <c r="H180" s="256">
        <v>60715</v>
      </c>
      <c r="I180" s="256">
        <v>8621</v>
      </c>
      <c r="J180" s="256">
        <v>100</v>
      </c>
      <c r="K180" s="256">
        <v>1200</v>
      </c>
    </row>
    <row r="181" spans="1:11" ht="15" customHeight="1" x14ac:dyDescent="0.25">
      <c r="A181" s="343" t="s">
        <v>114</v>
      </c>
      <c r="B181" s="239">
        <v>2020</v>
      </c>
      <c r="C181" s="239" t="s">
        <v>102</v>
      </c>
      <c r="D181" s="1">
        <v>111470</v>
      </c>
      <c r="E181" s="1">
        <v>41244</v>
      </c>
      <c r="F181" s="1">
        <v>1821</v>
      </c>
      <c r="G181" s="1">
        <v>21603</v>
      </c>
      <c r="H181" s="1">
        <v>45392</v>
      </c>
      <c r="I181" s="1">
        <v>1410</v>
      </c>
      <c r="J181" s="1"/>
      <c r="K181" s="1"/>
    </row>
    <row r="182" spans="1:11" ht="15" customHeight="1" x14ac:dyDescent="0.25">
      <c r="A182" s="343"/>
      <c r="B182" s="228">
        <v>2020</v>
      </c>
      <c r="C182" s="229" t="s">
        <v>103</v>
      </c>
      <c r="D182" s="230">
        <v>105569</v>
      </c>
      <c r="E182" s="230">
        <v>36152</v>
      </c>
      <c r="F182" s="230">
        <v>1470</v>
      </c>
      <c r="G182" s="230">
        <v>28612</v>
      </c>
      <c r="H182" s="230">
        <v>37335</v>
      </c>
      <c r="I182" s="230">
        <v>2000</v>
      </c>
      <c r="J182" s="230"/>
      <c r="K182" s="230"/>
    </row>
    <row r="183" spans="1:11" ht="15" customHeight="1" x14ac:dyDescent="0.25">
      <c r="A183" s="343"/>
      <c r="B183" s="239">
        <v>2021</v>
      </c>
      <c r="C183" s="239" t="s">
        <v>104</v>
      </c>
      <c r="D183" s="1">
        <v>48643</v>
      </c>
      <c r="E183" s="1">
        <v>28951</v>
      </c>
      <c r="F183" s="1">
        <v>160</v>
      </c>
      <c r="G183" s="1">
        <v>5470</v>
      </c>
      <c r="H183" s="1">
        <v>12802</v>
      </c>
      <c r="I183" s="1">
        <v>1260</v>
      </c>
      <c r="J183" s="1"/>
      <c r="K183" s="1"/>
    </row>
    <row r="184" spans="1:11" ht="15" customHeight="1" x14ac:dyDescent="0.25">
      <c r="A184" s="343"/>
      <c r="B184" s="228">
        <v>2021</v>
      </c>
      <c r="C184" s="229" t="s">
        <v>105</v>
      </c>
      <c r="D184" s="230">
        <v>91134</v>
      </c>
      <c r="E184" s="230">
        <v>18175</v>
      </c>
      <c r="F184" s="230">
        <v>4132</v>
      </c>
      <c r="G184" s="230">
        <v>3927</v>
      </c>
      <c r="H184" s="230">
        <v>59352</v>
      </c>
      <c r="I184" s="230">
        <v>5548</v>
      </c>
      <c r="J184" s="230"/>
      <c r="K184" s="230"/>
    </row>
    <row r="185" spans="1:11" ht="15" customHeight="1" x14ac:dyDescent="0.25">
      <c r="A185" s="343"/>
      <c r="B185" s="240">
        <v>2021</v>
      </c>
      <c r="C185" s="239" t="s">
        <v>102</v>
      </c>
      <c r="D185" s="1">
        <v>86725</v>
      </c>
      <c r="E185" s="1">
        <v>30741</v>
      </c>
      <c r="F185" s="1"/>
      <c r="G185" s="1">
        <v>5600</v>
      </c>
      <c r="H185" s="1">
        <v>47287</v>
      </c>
      <c r="I185" s="1">
        <v>3097</v>
      </c>
      <c r="J185" s="1"/>
      <c r="K185" s="1"/>
    </row>
    <row r="186" spans="1:11" ht="15" customHeight="1" x14ac:dyDescent="0.25">
      <c r="A186" s="343"/>
      <c r="B186" s="228">
        <v>2021</v>
      </c>
      <c r="C186" s="229" t="s">
        <v>103</v>
      </c>
      <c r="D186" s="230">
        <v>90762</v>
      </c>
      <c r="E186" s="230">
        <v>26155</v>
      </c>
      <c r="F186" s="230">
        <v>3520</v>
      </c>
      <c r="G186" s="230">
        <v>16023</v>
      </c>
      <c r="H186" s="230">
        <v>40098</v>
      </c>
      <c r="I186" s="230">
        <v>4906</v>
      </c>
      <c r="J186" s="230">
        <v>60</v>
      </c>
      <c r="K186" s="230"/>
    </row>
    <row r="187" spans="1:11" ht="15" customHeight="1" x14ac:dyDescent="0.25">
      <c r="A187" s="343"/>
      <c r="B187" s="239">
        <v>2022</v>
      </c>
      <c r="C187" s="239" t="s">
        <v>104</v>
      </c>
      <c r="D187" s="1">
        <v>102931</v>
      </c>
      <c r="E187" s="1">
        <v>23225</v>
      </c>
      <c r="F187" s="1"/>
      <c r="G187" s="1">
        <v>16942</v>
      </c>
      <c r="H187" s="1">
        <v>62764</v>
      </c>
      <c r="I187" s="1"/>
      <c r="J187" s="1"/>
      <c r="K187" s="1"/>
    </row>
    <row r="188" spans="1:11" ht="15" customHeight="1" x14ac:dyDescent="0.25">
      <c r="A188" s="343"/>
      <c r="B188" s="228">
        <v>2022</v>
      </c>
      <c r="C188" s="229" t="s">
        <v>105</v>
      </c>
      <c r="D188" s="230">
        <v>152764</v>
      </c>
      <c r="E188" s="230">
        <v>74951</v>
      </c>
      <c r="F188" s="230">
        <v>4602</v>
      </c>
      <c r="G188" s="230">
        <v>13405</v>
      </c>
      <c r="H188" s="230">
        <v>59448</v>
      </c>
      <c r="I188" s="230">
        <v>358</v>
      </c>
      <c r="J188" s="230"/>
      <c r="K188" s="230"/>
    </row>
    <row r="189" spans="1:11" ht="15" customHeight="1" x14ac:dyDescent="0.25">
      <c r="A189" s="343"/>
      <c r="B189" s="240">
        <v>2022</v>
      </c>
      <c r="C189" s="239" t="s">
        <v>102</v>
      </c>
      <c r="D189" s="1">
        <v>108312</v>
      </c>
      <c r="E189" s="1">
        <v>11316</v>
      </c>
      <c r="F189" s="1">
        <v>8450</v>
      </c>
      <c r="G189" s="1">
        <v>14605</v>
      </c>
      <c r="H189" s="1">
        <v>63268</v>
      </c>
      <c r="I189" s="1">
        <v>10673</v>
      </c>
      <c r="J189" s="1"/>
      <c r="K189" s="1"/>
    </row>
    <row r="190" spans="1:11" ht="15" customHeight="1" x14ac:dyDescent="0.25">
      <c r="A190" s="343"/>
      <c r="B190" s="228">
        <v>2022</v>
      </c>
      <c r="C190" s="229" t="s">
        <v>103</v>
      </c>
      <c r="D190" s="230">
        <v>96117</v>
      </c>
      <c r="E190" s="230">
        <v>37310</v>
      </c>
      <c r="F190" s="230"/>
      <c r="G190" s="230">
        <v>4525</v>
      </c>
      <c r="H190" s="230">
        <v>54282</v>
      </c>
      <c r="I190" s="230"/>
      <c r="J190" s="230"/>
      <c r="K190" s="230"/>
    </row>
    <row r="191" spans="1:11" ht="15" customHeight="1" x14ac:dyDescent="0.25">
      <c r="A191" s="343"/>
      <c r="B191" s="239">
        <v>2023</v>
      </c>
      <c r="C191" s="239" t="s">
        <v>104</v>
      </c>
      <c r="D191" s="1">
        <v>145346</v>
      </c>
      <c r="E191" s="1">
        <v>76184</v>
      </c>
      <c r="F191" s="1">
        <v>7907</v>
      </c>
      <c r="G191" s="1">
        <v>15986</v>
      </c>
      <c r="H191" s="1">
        <v>43333</v>
      </c>
      <c r="I191" s="1">
        <v>1936</v>
      </c>
      <c r="J191" s="1"/>
      <c r="K191" s="1"/>
    </row>
    <row r="192" spans="1:11" ht="15" customHeight="1" x14ac:dyDescent="0.25">
      <c r="A192" s="343"/>
      <c r="B192" s="228">
        <v>2023</v>
      </c>
      <c r="C192" s="229" t="s">
        <v>105</v>
      </c>
      <c r="D192" s="230">
        <v>124959</v>
      </c>
      <c r="E192" s="230">
        <v>59128</v>
      </c>
      <c r="F192" s="230">
        <v>594</v>
      </c>
      <c r="G192" s="230">
        <v>6182</v>
      </c>
      <c r="H192" s="230">
        <v>53596</v>
      </c>
      <c r="I192" s="230">
        <v>5459</v>
      </c>
      <c r="J192" s="230"/>
      <c r="K192" s="230"/>
    </row>
    <row r="193" spans="1:11" ht="15" customHeight="1" x14ac:dyDescent="0.25">
      <c r="A193" s="343"/>
      <c r="B193" s="240">
        <v>2023</v>
      </c>
      <c r="C193" s="239" t="s">
        <v>102</v>
      </c>
      <c r="D193" s="1">
        <v>205460</v>
      </c>
      <c r="E193" s="1">
        <v>144063</v>
      </c>
      <c r="F193" s="1">
        <v>3400</v>
      </c>
      <c r="G193" s="1">
        <v>8185</v>
      </c>
      <c r="H193" s="1">
        <v>49661</v>
      </c>
      <c r="I193" s="1">
        <v>151</v>
      </c>
      <c r="J193" s="1"/>
      <c r="K193" s="1"/>
    </row>
    <row r="194" spans="1:11" ht="15" customHeight="1" x14ac:dyDescent="0.25">
      <c r="A194" s="343"/>
      <c r="B194" s="228">
        <v>2023</v>
      </c>
      <c r="C194" s="229" t="s">
        <v>103</v>
      </c>
      <c r="D194" s="230">
        <v>56975</v>
      </c>
      <c r="E194" s="230">
        <v>18385</v>
      </c>
      <c r="F194" s="230">
        <v>56</v>
      </c>
      <c r="G194" s="230">
        <v>1716</v>
      </c>
      <c r="H194" s="230">
        <v>35958</v>
      </c>
      <c r="I194" s="230">
        <v>860</v>
      </c>
      <c r="J194" s="230"/>
      <c r="K194" s="230"/>
    </row>
    <row r="195" spans="1:11" ht="15" customHeight="1" x14ac:dyDescent="0.25">
      <c r="A195" s="343"/>
      <c r="B195" s="239">
        <v>2024</v>
      </c>
      <c r="C195" s="239" t="s">
        <v>104</v>
      </c>
      <c r="D195" s="1">
        <v>122056</v>
      </c>
      <c r="E195" s="1">
        <v>80689</v>
      </c>
      <c r="F195" s="1"/>
      <c r="G195" s="1">
        <v>5697</v>
      </c>
      <c r="H195" s="1">
        <v>34945</v>
      </c>
      <c r="I195" s="1">
        <v>517</v>
      </c>
      <c r="J195" s="1">
        <v>208</v>
      </c>
      <c r="K195" s="1"/>
    </row>
    <row r="196" spans="1:11" ht="15" customHeight="1" x14ac:dyDescent="0.25">
      <c r="A196" s="343"/>
      <c r="B196" s="228">
        <v>2024</v>
      </c>
      <c r="C196" s="229" t="s">
        <v>105</v>
      </c>
      <c r="D196" s="230">
        <v>76055</v>
      </c>
      <c r="E196" s="230">
        <v>50851</v>
      </c>
      <c r="F196" s="230">
        <v>168</v>
      </c>
      <c r="G196" s="230">
        <v>15066</v>
      </c>
      <c r="H196" s="230">
        <v>4948</v>
      </c>
      <c r="I196" s="230">
        <v>629</v>
      </c>
      <c r="J196" s="230">
        <v>3600</v>
      </c>
      <c r="K196" s="230">
        <v>793</v>
      </c>
    </row>
    <row r="197" spans="1:11" ht="15" customHeight="1" x14ac:dyDescent="0.25">
      <c r="A197" s="343"/>
      <c r="B197" s="240">
        <v>2024</v>
      </c>
      <c r="C197" s="239" t="s">
        <v>102</v>
      </c>
      <c r="D197" s="1">
        <v>70687</v>
      </c>
      <c r="E197" s="1">
        <v>47364</v>
      </c>
      <c r="F197" s="1">
        <v>152</v>
      </c>
      <c r="G197" s="1">
        <v>2371</v>
      </c>
      <c r="H197" s="1">
        <v>19440</v>
      </c>
      <c r="I197" s="1">
        <v>1360</v>
      </c>
      <c r="J197" s="1"/>
      <c r="K197" s="1"/>
    </row>
    <row r="198" spans="1:11" ht="15" customHeight="1" x14ac:dyDescent="0.25">
      <c r="A198" s="343"/>
      <c r="B198" s="228">
        <v>2024</v>
      </c>
      <c r="C198" s="229" t="s">
        <v>103</v>
      </c>
      <c r="D198" s="230">
        <v>124511</v>
      </c>
      <c r="E198" s="230">
        <v>36075</v>
      </c>
      <c r="F198" s="230">
        <v>210</v>
      </c>
      <c r="G198" s="230">
        <v>4324</v>
      </c>
      <c r="H198" s="230">
        <v>79257</v>
      </c>
      <c r="I198" s="230">
        <v>4411</v>
      </c>
      <c r="J198" s="230">
        <v>234</v>
      </c>
      <c r="K198" s="230"/>
    </row>
    <row r="199" spans="1:11" ht="15" customHeight="1" x14ac:dyDescent="0.25">
      <c r="A199" s="343"/>
      <c r="B199" s="239">
        <v>2025</v>
      </c>
      <c r="C199" s="239" t="s">
        <v>104</v>
      </c>
      <c r="D199" s="1">
        <v>221723</v>
      </c>
      <c r="E199" s="1">
        <v>102762</v>
      </c>
      <c r="F199" s="1">
        <v>650</v>
      </c>
      <c r="G199" s="1">
        <v>20760</v>
      </c>
      <c r="H199" s="1">
        <v>91109</v>
      </c>
      <c r="I199" s="1">
        <v>6442</v>
      </c>
      <c r="J199" s="1"/>
      <c r="K199" s="1"/>
    </row>
    <row r="200" spans="1:11" ht="15" customHeight="1" x14ac:dyDescent="0.25">
      <c r="A200" s="343"/>
      <c r="B200" s="228">
        <v>2025</v>
      </c>
      <c r="C200" s="229" t="s">
        <v>105</v>
      </c>
      <c r="D200" s="230">
        <v>143864</v>
      </c>
      <c r="E200" s="230">
        <v>97190</v>
      </c>
      <c r="F200" s="230">
        <v>4241</v>
      </c>
      <c r="G200" s="230">
        <v>12475</v>
      </c>
      <c r="H200" s="230">
        <v>27387</v>
      </c>
      <c r="I200" s="230">
        <v>2513</v>
      </c>
      <c r="J200" s="230">
        <v>58</v>
      </c>
      <c r="K200" s="230"/>
    </row>
    <row r="201" spans="1:11" ht="15" customHeight="1" x14ac:dyDescent="0.25">
      <c r="A201" s="226"/>
      <c r="B201" s="240">
        <v>2025</v>
      </c>
      <c r="C201" s="239" t="s">
        <v>102</v>
      </c>
      <c r="D201" s="1">
        <v>151820</v>
      </c>
      <c r="E201" s="1">
        <v>72412</v>
      </c>
      <c r="F201" s="1">
        <v>9618</v>
      </c>
      <c r="G201" s="1">
        <v>11630</v>
      </c>
      <c r="H201" s="1">
        <v>44337</v>
      </c>
      <c r="I201" s="1">
        <v>13708</v>
      </c>
      <c r="J201" s="1">
        <v>115</v>
      </c>
      <c r="K201" s="1"/>
    </row>
    <row r="202" spans="1:11" ht="15" customHeight="1" x14ac:dyDescent="0.25">
      <c r="A202" s="226"/>
      <c r="B202" s="228">
        <v>2025</v>
      </c>
      <c r="C202" s="229" t="s">
        <v>103</v>
      </c>
      <c r="D202" s="230">
        <v>103973</v>
      </c>
      <c r="E202" s="230">
        <v>58673</v>
      </c>
      <c r="F202" s="230">
        <v>6207</v>
      </c>
      <c r="G202" s="230">
        <v>8008</v>
      </c>
      <c r="H202" s="230">
        <v>28780</v>
      </c>
      <c r="I202" s="230">
        <v>2269</v>
      </c>
      <c r="J202" s="230">
        <v>36</v>
      </c>
      <c r="K202" s="230"/>
    </row>
    <row r="203" spans="1:11" ht="15" customHeight="1" x14ac:dyDescent="0.25">
      <c r="A203" s="226"/>
      <c r="B203" s="239">
        <v>2026</v>
      </c>
      <c r="C203" s="239" t="s">
        <v>104</v>
      </c>
      <c r="D203" s="1">
        <v>147693</v>
      </c>
      <c r="E203" s="1">
        <v>61293</v>
      </c>
      <c r="F203" s="1">
        <v>4461</v>
      </c>
      <c r="G203" s="1">
        <v>13598</v>
      </c>
      <c r="H203" s="1">
        <v>63622</v>
      </c>
      <c r="I203" s="1">
        <v>4682</v>
      </c>
      <c r="J203" s="1">
        <v>37</v>
      </c>
      <c r="K203" s="1"/>
    </row>
    <row r="204" spans="1:11" ht="15" customHeight="1" x14ac:dyDescent="0.25">
      <c r="A204" s="287"/>
      <c r="B204" s="294">
        <v>2026</v>
      </c>
      <c r="C204" s="255" t="s">
        <v>105</v>
      </c>
      <c r="D204" s="256">
        <v>200417</v>
      </c>
      <c r="E204" s="256">
        <v>118844</v>
      </c>
      <c r="F204" s="256">
        <v>3792</v>
      </c>
      <c r="G204" s="256">
        <v>7443</v>
      </c>
      <c r="H204" s="256">
        <v>64079</v>
      </c>
      <c r="I204" s="256">
        <v>6175</v>
      </c>
      <c r="J204" s="256">
        <v>84</v>
      </c>
      <c r="K204" s="256"/>
    </row>
    <row r="205" spans="1:11" ht="15" customHeight="1" x14ac:dyDescent="0.25">
      <c r="A205" s="343" t="s">
        <v>115</v>
      </c>
      <c r="B205" s="239">
        <v>2020</v>
      </c>
      <c r="C205" s="239" t="s">
        <v>102</v>
      </c>
      <c r="D205" s="1">
        <v>50932</v>
      </c>
      <c r="E205" s="1">
        <v>21932</v>
      </c>
      <c r="F205" s="1">
        <v>1728</v>
      </c>
      <c r="G205" s="1">
        <v>240</v>
      </c>
      <c r="H205" s="1">
        <v>22425</v>
      </c>
      <c r="I205" s="1">
        <v>4607</v>
      </c>
      <c r="J205" s="1"/>
      <c r="K205" s="1"/>
    </row>
    <row r="206" spans="1:11" ht="15" customHeight="1" x14ac:dyDescent="0.25">
      <c r="A206" s="343"/>
      <c r="B206" s="228">
        <v>2020</v>
      </c>
      <c r="C206" s="229" t="s">
        <v>103</v>
      </c>
      <c r="D206" s="230">
        <v>77781</v>
      </c>
      <c r="E206" s="230">
        <v>37167</v>
      </c>
      <c r="F206" s="230">
        <v>4281</v>
      </c>
      <c r="G206" s="230">
        <v>38</v>
      </c>
      <c r="H206" s="230">
        <v>33177</v>
      </c>
      <c r="I206" s="230">
        <v>3118</v>
      </c>
      <c r="J206" s="230"/>
      <c r="K206" s="230"/>
    </row>
    <row r="207" spans="1:11" ht="15" customHeight="1" x14ac:dyDescent="0.25">
      <c r="A207" s="343"/>
      <c r="B207" s="239">
        <v>2021</v>
      </c>
      <c r="C207" s="239" t="s">
        <v>104</v>
      </c>
      <c r="D207" s="1">
        <v>76079</v>
      </c>
      <c r="E207" s="1">
        <v>31299</v>
      </c>
      <c r="F207" s="1">
        <v>3396</v>
      </c>
      <c r="G207" s="1">
        <v>4022</v>
      </c>
      <c r="H207" s="1">
        <v>34275</v>
      </c>
      <c r="I207" s="1">
        <v>3087</v>
      </c>
      <c r="J207" s="1"/>
      <c r="K207" s="1"/>
    </row>
    <row r="208" spans="1:11" ht="15" customHeight="1" x14ac:dyDescent="0.25">
      <c r="A208" s="343"/>
      <c r="B208" s="228">
        <v>2021</v>
      </c>
      <c r="C208" s="229" t="s">
        <v>105</v>
      </c>
      <c r="D208" s="230">
        <v>56208</v>
      </c>
      <c r="E208" s="230">
        <v>33732</v>
      </c>
      <c r="F208" s="230">
        <v>2674</v>
      </c>
      <c r="G208" s="230">
        <v>4950</v>
      </c>
      <c r="H208" s="230">
        <v>13793</v>
      </c>
      <c r="I208" s="230">
        <v>1059</v>
      </c>
      <c r="J208" s="230"/>
      <c r="K208" s="230"/>
    </row>
    <row r="209" spans="1:11" ht="15" customHeight="1" x14ac:dyDescent="0.25">
      <c r="A209" s="343"/>
      <c r="B209" s="240">
        <v>2021</v>
      </c>
      <c r="C209" s="239" t="s">
        <v>102</v>
      </c>
      <c r="D209" s="1">
        <v>71637</v>
      </c>
      <c r="E209" s="1">
        <v>25850</v>
      </c>
      <c r="F209" s="1">
        <v>5728</v>
      </c>
      <c r="G209" s="1">
        <v>691</v>
      </c>
      <c r="H209" s="1">
        <v>37647</v>
      </c>
      <c r="I209" s="1">
        <v>1721</v>
      </c>
      <c r="J209" s="1"/>
      <c r="K209" s="1"/>
    </row>
    <row r="210" spans="1:11" ht="15" customHeight="1" x14ac:dyDescent="0.25">
      <c r="A210" s="343"/>
      <c r="B210" s="228">
        <v>2021</v>
      </c>
      <c r="C210" s="229" t="s">
        <v>103</v>
      </c>
      <c r="D210" s="230">
        <v>63323</v>
      </c>
      <c r="E210" s="230">
        <v>52090</v>
      </c>
      <c r="F210" s="230">
        <v>4283</v>
      </c>
      <c r="G210" s="230"/>
      <c r="H210" s="230">
        <v>6282</v>
      </c>
      <c r="I210" s="230">
        <v>570</v>
      </c>
      <c r="J210" s="230">
        <v>98</v>
      </c>
      <c r="K210" s="230"/>
    </row>
    <row r="211" spans="1:11" ht="15" customHeight="1" x14ac:dyDescent="0.25">
      <c r="A211" s="343"/>
      <c r="B211" s="239">
        <v>2022</v>
      </c>
      <c r="C211" s="239" t="s">
        <v>104</v>
      </c>
      <c r="D211" s="1">
        <v>90560</v>
      </c>
      <c r="E211" s="1">
        <v>49114</v>
      </c>
      <c r="F211" s="1">
        <v>4491</v>
      </c>
      <c r="G211" s="1">
        <v>109</v>
      </c>
      <c r="H211" s="1">
        <v>36666</v>
      </c>
      <c r="I211" s="1">
        <v>180</v>
      </c>
      <c r="J211" s="1"/>
      <c r="K211" s="1"/>
    </row>
    <row r="212" spans="1:11" ht="15" customHeight="1" x14ac:dyDescent="0.25">
      <c r="A212" s="343"/>
      <c r="B212" s="228">
        <v>2022</v>
      </c>
      <c r="C212" s="229" t="s">
        <v>105</v>
      </c>
      <c r="D212" s="230">
        <v>68346</v>
      </c>
      <c r="E212" s="230">
        <v>29068</v>
      </c>
      <c r="F212" s="230">
        <v>4180</v>
      </c>
      <c r="G212" s="230">
        <v>70</v>
      </c>
      <c r="H212" s="230">
        <v>35000</v>
      </c>
      <c r="I212" s="230">
        <v>28</v>
      </c>
      <c r="J212" s="230"/>
      <c r="K212" s="230"/>
    </row>
    <row r="213" spans="1:11" ht="15" customHeight="1" x14ac:dyDescent="0.25">
      <c r="A213" s="343"/>
      <c r="B213" s="240">
        <v>2022</v>
      </c>
      <c r="C213" s="239" t="s">
        <v>102</v>
      </c>
      <c r="D213" s="1">
        <v>96555</v>
      </c>
      <c r="E213" s="1">
        <v>50754</v>
      </c>
      <c r="F213" s="1">
        <v>3686</v>
      </c>
      <c r="G213" s="1">
        <v>534</v>
      </c>
      <c r="H213" s="1">
        <v>41410</v>
      </c>
      <c r="I213" s="1">
        <v>63</v>
      </c>
      <c r="J213" s="1">
        <v>108</v>
      </c>
      <c r="K213" s="1"/>
    </row>
    <row r="214" spans="1:11" ht="15" customHeight="1" x14ac:dyDescent="0.25">
      <c r="A214" s="343"/>
      <c r="B214" s="228">
        <v>2022</v>
      </c>
      <c r="C214" s="229" t="s">
        <v>103</v>
      </c>
      <c r="D214" s="230">
        <v>69296</v>
      </c>
      <c r="E214" s="230">
        <v>13474</v>
      </c>
      <c r="F214" s="230">
        <v>4914</v>
      </c>
      <c r="G214" s="230">
        <v>5580</v>
      </c>
      <c r="H214" s="230">
        <v>39618</v>
      </c>
      <c r="I214" s="230">
        <v>4110</v>
      </c>
      <c r="J214" s="230">
        <v>1600</v>
      </c>
      <c r="K214" s="230"/>
    </row>
    <row r="215" spans="1:11" ht="15" customHeight="1" x14ac:dyDescent="0.25">
      <c r="A215" s="343"/>
      <c r="B215" s="239">
        <v>2023</v>
      </c>
      <c r="C215" s="239" t="s">
        <v>104</v>
      </c>
      <c r="D215" s="1">
        <v>36516</v>
      </c>
      <c r="E215" s="1">
        <v>18835</v>
      </c>
      <c r="F215" s="1">
        <v>5685</v>
      </c>
      <c r="G215" s="1">
        <v>410</v>
      </c>
      <c r="H215" s="1">
        <v>11586</v>
      </c>
      <c r="I215" s="1"/>
      <c r="J215" s="1"/>
      <c r="K215" s="1"/>
    </row>
    <row r="216" spans="1:11" ht="15" customHeight="1" x14ac:dyDescent="0.25">
      <c r="A216" s="343"/>
      <c r="B216" s="228">
        <v>2023</v>
      </c>
      <c r="C216" s="229" t="s">
        <v>105</v>
      </c>
      <c r="D216" s="230">
        <v>78933</v>
      </c>
      <c r="E216" s="230">
        <v>45957</v>
      </c>
      <c r="F216" s="230">
        <v>4244</v>
      </c>
      <c r="G216" s="230"/>
      <c r="H216" s="230">
        <v>27005</v>
      </c>
      <c r="I216" s="230">
        <v>1655</v>
      </c>
      <c r="J216" s="230">
        <v>72</v>
      </c>
      <c r="K216" s="230"/>
    </row>
    <row r="217" spans="1:11" ht="15" customHeight="1" x14ac:dyDescent="0.25">
      <c r="A217" s="343"/>
      <c r="B217" s="240">
        <v>2023</v>
      </c>
      <c r="C217" s="239" t="s">
        <v>102</v>
      </c>
      <c r="D217" s="1">
        <v>45340</v>
      </c>
      <c r="E217" s="1">
        <v>28316</v>
      </c>
      <c r="F217" s="1">
        <v>2310</v>
      </c>
      <c r="G217" s="1"/>
      <c r="H217" s="1">
        <v>14554</v>
      </c>
      <c r="I217" s="1"/>
      <c r="J217" s="1">
        <v>160</v>
      </c>
      <c r="K217" s="1"/>
    </row>
    <row r="218" spans="1:11" ht="15" customHeight="1" x14ac:dyDescent="0.25">
      <c r="A218" s="343"/>
      <c r="B218" s="228">
        <v>2023</v>
      </c>
      <c r="C218" s="229" t="s">
        <v>103</v>
      </c>
      <c r="D218" s="230">
        <v>24108</v>
      </c>
      <c r="E218" s="230">
        <v>15883</v>
      </c>
      <c r="F218" s="230">
        <v>2600</v>
      </c>
      <c r="G218" s="230"/>
      <c r="H218" s="230">
        <v>5505</v>
      </c>
      <c r="I218" s="230">
        <v>120</v>
      </c>
      <c r="J218" s="230"/>
      <c r="K218" s="230"/>
    </row>
    <row r="219" spans="1:11" ht="15" customHeight="1" x14ac:dyDescent="0.25">
      <c r="A219" s="343"/>
      <c r="B219" s="239">
        <v>2024</v>
      </c>
      <c r="C219" s="239" t="s">
        <v>104</v>
      </c>
      <c r="D219" s="1">
        <v>26360</v>
      </c>
      <c r="E219" s="1">
        <v>16006</v>
      </c>
      <c r="F219" s="1">
        <v>1948</v>
      </c>
      <c r="G219" s="1"/>
      <c r="H219" s="1">
        <v>8406</v>
      </c>
      <c r="I219" s="1"/>
      <c r="J219" s="1"/>
      <c r="K219" s="1"/>
    </row>
    <row r="220" spans="1:11" ht="15" customHeight="1" x14ac:dyDescent="0.25">
      <c r="A220" s="343"/>
      <c r="B220" s="228">
        <v>2024</v>
      </c>
      <c r="C220" s="229" t="s">
        <v>105</v>
      </c>
      <c r="D220" s="230">
        <v>34423</v>
      </c>
      <c r="E220" s="230">
        <v>30637</v>
      </c>
      <c r="F220" s="230">
        <v>3436</v>
      </c>
      <c r="G220" s="230">
        <v>64</v>
      </c>
      <c r="H220" s="230"/>
      <c r="I220" s="230">
        <v>286</v>
      </c>
      <c r="J220" s="230"/>
      <c r="K220" s="230"/>
    </row>
    <row r="221" spans="1:11" ht="15" customHeight="1" x14ac:dyDescent="0.25">
      <c r="A221" s="343"/>
      <c r="B221" s="240">
        <v>2024</v>
      </c>
      <c r="C221" s="239" t="s">
        <v>102</v>
      </c>
      <c r="D221" s="1">
        <v>50691</v>
      </c>
      <c r="E221" s="1">
        <v>16719</v>
      </c>
      <c r="F221" s="1">
        <v>1903</v>
      </c>
      <c r="G221" s="1"/>
      <c r="H221" s="1">
        <v>31570</v>
      </c>
      <c r="I221" s="1">
        <v>499</v>
      </c>
      <c r="J221" s="1"/>
      <c r="K221" s="1"/>
    </row>
    <row r="222" spans="1:11" ht="15" customHeight="1" x14ac:dyDescent="0.25">
      <c r="A222" s="343"/>
      <c r="B222" s="228">
        <v>2024</v>
      </c>
      <c r="C222" s="229" t="s">
        <v>103</v>
      </c>
      <c r="D222" s="230">
        <v>23371</v>
      </c>
      <c r="E222" s="230">
        <v>20054</v>
      </c>
      <c r="F222" s="230">
        <v>492</v>
      </c>
      <c r="G222" s="230"/>
      <c r="H222" s="230">
        <v>2825</v>
      </c>
      <c r="I222" s="230"/>
      <c r="J222" s="230"/>
      <c r="K222" s="230"/>
    </row>
    <row r="223" spans="1:11" ht="15" customHeight="1" x14ac:dyDescent="0.25">
      <c r="A223" s="343"/>
      <c r="B223" s="239">
        <v>2025</v>
      </c>
      <c r="C223" s="239" t="s">
        <v>104</v>
      </c>
      <c r="D223" s="1">
        <v>50607</v>
      </c>
      <c r="E223" s="1">
        <v>36669</v>
      </c>
      <c r="F223" s="1">
        <v>2920</v>
      </c>
      <c r="G223" s="1"/>
      <c r="H223" s="1">
        <v>10626</v>
      </c>
      <c r="I223" s="1">
        <v>332</v>
      </c>
      <c r="J223" s="1">
        <v>60</v>
      </c>
      <c r="K223" s="1"/>
    </row>
    <row r="224" spans="1:11" ht="15" customHeight="1" x14ac:dyDescent="0.25">
      <c r="A224" s="343"/>
      <c r="B224" s="228">
        <v>2025</v>
      </c>
      <c r="C224" s="229" t="s">
        <v>105</v>
      </c>
      <c r="D224" s="230">
        <v>27459</v>
      </c>
      <c r="E224" s="230">
        <v>23424</v>
      </c>
      <c r="F224" s="230">
        <v>3300</v>
      </c>
      <c r="G224" s="230">
        <v>537</v>
      </c>
      <c r="H224" s="230"/>
      <c r="I224" s="230">
        <v>198</v>
      </c>
      <c r="J224" s="230"/>
      <c r="K224" s="230"/>
    </row>
    <row r="225" spans="1:11" ht="15" customHeight="1" x14ac:dyDescent="0.25">
      <c r="A225" s="226"/>
      <c r="B225" s="240">
        <v>2025</v>
      </c>
      <c r="C225" s="239" t="s">
        <v>102</v>
      </c>
      <c r="D225" s="1">
        <v>38976</v>
      </c>
      <c r="E225" s="1">
        <v>34288</v>
      </c>
      <c r="F225" s="1">
        <v>2553</v>
      </c>
      <c r="G225" s="1">
        <v>90</v>
      </c>
      <c r="H225" s="1">
        <v>1220</v>
      </c>
      <c r="I225" s="1">
        <v>729</v>
      </c>
      <c r="J225" s="1">
        <v>66</v>
      </c>
      <c r="K225" s="1">
        <v>30</v>
      </c>
    </row>
    <row r="226" spans="1:11" ht="15" customHeight="1" x14ac:dyDescent="0.25">
      <c r="A226" s="226"/>
      <c r="B226" s="228">
        <v>2025</v>
      </c>
      <c r="C226" s="229" t="s">
        <v>103</v>
      </c>
      <c r="D226" s="230">
        <v>16160</v>
      </c>
      <c r="E226" s="230">
        <v>8480</v>
      </c>
      <c r="F226" s="230">
        <v>1130</v>
      </c>
      <c r="G226" s="230"/>
      <c r="H226" s="230">
        <v>5750</v>
      </c>
      <c r="I226" s="230">
        <v>800</v>
      </c>
      <c r="J226" s="230"/>
      <c r="K226" s="230"/>
    </row>
    <row r="227" spans="1:11" ht="15" customHeight="1" x14ac:dyDescent="0.25">
      <c r="A227" s="226"/>
      <c r="B227" s="239">
        <v>2026</v>
      </c>
      <c r="C227" s="239" t="s">
        <v>104</v>
      </c>
      <c r="D227" s="1">
        <v>13190</v>
      </c>
      <c r="E227" s="1">
        <v>1141</v>
      </c>
      <c r="F227" s="1">
        <v>1578</v>
      </c>
      <c r="G227" s="1">
        <v>135</v>
      </c>
      <c r="H227" s="1">
        <v>10336</v>
      </c>
      <c r="I227" s="1"/>
      <c r="J227" s="1"/>
      <c r="K227" s="1"/>
    </row>
    <row r="228" spans="1:11" ht="15" customHeight="1" x14ac:dyDescent="0.25">
      <c r="A228" s="287"/>
      <c r="B228" s="294">
        <v>2026</v>
      </c>
      <c r="C228" s="255" t="s">
        <v>105</v>
      </c>
      <c r="D228" s="256">
        <v>38610</v>
      </c>
      <c r="E228" s="256">
        <v>8642</v>
      </c>
      <c r="F228" s="256">
        <v>1028</v>
      </c>
      <c r="G228" s="256">
        <v>840</v>
      </c>
      <c r="H228" s="256">
        <v>27800</v>
      </c>
      <c r="I228" s="256">
        <v>300</v>
      </c>
      <c r="J228" s="256"/>
      <c r="K228" s="256"/>
    </row>
    <row r="229" spans="1:11" ht="15" customHeight="1" x14ac:dyDescent="0.25">
      <c r="A229" s="343" t="s">
        <v>116</v>
      </c>
      <c r="B229" s="239">
        <v>2020</v>
      </c>
      <c r="C229" s="239" t="s">
        <v>102</v>
      </c>
      <c r="D229" s="1">
        <v>137785</v>
      </c>
      <c r="E229" s="1">
        <v>45696</v>
      </c>
      <c r="F229" s="1">
        <v>189</v>
      </c>
      <c r="G229" s="1">
        <v>1568</v>
      </c>
      <c r="H229" s="1">
        <v>89526</v>
      </c>
      <c r="I229" s="1">
        <v>756</v>
      </c>
      <c r="J229" s="1"/>
      <c r="K229" s="1">
        <v>50</v>
      </c>
    </row>
    <row r="230" spans="1:11" ht="15" customHeight="1" x14ac:dyDescent="0.25">
      <c r="A230" s="343"/>
      <c r="B230" s="228">
        <v>2020</v>
      </c>
      <c r="C230" s="229" t="s">
        <v>103</v>
      </c>
      <c r="D230" s="230">
        <v>154287</v>
      </c>
      <c r="E230" s="230">
        <v>50646</v>
      </c>
      <c r="F230" s="230">
        <v>2973</v>
      </c>
      <c r="G230" s="230">
        <v>588</v>
      </c>
      <c r="H230" s="230">
        <v>81495</v>
      </c>
      <c r="I230" s="230">
        <v>17156</v>
      </c>
      <c r="J230" s="230">
        <v>85</v>
      </c>
      <c r="K230" s="230">
        <v>1344</v>
      </c>
    </row>
    <row r="231" spans="1:11" ht="15" customHeight="1" x14ac:dyDescent="0.25">
      <c r="A231" s="343"/>
      <c r="B231" s="239">
        <v>2021</v>
      </c>
      <c r="C231" s="239" t="s">
        <v>104</v>
      </c>
      <c r="D231" s="1">
        <v>157757</v>
      </c>
      <c r="E231" s="1">
        <v>39867</v>
      </c>
      <c r="F231" s="1">
        <v>536</v>
      </c>
      <c r="G231" s="1"/>
      <c r="H231" s="1">
        <v>103898</v>
      </c>
      <c r="I231" s="1">
        <v>1633</v>
      </c>
      <c r="J231" s="1"/>
      <c r="K231" s="1">
        <v>11823</v>
      </c>
    </row>
    <row r="232" spans="1:11" ht="15" customHeight="1" x14ac:dyDescent="0.25">
      <c r="A232" s="343"/>
      <c r="B232" s="228">
        <v>2021</v>
      </c>
      <c r="C232" s="229" t="s">
        <v>105</v>
      </c>
      <c r="D232" s="230">
        <v>167725</v>
      </c>
      <c r="E232" s="230">
        <v>85519</v>
      </c>
      <c r="F232" s="230">
        <v>973</v>
      </c>
      <c r="G232" s="230">
        <v>12723</v>
      </c>
      <c r="H232" s="230">
        <v>62295</v>
      </c>
      <c r="I232" s="230">
        <v>1667</v>
      </c>
      <c r="J232" s="230">
        <v>4452</v>
      </c>
      <c r="K232" s="230">
        <v>96</v>
      </c>
    </row>
    <row r="233" spans="1:11" ht="15" customHeight="1" x14ac:dyDescent="0.25">
      <c r="A233" s="343"/>
      <c r="B233" s="240">
        <v>2021</v>
      </c>
      <c r="C233" s="239" t="s">
        <v>102</v>
      </c>
      <c r="D233" s="1">
        <v>158556</v>
      </c>
      <c r="E233" s="1">
        <v>76612</v>
      </c>
      <c r="F233" s="1">
        <v>5733</v>
      </c>
      <c r="G233" s="1">
        <v>10916</v>
      </c>
      <c r="H233" s="1">
        <v>53021</v>
      </c>
      <c r="I233" s="1">
        <v>12274</v>
      </c>
      <c r="J233" s="1"/>
      <c r="K233" s="1"/>
    </row>
    <row r="234" spans="1:11" ht="15" customHeight="1" x14ac:dyDescent="0.25">
      <c r="A234" s="343"/>
      <c r="B234" s="228">
        <v>2021</v>
      </c>
      <c r="C234" s="229" t="s">
        <v>103</v>
      </c>
      <c r="D234" s="230">
        <v>212264</v>
      </c>
      <c r="E234" s="230">
        <v>99327</v>
      </c>
      <c r="F234" s="230">
        <v>2040</v>
      </c>
      <c r="G234" s="230">
        <v>10818</v>
      </c>
      <c r="H234" s="230">
        <v>94854</v>
      </c>
      <c r="I234" s="230">
        <v>1048</v>
      </c>
      <c r="J234" s="230">
        <v>204</v>
      </c>
      <c r="K234" s="230">
        <v>3973</v>
      </c>
    </row>
    <row r="235" spans="1:11" ht="15" customHeight="1" x14ac:dyDescent="0.25">
      <c r="A235" s="343"/>
      <c r="B235" s="239">
        <v>2022</v>
      </c>
      <c r="C235" s="239" t="s">
        <v>104</v>
      </c>
      <c r="D235" s="1">
        <v>216195</v>
      </c>
      <c r="E235" s="1">
        <v>89018</v>
      </c>
      <c r="F235" s="1">
        <v>2345</v>
      </c>
      <c r="G235" s="1">
        <v>5448</v>
      </c>
      <c r="H235" s="1">
        <v>104377</v>
      </c>
      <c r="I235" s="1">
        <v>4110</v>
      </c>
      <c r="J235" s="1">
        <v>9108</v>
      </c>
      <c r="K235" s="1">
        <v>1789</v>
      </c>
    </row>
    <row r="236" spans="1:11" ht="15" customHeight="1" x14ac:dyDescent="0.25">
      <c r="A236" s="343"/>
      <c r="B236" s="228">
        <v>2022</v>
      </c>
      <c r="C236" s="229" t="s">
        <v>105</v>
      </c>
      <c r="D236" s="230">
        <v>143227</v>
      </c>
      <c r="E236" s="230">
        <v>85885</v>
      </c>
      <c r="F236" s="230">
        <v>653</v>
      </c>
      <c r="G236" s="230">
        <v>11030</v>
      </c>
      <c r="H236" s="230">
        <v>44129</v>
      </c>
      <c r="I236" s="230">
        <v>470</v>
      </c>
      <c r="J236" s="230">
        <v>1060</v>
      </c>
      <c r="K236" s="230"/>
    </row>
    <row r="237" spans="1:11" ht="15" customHeight="1" x14ac:dyDescent="0.25">
      <c r="A237" s="343"/>
      <c r="B237" s="240">
        <v>2022</v>
      </c>
      <c r="C237" s="239" t="s">
        <v>102</v>
      </c>
      <c r="D237" s="1">
        <v>185426</v>
      </c>
      <c r="E237" s="1">
        <v>62678</v>
      </c>
      <c r="F237" s="1">
        <v>1110</v>
      </c>
      <c r="G237" s="1">
        <v>9742</v>
      </c>
      <c r="H237" s="1">
        <v>99067</v>
      </c>
      <c r="I237" s="1">
        <v>12829</v>
      </c>
      <c r="J237" s="1"/>
      <c r="K237" s="1"/>
    </row>
    <row r="238" spans="1:11" ht="15" customHeight="1" x14ac:dyDescent="0.25">
      <c r="A238" s="343"/>
      <c r="B238" s="228">
        <v>2022</v>
      </c>
      <c r="C238" s="229" t="s">
        <v>103</v>
      </c>
      <c r="D238" s="230">
        <v>123462</v>
      </c>
      <c r="E238" s="230">
        <v>35732</v>
      </c>
      <c r="F238" s="230">
        <v>1463</v>
      </c>
      <c r="G238" s="230">
        <v>9358</v>
      </c>
      <c r="H238" s="230">
        <v>74249</v>
      </c>
      <c r="I238" s="230">
        <v>2660</v>
      </c>
      <c r="J238" s="230"/>
      <c r="K238" s="230"/>
    </row>
    <row r="239" spans="1:11" ht="15" customHeight="1" x14ac:dyDescent="0.25">
      <c r="A239" s="343"/>
      <c r="B239" s="239">
        <v>2023</v>
      </c>
      <c r="C239" s="239" t="s">
        <v>104</v>
      </c>
      <c r="D239" s="1">
        <v>258832</v>
      </c>
      <c r="E239" s="1">
        <v>157425</v>
      </c>
      <c r="F239" s="1">
        <v>605</v>
      </c>
      <c r="G239" s="1">
        <v>14792</v>
      </c>
      <c r="H239" s="1">
        <v>85394</v>
      </c>
      <c r="I239" s="1">
        <v>616</v>
      </c>
      <c r="J239" s="1"/>
      <c r="K239" s="1"/>
    </row>
    <row r="240" spans="1:11" ht="15" customHeight="1" x14ac:dyDescent="0.25">
      <c r="A240" s="343"/>
      <c r="B240" s="228">
        <v>2023</v>
      </c>
      <c r="C240" s="229" t="s">
        <v>105</v>
      </c>
      <c r="D240" s="230">
        <v>213233</v>
      </c>
      <c r="E240" s="230">
        <v>76821</v>
      </c>
      <c r="F240" s="230">
        <v>2076</v>
      </c>
      <c r="G240" s="230">
        <v>27784</v>
      </c>
      <c r="H240" s="230">
        <v>95415</v>
      </c>
      <c r="I240" s="230">
        <v>11137</v>
      </c>
      <c r="J240" s="230"/>
      <c r="K240" s="230"/>
    </row>
    <row r="241" spans="1:11" ht="15" customHeight="1" x14ac:dyDescent="0.25">
      <c r="A241" s="343"/>
      <c r="B241" s="240">
        <v>2023</v>
      </c>
      <c r="C241" s="239" t="s">
        <v>102</v>
      </c>
      <c r="D241" s="1">
        <v>124436</v>
      </c>
      <c r="E241" s="1">
        <v>50731</v>
      </c>
      <c r="F241" s="1">
        <v>1546</v>
      </c>
      <c r="G241" s="1">
        <v>14852</v>
      </c>
      <c r="H241" s="1">
        <v>49269</v>
      </c>
      <c r="I241" s="1">
        <v>8038</v>
      </c>
      <c r="J241" s="1"/>
      <c r="K241" s="1"/>
    </row>
    <row r="242" spans="1:11" ht="15" customHeight="1" x14ac:dyDescent="0.25">
      <c r="A242" s="343"/>
      <c r="B242" s="228">
        <v>2023</v>
      </c>
      <c r="C242" s="229" t="s">
        <v>103</v>
      </c>
      <c r="D242" s="230">
        <v>146598</v>
      </c>
      <c r="E242" s="230">
        <v>68821</v>
      </c>
      <c r="F242" s="230">
        <v>929</v>
      </c>
      <c r="G242" s="230">
        <v>4436</v>
      </c>
      <c r="H242" s="230">
        <v>66605</v>
      </c>
      <c r="I242" s="230">
        <v>5807</v>
      </c>
      <c r="J242" s="230"/>
      <c r="K242" s="230"/>
    </row>
    <row r="243" spans="1:11" ht="15" customHeight="1" x14ac:dyDescent="0.25">
      <c r="A243" s="343"/>
      <c r="B243" s="239">
        <v>2024</v>
      </c>
      <c r="C243" s="239" t="s">
        <v>104</v>
      </c>
      <c r="D243" s="1">
        <v>203557</v>
      </c>
      <c r="E243" s="1">
        <v>127278</v>
      </c>
      <c r="F243" s="1">
        <v>100</v>
      </c>
      <c r="G243" s="1">
        <v>9928</v>
      </c>
      <c r="H243" s="1">
        <v>63487</v>
      </c>
      <c r="I243" s="1">
        <v>2764</v>
      </c>
      <c r="J243" s="1"/>
      <c r="K243" s="1"/>
    </row>
    <row r="244" spans="1:11" ht="15" customHeight="1" x14ac:dyDescent="0.25">
      <c r="A244" s="343"/>
      <c r="B244" s="228">
        <v>2024</v>
      </c>
      <c r="C244" s="229" t="s">
        <v>105</v>
      </c>
      <c r="D244" s="230">
        <v>216368</v>
      </c>
      <c r="E244" s="230">
        <v>64981</v>
      </c>
      <c r="F244" s="230">
        <v>96</v>
      </c>
      <c r="G244" s="230">
        <v>14320</v>
      </c>
      <c r="H244" s="230">
        <v>131687</v>
      </c>
      <c r="I244" s="230">
        <v>5032</v>
      </c>
      <c r="J244" s="230">
        <v>252</v>
      </c>
      <c r="K244" s="230"/>
    </row>
    <row r="245" spans="1:11" ht="15" customHeight="1" x14ac:dyDescent="0.25">
      <c r="A245" s="343"/>
      <c r="B245" s="240">
        <v>2024</v>
      </c>
      <c r="C245" s="239" t="s">
        <v>102</v>
      </c>
      <c r="D245" s="1">
        <v>79396</v>
      </c>
      <c r="E245" s="1">
        <v>31968</v>
      </c>
      <c r="F245" s="1">
        <v>310</v>
      </c>
      <c r="G245" s="1">
        <v>10050</v>
      </c>
      <c r="H245" s="1">
        <v>32664</v>
      </c>
      <c r="I245" s="1">
        <v>2004</v>
      </c>
      <c r="J245" s="1"/>
      <c r="K245" s="1">
        <v>2400</v>
      </c>
    </row>
    <row r="246" spans="1:11" ht="15" customHeight="1" x14ac:dyDescent="0.25">
      <c r="A246" s="343"/>
      <c r="B246" s="228">
        <v>2024</v>
      </c>
      <c r="C246" s="229" t="s">
        <v>103</v>
      </c>
      <c r="D246" s="230">
        <v>110796</v>
      </c>
      <c r="E246" s="230">
        <v>32481</v>
      </c>
      <c r="F246" s="230">
        <v>311</v>
      </c>
      <c r="G246" s="230">
        <v>6633</v>
      </c>
      <c r="H246" s="230">
        <v>65275</v>
      </c>
      <c r="I246" s="230">
        <v>3940</v>
      </c>
      <c r="J246" s="230">
        <v>2156</v>
      </c>
      <c r="K246" s="230"/>
    </row>
    <row r="247" spans="1:11" ht="15" customHeight="1" x14ac:dyDescent="0.25">
      <c r="A247" s="343"/>
      <c r="B247" s="239">
        <v>2025</v>
      </c>
      <c r="C247" s="239" t="s">
        <v>104</v>
      </c>
      <c r="D247" s="1">
        <v>197419</v>
      </c>
      <c r="E247" s="1">
        <v>115482</v>
      </c>
      <c r="F247" s="1">
        <v>202</v>
      </c>
      <c r="G247" s="1">
        <v>16656</v>
      </c>
      <c r="H247" s="1">
        <v>50320</v>
      </c>
      <c r="I247" s="1">
        <v>14399</v>
      </c>
      <c r="J247" s="1">
        <v>360</v>
      </c>
      <c r="K247" s="1"/>
    </row>
    <row r="248" spans="1:11" ht="15" customHeight="1" x14ac:dyDescent="0.25">
      <c r="A248" s="343"/>
      <c r="B248" s="228">
        <v>2025</v>
      </c>
      <c r="C248" s="229" t="s">
        <v>105</v>
      </c>
      <c r="D248" s="230">
        <v>128129</v>
      </c>
      <c r="E248" s="230">
        <v>43084</v>
      </c>
      <c r="F248" s="230"/>
      <c r="G248" s="230">
        <v>4198</v>
      </c>
      <c r="H248" s="230">
        <v>73989</v>
      </c>
      <c r="I248" s="230">
        <v>5658</v>
      </c>
      <c r="J248" s="230">
        <v>1200</v>
      </c>
      <c r="K248" s="230"/>
    </row>
    <row r="249" spans="1:11" ht="15" customHeight="1" x14ac:dyDescent="0.25">
      <c r="A249" s="226"/>
      <c r="B249" s="240">
        <v>2025</v>
      </c>
      <c r="C249" s="239" t="s">
        <v>102</v>
      </c>
      <c r="D249" s="1">
        <v>112245</v>
      </c>
      <c r="E249" s="1">
        <v>40568</v>
      </c>
      <c r="F249" s="1">
        <v>615</v>
      </c>
      <c r="G249" s="1"/>
      <c r="H249" s="1">
        <v>67970</v>
      </c>
      <c r="I249" s="1">
        <v>3092</v>
      </c>
      <c r="J249" s="1"/>
      <c r="K249" s="1"/>
    </row>
    <row r="250" spans="1:11" ht="15" customHeight="1" x14ac:dyDescent="0.25">
      <c r="A250" s="226"/>
      <c r="B250" s="228">
        <v>2025</v>
      </c>
      <c r="C250" s="229" t="s">
        <v>103</v>
      </c>
      <c r="D250" s="230">
        <v>91413</v>
      </c>
      <c r="E250" s="230">
        <v>43407</v>
      </c>
      <c r="F250" s="230">
        <v>90</v>
      </c>
      <c r="G250" s="230">
        <v>1895</v>
      </c>
      <c r="H250" s="230">
        <v>46021</v>
      </c>
      <c r="I250" s="230"/>
      <c r="J250" s="230"/>
      <c r="K250" s="230"/>
    </row>
    <row r="251" spans="1:11" ht="15" customHeight="1" x14ac:dyDescent="0.25">
      <c r="A251" s="226"/>
      <c r="B251" s="239">
        <v>2026</v>
      </c>
      <c r="C251" s="239" t="s">
        <v>104</v>
      </c>
      <c r="D251" s="1">
        <v>171650</v>
      </c>
      <c r="E251" s="1">
        <v>91083</v>
      </c>
      <c r="F251" s="1"/>
      <c r="G251" s="1"/>
      <c r="H251" s="1">
        <v>66355</v>
      </c>
      <c r="I251" s="1">
        <v>14212</v>
      </c>
      <c r="J251" s="1"/>
      <c r="K251" s="1"/>
    </row>
    <row r="252" spans="1:11" ht="15" customHeight="1" x14ac:dyDescent="0.25">
      <c r="A252" s="287"/>
      <c r="B252" s="294">
        <v>2026</v>
      </c>
      <c r="C252" s="255" t="s">
        <v>105</v>
      </c>
      <c r="D252" s="256">
        <v>190452</v>
      </c>
      <c r="E252" s="256">
        <v>97752</v>
      </c>
      <c r="F252" s="256">
        <v>8052</v>
      </c>
      <c r="G252" s="256">
        <v>1488</v>
      </c>
      <c r="H252" s="256">
        <v>74457</v>
      </c>
      <c r="I252" s="256">
        <v>8703</v>
      </c>
      <c r="J252" s="256"/>
      <c r="K252" s="256"/>
    </row>
    <row r="253" spans="1:11" ht="15" customHeight="1" x14ac:dyDescent="0.25">
      <c r="A253" s="343" t="s">
        <v>117</v>
      </c>
      <c r="B253" s="239">
        <v>2020</v>
      </c>
      <c r="C253" s="239" t="s">
        <v>102</v>
      </c>
      <c r="D253" s="1">
        <v>140858</v>
      </c>
      <c r="E253" s="1">
        <v>77764</v>
      </c>
      <c r="F253" s="1">
        <v>3590</v>
      </c>
      <c r="G253" s="1">
        <v>9734</v>
      </c>
      <c r="H253" s="1">
        <v>49383</v>
      </c>
      <c r="I253" s="1"/>
      <c r="J253" s="1">
        <v>387</v>
      </c>
      <c r="K253" s="1"/>
    </row>
    <row r="254" spans="1:11" ht="15" customHeight="1" x14ac:dyDescent="0.25">
      <c r="A254" s="343"/>
      <c r="B254" s="228">
        <v>2020</v>
      </c>
      <c r="C254" s="229" t="s">
        <v>103</v>
      </c>
      <c r="D254" s="230">
        <v>174343</v>
      </c>
      <c r="E254" s="230">
        <v>62761</v>
      </c>
      <c r="F254" s="230">
        <v>10899</v>
      </c>
      <c r="G254" s="230">
        <v>16978</v>
      </c>
      <c r="H254" s="230">
        <v>83177</v>
      </c>
      <c r="I254" s="230">
        <v>354</v>
      </c>
      <c r="J254" s="230">
        <v>174</v>
      </c>
      <c r="K254" s="230"/>
    </row>
    <row r="255" spans="1:11" ht="15" customHeight="1" x14ac:dyDescent="0.25">
      <c r="A255" s="343"/>
      <c r="B255" s="239">
        <v>2021</v>
      </c>
      <c r="C255" s="239" t="s">
        <v>104</v>
      </c>
      <c r="D255" s="1">
        <v>126401</v>
      </c>
      <c r="E255" s="1">
        <v>35703</v>
      </c>
      <c r="F255" s="1">
        <v>10090</v>
      </c>
      <c r="G255" s="1">
        <v>9666</v>
      </c>
      <c r="H255" s="1">
        <v>70867</v>
      </c>
      <c r="I255" s="1"/>
      <c r="J255" s="1">
        <v>75</v>
      </c>
      <c r="K255" s="1"/>
    </row>
    <row r="256" spans="1:11" ht="15" customHeight="1" x14ac:dyDescent="0.25">
      <c r="A256" s="343"/>
      <c r="B256" s="228">
        <v>2021</v>
      </c>
      <c r="C256" s="229" t="s">
        <v>105</v>
      </c>
      <c r="D256" s="230">
        <v>171839</v>
      </c>
      <c r="E256" s="230">
        <v>49873</v>
      </c>
      <c r="F256" s="230">
        <v>12421</v>
      </c>
      <c r="G256" s="230">
        <v>10898</v>
      </c>
      <c r="H256" s="230">
        <v>87647</v>
      </c>
      <c r="I256" s="230">
        <v>11000</v>
      </c>
      <c r="J256" s="230"/>
      <c r="K256" s="230"/>
    </row>
    <row r="257" spans="1:11" ht="15" customHeight="1" x14ac:dyDescent="0.25">
      <c r="A257" s="343"/>
      <c r="B257" s="240">
        <v>2021</v>
      </c>
      <c r="C257" s="239" t="s">
        <v>102</v>
      </c>
      <c r="D257" s="1">
        <v>101501</v>
      </c>
      <c r="E257" s="1">
        <v>48059</v>
      </c>
      <c r="F257" s="1">
        <v>11614</v>
      </c>
      <c r="G257" s="1">
        <v>5864</v>
      </c>
      <c r="H257" s="1">
        <v>34546</v>
      </c>
      <c r="I257" s="1">
        <v>1418</v>
      </c>
      <c r="J257" s="1"/>
      <c r="K257" s="1"/>
    </row>
    <row r="258" spans="1:11" ht="15" customHeight="1" x14ac:dyDescent="0.25">
      <c r="A258" s="343"/>
      <c r="B258" s="228">
        <v>2021</v>
      </c>
      <c r="C258" s="229" t="s">
        <v>103</v>
      </c>
      <c r="D258" s="230">
        <v>154030</v>
      </c>
      <c r="E258" s="230">
        <v>39914</v>
      </c>
      <c r="F258" s="230">
        <v>9622</v>
      </c>
      <c r="G258" s="230"/>
      <c r="H258" s="230">
        <v>103094</v>
      </c>
      <c r="I258" s="230">
        <v>1400</v>
      </c>
      <c r="J258" s="230"/>
      <c r="K258" s="230"/>
    </row>
    <row r="259" spans="1:11" ht="15" customHeight="1" x14ac:dyDescent="0.25">
      <c r="A259" s="343"/>
      <c r="B259" s="239">
        <v>2022</v>
      </c>
      <c r="C259" s="239" t="s">
        <v>104</v>
      </c>
      <c r="D259" s="1">
        <v>240196</v>
      </c>
      <c r="E259" s="1">
        <v>30111</v>
      </c>
      <c r="F259" s="1">
        <v>10705</v>
      </c>
      <c r="G259" s="1">
        <v>58769</v>
      </c>
      <c r="H259" s="1">
        <v>139351</v>
      </c>
      <c r="I259" s="1">
        <v>1180</v>
      </c>
      <c r="J259" s="1"/>
      <c r="K259" s="1">
        <v>80</v>
      </c>
    </row>
    <row r="260" spans="1:11" ht="15" customHeight="1" x14ac:dyDescent="0.25">
      <c r="A260" s="343"/>
      <c r="B260" s="228">
        <v>2022</v>
      </c>
      <c r="C260" s="229" t="s">
        <v>105</v>
      </c>
      <c r="D260" s="230">
        <v>214857</v>
      </c>
      <c r="E260" s="230">
        <v>81228</v>
      </c>
      <c r="F260" s="230">
        <v>9440</v>
      </c>
      <c r="G260" s="230">
        <v>9524</v>
      </c>
      <c r="H260" s="230">
        <v>114621</v>
      </c>
      <c r="I260" s="230"/>
      <c r="J260" s="230"/>
      <c r="K260" s="230">
        <v>44</v>
      </c>
    </row>
    <row r="261" spans="1:11" ht="15" customHeight="1" x14ac:dyDescent="0.25">
      <c r="A261" s="343"/>
      <c r="B261" s="240">
        <v>2022</v>
      </c>
      <c r="C261" s="239" t="s">
        <v>102</v>
      </c>
      <c r="D261" s="1">
        <v>112290</v>
      </c>
      <c r="E261" s="1">
        <v>12348</v>
      </c>
      <c r="F261" s="1">
        <v>9106</v>
      </c>
      <c r="G261" s="1">
        <v>5871</v>
      </c>
      <c r="H261" s="1">
        <v>81998</v>
      </c>
      <c r="I261" s="1">
        <v>2967</v>
      </c>
      <c r="J261" s="1"/>
      <c r="K261" s="1"/>
    </row>
    <row r="262" spans="1:11" ht="15" customHeight="1" x14ac:dyDescent="0.25">
      <c r="A262" s="343"/>
      <c r="B262" s="228">
        <v>2022</v>
      </c>
      <c r="C262" s="229" t="s">
        <v>103</v>
      </c>
      <c r="D262" s="230">
        <v>123914</v>
      </c>
      <c r="E262" s="230">
        <v>45218</v>
      </c>
      <c r="F262" s="230">
        <v>9982</v>
      </c>
      <c r="G262" s="230">
        <v>22566</v>
      </c>
      <c r="H262" s="230">
        <v>46148</v>
      </c>
      <c r="I262" s="230"/>
      <c r="J262" s="230"/>
      <c r="K262" s="230"/>
    </row>
    <row r="263" spans="1:11" ht="15" customHeight="1" x14ac:dyDescent="0.25">
      <c r="A263" s="343"/>
      <c r="B263" s="239">
        <v>2023</v>
      </c>
      <c r="C263" s="239" t="s">
        <v>104</v>
      </c>
      <c r="D263" s="1">
        <v>183921</v>
      </c>
      <c r="E263" s="1">
        <v>29036</v>
      </c>
      <c r="F263" s="1">
        <v>13728</v>
      </c>
      <c r="G263" s="1">
        <v>1708</v>
      </c>
      <c r="H263" s="1">
        <v>139449</v>
      </c>
      <c r="I263" s="1"/>
      <c r="J263" s="1"/>
      <c r="K263" s="1"/>
    </row>
    <row r="264" spans="1:11" ht="15" customHeight="1" x14ac:dyDescent="0.25">
      <c r="A264" s="343"/>
      <c r="B264" s="228">
        <v>2023</v>
      </c>
      <c r="C264" s="229" t="s">
        <v>105</v>
      </c>
      <c r="D264" s="230">
        <v>114528</v>
      </c>
      <c r="E264" s="230">
        <v>16006</v>
      </c>
      <c r="F264" s="230">
        <v>10967</v>
      </c>
      <c r="G264" s="230">
        <v>3312</v>
      </c>
      <c r="H264" s="230">
        <v>82692</v>
      </c>
      <c r="I264" s="230">
        <v>1551</v>
      </c>
      <c r="J264" s="230"/>
      <c r="K264" s="230"/>
    </row>
    <row r="265" spans="1:11" ht="15" customHeight="1" x14ac:dyDescent="0.25">
      <c r="A265" s="343"/>
      <c r="B265" s="240">
        <v>2023</v>
      </c>
      <c r="C265" s="239" t="s">
        <v>102</v>
      </c>
      <c r="D265" s="1">
        <v>190226</v>
      </c>
      <c r="E265" s="1">
        <v>44119</v>
      </c>
      <c r="F265" s="1">
        <v>9058</v>
      </c>
      <c r="G265" s="1">
        <v>10956</v>
      </c>
      <c r="H265" s="1">
        <v>125723</v>
      </c>
      <c r="I265" s="1">
        <v>370</v>
      </c>
      <c r="J265" s="1"/>
      <c r="K265" s="1"/>
    </row>
    <row r="266" spans="1:11" ht="15" customHeight="1" x14ac:dyDescent="0.25">
      <c r="A266" s="343"/>
      <c r="B266" s="228">
        <v>2023</v>
      </c>
      <c r="C266" s="229" t="s">
        <v>103</v>
      </c>
      <c r="D266" s="230">
        <v>165270</v>
      </c>
      <c r="E266" s="230">
        <v>23964</v>
      </c>
      <c r="F266" s="230">
        <v>6601</v>
      </c>
      <c r="G266" s="230">
        <v>17054</v>
      </c>
      <c r="H266" s="230">
        <v>117588</v>
      </c>
      <c r="I266" s="230">
        <v>63</v>
      </c>
      <c r="J266" s="230"/>
      <c r="K266" s="230"/>
    </row>
    <row r="267" spans="1:11" ht="15" customHeight="1" x14ac:dyDescent="0.25">
      <c r="A267" s="343"/>
      <c r="B267" s="239">
        <v>2024</v>
      </c>
      <c r="C267" s="239" t="s">
        <v>104</v>
      </c>
      <c r="D267" s="1">
        <v>78634</v>
      </c>
      <c r="E267" s="1">
        <v>32843</v>
      </c>
      <c r="F267" s="1">
        <v>3812</v>
      </c>
      <c r="G267" s="1"/>
      <c r="H267" s="1">
        <v>41979</v>
      </c>
      <c r="I267" s="1"/>
      <c r="J267" s="1"/>
      <c r="K267" s="1"/>
    </row>
    <row r="268" spans="1:11" ht="15" customHeight="1" x14ac:dyDescent="0.25">
      <c r="A268" s="343"/>
      <c r="B268" s="228">
        <v>2024</v>
      </c>
      <c r="C268" s="229" t="s">
        <v>105</v>
      </c>
      <c r="D268" s="230">
        <v>80433</v>
      </c>
      <c r="E268" s="230">
        <v>23660</v>
      </c>
      <c r="F268" s="230">
        <v>5508</v>
      </c>
      <c r="G268" s="230"/>
      <c r="H268" s="230">
        <v>47439</v>
      </c>
      <c r="I268" s="230">
        <v>2356</v>
      </c>
      <c r="J268" s="230"/>
      <c r="K268" s="230">
        <v>1470</v>
      </c>
    </row>
    <row r="269" spans="1:11" ht="15" customHeight="1" x14ac:dyDescent="0.25">
      <c r="A269" s="343"/>
      <c r="B269" s="240">
        <v>2024</v>
      </c>
      <c r="C269" s="239" t="s">
        <v>102</v>
      </c>
      <c r="D269" s="1">
        <v>142877</v>
      </c>
      <c r="E269" s="1">
        <v>30926</v>
      </c>
      <c r="F269" s="1">
        <v>7985</v>
      </c>
      <c r="G269" s="1">
        <v>35</v>
      </c>
      <c r="H269" s="1">
        <v>102300</v>
      </c>
      <c r="I269" s="1">
        <v>936</v>
      </c>
      <c r="J269" s="1"/>
      <c r="K269" s="1">
        <v>695</v>
      </c>
    </row>
    <row r="270" spans="1:11" ht="15" customHeight="1" x14ac:dyDescent="0.25">
      <c r="A270" s="343"/>
      <c r="B270" s="228">
        <v>2024</v>
      </c>
      <c r="C270" s="229" t="s">
        <v>103</v>
      </c>
      <c r="D270" s="230">
        <v>78120</v>
      </c>
      <c r="E270" s="230">
        <v>41490</v>
      </c>
      <c r="F270" s="230">
        <v>8518</v>
      </c>
      <c r="G270" s="230">
        <v>206</v>
      </c>
      <c r="H270" s="230">
        <v>26929</v>
      </c>
      <c r="I270" s="230">
        <v>977</v>
      </c>
      <c r="J270" s="230"/>
      <c r="K270" s="230"/>
    </row>
    <row r="271" spans="1:11" ht="15" customHeight="1" x14ac:dyDescent="0.25">
      <c r="A271" s="343"/>
      <c r="B271" s="239">
        <v>2025</v>
      </c>
      <c r="C271" s="239" t="s">
        <v>104</v>
      </c>
      <c r="D271" s="1">
        <v>199307</v>
      </c>
      <c r="E271" s="1">
        <v>31288</v>
      </c>
      <c r="F271" s="1">
        <v>4997</v>
      </c>
      <c r="G271" s="1"/>
      <c r="H271" s="1">
        <v>162108</v>
      </c>
      <c r="I271" s="1">
        <v>850</v>
      </c>
      <c r="J271" s="1">
        <v>64</v>
      </c>
      <c r="K271" s="1"/>
    </row>
    <row r="272" spans="1:11" ht="15" customHeight="1" x14ac:dyDescent="0.25">
      <c r="A272" s="343"/>
      <c r="B272" s="228">
        <v>2025</v>
      </c>
      <c r="C272" s="229" t="s">
        <v>105</v>
      </c>
      <c r="D272" s="230">
        <v>91139</v>
      </c>
      <c r="E272" s="230">
        <v>22179</v>
      </c>
      <c r="F272" s="230">
        <v>9438</v>
      </c>
      <c r="G272" s="230">
        <v>1096</v>
      </c>
      <c r="H272" s="230">
        <v>56137</v>
      </c>
      <c r="I272" s="230">
        <v>2289</v>
      </c>
      <c r="J272" s="230"/>
      <c r="K272" s="230"/>
    </row>
    <row r="273" spans="1:11" ht="15" customHeight="1" x14ac:dyDescent="0.25">
      <c r="A273" s="226"/>
      <c r="B273" s="240">
        <v>2025</v>
      </c>
      <c r="C273" s="239" t="s">
        <v>102</v>
      </c>
      <c r="D273" s="1">
        <v>93821</v>
      </c>
      <c r="E273" s="1">
        <v>30695</v>
      </c>
      <c r="F273" s="1">
        <v>6481</v>
      </c>
      <c r="G273" s="1">
        <v>8707</v>
      </c>
      <c r="H273" s="1">
        <v>47671</v>
      </c>
      <c r="I273" s="1">
        <v>267</v>
      </c>
      <c r="J273" s="1"/>
      <c r="K273" s="1"/>
    </row>
    <row r="274" spans="1:11" ht="15" customHeight="1" x14ac:dyDescent="0.25">
      <c r="A274" s="226"/>
      <c r="B274" s="228">
        <v>2025</v>
      </c>
      <c r="C274" s="229" t="s">
        <v>103</v>
      </c>
      <c r="D274" s="230">
        <v>75557</v>
      </c>
      <c r="E274" s="230">
        <v>16022</v>
      </c>
      <c r="F274" s="230">
        <v>8189</v>
      </c>
      <c r="G274" s="230"/>
      <c r="H274" s="230">
        <v>49836</v>
      </c>
      <c r="I274" s="230">
        <v>1510</v>
      </c>
      <c r="J274" s="230"/>
      <c r="K274" s="230"/>
    </row>
    <row r="275" spans="1:11" ht="15" customHeight="1" x14ac:dyDescent="0.25">
      <c r="A275" s="226"/>
      <c r="B275" s="239">
        <v>2026</v>
      </c>
      <c r="C275" s="239" t="s">
        <v>104</v>
      </c>
      <c r="D275" s="1">
        <v>112279</v>
      </c>
      <c r="E275" s="1">
        <v>14849</v>
      </c>
      <c r="F275" s="1">
        <v>5413</v>
      </c>
      <c r="G275" s="1">
        <v>12600</v>
      </c>
      <c r="H275" s="1">
        <v>77727</v>
      </c>
      <c r="I275" s="1">
        <v>1690</v>
      </c>
      <c r="J275" s="1"/>
      <c r="K275" s="1"/>
    </row>
    <row r="276" spans="1:11" ht="15" customHeight="1" x14ac:dyDescent="0.25">
      <c r="A276" s="287"/>
      <c r="B276" s="294">
        <v>2026</v>
      </c>
      <c r="C276" s="255" t="s">
        <v>105</v>
      </c>
      <c r="D276" s="256">
        <v>175024</v>
      </c>
      <c r="E276" s="256">
        <v>99859</v>
      </c>
      <c r="F276" s="256">
        <v>5413</v>
      </c>
      <c r="G276" s="256">
        <v>7648</v>
      </c>
      <c r="H276" s="256">
        <v>61539</v>
      </c>
      <c r="I276" s="256">
        <v>565</v>
      </c>
      <c r="J276" s="256"/>
      <c r="K276" s="256"/>
    </row>
    <row r="277" spans="1:11" ht="15" customHeight="1" x14ac:dyDescent="0.25">
      <c r="A277" s="343" t="s">
        <v>118</v>
      </c>
      <c r="B277" s="239">
        <v>2020</v>
      </c>
      <c r="C277" s="239" t="s">
        <v>102</v>
      </c>
      <c r="D277" s="1">
        <v>65942</v>
      </c>
      <c r="E277" s="1">
        <v>29467</v>
      </c>
      <c r="F277" s="1">
        <v>19108</v>
      </c>
      <c r="G277" s="1">
        <v>1001</v>
      </c>
      <c r="H277" s="1">
        <v>5244</v>
      </c>
      <c r="I277" s="1">
        <v>5000</v>
      </c>
      <c r="J277" s="1">
        <v>6122</v>
      </c>
      <c r="K277" s="1"/>
    </row>
    <row r="278" spans="1:11" ht="15" customHeight="1" x14ac:dyDescent="0.25">
      <c r="A278" s="343"/>
      <c r="B278" s="228">
        <v>2020</v>
      </c>
      <c r="C278" s="229" t="s">
        <v>103</v>
      </c>
      <c r="D278" s="230">
        <v>115224</v>
      </c>
      <c r="E278" s="230">
        <v>19222</v>
      </c>
      <c r="F278" s="230">
        <v>25733</v>
      </c>
      <c r="G278" s="230">
        <v>7890</v>
      </c>
      <c r="H278" s="230">
        <v>62152</v>
      </c>
      <c r="I278" s="230">
        <v>227</v>
      </c>
      <c r="J278" s="230"/>
      <c r="K278" s="230"/>
    </row>
    <row r="279" spans="1:11" ht="15" customHeight="1" x14ac:dyDescent="0.25">
      <c r="A279" s="343"/>
      <c r="B279" s="239">
        <v>2021</v>
      </c>
      <c r="C279" s="239" t="s">
        <v>104</v>
      </c>
      <c r="D279" s="1">
        <v>111698</v>
      </c>
      <c r="E279" s="1">
        <v>33505</v>
      </c>
      <c r="F279" s="1">
        <v>39236</v>
      </c>
      <c r="G279" s="1">
        <v>2184</v>
      </c>
      <c r="H279" s="1">
        <v>36571</v>
      </c>
      <c r="I279" s="1">
        <v>202</v>
      </c>
      <c r="J279" s="1"/>
      <c r="K279" s="1"/>
    </row>
    <row r="280" spans="1:11" ht="15" customHeight="1" x14ac:dyDescent="0.25">
      <c r="A280" s="343"/>
      <c r="B280" s="228">
        <v>2021</v>
      </c>
      <c r="C280" s="229" t="s">
        <v>105</v>
      </c>
      <c r="D280" s="230">
        <v>113634</v>
      </c>
      <c r="E280" s="230">
        <v>35863</v>
      </c>
      <c r="F280" s="230">
        <v>16473</v>
      </c>
      <c r="G280" s="230">
        <v>10111</v>
      </c>
      <c r="H280" s="230">
        <v>51067</v>
      </c>
      <c r="I280" s="230">
        <v>120</v>
      </c>
      <c r="J280" s="230"/>
      <c r="K280" s="230"/>
    </row>
    <row r="281" spans="1:11" ht="15" customHeight="1" x14ac:dyDescent="0.25">
      <c r="A281" s="343"/>
      <c r="B281" s="240">
        <v>2021</v>
      </c>
      <c r="C281" s="239" t="s">
        <v>102</v>
      </c>
      <c r="D281" s="1">
        <v>77305</v>
      </c>
      <c r="E281" s="1">
        <v>21152</v>
      </c>
      <c r="F281" s="1">
        <v>31007</v>
      </c>
      <c r="G281" s="1">
        <v>7268</v>
      </c>
      <c r="H281" s="1">
        <v>17878</v>
      </c>
      <c r="I281" s="1"/>
      <c r="J281" s="1"/>
      <c r="K281" s="1"/>
    </row>
    <row r="282" spans="1:11" ht="15" customHeight="1" x14ac:dyDescent="0.25">
      <c r="A282" s="343"/>
      <c r="B282" s="228">
        <v>2021</v>
      </c>
      <c r="C282" s="229" t="s">
        <v>103</v>
      </c>
      <c r="D282" s="230">
        <v>118783</v>
      </c>
      <c r="E282" s="230">
        <v>41771</v>
      </c>
      <c r="F282" s="230">
        <v>36025</v>
      </c>
      <c r="G282" s="230">
        <v>2119</v>
      </c>
      <c r="H282" s="230">
        <v>38788</v>
      </c>
      <c r="I282" s="230">
        <v>80</v>
      </c>
      <c r="J282" s="230"/>
      <c r="K282" s="230"/>
    </row>
    <row r="283" spans="1:11" ht="15" customHeight="1" x14ac:dyDescent="0.25">
      <c r="A283" s="343"/>
      <c r="B283" s="239">
        <v>2022</v>
      </c>
      <c r="C283" s="239" t="s">
        <v>104</v>
      </c>
      <c r="D283" s="1">
        <v>73368</v>
      </c>
      <c r="E283" s="1">
        <v>5557</v>
      </c>
      <c r="F283" s="1">
        <v>31774</v>
      </c>
      <c r="G283" s="1">
        <v>6777</v>
      </c>
      <c r="H283" s="1">
        <v>26840</v>
      </c>
      <c r="I283" s="1">
        <v>2420</v>
      </c>
      <c r="J283" s="1"/>
      <c r="K283" s="1"/>
    </row>
    <row r="284" spans="1:11" ht="15" customHeight="1" x14ac:dyDescent="0.25">
      <c r="A284" s="343"/>
      <c r="B284" s="228">
        <v>2022</v>
      </c>
      <c r="C284" s="229" t="s">
        <v>105</v>
      </c>
      <c r="D284" s="230">
        <v>69174</v>
      </c>
      <c r="E284" s="230">
        <v>9343</v>
      </c>
      <c r="F284" s="230">
        <v>42664</v>
      </c>
      <c r="G284" s="230">
        <v>3028</v>
      </c>
      <c r="H284" s="230">
        <v>14061</v>
      </c>
      <c r="I284" s="230">
        <v>78</v>
      </c>
      <c r="J284" s="230"/>
      <c r="K284" s="230"/>
    </row>
    <row r="285" spans="1:11" ht="15" customHeight="1" x14ac:dyDescent="0.25">
      <c r="A285" s="343"/>
      <c r="B285" s="240">
        <v>2022</v>
      </c>
      <c r="C285" s="239" t="s">
        <v>102</v>
      </c>
      <c r="D285" s="1">
        <v>91963</v>
      </c>
      <c r="E285" s="1">
        <v>14460</v>
      </c>
      <c r="F285" s="1">
        <v>33290</v>
      </c>
      <c r="G285" s="1">
        <v>7790</v>
      </c>
      <c r="H285" s="1">
        <v>35869</v>
      </c>
      <c r="I285" s="1">
        <v>554</v>
      </c>
      <c r="J285" s="1"/>
      <c r="K285" s="1"/>
    </row>
    <row r="286" spans="1:11" ht="15" customHeight="1" x14ac:dyDescent="0.25">
      <c r="A286" s="343"/>
      <c r="B286" s="228">
        <v>2022</v>
      </c>
      <c r="C286" s="229" t="s">
        <v>103</v>
      </c>
      <c r="D286" s="230">
        <v>70606</v>
      </c>
      <c r="E286" s="230">
        <v>10643</v>
      </c>
      <c r="F286" s="230">
        <v>32432</v>
      </c>
      <c r="G286" s="230">
        <v>5522</v>
      </c>
      <c r="H286" s="230">
        <v>21829</v>
      </c>
      <c r="I286" s="230">
        <v>180</v>
      </c>
      <c r="J286" s="230"/>
      <c r="K286" s="230"/>
    </row>
    <row r="287" spans="1:11" ht="15" customHeight="1" x14ac:dyDescent="0.25">
      <c r="A287" s="343"/>
      <c r="B287" s="239">
        <v>2023</v>
      </c>
      <c r="C287" s="239" t="s">
        <v>104</v>
      </c>
      <c r="D287" s="1">
        <v>113845</v>
      </c>
      <c r="E287" s="1">
        <v>25794</v>
      </c>
      <c r="F287" s="1">
        <v>56142</v>
      </c>
      <c r="G287" s="1"/>
      <c r="H287" s="1">
        <v>31909</v>
      </c>
      <c r="I287" s="1"/>
      <c r="J287" s="1"/>
      <c r="K287" s="1"/>
    </row>
    <row r="288" spans="1:11" ht="15" customHeight="1" x14ac:dyDescent="0.25">
      <c r="A288" s="343"/>
      <c r="B288" s="228">
        <v>2023</v>
      </c>
      <c r="C288" s="229" t="s">
        <v>105</v>
      </c>
      <c r="D288" s="230">
        <v>77480</v>
      </c>
      <c r="E288" s="230">
        <v>16250</v>
      </c>
      <c r="F288" s="230">
        <v>31493</v>
      </c>
      <c r="G288" s="230">
        <v>800</v>
      </c>
      <c r="H288" s="230">
        <v>28832</v>
      </c>
      <c r="I288" s="230"/>
      <c r="J288" s="230"/>
      <c r="K288" s="230">
        <v>105</v>
      </c>
    </row>
    <row r="289" spans="1:11" ht="15" customHeight="1" x14ac:dyDescent="0.25">
      <c r="A289" s="343"/>
      <c r="B289" s="240">
        <v>2023</v>
      </c>
      <c r="C289" s="239" t="s">
        <v>102</v>
      </c>
      <c r="D289" s="1">
        <v>64678</v>
      </c>
      <c r="E289" s="1">
        <v>7303</v>
      </c>
      <c r="F289" s="1">
        <v>28467</v>
      </c>
      <c r="G289" s="1"/>
      <c r="H289" s="1">
        <v>28438</v>
      </c>
      <c r="I289" s="1">
        <v>470</v>
      </c>
      <c r="J289" s="1"/>
      <c r="K289" s="1"/>
    </row>
    <row r="290" spans="1:11" ht="15" customHeight="1" x14ac:dyDescent="0.25">
      <c r="A290" s="343"/>
      <c r="B290" s="228">
        <v>2023</v>
      </c>
      <c r="C290" s="229" t="s">
        <v>103</v>
      </c>
      <c r="D290" s="230">
        <v>40846</v>
      </c>
      <c r="E290" s="230">
        <v>13601</v>
      </c>
      <c r="F290" s="230">
        <v>17027</v>
      </c>
      <c r="G290" s="230">
        <v>1478</v>
      </c>
      <c r="H290" s="230">
        <v>7988</v>
      </c>
      <c r="I290" s="230">
        <v>752</v>
      </c>
      <c r="J290" s="230"/>
      <c r="K290" s="230"/>
    </row>
    <row r="291" spans="1:11" ht="15" customHeight="1" x14ac:dyDescent="0.25">
      <c r="A291" s="343"/>
      <c r="B291" s="239">
        <v>2024</v>
      </c>
      <c r="C291" s="239" t="s">
        <v>104</v>
      </c>
      <c r="D291" s="1">
        <v>71792</v>
      </c>
      <c r="E291" s="1">
        <v>12703</v>
      </c>
      <c r="F291" s="1">
        <v>20821</v>
      </c>
      <c r="G291" s="1">
        <v>220</v>
      </c>
      <c r="H291" s="1">
        <v>37060</v>
      </c>
      <c r="I291" s="1">
        <v>988</v>
      </c>
      <c r="J291" s="1"/>
      <c r="K291" s="1"/>
    </row>
    <row r="292" spans="1:11" ht="15" customHeight="1" x14ac:dyDescent="0.25">
      <c r="A292" s="343"/>
      <c r="B292" s="228">
        <v>2024</v>
      </c>
      <c r="C292" s="229" t="s">
        <v>105</v>
      </c>
      <c r="D292" s="230">
        <v>153583</v>
      </c>
      <c r="E292" s="230">
        <v>50255</v>
      </c>
      <c r="F292" s="230">
        <v>30850</v>
      </c>
      <c r="G292" s="230">
        <v>50</v>
      </c>
      <c r="H292" s="230">
        <v>72428</v>
      </c>
      <c r="I292" s="230"/>
      <c r="J292" s="230"/>
      <c r="K292" s="230"/>
    </row>
    <row r="293" spans="1:11" ht="15" customHeight="1" x14ac:dyDescent="0.25">
      <c r="A293" s="343"/>
      <c r="B293" s="240">
        <v>2024</v>
      </c>
      <c r="C293" s="239" t="s">
        <v>102</v>
      </c>
      <c r="D293" s="1">
        <v>49061</v>
      </c>
      <c r="E293" s="1">
        <v>12891</v>
      </c>
      <c r="F293" s="1">
        <v>22830</v>
      </c>
      <c r="G293" s="1">
        <v>268</v>
      </c>
      <c r="H293" s="1">
        <v>13072</v>
      </c>
      <c r="I293" s="1"/>
      <c r="J293" s="1"/>
      <c r="K293" s="1"/>
    </row>
    <row r="294" spans="1:11" ht="15" customHeight="1" x14ac:dyDescent="0.25">
      <c r="A294" s="343"/>
      <c r="B294" s="228">
        <v>2024</v>
      </c>
      <c r="C294" s="229" t="s">
        <v>103</v>
      </c>
      <c r="D294" s="230">
        <v>64192</v>
      </c>
      <c r="E294" s="230">
        <v>10572</v>
      </c>
      <c r="F294" s="230">
        <v>28369</v>
      </c>
      <c r="G294" s="230"/>
      <c r="H294" s="230">
        <v>25251</v>
      </c>
      <c r="I294" s="230"/>
      <c r="J294" s="230"/>
      <c r="K294" s="230"/>
    </row>
    <row r="295" spans="1:11" ht="15" customHeight="1" x14ac:dyDescent="0.25">
      <c r="A295" s="343"/>
      <c r="B295" s="239">
        <v>2025</v>
      </c>
      <c r="C295" s="239" t="s">
        <v>104</v>
      </c>
      <c r="D295" s="1">
        <v>75962</v>
      </c>
      <c r="E295" s="1">
        <v>41489</v>
      </c>
      <c r="F295" s="1">
        <v>16544</v>
      </c>
      <c r="G295" s="1"/>
      <c r="H295" s="1">
        <v>17779</v>
      </c>
      <c r="I295" s="1">
        <v>150</v>
      </c>
      <c r="J295" s="1"/>
      <c r="K295" s="1"/>
    </row>
    <row r="296" spans="1:11" ht="15" customHeight="1" x14ac:dyDescent="0.25">
      <c r="A296" s="343"/>
      <c r="B296" s="228">
        <v>2025</v>
      </c>
      <c r="C296" s="229" t="s">
        <v>105</v>
      </c>
      <c r="D296" s="230">
        <v>63739</v>
      </c>
      <c r="E296" s="230">
        <v>23871</v>
      </c>
      <c r="F296" s="230">
        <v>24726</v>
      </c>
      <c r="G296" s="230">
        <v>120</v>
      </c>
      <c r="H296" s="230">
        <v>14922</v>
      </c>
      <c r="I296" s="230">
        <v>100</v>
      </c>
      <c r="J296" s="230"/>
      <c r="K296" s="230"/>
    </row>
    <row r="297" spans="1:11" ht="15" customHeight="1" x14ac:dyDescent="0.25">
      <c r="A297" s="226"/>
      <c r="B297" s="240">
        <v>2025</v>
      </c>
      <c r="C297" s="239" t="s">
        <v>102</v>
      </c>
      <c r="D297" s="1">
        <v>41117</v>
      </c>
      <c r="E297" s="1">
        <v>15689</v>
      </c>
      <c r="F297" s="1">
        <v>21847</v>
      </c>
      <c r="G297" s="1"/>
      <c r="H297" s="1">
        <v>1453</v>
      </c>
      <c r="I297" s="1">
        <v>2128</v>
      </c>
      <c r="J297" s="1"/>
      <c r="K297" s="1"/>
    </row>
    <row r="298" spans="1:11" ht="15" customHeight="1" x14ac:dyDescent="0.25">
      <c r="A298" s="226"/>
      <c r="B298" s="228">
        <v>2025</v>
      </c>
      <c r="C298" s="229" t="s">
        <v>103</v>
      </c>
      <c r="D298" s="230">
        <v>69214</v>
      </c>
      <c r="E298" s="230">
        <v>17239</v>
      </c>
      <c r="F298" s="230">
        <v>23185</v>
      </c>
      <c r="G298" s="230"/>
      <c r="H298" s="230">
        <v>28550</v>
      </c>
      <c r="I298" s="230">
        <v>240</v>
      </c>
      <c r="J298" s="230"/>
      <c r="K298" s="230"/>
    </row>
    <row r="299" spans="1:11" ht="15" customHeight="1" x14ac:dyDescent="0.25">
      <c r="A299" s="226"/>
      <c r="B299" s="239">
        <v>2026</v>
      </c>
      <c r="C299" s="239" t="s">
        <v>104</v>
      </c>
      <c r="D299" s="1">
        <v>48824</v>
      </c>
      <c r="E299" s="1">
        <v>15302</v>
      </c>
      <c r="F299" s="1">
        <v>22640</v>
      </c>
      <c r="G299" s="1"/>
      <c r="H299" s="1">
        <v>9589</v>
      </c>
      <c r="I299" s="1">
        <v>1293</v>
      </c>
      <c r="J299" s="1"/>
      <c r="K299" s="1"/>
    </row>
    <row r="300" spans="1:11" ht="15" customHeight="1" x14ac:dyDescent="0.25">
      <c r="A300" s="287"/>
      <c r="B300" s="294">
        <v>2026</v>
      </c>
      <c r="C300" s="255" t="s">
        <v>105</v>
      </c>
      <c r="D300" s="256">
        <v>65166</v>
      </c>
      <c r="E300" s="256">
        <v>15389</v>
      </c>
      <c r="F300" s="256">
        <v>24568</v>
      </c>
      <c r="G300" s="256"/>
      <c r="H300" s="256">
        <v>24019</v>
      </c>
      <c r="I300" s="256">
        <v>1190</v>
      </c>
      <c r="J300" s="256"/>
      <c r="K300" s="256"/>
    </row>
    <row r="301" spans="1:11" ht="15" customHeight="1" x14ac:dyDescent="0.25">
      <c r="A301" s="343" t="s">
        <v>119</v>
      </c>
      <c r="B301" s="239">
        <v>2020</v>
      </c>
      <c r="C301" s="239" t="s">
        <v>102</v>
      </c>
      <c r="D301" s="1">
        <v>54391</v>
      </c>
      <c r="E301" s="1">
        <v>17279</v>
      </c>
      <c r="F301" s="1">
        <v>2327</v>
      </c>
      <c r="G301" s="1">
        <v>2254</v>
      </c>
      <c r="H301" s="1">
        <v>31789</v>
      </c>
      <c r="I301" s="1">
        <v>502</v>
      </c>
      <c r="J301" s="1">
        <v>240</v>
      </c>
      <c r="K301" s="1"/>
    </row>
    <row r="302" spans="1:11" ht="15" customHeight="1" x14ac:dyDescent="0.25">
      <c r="A302" s="343"/>
      <c r="B302" s="228">
        <v>2020</v>
      </c>
      <c r="C302" s="229" t="s">
        <v>103</v>
      </c>
      <c r="D302" s="230">
        <v>102779</v>
      </c>
      <c r="E302" s="230">
        <v>50504</v>
      </c>
      <c r="F302" s="230">
        <v>5439</v>
      </c>
      <c r="G302" s="230">
        <v>3726</v>
      </c>
      <c r="H302" s="230">
        <v>37168</v>
      </c>
      <c r="I302" s="230">
        <v>5471</v>
      </c>
      <c r="J302" s="230">
        <v>471</v>
      </c>
      <c r="K302" s="230"/>
    </row>
    <row r="303" spans="1:11" ht="15" customHeight="1" x14ac:dyDescent="0.25">
      <c r="A303" s="343"/>
      <c r="B303" s="239">
        <v>2021</v>
      </c>
      <c r="C303" s="239" t="s">
        <v>104</v>
      </c>
      <c r="D303" s="1">
        <v>93938</v>
      </c>
      <c r="E303" s="1">
        <v>54431</v>
      </c>
      <c r="F303" s="1">
        <v>7359</v>
      </c>
      <c r="G303" s="1">
        <v>4092</v>
      </c>
      <c r="H303" s="1">
        <v>27154</v>
      </c>
      <c r="I303" s="1">
        <v>591</v>
      </c>
      <c r="J303" s="1">
        <v>311</v>
      </c>
      <c r="K303" s="1"/>
    </row>
    <row r="304" spans="1:11" ht="15" customHeight="1" x14ac:dyDescent="0.25">
      <c r="A304" s="343"/>
      <c r="B304" s="228">
        <v>2021</v>
      </c>
      <c r="C304" s="229" t="s">
        <v>105</v>
      </c>
      <c r="D304" s="230">
        <v>85624</v>
      </c>
      <c r="E304" s="230">
        <v>33542</v>
      </c>
      <c r="F304" s="230">
        <v>5835</v>
      </c>
      <c r="G304" s="230">
        <v>704</v>
      </c>
      <c r="H304" s="230">
        <v>37881</v>
      </c>
      <c r="I304" s="230">
        <v>7498</v>
      </c>
      <c r="J304" s="230">
        <v>144</v>
      </c>
      <c r="K304" s="230">
        <v>20</v>
      </c>
    </row>
    <row r="305" spans="1:11" ht="15" customHeight="1" x14ac:dyDescent="0.25">
      <c r="A305" s="343"/>
      <c r="B305" s="240">
        <v>2021</v>
      </c>
      <c r="C305" s="239" t="s">
        <v>102</v>
      </c>
      <c r="D305" s="1">
        <v>58006</v>
      </c>
      <c r="E305" s="1">
        <v>19757</v>
      </c>
      <c r="F305" s="1">
        <v>5787</v>
      </c>
      <c r="G305" s="1">
        <v>634</v>
      </c>
      <c r="H305" s="1">
        <v>28746</v>
      </c>
      <c r="I305" s="1">
        <v>2604</v>
      </c>
      <c r="J305" s="1">
        <v>478</v>
      </c>
      <c r="K305" s="1"/>
    </row>
    <row r="306" spans="1:11" ht="15" customHeight="1" x14ac:dyDescent="0.25">
      <c r="A306" s="343"/>
      <c r="B306" s="228">
        <v>2021</v>
      </c>
      <c r="C306" s="229" t="s">
        <v>103</v>
      </c>
      <c r="D306" s="230">
        <v>64252</v>
      </c>
      <c r="E306" s="230">
        <v>54645</v>
      </c>
      <c r="F306" s="230">
        <v>4327</v>
      </c>
      <c r="G306" s="230">
        <v>350</v>
      </c>
      <c r="H306" s="230">
        <v>3968</v>
      </c>
      <c r="I306" s="230">
        <v>645</v>
      </c>
      <c r="J306" s="230">
        <v>317</v>
      </c>
      <c r="K306" s="230"/>
    </row>
    <row r="307" spans="1:11" ht="15" customHeight="1" x14ac:dyDescent="0.25">
      <c r="A307" s="343"/>
      <c r="B307" s="239">
        <v>2022</v>
      </c>
      <c r="C307" s="239" t="s">
        <v>104</v>
      </c>
      <c r="D307" s="1">
        <v>116653</v>
      </c>
      <c r="E307" s="1">
        <v>57082</v>
      </c>
      <c r="F307" s="1">
        <v>5870</v>
      </c>
      <c r="G307" s="1">
        <v>44</v>
      </c>
      <c r="H307" s="1">
        <v>53118</v>
      </c>
      <c r="I307" s="1">
        <v>110</v>
      </c>
      <c r="J307" s="1">
        <v>429</v>
      </c>
      <c r="K307" s="1"/>
    </row>
    <row r="308" spans="1:11" ht="15" customHeight="1" x14ac:dyDescent="0.25">
      <c r="A308" s="343"/>
      <c r="B308" s="228">
        <v>2022</v>
      </c>
      <c r="C308" s="229" t="s">
        <v>105</v>
      </c>
      <c r="D308" s="230">
        <v>47665</v>
      </c>
      <c r="E308" s="230">
        <v>30372</v>
      </c>
      <c r="F308" s="230">
        <v>4677</v>
      </c>
      <c r="G308" s="230"/>
      <c r="H308" s="230">
        <v>11814</v>
      </c>
      <c r="I308" s="230">
        <v>358</v>
      </c>
      <c r="J308" s="230">
        <v>444</v>
      </c>
      <c r="K308" s="230"/>
    </row>
    <row r="309" spans="1:11" ht="15" customHeight="1" x14ac:dyDescent="0.25">
      <c r="A309" s="343"/>
      <c r="B309" s="240">
        <v>2022</v>
      </c>
      <c r="C309" s="239" t="s">
        <v>102</v>
      </c>
      <c r="D309" s="1">
        <v>79447</v>
      </c>
      <c r="E309" s="1">
        <v>41930</v>
      </c>
      <c r="F309" s="1">
        <v>2877</v>
      </c>
      <c r="G309" s="1"/>
      <c r="H309" s="1">
        <v>29308</v>
      </c>
      <c r="I309" s="1">
        <v>5098</v>
      </c>
      <c r="J309" s="1">
        <v>234</v>
      </c>
      <c r="K309" s="1"/>
    </row>
    <row r="310" spans="1:11" ht="15" customHeight="1" x14ac:dyDescent="0.25">
      <c r="A310" s="343"/>
      <c r="B310" s="228">
        <v>2022</v>
      </c>
      <c r="C310" s="229" t="s">
        <v>103</v>
      </c>
      <c r="D310" s="230">
        <v>99277</v>
      </c>
      <c r="E310" s="230">
        <v>52917</v>
      </c>
      <c r="F310" s="230">
        <v>3595</v>
      </c>
      <c r="G310" s="230">
        <v>142</v>
      </c>
      <c r="H310" s="230">
        <v>40700</v>
      </c>
      <c r="I310" s="230">
        <v>1784</v>
      </c>
      <c r="J310" s="230">
        <v>139</v>
      </c>
      <c r="K310" s="230"/>
    </row>
    <row r="311" spans="1:11" ht="15" customHeight="1" x14ac:dyDescent="0.25">
      <c r="A311" s="343"/>
      <c r="B311" s="239">
        <v>2023</v>
      </c>
      <c r="C311" s="239" t="s">
        <v>104</v>
      </c>
      <c r="D311" s="1">
        <v>46498</v>
      </c>
      <c r="E311" s="1">
        <v>26152</v>
      </c>
      <c r="F311" s="1">
        <v>2048</v>
      </c>
      <c r="G311" s="1">
        <v>100</v>
      </c>
      <c r="H311" s="1">
        <v>17080</v>
      </c>
      <c r="I311" s="1">
        <v>646</v>
      </c>
      <c r="J311" s="1">
        <v>472</v>
      </c>
      <c r="K311" s="1"/>
    </row>
    <row r="312" spans="1:11" ht="15" customHeight="1" x14ac:dyDescent="0.25">
      <c r="A312" s="343"/>
      <c r="B312" s="228">
        <v>2023</v>
      </c>
      <c r="C312" s="229" t="s">
        <v>105</v>
      </c>
      <c r="D312" s="230">
        <v>49747</v>
      </c>
      <c r="E312" s="230">
        <v>12748</v>
      </c>
      <c r="F312" s="230">
        <v>2278</v>
      </c>
      <c r="G312" s="230">
        <v>1372</v>
      </c>
      <c r="H312" s="230">
        <v>32731</v>
      </c>
      <c r="I312" s="230">
        <v>292</v>
      </c>
      <c r="J312" s="230">
        <v>326</v>
      </c>
      <c r="K312" s="230"/>
    </row>
    <row r="313" spans="1:11" ht="15" customHeight="1" x14ac:dyDescent="0.25">
      <c r="A313" s="343"/>
      <c r="B313" s="240">
        <v>2023</v>
      </c>
      <c r="C313" s="239" t="s">
        <v>102</v>
      </c>
      <c r="D313" s="1">
        <v>35063</v>
      </c>
      <c r="E313" s="1">
        <v>21720</v>
      </c>
      <c r="F313" s="1">
        <v>3432</v>
      </c>
      <c r="G313" s="1">
        <v>1696</v>
      </c>
      <c r="H313" s="1">
        <v>7112</v>
      </c>
      <c r="I313" s="1">
        <v>927</v>
      </c>
      <c r="J313" s="1">
        <v>176</v>
      </c>
      <c r="K313" s="1"/>
    </row>
    <row r="314" spans="1:11" ht="15" customHeight="1" x14ac:dyDescent="0.25">
      <c r="A314" s="343"/>
      <c r="B314" s="228">
        <v>2023</v>
      </c>
      <c r="C314" s="229" t="s">
        <v>103</v>
      </c>
      <c r="D314" s="230">
        <v>68416</v>
      </c>
      <c r="E314" s="230">
        <v>34797</v>
      </c>
      <c r="F314" s="230">
        <v>2516</v>
      </c>
      <c r="G314" s="230">
        <v>1706</v>
      </c>
      <c r="H314" s="230">
        <v>27936</v>
      </c>
      <c r="I314" s="230">
        <v>1461</v>
      </c>
      <c r="J314" s="230"/>
      <c r="K314" s="230"/>
    </row>
    <row r="315" spans="1:11" ht="15" customHeight="1" x14ac:dyDescent="0.25">
      <c r="A315" s="343"/>
      <c r="B315" s="239">
        <v>2024</v>
      </c>
      <c r="C315" s="239" t="s">
        <v>104</v>
      </c>
      <c r="D315" s="1">
        <v>36709</v>
      </c>
      <c r="E315" s="1">
        <v>12312</v>
      </c>
      <c r="F315" s="1">
        <v>2419</v>
      </c>
      <c r="G315" s="1"/>
      <c r="H315" s="1">
        <v>19578</v>
      </c>
      <c r="I315" s="1">
        <v>2220</v>
      </c>
      <c r="J315" s="1">
        <v>180</v>
      </c>
      <c r="K315" s="1"/>
    </row>
    <row r="316" spans="1:11" ht="15" customHeight="1" x14ac:dyDescent="0.25">
      <c r="A316" s="343"/>
      <c r="B316" s="228">
        <v>2024</v>
      </c>
      <c r="C316" s="229" t="s">
        <v>105</v>
      </c>
      <c r="D316" s="230">
        <v>29143</v>
      </c>
      <c r="E316" s="230">
        <v>23608</v>
      </c>
      <c r="F316" s="230">
        <v>2072</v>
      </c>
      <c r="G316" s="230"/>
      <c r="H316" s="230">
        <v>1680</v>
      </c>
      <c r="I316" s="230">
        <v>906</v>
      </c>
      <c r="J316" s="230">
        <v>877</v>
      </c>
      <c r="K316" s="230"/>
    </row>
    <row r="317" spans="1:11" ht="15" customHeight="1" x14ac:dyDescent="0.25">
      <c r="A317" s="343"/>
      <c r="B317" s="240">
        <v>2024</v>
      </c>
      <c r="C317" s="239" t="s">
        <v>102</v>
      </c>
      <c r="D317" s="1">
        <v>57862</v>
      </c>
      <c r="E317" s="1">
        <v>13882</v>
      </c>
      <c r="F317" s="1">
        <v>3560</v>
      </c>
      <c r="G317" s="1"/>
      <c r="H317" s="1">
        <v>38066</v>
      </c>
      <c r="I317" s="1">
        <v>2093</v>
      </c>
      <c r="J317" s="1">
        <v>207</v>
      </c>
      <c r="K317" s="1">
        <v>54</v>
      </c>
    </row>
    <row r="318" spans="1:11" ht="15" customHeight="1" x14ac:dyDescent="0.25">
      <c r="A318" s="343"/>
      <c r="B318" s="228">
        <v>2024</v>
      </c>
      <c r="C318" s="229" t="s">
        <v>103</v>
      </c>
      <c r="D318" s="230">
        <v>44899</v>
      </c>
      <c r="E318" s="230">
        <v>27754</v>
      </c>
      <c r="F318" s="230">
        <v>3537</v>
      </c>
      <c r="G318" s="230">
        <v>340</v>
      </c>
      <c r="H318" s="230">
        <v>9387</v>
      </c>
      <c r="I318" s="230">
        <v>3415</v>
      </c>
      <c r="J318" s="230">
        <v>466</v>
      </c>
      <c r="K318" s="230"/>
    </row>
    <row r="319" spans="1:11" ht="15" customHeight="1" x14ac:dyDescent="0.25">
      <c r="A319" s="343"/>
      <c r="B319" s="239">
        <v>2025</v>
      </c>
      <c r="C319" s="239" t="s">
        <v>104</v>
      </c>
      <c r="D319" s="1">
        <v>56442</v>
      </c>
      <c r="E319" s="1">
        <v>34275</v>
      </c>
      <c r="F319" s="1">
        <v>2225</v>
      </c>
      <c r="G319" s="1">
        <v>1571</v>
      </c>
      <c r="H319" s="1">
        <v>16914</v>
      </c>
      <c r="I319" s="1">
        <v>1157</v>
      </c>
      <c r="J319" s="1">
        <v>300</v>
      </c>
      <c r="K319" s="1"/>
    </row>
    <row r="320" spans="1:11" ht="15" customHeight="1" x14ac:dyDescent="0.25">
      <c r="A320" s="343"/>
      <c r="B320" s="228">
        <v>2025</v>
      </c>
      <c r="C320" s="229" t="s">
        <v>105</v>
      </c>
      <c r="D320" s="230">
        <v>52661</v>
      </c>
      <c r="E320" s="230">
        <v>31955</v>
      </c>
      <c r="F320" s="230">
        <v>18943</v>
      </c>
      <c r="G320" s="230"/>
      <c r="H320" s="230"/>
      <c r="I320" s="230">
        <v>479</v>
      </c>
      <c r="J320" s="230">
        <v>1284</v>
      </c>
      <c r="K320" s="230"/>
    </row>
    <row r="321" spans="1:11" ht="15" customHeight="1" x14ac:dyDescent="0.25">
      <c r="A321" s="226"/>
      <c r="B321" s="240">
        <v>2025</v>
      </c>
      <c r="C321" s="239" t="s">
        <v>102</v>
      </c>
      <c r="D321" s="1">
        <v>41759</v>
      </c>
      <c r="E321" s="1">
        <v>31972</v>
      </c>
      <c r="F321" s="1">
        <v>2399</v>
      </c>
      <c r="G321" s="1"/>
      <c r="H321" s="1">
        <v>5576</v>
      </c>
      <c r="I321" s="1">
        <v>1493</v>
      </c>
      <c r="J321" s="1">
        <v>319</v>
      </c>
      <c r="K321" s="1"/>
    </row>
    <row r="322" spans="1:11" ht="15" customHeight="1" x14ac:dyDescent="0.25">
      <c r="A322" s="226"/>
      <c r="B322" s="228">
        <v>2025</v>
      </c>
      <c r="C322" s="229" t="s">
        <v>103</v>
      </c>
      <c r="D322" s="230">
        <v>42457</v>
      </c>
      <c r="E322" s="230">
        <v>21859</v>
      </c>
      <c r="F322" s="230">
        <v>6385</v>
      </c>
      <c r="G322" s="230">
        <v>819</v>
      </c>
      <c r="H322" s="230">
        <v>12704</v>
      </c>
      <c r="I322" s="230">
        <v>96</v>
      </c>
      <c r="J322" s="230">
        <v>594</v>
      </c>
      <c r="K322" s="230"/>
    </row>
    <row r="323" spans="1:11" ht="15" customHeight="1" x14ac:dyDescent="0.25">
      <c r="A323" s="226"/>
      <c r="B323" s="239">
        <v>2026</v>
      </c>
      <c r="C323" s="239" t="s">
        <v>104</v>
      </c>
      <c r="D323" s="1">
        <v>67807</v>
      </c>
      <c r="E323" s="1">
        <v>54161</v>
      </c>
      <c r="F323" s="1">
        <v>3495</v>
      </c>
      <c r="G323" s="1">
        <v>1512</v>
      </c>
      <c r="H323" s="1">
        <v>6624</v>
      </c>
      <c r="I323" s="1">
        <v>1486</v>
      </c>
      <c r="J323" s="1">
        <v>529</v>
      </c>
      <c r="K323" s="1"/>
    </row>
    <row r="324" spans="1:11" ht="15" customHeight="1" x14ac:dyDescent="0.25">
      <c r="A324" s="287"/>
      <c r="B324" s="294">
        <v>2026</v>
      </c>
      <c r="C324" s="255" t="s">
        <v>105</v>
      </c>
      <c r="D324" s="256">
        <v>30066</v>
      </c>
      <c r="E324" s="256">
        <v>23408</v>
      </c>
      <c r="F324" s="256">
        <v>3613</v>
      </c>
      <c r="G324" s="256"/>
      <c r="H324" s="256">
        <v>1984</v>
      </c>
      <c r="I324" s="256">
        <v>500</v>
      </c>
      <c r="J324" s="256">
        <v>561</v>
      </c>
      <c r="K324" s="256"/>
    </row>
    <row r="325" spans="1:11" ht="15" customHeight="1" x14ac:dyDescent="0.25">
      <c r="A325" s="343" t="s">
        <v>120</v>
      </c>
      <c r="B325" s="239">
        <v>2020</v>
      </c>
      <c r="C325" s="239" t="s">
        <v>102</v>
      </c>
      <c r="D325" s="1">
        <v>51561</v>
      </c>
      <c r="E325" s="1">
        <v>26320</v>
      </c>
      <c r="F325" s="1">
        <v>14509</v>
      </c>
      <c r="G325" s="1">
        <v>3700</v>
      </c>
      <c r="H325" s="1">
        <v>6960</v>
      </c>
      <c r="I325" s="1"/>
      <c r="J325" s="1">
        <v>72</v>
      </c>
      <c r="K325" s="1"/>
    </row>
    <row r="326" spans="1:11" ht="15" customHeight="1" x14ac:dyDescent="0.25">
      <c r="A326" s="343"/>
      <c r="B326" s="228">
        <v>2020</v>
      </c>
      <c r="C326" s="229" t="s">
        <v>103</v>
      </c>
      <c r="D326" s="230">
        <v>85121</v>
      </c>
      <c r="E326" s="230">
        <v>31093</v>
      </c>
      <c r="F326" s="230">
        <v>21415</v>
      </c>
      <c r="G326" s="230">
        <v>3374</v>
      </c>
      <c r="H326" s="230">
        <v>12594</v>
      </c>
      <c r="I326" s="230">
        <v>16645</v>
      </c>
      <c r="J326" s="230"/>
      <c r="K326" s="230"/>
    </row>
    <row r="327" spans="1:11" ht="15" customHeight="1" x14ac:dyDescent="0.25">
      <c r="A327" s="343"/>
      <c r="B327" s="239">
        <v>2021</v>
      </c>
      <c r="C327" s="239" t="s">
        <v>104</v>
      </c>
      <c r="D327" s="1">
        <v>97360</v>
      </c>
      <c r="E327" s="1">
        <v>34022</v>
      </c>
      <c r="F327" s="1">
        <v>24978</v>
      </c>
      <c r="G327" s="1"/>
      <c r="H327" s="1">
        <v>29268</v>
      </c>
      <c r="I327" s="1">
        <v>452</v>
      </c>
      <c r="J327" s="1">
        <v>8640</v>
      </c>
      <c r="K327" s="1"/>
    </row>
    <row r="328" spans="1:11" ht="15" customHeight="1" x14ac:dyDescent="0.25">
      <c r="A328" s="343"/>
      <c r="B328" s="228">
        <v>2021</v>
      </c>
      <c r="C328" s="229" t="s">
        <v>105</v>
      </c>
      <c r="D328" s="230">
        <v>99217</v>
      </c>
      <c r="E328" s="230">
        <v>14528</v>
      </c>
      <c r="F328" s="230">
        <v>27355</v>
      </c>
      <c r="G328" s="230">
        <v>1394</v>
      </c>
      <c r="H328" s="230">
        <v>55610</v>
      </c>
      <c r="I328" s="230">
        <v>330</v>
      </c>
      <c r="J328" s="230"/>
      <c r="K328" s="230"/>
    </row>
    <row r="329" spans="1:11" ht="15" customHeight="1" x14ac:dyDescent="0.25">
      <c r="A329" s="343"/>
      <c r="B329" s="240">
        <v>2021</v>
      </c>
      <c r="C329" s="239" t="s">
        <v>102</v>
      </c>
      <c r="D329" s="1">
        <v>53666</v>
      </c>
      <c r="E329" s="1">
        <v>23809</v>
      </c>
      <c r="F329" s="1">
        <v>17642</v>
      </c>
      <c r="G329" s="1">
        <v>504</v>
      </c>
      <c r="H329" s="1">
        <v>11711</v>
      </c>
      <c r="I329" s="1"/>
      <c r="J329" s="1"/>
      <c r="K329" s="1"/>
    </row>
    <row r="330" spans="1:11" ht="15" customHeight="1" x14ac:dyDescent="0.25">
      <c r="A330" s="343"/>
      <c r="B330" s="228">
        <v>2021</v>
      </c>
      <c r="C330" s="229" t="s">
        <v>103</v>
      </c>
      <c r="D330" s="230">
        <v>98480</v>
      </c>
      <c r="E330" s="230">
        <v>18135</v>
      </c>
      <c r="F330" s="230">
        <v>17848</v>
      </c>
      <c r="G330" s="230"/>
      <c r="H330" s="230">
        <v>59257</v>
      </c>
      <c r="I330" s="230"/>
      <c r="J330" s="230">
        <v>3240</v>
      </c>
      <c r="K330" s="230"/>
    </row>
    <row r="331" spans="1:11" ht="15" customHeight="1" x14ac:dyDescent="0.25">
      <c r="A331" s="343"/>
      <c r="B331" s="239">
        <v>2022</v>
      </c>
      <c r="C331" s="239" t="s">
        <v>104</v>
      </c>
      <c r="D331" s="1">
        <v>77982</v>
      </c>
      <c r="E331" s="1">
        <v>39892</v>
      </c>
      <c r="F331" s="1">
        <v>15915</v>
      </c>
      <c r="G331" s="1">
        <v>1998</v>
      </c>
      <c r="H331" s="1">
        <v>19552</v>
      </c>
      <c r="I331" s="1">
        <v>625</v>
      </c>
      <c r="J331" s="1"/>
      <c r="K331" s="1"/>
    </row>
    <row r="332" spans="1:11" ht="15" customHeight="1" x14ac:dyDescent="0.25">
      <c r="A332" s="343"/>
      <c r="B332" s="228">
        <v>2022</v>
      </c>
      <c r="C332" s="229" t="s">
        <v>105</v>
      </c>
      <c r="D332" s="230">
        <v>74544</v>
      </c>
      <c r="E332" s="230">
        <v>31771</v>
      </c>
      <c r="F332" s="230">
        <v>10018</v>
      </c>
      <c r="G332" s="230">
        <v>2424</v>
      </c>
      <c r="H332" s="230">
        <v>28203</v>
      </c>
      <c r="I332" s="230">
        <v>2128</v>
      </c>
      <c r="J332" s="230"/>
      <c r="K332" s="230"/>
    </row>
    <row r="333" spans="1:11" ht="15" customHeight="1" x14ac:dyDescent="0.25">
      <c r="A333" s="343"/>
      <c r="B333" s="240">
        <v>2022</v>
      </c>
      <c r="C333" s="239" t="s">
        <v>102</v>
      </c>
      <c r="D333" s="1">
        <v>87037</v>
      </c>
      <c r="E333" s="1">
        <v>33690</v>
      </c>
      <c r="F333" s="1">
        <v>8270</v>
      </c>
      <c r="G333" s="1">
        <v>1842</v>
      </c>
      <c r="H333" s="1">
        <v>42979</v>
      </c>
      <c r="I333" s="1">
        <v>256</v>
      </c>
      <c r="J333" s="1"/>
      <c r="K333" s="1"/>
    </row>
    <row r="334" spans="1:11" ht="15" customHeight="1" x14ac:dyDescent="0.25">
      <c r="A334" s="343"/>
      <c r="B334" s="228">
        <v>2022</v>
      </c>
      <c r="C334" s="229" t="s">
        <v>103</v>
      </c>
      <c r="D334" s="230">
        <v>55874</v>
      </c>
      <c r="E334" s="230">
        <v>19318</v>
      </c>
      <c r="F334" s="230">
        <v>8182</v>
      </c>
      <c r="G334" s="230">
        <v>1712</v>
      </c>
      <c r="H334" s="230">
        <v>26462</v>
      </c>
      <c r="I334" s="230">
        <v>200</v>
      </c>
      <c r="J334" s="230"/>
      <c r="K334" s="230"/>
    </row>
    <row r="335" spans="1:11" ht="15" customHeight="1" x14ac:dyDescent="0.25">
      <c r="A335" s="343"/>
      <c r="B335" s="239">
        <v>2023</v>
      </c>
      <c r="C335" s="239" t="s">
        <v>104</v>
      </c>
      <c r="D335" s="1">
        <v>66929</v>
      </c>
      <c r="E335" s="1">
        <v>38093</v>
      </c>
      <c r="F335" s="1">
        <v>6472</v>
      </c>
      <c r="G335" s="1"/>
      <c r="H335" s="1">
        <v>22364</v>
      </c>
      <c r="I335" s="1"/>
      <c r="J335" s="1"/>
      <c r="K335" s="1"/>
    </row>
    <row r="336" spans="1:11" ht="15" customHeight="1" x14ac:dyDescent="0.25">
      <c r="A336" s="343"/>
      <c r="B336" s="228">
        <v>2023</v>
      </c>
      <c r="C336" s="229" t="s">
        <v>105</v>
      </c>
      <c r="D336" s="230">
        <v>115208</v>
      </c>
      <c r="E336" s="230">
        <v>44632</v>
      </c>
      <c r="F336" s="230">
        <v>9706</v>
      </c>
      <c r="G336" s="230"/>
      <c r="H336" s="230">
        <v>58940</v>
      </c>
      <c r="I336" s="230">
        <v>1930</v>
      </c>
      <c r="J336" s="230"/>
      <c r="K336" s="230"/>
    </row>
    <row r="337" spans="1:11" ht="15" customHeight="1" x14ac:dyDescent="0.25">
      <c r="A337" s="343"/>
      <c r="B337" s="240">
        <v>2023</v>
      </c>
      <c r="C337" s="239" t="s">
        <v>102</v>
      </c>
      <c r="D337" s="1">
        <v>73874</v>
      </c>
      <c r="E337" s="1">
        <v>29385</v>
      </c>
      <c r="F337" s="1">
        <v>8735</v>
      </c>
      <c r="G337" s="1">
        <v>230</v>
      </c>
      <c r="H337" s="1">
        <v>35384</v>
      </c>
      <c r="I337" s="1">
        <v>140</v>
      </c>
      <c r="J337" s="1"/>
      <c r="K337" s="1"/>
    </row>
    <row r="338" spans="1:11" ht="15" customHeight="1" x14ac:dyDescent="0.25">
      <c r="A338" s="343"/>
      <c r="B338" s="228">
        <v>2023</v>
      </c>
      <c r="C338" s="229" t="s">
        <v>103</v>
      </c>
      <c r="D338" s="230">
        <v>95709</v>
      </c>
      <c r="E338" s="230">
        <v>39125</v>
      </c>
      <c r="F338" s="230">
        <v>5032</v>
      </c>
      <c r="G338" s="230">
        <v>64</v>
      </c>
      <c r="H338" s="230">
        <v>47915</v>
      </c>
      <c r="I338" s="230">
        <v>773</v>
      </c>
      <c r="J338" s="230">
        <v>2800</v>
      </c>
      <c r="K338" s="230"/>
    </row>
    <row r="339" spans="1:11" ht="15" customHeight="1" x14ac:dyDescent="0.25">
      <c r="A339" s="343"/>
      <c r="B339" s="239">
        <v>2024</v>
      </c>
      <c r="C339" s="239" t="s">
        <v>104</v>
      </c>
      <c r="D339" s="1">
        <v>73365</v>
      </c>
      <c r="E339" s="1">
        <v>48322</v>
      </c>
      <c r="F339" s="1">
        <v>3036</v>
      </c>
      <c r="G339" s="1">
        <v>232</v>
      </c>
      <c r="H339" s="1">
        <v>21775</v>
      </c>
      <c r="I339" s="1"/>
      <c r="J339" s="1"/>
      <c r="K339" s="1"/>
    </row>
    <row r="340" spans="1:11" ht="15" customHeight="1" x14ac:dyDescent="0.25">
      <c r="A340" s="343"/>
      <c r="B340" s="228">
        <v>2024</v>
      </c>
      <c r="C340" s="229" t="s">
        <v>105</v>
      </c>
      <c r="D340" s="230">
        <v>74174</v>
      </c>
      <c r="E340" s="230">
        <v>48209</v>
      </c>
      <c r="F340" s="230">
        <v>2252</v>
      </c>
      <c r="G340" s="230">
        <v>696</v>
      </c>
      <c r="H340" s="230">
        <v>23017</v>
      </c>
      <c r="I340" s="230"/>
      <c r="J340" s="230"/>
      <c r="K340" s="230"/>
    </row>
    <row r="341" spans="1:11" ht="15" customHeight="1" x14ac:dyDescent="0.25">
      <c r="A341" s="343"/>
      <c r="B341" s="240">
        <v>2024</v>
      </c>
      <c r="C341" s="239" t="s">
        <v>102</v>
      </c>
      <c r="D341" s="1">
        <v>41241</v>
      </c>
      <c r="E341" s="1">
        <v>30410</v>
      </c>
      <c r="F341" s="1">
        <v>1694</v>
      </c>
      <c r="G341" s="1">
        <v>232</v>
      </c>
      <c r="H341" s="1">
        <v>7405</v>
      </c>
      <c r="I341" s="1">
        <v>1500</v>
      </c>
      <c r="J341" s="1"/>
      <c r="K341" s="1"/>
    </row>
    <row r="342" spans="1:11" ht="15" customHeight="1" x14ac:dyDescent="0.25">
      <c r="A342" s="343"/>
      <c r="B342" s="228">
        <v>2024</v>
      </c>
      <c r="C342" s="229" t="s">
        <v>103</v>
      </c>
      <c r="D342" s="230">
        <v>72014</v>
      </c>
      <c r="E342" s="230">
        <v>24908</v>
      </c>
      <c r="F342" s="230">
        <v>3372</v>
      </c>
      <c r="G342" s="230">
        <v>1008</v>
      </c>
      <c r="H342" s="230">
        <v>35855</v>
      </c>
      <c r="I342" s="230">
        <v>6871</v>
      </c>
      <c r="J342" s="230"/>
      <c r="K342" s="230"/>
    </row>
    <row r="343" spans="1:11" ht="15" customHeight="1" x14ac:dyDescent="0.25">
      <c r="A343" s="343"/>
      <c r="B343" s="239">
        <v>2025</v>
      </c>
      <c r="C343" s="239" t="s">
        <v>104</v>
      </c>
      <c r="D343" s="1">
        <v>35084</v>
      </c>
      <c r="E343" s="1">
        <v>17604</v>
      </c>
      <c r="F343" s="1">
        <v>6173</v>
      </c>
      <c r="G343" s="1">
        <v>157</v>
      </c>
      <c r="H343" s="1">
        <v>11120</v>
      </c>
      <c r="I343" s="1"/>
      <c r="J343" s="1"/>
      <c r="K343" s="1">
        <v>30</v>
      </c>
    </row>
    <row r="344" spans="1:11" ht="15" customHeight="1" x14ac:dyDescent="0.25">
      <c r="A344" s="343"/>
      <c r="B344" s="228">
        <v>2025</v>
      </c>
      <c r="C344" s="229" t="s">
        <v>105</v>
      </c>
      <c r="D344" s="230">
        <v>83574</v>
      </c>
      <c r="E344" s="230">
        <v>46758</v>
      </c>
      <c r="F344" s="230">
        <v>4494</v>
      </c>
      <c r="G344" s="230">
        <v>354</v>
      </c>
      <c r="H344" s="230">
        <v>31968</v>
      </c>
      <c r="I344" s="230"/>
      <c r="J344" s="230"/>
      <c r="K344" s="230"/>
    </row>
    <row r="345" spans="1:11" ht="15" customHeight="1" x14ac:dyDescent="0.25">
      <c r="A345" s="226"/>
      <c r="B345" s="240">
        <v>2025</v>
      </c>
      <c r="C345" s="239" t="s">
        <v>102</v>
      </c>
      <c r="D345" s="1">
        <v>65154</v>
      </c>
      <c r="E345" s="1">
        <v>14054</v>
      </c>
      <c r="F345" s="1">
        <v>3578</v>
      </c>
      <c r="G345" s="1"/>
      <c r="H345" s="1">
        <v>47522</v>
      </c>
      <c r="I345" s="1"/>
      <c r="J345" s="1"/>
      <c r="K345" s="1"/>
    </row>
    <row r="346" spans="1:11" ht="15" customHeight="1" x14ac:dyDescent="0.25">
      <c r="A346" s="226"/>
      <c r="B346" s="228">
        <v>2025</v>
      </c>
      <c r="C346" s="229" t="s">
        <v>103</v>
      </c>
      <c r="D346" s="230">
        <v>65908</v>
      </c>
      <c r="E346" s="230">
        <v>15550</v>
      </c>
      <c r="F346" s="230">
        <v>4773</v>
      </c>
      <c r="G346" s="230">
        <v>734</v>
      </c>
      <c r="H346" s="230">
        <v>44851</v>
      </c>
      <c r="I346" s="230"/>
      <c r="J346" s="230"/>
      <c r="K346" s="230"/>
    </row>
    <row r="347" spans="1:11" ht="15" customHeight="1" x14ac:dyDescent="0.25">
      <c r="A347" s="226"/>
      <c r="B347" s="239">
        <v>2026</v>
      </c>
      <c r="C347" s="239" t="s">
        <v>104</v>
      </c>
      <c r="D347" s="1">
        <v>51769</v>
      </c>
      <c r="E347" s="1">
        <v>26918</v>
      </c>
      <c r="F347" s="1">
        <v>11584</v>
      </c>
      <c r="G347" s="1"/>
      <c r="H347" s="1">
        <v>12867</v>
      </c>
      <c r="I347" s="1">
        <v>400</v>
      </c>
      <c r="J347" s="1"/>
      <c r="K347" s="1"/>
    </row>
    <row r="348" spans="1:11" ht="15" customHeight="1" x14ac:dyDescent="0.25">
      <c r="A348" s="287"/>
      <c r="B348" s="294">
        <v>2026</v>
      </c>
      <c r="C348" s="255" t="s">
        <v>105</v>
      </c>
      <c r="D348" s="256">
        <v>44506</v>
      </c>
      <c r="E348" s="256">
        <v>12358</v>
      </c>
      <c r="F348" s="256">
        <v>6716</v>
      </c>
      <c r="G348" s="256"/>
      <c r="H348" s="256">
        <v>24723</v>
      </c>
      <c r="I348" s="256">
        <v>709</v>
      </c>
      <c r="J348" s="256"/>
      <c r="K348" s="256"/>
    </row>
    <row r="349" spans="1:11" ht="15" customHeight="1" x14ac:dyDescent="0.25">
      <c r="A349" s="343" t="s">
        <v>121</v>
      </c>
      <c r="B349" s="239">
        <v>2020</v>
      </c>
      <c r="C349" s="239" t="s">
        <v>102</v>
      </c>
      <c r="D349" s="1">
        <v>62291</v>
      </c>
      <c r="E349" s="1">
        <v>24830</v>
      </c>
      <c r="F349" s="1">
        <v>16963</v>
      </c>
      <c r="G349" s="1">
        <v>6556</v>
      </c>
      <c r="H349" s="1">
        <v>13402</v>
      </c>
      <c r="I349" s="1">
        <v>540</v>
      </c>
      <c r="J349" s="1"/>
      <c r="K349" s="1"/>
    </row>
    <row r="350" spans="1:11" ht="15" customHeight="1" x14ac:dyDescent="0.25">
      <c r="A350" s="343"/>
      <c r="B350" s="228">
        <v>2020</v>
      </c>
      <c r="C350" s="229" t="s">
        <v>103</v>
      </c>
      <c r="D350" s="230">
        <v>51902</v>
      </c>
      <c r="E350" s="230">
        <v>12245</v>
      </c>
      <c r="F350" s="230">
        <v>6011</v>
      </c>
      <c r="G350" s="230">
        <v>3611</v>
      </c>
      <c r="H350" s="230">
        <v>30035</v>
      </c>
      <c r="I350" s="230"/>
      <c r="J350" s="230"/>
      <c r="K350" s="230"/>
    </row>
    <row r="351" spans="1:11" ht="15" customHeight="1" x14ac:dyDescent="0.25">
      <c r="A351" s="343"/>
      <c r="B351" s="239">
        <v>2021</v>
      </c>
      <c r="C351" s="239" t="s">
        <v>104</v>
      </c>
      <c r="D351" s="1">
        <v>84411</v>
      </c>
      <c r="E351" s="1">
        <v>54075</v>
      </c>
      <c r="F351" s="1">
        <v>3123</v>
      </c>
      <c r="G351" s="1">
        <v>1997</v>
      </c>
      <c r="H351" s="1">
        <v>24616</v>
      </c>
      <c r="I351" s="1">
        <v>600</v>
      </c>
      <c r="J351" s="1"/>
      <c r="K351" s="1"/>
    </row>
    <row r="352" spans="1:11" ht="15" customHeight="1" x14ac:dyDescent="0.25">
      <c r="A352" s="343"/>
      <c r="B352" s="228">
        <v>2021</v>
      </c>
      <c r="C352" s="229" t="s">
        <v>105</v>
      </c>
      <c r="D352" s="230">
        <v>57904</v>
      </c>
      <c r="E352" s="230">
        <v>19776</v>
      </c>
      <c r="F352" s="230">
        <v>3407</v>
      </c>
      <c r="G352" s="230"/>
      <c r="H352" s="230">
        <v>34721</v>
      </c>
      <c r="I352" s="230"/>
      <c r="J352" s="230"/>
      <c r="K352" s="230"/>
    </row>
    <row r="353" spans="1:11" ht="15" customHeight="1" x14ac:dyDescent="0.25">
      <c r="A353" s="343"/>
      <c r="B353" s="240">
        <v>2021</v>
      </c>
      <c r="C353" s="239" t="s">
        <v>102</v>
      </c>
      <c r="D353" s="1">
        <v>88407</v>
      </c>
      <c r="E353" s="1">
        <v>41733</v>
      </c>
      <c r="F353" s="1">
        <v>8450</v>
      </c>
      <c r="G353" s="1">
        <v>5733</v>
      </c>
      <c r="H353" s="1">
        <v>32491</v>
      </c>
      <c r="I353" s="1"/>
      <c r="J353" s="1"/>
      <c r="K353" s="1"/>
    </row>
    <row r="354" spans="1:11" ht="15" customHeight="1" x14ac:dyDescent="0.25">
      <c r="A354" s="343"/>
      <c r="B354" s="228">
        <v>2021</v>
      </c>
      <c r="C354" s="229" t="s">
        <v>103</v>
      </c>
      <c r="D354" s="230">
        <v>69236</v>
      </c>
      <c r="E354" s="230">
        <v>18132</v>
      </c>
      <c r="F354" s="230">
        <v>6003</v>
      </c>
      <c r="G354" s="230">
        <v>7384</v>
      </c>
      <c r="H354" s="230">
        <v>29033</v>
      </c>
      <c r="I354" s="230">
        <v>8684</v>
      </c>
      <c r="J354" s="230"/>
      <c r="K354" s="230"/>
    </row>
    <row r="355" spans="1:11" ht="15" customHeight="1" x14ac:dyDescent="0.25">
      <c r="A355" s="343"/>
      <c r="B355" s="239">
        <v>2022</v>
      </c>
      <c r="C355" s="239" t="s">
        <v>104</v>
      </c>
      <c r="D355" s="1">
        <v>106706</v>
      </c>
      <c r="E355" s="1">
        <v>19632</v>
      </c>
      <c r="F355" s="1">
        <v>9944</v>
      </c>
      <c r="G355" s="1">
        <v>10336</v>
      </c>
      <c r="H355" s="1">
        <v>66794</v>
      </c>
      <c r="I355" s="1"/>
      <c r="J355" s="1"/>
      <c r="K355" s="1"/>
    </row>
    <row r="356" spans="1:11" ht="15" customHeight="1" x14ac:dyDescent="0.25">
      <c r="A356" s="343"/>
      <c r="B356" s="228">
        <v>2022</v>
      </c>
      <c r="C356" s="229" t="s">
        <v>105</v>
      </c>
      <c r="D356" s="230">
        <v>31961</v>
      </c>
      <c r="E356" s="230">
        <v>13957</v>
      </c>
      <c r="F356" s="230">
        <v>9686</v>
      </c>
      <c r="G356" s="230">
        <v>3532</v>
      </c>
      <c r="H356" s="230">
        <v>4786</v>
      </c>
      <c r="I356" s="230"/>
      <c r="J356" s="230"/>
      <c r="K356" s="230"/>
    </row>
    <row r="357" spans="1:11" ht="15" customHeight="1" x14ac:dyDescent="0.25">
      <c r="A357" s="343"/>
      <c r="B357" s="240">
        <v>2022</v>
      </c>
      <c r="C357" s="239" t="s">
        <v>102</v>
      </c>
      <c r="D357" s="1">
        <v>78694</v>
      </c>
      <c r="E357" s="1">
        <v>24816</v>
      </c>
      <c r="F357" s="1">
        <v>12849</v>
      </c>
      <c r="G357" s="1">
        <v>9348</v>
      </c>
      <c r="H357" s="1">
        <v>31384</v>
      </c>
      <c r="I357" s="1">
        <v>297</v>
      </c>
      <c r="J357" s="1"/>
      <c r="K357" s="1"/>
    </row>
    <row r="358" spans="1:11" ht="15" customHeight="1" x14ac:dyDescent="0.25">
      <c r="A358" s="343"/>
      <c r="B358" s="228">
        <v>2022</v>
      </c>
      <c r="C358" s="229" t="s">
        <v>103</v>
      </c>
      <c r="D358" s="230">
        <v>84270</v>
      </c>
      <c r="E358" s="230">
        <v>28445</v>
      </c>
      <c r="F358" s="230">
        <v>14025</v>
      </c>
      <c r="G358" s="230">
        <v>6702</v>
      </c>
      <c r="H358" s="230">
        <v>34779</v>
      </c>
      <c r="I358" s="230">
        <v>319</v>
      </c>
      <c r="J358" s="230"/>
      <c r="K358" s="230"/>
    </row>
    <row r="359" spans="1:11" ht="15" customHeight="1" x14ac:dyDescent="0.25">
      <c r="A359" s="343"/>
      <c r="B359" s="239">
        <v>2023</v>
      </c>
      <c r="C359" s="239" t="s">
        <v>104</v>
      </c>
      <c r="D359" s="1">
        <v>82596</v>
      </c>
      <c r="E359" s="1">
        <v>35507</v>
      </c>
      <c r="F359" s="1">
        <v>3918</v>
      </c>
      <c r="G359" s="1"/>
      <c r="H359" s="1">
        <v>42899</v>
      </c>
      <c r="I359" s="1">
        <v>272</v>
      </c>
      <c r="J359" s="1"/>
      <c r="K359" s="1"/>
    </row>
    <row r="360" spans="1:11" ht="15" customHeight="1" x14ac:dyDescent="0.25">
      <c r="A360" s="343"/>
      <c r="B360" s="228">
        <v>2023</v>
      </c>
      <c r="C360" s="229" t="s">
        <v>105</v>
      </c>
      <c r="D360" s="230">
        <v>88345</v>
      </c>
      <c r="E360" s="230">
        <v>34644</v>
      </c>
      <c r="F360" s="230">
        <v>5811</v>
      </c>
      <c r="G360" s="230">
        <v>933</v>
      </c>
      <c r="H360" s="230">
        <v>46437</v>
      </c>
      <c r="I360" s="230">
        <v>520</v>
      </c>
      <c r="J360" s="230"/>
      <c r="K360" s="230"/>
    </row>
    <row r="361" spans="1:11" ht="15" customHeight="1" x14ac:dyDescent="0.25">
      <c r="A361" s="343"/>
      <c r="B361" s="240">
        <v>2023</v>
      </c>
      <c r="C361" s="239" t="s">
        <v>102</v>
      </c>
      <c r="D361" s="1">
        <v>54519</v>
      </c>
      <c r="E361" s="1">
        <v>28477</v>
      </c>
      <c r="F361" s="1">
        <v>7101</v>
      </c>
      <c r="G361" s="1">
        <v>6176</v>
      </c>
      <c r="H361" s="1">
        <v>12765</v>
      </c>
      <c r="I361" s="1"/>
      <c r="J361" s="1"/>
      <c r="K361" s="1"/>
    </row>
    <row r="362" spans="1:11" ht="15" customHeight="1" x14ac:dyDescent="0.25">
      <c r="A362" s="343"/>
      <c r="B362" s="228">
        <v>2023</v>
      </c>
      <c r="C362" s="229" t="s">
        <v>103</v>
      </c>
      <c r="D362" s="230">
        <v>67442</v>
      </c>
      <c r="E362" s="230">
        <v>43187</v>
      </c>
      <c r="F362" s="230">
        <v>9924</v>
      </c>
      <c r="G362" s="230"/>
      <c r="H362" s="230">
        <v>14120</v>
      </c>
      <c r="I362" s="230">
        <v>211</v>
      </c>
      <c r="J362" s="230"/>
      <c r="K362" s="230"/>
    </row>
    <row r="363" spans="1:11" ht="15" customHeight="1" x14ac:dyDescent="0.25">
      <c r="A363" s="343"/>
      <c r="B363" s="239">
        <v>2024</v>
      </c>
      <c r="C363" s="239" t="s">
        <v>104</v>
      </c>
      <c r="D363" s="1">
        <v>104767</v>
      </c>
      <c r="E363" s="1">
        <v>46217</v>
      </c>
      <c r="F363" s="1">
        <v>26325</v>
      </c>
      <c r="G363" s="1">
        <v>363</v>
      </c>
      <c r="H363" s="1">
        <v>31862</v>
      </c>
      <c r="I363" s="1"/>
      <c r="J363" s="1"/>
      <c r="K363" s="1"/>
    </row>
    <row r="364" spans="1:11" ht="15" customHeight="1" x14ac:dyDescent="0.25">
      <c r="A364" s="343"/>
      <c r="B364" s="228">
        <v>2024</v>
      </c>
      <c r="C364" s="229" t="s">
        <v>105</v>
      </c>
      <c r="D364" s="230">
        <v>105947</v>
      </c>
      <c r="E364" s="230">
        <v>33899</v>
      </c>
      <c r="F364" s="230">
        <v>30116</v>
      </c>
      <c r="G364" s="230">
        <v>200</v>
      </c>
      <c r="H364" s="230">
        <v>41052</v>
      </c>
      <c r="I364" s="230">
        <v>680</v>
      </c>
      <c r="J364" s="230"/>
      <c r="K364" s="230"/>
    </row>
    <row r="365" spans="1:11" ht="15" customHeight="1" x14ac:dyDescent="0.25">
      <c r="A365" s="343"/>
      <c r="B365" s="240">
        <v>2024</v>
      </c>
      <c r="C365" s="239" t="s">
        <v>102</v>
      </c>
      <c r="D365" s="1">
        <v>78469</v>
      </c>
      <c r="E365" s="1">
        <v>38212</v>
      </c>
      <c r="F365" s="1">
        <v>30000</v>
      </c>
      <c r="G365" s="1">
        <v>8626</v>
      </c>
      <c r="H365" s="1">
        <v>1116</v>
      </c>
      <c r="I365" s="1">
        <v>515</v>
      </c>
      <c r="J365" s="1"/>
      <c r="K365" s="1"/>
    </row>
    <row r="366" spans="1:11" ht="15" customHeight="1" x14ac:dyDescent="0.25">
      <c r="A366" s="343"/>
      <c r="B366" s="228">
        <v>2024</v>
      </c>
      <c r="C366" s="229" t="s">
        <v>103</v>
      </c>
      <c r="D366" s="230">
        <v>98769</v>
      </c>
      <c r="E366" s="230">
        <v>51587</v>
      </c>
      <c r="F366" s="230">
        <v>18456</v>
      </c>
      <c r="G366" s="230">
        <v>5038</v>
      </c>
      <c r="H366" s="230">
        <v>19364</v>
      </c>
      <c r="I366" s="230">
        <v>4324</v>
      </c>
      <c r="J366" s="230"/>
      <c r="K366" s="230"/>
    </row>
    <row r="367" spans="1:11" ht="15" customHeight="1" x14ac:dyDescent="0.25">
      <c r="A367" s="343"/>
      <c r="B367" s="239">
        <v>2025</v>
      </c>
      <c r="C367" s="239" t="s">
        <v>104</v>
      </c>
      <c r="D367" s="1">
        <v>43778</v>
      </c>
      <c r="E367" s="1">
        <v>20944</v>
      </c>
      <c r="F367" s="1">
        <v>12513</v>
      </c>
      <c r="G367" s="1">
        <v>1170</v>
      </c>
      <c r="H367" s="1">
        <v>7613</v>
      </c>
      <c r="I367" s="1">
        <v>1538</v>
      </c>
      <c r="J367" s="1"/>
      <c r="K367" s="1"/>
    </row>
    <row r="368" spans="1:11" ht="15" customHeight="1" x14ac:dyDescent="0.25">
      <c r="A368" s="343"/>
      <c r="B368" s="228">
        <v>2025</v>
      </c>
      <c r="C368" s="229" t="s">
        <v>105</v>
      </c>
      <c r="D368" s="230">
        <v>82681</v>
      </c>
      <c r="E368" s="230">
        <v>46374</v>
      </c>
      <c r="F368" s="230">
        <v>18519</v>
      </c>
      <c r="G368" s="230">
        <v>6186</v>
      </c>
      <c r="H368" s="230">
        <v>10525</v>
      </c>
      <c r="I368" s="230">
        <v>1077</v>
      </c>
      <c r="J368" s="230"/>
      <c r="K368" s="230"/>
    </row>
    <row r="369" spans="1:11" ht="15" customHeight="1" x14ac:dyDescent="0.25">
      <c r="A369" s="226"/>
      <c r="B369" s="240">
        <v>2025</v>
      </c>
      <c r="C369" s="239" t="s">
        <v>102</v>
      </c>
      <c r="D369" s="1">
        <v>91128</v>
      </c>
      <c r="E369" s="1">
        <v>45446</v>
      </c>
      <c r="F369" s="1">
        <v>22279</v>
      </c>
      <c r="G369" s="1">
        <v>3448</v>
      </c>
      <c r="H369" s="1">
        <v>18871</v>
      </c>
      <c r="I369" s="1">
        <v>1084</v>
      </c>
      <c r="J369" s="1"/>
      <c r="K369" s="1"/>
    </row>
    <row r="370" spans="1:11" ht="15" customHeight="1" x14ac:dyDescent="0.25">
      <c r="A370" s="226"/>
      <c r="B370" s="228">
        <v>2025</v>
      </c>
      <c r="C370" s="229" t="s">
        <v>103</v>
      </c>
      <c r="D370" s="230">
        <v>144462</v>
      </c>
      <c r="E370" s="230">
        <v>61753</v>
      </c>
      <c r="F370" s="230">
        <v>23993</v>
      </c>
      <c r="G370" s="230">
        <v>23688</v>
      </c>
      <c r="H370" s="230">
        <v>32943</v>
      </c>
      <c r="I370" s="230">
        <v>2085</v>
      </c>
      <c r="J370" s="230"/>
      <c r="K370" s="230"/>
    </row>
    <row r="371" spans="1:11" ht="15" customHeight="1" x14ac:dyDescent="0.25">
      <c r="A371" s="226"/>
      <c r="B371" s="239">
        <v>2026</v>
      </c>
      <c r="C371" s="239" t="s">
        <v>104</v>
      </c>
      <c r="D371" s="1">
        <v>121289</v>
      </c>
      <c r="E371" s="1">
        <v>31555</v>
      </c>
      <c r="F371" s="1">
        <v>23084</v>
      </c>
      <c r="G371" s="1">
        <v>10613</v>
      </c>
      <c r="H371" s="1">
        <v>54913</v>
      </c>
      <c r="I371" s="1">
        <v>1124</v>
      </c>
      <c r="J371" s="1"/>
      <c r="K371" s="1"/>
    </row>
    <row r="372" spans="1:11" ht="15" customHeight="1" x14ac:dyDescent="0.25">
      <c r="A372" s="287"/>
      <c r="B372" s="294">
        <v>2026</v>
      </c>
      <c r="C372" s="255" t="s">
        <v>105</v>
      </c>
      <c r="D372" s="256">
        <v>92205</v>
      </c>
      <c r="E372" s="256">
        <v>47459</v>
      </c>
      <c r="F372" s="256">
        <v>18262</v>
      </c>
      <c r="G372" s="256">
        <v>1750</v>
      </c>
      <c r="H372" s="256">
        <v>23233</v>
      </c>
      <c r="I372" s="256">
        <v>1501</v>
      </c>
      <c r="J372" s="256"/>
      <c r="K372" s="256"/>
    </row>
    <row r="373" spans="1:11" ht="15" customHeight="1" x14ac:dyDescent="0.25">
      <c r="A373" s="343" t="s">
        <v>122</v>
      </c>
      <c r="B373" s="239">
        <v>2020</v>
      </c>
      <c r="C373" s="239" t="s">
        <v>102</v>
      </c>
      <c r="D373" s="1">
        <v>25519</v>
      </c>
      <c r="E373" s="1">
        <v>18156</v>
      </c>
      <c r="F373" s="1"/>
      <c r="G373" s="1">
        <v>223</v>
      </c>
      <c r="H373" s="1">
        <v>7140</v>
      </c>
      <c r="I373" s="1"/>
      <c r="J373" s="1"/>
      <c r="K373" s="1"/>
    </row>
    <row r="374" spans="1:11" ht="15" customHeight="1" x14ac:dyDescent="0.25">
      <c r="A374" s="343"/>
      <c r="B374" s="228">
        <v>2020</v>
      </c>
      <c r="C374" s="229" t="s">
        <v>103</v>
      </c>
      <c r="D374" s="230">
        <v>38186</v>
      </c>
      <c r="E374" s="230">
        <v>25046</v>
      </c>
      <c r="F374" s="230">
        <v>183</v>
      </c>
      <c r="G374" s="230"/>
      <c r="H374" s="230">
        <v>12739</v>
      </c>
      <c r="I374" s="230">
        <v>218</v>
      </c>
      <c r="J374" s="230"/>
      <c r="K374" s="230"/>
    </row>
    <row r="375" spans="1:11" ht="15" customHeight="1" x14ac:dyDescent="0.25">
      <c r="A375" s="343"/>
      <c r="B375" s="239">
        <v>2021</v>
      </c>
      <c r="C375" s="239" t="s">
        <v>104</v>
      </c>
      <c r="D375" s="1">
        <v>35974</v>
      </c>
      <c r="E375" s="1">
        <v>35351</v>
      </c>
      <c r="F375" s="1">
        <v>110</v>
      </c>
      <c r="G375" s="1">
        <v>63</v>
      </c>
      <c r="H375" s="1"/>
      <c r="I375" s="1">
        <v>450</v>
      </c>
      <c r="J375" s="1"/>
      <c r="K375" s="1"/>
    </row>
    <row r="376" spans="1:11" ht="15" customHeight="1" x14ac:dyDescent="0.25">
      <c r="A376" s="343"/>
      <c r="B376" s="228">
        <v>2021</v>
      </c>
      <c r="C376" s="229" t="s">
        <v>105</v>
      </c>
      <c r="D376" s="230">
        <v>36004</v>
      </c>
      <c r="E376" s="230">
        <v>24480</v>
      </c>
      <c r="F376" s="230"/>
      <c r="G376" s="230"/>
      <c r="H376" s="230">
        <v>9820</v>
      </c>
      <c r="I376" s="230">
        <v>1704</v>
      </c>
      <c r="J376" s="230"/>
      <c r="K376" s="230"/>
    </row>
    <row r="377" spans="1:11" ht="15" customHeight="1" x14ac:dyDescent="0.25">
      <c r="A377" s="343"/>
      <c r="B377" s="240">
        <v>2021</v>
      </c>
      <c r="C377" s="239" t="s">
        <v>102</v>
      </c>
      <c r="D377" s="1">
        <v>55878</v>
      </c>
      <c r="E377" s="1">
        <v>28098</v>
      </c>
      <c r="F377" s="1"/>
      <c r="G377" s="1"/>
      <c r="H377" s="1"/>
      <c r="I377" s="1">
        <v>27780</v>
      </c>
      <c r="J377" s="1"/>
      <c r="K377" s="1"/>
    </row>
    <row r="378" spans="1:11" ht="15" customHeight="1" x14ac:dyDescent="0.25">
      <c r="A378" s="343"/>
      <c r="B378" s="228">
        <v>2021</v>
      </c>
      <c r="C378" s="229" t="s">
        <v>103</v>
      </c>
      <c r="D378" s="230">
        <v>44241</v>
      </c>
      <c r="E378" s="230">
        <v>40389</v>
      </c>
      <c r="F378" s="230">
        <v>908</v>
      </c>
      <c r="G378" s="230"/>
      <c r="H378" s="230">
        <v>2436</v>
      </c>
      <c r="I378" s="230">
        <v>508</v>
      </c>
      <c r="J378" s="230"/>
      <c r="K378" s="230"/>
    </row>
    <row r="379" spans="1:11" ht="15" customHeight="1" x14ac:dyDescent="0.25">
      <c r="A379" s="343"/>
      <c r="B379" s="239">
        <v>2022</v>
      </c>
      <c r="C379" s="239" t="s">
        <v>104</v>
      </c>
      <c r="D379" s="1">
        <v>35862</v>
      </c>
      <c r="E379" s="1">
        <v>21123</v>
      </c>
      <c r="F379" s="1">
        <v>357</v>
      </c>
      <c r="G379" s="1"/>
      <c r="H379" s="1">
        <v>13780</v>
      </c>
      <c r="I379" s="1">
        <v>602</v>
      </c>
      <c r="J379" s="1"/>
      <c r="K379" s="1"/>
    </row>
    <row r="380" spans="1:11" ht="15" customHeight="1" x14ac:dyDescent="0.25">
      <c r="A380" s="343"/>
      <c r="B380" s="228">
        <v>2022</v>
      </c>
      <c r="C380" s="229" t="s">
        <v>105</v>
      </c>
      <c r="D380" s="230">
        <v>91743</v>
      </c>
      <c r="E380" s="230">
        <v>70143</v>
      </c>
      <c r="F380" s="230">
        <v>1149</v>
      </c>
      <c r="G380" s="230"/>
      <c r="H380" s="230">
        <v>20451</v>
      </c>
      <c r="I380" s="230"/>
      <c r="J380" s="230"/>
      <c r="K380" s="230"/>
    </row>
    <row r="381" spans="1:11" ht="15" customHeight="1" x14ac:dyDescent="0.25">
      <c r="A381" s="343"/>
      <c r="B381" s="240">
        <v>2022</v>
      </c>
      <c r="C381" s="239" t="s">
        <v>102</v>
      </c>
      <c r="D381" s="1">
        <v>26453</v>
      </c>
      <c r="E381" s="1">
        <v>22333</v>
      </c>
      <c r="F381" s="1">
        <v>2686</v>
      </c>
      <c r="G381" s="1"/>
      <c r="H381" s="1"/>
      <c r="I381" s="1">
        <v>1434</v>
      </c>
      <c r="J381" s="1"/>
      <c r="K381" s="1"/>
    </row>
    <row r="382" spans="1:11" ht="15" customHeight="1" x14ac:dyDescent="0.25">
      <c r="A382" s="343"/>
      <c r="B382" s="228">
        <v>2022</v>
      </c>
      <c r="C382" s="229" t="s">
        <v>103</v>
      </c>
      <c r="D382" s="230">
        <v>44245</v>
      </c>
      <c r="E382" s="230">
        <v>25373</v>
      </c>
      <c r="F382" s="230">
        <v>1866</v>
      </c>
      <c r="G382" s="230"/>
      <c r="H382" s="230">
        <v>15789</v>
      </c>
      <c r="I382" s="230">
        <v>1217</v>
      </c>
      <c r="J382" s="230"/>
      <c r="K382" s="230"/>
    </row>
    <row r="383" spans="1:11" ht="15" customHeight="1" x14ac:dyDescent="0.25">
      <c r="A383" s="343"/>
      <c r="B383" s="239">
        <v>2023</v>
      </c>
      <c r="C383" s="239" t="s">
        <v>104</v>
      </c>
      <c r="D383" s="1">
        <v>33856</v>
      </c>
      <c r="E383" s="1">
        <v>14815</v>
      </c>
      <c r="F383" s="1">
        <v>959</v>
      </c>
      <c r="G383" s="1"/>
      <c r="H383" s="1">
        <v>17348</v>
      </c>
      <c r="I383" s="1">
        <v>734</v>
      </c>
      <c r="J383" s="1"/>
      <c r="K383" s="1"/>
    </row>
    <row r="384" spans="1:11" ht="15" customHeight="1" x14ac:dyDescent="0.25">
      <c r="A384" s="343"/>
      <c r="B384" s="228">
        <v>2023</v>
      </c>
      <c r="C384" s="229" t="s">
        <v>105</v>
      </c>
      <c r="D384" s="230">
        <v>35430</v>
      </c>
      <c r="E384" s="230">
        <v>17729</v>
      </c>
      <c r="F384" s="230">
        <v>1221</v>
      </c>
      <c r="G384" s="230"/>
      <c r="H384" s="230">
        <v>16480</v>
      </c>
      <c r="I384" s="230"/>
      <c r="J384" s="230"/>
      <c r="K384" s="230"/>
    </row>
    <row r="385" spans="1:11" ht="15" customHeight="1" x14ac:dyDescent="0.25">
      <c r="A385" s="343"/>
      <c r="B385" s="240">
        <v>2023</v>
      </c>
      <c r="C385" s="239" t="s">
        <v>102</v>
      </c>
      <c r="D385" s="1">
        <v>26109</v>
      </c>
      <c r="E385" s="1">
        <v>15260</v>
      </c>
      <c r="F385" s="1">
        <v>2115</v>
      </c>
      <c r="G385" s="1"/>
      <c r="H385" s="1">
        <v>8516</v>
      </c>
      <c r="I385" s="1">
        <v>218</v>
      </c>
      <c r="J385" s="1"/>
      <c r="K385" s="1"/>
    </row>
    <row r="386" spans="1:11" ht="15" customHeight="1" x14ac:dyDescent="0.25">
      <c r="A386" s="343"/>
      <c r="B386" s="228">
        <v>2023</v>
      </c>
      <c r="C386" s="229" t="s">
        <v>103</v>
      </c>
      <c r="D386" s="230">
        <v>21414</v>
      </c>
      <c r="E386" s="230">
        <v>12958</v>
      </c>
      <c r="F386" s="230">
        <v>2791</v>
      </c>
      <c r="G386" s="230"/>
      <c r="H386" s="230">
        <v>3000</v>
      </c>
      <c r="I386" s="230">
        <v>2665</v>
      </c>
      <c r="J386" s="230"/>
      <c r="K386" s="230"/>
    </row>
    <row r="387" spans="1:11" ht="15" customHeight="1" x14ac:dyDescent="0.25">
      <c r="A387" s="343"/>
      <c r="B387" s="239">
        <v>2024</v>
      </c>
      <c r="C387" s="239" t="s">
        <v>104</v>
      </c>
      <c r="D387" s="1">
        <v>25293</v>
      </c>
      <c r="E387" s="1">
        <v>18427</v>
      </c>
      <c r="F387" s="1">
        <v>2394</v>
      </c>
      <c r="G387" s="1"/>
      <c r="H387" s="1">
        <v>3928</v>
      </c>
      <c r="I387" s="1">
        <v>544</v>
      </c>
      <c r="J387" s="1"/>
      <c r="K387" s="1"/>
    </row>
    <row r="388" spans="1:11" ht="15" customHeight="1" x14ac:dyDescent="0.25">
      <c r="A388" s="343"/>
      <c r="B388" s="228">
        <v>2024</v>
      </c>
      <c r="C388" s="229" t="s">
        <v>105</v>
      </c>
      <c r="D388" s="230">
        <v>32284</v>
      </c>
      <c r="E388" s="230">
        <v>24978</v>
      </c>
      <c r="F388" s="230">
        <v>511</v>
      </c>
      <c r="G388" s="230"/>
      <c r="H388" s="230">
        <v>5825</v>
      </c>
      <c r="I388" s="230">
        <v>970</v>
      </c>
      <c r="J388" s="230"/>
      <c r="K388" s="230"/>
    </row>
    <row r="389" spans="1:11" ht="15" customHeight="1" x14ac:dyDescent="0.25">
      <c r="A389" s="343"/>
      <c r="B389" s="240">
        <v>2024</v>
      </c>
      <c r="C389" s="239" t="s">
        <v>102</v>
      </c>
      <c r="D389" s="1">
        <v>44483</v>
      </c>
      <c r="E389" s="1">
        <v>20990</v>
      </c>
      <c r="F389" s="1">
        <v>651</v>
      </c>
      <c r="G389" s="1"/>
      <c r="H389" s="1">
        <v>22722</v>
      </c>
      <c r="I389" s="1">
        <v>120</v>
      </c>
      <c r="J389" s="1"/>
      <c r="K389" s="1"/>
    </row>
    <row r="390" spans="1:11" ht="15" customHeight="1" x14ac:dyDescent="0.25">
      <c r="A390" s="343"/>
      <c r="B390" s="228">
        <v>2024</v>
      </c>
      <c r="C390" s="229" t="s">
        <v>103</v>
      </c>
      <c r="D390" s="230">
        <v>49062</v>
      </c>
      <c r="E390" s="230">
        <v>45984</v>
      </c>
      <c r="F390" s="230">
        <v>1149</v>
      </c>
      <c r="G390" s="230"/>
      <c r="H390" s="230"/>
      <c r="I390" s="230">
        <v>1848</v>
      </c>
      <c r="J390" s="230">
        <v>81</v>
      </c>
      <c r="K390" s="230"/>
    </row>
    <row r="391" spans="1:11" ht="15" customHeight="1" x14ac:dyDescent="0.25">
      <c r="A391" s="343"/>
      <c r="B391" s="239">
        <v>2025</v>
      </c>
      <c r="C391" s="239" t="s">
        <v>104</v>
      </c>
      <c r="D391" s="1">
        <v>14631</v>
      </c>
      <c r="E391" s="1">
        <v>13851</v>
      </c>
      <c r="F391" s="1">
        <v>615</v>
      </c>
      <c r="G391" s="1"/>
      <c r="H391" s="1"/>
      <c r="I391" s="1">
        <v>165</v>
      </c>
      <c r="J391" s="1"/>
      <c r="K391" s="1"/>
    </row>
    <row r="392" spans="1:11" ht="15" customHeight="1" x14ac:dyDescent="0.25">
      <c r="A392" s="343"/>
      <c r="B392" s="228">
        <v>2025</v>
      </c>
      <c r="C392" s="229" t="s">
        <v>105</v>
      </c>
      <c r="D392" s="230">
        <v>17944</v>
      </c>
      <c r="E392" s="230">
        <v>15348</v>
      </c>
      <c r="F392" s="230">
        <v>426</v>
      </c>
      <c r="G392" s="230"/>
      <c r="H392" s="230">
        <v>1856</v>
      </c>
      <c r="I392" s="230">
        <v>314</v>
      </c>
      <c r="J392" s="230"/>
      <c r="K392" s="230"/>
    </row>
    <row r="393" spans="1:11" ht="15" customHeight="1" x14ac:dyDescent="0.25">
      <c r="A393" s="226"/>
      <c r="B393" s="240">
        <v>2025</v>
      </c>
      <c r="C393" s="239" t="s">
        <v>102</v>
      </c>
      <c r="D393" s="1">
        <v>26185</v>
      </c>
      <c r="E393" s="1">
        <v>15545</v>
      </c>
      <c r="F393" s="1">
        <v>613</v>
      </c>
      <c r="G393" s="1">
        <v>1376</v>
      </c>
      <c r="H393" s="1"/>
      <c r="I393" s="1">
        <v>8651</v>
      </c>
      <c r="J393" s="1"/>
      <c r="K393" s="1"/>
    </row>
    <row r="394" spans="1:11" ht="15" customHeight="1" x14ac:dyDescent="0.25">
      <c r="A394" s="226"/>
      <c r="B394" s="228">
        <v>2025</v>
      </c>
      <c r="C394" s="229" t="s">
        <v>103</v>
      </c>
      <c r="D394" s="230">
        <v>21741</v>
      </c>
      <c r="E394" s="230">
        <v>21266</v>
      </c>
      <c r="F394" s="230">
        <v>315</v>
      </c>
      <c r="G394" s="230"/>
      <c r="H394" s="230"/>
      <c r="I394" s="230">
        <v>160</v>
      </c>
      <c r="J394" s="230"/>
      <c r="K394" s="230"/>
    </row>
    <row r="395" spans="1:11" ht="15" customHeight="1" x14ac:dyDescent="0.25">
      <c r="A395" s="226"/>
      <c r="B395" s="239">
        <v>2026</v>
      </c>
      <c r="C395" s="239" t="s">
        <v>104</v>
      </c>
      <c r="D395" s="1">
        <v>50396</v>
      </c>
      <c r="E395" s="1">
        <v>40537</v>
      </c>
      <c r="F395" s="1">
        <v>375</v>
      </c>
      <c r="G395" s="1"/>
      <c r="H395" s="1">
        <v>8080</v>
      </c>
      <c r="I395" s="1">
        <v>1404</v>
      </c>
      <c r="J395" s="1"/>
      <c r="K395" s="1"/>
    </row>
    <row r="396" spans="1:11" ht="15" customHeight="1" x14ac:dyDescent="0.25">
      <c r="A396" s="287"/>
      <c r="B396" s="294">
        <v>2026</v>
      </c>
      <c r="C396" s="255" t="s">
        <v>105</v>
      </c>
      <c r="D396" s="256">
        <v>15691</v>
      </c>
      <c r="E396" s="256">
        <v>15413</v>
      </c>
      <c r="F396" s="256">
        <v>278</v>
      </c>
      <c r="G396" s="256"/>
      <c r="H396" s="256"/>
      <c r="I396" s="256"/>
      <c r="J396" s="256"/>
      <c r="K396" s="256"/>
    </row>
    <row r="397" spans="1:11" ht="15" customHeight="1" x14ac:dyDescent="0.25">
      <c r="A397" s="343" t="s">
        <v>123</v>
      </c>
      <c r="B397" s="239">
        <v>2020</v>
      </c>
      <c r="C397" s="239" t="s">
        <v>102</v>
      </c>
      <c r="D397" s="1">
        <v>52872</v>
      </c>
      <c r="E397" s="1">
        <v>25491</v>
      </c>
      <c r="F397" s="1">
        <v>12608</v>
      </c>
      <c r="G397" s="1">
        <v>1350</v>
      </c>
      <c r="H397" s="1">
        <v>13423</v>
      </c>
      <c r="I397" s="1"/>
      <c r="J397" s="1"/>
      <c r="K397" s="1"/>
    </row>
    <row r="398" spans="1:11" ht="15" customHeight="1" x14ac:dyDescent="0.25">
      <c r="A398" s="343"/>
      <c r="B398" s="228">
        <v>2020</v>
      </c>
      <c r="C398" s="229" t="s">
        <v>103</v>
      </c>
      <c r="D398" s="230">
        <v>56994</v>
      </c>
      <c r="E398" s="230">
        <v>20694</v>
      </c>
      <c r="F398" s="230">
        <v>23152</v>
      </c>
      <c r="G398" s="230">
        <v>994</v>
      </c>
      <c r="H398" s="230">
        <v>11854</v>
      </c>
      <c r="I398" s="230">
        <v>300</v>
      </c>
      <c r="J398" s="230"/>
      <c r="K398" s="230"/>
    </row>
    <row r="399" spans="1:11" ht="15" customHeight="1" x14ac:dyDescent="0.25">
      <c r="A399" s="343"/>
      <c r="B399" s="239">
        <v>2021</v>
      </c>
      <c r="C399" s="239" t="s">
        <v>104</v>
      </c>
      <c r="D399" s="1">
        <v>57305</v>
      </c>
      <c r="E399" s="1">
        <v>15622</v>
      </c>
      <c r="F399" s="1">
        <v>26010</v>
      </c>
      <c r="G399" s="1">
        <v>160</v>
      </c>
      <c r="H399" s="1">
        <v>3466</v>
      </c>
      <c r="I399" s="1">
        <v>12047</v>
      </c>
      <c r="J399" s="1"/>
      <c r="K399" s="1"/>
    </row>
    <row r="400" spans="1:11" ht="15" customHeight="1" x14ac:dyDescent="0.25">
      <c r="A400" s="343"/>
      <c r="B400" s="228">
        <v>2021</v>
      </c>
      <c r="C400" s="229" t="s">
        <v>105</v>
      </c>
      <c r="D400" s="230">
        <v>39344</v>
      </c>
      <c r="E400" s="230">
        <v>14845</v>
      </c>
      <c r="F400" s="230">
        <v>21811</v>
      </c>
      <c r="G400" s="230">
        <v>120</v>
      </c>
      <c r="H400" s="230">
        <v>2330</v>
      </c>
      <c r="I400" s="230">
        <v>140</v>
      </c>
      <c r="J400" s="230"/>
      <c r="K400" s="230">
        <v>98</v>
      </c>
    </row>
    <row r="401" spans="1:11" ht="15" customHeight="1" x14ac:dyDescent="0.25">
      <c r="A401" s="343"/>
      <c r="B401" s="240">
        <v>2021</v>
      </c>
      <c r="C401" s="239" t="s">
        <v>102</v>
      </c>
      <c r="D401" s="1">
        <v>45017</v>
      </c>
      <c r="E401" s="1">
        <v>13645</v>
      </c>
      <c r="F401" s="1">
        <v>22859</v>
      </c>
      <c r="G401" s="1">
        <v>297</v>
      </c>
      <c r="H401" s="1">
        <v>4508</v>
      </c>
      <c r="I401" s="1">
        <v>3708</v>
      </c>
      <c r="J401" s="1"/>
      <c r="K401" s="1"/>
    </row>
    <row r="402" spans="1:11" ht="15" customHeight="1" x14ac:dyDescent="0.25">
      <c r="A402" s="343"/>
      <c r="B402" s="228">
        <v>2021</v>
      </c>
      <c r="C402" s="229" t="s">
        <v>103</v>
      </c>
      <c r="D402" s="230">
        <v>54802</v>
      </c>
      <c r="E402" s="230">
        <v>18659</v>
      </c>
      <c r="F402" s="230">
        <v>25055</v>
      </c>
      <c r="G402" s="230">
        <v>5307</v>
      </c>
      <c r="H402" s="230">
        <v>4011</v>
      </c>
      <c r="I402" s="230">
        <v>1770</v>
      </c>
      <c r="J402" s="230"/>
      <c r="K402" s="230"/>
    </row>
    <row r="403" spans="1:11" ht="15" customHeight="1" x14ac:dyDescent="0.25">
      <c r="A403" s="343"/>
      <c r="B403" s="239">
        <v>2022</v>
      </c>
      <c r="C403" s="239" t="s">
        <v>104</v>
      </c>
      <c r="D403" s="1">
        <v>56252</v>
      </c>
      <c r="E403" s="1">
        <v>8535</v>
      </c>
      <c r="F403" s="1">
        <v>22851</v>
      </c>
      <c r="G403" s="1">
        <v>11009</v>
      </c>
      <c r="H403" s="1">
        <v>13212</v>
      </c>
      <c r="I403" s="1">
        <v>645</v>
      </c>
      <c r="J403" s="1"/>
      <c r="K403" s="1"/>
    </row>
    <row r="404" spans="1:11" ht="15" customHeight="1" x14ac:dyDescent="0.25">
      <c r="A404" s="343"/>
      <c r="B404" s="228">
        <v>2022</v>
      </c>
      <c r="C404" s="229" t="s">
        <v>105</v>
      </c>
      <c r="D404" s="230">
        <v>64831</v>
      </c>
      <c r="E404" s="230">
        <v>10582</v>
      </c>
      <c r="F404" s="230">
        <v>20884</v>
      </c>
      <c r="G404" s="230">
        <v>5275</v>
      </c>
      <c r="H404" s="230">
        <v>27350</v>
      </c>
      <c r="I404" s="230">
        <v>740</v>
      </c>
      <c r="J404" s="230"/>
      <c r="K404" s="230"/>
    </row>
    <row r="405" spans="1:11" ht="15" customHeight="1" x14ac:dyDescent="0.25">
      <c r="A405" s="343"/>
      <c r="B405" s="240">
        <v>2022</v>
      </c>
      <c r="C405" s="239" t="s">
        <v>102</v>
      </c>
      <c r="D405" s="1">
        <v>83129</v>
      </c>
      <c r="E405" s="1">
        <v>33729</v>
      </c>
      <c r="F405" s="1">
        <v>21787</v>
      </c>
      <c r="G405" s="1">
        <v>5558</v>
      </c>
      <c r="H405" s="1">
        <v>21102</v>
      </c>
      <c r="I405" s="1">
        <v>953</v>
      </c>
      <c r="J405" s="1"/>
      <c r="K405" s="1"/>
    </row>
    <row r="406" spans="1:11" ht="15" customHeight="1" x14ac:dyDescent="0.25">
      <c r="A406" s="343"/>
      <c r="B406" s="228">
        <v>2022</v>
      </c>
      <c r="C406" s="229" t="s">
        <v>103</v>
      </c>
      <c r="D406" s="230">
        <v>73817</v>
      </c>
      <c r="E406" s="230">
        <v>21817</v>
      </c>
      <c r="F406" s="230">
        <v>17566</v>
      </c>
      <c r="G406" s="230">
        <v>11309</v>
      </c>
      <c r="H406" s="230">
        <v>23125</v>
      </c>
      <c r="I406" s="230"/>
      <c r="J406" s="230"/>
      <c r="K406" s="230"/>
    </row>
    <row r="407" spans="1:11" ht="15" customHeight="1" x14ac:dyDescent="0.25">
      <c r="A407" s="343"/>
      <c r="B407" s="239">
        <v>2023</v>
      </c>
      <c r="C407" s="239" t="s">
        <v>104</v>
      </c>
      <c r="D407" s="1">
        <v>52181</v>
      </c>
      <c r="E407" s="1">
        <v>12300</v>
      </c>
      <c r="F407" s="1">
        <v>15579</v>
      </c>
      <c r="G407" s="1">
        <v>8052</v>
      </c>
      <c r="H407" s="1">
        <v>15580</v>
      </c>
      <c r="I407" s="1">
        <v>670</v>
      </c>
      <c r="J407" s="1"/>
      <c r="K407" s="1"/>
    </row>
    <row r="408" spans="1:11" ht="15" customHeight="1" x14ac:dyDescent="0.25">
      <c r="A408" s="343"/>
      <c r="B408" s="228">
        <v>2023</v>
      </c>
      <c r="C408" s="229" t="s">
        <v>105</v>
      </c>
      <c r="D408" s="230">
        <v>66011</v>
      </c>
      <c r="E408" s="230">
        <v>24678</v>
      </c>
      <c r="F408" s="230">
        <v>13494</v>
      </c>
      <c r="G408" s="230">
        <v>829</v>
      </c>
      <c r="H408" s="230">
        <v>26466</v>
      </c>
      <c r="I408" s="230">
        <v>544</v>
      </c>
      <c r="J408" s="230"/>
      <c r="K408" s="230"/>
    </row>
    <row r="409" spans="1:11" ht="15" customHeight="1" x14ac:dyDescent="0.25">
      <c r="A409" s="343"/>
      <c r="B409" s="240">
        <v>2023</v>
      </c>
      <c r="C409" s="239" t="s">
        <v>102</v>
      </c>
      <c r="D409" s="1">
        <v>71476</v>
      </c>
      <c r="E409" s="1">
        <v>38842</v>
      </c>
      <c r="F409" s="1">
        <v>11485</v>
      </c>
      <c r="G409" s="1">
        <v>8107</v>
      </c>
      <c r="H409" s="1">
        <v>13042</v>
      </c>
      <c r="I409" s="1"/>
      <c r="J409" s="1"/>
      <c r="K409" s="1"/>
    </row>
    <row r="410" spans="1:11" ht="15" customHeight="1" x14ac:dyDescent="0.25">
      <c r="A410" s="343"/>
      <c r="B410" s="228">
        <v>2023</v>
      </c>
      <c r="C410" s="229" t="s">
        <v>103</v>
      </c>
      <c r="D410" s="230">
        <v>37559</v>
      </c>
      <c r="E410" s="230">
        <v>11220</v>
      </c>
      <c r="F410" s="230">
        <v>6722</v>
      </c>
      <c r="G410" s="230">
        <v>6095</v>
      </c>
      <c r="H410" s="230">
        <v>12664</v>
      </c>
      <c r="I410" s="230">
        <v>858</v>
      </c>
      <c r="J410" s="230"/>
      <c r="K410" s="230"/>
    </row>
    <row r="411" spans="1:11" ht="15" customHeight="1" x14ac:dyDescent="0.25">
      <c r="A411" s="343"/>
      <c r="B411" s="239">
        <v>2024</v>
      </c>
      <c r="C411" s="239" t="s">
        <v>104</v>
      </c>
      <c r="D411" s="1">
        <v>35593</v>
      </c>
      <c r="E411" s="1">
        <v>18343</v>
      </c>
      <c r="F411" s="1">
        <v>7940</v>
      </c>
      <c r="G411" s="1">
        <v>3390</v>
      </c>
      <c r="H411" s="1">
        <v>5401</v>
      </c>
      <c r="I411" s="1">
        <v>519</v>
      </c>
      <c r="J411" s="1"/>
      <c r="K411" s="1"/>
    </row>
    <row r="412" spans="1:11" ht="15" customHeight="1" x14ac:dyDescent="0.25">
      <c r="A412" s="343"/>
      <c r="B412" s="228">
        <v>2024</v>
      </c>
      <c r="C412" s="229" t="s">
        <v>105</v>
      </c>
      <c r="D412" s="230">
        <v>54680</v>
      </c>
      <c r="E412" s="230">
        <v>11006</v>
      </c>
      <c r="F412" s="230">
        <v>7129</v>
      </c>
      <c r="G412" s="230">
        <v>3768</v>
      </c>
      <c r="H412" s="230">
        <v>32777</v>
      </c>
      <c r="I412" s="230"/>
      <c r="J412" s="230"/>
      <c r="K412" s="230"/>
    </row>
    <row r="413" spans="1:11" ht="15" customHeight="1" x14ac:dyDescent="0.25">
      <c r="A413" s="343"/>
      <c r="B413" s="240">
        <v>2024</v>
      </c>
      <c r="C413" s="239" t="s">
        <v>102</v>
      </c>
      <c r="D413" s="1">
        <v>34302</v>
      </c>
      <c r="E413" s="1">
        <v>17979</v>
      </c>
      <c r="F413" s="1">
        <v>6221</v>
      </c>
      <c r="G413" s="1">
        <v>1425</v>
      </c>
      <c r="H413" s="1">
        <v>6584</v>
      </c>
      <c r="I413" s="1">
        <v>2093</v>
      </c>
      <c r="J413" s="1"/>
      <c r="K413" s="1"/>
    </row>
    <row r="414" spans="1:11" ht="15" customHeight="1" x14ac:dyDescent="0.25">
      <c r="A414" s="343"/>
      <c r="B414" s="228">
        <v>2024</v>
      </c>
      <c r="C414" s="229" t="s">
        <v>103</v>
      </c>
      <c r="D414" s="230">
        <v>40096</v>
      </c>
      <c r="E414" s="230">
        <v>16134</v>
      </c>
      <c r="F414" s="230">
        <v>4709</v>
      </c>
      <c r="G414" s="230">
        <v>3872</v>
      </c>
      <c r="H414" s="230">
        <v>13155</v>
      </c>
      <c r="I414" s="230">
        <v>2226</v>
      </c>
      <c r="J414" s="230"/>
      <c r="K414" s="230"/>
    </row>
    <row r="415" spans="1:11" ht="15" customHeight="1" x14ac:dyDescent="0.25">
      <c r="A415" s="343"/>
      <c r="B415" s="239">
        <v>2025</v>
      </c>
      <c r="C415" s="239" t="s">
        <v>104</v>
      </c>
      <c r="D415" s="1">
        <v>27166</v>
      </c>
      <c r="E415" s="1">
        <v>13484</v>
      </c>
      <c r="F415" s="1">
        <v>3283</v>
      </c>
      <c r="G415" s="1">
        <v>2508</v>
      </c>
      <c r="H415" s="1">
        <v>7484</v>
      </c>
      <c r="I415" s="1">
        <v>407</v>
      </c>
      <c r="J415" s="1"/>
      <c r="K415" s="1"/>
    </row>
    <row r="416" spans="1:11" ht="15" customHeight="1" x14ac:dyDescent="0.25">
      <c r="A416" s="343"/>
      <c r="B416" s="228">
        <v>2025</v>
      </c>
      <c r="C416" s="229" t="s">
        <v>105</v>
      </c>
      <c r="D416" s="230">
        <v>26756</v>
      </c>
      <c r="E416" s="230">
        <v>18268</v>
      </c>
      <c r="F416" s="230">
        <v>5938</v>
      </c>
      <c r="G416" s="230"/>
      <c r="H416" s="230">
        <v>1612</v>
      </c>
      <c r="I416" s="230">
        <v>550</v>
      </c>
      <c r="J416" s="230"/>
      <c r="K416" s="230">
        <v>388</v>
      </c>
    </row>
    <row r="417" spans="1:11" ht="15" customHeight="1" x14ac:dyDescent="0.25">
      <c r="A417" s="226"/>
      <c r="B417" s="240">
        <v>2025</v>
      </c>
      <c r="C417" s="239" t="s">
        <v>102</v>
      </c>
      <c r="D417" s="1">
        <v>32860</v>
      </c>
      <c r="E417" s="1">
        <v>22321</v>
      </c>
      <c r="F417" s="1">
        <v>6764</v>
      </c>
      <c r="G417" s="1">
        <v>1467</v>
      </c>
      <c r="H417" s="1">
        <v>806</v>
      </c>
      <c r="I417" s="1">
        <v>1418</v>
      </c>
      <c r="J417" s="1"/>
      <c r="K417" s="1">
        <v>84</v>
      </c>
    </row>
    <row r="418" spans="1:11" ht="15" customHeight="1" x14ac:dyDescent="0.25">
      <c r="A418" s="226"/>
      <c r="B418" s="228">
        <v>2025</v>
      </c>
      <c r="C418" s="229" t="s">
        <v>103</v>
      </c>
      <c r="D418" s="230">
        <v>36775</v>
      </c>
      <c r="E418" s="230">
        <v>22973</v>
      </c>
      <c r="F418" s="230">
        <v>9524</v>
      </c>
      <c r="G418" s="230">
        <v>96</v>
      </c>
      <c r="H418" s="230">
        <v>3435</v>
      </c>
      <c r="I418" s="230">
        <v>597</v>
      </c>
      <c r="J418" s="230">
        <v>150</v>
      </c>
      <c r="K418" s="230"/>
    </row>
    <row r="419" spans="1:11" ht="15" customHeight="1" x14ac:dyDescent="0.25">
      <c r="A419" s="226"/>
      <c r="B419" s="239">
        <v>2026</v>
      </c>
      <c r="C419" s="239" t="s">
        <v>104</v>
      </c>
      <c r="D419" s="1">
        <v>30508</v>
      </c>
      <c r="E419" s="1">
        <v>17533</v>
      </c>
      <c r="F419" s="1">
        <v>9013</v>
      </c>
      <c r="G419" s="1">
        <v>72</v>
      </c>
      <c r="H419" s="1">
        <v>2379</v>
      </c>
      <c r="I419" s="1">
        <v>1454</v>
      </c>
      <c r="J419" s="1">
        <v>57</v>
      </c>
      <c r="K419" s="1"/>
    </row>
    <row r="420" spans="1:11" ht="15" customHeight="1" x14ac:dyDescent="0.25">
      <c r="A420" s="287"/>
      <c r="B420" s="294">
        <v>2026</v>
      </c>
      <c r="C420" s="255" t="s">
        <v>105</v>
      </c>
      <c r="D420" s="256">
        <v>57050</v>
      </c>
      <c r="E420" s="256">
        <v>30784</v>
      </c>
      <c r="F420" s="256">
        <v>7069</v>
      </c>
      <c r="G420" s="256">
        <v>1464</v>
      </c>
      <c r="H420" s="256">
        <v>12800</v>
      </c>
      <c r="I420" s="256">
        <v>4933</v>
      </c>
      <c r="J420" s="256"/>
      <c r="K420" s="256"/>
    </row>
    <row r="421" spans="1:11" ht="15" customHeight="1" x14ac:dyDescent="0.25">
      <c r="A421" s="343" t="s">
        <v>124</v>
      </c>
      <c r="B421" s="239">
        <v>2020</v>
      </c>
      <c r="C421" s="239" t="s">
        <v>102</v>
      </c>
      <c r="D421" s="1">
        <v>52810</v>
      </c>
      <c r="E421" s="1">
        <v>28775</v>
      </c>
      <c r="F421" s="1">
        <v>8148</v>
      </c>
      <c r="G421" s="1">
        <v>1830</v>
      </c>
      <c r="H421" s="1">
        <v>8117</v>
      </c>
      <c r="I421" s="1">
        <v>4408</v>
      </c>
      <c r="J421" s="1">
        <v>1532</v>
      </c>
      <c r="K421" s="1"/>
    </row>
    <row r="422" spans="1:11" ht="15" customHeight="1" x14ac:dyDescent="0.25">
      <c r="A422" s="343"/>
      <c r="B422" s="228">
        <v>2020</v>
      </c>
      <c r="C422" s="229" t="s">
        <v>103</v>
      </c>
      <c r="D422" s="230">
        <v>89980</v>
      </c>
      <c r="E422" s="230">
        <v>31899</v>
      </c>
      <c r="F422" s="230">
        <v>14162</v>
      </c>
      <c r="G422" s="230">
        <v>556</v>
      </c>
      <c r="H422" s="230">
        <v>21154</v>
      </c>
      <c r="I422" s="230">
        <v>12429</v>
      </c>
      <c r="J422" s="230">
        <v>9780</v>
      </c>
      <c r="K422" s="230"/>
    </row>
    <row r="423" spans="1:11" ht="15" customHeight="1" x14ac:dyDescent="0.25">
      <c r="A423" s="343"/>
      <c r="B423" s="239">
        <v>2021</v>
      </c>
      <c r="C423" s="239" t="s">
        <v>104</v>
      </c>
      <c r="D423" s="1">
        <v>80171</v>
      </c>
      <c r="E423" s="1">
        <v>40801</v>
      </c>
      <c r="F423" s="1">
        <v>4537</v>
      </c>
      <c r="G423" s="1">
        <v>337</v>
      </c>
      <c r="H423" s="1">
        <v>26678</v>
      </c>
      <c r="I423" s="1">
        <v>7818</v>
      </c>
      <c r="J423" s="1"/>
      <c r="K423" s="1"/>
    </row>
    <row r="424" spans="1:11" ht="15" customHeight="1" x14ac:dyDescent="0.25">
      <c r="A424" s="343"/>
      <c r="B424" s="228">
        <v>2021</v>
      </c>
      <c r="C424" s="229" t="s">
        <v>105</v>
      </c>
      <c r="D424" s="230">
        <v>34300</v>
      </c>
      <c r="E424" s="230">
        <v>13714</v>
      </c>
      <c r="F424" s="230">
        <v>12356</v>
      </c>
      <c r="G424" s="230">
        <v>50</v>
      </c>
      <c r="H424" s="230">
        <v>4200</v>
      </c>
      <c r="I424" s="230">
        <v>3200</v>
      </c>
      <c r="J424" s="230">
        <v>780</v>
      </c>
      <c r="K424" s="230"/>
    </row>
    <row r="425" spans="1:11" ht="15" customHeight="1" x14ac:dyDescent="0.25">
      <c r="A425" s="343"/>
      <c r="B425" s="240">
        <v>2021</v>
      </c>
      <c r="C425" s="239" t="s">
        <v>102</v>
      </c>
      <c r="D425" s="1">
        <v>107281</v>
      </c>
      <c r="E425" s="1">
        <v>71123</v>
      </c>
      <c r="F425" s="1">
        <v>16935</v>
      </c>
      <c r="G425" s="1">
        <v>1110</v>
      </c>
      <c r="H425" s="1">
        <v>16711</v>
      </c>
      <c r="I425" s="1">
        <v>907</v>
      </c>
      <c r="J425" s="1">
        <v>45</v>
      </c>
      <c r="K425" s="1">
        <v>450</v>
      </c>
    </row>
    <row r="426" spans="1:11" ht="15" customHeight="1" x14ac:dyDescent="0.25">
      <c r="A426" s="343"/>
      <c r="B426" s="228">
        <v>2021</v>
      </c>
      <c r="C426" s="229" t="s">
        <v>103</v>
      </c>
      <c r="D426" s="230">
        <v>121065</v>
      </c>
      <c r="E426" s="230">
        <v>55172</v>
      </c>
      <c r="F426" s="230">
        <v>6365</v>
      </c>
      <c r="G426" s="230">
        <v>1654</v>
      </c>
      <c r="H426" s="230">
        <v>55979</v>
      </c>
      <c r="I426" s="230">
        <v>1559</v>
      </c>
      <c r="J426" s="230">
        <v>336</v>
      </c>
      <c r="K426" s="230"/>
    </row>
    <row r="427" spans="1:11" ht="15" customHeight="1" x14ac:dyDescent="0.25">
      <c r="A427" s="343"/>
      <c r="B427" s="239">
        <v>2022</v>
      </c>
      <c r="C427" s="239" t="s">
        <v>104</v>
      </c>
      <c r="D427" s="1">
        <v>78856</v>
      </c>
      <c r="E427" s="1">
        <v>16787</v>
      </c>
      <c r="F427" s="1">
        <v>7239</v>
      </c>
      <c r="G427" s="1">
        <v>716</v>
      </c>
      <c r="H427" s="1">
        <v>53682</v>
      </c>
      <c r="I427" s="1">
        <v>432</v>
      </c>
      <c r="J427" s="1"/>
      <c r="K427" s="1"/>
    </row>
    <row r="428" spans="1:11" ht="15" customHeight="1" x14ac:dyDescent="0.25">
      <c r="A428" s="343"/>
      <c r="B428" s="228">
        <v>2022</v>
      </c>
      <c r="C428" s="229" t="s">
        <v>105</v>
      </c>
      <c r="D428" s="230">
        <v>93108</v>
      </c>
      <c r="E428" s="230">
        <v>42133</v>
      </c>
      <c r="F428" s="230">
        <v>5274</v>
      </c>
      <c r="G428" s="230">
        <v>1847</v>
      </c>
      <c r="H428" s="230">
        <v>41159</v>
      </c>
      <c r="I428" s="230">
        <v>2695</v>
      </c>
      <c r="J428" s="230"/>
      <c r="K428" s="230"/>
    </row>
    <row r="429" spans="1:11" ht="15" customHeight="1" x14ac:dyDescent="0.25">
      <c r="A429" s="343"/>
      <c r="B429" s="240">
        <v>2022</v>
      </c>
      <c r="C429" s="239" t="s">
        <v>102</v>
      </c>
      <c r="D429" s="1">
        <v>85244</v>
      </c>
      <c r="E429" s="1">
        <v>33588</v>
      </c>
      <c r="F429" s="1">
        <v>3330</v>
      </c>
      <c r="G429" s="1">
        <v>3768</v>
      </c>
      <c r="H429" s="1">
        <v>42792</v>
      </c>
      <c r="I429" s="1">
        <v>1766</v>
      </c>
      <c r="J429" s="1"/>
      <c r="K429" s="1"/>
    </row>
    <row r="430" spans="1:11" ht="15" customHeight="1" x14ac:dyDescent="0.25">
      <c r="A430" s="343"/>
      <c r="B430" s="228">
        <v>2022</v>
      </c>
      <c r="C430" s="229" t="s">
        <v>103</v>
      </c>
      <c r="D430" s="230">
        <v>61913</v>
      </c>
      <c r="E430" s="230">
        <v>37221</v>
      </c>
      <c r="F430" s="230">
        <v>2547</v>
      </c>
      <c r="G430" s="230">
        <v>954</v>
      </c>
      <c r="H430" s="230">
        <v>21061</v>
      </c>
      <c r="I430" s="230">
        <v>130</v>
      </c>
      <c r="J430" s="230"/>
      <c r="K430" s="230"/>
    </row>
    <row r="431" spans="1:11" ht="15" customHeight="1" x14ac:dyDescent="0.25">
      <c r="A431" s="343"/>
      <c r="B431" s="239">
        <v>2023</v>
      </c>
      <c r="C431" s="239" t="s">
        <v>104</v>
      </c>
      <c r="D431" s="1">
        <v>65683</v>
      </c>
      <c r="E431" s="1">
        <v>36892</v>
      </c>
      <c r="F431" s="1">
        <v>1457</v>
      </c>
      <c r="G431" s="1">
        <v>410</v>
      </c>
      <c r="H431" s="1">
        <v>26479</v>
      </c>
      <c r="I431" s="1">
        <v>145</v>
      </c>
      <c r="J431" s="1">
        <v>300</v>
      </c>
      <c r="K431" s="1"/>
    </row>
    <row r="432" spans="1:11" ht="15" customHeight="1" x14ac:dyDescent="0.25">
      <c r="A432" s="343"/>
      <c r="B432" s="228">
        <v>2023</v>
      </c>
      <c r="C432" s="229" t="s">
        <v>105</v>
      </c>
      <c r="D432" s="230">
        <v>89092</v>
      </c>
      <c r="E432" s="230">
        <v>59522</v>
      </c>
      <c r="F432" s="230">
        <v>1182</v>
      </c>
      <c r="G432" s="230">
        <v>1208</v>
      </c>
      <c r="H432" s="230">
        <v>26020</v>
      </c>
      <c r="I432" s="230">
        <v>1160</v>
      </c>
      <c r="J432" s="230"/>
      <c r="K432" s="230"/>
    </row>
    <row r="433" spans="1:11" ht="15" customHeight="1" x14ac:dyDescent="0.25">
      <c r="A433" s="343"/>
      <c r="B433" s="240">
        <v>2023</v>
      </c>
      <c r="C433" s="239" t="s">
        <v>102</v>
      </c>
      <c r="D433" s="1">
        <v>88486</v>
      </c>
      <c r="E433" s="1">
        <v>68928</v>
      </c>
      <c r="F433" s="1">
        <v>896</v>
      </c>
      <c r="G433" s="1">
        <v>597</v>
      </c>
      <c r="H433" s="1">
        <v>17645</v>
      </c>
      <c r="I433" s="1">
        <v>300</v>
      </c>
      <c r="J433" s="1"/>
      <c r="K433" s="1">
        <v>120</v>
      </c>
    </row>
    <row r="434" spans="1:11" ht="15" customHeight="1" x14ac:dyDescent="0.25">
      <c r="A434" s="343"/>
      <c r="B434" s="228">
        <v>2023</v>
      </c>
      <c r="C434" s="229" t="s">
        <v>103</v>
      </c>
      <c r="D434" s="230">
        <v>124020</v>
      </c>
      <c r="E434" s="230">
        <v>55094</v>
      </c>
      <c r="F434" s="230">
        <v>1375</v>
      </c>
      <c r="G434" s="230">
        <v>1341</v>
      </c>
      <c r="H434" s="230">
        <v>65510</v>
      </c>
      <c r="I434" s="230">
        <v>700</v>
      </c>
      <c r="J434" s="230"/>
      <c r="K434" s="230"/>
    </row>
    <row r="435" spans="1:11" ht="15" customHeight="1" x14ac:dyDescent="0.25">
      <c r="A435" s="343"/>
      <c r="B435" s="239">
        <v>2024</v>
      </c>
      <c r="C435" s="239" t="s">
        <v>104</v>
      </c>
      <c r="D435" s="1">
        <v>71871</v>
      </c>
      <c r="E435" s="1">
        <v>13289</v>
      </c>
      <c r="F435" s="1">
        <v>2212</v>
      </c>
      <c r="G435" s="1">
        <v>3462</v>
      </c>
      <c r="H435" s="1">
        <v>46989</v>
      </c>
      <c r="I435" s="1">
        <v>2487</v>
      </c>
      <c r="J435" s="1"/>
      <c r="K435" s="1">
        <v>3432</v>
      </c>
    </row>
    <row r="436" spans="1:11" ht="15" customHeight="1" x14ac:dyDescent="0.25">
      <c r="A436" s="343"/>
      <c r="B436" s="228">
        <v>2024</v>
      </c>
      <c r="C436" s="229" t="s">
        <v>105</v>
      </c>
      <c r="D436" s="230">
        <v>38313</v>
      </c>
      <c r="E436" s="230">
        <v>12933</v>
      </c>
      <c r="F436" s="230">
        <v>2082</v>
      </c>
      <c r="G436" s="230">
        <v>1688</v>
      </c>
      <c r="H436" s="230">
        <v>21320</v>
      </c>
      <c r="I436" s="230">
        <v>290</v>
      </c>
      <c r="J436" s="230"/>
      <c r="K436" s="230"/>
    </row>
    <row r="437" spans="1:11" ht="15" customHeight="1" x14ac:dyDescent="0.25">
      <c r="A437" s="343"/>
      <c r="B437" s="240">
        <v>2024</v>
      </c>
      <c r="C437" s="239" t="s">
        <v>102</v>
      </c>
      <c r="D437" s="1">
        <v>70045</v>
      </c>
      <c r="E437" s="1">
        <v>58909</v>
      </c>
      <c r="F437" s="1">
        <v>903</v>
      </c>
      <c r="G437" s="1">
        <v>1741</v>
      </c>
      <c r="H437" s="1">
        <v>6032</v>
      </c>
      <c r="I437" s="1">
        <v>2460</v>
      </c>
      <c r="J437" s="1"/>
      <c r="K437" s="1"/>
    </row>
    <row r="438" spans="1:11" ht="15" customHeight="1" x14ac:dyDescent="0.25">
      <c r="A438" s="343"/>
      <c r="B438" s="228">
        <v>2024</v>
      </c>
      <c r="C438" s="229" t="s">
        <v>103</v>
      </c>
      <c r="D438" s="230">
        <v>164113</v>
      </c>
      <c r="E438" s="230">
        <v>63821</v>
      </c>
      <c r="F438" s="230">
        <v>1562</v>
      </c>
      <c r="G438" s="230">
        <v>1596</v>
      </c>
      <c r="H438" s="230">
        <v>96870</v>
      </c>
      <c r="I438" s="230">
        <v>264</v>
      </c>
      <c r="J438" s="230"/>
      <c r="K438" s="230"/>
    </row>
    <row r="439" spans="1:11" ht="15" customHeight="1" x14ac:dyDescent="0.25">
      <c r="A439" s="343"/>
      <c r="B439" s="239">
        <v>2025</v>
      </c>
      <c r="C439" s="239" t="s">
        <v>104</v>
      </c>
      <c r="D439" s="1">
        <v>57253</v>
      </c>
      <c r="E439" s="1">
        <v>39846</v>
      </c>
      <c r="F439" s="1">
        <v>1052</v>
      </c>
      <c r="G439" s="1">
        <v>1365</v>
      </c>
      <c r="H439" s="1">
        <v>14180</v>
      </c>
      <c r="I439" s="1">
        <v>810</v>
      </c>
      <c r="J439" s="1"/>
      <c r="K439" s="1"/>
    </row>
    <row r="440" spans="1:11" ht="15" customHeight="1" x14ac:dyDescent="0.25">
      <c r="A440" s="343"/>
      <c r="B440" s="228">
        <v>2025</v>
      </c>
      <c r="C440" s="229" t="s">
        <v>105</v>
      </c>
      <c r="D440" s="230">
        <v>71851</v>
      </c>
      <c r="E440" s="230">
        <v>35123</v>
      </c>
      <c r="F440" s="230">
        <v>700</v>
      </c>
      <c r="G440" s="230">
        <v>1000</v>
      </c>
      <c r="H440" s="230">
        <v>32553</v>
      </c>
      <c r="I440" s="230">
        <v>2475</v>
      </c>
      <c r="J440" s="230"/>
      <c r="K440" s="230"/>
    </row>
    <row r="441" spans="1:11" ht="15" customHeight="1" x14ac:dyDescent="0.25">
      <c r="A441" s="226"/>
      <c r="B441" s="240">
        <v>2025</v>
      </c>
      <c r="C441" s="239" t="s">
        <v>102</v>
      </c>
      <c r="D441" s="1">
        <v>165380</v>
      </c>
      <c r="E441" s="1">
        <v>119491</v>
      </c>
      <c r="F441" s="1">
        <v>1454</v>
      </c>
      <c r="G441" s="1">
        <v>794</v>
      </c>
      <c r="H441" s="1">
        <v>40791</v>
      </c>
      <c r="I441" s="1">
        <v>2850</v>
      </c>
      <c r="J441" s="1"/>
      <c r="K441" s="1"/>
    </row>
    <row r="442" spans="1:11" ht="15" customHeight="1" x14ac:dyDescent="0.25">
      <c r="A442" s="226"/>
      <c r="B442" s="228">
        <v>2025</v>
      </c>
      <c r="C442" s="229" t="s">
        <v>103</v>
      </c>
      <c r="D442" s="230">
        <v>107590</v>
      </c>
      <c r="E442" s="230">
        <v>44483</v>
      </c>
      <c r="F442" s="230">
        <v>1117</v>
      </c>
      <c r="G442" s="230">
        <v>1280</v>
      </c>
      <c r="H442" s="230">
        <v>50909</v>
      </c>
      <c r="I442" s="230">
        <v>633</v>
      </c>
      <c r="J442" s="230"/>
      <c r="K442" s="230">
        <v>9168</v>
      </c>
    </row>
    <row r="443" spans="1:11" ht="15" customHeight="1" x14ac:dyDescent="0.25">
      <c r="A443" s="226"/>
      <c r="B443" s="239">
        <v>2026</v>
      </c>
      <c r="C443" s="239" t="s">
        <v>104</v>
      </c>
      <c r="D443" s="1">
        <v>107198</v>
      </c>
      <c r="E443" s="1">
        <v>67541</v>
      </c>
      <c r="F443" s="1">
        <v>722</v>
      </c>
      <c r="G443" s="1">
        <v>975</v>
      </c>
      <c r="H443" s="1">
        <v>36425</v>
      </c>
      <c r="I443" s="1">
        <v>1395</v>
      </c>
      <c r="J443" s="1">
        <v>140</v>
      </c>
      <c r="K443" s="1"/>
    </row>
    <row r="444" spans="1:11" ht="15" customHeight="1" x14ac:dyDescent="0.25">
      <c r="A444" s="287"/>
      <c r="B444" s="294">
        <v>2026</v>
      </c>
      <c r="C444" s="255" t="s">
        <v>105</v>
      </c>
      <c r="D444" s="256">
        <v>218335</v>
      </c>
      <c r="E444" s="256">
        <v>192755</v>
      </c>
      <c r="F444" s="256">
        <v>1274</v>
      </c>
      <c r="G444" s="256">
        <v>862</v>
      </c>
      <c r="H444" s="256">
        <v>19840</v>
      </c>
      <c r="I444" s="256">
        <v>3604</v>
      </c>
      <c r="J444" s="256"/>
      <c r="K444" s="256"/>
    </row>
    <row r="445" spans="1:11" ht="15" customHeight="1" x14ac:dyDescent="0.25">
      <c r="A445" s="343" t="s">
        <v>125</v>
      </c>
      <c r="B445" s="239">
        <v>2020</v>
      </c>
      <c r="C445" s="239" t="s">
        <v>102</v>
      </c>
      <c r="D445" s="1">
        <v>54266</v>
      </c>
      <c r="E445" s="1">
        <v>48808</v>
      </c>
      <c r="F445" s="1"/>
      <c r="G445" s="1">
        <v>4606</v>
      </c>
      <c r="H445" s="1"/>
      <c r="I445" s="1">
        <v>852</v>
      </c>
      <c r="J445" s="1"/>
      <c r="K445" s="1"/>
    </row>
    <row r="446" spans="1:11" ht="15" customHeight="1" x14ac:dyDescent="0.25">
      <c r="A446" s="343"/>
      <c r="B446" s="228">
        <v>2020</v>
      </c>
      <c r="C446" s="229" t="s">
        <v>103</v>
      </c>
      <c r="D446" s="230">
        <v>61678</v>
      </c>
      <c r="E446" s="230">
        <v>49363</v>
      </c>
      <c r="F446" s="230">
        <v>45</v>
      </c>
      <c r="G446" s="230">
        <v>12075</v>
      </c>
      <c r="H446" s="230"/>
      <c r="I446" s="230">
        <v>195</v>
      </c>
      <c r="J446" s="230"/>
      <c r="K446" s="230"/>
    </row>
    <row r="447" spans="1:11" ht="15" customHeight="1" x14ac:dyDescent="0.25">
      <c r="A447" s="343"/>
      <c r="B447" s="239">
        <v>2021</v>
      </c>
      <c r="C447" s="239" t="s">
        <v>104</v>
      </c>
      <c r="D447" s="1">
        <v>73528</v>
      </c>
      <c r="E447" s="1">
        <v>69098</v>
      </c>
      <c r="F447" s="1"/>
      <c r="G447" s="1">
        <v>4430</v>
      </c>
      <c r="H447" s="1"/>
      <c r="I447" s="1"/>
      <c r="J447" s="1"/>
      <c r="K447" s="1"/>
    </row>
    <row r="448" spans="1:11" ht="15" customHeight="1" x14ac:dyDescent="0.25">
      <c r="A448" s="343"/>
      <c r="B448" s="228">
        <v>2021</v>
      </c>
      <c r="C448" s="229" t="s">
        <v>105</v>
      </c>
      <c r="D448" s="230">
        <v>75173</v>
      </c>
      <c r="E448" s="230">
        <v>67549</v>
      </c>
      <c r="F448" s="230"/>
      <c r="G448" s="230">
        <v>7560</v>
      </c>
      <c r="H448" s="230"/>
      <c r="I448" s="230">
        <v>64</v>
      </c>
      <c r="J448" s="230"/>
      <c r="K448" s="230"/>
    </row>
    <row r="449" spans="1:11" ht="15" customHeight="1" x14ac:dyDescent="0.25">
      <c r="A449" s="343"/>
      <c r="B449" s="240">
        <v>2021</v>
      </c>
      <c r="C449" s="239" t="s">
        <v>102</v>
      </c>
      <c r="D449" s="1">
        <v>78944</v>
      </c>
      <c r="E449" s="1">
        <v>63828</v>
      </c>
      <c r="F449" s="1"/>
      <c r="G449" s="1">
        <v>13626</v>
      </c>
      <c r="H449" s="1">
        <v>1390</v>
      </c>
      <c r="I449" s="1">
        <v>100</v>
      </c>
      <c r="J449" s="1"/>
      <c r="K449" s="1"/>
    </row>
    <row r="450" spans="1:11" ht="15" customHeight="1" x14ac:dyDescent="0.25">
      <c r="A450" s="343"/>
      <c r="B450" s="228">
        <v>2021</v>
      </c>
      <c r="C450" s="229" t="s">
        <v>103</v>
      </c>
      <c r="D450" s="230">
        <v>101544</v>
      </c>
      <c r="E450" s="230">
        <v>83158</v>
      </c>
      <c r="F450" s="230">
        <v>616</v>
      </c>
      <c r="G450" s="230">
        <v>11114</v>
      </c>
      <c r="H450" s="230">
        <v>5786</v>
      </c>
      <c r="I450" s="230">
        <v>870</v>
      </c>
      <c r="J450" s="230"/>
      <c r="K450" s="230"/>
    </row>
    <row r="451" spans="1:11" ht="15" customHeight="1" x14ac:dyDescent="0.25">
      <c r="A451" s="343"/>
      <c r="B451" s="239">
        <v>2022</v>
      </c>
      <c r="C451" s="239" t="s">
        <v>104</v>
      </c>
      <c r="D451" s="1">
        <v>86098</v>
      </c>
      <c r="E451" s="1">
        <v>57319</v>
      </c>
      <c r="F451" s="1">
        <v>751</v>
      </c>
      <c r="G451" s="1">
        <v>23878</v>
      </c>
      <c r="H451" s="1">
        <v>4000</v>
      </c>
      <c r="I451" s="1">
        <v>150</v>
      </c>
      <c r="J451" s="1"/>
      <c r="K451" s="1"/>
    </row>
    <row r="452" spans="1:11" ht="15" customHeight="1" x14ac:dyDescent="0.25">
      <c r="A452" s="343"/>
      <c r="B452" s="228">
        <v>2022</v>
      </c>
      <c r="C452" s="229" t="s">
        <v>105</v>
      </c>
      <c r="D452" s="230">
        <v>121835</v>
      </c>
      <c r="E452" s="230">
        <v>80062</v>
      </c>
      <c r="F452" s="230">
        <v>888</v>
      </c>
      <c r="G452" s="230">
        <v>23154</v>
      </c>
      <c r="H452" s="230">
        <v>17731</v>
      </c>
      <c r="I452" s="230"/>
      <c r="J452" s="230"/>
      <c r="K452" s="230"/>
    </row>
    <row r="453" spans="1:11" ht="15" customHeight="1" x14ac:dyDescent="0.25">
      <c r="A453" s="343"/>
      <c r="B453" s="240">
        <v>2022</v>
      </c>
      <c r="C453" s="239" t="s">
        <v>102</v>
      </c>
      <c r="D453" s="1">
        <v>139289</v>
      </c>
      <c r="E453" s="1">
        <v>97263</v>
      </c>
      <c r="F453" s="1">
        <v>387</v>
      </c>
      <c r="G453" s="1">
        <v>23518</v>
      </c>
      <c r="H453" s="1">
        <v>17605</v>
      </c>
      <c r="I453" s="1">
        <v>516</v>
      </c>
      <c r="J453" s="1"/>
      <c r="K453" s="1"/>
    </row>
    <row r="454" spans="1:11" ht="15" customHeight="1" x14ac:dyDescent="0.25">
      <c r="A454" s="343"/>
      <c r="B454" s="228">
        <v>2022</v>
      </c>
      <c r="C454" s="229" t="s">
        <v>103</v>
      </c>
      <c r="D454" s="230">
        <v>67400</v>
      </c>
      <c r="E454" s="230">
        <v>48728</v>
      </c>
      <c r="F454" s="230">
        <v>471</v>
      </c>
      <c r="G454" s="230">
        <v>4792</v>
      </c>
      <c r="H454" s="230">
        <v>10209</v>
      </c>
      <c r="I454" s="230">
        <v>3200</v>
      </c>
      <c r="J454" s="230"/>
      <c r="K454" s="230"/>
    </row>
    <row r="455" spans="1:11" ht="15" customHeight="1" x14ac:dyDescent="0.25">
      <c r="A455" s="343"/>
      <c r="B455" s="239">
        <v>2023</v>
      </c>
      <c r="C455" s="239" t="s">
        <v>104</v>
      </c>
      <c r="D455" s="1">
        <v>95110</v>
      </c>
      <c r="E455" s="1">
        <v>78605</v>
      </c>
      <c r="F455" s="1">
        <v>250</v>
      </c>
      <c r="G455" s="1">
        <v>11771</v>
      </c>
      <c r="H455" s="1">
        <v>4484</v>
      </c>
      <c r="I455" s="1"/>
      <c r="J455" s="1"/>
      <c r="K455" s="1"/>
    </row>
    <row r="456" spans="1:11" ht="15" customHeight="1" x14ac:dyDescent="0.25">
      <c r="A456" s="343"/>
      <c r="B456" s="228">
        <v>2023</v>
      </c>
      <c r="C456" s="229" t="s">
        <v>105</v>
      </c>
      <c r="D456" s="230">
        <v>142840</v>
      </c>
      <c r="E456" s="230">
        <v>116250</v>
      </c>
      <c r="F456" s="230">
        <v>2934</v>
      </c>
      <c r="G456" s="230">
        <v>11692</v>
      </c>
      <c r="H456" s="230">
        <v>11764</v>
      </c>
      <c r="I456" s="230">
        <v>200</v>
      </c>
      <c r="J456" s="230"/>
      <c r="K456" s="230"/>
    </row>
    <row r="457" spans="1:11" ht="15" customHeight="1" x14ac:dyDescent="0.25">
      <c r="A457" s="343"/>
      <c r="B457" s="240">
        <v>2023</v>
      </c>
      <c r="C457" s="239" t="s">
        <v>102</v>
      </c>
      <c r="D457" s="1">
        <v>93609</v>
      </c>
      <c r="E457" s="1">
        <v>81765</v>
      </c>
      <c r="F457" s="1">
        <v>439</v>
      </c>
      <c r="G457" s="1">
        <v>9293</v>
      </c>
      <c r="H457" s="1">
        <v>2112</v>
      </c>
      <c r="I457" s="1"/>
      <c r="J457" s="1"/>
      <c r="K457" s="1"/>
    </row>
    <row r="458" spans="1:11" ht="15" customHeight="1" x14ac:dyDescent="0.25">
      <c r="A458" s="343"/>
      <c r="B458" s="228">
        <v>2023</v>
      </c>
      <c r="C458" s="229" t="s">
        <v>103</v>
      </c>
      <c r="D458" s="230">
        <v>58338</v>
      </c>
      <c r="E458" s="230">
        <v>48134</v>
      </c>
      <c r="F458" s="230">
        <v>3066</v>
      </c>
      <c r="G458" s="230">
        <v>5700</v>
      </c>
      <c r="H458" s="230">
        <v>1438</v>
      </c>
      <c r="I458" s="230"/>
      <c r="J458" s="230"/>
      <c r="K458" s="230"/>
    </row>
    <row r="459" spans="1:11" ht="15" customHeight="1" x14ac:dyDescent="0.25">
      <c r="A459" s="343"/>
      <c r="B459" s="239">
        <v>2024</v>
      </c>
      <c r="C459" s="239" t="s">
        <v>104</v>
      </c>
      <c r="D459" s="1">
        <v>112378</v>
      </c>
      <c r="E459" s="1">
        <v>87775</v>
      </c>
      <c r="F459" s="1">
        <v>1498</v>
      </c>
      <c r="G459" s="1">
        <v>12164</v>
      </c>
      <c r="H459" s="1">
        <v>10022</v>
      </c>
      <c r="I459" s="1">
        <v>919</v>
      </c>
      <c r="J459" s="1"/>
      <c r="K459" s="1"/>
    </row>
    <row r="460" spans="1:11" ht="15" customHeight="1" x14ac:dyDescent="0.25">
      <c r="A460" s="343"/>
      <c r="B460" s="228">
        <v>2024</v>
      </c>
      <c r="C460" s="229" t="s">
        <v>105</v>
      </c>
      <c r="D460" s="230">
        <v>127637</v>
      </c>
      <c r="E460" s="230">
        <v>89641</v>
      </c>
      <c r="F460" s="230">
        <v>2456</v>
      </c>
      <c r="G460" s="230">
        <v>24370</v>
      </c>
      <c r="H460" s="230">
        <v>11170</v>
      </c>
      <c r="I460" s="230"/>
      <c r="J460" s="230"/>
      <c r="K460" s="230"/>
    </row>
    <row r="461" spans="1:11" ht="15" customHeight="1" x14ac:dyDescent="0.25">
      <c r="A461" s="343"/>
      <c r="B461" s="240">
        <v>2024</v>
      </c>
      <c r="C461" s="239" t="s">
        <v>102</v>
      </c>
      <c r="D461" s="1">
        <v>76225</v>
      </c>
      <c r="E461" s="1">
        <v>39476</v>
      </c>
      <c r="F461" s="1">
        <v>1968</v>
      </c>
      <c r="G461" s="1">
        <v>25810</v>
      </c>
      <c r="H461" s="1">
        <v>8971</v>
      </c>
      <c r="I461" s="1"/>
      <c r="J461" s="1"/>
      <c r="K461" s="1"/>
    </row>
    <row r="462" spans="1:11" ht="15" customHeight="1" x14ac:dyDescent="0.25">
      <c r="A462" s="343"/>
      <c r="B462" s="228">
        <v>2024</v>
      </c>
      <c r="C462" s="229" t="s">
        <v>103</v>
      </c>
      <c r="D462" s="230">
        <v>80100</v>
      </c>
      <c r="E462" s="230">
        <v>67116</v>
      </c>
      <c r="F462" s="230">
        <v>1420</v>
      </c>
      <c r="G462" s="230">
        <v>2317</v>
      </c>
      <c r="H462" s="230">
        <v>5757</v>
      </c>
      <c r="I462" s="230">
        <v>3490</v>
      </c>
      <c r="J462" s="230"/>
      <c r="K462" s="230"/>
    </row>
    <row r="463" spans="1:11" ht="15" customHeight="1" x14ac:dyDescent="0.25">
      <c r="A463" s="343"/>
      <c r="B463" s="239">
        <v>2025</v>
      </c>
      <c r="C463" s="239" t="s">
        <v>104</v>
      </c>
      <c r="D463" s="1">
        <v>103282</v>
      </c>
      <c r="E463" s="1">
        <v>57820</v>
      </c>
      <c r="F463" s="1">
        <v>980</v>
      </c>
      <c r="G463" s="1">
        <v>8322</v>
      </c>
      <c r="H463" s="1">
        <v>36160</v>
      </c>
      <c r="I463" s="1"/>
      <c r="J463" s="1"/>
      <c r="K463" s="1"/>
    </row>
    <row r="464" spans="1:11" ht="15" customHeight="1" x14ac:dyDescent="0.25">
      <c r="A464" s="343"/>
      <c r="B464" s="228">
        <v>2025</v>
      </c>
      <c r="C464" s="229" t="s">
        <v>105</v>
      </c>
      <c r="D464" s="230">
        <v>94004</v>
      </c>
      <c r="E464" s="230">
        <v>66734</v>
      </c>
      <c r="F464" s="230">
        <v>1673</v>
      </c>
      <c r="G464" s="230">
        <v>14551</v>
      </c>
      <c r="H464" s="230">
        <v>11046</v>
      </c>
      <c r="I464" s="230"/>
      <c r="J464" s="230"/>
      <c r="K464" s="230"/>
    </row>
    <row r="465" spans="1:11" ht="15" customHeight="1" x14ac:dyDescent="0.25">
      <c r="A465" s="226"/>
      <c r="B465" s="240">
        <v>2025</v>
      </c>
      <c r="C465" s="239" t="s">
        <v>102</v>
      </c>
      <c r="D465" s="1">
        <v>88966</v>
      </c>
      <c r="E465" s="1">
        <v>73592</v>
      </c>
      <c r="F465" s="1">
        <v>1752</v>
      </c>
      <c r="G465" s="1">
        <v>6465</v>
      </c>
      <c r="H465" s="1">
        <v>4557</v>
      </c>
      <c r="I465" s="1">
        <v>2600</v>
      </c>
      <c r="J465" s="1"/>
      <c r="K465" s="1"/>
    </row>
    <row r="466" spans="1:11" ht="15" customHeight="1" x14ac:dyDescent="0.25">
      <c r="A466" s="226"/>
      <c r="B466" s="228">
        <v>2025</v>
      </c>
      <c r="C466" s="229" t="s">
        <v>103</v>
      </c>
      <c r="D466" s="230">
        <v>130097</v>
      </c>
      <c r="E466" s="230">
        <v>93687</v>
      </c>
      <c r="F466" s="230">
        <v>3907</v>
      </c>
      <c r="G466" s="230">
        <v>18312</v>
      </c>
      <c r="H466" s="230">
        <v>12500</v>
      </c>
      <c r="I466" s="230">
        <v>1691</v>
      </c>
      <c r="J466" s="230"/>
      <c r="K466" s="230"/>
    </row>
    <row r="467" spans="1:11" ht="15" customHeight="1" x14ac:dyDescent="0.25">
      <c r="A467" s="226"/>
      <c r="B467" s="239">
        <v>2026</v>
      </c>
      <c r="C467" s="239" t="s">
        <v>104</v>
      </c>
      <c r="D467" s="1">
        <v>133442</v>
      </c>
      <c r="E467" s="1">
        <v>116194</v>
      </c>
      <c r="F467" s="1">
        <v>850</v>
      </c>
      <c r="G467" s="1">
        <v>5754</v>
      </c>
      <c r="H467" s="1">
        <v>9374</v>
      </c>
      <c r="I467" s="1">
        <v>1270</v>
      </c>
      <c r="J467" s="1"/>
      <c r="K467" s="1"/>
    </row>
    <row r="468" spans="1:11" ht="15" customHeight="1" x14ac:dyDescent="0.25">
      <c r="A468" s="287"/>
      <c r="B468" s="294">
        <v>2026</v>
      </c>
      <c r="C468" s="255" t="s">
        <v>105</v>
      </c>
      <c r="D468" s="256">
        <v>126877</v>
      </c>
      <c r="E468" s="256">
        <v>109566</v>
      </c>
      <c r="F468" s="256">
        <v>672</v>
      </c>
      <c r="G468" s="256">
        <v>14259</v>
      </c>
      <c r="H468" s="256">
        <v>1578</v>
      </c>
      <c r="I468" s="256">
        <v>802</v>
      </c>
      <c r="J468" s="256"/>
      <c r="K468" s="256"/>
    </row>
    <row r="469" spans="1:11" ht="15" customHeight="1" x14ac:dyDescent="0.25">
      <c r="A469" s="343" t="s">
        <v>126</v>
      </c>
      <c r="B469" s="239">
        <v>2020</v>
      </c>
      <c r="C469" s="239" t="s">
        <v>102</v>
      </c>
      <c r="D469" s="1">
        <v>28560</v>
      </c>
      <c r="E469" s="1">
        <v>24548</v>
      </c>
      <c r="F469" s="1">
        <v>534</v>
      </c>
      <c r="G469" s="1">
        <v>524</v>
      </c>
      <c r="H469" s="1">
        <v>2954</v>
      </c>
      <c r="I469" s="1"/>
      <c r="J469" s="1"/>
      <c r="K469" s="1"/>
    </row>
    <row r="470" spans="1:11" ht="15" customHeight="1" x14ac:dyDescent="0.25">
      <c r="A470" s="343"/>
      <c r="B470" s="228">
        <v>2020</v>
      </c>
      <c r="C470" s="229" t="s">
        <v>103</v>
      </c>
      <c r="D470" s="230">
        <v>46188</v>
      </c>
      <c r="E470" s="230">
        <v>22408</v>
      </c>
      <c r="F470" s="230">
        <v>3173</v>
      </c>
      <c r="G470" s="230">
        <v>573</v>
      </c>
      <c r="H470" s="230">
        <v>20034</v>
      </c>
      <c r="I470" s="230"/>
      <c r="J470" s="230"/>
      <c r="K470" s="230"/>
    </row>
    <row r="471" spans="1:11" ht="15" customHeight="1" x14ac:dyDescent="0.25">
      <c r="A471" s="343"/>
      <c r="B471" s="239">
        <v>2021</v>
      </c>
      <c r="C471" s="239" t="s">
        <v>104</v>
      </c>
      <c r="D471" s="1">
        <v>46843</v>
      </c>
      <c r="E471" s="1">
        <v>24947</v>
      </c>
      <c r="F471" s="1">
        <v>526</v>
      </c>
      <c r="G471" s="1">
        <v>1608</v>
      </c>
      <c r="H471" s="1">
        <v>19762</v>
      </c>
      <c r="I471" s="1"/>
      <c r="J471" s="1"/>
      <c r="K471" s="1"/>
    </row>
    <row r="472" spans="1:11" ht="15" customHeight="1" x14ac:dyDescent="0.25">
      <c r="A472" s="343"/>
      <c r="B472" s="228">
        <v>2021</v>
      </c>
      <c r="C472" s="229" t="s">
        <v>105</v>
      </c>
      <c r="D472" s="230">
        <v>63530</v>
      </c>
      <c r="E472" s="230">
        <v>12343</v>
      </c>
      <c r="F472" s="230">
        <v>12285</v>
      </c>
      <c r="G472" s="230">
        <v>1440</v>
      </c>
      <c r="H472" s="230">
        <v>35502</v>
      </c>
      <c r="I472" s="230">
        <v>1960</v>
      </c>
      <c r="J472" s="230"/>
      <c r="K472" s="230"/>
    </row>
    <row r="473" spans="1:11" ht="15" customHeight="1" x14ac:dyDescent="0.25">
      <c r="A473" s="343"/>
      <c r="B473" s="240">
        <v>2021</v>
      </c>
      <c r="C473" s="239" t="s">
        <v>102</v>
      </c>
      <c r="D473" s="1">
        <v>89323</v>
      </c>
      <c r="E473" s="1">
        <v>14627</v>
      </c>
      <c r="F473" s="1">
        <v>7041</v>
      </c>
      <c r="G473" s="1">
        <v>900</v>
      </c>
      <c r="H473" s="1">
        <v>39269</v>
      </c>
      <c r="I473" s="1">
        <v>27486</v>
      </c>
      <c r="J473" s="1"/>
      <c r="K473" s="1"/>
    </row>
    <row r="474" spans="1:11" ht="15" customHeight="1" x14ac:dyDescent="0.25">
      <c r="A474" s="343"/>
      <c r="B474" s="228">
        <v>2021</v>
      </c>
      <c r="C474" s="229" t="s">
        <v>103</v>
      </c>
      <c r="D474" s="230">
        <v>68133</v>
      </c>
      <c r="E474" s="230">
        <v>19215</v>
      </c>
      <c r="F474" s="230">
        <v>11814</v>
      </c>
      <c r="G474" s="230">
        <v>56</v>
      </c>
      <c r="H474" s="230">
        <v>36814</v>
      </c>
      <c r="I474" s="230"/>
      <c r="J474" s="230">
        <v>234</v>
      </c>
      <c r="K474" s="230"/>
    </row>
    <row r="475" spans="1:11" ht="15" customHeight="1" x14ac:dyDescent="0.25">
      <c r="A475" s="343"/>
      <c r="B475" s="239">
        <v>2022</v>
      </c>
      <c r="C475" s="239" t="s">
        <v>104</v>
      </c>
      <c r="D475" s="1">
        <v>29218</v>
      </c>
      <c r="E475" s="1">
        <v>6295</v>
      </c>
      <c r="F475" s="1">
        <v>11059</v>
      </c>
      <c r="G475" s="1"/>
      <c r="H475" s="1">
        <v>11864</v>
      </c>
      <c r="I475" s="1"/>
      <c r="J475" s="1"/>
      <c r="K475" s="1"/>
    </row>
    <row r="476" spans="1:11" ht="15" customHeight="1" x14ac:dyDescent="0.25">
      <c r="A476" s="343"/>
      <c r="B476" s="228">
        <v>2022</v>
      </c>
      <c r="C476" s="229" t="s">
        <v>105</v>
      </c>
      <c r="D476" s="230">
        <v>41514</v>
      </c>
      <c r="E476" s="230">
        <v>17618</v>
      </c>
      <c r="F476" s="230">
        <v>9097</v>
      </c>
      <c r="G476" s="230"/>
      <c r="H476" s="230">
        <v>14799</v>
      </c>
      <c r="I476" s="230"/>
      <c r="J476" s="230"/>
      <c r="K476" s="230"/>
    </row>
    <row r="477" spans="1:11" ht="15" customHeight="1" x14ac:dyDescent="0.25">
      <c r="A477" s="343"/>
      <c r="B477" s="240">
        <v>2022</v>
      </c>
      <c r="C477" s="239" t="s">
        <v>102</v>
      </c>
      <c r="D477" s="1">
        <v>65619</v>
      </c>
      <c r="E477" s="1">
        <v>14974</v>
      </c>
      <c r="F477" s="1">
        <v>13299</v>
      </c>
      <c r="G477" s="1"/>
      <c r="H477" s="1">
        <v>27346</v>
      </c>
      <c r="I477" s="1">
        <v>10000</v>
      </c>
      <c r="J477" s="1"/>
      <c r="K477" s="1"/>
    </row>
    <row r="478" spans="1:11" ht="15" customHeight="1" x14ac:dyDescent="0.25">
      <c r="A478" s="343"/>
      <c r="B478" s="228">
        <v>2022</v>
      </c>
      <c r="C478" s="229" t="s">
        <v>103</v>
      </c>
      <c r="D478" s="230">
        <v>46332</v>
      </c>
      <c r="E478" s="230">
        <v>10191</v>
      </c>
      <c r="F478" s="230">
        <v>6877</v>
      </c>
      <c r="G478" s="230"/>
      <c r="H478" s="230">
        <v>26908</v>
      </c>
      <c r="I478" s="230">
        <v>2356</v>
      </c>
      <c r="J478" s="230"/>
      <c r="K478" s="230"/>
    </row>
    <row r="479" spans="1:11" ht="15" customHeight="1" x14ac:dyDescent="0.25">
      <c r="A479" s="343"/>
      <c r="B479" s="239">
        <v>2023</v>
      </c>
      <c r="C479" s="239" t="s">
        <v>104</v>
      </c>
      <c r="D479" s="1">
        <v>81791</v>
      </c>
      <c r="E479" s="1">
        <v>47651</v>
      </c>
      <c r="F479" s="1">
        <v>7635</v>
      </c>
      <c r="G479" s="1"/>
      <c r="H479" s="1">
        <v>26505</v>
      </c>
      <c r="I479" s="1"/>
      <c r="J479" s="1"/>
      <c r="K479" s="1"/>
    </row>
    <row r="480" spans="1:11" ht="15" customHeight="1" x14ac:dyDescent="0.25">
      <c r="A480" s="343"/>
      <c r="B480" s="228">
        <v>2023</v>
      </c>
      <c r="C480" s="229" t="s">
        <v>105</v>
      </c>
      <c r="D480" s="230">
        <v>46579</v>
      </c>
      <c r="E480" s="230">
        <v>25900</v>
      </c>
      <c r="F480" s="230">
        <v>6925</v>
      </c>
      <c r="G480" s="230"/>
      <c r="H480" s="230">
        <v>13257</v>
      </c>
      <c r="I480" s="230">
        <v>497</v>
      </c>
      <c r="J480" s="230"/>
      <c r="K480" s="230"/>
    </row>
    <row r="481" spans="1:11" ht="15" customHeight="1" x14ac:dyDescent="0.25">
      <c r="A481" s="343"/>
      <c r="B481" s="240">
        <v>2023</v>
      </c>
      <c r="C481" s="239" t="s">
        <v>102</v>
      </c>
      <c r="D481" s="1">
        <v>75360</v>
      </c>
      <c r="E481" s="1">
        <v>12332</v>
      </c>
      <c r="F481" s="1">
        <v>11366</v>
      </c>
      <c r="G481" s="1"/>
      <c r="H481" s="1">
        <v>45044</v>
      </c>
      <c r="I481" s="1">
        <v>6618</v>
      </c>
      <c r="J481" s="1"/>
      <c r="K481" s="1"/>
    </row>
    <row r="482" spans="1:11" ht="15" customHeight="1" x14ac:dyDescent="0.25">
      <c r="A482" s="343"/>
      <c r="B482" s="228">
        <v>2023</v>
      </c>
      <c r="C482" s="229" t="s">
        <v>103</v>
      </c>
      <c r="D482" s="230">
        <v>32704</v>
      </c>
      <c r="E482" s="230">
        <v>9986</v>
      </c>
      <c r="F482" s="230">
        <v>7965</v>
      </c>
      <c r="G482" s="230"/>
      <c r="H482" s="230">
        <v>14753</v>
      </c>
      <c r="I482" s="230"/>
      <c r="J482" s="230"/>
      <c r="K482" s="230"/>
    </row>
    <row r="483" spans="1:11" ht="15" customHeight="1" x14ac:dyDescent="0.25">
      <c r="A483" s="343"/>
      <c r="B483" s="239">
        <v>2024</v>
      </c>
      <c r="C483" s="239" t="s">
        <v>104</v>
      </c>
      <c r="D483" s="1">
        <v>53905</v>
      </c>
      <c r="E483" s="1">
        <v>20513</v>
      </c>
      <c r="F483" s="1">
        <v>15257</v>
      </c>
      <c r="G483" s="1"/>
      <c r="H483" s="1">
        <v>15918</v>
      </c>
      <c r="I483" s="1">
        <v>2217</v>
      </c>
      <c r="J483" s="1"/>
      <c r="K483" s="1"/>
    </row>
    <row r="484" spans="1:11" ht="15" customHeight="1" x14ac:dyDescent="0.25">
      <c r="A484" s="343"/>
      <c r="B484" s="228">
        <v>2024</v>
      </c>
      <c r="C484" s="229" t="s">
        <v>105</v>
      </c>
      <c r="D484" s="230">
        <v>54877</v>
      </c>
      <c r="E484" s="230">
        <v>24497</v>
      </c>
      <c r="F484" s="230">
        <v>6913</v>
      </c>
      <c r="G484" s="230">
        <v>358</v>
      </c>
      <c r="H484" s="230">
        <v>23109</v>
      </c>
      <c r="I484" s="230"/>
      <c r="J484" s="230"/>
      <c r="K484" s="230"/>
    </row>
    <row r="485" spans="1:11" ht="15" customHeight="1" x14ac:dyDescent="0.25">
      <c r="A485" s="343"/>
      <c r="B485" s="240">
        <v>2024</v>
      </c>
      <c r="C485" s="239" t="s">
        <v>102</v>
      </c>
      <c r="D485" s="1">
        <v>33236</v>
      </c>
      <c r="E485" s="1">
        <v>16339</v>
      </c>
      <c r="F485" s="1">
        <v>5787</v>
      </c>
      <c r="G485" s="1">
        <v>196</v>
      </c>
      <c r="H485" s="1">
        <v>10914</v>
      </c>
      <c r="I485" s="1"/>
      <c r="J485" s="1"/>
      <c r="K485" s="1"/>
    </row>
    <row r="486" spans="1:11" ht="15" customHeight="1" x14ac:dyDescent="0.25">
      <c r="A486" s="343"/>
      <c r="B486" s="228">
        <v>2024</v>
      </c>
      <c r="C486" s="229" t="s">
        <v>103</v>
      </c>
      <c r="D486" s="230">
        <v>47670</v>
      </c>
      <c r="E486" s="230">
        <v>14681</v>
      </c>
      <c r="F486" s="230">
        <v>7730</v>
      </c>
      <c r="G486" s="230"/>
      <c r="H486" s="230">
        <v>22209</v>
      </c>
      <c r="I486" s="230">
        <v>3050</v>
      </c>
      <c r="J486" s="230"/>
      <c r="K486" s="230"/>
    </row>
    <row r="487" spans="1:11" ht="15" customHeight="1" x14ac:dyDescent="0.25">
      <c r="A487" s="343"/>
      <c r="B487" s="239">
        <v>2025</v>
      </c>
      <c r="C487" s="239" t="s">
        <v>104</v>
      </c>
      <c r="D487" s="1">
        <v>28289</v>
      </c>
      <c r="E487" s="1">
        <v>9976</v>
      </c>
      <c r="F487" s="1">
        <v>7868</v>
      </c>
      <c r="G487" s="1">
        <v>87</v>
      </c>
      <c r="H487" s="1">
        <v>10198</v>
      </c>
      <c r="I487" s="1">
        <v>160</v>
      </c>
      <c r="J487" s="1"/>
      <c r="K487" s="1"/>
    </row>
    <row r="488" spans="1:11" ht="15" customHeight="1" x14ac:dyDescent="0.25">
      <c r="A488" s="343"/>
      <c r="B488" s="228">
        <v>2025</v>
      </c>
      <c r="C488" s="229" t="s">
        <v>105</v>
      </c>
      <c r="D488" s="230">
        <v>38942</v>
      </c>
      <c r="E488" s="230">
        <v>15040</v>
      </c>
      <c r="F488" s="230">
        <v>9152</v>
      </c>
      <c r="G488" s="230"/>
      <c r="H488" s="230">
        <v>14670</v>
      </c>
      <c r="I488" s="230">
        <v>80</v>
      </c>
      <c r="J488" s="230"/>
      <c r="K488" s="230"/>
    </row>
    <row r="489" spans="1:11" ht="15" customHeight="1" x14ac:dyDescent="0.25">
      <c r="A489" s="226"/>
      <c r="B489" s="240">
        <v>2025</v>
      </c>
      <c r="C489" s="239" t="s">
        <v>102</v>
      </c>
      <c r="D489" s="1">
        <v>50424</v>
      </c>
      <c r="E489" s="1">
        <v>25548</v>
      </c>
      <c r="F489" s="1">
        <v>7709</v>
      </c>
      <c r="G489" s="1"/>
      <c r="H489" s="1">
        <v>16827</v>
      </c>
      <c r="I489" s="1">
        <v>340</v>
      </c>
      <c r="J489" s="1"/>
      <c r="K489" s="1"/>
    </row>
    <row r="490" spans="1:11" ht="15" customHeight="1" x14ac:dyDescent="0.25">
      <c r="A490" s="226"/>
      <c r="B490" s="228">
        <v>2025</v>
      </c>
      <c r="C490" s="229" t="s">
        <v>103</v>
      </c>
      <c r="D490" s="230">
        <v>50260</v>
      </c>
      <c r="E490" s="230">
        <v>20082</v>
      </c>
      <c r="F490" s="230">
        <v>12880</v>
      </c>
      <c r="G490" s="230"/>
      <c r="H490" s="230">
        <v>17298</v>
      </c>
      <c r="I490" s="230"/>
      <c r="J490" s="230"/>
      <c r="K490" s="230"/>
    </row>
    <row r="491" spans="1:11" ht="15" customHeight="1" x14ac:dyDescent="0.25">
      <c r="A491" s="226"/>
      <c r="B491" s="239">
        <v>2026</v>
      </c>
      <c r="C491" s="239" t="s">
        <v>104</v>
      </c>
      <c r="D491" s="1">
        <v>39074</v>
      </c>
      <c r="E491" s="1">
        <v>10345</v>
      </c>
      <c r="F491" s="1">
        <v>9461</v>
      </c>
      <c r="G491" s="1"/>
      <c r="H491" s="1">
        <v>18774</v>
      </c>
      <c r="I491" s="1">
        <v>494</v>
      </c>
      <c r="J491" s="1"/>
      <c r="K491" s="1"/>
    </row>
    <row r="492" spans="1:11" ht="15" customHeight="1" x14ac:dyDescent="0.25">
      <c r="A492" s="287"/>
      <c r="B492" s="294">
        <v>2026</v>
      </c>
      <c r="C492" s="255" t="s">
        <v>105</v>
      </c>
      <c r="D492" s="256">
        <v>49910</v>
      </c>
      <c r="E492" s="256">
        <v>9849</v>
      </c>
      <c r="F492" s="256">
        <v>7450</v>
      </c>
      <c r="G492" s="256"/>
      <c r="H492" s="256">
        <v>32611</v>
      </c>
      <c r="I492" s="256"/>
      <c r="J492" s="256"/>
      <c r="K492" s="256"/>
    </row>
    <row r="493" spans="1:11" ht="15" customHeight="1" x14ac:dyDescent="0.25">
      <c r="A493" s="343" t="s">
        <v>127</v>
      </c>
      <c r="B493" s="239">
        <v>2020</v>
      </c>
      <c r="C493" s="239" t="s">
        <v>102</v>
      </c>
      <c r="D493" s="1">
        <v>15125</v>
      </c>
      <c r="E493" s="1">
        <v>13380</v>
      </c>
      <c r="F493" s="1">
        <v>1266</v>
      </c>
      <c r="G493" s="1">
        <v>479</v>
      </c>
      <c r="H493" s="1"/>
      <c r="I493" s="1"/>
      <c r="J493" s="1"/>
      <c r="K493" s="1"/>
    </row>
    <row r="494" spans="1:11" ht="15" customHeight="1" x14ac:dyDescent="0.25">
      <c r="A494" s="343"/>
      <c r="B494" s="228">
        <v>2020</v>
      </c>
      <c r="C494" s="229" t="s">
        <v>103</v>
      </c>
      <c r="D494" s="230">
        <v>23183</v>
      </c>
      <c r="E494" s="230">
        <v>22845</v>
      </c>
      <c r="F494" s="230">
        <v>338</v>
      </c>
      <c r="G494" s="230"/>
      <c r="H494" s="230"/>
      <c r="I494" s="230"/>
      <c r="J494" s="230"/>
      <c r="K494" s="230"/>
    </row>
    <row r="495" spans="1:11" ht="15" customHeight="1" x14ac:dyDescent="0.25">
      <c r="A495" s="343"/>
      <c r="B495" s="239">
        <v>2021</v>
      </c>
      <c r="C495" s="239" t="s">
        <v>104</v>
      </c>
      <c r="D495" s="1">
        <v>17301</v>
      </c>
      <c r="E495" s="1">
        <v>11808</v>
      </c>
      <c r="F495" s="1">
        <v>5375</v>
      </c>
      <c r="G495" s="1"/>
      <c r="H495" s="1"/>
      <c r="I495" s="1">
        <v>118</v>
      </c>
      <c r="J495" s="1"/>
      <c r="K495" s="1"/>
    </row>
    <row r="496" spans="1:11" ht="15" customHeight="1" x14ac:dyDescent="0.25">
      <c r="A496" s="343"/>
      <c r="B496" s="228">
        <v>2021</v>
      </c>
      <c r="C496" s="229" t="s">
        <v>105</v>
      </c>
      <c r="D496" s="230">
        <v>40382</v>
      </c>
      <c r="E496" s="230">
        <v>26269</v>
      </c>
      <c r="F496" s="230">
        <v>13899</v>
      </c>
      <c r="G496" s="230"/>
      <c r="H496" s="230"/>
      <c r="I496" s="230">
        <v>214</v>
      </c>
      <c r="J496" s="230"/>
      <c r="K496" s="230"/>
    </row>
    <row r="497" spans="1:11" ht="15" customHeight="1" x14ac:dyDescent="0.25">
      <c r="A497" s="343"/>
      <c r="B497" s="240">
        <v>2021</v>
      </c>
      <c r="C497" s="239" t="s">
        <v>102</v>
      </c>
      <c r="D497" s="1">
        <v>32143</v>
      </c>
      <c r="E497" s="1">
        <v>19825</v>
      </c>
      <c r="F497" s="1">
        <v>12318</v>
      </c>
      <c r="G497" s="1"/>
      <c r="H497" s="1"/>
      <c r="I497" s="1"/>
      <c r="J497" s="1"/>
      <c r="K497" s="1"/>
    </row>
    <row r="498" spans="1:11" ht="15" customHeight="1" x14ac:dyDescent="0.25">
      <c r="A498" s="343"/>
      <c r="B498" s="228">
        <v>2021</v>
      </c>
      <c r="C498" s="229" t="s">
        <v>103</v>
      </c>
      <c r="D498" s="230">
        <v>23060</v>
      </c>
      <c r="E498" s="230">
        <v>6583</v>
      </c>
      <c r="F498" s="230">
        <v>16267</v>
      </c>
      <c r="G498" s="230"/>
      <c r="H498" s="230"/>
      <c r="I498" s="230">
        <v>210</v>
      </c>
      <c r="J498" s="230"/>
      <c r="K498" s="230"/>
    </row>
    <row r="499" spans="1:11" ht="15" customHeight="1" x14ac:dyDescent="0.25">
      <c r="A499" s="343"/>
      <c r="B499" s="239">
        <v>2022</v>
      </c>
      <c r="C499" s="239" t="s">
        <v>104</v>
      </c>
      <c r="D499" s="1">
        <v>24983</v>
      </c>
      <c r="E499" s="1">
        <v>6100</v>
      </c>
      <c r="F499" s="1">
        <v>18883</v>
      </c>
      <c r="G499" s="1"/>
      <c r="H499" s="1"/>
      <c r="I499" s="1"/>
      <c r="J499" s="1"/>
      <c r="K499" s="1"/>
    </row>
    <row r="500" spans="1:11" ht="15" customHeight="1" x14ac:dyDescent="0.25">
      <c r="A500" s="343"/>
      <c r="B500" s="228">
        <v>2022</v>
      </c>
      <c r="C500" s="229" t="s">
        <v>105</v>
      </c>
      <c r="D500" s="230">
        <v>21494</v>
      </c>
      <c r="E500" s="230"/>
      <c r="F500" s="230">
        <v>13350</v>
      </c>
      <c r="G500" s="230">
        <v>7044</v>
      </c>
      <c r="H500" s="230"/>
      <c r="I500" s="230">
        <v>1100</v>
      </c>
      <c r="J500" s="230"/>
      <c r="K500" s="230"/>
    </row>
    <row r="501" spans="1:11" ht="15" customHeight="1" x14ac:dyDescent="0.25">
      <c r="A501" s="343"/>
      <c r="B501" s="240">
        <v>2022</v>
      </c>
      <c r="C501" s="239" t="s">
        <v>102</v>
      </c>
      <c r="D501" s="1">
        <v>49107</v>
      </c>
      <c r="E501" s="1">
        <v>14990</v>
      </c>
      <c r="F501" s="1">
        <v>23332</v>
      </c>
      <c r="G501" s="1">
        <v>10785</v>
      </c>
      <c r="H501" s="1"/>
      <c r="I501" s="1"/>
      <c r="J501" s="1"/>
      <c r="K501" s="1"/>
    </row>
    <row r="502" spans="1:11" ht="15" customHeight="1" x14ac:dyDescent="0.25">
      <c r="A502" s="343"/>
      <c r="B502" s="228">
        <v>2022</v>
      </c>
      <c r="C502" s="229" t="s">
        <v>103</v>
      </c>
      <c r="D502" s="230">
        <v>10100</v>
      </c>
      <c r="E502" s="230">
        <v>320</v>
      </c>
      <c r="F502" s="230">
        <v>9780</v>
      </c>
      <c r="G502" s="230"/>
      <c r="H502" s="230"/>
      <c r="I502" s="230"/>
      <c r="J502" s="230"/>
      <c r="K502" s="230"/>
    </row>
    <row r="503" spans="1:11" ht="15" customHeight="1" x14ac:dyDescent="0.25">
      <c r="A503" s="343"/>
      <c r="B503" s="239">
        <v>2023</v>
      </c>
      <c r="C503" s="239" t="s">
        <v>104</v>
      </c>
      <c r="D503" s="1">
        <v>38791</v>
      </c>
      <c r="E503" s="1">
        <v>17224</v>
      </c>
      <c r="F503" s="1">
        <v>19173</v>
      </c>
      <c r="G503" s="1">
        <v>699</v>
      </c>
      <c r="H503" s="1"/>
      <c r="I503" s="1">
        <v>1695</v>
      </c>
      <c r="J503" s="1"/>
      <c r="K503" s="1"/>
    </row>
    <row r="504" spans="1:11" ht="15" customHeight="1" x14ac:dyDescent="0.25">
      <c r="A504" s="343"/>
      <c r="B504" s="228">
        <v>2023</v>
      </c>
      <c r="C504" s="229" t="s">
        <v>105</v>
      </c>
      <c r="D504" s="230">
        <v>35987</v>
      </c>
      <c r="E504" s="230">
        <v>9883</v>
      </c>
      <c r="F504" s="230">
        <v>26059</v>
      </c>
      <c r="G504" s="230"/>
      <c r="H504" s="230"/>
      <c r="I504" s="230"/>
      <c r="J504" s="230"/>
      <c r="K504" s="230">
        <v>45</v>
      </c>
    </row>
    <row r="505" spans="1:11" ht="15" customHeight="1" x14ac:dyDescent="0.25">
      <c r="A505" s="343"/>
      <c r="B505" s="240">
        <v>2023</v>
      </c>
      <c r="C505" s="239" t="s">
        <v>102</v>
      </c>
      <c r="D505" s="1">
        <v>36576</v>
      </c>
      <c r="E505" s="1">
        <v>17470</v>
      </c>
      <c r="F505" s="1">
        <v>14038</v>
      </c>
      <c r="G505" s="1">
        <v>135</v>
      </c>
      <c r="H505" s="1"/>
      <c r="I505" s="1">
        <v>4933</v>
      </c>
      <c r="J505" s="1"/>
      <c r="K505" s="1"/>
    </row>
    <row r="506" spans="1:11" ht="15" customHeight="1" x14ac:dyDescent="0.25">
      <c r="A506" s="343"/>
      <c r="B506" s="228">
        <v>2023</v>
      </c>
      <c r="C506" s="229" t="s">
        <v>103</v>
      </c>
      <c r="D506" s="230">
        <v>21451</v>
      </c>
      <c r="E506" s="230">
        <v>3913</v>
      </c>
      <c r="F506" s="230">
        <v>17051</v>
      </c>
      <c r="G506" s="230"/>
      <c r="H506" s="230"/>
      <c r="I506" s="230">
        <v>487</v>
      </c>
      <c r="J506" s="230"/>
      <c r="K506" s="230"/>
    </row>
    <row r="507" spans="1:11" ht="15" customHeight="1" x14ac:dyDescent="0.25">
      <c r="A507" s="343"/>
      <c r="B507" s="239">
        <v>2024</v>
      </c>
      <c r="C507" s="239" t="s">
        <v>104</v>
      </c>
      <c r="D507" s="1">
        <v>26753</v>
      </c>
      <c r="E507" s="1">
        <v>9986</v>
      </c>
      <c r="F507" s="1">
        <v>15122</v>
      </c>
      <c r="G507" s="1">
        <v>95</v>
      </c>
      <c r="H507" s="1"/>
      <c r="I507" s="1">
        <v>1550</v>
      </c>
      <c r="J507" s="1"/>
      <c r="K507" s="1"/>
    </row>
    <row r="508" spans="1:11" ht="15" customHeight="1" x14ac:dyDescent="0.25">
      <c r="A508" s="343"/>
      <c r="B508" s="228">
        <v>2024</v>
      </c>
      <c r="C508" s="229" t="s">
        <v>105</v>
      </c>
      <c r="D508" s="230">
        <v>26173</v>
      </c>
      <c r="E508" s="230">
        <v>5575</v>
      </c>
      <c r="F508" s="230">
        <v>20318</v>
      </c>
      <c r="G508" s="230"/>
      <c r="H508" s="230"/>
      <c r="I508" s="230">
        <v>280</v>
      </c>
      <c r="J508" s="230"/>
      <c r="K508" s="230"/>
    </row>
    <row r="509" spans="1:11" ht="15" customHeight="1" x14ac:dyDescent="0.25">
      <c r="A509" s="343"/>
      <c r="B509" s="240">
        <v>2024</v>
      </c>
      <c r="C509" s="239" t="s">
        <v>102</v>
      </c>
      <c r="D509" s="1">
        <v>38683</v>
      </c>
      <c r="E509" s="1">
        <v>25272</v>
      </c>
      <c r="F509" s="1">
        <v>12051</v>
      </c>
      <c r="G509" s="1">
        <v>1260</v>
      </c>
      <c r="H509" s="1"/>
      <c r="I509" s="1">
        <v>100</v>
      </c>
      <c r="J509" s="1"/>
      <c r="K509" s="1"/>
    </row>
    <row r="510" spans="1:11" ht="15" customHeight="1" x14ac:dyDescent="0.25">
      <c r="A510" s="343"/>
      <c r="B510" s="228">
        <v>2024</v>
      </c>
      <c r="C510" s="229" t="s">
        <v>103</v>
      </c>
      <c r="D510" s="230">
        <v>27069</v>
      </c>
      <c r="E510" s="230">
        <v>18334</v>
      </c>
      <c r="F510" s="230">
        <v>8735</v>
      </c>
      <c r="G510" s="230"/>
      <c r="H510" s="230"/>
      <c r="I510" s="230"/>
      <c r="J510" s="230"/>
      <c r="K510" s="230"/>
    </row>
    <row r="511" spans="1:11" ht="15" customHeight="1" x14ac:dyDescent="0.25">
      <c r="A511" s="343"/>
      <c r="B511" s="239">
        <v>2025</v>
      </c>
      <c r="C511" s="239" t="s">
        <v>104</v>
      </c>
      <c r="D511" s="1">
        <v>15415</v>
      </c>
      <c r="E511" s="1">
        <v>10457</v>
      </c>
      <c r="F511" s="1">
        <v>4958</v>
      </c>
      <c r="G511" s="1"/>
      <c r="H511" s="1"/>
      <c r="I511" s="1"/>
      <c r="J511" s="1"/>
      <c r="K511" s="1"/>
    </row>
    <row r="512" spans="1:11" ht="15" customHeight="1" x14ac:dyDescent="0.25">
      <c r="A512" s="343"/>
      <c r="B512" s="228">
        <v>2025</v>
      </c>
      <c r="C512" s="229" t="s">
        <v>105</v>
      </c>
      <c r="D512" s="230">
        <v>17280</v>
      </c>
      <c r="E512" s="230">
        <v>7762</v>
      </c>
      <c r="F512" s="230">
        <v>9518</v>
      </c>
      <c r="G512" s="230"/>
      <c r="H512" s="230"/>
      <c r="I512" s="230"/>
      <c r="J512" s="230"/>
      <c r="K512" s="230"/>
    </row>
    <row r="513" spans="1:11" ht="15" customHeight="1" x14ac:dyDescent="0.25">
      <c r="A513" s="226"/>
      <c r="B513" s="240">
        <v>2025</v>
      </c>
      <c r="C513" s="239" t="s">
        <v>102</v>
      </c>
      <c r="D513" s="1">
        <v>37163</v>
      </c>
      <c r="E513" s="1">
        <v>28836</v>
      </c>
      <c r="F513" s="1">
        <v>7961</v>
      </c>
      <c r="G513" s="1">
        <v>210</v>
      </c>
      <c r="H513" s="1"/>
      <c r="I513" s="1">
        <v>156</v>
      </c>
      <c r="J513" s="1"/>
      <c r="K513" s="1"/>
    </row>
    <row r="514" spans="1:11" ht="15" customHeight="1" x14ac:dyDescent="0.25">
      <c r="A514" s="226"/>
      <c r="B514" s="228">
        <v>2025</v>
      </c>
      <c r="C514" s="229" t="s">
        <v>103</v>
      </c>
      <c r="D514" s="230">
        <v>19941</v>
      </c>
      <c r="E514" s="230">
        <v>15532</v>
      </c>
      <c r="F514" s="230">
        <v>4172</v>
      </c>
      <c r="G514" s="230"/>
      <c r="H514" s="230"/>
      <c r="I514" s="230">
        <v>237</v>
      </c>
      <c r="J514" s="230"/>
      <c r="K514" s="230"/>
    </row>
    <row r="515" spans="1:11" ht="15" customHeight="1" x14ac:dyDescent="0.25">
      <c r="A515" s="226"/>
      <c r="B515" s="239">
        <v>2026</v>
      </c>
      <c r="C515" s="239" t="s">
        <v>104</v>
      </c>
      <c r="D515" s="1">
        <v>29840</v>
      </c>
      <c r="E515" s="1">
        <v>27566</v>
      </c>
      <c r="F515" s="1">
        <v>740</v>
      </c>
      <c r="G515" s="1">
        <v>30</v>
      </c>
      <c r="H515" s="1">
        <v>19</v>
      </c>
      <c r="I515" s="1">
        <v>1485</v>
      </c>
      <c r="J515" s="1"/>
      <c r="K515" s="1"/>
    </row>
    <row r="516" spans="1:11" ht="15" customHeight="1" x14ac:dyDescent="0.25">
      <c r="A516" s="287"/>
      <c r="B516" s="294">
        <v>2026</v>
      </c>
      <c r="C516" s="255" t="s">
        <v>105</v>
      </c>
      <c r="D516" s="256">
        <v>31914</v>
      </c>
      <c r="E516" s="256">
        <v>28477</v>
      </c>
      <c r="F516" s="256">
        <v>2667</v>
      </c>
      <c r="G516" s="256"/>
      <c r="H516" s="256"/>
      <c r="I516" s="256">
        <v>770</v>
      </c>
      <c r="J516" s="256"/>
      <c r="K516" s="256"/>
    </row>
    <row r="517" spans="1:11" ht="15" customHeight="1" x14ac:dyDescent="0.25">
      <c r="A517" s="343" t="s">
        <v>129</v>
      </c>
      <c r="B517" s="239">
        <v>2020</v>
      </c>
      <c r="C517" s="239" t="s">
        <v>102</v>
      </c>
      <c r="D517" s="1">
        <v>18157</v>
      </c>
      <c r="E517" s="1">
        <v>15153</v>
      </c>
      <c r="F517" s="1">
        <v>3004</v>
      </c>
      <c r="G517" s="1"/>
      <c r="H517" s="1"/>
      <c r="I517" s="1"/>
      <c r="J517" s="1"/>
      <c r="K517" s="1"/>
    </row>
    <row r="518" spans="1:11" ht="15" customHeight="1" x14ac:dyDescent="0.25">
      <c r="A518" s="343"/>
      <c r="B518" s="228">
        <v>2020</v>
      </c>
      <c r="C518" s="229" t="s">
        <v>103</v>
      </c>
      <c r="D518" s="230">
        <v>20292</v>
      </c>
      <c r="E518" s="230">
        <v>15517</v>
      </c>
      <c r="F518" s="230">
        <v>4575</v>
      </c>
      <c r="G518" s="230"/>
      <c r="H518" s="230"/>
      <c r="I518" s="230">
        <v>200</v>
      </c>
      <c r="J518" s="230"/>
      <c r="K518" s="230"/>
    </row>
    <row r="519" spans="1:11" ht="15" customHeight="1" x14ac:dyDescent="0.25">
      <c r="A519" s="343"/>
      <c r="B519" s="239">
        <v>2021</v>
      </c>
      <c r="C519" s="239" t="s">
        <v>104</v>
      </c>
      <c r="D519" s="1">
        <v>29407</v>
      </c>
      <c r="E519" s="1">
        <v>15825</v>
      </c>
      <c r="F519" s="1">
        <v>5049</v>
      </c>
      <c r="G519" s="1">
        <v>2820</v>
      </c>
      <c r="H519" s="1">
        <v>5403</v>
      </c>
      <c r="I519" s="1">
        <v>310</v>
      </c>
      <c r="J519" s="1"/>
      <c r="K519" s="1"/>
    </row>
    <row r="520" spans="1:11" ht="15" customHeight="1" x14ac:dyDescent="0.25">
      <c r="A520" s="343"/>
      <c r="B520" s="228">
        <v>2021</v>
      </c>
      <c r="C520" s="229" t="s">
        <v>105</v>
      </c>
      <c r="D520" s="230">
        <v>23580</v>
      </c>
      <c r="E520" s="230">
        <v>20101</v>
      </c>
      <c r="F520" s="230">
        <v>2478</v>
      </c>
      <c r="G520" s="230"/>
      <c r="H520" s="230">
        <v>1001</v>
      </c>
      <c r="I520" s="230"/>
      <c r="J520" s="230"/>
      <c r="K520" s="230"/>
    </row>
    <row r="521" spans="1:11" ht="15" customHeight="1" x14ac:dyDescent="0.25">
      <c r="A521" s="343"/>
      <c r="B521" s="240">
        <v>2021</v>
      </c>
      <c r="C521" s="239" t="s">
        <v>102</v>
      </c>
      <c r="D521" s="1">
        <v>30862</v>
      </c>
      <c r="E521" s="1">
        <v>22344</v>
      </c>
      <c r="F521" s="1">
        <v>6609</v>
      </c>
      <c r="G521" s="1">
        <v>900</v>
      </c>
      <c r="H521" s="1">
        <v>1009</v>
      </c>
      <c r="I521" s="1"/>
      <c r="J521" s="1"/>
      <c r="K521" s="1"/>
    </row>
    <row r="522" spans="1:11" ht="15" customHeight="1" x14ac:dyDescent="0.25">
      <c r="A522" s="343"/>
      <c r="B522" s="228">
        <v>2021</v>
      </c>
      <c r="C522" s="229" t="s">
        <v>103</v>
      </c>
      <c r="D522" s="230">
        <v>18646</v>
      </c>
      <c r="E522" s="230">
        <v>13254</v>
      </c>
      <c r="F522" s="230">
        <v>3424</v>
      </c>
      <c r="G522" s="230">
        <v>600</v>
      </c>
      <c r="H522" s="230"/>
      <c r="I522" s="230">
        <v>1368</v>
      </c>
      <c r="J522" s="230"/>
      <c r="K522" s="230"/>
    </row>
    <row r="523" spans="1:11" ht="15" customHeight="1" x14ac:dyDescent="0.25">
      <c r="A523" s="343"/>
      <c r="B523" s="239">
        <v>2022</v>
      </c>
      <c r="C523" s="239" t="s">
        <v>104</v>
      </c>
      <c r="D523" s="1">
        <v>31457</v>
      </c>
      <c r="E523" s="1">
        <v>19180</v>
      </c>
      <c r="F523" s="1">
        <v>5078</v>
      </c>
      <c r="G523" s="1">
        <v>950</v>
      </c>
      <c r="H523" s="1">
        <v>5959</v>
      </c>
      <c r="I523" s="1">
        <v>290</v>
      </c>
      <c r="J523" s="1"/>
      <c r="K523" s="1"/>
    </row>
    <row r="524" spans="1:11" ht="15" customHeight="1" x14ac:dyDescent="0.25">
      <c r="A524" s="343"/>
      <c r="B524" s="228">
        <v>2022</v>
      </c>
      <c r="C524" s="229" t="s">
        <v>105</v>
      </c>
      <c r="D524" s="230">
        <v>22400</v>
      </c>
      <c r="E524" s="230">
        <v>19907</v>
      </c>
      <c r="F524" s="230">
        <v>2143</v>
      </c>
      <c r="G524" s="230">
        <v>350</v>
      </c>
      <c r="H524" s="230"/>
      <c r="I524" s="230"/>
      <c r="J524" s="230"/>
      <c r="K524" s="230"/>
    </row>
    <row r="525" spans="1:11" ht="15" customHeight="1" x14ac:dyDescent="0.25">
      <c r="A525" s="343"/>
      <c r="B525" s="240">
        <v>2022</v>
      </c>
      <c r="C525" s="239" t="s">
        <v>102</v>
      </c>
      <c r="D525" s="1">
        <v>27690</v>
      </c>
      <c r="E525" s="1">
        <v>16589</v>
      </c>
      <c r="F525" s="1">
        <v>1325</v>
      </c>
      <c r="G525" s="1">
        <v>1250</v>
      </c>
      <c r="H525" s="1">
        <v>8526</v>
      </c>
      <c r="I525" s="1"/>
      <c r="J525" s="1"/>
      <c r="K525" s="1"/>
    </row>
    <row r="526" spans="1:11" ht="15" customHeight="1" x14ac:dyDescent="0.25">
      <c r="A526" s="343"/>
      <c r="B526" s="228">
        <v>2022</v>
      </c>
      <c r="C526" s="229" t="s">
        <v>103</v>
      </c>
      <c r="D526" s="230">
        <v>22631</v>
      </c>
      <c r="E526" s="230">
        <v>16475</v>
      </c>
      <c r="F526" s="230">
        <v>5226</v>
      </c>
      <c r="G526" s="230">
        <v>600</v>
      </c>
      <c r="H526" s="230">
        <v>330</v>
      </c>
      <c r="I526" s="230"/>
      <c r="J526" s="230"/>
      <c r="K526" s="230"/>
    </row>
    <row r="527" spans="1:11" ht="15" customHeight="1" x14ac:dyDescent="0.25">
      <c r="A527" s="343"/>
      <c r="B527" s="239">
        <v>2023</v>
      </c>
      <c r="C527" s="239" t="s">
        <v>104</v>
      </c>
      <c r="D527" s="1">
        <v>24515</v>
      </c>
      <c r="E527" s="1">
        <v>19953</v>
      </c>
      <c r="F527" s="1">
        <v>2230</v>
      </c>
      <c r="G527" s="1">
        <v>1001</v>
      </c>
      <c r="H527" s="1">
        <v>1331</v>
      </c>
      <c r="I527" s="1"/>
      <c r="J527" s="1"/>
      <c r="K527" s="1"/>
    </row>
    <row r="528" spans="1:11" ht="15" customHeight="1" x14ac:dyDescent="0.25">
      <c r="A528" s="343"/>
      <c r="B528" s="228">
        <v>2023</v>
      </c>
      <c r="C528" s="229" t="s">
        <v>105</v>
      </c>
      <c r="D528" s="230">
        <v>21890</v>
      </c>
      <c r="E528" s="230">
        <v>16900</v>
      </c>
      <c r="F528" s="230">
        <v>1970</v>
      </c>
      <c r="G528" s="230"/>
      <c r="H528" s="230">
        <v>3020</v>
      </c>
      <c r="I528" s="230"/>
      <c r="J528" s="230"/>
      <c r="K528" s="230"/>
    </row>
    <row r="529" spans="1:11" ht="15" customHeight="1" x14ac:dyDescent="0.25">
      <c r="A529" s="343"/>
      <c r="B529" s="240">
        <v>2023</v>
      </c>
      <c r="C529" s="239" t="s">
        <v>102</v>
      </c>
      <c r="D529" s="1">
        <v>20146</v>
      </c>
      <c r="E529" s="1">
        <v>15067</v>
      </c>
      <c r="F529" s="1">
        <v>2562</v>
      </c>
      <c r="G529" s="1">
        <v>2002</v>
      </c>
      <c r="H529" s="1">
        <v>440</v>
      </c>
      <c r="I529" s="1">
        <v>75</v>
      </c>
      <c r="J529" s="1"/>
      <c r="K529" s="1"/>
    </row>
    <row r="530" spans="1:11" ht="15" customHeight="1" x14ac:dyDescent="0.25">
      <c r="A530" s="343"/>
      <c r="B530" s="228">
        <v>2023</v>
      </c>
      <c r="C530" s="229" t="s">
        <v>103</v>
      </c>
      <c r="D530" s="230">
        <v>16748</v>
      </c>
      <c r="E530" s="230">
        <v>11331</v>
      </c>
      <c r="F530" s="230">
        <v>3117</v>
      </c>
      <c r="G530" s="230"/>
      <c r="H530" s="230">
        <v>2300</v>
      </c>
      <c r="I530" s="230"/>
      <c r="J530" s="230"/>
      <c r="K530" s="230"/>
    </row>
    <row r="531" spans="1:11" ht="15" customHeight="1" x14ac:dyDescent="0.25">
      <c r="A531" s="343"/>
      <c r="B531" s="239">
        <v>2024</v>
      </c>
      <c r="C531" s="239" t="s">
        <v>104</v>
      </c>
      <c r="D531" s="1">
        <v>17376</v>
      </c>
      <c r="E531" s="1">
        <v>15866</v>
      </c>
      <c r="F531" s="1">
        <v>1450</v>
      </c>
      <c r="G531" s="1">
        <v>60</v>
      </c>
      <c r="H531" s="1"/>
      <c r="I531" s="1"/>
      <c r="J531" s="1"/>
      <c r="K531" s="1"/>
    </row>
    <row r="532" spans="1:11" ht="15" customHeight="1" x14ac:dyDescent="0.25">
      <c r="A532" s="343"/>
      <c r="B532" s="228">
        <v>2024</v>
      </c>
      <c r="C532" s="229" t="s">
        <v>105</v>
      </c>
      <c r="D532" s="230">
        <v>21314</v>
      </c>
      <c r="E532" s="230">
        <v>17173</v>
      </c>
      <c r="F532" s="230">
        <v>4141</v>
      </c>
      <c r="G532" s="230"/>
      <c r="H532" s="230"/>
      <c r="I532" s="230"/>
      <c r="J532" s="230"/>
      <c r="K532" s="230"/>
    </row>
    <row r="533" spans="1:11" ht="15" customHeight="1" x14ac:dyDescent="0.25">
      <c r="A533" s="343"/>
      <c r="B533" s="240">
        <v>2024</v>
      </c>
      <c r="C533" s="239" t="s">
        <v>102</v>
      </c>
      <c r="D533" s="1">
        <v>8960</v>
      </c>
      <c r="E533" s="1">
        <v>6686</v>
      </c>
      <c r="F533" s="1">
        <v>2274</v>
      </c>
      <c r="G533" s="1"/>
      <c r="H533" s="1"/>
      <c r="I533" s="1"/>
      <c r="J533" s="1"/>
      <c r="K533" s="1"/>
    </row>
    <row r="534" spans="1:11" ht="15" customHeight="1" x14ac:dyDescent="0.25">
      <c r="A534" s="343"/>
      <c r="B534" s="228">
        <v>2024</v>
      </c>
      <c r="C534" s="229" t="s">
        <v>103</v>
      </c>
      <c r="D534" s="230">
        <v>10898</v>
      </c>
      <c r="E534" s="230">
        <v>5472</v>
      </c>
      <c r="F534" s="230">
        <v>5426</v>
      </c>
      <c r="G534" s="230"/>
      <c r="H534" s="230"/>
      <c r="I534" s="230"/>
      <c r="J534" s="230"/>
      <c r="K534" s="230"/>
    </row>
    <row r="535" spans="1:11" ht="15" customHeight="1" x14ac:dyDescent="0.25">
      <c r="A535" s="343"/>
      <c r="B535" s="239">
        <v>2025</v>
      </c>
      <c r="C535" s="239" t="s">
        <v>104</v>
      </c>
      <c r="D535" s="1">
        <v>12972</v>
      </c>
      <c r="E535" s="1">
        <v>7737</v>
      </c>
      <c r="F535" s="1">
        <v>3517</v>
      </c>
      <c r="G535" s="1">
        <v>1718</v>
      </c>
      <c r="H535" s="1"/>
      <c r="I535" s="1"/>
      <c r="J535" s="1"/>
      <c r="K535" s="1"/>
    </row>
    <row r="536" spans="1:11" ht="15" customHeight="1" x14ac:dyDescent="0.25">
      <c r="A536" s="343"/>
      <c r="B536" s="228">
        <v>2025</v>
      </c>
      <c r="C536" s="229" t="s">
        <v>105</v>
      </c>
      <c r="D536" s="230">
        <v>22266</v>
      </c>
      <c r="E536" s="230">
        <v>12428</v>
      </c>
      <c r="F536" s="230">
        <v>4166</v>
      </c>
      <c r="G536" s="230">
        <v>72</v>
      </c>
      <c r="H536" s="230">
        <v>5600</v>
      </c>
      <c r="I536" s="230"/>
      <c r="J536" s="230"/>
      <c r="K536" s="230"/>
    </row>
    <row r="537" spans="1:11" ht="15" customHeight="1" x14ac:dyDescent="0.25">
      <c r="A537" s="226"/>
      <c r="B537" s="240">
        <v>2025</v>
      </c>
      <c r="C537" s="239" t="s">
        <v>102</v>
      </c>
      <c r="D537" s="1">
        <v>14907</v>
      </c>
      <c r="E537" s="1">
        <v>7604</v>
      </c>
      <c r="F537" s="1">
        <v>4306</v>
      </c>
      <c r="G537" s="1"/>
      <c r="H537" s="1">
        <v>2997</v>
      </c>
      <c r="I537" s="1"/>
      <c r="J537" s="1"/>
      <c r="K537" s="1"/>
    </row>
    <row r="538" spans="1:11" ht="15" customHeight="1" x14ac:dyDescent="0.25">
      <c r="A538" s="226"/>
      <c r="B538" s="228">
        <v>2025</v>
      </c>
      <c r="C538" s="229" t="s">
        <v>103</v>
      </c>
      <c r="D538" s="230">
        <v>16755</v>
      </c>
      <c r="E538" s="230">
        <v>11158</v>
      </c>
      <c r="F538" s="230">
        <v>3786</v>
      </c>
      <c r="G538" s="230">
        <v>1811</v>
      </c>
      <c r="H538" s="230"/>
      <c r="I538" s="230"/>
      <c r="J538" s="230"/>
      <c r="K538" s="230"/>
    </row>
    <row r="539" spans="1:11" ht="15" customHeight="1" x14ac:dyDescent="0.25">
      <c r="A539" s="226"/>
      <c r="B539" s="239">
        <v>2026</v>
      </c>
      <c r="C539" s="239" t="s">
        <v>104</v>
      </c>
      <c r="D539" s="1">
        <v>22475</v>
      </c>
      <c r="E539" s="1">
        <v>15606</v>
      </c>
      <c r="F539" s="1">
        <v>3697</v>
      </c>
      <c r="G539" s="1">
        <v>15</v>
      </c>
      <c r="H539" s="1">
        <v>2997</v>
      </c>
      <c r="I539" s="1">
        <v>160</v>
      </c>
      <c r="J539" s="1"/>
      <c r="K539" s="1"/>
    </row>
    <row r="540" spans="1:11" ht="15" customHeight="1" x14ac:dyDescent="0.25">
      <c r="A540" s="287"/>
      <c r="B540" s="294">
        <v>2026</v>
      </c>
      <c r="C540" s="255" t="s">
        <v>105</v>
      </c>
      <c r="D540" s="256">
        <v>16347</v>
      </c>
      <c r="E540" s="256">
        <v>12537</v>
      </c>
      <c r="F540" s="256">
        <v>3726</v>
      </c>
      <c r="G540" s="256"/>
      <c r="H540" s="256"/>
      <c r="I540" s="256">
        <v>84</v>
      </c>
      <c r="J540" s="256"/>
      <c r="K540" s="256"/>
    </row>
    <row r="541" spans="1:11" ht="15" customHeight="1" x14ac:dyDescent="0.25">
      <c r="A541" s="343" t="s">
        <v>130</v>
      </c>
      <c r="B541" s="239">
        <v>2020</v>
      </c>
      <c r="C541" s="239" t="s">
        <v>102</v>
      </c>
      <c r="D541" s="1">
        <v>27946</v>
      </c>
      <c r="E541" s="1">
        <v>15862</v>
      </c>
      <c r="F541" s="1">
        <v>6567</v>
      </c>
      <c r="G541" s="1">
        <v>432</v>
      </c>
      <c r="H541" s="1">
        <v>5085</v>
      </c>
      <c r="I541" s="1"/>
      <c r="J541" s="1"/>
      <c r="K541" s="1"/>
    </row>
    <row r="542" spans="1:11" ht="15" customHeight="1" x14ac:dyDescent="0.25">
      <c r="A542" s="343"/>
      <c r="B542" s="228">
        <v>2020</v>
      </c>
      <c r="C542" s="229" t="s">
        <v>103</v>
      </c>
      <c r="D542" s="230">
        <v>34305</v>
      </c>
      <c r="E542" s="230">
        <v>16415</v>
      </c>
      <c r="F542" s="230">
        <v>10701</v>
      </c>
      <c r="G542" s="230">
        <v>250</v>
      </c>
      <c r="H542" s="230">
        <v>6644</v>
      </c>
      <c r="I542" s="230">
        <v>40</v>
      </c>
      <c r="J542" s="230">
        <v>24</v>
      </c>
      <c r="K542" s="230">
        <v>231</v>
      </c>
    </row>
    <row r="543" spans="1:11" ht="15" customHeight="1" x14ac:dyDescent="0.25">
      <c r="A543" s="343"/>
      <c r="B543" s="239">
        <v>2021</v>
      </c>
      <c r="C543" s="239" t="s">
        <v>104</v>
      </c>
      <c r="D543" s="1">
        <v>25560</v>
      </c>
      <c r="E543" s="1">
        <v>14887</v>
      </c>
      <c r="F543" s="1">
        <v>8567</v>
      </c>
      <c r="G543" s="1">
        <v>1548</v>
      </c>
      <c r="H543" s="1"/>
      <c r="I543" s="1">
        <v>494</v>
      </c>
      <c r="J543" s="1">
        <v>64</v>
      </c>
      <c r="K543" s="1"/>
    </row>
    <row r="544" spans="1:11" ht="15" customHeight="1" x14ac:dyDescent="0.25">
      <c r="A544" s="343"/>
      <c r="B544" s="228">
        <v>2021</v>
      </c>
      <c r="C544" s="229" t="s">
        <v>105</v>
      </c>
      <c r="D544" s="230">
        <v>24200</v>
      </c>
      <c r="E544" s="230">
        <v>17661</v>
      </c>
      <c r="F544" s="230">
        <v>4852</v>
      </c>
      <c r="G544" s="230">
        <v>1000</v>
      </c>
      <c r="H544" s="230"/>
      <c r="I544" s="230">
        <v>687</v>
      </c>
      <c r="J544" s="230"/>
      <c r="K544" s="230"/>
    </row>
    <row r="545" spans="1:11" ht="15" customHeight="1" x14ac:dyDescent="0.25">
      <c r="A545" s="343"/>
      <c r="B545" s="240">
        <v>2021</v>
      </c>
      <c r="C545" s="239" t="s">
        <v>102</v>
      </c>
      <c r="D545" s="1">
        <v>22401</v>
      </c>
      <c r="E545" s="1">
        <v>9208</v>
      </c>
      <c r="F545" s="1">
        <v>7646</v>
      </c>
      <c r="G545" s="1">
        <v>282</v>
      </c>
      <c r="H545" s="1">
        <v>5167</v>
      </c>
      <c r="I545" s="1">
        <v>98</v>
      </c>
      <c r="J545" s="1"/>
      <c r="K545" s="1"/>
    </row>
    <row r="546" spans="1:11" ht="15" customHeight="1" x14ac:dyDescent="0.25">
      <c r="A546" s="343"/>
      <c r="B546" s="228">
        <v>2021</v>
      </c>
      <c r="C546" s="229" t="s">
        <v>103</v>
      </c>
      <c r="D546" s="230">
        <v>18045</v>
      </c>
      <c r="E546" s="230">
        <v>7816</v>
      </c>
      <c r="F546" s="230">
        <v>9789</v>
      </c>
      <c r="G546" s="230"/>
      <c r="H546" s="230"/>
      <c r="I546" s="230">
        <v>440</v>
      </c>
      <c r="J546" s="230"/>
      <c r="K546" s="230"/>
    </row>
    <row r="547" spans="1:11" ht="15" customHeight="1" x14ac:dyDescent="0.25">
      <c r="A547" s="343"/>
      <c r="B547" s="239">
        <v>2022</v>
      </c>
      <c r="C547" s="239" t="s">
        <v>104</v>
      </c>
      <c r="D547" s="1">
        <v>22329</v>
      </c>
      <c r="E547" s="1">
        <v>8660</v>
      </c>
      <c r="F547" s="1">
        <v>5836</v>
      </c>
      <c r="G547" s="1">
        <v>318</v>
      </c>
      <c r="H547" s="1">
        <v>5950</v>
      </c>
      <c r="I547" s="1">
        <v>1435</v>
      </c>
      <c r="J547" s="1">
        <v>130</v>
      </c>
      <c r="K547" s="1"/>
    </row>
    <row r="548" spans="1:11" ht="15" customHeight="1" x14ac:dyDescent="0.25">
      <c r="A548" s="343"/>
      <c r="B548" s="228">
        <v>2022</v>
      </c>
      <c r="C548" s="229" t="s">
        <v>105</v>
      </c>
      <c r="D548" s="230">
        <v>19782</v>
      </c>
      <c r="E548" s="230">
        <v>11965</v>
      </c>
      <c r="F548" s="230">
        <v>3367</v>
      </c>
      <c r="G548" s="230"/>
      <c r="H548" s="230">
        <v>4450</v>
      </c>
      <c r="I548" s="230"/>
      <c r="J548" s="230"/>
      <c r="K548" s="230"/>
    </row>
    <row r="549" spans="1:11" ht="15" customHeight="1" x14ac:dyDescent="0.25">
      <c r="A549" s="343"/>
      <c r="B549" s="240">
        <v>2022</v>
      </c>
      <c r="C549" s="239" t="s">
        <v>102</v>
      </c>
      <c r="D549" s="1">
        <v>13415</v>
      </c>
      <c r="E549" s="1">
        <v>10088</v>
      </c>
      <c r="F549" s="1">
        <v>2672</v>
      </c>
      <c r="G549" s="1"/>
      <c r="H549" s="1"/>
      <c r="I549" s="1">
        <v>320</v>
      </c>
      <c r="J549" s="1"/>
      <c r="K549" s="1">
        <v>335</v>
      </c>
    </row>
    <row r="550" spans="1:11" ht="15" customHeight="1" x14ac:dyDescent="0.25">
      <c r="A550" s="343"/>
      <c r="B550" s="228">
        <v>2022</v>
      </c>
      <c r="C550" s="229" t="s">
        <v>103</v>
      </c>
      <c r="D550" s="230">
        <v>20700</v>
      </c>
      <c r="E550" s="230">
        <v>10280</v>
      </c>
      <c r="F550" s="230">
        <v>3487</v>
      </c>
      <c r="G550" s="230">
        <v>54</v>
      </c>
      <c r="H550" s="230">
        <v>6394</v>
      </c>
      <c r="I550" s="230"/>
      <c r="J550" s="230">
        <v>85</v>
      </c>
      <c r="K550" s="230">
        <v>400</v>
      </c>
    </row>
    <row r="551" spans="1:11" ht="15" customHeight="1" x14ac:dyDescent="0.25">
      <c r="A551" s="343"/>
      <c r="B551" s="239">
        <v>2023</v>
      </c>
      <c r="C551" s="239" t="s">
        <v>104</v>
      </c>
      <c r="D551" s="1">
        <v>28238</v>
      </c>
      <c r="E551" s="1">
        <v>13808</v>
      </c>
      <c r="F551" s="1">
        <v>7193</v>
      </c>
      <c r="G551" s="1"/>
      <c r="H551" s="1">
        <v>6585</v>
      </c>
      <c r="I551" s="1">
        <v>652</v>
      </c>
      <c r="J551" s="1"/>
      <c r="K551" s="1"/>
    </row>
    <row r="552" spans="1:11" ht="15" customHeight="1" x14ac:dyDescent="0.25">
      <c r="A552" s="343"/>
      <c r="B552" s="228">
        <v>2023</v>
      </c>
      <c r="C552" s="229" t="s">
        <v>105</v>
      </c>
      <c r="D552" s="230">
        <v>30778</v>
      </c>
      <c r="E552" s="230">
        <v>21547</v>
      </c>
      <c r="F552" s="230">
        <v>7475</v>
      </c>
      <c r="G552" s="230"/>
      <c r="H552" s="230">
        <v>1500</v>
      </c>
      <c r="I552" s="230"/>
      <c r="J552" s="230"/>
      <c r="K552" s="230">
        <v>256</v>
      </c>
    </row>
    <row r="553" spans="1:11" ht="15" customHeight="1" x14ac:dyDescent="0.25">
      <c r="A553" s="343"/>
      <c r="B553" s="240">
        <v>2023</v>
      </c>
      <c r="C553" s="239" t="s">
        <v>102</v>
      </c>
      <c r="D553" s="1">
        <v>21781</v>
      </c>
      <c r="E553" s="1">
        <v>14586</v>
      </c>
      <c r="F553" s="1">
        <v>6839</v>
      </c>
      <c r="G553" s="1"/>
      <c r="H553" s="1"/>
      <c r="I553" s="1">
        <v>132</v>
      </c>
      <c r="J553" s="1"/>
      <c r="K553" s="1">
        <v>224</v>
      </c>
    </row>
    <row r="554" spans="1:11" ht="15" customHeight="1" x14ac:dyDescent="0.25">
      <c r="A554" s="343"/>
      <c r="B554" s="228">
        <v>2023</v>
      </c>
      <c r="C554" s="229" t="s">
        <v>103</v>
      </c>
      <c r="D554" s="230">
        <v>51283</v>
      </c>
      <c r="E554" s="230">
        <v>20260</v>
      </c>
      <c r="F554" s="230">
        <v>7373</v>
      </c>
      <c r="G554" s="230"/>
      <c r="H554" s="230">
        <v>23420</v>
      </c>
      <c r="I554" s="230">
        <v>230</v>
      </c>
      <c r="J554" s="230"/>
      <c r="K554" s="230"/>
    </row>
    <row r="555" spans="1:11" ht="15" customHeight="1" x14ac:dyDescent="0.25">
      <c r="A555" s="343"/>
      <c r="B555" s="239">
        <v>2024</v>
      </c>
      <c r="C555" s="239" t="s">
        <v>104</v>
      </c>
      <c r="D555" s="1">
        <v>43778</v>
      </c>
      <c r="E555" s="1">
        <v>31352</v>
      </c>
      <c r="F555" s="1">
        <v>5435</v>
      </c>
      <c r="G555" s="1"/>
      <c r="H555" s="1">
        <v>6850</v>
      </c>
      <c r="I555" s="1">
        <v>85</v>
      </c>
      <c r="J555" s="1">
        <v>56</v>
      </c>
      <c r="K555" s="1"/>
    </row>
    <row r="556" spans="1:11" ht="15" customHeight="1" x14ac:dyDescent="0.25">
      <c r="A556" s="343"/>
      <c r="B556" s="228">
        <v>2024</v>
      </c>
      <c r="C556" s="229" t="s">
        <v>105</v>
      </c>
      <c r="D556" s="230">
        <v>26196</v>
      </c>
      <c r="E556" s="230">
        <v>20582</v>
      </c>
      <c r="F556" s="230">
        <v>4341</v>
      </c>
      <c r="G556" s="230"/>
      <c r="H556" s="230"/>
      <c r="I556" s="230"/>
      <c r="J556" s="230"/>
      <c r="K556" s="230">
        <v>1273</v>
      </c>
    </row>
    <row r="557" spans="1:11" ht="15" customHeight="1" x14ac:dyDescent="0.25">
      <c r="A557" s="343"/>
      <c r="B557" s="240">
        <v>2024</v>
      </c>
      <c r="C557" s="239" t="s">
        <v>102</v>
      </c>
      <c r="D557" s="1">
        <v>33175</v>
      </c>
      <c r="E557" s="1">
        <v>24650</v>
      </c>
      <c r="F557" s="1">
        <v>2862</v>
      </c>
      <c r="G557" s="1"/>
      <c r="H557" s="1">
        <v>5085</v>
      </c>
      <c r="I557" s="1">
        <v>261</v>
      </c>
      <c r="J557" s="1">
        <v>209</v>
      </c>
      <c r="K557" s="1">
        <v>108</v>
      </c>
    </row>
    <row r="558" spans="1:11" ht="15" customHeight="1" x14ac:dyDescent="0.25">
      <c r="A558" s="343"/>
      <c r="B558" s="228">
        <v>2024</v>
      </c>
      <c r="C558" s="229" t="s">
        <v>103</v>
      </c>
      <c r="D558" s="230">
        <v>26747</v>
      </c>
      <c r="E558" s="230">
        <v>24362</v>
      </c>
      <c r="F558" s="230">
        <v>2098</v>
      </c>
      <c r="G558" s="230"/>
      <c r="H558" s="230"/>
      <c r="I558" s="230">
        <v>187</v>
      </c>
      <c r="J558" s="230">
        <v>100</v>
      </c>
      <c r="K558" s="230"/>
    </row>
    <row r="559" spans="1:11" ht="15" customHeight="1" x14ac:dyDescent="0.25">
      <c r="A559" s="343"/>
      <c r="B559" s="239">
        <v>2025</v>
      </c>
      <c r="C559" s="239" t="s">
        <v>104</v>
      </c>
      <c r="D559" s="1">
        <v>26131</v>
      </c>
      <c r="E559" s="1">
        <v>22537</v>
      </c>
      <c r="F559" s="1">
        <v>1641</v>
      </c>
      <c r="G559" s="1">
        <v>141</v>
      </c>
      <c r="H559" s="1">
        <v>1450</v>
      </c>
      <c r="I559" s="1">
        <v>362</v>
      </c>
      <c r="J559" s="1"/>
      <c r="K559" s="1"/>
    </row>
    <row r="560" spans="1:11" ht="15" customHeight="1" x14ac:dyDescent="0.25">
      <c r="A560" s="343"/>
      <c r="B560" s="228">
        <v>2025</v>
      </c>
      <c r="C560" s="229" t="s">
        <v>105</v>
      </c>
      <c r="D560" s="230">
        <v>27512</v>
      </c>
      <c r="E560" s="230">
        <v>23424</v>
      </c>
      <c r="F560" s="230">
        <v>1443</v>
      </c>
      <c r="G560" s="230">
        <v>675</v>
      </c>
      <c r="H560" s="230">
        <v>1862</v>
      </c>
      <c r="I560" s="230">
        <v>60</v>
      </c>
      <c r="J560" s="230">
        <v>48</v>
      </c>
      <c r="K560" s="230"/>
    </row>
    <row r="561" spans="1:11" ht="15" customHeight="1" x14ac:dyDescent="0.25">
      <c r="A561" s="226"/>
      <c r="B561" s="240">
        <v>2025</v>
      </c>
      <c r="C561" s="239" t="s">
        <v>102</v>
      </c>
      <c r="D561" s="1">
        <v>32350</v>
      </c>
      <c r="E561" s="1">
        <v>29911</v>
      </c>
      <c r="F561" s="1">
        <v>1486</v>
      </c>
      <c r="G561" s="1"/>
      <c r="H561" s="1">
        <v>532</v>
      </c>
      <c r="I561" s="1">
        <v>421</v>
      </c>
      <c r="J561" s="1"/>
      <c r="K561" s="1"/>
    </row>
    <row r="562" spans="1:11" ht="15" customHeight="1" x14ac:dyDescent="0.25">
      <c r="A562" s="226"/>
      <c r="B562" s="228">
        <v>2025</v>
      </c>
      <c r="C562" s="229" t="s">
        <v>103</v>
      </c>
      <c r="D562" s="230">
        <v>30222</v>
      </c>
      <c r="E562" s="230">
        <v>27007</v>
      </c>
      <c r="F562" s="230">
        <v>2141</v>
      </c>
      <c r="G562" s="230"/>
      <c r="H562" s="230">
        <v>532</v>
      </c>
      <c r="I562" s="230">
        <v>542</v>
      </c>
      <c r="J562" s="230"/>
      <c r="K562" s="230"/>
    </row>
    <row r="563" spans="1:11" ht="15" customHeight="1" x14ac:dyDescent="0.25">
      <c r="A563" s="226"/>
      <c r="B563" s="239">
        <v>2026</v>
      </c>
      <c r="C563" s="239" t="s">
        <v>104</v>
      </c>
      <c r="D563" s="1">
        <v>27788</v>
      </c>
      <c r="E563" s="1">
        <v>23467</v>
      </c>
      <c r="F563" s="1">
        <v>2780</v>
      </c>
      <c r="G563" s="1">
        <v>233</v>
      </c>
      <c r="H563" s="1">
        <v>896</v>
      </c>
      <c r="I563" s="1">
        <v>412</v>
      </c>
      <c r="J563" s="1"/>
      <c r="K563" s="1"/>
    </row>
    <row r="564" spans="1:11" ht="15" customHeight="1" x14ac:dyDescent="0.25">
      <c r="A564" s="287"/>
      <c r="B564" s="294">
        <v>2026</v>
      </c>
      <c r="C564" s="255" t="s">
        <v>105</v>
      </c>
      <c r="D564" s="256">
        <v>28237</v>
      </c>
      <c r="E564" s="256">
        <v>25375</v>
      </c>
      <c r="F564" s="256">
        <v>2147</v>
      </c>
      <c r="G564" s="256"/>
      <c r="H564" s="256"/>
      <c r="I564" s="256">
        <v>451</v>
      </c>
      <c r="J564" s="256"/>
      <c r="K564" s="256">
        <v>264</v>
      </c>
    </row>
    <row r="565" spans="1:11" ht="15" customHeight="1" x14ac:dyDescent="0.25">
      <c r="A565" s="343" t="s">
        <v>131</v>
      </c>
      <c r="B565" s="239">
        <v>2020</v>
      </c>
      <c r="C565" s="239" t="s">
        <v>102</v>
      </c>
      <c r="D565" s="1">
        <v>19147</v>
      </c>
      <c r="E565" s="1">
        <v>17256</v>
      </c>
      <c r="F565" s="1">
        <v>474</v>
      </c>
      <c r="G565" s="1">
        <v>1417</v>
      </c>
      <c r="H565" s="1"/>
      <c r="I565" s="1"/>
      <c r="J565" s="1"/>
      <c r="K565" s="1"/>
    </row>
    <row r="566" spans="1:11" ht="15" customHeight="1" x14ac:dyDescent="0.25">
      <c r="A566" s="343"/>
      <c r="B566" s="228">
        <v>2020</v>
      </c>
      <c r="C566" s="229" t="s">
        <v>103</v>
      </c>
      <c r="D566" s="230">
        <v>19601</v>
      </c>
      <c r="E566" s="230">
        <v>16674</v>
      </c>
      <c r="F566" s="230">
        <v>316</v>
      </c>
      <c r="G566" s="230">
        <v>2611</v>
      </c>
      <c r="H566" s="230"/>
      <c r="I566" s="230"/>
      <c r="J566" s="230"/>
      <c r="K566" s="230"/>
    </row>
    <row r="567" spans="1:11" ht="15" customHeight="1" x14ac:dyDescent="0.25">
      <c r="A567" s="343"/>
      <c r="B567" s="239">
        <v>2021</v>
      </c>
      <c r="C567" s="239" t="s">
        <v>104</v>
      </c>
      <c r="D567" s="1">
        <v>15278</v>
      </c>
      <c r="E567" s="1">
        <v>14671</v>
      </c>
      <c r="F567" s="1">
        <v>115</v>
      </c>
      <c r="G567" s="1">
        <v>492</v>
      </c>
      <c r="H567" s="1"/>
      <c r="I567" s="1"/>
      <c r="J567" s="1"/>
      <c r="K567" s="1"/>
    </row>
    <row r="568" spans="1:11" ht="15" customHeight="1" x14ac:dyDescent="0.25">
      <c r="A568" s="343"/>
      <c r="B568" s="228">
        <v>2021</v>
      </c>
      <c r="C568" s="229" t="s">
        <v>105</v>
      </c>
      <c r="D568" s="230">
        <v>22938</v>
      </c>
      <c r="E568" s="230">
        <v>14340</v>
      </c>
      <c r="F568" s="230">
        <v>84</v>
      </c>
      <c r="G568" s="230">
        <v>1764</v>
      </c>
      <c r="H568" s="230">
        <v>6750</v>
      </c>
      <c r="I568" s="230"/>
      <c r="J568" s="230"/>
      <c r="K568" s="230"/>
    </row>
    <row r="569" spans="1:11" ht="15" customHeight="1" x14ac:dyDescent="0.25">
      <c r="A569" s="343"/>
      <c r="B569" s="240">
        <v>2021</v>
      </c>
      <c r="C569" s="239" t="s">
        <v>102</v>
      </c>
      <c r="D569" s="1">
        <v>16400</v>
      </c>
      <c r="E569" s="1">
        <v>7493</v>
      </c>
      <c r="F569" s="1">
        <v>352</v>
      </c>
      <c r="G569" s="1">
        <v>8555</v>
      </c>
      <c r="H569" s="1"/>
      <c r="I569" s="1"/>
      <c r="J569" s="1"/>
      <c r="K569" s="1"/>
    </row>
    <row r="570" spans="1:11" ht="15" customHeight="1" x14ac:dyDescent="0.25">
      <c r="A570" s="343"/>
      <c r="B570" s="228">
        <v>2021</v>
      </c>
      <c r="C570" s="229" t="s">
        <v>103</v>
      </c>
      <c r="D570" s="230">
        <v>16284</v>
      </c>
      <c r="E570" s="230">
        <v>13702</v>
      </c>
      <c r="F570" s="230">
        <v>1057</v>
      </c>
      <c r="G570" s="230">
        <v>1096</v>
      </c>
      <c r="H570" s="230">
        <v>429</v>
      </c>
      <c r="I570" s="230"/>
      <c r="J570" s="230"/>
      <c r="K570" s="230"/>
    </row>
    <row r="571" spans="1:11" ht="15" customHeight="1" x14ac:dyDescent="0.25">
      <c r="A571" s="343"/>
      <c r="B571" s="239">
        <v>2022</v>
      </c>
      <c r="C571" s="239" t="s">
        <v>104</v>
      </c>
      <c r="D571" s="1">
        <v>9424</v>
      </c>
      <c r="E571" s="1">
        <v>7355</v>
      </c>
      <c r="F571" s="1">
        <v>1669</v>
      </c>
      <c r="G571" s="1"/>
      <c r="H571" s="1"/>
      <c r="I571" s="1">
        <v>400</v>
      </c>
      <c r="J571" s="1"/>
      <c r="K571" s="1"/>
    </row>
    <row r="572" spans="1:11" ht="15" customHeight="1" x14ac:dyDescent="0.25">
      <c r="A572" s="343"/>
      <c r="B572" s="228">
        <v>2022</v>
      </c>
      <c r="C572" s="229" t="s">
        <v>105</v>
      </c>
      <c r="D572" s="230">
        <v>14575</v>
      </c>
      <c r="E572" s="230">
        <v>11817</v>
      </c>
      <c r="F572" s="230">
        <v>2758</v>
      </c>
      <c r="G572" s="230"/>
      <c r="H572" s="230"/>
      <c r="I572" s="230"/>
      <c r="J572" s="230"/>
      <c r="K572" s="230"/>
    </row>
    <row r="573" spans="1:11" ht="15" customHeight="1" x14ac:dyDescent="0.25">
      <c r="A573" s="343"/>
      <c r="B573" s="240">
        <v>2022</v>
      </c>
      <c r="C573" s="239" t="s">
        <v>102</v>
      </c>
      <c r="D573" s="1">
        <v>21384</v>
      </c>
      <c r="E573" s="1">
        <v>15695</v>
      </c>
      <c r="F573" s="1">
        <v>3789</v>
      </c>
      <c r="G573" s="1"/>
      <c r="H573" s="1">
        <v>1900</v>
      </c>
      <c r="I573" s="1"/>
      <c r="J573" s="1"/>
      <c r="K573" s="1"/>
    </row>
    <row r="574" spans="1:11" ht="15" customHeight="1" x14ac:dyDescent="0.25">
      <c r="A574" s="343"/>
      <c r="B574" s="228">
        <v>2022</v>
      </c>
      <c r="C574" s="229" t="s">
        <v>103</v>
      </c>
      <c r="D574" s="230">
        <v>20044</v>
      </c>
      <c r="E574" s="230">
        <v>12220</v>
      </c>
      <c r="F574" s="230">
        <v>1243</v>
      </c>
      <c r="G574" s="230"/>
      <c r="H574" s="230">
        <v>6581</v>
      </c>
      <c r="I574" s="230"/>
      <c r="J574" s="230"/>
      <c r="K574" s="230"/>
    </row>
    <row r="575" spans="1:11" ht="15" customHeight="1" x14ac:dyDescent="0.25">
      <c r="A575" s="343"/>
      <c r="B575" s="239">
        <v>2023</v>
      </c>
      <c r="C575" s="239" t="s">
        <v>104</v>
      </c>
      <c r="D575" s="1">
        <v>14310</v>
      </c>
      <c r="E575" s="1">
        <v>12839</v>
      </c>
      <c r="F575" s="1">
        <v>819</v>
      </c>
      <c r="G575" s="1">
        <v>312</v>
      </c>
      <c r="H575" s="1">
        <v>195</v>
      </c>
      <c r="I575" s="1">
        <v>145</v>
      </c>
      <c r="J575" s="1"/>
      <c r="K575" s="1"/>
    </row>
    <row r="576" spans="1:11" ht="15" customHeight="1" x14ac:dyDescent="0.25">
      <c r="A576" s="343"/>
      <c r="B576" s="228">
        <v>2023</v>
      </c>
      <c r="C576" s="229" t="s">
        <v>105</v>
      </c>
      <c r="D576" s="230">
        <v>22735</v>
      </c>
      <c r="E576" s="230">
        <v>20823</v>
      </c>
      <c r="F576" s="230">
        <v>937</v>
      </c>
      <c r="G576" s="230"/>
      <c r="H576" s="230">
        <v>975</v>
      </c>
      <c r="I576" s="230"/>
      <c r="J576" s="230"/>
      <c r="K576" s="230"/>
    </row>
    <row r="577" spans="1:49" ht="15" customHeight="1" x14ac:dyDescent="0.25">
      <c r="A577" s="343"/>
      <c r="B577" s="240">
        <v>2023</v>
      </c>
      <c r="C577" s="239" t="s">
        <v>102</v>
      </c>
      <c r="D577" s="1">
        <v>16703</v>
      </c>
      <c r="E577" s="1">
        <v>12750</v>
      </c>
      <c r="F577" s="1">
        <v>658</v>
      </c>
      <c r="G577" s="1"/>
      <c r="H577" s="1">
        <v>3005</v>
      </c>
      <c r="I577" s="1">
        <v>290</v>
      </c>
      <c r="J577" s="1"/>
      <c r="K577" s="1"/>
    </row>
    <row r="578" spans="1:49" ht="15" customHeight="1" x14ac:dyDescent="0.25">
      <c r="A578" s="343"/>
      <c r="B578" s="228">
        <v>2023</v>
      </c>
      <c r="C578" s="229" t="s">
        <v>103</v>
      </c>
      <c r="D578" s="230">
        <v>18815</v>
      </c>
      <c r="E578" s="230">
        <v>15173</v>
      </c>
      <c r="F578" s="230">
        <v>470</v>
      </c>
      <c r="G578" s="230"/>
      <c r="H578" s="230">
        <v>3172</v>
      </c>
      <c r="I578" s="230"/>
      <c r="J578" s="230"/>
      <c r="K578" s="230"/>
    </row>
    <row r="579" spans="1:49" ht="15" customHeight="1" x14ac:dyDescent="0.25">
      <c r="A579" s="343"/>
      <c r="B579" s="239">
        <v>2024</v>
      </c>
      <c r="C579" s="239" t="s">
        <v>104</v>
      </c>
      <c r="D579" s="1">
        <v>16652</v>
      </c>
      <c r="E579" s="1">
        <v>13435</v>
      </c>
      <c r="F579" s="1">
        <v>628</v>
      </c>
      <c r="G579" s="1"/>
      <c r="H579" s="1">
        <v>2589</v>
      </c>
      <c r="I579" s="1"/>
      <c r="J579" s="1"/>
      <c r="K579" s="1"/>
    </row>
    <row r="580" spans="1:49" ht="15" customHeight="1" x14ac:dyDescent="0.25">
      <c r="A580" s="343"/>
      <c r="B580" s="228">
        <v>2024</v>
      </c>
      <c r="C580" s="229" t="s">
        <v>105</v>
      </c>
      <c r="D580" s="230">
        <v>19599</v>
      </c>
      <c r="E580" s="230">
        <v>19334</v>
      </c>
      <c r="F580" s="230">
        <v>265</v>
      </c>
      <c r="G580" s="230"/>
      <c r="H580" s="230"/>
      <c r="I580" s="230"/>
      <c r="J580" s="230"/>
      <c r="K580" s="230"/>
    </row>
    <row r="581" spans="1:49" ht="15" customHeight="1" x14ac:dyDescent="0.25">
      <c r="A581" s="343"/>
      <c r="B581" s="240">
        <v>2024</v>
      </c>
      <c r="C581" s="239" t="s">
        <v>102</v>
      </c>
      <c r="D581" s="1">
        <v>24453</v>
      </c>
      <c r="E581" s="1">
        <v>23937</v>
      </c>
      <c r="F581" s="1">
        <v>516</v>
      </c>
      <c r="G581" s="1"/>
      <c r="H581" s="1"/>
      <c r="I581" s="1"/>
      <c r="J581" s="1"/>
      <c r="K581" s="1"/>
    </row>
    <row r="582" spans="1:49" ht="15" customHeight="1" x14ac:dyDescent="0.25">
      <c r="A582" s="343"/>
      <c r="B582" s="228">
        <v>2024</v>
      </c>
      <c r="C582" s="229" t="s">
        <v>103</v>
      </c>
      <c r="D582" s="230">
        <v>13982</v>
      </c>
      <c r="E582" s="230">
        <v>12965</v>
      </c>
      <c r="F582" s="230">
        <v>1017</v>
      </c>
      <c r="G582" s="230"/>
      <c r="H582" s="230"/>
      <c r="I582" s="230"/>
      <c r="J582" s="230"/>
      <c r="K582" s="230"/>
    </row>
    <row r="583" spans="1:49" ht="15" customHeight="1" x14ac:dyDescent="0.25">
      <c r="A583" s="343"/>
      <c r="B583" s="239">
        <v>2025</v>
      </c>
      <c r="C583" s="239" t="s">
        <v>104</v>
      </c>
      <c r="D583" s="1">
        <v>20299</v>
      </c>
      <c r="E583" s="1">
        <v>17935</v>
      </c>
      <c r="F583" s="1">
        <v>730</v>
      </c>
      <c r="G583" s="1">
        <v>174</v>
      </c>
      <c r="H583" s="1">
        <v>1053</v>
      </c>
      <c r="I583" s="1">
        <v>407</v>
      </c>
      <c r="J583" s="1"/>
      <c r="K583" s="1"/>
    </row>
    <row r="584" spans="1:49" ht="15" customHeight="1" x14ac:dyDescent="0.25">
      <c r="A584" s="343"/>
      <c r="B584" s="228">
        <v>2025</v>
      </c>
      <c r="C584" s="229" t="s">
        <v>105</v>
      </c>
      <c r="D584" s="230">
        <v>17046</v>
      </c>
      <c r="E584" s="230">
        <v>14170</v>
      </c>
      <c r="F584" s="230">
        <v>1031</v>
      </c>
      <c r="G584" s="230"/>
      <c r="H584" s="230">
        <v>1560</v>
      </c>
      <c r="I584" s="230">
        <v>285</v>
      </c>
      <c r="J584" s="230"/>
      <c r="K584" s="230"/>
    </row>
    <row r="585" spans="1:49" ht="15" customHeight="1" x14ac:dyDescent="0.25">
      <c r="A585" s="226"/>
      <c r="B585" s="240">
        <v>2025</v>
      </c>
      <c r="C585" s="239" t="s">
        <v>102</v>
      </c>
      <c r="D585" s="1">
        <v>29398</v>
      </c>
      <c r="E585" s="1">
        <v>15525</v>
      </c>
      <c r="F585" s="1">
        <v>878</v>
      </c>
      <c r="G585" s="1">
        <v>117</v>
      </c>
      <c r="H585" s="1"/>
      <c r="I585" s="1">
        <v>12878</v>
      </c>
      <c r="J585" s="1"/>
      <c r="K585" s="1"/>
    </row>
    <row r="586" spans="1:49" ht="15" customHeight="1" x14ac:dyDescent="0.25">
      <c r="A586" s="226"/>
      <c r="B586" s="228">
        <v>2025</v>
      </c>
      <c r="C586" s="229" t="s">
        <v>103</v>
      </c>
      <c r="D586" s="230">
        <v>19139</v>
      </c>
      <c r="E586" s="230">
        <v>17332</v>
      </c>
      <c r="F586" s="230">
        <v>1101</v>
      </c>
      <c r="G586" s="230"/>
      <c r="H586" s="230">
        <v>351</v>
      </c>
      <c r="I586" s="230">
        <v>355</v>
      </c>
      <c r="J586" s="230"/>
      <c r="K586" s="230"/>
    </row>
    <row r="587" spans="1:49" ht="15" customHeight="1" x14ac:dyDescent="0.25">
      <c r="A587" s="226"/>
      <c r="B587" s="239">
        <v>2026</v>
      </c>
      <c r="C587" s="239" t="s">
        <v>104</v>
      </c>
      <c r="D587" s="1">
        <v>15069</v>
      </c>
      <c r="E587" s="1">
        <v>11924</v>
      </c>
      <c r="F587" s="1">
        <v>1297</v>
      </c>
      <c r="G587" s="1"/>
      <c r="H587" s="1">
        <v>1209</v>
      </c>
      <c r="I587" s="1">
        <v>639</v>
      </c>
      <c r="J587" s="1"/>
      <c r="K587" s="1"/>
    </row>
    <row r="588" spans="1:49" ht="15" customHeight="1" x14ac:dyDescent="0.25">
      <c r="A588" s="287"/>
      <c r="B588" s="294">
        <v>2026</v>
      </c>
      <c r="C588" s="255" t="s">
        <v>105</v>
      </c>
      <c r="D588" s="256">
        <v>24940</v>
      </c>
      <c r="E588" s="256">
        <v>20951</v>
      </c>
      <c r="F588" s="256">
        <v>1558</v>
      </c>
      <c r="G588" s="256">
        <v>117</v>
      </c>
      <c r="H588" s="256"/>
      <c r="I588" s="256">
        <v>2314</v>
      </c>
      <c r="J588" s="256"/>
      <c r="K588" s="256"/>
    </row>
    <row r="589" spans="1:49" ht="6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</row>
    <row r="590" spans="1:49" s="8" customFormat="1" x14ac:dyDescent="0.25">
      <c r="A590" s="348" t="s">
        <v>132</v>
      </c>
      <c r="B590" s="349"/>
      <c r="C590" s="349"/>
      <c r="D590" s="349"/>
      <c r="E590" s="349"/>
      <c r="F590" s="349"/>
      <c r="G590" s="349"/>
      <c r="H590" s="349"/>
      <c r="I590" s="349"/>
      <c r="J590" s="349"/>
      <c r="K590" s="350"/>
      <c r="L590" s="91"/>
    </row>
    <row r="591" spans="1:49" s="172" customFormat="1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54"/>
      <c r="K591" s="182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49" s="8" customFormat="1" ht="15" customHeight="1" x14ac:dyDescent="0.25">
      <c r="A592" s="351" t="s">
        <v>133</v>
      </c>
      <c r="B592" s="352"/>
      <c r="C592" s="352"/>
      <c r="D592" s="352"/>
      <c r="E592" s="352"/>
      <c r="F592" s="352"/>
      <c r="G592" s="352"/>
      <c r="H592" s="352"/>
      <c r="I592" s="352"/>
      <c r="J592" s="352"/>
      <c r="K592" s="353"/>
      <c r="L592" s="91"/>
    </row>
    <row r="593" spans="1:12" s="8" customFormat="1" ht="15" customHeight="1" x14ac:dyDescent="0.25">
      <c r="A593" s="351" t="s">
        <v>135</v>
      </c>
      <c r="B593" s="352"/>
      <c r="C593" s="352"/>
      <c r="D593" s="352"/>
      <c r="E593" s="352"/>
      <c r="F593" s="352"/>
      <c r="G593" s="352"/>
      <c r="H593" s="352"/>
      <c r="I593" s="352"/>
      <c r="J593" s="352"/>
      <c r="K593" s="353"/>
      <c r="L593" s="91"/>
    </row>
    <row r="594" spans="1:12" s="8" customFormat="1" ht="15" customHeight="1" x14ac:dyDescent="0.25">
      <c r="A594" s="351" t="s">
        <v>136</v>
      </c>
      <c r="B594" s="352"/>
      <c r="C594" s="352"/>
      <c r="D594" s="352"/>
      <c r="E594" s="352"/>
      <c r="F594" s="352"/>
      <c r="G594" s="352"/>
      <c r="H594" s="352"/>
      <c r="I594" s="352"/>
      <c r="J594" s="352"/>
      <c r="K594" s="353"/>
      <c r="L594" s="91"/>
    </row>
    <row r="595" spans="1:12" s="8" customFormat="1" ht="15" customHeight="1" x14ac:dyDescent="0.25">
      <c r="A595" s="351" t="s">
        <v>137</v>
      </c>
      <c r="B595" s="352"/>
      <c r="C595" s="352"/>
      <c r="D595" s="352"/>
      <c r="E595" s="352"/>
      <c r="F595" s="352"/>
      <c r="G595" s="352"/>
      <c r="H595" s="352"/>
      <c r="I595" s="352"/>
      <c r="J595" s="352"/>
      <c r="K595" s="353"/>
      <c r="L595" s="91"/>
    </row>
    <row r="596" spans="1:12" s="8" customFormat="1" ht="15" customHeight="1" x14ac:dyDescent="0.25">
      <c r="A596" s="351" t="s">
        <v>138</v>
      </c>
      <c r="B596" s="352"/>
      <c r="C596" s="352"/>
      <c r="D596" s="352"/>
      <c r="E596" s="352"/>
      <c r="F596" s="352"/>
      <c r="G596" s="352"/>
      <c r="H596" s="352"/>
      <c r="I596" s="352"/>
      <c r="J596" s="352"/>
      <c r="K596" s="353"/>
      <c r="L596" s="91"/>
    </row>
    <row r="597" spans="1:12" s="8" customFormat="1" ht="15" customHeight="1" x14ac:dyDescent="0.25">
      <c r="A597" s="351" t="s">
        <v>139</v>
      </c>
      <c r="B597" s="352"/>
      <c r="C597" s="352"/>
      <c r="D597" s="352"/>
      <c r="E597" s="352"/>
      <c r="F597" s="352"/>
      <c r="G597" s="352"/>
      <c r="H597" s="352"/>
      <c r="I597" s="352"/>
      <c r="J597" s="352"/>
      <c r="K597" s="353"/>
      <c r="L597" s="91"/>
    </row>
    <row r="598" spans="1:12" s="8" customFormat="1" ht="15" customHeight="1" x14ac:dyDescent="0.25">
      <c r="A598" s="351" t="s">
        <v>140</v>
      </c>
      <c r="B598" s="352"/>
      <c r="C598" s="352"/>
      <c r="D598" s="352"/>
      <c r="E598" s="352"/>
      <c r="F598" s="352"/>
      <c r="G598" s="352"/>
      <c r="H598" s="352"/>
      <c r="I598" s="352"/>
      <c r="J598" s="352"/>
      <c r="K598" s="353"/>
      <c r="L598" s="91"/>
    </row>
    <row r="599" spans="1:12" s="8" customFormat="1" ht="15" customHeight="1" x14ac:dyDescent="0.25">
      <c r="A599" s="351" t="s">
        <v>141</v>
      </c>
      <c r="B599" s="352"/>
      <c r="C599" s="352"/>
      <c r="D599" s="352"/>
      <c r="E599" s="352"/>
      <c r="F599" s="352"/>
      <c r="G599" s="352"/>
      <c r="H599" s="352"/>
      <c r="I599" s="352"/>
      <c r="J599" s="352"/>
      <c r="K599" s="353"/>
      <c r="L599" s="91"/>
    </row>
    <row r="600" spans="1:12" s="8" customFormat="1" ht="15" customHeight="1" x14ac:dyDescent="0.25">
      <c r="A600" s="351" t="s">
        <v>142</v>
      </c>
      <c r="B600" s="352"/>
      <c r="C600" s="352"/>
      <c r="D600" s="352"/>
      <c r="E600" s="352"/>
      <c r="F600" s="352"/>
      <c r="G600" s="352"/>
      <c r="H600" s="352"/>
      <c r="I600" s="352"/>
      <c r="J600" s="352"/>
      <c r="K600" s="353"/>
      <c r="L600" s="91"/>
    </row>
    <row r="601" spans="1:12" s="8" customFormat="1" ht="15" customHeight="1" x14ac:dyDescent="0.25">
      <c r="A601" s="351" t="s">
        <v>143</v>
      </c>
      <c r="B601" s="352"/>
      <c r="C601" s="352"/>
      <c r="D601" s="352"/>
      <c r="E601" s="352"/>
      <c r="F601" s="352"/>
      <c r="G601" s="352"/>
      <c r="H601" s="352"/>
      <c r="I601" s="352"/>
      <c r="J601" s="352"/>
      <c r="K601" s="353"/>
      <c r="L601" s="91"/>
    </row>
    <row r="602" spans="1:12" s="8" customFormat="1" ht="15" customHeight="1" x14ac:dyDescent="0.25">
      <c r="A602" s="351" t="s">
        <v>144</v>
      </c>
      <c r="B602" s="352"/>
      <c r="C602" s="352"/>
      <c r="D602" s="352"/>
      <c r="E602" s="352"/>
      <c r="F602" s="352"/>
      <c r="G602" s="352"/>
      <c r="H602" s="352"/>
      <c r="I602" s="352"/>
      <c r="J602" s="352"/>
      <c r="K602" s="353"/>
      <c r="L602" s="91"/>
    </row>
    <row r="603" spans="1:12" s="8" customFormat="1" ht="15" customHeight="1" x14ac:dyDescent="0.25">
      <c r="A603" s="351" t="s">
        <v>145</v>
      </c>
      <c r="B603" s="352"/>
      <c r="C603" s="352"/>
      <c r="D603" s="352"/>
      <c r="E603" s="352"/>
      <c r="F603" s="352"/>
      <c r="G603" s="352"/>
      <c r="H603" s="352"/>
      <c r="I603" s="352"/>
      <c r="J603" s="352"/>
      <c r="K603" s="353"/>
      <c r="L603" s="91"/>
    </row>
    <row r="604" spans="1:12" s="8" customFormat="1" ht="15" customHeight="1" x14ac:dyDescent="0.25">
      <c r="A604" s="351" t="s">
        <v>146</v>
      </c>
      <c r="B604" s="352"/>
      <c r="C604" s="352"/>
      <c r="D604" s="352"/>
      <c r="E604" s="352"/>
      <c r="F604" s="352"/>
      <c r="G604" s="352"/>
      <c r="H604" s="352"/>
      <c r="I604" s="352"/>
      <c r="J604" s="352"/>
      <c r="K604" s="353"/>
      <c r="L604" s="91"/>
    </row>
    <row r="605" spans="1:12" s="8" customFormat="1" ht="15" customHeight="1" x14ac:dyDescent="0.25">
      <c r="A605" s="351" t="s">
        <v>147</v>
      </c>
      <c r="B605" s="352"/>
      <c r="C605" s="352"/>
      <c r="D605" s="352"/>
      <c r="E605" s="352"/>
      <c r="F605" s="352"/>
      <c r="G605" s="352"/>
      <c r="H605" s="352"/>
      <c r="I605" s="352"/>
      <c r="J605" s="352"/>
      <c r="K605" s="353"/>
      <c r="L605" s="91"/>
    </row>
    <row r="606" spans="1:12" s="8" customFormat="1" ht="15" customHeight="1" x14ac:dyDescent="0.25">
      <c r="A606" s="351" t="s">
        <v>148</v>
      </c>
      <c r="B606" s="352"/>
      <c r="C606" s="352"/>
      <c r="D606" s="352"/>
      <c r="E606" s="352"/>
      <c r="F606" s="352"/>
      <c r="G606" s="352"/>
      <c r="H606" s="352"/>
      <c r="I606" s="352"/>
      <c r="J606" s="352"/>
      <c r="K606" s="353"/>
      <c r="L606" s="91"/>
    </row>
    <row r="607" spans="1:12" s="8" customFormat="1" ht="15" customHeight="1" x14ac:dyDescent="0.25">
      <c r="A607" s="351" t="s">
        <v>149</v>
      </c>
      <c r="B607" s="352"/>
      <c r="C607" s="352"/>
      <c r="D607" s="352"/>
      <c r="E607" s="352"/>
      <c r="F607" s="352"/>
      <c r="G607" s="352"/>
      <c r="H607" s="352"/>
      <c r="I607" s="352"/>
      <c r="J607" s="352"/>
      <c r="K607" s="353"/>
      <c r="L607" s="91"/>
    </row>
    <row r="608" spans="1:12" s="8" customFormat="1" ht="15" customHeight="1" x14ac:dyDescent="0.25">
      <c r="A608" s="351" t="s">
        <v>150</v>
      </c>
      <c r="B608" s="352"/>
      <c r="C608" s="352"/>
      <c r="D608" s="352"/>
      <c r="E608" s="352"/>
      <c r="F608" s="352"/>
      <c r="G608" s="352"/>
      <c r="H608" s="352"/>
      <c r="I608" s="352"/>
      <c r="J608" s="352"/>
      <c r="K608" s="353"/>
      <c r="L608" s="91"/>
    </row>
    <row r="609" spans="1:12" s="8" customFormat="1" ht="15" customHeight="1" x14ac:dyDescent="0.25">
      <c r="A609" s="351" t="s">
        <v>151</v>
      </c>
      <c r="B609" s="352"/>
      <c r="C609" s="352"/>
      <c r="D609" s="352"/>
      <c r="E609" s="352"/>
      <c r="F609" s="352"/>
      <c r="G609" s="352"/>
      <c r="H609" s="352"/>
      <c r="I609" s="352"/>
      <c r="J609" s="352"/>
      <c r="K609" s="353"/>
      <c r="L609" s="91"/>
    </row>
    <row r="610" spans="1:12" s="8" customFormat="1" ht="15" customHeight="1" x14ac:dyDescent="0.25">
      <c r="A610" s="351" t="s">
        <v>152</v>
      </c>
      <c r="B610" s="352"/>
      <c r="C610" s="352"/>
      <c r="D610" s="352"/>
      <c r="E610" s="352"/>
      <c r="F610" s="352"/>
      <c r="G610" s="352"/>
      <c r="H610" s="352"/>
      <c r="I610" s="352"/>
      <c r="J610" s="352"/>
      <c r="K610" s="353"/>
      <c r="L610" s="91"/>
    </row>
    <row r="611" spans="1:12" s="8" customFormat="1" ht="15" customHeight="1" x14ac:dyDescent="0.25">
      <c r="A611" s="351" t="s">
        <v>153</v>
      </c>
      <c r="B611" s="352"/>
      <c r="C611" s="352"/>
      <c r="D611" s="352"/>
      <c r="E611" s="352"/>
      <c r="F611" s="352"/>
      <c r="G611" s="352"/>
      <c r="H611" s="352"/>
      <c r="I611" s="352"/>
      <c r="J611" s="352"/>
      <c r="K611" s="353"/>
      <c r="L611" s="91"/>
    </row>
    <row r="612" spans="1:12" s="8" customFormat="1" ht="15" customHeight="1" x14ac:dyDescent="0.25">
      <c r="A612" s="351" t="s">
        <v>154</v>
      </c>
      <c r="B612" s="352"/>
      <c r="C612" s="352"/>
      <c r="D612" s="352"/>
      <c r="E612" s="352"/>
      <c r="F612" s="352"/>
      <c r="G612" s="352"/>
      <c r="H612" s="352"/>
      <c r="I612" s="352"/>
      <c r="J612" s="352"/>
      <c r="K612" s="353"/>
      <c r="L612" s="91"/>
    </row>
    <row r="613" spans="1:12" s="8" customFormat="1" ht="15" customHeight="1" x14ac:dyDescent="0.25">
      <c r="A613" s="351" t="s">
        <v>155</v>
      </c>
      <c r="B613" s="352"/>
      <c r="C613" s="352"/>
      <c r="D613" s="352"/>
      <c r="E613" s="352"/>
      <c r="F613" s="352"/>
      <c r="G613" s="352"/>
      <c r="H613" s="352"/>
      <c r="I613" s="352"/>
      <c r="J613" s="352"/>
      <c r="K613" s="353"/>
      <c r="L613" s="91"/>
    </row>
    <row r="614" spans="1:12" s="8" customFormat="1" ht="15" customHeight="1" x14ac:dyDescent="0.25">
      <c r="A614" s="351" t="s">
        <v>156</v>
      </c>
      <c r="B614" s="352"/>
      <c r="C614" s="352"/>
      <c r="D614" s="352"/>
      <c r="E614" s="352"/>
      <c r="F614" s="352"/>
      <c r="G614" s="352"/>
      <c r="H614" s="352"/>
      <c r="I614" s="352"/>
      <c r="J614" s="352"/>
      <c r="K614" s="353"/>
      <c r="L614" s="91"/>
    </row>
    <row r="615" spans="1:12" s="8" customFormat="1" ht="15" customHeight="1" x14ac:dyDescent="0.25">
      <c r="A615" s="161" t="s">
        <v>157</v>
      </c>
      <c r="B615" s="91"/>
      <c r="C615" s="91"/>
      <c r="D615" s="91"/>
      <c r="E615" s="91"/>
      <c r="F615" s="91"/>
      <c r="G615" s="91"/>
      <c r="H615" s="91"/>
      <c r="I615" s="91"/>
      <c r="J615" s="91"/>
      <c r="K615" s="116"/>
      <c r="L615" s="91"/>
    </row>
    <row r="616" spans="1:12" s="160" customFormat="1" ht="15" customHeight="1" x14ac:dyDescent="0.25">
      <c r="A616" s="441" t="s">
        <v>243</v>
      </c>
      <c r="B616" s="442"/>
      <c r="C616" s="442"/>
      <c r="D616" s="442"/>
      <c r="E616" s="442"/>
      <c r="F616" s="442"/>
      <c r="G616" s="442"/>
      <c r="H616" s="442"/>
      <c r="I616" s="442"/>
      <c r="J616" s="442"/>
      <c r="K616" s="443"/>
    </row>
    <row r="617" spans="1:12" s="160" customFormat="1" x14ac:dyDescent="0.25">
      <c r="A617" s="441"/>
      <c r="B617" s="442"/>
      <c r="C617" s="442"/>
      <c r="D617" s="442"/>
      <c r="E617" s="442"/>
      <c r="F617" s="442"/>
      <c r="G617" s="442"/>
      <c r="H617" s="442"/>
      <c r="I617" s="442"/>
      <c r="J617" s="442"/>
      <c r="K617" s="443"/>
    </row>
    <row r="618" spans="1:12" s="160" customFormat="1" x14ac:dyDescent="0.25">
      <c r="A618" s="441"/>
      <c r="B618" s="442"/>
      <c r="C618" s="442"/>
      <c r="D618" s="442"/>
      <c r="E618" s="442"/>
      <c r="F618" s="442"/>
      <c r="G618" s="442"/>
      <c r="H618" s="442"/>
      <c r="I618" s="442"/>
      <c r="J618" s="442"/>
      <c r="K618" s="443"/>
    </row>
    <row r="619" spans="1:12" s="160" customFormat="1" x14ac:dyDescent="0.25">
      <c r="A619" s="441"/>
      <c r="B619" s="442"/>
      <c r="C619" s="442"/>
      <c r="D619" s="442"/>
      <c r="E619" s="442"/>
      <c r="F619" s="442"/>
      <c r="G619" s="442"/>
      <c r="H619" s="442"/>
      <c r="I619" s="442"/>
      <c r="J619" s="442"/>
      <c r="K619" s="443"/>
    </row>
    <row r="620" spans="1:12" s="160" customFormat="1" x14ac:dyDescent="0.25">
      <c r="A620" s="441"/>
      <c r="B620" s="442"/>
      <c r="C620" s="442"/>
      <c r="D620" s="442"/>
      <c r="E620" s="442"/>
      <c r="F620" s="442"/>
      <c r="G620" s="442"/>
      <c r="H620" s="442"/>
      <c r="I620" s="442"/>
      <c r="J620" s="442"/>
      <c r="K620" s="443"/>
    </row>
    <row r="621" spans="1:12" s="160" customFormat="1" x14ac:dyDescent="0.25">
      <c r="A621" s="441"/>
      <c r="B621" s="442"/>
      <c r="C621" s="442"/>
      <c r="D621" s="442"/>
      <c r="E621" s="442"/>
      <c r="F621" s="442"/>
      <c r="G621" s="442"/>
      <c r="H621" s="442"/>
      <c r="I621" s="442"/>
      <c r="J621" s="442"/>
      <c r="K621" s="443"/>
    </row>
    <row r="622" spans="1:12" s="160" customFormat="1" ht="15" customHeight="1" x14ac:dyDescent="0.25">
      <c r="A622" s="433" t="str">
        <f>+'Anexo A'!A617</f>
        <v>Fecha de publicación: 14 de agosto de 2026</v>
      </c>
      <c r="B622" s="440"/>
      <c r="C622" s="440"/>
      <c r="D622" s="440"/>
      <c r="E622" s="440"/>
      <c r="F622" s="440"/>
      <c r="G622" s="440"/>
      <c r="H622" s="130"/>
      <c r="I622" s="130"/>
      <c r="J622" s="130"/>
      <c r="K622" s="131"/>
    </row>
  </sheetData>
  <mergeCells count="55">
    <mergeCell ref="A13:A31"/>
    <mergeCell ref="A1:K2"/>
    <mergeCell ref="A3:K4"/>
    <mergeCell ref="A9:K9"/>
    <mergeCell ref="A10:K10"/>
    <mergeCell ref="J11:K11"/>
    <mergeCell ref="A602:K602"/>
    <mergeCell ref="A603:K603"/>
    <mergeCell ref="A616:K621"/>
    <mergeCell ref="A604:K604"/>
    <mergeCell ref="A614:K614"/>
    <mergeCell ref="A610:K610"/>
    <mergeCell ref="A611:K611"/>
    <mergeCell ref="A612:K612"/>
    <mergeCell ref="A613:K613"/>
    <mergeCell ref="A605:K605"/>
    <mergeCell ref="A606:K606"/>
    <mergeCell ref="A607:K607"/>
    <mergeCell ref="A608:K608"/>
    <mergeCell ref="A609:K609"/>
    <mergeCell ref="A157:A176"/>
    <mergeCell ref="A181:A200"/>
    <mergeCell ref="A205:A224"/>
    <mergeCell ref="A229:A248"/>
    <mergeCell ref="A622:G622"/>
    <mergeCell ref="A590:K590"/>
    <mergeCell ref="A592:K592"/>
    <mergeCell ref="A599:K599"/>
    <mergeCell ref="A593:K593"/>
    <mergeCell ref="A594:K594"/>
    <mergeCell ref="A595:K595"/>
    <mergeCell ref="A596:K596"/>
    <mergeCell ref="A597:K597"/>
    <mergeCell ref="A598:K598"/>
    <mergeCell ref="A600:K600"/>
    <mergeCell ref="A601:K601"/>
    <mergeCell ref="A37:A56"/>
    <mergeCell ref="A61:A80"/>
    <mergeCell ref="A85:A104"/>
    <mergeCell ref="A109:A128"/>
    <mergeCell ref="A133:A152"/>
    <mergeCell ref="A253:A272"/>
    <mergeCell ref="A277:A296"/>
    <mergeCell ref="A301:A320"/>
    <mergeCell ref="A325:A344"/>
    <mergeCell ref="A349:A368"/>
    <mergeCell ref="A493:A512"/>
    <mergeCell ref="A517:A536"/>
    <mergeCell ref="A541:A560"/>
    <mergeCell ref="A565:A584"/>
    <mergeCell ref="A373:A392"/>
    <mergeCell ref="A397:A416"/>
    <mergeCell ref="A421:A440"/>
    <mergeCell ref="A445:A464"/>
    <mergeCell ref="A469:A488"/>
  </mergeCells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AW616"/>
  <sheetViews>
    <sheetView showGridLines="0" zoomScaleNormal="100" workbookViewId="0">
      <selection sqref="A1:J1"/>
    </sheetView>
  </sheetViews>
  <sheetFormatPr baseColWidth="10" defaultColWidth="9.140625" defaultRowHeight="15" x14ac:dyDescent="0.25"/>
  <cols>
    <col min="1" max="1" width="29" style="3" customWidth="1"/>
    <col min="2" max="2" width="5.85546875" style="3" customWidth="1"/>
    <col min="3" max="3" width="10.5703125" style="3" customWidth="1"/>
    <col min="4" max="4" width="13.28515625" style="3" customWidth="1"/>
    <col min="5" max="10" width="15.5703125" style="3" customWidth="1"/>
    <col min="11" max="16384" width="9.140625" style="3"/>
  </cols>
  <sheetData>
    <row r="1" spans="1:10" ht="45.75" customHeight="1" x14ac:dyDescent="0.3">
      <c r="A1" s="387"/>
      <c r="B1" s="387"/>
      <c r="C1" s="387"/>
      <c r="D1" s="387"/>
      <c r="E1" s="387"/>
      <c r="F1" s="387"/>
      <c r="G1" s="387"/>
      <c r="H1" s="387"/>
      <c r="I1" s="387"/>
      <c r="J1" s="387"/>
    </row>
    <row r="2" spans="1:10" ht="6" customHeigh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10" ht="15" customHeight="1" x14ac:dyDescent="0.25">
      <c r="A3" s="358" t="s">
        <v>80</v>
      </c>
      <c r="B3" s="358"/>
      <c r="C3" s="358"/>
      <c r="D3" s="358"/>
      <c r="E3" s="358"/>
      <c r="F3" s="358"/>
      <c r="G3" s="358"/>
      <c r="H3" s="358"/>
      <c r="I3" s="358"/>
      <c r="J3" s="358"/>
    </row>
    <row r="4" spans="1:10" ht="15" customHeight="1" x14ac:dyDescent="0.25">
      <c r="A4" s="358"/>
      <c r="B4" s="358"/>
      <c r="C4" s="358"/>
      <c r="D4" s="358"/>
      <c r="E4" s="358"/>
      <c r="F4" s="358"/>
      <c r="G4" s="358"/>
      <c r="H4" s="358"/>
      <c r="I4" s="358"/>
      <c r="J4" s="358"/>
    </row>
    <row r="5" spans="1:10" ht="6" customHeight="1" x14ac:dyDescent="0.25">
      <c r="A5" s="83"/>
      <c r="B5" s="83"/>
      <c r="C5" s="83"/>
      <c r="D5" s="83"/>
      <c r="E5" s="83"/>
      <c r="F5" s="83"/>
      <c r="G5" s="83"/>
      <c r="H5" s="83"/>
      <c r="I5" s="83"/>
      <c r="J5" s="83"/>
    </row>
    <row r="6" spans="1:10" x14ac:dyDescent="0.25">
      <c r="A6" s="238" t="s">
        <v>81</v>
      </c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238" t="s">
        <v>244</v>
      </c>
      <c r="B7" s="84"/>
      <c r="C7" s="84"/>
      <c r="D7" s="84"/>
      <c r="E7" s="84"/>
      <c r="F7" s="84"/>
      <c r="G7" s="84"/>
      <c r="H7" s="84"/>
      <c r="I7" s="84"/>
      <c r="J7" s="84"/>
    </row>
    <row r="8" spans="1:10" ht="3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5" customHeight="1" x14ac:dyDescent="0.25">
      <c r="A9" s="375" t="s">
        <v>55</v>
      </c>
      <c r="B9" s="375"/>
      <c r="C9" s="375"/>
      <c r="D9" s="375"/>
      <c r="E9" s="375"/>
      <c r="F9" s="375"/>
      <c r="G9" s="375"/>
      <c r="H9" s="375"/>
      <c r="I9" s="375"/>
      <c r="J9" s="375"/>
    </row>
    <row r="10" spans="1:10" ht="15" customHeight="1" x14ac:dyDescent="0.25">
      <c r="A10" s="375" t="s">
        <v>315</v>
      </c>
      <c r="B10" s="375"/>
      <c r="C10" s="375"/>
      <c r="D10" s="375"/>
      <c r="E10" s="375"/>
      <c r="F10" s="375"/>
      <c r="G10" s="375"/>
      <c r="H10" s="375"/>
      <c r="I10" s="375"/>
      <c r="J10" s="375"/>
    </row>
    <row r="11" spans="1:10" ht="15.75" thickBot="1" x14ac:dyDescent="0.3">
      <c r="A11" s="2"/>
      <c r="B11" s="2"/>
      <c r="C11" s="2"/>
      <c r="D11" s="2"/>
      <c r="E11" s="2"/>
      <c r="F11" s="2"/>
      <c r="G11" s="2"/>
      <c r="H11" s="2"/>
      <c r="I11" s="378" t="s">
        <v>87</v>
      </c>
      <c r="J11" s="378"/>
    </row>
    <row r="12" spans="1:10" ht="33" customHeight="1" thickBot="1" x14ac:dyDescent="0.3">
      <c r="A12" s="71" t="s">
        <v>88</v>
      </c>
      <c r="B12" s="71" t="s">
        <v>89</v>
      </c>
      <c r="C12" s="71" t="s">
        <v>90</v>
      </c>
      <c r="D12" s="71" t="s">
        <v>164</v>
      </c>
      <c r="E12" s="71" t="s">
        <v>245</v>
      </c>
      <c r="F12" s="71" t="s">
        <v>246</v>
      </c>
      <c r="G12" s="71" t="s">
        <v>247</v>
      </c>
      <c r="H12" s="71" t="s">
        <v>248</v>
      </c>
      <c r="I12" s="71" t="s">
        <v>249</v>
      </c>
      <c r="J12" s="71" t="s">
        <v>250</v>
      </c>
    </row>
    <row r="13" spans="1:10" ht="15" customHeight="1" x14ac:dyDescent="0.25">
      <c r="A13" s="344" t="s">
        <v>101</v>
      </c>
      <c r="B13" s="224">
        <v>2020</v>
      </c>
      <c r="C13" s="225" t="s">
        <v>102</v>
      </c>
      <c r="D13" s="69">
        <v>25859739</v>
      </c>
      <c r="E13" s="69">
        <v>384358</v>
      </c>
      <c r="F13" s="69">
        <v>2601266</v>
      </c>
      <c r="G13" s="69">
        <v>9090699</v>
      </c>
      <c r="H13" s="69">
        <v>7249278</v>
      </c>
      <c r="I13" s="69">
        <v>3681359</v>
      </c>
      <c r="J13" s="69">
        <v>2852779</v>
      </c>
    </row>
    <row r="14" spans="1:10" ht="15" customHeight="1" x14ac:dyDescent="0.25">
      <c r="A14" s="343"/>
      <c r="B14" s="228">
        <v>2020</v>
      </c>
      <c r="C14" s="229" t="s">
        <v>103</v>
      </c>
      <c r="D14" s="230">
        <v>25837755</v>
      </c>
      <c r="E14" s="230">
        <v>410026</v>
      </c>
      <c r="F14" s="230">
        <v>2801047</v>
      </c>
      <c r="G14" s="230">
        <v>9315772</v>
      </c>
      <c r="H14" s="230">
        <v>7138067</v>
      </c>
      <c r="I14" s="230">
        <v>3566343</v>
      </c>
      <c r="J14" s="230">
        <v>2606500</v>
      </c>
    </row>
    <row r="15" spans="1:10" ht="15" customHeight="1" x14ac:dyDescent="0.25">
      <c r="A15" s="343"/>
      <c r="B15" s="239">
        <v>2021</v>
      </c>
      <c r="C15" s="239" t="s">
        <v>104</v>
      </c>
      <c r="D15" s="1">
        <v>26190350</v>
      </c>
      <c r="E15" s="1">
        <v>437192</v>
      </c>
      <c r="F15" s="1">
        <v>2930396</v>
      </c>
      <c r="G15" s="1">
        <v>9440417</v>
      </c>
      <c r="H15" s="1">
        <v>7258475</v>
      </c>
      <c r="I15" s="1">
        <v>3521708</v>
      </c>
      <c r="J15" s="1">
        <v>2602162</v>
      </c>
    </row>
    <row r="16" spans="1:10" ht="15" customHeight="1" x14ac:dyDescent="0.25">
      <c r="A16" s="343"/>
      <c r="B16" s="228">
        <v>2021</v>
      </c>
      <c r="C16" s="229" t="s">
        <v>105</v>
      </c>
      <c r="D16" s="230">
        <v>26298774</v>
      </c>
      <c r="E16" s="230">
        <v>383412</v>
      </c>
      <c r="F16" s="230">
        <v>2905917</v>
      </c>
      <c r="G16" s="230">
        <v>9701381</v>
      </c>
      <c r="H16" s="230">
        <v>7172872</v>
      </c>
      <c r="I16" s="230">
        <v>3671408</v>
      </c>
      <c r="J16" s="230">
        <v>2463784</v>
      </c>
    </row>
    <row r="17" spans="1:10" ht="15" customHeight="1" x14ac:dyDescent="0.25">
      <c r="A17" s="343"/>
      <c r="B17" s="240">
        <v>2021</v>
      </c>
      <c r="C17" s="239" t="s">
        <v>102</v>
      </c>
      <c r="D17" s="1">
        <v>27248363</v>
      </c>
      <c r="E17" s="1">
        <v>406133</v>
      </c>
      <c r="F17" s="1">
        <v>2965492</v>
      </c>
      <c r="G17" s="1">
        <v>10200672</v>
      </c>
      <c r="H17" s="1">
        <v>7370900</v>
      </c>
      <c r="I17" s="1">
        <v>3864275</v>
      </c>
      <c r="J17" s="1">
        <v>2440891</v>
      </c>
    </row>
    <row r="18" spans="1:10" ht="15" customHeight="1" x14ac:dyDescent="0.25">
      <c r="A18" s="343"/>
      <c r="B18" s="228">
        <v>2021</v>
      </c>
      <c r="C18" s="229" t="s">
        <v>103</v>
      </c>
      <c r="D18" s="230">
        <v>27703667</v>
      </c>
      <c r="E18" s="230">
        <v>505835</v>
      </c>
      <c r="F18" s="230">
        <v>3085101</v>
      </c>
      <c r="G18" s="230">
        <v>10520541</v>
      </c>
      <c r="H18" s="230">
        <v>7416100</v>
      </c>
      <c r="I18" s="230">
        <v>3801994</v>
      </c>
      <c r="J18" s="230">
        <v>2374096</v>
      </c>
    </row>
    <row r="19" spans="1:10" ht="15" customHeight="1" x14ac:dyDescent="0.25">
      <c r="A19" s="343"/>
      <c r="B19" s="239">
        <v>2022</v>
      </c>
      <c r="C19" s="239" t="s">
        <v>104</v>
      </c>
      <c r="D19" s="1">
        <v>28528057</v>
      </c>
      <c r="E19" s="1">
        <v>541605</v>
      </c>
      <c r="F19" s="1">
        <v>3006085</v>
      </c>
      <c r="G19" s="1">
        <v>10720116</v>
      </c>
      <c r="H19" s="1">
        <v>7857726</v>
      </c>
      <c r="I19" s="1">
        <v>3973996</v>
      </c>
      <c r="J19" s="1">
        <v>2428529</v>
      </c>
    </row>
    <row r="20" spans="1:10" ht="15" customHeight="1" x14ac:dyDescent="0.25">
      <c r="A20" s="343"/>
      <c r="B20" s="228">
        <v>2022</v>
      </c>
      <c r="C20" s="229" t="s">
        <v>105</v>
      </c>
      <c r="D20" s="230">
        <v>29839979</v>
      </c>
      <c r="E20" s="230">
        <v>579621</v>
      </c>
      <c r="F20" s="230">
        <v>3183550</v>
      </c>
      <c r="G20" s="230">
        <v>11105875</v>
      </c>
      <c r="H20" s="230">
        <v>8383855</v>
      </c>
      <c r="I20" s="230">
        <v>3990929</v>
      </c>
      <c r="J20" s="230">
        <v>2596149</v>
      </c>
    </row>
    <row r="21" spans="1:10" ht="15" customHeight="1" x14ac:dyDescent="0.25">
      <c r="A21" s="343"/>
      <c r="B21" s="240">
        <v>2022</v>
      </c>
      <c r="C21" s="239" t="s">
        <v>102</v>
      </c>
      <c r="D21" s="1">
        <v>30297599</v>
      </c>
      <c r="E21" s="1">
        <v>505336</v>
      </c>
      <c r="F21" s="1">
        <v>3211885</v>
      </c>
      <c r="G21" s="1">
        <v>11268405</v>
      </c>
      <c r="H21" s="1">
        <v>8635529</v>
      </c>
      <c r="I21" s="1">
        <v>4098677</v>
      </c>
      <c r="J21" s="1">
        <v>2577767</v>
      </c>
    </row>
    <row r="22" spans="1:10" ht="15" customHeight="1" x14ac:dyDescent="0.25">
      <c r="A22" s="343"/>
      <c r="B22" s="228">
        <v>2022</v>
      </c>
      <c r="C22" s="229" t="s">
        <v>103</v>
      </c>
      <c r="D22" s="230">
        <v>29661326</v>
      </c>
      <c r="E22" s="230">
        <v>439420</v>
      </c>
      <c r="F22" s="230">
        <v>3053702</v>
      </c>
      <c r="G22" s="230">
        <v>10986266</v>
      </c>
      <c r="H22" s="230">
        <v>8698886</v>
      </c>
      <c r="I22" s="230">
        <v>4113055</v>
      </c>
      <c r="J22" s="230">
        <v>2369997</v>
      </c>
    </row>
    <row r="23" spans="1:10" ht="15" customHeight="1" x14ac:dyDescent="0.25">
      <c r="A23" s="343"/>
      <c r="B23" s="239">
        <v>2023</v>
      </c>
      <c r="C23" s="239" t="s">
        <v>104</v>
      </c>
      <c r="D23" s="1">
        <v>29319730</v>
      </c>
      <c r="E23" s="1">
        <v>397131</v>
      </c>
      <c r="F23" s="1">
        <v>2973508</v>
      </c>
      <c r="G23" s="1">
        <v>10719012</v>
      </c>
      <c r="H23" s="1">
        <v>8464465</v>
      </c>
      <c r="I23" s="1">
        <v>4263785</v>
      </c>
      <c r="J23" s="1">
        <v>2501829</v>
      </c>
    </row>
    <row r="24" spans="1:10" ht="15" customHeight="1" x14ac:dyDescent="0.25">
      <c r="A24" s="343"/>
      <c r="B24" s="228">
        <v>2023</v>
      </c>
      <c r="C24" s="229" t="s">
        <v>105</v>
      </c>
      <c r="D24" s="230">
        <v>29828885</v>
      </c>
      <c r="E24" s="230">
        <v>444238</v>
      </c>
      <c r="F24" s="230">
        <v>3008442</v>
      </c>
      <c r="G24" s="230">
        <v>11046492</v>
      </c>
      <c r="H24" s="230">
        <v>8566384</v>
      </c>
      <c r="I24" s="230">
        <v>4257881</v>
      </c>
      <c r="J24" s="230">
        <v>2505448</v>
      </c>
    </row>
    <row r="25" spans="1:10" ht="15" customHeight="1" x14ac:dyDescent="0.25">
      <c r="A25" s="343"/>
      <c r="B25" s="240">
        <v>2023</v>
      </c>
      <c r="C25" s="239" t="s">
        <v>102</v>
      </c>
      <c r="D25" s="1">
        <v>30436895</v>
      </c>
      <c r="E25" s="1">
        <v>517223</v>
      </c>
      <c r="F25" s="1">
        <v>2837580</v>
      </c>
      <c r="G25" s="1">
        <v>11448186</v>
      </c>
      <c r="H25" s="1">
        <v>8830666</v>
      </c>
      <c r="I25" s="1">
        <v>4145124</v>
      </c>
      <c r="J25" s="1">
        <v>2658116</v>
      </c>
    </row>
    <row r="26" spans="1:10" ht="15" customHeight="1" x14ac:dyDescent="0.25">
      <c r="A26" s="343"/>
      <c r="B26" s="228">
        <v>2023</v>
      </c>
      <c r="C26" s="229" t="s">
        <v>103</v>
      </c>
      <c r="D26" s="230">
        <v>29557557</v>
      </c>
      <c r="E26" s="230">
        <v>444602</v>
      </c>
      <c r="F26" s="230">
        <v>2680018</v>
      </c>
      <c r="G26" s="230">
        <v>10902223</v>
      </c>
      <c r="H26" s="230">
        <v>8951932</v>
      </c>
      <c r="I26" s="230">
        <v>4000685</v>
      </c>
      <c r="J26" s="230">
        <v>2578097</v>
      </c>
    </row>
    <row r="27" spans="1:10" ht="15" customHeight="1" x14ac:dyDescent="0.25">
      <c r="A27" s="343"/>
      <c r="B27" s="239">
        <v>2024</v>
      </c>
      <c r="C27" s="239" t="s">
        <v>104</v>
      </c>
      <c r="D27" s="1">
        <v>29051762</v>
      </c>
      <c r="E27" s="1">
        <v>472304</v>
      </c>
      <c r="F27" s="1">
        <v>2533038</v>
      </c>
      <c r="G27" s="1">
        <v>10990769</v>
      </c>
      <c r="H27" s="1">
        <v>8701856</v>
      </c>
      <c r="I27" s="1">
        <v>3806038</v>
      </c>
      <c r="J27" s="1">
        <v>2547757</v>
      </c>
    </row>
    <row r="28" spans="1:10" ht="15" customHeight="1" x14ac:dyDescent="0.25">
      <c r="A28" s="343"/>
      <c r="B28" s="228">
        <v>2024</v>
      </c>
      <c r="C28" s="229" t="s">
        <v>105</v>
      </c>
      <c r="D28" s="230">
        <v>29094061</v>
      </c>
      <c r="E28" s="230">
        <v>494967</v>
      </c>
      <c r="F28" s="230">
        <v>2621441</v>
      </c>
      <c r="G28" s="230">
        <v>10827808</v>
      </c>
      <c r="H28" s="230">
        <v>8741627</v>
      </c>
      <c r="I28" s="230">
        <v>3859915</v>
      </c>
      <c r="J28" s="230">
        <v>2548303</v>
      </c>
    </row>
    <row r="29" spans="1:10" ht="15" customHeight="1" x14ac:dyDescent="0.25">
      <c r="A29" s="343"/>
      <c r="B29" s="240">
        <v>2024</v>
      </c>
      <c r="C29" s="239" t="s">
        <v>102</v>
      </c>
      <c r="D29" s="1">
        <v>28425101</v>
      </c>
      <c r="E29" s="1">
        <v>487093</v>
      </c>
      <c r="F29" s="1">
        <v>2651263</v>
      </c>
      <c r="G29" s="1">
        <v>10715674</v>
      </c>
      <c r="H29" s="1">
        <v>8435185</v>
      </c>
      <c r="I29" s="1">
        <v>3729264</v>
      </c>
      <c r="J29" s="1">
        <v>2406622</v>
      </c>
    </row>
    <row r="30" spans="1:10" ht="15" customHeight="1" x14ac:dyDescent="0.25">
      <c r="A30" s="343"/>
      <c r="B30" s="228">
        <v>2024</v>
      </c>
      <c r="C30" s="229" t="s">
        <v>103</v>
      </c>
      <c r="D30" s="230">
        <v>27530166</v>
      </c>
      <c r="E30" s="230">
        <v>476107</v>
      </c>
      <c r="F30" s="230">
        <v>2693529</v>
      </c>
      <c r="G30" s="230">
        <v>10291335</v>
      </c>
      <c r="H30" s="230">
        <v>8121263</v>
      </c>
      <c r="I30" s="230">
        <v>3556290</v>
      </c>
      <c r="J30" s="230">
        <v>2391642</v>
      </c>
    </row>
    <row r="31" spans="1:10" ht="15" customHeight="1" x14ac:dyDescent="0.25">
      <c r="A31" s="343"/>
      <c r="B31" s="239">
        <v>2025</v>
      </c>
      <c r="C31" s="239" t="s">
        <v>104</v>
      </c>
      <c r="D31" s="1">
        <v>26961638</v>
      </c>
      <c r="E31" s="1">
        <v>397725</v>
      </c>
      <c r="F31" s="1">
        <v>2579787</v>
      </c>
      <c r="G31" s="1">
        <v>9905733</v>
      </c>
      <c r="H31" s="1">
        <v>7857247</v>
      </c>
      <c r="I31" s="1">
        <v>3627843</v>
      </c>
      <c r="J31" s="1">
        <v>2593303</v>
      </c>
    </row>
    <row r="32" spans="1:10" ht="15" customHeight="1" x14ac:dyDescent="0.25">
      <c r="A32" s="226"/>
      <c r="B32" s="228">
        <v>2025</v>
      </c>
      <c r="C32" s="229" t="s">
        <v>105</v>
      </c>
      <c r="D32" s="230">
        <v>26818798</v>
      </c>
      <c r="E32" s="230">
        <v>408539</v>
      </c>
      <c r="F32" s="230">
        <v>2667416</v>
      </c>
      <c r="G32" s="230">
        <v>9812554</v>
      </c>
      <c r="H32" s="230">
        <v>7716029</v>
      </c>
      <c r="I32" s="230">
        <v>3571895</v>
      </c>
      <c r="J32" s="230">
        <v>2642365</v>
      </c>
    </row>
    <row r="33" spans="1:10" ht="15" customHeight="1" x14ac:dyDescent="0.25">
      <c r="A33" s="226"/>
      <c r="B33" s="240">
        <v>2025</v>
      </c>
      <c r="C33" s="239" t="s">
        <v>102</v>
      </c>
      <c r="D33" s="1">
        <v>27219685</v>
      </c>
      <c r="E33" s="1">
        <v>388418</v>
      </c>
      <c r="F33" s="1">
        <v>2614184</v>
      </c>
      <c r="G33" s="1">
        <v>9741386</v>
      </c>
      <c r="H33" s="1">
        <v>7843730</v>
      </c>
      <c r="I33" s="1">
        <v>4050289</v>
      </c>
      <c r="J33" s="1">
        <v>2581678</v>
      </c>
    </row>
    <row r="34" spans="1:10" ht="15" customHeight="1" x14ac:dyDescent="0.25">
      <c r="A34" s="226"/>
      <c r="B34" s="228">
        <v>2025</v>
      </c>
      <c r="C34" s="229" t="s">
        <v>103</v>
      </c>
      <c r="D34" s="230">
        <v>26787273</v>
      </c>
      <c r="E34" s="230">
        <v>380033</v>
      </c>
      <c r="F34" s="230">
        <v>2517569</v>
      </c>
      <c r="G34" s="230">
        <v>9588667</v>
      </c>
      <c r="H34" s="230">
        <v>7721101</v>
      </c>
      <c r="I34" s="230">
        <v>4074604</v>
      </c>
      <c r="J34" s="230">
        <v>2505299</v>
      </c>
    </row>
    <row r="35" spans="1:10" ht="15" customHeight="1" x14ac:dyDescent="0.25">
      <c r="A35" s="226"/>
      <c r="B35" s="239">
        <v>2026</v>
      </c>
      <c r="C35" s="239" t="s">
        <v>104</v>
      </c>
      <c r="D35" s="1">
        <v>26564940</v>
      </c>
      <c r="E35" s="1">
        <v>416434</v>
      </c>
      <c r="F35" s="1">
        <v>2367462</v>
      </c>
      <c r="G35" s="1">
        <v>9786721</v>
      </c>
      <c r="H35" s="1">
        <v>7504281</v>
      </c>
      <c r="I35" s="1">
        <v>4022003</v>
      </c>
      <c r="J35" s="1">
        <v>2468039</v>
      </c>
    </row>
    <row r="36" spans="1:10" ht="15" customHeight="1" x14ac:dyDescent="0.25">
      <c r="A36" s="287"/>
      <c r="B36" s="294">
        <v>2026</v>
      </c>
      <c r="C36" s="255" t="s">
        <v>105</v>
      </c>
      <c r="D36" s="256">
        <v>27643174</v>
      </c>
      <c r="E36" s="256">
        <v>434387</v>
      </c>
      <c r="F36" s="256">
        <v>2436513</v>
      </c>
      <c r="G36" s="256">
        <v>10394046</v>
      </c>
      <c r="H36" s="256">
        <v>7508773</v>
      </c>
      <c r="I36" s="256">
        <v>4328506</v>
      </c>
      <c r="J36" s="256">
        <v>2540949</v>
      </c>
    </row>
    <row r="37" spans="1:10" ht="15" customHeight="1" x14ac:dyDescent="0.25">
      <c r="A37" s="343" t="s">
        <v>106</v>
      </c>
      <c r="B37" s="239">
        <v>2020</v>
      </c>
      <c r="C37" s="239" t="s">
        <v>102</v>
      </c>
      <c r="D37" s="1">
        <v>5121583</v>
      </c>
      <c r="E37" s="1">
        <v>15006</v>
      </c>
      <c r="F37" s="1">
        <v>462586</v>
      </c>
      <c r="G37" s="1">
        <v>2002930</v>
      </c>
      <c r="H37" s="1">
        <v>1418637</v>
      </c>
      <c r="I37" s="1">
        <v>783214</v>
      </c>
      <c r="J37" s="1">
        <v>439210</v>
      </c>
    </row>
    <row r="38" spans="1:10" ht="15" customHeight="1" x14ac:dyDescent="0.25">
      <c r="A38" s="343"/>
      <c r="B38" s="228">
        <v>2020</v>
      </c>
      <c r="C38" s="229" t="s">
        <v>103</v>
      </c>
      <c r="D38" s="230">
        <v>4846435</v>
      </c>
      <c r="E38" s="230">
        <v>17127</v>
      </c>
      <c r="F38" s="230">
        <v>544026</v>
      </c>
      <c r="G38" s="230">
        <v>1771513</v>
      </c>
      <c r="H38" s="230">
        <v>1458850</v>
      </c>
      <c r="I38" s="230">
        <v>690699</v>
      </c>
      <c r="J38" s="230">
        <v>364220</v>
      </c>
    </row>
    <row r="39" spans="1:10" ht="15" customHeight="1" x14ac:dyDescent="0.25">
      <c r="A39" s="343"/>
      <c r="B39" s="239">
        <v>2021</v>
      </c>
      <c r="C39" s="239" t="s">
        <v>104</v>
      </c>
      <c r="D39" s="1">
        <v>4985619</v>
      </c>
      <c r="E39" s="1">
        <v>14560</v>
      </c>
      <c r="F39" s="1">
        <v>603051</v>
      </c>
      <c r="G39" s="1">
        <v>1941820</v>
      </c>
      <c r="H39" s="1">
        <v>1471501</v>
      </c>
      <c r="I39" s="1">
        <v>612282</v>
      </c>
      <c r="J39" s="1">
        <v>342405</v>
      </c>
    </row>
    <row r="40" spans="1:10" ht="15" customHeight="1" x14ac:dyDescent="0.25">
      <c r="A40" s="343"/>
      <c r="B40" s="228">
        <v>2021</v>
      </c>
      <c r="C40" s="229" t="s">
        <v>105</v>
      </c>
      <c r="D40" s="230">
        <v>4744557</v>
      </c>
      <c r="E40" s="230">
        <v>5389</v>
      </c>
      <c r="F40" s="230">
        <v>579828</v>
      </c>
      <c r="G40" s="230">
        <v>1850551</v>
      </c>
      <c r="H40" s="230">
        <v>1402204</v>
      </c>
      <c r="I40" s="230">
        <v>592415</v>
      </c>
      <c r="J40" s="230">
        <v>314170</v>
      </c>
    </row>
    <row r="41" spans="1:10" ht="15" customHeight="1" x14ac:dyDescent="0.25">
      <c r="A41" s="343"/>
      <c r="B41" s="240">
        <v>2021</v>
      </c>
      <c r="C41" s="239" t="s">
        <v>102</v>
      </c>
      <c r="D41" s="1">
        <v>4960614</v>
      </c>
      <c r="E41" s="1">
        <v>13035</v>
      </c>
      <c r="F41" s="1">
        <v>616034</v>
      </c>
      <c r="G41" s="1">
        <v>2060461</v>
      </c>
      <c r="H41" s="1">
        <v>1415305</v>
      </c>
      <c r="I41" s="1">
        <v>524226</v>
      </c>
      <c r="J41" s="1">
        <v>331553</v>
      </c>
    </row>
    <row r="42" spans="1:10" ht="15" customHeight="1" x14ac:dyDescent="0.25">
      <c r="A42" s="343"/>
      <c r="B42" s="228">
        <v>2021</v>
      </c>
      <c r="C42" s="229" t="s">
        <v>103</v>
      </c>
      <c r="D42" s="230">
        <v>5134438</v>
      </c>
      <c r="E42" s="230">
        <v>19752</v>
      </c>
      <c r="F42" s="230">
        <v>631420</v>
      </c>
      <c r="G42" s="230">
        <v>2338690</v>
      </c>
      <c r="H42" s="230">
        <v>1413827</v>
      </c>
      <c r="I42" s="230">
        <v>466601</v>
      </c>
      <c r="J42" s="230">
        <v>264148</v>
      </c>
    </row>
    <row r="43" spans="1:10" ht="15" customHeight="1" x14ac:dyDescent="0.25">
      <c r="A43" s="343"/>
      <c r="B43" s="239">
        <v>2022</v>
      </c>
      <c r="C43" s="239" t="s">
        <v>104</v>
      </c>
      <c r="D43" s="1">
        <v>5499631</v>
      </c>
      <c r="E43" s="1">
        <v>20759</v>
      </c>
      <c r="F43" s="1">
        <v>628029</v>
      </c>
      <c r="G43" s="1">
        <v>2516444</v>
      </c>
      <c r="H43" s="1">
        <v>1467383</v>
      </c>
      <c r="I43" s="1">
        <v>544148</v>
      </c>
      <c r="J43" s="1">
        <v>322868</v>
      </c>
    </row>
    <row r="44" spans="1:10" ht="15" customHeight="1" x14ac:dyDescent="0.25">
      <c r="A44" s="343"/>
      <c r="B44" s="228">
        <v>2022</v>
      </c>
      <c r="C44" s="229" t="s">
        <v>105</v>
      </c>
      <c r="D44" s="230">
        <v>5520936</v>
      </c>
      <c r="E44" s="230">
        <v>18589</v>
      </c>
      <c r="F44" s="230">
        <v>619591</v>
      </c>
      <c r="G44" s="230">
        <v>2579784</v>
      </c>
      <c r="H44" s="230">
        <v>1470370</v>
      </c>
      <c r="I44" s="230">
        <v>505060</v>
      </c>
      <c r="J44" s="230">
        <v>327542</v>
      </c>
    </row>
    <row r="45" spans="1:10" ht="15" customHeight="1" x14ac:dyDescent="0.25">
      <c r="A45" s="343"/>
      <c r="B45" s="240">
        <v>2022</v>
      </c>
      <c r="C45" s="239" t="s">
        <v>102</v>
      </c>
      <c r="D45" s="1">
        <v>5571144</v>
      </c>
      <c r="E45" s="1">
        <v>17596</v>
      </c>
      <c r="F45" s="1">
        <v>617866</v>
      </c>
      <c r="G45" s="1">
        <v>2597870</v>
      </c>
      <c r="H45" s="1">
        <v>1490871</v>
      </c>
      <c r="I45" s="1">
        <v>488250</v>
      </c>
      <c r="J45" s="1">
        <v>358691</v>
      </c>
    </row>
    <row r="46" spans="1:10" ht="15" customHeight="1" x14ac:dyDescent="0.25">
      <c r="A46" s="343"/>
      <c r="B46" s="228">
        <v>2022</v>
      </c>
      <c r="C46" s="229" t="s">
        <v>103</v>
      </c>
      <c r="D46" s="230">
        <v>5518273</v>
      </c>
      <c r="E46" s="230">
        <v>8263</v>
      </c>
      <c r="F46" s="230">
        <v>553549</v>
      </c>
      <c r="G46" s="230">
        <v>2592402</v>
      </c>
      <c r="H46" s="230">
        <v>1520373</v>
      </c>
      <c r="I46" s="230">
        <v>467161</v>
      </c>
      <c r="J46" s="230">
        <v>376525</v>
      </c>
    </row>
    <row r="47" spans="1:10" ht="15" customHeight="1" x14ac:dyDescent="0.25">
      <c r="A47" s="343"/>
      <c r="B47" s="239">
        <v>2023</v>
      </c>
      <c r="C47" s="239" t="s">
        <v>104</v>
      </c>
      <c r="D47" s="1">
        <v>5919756</v>
      </c>
      <c r="E47" s="1">
        <v>11534</v>
      </c>
      <c r="F47" s="1">
        <v>588230</v>
      </c>
      <c r="G47" s="1">
        <v>2737079</v>
      </c>
      <c r="H47" s="1">
        <v>1622912</v>
      </c>
      <c r="I47" s="1">
        <v>484730</v>
      </c>
      <c r="J47" s="1">
        <v>475271</v>
      </c>
    </row>
    <row r="48" spans="1:10" ht="15" customHeight="1" x14ac:dyDescent="0.25">
      <c r="A48" s="343"/>
      <c r="B48" s="228">
        <v>2023</v>
      </c>
      <c r="C48" s="229" t="s">
        <v>105</v>
      </c>
      <c r="D48" s="230">
        <v>6246617</v>
      </c>
      <c r="E48" s="230">
        <v>11425</v>
      </c>
      <c r="F48" s="230">
        <v>698110</v>
      </c>
      <c r="G48" s="230">
        <v>2723370</v>
      </c>
      <c r="H48" s="230">
        <v>1757393</v>
      </c>
      <c r="I48" s="230">
        <v>573552</v>
      </c>
      <c r="J48" s="230">
        <v>482767</v>
      </c>
    </row>
    <row r="49" spans="1:10" ht="15" customHeight="1" x14ac:dyDescent="0.25">
      <c r="A49" s="343"/>
      <c r="B49" s="240">
        <v>2023</v>
      </c>
      <c r="C49" s="239" t="s">
        <v>102</v>
      </c>
      <c r="D49" s="1">
        <v>6456353</v>
      </c>
      <c r="E49" s="1">
        <v>11172</v>
      </c>
      <c r="F49" s="1">
        <v>748248</v>
      </c>
      <c r="G49" s="1">
        <v>2830888</v>
      </c>
      <c r="H49" s="1">
        <v>1852868</v>
      </c>
      <c r="I49" s="1">
        <v>552639</v>
      </c>
      <c r="J49" s="1">
        <v>460538</v>
      </c>
    </row>
    <row r="50" spans="1:10" ht="15" customHeight="1" x14ac:dyDescent="0.25">
      <c r="A50" s="343"/>
      <c r="B50" s="228">
        <v>2023</v>
      </c>
      <c r="C50" s="229" t="s">
        <v>103</v>
      </c>
      <c r="D50" s="230">
        <v>6250897</v>
      </c>
      <c r="E50" s="230">
        <v>14123</v>
      </c>
      <c r="F50" s="230">
        <v>652289</v>
      </c>
      <c r="G50" s="230">
        <v>2765493</v>
      </c>
      <c r="H50" s="230">
        <v>1907903</v>
      </c>
      <c r="I50" s="230">
        <v>479735</v>
      </c>
      <c r="J50" s="230">
        <v>431354</v>
      </c>
    </row>
    <row r="51" spans="1:10" ht="15" customHeight="1" x14ac:dyDescent="0.25">
      <c r="A51" s="343"/>
      <c r="B51" s="239">
        <v>2024</v>
      </c>
      <c r="C51" s="239" t="s">
        <v>104</v>
      </c>
      <c r="D51" s="1">
        <v>6441756</v>
      </c>
      <c r="E51" s="1">
        <v>14682</v>
      </c>
      <c r="F51" s="1">
        <v>719172</v>
      </c>
      <c r="G51" s="1">
        <v>3025094</v>
      </c>
      <c r="H51" s="1">
        <v>1857307</v>
      </c>
      <c r="I51" s="1">
        <v>424759</v>
      </c>
      <c r="J51" s="1">
        <v>400742</v>
      </c>
    </row>
    <row r="52" spans="1:10" ht="15" customHeight="1" x14ac:dyDescent="0.25">
      <c r="A52" s="343"/>
      <c r="B52" s="228">
        <v>2024</v>
      </c>
      <c r="C52" s="229" t="s">
        <v>105</v>
      </c>
      <c r="D52" s="230">
        <v>6401775</v>
      </c>
      <c r="E52" s="230">
        <v>9391</v>
      </c>
      <c r="F52" s="230">
        <v>813367</v>
      </c>
      <c r="G52" s="230">
        <v>2971779</v>
      </c>
      <c r="H52" s="230">
        <v>1802773</v>
      </c>
      <c r="I52" s="230">
        <v>434179</v>
      </c>
      <c r="J52" s="230">
        <v>370286</v>
      </c>
    </row>
    <row r="53" spans="1:10" ht="15" customHeight="1" x14ac:dyDescent="0.25">
      <c r="A53" s="343"/>
      <c r="B53" s="240">
        <v>2024</v>
      </c>
      <c r="C53" s="239" t="s">
        <v>102</v>
      </c>
      <c r="D53" s="1">
        <v>6519813</v>
      </c>
      <c r="E53" s="1">
        <v>8662</v>
      </c>
      <c r="F53" s="1">
        <v>858225</v>
      </c>
      <c r="G53" s="1">
        <v>3188511</v>
      </c>
      <c r="H53" s="1">
        <v>1760405</v>
      </c>
      <c r="I53" s="1">
        <v>402979</v>
      </c>
      <c r="J53" s="1">
        <v>301031</v>
      </c>
    </row>
    <row r="54" spans="1:10" ht="15" customHeight="1" x14ac:dyDescent="0.25">
      <c r="A54" s="343"/>
      <c r="B54" s="228">
        <v>2024</v>
      </c>
      <c r="C54" s="229" t="s">
        <v>103</v>
      </c>
      <c r="D54" s="230">
        <v>6353593</v>
      </c>
      <c r="E54" s="230">
        <v>3059</v>
      </c>
      <c r="F54" s="230">
        <v>931885</v>
      </c>
      <c r="G54" s="230">
        <v>2913216</v>
      </c>
      <c r="H54" s="230">
        <v>1768120</v>
      </c>
      <c r="I54" s="230">
        <v>396256</v>
      </c>
      <c r="J54" s="230">
        <v>341057</v>
      </c>
    </row>
    <row r="55" spans="1:10" ht="15" customHeight="1" x14ac:dyDescent="0.25">
      <c r="A55" s="343"/>
      <c r="B55" s="239">
        <v>2025</v>
      </c>
      <c r="C55" s="239" t="s">
        <v>104</v>
      </c>
      <c r="D55" s="1">
        <v>6347274</v>
      </c>
      <c r="E55" s="1">
        <v>2789</v>
      </c>
      <c r="F55" s="1">
        <v>989571</v>
      </c>
      <c r="G55" s="1">
        <v>2915011</v>
      </c>
      <c r="H55" s="1">
        <v>1687309</v>
      </c>
      <c r="I55" s="1">
        <v>398227</v>
      </c>
      <c r="J55" s="1">
        <v>354367</v>
      </c>
    </row>
    <row r="56" spans="1:10" ht="15" customHeight="1" x14ac:dyDescent="0.25">
      <c r="A56" s="343"/>
      <c r="B56" s="228">
        <v>2025</v>
      </c>
      <c r="C56" s="229" t="s">
        <v>105</v>
      </c>
      <c r="D56" s="230">
        <v>6484838</v>
      </c>
      <c r="E56" s="230">
        <v>3978</v>
      </c>
      <c r="F56" s="230">
        <v>1080759</v>
      </c>
      <c r="G56" s="230">
        <v>2942804</v>
      </c>
      <c r="H56" s="230">
        <v>1750436</v>
      </c>
      <c r="I56" s="230">
        <v>367192</v>
      </c>
      <c r="J56" s="230">
        <v>339669</v>
      </c>
    </row>
    <row r="57" spans="1:10" ht="15" customHeight="1" x14ac:dyDescent="0.25">
      <c r="A57" s="226"/>
      <c r="B57" s="240">
        <v>2025</v>
      </c>
      <c r="C57" s="239" t="s">
        <v>102</v>
      </c>
      <c r="D57" s="1">
        <v>7120861</v>
      </c>
      <c r="E57" s="1">
        <v>4727</v>
      </c>
      <c r="F57" s="1">
        <v>1038759</v>
      </c>
      <c r="G57" s="1">
        <v>3115239</v>
      </c>
      <c r="H57" s="1">
        <v>1934247</v>
      </c>
      <c r="I57" s="1">
        <v>703205</v>
      </c>
      <c r="J57" s="1">
        <v>324684</v>
      </c>
    </row>
    <row r="58" spans="1:10" ht="15" customHeight="1" x14ac:dyDescent="0.25">
      <c r="A58" s="226"/>
      <c r="B58" s="228">
        <v>2025</v>
      </c>
      <c r="C58" s="229" t="s">
        <v>103</v>
      </c>
      <c r="D58" s="230">
        <v>6995680</v>
      </c>
      <c r="E58" s="230">
        <v>3390</v>
      </c>
      <c r="F58" s="230">
        <v>981408</v>
      </c>
      <c r="G58" s="230">
        <v>2919360</v>
      </c>
      <c r="H58" s="230">
        <v>2036037</v>
      </c>
      <c r="I58" s="230">
        <v>720015</v>
      </c>
      <c r="J58" s="230">
        <v>335470</v>
      </c>
    </row>
    <row r="59" spans="1:10" ht="15" customHeight="1" x14ac:dyDescent="0.25">
      <c r="A59" s="226"/>
      <c r="B59" s="239">
        <v>2026</v>
      </c>
      <c r="C59" s="239" t="s">
        <v>104</v>
      </c>
      <c r="D59" s="1">
        <v>7120732</v>
      </c>
      <c r="E59" s="1">
        <v>4619</v>
      </c>
      <c r="F59" s="1">
        <v>807176</v>
      </c>
      <c r="G59" s="1">
        <v>3128541</v>
      </c>
      <c r="H59" s="1">
        <v>2020061</v>
      </c>
      <c r="I59" s="1">
        <v>791542</v>
      </c>
      <c r="J59" s="1">
        <v>368793</v>
      </c>
    </row>
    <row r="60" spans="1:10" ht="15" customHeight="1" x14ac:dyDescent="0.25">
      <c r="A60" s="287"/>
      <c r="B60" s="294">
        <v>2026</v>
      </c>
      <c r="C60" s="255" t="s">
        <v>105</v>
      </c>
      <c r="D60" s="256">
        <v>7196008</v>
      </c>
      <c r="E60" s="256">
        <v>9366</v>
      </c>
      <c r="F60" s="256">
        <v>758831</v>
      </c>
      <c r="G60" s="256">
        <v>3257006</v>
      </c>
      <c r="H60" s="256">
        <v>1992550</v>
      </c>
      <c r="I60" s="256">
        <v>797769</v>
      </c>
      <c r="J60" s="256">
        <v>380486</v>
      </c>
    </row>
    <row r="61" spans="1:10" ht="15" customHeight="1" x14ac:dyDescent="0.25">
      <c r="A61" s="343" t="s">
        <v>107</v>
      </c>
      <c r="B61" s="239">
        <v>2020</v>
      </c>
      <c r="C61" s="239" t="s">
        <v>102</v>
      </c>
      <c r="D61" s="1">
        <v>5740065</v>
      </c>
      <c r="E61" s="1">
        <v>1026</v>
      </c>
      <c r="F61" s="1">
        <v>261831</v>
      </c>
      <c r="G61" s="1">
        <v>1922285</v>
      </c>
      <c r="H61" s="1">
        <v>1917206</v>
      </c>
      <c r="I61" s="1">
        <v>784546</v>
      </c>
      <c r="J61" s="1">
        <v>853171</v>
      </c>
    </row>
    <row r="62" spans="1:10" ht="15" customHeight="1" x14ac:dyDescent="0.25">
      <c r="A62" s="343"/>
      <c r="B62" s="228">
        <v>2020</v>
      </c>
      <c r="C62" s="229" t="s">
        <v>103</v>
      </c>
      <c r="D62" s="230">
        <v>5580285</v>
      </c>
      <c r="E62" s="230">
        <v>261</v>
      </c>
      <c r="F62" s="230">
        <v>270744</v>
      </c>
      <c r="G62" s="230">
        <v>1915081</v>
      </c>
      <c r="H62" s="230">
        <v>1838252</v>
      </c>
      <c r="I62" s="230">
        <v>804996</v>
      </c>
      <c r="J62" s="230">
        <v>750951</v>
      </c>
    </row>
    <row r="63" spans="1:10" ht="15" customHeight="1" x14ac:dyDescent="0.25">
      <c r="A63" s="343"/>
      <c r="B63" s="239">
        <v>2021</v>
      </c>
      <c r="C63" s="239" t="s">
        <v>104</v>
      </c>
      <c r="D63" s="1">
        <v>5562298</v>
      </c>
      <c r="E63" s="1">
        <v>15291</v>
      </c>
      <c r="F63" s="1">
        <v>284481</v>
      </c>
      <c r="G63" s="1">
        <v>1905172</v>
      </c>
      <c r="H63" s="1">
        <v>1805841</v>
      </c>
      <c r="I63" s="1">
        <v>776992</v>
      </c>
      <c r="J63" s="1">
        <v>774521</v>
      </c>
    </row>
    <row r="64" spans="1:10" ht="15" customHeight="1" x14ac:dyDescent="0.25">
      <c r="A64" s="343"/>
      <c r="B64" s="228">
        <v>2021</v>
      </c>
      <c r="C64" s="229" t="s">
        <v>105</v>
      </c>
      <c r="D64" s="230">
        <v>5666580</v>
      </c>
      <c r="E64" s="230">
        <v>18548</v>
      </c>
      <c r="F64" s="230">
        <v>290245</v>
      </c>
      <c r="G64" s="230">
        <v>2032155</v>
      </c>
      <c r="H64" s="230">
        <v>1930784</v>
      </c>
      <c r="I64" s="230">
        <v>735666</v>
      </c>
      <c r="J64" s="230">
        <v>659182</v>
      </c>
    </row>
    <row r="65" spans="1:10" ht="15" customHeight="1" x14ac:dyDescent="0.25">
      <c r="A65" s="343"/>
      <c r="B65" s="240">
        <v>2021</v>
      </c>
      <c r="C65" s="239" t="s">
        <v>102</v>
      </c>
      <c r="D65" s="1">
        <v>5741500</v>
      </c>
      <c r="E65" s="1">
        <v>18486</v>
      </c>
      <c r="F65" s="1">
        <v>250230</v>
      </c>
      <c r="G65" s="1">
        <v>2018909</v>
      </c>
      <c r="H65" s="1">
        <v>1964805</v>
      </c>
      <c r="I65" s="1">
        <v>835525</v>
      </c>
      <c r="J65" s="1">
        <v>653545</v>
      </c>
    </row>
    <row r="66" spans="1:10" ht="15" customHeight="1" x14ac:dyDescent="0.25">
      <c r="A66" s="343"/>
      <c r="B66" s="228">
        <v>2021</v>
      </c>
      <c r="C66" s="229" t="s">
        <v>103</v>
      </c>
      <c r="D66" s="230">
        <v>5591319</v>
      </c>
      <c r="E66" s="230">
        <v>21138</v>
      </c>
      <c r="F66" s="230">
        <v>242594</v>
      </c>
      <c r="G66" s="230">
        <v>1971316</v>
      </c>
      <c r="H66" s="230">
        <v>1879988</v>
      </c>
      <c r="I66" s="230">
        <v>825896</v>
      </c>
      <c r="J66" s="230">
        <v>650387</v>
      </c>
    </row>
    <row r="67" spans="1:10" ht="15" customHeight="1" x14ac:dyDescent="0.25">
      <c r="A67" s="343"/>
      <c r="B67" s="239">
        <v>2022</v>
      </c>
      <c r="C67" s="239" t="s">
        <v>104</v>
      </c>
      <c r="D67" s="1">
        <v>5692457</v>
      </c>
      <c r="E67" s="1">
        <v>675</v>
      </c>
      <c r="F67" s="1">
        <v>248782</v>
      </c>
      <c r="G67" s="1">
        <v>1960706</v>
      </c>
      <c r="H67" s="1">
        <v>1978267</v>
      </c>
      <c r="I67" s="1">
        <v>853066</v>
      </c>
      <c r="J67" s="1">
        <v>650961</v>
      </c>
    </row>
    <row r="68" spans="1:10" ht="15" customHeight="1" x14ac:dyDescent="0.25">
      <c r="A68" s="343"/>
      <c r="B68" s="228">
        <v>2022</v>
      </c>
      <c r="C68" s="229" t="s">
        <v>105</v>
      </c>
      <c r="D68" s="230">
        <v>6068629</v>
      </c>
      <c r="E68" s="230">
        <v>4560</v>
      </c>
      <c r="F68" s="230">
        <v>247293</v>
      </c>
      <c r="G68" s="230">
        <v>1944932</v>
      </c>
      <c r="H68" s="230">
        <v>2250728</v>
      </c>
      <c r="I68" s="230">
        <v>865179</v>
      </c>
      <c r="J68" s="230">
        <v>755937</v>
      </c>
    </row>
    <row r="69" spans="1:10" ht="15" customHeight="1" x14ac:dyDescent="0.25">
      <c r="A69" s="343"/>
      <c r="B69" s="240">
        <v>2022</v>
      </c>
      <c r="C69" s="239" t="s">
        <v>102</v>
      </c>
      <c r="D69" s="1">
        <v>6444647</v>
      </c>
      <c r="E69" s="1">
        <v>10500</v>
      </c>
      <c r="F69" s="1">
        <v>245962</v>
      </c>
      <c r="G69" s="1">
        <v>2041775</v>
      </c>
      <c r="H69" s="1">
        <v>2496543</v>
      </c>
      <c r="I69" s="1">
        <v>919709</v>
      </c>
      <c r="J69" s="1">
        <v>730158</v>
      </c>
    </row>
    <row r="70" spans="1:10" ht="15" customHeight="1" x14ac:dyDescent="0.25">
      <c r="A70" s="343"/>
      <c r="B70" s="228">
        <v>2022</v>
      </c>
      <c r="C70" s="229" t="s">
        <v>103</v>
      </c>
      <c r="D70" s="230">
        <v>6324991</v>
      </c>
      <c r="E70" s="230">
        <v>10226</v>
      </c>
      <c r="F70" s="230">
        <v>203518</v>
      </c>
      <c r="G70" s="230">
        <v>1986689</v>
      </c>
      <c r="H70" s="230">
        <v>2480861</v>
      </c>
      <c r="I70" s="230">
        <v>952979</v>
      </c>
      <c r="J70" s="230">
        <v>690718</v>
      </c>
    </row>
    <row r="71" spans="1:10" ht="15" customHeight="1" x14ac:dyDescent="0.25">
      <c r="A71" s="343"/>
      <c r="B71" s="239">
        <v>2023</v>
      </c>
      <c r="C71" s="239" t="s">
        <v>104</v>
      </c>
      <c r="D71" s="1">
        <v>5979749</v>
      </c>
      <c r="E71" s="1">
        <v>11879</v>
      </c>
      <c r="F71" s="1">
        <v>165656</v>
      </c>
      <c r="G71" s="1">
        <v>1780967</v>
      </c>
      <c r="H71" s="1">
        <v>2280303</v>
      </c>
      <c r="I71" s="1">
        <v>1038954</v>
      </c>
      <c r="J71" s="1">
        <v>701990</v>
      </c>
    </row>
    <row r="72" spans="1:10" ht="15" customHeight="1" x14ac:dyDescent="0.25">
      <c r="A72" s="343"/>
      <c r="B72" s="228">
        <v>2023</v>
      </c>
      <c r="C72" s="229" t="s">
        <v>105</v>
      </c>
      <c r="D72" s="230">
        <v>6091094</v>
      </c>
      <c r="E72" s="230">
        <v>10175</v>
      </c>
      <c r="F72" s="230">
        <v>170125</v>
      </c>
      <c r="G72" s="230">
        <v>1839839</v>
      </c>
      <c r="H72" s="230">
        <v>2305325</v>
      </c>
      <c r="I72" s="230">
        <v>1053107</v>
      </c>
      <c r="J72" s="230">
        <v>712523</v>
      </c>
    </row>
    <row r="73" spans="1:10" ht="15" customHeight="1" x14ac:dyDescent="0.25">
      <c r="A73" s="343"/>
      <c r="B73" s="240">
        <v>2023</v>
      </c>
      <c r="C73" s="239" t="s">
        <v>102</v>
      </c>
      <c r="D73" s="1">
        <v>6380597</v>
      </c>
      <c r="E73" s="1">
        <v>275</v>
      </c>
      <c r="F73" s="1">
        <v>160380</v>
      </c>
      <c r="G73" s="1">
        <v>1882986</v>
      </c>
      <c r="H73" s="1">
        <v>2555406</v>
      </c>
      <c r="I73" s="1">
        <v>1111402</v>
      </c>
      <c r="J73" s="1">
        <v>670148</v>
      </c>
    </row>
    <row r="74" spans="1:10" ht="15" customHeight="1" x14ac:dyDescent="0.25">
      <c r="A74" s="343"/>
      <c r="B74" s="228">
        <v>2023</v>
      </c>
      <c r="C74" s="229" t="s">
        <v>103</v>
      </c>
      <c r="D74" s="230">
        <v>6446833</v>
      </c>
      <c r="E74" s="230">
        <v>10120</v>
      </c>
      <c r="F74" s="230">
        <v>199358</v>
      </c>
      <c r="G74" s="230">
        <v>1891815</v>
      </c>
      <c r="H74" s="230">
        <v>2540369</v>
      </c>
      <c r="I74" s="230">
        <v>1181769</v>
      </c>
      <c r="J74" s="230">
        <v>623402</v>
      </c>
    </row>
    <row r="75" spans="1:10" ht="15" customHeight="1" x14ac:dyDescent="0.25">
      <c r="A75" s="343"/>
      <c r="B75" s="239">
        <v>2024</v>
      </c>
      <c r="C75" s="239" t="s">
        <v>104</v>
      </c>
      <c r="D75" s="1">
        <v>6289622</v>
      </c>
      <c r="E75" s="1">
        <v>10155</v>
      </c>
      <c r="F75" s="1">
        <v>182023</v>
      </c>
      <c r="G75" s="1">
        <v>1944906</v>
      </c>
      <c r="H75" s="1">
        <v>2423185</v>
      </c>
      <c r="I75" s="1">
        <v>1097658</v>
      </c>
      <c r="J75" s="1">
        <v>631695</v>
      </c>
    </row>
    <row r="76" spans="1:10" ht="15" customHeight="1" x14ac:dyDescent="0.25">
      <c r="A76" s="343"/>
      <c r="B76" s="228">
        <v>2024</v>
      </c>
      <c r="C76" s="229" t="s">
        <v>105</v>
      </c>
      <c r="D76" s="230">
        <v>6359040</v>
      </c>
      <c r="E76" s="230">
        <v>12620</v>
      </c>
      <c r="F76" s="230">
        <v>207024</v>
      </c>
      <c r="G76" s="230">
        <v>1857435</v>
      </c>
      <c r="H76" s="230">
        <v>2513976</v>
      </c>
      <c r="I76" s="230">
        <v>1112934</v>
      </c>
      <c r="J76" s="230">
        <v>655051</v>
      </c>
    </row>
    <row r="77" spans="1:10" ht="15" customHeight="1" x14ac:dyDescent="0.25">
      <c r="A77" s="343"/>
      <c r="B77" s="240">
        <v>2024</v>
      </c>
      <c r="C77" s="239" t="s">
        <v>102</v>
      </c>
      <c r="D77" s="1">
        <v>6206898</v>
      </c>
      <c r="E77" s="1">
        <v>19563</v>
      </c>
      <c r="F77" s="1">
        <v>272494</v>
      </c>
      <c r="G77" s="1">
        <v>1825673</v>
      </c>
      <c r="H77" s="1">
        <v>2336543</v>
      </c>
      <c r="I77" s="1">
        <v>1093011</v>
      </c>
      <c r="J77" s="1">
        <v>659614</v>
      </c>
    </row>
    <row r="78" spans="1:10" ht="15" customHeight="1" x14ac:dyDescent="0.25">
      <c r="A78" s="343"/>
      <c r="B78" s="228">
        <v>2024</v>
      </c>
      <c r="C78" s="229" t="s">
        <v>103</v>
      </c>
      <c r="D78" s="230">
        <v>5951784</v>
      </c>
      <c r="E78" s="230">
        <v>15321</v>
      </c>
      <c r="F78" s="230">
        <v>274147</v>
      </c>
      <c r="G78" s="230">
        <v>1730535</v>
      </c>
      <c r="H78" s="230">
        <v>2270347</v>
      </c>
      <c r="I78" s="230">
        <v>1073369</v>
      </c>
      <c r="J78" s="230">
        <v>588065</v>
      </c>
    </row>
    <row r="79" spans="1:10" ht="15" customHeight="1" x14ac:dyDescent="0.25">
      <c r="A79" s="343"/>
      <c r="B79" s="239">
        <v>2025</v>
      </c>
      <c r="C79" s="239" t="s">
        <v>104</v>
      </c>
      <c r="D79" s="1">
        <v>5990267</v>
      </c>
      <c r="E79" s="1">
        <v>11859</v>
      </c>
      <c r="F79" s="1">
        <v>272375</v>
      </c>
      <c r="G79" s="1">
        <v>1661333</v>
      </c>
      <c r="H79" s="1">
        <v>2261774</v>
      </c>
      <c r="I79" s="1">
        <v>1106720</v>
      </c>
      <c r="J79" s="1">
        <v>676206</v>
      </c>
    </row>
    <row r="80" spans="1:10" ht="15" customHeight="1" x14ac:dyDescent="0.25">
      <c r="A80" s="343"/>
      <c r="B80" s="228">
        <v>2025</v>
      </c>
      <c r="C80" s="229" t="s">
        <v>105</v>
      </c>
      <c r="D80" s="230">
        <v>6067367</v>
      </c>
      <c r="E80" s="230">
        <v>3226</v>
      </c>
      <c r="F80" s="230">
        <v>298366</v>
      </c>
      <c r="G80" s="230">
        <v>1645411</v>
      </c>
      <c r="H80" s="230">
        <v>2288320</v>
      </c>
      <c r="I80" s="230">
        <v>1107324</v>
      </c>
      <c r="J80" s="230">
        <v>724720</v>
      </c>
    </row>
    <row r="81" spans="1:10" ht="15" customHeight="1" x14ac:dyDescent="0.25">
      <c r="A81" s="226"/>
      <c r="B81" s="240">
        <v>2025</v>
      </c>
      <c r="C81" s="239" t="s">
        <v>102</v>
      </c>
      <c r="D81" s="1">
        <v>6211467</v>
      </c>
      <c r="E81" s="1">
        <v>2557</v>
      </c>
      <c r="F81" s="1">
        <v>304648</v>
      </c>
      <c r="G81" s="1">
        <v>1691014</v>
      </c>
      <c r="H81" s="1">
        <v>2416373</v>
      </c>
      <c r="I81" s="1">
        <v>1115244</v>
      </c>
      <c r="J81" s="1">
        <v>681631</v>
      </c>
    </row>
    <row r="82" spans="1:10" ht="15" customHeight="1" x14ac:dyDescent="0.25">
      <c r="A82" s="226"/>
      <c r="B82" s="228">
        <v>2025</v>
      </c>
      <c r="C82" s="229" t="s">
        <v>103</v>
      </c>
      <c r="D82" s="230">
        <v>6273522</v>
      </c>
      <c r="E82" s="230">
        <v>2463</v>
      </c>
      <c r="F82" s="230">
        <v>282290</v>
      </c>
      <c r="G82" s="230">
        <v>1793120</v>
      </c>
      <c r="H82" s="230">
        <v>2388929</v>
      </c>
      <c r="I82" s="230">
        <v>1097446</v>
      </c>
      <c r="J82" s="230">
        <v>709274</v>
      </c>
    </row>
    <row r="83" spans="1:10" ht="15" customHeight="1" x14ac:dyDescent="0.25">
      <c r="A83" s="226"/>
      <c r="B83" s="239">
        <v>2026</v>
      </c>
      <c r="C83" s="239" t="s">
        <v>104</v>
      </c>
      <c r="D83" s="1">
        <v>6066113</v>
      </c>
      <c r="E83" s="1">
        <v>8759</v>
      </c>
      <c r="F83" s="1">
        <v>258233</v>
      </c>
      <c r="G83" s="1">
        <v>1816634</v>
      </c>
      <c r="H83" s="1">
        <v>2238980</v>
      </c>
      <c r="I83" s="1">
        <v>1104732</v>
      </c>
      <c r="J83" s="1">
        <v>638775</v>
      </c>
    </row>
    <row r="84" spans="1:10" ht="15" customHeight="1" x14ac:dyDescent="0.25">
      <c r="A84" s="287"/>
      <c r="B84" s="294">
        <v>2026</v>
      </c>
      <c r="C84" s="255" t="s">
        <v>105</v>
      </c>
      <c r="D84" s="256">
        <v>6452842</v>
      </c>
      <c r="E84" s="256">
        <v>8364</v>
      </c>
      <c r="F84" s="256">
        <v>259725</v>
      </c>
      <c r="G84" s="256">
        <v>1998730</v>
      </c>
      <c r="H84" s="256">
        <v>2351732</v>
      </c>
      <c r="I84" s="256">
        <v>1163405</v>
      </c>
      <c r="J84" s="256">
        <v>670886</v>
      </c>
    </row>
    <row r="85" spans="1:10" ht="15" customHeight="1" x14ac:dyDescent="0.25">
      <c r="A85" s="343" t="s">
        <v>108</v>
      </c>
      <c r="B85" s="239">
        <v>2020</v>
      </c>
      <c r="C85" s="239" t="s">
        <v>102</v>
      </c>
      <c r="D85" s="1">
        <v>2539352</v>
      </c>
      <c r="E85" s="1">
        <v>874</v>
      </c>
      <c r="F85" s="1">
        <v>79028</v>
      </c>
      <c r="G85" s="1">
        <v>1532095</v>
      </c>
      <c r="H85" s="1">
        <v>828759</v>
      </c>
      <c r="I85" s="1">
        <v>87014</v>
      </c>
      <c r="J85" s="1">
        <v>11582</v>
      </c>
    </row>
    <row r="86" spans="1:10" ht="15" customHeight="1" x14ac:dyDescent="0.25">
      <c r="A86" s="343"/>
      <c r="B86" s="228">
        <v>2020</v>
      </c>
      <c r="C86" s="229" t="s">
        <v>103</v>
      </c>
      <c r="D86" s="230">
        <v>2694190</v>
      </c>
      <c r="E86" s="230">
        <v>240</v>
      </c>
      <c r="F86" s="230">
        <v>96122</v>
      </c>
      <c r="G86" s="230">
        <v>1717823</v>
      </c>
      <c r="H86" s="230">
        <v>739577</v>
      </c>
      <c r="I86" s="230">
        <v>133672</v>
      </c>
      <c r="J86" s="230">
        <v>6756</v>
      </c>
    </row>
    <row r="87" spans="1:10" ht="15" customHeight="1" x14ac:dyDescent="0.25">
      <c r="A87" s="343"/>
      <c r="B87" s="239">
        <v>2021</v>
      </c>
      <c r="C87" s="239" t="s">
        <v>104</v>
      </c>
      <c r="D87" s="1">
        <v>2884684</v>
      </c>
      <c r="E87" s="1">
        <v>126</v>
      </c>
      <c r="F87" s="1">
        <v>144877</v>
      </c>
      <c r="G87" s="1">
        <v>1782736</v>
      </c>
      <c r="H87" s="1">
        <v>818893</v>
      </c>
      <c r="I87" s="1">
        <v>132261</v>
      </c>
      <c r="J87" s="1">
        <v>5791</v>
      </c>
    </row>
    <row r="88" spans="1:10" ht="15" customHeight="1" x14ac:dyDescent="0.25">
      <c r="A88" s="343"/>
      <c r="B88" s="228">
        <v>2021</v>
      </c>
      <c r="C88" s="229" t="s">
        <v>105</v>
      </c>
      <c r="D88" s="230">
        <v>2816066</v>
      </c>
      <c r="E88" s="230">
        <v>320</v>
      </c>
      <c r="F88" s="230">
        <v>189893</v>
      </c>
      <c r="G88" s="230">
        <v>1791085</v>
      </c>
      <c r="H88" s="230">
        <v>714240</v>
      </c>
      <c r="I88" s="230">
        <v>101032</v>
      </c>
      <c r="J88" s="230">
        <v>19496</v>
      </c>
    </row>
    <row r="89" spans="1:10" ht="15" customHeight="1" x14ac:dyDescent="0.25">
      <c r="A89" s="343"/>
      <c r="B89" s="240">
        <v>2021</v>
      </c>
      <c r="C89" s="239" t="s">
        <v>102</v>
      </c>
      <c r="D89" s="1">
        <v>2975168</v>
      </c>
      <c r="E89" s="1">
        <v>320</v>
      </c>
      <c r="F89" s="1">
        <v>107509</v>
      </c>
      <c r="G89" s="1">
        <v>1932470</v>
      </c>
      <c r="H89" s="1">
        <v>785722</v>
      </c>
      <c r="I89" s="1">
        <v>119987</v>
      </c>
      <c r="J89" s="1">
        <v>29160</v>
      </c>
    </row>
    <row r="90" spans="1:10" ht="15" customHeight="1" x14ac:dyDescent="0.25">
      <c r="A90" s="343"/>
      <c r="B90" s="228">
        <v>2021</v>
      </c>
      <c r="C90" s="229" t="s">
        <v>103</v>
      </c>
      <c r="D90" s="230">
        <v>2916002</v>
      </c>
      <c r="E90" s="230">
        <v>614</v>
      </c>
      <c r="F90" s="230">
        <v>57968</v>
      </c>
      <c r="G90" s="230">
        <v>1921946</v>
      </c>
      <c r="H90" s="230">
        <v>792800</v>
      </c>
      <c r="I90" s="230">
        <v>105504</v>
      </c>
      <c r="J90" s="230">
        <v>37170</v>
      </c>
    </row>
    <row r="91" spans="1:10" ht="15" customHeight="1" x14ac:dyDescent="0.25">
      <c r="A91" s="343"/>
      <c r="B91" s="239">
        <v>2022</v>
      </c>
      <c r="C91" s="239" t="s">
        <v>104</v>
      </c>
      <c r="D91" s="1">
        <v>3032931</v>
      </c>
      <c r="E91" s="1">
        <v>546</v>
      </c>
      <c r="F91" s="1">
        <v>83364</v>
      </c>
      <c r="G91" s="1">
        <v>1906305</v>
      </c>
      <c r="H91" s="1">
        <v>865569</v>
      </c>
      <c r="I91" s="1">
        <v>118363</v>
      </c>
      <c r="J91" s="1">
        <v>58784</v>
      </c>
    </row>
    <row r="92" spans="1:10" ht="15" customHeight="1" x14ac:dyDescent="0.25">
      <c r="A92" s="343"/>
      <c r="B92" s="228">
        <v>2022</v>
      </c>
      <c r="C92" s="229" t="s">
        <v>105</v>
      </c>
      <c r="D92" s="230">
        <v>3225654</v>
      </c>
      <c r="E92" s="230">
        <v>916</v>
      </c>
      <c r="F92" s="230">
        <v>73644</v>
      </c>
      <c r="G92" s="230">
        <v>1936650</v>
      </c>
      <c r="H92" s="230">
        <v>992782</v>
      </c>
      <c r="I92" s="230">
        <v>155845</v>
      </c>
      <c r="J92" s="230">
        <v>65817</v>
      </c>
    </row>
    <row r="93" spans="1:10" ht="15" customHeight="1" x14ac:dyDescent="0.25">
      <c r="A93" s="343"/>
      <c r="B93" s="240">
        <v>2022</v>
      </c>
      <c r="C93" s="239" t="s">
        <v>102</v>
      </c>
      <c r="D93" s="1">
        <v>3152630</v>
      </c>
      <c r="E93" s="1">
        <v>108</v>
      </c>
      <c r="F93" s="1">
        <v>76521</v>
      </c>
      <c r="G93" s="1">
        <v>1793500</v>
      </c>
      <c r="H93" s="1">
        <v>1054429</v>
      </c>
      <c r="I93" s="1">
        <v>156589</v>
      </c>
      <c r="J93" s="1">
        <v>71483</v>
      </c>
    </row>
    <row r="94" spans="1:10" ht="15" customHeight="1" x14ac:dyDescent="0.25">
      <c r="A94" s="343"/>
      <c r="B94" s="228">
        <v>2022</v>
      </c>
      <c r="C94" s="229" t="s">
        <v>103</v>
      </c>
      <c r="D94" s="230">
        <v>3159980</v>
      </c>
      <c r="E94" s="230">
        <v>180</v>
      </c>
      <c r="F94" s="230">
        <v>85314</v>
      </c>
      <c r="G94" s="230">
        <v>1754138</v>
      </c>
      <c r="H94" s="230">
        <v>1108991</v>
      </c>
      <c r="I94" s="230">
        <v>149335</v>
      </c>
      <c r="J94" s="230">
        <v>62022</v>
      </c>
    </row>
    <row r="95" spans="1:10" ht="15" customHeight="1" x14ac:dyDescent="0.25">
      <c r="A95" s="343"/>
      <c r="B95" s="239">
        <v>2023</v>
      </c>
      <c r="C95" s="239" t="s">
        <v>104</v>
      </c>
      <c r="D95" s="1">
        <v>2990613</v>
      </c>
      <c r="E95" s="1">
        <v>356</v>
      </c>
      <c r="F95" s="1">
        <v>79916</v>
      </c>
      <c r="G95" s="1">
        <v>1585010</v>
      </c>
      <c r="H95" s="1">
        <v>1101801</v>
      </c>
      <c r="I95" s="1">
        <v>175476</v>
      </c>
      <c r="J95" s="1">
        <v>48054</v>
      </c>
    </row>
    <row r="96" spans="1:10" ht="15" customHeight="1" x14ac:dyDescent="0.25">
      <c r="A96" s="343"/>
      <c r="B96" s="228">
        <v>2023</v>
      </c>
      <c r="C96" s="229" t="s">
        <v>105</v>
      </c>
      <c r="D96" s="230">
        <v>3346188</v>
      </c>
      <c r="E96" s="230">
        <v>6529</v>
      </c>
      <c r="F96" s="230">
        <v>91036</v>
      </c>
      <c r="G96" s="230">
        <v>1831022</v>
      </c>
      <c r="H96" s="230">
        <v>1187134</v>
      </c>
      <c r="I96" s="230">
        <v>193901</v>
      </c>
      <c r="J96" s="230">
        <v>36566</v>
      </c>
    </row>
    <row r="97" spans="1:10" ht="15" customHeight="1" x14ac:dyDescent="0.25">
      <c r="A97" s="343"/>
      <c r="B97" s="240">
        <v>2023</v>
      </c>
      <c r="C97" s="239" t="s">
        <v>102</v>
      </c>
      <c r="D97" s="1">
        <v>3466516</v>
      </c>
      <c r="E97" s="1">
        <v>9175</v>
      </c>
      <c r="F97" s="1">
        <v>97033</v>
      </c>
      <c r="G97" s="1">
        <v>1911688</v>
      </c>
      <c r="H97" s="1">
        <v>1228866</v>
      </c>
      <c r="I97" s="1">
        <v>187028</v>
      </c>
      <c r="J97" s="1">
        <v>32726</v>
      </c>
    </row>
    <row r="98" spans="1:10" ht="15" customHeight="1" x14ac:dyDescent="0.25">
      <c r="A98" s="343"/>
      <c r="B98" s="228">
        <v>2023</v>
      </c>
      <c r="C98" s="229" t="s">
        <v>103</v>
      </c>
      <c r="D98" s="230">
        <v>3412388</v>
      </c>
      <c r="E98" s="230">
        <v>9264</v>
      </c>
      <c r="F98" s="230">
        <v>156182</v>
      </c>
      <c r="G98" s="230">
        <v>1745112</v>
      </c>
      <c r="H98" s="230">
        <v>1297496</v>
      </c>
      <c r="I98" s="230">
        <v>170721</v>
      </c>
      <c r="J98" s="230">
        <v>33613</v>
      </c>
    </row>
    <row r="99" spans="1:10" ht="15" customHeight="1" x14ac:dyDescent="0.25">
      <c r="A99" s="343"/>
      <c r="B99" s="239">
        <v>2024</v>
      </c>
      <c r="C99" s="239" t="s">
        <v>104</v>
      </c>
      <c r="D99" s="1">
        <v>3077629</v>
      </c>
      <c r="E99" s="1">
        <v>9593</v>
      </c>
      <c r="F99" s="1">
        <v>141780</v>
      </c>
      <c r="G99" s="1">
        <v>1542597</v>
      </c>
      <c r="H99" s="1">
        <v>1230242</v>
      </c>
      <c r="I99" s="1">
        <v>135083</v>
      </c>
      <c r="J99" s="1">
        <v>18334</v>
      </c>
    </row>
    <row r="100" spans="1:10" ht="15" customHeight="1" x14ac:dyDescent="0.25">
      <c r="A100" s="343"/>
      <c r="B100" s="228">
        <v>2024</v>
      </c>
      <c r="C100" s="229" t="s">
        <v>105</v>
      </c>
      <c r="D100" s="230">
        <v>3070801</v>
      </c>
      <c r="E100" s="230">
        <v>6314</v>
      </c>
      <c r="F100" s="230">
        <v>116645</v>
      </c>
      <c r="G100" s="230">
        <v>1587834</v>
      </c>
      <c r="H100" s="230">
        <v>1217646</v>
      </c>
      <c r="I100" s="230">
        <v>116995</v>
      </c>
      <c r="J100" s="230">
        <v>25367</v>
      </c>
    </row>
    <row r="101" spans="1:10" ht="15" customHeight="1" x14ac:dyDescent="0.25">
      <c r="A101" s="343"/>
      <c r="B101" s="240">
        <v>2024</v>
      </c>
      <c r="C101" s="239" t="s">
        <v>102</v>
      </c>
      <c r="D101" s="1">
        <v>2866703</v>
      </c>
      <c r="E101" s="1">
        <v>876</v>
      </c>
      <c r="F101" s="1">
        <v>98581</v>
      </c>
      <c r="G101" s="1">
        <v>1474549</v>
      </c>
      <c r="H101" s="1">
        <v>1164827</v>
      </c>
      <c r="I101" s="1">
        <v>102696</v>
      </c>
      <c r="J101" s="1">
        <v>25174</v>
      </c>
    </row>
    <row r="102" spans="1:10" ht="15" customHeight="1" x14ac:dyDescent="0.25">
      <c r="A102" s="343"/>
      <c r="B102" s="228">
        <v>2024</v>
      </c>
      <c r="C102" s="229" t="s">
        <v>103</v>
      </c>
      <c r="D102" s="230">
        <v>2802999</v>
      </c>
      <c r="E102" s="230">
        <v>1071</v>
      </c>
      <c r="F102" s="230">
        <v>87675</v>
      </c>
      <c r="G102" s="230">
        <v>1539547</v>
      </c>
      <c r="H102" s="230">
        <v>1024038</v>
      </c>
      <c r="I102" s="230">
        <v>122941</v>
      </c>
      <c r="J102" s="230">
        <v>27727</v>
      </c>
    </row>
    <row r="103" spans="1:10" ht="15" customHeight="1" x14ac:dyDescent="0.25">
      <c r="A103" s="343"/>
      <c r="B103" s="239">
        <v>2025</v>
      </c>
      <c r="C103" s="239" t="s">
        <v>104</v>
      </c>
      <c r="D103" s="1">
        <v>2612391</v>
      </c>
      <c r="E103" s="1">
        <v>1000</v>
      </c>
      <c r="F103" s="1">
        <v>85849</v>
      </c>
      <c r="G103" s="1">
        <v>1410311</v>
      </c>
      <c r="H103" s="1">
        <v>959298</v>
      </c>
      <c r="I103" s="1">
        <v>114105</v>
      </c>
      <c r="J103" s="1">
        <v>41828</v>
      </c>
    </row>
    <row r="104" spans="1:10" ht="15" customHeight="1" x14ac:dyDescent="0.25">
      <c r="A104" s="343"/>
      <c r="B104" s="228">
        <v>2025</v>
      </c>
      <c r="C104" s="229" t="s">
        <v>105</v>
      </c>
      <c r="D104" s="230">
        <v>2507127</v>
      </c>
      <c r="E104" s="230">
        <v>469</v>
      </c>
      <c r="F104" s="230">
        <v>123005</v>
      </c>
      <c r="G104" s="230">
        <v>1375720</v>
      </c>
      <c r="H104" s="230">
        <v>833287</v>
      </c>
      <c r="I104" s="230">
        <v>133616</v>
      </c>
      <c r="J104" s="230">
        <v>41030</v>
      </c>
    </row>
    <row r="105" spans="1:10" ht="15" customHeight="1" x14ac:dyDescent="0.25">
      <c r="A105" s="226"/>
      <c r="B105" s="240">
        <v>2025</v>
      </c>
      <c r="C105" s="239" t="s">
        <v>102</v>
      </c>
      <c r="D105" s="1">
        <v>2345031</v>
      </c>
      <c r="E105" s="1">
        <v>362</v>
      </c>
      <c r="F105" s="1">
        <v>146596</v>
      </c>
      <c r="G105" s="1">
        <v>1260382</v>
      </c>
      <c r="H105" s="1">
        <v>761771</v>
      </c>
      <c r="I105" s="1">
        <v>124845</v>
      </c>
      <c r="J105" s="1">
        <v>51075</v>
      </c>
    </row>
    <row r="106" spans="1:10" ht="15" customHeight="1" x14ac:dyDescent="0.25">
      <c r="A106" s="226"/>
      <c r="B106" s="228">
        <v>2025</v>
      </c>
      <c r="C106" s="229" t="s">
        <v>103</v>
      </c>
      <c r="D106" s="230">
        <v>2235540</v>
      </c>
      <c r="E106" s="230">
        <v>1405</v>
      </c>
      <c r="F106" s="230">
        <v>128711</v>
      </c>
      <c r="G106" s="230">
        <v>1186750</v>
      </c>
      <c r="H106" s="230">
        <v>735756</v>
      </c>
      <c r="I106" s="230">
        <v>141416</v>
      </c>
      <c r="J106" s="230">
        <v>41502</v>
      </c>
    </row>
    <row r="107" spans="1:10" ht="15" customHeight="1" x14ac:dyDescent="0.25">
      <c r="A107" s="226"/>
      <c r="B107" s="239">
        <v>2026</v>
      </c>
      <c r="C107" s="239" t="s">
        <v>104</v>
      </c>
      <c r="D107" s="1">
        <v>2251569</v>
      </c>
      <c r="E107" s="1">
        <v>1787</v>
      </c>
      <c r="F107" s="1">
        <v>141135</v>
      </c>
      <c r="G107" s="1">
        <v>1249626</v>
      </c>
      <c r="H107" s="1">
        <v>699417</v>
      </c>
      <c r="I107" s="1">
        <v>127488</v>
      </c>
      <c r="J107" s="1">
        <v>32116</v>
      </c>
    </row>
    <row r="108" spans="1:10" ht="15" customHeight="1" x14ac:dyDescent="0.25">
      <c r="A108" s="287"/>
      <c r="B108" s="294">
        <v>2026</v>
      </c>
      <c r="C108" s="255" t="s">
        <v>105</v>
      </c>
      <c r="D108" s="256">
        <v>2145054</v>
      </c>
      <c r="E108" s="256">
        <v>1478</v>
      </c>
      <c r="F108" s="256">
        <v>138611</v>
      </c>
      <c r="G108" s="256">
        <v>1197268</v>
      </c>
      <c r="H108" s="256">
        <v>653483</v>
      </c>
      <c r="I108" s="256">
        <v>119278</v>
      </c>
      <c r="J108" s="256">
        <v>34936</v>
      </c>
    </row>
    <row r="109" spans="1:10" ht="15" customHeight="1" x14ac:dyDescent="0.25">
      <c r="A109" s="343" t="s">
        <v>109</v>
      </c>
      <c r="B109" s="239">
        <v>2020</v>
      </c>
      <c r="C109" s="239" t="s">
        <v>102</v>
      </c>
      <c r="D109" s="1">
        <v>2360657</v>
      </c>
      <c r="E109" s="1">
        <v>19819</v>
      </c>
      <c r="F109" s="1">
        <v>190508</v>
      </c>
      <c r="G109" s="1">
        <v>637790</v>
      </c>
      <c r="H109" s="1">
        <v>690123</v>
      </c>
      <c r="I109" s="1">
        <v>470325</v>
      </c>
      <c r="J109" s="1">
        <v>352092</v>
      </c>
    </row>
    <row r="110" spans="1:10" ht="15" customHeight="1" x14ac:dyDescent="0.25">
      <c r="A110" s="343"/>
      <c r="B110" s="228">
        <v>2020</v>
      </c>
      <c r="C110" s="229" t="s">
        <v>103</v>
      </c>
      <c r="D110" s="230">
        <v>2393028</v>
      </c>
      <c r="E110" s="230">
        <v>20409</v>
      </c>
      <c r="F110" s="230">
        <v>187464</v>
      </c>
      <c r="G110" s="230">
        <v>672684</v>
      </c>
      <c r="H110" s="230">
        <v>731341</v>
      </c>
      <c r="I110" s="230">
        <v>489869</v>
      </c>
      <c r="J110" s="230">
        <v>291261</v>
      </c>
    </row>
    <row r="111" spans="1:10" ht="15" customHeight="1" x14ac:dyDescent="0.25">
      <c r="A111" s="343"/>
      <c r="B111" s="239">
        <v>2021</v>
      </c>
      <c r="C111" s="239" t="s">
        <v>104</v>
      </c>
      <c r="D111" s="1">
        <v>2602494</v>
      </c>
      <c r="E111" s="1">
        <v>20811</v>
      </c>
      <c r="F111" s="1">
        <v>260059</v>
      </c>
      <c r="G111" s="1">
        <v>582519</v>
      </c>
      <c r="H111" s="1">
        <v>893239</v>
      </c>
      <c r="I111" s="1">
        <v>495163</v>
      </c>
      <c r="J111" s="1">
        <v>350703</v>
      </c>
    </row>
    <row r="112" spans="1:10" ht="15" customHeight="1" x14ac:dyDescent="0.25">
      <c r="A112" s="343"/>
      <c r="B112" s="228">
        <v>2021</v>
      </c>
      <c r="C112" s="229" t="s">
        <v>105</v>
      </c>
      <c r="D112" s="230">
        <v>2655615</v>
      </c>
      <c r="E112" s="230">
        <v>2972</v>
      </c>
      <c r="F112" s="230">
        <v>250917</v>
      </c>
      <c r="G112" s="230">
        <v>657975</v>
      </c>
      <c r="H112" s="230">
        <v>904286</v>
      </c>
      <c r="I112" s="230">
        <v>510130</v>
      </c>
      <c r="J112" s="230">
        <v>329335</v>
      </c>
    </row>
    <row r="113" spans="1:10" ht="15" customHeight="1" x14ac:dyDescent="0.25">
      <c r="A113" s="343"/>
      <c r="B113" s="240">
        <v>2021</v>
      </c>
      <c r="C113" s="239" t="s">
        <v>102</v>
      </c>
      <c r="D113" s="1">
        <v>2864357</v>
      </c>
      <c r="E113" s="1">
        <v>11592</v>
      </c>
      <c r="F113" s="1">
        <v>264526</v>
      </c>
      <c r="G113" s="1">
        <v>723168</v>
      </c>
      <c r="H113" s="1">
        <v>961536</v>
      </c>
      <c r="I113" s="1">
        <v>565079</v>
      </c>
      <c r="J113" s="1">
        <v>338456</v>
      </c>
    </row>
    <row r="114" spans="1:10" ht="15" customHeight="1" x14ac:dyDescent="0.25">
      <c r="A114" s="343"/>
      <c r="B114" s="228">
        <v>2021</v>
      </c>
      <c r="C114" s="229" t="s">
        <v>103</v>
      </c>
      <c r="D114" s="230">
        <v>3188034</v>
      </c>
      <c r="E114" s="230">
        <v>110890</v>
      </c>
      <c r="F114" s="230">
        <v>302994</v>
      </c>
      <c r="G114" s="230">
        <v>880587</v>
      </c>
      <c r="H114" s="230">
        <v>998056</v>
      </c>
      <c r="I114" s="230">
        <v>543540</v>
      </c>
      <c r="J114" s="230">
        <v>351967</v>
      </c>
    </row>
    <row r="115" spans="1:10" ht="15" customHeight="1" x14ac:dyDescent="0.25">
      <c r="A115" s="343"/>
      <c r="B115" s="239">
        <v>2022</v>
      </c>
      <c r="C115" s="239" t="s">
        <v>104</v>
      </c>
      <c r="D115" s="1">
        <v>3199737</v>
      </c>
      <c r="E115" s="1">
        <v>118004</v>
      </c>
      <c r="F115" s="1">
        <v>232193</v>
      </c>
      <c r="G115" s="1">
        <v>807531</v>
      </c>
      <c r="H115" s="1">
        <v>1195413</v>
      </c>
      <c r="I115" s="1">
        <v>569309</v>
      </c>
      <c r="J115" s="1">
        <v>277287</v>
      </c>
    </row>
    <row r="116" spans="1:10" ht="15" customHeight="1" x14ac:dyDescent="0.25">
      <c r="A116" s="343"/>
      <c r="B116" s="228">
        <v>2022</v>
      </c>
      <c r="C116" s="229" t="s">
        <v>105</v>
      </c>
      <c r="D116" s="230">
        <v>3578052</v>
      </c>
      <c r="E116" s="230">
        <v>115774</v>
      </c>
      <c r="F116" s="230">
        <v>231878</v>
      </c>
      <c r="G116" s="230">
        <v>1053105</v>
      </c>
      <c r="H116" s="230">
        <v>1255743</v>
      </c>
      <c r="I116" s="230">
        <v>591547</v>
      </c>
      <c r="J116" s="230">
        <v>330005</v>
      </c>
    </row>
    <row r="117" spans="1:10" ht="15" customHeight="1" x14ac:dyDescent="0.25">
      <c r="A117" s="343"/>
      <c r="B117" s="240">
        <v>2022</v>
      </c>
      <c r="C117" s="239" t="s">
        <v>102</v>
      </c>
      <c r="D117" s="1">
        <v>3456167</v>
      </c>
      <c r="E117" s="1">
        <v>47765</v>
      </c>
      <c r="F117" s="1">
        <v>231198</v>
      </c>
      <c r="G117" s="1">
        <v>1083506</v>
      </c>
      <c r="H117" s="1">
        <v>1143740</v>
      </c>
      <c r="I117" s="1">
        <v>649449</v>
      </c>
      <c r="J117" s="1">
        <v>300509</v>
      </c>
    </row>
    <row r="118" spans="1:10" ht="15" customHeight="1" x14ac:dyDescent="0.25">
      <c r="A118" s="343"/>
      <c r="B118" s="228">
        <v>2022</v>
      </c>
      <c r="C118" s="229" t="s">
        <v>103</v>
      </c>
      <c r="D118" s="230">
        <v>3295000</v>
      </c>
      <c r="E118" s="230">
        <v>36449</v>
      </c>
      <c r="F118" s="230">
        <v>168321</v>
      </c>
      <c r="G118" s="230">
        <v>1033616</v>
      </c>
      <c r="H118" s="230">
        <v>1100228</v>
      </c>
      <c r="I118" s="230">
        <v>669658</v>
      </c>
      <c r="J118" s="230">
        <v>286728</v>
      </c>
    </row>
    <row r="119" spans="1:10" ht="15" customHeight="1" x14ac:dyDescent="0.25">
      <c r="A119" s="343"/>
      <c r="B119" s="239">
        <v>2023</v>
      </c>
      <c r="C119" s="239" t="s">
        <v>104</v>
      </c>
      <c r="D119" s="1">
        <v>3254175</v>
      </c>
      <c r="E119" s="1">
        <v>39877</v>
      </c>
      <c r="F119" s="1">
        <v>149463</v>
      </c>
      <c r="G119" s="1">
        <v>1007251</v>
      </c>
      <c r="H119" s="1">
        <v>1082425</v>
      </c>
      <c r="I119" s="1">
        <v>686514</v>
      </c>
      <c r="J119" s="1">
        <v>288645</v>
      </c>
    </row>
    <row r="120" spans="1:10" ht="15" customHeight="1" x14ac:dyDescent="0.25">
      <c r="A120" s="343"/>
      <c r="B120" s="228">
        <v>2023</v>
      </c>
      <c r="C120" s="229" t="s">
        <v>105</v>
      </c>
      <c r="D120" s="230">
        <v>2941898</v>
      </c>
      <c r="E120" s="230">
        <v>33355</v>
      </c>
      <c r="F120" s="230">
        <v>138923</v>
      </c>
      <c r="G120" s="230">
        <v>885344</v>
      </c>
      <c r="H120" s="230">
        <v>1000584</v>
      </c>
      <c r="I120" s="230">
        <v>586528</v>
      </c>
      <c r="J120" s="230">
        <v>297164</v>
      </c>
    </row>
    <row r="121" spans="1:10" ht="15" customHeight="1" x14ac:dyDescent="0.25">
      <c r="A121" s="343"/>
      <c r="B121" s="240">
        <v>2023</v>
      </c>
      <c r="C121" s="239" t="s">
        <v>102</v>
      </c>
      <c r="D121" s="1">
        <v>2950362</v>
      </c>
      <c r="E121" s="1">
        <v>46106</v>
      </c>
      <c r="F121" s="1">
        <v>137045</v>
      </c>
      <c r="G121" s="1">
        <v>1013985</v>
      </c>
      <c r="H121" s="1">
        <v>872404</v>
      </c>
      <c r="I121" s="1">
        <v>575270</v>
      </c>
      <c r="J121" s="1">
        <v>305552</v>
      </c>
    </row>
    <row r="122" spans="1:10" ht="15" customHeight="1" x14ac:dyDescent="0.25">
      <c r="A122" s="343"/>
      <c r="B122" s="228">
        <v>2023</v>
      </c>
      <c r="C122" s="229" t="s">
        <v>103</v>
      </c>
      <c r="D122" s="230">
        <v>2847734</v>
      </c>
      <c r="E122" s="230">
        <v>42875</v>
      </c>
      <c r="F122" s="230">
        <v>138010</v>
      </c>
      <c r="G122" s="230">
        <v>919102</v>
      </c>
      <c r="H122" s="230">
        <v>919172</v>
      </c>
      <c r="I122" s="230">
        <v>546034</v>
      </c>
      <c r="J122" s="230">
        <v>282541</v>
      </c>
    </row>
    <row r="123" spans="1:10" ht="15" customHeight="1" x14ac:dyDescent="0.25">
      <c r="A123" s="343"/>
      <c r="B123" s="239">
        <v>2024</v>
      </c>
      <c r="C123" s="239" t="s">
        <v>104</v>
      </c>
      <c r="D123" s="1">
        <v>2898072</v>
      </c>
      <c r="E123" s="1">
        <v>17376</v>
      </c>
      <c r="F123" s="1">
        <v>151027</v>
      </c>
      <c r="G123" s="1">
        <v>925034</v>
      </c>
      <c r="H123" s="1">
        <v>1007883</v>
      </c>
      <c r="I123" s="1">
        <v>560429</v>
      </c>
      <c r="J123" s="1">
        <v>236323</v>
      </c>
    </row>
    <row r="124" spans="1:10" ht="15" customHeight="1" x14ac:dyDescent="0.25">
      <c r="A124" s="343"/>
      <c r="B124" s="228">
        <v>2024</v>
      </c>
      <c r="C124" s="229" t="s">
        <v>105</v>
      </c>
      <c r="D124" s="230">
        <v>2948050</v>
      </c>
      <c r="E124" s="230">
        <v>47180</v>
      </c>
      <c r="F124" s="230">
        <v>182107</v>
      </c>
      <c r="G124" s="230">
        <v>1002064</v>
      </c>
      <c r="H124" s="230">
        <v>985538</v>
      </c>
      <c r="I124" s="230">
        <v>501611</v>
      </c>
      <c r="J124" s="230">
        <v>229550</v>
      </c>
    </row>
    <row r="125" spans="1:10" ht="15" customHeight="1" x14ac:dyDescent="0.25">
      <c r="A125" s="343"/>
      <c r="B125" s="240">
        <v>2024</v>
      </c>
      <c r="C125" s="239" t="s">
        <v>102</v>
      </c>
      <c r="D125" s="1">
        <v>2923973</v>
      </c>
      <c r="E125" s="1">
        <v>43693</v>
      </c>
      <c r="F125" s="1">
        <v>177752</v>
      </c>
      <c r="G125" s="1">
        <v>1008814</v>
      </c>
      <c r="H125" s="1">
        <v>1042218</v>
      </c>
      <c r="I125" s="1">
        <v>449777</v>
      </c>
      <c r="J125" s="1">
        <v>201719</v>
      </c>
    </row>
    <row r="126" spans="1:10" ht="15" customHeight="1" x14ac:dyDescent="0.25">
      <c r="A126" s="343"/>
      <c r="B126" s="228">
        <v>2024</v>
      </c>
      <c r="C126" s="229" t="s">
        <v>103</v>
      </c>
      <c r="D126" s="230">
        <v>2669364</v>
      </c>
      <c r="E126" s="230">
        <v>37439</v>
      </c>
      <c r="F126" s="230">
        <v>183637</v>
      </c>
      <c r="G126" s="230">
        <v>867894</v>
      </c>
      <c r="H126" s="230">
        <v>974201</v>
      </c>
      <c r="I126" s="230">
        <v>413504</v>
      </c>
      <c r="J126" s="230">
        <v>192689</v>
      </c>
    </row>
    <row r="127" spans="1:10" ht="15" customHeight="1" x14ac:dyDescent="0.25">
      <c r="A127" s="343"/>
      <c r="B127" s="239">
        <v>2025</v>
      </c>
      <c r="C127" s="239" t="s">
        <v>104</v>
      </c>
      <c r="D127" s="1">
        <v>2594215</v>
      </c>
      <c r="E127" s="1">
        <v>21397</v>
      </c>
      <c r="F127" s="1">
        <v>163174</v>
      </c>
      <c r="G127" s="1">
        <v>809675</v>
      </c>
      <c r="H127" s="1">
        <v>910338</v>
      </c>
      <c r="I127" s="1">
        <v>486253</v>
      </c>
      <c r="J127" s="1">
        <v>203378</v>
      </c>
    </row>
    <row r="128" spans="1:10" ht="15" customHeight="1" x14ac:dyDescent="0.25">
      <c r="A128" s="343"/>
      <c r="B128" s="228">
        <v>2025</v>
      </c>
      <c r="C128" s="229" t="s">
        <v>105</v>
      </c>
      <c r="D128" s="230">
        <v>2417248</v>
      </c>
      <c r="E128" s="230">
        <v>23260</v>
      </c>
      <c r="F128" s="230">
        <v>146796</v>
      </c>
      <c r="G128" s="230">
        <v>787520</v>
      </c>
      <c r="H128" s="230">
        <v>787312</v>
      </c>
      <c r="I128" s="230">
        <v>478520</v>
      </c>
      <c r="J128" s="230">
        <v>193840</v>
      </c>
    </row>
    <row r="129" spans="1:10" ht="15" customHeight="1" x14ac:dyDescent="0.25">
      <c r="A129" s="226"/>
      <c r="B129" s="240">
        <v>2025</v>
      </c>
      <c r="C129" s="239" t="s">
        <v>102</v>
      </c>
      <c r="D129" s="1">
        <v>2226830</v>
      </c>
      <c r="E129" s="1">
        <v>5308</v>
      </c>
      <c r="F129" s="1">
        <v>126546</v>
      </c>
      <c r="G129" s="1">
        <v>702475</v>
      </c>
      <c r="H129" s="1">
        <v>702988</v>
      </c>
      <c r="I129" s="1">
        <v>487074</v>
      </c>
      <c r="J129" s="1">
        <v>202439</v>
      </c>
    </row>
    <row r="130" spans="1:10" ht="15" customHeight="1" x14ac:dyDescent="0.25">
      <c r="A130" s="226"/>
      <c r="B130" s="228">
        <v>2025</v>
      </c>
      <c r="C130" s="229" t="s">
        <v>103</v>
      </c>
      <c r="D130" s="230">
        <v>2175153</v>
      </c>
      <c r="E130" s="230">
        <v>17932</v>
      </c>
      <c r="F130" s="230">
        <v>130800</v>
      </c>
      <c r="G130" s="230">
        <v>738598</v>
      </c>
      <c r="H130" s="230">
        <v>594760</v>
      </c>
      <c r="I130" s="230">
        <v>488466</v>
      </c>
      <c r="J130" s="230">
        <v>204597</v>
      </c>
    </row>
    <row r="131" spans="1:10" ht="15" customHeight="1" x14ac:dyDescent="0.25">
      <c r="A131" s="226"/>
      <c r="B131" s="239">
        <v>2026</v>
      </c>
      <c r="C131" s="239" t="s">
        <v>104</v>
      </c>
      <c r="D131" s="1">
        <v>1986760</v>
      </c>
      <c r="E131" s="1">
        <v>44511</v>
      </c>
      <c r="F131" s="1">
        <v>147623</v>
      </c>
      <c r="G131" s="1">
        <v>607081</v>
      </c>
      <c r="H131" s="1">
        <v>568190</v>
      </c>
      <c r="I131" s="1">
        <v>425523</v>
      </c>
      <c r="J131" s="1">
        <v>193832</v>
      </c>
    </row>
    <row r="132" spans="1:10" ht="15" customHeight="1" x14ac:dyDescent="0.25">
      <c r="A132" s="287"/>
      <c r="B132" s="294">
        <v>2026</v>
      </c>
      <c r="C132" s="255" t="s">
        <v>105</v>
      </c>
      <c r="D132" s="256">
        <v>2060306</v>
      </c>
      <c r="E132" s="256">
        <v>49930</v>
      </c>
      <c r="F132" s="256">
        <v>195738</v>
      </c>
      <c r="G132" s="256">
        <v>670532</v>
      </c>
      <c r="H132" s="256">
        <v>535754</v>
      </c>
      <c r="I132" s="256">
        <v>414255</v>
      </c>
      <c r="J132" s="256">
        <v>194097</v>
      </c>
    </row>
    <row r="133" spans="1:10" ht="15" customHeight="1" x14ac:dyDescent="0.25">
      <c r="A133" s="343" t="s">
        <v>111</v>
      </c>
      <c r="B133" s="239">
        <v>2020</v>
      </c>
      <c r="C133" s="239" t="s">
        <v>102</v>
      </c>
      <c r="D133" s="1">
        <v>1951065</v>
      </c>
      <c r="E133" s="1">
        <v>98165</v>
      </c>
      <c r="F133" s="1">
        <v>475978</v>
      </c>
      <c r="G133" s="1">
        <v>462288</v>
      </c>
      <c r="H133" s="1">
        <v>375105</v>
      </c>
      <c r="I133" s="1">
        <v>290548</v>
      </c>
      <c r="J133" s="1">
        <v>248981</v>
      </c>
    </row>
    <row r="134" spans="1:10" ht="15" customHeight="1" x14ac:dyDescent="0.25">
      <c r="A134" s="343"/>
      <c r="B134" s="228">
        <v>2020</v>
      </c>
      <c r="C134" s="229" t="s">
        <v>103</v>
      </c>
      <c r="D134" s="230">
        <v>2059358</v>
      </c>
      <c r="E134" s="230">
        <v>91794</v>
      </c>
      <c r="F134" s="230">
        <v>516024</v>
      </c>
      <c r="G134" s="230">
        <v>500761</v>
      </c>
      <c r="H134" s="230">
        <v>362133</v>
      </c>
      <c r="I134" s="230">
        <v>283145</v>
      </c>
      <c r="J134" s="230">
        <v>305501</v>
      </c>
    </row>
    <row r="135" spans="1:10" ht="15" customHeight="1" x14ac:dyDescent="0.25">
      <c r="A135" s="343"/>
      <c r="B135" s="239">
        <v>2021</v>
      </c>
      <c r="C135" s="239" t="s">
        <v>104</v>
      </c>
      <c r="D135" s="1">
        <v>2071370</v>
      </c>
      <c r="E135" s="1">
        <v>79449</v>
      </c>
      <c r="F135" s="1">
        <v>492114</v>
      </c>
      <c r="G135" s="1">
        <v>474075</v>
      </c>
      <c r="H135" s="1">
        <v>383161</v>
      </c>
      <c r="I135" s="1">
        <v>339669</v>
      </c>
      <c r="J135" s="1">
        <v>302902</v>
      </c>
    </row>
    <row r="136" spans="1:10" ht="15" customHeight="1" x14ac:dyDescent="0.25">
      <c r="A136" s="343"/>
      <c r="B136" s="228">
        <v>2021</v>
      </c>
      <c r="C136" s="229" t="s">
        <v>105</v>
      </c>
      <c r="D136" s="230">
        <v>2117782</v>
      </c>
      <c r="E136" s="230">
        <v>75614</v>
      </c>
      <c r="F136" s="230">
        <v>515677</v>
      </c>
      <c r="G136" s="230">
        <v>504281</v>
      </c>
      <c r="H136" s="230">
        <v>353241</v>
      </c>
      <c r="I136" s="230">
        <v>364283</v>
      </c>
      <c r="J136" s="230">
        <v>304686</v>
      </c>
    </row>
    <row r="137" spans="1:10" ht="15" customHeight="1" x14ac:dyDescent="0.25">
      <c r="A137" s="343"/>
      <c r="B137" s="240">
        <v>2021</v>
      </c>
      <c r="C137" s="239" t="s">
        <v>102</v>
      </c>
      <c r="D137" s="1">
        <v>2167491</v>
      </c>
      <c r="E137" s="1">
        <v>60929</v>
      </c>
      <c r="F137" s="1">
        <v>569210</v>
      </c>
      <c r="G137" s="1">
        <v>543601</v>
      </c>
      <c r="H137" s="1">
        <v>347144</v>
      </c>
      <c r="I137" s="1">
        <v>355121</v>
      </c>
      <c r="J137" s="1">
        <v>291486</v>
      </c>
    </row>
    <row r="138" spans="1:10" ht="15" customHeight="1" x14ac:dyDescent="0.25">
      <c r="A138" s="343"/>
      <c r="B138" s="228">
        <v>2021</v>
      </c>
      <c r="C138" s="229" t="s">
        <v>103</v>
      </c>
      <c r="D138" s="230">
        <v>2205864</v>
      </c>
      <c r="E138" s="230">
        <v>55155</v>
      </c>
      <c r="F138" s="230">
        <v>583292</v>
      </c>
      <c r="G138" s="230">
        <v>504120</v>
      </c>
      <c r="H138" s="230">
        <v>430889</v>
      </c>
      <c r="I138" s="230">
        <v>353595</v>
      </c>
      <c r="J138" s="230">
        <v>278813</v>
      </c>
    </row>
    <row r="139" spans="1:10" ht="15" customHeight="1" x14ac:dyDescent="0.25">
      <c r="A139" s="343"/>
      <c r="B139" s="239">
        <v>2022</v>
      </c>
      <c r="C139" s="239" t="s">
        <v>104</v>
      </c>
      <c r="D139" s="1">
        <v>2354788</v>
      </c>
      <c r="E139" s="1">
        <v>97890</v>
      </c>
      <c r="F139" s="1">
        <v>607402</v>
      </c>
      <c r="G139" s="1">
        <v>467946</v>
      </c>
      <c r="H139" s="1">
        <v>515951</v>
      </c>
      <c r="I139" s="1">
        <v>387512</v>
      </c>
      <c r="J139" s="1">
        <v>278087</v>
      </c>
    </row>
    <row r="140" spans="1:10" ht="15" customHeight="1" x14ac:dyDescent="0.25">
      <c r="A140" s="343"/>
      <c r="B140" s="228">
        <v>2022</v>
      </c>
      <c r="C140" s="229" t="s">
        <v>105</v>
      </c>
      <c r="D140" s="230">
        <v>2327475</v>
      </c>
      <c r="E140" s="230">
        <v>128916</v>
      </c>
      <c r="F140" s="230">
        <v>677662</v>
      </c>
      <c r="G140" s="230">
        <v>371661</v>
      </c>
      <c r="H140" s="230">
        <v>554968</v>
      </c>
      <c r="I140" s="230">
        <v>355616</v>
      </c>
      <c r="J140" s="230">
        <v>238652</v>
      </c>
    </row>
    <row r="141" spans="1:10" ht="15" customHeight="1" x14ac:dyDescent="0.25">
      <c r="A141" s="343"/>
      <c r="B141" s="240">
        <v>2022</v>
      </c>
      <c r="C141" s="239" t="s">
        <v>102</v>
      </c>
      <c r="D141" s="1">
        <v>2396614</v>
      </c>
      <c r="E141" s="1">
        <v>137285</v>
      </c>
      <c r="F141" s="1">
        <v>621081</v>
      </c>
      <c r="G141" s="1">
        <v>446333</v>
      </c>
      <c r="H141" s="1">
        <v>585541</v>
      </c>
      <c r="I141" s="1">
        <v>353971</v>
      </c>
      <c r="J141" s="1">
        <v>252403</v>
      </c>
    </row>
    <row r="142" spans="1:10" ht="15" customHeight="1" x14ac:dyDescent="0.25">
      <c r="A142" s="343"/>
      <c r="B142" s="228">
        <v>2022</v>
      </c>
      <c r="C142" s="229" t="s">
        <v>103</v>
      </c>
      <c r="D142" s="230">
        <v>2531280</v>
      </c>
      <c r="E142" s="230">
        <v>152873</v>
      </c>
      <c r="F142" s="230">
        <v>643799</v>
      </c>
      <c r="G142" s="230">
        <v>513700</v>
      </c>
      <c r="H142" s="230">
        <v>654847</v>
      </c>
      <c r="I142" s="230">
        <v>347510</v>
      </c>
      <c r="J142" s="230">
        <v>218551</v>
      </c>
    </row>
    <row r="143" spans="1:10" ht="15" customHeight="1" x14ac:dyDescent="0.25">
      <c r="A143" s="343"/>
      <c r="B143" s="239">
        <v>2023</v>
      </c>
      <c r="C143" s="239" t="s">
        <v>104</v>
      </c>
      <c r="D143" s="1">
        <v>2444533</v>
      </c>
      <c r="E143" s="1">
        <v>123499</v>
      </c>
      <c r="F143" s="1">
        <v>588323</v>
      </c>
      <c r="G143" s="1">
        <v>612192</v>
      </c>
      <c r="H143" s="1">
        <v>582913</v>
      </c>
      <c r="I143" s="1">
        <v>331753</v>
      </c>
      <c r="J143" s="1">
        <v>205853</v>
      </c>
    </row>
    <row r="144" spans="1:10" ht="15" customHeight="1" x14ac:dyDescent="0.25">
      <c r="A144" s="343"/>
      <c r="B144" s="228">
        <v>2023</v>
      </c>
      <c r="C144" s="229" t="s">
        <v>105</v>
      </c>
      <c r="D144" s="230">
        <v>2365581</v>
      </c>
      <c r="E144" s="230">
        <v>147076</v>
      </c>
      <c r="F144" s="230">
        <v>567957</v>
      </c>
      <c r="G144" s="230">
        <v>766491</v>
      </c>
      <c r="H144" s="230">
        <v>505581</v>
      </c>
      <c r="I144" s="230">
        <v>257958</v>
      </c>
      <c r="J144" s="230">
        <v>120518</v>
      </c>
    </row>
    <row r="145" spans="1:10" ht="15" customHeight="1" x14ac:dyDescent="0.25">
      <c r="A145" s="343"/>
      <c r="B145" s="240">
        <v>2023</v>
      </c>
      <c r="C145" s="239" t="s">
        <v>102</v>
      </c>
      <c r="D145" s="1">
        <v>2503567</v>
      </c>
      <c r="E145" s="1">
        <v>191917</v>
      </c>
      <c r="F145" s="1">
        <v>526034</v>
      </c>
      <c r="G145" s="1">
        <v>777610</v>
      </c>
      <c r="H145" s="1">
        <v>462023</v>
      </c>
      <c r="I145" s="1">
        <v>311865</v>
      </c>
      <c r="J145" s="1">
        <v>234118</v>
      </c>
    </row>
    <row r="146" spans="1:10" ht="15" customHeight="1" x14ac:dyDescent="0.25">
      <c r="A146" s="343"/>
      <c r="B146" s="228">
        <v>2023</v>
      </c>
      <c r="C146" s="229" t="s">
        <v>103</v>
      </c>
      <c r="D146" s="230">
        <v>2354277</v>
      </c>
      <c r="E146" s="230">
        <v>180143</v>
      </c>
      <c r="F146" s="230">
        <v>471031</v>
      </c>
      <c r="G146" s="230">
        <v>715157</v>
      </c>
      <c r="H146" s="230">
        <v>487396</v>
      </c>
      <c r="I146" s="230">
        <v>257880</v>
      </c>
      <c r="J146" s="230">
        <v>242670</v>
      </c>
    </row>
    <row r="147" spans="1:10" ht="15" customHeight="1" x14ac:dyDescent="0.25">
      <c r="A147" s="343"/>
      <c r="B147" s="239">
        <v>2024</v>
      </c>
      <c r="C147" s="239" t="s">
        <v>104</v>
      </c>
      <c r="D147" s="1">
        <v>2300229</v>
      </c>
      <c r="E147" s="1">
        <v>206900</v>
      </c>
      <c r="F147" s="1">
        <v>464651</v>
      </c>
      <c r="G147" s="1">
        <v>719323</v>
      </c>
      <c r="H147" s="1">
        <v>424583</v>
      </c>
      <c r="I147" s="1">
        <v>234593</v>
      </c>
      <c r="J147" s="1">
        <v>250179</v>
      </c>
    </row>
    <row r="148" spans="1:10" ht="15" customHeight="1" x14ac:dyDescent="0.25">
      <c r="A148" s="343"/>
      <c r="B148" s="228">
        <v>2024</v>
      </c>
      <c r="C148" s="229" t="s">
        <v>105</v>
      </c>
      <c r="D148" s="230">
        <v>2302982</v>
      </c>
      <c r="E148" s="230">
        <v>204250</v>
      </c>
      <c r="F148" s="230">
        <v>416491</v>
      </c>
      <c r="G148" s="230">
        <v>637475</v>
      </c>
      <c r="H148" s="230">
        <v>423824</v>
      </c>
      <c r="I148" s="230">
        <v>321617</v>
      </c>
      <c r="J148" s="230">
        <v>299325</v>
      </c>
    </row>
    <row r="149" spans="1:10" ht="15" customHeight="1" x14ac:dyDescent="0.25">
      <c r="A149" s="343"/>
      <c r="B149" s="240">
        <v>2024</v>
      </c>
      <c r="C149" s="239" t="s">
        <v>102</v>
      </c>
      <c r="D149" s="1">
        <v>2179984</v>
      </c>
      <c r="E149" s="1">
        <v>216643</v>
      </c>
      <c r="F149" s="1">
        <v>388544</v>
      </c>
      <c r="G149" s="1">
        <v>547010</v>
      </c>
      <c r="H149" s="1">
        <v>436769</v>
      </c>
      <c r="I149" s="1">
        <v>328741</v>
      </c>
      <c r="J149" s="1">
        <v>262277</v>
      </c>
    </row>
    <row r="150" spans="1:10" ht="15" customHeight="1" x14ac:dyDescent="0.25">
      <c r="A150" s="343"/>
      <c r="B150" s="228">
        <v>2024</v>
      </c>
      <c r="C150" s="229" t="s">
        <v>103</v>
      </c>
      <c r="D150" s="230">
        <v>2061782</v>
      </c>
      <c r="E150" s="230">
        <v>226930</v>
      </c>
      <c r="F150" s="230">
        <v>343563</v>
      </c>
      <c r="G150" s="230">
        <v>476615</v>
      </c>
      <c r="H150" s="230">
        <v>456921</v>
      </c>
      <c r="I150" s="230">
        <v>273521</v>
      </c>
      <c r="J150" s="230">
        <v>284232</v>
      </c>
    </row>
    <row r="151" spans="1:10" ht="15" customHeight="1" x14ac:dyDescent="0.25">
      <c r="A151" s="343"/>
      <c r="B151" s="239">
        <v>2025</v>
      </c>
      <c r="C151" s="239" t="s">
        <v>104</v>
      </c>
      <c r="D151" s="1">
        <v>1821345</v>
      </c>
      <c r="E151" s="1">
        <v>190127</v>
      </c>
      <c r="F151" s="1">
        <v>270962</v>
      </c>
      <c r="G151" s="1">
        <v>401240</v>
      </c>
      <c r="H151" s="1">
        <v>417768</v>
      </c>
      <c r="I151" s="1">
        <v>278228</v>
      </c>
      <c r="J151" s="1">
        <v>263020</v>
      </c>
    </row>
    <row r="152" spans="1:10" ht="15" customHeight="1" x14ac:dyDescent="0.25">
      <c r="A152" s="343"/>
      <c r="B152" s="228">
        <v>2025</v>
      </c>
      <c r="C152" s="229" t="s">
        <v>105</v>
      </c>
      <c r="D152" s="230">
        <v>1705344</v>
      </c>
      <c r="E152" s="230">
        <v>174565</v>
      </c>
      <c r="F152" s="230">
        <v>250380</v>
      </c>
      <c r="G152" s="230">
        <v>397148</v>
      </c>
      <c r="H152" s="230">
        <v>355977</v>
      </c>
      <c r="I152" s="230">
        <v>279325</v>
      </c>
      <c r="J152" s="230">
        <v>247949</v>
      </c>
    </row>
    <row r="153" spans="1:10" ht="15" customHeight="1" x14ac:dyDescent="0.25">
      <c r="A153" s="226"/>
      <c r="B153" s="240">
        <v>2025</v>
      </c>
      <c r="C153" s="239" t="s">
        <v>102</v>
      </c>
      <c r="D153" s="1">
        <v>1631904</v>
      </c>
      <c r="E153" s="1">
        <v>150258</v>
      </c>
      <c r="F153" s="1">
        <v>220810</v>
      </c>
      <c r="G153" s="1">
        <v>393694</v>
      </c>
      <c r="H153" s="1">
        <v>356167</v>
      </c>
      <c r="I153" s="1">
        <v>281416</v>
      </c>
      <c r="J153" s="1">
        <v>229559</v>
      </c>
    </row>
    <row r="154" spans="1:10" ht="15" customHeight="1" x14ac:dyDescent="0.25">
      <c r="A154" s="226"/>
      <c r="B154" s="228">
        <v>2025</v>
      </c>
      <c r="C154" s="229" t="s">
        <v>103</v>
      </c>
      <c r="D154" s="230">
        <v>1568241</v>
      </c>
      <c r="E154" s="230">
        <v>119806</v>
      </c>
      <c r="F154" s="230">
        <v>218863</v>
      </c>
      <c r="G154" s="230">
        <v>391913</v>
      </c>
      <c r="H154" s="230">
        <v>344326</v>
      </c>
      <c r="I154" s="230">
        <v>247770</v>
      </c>
      <c r="J154" s="230">
        <v>245563</v>
      </c>
    </row>
    <row r="155" spans="1:10" ht="15" customHeight="1" x14ac:dyDescent="0.25">
      <c r="A155" s="226"/>
      <c r="B155" s="239">
        <v>2026</v>
      </c>
      <c r="C155" s="239" t="s">
        <v>104</v>
      </c>
      <c r="D155" s="1">
        <v>1431188</v>
      </c>
      <c r="E155" s="1">
        <v>112860</v>
      </c>
      <c r="F155" s="1">
        <v>176434</v>
      </c>
      <c r="G155" s="1">
        <v>377790</v>
      </c>
      <c r="H155" s="1">
        <v>251965</v>
      </c>
      <c r="I155" s="1">
        <v>275631</v>
      </c>
      <c r="J155" s="1">
        <v>236508</v>
      </c>
    </row>
    <row r="156" spans="1:10" ht="15" customHeight="1" x14ac:dyDescent="0.25">
      <c r="A156" s="287"/>
      <c r="B156" s="294">
        <v>2026</v>
      </c>
      <c r="C156" s="255" t="s">
        <v>105</v>
      </c>
      <c r="D156" s="256">
        <v>1497385</v>
      </c>
      <c r="E156" s="256">
        <v>112884</v>
      </c>
      <c r="F156" s="256">
        <v>191285</v>
      </c>
      <c r="G156" s="256">
        <v>435128</v>
      </c>
      <c r="H156" s="256">
        <v>233925</v>
      </c>
      <c r="I156" s="256">
        <v>280570</v>
      </c>
      <c r="J156" s="256">
        <v>243593</v>
      </c>
    </row>
    <row r="157" spans="1:10" ht="15" customHeight="1" x14ac:dyDescent="0.25">
      <c r="A157" s="343" t="s">
        <v>113</v>
      </c>
      <c r="B157" s="239">
        <v>2020</v>
      </c>
      <c r="C157" s="239" t="s">
        <v>102</v>
      </c>
      <c r="D157" s="1">
        <v>1161830</v>
      </c>
      <c r="E157" s="1">
        <v>20238</v>
      </c>
      <c r="F157" s="1">
        <v>117628</v>
      </c>
      <c r="G157" s="1">
        <v>365218</v>
      </c>
      <c r="H157" s="1">
        <v>379742</v>
      </c>
      <c r="I157" s="1">
        <v>185500</v>
      </c>
      <c r="J157" s="1">
        <v>93504</v>
      </c>
    </row>
    <row r="158" spans="1:10" ht="15" customHeight="1" x14ac:dyDescent="0.25">
      <c r="A158" s="343"/>
      <c r="B158" s="228">
        <v>2020</v>
      </c>
      <c r="C158" s="229" t="s">
        <v>103</v>
      </c>
      <c r="D158" s="230">
        <v>1227155</v>
      </c>
      <c r="E158" s="230">
        <v>24169</v>
      </c>
      <c r="F158" s="230">
        <v>120060</v>
      </c>
      <c r="G158" s="230">
        <v>414866</v>
      </c>
      <c r="H158" s="230">
        <v>385147</v>
      </c>
      <c r="I158" s="230">
        <v>189280</v>
      </c>
      <c r="J158" s="230">
        <v>93633</v>
      </c>
    </row>
    <row r="159" spans="1:10" ht="15" customHeight="1" x14ac:dyDescent="0.25">
      <c r="A159" s="343"/>
      <c r="B159" s="239">
        <v>2021</v>
      </c>
      <c r="C159" s="239" t="s">
        <v>104</v>
      </c>
      <c r="D159" s="1">
        <v>1120823</v>
      </c>
      <c r="E159" s="1">
        <v>25360</v>
      </c>
      <c r="F159" s="1">
        <v>112138</v>
      </c>
      <c r="G159" s="1">
        <v>422404</v>
      </c>
      <c r="H159" s="1">
        <v>277028</v>
      </c>
      <c r="I159" s="1">
        <v>187636</v>
      </c>
      <c r="J159" s="1">
        <v>96257</v>
      </c>
    </row>
    <row r="160" spans="1:10" ht="15" customHeight="1" x14ac:dyDescent="0.25">
      <c r="A160" s="343"/>
      <c r="B160" s="228">
        <v>2021</v>
      </c>
      <c r="C160" s="229" t="s">
        <v>105</v>
      </c>
      <c r="D160" s="230">
        <v>1320975</v>
      </c>
      <c r="E160" s="230">
        <v>36111</v>
      </c>
      <c r="F160" s="230">
        <v>133827</v>
      </c>
      <c r="G160" s="230">
        <v>470259</v>
      </c>
      <c r="H160" s="230">
        <v>282807</v>
      </c>
      <c r="I160" s="230">
        <v>296907</v>
      </c>
      <c r="J160" s="230">
        <v>101064</v>
      </c>
    </row>
    <row r="161" spans="1:10" ht="15" customHeight="1" x14ac:dyDescent="0.25">
      <c r="A161" s="343"/>
      <c r="B161" s="240">
        <v>2021</v>
      </c>
      <c r="C161" s="239" t="s">
        <v>102</v>
      </c>
      <c r="D161" s="1">
        <v>1424762</v>
      </c>
      <c r="E161" s="1">
        <v>26093</v>
      </c>
      <c r="F161" s="1">
        <v>125887</v>
      </c>
      <c r="G161" s="1">
        <v>512968</v>
      </c>
      <c r="H161" s="1">
        <v>347067</v>
      </c>
      <c r="I161" s="1">
        <v>305291</v>
      </c>
      <c r="J161" s="1">
        <v>107456</v>
      </c>
    </row>
    <row r="162" spans="1:10" ht="15" customHeight="1" x14ac:dyDescent="0.25">
      <c r="A162" s="343"/>
      <c r="B162" s="228">
        <v>2021</v>
      </c>
      <c r="C162" s="229" t="s">
        <v>103</v>
      </c>
      <c r="D162" s="230">
        <v>1376117</v>
      </c>
      <c r="E162" s="230">
        <v>21045</v>
      </c>
      <c r="F162" s="230">
        <v>101894</v>
      </c>
      <c r="G162" s="230">
        <v>511640</v>
      </c>
      <c r="H162" s="230">
        <v>320555</v>
      </c>
      <c r="I162" s="230">
        <v>344389</v>
      </c>
      <c r="J162" s="230">
        <v>76594</v>
      </c>
    </row>
    <row r="163" spans="1:10" ht="15" customHeight="1" x14ac:dyDescent="0.25">
      <c r="A163" s="343"/>
      <c r="B163" s="239">
        <v>2022</v>
      </c>
      <c r="C163" s="239" t="s">
        <v>104</v>
      </c>
      <c r="D163" s="1">
        <v>1338393</v>
      </c>
      <c r="E163" s="1">
        <v>25481</v>
      </c>
      <c r="F163" s="1">
        <v>86270</v>
      </c>
      <c r="G163" s="1">
        <v>511169</v>
      </c>
      <c r="H163" s="1">
        <v>256347</v>
      </c>
      <c r="I163" s="1">
        <v>377565</v>
      </c>
      <c r="J163" s="1">
        <v>81561</v>
      </c>
    </row>
    <row r="164" spans="1:10" ht="15" customHeight="1" x14ac:dyDescent="0.25">
      <c r="A164" s="343"/>
      <c r="B164" s="228">
        <v>2022</v>
      </c>
      <c r="C164" s="229" t="s">
        <v>105</v>
      </c>
      <c r="D164" s="230">
        <v>1353659</v>
      </c>
      <c r="E164" s="230">
        <v>31167</v>
      </c>
      <c r="F164" s="230">
        <v>112218</v>
      </c>
      <c r="G164" s="230">
        <v>516812</v>
      </c>
      <c r="H164" s="230">
        <v>231225</v>
      </c>
      <c r="I164" s="230">
        <v>396267</v>
      </c>
      <c r="J164" s="230">
        <v>65970</v>
      </c>
    </row>
    <row r="165" spans="1:10" ht="15" customHeight="1" x14ac:dyDescent="0.25">
      <c r="A165" s="343"/>
      <c r="B165" s="240">
        <v>2022</v>
      </c>
      <c r="C165" s="239" t="s">
        <v>102</v>
      </c>
      <c r="D165" s="1">
        <v>1528222</v>
      </c>
      <c r="E165" s="1">
        <v>27501</v>
      </c>
      <c r="F165" s="1">
        <v>143530</v>
      </c>
      <c r="G165" s="1">
        <v>623761</v>
      </c>
      <c r="H165" s="1">
        <v>239238</v>
      </c>
      <c r="I165" s="1">
        <v>430918</v>
      </c>
      <c r="J165" s="1">
        <v>63274</v>
      </c>
    </row>
    <row r="166" spans="1:10" ht="15" customHeight="1" x14ac:dyDescent="0.25">
      <c r="A166" s="343"/>
      <c r="B166" s="228">
        <v>2022</v>
      </c>
      <c r="C166" s="229" t="s">
        <v>103</v>
      </c>
      <c r="D166" s="230">
        <v>1478049</v>
      </c>
      <c r="E166" s="230">
        <v>30687</v>
      </c>
      <c r="F166" s="230">
        <v>154059</v>
      </c>
      <c r="G166" s="230">
        <v>580850</v>
      </c>
      <c r="H166" s="230">
        <v>235132</v>
      </c>
      <c r="I166" s="230">
        <v>425286</v>
      </c>
      <c r="J166" s="230">
        <v>52035</v>
      </c>
    </row>
    <row r="167" spans="1:10" ht="15" customHeight="1" x14ac:dyDescent="0.25">
      <c r="A167" s="343"/>
      <c r="B167" s="239">
        <v>2023</v>
      </c>
      <c r="C167" s="239" t="s">
        <v>104</v>
      </c>
      <c r="D167" s="1">
        <v>1465414</v>
      </c>
      <c r="E167" s="1">
        <v>30595</v>
      </c>
      <c r="F167" s="1">
        <v>134860</v>
      </c>
      <c r="G167" s="1">
        <v>558007</v>
      </c>
      <c r="H167" s="1">
        <v>254698</v>
      </c>
      <c r="I167" s="1">
        <v>412613</v>
      </c>
      <c r="J167" s="1">
        <v>74641</v>
      </c>
    </row>
    <row r="168" spans="1:10" ht="15" customHeight="1" x14ac:dyDescent="0.25">
      <c r="A168" s="343"/>
      <c r="B168" s="228">
        <v>2023</v>
      </c>
      <c r="C168" s="229" t="s">
        <v>105</v>
      </c>
      <c r="D168" s="230">
        <v>1381018</v>
      </c>
      <c r="E168" s="230">
        <v>27155</v>
      </c>
      <c r="F168" s="230">
        <v>132342</v>
      </c>
      <c r="G168" s="230">
        <v>472410</v>
      </c>
      <c r="H168" s="230">
        <v>263819</v>
      </c>
      <c r="I168" s="230">
        <v>406860</v>
      </c>
      <c r="J168" s="230">
        <v>78432</v>
      </c>
    </row>
    <row r="169" spans="1:10" ht="15" customHeight="1" x14ac:dyDescent="0.25">
      <c r="A169" s="343"/>
      <c r="B169" s="240">
        <v>2023</v>
      </c>
      <c r="C169" s="239" t="s">
        <v>102</v>
      </c>
      <c r="D169" s="1">
        <v>1255708</v>
      </c>
      <c r="E169" s="1">
        <v>22087</v>
      </c>
      <c r="F169" s="1">
        <v>101774</v>
      </c>
      <c r="G169" s="1">
        <v>478742</v>
      </c>
      <c r="H169" s="1">
        <v>267790</v>
      </c>
      <c r="I169" s="1">
        <v>303359</v>
      </c>
      <c r="J169" s="1">
        <v>81956</v>
      </c>
    </row>
    <row r="170" spans="1:10" ht="15" customHeight="1" x14ac:dyDescent="0.25">
      <c r="A170" s="343"/>
      <c r="B170" s="228">
        <v>2023</v>
      </c>
      <c r="C170" s="229" t="s">
        <v>103</v>
      </c>
      <c r="D170" s="230">
        <v>1217015</v>
      </c>
      <c r="E170" s="230">
        <v>18014</v>
      </c>
      <c r="F170" s="230">
        <v>83765</v>
      </c>
      <c r="G170" s="230">
        <v>406443</v>
      </c>
      <c r="H170" s="230">
        <v>284392</v>
      </c>
      <c r="I170" s="230">
        <v>297841</v>
      </c>
      <c r="J170" s="230">
        <v>126560</v>
      </c>
    </row>
    <row r="171" spans="1:10" ht="15" customHeight="1" x14ac:dyDescent="0.25">
      <c r="A171" s="343"/>
      <c r="B171" s="239">
        <v>2024</v>
      </c>
      <c r="C171" s="239" t="s">
        <v>104</v>
      </c>
      <c r="D171" s="1">
        <v>1218253</v>
      </c>
      <c r="E171" s="1">
        <v>18788</v>
      </c>
      <c r="F171" s="1">
        <v>71648</v>
      </c>
      <c r="G171" s="1">
        <v>379531</v>
      </c>
      <c r="H171" s="1">
        <v>300121</v>
      </c>
      <c r="I171" s="1">
        <v>318453</v>
      </c>
      <c r="J171" s="1">
        <v>129712</v>
      </c>
    </row>
    <row r="172" spans="1:10" ht="15" customHeight="1" x14ac:dyDescent="0.25">
      <c r="A172" s="343"/>
      <c r="B172" s="228">
        <v>2024</v>
      </c>
      <c r="C172" s="229" t="s">
        <v>105</v>
      </c>
      <c r="D172" s="230">
        <v>1234555</v>
      </c>
      <c r="E172" s="230">
        <v>20043</v>
      </c>
      <c r="F172" s="230">
        <v>68520</v>
      </c>
      <c r="G172" s="230">
        <v>377041</v>
      </c>
      <c r="H172" s="230">
        <v>353437</v>
      </c>
      <c r="I172" s="230">
        <v>286217</v>
      </c>
      <c r="J172" s="230">
        <v>129297</v>
      </c>
    </row>
    <row r="173" spans="1:10" ht="15" customHeight="1" x14ac:dyDescent="0.25">
      <c r="A173" s="343"/>
      <c r="B173" s="240">
        <v>2024</v>
      </c>
      <c r="C173" s="239" t="s">
        <v>102</v>
      </c>
      <c r="D173" s="1">
        <v>1255626</v>
      </c>
      <c r="E173" s="1">
        <v>20021</v>
      </c>
      <c r="F173" s="1">
        <v>57072</v>
      </c>
      <c r="G173" s="1">
        <v>414627</v>
      </c>
      <c r="H173" s="1">
        <v>355772</v>
      </c>
      <c r="I173" s="1">
        <v>267095</v>
      </c>
      <c r="J173" s="1">
        <v>141039</v>
      </c>
    </row>
    <row r="174" spans="1:10" ht="15" customHeight="1" x14ac:dyDescent="0.25">
      <c r="A174" s="343"/>
      <c r="B174" s="228">
        <v>2024</v>
      </c>
      <c r="C174" s="229" t="s">
        <v>103</v>
      </c>
      <c r="D174" s="230">
        <v>1147295</v>
      </c>
      <c r="E174" s="230">
        <v>17290</v>
      </c>
      <c r="F174" s="230">
        <v>48551</v>
      </c>
      <c r="G174" s="230">
        <v>385726</v>
      </c>
      <c r="H174" s="230">
        <v>304616</v>
      </c>
      <c r="I174" s="230">
        <v>250841</v>
      </c>
      <c r="J174" s="230">
        <v>140271</v>
      </c>
    </row>
    <row r="175" spans="1:10" ht="15" customHeight="1" x14ac:dyDescent="0.25">
      <c r="A175" s="343"/>
      <c r="B175" s="239">
        <v>2025</v>
      </c>
      <c r="C175" s="239" t="s">
        <v>104</v>
      </c>
      <c r="D175" s="1">
        <v>1086517</v>
      </c>
      <c r="E175" s="1">
        <v>16708</v>
      </c>
      <c r="F175" s="1">
        <v>44841</v>
      </c>
      <c r="G175" s="1">
        <v>385955</v>
      </c>
      <c r="H175" s="1">
        <v>298599</v>
      </c>
      <c r="I175" s="1">
        <v>208709</v>
      </c>
      <c r="J175" s="1">
        <v>131705</v>
      </c>
    </row>
    <row r="176" spans="1:10" ht="15" customHeight="1" x14ac:dyDescent="0.25">
      <c r="A176" s="343"/>
      <c r="B176" s="228">
        <v>2025</v>
      </c>
      <c r="C176" s="229" t="s">
        <v>105</v>
      </c>
      <c r="D176" s="230">
        <v>1064985</v>
      </c>
      <c r="E176" s="230">
        <v>15791</v>
      </c>
      <c r="F176" s="230">
        <v>53436</v>
      </c>
      <c r="G176" s="230">
        <v>375579</v>
      </c>
      <c r="H176" s="230">
        <v>264183</v>
      </c>
      <c r="I176" s="230">
        <v>227438</v>
      </c>
      <c r="J176" s="230">
        <v>128558</v>
      </c>
    </row>
    <row r="177" spans="1:11" ht="15" customHeight="1" x14ac:dyDescent="0.25">
      <c r="A177" s="226"/>
      <c r="B177" s="240">
        <v>2025</v>
      </c>
      <c r="C177" s="239" t="s">
        <v>102</v>
      </c>
      <c r="D177" s="1">
        <v>1020646</v>
      </c>
      <c r="E177" s="1">
        <v>22085</v>
      </c>
      <c r="F177" s="1">
        <v>48995</v>
      </c>
      <c r="G177" s="1">
        <v>341870</v>
      </c>
      <c r="H177" s="1">
        <v>248035</v>
      </c>
      <c r="I177" s="1">
        <v>271839</v>
      </c>
      <c r="J177" s="1">
        <v>87822</v>
      </c>
    </row>
    <row r="178" spans="1:11" ht="15" customHeight="1" x14ac:dyDescent="0.25">
      <c r="A178" s="226"/>
      <c r="B178" s="228">
        <v>2025</v>
      </c>
      <c r="C178" s="229" t="s">
        <v>103</v>
      </c>
      <c r="D178" s="230">
        <v>1059889</v>
      </c>
      <c r="E178" s="230">
        <v>24813</v>
      </c>
      <c r="F178" s="230">
        <v>44089</v>
      </c>
      <c r="G178" s="230">
        <v>353060</v>
      </c>
      <c r="H178" s="230">
        <v>256016</v>
      </c>
      <c r="I178" s="230">
        <v>271371</v>
      </c>
      <c r="J178" s="230">
        <v>110540</v>
      </c>
    </row>
    <row r="179" spans="1:11" ht="15" customHeight="1" x14ac:dyDescent="0.25">
      <c r="A179" s="226"/>
      <c r="B179" s="239">
        <v>2026</v>
      </c>
      <c r="C179" s="239" t="s">
        <v>104</v>
      </c>
      <c r="D179" s="1">
        <v>1102883</v>
      </c>
      <c r="E179" s="1">
        <v>25034</v>
      </c>
      <c r="F179" s="1">
        <v>49743</v>
      </c>
      <c r="G179" s="1">
        <v>348384</v>
      </c>
      <c r="H179" s="1">
        <v>313279</v>
      </c>
      <c r="I179" s="1">
        <v>265418</v>
      </c>
      <c r="J179" s="1">
        <v>101025</v>
      </c>
    </row>
    <row r="180" spans="1:11" ht="15" customHeight="1" x14ac:dyDescent="0.25">
      <c r="A180" s="287"/>
      <c r="B180" s="294">
        <v>2026</v>
      </c>
      <c r="C180" s="255" t="s">
        <v>105</v>
      </c>
      <c r="D180" s="256">
        <v>1137924</v>
      </c>
      <c r="E180" s="256">
        <v>29153</v>
      </c>
      <c r="F180" s="256">
        <v>50082</v>
      </c>
      <c r="G180" s="256">
        <v>463021</v>
      </c>
      <c r="H180" s="256">
        <v>272400</v>
      </c>
      <c r="I180" s="256">
        <v>222567</v>
      </c>
      <c r="J180" s="256">
        <v>100701</v>
      </c>
    </row>
    <row r="181" spans="1:11" ht="15" customHeight="1" x14ac:dyDescent="0.25">
      <c r="A181" s="343" t="s">
        <v>114</v>
      </c>
      <c r="B181" s="239">
        <v>2020</v>
      </c>
      <c r="C181" s="239" t="s">
        <v>102</v>
      </c>
      <c r="D181" s="1">
        <v>653030</v>
      </c>
      <c r="E181" s="1">
        <v>7265</v>
      </c>
      <c r="F181" s="1">
        <v>29845</v>
      </c>
      <c r="G181" s="1">
        <v>210012</v>
      </c>
      <c r="H181" s="1">
        <v>162709</v>
      </c>
      <c r="I181" s="1">
        <v>97692</v>
      </c>
      <c r="J181" s="1">
        <v>145507</v>
      </c>
    </row>
    <row r="182" spans="1:11" ht="15" customHeight="1" x14ac:dyDescent="0.25">
      <c r="A182" s="343"/>
      <c r="B182" s="228">
        <v>2020</v>
      </c>
      <c r="C182" s="229" t="s">
        <v>103</v>
      </c>
      <c r="D182" s="230">
        <v>624767</v>
      </c>
      <c r="E182" s="230">
        <v>4328</v>
      </c>
      <c r="F182" s="230">
        <v>45839</v>
      </c>
      <c r="G182" s="230">
        <v>201944</v>
      </c>
      <c r="H182" s="230">
        <v>153360</v>
      </c>
      <c r="I182" s="230">
        <v>97340</v>
      </c>
      <c r="J182" s="230">
        <v>121956</v>
      </c>
    </row>
    <row r="183" spans="1:11" ht="15" customHeight="1" x14ac:dyDescent="0.25">
      <c r="A183" s="343"/>
      <c r="B183" s="239">
        <v>2021</v>
      </c>
      <c r="C183" s="239" t="s">
        <v>104</v>
      </c>
      <c r="D183" s="1">
        <v>552607</v>
      </c>
      <c r="E183" s="1">
        <v>2295</v>
      </c>
      <c r="F183" s="1">
        <v>49816</v>
      </c>
      <c r="G183" s="1">
        <v>168089</v>
      </c>
      <c r="H183" s="1">
        <v>141529</v>
      </c>
      <c r="I183" s="1">
        <v>85200</v>
      </c>
      <c r="J183" s="1">
        <v>105678</v>
      </c>
    </row>
    <row r="184" spans="1:11" ht="15" customHeight="1" x14ac:dyDescent="0.25">
      <c r="A184" s="343"/>
      <c r="B184" s="228">
        <v>2021</v>
      </c>
      <c r="C184" s="229" t="s">
        <v>105</v>
      </c>
      <c r="D184" s="230">
        <v>577854</v>
      </c>
      <c r="E184" s="230">
        <v>2369</v>
      </c>
      <c r="F184" s="230">
        <v>56747</v>
      </c>
      <c r="G184" s="230">
        <v>163549</v>
      </c>
      <c r="H184" s="230">
        <v>153296</v>
      </c>
      <c r="I184" s="230">
        <v>85695</v>
      </c>
      <c r="J184" s="230">
        <v>116198</v>
      </c>
    </row>
    <row r="185" spans="1:11" ht="15" customHeight="1" x14ac:dyDescent="0.25">
      <c r="A185" s="343"/>
      <c r="B185" s="240">
        <v>2021</v>
      </c>
      <c r="C185" s="239" t="s">
        <v>102</v>
      </c>
      <c r="D185" s="1">
        <v>545613</v>
      </c>
      <c r="E185" s="1">
        <v>5946</v>
      </c>
      <c r="F185" s="1">
        <v>58253</v>
      </c>
      <c r="G185" s="1">
        <v>151567</v>
      </c>
      <c r="H185" s="1">
        <v>135641</v>
      </c>
      <c r="I185" s="1">
        <v>65590</v>
      </c>
      <c r="J185" s="1">
        <v>128616</v>
      </c>
    </row>
    <row r="186" spans="1:11" ht="15" customHeight="1" x14ac:dyDescent="0.25">
      <c r="A186" s="343"/>
      <c r="B186" s="228">
        <v>2021</v>
      </c>
      <c r="C186" s="229" t="s">
        <v>103</v>
      </c>
      <c r="D186" s="230">
        <v>462482</v>
      </c>
      <c r="E186" s="230">
        <v>5932</v>
      </c>
      <c r="F186" s="230">
        <v>47725</v>
      </c>
      <c r="G186" s="230">
        <v>113460</v>
      </c>
      <c r="H186" s="230">
        <v>111167</v>
      </c>
      <c r="I186" s="230">
        <v>85554</v>
      </c>
      <c r="J186" s="230">
        <v>98644</v>
      </c>
      <c r="K186" s="343"/>
    </row>
    <row r="187" spans="1:11" ht="15" customHeight="1" x14ac:dyDescent="0.25">
      <c r="A187" s="343"/>
      <c r="B187" s="239">
        <v>2022</v>
      </c>
      <c r="C187" s="239" t="s">
        <v>104</v>
      </c>
      <c r="D187" s="1">
        <v>492413</v>
      </c>
      <c r="E187" s="1">
        <v>5665</v>
      </c>
      <c r="F187" s="1">
        <v>45218</v>
      </c>
      <c r="G187" s="1">
        <v>125205</v>
      </c>
      <c r="H187" s="1">
        <v>121501</v>
      </c>
      <c r="I187" s="1">
        <v>101162</v>
      </c>
      <c r="J187" s="1">
        <v>93662</v>
      </c>
      <c r="K187" s="343"/>
    </row>
    <row r="188" spans="1:11" ht="15" customHeight="1" x14ac:dyDescent="0.25">
      <c r="A188" s="343"/>
      <c r="B188" s="228">
        <v>2022</v>
      </c>
      <c r="C188" s="229" t="s">
        <v>105</v>
      </c>
      <c r="D188" s="230">
        <v>594848</v>
      </c>
      <c r="E188" s="230">
        <v>4972</v>
      </c>
      <c r="F188" s="230">
        <v>56455</v>
      </c>
      <c r="G188" s="230">
        <v>138856</v>
      </c>
      <c r="H188" s="230">
        <v>136679</v>
      </c>
      <c r="I188" s="230">
        <v>125537</v>
      </c>
      <c r="J188" s="230">
        <v>132349</v>
      </c>
      <c r="K188" s="343"/>
    </row>
    <row r="189" spans="1:11" ht="15" customHeight="1" x14ac:dyDescent="0.25">
      <c r="A189" s="343"/>
      <c r="B189" s="240">
        <v>2022</v>
      </c>
      <c r="C189" s="239" t="s">
        <v>102</v>
      </c>
      <c r="D189" s="1">
        <v>594841</v>
      </c>
      <c r="E189" s="1">
        <v>1040</v>
      </c>
      <c r="F189" s="1">
        <v>37702</v>
      </c>
      <c r="G189" s="1">
        <v>147683</v>
      </c>
      <c r="H189" s="1">
        <v>128335</v>
      </c>
      <c r="I189" s="1">
        <v>126808</v>
      </c>
      <c r="J189" s="1">
        <v>153273</v>
      </c>
      <c r="K189" s="343"/>
    </row>
    <row r="190" spans="1:11" ht="15" customHeight="1" x14ac:dyDescent="0.25">
      <c r="A190" s="343"/>
      <c r="B190" s="228">
        <v>2022</v>
      </c>
      <c r="C190" s="229" t="s">
        <v>103</v>
      </c>
      <c r="D190" s="230">
        <v>574180</v>
      </c>
      <c r="E190" s="230">
        <v>976</v>
      </c>
      <c r="F190" s="230">
        <v>41460</v>
      </c>
      <c r="G190" s="230">
        <v>143985</v>
      </c>
      <c r="H190" s="230">
        <v>128353</v>
      </c>
      <c r="I190" s="230">
        <v>144928</v>
      </c>
      <c r="J190" s="230">
        <v>114478</v>
      </c>
      <c r="K190" s="343"/>
    </row>
    <row r="191" spans="1:11" ht="15" customHeight="1" x14ac:dyDescent="0.25">
      <c r="A191" s="343"/>
      <c r="B191" s="239">
        <v>2023</v>
      </c>
      <c r="C191" s="239" t="s">
        <v>104</v>
      </c>
      <c r="D191" s="1">
        <v>613739</v>
      </c>
      <c r="E191" s="1">
        <v>1663</v>
      </c>
      <c r="F191" s="1">
        <v>44308</v>
      </c>
      <c r="G191" s="1">
        <v>140076</v>
      </c>
      <c r="H191" s="1">
        <v>154538</v>
      </c>
      <c r="I191" s="1">
        <v>149602</v>
      </c>
      <c r="J191" s="1">
        <v>123552</v>
      </c>
      <c r="K191" s="343"/>
    </row>
    <row r="192" spans="1:11" ht="15" customHeight="1" x14ac:dyDescent="0.25">
      <c r="A192" s="343"/>
      <c r="B192" s="228">
        <v>2023</v>
      </c>
      <c r="C192" s="229" t="s">
        <v>105</v>
      </c>
      <c r="D192" s="230">
        <v>648154</v>
      </c>
      <c r="E192" s="230">
        <v>1147</v>
      </c>
      <c r="F192" s="230">
        <v>49472</v>
      </c>
      <c r="G192" s="230">
        <v>121267</v>
      </c>
      <c r="H192" s="230">
        <v>158561</v>
      </c>
      <c r="I192" s="230">
        <v>151616</v>
      </c>
      <c r="J192" s="230">
        <v>166091</v>
      </c>
      <c r="K192" s="343"/>
    </row>
    <row r="193" spans="1:11" ht="15" customHeight="1" x14ac:dyDescent="0.25">
      <c r="A193" s="343"/>
      <c r="B193" s="240">
        <v>2023</v>
      </c>
      <c r="C193" s="239" t="s">
        <v>102</v>
      </c>
      <c r="D193" s="1">
        <v>746011</v>
      </c>
      <c r="E193" s="1">
        <v>774</v>
      </c>
      <c r="F193" s="1">
        <v>47390</v>
      </c>
      <c r="G193" s="1">
        <v>109421</v>
      </c>
      <c r="H193" s="1">
        <v>211913</v>
      </c>
      <c r="I193" s="1">
        <v>155292</v>
      </c>
      <c r="J193" s="1">
        <v>221221</v>
      </c>
      <c r="K193" s="343"/>
    </row>
    <row r="194" spans="1:11" ht="15" customHeight="1" x14ac:dyDescent="0.25">
      <c r="A194" s="343"/>
      <c r="B194" s="228">
        <v>2023</v>
      </c>
      <c r="C194" s="229" t="s">
        <v>103</v>
      </c>
      <c r="D194" s="230">
        <v>625313</v>
      </c>
      <c r="E194" s="230">
        <v>955</v>
      </c>
      <c r="F194" s="230">
        <v>45537</v>
      </c>
      <c r="G194" s="230">
        <v>77811</v>
      </c>
      <c r="H194" s="230">
        <v>194653</v>
      </c>
      <c r="I194" s="230">
        <v>136957</v>
      </c>
      <c r="J194" s="230">
        <v>169400</v>
      </c>
    </row>
    <row r="195" spans="1:11" ht="15" customHeight="1" x14ac:dyDescent="0.25">
      <c r="A195" s="343"/>
      <c r="B195" s="239">
        <v>2024</v>
      </c>
      <c r="C195" s="239" t="s">
        <v>104</v>
      </c>
      <c r="D195" s="1">
        <v>639453</v>
      </c>
      <c r="E195" s="1">
        <v>1300</v>
      </c>
      <c r="F195" s="1">
        <v>41491</v>
      </c>
      <c r="G195" s="1">
        <v>66635</v>
      </c>
      <c r="H195" s="1">
        <v>185456</v>
      </c>
      <c r="I195" s="1">
        <v>144413</v>
      </c>
      <c r="J195" s="1">
        <v>200158</v>
      </c>
    </row>
    <row r="196" spans="1:11" ht="15" customHeight="1" x14ac:dyDescent="0.25">
      <c r="A196" s="343"/>
      <c r="B196" s="228">
        <v>2024</v>
      </c>
      <c r="C196" s="229" t="s">
        <v>105</v>
      </c>
      <c r="D196" s="230">
        <v>578684</v>
      </c>
      <c r="E196" s="230">
        <v>484</v>
      </c>
      <c r="F196" s="230">
        <v>16773</v>
      </c>
      <c r="G196" s="230">
        <v>97774</v>
      </c>
      <c r="H196" s="230">
        <v>166749</v>
      </c>
      <c r="I196" s="230">
        <v>135361</v>
      </c>
      <c r="J196" s="230">
        <v>161543</v>
      </c>
    </row>
    <row r="197" spans="1:11" ht="15" customHeight="1" x14ac:dyDescent="0.25">
      <c r="A197" s="343"/>
      <c r="B197" s="240">
        <v>2024</v>
      </c>
      <c r="C197" s="239" t="s">
        <v>102</v>
      </c>
      <c r="D197" s="1">
        <v>514887</v>
      </c>
      <c r="E197" s="1">
        <v>895</v>
      </c>
      <c r="F197" s="1">
        <v>26005</v>
      </c>
      <c r="G197" s="1">
        <v>87464</v>
      </c>
      <c r="H197" s="1">
        <v>146642</v>
      </c>
      <c r="I197" s="1">
        <v>103640</v>
      </c>
      <c r="J197" s="1">
        <v>150241</v>
      </c>
    </row>
    <row r="198" spans="1:11" ht="15" customHeight="1" x14ac:dyDescent="0.25">
      <c r="A198" s="343"/>
      <c r="B198" s="228">
        <v>2024</v>
      </c>
      <c r="C198" s="229" t="s">
        <v>103</v>
      </c>
      <c r="D198" s="230">
        <v>587723</v>
      </c>
      <c r="E198" s="230">
        <v>1681</v>
      </c>
      <c r="F198" s="230">
        <v>36261</v>
      </c>
      <c r="G198" s="230">
        <v>105664</v>
      </c>
      <c r="H198" s="230">
        <v>160852</v>
      </c>
      <c r="I198" s="230">
        <v>100450</v>
      </c>
      <c r="J198" s="230">
        <v>182815</v>
      </c>
    </row>
    <row r="199" spans="1:11" ht="15" customHeight="1" x14ac:dyDescent="0.25">
      <c r="A199" s="343"/>
      <c r="B199" s="239">
        <v>2025</v>
      </c>
      <c r="C199" s="239" t="s">
        <v>104</v>
      </c>
      <c r="D199" s="1">
        <v>751323</v>
      </c>
      <c r="E199" s="1">
        <v>2788</v>
      </c>
      <c r="F199" s="1">
        <v>42885</v>
      </c>
      <c r="G199" s="1">
        <v>179544</v>
      </c>
      <c r="H199" s="1">
        <v>167932</v>
      </c>
      <c r="I199" s="1">
        <v>118027</v>
      </c>
      <c r="J199" s="1">
        <v>240147</v>
      </c>
    </row>
    <row r="200" spans="1:11" ht="15" customHeight="1" x14ac:dyDescent="0.25">
      <c r="A200" s="343"/>
      <c r="B200" s="228">
        <v>2025</v>
      </c>
      <c r="C200" s="229" t="s">
        <v>105</v>
      </c>
      <c r="D200" s="230">
        <v>757794</v>
      </c>
      <c r="E200" s="230">
        <v>3105</v>
      </c>
      <c r="F200" s="230">
        <v>38861</v>
      </c>
      <c r="G200" s="230">
        <v>180943</v>
      </c>
      <c r="H200" s="230">
        <v>164523</v>
      </c>
      <c r="I200" s="230">
        <v>115374</v>
      </c>
      <c r="J200" s="230">
        <v>254988</v>
      </c>
    </row>
    <row r="201" spans="1:11" ht="15" customHeight="1" x14ac:dyDescent="0.25">
      <c r="A201" s="226"/>
      <c r="B201" s="240">
        <v>2025</v>
      </c>
      <c r="C201" s="239" t="s">
        <v>102</v>
      </c>
      <c r="D201" s="1">
        <v>759370</v>
      </c>
      <c r="E201" s="1">
        <v>3581</v>
      </c>
      <c r="F201" s="1">
        <v>37984</v>
      </c>
      <c r="G201" s="1">
        <v>158818</v>
      </c>
      <c r="H201" s="1">
        <v>185910</v>
      </c>
      <c r="I201" s="1">
        <v>126476</v>
      </c>
      <c r="J201" s="1">
        <v>246601</v>
      </c>
    </row>
    <row r="202" spans="1:11" ht="15" customHeight="1" x14ac:dyDescent="0.25">
      <c r="A202" s="226"/>
      <c r="B202" s="228">
        <v>2025</v>
      </c>
      <c r="C202" s="229" t="s">
        <v>103</v>
      </c>
      <c r="D202" s="230">
        <v>700925</v>
      </c>
      <c r="E202" s="230">
        <v>4482</v>
      </c>
      <c r="F202" s="230">
        <v>29358</v>
      </c>
      <c r="G202" s="230">
        <v>161107</v>
      </c>
      <c r="H202" s="230">
        <v>153881</v>
      </c>
      <c r="I202" s="230">
        <v>111006</v>
      </c>
      <c r="J202" s="230">
        <v>241091</v>
      </c>
    </row>
    <row r="203" spans="1:11" ht="15" customHeight="1" x14ac:dyDescent="0.25">
      <c r="A203" s="226"/>
      <c r="B203" s="239">
        <v>2026</v>
      </c>
      <c r="C203" s="239" t="s">
        <v>104</v>
      </c>
      <c r="D203" s="1">
        <v>747275</v>
      </c>
      <c r="E203" s="1">
        <v>4929</v>
      </c>
      <c r="F203" s="1">
        <v>36570</v>
      </c>
      <c r="G203" s="1">
        <v>188202</v>
      </c>
      <c r="H203" s="1">
        <v>176704</v>
      </c>
      <c r="I203" s="1">
        <v>104807</v>
      </c>
      <c r="J203" s="1">
        <v>236063</v>
      </c>
    </row>
    <row r="204" spans="1:11" ht="15" customHeight="1" x14ac:dyDescent="0.25">
      <c r="A204" s="287"/>
      <c r="B204" s="294">
        <v>2026</v>
      </c>
      <c r="C204" s="255" t="s">
        <v>105</v>
      </c>
      <c r="D204" s="256">
        <v>820104</v>
      </c>
      <c r="E204" s="256">
        <v>4233</v>
      </c>
      <c r="F204" s="256">
        <v>31657</v>
      </c>
      <c r="G204" s="256">
        <v>186427</v>
      </c>
      <c r="H204" s="256">
        <v>211922</v>
      </c>
      <c r="I204" s="256">
        <v>150628</v>
      </c>
      <c r="J204" s="256">
        <v>235237</v>
      </c>
    </row>
    <row r="205" spans="1:11" ht="15" customHeight="1" x14ac:dyDescent="0.25">
      <c r="A205" s="343" t="s">
        <v>115</v>
      </c>
      <c r="B205" s="239">
        <v>2020</v>
      </c>
      <c r="C205" s="239" t="s">
        <v>102</v>
      </c>
      <c r="D205" s="1">
        <v>415457</v>
      </c>
      <c r="E205" s="1">
        <v>10189</v>
      </c>
      <c r="F205" s="1">
        <v>22917</v>
      </c>
      <c r="G205" s="1">
        <v>87913</v>
      </c>
      <c r="H205" s="1">
        <v>60831</v>
      </c>
      <c r="I205" s="1">
        <v>186216</v>
      </c>
      <c r="J205" s="1">
        <v>47391</v>
      </c>
    </row>
    <row r="206" spans="1:11" ht="15" customHeight="1" x14ac:dyDescent="0.25">
      <c r="A206" s="343"/>
      <c r="B206" s="228">
        <v>2020</v>
      </c>
      <c r="C206" s="229" t="s">
        <v>103</v>
      </c>
      <c r="D206" s="230">
        <v>454668</v>
      </c>
      <c r="E206" s="230">
        <v>10512</v>
      </c>
      <c r="F206" s="230">
        <v>14159</v>
      </c>
      <c r="G206" s="230">
        <v>129106</v>
      </c>
      <c r="H206" s="230">
        <v>57796</v>
      </c>
      <c r="I206" s="230">
        <v>206588</v>
      </c>
      <c r="J206" s="230">
        <v>36507</v>
      </c>
    </row>
    <row r="207" spans="1:11" ht="15" customHeight="1" x14ac:dyDescent="0.25">
      <c r="A207" s="343"/>
      <c r="B207" s="239">
        <v>2021</v>
      </c>
      <c r="C207" s="239" t="s">
        <v>104</v>
      </c>
      <c r="D207" s="1">
        <v>432684</v>
      </c>
      <c r="E207" s="1">
        <v>14293</v>
      </c>
      <c r="F207" s="1">
        <v>19553</v>
      </c>
      <c r="G207" s="1">
        <v>129119</v>
      </c>
      <c r="H207" s="1">
        <v>72819</v>
      </c>
      <c r="I207" s="1">
        <v>158192</v>
      </c>
      <c r="J207" s="1">
        <v>38708</v>
      </c>
    </row>
    <row r="208" spans="1:11" ht="15" customHeight="1" x14ac:dyDescent="0.25">
      <c r="A208" s="343"/>
      <c r="B208" s="228">
        <v>2021</v>
      </c>
      <c r="C208" s="229" t="s">
        <v>105</v>
      </c>
      <c r="D208" s="230">
        <v>461175</v>
      </c>
      <c r="E208" s="230">
        <v>10101</v>
      </c>
      <c r="F208" s="230">
        <v>21092</v>
      </c>
      <c r="G208" s="230">
        <v>119638</v>
      </c>
      <c r="H208" s="230">
        <v>71385</v>
      </c>
      <c r="I208" s="230">
        <v>199101</v>
      </c>
      <c r="J208" s="230">
        <v>39858</v>
      </c>
    </row>
    <row r="209" spans="1:10" ht="15" customHeight="1" x14ac:dyDescent="0.25">
      <c r="A209" s="343"/>
      <c r="B209" s="240">
        <v>2021</v>
      </c>
      <c r="C209" s="239" t="s">
        <v>102</v>
      </c>
      <c r="D209" s="1">
        <v>465396</v>
      </c>
      <c r="E209" s="1">
        <v>10840</v>
      </c>
      <c r="F209" s="1">
        <v>21112</v>
      </c>
      <c r="G209" s="1">
        <v>100979</v>
      </c>
      <c r="H209" s="1">
        <v>71785</v>
      </c>
      <c r="I209" s="1">
        <v>225278</v>
      </c>
      <c r="J209" s="1">
        <v>35402</v>
      </c>
    </row>
    <row r="210" spans="1:10" ht="15" customHeight="1" x14ac:dyDescent="0.25">
      <c r="A210" s="343"/>
      <c r="B210" s="228">
        <v>2021</v>
      </c>
      <c r="C210" s="229" t="s">
        <v>103</v>
      </c>
      <c r="D210" s="230">
        <v>470748</v>
      </c>
      <c r="E210" s="230">
        <v>7250</v>
      </c>
      <c r="F210" s="230">
        <v>19664</v>
      </c>
      <c r="G210" s="230">
        <v>96441</v>
      </c>
      <c r="H210" s="230">
        <v>75166</v>
      </c>
      <c r="I210" s="230">
        <v>235560</v>
      </c>
      <c r="J210" s="230">
        <v>36667</v>
      </c>
    </row>
    <row r="211" spans="1:10" ht="15" customHeight="1" x14ac:dyDescent="0.25">
      <c r="A211" s="343"/>
      <c r="B211" s="239">
        <v>2022</v>
      </c>
      <c r="C211" s="239" t="s">
        <v>104</v>
      </c>
      <c r="D211" s="1">
        <v>522957</v>
      </c>
      <c r="E211" s="1">
        <v>11094</v>
      </c>
      <c r="F211" s="1">
        <v>27349</v>
      </c>
      <c r="G211" s="1">
        <v>111635</v>
      </c>
      <c r="H211" s="1">
        <v>77292</v>
      </c>
      <c r="I211" s="1">
        <v>245368</v>
      </c>
      <c r="J211" s="1">
        <v>50219</v>
      </c>
    </row>
    <row r="212" spans="1:10" ht="15" customHeight="1" x14ac:dyDescent="0.25">
      <c r="A212" s="343"/>
      <c r="B212" s="228">
        <v>2022</v>
      </c>
      <c r="C212" s="229" t="s">
        <v>105</v>
      </c>
      <c r="D212" s="230">
        <v>550351</v>
      </c>
      <c r="E212" s="230">
        <v>10385</v>
      </c>
      <c r="F212" s="230">
        <v>42561</v>
      </c>
      <c r="G212" s="230">
        <v>119706</v>
      </c>
      <c r="H212" s="230">
        <v>83977</v>
      </c>
      <c r="I212" s="230">
        <v>230496</v>
      </c>
      <c r="J212" s="230">
        <v>63226</v>
      </c>
    </row>
    <row r="213" spans="1:10" ht="15" customHeight="1" x14ac:dyDescent="0.25">
      <c r="A213" s="343"/>
      <c r="B213" s="240">
        <v>2022</v>
      </c>
      <c r="C213" s="239" t="s">
        <v>102</v>
      </c>
      <c r="D213" s="1">
        <v>581032</v>
      </c>
      <c r="E213" s="1">
        <v>8932</v>
      </c>
      <c r="F213" s="1">
        <v>50363</v>
      </c>
      <c r="G213" s="1">
        <v>104017</v>
      </c>
      <c r="H213" s="1">
        <v>101936</v>
      </c>
      <c r="I213" s="1">
        <v>230061</v>
      </c>
      <c r="J213" s="1">
        <v>85723</v>
      </c>
    </row>
    <row r="214" spans="1:10" ht="15" customHeight="1" x14ac:dyDescent="0.25">
      <c r="A214" s="343"/>
      <c r="B214" s="228">
        <v>2022</v>
      </c>
      <c r="C214" s="229" t="s">
        <v>103</v>
      </c>
      <c r="D214" s="230">
        <v>575030</v>
      </c>
      <c r="E214" s="230">
        <v>5462</v>
      </c>
      <c r="F214" s="230">
        <v>41750</v>
      </c>
      <c r="G214" s="230">
        <v>87424</v>
      </c>
      <c r="H214" s="230">
        <v>134971</v>
      </c>
      <c r="I214" s="230">
        <v>234768</v>
      </c>
      <c r="J214" s="230">
        <v>70655</v>
      </c>
    </row>
    <row r="215" spans="1:10" ht="15" customHeight="1" x14ac:dyDescent="0.25">
      <c r="A215" s="343"/>
      <c r="B215" s="239">
        <v>2023</v>
      </c>
      <c r="C215" s="239" t="s">
        <v>104</v>
      </c>
      <c r="D215" s="1">
        <v>521577</v>
      </c>
      <c r="E215" s="1">
        <v>5898</v>
      </c>
      <c r="F215" s="1">
        <v>39383</v>
      </c>
      <c r="G215" s="1">
        <v>67541</v>
      </c>
      <c r="H215" s="1">
        <v>134960</v>
      </c>
      <c r="I215" s="1">
        <v>213619</v>
      </c>
      <c r="J215" s="1">
        <v>60176</v>
      </c>
    </row>
    <row r="216" spans="1:10" ht="15" customHeight="1" x14ac:dyDescent="0.25">
      <c r="A216" s="343"/>
      <c r="B216" s="228">
        <v>2023</v>
      </c>
      <c r="C216" s="229" t="s">
        <v>105</v>
      </c>
      <c r="D216" s="230">
        <v>538131</v>
      </c>
      <c r="E216" s="230">
        <v>3973</v>
      </c>
      <c r="F216" s="230">
        <v>30574</v>
      </c>
      <c r="G216" s="230">
        <v>67045</v>
      </c>
      <c r="H216" s="230">
        <v>127914</v>
      </c>
      <c r="I216" s="230">
        <v>221676</v>
      </c>
      <c r="J216" s="230">
        <v>86949</v>
      </c>
    </row>
    <row r="217" spans="1:10" ht="15" customHeight="1" x14ac:dyDescent="0.25">
      <c r="A217" s="343"/>
      <c r="B217" s="240">
        <v>2023</v>
      </c>
      <c r="C217" s="239" t="s">
        <v>102</v>
      </c>
      <c r="D217" s="1">
        <v>536910</v>
      </c>
      <c r="E217" s="1">
        <v>3777</v>
      </c>
      <c r="F217" s="1">
        <v>22371</v>
      </c>
      <c r="G217" s="1">
        <v>75992</v>
      </c>
      <c r="H217" s="1">
        <v>130061</v>
      </c>
      <c r="I217" s="1">
        <v>220108</v>
      </c>
      <c r="J217" s="1">
        <v>84601</v>
      </c>
    </row>
    <row r="218" spans="1:10" ht="15" customHeight="1" x14ac:dyDescent="0.25">
      <c r="A218" s="343"/>
      <c r="B218" s="228">
        <v>2023</v>
      </c>
      <c r="C218" s="229" t="s">
        <v>103</v>
      </c>
      <c r="D218" s="230">
        <v>466260</v>
      </c>
      <c r="E218" s="230">
        <v>1450</v>
      </c>
      <c r="F218" s="230">
        <v>18594</v>
      </c>
      <c r="G218" s="230">
        <v>74074</v>
      </c>
      <c r="H218" s="230">
        <v>110738</v>
      </c>
      <c r="I218" s="230">
        <v>181132</v>
      </c>
      <c r="J218" s="230">
        <v>80272</v>
      </c>
    </row>
    <row r="219" spans="1:10" ht="15" customHeight="1" x14ac:dyDescent="0.25">
      <c r="A219" s="343"/>
      <c r="B219" s="239">
        <v>2024</v>
      </c>
      <c r="C219" s="239" t="s">
        <v>104</v>
      </c>
      <c r="D219" s="1">
        <v>462912</v>
      </c>
      <c r="E219" s="1">
        <v>2716</v>
      </c>
      <c r="F219" s="1">
        <v>21533</v>
      </c>
      <c r="G219" s="1">
        <v>78871</v>
      </c>
      <c r="H219" s="1">
        <v>102960</v>
      </c>
      <c r="I219" s="1">
        <v>172615</v>
      </c>
      <c r="J219" s="1">
        <v>84217</v>
      </c>
    </row>
    <row r="220" spans="1:10" ht="15" customHeight="1" x14ac:dyDescent="0.25">
      <c r="A220" s="343"/>
      <c r="B220" s="228">
        <v>2024</v>
      </c>
      <c r="C220" s="229" t="s">
        <v>105</v>
      </c>
      <c r="D220" s="230">
        <v>391475</v>
      </c>
      <c r="E220" s="230">
        <v>3577</v>
      </c>
      <c r="F220" s="230">
        <v>20359</v>
      </c>
      <c r="G220" s="230">
        <v>71828</v>
      </c>
      <c r="H220" s="230">
        <v>74806</v>
      </c>
      <c r="I220" s="230">
        <v>137395</v>
      </c>
      <c r="J220" s="230">
        <v>83510</v>
      </c>
    </row>
    <row r="221" spans="1:10" ht="15" customHeight="1" x14ac:dyDescent="0.25">
      <c r="A221" s="343"/>
      <c r="B221" s="240">
        <v>2024</v>
      </c>
      <c r="C221" s="239" t="s">
        <v>102</v>
      </c>
      <c r="D221" s="1">
        <v>432288</v>
      </c>
      <c r="E221" s="1">
        <v>926</v>
      </c>
      <c r="F221" s="1">
        <v>9057</v>
      </c>
      <c r="G221" s="1">
        <v>82216</v>
      </c>
      <c r="H221" s="1">
        <v>58366</v>
      </c>
      <c r="I221" s="1">
        <v>197708</v>
      </c>
      <c r="J221" s="1">
        <v>84015</v>
      </c>
    </row>
    <row r="222" spans="1:10" ht="15" customHeight="1" x14ac:dyDescent="0.25">
      <c r="A222" s="343"/>
      <c r="B222" s="228">
        <v>2024</v>
      </c>
      <c r="C222" s="229" t="s">
        <v>103</v>
      </c>
      <c r="D222" s="230">
        <v>304887</v>
      </c>
      <c r="E222" s="230">
        <v>476</v>
      </c>
      <c r="F222" s="230">
        <v>6223</v>
      </c>
      <c r="G222" s="230">
        <v>79209</v>
      </c>
      <c r="H222" s="230">
        <v>51803</v>
      </c>
      <c r="I222" s="230">
        <v>85501</v>
      </c>
      <c r="J222" s="230">
        <v>81675</v>
      </c>
    </row>
    <row r="223" spans="1:10" ht="15" customHeight="1" x14ac:dyDescent="0.25">
      <c r="A223" s="343"/>
      <c r="B223" s="239">
        <v>2025</v>
      </c>
      <c r="C223" s="239" t="s">
        <v>104</v>
      </c>
      <c r="D223" s="1">
        <v>328328</v>
      </c>
      <c r="E223" s="1">
        <v>8030</v>
      </c>
      <c r="F223" s="1">
        <v>8192</v>
      </c>
      <c r="G223" s="1">
        <v>106220</v>
      </c>
      <c r="H223" s="1">
        <v>50603</v>
      </c>
      <c r="I223" s="1">
        <v>76550</v>
      </c>
      <c r="J223" s="1">
        <v>78733</v>
      </c>
    </row>
    <row r="224" spans="1:10" ht="15" customHeight="1" x14ac:dyDescent="0.25">
      <c r="A224" s="343"/>
      <c r="B224" s="228">
        <v>2025</v>
      </c>
      <c r="C224" s="229" t="s">
        <v>105</v>
      </c>
      <c r="D224" s="230">
        <v>321034</v>
      </c>
      <c r="E224" s="230">
        <v>7311</v>
      </c>
      <c r="F224" s="230">
        <v>7306</v>
      </c>
      <c r="G224" s="230">
        <v>108803</v>
      </c>
      <c r="H224" s="230">
        <v>57211</v>
      </c>
      <c r="I224" s="230">
        <v>74015</v>
      </c>
      <c r="J224" s="230">
        <v>66388</v>
      </c>
    </row>
    <row r="225" spans="1:10" ht="15" customHeight="1" x14ac:dyDescent="0.25">
      <c r="A225" s="226"/>
      <c r="B225" s="240">
        <v>2025</v>
      </c>
      <c r="C225" s="239" t="s">
        <v>102</v>
      </c>
      <c r="D225" s="1">
        <v>311045</v>
      </c>
      <c r="E225" s="1">
        <v>4419</v>
      </c>
      <c r="F225" s="1">
        <v>7866</v>
      </c>
      <c r="G225" s="1">
        <v>92256</v>
      </c>
      <c r="H225" s="1">
        <v>52177</v>
      </c>
      <c r="I225" s="1">
        <v>84771</v>
      </c>
      <c r="J225" s="1">
        <v>69556</v>
      </c>
    </row>
    <row r="226" spans="1:10" ht="15" customHeight="1" x14ac:dyDescent="0.25">
      <c r="A226" s="226"/>
      <c r="B226" s="228">
        <v>2025</v>
      </c>
      <c r="C226" s="229" t="s">
        <v>103</v>
      </c>
      <c r="D226" s="230">
        <v>267783</v>
      </c>
      <c r="E226" s="230">
        <v>131</v>
      </c>
      <c r="F226" s="230">
        <v>6712</v>
      </c>
      <c r="G226" s="230">
        <v>73436</v>
      </c>
      <c r="H226" s="230">
        <v>50876</v>
      </c>
      <c r="I226" s="230">
        <v>82018</v>
      </c>
      <c r="J226" s="230">
        <v>54610</v>
      </c>
    </row>
    <row r="227" spans="1:10" ht="15" customHeight="1" x14ac:dyDescent="0.25">
      <c r="A227" s="226"/>
      <c r="B227" s="239">
        <v>2026</v>
      </c>
      <c r="C227" s="239" t="s">
        <v>104</v>
      </c>
      <c r="D227" s="1">
        <v>204854</v>
      </c>
      <c r="E227" s="1">
        <v>682</v>
      </c>
      <c r="F227" s="1">
        <v>6593</v>
      </c>
      <c r="G227" s="1">
        <v>65592</v>
      </c>
      <c r="H227" s="1">
        <v>49302</v>
      </c>
      <c r="I227" s="1">
        <v>56116</v>
      </c>
      <c r="J227" s="1">
        <v>26569</v>
      </c>
    </row>
    <row r="228" spans="1:10" ht="15" customHeight="1" x14ac:dyDescent="0.25">
      <c r="A228" s="287"/>
      <c r="B228" s="294">
        <v>2026</v>
      </c>
      <c r="C228" s="255" t="s">
        <v>105</v>
      </c>
      <c r="D228" s="256">
        <v>250919</v>
      </c>
      <c r="E228" s="256">
        <v>923</v>
      </c>
      <c r="F228" s="256">
        <v>5803</v>
      </c>
      <c r="G228" s="256">
        <v>79134</v>
      </c>
      <c r="H228" s="256">
        <v>61994</v>
      </c>
      <c r="I228" s="256">
        <v>75052</v>
      </c>
      <c r="J228" s="256">
        <v>28013</v>
      </c>
    </row>
    <row r="229" spans="1:10" ht="15" customHeight="1" x14ac:dyDescent="0.25">
      <c r="A229" s="343" t="s">
        <v>116</v>
      </c>
      <c r="B229" s="239">
        <v>2020</v>
      </c>
      <c r="C229" s="239" t="s">
        <v>102</v>
      </c>
      <c r="D229" s="1">
        <v>1313934</v>
      </c>
      <c r="E229" s="1">
        <v>22607</v>
      </c>
      <c r="F229" s="1">
        <v>109268</v>
      </c>
      <c r="G229" s="1">
        <v>367165</v>
      </c>
      <c r="H229" s="1">
        <v>231403</v>
      </c>
      <c r="I229" s="1">
        <v>304428</v>
      </c>
      <c r="J229" s="1">
        <v>279063</v>
      </c>
    </row>
    <row r="230" spans="1:10" ht="15" customHeight="1" x14ac:dyDescent="0.25">
      <c r="A230" s="343"/>
      <c r="B230" s="228">
        <v>2020</v>
      </c>
      <c r="C230" s="229" t="s">
        <v>103</v>
      </c>
      <c r="D230" s="230">
        <v>1261308</v>
      </c>
      <c r="E230" s="230">
        <v>24045</v>
      </c>
      <c r="F230" s="230">
        <v>129824</v>
      </c>
      <c r="G230" s="230">
        <v>383343</v>
      </c>
      <c r="H230" s="230">
        <v>247343</v>
      </c>
      <c r="I230" s="230">
        <v>214749</v>
      </c>
      <c r="J230" s="230">
        <v>262004</v>
      </c>
    </row>
    <row r="231" spans="1:10" ht="15" customHeight="1" x14ac:dyDescent="0.25">
      <c r="A231" s="343"/>
      <c r="B231" s="239">
        <v>2021</v>
      </c>
      <c r="C231" s="239" t="s">
        <v>104</v>
      </c>
      <c r="D231" s="1">
        <v>1253281</v>
      </c>
      <c r="E231" s="1">
        <v>22655</v>
      </c>
      <c r="F231" s="1">
        <v>161846</v>
      </c>
      <c r="G231" s="1">
        <v>400201</v>
      </c>
      <c r="H231" s="1">
        <v>243826</v>
      </c>
      <c r="I231" s="1">
        <v>214245</v>
      </c>
      <c r="J231" s="1">
        <v>210508</v>
      </c>
    </row>
    <row r="232" spans="1:10" ht="15" customHeight="1" x14ac:dyDescent="0.25">
      <c r="A232" s="343"/>
      <c r="B232" s="228">
        <v>2021</v>
      </c>
      <c r="C232" s="229" t="s">
        <v>105</v>
      </c>
      <c r="D232" s="230">
        <v>1298422</v>
      </c>
      <c r="E232" s="230">
        <v>21832</v>
      </c>
      <c r="F232" s="230">
        <v>107222</v>
      </c>
      <c r="G232" s="230">
        <v>424964</v>
      </c>
      <c r="H232" s="230">
        <v>240089</v>
      </c>
      <c r="I232" s="230">
        <v>264562</v>
      </c>
      <c r="J232" s="230">
        <v>239753</v>
      </c>
    </row>
    <row r="233" spans="1:10" ht="15" customHeight="1" x14ac:dyDescent="0.25">
      <c r="A233" s="343"/>
      <c r="B233" s="240">
        <v>2021</v>
      </c>
      <c r="C233" s="239" t="s">
        <v>102</v>
      </c>
      <c r="D233" s="1">
        <v>1205198</v>
      </c>
      <c r="E233" s="1">
        <v>16346</v>
      </c>
      <c r="F233" s="1">
        <v>141751</v>
      </c>
      <c r="G233" s="1">
        <v>375020</v>
      </c>
      <c r="H233" s="1">
        <v>185275</v>
      </c>
      <c r="I233" s="1">
        <v>284994</v>
      </c>
      <c r="J233" s="1">
        <v>201812</v>
      </c>
    </row>
    <row r="234" spans="1:10" ht="15" customHeight="1" x14ac:dyDescent="0.25">
      <c r="A234" s="343"/>
      <c r="B234" s="228">
        <v>2021</v>
      </c>
      <c r="C234" s="229" t="s">
        <v>103</v>
      </c>
      <c r="D234" s="230">
        <v>1329404</v>
      </c>
      <c r="E234" s="230">
        <v>9689</v>
      </c>
      <c r="F234" s="230">
        <v>163549</v>
      </c>
      <c r="G234" s="230">
        <v>405650</v>
      </c>
      <c r="H234" s="230">
        <v>237427</v>
      </c>
      <c r="I234" s="230">
        <v>282230</v>
      </c>
      <c r="J234" s="230">
        <v>230859</v>
      </c>
    </row>
    <row r="235" spans="1:10" ht="15" customHeight="1" x14ac:dyDescent="0.25">
      <c r="A235" s="343"/>
      <c r="B235" s="239">
        <v>2022</v>
      </c>
      <c r="C235" s="239" t="s">
        <v>104</v>
      </c>
      <c r="D235" s="1">
        <v>1280303</v>
      </c>
      <c r="E235" s="1">
        <v>14411</v>
      </c>
      <c r="F235" s="1">
        <v>95335</v>
      </c>
      <c r="G235" s="1">
        <v>406632</v>
      </c>
      <c r="H235" s="1">
        <v>249111</v>
      </c>
      <c r="I235" s="1">
        <v>256833</v>
      </c>
      <c r="J235" s="1">
        <v>257981</v>
      </c>
    </row>
    <row r="236" spans="1:10" ht="15" customHeight="1" x14ac:dyDescent="0.25">
      <c r="A236" s="343"/>
      <c r="B236" s="228">
        <v>2022</v>
      </c>
      <c r="C236" s="229" t="s">
        <v>105</v>
      </c>
      <c r="D236" s="230">
        <v>1328221</v>
      </c>
      <c r="E236" s="230">
        <v>18461</v>
      </c>
      <c r="F236" s="230">
        <v>117903</v>
      </c>
      <c r="G236" s="230">
        <v>410297</v>
      </c>
      <c r="H236" s="230">
        <v>268448</v>
      </c>
      <c r="I236" s="230">
        <v>276401</v>
      </c>
      <c r="J236" s="230">
        <v>236711</v>
      </c>
    </row>
    <row r="237" spans="1:10" ht="15" customHeight="1" x14ac:dyDescent="0.25">
      <c r="A237" s="343"/>
      <c r="B237" s="240">
        <v>2022</v>
      </c>
      <c r="C237" s="239" t="s">
        <v>102</v>
      </c>
      <c r="D237" s="1">
        <v>1325592</v>
      </c>
      <c r="E237" s="1">
        <v>18508</v>
      </c>
      <c r="F237" s="1">
        <v>117306</v>
      </c>
      <c r="G237" s="1">
        <v>436337</v>
      </c>
      <c r="H237" s="1">
        <v>263746</v>
      </c>
      <c r="I237" s="1">
        <v>264541</v>
      </c>
      <c r="J237" s="1">
        <v>225154</v>
      </c>
    </row>
    <row r="238" spans="1:10" ht="15" customHeight="1" x14ac:dyDescent="0.25">
      <c r="A238" s="343"/>
      <c r="B238" s="228">
        <v>2022</v>
      </c>
      <c r="C238" s="229" t="s">
        <v>103</v>
      </c>
      <c r="D238" s="230">
        <v>1319104</v>
      </c>
      <c r="E238" s="230">
        <v>16855</v>
      </c>
      <c r="F238" s="230">
        <v>144005</v>
      </c>
      <c r="G238" s="230">
        <v>407794</v>
      </c>
      <c r="H238" s="230">
        <v>271167</v>
      </c>
      <c r="I238" s="230">
        <v>289173</v>
      </c>
      <c r="J238" s="230">
        <v>190110</v>
      </c>
    </row>
    <row r="239" spans="1:10" ht="15" customHeight="1" x14ac:dyDescent="0.25">
      <c r="A239" s="343"/>
      <c r="B239" s="239">
        <v>2023</v>
      </c>
      <c r="C239" s="239" t="s">
        <v>104</v>
      </c>
      <c r="D239" s="1">
        <v>1390300</v>
      </c>
      <c r="E239" s="1">
        <v>11655</v>
      </c>
      <c r="F239" s="1">
        <v>139284</v>
      </c>
      <c r="G239" s="1">
        <v>389529</v>
      </c>
      <c r="H239" s="1">
        <v>235699</v>
      </c>
      <c r="I239" s="1">
        <v>351573</v>
      </c>
      <c r="J239" s="1">
        <v>262560</v>
      </c>
    </row>
    <row r="240" spans="1:10" ht="15" customHeight="1" x14ac:dyDescent="0.25">
      <c r="A240" s="343"/>
      <c r="B240" s="228">
        <v>2023</v>
      </c>
      <c r="C240" s="229" t="s">
        <v>105</v>
      </c>
      <c r="D240" s="230">
        <v>1482023</v>
      </c>
      <c r="E240" s="230">
        <v>41433</v>
      </c>
      <c r="F240" s="230">
        <v>108649</v>
      </c>
      <c r="G240" s="230">
        <v>439816</v>
      </c>
      <c r="H240" s="230">
        <v>281937</v>
      </c>
      <c r="I240" s="230">
        <v>327742</v>
      </c>
      <c r="J240" s="230">
        <v>282446</v>
      </c>
    </row>
    <row r="241" spans="1:10" ht="15" customHeight="1" x14ac:dyDescent="0.25">
      <c r="A241" s="343"/>
      <c r="B241" s="240">
        <v>2023</v>
      </c>
      <c r="C241" s="239" t="s">
        <v>102</v>
      </c>
      <c r="D241" s="1">
        <v>1368614</v>
      </c>
      <c r="E241" s="1">
        <v>37652</v>
      </c>
      <c r="F241" s="1">
        <v>85517</v>
      </c>
      <c r="G241" s="1">
        <v>434268</v>
      </c>
      <c r="H241" s="1">
        <v>244985</v>
      </c>
      <c r="I241" s="1">
        <v>267882</v>
      </c>
      <c r="J241" s="1">
        <v>298310</v>
      </c>
    </row>
    <row r="242" spans="1:10" ht="15" customHeight="1" x14ac:dyDescent="0.25">
      <c r="A242" s="343"/>
      <c r="B242" s="228">
        <v>2023</v>
      </c>
      <c r="C242" s="229" t="s">
        <v>103</v>
      </c>
      <c r="D242" s="230">
        <v>1332031</v>
      </c>
      <c r="E242" s="230">
        <v>17718</v>
      </c>
      <c r="F242" s="230">
        <v>59002</v>
      </c>
      <c r="G242" s="230">
        <v>457751</v>
      </c>
      <c r="H242" s="230">
        <v>237686</v>
      </c>
      <c r="I242" s="230">
        <v>260164</v>
      </c>
      <c r="J242" s="230">
        <v>299710</v>
      </c>
    </row>
    <row r="243" spans="1:10" ht="15" customHeight="1" x14ac:dyDescent="0.25">
      <c r="A243" s="343"/>
      <c r="B243" s="239">
        <v>2024</v>
      </c>
      <c r="C243" s="239" t="s">
        <v>104</v>
      </c>
      <c r="D243" s="1">
        <v>1359829</v>
      </c>
      <c r="E243" s="1">
        <v>23666</v>
      </c>
      <c r="F243" s="1">
        <v>50237</v>
      </c>
      <c r="G243" s="1">
        <v>469990</v>
      </c>
      <c r="H243" s="1">
        <v>209903</v>
      </c>
      <c r="I243" s="1">
        <v>264449</v>
      </c>
      <c r="J243" s="1">
        <v>341584</v>
      </c>
    </row>
    <row r="244" spans="1:10" ht="15" customHeight="1" x14ac:dyDescent="0.25">
      <c r="A244" s="343"/>
      <c r="B244" s="228">
        <v>2024</v>
      </c>
      <c r="C244" s="229" t="s">
        <v>105</v>
      </c>
      <c r="D244" s="230">
        <v>1419478</v>
      </c>
      <c r="E244" s="230">
        <v>33384</v>
      </c>
      <c r="F244" s="230">
        <v>45446</v>
      </c>
      <c r="G244" s="230">
        <v>489690</v>
      </c>
      <c r="H244" s="230">
        <v>216049</v>
      </c>
      <c r="I244" s="230">
        <v>320607</v>
      </c>
      <c r="J244" s="230">
        <v>314302</v>
      </c>
    </row>
    <row r="245" spans="1:10" ht="15" customHeight="1" x14ac:dyDescent="0.25">
      <c r="A245" s="343"/>
      <c r="B245" s="240">
        <v>2024</v>
      </c>
      <c r="C245" s="239" t="s">
        <v>102</v>
      </c>
      <c r="D245" s="1">
        <v>1177933</v>
      </c>
      <c r="E245" s="1">
        <v>17785</v>
      </c>
      <c r="F245" s="1">
        <v>47793</v>
      </c>
      <c r="G245" s="1">
        <v>334830</v>
      </c>
      <c r="H245" s="1">
        <v>225289</v>
      </c>
      <c r="I245" s="1">
        <v>247235</v>
      </c>
      <c r="J245" s="1">
        <v>305001</v>
      </c>
    </row>
    <row r="246" spans="1:10" ht="15" customHeight="1" x14ac:dyDescent="0.25">
      <c r="A246" s="343"/>
      <c r="B246" s="228">
        <v>2024</v>
      </c>
      <c r="C246" s="229" t="s">
        <v>103</v>
      </c>
      <c r="D246" s="230">
        <v>1140529</v>
      </c>
      <c r="E246" s="230">
        <v>27206</v>
      </c>
      <c r="F246" s="230">
        <v>54707</v>
      </c>
      <c r="G246" s="230">
        <v>341551</v>
      </c>
      <c r="H246" s="230">
        <v>215987</v>
      </c>
      <c r="I246" s="230">
        <v>223894</v>
      </c>
      <c r="J246" s="230">
        <v>277184</v>
      </c>
    </row>
    <row r="247" spans="1:10" ht="15" customHeight="1" x14ac:dyDescent="0.25">
      <c r="A247" s="343"/>
      <c r="B247" s="239">
        <v>2025</v>
      </c>
      <c r="C247" s="239" t="s">
        <v>104</v>
      </c>
      <c r="D247" s="1">
        <v>1095503</v>
      </c>
      <c r="E247" s="1">
        <v>20080</v>
      </c>
      <c r="F247" s="1">
        <v>58697</v>
      </c>
      <c r="G247" s="1">
        <v>265223</v>
      </c>
      <c r="H247" s="1">
        <v>171334</v>
      </c>
      <c r="I247" s="1">
        <v>226416</v>
      </c>
      <c r="J247" s="1">
        <v>353753</v>
      </c>
    </row>
    <row r="248" spans="1:10" ht="15" customHeight="1" x14ac:dyDescent="0.25">
      <c r="A248" s="343"/>
      <c r="B248" s="228">
        <v>2025</v>
      </c>
      <c r="C248" s="229" t="s">
        <v>105</v>
      </c>
      <c r="D248" s="230">
        <v>1079032</v>
      </c>
      <c r="E248" s="230">
        <v>20099</v>
      </c>
      <c r="F248" s="230">
        <v>44037</v>
      </c>
      <c r="G248" s="230">
        <v>256421</v>
      </c>
      <c r="H248" s="230">
        <v>210121</v>
      </c>
      <c r="I248" s="230">
        <v>170667</v>
      </c>
      <c r="J248" s="230">
        <v>377687</v>
      </c>
    </row>
    <row r="249" spans="1:10" ht="15" customHeight="1" x14ac:dyDescent="0.25">
      <c r="A249" s="226"/>
      <c r="B249" s="240">
        <v>2025</v>
      </c>
      <c r="C249" s="239" t="s">
        <v>102</v>
      </c>
      <c r="D249" s="1">
        <v>1039378</v>
      </c>
      <c r="E249" s="1">
        <v>17963</v>
      </c>
      <c r="F249" s="1">
        <v>50200</v>
      </c>
      <c r="G249" s="1">
        <v>192307</v>
      </c>
      <c r="H249" s="1">
        <v>225610</v>
      </c>
      <c r="I249" s="1">
        <v>184526</v>
      </c>
      <c r="J249" s="1">
        <v>368772</v>
      </c>
    </row>
    <row r="250" spans="1:10" ht="15" customHeight="1" x14ac:dyDescent="0.25">
      <c r="A250" s="226"/>
      <c r="B250" s="228">
        <v>2025</v>
      </c>
      <c r="C250" s="229" t="s">
        <v>103</v>
      </c>
      <c r="D250" s="230">
        <v>944838</v>
      </c>
      <c r="E250" s="230">
        <v>15387</v>
      </c>
      <c r="F250" s="230">
        <v>49659</v>
      </c>
      <c r="G250" s="230">
        <v>188289</v>
      </c>
      <c r="H250" s="230">
        <v>194038</v>
      </c>
      <c r="I250" s="230">
        <v>199402</v>
      </c>
      <c r="J250" s="230">
        <v>298063</v>
      </c>
    </row>
    <row r="251" spans="1:10" ht="15" customHeight="1" x14ac:dyDescent="0.25">
      <c r="A251" s="226"/>
      <c r="B251" s="239">
        <v>2026</v>
      </c>
      <c r="C251" s="239" t="s">
        <v>104</v>
      </c>
      <c r="D251" s="1">
        <v>923640</v>
      </c>
      <c r="E251" s="1">
        <v>13435</v>
      </c>
      <c r="F251" s="1">
        <v>63708</v>
      </c>
      <c r="G251" s="1">
        <v>192461</v>
      </c>
      <c r="H251" s="1">
        <v>191711</v>
      </c>
      <c r="I251" s="1">
        <v>185234</v>
      </c>
      <c r="J251" s="1">
        <v>277091</v>
      </c>
    </row>
    <row r="252" spans="1:10" ht="15" customHeight="1" x14ac:dyDescent="0.25">
      <c r="A252" s="287"/>
      <c r="B252" s="294">
        <v>2026</v>
      </c>
      <c r="C252" s="255" t="s">
        <v>105</v>
      </c>
      <c r="D252" s="256">
        <v>1033906</v>
      </c>
      <c r="E252" s="256">
        <v>16522</v>
      </c>
      <c r="F252" s="256">
        <v>88054</v>
      </c>
      <c r="G252" s="256">
        <v>218009</v>
      </c>
      <c r="H252" s="256">
        <v>195380</v>
      </c>
      <c r="I252" s="256">
        <v>180722</v>
      </c>
      <c r="J252" s="256">
        <v>335219</v>
      </c>
    </row>
    <row r="253" spans="1:10" ht="15" customHeight="1" x14ac:dyDescent="0.25">
      <c r="A253" s="343" t="s">
        <v>117</v>
      </c>
      <c r="B253" s="239">
        <v>2020</v>
      </c>
      <c r="C253" s="239" t="s">
        <v>102</v>
      </c>
      <c r="D253" s="1">
        <v>895613</v>
      </c>
      <c r="E253" s="1">
        <v>2547</v>
      </c>
      <c r="F253" s="1">
        <v>78266</v>
      </c>
      <c r="G253" s="1">
        <v>358536</v>
      </c>
      <c r="H253" s="1">
        <v>382272</v>
      </c>
      <c r="I253" s="1">
        <v>50729</v>
      </c>
      <c r="J253" s="1">
        <v>23263</v>
      </c>
    </row>
    <row r="254" spans="1:10" ht="15" customHeight="1" x14ac:dyDescent="0.25">
      <c r="A254" s="343"/>
      <c r="B254" s="228">
        <v>2020</v>
      </c>
      <c r="C254" s="229" t="s">
        <v>103</v>
      </c>
      <c r="D254" s="230">
        <v>899892</v>
      </c>
      <c r="E254" s="230">
        <v>2194</v>
      </c>
      <c r="F254" s="230">
        <v>84356</v>
      </c>
      <c r="G254" s="230">
        <v>397876</v>
      </c>
      <c r="H254" s="230">
        <v>340824</v>
      </c>
      <c r="I254" s="230">
        <v>50837</v>
      </c>
      <c r="J254" s="230">
        <v>23805</v>
      </c>
    </row>
    <row r="255" spans="1:10" ht="15" customHeight="1" x14ac:dyDescent="0.25">
      <c r="A255" s="343"/>
      <c r="B255" s="239">
        <v>2021</v>
      </c>
      <c r="C255" s="239" t="s">
        <v>104</v>
      </c>
      <c r="D255" s="1">
        <v>869949</v>
      </c>
      <c r="E255" s="1">
        <v>3587</v>
      </c>
      <c r="F255" s="1">
        <v>69144</v>
      </c>
      <c r="G255" s="1">
        <v>408524</v>
      </c>
      <c r="H255" s="1">
        <v>312575</v>
      </c>
      <c r="I255" s="1">
        <v>51059</v>
      </c>
      <c r="J255" s="1">
        <v>25060</v>
      </c>
    </row>
    <row r="256" spans="1:10" ht="15" customHeight="1" x14ac:dyDescent="0.25">
      <c r="A256" s="343"/>
      <c r="B256" s="228">
        <v>2021</v>
      </c>
      <c r="C256" s="229" t="s">
        <v>105</v>
      </c>
      <c r="D256" s="230">
        <v>911052</v>
      </c>
      <c r="E256" s="230">
        <v>3313</v>
      </c>
      <c r="F256" s="230">
        <v>51525</v>
      </c>
      <c r="G256" s="230">
        <v>429251</v>
      </c>
      <c r="H256" s="230">
        <v>337977</v>
      </c>
      <c r="I256" s="230">
        <v>64108</v>
      </c>
      <c r="J256" s="230">
        <v>24878</v>
      </c>
    </row>
    <row r="257" spans="1:10" ht="15" customHeight="1" x14ac:dyDescent="0.25">
      <c r="A257" s="343"/>
      <c r="B257" s="240">
        <v>2021</v>
      </c>
      <c r="C257" s="239" t="s">
        <v>102</v>
      </c>
      <c r="D257" s="1">
        <v>908777</v>
      </c>
      <c r="E257" s="1">
        <v>2707</v>
      </c>
      <c r="F257" s="1">
        <v>49225</v>
      </c>
      <c r="G257" s="1">
        <v>430826</v>
      </c>
      <c r="H257" s="1">
        <v>330240</v>
      </c>
      <c r="I257" s="1">
        <v>70709</v>
      </c>
      <c r="J257" s="1">
        <v>25070</v>
      </c>
    </row>
    <row r="258" spans="1:10" ht="15" customHeight="1" x14ac:dyDescent="0.25">
      <c r="A258" s="343"/>
      <c r="B258" s="228">
        <v>2021</v>
      </c>
      <c r="C258" s="229" t="s">
        <v>103</v>
      </c>
      <c r="D258" s="230">
        <v>920715</v>
      </c>
      <c r="E258" s="230">
        <v>2573</v>
      </c>
      <c r="F258" s="230">
        <v>43998</v>
      </c>
      <c r="G258" s="230">
        <v>455394</v>
      </c>
      <c r="H258" s="230">
        <v>318482</v>
      </c>
      <c r="I258" s="230">
        <v>75939</v>
      </c>
      <c r="J258" s="230">
        <v>24329</v>
      </c>
    </row>
    <row r="259" spans="1:10" ht="15" customHeight="1" x14ac:dyDescent="0.25">
      <c r="A259" s="343"/>
      <c r="B259" s="239">
        <v>2022</v>
      </c>
      <c r="C259" s="239" t="s">
        <v>104</v>
      </c>
      <c r="D259" s="1">
        <v>1043532</v>
      </c>
      <c r="E259" s="1">
        <v>3262</v>
      </c>
      <c r="F259" s="1">
        <v>65864</v>
      </c>
      <c r="G259" s="1">
        <v>592176</v>
      </c>
      <c r="H259" s="1">
        <v>292397</v>
      </c>
      <c r="I259" s="1">
        <v>66741</v>
      </c>
      <c r="J259" s="1">
        <v>23092</v>
      </c>
    </row>
    <row r="260" spans="1:10" ht="15" customHeight="1" x14ac:dyDescent="0.25">
      <c r="A260" s="343"/>
      <c r="B260" s="228">
        <v>2022</v>
      </c>
      <c r="C260" s="229" t="s">
        <v>105</v>
      </c>
      <c r="D260" s="230">
        <v>1135212</v>
      </c>
      <c r="E260" s="230">
        <v>3825</v>
      </c>
      <c r="F260" s="230">
        <v>59590</v>
      </c>
      <c r="G260" s="230">
        <v>680883</v>
      </c>
      <c r="H260" s="230">
        <v>318123</v>
      </c>
      <c r="I260" s="230">
        <v>48087</v>
      </c>
      <c r="J260" s="230">
        <v>24704</v>
      </c>
    </row>
    <row r="261" spans="1:10" ht="15" customHeight="1" x14ac:dyDescent="0.25">
      <c r="A261" s="343"/>
      <c r="B261" s="240">
        <v>2022</v>
      </c>
      <c r="C261" s="239" t="s">
        <v>102</v>
      </c>
      <c r="D261" s="1">
        <v>1067706</v>
      </c>
      <c r="E261" s="1">
        <v>4422</v>
      </c>
      <c r="F261" s="1">
        <v>58214</v>
      </c>
      <c r="G261" s="1">
        <v>632648</v>
      </c>
      <c r="H261" s="1">
        <v>300653</v>
      </c>
      <c r="I261" s="1">
        <v>47795</v>
      </c>
      <c r="J261" s="1">
        <v>23974</v>
      </c>
    </row>
    <row r="262" spans="1:10" ht="15" customHeight="1" x14ac:dyDescent="0.25">
      <c r="A262" s="343"/>
      <c r="B262" s="228">
        <v>2022</v>
      </c>
      <c r="C262" s="229" t="s">
        <v>103</v>
      </c>
      <c r="D262" s="230">
        <v>1017267</v>
      </c>
      <c r="E262" s="230">
        <v>4041</v>
      </c>
      <c r="F262" s="230">
        <v>95894</v>
      </c>
      <c r="G262" s="230">
        <v>588729</v>
      </c>
      <c r="H262" s="230">
        <v>277724</v>
      </c>
      <c r="I262" s="230">
        <v>27599</v>
      </c>
      <c r="J262" s="230">
        <v>23280</v>
      </c>
    </row>
    <row r="263" spans="1:10" ht="15" customHeight="1" x14ac:dyDescent="0.25">
      <c r="A263" s="343"/>
      <c r="B263" s="239">
        <v>2023</v>
      </c>
      <c r="C263" s="239" t="s">
        <v>104</v>
      </c>
      <c r="D263" s="1">
        <v>951626</v>
      </c>
      <c r="E263" s="1">
        <v>5239</v>
      </c>
      <c r="F263" s="1">
        <v>103362</v>
      </c>
      <c r="G263" s="1">
        <v>564805</v>
      </c>
      <c r="H263" s="1">
        <v>226505</v>
      </c>
      <c r="I263" s="1">
        <v>27204</v>
      </c>
      <c r="J263" s="1">
        <v>24511</v>
      </c>
    </row>
    <row r="264" spans="1:10" ht="15" customHeight="1" x14ac:dyDescent="0.25">
      <c r="A264" s="343"/>
      <c r="B264" s="228">
        <v>2023</v>
      </c>
      <c r="C264" s="229" t="s">
        <v>105</v>
      </c>
      <c r="D264" s="230">
        <v>888127</v>
      </c>
      <c r="E264" s="230">
        <v>5398</v>
      </c>
      <c r="F264" s="230">
        <v>108037</v>
      </c>
      <c r="G264" s="230">
        <v>532999</v>
      </c>
      <c r="H264" s="230">
        <v>206401</v>
      </c>
      <c r="I264" s="230">
        <v>27162</v>
      </c>
      <c r="J264" s="230">
        <v>8130</v>
      </c>
    </row>
    <row r="265" spans="1:10" ht="15" customHeight="1" x14ac:dyDescent="0.25">
      <c r="A265" s="343"/>
      <c r="B265" s="240">
        <v>2023</v>
      </c>
      <c r="C265" s="239" t="s">
        <v>102</v>
      </c>
      <c r="D265" s="1">
        <v>845642</v>
      </c>
      <c r="E265" s="1">
        <v>4890</v>
      </c>
      <c r="F265" s="1">
        <v>90635</v>
      </c>
      <c r="G265" s="1">
        <v>516285</v>
      </c>
      <c r="H265" s="1">
        <v>210028</v>
      </c>
      <c r="I265" s="1">
        <v>21766</v>
      </c>
      <c r="J265" s="1">
        <v>2038</v>
      </c>
    </row>
    <row r="266" spans="1:10" ht="15" customHeight="1" x14ac:dyDescent="0.25">
      <c r="A266" s="343"/>
      <c r="B266" s="228">
        <v>2023</v>
      </c>
      <c r="C266" s="229" t="s">
        <v>103</v>
      </c>
      <c r="D266" s="230">
        <v>871161</v>
      </c>
      <c r="E266" s="230">
        <v>5830</v>
      </c>
      <c r="F266" s="230">
        <v>87971</v>
      </c>
      <c r="G266" s="230">
        <v>577653</v>
      </c>
      <c r="H266" s="230">
        <v>175813</v>
      </c>
      <c r="I266" s="230">
        <v>21764</v>
      </c>
      <c r="J266" s="230">
        <v>2130</v>
      </c>
    </row>
    <row r="267" spans="1:10" ht="15" customHeight="1" x14ac:dyDescent="0.25">
      <c r="A267" s="343"/>
      <c r="B267" s="239">
        <v>2024</v>
      </c>
      <c r="C267" s="239" t="s">
        <v>104</v>
      </c>
      <c r="D267" s="1">
        <v>834561</v>
      </c>
      <c r="E267" s="1">
        <v>3530</v>
      </c>
      <c r="F267" s="1">
        <v>57942</v>
      </c>
      <c r="G267" s="1">
        <v>575108</v>
      </c>
      <c r="H267" s="1">
        <v>175817</v>
      </c>
      <c r="I267" s="1">
        <v>19785</v>
      </c>
      <c r="J267" s="1">
        <v>2379</v>
      </c>
    </row>
    <row r="268" spans="1:10" ht="15" customHeight="1" x14ac:dyDescent="0.25">
      <c r="A268" s="343"/>
      <c r="B268" s="228">
        <v>2024</v>
      </c>
      <c r="C268" s="229" t="s">
        <v>105</v>
      </c>
      <c r="D268" s="230">
        <v>751647</v>
      </c>
      <c r="E268" s="230">
        <v>2681</v>
      </c>
      <c r="F268" s="230">
        <v>48163</v>
      </c>
      <c r="G268" s="230">
        <v>513195</v>
      </c>
      <c r="H268" s="230">
        <v>161044</v>
      </c>
      <c r="I268" s="230">
        <v>19184</v>
      </c>
      <c r="J268" s="230">
        <v>7380</v>
      </c>
    </row>
    <row r="269" spans="1:10" ht="15" customHeight="1" x14ac:dyDescent="0.25">
      <c r="A269" s="343"/>
      <c r="B269" s="240">
        <v>2024</v>
      </c>
      <c r="C269" s="239" t="s">
        <v>102</v>
      </c>
      <c r="D269" s="1">
        <v>723953</v>
      </c>
      <c r="E269" s="1">
        <v>2892</v>
      </c>
      <c r="F269" s="1">
        <v>39073</v>
      </c>
      <c r="G269" s="1">
        <v>544558</v>
      </c>
      <c r="H269" s="1">
        <v>117329</v>
      </c>
      <c r="I269" s="1">
        <v>11427</v>
      </c>
      <c r="J269" s="1">
        <v>8674</v>
      </c>
    </row>
    <row r="270" spans="1:10" ht="15" customHeight="1" x14ac:dyDescent="0.25">
      <c r="A270" s="343"/>
      <c r="B270" s="228">
        <v>2024</v>
      </c>
      <c r="C270" s="229" t="s">
        <v>103</v>
      </c>
      <c r="D270" s="230">
        <v>714599</v>
      </c>
      <c r="E270" s="230">
        <v>1894</v>
      </c>
      <c r="F270" s="230">
        <v>39421</v>
      </c>
      <c r="G270" s="230">
        <v>546803</v>
      </c>
      <c r="H270" s="230">
        <v>97473</v>
      </c>
      <c r="I270" s="230">
        <v>19224</v>
      </c>
      <c r="J270" s="230">
        <v>9784</v>
      </c>
    </row>
    <row r="271" spans="1:10" ht="15" customHeight="1" x14ac:dyDescent="0.25">
      <c r="A271" s="343"/>
      <c r="B271" s="239">
        <v>2025</v>
      </c>
      <c r="C271" s="239" t="s">
        <v>104</v>
      </c>
      <c r="D271" s="1">
        <v>695513</v>
      </c>
      <c r="E271" s="1">
        <v>694</v>
      </c>
      <c r="F271" s="1">
        <v>49618</v>
      </c>
      <c r="G271" s="1">
        <v>515851</v>
      </c>
      <c r="H271" s="1">
        <v>93485</v>
      </c>
      <c r="I271" s="1">
        <v>24758</v>
      </c>
      <c r="J271" s="1">
        <v>11107</v>
      </c>
    </row>
    <row r="272" spans="1:10" ht="15" customHeight="1" x14ac:dyDescent="0.25">
      <c r="A272" s="343"/>
      <c r="B272" s="228">
        <v>2025</v>
      </c>
      <c r="C272" s="229" t="s">
        <v>105</v>
      </c>
      <c r="D272" s="230">
        <v>742703</v>
      </c>
      <c r="E272" s="230">
        <v>3460</v>
      </c>
      <c r="F272" s="230">
        <v>51849</v>
      </c>
      <c r="G272" s="230">
        <v>507677</v>
      </c>
      <c r="H272" s="230">
        <v>124664</v>
      </c>
      <c r="I272" s="230">
        <v>26488</v>
      </c>
      <c r="J272" s="230">
        <v>28565</v>
      </c>
    </row>
    <row r="273" spans="1:10" ht="15" customHeight="1" x14ac:dyDescent="0.25">
      <c r="A273" s="226"/>
      <c r="B273" s="240">
        <v>2025</v>
      </c>
      <c r="C273" s="239" t="s">
        <v>102</v>
      </c>
      <c r="D273" s="1">
        <v>711404</v>
      </c>
      <c r="E273" s="1">
        <v>4166</v>
      </c>
      <c r="F273" s="1">
        <v>65252</v>
      </c>
      <c r="G273" s="1">
        <v>467637</v>
      </c>
      <c r="H273" s="1">
        <v>116957</v>
      </c>
      <c r="I273" s="1">
        <v>27398</v>
      </c>
      <c r="J273" s="1">
        <v>29994</v>
      </c>
    </row>
    <row r="274" spans="1:10" ht="15" customHeight="1" x14ac:dyDescent="0.25">
      <c r="A274" s="226"/>
      <c r="B274" s="228">
        <v>2025</v>
      </c>
      <c r="C274" s="229" t="s">
        <v>103</v>
      </c>
      <c r="D274" s="230">
        <v>594822</v>
      </c>
      <c r="E274" s="230">
        <v>3795</v>
      </c>
      <c r="F274" s="230">
        <v>48509</v>
      </c>
      <c r="G274" s="230">
        <v>371499</v>
      </c>
      <c r="H274" s="230">
        <v>110816</v>
      </c>
      <c r="I274" s="230">
        <v>27922</v>
      </c>
      <c r="J274" s="230">
        <v>32281</v>
      </c>
    </row>
    <row r="275" spans="1:10" ht="15" customHeight="1" x14ac:dyDescent="0.25">
      <c r="A275" s="226"/>
      <c r="B275" s="239">
        <v>2026</v>
      </c>
      <c r="C275" s="239" t="s">
        <v>104</v>
      </c>
      <c r="D275" s="1">
        <v>639854</v>
      </c>
      <c r="E275" s="1">
        <v>3164</v>
      </c>
      <c r="F275" s="1">
        <v>42025</v>
      </c>
      <c r="G275" s="1">
        <v>387894</v>
      </c>
      <c r="H275" s="1">
        <v>152421</v>
      </c>
      <c r="I275" s="1">
        <v>22983</v>
      </c>
      <c r="J275" s="1">
        <v>31367</v>
      </c>
    </row>
    <row r="276" spans="1:10" ht="15" customHeight="1" x14ac:dyDescent="0.25">
      <c r="A276" s="287"/>
      <c r="B276" s="294">
        <v>2026</v>
      </c>
      <c r="C276" s="255" t="s">
        <v>105</v>
      </c>
      <c r="D276" s="256">
        <v>726190</v>
      </c>
      <c r="E276" s="256">
        <v>4069</v>
      </c>
      <c r="F276" s="256">
        <v>45404</v>
      </c>
      <c r="G276" s="256">
        <v>441507</v>
      </c>
      <c r="H276" s="256">
        <v>173733</v>
      </c>
      <c r="I276" s="256">
        <v>29909</v>
      </c>
      <c r="J276" s="256">
        <v>31568</v>
      </c>
    </row>
    <row r="277" spans="1:10" ht="15" customHeight="1" x14ac:dyDescent="0.25">
      <c r="A277" s="343" t="s">
        <v>118</v>
      </c>
      <c r="B277" s="239">
        <v>2020</v>
      </c>
      <c r="C277" s="239" t="s">
        <v>102</v>
      </c>
      <c r="D277" s="1">
        <v>333349</v>
      </c>
      <c r="E277" s="1">
        <v>6290</v>
      </c>
      <c r="F277" s="1">
        <v>116798</v>
      </c>
      <c r="G277" s="1">
        <v>100334</v>
      </c>
      <c r="H277" s="1">
        <v>60495</v>
      </c>
      <c r="I277" s="1">
        <v>13816</v>
      </c>
      <c r="J277" s="1">
        <v>35616</v>
      </c>
    </row>
    <row r="278" spans="1:10" ht="15" customHeight="1" x14ac:dyDescent="0.25">
      <c r="A278" s="343"/>
      <c r="B278" s="228">
        <v>2020</v>
      </c>
      <c r="C278" s="229" t="s">
        <v>103</v>
      </c>
      <c r="D278" s="230">
        <v>357301</v>
      </c>
      <c r="E278" s="230">
        <v>8103</v>
      </c>
      <c r="F278" s="230">
        <v>112567</v>
      </c>
      <c r="G278" s="230">
        <v>135576</v>
      </c>
      <c r="H278" s="230">
        <v>62966</v>
      </c>
      <c r="I278" s="230">
        <v>17712</v>
      </c>
      <c r="J278" s="230">
        <v>20377</v>
      </c>
    </row>
    <row r="279" spans="1:10" ht="15" customHeight="1" x14ac:dyDescent="0.25">
      <c r="A279" s="343"/>
      <c r="B279" s="239">
        <v>2021</v>
      </c>
      <c r="C279" s="239" t="s">
        <v>104</v>
      </c>
      <c r="D279" s="1">
        <v>415092</v>
      </c>
      <c r="E279" s="1">
        <v>6520</v>
      </c>
      <c r="F279" s="1">
        <v>88669</v>
      </c>
      <c r="G279" s="1">
        <v>166202</v>
      </c>
      <c r="H279" s="1">
        <v>105560</v>
      </c>
      <c r="I279" s="1">
        <v>16205</v>
      </c>
      <c r="J279" s="1">
        <v>31936</v>
      </c>
    </row>
    <row r="280" spans="1:10" ht="15" customHeight="1" x14ac:dyDescent="0.25">
      <c r="A280" s="343"/>
      <c r="B280" s="228">
        <v>2021</v>
      </c>
      <c r="C280" s="229" t="s">
        <v>105</v>
      </c>
      <c r="D280" s="230">
        <v>428942</v>
      </c>
      <c r="E280" s="230">
        <v>3973</v>
      </c>
      <c r="F280" s="230">
        <v>82112</v>
      </c>
      <c r="G280" s="230">
        <v>186057</v>
      </c>
      <c r="H280" s="230">
        <v>101003</v>
      </c>
      <c r="I280" s="230">
        <v>23649</v>
      </c>
      <c r="J280" s="230">
        <v>32148</v>
      </c>
    </row>
    <row r="281" spans="1:10" ht="15" customHeight="1" x14ac:dyDescent="0.25">
      <c r="A281" s="343"/>
      <c r="B281" s="240">
        <v>2021</v>
      </c>
      <c r="C281" s="239" t="s">
        <v>102</v>
      </c>
      <c r="D281" s="1">
        <v>429197</v>
      </c>
      <c r="E281" s="1">
        <v>4753</v>
      </c>
      <c r="F281" s="1">
        <v>85111</v>
      </c>
      <c r="G281" s="1">
        <v>190853</v>
      </c>
      <c r="H281" s="1">
        <v>100503</v>
      </c>
      <c r="I281" s="1">
        <v>28581</v>
      </c>
      <c r="J281" s="1">
        <v>19396</v>
      </c>
    </row>
    <row r="282" spans="1:10" ht="15" customHeight="1" x14ac:dyDescent="0.25">
      <c r="A282" s="343"/>
      <c r="B282" s="228">
        <v>2021</v>
      </c>
      <c r="C282" s="229" t="s">
        <v>103</v>
      </c>
      <c r="D282" s="230">
        <v>454338</v>
      </c>
      <c r="E282" s="230">
        <v>4685</v>
      </c>
      <c r="F282" s="230">
        <v>81361</v>
      </c>
      <c r="G282" s="230">
        <v>209416</v>
      </c>
      <c r="H282" s="230">
        <v>98399</v>
      </c>
      <c r="I282" s="230">
        <v>35871</v>
      </c>
      <c r="J282" s="230">
        <v>24606</v>
      </c>
    </row>
    <row r="283" spans="1:10" ht="15" customHeight="1" x14ac:dyDescent="0.25">
      <c r="A283" s="343"/>
      <c r="B283" s="239">
        <v>2022</v>
      </c>
      <c r="C283" s="239" t="s">
        <v>104</v>
      </c>
      <c r="D283" s="1">
        <v>417116</v>
      </c>
      <c r="E283" s="1">
        <v>4926</v>
      </c>
      <c r="F283" s="1">
        <v>55618</v>
      </c>
      <c r="G283" s="1">
        <v>194940</v>
      </c>
      <c r="H283" s="1">
        <v>102222</v>
      </c>
      <c r="I283" s="1">
        <v>34804</v>
      </c>
      <c r="J283" s="1">
        <v>24606</v>
      </c>
    </row>
    <row r="284" spans="1:10" ht="15" customHeight="1" x14ac:dyDescent="0.25">
      <c r="A284" s="343"/>
      <c r="B284" s="228">
        <v>2022</v>
      </c>
      <c r="C284" s="229" t="s">
        <v>105</v>
      </c>
      <c r="D284" s="230">
        <v>412287</v>
      </c>
      <c r="E284" s="230">
        <v>3699</v>
      </c>
      <c r="F284" s="230">
        <v>63100</v>
      </c>
      <c r="G284" s="230">
        <v>177760</v>
      </c>
      <c r="H284" s="230">
        <v>106407</v>
      </c>
      <c r="I284" s="230">
        <v>35595</v>
      </c>
      <c r="J284" s="230">
        <v>25726</v>
      </c>
    </row>
    <row r="285" spans="1:10" ht="15" customHeight="1" x14ac:dyDescent="0.25">
      <c r="A285" s="343"/>
      <c r="B285" s="240">
        <v>2022</v>
      </c>
      <c r="C285" s="239" t="s">
        <v>102</v>
      </c>
      <c r="D285" s="1">
        <v>396921</v>
      </c>
      <c r="E285" s="1">
        <v>4189</v>
      </c>
      <c r="F285" s="1">
        <v>69631</v>
      </c>
      <c r="G285" s="1">
        <v>178307</v>
      </c>
      <c r="H285" s="1">
        <v>108694</v>
      </c>
      <c r="I285" s="1">
        <v>34291</v>
      </c>
      <c r="J285" s="1">
        <v>1809</v>
      </c>
    </row>
    <row r="286" spans="1:10" ht="15" customHeight="1" x14ac:dyDescent="0.25">
      <c r="A286" s="343"/>
      <c r="B286" s="228">
        <v>2022</v>
      </c>
      <c r="C286" s="229" t="s">
        <v>103</v>
      </c>
      <c r="D286" s="230">
        <v>382796</v>
      </c>
      <c r="E286" s="230">
        <v>3533</v>
      </c>
      <c r="F286" s="230">
        <v>77123</v>
      </c>
      <c r="G286" s="230">
        <v>158831</v>
      </c>
      <c r="H286" s="230">
        <v>114265</v>
      </c>
      <c r="I286" s="230">
        <v>28578</v>
      </c>
      <c r="J286" s="230">
        <v>466</v>
      </c>
    </row>
    <row r="287" spans="1:10" ht="15" customHeight="1" x14ac:dyDescent="0.25">
      <c r="A287" s="343"/>
      <c r="B287" s="239">
        <v>2023</v>
      </c>
      <c r="C287" s="239" t="s">
        <v>104</v>
      </c>
      <c r="D287" s="1">
        <v>410799</v>
      </c>
      <c r="E287" s="1">
        <v>3353</v>
      </c>
      <c r="F287" s="1">
        <v>86478</v>
      </c>
      <c r="G287" s="1">
        <v>179535</v>
      </c>
      <c r="H287" s="1">
        <v>113455</v>
      </c>
      <c r="I287" s="1">
        <v>27575</v>
      </c>
      <c r="J287" s="1">
        <v>403</v>
      </c>
    </row>
    <row r="288" spans="1:10" ht="15" customHeight="1" x14ac:dyDescent="0.25">
      <c r="A288" s="343"/>
      <c r="B288" s="228">
        <v>2023</v>
      </c>
      <c r="C288" s="229" t="s">
        <v>105</v>
      </c>
      <c r="D288" s="230">
        <v>405746</v>
      </c>
      <c r="E288" s="230">
        <v>3696</v>
      </c>
      <c r="F288" s="230">
        <v>83948</v>
      </c>
      <c r="G288" s="230">
        <v>177889</v>
      </c>
      <c r="H288" s="230">
        <v>114911</v>
      </c>
      <c r="I288" s="230">
        <v>25079</v>
      </c>
      <c r="J288" s="230">
        <v>223</v>
      </c>
    </row>
    <row r="289" spans="1:10" ht="15" customHeight="1" x14ac:dyDescent="0.25">
      <c r="A289" s="343"/>
      <c r="B289" s="240">
        <v>2023</v>
      </c>
      <c r="C289" s="239" t="s">
        <v>102</v>
      </c>
      <c r="D289" s="1">
        <v>391164</v>
      </c>
      <c r="E289" s="1">
        <v>4391</v>
      </c>
      <c r="F289" s="1">
        <v>64325</v>
      </c>
      <c r="G289" s="1">
        <v>163662</v>
      </c>
      <c r="H289" s="1">
        <v>136826</v>
      </c>
      <c r="I289" s="1">
        <v>21737</v>
      </c>
      <c r="J289" s="1">
        <v>223</v>
      </c>
    </row>
    <row r="290" spans="1:10" ht="15" customHeight="1" x14ac:dyDescent="0.25">
      <c r="A290" s="343"/>
      <c r="B290" s="228">
        <v>2023</v>
      </c>
      <c r="C290" s="229" t="s">
        <v>103</v>
      </c>
      <c r="D290" s="230">
        <v>349628</v>
      </c>
      <c r="E290" s="230">
        <v>3571</v>
      </c>
      <c r="F290" s="230">
        <v>64035</v>
      </c>
      <c r="G290" s="230">
        <v>119343</v>
      </c>
      <c r="H290" s="230">
        <v>138686</v>
      </c>
      <c r="I290" s="230">
        <v>23770</v>
      </c>
      <c r="J290" s="230">
        <v>223</v>
      </c>
    </row>
    <row r="291" spans="1:10" ht="15" customHeight="1" x14ac:dyDescent="0.25">
      <c r="A291" s="343"/>
      <c r="B291" s="239">
        <v>2024</v>
      </c>
      <c r="C291" s="239" t="s">
        <v>104</v>
      </c>
      <c r="D291" s="1">
        <v>329155</v>
      </c>
      <c r="E291" s="1">
        <v>3806</v>
      </c>
      <c r="F291" s="1">
        <v>61207</v>
      </c>
      <c r="G291" s="1">
        <v>105417</v>
      </c>
      <c r="H291" s="1">
        <v>134638</v>
      </c>
      <c r="I291" s="1">
        <v>23864</v>
      </c>
      <c r="J291" s="1">
        <v>223</v>
      </c>
    </row>
    <row r="292" spans="1:10" ht="15" customHeight="1" x14ac:dyDescent="0.25">
      <c r="A292" s="343"/>
      <c r="B292" s="228">
        <v>2024</v>
      </c>
      <c r="C292" s="229" t="s">
        <v>105</v>
      </c>
      <c r="D292" s="230">
        <v>393442</v>
      </c>
      <c r="E292" s="230">
        <v>4283</v>
      </c>
      <c r="F292" s="230">
        <v>53917</v>
      </c>
      <c r="G292" s="230">
        <v>109566</v>
      </c>
      <c r="H292" s="230">
        <v>194602</v>
      </c>
      <c r="I292" s="230">
        <v>31074</v>
      </c>
      <c r="J292" s="230"/>
    </row>
    <row r="293" spans="1:10" ht="15" customHeight="1" x14ac:dyDescent="0.25">
      <c r="A293" s="343"/>
      <c r="B293" s="240">
        <v>2024</v>
      </c>
      <c r="C293" s="239" t="s">
        <v>102</v>
      </c>
      <c r="D293" s="1">
        <v>347890</v>
      </c>
      <c r="E293" s="1">
        <v>3560</v>
      </c>
      <c r="F293" s="1">
        <v>39093</v>
      </c>
      <c r="G293" s="1">
        <v>118190</v>
      </c>
      <c r="H293" s="1">
        <v>156981</v>
      </c>
      <c r="I293" s="1">
        <v>29843</v>
      </c>
      <c r="J293" s="1">
        <v>223</v>
      </c>
    </row>
    <row r="294" spans="1:10" ht="15" customHeight="1" x14ac:dyDescent="0.25">
      <c r="A294" s="343"/>
      <c r="B294" s="228">
        <v>2024</v>
      </c>
      <c r="C294" s="229" t="s">
        <v>103</v>
      </c>
      <c r="D294" s="230">
        <v>356128</v>
      </c>
      <c r="E294" s="230">
        <v>3738</v>
      </c>
      <c r="F294" s="230">
        <v>38611</v>
      </c>
      <c r="G294" s="230">
        <v>124807</v>
      </c>
      <c r="H294" s="230">
        <v>156803</v>
      </c>
      <c r="I294" s="230">
        <v>30826</v>
      </c>
      <c r="J294" s="230">
        <v>1343</v>
      </c>
    </row>
    <row r="295" spans="1:10" ht="15" customHeight="1" x14ac:dyDescent="0.25">
      <c r="A295" s="343"/>
      <c r="B295" s="239">
        <v>2025</v>
      </c>
      <c r="C295" s="239" t="s">
        <v>104</v>
      </c>
      <c r="D295" s="1">
        <v>378178</v>
      </c>
      <c r="E295" s="1">
        <v>4580</v>
      </c>
      <c r="F295" s="1">
        <v>31719</v>
      </c>
      <c r="G295" s="1">
        <v>131264</v>
      </c>
      <c r="H295" s="1">
        <v>179928</v>
      </c>
      <c r="I295" s="1">
        <v>30687</v>
      </c>
      <c r="J295" s="1"/>
    </row>
    <row r="296" spans="1:10" ht="15" customHeight="1" x14ac:dyDescent="0.25">
      <c r="A296" s="343"/>
      <c r="B296" s="228">
        <v>2025</v>
      </c>
      <c r="C296" s="229" t="s">
        <v>105</v>
      </c>
      <c r="D296" s="230">
        <v>360040</v>
      </c>
      <c r="E296" s="230">
        <v>5079</v>
      </c>
      <c r="F296" s="230">
        <v>31817</v>
      </c>
      <c r="G296" s="230">
        <v>118595</v>
      </c>
      <c r="H296" s="230">
        <v>178462</v>
      </c>
      <c r="I296" s="230">
        <v>24502</v>
      </c>
      <c r="J296" s="230">
        <v>1585</v>
      </c>
    </row>
    <row r="297" spans="1:10" ht="15" customHeight="1" x14ac:dyDescent="0.25">
      <c r="A297" s="226"/>
      <c r="B297" s="240">
        <v>2025</v>
      </c>
      <c r="C297" s="239" t="s">
        <v>102</v>
      </c>
      <c r="D297" s="1">
        <v>313880</v>
      </c>
      <c r="E297" s="1">
        <v>5827</v>
      </c>
      <c r="F297" s="1">
        <v>28435</v>
      </c>
      <c r="G297" s="1">
        <v>108094</v>
      </c>
      <c r="H297" s="1">
        <v>147376</v>
      </c>
      <c r="I297" s="1">
        <v>22563</v>
      </c>
      <c r="J297" s="1">
        <v>1585</v>
      </c>
    </row>
    <row r="298" spans="1:10" ht="15" customHeight="1" x14ac:dyDescent="0.25">
      <c r="A298" s="226"/>
      <c r="B298" s="228">
        <v>2025</v>
      </c>
      <c r="C298" s="229" t="s">
        <v>103</v>
      </c>
      <c r="D298" s="230">
        <v>348358</v>
      </c>
      <c r="E298" s="230">
        <v>7476</v>
      </c>
      <c r="F298" s="230">
        <v>35543</v>
      </c>
      <c r="G298" s="230">
        <v>118158</v>
      </c>
      <c r="H298" s="230">
        <v>157545</v>
      </c>
      <c r="I298" s="230">
        <v>28051</v>
      </c>
      <c r="J298" s="230">
        <v>1585</v>
      </c>
    </row>
    <row r="299" spans="1:10" ht="15" customHeight="1" x14ac:dyDescent="0.25">
      <c r="A299" s="226"/>
      <c r="B299" s="239">
        <v>2026</v>
      </c>
      <c r="C299" s="239" t="s">
        <v>104</v>
      </c>
      <c r="D299" s="1">
        <v>310160</v>
      </c>
      <c r="E299" s="1">
        <v>6908</v>
      </c>
      <c r="F299" s="1">
        <v>37434</v>
      </c>
      <c r="G299" s="1">
        <v>104126</v>
      </c>
      <c r="H299" s="1">
        <v>136616</v>
      </c>
      <c r="I299" s="1">
        <v>25076</v>
      </c>
      <c r="J299" s="1"/>
    </row>
    <row r="300" spans="1:10" ht="15" customHeight="1" x14ac:dyDescent="0.25">
      <c r="A300" s="287"/>
      <c r="B300" s="294">
        <v>2026</v>
      </c>
      <c r="C300" s="255" t="s">
        <v>105</v>
      </c>
      <c r="D300" s="256">
        <v>330146</v>
      </c>
      <c r="E300" s="256">
        <v>9616</v>
      </c>
      <c r="F300" s="256">
        <v>48633</v>
      </c>
      <c r="G300" s="256">
        <v>107279</v>
      </c>
      <c r="H300" s="256">
        <v>137971</v>
      </c>
      <c r="I300" s="256">
        <v>26647</v>
      </c>
      <c r="J300" s="256"/>
    </row>
    <row r="301" spans="1:10" ht="15" customHeight="1" x14ac:dyDescent="0.25">
      <c r="A301" s="343" t="s">
        <v>119</v>
      </c>
      <c r="B301" s="239">
        <v>2020</v>
      </c>
      <c r="C301" s="239" t="s">
        <v>102</v>
      </c>
      <c r="D301" s="1">
        <v>423289</v>
      </c>
      <c r="E301" s="1">
        <v>4765</v>
      </c>
      <c r="F301" s="1">
        <v>6885</v>
      </c>
      <c r="G301" s="1">
        <v>120536</v>
      </c>
      <c r="H301" s="1">
        <v>104256</v>
      </c>
      <c r="I301" s="1">
        <v>84104</v>
      </c>
      <c r="J301" s="1">
        <v>102743</v>
      </c>
    </row>
    <row r="302" spans="1:10" ht="15" customHeight="1" x14ac:dyDescent="0.25">
      <c r="A302" s="343"/>
      <c r="B302" s="228">
        <v>2020</v>
      </c>
      <c r="C302" s="229" t="s">
        <v>103</v>
      </c>
      <c r="D302" s="230">
        <v>426753</v>
      </c>
      <c r="E302" s="230">
        <v>8056</v>
      </c>
      <c r="F302" s="230">
        <v>9375</v>
      </c>
      <c r="G302" s="230">
        <v>131389</v>
      </c>
      <c r="H302" s="230">
        <v>120789</v>
      </c>
      <c r="I302" s="230">
        <v>51644</v>
      </c>
      <c r="J302" s="230">
        <v>105500</v>
      </c>
    </row>
    <row r="303" spans="1:10" ht="15" customHeight="1" x14ac:dyDescent="0.25">
      <c r="A303" s="343"/>
      <c r="B303" s="239">
        <v>2021</v>
      </c>
      <c r="C303" s="239" t="s">
        <v>104</v>
      </c>
      <c r="D303" s="1">
        <v>449508</v>
      </c>
      <c r="E303" s="1">
        <v>9935</v>
      </c>
      <c r="F303" s="1">
        <v>13750</v>
      </c>
      <c r="G303" s="1">
        <v>132071</v>
      </c>
      <c r="H303" s="1">
        <v>139021</v>
      </c>
      <c r="I303" s="1">
        <v>51990</v>
      </c>
      <c r="J303" s="1">
        <v>102741</v>
      </c>
    </row>
    <row r="304" spans="1:10" ht="15" customHeight="1" x14ac:dyDescent="0.25">
      <c r="A304" s="343"/>
      <c r="B304" s="228">
        <v>2021</v>
      </c>
      <c r="C304" s="229" t="s">
        <v>105</v>
      </c>
      <c r="D304" s="230">
        <v>467799</v>
      </c>
      <c r="E304" s="230">
        <v>10737</v>
      </c>
      <c r="F304" s="230">
        <v>13039</v>
      </c>
      <c r="G304" s="230">
        <v>159185</v>
      </c>
      <c r="H304" s="230">
        <v>135081</v>
      </c>
      <c r="I304" s="230">
        <v>57304</v>
      </c>
      <c r="J304" s="230">
        <v>92453</v>
      </c>
    </row>
    <row r="305" spans="1:10" ht="15" customHeight="1" x14ac:dyDescent="0.25">
      <c r="A305" s="343"/>
      <c r="B305" s="240">
        <v>2021</v>
      </c>
      <c r="C305" s="239" t="s">
        <v>102</v>
      </c>
      <c r="D305" s="1">
        <v>464719</v>
      </c>
      <c r="E305" s="1">
        <v>15982</v>
      </c>
      <c r="F305" s="1">
        <v>12879</v>
      </c>
      <c r="G305" s="1">
        <v>148652</v>
      </c>
      <c r="H305" s="1">
        <v>151502</v>
      </c>
      <c r="I305" s="1">
        <v>51388</v>
      </c>
      <c r="J305" s="1">
        <v>84316</v>
      </c>
    </row>
    <row r="306" spans="1:10" ht="15" customHeight="1" x14ac:dyDescent="0.25">
      <c r="A306" s="343"/>
      <c r="B306" s="228">
        <v>2021</v>
      </c>
      <c r="C306" s="229" t="s">
        <v>103</v>
      </c>
      <c r="D306" s="230">
        <v>448272</v>
      </c>
      <c r="E306" s="230">
        <v>16017</v>
      </c>
      <c r="F306" s="230">
        <v>12957</v>
      </c>
      <c r="G306" s="230">
        <v>158299</v>
      </c>
      <c r="H306" s="230">
        <v>139322</v>
      </c>
      <c r="I306" s="230">
        <v>50973</v>
      </c>
      <c r="J306" s="230">
        <v>70704</v>
      </c>
    </row>
    <row r="307" spans="1:10" ht="15" customHeight="1" x14ac:dyDescent="0.25">
      <c r="A307" s="343"/>
      <c r="B307" s="239">
        <v>2022</v>
      </c>
      <c r="C307" s="239" t="s">
        <v>104</v>
      </c>
      <c r="D307" s="1">
        <v>504822</v>
      </c>
      <c r="E307" s="1">
        <v>18145</v>
      </c>
      <c r="F307" s="1">
        <v>18765</v>
      </c>
      <c r="G307" s="1">
        <v>171413</v>
      </c>
      <c r="H307" s="1">
        <v>179010</v>
      </c>
      <c r="I307" s="1">
        <v>35235</v>
      </c>
      <c r="J307" s="1">
        <v>82254</v>
      </c>
    </row>
    <row r="308" spans="1:10" ht="15" customHeight="1" x14ac:dyDescent="0.25">
      <c r="A308" s="343"/>
      <c r="B308" s="228">
        <v>2022</v>
      </c>
      <c r="C308" s="229" t="s">
        <v>105</v>
      </c>
      <c r="D308" s="230">
        <v>486056</v>
      </c>
      <c r="E308" s="230">
        <v>11214</v>
      </c>
      <c r="F308" s="230">
        <v>17884</v>
      </c>
      <c r="G308" s="230">
        <v>160495</v>
      </c>
      <c r="H308" s="230">
        <v>169053</v>
      </c>
      <c r="I308" s="230">
        <v>28938</v>
      </c>
      <c r="J308" s="230">
        <v>98472</v>
      </c>
    </row>
    <row r="309" spans="1:10" ht="15" customHeight="1" x14ac:dyDescent="0.25">
      <c r="A309" s="343"/>
      <c r="B309" s="240">
        <v>2022</v>
      </c>
      <c r="C309" s="239" t="s">
        <v>102</v>
      </c>
      <c r="D309" s="1">
        <v>509447</v>
      </c>
      <c r="E309" s="1">
        <v>5913</v>
      </c>
      <c r="F309" s="1">
        <v>17141</v>
      </c>
      <c r="G309" s="1">
        <v>155803</v>
      </c>
      <c r="H309" s="1">
        <v>182490</v>
      </c>
      <c r="I309" s="1">
        <v>32937</v>
      </c>
      <c r="J309" s="1">
        <v>115163</v>
      </c>
    </row>
    <row r="310" spans="1:10" ht="15" customHeight="1" x14ac:dyDescent="0.25">
      <c r="A310" s="343"/>
      <c r="B310" s="228">
        <v>2022</v>
      </c>
      <c r="C310" s="229" t="s">
        <v>103</v>
      </c>
      <c r="D310" s="230">
        <v>498360</v>
      </c>
      <c r="E310" s="230">
        <v>4985</v>
      </c>
      <c r="F310" s="230">
        <v>14600</v>
      </c>
      <c r="G310" s="230">
        <v>146613</v>
      </c>
      <c r="H310" s="230">
        <v>163520</v>
      </c>
      <c r="I310" s="230">
        <v>30715</v>
      </c>
      <c r="J310" s="230">
        <v>137927</v>
      </c>
    </row>
    <row r="311" spans="1:10" ht="15" customHeight="1" x14ac:dyDescent="0.25">
      <c r="A311" s="343"/>
      <c r="B311" s="239">
        <v>2023</v>
      </c>
      <c r="C311" s="239" t="s">
        <v>104</v>
      </c>
      <c r="D311" s="1">
        <v>461366</v>
      </c>
      <c r="E311" s="1">
        <v>4285</v>
      </c>
      <c r="F311" s="1">
        <v>14897</v>
      </c>
      <c r="G311" s="1">
        <v>121201</v>
      </c>
      <c r="H311" s="1">
        <v>162736</v>
      </c>
      <c r="I311" s="1">
        <v>25734</v>
      </c>
      <c r="J311" s="1">
        <v>132513</v>
      </c>
    </row>
    <row r="312" spans="1:10" ht="15" customHeight="1" x14ac:dyDescent="0.25">
      <c r="A312" s="343"/>
      <c r="B312" s="228">
        <v>2023</v>
      </c>
      <c r="C312" s="229" t="s">
        <v>105</v>
      </c>
      <c r="D312" s="230">
        <v>450441</v>
      </c>
      <c r="E312" s="230">
        <v>3195</v>
      </c>
      <c r="F312" s="230">
        <v>15585</v>
      </c>
      <c r="G312" s="230">
        <v>113833</v>
      </c>
      <c r="H312" s="230">
        <v>145735</v>
      </c>
      <c r="I312" s="230">
        <v>36484</v>
      </c>
      <c r="J312" s="230">
        <v>135609</v>
      </c>
    </row>
    <row r="313" spans="1:10" ht="15" customHeight="1" x14ac:dyDescent="0.25">
      <c r="A313" s="343"/>
      <c r="B313" s="240">
        <v>2023</v>
      </c>
      <c r="C313" s="239" t="s">
        <v>102</v>
      </c>
      <c r="D313" s="1">
        <v>450149</v>
      </c>
      <c r="E313" s="1">
        <v>2919</v>
      </c>
      <c r="F313" s="1">
        <v>12477</v>
      </c>
      <c r="G313" s="1">
        <v>120652</v>
      </c>
      <c r="H313" s="1">
        <v>142161</v>
      </c>
      <c r="I313" s="1">
        <v>36780</v>
      </c>
      <c r="J313" s="1">
        <v>135160</v>
      </c>
    </row>
    <row r="314" spans="1:10" ht="15" customHeight="1" x14ac:dyDescent="0.25">
      <c r="A314" s="343"/>
      <c r="B314" s="228">
        <v>2023</v>
      </c>
      <c r="C314" s="229" t="s">
        <v>103</v>
      </c>
      <c r="D314" s="230">
        <v>392548</v>
      </c>
      <c r="E314" s="230">
        <v>2138</v>
      </c>
      <c r="F314" s="230">
        <v>16120</v>
      </c>
      <c r="G314" s="230">
        <v>102860</v>
      </c>
      <c r="H314" s="230">
        <v>104948</v>
      </c>
      <c r="I314" s="230">
        <v>39604</v>
      </c>
      <c r="J314" s="230">
        <v>126878</v>
      </c>
    </row>
    <row r="315" spans="1:10" ht="15" customHeight="1" x14ac:dyDescent="0.25">
      <c r="A315" s="343"/>
      <c r="B315" s="239">
        <v>2024</v>
      </c>
      <c r="C315" s="239" t="s">
        <v>104</v>
      </c>
      <c r="D315" s="1">
        <v>348796</v>
      </c>
      <c r="E315" s="1">
        <v>2533</v>
      </c>
      <c r="F315" s="1">
        <v>12764</v>
      </c>
      <c r="G315" s="1">
        <v>92836</v>
      </c>
      <c r="H315" s="1">
        <v>108137</v>
      </c>
      <c r="I315" s="1">
        <v>39310</v>
      </c>
      <c r="J315" s="1">
        <v>93216</v>
      </c>
    </row>
    <row r="316" spans="1:10" ht="15" customHeight="1" x14ac:dyDescent="0.25">
      <c r="A316" s="343"/>
      <c r="B316" s="228">
        <v>2024</v>
      </c>
      <c r="C316" s="229" t="s">
        <v>105</v>
      </c>
      <c r="D316" s="230">
        <v>357078</v>
      </c>
      <c r="E316" s="230">
        <v>1193</v>
      </c>
      <c r="F316" s="230">
        <v>13569</v>
      </c>
      <c r="G316" s="230">
        <v>92438</v>
      </c>
      <c r="H316" s="230">
        <v>110977</v>
      </c>
      <c r="I316" s="230">
        <v>38984</v>
      </c>
      <c r="J316" s="230">
        <v>99917</v>
      </c>
    </row>
    <row r="317" spans="1:10" ht="15" customHeight="1" x14ac:dyDescent="0.25">
      <c r="A317" s="343"/>
      <c r="B317" s="240">
        <v>2024</v>
      </c>
      <c r="C317" s="239" t="s">
        <v>102</v>
      </c>
      <c r="D317" s="1">
        <v>395622</v>
      </c>
      <c r="E317" s="1">
        <v>2331</v>
      </c>
      <c r="F317" s="1">
        <v>13699</v>
      </c>
      <c r="G317" s="1">
        <v>91964</v>
      </c>
      <c r="H317" s="1">
        <v>147851</v>
      </c>
      <c r="I317" s="1">
        <v>52400</v>
      </c>
      <c r="J317" s="1">
        <v>87377</v>
      </c>
    </row>
    <row r="318" spans="1:10" ht="15" customHeight="1" x14ac:dyDescent="0.25">
      <c r="A318" s="343"/>
      <c r="B318" s="228">
        <v>2024</v>
      </c>
      <c r="C318" s="229" t="s">
        <v>103</v>
      </c>
      <c r="D318" s="230">
        <v>404331</v>
      </c>
      <c r="E318" s="230">
        <v>3306</v>
      </c>
      <c r="F318" s="230">
        <v>13290</v>
      </c>
      <c r="G318" s="230">
        <v>82834</v>
      </c>
      <c r="H318" s="230">
        <v>148219</v>
      </c>
      <c r="I318" s="230">
        <v>53228</v>
      </c>
      <c r="J318" s="230">
        <v>103454</v>
      </c>
    </row>
    <row r="319" spans="1:10" ht="15" customHeight="1" x14ac:dyDescent="0.25">
      <c r="A319" s="343"/>
      <c r="B319" s="239">
        <v>2025</v>
      </c>
      <c r="C319" s="239" t="s">
        <v>104</v>
      </c>
      <c r="D319" s="1">
        <v>421590</v>
      </c>
      <c r="E319" s="1">
        <v>4838</v>
      </c>
      <c r="F319" s="1">
        <v>12493</v>
      </c>
      <c r="G319" s="1">
        <v>84621</v>
      </c>
      <c r="H319" s="1">
        <v>178637</v>
      </c>
      <c r="I319" s="1">
        <v>43679</v>
      </c>
      <c r="J319" s="1">
        <v>97322</v>
      </c>
    </row>
    <row r="320" spans="1:10" ht="15" customHeight="1" x14ac:dyDescent="0.25">
      <c r="A320" s="343"/>
      <c r="B320" s="228">
        <v>2025</v>
      </c>
      <c r="C320" s="229" t="s">
        <v>105</v>
      </c>
      <c r="D320" s="230">
        <v>415613</v>
      </c>
      <c r="E320" s="230">
        <v>4328</v>
      </c>
      <c r="F320" s="230">
        <v>11031</v>
      </c>
      <c r="G320" s="230">
        <v>83538</v>
      </c>
      <c r="H320" s="230">
        <v>158894</v>
      </c>
      <c r="I320" s="230">
        <v>47399</v>
      </c>
      <c r="J320" s="230">
        <v>110423</v>
      </c>
    </row>
    <row r="321" spans="1:10" ht="15" customHeight="1" x14ac:dyDescent="0.25">
      <c r="A321" s="226"/>
      <c r="B321" s="240">
        <v>2025</v>
      </c>
      <c r="C321" s="239" t="s">
        <v>102</v>
      </c>
      <c r="D321" s="1">
        <v>380617</v>
      </c>
      <c r="E321" s="1">
        <v>2991</v>
      </c>
      <c r="F321" s="1">
        <v>9928</v>
      </c>
      <c r="G321" s="1">
        <v>74048</v>
      </c>
      <c r="H321" s="1">
        <v>149981</v>
      </c>
      <c r="I321" s="1">
        <v>35239</v>
      </c>
      <c r="J321" s="1">
        <v>108430</v>
      </c>
    </row>
    <row r="322" spans="1:10" ht="15" customHeight="1" x14ac:dyDescent="0.25">
      <c r="A322" s="226"/>
      <c r="B322" s="228">
        <v>2025</v>
      </c>
      <c r="C322" s="229" t="s">
        <v>103</v>
      </c>
      <c r="D322" s="230">
        <v>332441</v>
      </c>
      <c r="E322" s="230">
        <v>3414</v>
      </c>
      <c r="F322" s="230">
        <v>15245</v>
      </c>
      <c r="G322" s="230">
        <v>78636</v>
      </c>
      <c r="H322" s="230">
        <v>108444</v>
      </c>
      <c r="I322" s="230">
        <v>23919</v>
      </c>
      <c r="J322" s="230">
        <v>102783</v>
      </c>
    </row>
    <row r="323" spans="1:10" ht="15" customHeight="1" x14ac:dyDescent="0.25">
      <c r="A323" s="226"/>
      <c r="B323" s="239">
        <v>2026</v>
      </c>
      <c r="C323" s="239" t="s">
        <v>104</v>
      </c>
      <c r="D323" s="1">
        <v>346309</v>
      </c>
      <c r="E323" s="1">
        <v>3239</v>
      </c>
      <c r="F323" s="1">
        <v>11961</v>
      </c>
      <c r="G323" s="1">
        <v>81061</v>
      </c>
      <c r="H323" s="1">
        <v>81765</v>
      </c>
      <c r="I323" s="1">
        <v>27344</v>
      </c>
      <c r="J323" s="1">
        <v>140939</v>
      </c>
    </row>
    <row r="324" spans="1:10" ht="15" customHeight="1" x14ac:dyDescent="0.25">
      <c r="A324" s="287"/>
      <c r="B324" s="294">
        <v>2026</v>
      </c>
      <c r="C324" s="255" t="s">
        <v>105</v>
      </c>
      <c r="D324" s="256">
        <v>349903</v>
      </c>
      <c r="E324" s="256">
        <v>3303</v>
      </c>
      <c r="F324" s="256">
        <v>13968</v>
      </c>
      <c r="G324" s="256">
        <v>88902</v>
      </c>
      <c r="H324" s="256">
        <v>91482</v>
      </c>
      <c r="I324" s="256">
        <v>27520</v>
      </c>
      <c r="J324" s="256">
        <v>124728</v>
      </c>
    </row>
    <row r="325" spans="1:10" ht="15" customHeight="1" x14ac:dyDescent="0.25">
      <c r="A325" s="343" t="s">
        <v>120</v>
      </c>
      <c r="B325" s="239">
        <v>2020</v>
      </c>
      <c r="C325" s="239" t="s">
        <v>102</v>
      </c>
      <c r="D325" s="1">
        <v>281191</v>
      </c>
      <c r="E325" s="1">
        <v>17856</v>
      </c>
      <c r="F325" s="1">
        <v>46469</v>
      </c>
      <c r="G325" s="1">
        <v>131593</v>
      </c>
      <c r="H325" s="1">
        <v>56964</v>
      </c>
      <c r="I325" s="1">
        <v>21282</v>
      </c>
      <c r="J325" s="1">
        <v>7027</v>
      </c>
    </row>
    <row r="326" spans="1:10" ht="15" customHeight="1" x14ac:dyDescent="0.25">
      <c r="A326" s="343"/>
      <c r="B326" s="228">
        <v>2020</v>
      </c>
      <c r="C326" s="229" t="s">
        <v>103</v>
      </c>
      <c r="D326" s="230">
        <v>312456</v>
      </c>
      <c r="E326" s="230">
        <v>16753</v>
      </c>
      <c r="F326" s="230">
        <v>42218</v>
      </c>
      <c r="G326" s="230">
        <v>126595</v>
      </c>
      <c r="H326" s="230">
        <v>94820</v>
      </c>
      <c r="I326" s="230">
        <v>25396</v>
      </c>
      <c r="J326" s="230">
        <v>6674</v>
      </c>
    </row>
    <row r="327" spans="1:10" ht="15" customHeight="1" x14ac:dyDescent="0.25">
      <c r="A327" s="343"/>
      <c r="B327" s="239">
        <v>2021</v>
      </c>
      <c r="C327" s="239" t="s">
        <v>104</v>
      </c>
      <c r="D327" s="1">
        <v>337055</v>
      </c>
      <c r="E327" s="1">
        <v>17734</v>
      </c>
      <c r="F327" s="1">
        <v>48162</v>
      </c>
      <c r="G327" s="1">
        <v>123330</v>
      </c>
      <c r="H327" s="1">
        <v>102614</v>
      </c>
      <c r="I327" s="1">
        <v>39359</v>
      </c>
      <c r="J327" s="1">
        <v>5856</v>
      </c>
    </row>
    <row r="328" spans="1:10" ht="15" customHeight="1" x14ac:dyDescent="0.25">
      <c r="A328" s="343"/>
      <c r="B328" s="228">
        <v>2021</v>
      </c>
      <c r="C328" s="229" t="s">
        <v>105</v>
      </c>
      <c r="D328" s="230">
        <v>331216</v>
      </c>
      <c r="E328" s="230">
        <v>18663</v>
      </c>
      <c r="F328" s="230">
        <v>39734</v>
      </c>
      <c r="G328" s="230">
        <v>139188</v>
      </c>
      <c r="H328" s="230">
        <v>93988</v>
      </c>
      <c r="I328" s="230">
        <v>39643</v>
      </c>
      <c r="J328" s="230"/>
    </row>
    <row r="329" spans="1:10" ht="15" customHeight="1" x14ac:dyDescent="0.25">
      <c r="A329" s="343"/>
      <c r="B329" s="240">
        <v>2021</v>
      </c>
      <c r="C329" s="239" t="s">
        <v>102</v>
      </c>
      <c r="D329" s="1">
        <v>338362</v>
      </c>
      <c r="E329" s="1">
        <v>16252</v>
      </c>
      <c r="F329" s="1">
        <v>41044</v>
      </c>
      <c r="G329" s="1">
        <v>134749</v>
      </c>
      <c r="H329" s="1">
        <v>106228</v>
      </c>
      <c r="I329" s="1">
        <v>38977</v>
      </c>
      <c r="J329" s="1">
        <v>1112</v>
      </c>
    </row>
    <row r="330" spans="1:10" ht="15" customHeight="1" x14ac:dyDescent="0.25">
      <c r="A330" s="343"/>
      <c r="B330" s="228">
        <v>2021</v>
      </c>
      <c r="C330" s="229" t="s">
        <v>103</v>
      </c>
      <c r="D330" s="230">
        <v>375209</v>
      </c>
      <c r="E330" s="230">
        <v>12452</v>
      </c>
      <c r="F330" s="230">
        <v>43941</v>
      </c>
      <c r="G330" s="230">
        <v>145394</v>
      </c>
      <c r="H330" s="230">
        <v>148427</v>
      </c>
      <c r="I330" s="230">
        <v>23399</v>
      </c>
      <c r="J330" s="230">
        <v>1596</v>
      </c>
    </row>
    <row r="331" spans="1:10" ht="15" customHeight="1" x14ac:dyDescent="0.25">
      <c r="A331" s="343"/>
      <c r="B331" s="239">
        <v>2022</v>
      </c>
      <c r="C331" s="239" t="s">
        <v>104</v>
      </c>
      <c r="D331" s="1">
        <v>337060</v>
      </c>
      <c r="E331" s="1">
        <v>15272</v>
      </c>
      <c r="F331" s="1">
        <v>32080</v>
      </c>
      <c r="G331" s="1">
        <v>115906</v>
      </c>
      <c r="H331" s="1">
        <v>138241</v>
      </c>
      <c r="I331" s="1">
        <v>33965</v>
      </c>
      <c r="J331" s="1">
        <v>1596</v>
      </c>
    </row>
    <row r="332" spans="1:10" ht="15" customHeight="1" x14ac:dyDescent="0.25">
      <c r="A332" s="343"/>
      <c r="B332" s="228">
        <v>2022</v>
      </c>
      <c r="C332" s="229" t="s">
        <v>105</v>
      </c>
      <c r="D332" s="230">
        <v>331184</v>
      </c>
      <c r="E332" s="230">
        <v>15177</v>
      </c>
      <c r="F332" s="230">
        <v>50943</v>
      </c>
      <c r="G332" s="230">
        <v>116281</v>
      </c>
      <c r="H332" s="230">
        <v>110708</v>
      </c>
      <c r="I332" s="230">
        <v>32222</v>
      </c>
      <c r="J332" s="230">
        <v>5853</v>
      </c>
    </row>
    <row r="333" spans="1:10" ht="15" customHeight="1" x14ac:dyDescent="0.25">
      <c r="A333" s="343"/>
      <c r="B333" s="240">
        <v>2022</v>
      </c>
      <c r="C333" s="239" t="s">
        <v>102</v>
      </c>
      <c r="D333" s="1">
        <v>331006</v>
      </c>
      <c r="E333" s="1">
        <v>15711</v>
      </c>
      <c r="F333" s="1">
        <v>48021</v>
      </c>
      <c r="G333" s="1">
        <v>122839</v>
      </c>
      <c r="H333" s="1">
        <v>106114</v>
      </c>
      <c r="I333" s="1">
        <v>29282</v>
      </c>
      <c r="J333" s="1">
        <v>9039</v>
      </c>
    </row>
    <row r="334" spans="1:10" ht="15" customHeight="1" x14ac:dyDescent="0.25">
      <c r="A334" s="343"/>
      <c r="B334" s="228">
        <v>2022</v>
      </c>
      <c r="C334" s="229" t="s">
        <v>103</v>
      </c>
      <c r="D334" s="230">
        <v>303457</v>
      </c>
      <c r="E334" s="230">
        <v>12381</v>
      </c>
      <c r="F334" s="230">
        <v>36069</v>
      </c>
      <c r="G334" s="230">
        <v>120263</v>
      </c>
      <c r="H334" s="230">
        <v>99890</v>
      </c>
      <c r="I334" s="230">
        <v>25247</v>
      </c>
      <c r="J334" s="230">
        <v>9607</v>
      </c>
    </row>
    <row r="335" spans="1:10" ht="15" customHeight="1" x14ac:dyDescent="0.25">
      <c r="A335" s="343"/>
      <c r="B335" s="239">
        <v>2023</v>
      </c>
      <c r="C335" s="239" t="s">
        <v>104</v>
      </c>
      <c r="D335" s="1">
        <v>313427</v>
      </c>
      <c r="E335" s="1">
        <v>11368</v>
      </c>
      <c r="F335" s="1">
        <v>43707</v>
      </c>
      <c r="G335" s="1">
        <v>132434</v>
      </c>
      <c r="H335" s="1">
        <v>95188</v>
      </c>
      <c r="I335" s="1">
        <v>23062</v>
      </c>
      <c r="J335" s="1">
        <v>7668</v>
      </c>
    </row>
    <row r="336" spans="1:10" ht="15" customHeight="1" x14ac:dyDescent="0.25">
      <c r="A336" s="343"/>
      <c r="B336" s="228">
        <v>2023</v>
      </c>
      <c r="C336" s="229" t="s">
        <v>105</v>
      </c>
      <c r="D336" s="230">
        <v>361206</v>
      </c>
      <c r="E336" s="230">
        <v>18003</v>
      </c>
      <c r="F336" s="230">
        <v>35538</v>
      </c>
      <c r="G336" s="230">
        <v>190649</v>
      </c>
      <c r="H336" s="230">
        <v>84985</v>
      </c>
      <c r="I336" s="230">
        <v>24933</v>
      </c>
      <c r="J336" s="230">
        <v>7098</v>
      </c>
    </row>
    <row r="337" spans="1:10" ht="15" customHeight="1" x14ac:dyDescent="0.25">
      <c r="A337" s="343"/>
      <c r="B337" s="240">
        <v>2023</v>
      </c>
      <c r="C337" s="239" t="s">
        <v>102</v>
      </c>
      <c r="D337" s="1">
        <v>331940</v>
      </c>
      <c r="E337" s="1">
        <v>17080</v>
      </c>
      <c r="F337" s="1">
        <v>28963</v>
      </c>
      <c r="G337" s="1">
        <v>205191</v>
      </c>
      <c r="H337" s="1">
        <v>47729</v>
      </c>
      <c r="I337" s="1">
        <v>25395</v>
      </c>
      <c r="J337" s="1">
        <v>7582</v>
      </c>
    </row>
    <row r="338" spans="1:10" ht="15" customHeight="1" x14ac:dyDescent="0.25">
      <c r="A338" s="343"/>
      <c r="B338" s="228">
        <v>2023</v>
      </c>
      <c r="C338" s="229" t="s">
        <v>103</v>
      </c>
      <c r="D338" s="230">
        <v>329348</v>
      </c>
      <c r="E338" s="230">
        <v>17950</v>
      </c>
      <c r="F338" s="230">
        <v>48177</v>
      </c>
      <c r="G338" s="230">
        <v>190544</v>
      </c>
      <c r="H338" s="230">
        <v>38284</v>
      </c>
      <c r="I338" s="230">
        <v>26301</v>
      </c>
      <c r="J338" s="230">
        <v>8092</v>
      </c>
    </row>
    <row r="339" spans="1:10" ht="15" customHeight="1" x14ac:dyDescent="0.25">
      <c r="A339" s="343"/>
      <c r="B339" s="239">
        <v>2024</v>
      </c>
      <c r="C339" s="239" t="s">
        <v>104</v>
      </c>
      <c r="D339" s="1">
        <v>342902</v>
      </c>
      <c r="E339" s="1">
        <v>11645</v>
      </c>
      <c r="F339" s="1">
        <v>42431</v>
      </c>
      <c r="G339" s="1">
        <v>208447</v>
      </c>
      <c r="H339" s="1">
        <v>51971</v>
      </c>
      <c r="I339" s="1">
        <v>23165</v>
      </c>
      <c r="J339" s="1">
        <v>5243</v>
      </c>
    </row>
    <row r="340" spans="1:10" ht="15" customHeight="1" x14ac:dyDescent="0.25">
      <c r="A340" s="343"/>
      <c r="B340" s="228">
        <v>2024</v>
      </c>
      <c r="C340" s="229" t="s">
        <v>105</v>
      </c>
      <c r="D340" s="230">
        <v>318078</v>
      </c>
      <c r="E340" s="230">
        <v>8948</v>
      </c>
      <c r="F340" s="230">
        <v>39307</v>
      </c>
      <c r="G340" s="230">
        <v>171065</v>
      </c>
      <c r="H340" s="230">
        <v>53244</v>
      </c>
      <c r="I340" s="230">
        <v>23754</v>
      </c>
      <c r="J340" s="230">
        <v>21760</v>
      </c>
    </row>
    <row r="341" spans="1:10" ht="15" customHeight="1" x14ac:dyDescent="0.25">
      <c r="A341" s="343"/>
      <c r="B341" s="240">
        <v>2024</v>
      </c>
      <c r="C341" s="239" t="s">
        <v>102</v>
      </c>
      <c r="D341" s="1">
        <v>277729</v>
      </c>
      <c r="E341" s="1">
        <v>9088</v>
      </c>
      <c r="F341" s="1">
        <v>42105</v>
      </c>
      <c r="G341" s="1">
        <v>144279</v>
      </c>
      <c r="H341" s="1">
        <v>38839</v>
      </c>
      <c r="I341" s="1">
        <v>21068</v>
      </c>
      <c r="J341" s="1">
        <v>22350</v>
      </c>
    </row>
    <row r="342" spans="1:10" ht="15" customHeight="1" x14ac:dyDescent="0.25">
      <c r="A342" s="343"/>
      <c r="B342" s="228">
        <v>2024</v>
      </c>
      <c r="C342" s="229" t="s">
        <v>103</v>
      </c>
      <c r="D342" s="230">
        <v>303412</v>
      </c>
      <c r="E342" s="230">
        <v>6743</v>
      </c>
      <c r="F342" s="230">
        <v>37433</v>
      </c>
      <c r="G342" s="230">
        <v>170349</v>
      </c>
      <c r="H342" s="230">
        <v>36220</v>
      </c>
      <c r="I342" s="230">
        <v>29209</v>
      </c>
      <c r="J342" s="230">
        <v>23458</v>
      </c>
    </row>
    <row r="343" spans="1:10" ht="15" customHeight="1" x14ac:dyDescent="0.25">
      <c r="A343" s="343"/>
      <c r="B343" s="239">
        <v>2025</v>
      </c>
      <c r="C343" s="239" t="s">
        <v>104</v>
      </c>
      <c r="D343" s="1">
        <v>260967</v>
      </c>
      <c r="E343" s="1">
        <v>4882</v>
      </c>
      <c r="F343" s="1">
        <v>16870</v>
      </c>
      <c r="G343" s="1">
        <v>145007</v>
      </c>
      <c r="H343" s="1">
        <v>42308</v>
      </c>
      <c r="I343" s="1">
        <v>31402</v>
      </c>
      <c r="J343" s="1">
        <v>20498</v>
      </c>
    </row>
    <row r="344" spans="1:10" ht="15" customHeight="1" x14ac:dyDescent="0.25">
      <c r="A344" s="343"/>
      <c r="B344" s="228">
        <v>2025</v>
      </c>
      <c r="C344" s="229" t="s">
        <v>105</v>
      </c>
      <c r="D344" s="230">
        <v>315072</v>
      </c>
      <c r="E344" s="230">
        <v>6898</v>
      </c>
      <c r="F344" s="230">
        <v>7772</v>
      </c>
      <c r="G344" s="230">
        <v>168631</v>
      </c>
      <c r="H344" s="230">
        <v>59960</v>
      </c>
      <c r="I344" s="230">
        <v>50519</v>
      </c>
      <c r="J344" s="230">
        <v>21292</v>
      </c>
    </row>
    <row r="345" spans="1:10" ht="15" customHeight="1" x14ac:dyDescent="0.25">
      <c r="A345" s="226"/>
      <c r="B345" s="240">
        <v>2025</v>
      </c>
      <c r="C345" s="239" t="s">
        <v>102</v>
      </c>
      <c r="D345" s="1">
        <v>330744</v>
      </c>
      <c r="E345" s="1">
        <v>4779</v>
      </c>
      <c r="F345" s="1">
        <v>7250</v>
      </c>
      <c r="G345" s="1">
        <v>193541</v>
      </c>
      <c r="H345" s="1">
        <v>61318</v>
      </c>
      <c r="I345" s="1">
        <v>42314</v>
      </c>
      <c r="J345" s="1">
        <v>21542</v>
      </c>
    </row>
    <row r="346" spans="1:10" ht="15" customHeight="1" x14ac:dyDescent="0.25">
      <c r="A346" s="226"/>
      <c r="B346" s="228">
        <v>2025</v>
      </c>
      <c r="C346" s="229" t="s">
        <v>103</v>
      </c>
      <c r="D346" s="230">
        <v>336025</v>
      </c>
      <c r="E346" s="230">
        <v>8611</v>
      </c>
      <c r="F346" s="230">
        <v>18946</v>
      </c>
      <c r="G346" s="230">
        <v>175398</v>
      </c>
      <c r="H346" s="230">
        <v>78202</v>
      </c>
      <c r="I346" s="230">
        <v>34919</v>
      </c>
      <c r="J346" s="230">
        <v>19949</v>
      </c>
    </row>
    <row r="347" spans="1:10" ht="15" customHeight="1" x14ac:dyDescent="0.25">
      <c r="A347" s="226"/>
      <c r="B347" s="239">
        <v>2026</v>
      </c>
      <c r="C347" s="239" t="s">
        <v>104</v>
      </c>
      <c r="D347" s="1">
        <v>330049</v>
      </c>
      <c r="E347" s="1">
        <v>15425</v>
      </c>
      <c r="F347" s="1">
        <v>13580</v>
      </c>
      <c r="G347" s="1">
        <v>178800</v>
      </c>
      <c r="H347" s="1">
        <v>69377</v>
      </c>
      <c r="I347" s="1">
        <v>33819</v>
      </c>
      <c r="J347" s="1">
        <v>19048</v>
      </c>
    </row>
    <row r="348" spans="1:10" ht="15" customHeight="1" x14ac:dyDescent="0.25">
      <c r="A348" s="287"/>
      <c r="B348" s="294">
        <v>2026</v>
      </c>
      <c r="C348" s="255" t="s">
        <v>105</v>
      </c>
      <c r="D348" s="256">
        <v>294912</v>
      </c>
      <c r="E348" s="256">
        <v>13079</v>
      </c>
      <c r="F348" s="256">
        <v>20105</v>
      </c>
      <c r="G348" s="256">
        <v>142194</v>
      </c>
      <c r="H348" s="256">
        <v>59194</v>
      </c>
      <c r="I348" s="256">
        <v>40718</v>
      </c>
      <c r="J348" s="256">
        <v>19622</v>
      </c>
    </row>
    <row r="349" spans="1:10" ht="15" customHeight="1" x14ac:dyDescent="0.25">
      <c r="A349" s="343" t="s">
        <v>121</v>
      </c>
      <c r="B349" s="239">
        <v>2020</v>
      </c>
      <c r="C349" s="239" t="s">
        <v>102</v>
      </c>
      <c r="D349" s="1">
        <v>219518</v>
      </c>
      <c r="E349" s="1">
        <v>24220</v>
      </c>
      <c r="F349" s="1">
        <v>88073</v>
      </c>
      <c r="G349" s="1">
        <v>69470</v>
      </c>
      <c r="H349" s="1">
        <v>21221</v>
      </c>
      <c r="I349" s="1">
        <v>16534</v>
      </c>
      <c r="J349" s="1"/>
    </row>
    <row r="350" spans="1:10" ht="15" customHeight="1" x14ac:dyDescent="0.25">
      <c r="A350" s="343"/>
      <c r="B350" s="228">
        <v>2020</v>
      </c>
      <c r="C350" s="229" t="s">
        <v>103</v>
      </c>
      <c r="D350" s="230">
        <v>202591</v>
      </c>
      <c r="E350" s="230">
        <v>27753</v>
      </c>
      <c r="F350" s="230">
        <v>75777</v>
      </c>
      <c r="G350" s="230">
        <v>58671</v>
      </c>
      <c r="H350" s="230">
        <v>10670</v>
      </c>
      <c r="I350" s="230">
        <v>29720</v>
      </c>
      <c r="J350" s="230"/>
    </row>
    <row r="351" spans="1:10" ht="15" customHeight="1" x14ac:dyDescent="0.25">
      <c r="A351" s="343"/>
      <c r="B351" s="239">
        <v>2021</v>
      </c>
      <c r="C351" s="239" t="s">
        <v>104</v>
      </c>
      <c r="D351" s="1">
        <v>242297</v>
      </c>
      <c r="E351" s="1">
        <v>29253</v>
      </c>
      <c r="F351" s="1">
        <v>57036</v>
      </c>
      <c r="G351" s="1">
        <v>74860</v>
      </c>
      <c r="H351" s="1">
        <v>13168</v>
      </c>
      <c r="I351" s="1">
        <v>67980</v>
      </c>
      <c r="J351" s="1"/>
    </row>
    <row r="352" spans="1:10" ht="15" customHeight="1" x14ac:dyDescent="0.25">
      <c r="A352" s="343"/>
      <c r="B352" s="228">
        <v>2021</v>
      </c>
      <c r="C352" s="229" t="s">
        <v>105</v>
      </c>
      <c r="D352" s="230">
        <v>231844</v>
      </c>
      <c r="E352" s="230">
        <v>37255</v>
      </c>
      <c r="F352" s="230">
        <v>62936</v>
      </c>
      <c r="G352" s="230">
        <v>76428</v>
      </c>
      <c r="H352" s="230">
        <v>7049</v>
      </c>
      <c r="I352" s="230">
        <v>48176</v>
      </c>
      <c r="J352" s="230"/>
    </row>
    <row r="353" spans="1:10" ht="15" customHeight="1" x14ac:dyDescent="0.25">
      <c r="A353" s="343"/>
      <c r="B353" s="240">
        <v>2021</v>
      </c>
      <c r="C353" s="239" t="s">
        <v>102</v>
      </c>
      <c r="D353" s="1">
        <v>271528</v>
      </c>
      <c r="E353" s="1">
        <v>23419</v>
      </c>
      <c r="F353" s="1">
        <v>68790</v>
      </c>
      <c r="G353" s="1">
        <v>95163</v>
      </c>
      <c r="H353" s="1">
        <v>40051</v>
      </c>
      <c r="I353" s="1">
        <v>44105</v>
      </c>
      <c r="J353" s="1"/>
    </row>
    <row r="354" spans="1:10" ht="15" customHeight="1" x14ac:dyDescent="0.25">
      <c r="A354" s="343"/>
      <c r="B354" s="228">
        <v>2021</v>
      </c>
      <c r="C354" s="229" t="s">
        <v>103</v>
      </c>
      <c r="D354" s="230">
        <v>301449</v>
      </c>
      <c r="E354" s="230">
        <v>27633</v>
      </c>
      <c r="F354" s="230">
        <v>84461</v>
      </c>
      <c r="G354" s="230">
        <v>93349</v>
      </c>
      <c r="H354" s="230">
        <v>47532</v>
      </c>
      <c r="I354" s="230">
        <v>48474</v>
      </c>
      <c r="J354" s="230"/>
    </row>
    <row r="355" spans="1:10" ht="15" customHeight="1" x14ac:dyDescent="0.25">
      <c r="A355" s="343"/>
      <c r="B355" s="239">
        <v>2022</v>
      </c>
      <c r="C355" s="239" t="s">
        <v>104</v>
      </c>
      <c r="D355" s="1">
        <v>378303</v>
      </c>
      <c r="E355" s="1">
        <v>26574</v>
      </c>
      <c r="F355" s="1">
        <v>119943</v>
      </c>
      <c r="G355" s="1">
        <v>118502</v>
      </c>
      <c r="H355" s="1">
        <v>51517</v>
      </c>
      <c r="I355" s="1">
        <v>61767</v>
      </c>
      <c r="J355" s="1"/>
    </row>
    <row r="356" spans="1:10" ht="15" customHeight="1" x14ac:dyDescent="0.25">
      <c r="A356" s="343"/>
      <c r="B356" s="228">
        <v>2022</v>
      </c>
      <c r="C356" s="229" t="s">
        <v>105</v>
      </c>
      <c r="D356" s="230">
        <v>345364</v>
      </c>
      <c r="E356" s="230">
        <v>16914</v>
      </c>
      <c r="F356" s="230">
        <v>119576</v>
      </c>
      <c r="G356" s="230">
        <v>114269</v>
      </c>
      <c r="H356" s="230">
        <v>46293</v>
      </c>
      <c r="I356" s="230">
        <v>48312</v>
      </c>
      <c r="J356" s="230"/>
    </row>
    <row r="357" spans="1:10" ht="15" customHeight="1" x14ac:dyDescent="0.25">
      <c r="A357" s="343"/>
      <c r="B357" s="240">
        <v>2022</v>
      </c>
      <c r="C357" s="239" t="s">
        <v>102</v>
      </c>
      <c r="D357" s="1">
        <v>374281</v>
      </c>
      <c r="E357" s="1">
        <v>16834</v>
      </c>
      <c r="F357" s="1">
        <v>142896</v>
      </c>
      <c r="G357" s="1">
        <v>126178</v>
      </c>
      <c r="H357" s="1">
        <v>47127</v>
      </c>
      <c r="I357" s="1">
        <v>41246</v>
      </c>
      <c r="J357" s="1"/>
    </row>
    <row r="358" spans="1:10" ht="15" customHeight="1" x14ac:dyDescent="0.25">
      <c r="A358" s="343"/>
      <c r="B358" s="228">
        <v>2022</v>
      </c>
      <c r="C358" s="229" t="s">
        <v>103</v>
      </c>
      <c r="D358" s="230">
        <v>327278</v>
      </c>
      <c r="E358" s="230">
        <v>7582</v>
      </c>
      <c r="F358" s="230">
        <v>109672</v>
      </c>
      <c r="G358" s="230">
        <v>133143</v>
      </c>
      <c r="H358" s="230">
        <v>51482</v>
      </c>
      <c r="I358" s="230">
        <v>25399</v>
      </c>
      <c r="J358" s="230"/>
    </row>
    <row r="359" spans="1:10" ht="15" customHeight="1" x14ac:dyDescent="0.25">
      <c r="A359" s="343"/>
      <c r="B359" s="239">
        <v>2023</v>
      </c>
      <c r="C359" s="239" t="s">
        <v>104</v>
      </c>
      <c r="D359" s="1">
        <v>343497</v>
      </c>
      <c r="E359" s="1">
        <v>11339</v>
      </c>
      <c r="F359" s="1">
        <v>127005</v>
      </c>
      <c r="G359" s="1">
        <v>150529</v>
      </c>
      <c r="H359" s="1">
        <v>38780</v>
      </c>
      <c r="I359" s="1">
        <v>15844</v>
      </c>
      <c r="J359" s="1"/>
    </row>
    <row r="360" spans="1:10" ht="15" customHeight="1" x14ac:dyDescent="0.25">
      <c r="A360" s="343"/>
      <c r="B360" s="228">
        <v>2023</v>
      </c>
      <c r="C360" s="229" t="s">
        <v>105</v>
      </c>
      <c r="D360" s="230">
        <v>369422</v>
      </c>
      <c r="E360" s="230">
        <v>11436</v>
      </c>
      <c r="F360" s="230">
        <v>124093</v>
      </c>
      <c r="G360" s="230">
        <v>171492</v>
      </c>
      <c r="H360" s="230">
        <v>54131</v>
      </c>
      <c r="I360" s="230">
        <v>8270</v>
      </c>
      <c r="J360" s="230"/>
    </row>
    <row r="361" spans="1:10" ht="15" customHeight="1" x14ac:dyDescent="0.25">
      <c r="A361" s="343"/>
      <c r="B361" s="240">
        <v>2023</v>
      </c>
      <c r="C361" s="239" t="s">
        <v>102</v>
      </c>
      <c r="D361" s="1">
        <v>328618</v>
      </c>
      <c r="E361" s="1">
        <v>10945</v>
      </c>
      <c r="F361" s="1">
        <v>105625</v>
      </c>
      <c r="G361" s="1">
        <v>150308</v>
      </c>
      <c r="H361" s="1">
        <v>53163</v>
      </c>
      <c r="I361" s="1">
        <v>8577</v>
      </c>
      <c r="J361" s="1"/>
    </row>
    <row r="362" spans="1:10" ht="15" customHeight="1" x14ac:dyDescent="0.25">
      <c r="A362" s="343"/>
      <c r="B362" s="228">
        <v>2023</v>
      </c>
      <c r="C362" s="229" t="s">
        <v>103</v>
      </c>
      <c r="D362" s="230">
        <v>320955</v>
      </c>
      <c r="E362" s="230">
        <v>14015</v>
      </c>
      <c r="F362" s="230">
        <v>107087</v>
      </c>
      <c r="G362" s="230">
        <v>125306</v>
      </c>
      <c r="H362" s="230">
        <v>58601</v>
      </c>
      <c r="I362" s="230">
        <v>15946</v>
      </c>
      <c r="J362" s="230"/>
    </row>
    <row r="363" spans="1:10" ht="15" customHeight="1" x14ac:dyDescent="0.25">
      <c r="A363" s="343"/>
      <c r="B363" s="239">
        <v>2024</v>
      </c>
      <c r="C363" s="239" t="s">
        <v>104</v>
      </c>
      <c r="D363" s="1">
        <v>333412</v>
      </c>
      <c r="E363" s="1">
        <v>25112</v>
      </c>
      <c r="F363" s="1">
        <v>96883</v>
      </c>
      <c r="G363" s="1">
        <v>136943</v>
      </c>
      <c r="H363" s="1">
        <v>49152</v>
      </c>
      <c r="I363" s="1">
        <v>25322</v>
      </c>
      <c r="J363" s="1"/>
    </row>
    <row r="364" spans="1:10" ht="15" customHeight="1" x14ac:dyDescent="0.25">
      <c r="A364" s="343"/>
      <c r="B364" s="228">
        <v>2024</v>
      </c>
      <c r="C364" s="229" t="s">
        <v>105</v>
      </c>
      <c r="D364" s="230">
        <v>387233</v>
      </c>
      <c r="E364" s="230">
        <v>20243</v>
      </c>
      <c r="F364" s="230">
        <v>131343</v>
      </c>
      <c r="G364" s="230">
        <v>146771</v>
      </c>
      <c r="H364" s="230">
        <v>63233</v>
      </c>
      <c r="I364" s="230">
        <v>25643</v>
      </c>
      <c r="J364" s="230"/>
    </row>
    <row r="365" spans="1:10" ht="15" customHeight="1" x14ac:dyDescent="0.25">
      <c r="A365" s="343"/>
      <c r="B365" s="240">
        <v>2024</v>
      </c>
      <c r="C365" s="239" t="s">
        <v>102</v>
      </c>
      <c r="D365" s="1">
        <v>371086</v>
      </c>
      <c r="E365" s="1">
        <v>21776</v>
      </c>
      <c r="F365" s="1">
        <v>122450</v>
      </c>
      <c r="G365" s="1">
        <v>144389</v>
      </c>
      <c r="H365" s="1">
        <v>36679</v>
      </c>
      <c r="I365" s="1">
        <v>45792</v>
      </c>
      <c r="J365" s="1"/>
    </row>
    <row r="366" spans="1:10" ht="15" customHeight="1" x14ac:dyDescent="0.25">
      <c r="A366" s="343"/>
      <c r="B366" s="228">
        <v>2024</v>
      </c>
      <c r="C366" s="229" t="s">
        <v>103</v>
      </c>
      <c r="D366" s="230">
        <v>392575</v>
      </c>
      <c r="E366" s="230">
        <v>18566</v>
      </c>
      <c r="F366" s="230">
        <v>99214</v>
      </c>
      <c r="G366" s="230">
        <v>165289</v>
      </c>
      <c r="H366" s="230">
        <v>36954</v>
      </c>
      <c r="I366" s="230">
        <v>72552</v>
      </c>
      <c r="J366" s="230"/>
    </row>
    <row r="367" spans="1:10" ht="15" customHeight="1" x14ac:dyDescent="0.25">
      <c r="A367" s="343"/>
      <c r="B367" s="239">
        <v>2025</v>
      </c>
      <c r="C367" s="239" t="s">
        <v>104</v>
      </c>
      <c r="D367" s="1">
        <v>341212</v>
      </c>
      <c r="E367" s="1">
        <v>20662</v>
      </c>
      <c r="F367" s="1">
        <v>91150</v>
      </c>
      <c r="G367" s="1">
        <v>138562</v>
      </c>
      <c r="H367" s="1">
        <v>21346</v>
      </c>
      <c r="I367" s="1">
        <v>69492</v>
      </c>
      <c r="J367" s="1"/>
    </row>
    <row r="368" spans="1:10" ht="15" customHeight="1" x14ac:dyDescent="0.25">
      <c r="A368" s="343"/>
      <c r="B368" s="228">
        <v>2025</v>
      </c>
      <c r="C368" s="229" t="s">
        <v>105</v>
      </c>
      <c r="D368" s="230">
        <v>366998</v>
      </c>
      <c r="E368" s="230">
        <v>28051</v>
      </c>
      <c r="F368" s="230">
        <v>93208</v>
      </c>
      <c r="G368" s="230">
        <v>134594</v>
      </c>
      <c r="H368" s="230">
        <v>27095</v>
      </c>
      <c r="I368" s="230">
        <v>84050</v>
      </c>
      <c r="J368" s="230"/>
    </row>
    <row r="369" spans="1:10" ht="15" customHeight="1" x14ac:dyDescent="0.25">
      <c r="A369" s="226"/>
      <c r="B369" s="240">
        <v>2025</v>
      </c>
      <c r="C369" s="239" t="s">
        <v>102</v>
      </c>
      <c r="D369" s="1">
        <v>414322</v>
      </c>
      <c r="E369" s="1">
        <v>31147</v>
      </c>
      <c r="F369" s="1">
        <v>109792</v>
      </c>
      <c r="G369" s="1">
        <v>160408</v>
      </c>
      <c r="H369" s="1">
        <v>29246</v>
      </c>
      <c r="I369" s="1">
        <v>83729</v>
      </c>
      <c r="J369" s="1"/>
    </row>
    <row r="370" spans="1:10" ht="15" customHeight="1" x14ac:dyDescent="0.25">
      <c r="A370" s="226"/>
      <c r="B370" s="228">
        <v>2025</v>
      </c>
      <c r="C370" s="229" t="s">
        <v>103</v>
      </c>
      <c r="D370" s="230">
        <v>478353</v>
      </c>
      <c r="E370" s="230">
        <v>39078</v>
      </c>
      <c r="F370" s="230">
        <v>117097</v>
      </c>
      <c r="G370" s="230">
        <v>186159</v>
      </c>
      <c r="H370" s="230">
        <v>53800</v>
      </c>
      <c r="I370" s="230">
        <v>82219</v>
      </c>
      <c r="J370" s="230"/>
    </row>
    <row r="371" spans="1:10" ht="15" customHeight="1" x14ac:dyDescent="0.25">
      <c r="A371" s="226"/>
      <c r="B371" s="239">
        <v>2026</v>
      </c>
      <c r="C371" s="239" t="s">
        <v>104</v>
      </c>
      <c r="D371" s="1">
        <v>556341</v>
      </c>
      <c r="E371" s="1">
        <v>50842</v>
      </c>
      <c r="F371" s="1">
        <v>134429</v>
      </c>
      <c r="G371" s="1">
        <v>216446</v>
      </c>
      <c r="H371" s="1">
        <v>85411</v>
      </c>
      <c r="I371" s="1">
        <v>69213</v>
      </c>
      <c r="J371" s="1"/>
    </row>
    <row r="372" spans="1:10" ht="15" customHeight="1" x14ac:dyDescent="0.25">
      <c r="A372" s="287"/>
      <c r="B372" s="294">
        <v>2026</v>
      </c>
      <c r="C372" s="255" t="s">
        <v>105</v>
      </c>
      <c r="D372" s="256">
        <v>558457</v>
      </c>
      <c r="E372" s="256">
        <v>52780</v>
      </c>
      <c r="F372" s="256">
        <v>144813</v>
      </c>
      <c r="G372" s="256">
        <v>220711</v>
      </c>
      <c r="H372" s="256">
        <v>78525</v>
      </c>
      <c r="I372" s="256">
        <v>61628</v>
      </c>
      <c r="J372" s="256"/>
    </row>
    <row r="373" spans="1:10" ht="15" customHeight="1" x14ac:dyDescent="0.25">
      <c r="A373" s="343" t="s">
        <v>122</v>
      </c>
      <c r="B373" s="239">
        <v>2020</v>
      </c>
      <c r="C373" s="239" t="s">
        <v>102</v>
      </c>
      <c r="D373" s="1">
        <v>534087</v>
      </c>
      <c r="E373" s="1">
        <v>35531</v>
      </c>
      <c r="F373" s="1">
        <v>153716</v>
      </c>
      <c r="G373" s="1">
        <v>140144</v>
      </c>
      <c r="H373" s="1">
        <v>95937</v>
      </c>
      <c r="I373" s="1">
        <v>108340</v>
      </c>
      <c r="J373" s="1">
        <v>419</v>
      </c>
    </row>
    <row r="374" spans="1:10" ht="15" customHeight="1" x14ac:dyDescent="0.25">
      <c r="A374" s="343"/>
      <c r="B374" s="228">
        <v>2020</v>
      </c>
      <c r="C374" s="229" t="s">
        <v>103</v>
      </c>
      <c r="D374" s="230">
        <v>488028</v>
      </c>
      <c r="E374" s="230">
        <v>41076</v>
      </c>
      <c r="F374" s="230">
        <v>127210</v>
      </c>
      <c r="G374" s="230">
        <v>121863</v>
      </c>
      <c r="H374" s="230">
        <v>96437</v>
      </c>
      <c r="I374" s="230">
        <v>101442</v>
      </c>
      <c r="J374" s="230"/>
    </row>
    <row r="375" spans="1:10" ht="15" customHeight="1" x14ac:dyDescent="0.25">
      <c r="A375" s="343"/>
      <c r="B375" s="239">
        <v>2021</v>
      </c>
      <c r="C375" s="239" t="s">
        <v>104</v>
      </c>
      <c r="D375" s="1">
        <v>461426</v>
      </c>
      <c r="E375" s="1">
        <v>48265</v>
      </c>
      <c r="F375" s="1">
        <v>124673</v>
      </c>
      <c r="G375" s="1">
        <v>113010</v>
      </c>
      <c r="H375" s="1">
        <v>67172</v>
      </c>
      <c r="I375" s="1">
        <v>108306</v>
      </c>
      <c r="J375" s="1"/>
    </row>
    <row r="376" spans="1:10" ht="15" customHeight="1" x14ac:dyDescent="0.25">
      <c r="A376" s="343"/>
      <c r="B376" s="228">
        <v>2021</v>
      </c>
      <c r="C376" s="229" t="s">
        <v>105</v>
      </c>
      <c r="D376" s="230">
        <v>400649</v>
      </c>
      <c r="E376" s="230">
        <v>37732</v>
      </c>
      <c r="F376" s="230">
        <v>109153</v>
      </c>
      <c r="G376" s="230">
        <v>95953</v>
      </c>
      <c r="H376" s="230">
        <v>52525</v>
      </c>
      <c r="I376" s="230">
        <v>105286</v>
      </c>
      <c r="J376" s="230"/>
    </row>
    <row r="377" spans="1:10" ht="15" customHeight="1" x14ac:dyDescent="0.25">
      <c r="A377" s="343"/>
      <c r="B377" s="240">
        <v>2021</v>
      </c>
      <c r="C377" s="239" t="s">
        <v>102</v>
      </c>
      <c r="D377" s="1">
        <v>428347</v>
      </c>
      <c r="E377" s="1">
        <v>74782</v>
      </c>
      <c r="F377" s="1">
        <v>94963</v>
      </c>
      <c r="G377" s="1">
        <v>89513</v>
      </c>
      <c r="H377" s="1">
        <v>53695</v>
      </c>
      <c r="I377" s="1">
        <v>115394</v>
      </c>
      <c r="J377" s="1"/>
    </row>
    <row r="378" spans="1:10" ht="15" customHeight="1" x14ac:dyDescent="0.25">
      <c r="A378" s="343"/>
      <c r="B378" s="228">
        <v>2021</v>
      </c>
      <c r="C378" s="229" t="s">
        <v>103</v>
      </c>
      <c r="D378" s="230">
        <v>429233</v>
      </c>
      <c r="E378" s="230">
        <v>87800</v>
      </c>
      <c r="F378" s="230">
        <v>95201</v>
      </c>
      <c r="G378" s="230">
        <v>94411</v>
      </c>
      <c r="H378" s="230">
        <v>54490</v>
      </c>
      <c r="I378" s="230">
        <v>97331</v>
      </c>
      <c r="J378" s="230"/>
    </row>
    <row r="379" spans="1:10" ht="15" customHeight="1" x14ac:dyDescent="0.25">
      <c r="A379" s="343"/>
      <c r="B379" s="239">
        <v>2022</v>
      </c>
      <c r="C379" s="239" t="s">
        <v>104</v>
      </c>
      <c r="D379" s="1">
        <v>382669</v>
      </c>
      <c r="E379" s="1">
        <v>84262</v>
      </c>
      <c r="F379" s="1">
        <v>93861</v>
      </c>
      <c r="G379" s="1">
        <v>85648</v>
      </c>
      <c r="H379" s="1">
        <v>41125</v>
      </c>
      <c r="I379" s="1">
        <v>77773</v>
      </c>
      <c r="J379" s="1"/>
    </row>
    <row r="380" spans="1:10" ht="15" customHeight="1" x14ac:dyDescent="0.25">
      <c r="A380" s="343"/>
      <c r="B380" s="228">
        <v>2022</v>
      </c>
      <c r="C380" s="229" t="s">
        <v>105</v>
      </c>
      <c r="D380" s="230">
        <v>454359</v>
      </c>
      <c r="E380" s="230">
        <v>93558</v>
      </c>
      <c r="F380" s="230">
        <v>132986</v>
      </c>
      <c r="G380" s="230">
        <v>86374</v>
      </c>
      <c r="H380" s="230">
        <v>63791</v>
      </c>
      <c r="I380" s="230">
        <v>77650</v>
      </c>
      <c r="J380" s="230"/>
    </row>
    <row r="381" spans="1:10" ht="15" customHeight="1" x14ac:dyDescent="0.25">
      <c r="A381" s="343"/>
      <c r="B381" s="240">
        <v>2022</v>
      </c>
      <c r="C381" s="239" t="s">
        <v>102</v>
      </c>
      <c r="D381" s="1">
        <v>409651</v>
      </c>
      <c r="E381" s="1">
        <v>95474</v>
      </c>
      <c r="F381" s="1">
        <v>113863</v>
      </c>
      <c r="G381" s="1">
        <v>72400</v>
      </c>
      <c r="H381" s="1">
        <v>65371</v>
      </c>
      <c r="I381" s="1">
        <v>62543</v>
      </c>
      <c r="J381" s="1"/>
    </row>
    <row r="382" spans="1:10" ht="15" customHeight="1" x14ac:dyDescent="0.25">
      <c r="A382" s="343"/>
      <c r="B382" s="228">
        <v>2022</v>
      </c>
      <c r="C382" s="229" t="s">
        <v>103</v>
      </c>
      <c r="D382" s="230">
        <v>356343</v>
      </c>
      <c r="E382" s="230">
        <v>70040</v>
      </c>
      <c r="F382" s="230">
        <v>103489</v>
      </c>
      <c r="G382" s="230">
        <v>66015</v>
      </c>
      <c r="H382" s="230">
        <v>55465</v>
      </c>
      <c r="I382" s="230">
        <v>61334</v>
      </c>
      <c r="J382" s="230"/>
    </row>
    <row r="383" spans="1:10" ht="15" customHeight="1" x14ac:dyDescent="0.25">
      <c r="A383" s="343"/>
      <c r="B383" s="239">
        <v>2023</v>
      </c>
      <c r="C383" s="239" t="s">
        <v>104</v>
      </c>
      <c r="D383" s="1">
        <v>353989</v>
      </c>
      <c r="E383" s="1">
        <v>64348</v>
      </c>
      <c r="F383" s="1">
        <v>116966</v>
      </c>
      <c r="G383" s="1">
        <v>66387</v>
      </c>
      <c r="H383" s="1">
        <v>45589</v>
      </c>
      <c r="I383" s="1">
        <v>60699</v>
      </c>
      <c r="J383" s="1"/>
    </row>
    <row r="384" spans="1:10" ht="15" customHeight="1" x14ac:dyDescent="0.25">
      <c r="A384" s="343"/>
      <c r="B384" s="228">
        <v>2023</v>
      </c>
      <c r="C384" s="229" t="s">
        <v>105</v>
      </c>
      <c r="D384" s="230">
        <v>331634</v>
      </c>
      <c r="E384" s="230">
        <v>57541</v>
      </c>
      <c r="F384" s="230">
        <v>128042</v>
      </c>
      <c r="G384" s="230">
        <v>69097</v>
      </c>
      <c r="H384" s="230">
        <v>22696</v>
      </c>
      <c r="I384" s="230">
        <v>54258</v>
      </c>
      <c r="J384" s="230"/>
    </row>
    <row r="385" spans="1:10" ht="15" customHeight="1" x14ac:dyDescent="0.25">
      <c r="A385" s="343"/>
      <c r="B385" s="240">
        <v>2023</v>
      </c>
      <c r="C385" s="239" t="s">
        <v>102</v>
      </c>
      <c r="D385" s="1">
        <v>322714</v>
      </c>
      <c r="E385" s="1">
        <v>64925</v>
      </c>
      <c r="F385" s="1">
        <v>119370</v>
      </c>
      <c r="G385" s="1">
        <v>63115</v>
      </c>
      <c r="H385" s="1">
        <v>43088</v>
      </c>
      <c r="I385" s="1">
        <v>32216</v>
      </c>
      <c r="J385" s="1"/>
    </row>
    <row r="386" spans="1:10" ht="15" customHeight="1" x14ac:dyDescent="0.25">
      <c r="A386" s="343"/>
      <c r="B386" s="228">
        <v>2023</v>
      </c>
      <c r="C386" s="229" t="s">
        <v>103</v>
      </c>
      <c r="D386" s="230">
        <v>249163</v>
      </c>
      <c r="E386" s="230">
        <v>29708</v>
      </c>
      <c r="F386" s="230">
        <v>103966</v>
      </c>
      <c r="G386" s="230">
        <v>52283</v>
      </c>
      <c r="H386" s="230">
        <v>39298</v>
      </c>
      <c r="I386" s="230">
        <v>23908</v>
      </c>
      <c r="J386" s="230"/>
    </row>
    <row r="387" spans="1:10" ht="15" customHeight="1" x14ac:dyDescent="0.25">
      <c r="A387" s="343"/>
      <c r="B387" s="239">
        <v>2024</v>
      </c>
      <c r="C387" s="239" t="s">
        <v>104</v>
      </c>
      <c r="D387" s="1">
        <v>179288</v>
      </c>
      <c r="E387" s="1">
        <v>28597</v>
      </c>
      <c r="F387" s="1">
        <v>49310</v>
      </c>
      <c r="G387" s="1">
        <v>42147</v>
      </c>
      <c r="H387" s="1">
        <v>35144</v>
      </c>
      <c r="I387" s="1">
        <v>24090</v>
      </c>
      <c r="J387" s="1"/>
    </row>
    <row r="388" spans="1:10" ht="15" customHeight="1" x14ac:dyDescent="0.25">
      <c r="A388" s="343"/>
      <c r="B388" s="228">
        <v>2024</v>
      </c>
      <c r="C388" s="229" t="s">
        <v>105</v>
      </c>
      <c r="D388" s="230">
        <v>214416</v>
      </c>
      <c r="E388" s="230">
        <v>36559</v>
      </c>
      <c r="F388" s="230">
        <v>66105</v>
      </c>
      <c r="G388" s="230">
        <v>47330</v>
      </c>
      <c r="H388" s="230">
        <v>37187</v>
      </c>
      <c r="I388" s="230">
        <v>27235</v>
      </c>
      <c r="J388" s="230"/>
    </row>
    <row r="389" spans="1:10" ht="15" customHeight="1" x14ac:dyDescent="0.25">
      <c r="A389" s="343"/>
      <c r="B389" s="240">
        <v>2024</v>
      </c>
      <c r="C389" s="239" t="s">
        <v>102</v>
      </c>
      <c r="D389" s="1">
        <v>229338</v>
      </c>
      <c r="E389" s="1">
        <v>36249</v>
      </c>
      <c r="F389" s="1">
        <v>77497</v>
      </c>
      <c r="G389" s="1">
        <v>55274</v>
      </c>
      <c r="H389" s="1">
        <v>34919</v>
      </c>
      <c r="I389" s="1">
        <v>25399</v>
      </c>
      <c r="J389" s="1"/>
    </row>
    <row r="390" spans="1:10" ht="15" customHeight="1" x14ac:dyDescent="0.25">
      <c r="A390" s="343"/>
      <c r="B390" s="228">
        <v>2024</v>
      </c>
      <c r="C390" s="229" t="s">
        <v>103</v>
      </c>
      <c r="D390" s="230">
        <v>216047</v>
      </c>
      <c r="E390" s="230">
        <v>28058</v>
      </c>
      <c r="F390" s="230">
        <v>65630</v>
      </c>
      <c r="G390" s="230">
        <v>64212</v>
      </c>
      <c r="H390" s="230">
        <v>29528</v>
      </c>
      <c r="I390" s="230">
        <v>28619</v>
      </c>
      <c r="J390" s="230"/>
    </row>
    <row r="391" spans="1:10" ht="15" customHeight="1" x14ac:dyDescent="0.25">
      <c r="A391" s="343"/>
      <c r="B391" s="239">
        <v>2025</v>
      </c>
      <c r="C391" s="239" t="s">
        <v>104</v>
      </c>
      <c r="D391" s="1">
        <v>192405</v>
      </c>
      <c r="E391" s="1">
        <v>19609</v>
      </c>
      <c r="F391" s="1">
        <v>47104</v>
      </c>
      <c r="G391" s="1">
        <v>70664</v>
      </c>
      <c r="H391" s="1">
        <v>30364</v>
      </c>
      <c r="I391" s="1">
        <v>24664</v>
      </c>
      <c r="J391" s="1"/>
    </row>
    <row r="392" spans="1:10" ht="15" customHeight="1" x14ac:dyDescent="0.25">
      <c r="A392" s="343"/>
      <c r="B392" s="228">
        <v>2025</v>
      </c>
      <c r="C392" s="229" t="s">
        <v>105</v>
      </c>
      <c r="D392" s="230">
        <v>177399</v>
      </c>
      <c r="E392" s="230">
        <v>24871</v>
      </c>
      <c r="F392" s="230">
        <v>41966</v>
      </c>
      <c r="G392" s="230">
        <v>50830</v>
      </c>
      <c r="H392" s="230">
        <v>35631</v>
      </c>
      <c r="I392" s="230">
        <v>24101</v>
      </c>
      <c r="J392" s="230"/>
    </row>
    <row r="393" spans="1:10" ht="15" customHeight="1" x14ac:dyDescent="0.25">
      <c r="A393" s="226"/>
      <c r="B393" s="240">
        <v>2025</v>
      </c>
      <c r="C393" s="239" t="s">
        <v>102</v>
      </c>
      <c r="D393" s="1">
        <v>178624</v>
      </c>
      <c r="E393" s="1">
        <v>27056</v>
      </c>
      <c r="F393" s="1">
        <v>30998</v>
      </c>
      <c r="G393" s="1">
        <v>58582</v>
      </c>
      <c r="H393" s="1">
        <v>36869</v>
      </c>
      <c r="I393" s="1">
        <v>25119</v>
      </c>
      <c r="J393" s="1"/>
    </row>
    <row r="394" spans="1:10" ht="15" customHeight="1" x14ac:dyDescent="0.25">
      <c r="A394" s="226"/>
      <c r="B394" s="228">
        <v>2025</v>
      </c>
      <c r="C394" s="229" t="s">
        <v>103</v>
      </c>
      <c r="D394" s="230">
        <v>179587</v>
      </c>
      <c r="E394" s="230">
        <v>24145</v>
      </c>
      <c r="F394" s="230">
        <v>31932</v>
      </c>
      <c r="G394" s="230">
        <v>60748</v>
      </c>
      <c r="H394" s="230">
        <v>36236</v>
      </c>
      <c r="I394" s="230">
        <v>26526</v>
      </c>
      <c r="J394" s="230"/>
    </row>
    <row r="395" spans="1:10" ht="15" customHeight="1" x14ac:dyDescent="0.25">
      <c r="A395" s="226"/>
      <c r="B395" s="239">
        <v>2026</v>
      </c>
      <c r="C395" s="239" t="s">
        <v>104</v>
      </c>
      <c r="D395" s="1">
        <v>189006</v>
      </c>
      <c r="E395" s="1">
        <v>20764</v>
      </c>
      <c r="F395" s="1">
        <v>48897</v>
      </c>
      <c r="G395" s="1">
        <v>51949</v>
      </c>
      <c r="H395" s="1">
        <v>38245</v>
      </c>
      <c r="I395" s="1">
        <v>28771</v>
      </c>
      <c r="J395" s="1">
        <v>380</v>
      </c>
    </row>
    <row r="396" spans="1:10" ht="15" customHeight="1" x14ac:dyDescent="0.25">
      <c r="A396" s="287"/>
      <c r="B396" s="294">
        <v>2026</v>
      </c>
      <c r="C396" s="255" t="s">
        <v>105</v>
      </c>
      <c r="D396" s="256">
        <v>189204</v>
      </c>
      <c r="E396" s="256">
        <v>24454</v>
      </c>
      <c r="F396" s="256">
        <v>44470</v>
      </c>
      <c r="G396" s="256">
        <v>58474</v>
      </c>
      <c r="H396" s="256">
        <v>32825</v>
      </c>
      <c r="I396" s="256">
        <v>28601</v>
      </c>
      <c r="J396" s="256">
        <v>380</v>
      </c>
    </row>
    <row r="397" spans="1:10" ht="15" customHeight="1" x14ac:dyDescent="0.25">
      <c r="A397" s="343" t="s">
        <v>123</v>
      </c>
      <c r="B397" s="239">
        <v>2020</v>
      </c>
      <c r="C397" s="239" t="s">
        <v>102</v>
      </c>
      <c r="D397" s="1">
        <v>263577</v>
      </c>
      <c r="E397" s="1">
        <v>20432</v>
      </c>
      <c r="F397" s="1">
        <v>44062</v>
      </c>
      <c r="G397" s="1">
        <v>48858</v>
      </c>
      <c r="H397" s="1">
        <v>55367</v>
      </c>
      <c r="I397" s="1">
        <v>65706</v>
      </c>
      <c r="J397" s="1">
        <v>29152</v>
      </c>
    </row>
    <row r="398" spans="1:10" ht="15" customHeight="1" x14ac:dyDescent="0.25">
      <c r="A398" s="343"/>
      <c r="B398" s="228">
        <v>2020</v>
      </c>
      <c r="C398" s="229" t="s">
        <v>103</v>
      </c>
      <c r="D398" s="230">
        <v>265819</v>
      </c>
      <c r="E398" s="230">
        <v>26821</v>
      </c>
      <c r="F398" s="230">
        <v>35944</v>
      </c>
      <c r="G398" s="230">
        <v>65115</v>
      </c>
      <c r="H398" s="230">
        <v>62687</v>
      </c>
      <c r="I398" s="230">
        <v>68380</v>
      </c>
      <c r="J398" s="230">
        <v>6872</v>
      </c>
    </row>
    <row r="399" spans="1:10" ht="15" customHeight="1" x14ac:dyDescent="0.25">
      <c r="A399" s="343"/>
      <c r="B399" s="239">
        <v>2021</v>
      </c>
      <c r="C399" s="239" t="s">
        <v>104</v>
      </c>
      <c r="D399" s="1">
        <v>260841</v>
      </c>
      <c r="E399" s="1">
        <v>32519</v>
      </c>
      <c r="F399" s="1">
        <v>30934</v>
      </c>
      <c r="G399" s="1">
        <v>67422</v>
      </c>
      <c r="H399" s="1">
        <v>63058</v>
      </c>
      <c r="I399" s="1">
        <v>58061</v>
      </c>
      <c r="J399" s="1">
        <v>8847</v>
      </c>
    </row>
    <row r="400" spans="1:10" ht="15" customHeight="1" x14ac:dyDescent="0.25">
      <c r="A400" s="343"/>
      <c r="B400" s="228">
        <v>2021</v>
      </c>
      <c r="C400" s="229" t="s">
        <v>105</v>
      </c>
      <c r="D400" s="230">
        <v>228232</v>
      </c>
      <c r="E400" s="230">
        <v>28613</v>
      </c>
      <c r="F400" s="230">
        <v>24874</v>
      </c>
      <c r="G400" s="230">
        <v>49825</v>
      </c>
      <c r="H400" s="230">
        <v>52928</v>
      </c>
      <c r="I400" s="230">
        <v>63145</v>
      </c>
      <c r="J400" s="230">
        <v>8847</v>
      </c>
    </row>
    <row r="401" spans="1:10" ht="15" customHeight="1" x14ac:dyDescent="0.25">
      <c r="A401" s="343"/>
      <c r="B401" s="240">
        <v>2021</v>
      </c>
      <c r="C401" s="239" t="s">
        <v>102</v>
      </c>
      <c r="D401" s="1">
        <v>234376</v>
      </c>
      <c r="E401" s="1">
        <v>27393</v>
      </c>
      <c r="F401" s="1">
        <v>26557</v>
      </c>
      <c r="G401" s="1">
        <v>62794</v>
      </c>
      <c r="H401" s="1">
        <v>62181</v>
      </c>
      <c r="I401" s="1">
        <v>51972</v>
      </c>
      <c r="J401" s="1">
        <v>3479</v>
      </c>
    </row>
    <row r="402" spans="1:10" ht="15" customHeight="1" x14ac:dyDescent="0.25">
      <c r="A402" s="343"/>
      <c r="B402" s="228">
        <v>2021</v>
      </c>
      <c r="C402" s="229" t="s">
        <v>103</v>
      </c>
      <c r="D402" s="230">
        <v>233767</v>
      </c>
      <c r="E402" s="230">
        <v>26584</v>
      </c>
      <c r="F402" s="230">
        <v>25853</v>
      </c>
      <c r="G402" s="230">
        <v>61135</v>
      </c>
      <c r="H402" s="230">
        <v>63280</v>
      </c>
      <c r="I402" s="230">
        <v>53793</v>
      </c>
      <c r="J402" s="230">
        <v>3122</v>
      </c>
    </row>
    <row r="403" spans="1:10" ht="15" customHeight="1" x14ac:dyDescent="0.25">
      <c r="A403" s="343"/>
      <c r="B403" s="239">
        <v>2022</v>
      </c>
      <c r="C403" s="239" t="s">
        <v>104</v>
      </c>
      <c r="D403" s="1">
        <v>224536</v>
      </c>
      <c r="E403" s="1">
        <v>11874</v>
      </c>
      <c r="F403" s="1">
        <v>30015</v>
      </c>
      <c r="G403" s="1">
        <v>63344</v>
      </c>
      <c r="H403" s="1">
        <v>59540</v>
      </c>
      <c r="I403" s="1">
        <v>56704</v>
      </c>
      <c r="J403" s="1">
        <v>3059</v>
      </c>
    </row>
    <row r="404" spans="1:10" ht="15" customHeight="1" x14ac:dyDescent="0.25">
      <c r="A404" s="343"/>
      <c r="B404" s="228">
        <v>2022</v>
      </c>
      <c r="C404" s="229" t="s">
        <v>105</v>
      </c>
      <c r="D404" s="230">
        <v>251822</v>
      </c>
      <c r="E404" s="230">
        <v>19378</v>
      </c>
      <c r="F404" s="230">
        <v>37394</v>
      </c>
      <c r="G404" s="230">
        <v>71449</v>
      </c>
      <c r="H404" s="230">
        <v>60478</v>
      </c>
      <c r="I404" s="230">
        <v>62039</v>
      </c>
      <c r="J404" s="230">
        <v>1084</v>
      </c>
    </row>
    <row r="405" spans="1:10" ht="15" customHeight="1" x14ac:dyDescent="0.25">
      <c r="A405" s="343"/>
      <c r="B405" s="240">
        <v>2022</v>
      </c>
      <c r="C405" s="239" t="s">
        <v>102</v>
      </c>
      <c r="D405" s="1">
        <v>277815</v>
      </c>
      <c r="E405" s="1">
        <v>12836</v>
      </c>
      <c r="F405" s="1">
        <v>49556</v>
      </c>
      <c r="G405" s="1">
        <v>90241</v>
      </c>
      <c r="H405" s="1">
        <v>73406</v>
      </c>
      <c r="I405" s="1">
        <v>51419</v>
      </c>
      <c r="J405" s="1">
        <v>357</v>
      </c>
    </row>
    <row r="406" spans="1:10" ht="15" customHeight="1" x14ac:dyDescent="0.25">
      <c r="A406" s="343"/>
      <c r="B406" s="228">
        <v>2022</v>
      </c>
      <c r="C406" s="229" t="s">
        <v>103</v>
      </c>
      <c r="D406" s="230">
        <v>319775</v>
      </c>
      <c r="E406" s="230">
        <v>17573</v>
      </c>
      <c r="F406" s="230">
        <v>68659</v>
      </c>
      <c r="G406" s="230">
        <v>102128</v>
      </c>
      <c r="H406" s="230">
        <v>77691</v>
      </c>
      <c r="I406" s="230">
        <v>52299</v>
      </c>
      <c r="J406" s="230">
        <v>1425</v>
      </c>
    </row>
    <row r="407" spans="1:10" ht="15" customHeight="1" x14ac:dyDescent="0.25">
      <c r="A407" s="343"/>
      <c r="B407" s="239">
        <v>2023</v>
      </c>
      <c r="C407" s="239" t="s">
        <v>104</v>
      </c>
      <c r="D407" s="1">
        <v>294053</v>
      </c>
      <c r="E407" s="1">
        <v>12344</v>
      </c>
      <c r="F407" s="1">
        <v>73791</v>
      </c>
      <c r="G407" s="1">
        <v>97289</v>
      </c>
      <c r="H407" s="1">
        <v>75726</v>
      </c>
      <c r="I407" s="1">
        <v>34903</v>
      </c>
      <c r="J407" s="1"/>
    </row>
    <row r="408" spans="1:10" ht="15" customHeight="1" x14ac:dyDescent="0.25">
      <c r="A408" s="343"/>
      <c r="B408" s="228">
        <v>2023</v>
      </c>
      <c r="C408" s="229" t="s">
        <v>105</v>
      </c>
      <c r="D408" s="230">
        <v>275442</v>
      </c>
      <c r="E408" s="230">
        <v>11478</v>
      </c>
      <c r="F408" s="230">
        <v>69839</v>
      </c>
      <c r="G408" s="230">
        <v>67613</v>
      </c>
      <c r="H408" s="230">
        <v>82314</v>
      </c>
      <c r="I408" s="230">
        <v>43778</v>
      </c>
      <c r="J408" s="230">
        <v>420</v>
      </c>
    </row>
    <row r="409" spans="1:10" ht="15" customHeight="1" x14ac:dyDescent="0.25">
      <c r="A409" s="343"/>
      <c r="B409" s="240">
        <v>2023</v>
      </c>
      <c r="C409" s="239" t="s">
        <v>102</v>
      </c>
      <c r="D409" s="1">
        <v>285450</v>
      </c>
      <c r="E409" s="1">
        <v>15076</v>
      </c>
      <c r="F409" s="1">
        <v>63859</v>
      </c>
      <c r="G409" s="1">
        <v>58485</v>
      </c>
      <c r="H409" s="1">
        <v>96400</v>
      </c>
      <c r="I409" s="1">
        <v>51084</v>
      </c>
      <c r="J409" s="1">
        <v>546</v>
      </c>
    </row>
    <row r="410" spans="1:10" ht="15" customHeight="1" x14ac:dyDescent="0.25">
      <c r="A410" s="343"/>
      <c r="B410" s="228">
        <v>2023</v>
      </c>
      <c r="C410" s="229" t="s">
        <v>103</v>
      </c>
      <c r="D410" s="230">
        <v>265371</v>
      </c>
      <c r="E410" s="230">
        <v>16398</v>
      </c>
      <c r="F410" s="230">
        <v>61405</v>
      </c>
      <c r="G410" s="230">
        <v>58174</v>
      </c>
      <c r="H410" s="230">
        <v>91397</v>
      </c>
      <c r="I410" s="230">
        <v>37697</v>
      </c>
      <c r="J410" s="230">
        <v>300</v>
      </c>
    </row>
    <row r="411" spans="1:10" ht="15" customHeight="1" x14ac:dyDescent="0.25">
      <c r="A411" s="343"/>
      <c r="B411" s="239">
        <v>2024</v>
      </c>
      <c r="C411" s="239" t="s">
        <v>104</v>
      </c>
      <c r="D411" s="1">
        <v>211915</v>
      </c>
      <c r="E411" s="1">
        <v>11782</v>
      </c>
      <c r="F411" s="1">
        <v>38273</v>
      </c>
      <c r="G411" s="1">
        <v>54532</v>
      </c>
      <c r="H411" s="1">
        <v>72455</v>
      </c>
      <c r="I411" s="1">
        <v>33333</v>
      </c>
      <c r="J411" s="1">
        <v>1540</v>
      </c>
    </row>
    <row r="412" spans="1:10" ht="15" customHeight="1" x14ac:dyDescent="0.25">
      <c r="A412" s="343"/>
      <c r="B412" s="228">
        <v>2024</v>
      </c>
      <c r="C412" s="229" t="s">
        <v>105</v>
      </c>
      <c r="D412" s="230">
        <v>218235</v>
      </c>
      <c r="E412" s="230">
        <v>11030</v>
      </c>
      <c r="F412" s="230">
        <v>45768</v>
      </c>
      <c r="G412" s="230">
        <v>48483</v>
      </c>
      <c r="H412" s="230">
        <v>63805</v>
      </c>
      <c r="I412" s="230">
        <v>46197</v>
      </c>
      <c r="J412" s="230">
        <v>2952</v>
      </c>
    </row>
    <row r="413" spans="1:10" ht="15" customHeight="1" x14ac:dyDescent="0.25">
      <c r="A413" s="343"/>
      <c r="B413" s="240">
        <v>2024</v>
      </c>
      <c r="C413" s="239" t="s">
        <v>102</v>
      </c>
      <c r="D413" s="1">
        <v>224117</v>
      </c>
      <c r="E413" s="1">
        <v>12499</v>
      </c>
      <c r="F413" s="1">
        <v>45282</v>
      </c>
      <c r="G413" s="1">
        <v>50647</v>
      </c>
      <c r="H413" s="1">
        <v>73384</v>
      </c>
      <c r="I413" s="1">
        <v>39407</v>
      </c>
      <c r="J413" s="1">
        <v>2898</v>
      </c>
    </row>
    <row r="414" spans="1:10" ht="15" customHeight="1" x14ac:dyDescent="0.25">
      <c r="A414" s="343"/>
      <c r="B414" s="228">
        <v>2024</v>
      </c>
      <c r="C414" s="229" t="s">
        <v>103</v>
      </c>
      <c r="D414" s="230">
        <v>227544</v>
      </c>
      <c r="E414" s="230">
        <v>17413</v>
      </c>
      <c r="F414" s="230">
        <v>57290</v>
      </c>
      <c r="G414" s="230">
        <v>53528</v>
      </c>
      <c r="H414" s="230">
        <v>61535</v>
      </c>
      <c r="I414" s="230">
        <v>34730</v>
      </c>
      <c r="J414" s="230">
        <v>3048</v>
      </c>
    </row>
    <row r="415" spans="1:10" ht="15" customHeight="1" x14ac:dyDescent="0.25">
      <c r="A415" s="343"/>
      <c r="B415" s="239">
        <v>2025</v>
      </c>
      <c r="C415" s="239" t="s">
        <v>104</v>
      </c>
      <c r="D415" s="1">
        <v>196198</v>
      </c>
      <c r="E415" s="1">
        <v>7691</v>
      </c>
      <c r="F415" s="1">
        <v>34157</v>
      </c>
      <c r="G415" s="1">
        <v>53855</v>
      </c>
      <c r="H415" s="1">
        <v>62623</v>
      </c>
      <c r="I415" s="1">
        <v>33721</v>
      </c>
      <c r="J415" s="1">
        <v>4151</v>
      </c>
    </row>
    <row r="416" spans="1:10" ht="15" customHeight="1" x14ac:dyDescent="0.25">
      <c r="A416" s="343"/>
      <c r="B416" s="228">
        <v>2025</v>
      </c>
      <c r="C416" s="229" t="s">
        <v>105</v>
      </c>
      <c r="D416" s="230">
        <v>197217</v>
      </c>
      <c r="E416" s="230">
        <v>4240</v>
      </c>
      <c r="F416" s="230">
        <v>32356</v>
      </c>
      <c r="G416" s="230">
        <v>57983</v>
      </c>
      <c r="H416" s="230">
        <v>71539</v>
      </c>
      <c r="I416" s="230">
        <v>28041</v>
      </c>
      <c r="J416" s="230">
        <v>3058</v>
      </c>
    </row>
    <row r="417" spans="1:10" ht="15" customHeight="1" x14ac:dyDescent="0.25">
      <c r="A417" s="226"/>
      <c r="B417" s="240">
        <v>2025</v>
      </c>
      <c r="C417" s="239" t="s">
        <v>102</v>
      </c>
      <c r="D417" s="1">
        <v>194487</v>
      </c>
      <c r="E417" s="1">
        <v>18197</v>
      </c>
      <c r="F417" s="1">
        <v>23338</v>
      </c>
      <c r="G417" s="1">
        <v>50946</v>
      </c>
      <c r="H417" s="1">
        <v>66280</v>
      </c>
      <c r="I417" s="1">
        <v>28747</v>
      </c>
      <c r="J417" s="1">
        <v>6979</v>
      </c>
    </row>
    <row r="418" spans="1:10" ht="15" customHeight="1" x14ac:dyDescent="0.25">
      <c r="A418" s="226"/>
      <c r="B418" s="228">
        <v>2025</v>
      </c>
      <c r="C418" s="229" t="s">
        <v>103</v>
      </c>
      <c r="D418" s="230">
        <v>176707</v>
      </c>
      <c r="E418" s="230">
        <v>13978</v>
      </c>
      <c r="F418" s="230">
        <v>22666</v>
      </c>
      <c r="G418" s="230">
        <v>54985</v>
      </c>
      <c r="H418" s="230">
        <v>51193</v>
      </c>
      <c r="I418" s="230">
        <v>31653</v>
      </c>
      <c r="J418" s="230">
        <v>2232</v>
      </c>
    </row>
    <row r="419" spans="1:10" ht="15" customHeight="1" x14ac:dyDescent="0.25">
      <c r="A419" s="226"/>
      <c r="B419" s="239">
        <v>2026</v>
      </c>
      <c r="C419" s="239" t="s">
        <v>104</v>
      </c>
      <c r="D419" s="1">
        <v>158768</v>
      </c>
      <c r="E419" s="1">
        <v>19206</v>
      </c>
      <c r="F419" s="1">
        <v>28941</v>
      </c>
      <c r="G419" s="1">
        <v>34686</v>
      </c>
      <c r="H419" s="1">
        <v>49869</v>
      </c>
      <c r="I419" s="1">
        <v>23834</v>
      </c>
      <c r="J419" s="1">
        <v>2232</v>
      </c>
    </row>
    <row r="420" spans="1:10" ht="15" customHeight="1" x14ac:dyDescent="0.25">
      <c r="A420" s="287"/>
      <c r="B420" s="294">
        <v>2026</v>
      </c>
      <c r="C420" s="255" t="s">
        <v>105</v>
      </c>
      <c r="D420" s="256">
        <v>177284</v>
      </c>
      <c r="E420" s="256">
        <v>16963</v>
      </c>
      <c r="F420" s="256">
        <v>32681</v>
      </c>
      <c r="G420" s="256">
        <v>30091</v>
      </c>
      <c r="H420" s="256">
        <v>54707</v>
      </c>
      <c r="I420" s="256">
        <v>41027</v>
      </c>
      <c r="J420" s="256">
        <v>1815</v>
      </c>
    </row>
    <row r="421" spans="1:10" ht="15" customHeight="1" x14ac:dyDescent="0.25">
      <c r="A421" s="343" t="s">
        <v>124</v>
      </c>
      <c r="B421" s="239">
        <v>2020</v>
      </c>
      <c r="C421" s="239" t="s">
        <v>102</v>
      </c>
      <c r="D421" s="1">
        <v>442102</v>
      </c>
      <c r="E421" s="1">
        <v>4778</v>
      </c>
      <c r="F421" s="1">
        <v>44170</v>
      </c>
      <c r="G421" s="1">
        <v>110204</v>
      </c>
      <c r="H421" s="1">
        <v>97334</v>
      </c>
      <c r="I421" s="1">
        <v>54646</v>
      </c>
      <c r="J421" s="1">
        <v>130970</v>
      </c>
    </row>
    <row r="422" spans="1:10" ht="15" customHeight="1" x14ac:dyDescent="0.25">
      <c r="A422" s="343"/>
      <c r="B422" s="228">
        <v>2020</v>
      </c>
      <c r="C422" s="229" t="s">
        <v>103</v>
      </c>
      <c r="D422" s="230">
        <v>508835</v>
      </c>
      <c r="E422" s="230">
        <v>5218</v>
      </c>
      <c r="F422" s="230">
        <v>75948</v>
      </c>
      <c r="G422" s="230">
        <v>147138</v>
      </c>
      <c r="H422" s="230">
        <v>78704</v>
      </c>
      <c r="I422" s="230">
        <v>39575</v>
      </c>
      <c r="J422" s="230">
        <v>162252</v>
      </c>
    </row>
    <row r="423" spans="1:10" ht="15" customHeight="1" x14ac:dyDescent="0.25">
      <c r="A423" s="343"/>
      <c r="B423" s="239">
        <v>2021</v>
      </c>
      <c r="C423" s="239" t="s">
        <v>104</v>
      </c>
      <c r="D423" s="1">
        <v>537081</v>
      </c>
      <c r="E423" s="1">
        <v>8355</v>
      </c>
      <c r="F423" s="1">
        <v>68905</v>
      </c>
      <c r="G423" s="1">
        <v>156489</v>
      </c>
      <c r="H423" s="1">
        <v>88625</v>
      </c>
      <c r="I423" s="1">
        <v>60160</v>
      </c>
      <c r="J423" s="1">
        <v>154547</v>
      </c>
    </row>
    <row r="424" spans="1:10" ht="15" customHeight="1" x14ac:dyDescent="0.25">
      <c r="A424" s="343"/>
      <c r="B424" s="228">
        <v>2021</v>
      </c>
      <c r="C424" s="229" t="s">
        <v>105</v>
      </c>
      <c r="D424" s="230">
        <v>505980</v>
      </c>
      <c r="E424" s="230">
        <v>5819</v>
      </c>
      <c r="F424" s="230">
        <v>76039</v>
      </c>
      <c r="G424" s="230">
        <v>150812</v>
      </c>
      <c r="H424" s="230">
        <v>89412</v>
      </c>
      <c r="I424" s="230">
        <v>53769</v>
      </c>
      <c r="J424" s="230">
        <v>130129</v>
      </c>
    </row>
    <row r="425" spans="1:10" ht="15" customHeight="1" x14ac:dyDescent="0.25">
      <c r="A425" s="343"/>
      <c r="B425" s="240">
        <v>2021</v>
      </c>
      <c r="C425" s="239" t="s">
        <v>102</v>
      </c>
      <c r="D425" s="1">
        <v>550215</v>
      </c>
      <c r="E425" s="1">
        <v>4168</v>
      </c>
      <c r="F425" s="1">
        <v>85658</v>
      </c>
      <c r="G425" s="1">
        <v>157046</v>
      </c>
      <c r="H425" s="1">
        <v>58049</v>
      </c>
      <c r="I425" s="1">
        <v>106848</v>
      </c>
      <c r="J425" s="1">
        <v>138446</v>
      </c>
    </row>
    <row r="426" spans="1:10" ht="15" customHeight="1" x14ac:dyDescent="0.25">
      <c r="A426" s="343"/>
      <c r="B426" s="228">
        <v>2021</v>
      </c>
      <c r="C426" s="229" t="s">
        <v>103</v>
      </c>
      <c r="D426" s="230">
        <v>596336</v>
      </c>
      <c r="E426" s="230">
        <v>3045</v>
      </c>
      <c r="F426" s="230">
        <v>124713</v>
      </c>
      <c r="G426" s="230">
        <v>110950</v>
      </c>
      <c r="H426" s="230">
        <v>69149</v>
      </c>
      <c r="I426" s="230">
        <v>115513</v>
      </c>
      <c r="J426" s="230">
        <v>172966</v>
      </c>
    </row>
    <row r="427" spans="1:10" ht="15" customHeight="1" x14ac:dyDescent="0.25">
      <c r="A427" s="343"/>
      <c r="B427" s="239">
        <v>2022</v>
      </c>
      <c r="C427" s="239" t="s">
        <v>104</v>
      </c>
      <c r="D427" s="1">
        <v>591499</v>
      </c>
      <c r="E427" s="1">
        <v>6771</v>
      </c>
      <c r="F427" s="1">
        <v>136979</v>
      </c>
      <c r="G427" s="1">
        <v>96400</v>
      </c>
      <c r="H427" s="1">
        <v>66966</v>
      </c>
      <c r="I427" s="1">
        <v>117771</v>
      </c>
      <c r="J427" s="1">
        <v>166612</v>
      </c>
    </row>
    <row r="428" spans="1:10" ht="15" customHeight="1" x14ac:dyDescent="0.25">
      <c r="A428" s="343"/>
      <c r="B428" s="228">
        <v>2022</v>
      </c>
      <c r="C428" s="229" t="s">
        <v>105</v>
      </c>
      <c r="D428" s="230">
        <v>628532</v>
      </c>
      <c r="E428" s="230">
        <v>6631</v>
      </c>
      <c r="F428" s="230">
        <v>138073</v>
      </c>
      <c r="G428" s="230">
        <v>138148</v>
      </c>
      <c r="H428" s="230">
        <v>52742</v>
      </c>
      <c r="I428" s="230">
        <v>110000</v>
      </c>
      <c r="J428" s="230">
        <v>182938</v>
      </c>
    </row>
    <row r="429" spans="1:10" ht="15" customHeight="1" x14ac:dyDescent="0.25">
      <c r="A429" s="343"/>
      <c r="B429" s="240">
        <v>2022</v>
      </c>
      <c r="C429" s="239" t="s">
        <v>102</v>
      </c>
      <c r="D429" s="1">
        <v>608195</v>
      </c>
      <c r="E429" s="1">
        <v>6109</v>
      </c>
      <c r="F429" s="1">
        <v>137417</v>
      </c>
      <c r="G429" s="1">
        <v>151724</v>
      </c>
      <c r="H429" s="1">
        <v>37316</v>
      </c>
      <c r="I429" s="1">
        <v>128541</v>
      </c>
      <c r="J429" s="1">
        <v>147088</v>
      </c>
    </row>
    <row r="430" spans="1:10" ht="15" customHeight="1" x14ac:dyDescent="0.25">
      <c r="A430" s="343"/>
      <c r="B430" s="228">
        <v>2022</v>
      </c>
      <c r="C430" s="229" t="s">
        <v>103</v>
      </c>
      <c r="D430" s="230">
        <v>514362</v>
      </c>
      <c r="E430" s="230">
        <v>5939</v>
      </c>
      <c r="F430" s="230">
        <v>123454</v>
      </c>
      <c r="G430" s="230">
        <v>115018</v>
      </c>
      <c r="H430" s="230">
        <v>25828</v>
      </c>
      <c r="I430" s="230">
        <v>129887</v>
      </c>
      <c r="J430" s="230">
        <v>114236</v>
      </c>
    </row>
    <row r="431" spans="1:10" ht="15" customHeight="1" x14ac:dyDescent="0.25">
      <c r="A431" s="343"/>
      <c r="B431" s="239">
        <v>2023</v>
      </c>
      <c r="C431" s="239" t="s">
        <v>104</v>
      </c>
      <c r="D431" s="1">
        <v>479199</v>
      </c>
      <c r="E431" s="1">
        <v>1339</v>
      </c>
      <c r="F431" s="1">
        <v>113893</v>
      </c>
      <c r="G431" s="1">
        <v>112646</v>
      </c>
      <c r="H431" s="1">
        <v>29727</v>
      </c>
      <c r="I431" s="1">
        <v>133452</v>
      </c>
      <c r="J431" s="1">
        <v>88142</v>
      </c>
    </row>
    <row r="432" spans="1:10" ht="15" customHeight="1" x14ac:dyDescent="0.25">
      <c r="A432" s="343"/>
      <c r="B432" s="228">
        <v>2023</v>
      </c>
      <c r="C432" s="229" t="s">
        <v>105</v>
      </c>
      <c r="D432" s="230">
        <v>490513</v>
      </c>
      <c r="E432" s="230">
        <v>1656</v>
      </c>
      <c r="F432" s="230">
        <v>107314</v>
      </c>
      <c r="G432" s="230">
        <v>109162</v>
      </c>
      <c r="H432" s="230">
        <v>29639</v>
      </c>
      <c r="I432" s="230">
        <v>157005</v>
      </c>
      <c r="J432" s="230">
        <v>85737</v>
      </c>
    </row>
    <row r="433" spans="1:10" ht="15" customHeight="1" x14ac:dyDescent="0.25">
      <c r="A433" s="343"/>
      <c r="B433" s="240">
        <v>2023</v>
      </c>
      <c r="C433" s="239" t="s">
        <v>102</v>
      </c>
      <c r="D433" s="1">
        <v>496762</v>
      </c>
      <c r="E433" s="1">
        <v>1564</v>
      </c>
      <c r="F433" s="1">
        <v>66733</v>
      </c>
      <c r="G433" s="1">
        <v>119096</v>
      </c>
      <c r="H433" s="1">
        <v>37511</v>
      </c>
      <c r="I433" s="1">
        <v>153159</v>
      </c>
      <c r="J433" s="1">
        <v>118699</v>
      </c>
    </row>
    <row r="434" spans="1:10" ht="15" customHeight="1" x14ac:dyDescent="0.25">
      <c r="A434" s="343"/>
      <c r="B434" s="228">
        <v>2023</v>
      </c>
      <c r="C434" s="229" t="s">
        <v>103</v>
      </c>
      <c r="D434" s="230">
        <v>542113</v>
      </c>
      <c r="E434" s="230">
        <v>4142</v>
      </c>
      <c r="F434" s="230">
        <v>36406</v>
      </c>
      <c r="G434" s="230">
        <v>94313</v>
      </c>
      <c r="H434" s="230">
        <v>89609</v>
      </c>
      <c r="I434" s="230">
        <v>172581</v>
      </c>
      <c r="J434" s="230">
        <v>145062</v>
      </c>
    </row>
    <row r="435" spans="1:10" ht="15" customHeight="1" x14ac:dyDescent="0.25">
      <c r="A435" s="343"/>
      <c r="B435" s="239">
        <v>2024</v>
      </c>
      <c r="C435" s="239" t="s">
        <v>104</v>
      </c>
      <c r="D435" s="1">
        <v>530505</v>
      </c>
      <c r="E435" s="1">
        <v>3748</v>
      </c>
      <c r="F435" s="1">
        <v>39270</v>
      </c>
      <c r="G435" s="1">
        <v>86946</v>
      </c>
      <c r="H435" s="1">
        <v>107876</v>
      </c>
      <c r="I435" s="1">
        <v>147343</v>
      </c>
      <c r="J435" s="1">
        <v>145322</v>
      </c>
    </row>
    <row r="436" spans="1:10" ht="15" customHeight="1" x14ac:dyDescent="0.25">
      <c r="A436" s="343"/>
      <c r="B436" s="228">
        <v>2024</v>
      </c>
      <c r="C436" s="229" t="s">
        <v>105</v>
      </c>
      <c r="D436" s="230">
        <v>511927</v>
      </c>
      <c r="E436" s="230">
        <v>3509</v>
      </c>
      <c r="F436" s="230">
        <v>34036</v>
      </c>
      <c r="G436" s="230">
        <v>74606</v>
      </c>
      <c r="H436" s="230">
        <v>119290</v>
      </c>
      <c r="I436" s="230">
        <v>142437</v>
      </c>
      <c r="J436" s="230">
        <v>138049</v>
      </c>
    </row>
    <row r="437" spans="1:10" ht="15" customHeight="1" x14ac:dyDescent="0.25">
      <c r="A437" s="343"/>
      <c r="B437" s="240">
        <v>2024</v>
      </c>
      <c r="C437" s="239" t="s">
        <v>102</v>
      </c>
      <c r="D437" s="1">
        <v>518797</v>
      </c>
      <c r="E437" s="1">
        <v>4311</v>
      </c>
      <c r="F437" s="1">
        <v>32230</v>
      </c>
      <c r="G437" s="1">
        <v>70018</v>
      </c>
      <c r="H437" s="1">
        <v>114416</v>
      </c>
      <c r="I437" s="1">
        <v>168947</v>
      </c>
      <c r="J437" s="1">
        <v>128875</v>
      </c>
    </row>
    <row r="438" spans="1:10" ht="15" customHeight="1" x14ac:dyDescent="0.25">
      <c r="A438" s="343"/>
      <c r="B438" s="228">
        <v>2024</v>
      </c>
      <c r="C438" s="229" t="s">
        <v>103</v>
      </c>
      <c r="D438" s="230">
        <v>638699</v>
      </c>
      <c r="E438" s="230">
        <v>3330</v>
      </c>
      <c r="F438" s="230">
        <v>49032</v>
      </c>
      <c r="G438" s="230">
        <v>78424</v>
      </c>
      <c r="H438" s="230">
        <v>160641</v>
      </c>
      <c r="I438" s="230">
        <v>234749</v>
      </c>
      <c r="J438" s="230">
        <v>112523</v>
      </c>
    </row>
    <row r="439" spans="1:10" ht="15" customHeight="1" x14ac:dyDescent="0.25">
      <c r="A439" s="343"/>
      <c r="B439" s="239">
        <v>2025</v>
      </c>
      <c r="C439" s="239" t="s">
        <v>104</v>
      </c>
      <c r="D439" s="1">
        <v>613852</v>
      </c>
      <c r="E439" s="1">
        <v>2160</v>
      </c>
      <c r="F439" s="1">
        <v>46969</v>
      </c>
      <c r="G439" s="1">
        <v>66463</v>
      </c>
      <c r="H439" s="1">
        <v>150601</v>
      </c>
      <c r="I439" s="1">
        <v>253749</v>
      </c>
      <c r="J439" s="1">
        <v>93910</v>
      </c>
    </row>
    <row r="440" spans="1:10" ht="15" customHeight="1" x14ac:dyDescent="0.25">
      <c r="A440" s="343"/>
      <c r="B440" s="228">
        <v>2025</v>
      </c>
      <c r="C440" s="229" t="s">
        <v>105</v>
      </c>
      <c r="D440" s="230">
        <v>586644</v>
      </c>
      <c r="E440" s="230">
        <v>1298</v>
      </c>
      <c r="F440" s="230">
        <v>66658</v>
      </c>
      <c r="G440" s="230">
        <v>54877</v>
      </c>
      <c r="H440" s="230">
        <v>159652</v>
      </c>
      <c r="I440" s="230">
        <v>224451</v>
      </c>
      <c r="J440" s="230">
        <v>79708</v>
      </c>
    </row>
    <row r="441" spans="1:10" ht="15" customHeight="1" x14ac:dyDescent="0.25">
      <c r="A441" s="226"/>
      <c r="B441" s="240">
        <v>2025</v>
      </c>
      <c r="C441" s="239" t="s">
        <v>102</v>
      </c>
      <c r="D441" s="1">
        <v>695722</v>
      </c>
      <c r="E441" s="1">
        <v>914</v>
      </c>
      <c r="F441" s="1">
        <v>69558</v>
      </c>
      <c r="G441" s="1">
        <v>61721</v>
      </c>
      <c r="H441" s="1">
        <v>163895</v>
      </c>
      <c r="I441" s="1">
        <v>269952</v>
      </c>
      <c r="J441" s="1">
        <v>129682</v>
      </c>
    </row>
    <row r="442" spans="1:10" ht="15" customHeight="1" x14ac:dyDescent="0.25">
      <c r="A442" s="226"/>
      <c r="B442" s="228">
        <v>2025</v>
      </c>
      <c r="C442" s="229" t="s">
        <v>103</v>
      </c>
      <c r="D442" s="230">
        <v>713262</v>
      </c>
      <c r="E442" s="230">
        <v>1906</v>
      </c>
      <c r="F442" s="230">
        <v>68127</v>
      </c>
      <c r="G442" s="230">
        <v>56389</v>
      </c>
      <c r="H442" s="230">
        <v>172357</v>
      </c>
      <c r="I442" s="230">
        <v>324565</v>
      </c>
      <c r="J442" s="230">
        <v>89918</v>
      </c>
    </row>
    <row r="443" spans="1:10" ht="15" customHeight="1" x14ac:dyDescent="0.25">
      <c r="A443" s="226"/>
      <c r="B443" s="239">
        <v>2026</v>
      </c>
      <c r="C443" s="239" t="s">
        <v>104</v>
      </c>
      <c r="D443" s="1">
        <v>739685</v>
      </c>
      <c r="E443" s="1">
        <v>1492</v>
      </c>
      <c r="F443" s="1">
        <v>81971</v>
      </c>
      <c r="G443" s="1">
        <v>53358</v>
      </c>
      <c r="H443" s="1">
        <v>142227</v>
      </c>
      <c r="I443" s="1">
        <v>314619</v>
      </c>
      <c r="J443" s="1">
        <v>146018</v>
      </c>
    </row>
    <row r="444" spans="1:10" ht="15" customHeight="1" x14ac:dyDescent="0.25">
      <c r="A444" s="287"/>
      <c r="B444" s="294">
        <v>2026</v>
      </c>
      <c r="C444" s="255" t="s">
        <v>105</v>
      </c>
      <c r="D444" s="256">
        <v>899071</v>
      </c>
      <c r="E444" s="256">
        <v>1497</v>
      </c>
      <c r="F444" s="256">
        <v>78161</v>
      </c>
      <c r="G444" s="256">
        <v>65652</v>
      </c>
      <c r="H444" s="256">
        <v>116192</v>
      </c>
      <c r="I444" s="256">
        <v>514897</v>
      </c>
      <c r="J444" s="256">
        <v>122672</v>
      </c>
    </row>
    <row r="445" spans="1:10" ht="15" customHeight="1" x14ac:dyDescent="0.25">
      <c r="A445" s="343" t="s">
        <v>125</v>
      </c>
      <c r="B445" s="239">
        <v>2020</v>
      </c>
      <c r="C445" s="239" t="s">
        <v>102</v>
      </c>
      <c r="D445" s="1">
        <v>568102</v>
      </c>
      <c r="E445" s="1">
        <v>1529</v>
      </c>
      <c r="F445" s="1">
        <v>110138</v>
      </c>
      <c r="G445" s="1">
        <v>205533</v>
      </c>
      <c r="H445" s="1">
        <v>186079</v>
      </c>
      <c r="I445" s="1">
        <v>64823</v>
      </c>
      <c r="J445" s="1"/>
    </row>
    <row r="446" spans="1:10" ht="15" customHeight="1" x14ac:dyDescent="0.25">
      <c r="A446" s="343"/>
      <c r="B446" s="228">
        <v>2020</v>
      </c>
      <c r="C446" s="229" t="s">
        <v>103</v>
      </c>
      <c r="D446" s="230">
        <v>570378</v>
      </c>
      <c r="E446" s="230">
        <v>1101</v>
      </c>
      <c r="F446" s="230">
        <v>122308</v>
      </c>
      <c r="G446" s="230">
        <v>216712</v>
      </c>
      <c r="H446" s="230">
        <v>172553</v>
      </c>
      <c r="I446" s="230">
        <v>57704</v>
      </c>
      <c r="J446" s="230"/>
    </row>
    <row r="447" spans="1:10" ht="15" customHeight="1" x14ac:dyDescent="0.25">
      <c r="A447" s="343"/>
      <c r="B447" s="239">
        <v>2021</v>
      </c>
      <c r="C447" s="239" t="s">
        <v>104</v>
      </c>
      <c r="D447" s="1">
        <v>515692</v>
      </c>
      <c r="E447" s="1">
        <v>5346</v>
      </c>
      <c r="F447" s="1">
        <v>112302</v>
      </c>
      <c r="G447" s="1">
        <v>202461</v>
      </c>
      <c r="H447" s="1">
        <v>140915</v>
      </c>
      <c r="I447" s="1">
        <v>54668</v>
      </c>
      <c r="J447" s="1"/>
    </row>
    <row r="448" spans="1:10" ht="15" customHeight="1" x14ac:dyDescent="0.25">
      <c r="A448" s="343"/>
      <c r="B448" s="228">
        <v>2021</v>
      </c>
      <c r="C448" s="229" t="s">
        <v>105</v>
      </c>
      <c r="D448" s="230">
        <v>501346</v>
      </c>
      <c r="E448" s="230"/>
      <c r="F448" s="230">
        <v>107287</v>
      </c>
      <c r="G448" s="230">
        <v>203456</v>
      </c>
      <c r="H448" s="230">
        <v>137392</v>
      </c>
      <c r="I448" s="230">
        <v>53211</v>
      </c>
      <c r="J448" s="230"/>
    </row>
    <row r="449" spans="1:10" ht="15" customHeight="1" x14ac:dyDescent="0.25">
      <c r="A449" s="343"/>
      <c r="B449" s="240">
        <v>2021</v>
      </c>
      <c r="C449" s="239" t="s">
        <v>102</v>
      </c>
      <c r="D449" s="1">
        <v>527420</v>
      </c>
      <c r="E449" s="1">
        <v>541</v>
      </c>
      <c r="F449" s="1">
        <v>111735</v>
      </c>
      <c r="G449" s="1">
        <v>214584</v>
      </c>
      <c r="H449" s="1">
        <v>140757</v>
      </c>
      <c r="I449" s="1">
        <v>59803</v>
      </c>
      <c r="J449" s="1"/>
    </row>
    <row r="450" spans="1:10" ht="15" customHeight="1" x14ac:dyDescent="0.25">
      <c r="A450" s="343"/>
      <c r="B450" s="228">
        <v>2021</v>
      </c>
      <c r="C450" s="229" t="s">
        <v>103</v>
      </c>
      <c r="D450" s="230">
        <v>507041</v>
      </c>
      <c r="E450" s="230"/>
      <c r="F450" s="230">
        <v>145368</v>
      </c>
      <c r="G450" s="230">
        <v>206837</v>
      </c>
      <c r="H450" s="230">
        <v>105867</v>
      </c>
      <c r="I450" s="230">
        <v>48969</v>
      </c>
      <c r="J450" s="230"/>
    </row>
    <row r="451" spans="1:10" ht="15" customHeight="1" x14ac:dyDescent="0.25">
      <c r="A451" s="343"/>
      <c r="B451" s="239">
        <v>2022</v>
      </c>
      <c r="C451" s="239" t="s">
        <v>104</v>
      </c>
      <c r="D451" s="1">
        <v>488603</v>
      </c>
      <c r="E451" s="1">
        <v>607</v>
      </c>
      <c r="F451" s="1">
        <v>126222</v>
      </c>
      <c r="G451" s="1">
        <v>230341</v>
      </c>
      <c r="H451" s="1">
        <v>104684</v>
      </c>
      <c r="I451" s="1">
        <v>26461</v>
      </c>
      <c r="J451" s="1">
        <v>288</v>
      </c>
    </row>
    <row r="452" spans="1:10" ht="15" customHeight="1" x14ac:dyDescent="0.25">
      <c r="A452" s="343"/>
      <c r="B452" s="228">
        <v>2022</v>
      </c>
      <c r="C452" s="229" t="s">
        <v>105</v>
      </c>
      <c r="D452" s="230">
        <v>557647</v>
      </c>
      <c r="E452" s="230">
        <v>175</v>
      </c>
      <c r="F452" s="230">
        <v>113779</v>
      </c>
      <c r="G452" s="230">
        <v>271497</v>
      </c>
      <c r="H452" s="230">
        <v>136799</v>
      </c>
      <c r="I452" s="230">
        <v>35109</v>
      </c>
      <c r="J452" s="230">
        <v>288</v>
      </c>
    </row>
    <row r="453" spans="1:10" ht="15" customHeight="1" x14ac:dyDescent="0.25">
      <c r="A453" s="343"/>
      <c r="B453" s="240">
        <v>2022</v>
      </c>
      <c r="C453" s="239" t="s">
        <v>102</v>
      </c>
      <c r="D453" s="1">
        <v>577006</v>
      </c>
      <c r="E453" s="1">
        <v>314</v>
      </c>
      <c r="F453" s="1">
        <v>141812</v>
      </c>
      <c r="G453" s="1">
        <v>264202</v>
      </c>
      <c r="H453" s="1">
        <v>137374</v>
      </c>
      <c r="I453" s="1">
        <v>32399</v>
      </c>
      <c r="J453" s="1">
        <v>905</v>
      </c>
    </row>
    <row r="454" spans="1:10" ht="15" customHeight="1" x14ac:dyDescent="0.25">
      <c r="A454" s="343"/>
      <c r="B454" s="228">
        <v>2022</v>
      </c>
      <c r="C454" s="229" t="s">
        <v>103</v>
      </c>
      <c r="D454" s="230">
        <v>550155</v>
      </c>
      <c r="E454" s="230">
        <v>519</v>
      </c>
      <c r="F454" s="230">
        <v>134314</v>
      </c>
      <c r="G454" s="230">
        <v>258968</v>
      </c>
      <c r="H454" s="230">
        <v>124232</v>
      </c>
      <c r="I454" s="230">
        <v>31217</v>
      </c>
      <c r="J454" s="230">
        <v>905</v>
      </c>
    </row>
    <row r="455" spans="1:10" ht="15" customHeight="1" x14ac:dyDescent="0.25">
      <c r="A455" s="343"/>
      <c r="B455" s="239">
        <v>2023</v>
      </c>
      <c r="C455" s="239" t="s">
        <v>104</v>
      </c>
      <c r="D455" s="1">
        <v>491672</v>
      </c>
      <c r="E455" s="1">
        <v>2672</v>
      </c>
      <c r="F455" s="1">
        <v>87441</v>
      </c>
      <c r="G455" s="1">
        <v>242528</v>
      </c>
      <c r="H455" s="1">
        <v>107723</v>
      </c>
      <c r="I455" s="1">
        <v>50403</v>
      </c>
      <c r="J455" s="1">
        <v>905</v>
      </c>
    </row>
    <row r="456" spans="1:10" ht="15" customHeight="1" x14ac:dyDescent="0.25">
      <c r="A456" s="343"/>
      <c r="B456" s="228">
        <v>2023</v>
      </c>
      <c r="C456" s="229" t="s">
        <v>105</v>
      </c>
      <c r="D456" s="230">
        <v>564375</v>
      </c>
      <c r="E456" s="230">
        <v>3164</v>
      </c>
      <c r="F456" s="230">
        <v>92463</v>
      </c>
      <c r="G456" s="230">
        <v>280843</v>
      </c>
      <c r="H456" s="230">
        <v>105894</v>
      </c>
      <c r="I456" s="230">
        <v>81366</v>
      </c>
      <c r="J456" s="230">
        <v>645</v>
      </c>
    </row>
    <row r="457" spans="1:10" ht="15" customHeight="1" x14ac:dyDescent="0.25">
      <c r="A457" s="343"/>
      <c r="B457" s="240">
        <v>2023</v>
      </c>
      <c r="C457" s="239" t="s">
        <v>102</v>
      </c>
      <c r="D457" s="1">
        <v>602290</v>
      </c>
      <c r="E457" s="1">
        <v>6281</v>
      </c>
      <c r="F457" s="1">
        <v>91220</v>
      </c>
      <c r="G457" s="1">
        <v>317355</v>
      </c>
      <c r="H457" s="1">
        <v>104605</v>
      </c>
      <c r="I457" s="1">
        <v>82472</v>
      </c>
      <c r="J457" s="1">
        <v>357</v>
      </c>
    </row>
    <row r="458" spans="1:10" ht="15" customHeight="1" x14ac:dyDescent="0.25">
      <c r="A458" s="343"/>
      <c r="B458" s="228">
        <v>2023</v>
      </c>
      <c r="C458" s="229" t="s">
        <v>103</v>
      </c>
      <c r="D458" s="230">
        <v>597550</v>
      </c>
      <c r="E458" s="230">
        <v>5710</v>
      </c>
      <c r="F458" s="230">
        <v>84942</v>
      </c>
      <c r="G458" s="230">
        <v>295686</v>
      </c>
      <c r="H458" s="230">
        <v>111286</v>
      </c>
      <c r="I458" s="230">
        <v>99926</v>
      </c>
      <c r="J458" s="230"/>
    </row>
    <row r="459" spans="1:10" ht="15" customHeight="1" x14ac:dyDescent="0.25">
      <c r="A459" s="343"/>
      <c r="B459" s="239">
        <v>2024</v>
      </c>
      <c r="C459" s="239" t="s">
        <v>104</v>
      </c>
      <c r="D459" s="1">
        <v>567844</v>
      </c>
      <c r="E459" s="1">
        <v>5672</v>
      </c>
      <c r="F459" s="1">
        <v>83062</v>
      </c>
      <c r="G459" s="1">
        <v>286946</v>
      </c>
      <c r="H459" s="1">
        <v>100320</v>
      </c>
      <c r="I459" s="1">
        <v>90386</v>
      </c>
      <c r="J459" s="1">
        <v>1458</v>
      </c>
    </row>
    <row r="460" spans="1:10" ht="15" customHeight="1" x14ac:dyDescent="0.25">
      <c r="A460" s="343"/>
      <c r="B460" s="228">
        <v>2024</v>
      </c>
      <c r="C460" s="229" t="s">
        <v>105</v>
      </c>
      <c r="D460" s="230">
        <v>632566</v>
      </c>
      <c r="E460" s="230">
        <v>5512</v>
      </c>
      <c r="F460" s="230">
        <v>104313</v>
      </c>
      <c r="G460" s="230">
        <v>308186</v>
      </c>
      <c r="H460" s="230">
        <v>108086</v>
      </c>
      <c r="I460" s="230">
        <v>103638</v>
      </c>
      <c r="J460" s="230">
        <v>2831</v>
      </c>
    </row>
    <row r="461" spans="1:10" ht="15" customHeight="1" x14ac:dyDescent="0.25">
      <c r="A461" s="343"/>
      <c r="B461" s="240">
        <v>2024</v>
      </c>
      <c r="C461" s="239" t="s">
        <v>102</v>
      </c>
      <c r="D461" s="1">
        <v>641571</v>
      </c>
      <c r="E461" s="1">
        <v>5838</v>
      </c>
      <c r="F461" s="1">
        <v>119029</v>
      </c>
      <c r="G461" s="1">
        <v>307725</v>
      </c>
      <c r="H461" s="1">
        <v>97551</v>
      </c>
      <c r="I461" s="1">
        <v>107402</v>
      </c>
      <c r="J461" s="1">
        <v>4026</v>
      </c>
    </row>
    <row r="462" spans="1:10" ht="15" customHeight="1" x14ac:dyDescent="0.25">
      <c r="A462" s="343"/>
      <c r="B462" s="228">
        <v>2024</v>
      </c>
      <c r="C462" s="229" t="s">
        <v>103</v>
      </c>
      <c r="D462" s="230">
        <v>679393</v>
      </c>
      <c r="E462" s="230">
        <v>10506</v>
      </c>
      <c r="F462" s="230">
        <v>122490</v>
      </c>
      <c r="G462" s="230">
        <v>351374</v>
      </c>
      <c r="H462" s="230">
        <v>101349</v>
      </c>
      <c r="I462" s="230">
        <v>89111</v>
      </c>
      <c r="J462" s="230">
        <v>4563</v>
      </c>
    </row>
    <row r="463" spans="1:10" ht="15" customHeight="1" x14ac:dyDescent="0.25">
      <c r="A463" s="343"/>
      <c r="B463" s="239">
        <v>2025</v>
      </c>
      <c r="C463" s="239" t="s">
        <v>104</v>
      </c>
      <c r="D463" s="1">
        <v>703475</v>
      </c>
      <c r="E463" s="1">
        <v>7412</v>
      </c>
      <c r="F463" s="1">
        <v>127327</v>
      </c>
      <c r="G463" s="1">
        <v>368075</v>
      </c>
      <c r="H463" s="1">
        <v>106494</v>
      </c>
      <c r="I463" s="1">
        <v>89143</v>
      </c>
      <c r="J463" s="1">
        <v>5024</v>
      </c>
    </row>
    <row r="464" spans="1:10" ht="15" customHeight="1" x14ac:dyDescent="0.25">
      <c r="A464" s="343"/>
      <c r="B464" s="228">
        <v>2025</v>
      </c>
      <c r="C464" s="229" t="s">
        <v>105</v>
      </c>
      <c r="D464" s="230">
        <v>701151</v>
      </c>
      <c r="E464" s="230">
        <v>5383</v>
      </c>
      <c r="F464" s="230">
        <v>120038</v>
      </c>
      <c r="G464" s="230">
        <v>373240</v>
      </c>
      <c r="H464" s="230">
        <v>102211</v>
      </c>
      <c r="I464" s="230">
        <v>95088</v>
      </c>
      <c r="J464" s="230">
        <v>5191</v>
      </c>
    </row>
    <row r="465" spans="1:10" ht="15" customHeight="1" x14ac:dyDescent="0.25">
      <c r="A465" s="226"/>
      <c r="B465" s="240">
        <v>2025</v>
      </c>
      <c r="C465" s="239" t="s">
        <v>102</v>
      </c>
      <c r="D465" s="1">
        <v>699124</v>
      </c>
      <c r="E465" s="1">
        <v>4607</v>
      </c>
      <c r="F465" s="1">
        <v>110494</v>
      </c>
      <c r="G465" s="1">
        <v>369150</v>
      </c>
      <c r="H465" s="1">
        <v>102967</v>
      </c>
      <c r="I465" s="1">
        <v>106020</v>
      </c>
      <c r="J465" s="1">
        <v>5886</v>
      </c>
    </row>
    <row r="466" spans="1:10" ht="15" customHeight="1" x14ac:dyDescent="0.25">
      <c r="A466" s="226"/>
      <c r="B466" s="228">
        <v>2025</v>
      </c>
      <c r="C466" s="229" t="s">
        <v>103</v>
      </c>
      <c r="D466" s="230">
        <v>783319</v>
      </c>
      <c r="E466" s="230">
        <v>5430</v>
      </c>
      <c r="F466" s="230">
        <v>103172</v>
      </c>
      <c r="G466" s="230">
        <v>435699</v>
      </c>
      <c r="H466" s="230">
        <v>116327</v>
      </c>
      <c r="I466" s="230">
        <v>116870</v>
      </c>
      <c r="J466" s="230">
        <v>5821</v>
      </c>
    </row>
    <row r="467" spans="1:10" ht="15" customHeight="1" x14ac:dyDescent="0.25">
      <c r="A467" s="226"/>
      <c r="B467" s="239">
        <v>2026</v>
      </c>
      <c r="C467" s="239" t="s">
        <v>104</v>
      </c>
      <c r="D467" s="1">
        <v>869765</v>
      </c>
      <c r="E467" s="1">
        <v>11053</v>
      </c>
      <c r="F467" s="1">
        <v>109707</v>
      </c>
      <c r="G467" s="1">
        <v>486595</v>
      </c>
      <c r="H467" s="1">
        <v>140040</v>
      </c>
      <c r="I467" s="1">
        <v>114717</v>
      </c>
      <c r="J467" s="1">
        <v>7653</v>
      </c>
    </row>
    <row r="468" spans="1:10" ht="15" customHeight="1" x14ac:dyDescent="0.25">
      <c r="A468" s="287"/>
      <c r="B468" s="294">
        <v>2026</v>
      </c>
      <c r="C468" s="255" t="s">
        <v>105</v>
      </c>
      <c r="D468" s="256">
        <v>924310</v>
      </c>
      <c r="E468" s="256">
        <v>11158</v>
      </c>
      <c r="F468" s="256">
        <v>122413</v>
      </c>
      <c r="G468" s="256">
        <v>501063</v>
      </c>
      <c r="H468" s="256">
        <v>151590</v>
      </c>
      <c r="I468" s="256">
        <v>130340</v>
      </c>
      <c r="J468" s="256">
        <v>7746</v>
      </c>
    </row>
    <row r="469" spans="1:10" ht="15" customHeight="1" x14ac:dyDescent="0.25">
      <c r="A469" s="343" t="s">
        <v>126</v>
      </c>
      <c r="B469" s="239">
        <v>2020</v>
      </c>
      <c r="C469" s="239" t="s">
        <v>102</v>
      </c>
      <c r="D469" s="1">
        <v>196003</v>
      </c>
      <c r="E469" s="1">
        <v>9254</v>
      </c>
      <c r="F469" s="1">
        <v>58650</v>
      </c>
      <c r="G469" s="1">
        <v>58194</v>
      </c>
      <c r="H469" s="1">
        <v>39117</v>
      </c>
      <c r="I469" s="1">
        <v>8397</v>
      </c>
      <c r="J469" s="1">
        <v>22391</v>
      </c>
    </row>
    <row r="470" spans="1:10" ht="15" customHeight="1" x14ac:dyDescent="0.25">
      <c r="A470" s="343"/>
      <c r="B470" s="228">
        <v>2020</v>
      </c>
      <c r="C470" s="229" t="s">
        <v>103</v>
      </c>
      <c r="D470" s="230">
        <v>195469</v>
      </c>
      <c r="E470" s="230">
        <v>7252</v>
      </c>
      <c r="F470" s="230">
        <v>90165</v>
      </c>
      <c r="G470" s="230">
        <v>50040</v>
      </c>
      <c r="H470" s="230">
        <v>38878</v>
      </c>
      <c r="I470" s="230">
        <v>8710</v>
      </c>
      <c r="J470" s="230">
        <v>424</v>
      </c>
    </row>
    <row r="471" spans="1:10" ht="15" customHeight="1" x14ac:dyDescent="0.25">
      <c r="A471" s="343"/>
      <c r="B471" s="239">
        <v>2021</v>
      </c>
      <c r="C471" s="239" t="s">
        <v>104</v>
      </c>
      <c r="D471" s="1">
        <v>193007</v>
      </c>
      <c r="E471" s="1">
        <v>4876</v>
      </c>
      <c r="F471" s="1">
        <v>90185</v>
      </c>
      <c r="G471" s="1">
        <v>37521</v>
      </c>
      <c r="H471" s="1">
        <v>41389</v>
      </c>
      <c r="I471" s="1">
        <v>7096</v>
      </c>
      <c r="J471" s="1">
        <v>11940</v>
      </c>
    </row>
    <row r="472" spans="1:10" ht="15" customHeight="1" x14ac:dyDescent="0.25">
      <c r="A472" s="343"/>
      <c r="B472" s="228">
        <v>2021</v>
      </c>
      <c r="C472" s="229" t="s">
        <v>105</v>
      </c>
      <c r="D472" s="230">
        <v>200185</v>
      </c>
      <c r="E472" s="230">
        <v>3463</v>
      </c>
      <c r="F472" s="230">
        <v>91200</v>
      </c>
      <c r="G472" s="230">
        <v>48005</v>
      </c>
      <c r="H472" s="230">
        <v>38027</v>
      </c>
      <c r="I472" s="230">
        <v>7289</v>
      </c>
      <c r="J472" s="230">
        <v>12201</v>
      </c>
    </row>
    <row r="473" spans="1:10" ht="15" customHeight="1" x14ac:dyDescent="0.25">
      <c r="A473" s="343"/>
      <c r="B473" s="240">
        <v>2021</v>
      </c>
      <c r="C473" s="239" t="s">
        <v>102</v>
      </c>
      <c r="D473" s="1">
        <v>266093</v>
      </c>
      <c r="E473" s="1">
        <v>4402</v>
      </c>
      <c r="F473" s="1">
        <v>126328</v>
      </c>
      <c r="G473" s="1">
        <v>78722</v>
      </c>
      <c r="H473" s="1">
        <v>37426</v>
      </c>
      <c r="I473" s="1">
        <v>6634</v>
      </c>
      <c r="J473" s="1">
        <v>12581</v>
      </c>
    </row>
    <row r="474" spans="1:10" ht="15" customHeight="1" x14ac:dyDescent="0.25">
      <c r="A474" s="343"/>
      <c r="B474" s="228">
        <v>2021</v>
      </c>
      <c r="C474" s="229" t="s">
        <v>103</v>
      </c>
      <c r="D474" s="230">
        <v>311250</v>
      </c>
      <c r="E474" s="230">
        <v>4326</v>
      </c>
      <c r="F474" s="230">
        <v>164786</v>
      </c>
      <c r="G474" s="230">
        <v>82765</v>
      </c>
      <c r="H474" s="230">
        <v>44752</v>
      </c>
      <c r="I474" s="230">
        <v>1943</v>
      </c>
      <c r="J474" s="230">
        <v>12678</v>
      </c>
    </row>
    <row r="475" spans="1:10" ht="15" customHeight="1" x14ac:dyDescent="0.25">
      <c r="A475" s="343"/>
      <c r="B475" s="239">
        <v>2022</v>
      </c>
      <c r="C475" s="239" t="s">
        <v>104</v>
      </c>
      <c r="D475" s="1">
        <v>278835</v>
      </c>
      <c r="E475" s="1">
        <v>4058</v>
      </c>
      <c r="F475" s="1">
        <v>152258</v>
      </c>
      <c r="G475" s="1">
        <v>75530</v>
      </c>
      <c r="H475" s="1">
        <v>32739</v>
      </c>
      <c r="I475" s="1">
        <v>1969</v>
      </c>
      <c r="J475" s="1">
        <v>12281</v>
      </c>
    </row>
    <row r="476" spans="1:10" ht="15" customHeight="1" x14ac:dyDescent="0.25">
      <c r="A476" s="343"/>
      <c r="B476" s="228">
        <v>2022</v>
      </c>
      <c r="C476" s="229" t="s">
        <v>105</v>
      </c>
      <c r="D476" s="230">
        <v>276293</v>
      </c>
      <c r="E476" s="230">
        <v>4724</v>
      </c>
      <c r="F476" s="230">
        <v>156437</v>
      </c>
      <c r="G476" s="230">
        <v>71005</v>
      </c>
      <c r="H476" s="230">
        <v>29796</v>
      </c>
      <c r="I476" s="230">
        <v>1941</v>
      </c>
      <c r="J476" s="230">
        <v>12390</v>
      </c>
    </row>
    <row r="477" spans="1:10" ht="15" customHeight="1" x14ac:dyDescent="0.25">
      <c r="A477" s="343"/>
      <c r="B477" s="240">
        <v>2022</v>
      </c>
      <c r="C477" s="239" t="s">
        <v>102</v>
      </c>
      <c r="D477" s="1">
        <v>258084</v>
      </c>
      <c r="E477" s="1">
        <v>5655</v>
      </c>
      <c r="F477" s="1">
        <v>137930</v>
      </c>
      <c r="G477" s="1">
        <v>69093</v>
      </c>
      <c r="H477" s="1">
        <v>24020</v>
      </c>
      <c r="I477" s="1">
        <v>8686</v>
      </c>
      <c r="J477" s="1">
        <v>12700</v>
      </c>
    </row>
    <row r="478" spans="1:10" ht="15" customHeight="1" x14ac:dyDescent="0.25">
      <c r="A478" s="343"/>
      <c r="B478" s="228">
        <v>2022</v>
      </c>
      <c r="C478" s="229" t="s">
        <v>103</v>
      </c>
      <c r="D478" s="230">
        <v>254641</v>
      </c>
      <c r="E478" s="230">
        <v>3954</v>
      </c>
      <c r="F478" s="230">
        <v>121788</v>
      </c>
      <c r="G478" s="230">
        <v>70040</v>
      </c>
      <c r="H478" s="230">
        <v>36595</v>
      </c>
      <c r="I478" s="230">
        <v>9515</v>
      </c>
      <c r="J478" s="230">
        <v>12749</v>
      </c>
    </row>
    <row r="479" spans="1:10" ht="15" customHeight="1" x14ac:dyDescent="0.25">
      <c r="A479" s="343"/>
      <c r="B479" s="239">
        <v>2023</v>
      </c>
      <c r="C479" s="239" t="s">
        <v>104</v>
      </c>
      <c r="D479" s="1">
        <v>274145</v>
      </c>
      <c r="E479" s="1">
        <v>4219</v>
      </c>
      <c r="F479" s="1">
        <v>128542</v>
      </c>
      <c r="G479" s="1">
        <v>57100</v>
      </c>
      <c r="H479" s="1">
        <v>73913</v>
      </c>
      <c r="I479" s="1">
        <v>10061</v>
      </c>
      <c r="J479" s="1">
        <v>310</v>
      </c>
    </row>
    <row r="480" spans="1:10" ht="15" customHeight="1" x14ac:dyDescent="0.25">
      <c r="A480" s="343"/>
      <c r="B480" s="228">
        <v>2023</v>
      </c>
      <c r="C480" s="229" t="s">
        <v>105</v>
      </c>
      <c r="D480" s="230">
        <v>254800</v>
      </c>
      <c r="E480" s="230">
        <v>2244</v>
      </c>
      <c r="F480" s="230">
        <v>99031</v>
      </c>
      <c r="G480" s="230">
        <v>58751</v>
      </c>
      <c r="H480" s="230">
        <v>83603</v>
      </c>
      <c r="I480" s="230">
        <v>10861</v>
      </c>
      <c r="J480" s="230">
        <v>310</v>
      </c>
    </row>
    <row r="481" spans="1:10" ht="15" customHeight="1" x14ac:dyDescent="0.25">
      <c r="A481" s="343"/>
      <c r="B481" s="240">
        <v>2023</v>
      </c>
      <c r="C481" s="239" t="s">
        <v>102</v>
      </c>
      <c r="D481" s="1">
        <v>285536</v>
      </c>
      <c r="E481" s="1">
        <v>1669</v>
      </c>
      <c r="F481" s="1">
        <v>94419</v>
      </c>
      <c r="G481" s="1">
        <v>95657</v>
      </c>
      <c r="H481" s="1">
        <v>78767</v>
      </c>
      <c r="I481" s="1">
        <v>14383</v>
      </c>
      <c r="J481" s="1">
        <v>641</v>
      </c>
    </row>
    <row r="482" spans="1:10" ht="15" customHeight="1" x14ac:dyDescent="0.25">
      <c r="A482" s="343"/>
      <c r="B482" s="228">
        <v>2023</v>
      </c>
      <c r="C482" s="229" t="s">
        <v>103</v>
      </c>
      <c r="D482" s="230">
        <v>258915</v>
      </c>
      <c r="E482" s="230">
        <v>2246</v>
      </c>
      <c r="F482" s="230">
        <v>81441</v>
      </c>
      <c r="G482" s="230">
        <v>91098</v>
      </c>
      <c r="H482" s="230">
        <v>67181</v>
      </c>
      <c r="I482" s="230">
        <v>15559</v>
      </c>
      <c r="J482" s="230">
        <v>1390</v>
      </c>
    </row>
    <row r="483" spans="1:10" ht="15" customHeight="1" x14ac:dyDescent="0.25">
      <c r="A483" s="343"/>
      <c r="B483" s="239">
        <v>2024</v>
      </c>
      <c r="C483" s="239" t="s">
        <v>104</v>
      </c>
      <c r="D483" s="1">
        <v>261181</v>
      </c>
      <c r="E483" s="1">
        <v>3427</v>
      </c>
      <c r="F483" s="1">
        <v>70783</v>
      </c>
      <c r="G483" s="1">
        <v>101930</v>
      </c>
      <c r="H483" s="1">
        <v>71097</v>
      </c>
      <c r="I483" s="1">
        <v>13012</v>
      </c>
      <c r="J483" s="1">
        <v>932</v>
      </c>
    </row>
    <row r="484" spans="1:10" ht="15" customHeight="1" x14ac:dyDescent="0.25">
      <c r="A484" s="343"/>
      <c r="B484" s="228">
        <v>2024</v>
      </c>
      <c r="C484" s="229" t="s">
        <v>105</v>
      </c>
      <c r="D484" s="230">
        <v>215741</v>
      </c>
      <c r="E484" s="230">
        <v>4669</v>
      </c>
      <c r="F484" s="230">
        <v>70412</v>
      </c>
      <c r="G484" s="230">
        <v>99915</v>
      </c>
      <c r="H484" s="230">
        <v>19279</v>
      </c>
      <c r="I484" s="230">
        <v>18783</v>
      </c>
      <c r="J484" s="230">
        <v>2683</v>
      </c>
    </row>
    <row r="485" spans="1:10" ht="15" customHeight="1" x14ac:dyDescent="0.25">
      <c r="A485" s="343"/>
      <c r="B485" s="240">
        <v>2024</v>
      </c>
      <c r="C485" s="239" t="s">
        <v>102</v>
      </c>
      <c r="D485" s="1">
        <v>201075</v>
      </c>
      <c r="E485" s="1">
        <v>5367</v>
      </c>
      <c r="F485" s="1">
        <v>65739</v>
      </c>
      <c r="G485" s="1">
        <v>85535</v>
      </c>
      <c r="H485" s="1">
        <v>17120</v>
      </c>
      <c r="I485" s="1">
        <v>16461</v>
      </c>
      <c r="J485" s="1">
        <v>10853</v>
      </c>
    </row>
    <row r="486" spans="1:10" ht="15" customHeight="1" x14ac:dyDescent="0.25">
      <c r="A486" s="343"/>
      <c r="B486" s="228">
        <v>2024</v>
      </c>
      <c r="C486" s="229" t="s">
        <v>103</v>
      </c>
      <c r="D486" s="230">
        <v>200572</v>
      </c>
      <c r="E486" s="230">
        <v>4723</v>
      </c>
      <c r="F486" s="230">
        <v>82979</v>
      </c>
      <c r="G486" s="230">
        <v>69312</v>
      </c>
      <c r="H486" s="230">
        <v>18008</v>
      </c>
      <c r="I486" s="230">
        <v>15901</v>
      </c>
      <c r="J486" s="230">
        <v>9649</v>
      </c>
    </row>
    <row r="487" spans="1:10" ht="15" customHeight="1" x14ac:dyDescent="0.25">
      <c r="A487" s="343"/>
      <c r="B487" s="239">
        <v>2025</v>
      </c>
      <c r="C487" s="239" t="s">
        <v>104</v>
      </c>
      <c r="D487" s="1">
        <v>174869</v>
      </c>
      <c r="E487" s="1">
        <v>6662</v>
      </c>
      <c r="F487" s="1">
        <v>74242</v>
      </c>
      <c r="G487" s="1">
        <v>61948</v>
      </c>
      <c r="H487" s="1">
        <v>18943</v>
      </c>
      <c r="I487" s="1">
        <v>2868</v>
      </c>
      <c r="J487" s="1">
        <v>10206</v>
      </c>
    </row>
    <row r="488" spans="1:10" ht="15" customHeight="1" x14ac:dyDescent="0.25">
      <c r="A488" s="343"/>
      <c r="B488" s="228">
        <v>2025</v>
      </c>
      <c r="C488" s="229" t="s">
        <v>105</v>
      </c>
      <c r="D488" s="230">
        <v>181792</v>
      </c>
      <c r="E488" s="230">
        <v>7223</v>
      </c>
      <c r="F488" s="230">
        <v>75091</v>
      </c>
      <c r="G488" s="230">
        <v>60913</v>
      </c>
      <c r="H488" s="230">
        <v>25017</v>
      </c>
      <c r="I488" s="230">
        <v>4015</v>
      </c>
      <c r="J488" s="230">
        <v>9533</v>
      </c>
    </row>
    <row r="489" spans="1:10" ht="15" customHeight="1" x14ac:dyDescent="0.25">
      <c r="A489" s="226"/>
      <c r="B489" s="240">
        <v>2025</v>
      </c>
      <c r="C489" s="239" t="s">
        <v>102</v>
      </c>
      <c r="D489" s="1">
        <v>221621</v>
      </c>
      <c r="E489" s="1">
        <v>8719</v>
      </c>
      <c r="F489" s="1">
        <v>79592</v>
      </c>
      <c r="G489" s="1">
        <v>74997</v>
      </c>
      <c r="H489" s="1">
        <v>30950</v>
      </c>
      <c r="I489" s="1">
        <v>18107</v>
      </c>
      <c r="J489" s="1">
        <v>9256</v>
      </c>
    </row>
    <row r="490" spans="1:10" ht="15" customHeight="1" x14ac:dyDescent="0.25">
      <c r="A490" s="226"/>
      <c r="B490" s="228">
        <v>2025</v>
      </c>
      <c r="C490" s="229" t="s">
        <v>103</v>
      </c>
      <c r="D490" s="230">
        <v>215220</v>
      </c>
      <c r="E490" s="230">
        <v>10548</v>
      </c>
      <c r="F490" s="230">
        <v>85803</v>
      </c>
      <c r="G490" s="230">
        <v>69459</v>
      </c>
      <c r="H490" s="230">
        <v>35098</v>
      </c>
      <c r="I490" s="230">
        <v>5409</v>
      </c>
      <c r="J490" s="230">
        <v>8903</v>
      </c>
    </row>
    <row r="491" spans="1:10" ht="15" customHeight="1" x14ac:dyDescent="0.25">
      <c r="A491" s="226"/>
      <c r="B491" s="239">
        <v>2026</v>
      </c>
      <c r="C491" s="239" t="s">
        <v>104</v>
      </c>
      <c r="D491" s="1">
        <v>186713</v>
      </c>
      <c r="E491" s="1">
        <v>7941</v>
      </c>
      <c r="F491" s="1">
        <v>73034</v>
      </c>
      <c r="G491" s="1">
        <v>44173</v>
      </c>
      <c r="H491" s="1">
        <v>48132</v>
      </c>
      <c r="I491" s="1">
        <v>5574</v>
      </c>
      <c r="J491" s="1">
        <v>7859</v>
      </c>
    </row>
    <row r="492" spans="1:10" ht="15" customHeight="1" x14ac:dyDescent="0.25">
      <c r="A492" s="287"/>
      <c r="B492" s="294">
        <v>2026</v>
      </c>
      <c r="C492" s="255" t="s">
        <v>105</v>
      </c>
      <c r="D492" s="256">
        <v>193176</v>
      </c>
      <c r="E492" s="256">
        <v>7885</v>
      </c>
      <c r="F492" s="256">
        <v>71246</v>
      </c>
      <c r="G492" s="256">
        <v>46786</v>
      </c>
      <c r="H492" s="256">
        <v>55047</v>
      </c>
      <c r="I492" s="256">
        <v>3849</v>
      </c>
      <c r="J492" s="256">
        <v>8363</v>
      </c>
    </row>
    <row r="493" spans="1:10" ht="15" customHeight="1" x14ac:dyDescent="0.25">
      <c r="A493" s="343" t="s">
        <v>127</v>
      </c>
      <c r="B493" s="239">
        <v>2020</v>
      </c>
      <c r="C493" s="239" t="s">
        <v>102</v>
      </c>
      <c r="D493" s="1">
        <v>144102</v>
      </c>
      <c r="E493" s="1">
        <v>12420</v>
      </c>
      <c r="F493" s="1">
        <v>51318</v>
      </c>
      <c r="G493" s="1">
        <v>35508</v>
      </c>
      <c r="H493" s="1">
        <v>34753</v>
      </c>
      <c r="I493" s="1"/>
      <c r="J493" s="1">
        <v>10103</v>
      </c>
    </row>
    <row r="494" spans="1:10" ht="15" customHeight="1" x14ac:dyDescent="0.25">
      <c r="A494" s="343"/>
      <c r="B494" s="228">
        <v>2020</v>
      </c>
      <c r="C494" s="229" t="s">
        <v>103</v>
      </c>
      <c r="D494" s="230">
        <v>151548</v>
      </c>
      <c r="E494" s="230">
        <v>13949</v>
      </c>
      <c r="F494" s="230">
        <v>44262</v>
      </c>
      <c r="G494" s="230">
        <v>35311</v>
      </c>
      <c r="H494" s="230">
        <v>33219</v>
      </c>
      <c r="I494" s="230"/>
      <c r="J494" s="230">
        <v>24807</v>
      </c>
    </row>
    <row r="495" spans="1:10" ht="15" customHeight="1" x14ac:dyDescent="0.25">
      <c r="A495" s="343"/>
      <c r="B495" s="239">
        <v>2021</v>
      </c>
      <c r="C495" s="239" t="s">
        <v>104</v>
      </c>
      <c r="D495" s="1">
        <v>130715</v>
      </c>
      <c r="E495" s="1">
        <v>19543</v>
      </c>
      <c r="F495" s="1">
        <v>40337</v>
      </c>
      <c r="G495" s="1">
        <v>28984</v>
      </c>
      <c r="H495" s="1">
        <v>26601</v>
      </c>
      <c r="I495" s="1"/>
      <c r="J495" s="1">
        <v>15250</v>
      </c>
    </row>
    <row r="496" spans="1:10" ht="15" customHeight="1" x14ac:dyDescent="0.25">
      <c r="A496" s="343"/>
      <c r="B496" s="228">
        <v>2021</v>
      </c>
      <c r="C496" s="229" t="s">
        <v>105</v>
      </c>
      <c r="D496" s="230">
        <v>149011</v>
      </c>
      <c r="E496" s="230">
        <v>18491</v>
      </c>
      <c r="F496" s="230">
        <v>55010</v>
      </c>
      <c r="G496" s="230">
        <v>29345</v>
      </c>
      <c r="H496" s="230">
        <v>29948</v>
      </c>
      <c r="I496" s="230">
        <v>967</v>
      </c>
      <c r="J496" s="230">
        <v>15250</v>
      </c>
    </row>
    <row r="497" spans="1:10" ht="15" customHeight="1" x14ac:dyDescent="0.25">
      <c r="A497" s="343"/>
      <c r="B497" s="240">
        <v>2021</v>
      </c>
      <c r="C497" s="239" t="s">
        <v>102</v>
      </c>
      <c r="D497" s="1">
        <v>170154</v>
      </c>
      <c r="E497" s="1">
        <v>23698</v>
      </c>
      <c r="F497" s="1">
        <v>61165</v>
      </c>
      <c r="G497" s="1">
        <v>38523</v>
      </c>
      <c r="H497" s="1">
        <v>30551</v>
      </c>
      <c r="I497" s="1">
        <v>967</v>
      </c>
      <c r="J497" s="1">
        <v>15250</v>
      </c>
    </row>
    <row r="498" spans="1:10" ht="15" customHeight="1" x14ac:dyDescent="0.25">
      <c r="A498" s="343"/>
      <c r="B498" s="228">
        <v>2021</v>
      </c>
      <c r="C498" s="229" t="s">
        <v>103</v>
      </c>
      <c r="D498" s="230">
        <v>177097</v>
      </c>
      <c r="E498" s="230">
        <v>29345</v>
      </c>
      <c r="F498" s="230">
        <v>58127</v>
      </c>
      <c r="G498" s="230">
        <v>43787</v>
      </c>
      <c r="H498" s="230">
        <v>29621</v>
      </c>
      <c r="I498" s="230">
        <v>967</v>
      </c>
      <c r="J498" s="230">
        <v>15250</v>
      </c>
    </row>
    <row r="499" spans="1:10" ht="15" customHeight="1" x14ac:dyDescent="0.25">
      <c r="A499" s="343"/>
      <c r="B499" s="239">
        <v>2022</v>
      </c>
      <c r="C499" s="239" t="s">
        <v>104</v>
      </c>
      <c r="D499" s="1">
        <v>190999</v>
      </c>
      <c r="E499" s="1">
        <v>38033</v>
      </c>
      <c r="F499" s="1">
        <v>63236</v>
      </c>
      <c r="G499" s="1">
        <v>39171</v>
      </c>
      <c r="H499" s="1">
        <v>30214</v>
      </c>
      <c r="I499" s="1">
        <v>1555</v>
      </c>
      <c r="J499" s="1">
        <v>18790</v>
      </c>
    </row>
    <row r="500" spans="1:10" ht="15" customHeight="1" x14ac:dyDescent="0.25">
      <c r="A500" s="343"/>
      <c r="B500" s="228">
        <v>2022</v>
      </c>
      <c r="C500" s="229" t="s">
        <v>105</v>
      </c>
      <c r="D500" s="230">
        <v>170468</v>
      </c>
      <c r="E500" s="230">
        <v>39498</v>
      </c>
      <c r="F500" s="230">
        <v>62150</v>
      </c>
      <c r="G500" s="230">
        <v>28134</v>
      </c>
      <c r="H500" s="230">
        <v>20341</v>
      </c>
      <c r="I500" s="230">
        <v>1555</v>
      </c>
      <c r="J500" s="230">
        <v>18790</v>
      </c>
    </row>
    <row r="501" spans="1:10" ht="15" customHeight="1" x14ac:dyDescent="0.25">
      <c r="A501" s="343"/>
      <c r="B501" s="240">
        <v>2022</v>
      </c>
      <c r="C501" s="239" t="s">
        <v>102</v>
      </c>
      <c r="D501" s="1">
        <v>195718</v>
      </c>
      <c r="E501" s="1">
        <v>36484</v>
      </c>
      <c r="F501" s="1">
        <v>90771</v>
      </c>
      <c r="G501" s="1">
        <v>26483</v>
      </c>
      <c r="H501" s="1">
        <v>22908</v>
      </c>
      <c r="I501" s="1">
        <v>588</v>
      </c>
      <c r="J501" s="1">
        <v>18484</v>
      </c>
    </row>
    <row r="502" spans="1:10" ht="15" customHeight="1" x14ac:dyDescent="0.25">
      <c r="A502" s="343"/>
      <c r="B502" s="228">
        <v>2022</v>
      </c>
      <c r="C502" s="229" t="s">
        <v>103</v>
      </c>
      <c r="D502" s="230">
        <v>143830</v>
      </c>
      <c r="E502" s="230">
        <v>23655</v>
      </c>
      <c r="F502" s="230">
        <v>83071</v>
      </c>
      <c r="G502" s="230">
        <v>22317</v>
      </c>
      <c r="H502" s="230">
        <v>14104</v>
      </c>
      <c r="I502" s="230">
        <v>683</v>
      </c>
      <c r="J502" s="230"/>
    </row>
    <row r="503" spans="1:10" ht="15" customHeight="1" x14ac:dyDescent="0.25">
      <c r="A503" s="343"/>
      <c r="B503" s="239">
        <v>2023</v>
      </c>
      <c r="C503" s="239" t="s">
        <v>104</v>
      </c>
      <c r="D503" s="1">
        <v>140537</v>
      </c>
      <c r="E503" s="1">
        <v>19598</v>
      </c>
      <c r="F503" s="1">
        <v>85683</v>
      </c>
      <c r="G503" s="1">
        <v>14822</v>
      </c>
      <c r="H503" s="1">
        <v>19621</v>
      </c>
      <c r="I503" s="1">
        <v>813</v>
      </c>
      <c r="J503" s="1"/>
    </row>
    <row r="504" spans="1:10" ht="15" customHeight="1" x14ac:dyDescent="0.25">
      <c r="A504" s="343"/>
      <c r="B504" s="228">
        <v>2023</v>
      </c>
      <c r="C504" s="229" t="s">
        <v>105</v>
      </c>
      <c r="D504" s="230">
        <v>158667</v>
      </c>
      <c r="E504" s="230">
        <v>22257</v>
      </c>
      <c r="F504" s="230">
        <v>90945</v>
      </c>
      <c r="G504" s="230">
        <v>26372</v>
      </c>
      <c r="H504" s="230">
        <v>17557</v>
      </c>
      <c r="I504" s="230">
        <v>1536</v>
      </c>
      <c r="J504" s="230"/>
    </row>
    <row r="505" spans="1:10" ht="15" customHeight="1" x14ac:dyDescent="0.25">
      <c r="A505" s="343"/>
      <c r="B505" s="240">
        <v>2023</v>
      </c>
      <c r="C505" s="239" t="s">
        <v>102</v>
      </c>
      <c r="D505" s="1">
        <v>174319</v>
      </c>
      <c r="E505" s="1">
        <v>23666</v>
      </c>
      <c r="F505" s="1">
        <v>95721</v>
      </c>
      <c r="G505" s="1">
        <v>27430</v>
      </c>
      <c r="H505" s="1">
        <v>26199</v>
      </c>
      <c r="I505" s="1">
        <v>1303</v>
      </c>
      <c r="J505" s="1"/>
    </row>
    <row r="506" spans="1:10" ht="15" customHeight="1" x14ac:dyDescent="0.25">
      <c r="A506" s="343"/>
      <c r="B506" s="228">
        <v>2023</v>
      </c>
      <c r="C506" s="229" t="s">
        <v>103</v>
      </c>
      <c r="D506" s="230">
        <v>160956</v>
      </c>
      <c r="E506" s="230">
        <v>21677</v>
      </c>
      <c r="F506" s="230">
        <v>78280</v>
      </c>
      <c r="G506" s="230">
        <v>30342</v>
      </c>
      <c r="H506" s="230">
        <v>29629</v>
      </c>
      <c r="I506" s="230">
        <v>1028</v>
      </c>
      <c r="J506" s="230"/>
    </row>
    <row r="507" spans="1:10" ht="15" customHeight="1" x14ac:dyDescent="0.25">
      <c r="A507" s="343"/>
      <c r="B507" s="239">
        <v>2024</v>
      </c>
      <c r="C507" s="239" t="s">
        <v>104</v>
      </c>
      <c r="D507" s="1">
        <v>134047</v>
      </c>
      <c r="E507" s="1">
        <v>23587</v>
      </c>
      <c r="F507" s="1">
        <v>45459</v>
      </c>
      <c r="G507" s="1">
        <v>32936</v>
      </c>
      <c r="H507" s="1">
        <v>29622</v>
      </c>
      <c r="I507" s="1">
        <v>2443</v>
      </c>
      <c r="J507" s="1"/>
    </row>
    <row r="508" spans="1:10" ht="15" customHeight="1" x14ac:dyDescent="0.25">
      <c r="A508" s="343"/>
      <c r="B508" s="228">
        <v>2024</v>
      </c>
      <c r="C508" s="229" t="s">
        <v>105</v>
      </c>
      <c r="D508" s="230">
        <v>124052</v>
      </c>
      <c r="E508" s="230">
        <v>27715</v>
      </c>
      <c r="F508" s="230">
        <v>31336</v>
      </c>
      <c r="G508" s="230">
        <v>36297</v>
      </c>
      <c r="H508" s="230">
        <v>26244</v>
      </c>
      <c r="I508" s="230">
        <v>2460</v>
      </c>
      <c r="J508" s="230"/>
    </row>
    <row r="509" spans="1:10" ht="15" customHeight="1" x14ac:dyDescent="0.25">
      <c r="A509" s="343"/>
      <c r="B509" s="240">
        <v>2024</v>
      </c>
      <c r="C509" s="239" t="s">
        <v>102</v>
      </c>
      <c r="D509" s="1">
        <v>150664</v>
      </c>
      <c r="E509" s="1">
        <v>24874</v>
      </c>
      <c r="F509" s="1">
        <v>36995</v>
      </c>
      <c r="G509" s="1">
        <v>43878</v>
      </c>
      <c r="H509" s="1">
        <v>29189</v>
      </c>
      <c r="I509" s="1">
        <v>8993</v>
      </c>
      <c r="J509" s="1">
        <v>6735</v>
      </c>
    </row>
    <row r="510" spans="1:10" ht="15" customHeight="1" x14ac:dyDescent="0.25">
      <c r="A510" s="343"/>
      <c r="B510" s="228">
        <v>2024</v>
      </c>
      <c r="C510" s="229" t="s">
        <v>103</v>
      </c>
      <c r="D510" s="230">
        <v>142253</v>
      </c>
      <c r="E510" s="230">
        <v>17292</v>
      </c>
      <c r="F510" s="230">
        <v>42314</v>
      </c>
      <c r="G510" s="230">
        <v>54602</v>
      </c>
      <c r="H510" s="230">
        <v>18963</v>
      </c>
      <c r="I510" s="230">
        <v>1777</v>
      </c>
      <c r="J510" s="230">
        <v>7305</v>
      </c>
    </row>
    <row r="511" spans="1:10" ht="15" customHeight="1" x14ac:dyDescent="0.25">
      <c r="A511" s="343"/>
      <c r="B511" s="239">
        <v>2025</v>
      </c>
      <c r="C511" s="239" t="s">
        <v>104</v>
      </c>
      <c r="D511" s="1">
        <v>135166</v>
      </c>
      <c r="E511" s="1">
        <v>13541</v>
      </c>
      <c r="F511" s="1">
        <v>36360</v>
      </c>
      <c r="G511" s="1">
        <v>52781</v>
      </c>
      <c r="H511" s="1">
        <v>16663</v>
      </c>
      <c r="I511" s="1">
        <v>7873</v>
      </c>
      <c r="J511" s="1">
        <v>7948</v>
      </c>
    </row>
    <row r="512" spans="1:10" ht="15" customHeight="1" x14ac:dyDescent="0.25">
      <c r="A512" s="343"/>
      <c r="B512" s="228">
        <v>2025</v>
      </c>
      <c r="C512" s="229" t="s">
        <v>105</v>
      </c>
      <c r="D512" s="230">
        <v>114678</v>
      </c>
      <c r="E512" s="230">
        <v>15250</v>
      </c>
      <c r="F512" s="230">
        <v>34134</v>
      </c>
      <c r="G512" s="230">
        <v>34638</v>
      </c>
      <c r="H512" s="230">
        <v>14877</v>
      </c>
      <c r="I512" s="230">
        <v>7598</v>
      </c>
      <c r="J512" s="230">
        <v>8181</v>
      </c>
    </row>
    <row r="513" spans="1:10" ht="15" customHeight="1" x14ac:dyDescent="0.25">
      <c r="A513" s="226"/>
      <c r="B513" s="240">
        <v>2025</v>
      </c>
      <c r="C513" s="239" t="s">
        <v>102</v>
      </c>
      <c r="D513" s="1">
        <v>129745</v>
      </c>
      <c r="E513" s="1">
        <v>20727</v>
      </c>
      <c r="F513" s="1">
        <v>34104</v>
      </c>
      <c r="G513" s="1">
        <v>51713</v>
      </c>
      <c r="H513" s="1">
        <v>6409</v>
      </c>
      <c r="I513" s="1">
        <v>10875</v>
      </c>
      <c r="J513" s="1">
        <v>5917</v>
      </c>
    </row>
    <row r="514" spans="1:10" ht="15" customHeight="1" x14ac:dyDescent="0.25">
      <c r="A514" s="226"/>
      <c r="B514" s="228">
        <v>2025</v>
      </c>
      <c r="C514" s="229" t="s">
        <v>103</v>
      </c>
      <c r="D514" s="230">
        <v>119105</v>
      </c>
      <c r="E514" s="230">
        <v>21280</v>
      </c>
      <c r="F514" s="230">
        <v>35729</v>
      </c>
      <c r="G514" s="230">
        <v>42480</v>
      </c>
      <c r="H514" s="230">
        <v>5906</v>
      </c>
      <c r="I514" s="230">
        <v>12861</v>
      </c>
      <c r="J514" s="230">
        <v>849</v>
      </c>
    </row>
    <row r="515" spans="1:10" ht="15" customHeight="1" x14ac:dyDescent="0.25">
      <c r="A515" s="226"/>
      <c r="B515" s="239">
        <v>2026</v>
      </c>
      <c r="C515" s="239" t="s">
        <v>104</v>
      </c>
      <c r="D515" s="1">
        <v>116956</v>
      </c>
      <c r="E515" s="1">
        <v>26206</v>
      </c>
      <c r="F515" s="1">
        <v>27720</v>
      </c>
      <c r="G515" s="1">
        <v>44461</v>
      </c>
      <c r="H515" s="1">
        <v>2216</v>
      </c>
      <c r="I515" s="1">
        <v>15504</v>
      </c>
      <c r="J515" s="1">
        <v>849</v>
      </c>
    </row>
    <row r="516" spans="1:10" ht="15" customHeight="1" x14ac:dyDescent="0.25">
      <c r="A516" s="287"/>
      <c r="B516" s="294">
        <v>2026</v>
      </c>
      <c r="C516" s="255" t="s">
        <v>105</v>
      </c>
      <c r="D516" s="256">
        <v>115203</v>
      </c>
      <c r="E516" s="256">
        <v>24339</v>
      </c>
      <c r="F516" s="256">
        <v>21302</v>
      </c>
      <c r="G516" s="256">
        <v>54253</v>
      </c>
      <c r="H516" s="256">
        <v>1886</v>
      </c>
      <c r="I516" s="256">
        <v>13190</v>
      </c>
      <c r="J516" s="256">
        <v>233</v>
      </c>
    </row>
    <row r="517" spans="1:10" ht="15" customHeight="1" x14ac:dyDescent="0.25">
      <c r="A517" s="343" t="s">
        <v>129</v>
      </c>
      <c r="B517" s="239">
        <v>2020</v>
      </c>
      <c r="C517" s="239" t="s">
        <v>102</v>
      </c>
      <c r="D517" s="1">
        <v>102883</v>
      </c>
      <c r="E517" s="1">
        <v>6314</v>
      </c>
      <c r="F517" s="1">
        <v>19013</v>
      </c>
      <c r="G517" s="1">
        <v>36034</v>
      </c>
      <c r="H517" s="1">
        <v>20008</v>
      </c>
      <c r="I517" s="1">
        <v>920</v>
      </c>
      <c r="J517" s="1">
        <v>20594</v>
      </c>
    </row>
    <row r="518" spans="1:10" ht="15" customHeight="1" x14ac:dyDescent="0.25">
      <c r="A518" s="343"/>
      <c r="B518" s="228">
        <v>2020</v>
      </c>
      <c r="C518" s="229" t="s">
        <v>103</v>
      </c>
      <c r="D518" s="230">
        <v>107051</v>
      </c>
      <c r="E518" s="230">
        <v>8319</v>
      </c>
      <c r="F518" s="230">
        <v>18988</v>
      </c>
      <c r="G518" s="230">
        <v>35137</v>
      </c>
      <c r="H518" s="230">
        <v>18766</v>
      </c>
      <c r="I518" s="230">
        <v>2841</v>
      </c>
      <c r="J518" s="230">
        <v>23000</v>
      </c>
    </row>
    <row r="519" spans="1:10" ht="15" customHeight="1" x14ac:dyDescent="0.25">
      <c r="A519" s="343"/>
      <c r="B519" s="239">
        <v>2021</v>
      </c>
      <c r="C519" s="239" t="s">
        <v>104</v>
      </c>
      <c r="D519" s="1">
        <v>109976</v>
      </c>
      <c r="E519" s="1">
        <v>12026</v>
      </c>
      <c r="F519" s="1">
        <v>18961</v>
      </c>
      <c r="G519" s="1">
        <v>37329</v>
      </c>
      <c r="H519" s="1">
        <v>20203</v>
      </c>
      <c r="I519" s="1">
        <v>2945</v>
      </c>
      <c r="J519" s="1">
        <v>18512</v>
      </c>
    </row>
    <row r="520" spans="1:10" ht="15" customHeight="1" x14ac:dyDescent="0.25">
      <c r="A520" s="343"/>
      <c r="B520" s="228">
        <v>2021</v>
      </c>
      <c r="C520" s="229" t="s">
        <v>105</v>
      </c>
      <c r="D520" s="230">
        <v>102908</v>
      </c>
      <c r="E520" s="230">
        <v>8170</v>
      </c>
      <c r="F520" s="230">
        <v>17959</v>
      </c>
      <c r="G520" s="230">
        <v>36209</v>
      </c>
      <c r="H520" s="230">
        <v>13323</v>
      </c>
      <c r="I520" s="230">
        <v>3111</v>
      </c>
      <c r="J520" s="230">
        <v>24136</v>
      </c>
    </row>
    <row r="521" spans="1:10" ht="15" customHeight="1" x14ac:dyDescent="0.25">
      <c r="A521" s="343"/>
      <c r="B521" s="240">
        <v>2021</v>
      </c>
      <c r="C521" s="239" t="s">
        <v>102</v>
      </c>
      <c r="D521" s="1">
        <v>114575</v>
      </c>
      <c r="E521" s="1">
        <v>8561</v>
      </c>
      <c r="F521" s="1">
        <v>24677</v>
      </c>
      <c r="G521" s="1">
        <v>34304</v>
      </c>
      <c r="H521" s="1">
        <v>17590</v>
      </c>
      <c r="I521" s="1">
        <v>5847</v>
      </c>
      <c r="J521" s="1">
        <v>23596</v>
      </c>
    </row>
    <row r="522" spans="1:10" ht="15" customHeight="1" x14ac:dyDescent="0.25">
      <c r="A522" s="343"/>
      <c r="B522" s="228">
        <v>2021</v>
      </c>
      <c r="C522" s="229" t="s">
        <v>103</v>
      </c>
      <c r="D522" s="230">
        <v>105496</v>
      </c>
      <c r="E522" s="230">
        <v>9568</v>
      </c>
      <c r="F522" s="230">
        <v>27273</v>
      </c>
      <c r="G522" s="230">
        <v>30259</v>
      </c>
      <c r="H522" s="230">
        <v>9271</v>
      </c>
      <c r="I522" s="230">
        <v>5529</v>
      </c>
      <c r="J522" s="230">
        <v>23596</v>
      </c>
    </row>
    <row r="523" spans="1:10" ht="15" customHeight="1" x14ac:dyDescent="0.25">
      <c r="A523" s="343"/>
      <c r="B523" s="239">
        <v>2022</v>
      </c>
      <c r="C523" s="239" t="s">
        <v>104</v>
      </c>
      <c r="D523" s="1">
        <v>107065</v>
      </c>
      <c r="E523" s="1">
        <v>9356</v>
      </c>
      <c r="F523" s="1">
        <v>31767</v>
      </c>
      <c r="G523" s="1">
        <v>32256</v>
      </c>
      <c r="H523" s="1">
        <v>3492</v>
      </c>
      <c r="I523" s="1">
        <v>5653</v>
      </c>
      <c r="J523" s="1">
        <v>24541</v>
      </c>
    </row>
    <row r="524" spans="1:10" ht="15" customHeight="1" x14ac:dyDescent="0.25">
      <c r="A524" s="343"/>
      <c r="B524" s="228">
        <v>2022</v>
      </c>
      <c r="C524" s="229" t="s">
        <v>105</v>
      </c>
      <c r="D524" s="230">
        <v>87602</v>
      </c>
      <c r="E524" s="230">
        <v>6340</v>
      </c>
      <c r="F524" s="230">
        <v>31401</v>
      </c>
      <c r="G524" s="230">
        <v>29903</v>
      </c>
      <c r="H524" s="230">
        <v>2730</v>
      </c>
      <c r="I524" s="230">
        <v>7533</v>
      </c>
      <c r="J524" s="230">
        <v>9695</v>
      </c>
    </row>
    <row r="525" spans="1:10" ht="15" customHeight="1" x14ac:dyDescent="0.25">
      <c r="A525" s="343"/>
      <c r="B525" s="240">
        <v>2022</v>
      </c>
      <c r="C525" s="239" t="s">
        <v>102</v>
      </c>
      <c r="D525" s="1">
        <v>100757</v>
      </c>
      <c r="E525" s="1">
        <v>9339</v>
      </c>
      <c r="F525" s="1">
        <v>41739</v>
      </c>
      <c r="G525" s="1">
        <v>31370</v>
      </c>
      <c r="H525" s="1">
        <v>2075</v>
      </c>
      <c r="I525" s="1">
        <v>8654</v>
      </c>
      <c r="J525" s="1">
        <v>7580</v>
      </c>
    </row>
    <row r="526" spans="1:10" ht="15" customHeight="1" x14ac:dyDescent="0.25">
      <c r="A526" s="343"/>
      <c r="B526" s="228">
        <v>2022</v>
      </c>
      <c r="C526" s="229" t="s">
        <v>103</v>
      </c>
      <c r="D526" s="230">
        <v>93780</v>
      </c>
      <c r="E526" s="230">
        <v>9113</v>
      </c>
      <c r="F526" s="230">
        <v>27450</v>
      </c>
      <c r="G526" s="230">
        <v>36626</v>
      </c>
      <c r="H526" s="230">
        <v>3227</v>
      </c>
      <c r="I526" s="230">
        <v>9784</v>
      </c>
      <c r="J526" s="230">
        <v>7580</v>
      </c>
    </row>
    <row r="527" spans="1:10" ht="15" customHeight="1" x14ac:dyDescent="0.25">
      <c r="A527" s="343"/>
      <c r="B527" s="239">
        <v>2023</v>
      </c>
      <c r="C527" s="239" t="s">
        <v>104</v>
      </c>
      <c r="D527" s="1">
        <v>88927</v>
      </c>
      <c r="E527" s="1">
        <v>8620</v>
      </c>
      <c r="F527" s="1">
        <v>33859</v>
      </c>
      <c r="G527" s="1">
        <v>27354</v>
      </c>
      <c r="H527" s="1">
        <v>4205</v>
      </c>
      <c r="I527" s="1">
        <v>8254</v>
      </c>
      <c r="J527" s="1">
        <v>6635</v>
      </c>
    </row>
    <row r="528" spans="1:10" ht="15" customHeight="1" x14ac:dyDescent="0.25">
      <c r="A528" s="343"/>
      <c r="B528" s="228">
        <v>2023</v>
      </c>
      <c r="C528" s="229" t="s">
        <v>105</v>
      </c>
      <c r="D528" s="230">
        <v>82303</v>
      </c>
      <c r="E528" s="230">
        <v>6370</v>
      </c>
      <c r="F528" s="230">
        <v>30258</v>
      </c>
      <c r="G528" s="230">
        <v>23552</v>
      </c>
      <c r="H528" s="230">
        <v>6444</v>
      </c>
      <c r="I528" s="230">
        <v>11859</v>
      </c>
      <c r="J528" s="230">
        <v>3820</v>
      </c>
    </row>
    <row r="529" spans="1:10" ht="15" customHeight="1" x14ac:dyDescent="0.25">
      <c r="A529" s="343"/>
      <c r="B529" s="240">
        <v>2023</v>
      </c>
      <c r="C529" s="239" t="s">
        <v>102</v>
      </c>
      <c r="D529" s="1">
        <v>83317</v>
      </c>
      <c r="E529" s="1">
        <v>6581</v>
      </c>
      <c r="F529" s="1">
        <v>39518</v>
      </c>
      <c r="G529" s="1">
        <v>21917</v>
      </c>
      <c r="H529" s="1">
        <v>2067</v>
      </c>
      <c r="I529" s="1">
        <v>9534</v>
      </c>
      <c r="J529" s="1">
        <v>3700</v>
      </c>
    </row>
    <row r="530" spans="1:10" ht="15" customHeight="1" x14ac:dyDescent="0.25">
      <c r="A530" s="343"/>
      <c r="B530" s="228">
        <v>2023</v>
      </c>
      <c r="C530" s="229" t="s">
        <v>103</v>
      </c>
      <c r="D530" s="230">
        <v>82585</v>
      </c>
      <c r="E530" s="230">
        <v>7424</v>
      </c>
      <c r="F530" s="230">
        <v>41268</v>
      </c>
      <c r="G530" s="230">
        <v>19317</v>
      </c>
      <c r="H530" s="230">
        <v>1231</v>
      </c>
      <c r="I530" s="230">
        <v>8845</v>
      </c>
      <c r="J530" s="230">
        <v>4500</v>
      </c>
    </row>
    <row r="531" spans="1:10" ht="15" customHeight="1" x14ac:dyDescent="0.25">
      <c r="A531" s="343"/>
      <c r="B531" s="239">
        <v>2024</v>
      </c>
      <c r="C531" s="239" t="s">
        <v>104</v>
      </c>
      <c r="D531" s="1">
        <v>74624</v>
      </c>
      <c r="E531" s="1">
        <v>6586</v>
      </c>
      <c r="F531" s="1">
        <v>30339</v>
      </c>
      <c r="G531" s="1">
        <v>20283</v>
      </c>
      <c r="H531" s="1">
        <v>2436</v>
      </c>
      <c r="I531" s="1">
        <v>10480</v>
      </c>
      <c r="J531" s="1">
        <v>4500</v>
      </c>
    </row>
    <row r="532" spans="1:10" ht="15" customHeight="1" x14ac:dyDescent="0.25">
      <c r="A532" s="343"/>
      <c r="B532" s="228">
        <v>2024</v>
      </c>
      <c r="C532" s="229" t="s">
        <v>105</v>
      </c>
      <c r="D532" s="230">
        <v>85848</v>
      </c>
      <c r="E532" s="230">
        <v>7284</v>
      </c>
      <c r="F532" s="230">
        <v>31704</v>
      </c>
      <c r="G532" s="230">
        <v>20714</v>
      </c>
      <c r="H532" s="230">
        <v>8739</v>
      </c>
      <c r="I532" s="230">
        <v>12907</v>
      </c>
      <c r="J532" s="230">
        <v>4500</v>
      </c>
    </row>
    <row r="533" spans="1:10" ht="15" customHeight="1" x14ac:dyDescent="0.25">
      <c r="A533" s="343"/>
      <c r="B533" s="240">
        <v>2024</v>
      </c>
      <c r="C533" s="239" t="s">
        <v>102</v>
      </c>
      <c r="D533" s="1">
        <v>73205</v>
      </c>
      <c r="E533" s="1">
        <v>4957</v>
      </c>
      <c r="F533" s="1">
        <v>27095</v>
      </c>
      <c r="G533" s="1">
        <v>17733</v>
      </c>
      <c r="H533" s="1">
        <v>9677</v>
      </c>
      <c r="I533" s="1">
        <v>9243</v>
      </c>
      <c r="J533" s="1">
        <v>4500</v>
      </c>
    </row>
    <row r="534" spans="1:10" ht="15" customHeight="1" x14ac:dyDescent="0.25">
      <c r="A534" s="343"/>
      <c r="B534" s="228">
        <v>2024</v>
      </c>
      <c r="C534" s="229" t="s">
        <v>103</v>
      </c>
      <c r="D534" s="230">
        <v>51719</v>
      </c>
      <c r="E534" s="230">
        <v>2968</v>
      </c>
      <c r="F534" s="230">
        <v>19831</v>
      </c>
      <c r="G534" s="230">
        <v>14656</v>
      </c>
      <c r="H534" s="230">
        <v>7377</v>
      </c>
      <c r="I534" s="230">
        <v>6087</v>
      </c>
      <c r="J534" s="230">
        <v>800</v>
      </c>
    </row>
    <row r="535" spans="1:10" ht="15" customHeight="1" x14ac:dyDescent="0.25">
      <c r="A535" s="343"/>
      <c r="B535" s="239">
        <v>2025</v>
      </c>
      <c r="C535" s="239" t="s">
        <v>104</v>
      </c>
      <c r="D535" s="1">
        <v>43184</v>
      </c>
      <c r="E535" s="1">
        <v>4519</v>
      </c>
      <c r="F535" s="1">
        <v>17277</v>
      </c>
      <c r="G535" s="1">
        <v>11534</v>
      </c>
      <c r="H535" s="1">
        <v>7632</v>
      </c>
      <c r="I535" s="1">
        <v>2222</v>
      </c>
      <c r="J535" s="1"/>
    </row>
    <row r="536" spans="1:10" ht="15" customHeight="1" x14ac:dyDescent="0.25">
      <c r="A536" s="343"/>
      <c r="B536" s="228">
        <v>2025</v>
      </c>
      <c r="C536" s="229" t="s">
        <v>105</v>
      </c>
      <c r="D536" s="230">
        <v>54966</v>
      </c>
      <c r="E536" s="230">
        <v>5106</v>
      </c>
      <c r="F536" s="230">
        <v>12269</v>
      </c>
      <c r="G536" s="230">
        <v>25148</v>
      </c>
      <c r="H536" s="230">
        <v>10621</v>
      </c>
      <c r="I536" s="230">
        <v>1822</v>
      </c>
      <c r="J536" s="230"/>
    </row>
    <row r="537" spans="1:10" ht="15" customHeight="1" x14ac:dyDescent="0.25">
      <c r="A537" s="226"/>
      <c r="B537" s="240">
        <v>2025</v>
      </c>
      <c r="C537" s="239" t="s">
        <v>102</v>
      </c>
      <c r="D537" s="1">
        <v>59067</v>
      </c>
      <c r="E537" s="1">
        <v>4288</v>
      </c>
      <c r="F537" s="1">
        <v>16607</v>
      </c>
      <c r="G537" s="1">
        <v>25952</v>
      </c>
      <c r="H537" s="1">
        <v>11740</v>
      </c>
      <c r="I537" s="1">
        <v>480</v>
      </c>
      <c r="J537" s="1"/>
    </row>
    <row r="538" spans="1:10" ht="15" customHeight="1" x14ac:dyDescent="0.25">
      <c r="A538" s="226"/>
      <c r="B538" s="228">
        <v>2025</v>
      </c>
      <c r="C538" s="229" t="s">
        <v>103</v>
      </c>
      <c r="D538" s="230">
        <v>62744</v>
      </c>
      <c r="E538" s="230">
        <v>3809</v>
      </c>
      <c r="F538" s="230">
        <v>21209</v>
      </c>
      <c r="G538" s="230">
        <v>27680</v>
      </c>
      <c r="H538" s="230">
        <v>9266</v>
      </c>
      <c r="I538" s="230">
        <v>780</v>
      </c>
      <c r="J538" s="230"/>
    </row>
    <row r="539" spans="1:10" ht="15" customHeight="1" x14ac:dyDescent="0.25">
      <c r="A539" s="226"/>
      <c r="B539" s="239">
        <v>2026</v>
      </c>
      <c r="C539" s="239" t="s">
        <v>104</v>
      </c>
      <c r="D539" s="1">
        <v>70108</v>
      </c>
      <c r="E539" s="1">
        <v>4639</v>
      </c>
      <c r="F539" s="1">
        <v>18862</v>
      </c>
      <c r="G539" s="1">
        <v>29470</v>
      </c>
      <c r="H539" s="1">
        <v>12425</v>
      </c>
      <c r="I539" s="1">
        <v>4058</v>
      </c>
      <c r="J539" s="1">
        <v>654</v>
      </c>
    </row>
    <row r="540" spans="1:10" ht="15" customHeight="1" x14ac:dyDescent="0.25">
      <c r="A540" s="287"/>
      <c r="B540" s="294">
        <v>2026</v>
      </c>
      <c r="C540" s="255" t="s">
        <v>105</v>
      </c>
      <c r="D540" s="256">
        <v>73279</v>
      </c>
      <c r="E540" s="256">
        <v>4361</v>
      </c>
      <c r="F540" s="256">
        <v>18171</v>
      </c>
      <c r="G540" s="256">
        <v>37287</v>
      </c>
      <c r="H540" s="256">
        <v>6872</v>
      </c>
      <c r="I540" s="256">
        <v>5934</v>
      </c>
      <c r="J540" s="256">
        <v>654</v>
      </c>
    </row>
    <row r="541" spans="1:10" ht="15" customHeight="1" x14ac:dyDescent="0.25">
      <c r="A541" s="343" t="s">
        <v>130</v>
      </c>
      <c r="B541" s="239">
        <v>2020</v>
      </c>
      <c r="C541" s="239" t="s">
        <v>102</v>
      </c>
      <c r="D541" s="1">
        <v>114442</v>
      </c>
      <c r="E541" s="1">
        <v>27794</v>
      </c>
      <c r="F541" s="1">
        <v>28534</v>
      </c>
      <c r="G541" s="1">
        <v>47983</v>
      </c>
      <c r="H541" s="1">
        <v>7552</v>
      </c>
      <c r="I541" s="1">
        <v>2579</v>
      </c>
      <c r="J541" s="1"/>
    </row>
    <row r="542" spans="1:10" ht="15" customHeight="1" x14ac:dyDescent="0.25">
      <c r="A542" s="343"/>
      <c r="B542" s="228">
        <v>2020</v>
      </c>
      <c r="C542" s="229" t="s">
        <v>103</v>
      </c>
      <c r="D542" s="230">
        <v>127505</v>
      </c>
      <c r="E542" s="230">
        <v>29773</v>
      </c>
      <c r="F542" s="230">
        <v>31393</v>
      </c>
      <c r="G542" s="230">
        <v>55550</v>
      </c>
      <c r="H542" s="230">
        <v>8745</v>
      </c>
      <c r="I542" s="230">
        <v>2044</v>
      </c>
      <c r="J542" s="230"/>
    </row>
    <row r="543" spans="1:10" ht="15" customHeight="1" x14ac:dyDescent="0.25">
      <c r="A543" s="343"/>
      <c r="B543" s="239">
        <v>2021</v>
      </c>
      <c r="C543" s="239" t="s">
        <v>104</v>
      </c>
      <c r="D543" s="1">
        <v>123411</v>
      </c>
      <c r="E543" s="1">
        <v>25713</v>
      </c>
      <c r="F543" s="1">
        <v>31126</v>
      </c>
      <c r="G543" s="1">
        <v>57053</v>
      </c>
      <c r="H543" s="1">
        <v>7280</v>
      </c>
      <c r="I543" s="1">
        <v>2239</v>
      </c>
      <c r="J543" s="1"/>
    </row>
    <row r="544" spans="1:10" ht="15" customHeight="1" x14ac:dyDescent="0.25">
      <c r="A544" s="343"/>
      <c r="B544" s="228">
        <v>2021</v>
      </c>
      <c r="C544" s="229" t="s">
        <v>105</v>
      </c>
      <c r="D544" s="230">
        <v>99808</v>
      </c>
      <c r="E544" s="230">
        <v>18277</v>
      </c>
      <c r="F544" s="230">
        <v>22417</v>
      </c>
      <c r="G544" s="230">
        <v>43989</v>
      </c>
      <c r="H544" s="230">
        <v>13166</v>
      </c>
      <c r="I544" s="230">
        <v>1959</v>
      </c>
      <c r="J544" s="230"/>
    </row>
    <row r="545" spans="1:10" ht="15" customHeight="1" x14ac:dyDescent="0.25">
      <c r="A545" s="343"/>
      <c r="B545" s="240">
        <v>2021</v>
      </c>
      <c r="C545" s="239" t="s">
        <v>102</v>
      </c>
      <c r="D545" s="1">
        <v>112120</v>
      </c>
      <c r="E545" s="1">
        <v>16795</v>
      </c>
      <c r="F545" s="1">
        <v>15853</v>
      </c>
      <c r="G545" s="1">
        <v>68040</v>
      </c>
      <c r="H545" s="1">
        <v>9473</v>
      </c>
      <c r="I545" s="1">
        <v>1959</v>
      </c>
      <c r="J545" s="1"/>
    </row>
    <row r="546" spans="1:10" ht="15" customHeight="1" x14ac:dyDescent="0.25">
      <c r="A546" s="343"/>
      <c r="B546" s="228">
        <v>2021</v>
      </c>
      <c r="C546" s="229" t="s">
        <v>103</v>
      </c>
      <c r="D546" s="230">
        <v>86650</v>
      </c>
      <c r="E546" s="230">
        <v>14837</v>
      </c>
      <c r="F546" s="230">
        <v>18858</v>
      </c>
      <c r="G546" s="230">
        <v>41363</v>
      </c>
      <c r="H546" s="230">
        <v>11168</v>
      </c>
      <c r="I546" s="230">
        <v>424</v>
      </c>
      <c r="J546" s="230"/>
    </row>
    <row r="547" spans="1:10" ht="15" customHeight="1" x14ac:dyDescent="0.25">
      <c r="A547" s="343"/>
      <c r="B547" s="239">
        <v>2022</v>
      </c>
      <c r="C547" s="239" t="s">
        <v>104</v>
      </c>
      <c r="D547" s="1">
        <v>96584</v>
      </c>
      <c r="E547" s="1">
        <v>11855</v>
      </c>
      <c r="F547" s="1">
        <v>18487</v>
      </c>
      <c r="G547" s="1">
        <v>52747</v>
      </c>
      <c r="H547" s="1">
        <v>13223</v>
      </c>
      <c r="I547" s="1">
        <v>272</v>
      </c>
      <c r="J547" s="1"/>
    </row>
    <row r="548" spans="1:10" ht="15" customHeight="1" x14ac:dyDescent="0.25">
      <c r="A548" s="343"/>
      <c r="B548" s="228">
        <v>2022</v>
      </c>
      <c r="C548" s="229" t="s">
        <v>105</v>
      </c>
      <c r="D548" s="230">
        <v>90534</v>
      </c>
      <c r="E548" s="230">
        <v>10688</v>
      </c>
      <c r="F548" s="230">
        <v>15036</v>
      </c>
      <c r="G548" s="230">
        <v>54071</v>
      </c>
      <c r="H548" s="230">
        <v>10739</v>
      </c>
      <c r="I548" s="230"/>
      <c r="J548" s="230"/>
    </row>
    <row r="549" spans="1:10" ht="15" customHeight="1" x14ac:dyDescent="0.25">
      <c r="A549" s="343"/>
      <c r="B549" s="240">
        <v>2022</v>
      </c>
      <c r="C549" s="239" t="s">
        <v>102</v>
      </c>
      <c r="D549" s="1">
        <v>71573</v>
      </c>
      <c r="E549" s="1">
        <v>4827</v>
      </c>
      <c r="F549" s="1">
        <v>13042</v>
      </c>
      <c r="G549" s="1">
        <v>42466</v>
      </c>
      <c r="H549" s="1">
        <v>11238</v>
      </c>
      <c r="I549" s="1"/>
      <c r="J549" s="1"/>
    </row>
    <row r="550" spans="1:10" ht="15" customHeight="1" x14ac:dyDescent="0.25">
      <c r="A550" s="343"/>
      <c r="B550" s="228">
        <v>2022</v>
      </c>
      <c r="C550" s="229" t="s">
        <v>103</v>
      </c>
      <c r="D550" s="230">
        <v>67235</v>
      </c>
      <c r="E550" s="230">
        <v>3810</v>
      </c>
      <c r="F550" s="230">
        <v>14972</v>
      </c>
      <c r="G550" s="230">
        <v>41751</v>
      </c>
      <c r="H550" s="230">
        <v>6702</v>
      </c>
      <c r="I550" s="230"/>
      <c r="J550" s="230"/>
    </row>
    <row r="551" spans="1:10" ht="15" customHeight="1" x14ac:dyDescent="0.25">
      <c r="A551" s="343"/>
      <c r="B551" s="239">
        <v>2023</v>
      </c>
      <c r="C551" s="239" t="s">
        <v>104</v>
      </c>
      <c r="D551" s="1">
        <v>83251</v>
      </c>
      <c r="E551" s="1">
        <v>3137</v>
      </c>
      <c r="F551" s="1">
        <v>23018</v>
      </c>
      <c r="G551" s="1">
        <v>47625</v>
      </c>
      <c r="H551" s="1">
        <v>8524</v>
      </c>
      <c r="I551" s="1">
        <v>947</v>
      </c>
      <c r="J551" s="1"/>
    </row>
    <row r="552" spans="1:10" ht="15" customHeight="1" x14ac:dyDescent="0.25">
      <c r="A552" s="343"/>
      <c r="B552" s="228">
        <v>2023</v>
      </c>
      <c r="C552" s="229" t="s">
        <v>105</v>
      </c>
      <c r="D552" s="230">
        <v>95217</v>
      </c>
      <c r="E552" s="230">
        <v>3980</v>
      </c>
      <c r="F552" s="230">
        <v>29645</v>
      </c>
      <c r="G552" s="230">
        <v>52336</v>
      </c>
      <c r="H552" s="230">
        <v>6906</v>
      </c>
      <c r="I552" s="230">
        <v>2350</v>
      </c>
      <c r="J552" s="230"/>
    </row>
    <row r="553" spans="1:10" ht="15" customHeight="1" x14ac:dyDescent="0.25">
      <c r="A553" s="343"/>
      <c r="B553" s="240">
        <v>2023</v>
      </c>
      <c r="C553" s="239" t="s">
        <v>102</v>
      </c>
      <c r="D553" s="1">
        <v>102270</v>
      </c>
      <c r="E553" s="1">
        <v>21288</v>
      </c>
      <c r="F553" s="1">
        <v>30925</v>
      </c>
      <c r="G553" s="1">
        <v>39036</v>
      </c>
      <c r="H553" s="1">
        <v>9148</v>
      </c>
      <c r="I553" s="1">
        <v>1873</v>
      </c>
      <c r="J553" s="1"/>
    </row>
    <row r="554" spans="1:10" ht="15" customHeight="1" x14ac:dyDescent="0.25">
      <c r="A554" s="343"/>
      <c r="B554" s="228">
        <v>2023</v>
      </c>
      <c r="C554" s="229" t="s">
        <v>103</v>
      </c>
      <c r="D554" s="230">
        <v>110216</v>
      </c>
      <c r="E554" s="230">
        <v>4728</v>
      </c>
      <c r="F554" s="230">
        <v>37224</v>
      </c>
      <c r="G554" s="230">
        <v>57528</v>
      </c>
      <c r="H554" s="230">
        <v>9213</v>
      </c>
      <c r="I554" s="230">
        <v>1523</v>
      </c>
      <c r="J554" s="230"/>
    </row>
    <row r="555" spans="1:10" ht="15" customHeight="1" x14ac:dyDescent="0.25">
      <c r="A555" s="343"/>
      <c r="B555" s="239">
        <v>2024</v>
      </c>
      <c r="C555" s="239" t="s">
        <v>104</v>
      </c>
      <c r="D555" s="1">
        <v>147866</v>
      </c>
      <c r="E555" s="1">
        <v>21408</v>
      </c>
      <c r="F555" s="1">
        <v>55632</v>
      </c>
      <c r="G555" s="1">
        <v>63489</v>
      </c>
      <c r="H555" s="1">
        <v>6284</v>
      </c>
      <c r="I555" s="1">
        <v>1053</v>
      </c>
      <c r="J555" s="1"/>
    </row>
    <row r="556" spans="1:10" ht="15" customHeight="1" x14ac:dyDescent="0.25">
      <c r="A556" s="343"/>
      <c r="B556" s="228">
        <v>2024</v>
      </c>
      <c r="C556" s="229" t="s">
        <v>105</v>
      </c>
      <c r="D556" s="230">
        <v>110954</v>
      </c>
      <c r="E556" s="230">
        <v>7071</v>
      </c>
      <c r="F556" s="230">
        <v>59808</v>
      </c>
      <c r="G556" s="230">
        <v>39371</v>
      </c>
      <c r="H556" s="230">
        <v>4001</v>
      </c>
      <c r="I556" s="230">
        <v>703</v>
      </c>
      <c r="J556" s="230"/>
    </row>
    <row r="557" spans="1:10" ht="15" customHeight="1" x14ac:dyDescent="0.25">
      <c r="A557" s="343"/>
      <c r="B557" s="240">
        <v>2024</v>
      </c>
      <c r="C557" s="239" t="s">
        <v>102</v>
      </c>
      <c r="D557" s="1">
        <v>116663</v>
      </c>
      <c r="E557" s="1">
        <v>8168</v>
      </c>
      <c r="F557" s="1">
        <v>50602</v>
      </c>
      <c r="G557" s="1">
        <v>50551</v>
      </c>
      <c r="H557" s="1">
        <v>7342</v>
      </c>
      <c r="I557" s="1"/>
      <c r="J557" s="1"/>
    </row>
    <row r="558" spans="1:10" ht="15" customHeight="1" x14ac:dyDescent="0.25">
      <c r="A558" s="343"/>
      <c r="B558" s="228">
        <v>2024</v>
      </c>
      <c r="C558" s="229" t="s">
        <v>103</v>
      </c>
      <c r="D558" s="230">
        <v>115379</v>
      </c>
      <c r="E558" s="230">
        <v>7994</v>
      </c>
      <c r="F558" s="230">
        <v>52174</v>
      </c>
      <c r="G558" s="230">
        <v>48602</v>
      </c>
      <c r="H558" s="230">
        <v>6609</v>
      </c>
      <c r="I558" s="230"/>
      <c r="J558" s="230"/>
    </row>
    <row r="559" spans="1:10" ht="15" customHeight="1" x14ac:dyDescent="0.25">
      <c r="A559" s="343"/>
      <c r="B559" s="239">
        <v>2025</v>
      </c>
      <c r="C559" s="239" t="s">
        <v>104</v>
      </c>
      <c r="D559" s="1">
        <v>105910</v>
      </c>
      <c r="E559" s="1">
        <v>6620</v>
      </c>
      <c r="F559" s="1">
        <v>51573</v>
      </c>
      <c r="G559" s="1">
        <v>40132</v>
      </c>
      <c r="H559" s="1">
        <v>7235</v>
      </c>
      <c r="I559" s="1">
        <v>350</v>
      </c>
      <c r="J559" s="1"/>
    </row>
    <row r="560" spans="1:10" ht="15" customHeight="1" x14ac:dyDescent="0.25">
      <c r="A560" s="343"/>
      <c r="B560" s="228">
        <v>2025</v>
      </c>
      <c r="C560" s="229" t="s">
        <v>105</v>
      </c>
      <c r="D560" s="230">
        <v>115765</v>
      </c>
      <c r="E560" s="230">
        <v>28229</v>
      </c>
      <c r="F560" s="230">
        <v>40722</v>
      </c>
      <c r="G560" s="230">
        <v>38246</v>
      </c>
      <c r="H560" s="230">
        <v>8218</v>
      </c>
      <c r="I560" s="230">
        <v>350</v>
      </c>
      <c r="J560" s="230"/>
    </row>
    <row r="561" spans="1:10" ht="15" customHeight="1" x14ac:dyDescent="0.25">
      <c r="A561" s="226"/>
      <c r="B561" s="240">
        <v>2025</v>
      </c>
      <c r="C561" s="239" t="s">
        <v>102</v>
      </c>
      <c r="D561" s="1">
        <v>127665</v>
      </c>
      <c r="E561" s="1">
        <v>29685</v>
      </c>
      <c r="F561" s="1">
        <v>38842</v>
      </c>
      <c r="G561" s="1">
        <v>50422</v>
      </c>
      <c r="H561" s="1">
        <v>8098</v>
      </c>
      <c r="I561" s="1">
        <v>350</v>
      </c>
      <c r="J561" s="1">
        <v>268</v>
      </c>
    </row>
    <row r="562" spans="1:10" ht="15" customHeight="1" x14ac:dyDescent="0.25">
      <c r="A562" s="226"/>
      <c r="B562" s="228">
        <v>2025</v>
      </c>
      <c r="C562" s="229" t="s">
        <v>103</v>
      </c>
      <c r="D562" s="230">
        <v>130099</v>
      </c>
      <c r="E562" s="230">
        <v>32482</v>
      </c>
      <c r="F562" s="230">
        <v>32278</v>
      </c>
      <c r="G562" s="230">
        <v>57935</v>
      </c>
      <c r="H562" s="230">
        <v>7136</v>
      </c>
      <c r="I562" s="230"/>
      <c r="J562" s="230">
        <v>268</v>
      </c>
    </row>
    <row r="563" spans="1:10" ht="15" customHeight="1" x14ac:dyDescent="0.25">
      <c r="A563" s="226"/>
      <c r="B563" s="239">
        <v>2026</v>
      </c>
      <c r="C563" s="239" t="s">
        <v>104</v>
      </c>
      <c r="D563" s="1">
        <v>120309</v>
      </c>
      <c r="E563" s="1">
        <v>13529</v>
      </c>
      <c r="F563" s="1">
        <v>43573</v>
      </c>
      <c r="G563" s="1">
        <v>55073</v>
      </c>
      <c r="H563" s="1">
        <v>7866</v>
      </c>
      <c r="I563" s="1"/>
      <c r="J563" s="1">
        <v>268</v>
      </c>
    </row>
    <row r="564" spans="1:10" ht="15" customHeight="1" x14ac:dyDescent="0.25">
      <c r="A564" s="287"/>
      <c r="B564" s="294">
        <v>2026</v>
      </c>
      <c r="C564" s="255" t="s">
        <v>105</v>
      </c>
      <c r="D564" s="256">
        <v>109218</v>
      </c>
      <c r="E564" s="256">
        <v>12687</v>
      </c>
      <c r="F564" s="256">
        <v>43212</v>
      </c>
      <c r="G564" s="256">
        <v>44420</v>
      </c>
      <c r="H564" s="256">
        <v>8899</v>
      </c>
      <c r="I564" s="256"/>
      <c r="J564" s="256"/>
    </row>
    <row r="565" spans="1:10" ht="15" customHeight="1" x14ac:dyDescent="0.25">
      <c r="A565" s="343" t="s">
        <v>131</v>
      </c>
      <c r="B565" s="239">
        <v>2020</v>
      </c>
      <c r="C565" s="239" t="s">
        <v>102</v>
      </c>
      <c r="D565" s="1">
        <v>84508</v>
      </c>
      <c r="E565" s="1">
        <v>15439</v>
      </c>
      <c r="F565" s="1">
        <v>5585</v>
      </c>
      <c r="G565" s="1">
        <v>40076</v>
      </c>
      <c r="H565" s="1">
        <v>23408</v>
      </c>
      <c r="I565" s="1"/>
      <c r="J565" s="1"/>
    </row>
    <row r="566" spans="1:10" ht="15" customHeight="1" x14ac:dyDescent="0.25">
      <c r="A566" s="343"/>
      <c r="B566" s="228">
        <v>2020</v>
      </c>
      <c r="C566" s="229" t="s">
        <v>103</v>
      </c>
      <c r="D566" s="230">
        <v>82935</v>
      </c>
      <c r="E566" s="230">
        <v>20773</v>
      </c>
      <c r="F566" s="230">
        <v>6274</v>
      </c>
      <c r="G566" s="230">
        <v>31678</v>
      </c>
      <c r="H566" s="230">
        <v>24210</v>
      </c>
      <c r="I566" s="230"/>
      <c r="J566" s="230"/>
    </row>
    <row r="567" spans="1:10" ht="15" customHeight="1" x14ac:dyDescent="0.25">
      <c r="A567" s="343"/>
      <c r="B567" s="239">
        <v>2021</v>
      </c>
      <c r="C567" s="239" t="s">
        <v>104</v>
      </c>
      <c r="D567" s="1">
        <v>78440</v>
      </c>
      <c r="E567" s="1">
        <v>18680</v>
      </c>
      <c r="F567" s="1">
        <v>8277</v>
      </c>
      <c r="G567" s="1">
        <v>29026</v>
      </c>
      <c r="H567" s="1">
        <v>22457</v>
      </c>
      <c r="I567" s="1"/>
      <c r="J567" s="1"/>
    </row>
    <row r="568" spans="1:10" ht="15" customHeight="1" x14ac:dyDescent="0.25">
      <c r="A568" s="343"/>
      <c r="B568" s="228">
        <v>2021</v>
      </c>
      <c r="C568" s="229" t="s">
        <v>105</v>
      </c>
      <c r="D568" s="230">
        <v>80776</v>
      </c>
      <c r="E568" s="230">
        <v>15650</v>
      </c>
      <c r="F568" s="230">
        <v>7184</v>
      </c>
      <c r="G568" s="230">
        <v>39221</v>
      </c>
      <c r="H568" s="230">
        <v>18721</v>
      </c>
      <c r="I568" s="230"/>
      <c r="J568" s="230"/>
    </row>
    <row r="569" spans="1:10" ht="15" customHeight="1" x14ac:dyDescent="0.25">
      <c r="A569" s="343"/>
      <c r="B569" s="240">
        <v>2021</v>
      </c>
      <c r="C569" s="239" t="s">
        <v>102</v>
      </c>
      <c r="D569" s="1">
        <v>82381</v>
      </c>
      <c r="E569" s="1">
        <v>19093</v>
      </c>
      <c r="F569" s="1">
        <v>6995</v>
      </c>
      <c r="G569" s="1">
        <v>37760</v>
      </c>
      <c r="H569" s="1">
        <v>18374</v>
      </c>
      <c r="I569" s="1"/>
      <c r="J569" s="1">
        <v>159</v>
      </c>
    </row>
    <row r="570" spans="1:10" ht="15" customHeight="1" x14ac:dyDescent="0.25">
      <c r="A570" s="343"/>
      <c r="B570" s="228">
        <v>2021</v>
      </c>
      <c r="C570" s="229" t="s">
        <v>103</v>
      </c>
      <c r="D570" s="230">
        <v>82406</v>
      </c>
      <c r="E570" s="230">
        <v>15505</v>
      </c>
      <c r="F570" s="230">
        <v>7104</v>
      </c>
      <c r="G570" s="230">
        <v>43332</v>
      </c>
      <c r="H570" s="230">
        <v>16465</v>
      </c>
      <c r="I570" s="230"/>
      <c r="J570" s="230"/>
    </row>
    <row r="571" spans="1:10" ht="15" customHeight="1" x14ac:dyDescent="0.25">
      <c r="A571" s="343"/>
      <c r="B571" s="239">
        <v>2022</v>
      </c>
      <c r="C571" s="239" t="s">
        <v>104</v>
      </c>
      <c r="D571" s="1">
        <v>72824</v>
      </c>
      <c r="E571" s="1">
        <v>12085</v>
      </c>
      <c r="F571" s="1">
        <v>7048</v>
      </c>
      <c r="G571" s="1">
        <v>38169</v>
      </c>
      <c r="H571" s="1">
        <v>15522</v>
      </c>
      <c r="I571" s="1"/>
      <c r="J571" s="1"/>
    </row>
    <row r="572" spans="1:10" ht="15" customHeight="1" x14ac:dyDescent="0.25">
      <c r="A572" s="343"/>
      <c r="B572" s="228">
        <v>2022</v>
      </c>
      <c r="C572" s="229" t="s">
        <v>105</v>
      </c>
      <c r="D572" s="230">
        <v>64794</v>
      </c>
      <c r="E572" s="230">
        <v>14060</v>
      </c>
      <c r="F572" s="230">
        <v>5996</v>
      </c>
      <c r="G572" s="230">
        <v>33803</v>
      </c>
      <c r="H572" s="230">
        <v>10935</v>
      </c>
      <c r="I572" s="230"/>
      <c r="J572" s="230"/>
    </row>
    <row r="573" spans="1:10" ht="15" customHeight="1" x14ac:dyDescent="0.25">
      <c r="A573" s="343"/>
      <c r="B573" s="240">
        <v>2022</v>
      </c>
      <c r="C573" s="239" t="s">
        <v>102</v>
      </c>
      <c r="D573" s="1">
        <v>68550</v>
      </c>
      <c r="E573" s="1">
        <v>17994</v>
      </c>
      <c r="F573" s="1">
        <v>8323</v>
      </c>
      <c r="G573" s="1">
        <v>29869</v>
      </c>
      <c r="H573" s="1">
        <v>12364</v>
      </c>
      <c r="I573" s="1"/>
      <c r="J573" s="1"/>
    </row>
    <row r="574" spans="1:10" ht="15" customHeight="1" x14ac:dyDescent="0.25">
      <c r="A574" s="343"/>
      <c r="B574" s="228">
        <v>2022</v>
      </c>
      <c r="C574" s="229" t="s">
        <v>103</v>
      </c>
      <c r="D574" s="230">
        <v>56160</v>
      </c>
      <c r="E574" s="230">
        <v>10324</v>
      </c>
      <c r="F574" s="230">
        <v>7372</v>
      </c>
      <c r="G574" s="230">
        <v>25226</v>
      </c>
      <c r="H574" s="230">
        <v>13238</v>
      </c>
      <c r="I574" s="230"/>
      <c r="J574" s="230"/>
    </row>
    <row r="575" spans="1:10" ht="15" customHeight="1" x14ac:dyDescent="0.25">
      <c r="A575" s="343"/>
      <c r="B575" s="239">
        <v>2023</v>
      </c>
      <c r="C575" s="239" t="s">
        <v>104</v>
      </c>
      <c r="D575" s="1">
        <v>53386</v>
      </c>
      <c r="E575" s="1">
        <v>8314</v>
      </c>
      <c r="F575" s="1">
        <v>5443</v>
      </c>
      <c r="G575" s="1">
        <v>27105</v>
      </c>
      <c r="H575" s="1">
        <v>12524</v>
      </c>
      <c r="I575" s="1"/>
      <c r="J575" s="1"/>
    </row>
    <row r="576" spans="1:10" ht="15" customHeight="1" x14ac:dyDescent="0.25">
      <c r="A576" s="343"/>
      <c r="B576" s="228">
        <v>2023</v>
      </c>
      <c r="C576" s="229" t="s">
        <v>105</v>
      </c>
      <c r="D576" s="230">
        <v>60288</v>
      </c>
      <c r="E576" s="230">
        <v>11552</v>
      </c>
      <c r="F576" s="230">
        <v>6516</v>
      </c>
      <c r="G576" s="230">
        <v>25300</v>
      </c>
      <c r="H576" s="230">
        <v>16920</v>
      </c>
      <c r="I576" s="230"/>
      <c r="J576" s="230"/>
    </row>
    <row r="577" spans="1:49" ht="15" customHeight="1" x14ac:dyDescent="0.25">
      <c r="A577" s="343"/>
      <c r="B577" s="240">
        <v>2023</v>
      </c>
      <c r="C577" s="239" t="s">
        <v>102</v>
      </c>
      <c r="D577" s="1">
        <v>72086</v>
      </c>
      <c r="E577" s="1">
        <v>13013</v>
      </c>
      <c r="F577" s="1">
        <v>7998</v>
      </c>
      <c r="G577" s="1">
        <v>34417</v>
      </c>
      <c r="H577" s="1">
        <v>16658</v>
      </c>
      <c r="I577" s="1"/>
      <c r="J577" s="1"/>
    </row>
    <row r="578" spans="1:49" ht="15" customHeight="1" x14ac:dyDescent="0.25">
      <c r="A578" s="343"/>
      <c r="B578" s="228">
        <v>2023</v>
      </c>
      <c r="C578" s="229" t="s">
        <v>103</v>
      </c>
      <c r="D578" s="230">
        <v>74300</v>
      </c>
      <c r="E578" s="230">
        <v>14403</v>
      </c>
      <c r="F578" s="230">
        <v>7928</v>
      </c>
      <c r="G578" s="230">
        <v>35018</v>
      </c>
      <c r="H578" s="230">
        <v>16951</v>
      </c>
      <c r="I578" s="230"/>
      <c r="J578" s="230"/>
    </row>
    <row r="579" spans="1:49" ht="15" customHeight="1" x14ac:dyDescent="0.25">
      <c r="A579" s="343"/>
      <c r="B579" s="239">
        <v>2024</v>
      </c>
      <c r="C579" s="239" t="s">
        <v>104</v>
      </c>
      <c r="D579" s="1">
        <v>67911</v>
      </c>
      <c r="E579" s="1">
        <v>15695</v>
      </c>
      <c r="F579" s="1">
        <v>6121</v>
      </c>
      <c r="G579" s="1">
        <v>30828</v>
      </c>
      <c r="H579" s="1">
        <v>15267</v>
      </c>
      <c r="I579" s="1"/>
      <c r="J579" s="1"/>
    </row>
    <row r="580" spans="1:49" ht="15" customHeight="1" x14ac:dyDescent="0.25">
      <c r="A580" s="343"/>
      <c r="B580" s="228">
        <v>2024</v>
      </c>
      <c r="C580" s="229" t="s">
        <v>105</v>
      </c>
      <c r="D580" s="230">
        <v>66004</v>
      </c>
      <c r="E580" s="230">
        <v>17027</v>
      </c>
      <c r="F580" s="230">
        <v>4928</v>
      </c>
      <c r="G580" s="230">
        <v>26951</v>
      </c>
      <c r="H580" s="230">
        <v>17098</v>
      </c>
      <c r="I580" s="230"/>
      <c r="J580" s="230"/>
    </row>
    <row r="581" spans="1:49" ht="15" customHeight="1" x14ac:dyDescent="0.25">
      <c r="A581" s="343"/>
      <c r="B581" s="240">
        <v>2024</v>
      </c>
      <c r="C581" s="239" t="s">
        <v>102</v>
      </c>
      <c r="D581" s="1">
        <v>75286</v>
      </c>
      <c r="E581" s="1">
        <v>16119</v>
      </c>
      <c r="F581" s="1">
        <v>4851</v>
      </c>
      <c r="G581" s="1">
        <v>27239</v>
      </c>
      <c r="H581" s="1">
        <v>27077</v>
      </c>
      <c r="I581" s="1"/>
      <c r="J581" s="1"/>
    </row>
    <row r="582" spans="1:49" ht="15" customHeight="1" x14ac:dyDescent="0.25">
      <c r="A582" s="343"/>
      <c r="B582" s="228">
        <v>2024</v>
      </c>
      <c r="C582" s="229" t="s">
        <v>103</v>
      </c>
      <c r="D582" s="230">
        <v>67559</v>
      </c>
      <c r="E582" s="230">
        <v>19103</v>
      </c>
      <c r="F582" s="230">
        <v>7171</v>
      </c>
      <c r="G582" s="230">
        <v>26586</v>
      </c>
      <c r="H582" s="230">
        <v>14699</v>
      </c>
      <c r="I582" s="230"/>
      <c r="J582" s="230"/>
    </row>
    <row r="583" spans="1:49" ht="15" customHeight="1" x14ac:dyDescent="0.25">
      <c r="A583" s="343"/>
      <c r="B583" s="239">
        <v>2025</v>
      </c>
      <c r="C583" s="239" t="s">
        <v>104</v>
      </c>
      <c r="D583" s="1">
        <v>71956</v>
      </c>
      <c r="E583" s="1">
        <v>19077</v>
      </c>
      <c r="F583" s="1">
        <v>6382</v>
      </c>
      <c r="G583" s="1">
        <v>30464</v>
      </c>
      <c r="H583" s="1">
        <v>16033</v>
      </c>
      <c r="I583" s="1"/>
      <c r="J583" s="1"/>
    </row>
    <row r="584" spans="1:49" ht="15" customHeight="1" x14ac:dyDescent="0.25">
      <c r="A584" s="343"/>
      <c r="B584" s="228">
        <v>2025</v>
      </c>
      <c r="C584" s="229" t="s">
        <v>105</v>
      </c>
      <c r="D584" s="230">
        <v>83991</v>
      </c>
      <c r="E584" s="230">
        <v>17319</v>
      </c>
      <c r="F584" s="230">
        <v>5559</v>
      </c>
      <c r="G584" s="230">
        <v>33295</v>
      </c>
      <c r="H584" s="230">
        <v>27818</v>
      </c>
      <c r="I584" s="230"/>
      <c r="J584" s="230"/>
    </row>
    <row r="585" spans="1:49" ht="15" customHeight="1" x14ac:dyDescent="0.25">
      <c r="A585" s="226"/>
      <c r="B585" s="240">
        <v>2025</v>
      </c>
      <c r="C585" s="239" t="s">
        <v>102</v>
      </c>
      <c r="D585" s="1">
        <v>96131</v>
      </c>
      <c r="E585" s="1">
        <v>14055</v>
      </c>
      <c r="F585" s="1">
        <v>7590</v>
      </c>
      <c r="G585" s="1">
        <v>46120</v>
      </c>
      <c r="H585" s="1">
        <v>28366</v>
      </c>
      <c r="I585" s="1"/>
      <c r="J585" s="1"/>
    </row>
    <row r="586" spans="1:49" ht="15" customHeight="1" x14ac:dyDescent="0.25">
      <c r="A586" s="226"/>
      <c r="B586" s="228">
        <v>2025</v>
      </c>
      <c r="C586" s="229" t="s">
        <v>103</v>
      </c>
      <c r="D586" s="230">
        <v>95660</v>
      </c>
      <c r="E586" s="230">
        <v>14272</v>
      </c>
      <c r="F586" s="230">
        <v>9423</v>
      </c>
      <c r="G586" s="230">
        <v>47809</v>
      </c>
      <c r="H586" s="230">
        <v>24156</v>
      </c>
      <c r="I586" s="230"/>
      <c r="J586" s="230"/>
    </row>
    <row r="587" spans="1:49" ht="15" customHeight="1" x14ac:dyDescent="0.25">
      <c r="A587" s="226"/>
      <c r="B587" s="239">
        <v>2026</v>
      </c>
      <c r="C587" s="239" t="s">
        <v>104</v>
      </c>
      <c r="D587" s="1">
        <v>95903</v>
      </c>
      <c r="E587" s="1">
        <v>15410</v>
      </c>
      <c r="F587" s="1">
        <v>8113</v>
      </c>
      <c r="G587" s="1">
        <v>44318</v>
      </c>
      <c r="H587" s="1">
        <v>28062</v>
      </c>
      <c r="I587" s="1"/>
      <c r="J587" s="1"/>
    </row>
    <row r="588" spans="1:49" ht="15" customHeight="1" x14ac:dyDescent="0.25">
      <c r="A588" s="287"/>
      <c r="B588" s="294">
        <v>2026</v>
      </c>
      <c r="C588" s="255" t="s">
        <v>105</v>
      </c>
      <c r="D588" s="256">
        <v>108373</v>
      </c>
      <c r="E588" s="256">
        <v>15343</v>
      </c>
      <c r="F588" s="256">
        <v>12148</v>
      </c>
      <c r="G588" s="256">
        <v>50172</v>
      </c>
      <c r="H588" s="256">
        <v>30710</v>
      </c>
      <c r="I588" s="256"/>
      <c r="J588" s="256"/>
    </row>
    <row r="589" spans="1:49" ht="7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49" s="8" customFormat="1" x14ac:dyDescent="0.25">
      <c r="A590" s="348" t="s">
        <v>132</v>
      </c>
      <c r="B590" s="349"/>
      <c r="C590" s="349"/>
      <c r="D590" s="349"/>
      <c r="E590" s="349"/>
      <c r="F590" s="349"/>
      <c r="G590" s="349"/>
      <c r="H590" s="349"/>
      <c r="I590" s="349"/>
      <c r="J590" s="350"/>
      <c r="K590" s="162"/>
    </row>
    <row r="591" spans="1:49" s="172" customFormat="1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54"/>
      <c r="J591" s="182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49" s="8" customFormat="1" ht="15" customHeight="1" x14ac:dyDescent="0.25">
      <c r="A592" s="351" t="s">
        <v>133</v>
      </c>
      <c r="B592" s="352"/>
      <c r="C592" s="352"/>
      <c r="D592" s="352"/>
      <c r="E592" s="352"/>
      <c r="F592" s="352"/>
      <c r="G592" s="352"/>
      <c r="H592" s="352"/>
      <c r="I592" s="352"/>
      <c r="J592" s="353"/>
      <c r="K592" s="163"/>
    </row>
    <row r="593" spans="1:11" s="8" customFormat="1" x14ac:dyDescent="0.25">
      <c r="A593" s="351" t="s">
        <v>135</v>
      </c>
      <c r="B593" s="352"/>
      <c r="C593" s="352"/>
      <c r="D593" s="352"/>
      <c r="E593" s="352"/>
      <c r="F593" s="352"/>
      <c r="G593" s="352"/>
      <c r="H593" s="352"/>
      <c r="I593" s="352"/>
      <c r="J593" s="353"/>
      <c r="K593" s="17"/>
    </row>
    <row r="594" spans="1:11" s="8" customFormat="1" x14ac:dyDescent="0.25">
      <c r="A594" s="351" t="s">
        <v>136</v>
      </c>
      <c r="B594" s="352"/>
      <c r="C594" s="352"/>
      <c r="D594" s="352"/>
      <c r="E594" s="352"/>
      <c r="F594" s="352"/>
      <c r="G594" s="352"/>
      <c r="H594" s="352"/>
      <c r="I594" s="352"/>
      <c r="J594" s="353"/>
      <c r="K594" s="17"/>
    </row>
    <row r="595" spans="1:11" s="8" customFormat="1" x14ac:dyDescent="0.25">
      <c r="A595" s="351" t="s">
        <v>137</v>
      </c>
      <c r="B595" s="352"/>
      <c r="C595" s="352"/>
      <c r="D595" s="352"/>
      <c r="E595" s="352"/>
      <c r="F595" s="352"/>
      <c r="G595" s="352"/>
      <c r="H595" s="352"/>
      <c r="I595" s="352"/>
      <c r="J595" s="353"/>
      <c r="K595" s="17"/>
    </row>
    <row r="596" spans="1:11" s="8" customFormat="1" ht="15" customHeight="1" x14ac:dyDescent="0.25">
      <c r="A596" s="351" t="s">
        <v>138</v>
      </c>
      <c r="B596" s="352"/>
      <c r="C596" s="352"/>
      <c r="D596" s="352"/>
      <c r="E596" s="352"/>
      <c r="F596" s="352"/>
      <c r="G596" s="352"/>
      <c r="H596" s="352"/>
      <c r="I596" s="352"/>
      <c r="J596" s="353"/>
      <c r="K596" s="17"/>
    </row>
    <row r="597" spans="1:11" s="8" customFormat="1" ht="15" customHeight="1" x14ac:dyDescent="0.25">
      <c r="A597" s="351" t="s">
        <v>139</v>
      </c>
      <c r="B597" s="352"/>
      <c r="C597" s="352"/>
      <c r="D597" s="352"/>
      <c r="E597" s="352"/>
      <c r="F597" s="352"/>
      <c r="G597" s="352"/>
      <c r="H597" s="352"/>
      <c r="I597" s="352"/>
      <c r="J597" s="353"/>
      <c r="K597" s="17"/>
    </row>
    <row r="598" spans="1:11" s="8" customFormat="1" ht="15" customHeight="1" x14ac:dyDescent="0.25">
      <c r="A598" s="351" t="s">
        <v>140</v>
      </c>
      <c r="B598" s="352"/>
      <c r="C598" s="352"/>
      <c r="D598" s="352"/>
      <c r="E598" s="352"/>
      <c r="F598" s="352"/>
      <c r="G598" s="352"/>
      <c r="H598" s="352"/>
      <c r="I598" s="352"/>
      <c r="J598" s="353"/>
      <c r="K598" s="17"/>
    </row>
    <row r="599" spans="1:11" s="8" customFormat="1" ht="15" customHeight="1" x14ac:dyDescent="0.25">
      <c r="A599" s="351" t="s">
        <v>141</v>
      </c>
      <c r="B599" s="352"/>
      <c r="C599" s="352"/>
      <c r="D599" s="352"/>
      <c r="E599" s="352"/>
      <c r="F599" s="352"/>
      <c r="G599" s="352"/>
      <c r="H599" s="352"/>
      <c r="I599" s="352"/>
      <c r="J599" s="353"/>
      <c r="K599" s="17"/>
    </row>
    <row r="600" spans="1:11" s="8" customFormat="1" ht="15" customHeight="1" x14ac:dyDescent="0.25">
      <c r="A600" s="351" t="s">
        <v>142</v>
      </c>
      <c r="B600" s="352"/>
      <c r="C600" s="352"/>
      <c r="D600" s="352"/>
      <c r="E600" s="352"/>
      <c r="F600" s="352"/>
      <c r="G600" s="352"/>
      <c r="H600" s="352"/>
      <c r="I600" s="352"/>
      <c r="J600" s="353"/>
      <c r="K600" s="17"/>
    </row>
    <row r="601" spans="1:11" s="8" customFormat="1" ht="15" customHeight="1" x14ac:dyDescent="0.25">
      <c r="A601" s="351" t="s">
        <v>143</v>
      </c>
      <c r="B601" s="352"/>
      <c r="C601" s="352"/>
      <c r="D601" s="352"/>
      <c r="E601" s="352"/>
      <c r="F601" s="352"/>
      <c r="G601" s="352"/>
      <c r="H601" s="352"/>
      <c r="I601" s="352"/>
      <c r="J601" s="353"/>
      <c r="K601" s="17"/>
    </row>
    <row r="602" spans="1:11" s="8" customFormat="1" ht="15" customHeight="1" x14ac:dyDescent="0.25">
      <c r="A602" s="351" t="s">
        <v>144</v>
      </c>
      <c r="B602" s="352"/>
      <c r="C602" s="352"/>
      <c r="D602" s="352"/>
      <c r="E602" s="352"/>
      <c r="F602" s="352"/>
      <c r="G602" s="352"/>
      <c r="H602" s="352"/>
      <c r="I602" s="352"/>
      <c r="J602" s="353"/>
      <c r="K602" s="17"/>
    </row>
    <row r="603" spans="1:11" s="8" customFormat="1" ht="15" customHeight="1" x14ac:dyDescent="0.25">
      <c r="A603" s="351" t="s">
        <v>145</v>
      </c>
      <c r="B603" s="352"/>
      <c r="C603" s="352"/>
      <c r="D603" s="352"/>
      <c r="E603" s="352"/>
      <c r="F603" s="352"/>
      <c r="G603" s="352"/>
      <c r="H603" s="352"/>
      <c r="I603" s="352"/>
      <c r="J603" s="353"/>
      <c r="K603" s="17"/>
    </row>
    <row r="604" spans="1:11" s="8" customFormat="1" ht="15" customHeight="1" x14ac:dyDescent="0.25">
      <c r="A604" s="351" t="s">
        <v>146</v>
      </c>
      <c r="B604" s="352"/>
      <c r="C604" s="352"/>
      <c r="D604" s="352"/>
      <c r="E604" s="352"/>
      <c r="F604" s="352"/>
      <c r="G604" s="352"/>
      <c r="H604" s="352"/>
      <c r="I604" s="352"/>
      <c r="J604" s="353"/>
      <c r="K604" s="17"/>
    </row>
    <row r="605" spans="1:11" s="8" customFormat="1" ht="15" customHeight="1" x14ac:dyDescent="0.25">
      <c r="A605" s="351" t="s">
        <v>147</v>
      </c>
      <c r="B605" s="352"/>
      <c r="C605" s="352"/>
      <c r="D605" s="352"/>
      <c r="E605" s="352"/>
      <c r="F605" s="352"/>
      <c r="G605" s="352"/>
      <c r="H605" s="352"/>
      <c r="I605" s="352"/>
      <c r="J605" s="353"/>
      <c r="K605" s="17"/>
    </row>
    <row r="606" spans="1:11" s="8" customFormat="1" ht="15" customHeight="1" x14ac:dyDescent="0.25">
      <c r="A606" s="351" t="s">
        <v>148</v>
      </c>
      <c r="B606" s="352"/>
      <c r="C606" s="352"/>
      <c r="D606" s="352"/>
      <c r="E606" s="352"/>
      <c r="F606" s="352"/>
      <c r="G606" s="352"/>
      <c r="H606" s="352"/>
      <c r="I606" s="352"/>
      <c r="J606" s="353"/>
      <c r="K606" s="17"/>
    </row>
    <row r="607" spans="1:11" s="8" customFormat="1" ht="15" customHeight="1" x14ac:dyDescent="0.25">
      <c r="A607" s="351" t="s">
        <v>149</v>
      </c>
      <c r="B607" s="352"/>
      <c r="C607" s="352"/>
      <c r="D607" s="352"/>
      <c r="E607" s="352"/>
      <c r="F607" s="352"/>
      <c r="G607" s="352"/>
      <c r="H607" s="352"/>
      <c r="I607" s="352"/>
      <c r="J607" s="353"/>
      <c r="K607" s="17"/>
    </row>
    <row r="608" spans="1:11" s="8" customFormat="1" ht="15" customHeight="1" x14ac:dyDescent="0.25">
      <c r="A608" s="351" t="s">
        <v>150</v>
      </c>
      <c r="B608" s="352"/>
      <c r="C608" s="352"/>
      <c r="D608" s="352"/>
      <c r="E608" s="352"/>
      <c r="F608" s="352"/>
      <c r="G608" s="352"/>
      <c r="H608" s="352"/>
      <c r="I608" s="352"/>
      <c r="J608" s="353"/>
      <c r="K608" s="17"/>
    </row>
    <row r="609" spans="1:11" s="8" customFormat="1" ht="15" customHeight="1" x14ac:dyDescent="0.25">
      <c r="A609" s="351" t="s">
        <v>151</v>
      </c>
      <c r="B609" s="352"/>
      <c r="C609" s="352"/>
      <c r="D609" s="352"/>
      <c r="E609" s="352"/>
      <c r="F609" s="352"/>
      <c r="G609" s="352"/>
      <c r="H609" s="352"/>
      <c r="I609" s="352"/>
      <c r="J609" s="353"/>
      <c r="K609" s="17"/>
    </row>
    <row r="610" spans="1:11" s="8" customFormat="1" ht="15" customHeight="1" x14ac:dyDescent="0.25">
      <c r="A610" s="351" t="s">
        <v>152</v>
      </c>
      <c r="B610" s="352"/>
      <c r="C610" s="352"/>
      <c r="D610" s="352"/>
      <c r="E610" s="352"/>
      <c r="F610" s="352"/>
      <c r="G610" s="352"/>
      <c r="H610" s="352"/>
      <c r="I610" s="352"/>
      <c r="J610" s="353"/>
      <c r="K610" s="17"/>
    </row>
    <row r="611" spans="1:11" s="8" customFormat="1" ht="15" customHeight="1" x14ac:dyDescent="0.25">
      <c r="A611" s="351" t="s">
        <v>153</v>
      </c>
      <c r="B611" s="352"/>
      <c r="C611" s="352"/>
      <c r="D611" s="352"/>
      <c r="E611" s="352"/>
      <c r="F611" s="352"/>
      <c r="G611" s="352"/>
      <c r="H611" s="352"/>
      <c r="I611" s="352"/>
      <c r="J611" s="353"/>
      <c r="K611" s="17"/>
    </row>
    <row r="612" spans="1:11" s="8" customFormat="1" ht="15" customHeight="1" x14ac:dyDescent="0.25">
      <c r="A612" s="351" t="s">
        <v>154</v>
      </c>
      <c r="B612" s="352"/>
      <c r="C612" s="352"/>
      <c r="D612" s="352"/>
      <c r="E612" s="352"/>
      <c r="F612" s="352"/>
      <c r="G612" s="352"/>
      <c r="H612" s="352"/>
      <c r="I612" s="352"/>
      <c r="J612" s="353"/>
      <c r="K612" s="17"/>
    </row>
    <row r="613" spans="1:11" x14ac:dyDescent="0.25">
      <c r="A613" s="351" t="s">
        <v>155</v>
      </c>
      <c r="B613" s="352"/>
      <c r="C613" s="352"/>
      <c r="D613" s="352"/>
      <c r="E613" s="352"/>
      <c r="F613" s="352"/>
      <c r="G613" s="352"/>
      <c r="H613" s="352"/>
      <c r="I613" s="352"/>
      <c r="J613" s="353"/>
    </row>
    <row r="614" spans="1:11" x14ac:dyDescent="0.25">
      <c r="A614" s="351" t="s">
        <v>156</v>
      </c>
      <c r="B614" s="352"/>
      <c r="C614" s="352"/>
      <c r="D614" s="352"/>
      <c r="E614" s="352"/>
      <c r="F614" s="352"/>
      <c r="G614" s="352"/>
      <c r="H614" s="352"/>
      <c r="I614" s="352"/>
      <c r="J614" s="353"/>
    </row>
    <row r="615" spans="1:11" x14ac:dyDescent="0.25">
      <c r="A615" s="161" t="s">
        <v>157</v>
      </c>
      <c r="B615" s="91"/>
      <c r="C615" s="91"/>
      <c r="D615" s="91"/>
      <c r="E615" s="91"/>
      <c r="F615" s="91"/>
      <c r="G615" s="91"/>
      <c r="H615" s="91"/>
      <c r="I615" s="91"/>
      <c r="J615" s="116"/>
    </row>
    <row r="616" spans="1:11" ht="15" customHeight="1" x14ac:dyDescent="0.25">
      <c r="A616" s="433" t="str">
        <f>+'Anexo A'!A617</f>
        <v>Fecha de publicación: 14 de agosto de 2026</v>
      </c>
      <c r="B616" s="440"/>
      <c r="C616" s="440"/>
      <c r="D616" s="440"/>
      <c r="E616" s="440"/>
      <c r="F616" s="440"/>
      <c r="G616" s="440"/>
      <c r="H616" s="130"/>
      <c r="I616" s="130"/>
      <c r="J616" s="131"/>
    </row>
  </sheetData>
  <mergeCells count="55">
    <mergeCell ref="A13:A31"/>
    <mergeCell ref="A37:A56"/>
    <mergeCell ref="A616:G616"/>
    <mergeCell ref="A613:J613"/>
    <mergeCell ref="A614:J614"/>
    <mergeCell ref="A597:J597"/>
    <mergeCell ref="A598:J598"/>
    <mergeCell ref="A599:J599"/>
    <mergeCell ref="A600:J600"/>
    <mergeCell ref="A610:J610"/>
    <mergeCell ref="A611:J611"/>
    <mergeCell ref="A612:J612"/>
    <mergeCell ref="A606:J606"/>
    <mergeCell ref="A607:J607"/>
    <mergeCell ref="A608:J608"/>
    <mergeCell ref="A603:J603"/>
    <mergeCell ref="A1:J1"/>
    <mergeCell ref="A3:J4"/>
    <mergeCell ref="A9:J9"/>
    <mergeCell ref="A10:J10"/>
    <mergeCell ref="I11:J11"/>
    <mergeCell ref="A609:J609"/>
    <mergeCell ref="A605:J605"/>
    <mergeCell ref="A596:J596"/>
    <mergeCell ref="A595:J595"/>
    <mergeCell ref="A590:J590"/>
    <mergeCell ref="A604:J604"/>
    <mergeCell ref="A601:J601"/>
    <mergeCell ref="K186:K193"/>
    <mergeCell ref="A602:J602"/>
    <mergeCell ref="A594:J594"/>
    <mergeCell ref="A592:J592"/>
    <mergeCell ref="A593:J593"/>
    <mergeCell ref="A445:A464"/>
    <mergeCell ref="A421:A440"/>
    <mergeCell ref="A397:A416"/>
    <mergeCell ref="A373:A392"/>
    <mergeCell ref="A349:A368"/>
    <mergeCell ref="A325:A344"/>
    <mergeCell ref="A301:A320"/>
    <mergeCell ref="A277:A296"/>
    <mergeCell ref="A565:A584"/>
    <mergeCell ref="A541:A560"/>
    <mergeCell ref="A517:A536"/>
    <mergeCell ref="A493:A512"/>
    <mergeCell ref="A469:A488"/>
    <mergeCell ref="A133:A152"/>
    <mergeCell ref="A109:A128"/>
    <mergeCell ref="A85:A104"/>
    <mergeCell ref="A61:A80"/>
    <mergeCell ref="A253:A272"/>
    <mergeCell ref="A229:A248"/>
    <mergeCell ref="A205:A224"/>
    <mergeCell ref="A181:A200"/>
    <mergeCell ref="A157:A176"/>
  </mergeCells>
  <pageMargins left="0" right="0" top="0" bottom="0" header="0" footer="0"/>
  <pageSetup orientation="landscape" r:id="rId1"/>
  <ignoredErrors>
    <ignoredError sqref="E12:J1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W619"/>
  <sheetViews>
    <sheetView showGridLines="0" zoomScaleNormal="100" workbookViewId="0">
      <selection sqref="A1:I2"/>
    </sheetView>
  </sheetViews>
  <sheetFormatPr baseColWidth="10" defaultColWidth="11.42578125" defaultRowHeight="14.25" x14ac:dyDescent="0.25"/>
  <cols>
    <col min="1" max="1" width="28.140625" style="47" customWidth="1"/>
    <col min="2" max="3" width="11.42578125" style="47"/>
    <col min="4" max="9" width="15.5703125" style="47" customWidth="1"/>
    <col min="10" max="10" width="11.42578125" style="164"/>
    <col min="11" max="16384" width="11.42578125" style="47"/>
  </cols>
  <sheetData>
    <row r="1" spans="1:12" ht="45" customHeight="1" x14ac:dyDescent="0.25">
      <c r="A1" s="444"/>
      <c r="B1" s="444"/>
      <c r="C1" s="444"/>
      <c r="D1" s="444"/>
      <c r="E1" s="444"/>
      <c r="F1" s="444"/>
      <c r="G1" s="444"/>
      <c r="H1" s="444"/>
      <c r="I1" s="444"/>
    </row>
    <row r="2" spans="1:12" ht="8.25" customHeight="1" x14ac:dyDescent="0.25">
      <c r="A2" s="444"/>
      <c r="B2" s="444"/>
      <c r="C2" s="444"/>
      <c r="D2" s="444"/>
      <c r="E2" s="444"/>
      <c r="F2" s="444"/>
      <c r="G2" s="444"/>
      <c r="H2" s="444"/>
      <c r="I2" s="444"/>
    </row>
    <row r="3" spans="1:12" ht="14.25" customHeight="1" x14ac:dyDescent="0.25">
      <c r="A3" s="445" t="s">
        <v>80</v>
      </c>
      <c r="B3" s="446"/>
      <c r="C3" s="446"/>
      <c r="D3" s="446"/>
      <c r="E3" s="446"/>
      <c r="F3" s="446"/>
      <c r="G3" s="446"/>
      <c r="H3" s="446"/>
      <c r="I3" s="446"/>
    </row>
    <row r="4" spans="1:12" ht="14.25" customHeight="1" x14ac:dyDescent="0.25">
      <c r="A4" s="445"/>
      <c r="B4" s="446"/>
      <c r="C4" s="446"/>
      <c r="D4" s="446"/>
      <c r="E4" s="446"/>
      <c r="F4" s="446"/>
      <c r="G4" s="446"/>
      <c r="H4" s="446"/>
      <c r="I4" s="446"/>
    </row>
    <row r="5" spans="1:12" s="49" customFormat="1" ht="5.25" customHeight="1" x14ac:dyDescent="0.3">
      <c r="A5" s="48"/>
      <c r="J5" s="165"/>
    </row>
    <row r="6" spans="1:12" s="3" customFormat="1" ht="15" x14ac:dyDescent="0.25">
      <c r="A6" s="85" t="s">
        <v>81</v>
      </c>
      <c r="B6" s="84"/>
      <c r="C6" s="84"/>
      <c r="D6" s="84"/>
      <c r="E6" s="84"/>
      <c r="F6" s="84"/>
      <c r="G6" s="84"/>
      <c r="H6" s="84"/>
      <c r="I6" s="84"/>
      <c r="J6" s="86"/>
    </row>
    <row r="7" spans="1:12" s="3" customFormat="1" ht="15" x14ac:dyDescent="0.25">
      <c r="A7" s="85" t="s">
        <v>251</v>
      </c>
      <c r="B7" s="84"/>
      <c r="C7" s="84"/>
      <c r="D7" s="84"/>
      <c r="E7" s="84"/>
      <c r="F7" s="84"/>
      <c r="G7" s="84"/>
      <c r="H7" s="84"/>
      <c r="I7" s="84"/>
      <c r="J7" s="86"/>
    </row>
    <row r="8" spans="1:12" ht="6.75" customHeight="1" x14ac:dyDescent="0.25"/>
    <row r="9" spans="1:12" x14ac:dyDescent="0.25">
      <c r="A9" s="50" t="s">
        <v>58</v>
      </c>
      <c r="B9" s="51"/>
      <c r="C9" s="51"/>
      <c r="D9" s="52"/>
      <c r="E9" s="53"/>
      <c r="F9" s="53"/>
      <c r="G9" s="53"/>
      <c r="H9" s="53"/>
      <c r="I9" s="53"/>
    </row>
    <row r="10" spans="1:12" x14ac:dyDescent="0.25">
      <c r="A10" s="50" t="s">
        <v>321</v>
      </c>
      <c r="B10" s="53"/>
      <c r="C10" s="53"/>
      <c r="D10" s="51"/>
      <c r="E10" s="53"/>
      <c r="F10" s="53"/>
      <c r="G10" s="53"/>
      <c r="H10" s="53"/>
      <c r="I10" s="53"/>
    </row>
    <row r="11" spans="1:12" x14ac:dyDescent="0.25">
      <c r="A11" s="54"/>
      <c r="E11" s="55"/>
      <c r="I11" s="56" t="s">
        <v>87</v>
      </c>
    </row>
    <row r="12" spans="1:12" ht="24.75" customHeight="1" thickBot="1" x14ac:dyDescent="0.3">
      <c r="A12" s="73" t="s">
        <v>88</v>
      </c>
      <c r="B12" s="74" t="s">
        <v>89</v>
      </c>
      <c r="C12" s="74" t="s">
        <v>90</v>
      </c>
      <c r="D12" s="74" t="s">
        <v>164</v>
      </c>
      <c r="E12" s="74" t="s">
        <v>165</v>
      </c>
      <c r="F12" s="74" t="s">
        <v>166</v>
      </c>
      <c r="G12" s="74" t="s">
        <v>252</v>
      </c>
      <c r="H12" s="74" t="s">
        <v>169</v>
      </c>
      <c r="I12" s="74" t="s">
        <v>253</v>
      </c>
    </row>
    <row r="13" spans="1:12" s="3" customFormat="1" ht="15" customHeight="1" x14ac:dyDescent="0.25">
      <c r="A13" s="344" t="s">
        <v>101</v>
      </c>
      <c r="B13" s="224">
        <v>2020</v>
      </c>
      <c r="C13" s="225" t="s">
        <v>102</v>
      </c>
      <c r="D13" s="69">
        <v>3333972.34</v>
      </c>
      <c r="E13" s="69">
        <v>2078763.7100000007</v>
      </c>
      <c r="F13" s="69">
        <v>483884.11999999947</v>
      </c>
      <c r="G13" s="69">
        <v>263684.53999999998</v>
      </c>
      <c r="H13" s="69">
        <v>141118.52000000005</v>
      </c>
      <c r="I13" s="69">
        <v>366521.44999999984</v>
      </c>
      <c r="J13" s="166"/>
      <c r="K13" s="66"/>
      <c r="L13" s="66"/>
    </row>
    <row r="14" spans="1:12" s="3" customFormat="1" ht="15" customHeight="1" x14ac:dyDescent="0.25">
      <c r="A14" s="343"/>
      <c r="B14" s="228">
        <v>2020</v>
      </c>
      <c r="C14" s="229" t="s">
        <v>103</v>
      </c>
      <c r="D14" s="230">
        <v>3737655.2699999986</v>
      </c>
      <c r="E14" s="230">
        <v>2297013.8499999987</v>
      </c>
      <c r="F14" s="230">
        <v>570838.38000000047</v>
      </c>
      <c r="G14" s="230">
        <v>324703.6899999993</v>
      </c>
      <c r="H14" s="230">
        <v>136165.22999999992</v>
      </c>
      <c r="I14" s="230">
        <v>408934.12000000034</v>
      </c>
      <c r="J14" s="166"/>
    </row>
    <row r="15" spans="1:12" s="3" customFormat="1" ht="15" customHeight="1" x14ac:dyDescent="0.25">
      <c r="A15" s="343"/>
      <c r="B15" s="239">
        <v>2021</v>
      </c>
      <c r="C15" s="239" t="s">
        <v>104</v>
      </c>
      <c r="D15" s="1">
        <v>4020920.4500000011</v>
      </c>
      <c r="E15" s="1">
        <v>2523947.810000001</v>
      </c>
      <c r="F15" s="1">
        <v>610523.16999999969</v>
      </c>
      <c r="G15" s="1">
        <v>268774.65000000037</v>
      </c>
      <c r="H15" s="1">
        <v>177316.86000000002</v>
      </c>
      <c r="I15" s="1">
        <v>440357.96000000054</v>
      </c>
      <c r="J15" s="166"/>
    </row>
    <row r="16" spans="1:12" s="3" customFormat="1" ht="15" customHeight="1" x14ac:dyDescent="0.25">
      <c r="A16" s="343"/>
      <c r="B16" s="228">
        <v>2021</v>
      </c>
      <c r="C16" s="229" t="s">
        <v>105</v>
      </c>
      <c r="D16" s="230">
        <v>4028530.6899999972</v>
      </c>
      <c r="E16" s="230">
        <v>2605137.4799999963</v>
      </c>
      <c r="F16" s="230">
        <v>600307.20000000042</v>
      </c>
      <c r="G16" s="230">
        <v>252887.97000000018</v>
      </c>
      <c r="H16" s="230">
        <v>137523.61999999994</v>
      </c>
      <c r="I16" s="230">
        <v>432674.41999999987</v>
      </c>
      <c r="J16" s="166"/>
    </row>
    <row r="17" spans="1:10" s="3" customFormat="1" ht="15" customHeight="1" x14ac:dyDescent="0.25">
      <c r="A17" s="343"/>
      <c r="B17" s="240">
        <v>2021</v>
      </c>
      <c r="C17" s="239" t="s">
        <v>102</v>
      </c>
      <c r="D17" s="1">
        <v>4094712.1300000059</v>
      </c>
      <c r="E17" s="1">
        <v>2621020.5200000061</v>
      </c>
      <c r="F17" s="1">
        <v>636277.59999999939</v>
      </c>
      <c r="G17" s="1">
        <v>229624.65999999997</v>
      </c>
      <c r="H17" s="1">
        <v>181830.39999999997</v>
      </c>
      <c r="I17" s="1">
        <v>425958.95000000019</v>
      </c>
      <c r="J17" s="166"/>
    </row>
    <row r="18" spans="1:10" s="3" customFormat="1" ht="15" customHeight="1" x14ac:dyDescent="0.25">
      <c r="A18" s="343"/>
      <c r="B18" s="228">
        <v>2021</v>
      </c>
      <c r="C18" s="229" t="s">
        <v>103</v>
      </c>
      <c r="D18" s="230">
        <v>4656937.049999997</v>
      </c>
      <c r="E18" s="230">
        <v>3009258.8299999982</v>
      </c>
      <c r="F18" s="230">
        <v>690836.57999999891</v>
      </c>
      <c r="G18" s="230">
        <v>272206.03000000009</v>
      </c>
      <c r="H18" s="230">
        <v>212311.90999999989</v>
      </c>
      <c r="I18" s="230">
        <v>472323.70000000013</v>
      </c>
      <c r="J18" s="166"/>
    </row>
    <row r="19" spans="1:10" s="3" customFormat="1" ht="15" customHeight="1" x14ac:dyDescent="0.25">
      <c r="A19" s="343"/>
      <c r="B19" s="239">
        <v>2022</v>
      </c>
      <c r="C19" s="239" t="s">
        <v>104</v>
      </c>
      <c r="D19" s="1">
        <v>4386621.929999995</v>
      </c>
      <c r="E19" s="1">
        <v>2760168.6299999971</v>
      </c>
      <c r="F19" s="1">
        <v>687495.12999999942</v>
      </c>
      <c r="G19" s="1">
        <v>264621.50999999978</v>
      </c>
      <c r="H19" s="1">
        <v>180720.35999999978</v>
      </c>
      <c r="I19" s="1">
        <v>493616.29999999923</v>
      </c>
      <c r="J19" s="166"/>
    </row>
    <row r="20" spans="1:10" s="3" customFormat="1" ht="15" customHeight="1" x14ac:dyDescent="0.25">
      <c r="A20" s="343"/>
      <c r="B20" s="228">
        <v>2022</v>
      </c>
      <c r="C20" s="229" t="s">
        <v>105</v>
      </c>
      <c r="D20" s="230">
        <v>4534128.0500000091</v>
      </c>
      <c r="E20" s="230">
        <v>2878040.9900000053</v>
      </c>
      <c r="F20" s="230">
        <v>725937.76000000339</v>
      </c>
      <c r="G20" s="230">
        <v>235552.72</v>
      </c>
      <c r="H20" s="230">
        <v>244590.57999999981</v>
      </c>
      <c r="I20" s="230">
        <v>450006.00000000006</v>
      </c>
      <c r="J20" s="166"/>
    </row>
    <row r="21" spans="1:10" s="3" customFormat="1" ht="15" customHeight="1" x14ac:dyDescent="0.25">
      <c r="A21" s="343"/>
      <c r="B21" s="240">
        <v>2022</v>
      </c>
      <c r="C21" s="239" t="s">
        <v>102</v>
      </c>
      <c r="D21" s="1">
        <v>4828436.4099999946</v>
      </c>
      <c r="E21" s="1">
        <v>3078328.4499999965</v>
      </c>
      <c r="F21" s="1">
        <v>752904.95999999763</v>
      </c>
      <c r="G21" s="1">
        <v>277748.05999999947</v>
      </c>
      <c r="H21" s="1">
        <v>214507.06000000008</v>
      </c>
      <c r="I21" s="1">
        <v>504947.88000000041</v>
      </c>
      <c r="J21" s="166"/>
    </row>
    <row r="22" spans="1:10" s="3" customFormat="1" ht="15" customHeight="1" x14ac:dyDescent="0.25">
      <c r="A22" s="343"/>
      <c r="B22" s="228">
        <v>2022</v>
      </c>
      <c r="C22" s="229" t="s">
        <v>103</v>
      </c>
      <c r="D22" s="230">
        <v>4715767.2699999958</v>
      </c>
      <c r="E22" s="230">
        <v>3041403.0499999942</v>
      </c>
      <c r="F22" s="230">
        <v>726632.30000000226</v>
      </c>
      <c r="G22" s="230">
        <v>294103.3899999999</v>
      </c>
      <c r="H22" s="230">
        <v>215200.13999999987</v>
      </c>
      <c r="I22" s="230">
        <v>438428.38999999984</v>
      </c>
      <c r="J22" s="166"/>
    </row>
    <row r="23" spans="1:10" s="3" customFormat="1" ht="15" customHeight="1" x14ac:dyDescent="0.25">
      <c r="A23" s="343"/>
      <c r="B23" s="239">
        <v>2023</v>
      </c>
      <c r="C23" s="239" t="s">
        <v>104</v>
      </c>
      <c r="D23" s="1">
        <v>4403891.639999995</v>
      </c>
      <c r="E23" s="1">
        <v>2784369.2899999944</v>
      </c>
      <c r="F23" s="1">
        <v>682094.7100000002</v>
      </c>
      <c r="G23" s="1">
        <v>287835.20000000048</v>
      </c>
      <c r="H23" s="1">
        <v>178784.70000000019</v>
      </c>
      <c r="I23" s="1">
        <v>470807.73999999964</v>
      </c>
      <c r="J23" s="166"/>
    </row>
    <row r="24" spans="1:10" s="3" customFormat="1" ht="15" customHeight="1" x14ac:dyDescent="0.25">
      <c r="A24" s="343"/>
      <c r="B24" s="228">
        <v>2023</v>
      </c>
      <c r="C24" s="229" t="s">
        <v>105</v>
      </c>
      <c r="D24" s="230">
        <v>4597482.6900000023</v>
      </c>
      <c r="E24" s="230">
        <v>2908188.5500000031</v>
      </c>
      <c r="F24" s="230">
        <v>664659.87999999942</v>
      </c>
      <c r="G24" s="230">
        <v>312281.12000000011</v>
      </c>
      <c r="H24" s="230">
        <v>198548.54999999987</v>
      </c>
      <c r="I24" s="230">
        <v>513804.58999999973</v>
      </c>
      <c r="J24" s="166"/>
    </row>
    <row r="25" spans="1:10" s="3" customFormat="1" ht="15" customHeight="1" x14ac:dyDescent="0.25">
      <c r="A25" s="343"/>
      <c r="B25" s="240">
        <v>2023</v>
      </c>
      <c r="C25" s="239" t="s">
        <v>102</v>
      </c>
      <c r="D25" s="1">
        <v>4477456.7499999953</v>
      </c>
      <c r="E25" s="1">
        <v>2848934.1099999952</v>
      </c>
      <c r="F25" s="1">
        <v>618213.13000000047</v>
      </c>
      <c r="G25" s="1">
        <v>274044.49000000017</v>
      </c>
      <c r="H25" s="1">
        <v>218559.9200000001</v>
      </c>
      <c r="I25" s="1">
        <v>517705.09999999986</v>
      </c>
      <c r="J25" s="166"/>
    </row>
    <row r="26" spans="1:10" s="3" customFormat="1" ht="15" customHeight="1" x14ac:dyDescent="0.25">
      <c r="A26" s="343"/>
      <c r="B26" s="228">
        <v>2023</v>
      </c>
      <c r="C26" s="229" t="s">
        <v>103</v>
      </c>
      <c r="D26" s="230">
        <v>4539066.3099999921</v>
      </c>
      <c r="E26" s="230">
        <v>2944543.749999993</v>
      </c>
      <c r="F26" s="230">
        <v>598511.00999999954</v>
      </c>
      <c r="G26" s="230">
        <v>264619.35000000003</v>
      </c>
      <c r="H26" s="230">
        <v>200675.83999999985</v>
      </c>
      <c r="I26" s="230">
        <v>530716.35999999987</v>
      </c>
      <c r="J26" s="166"/>
    </row>
    <row r="27" spans="1:10" s="3" customFormat="1" ht="15" customHeight="1" x14ac:dyDescent="0.25">
      <c r="A27" s="343"/>
      <c r="B27" s="239">
        <v>2024</v>
      </c>
      <c r="C27" s="239" t="s">
        <v>104</v>
      </c>
      <c r="D27" s="1">
        <v>4198616.4100000011</v>
      </c>
      <c r="E27" s="1">
        <v>2662761.6100000008</v>
      </c>
      <c r="F27" s="1">
        <v>582006.07999999996</v>
      </c>
      <c r="G27" s="1">
        <v>276843.28999999992</v>
      </c>
      <c r="H27" s="1">
        <v>206014.09000000008</v>
      </c>
      <c r="I27" s="1">
        <v>470991.33999999973</v>
      </c>
      <c r="J27" s="166"/>
    </row>
    <row r="28" spans="1:10" s="3" customFormat="1" ht="15" customHeight="1" x14ac:dyDescent="0.25">
      <c r="A28" s="343"/>
      <c r="B28" s="228">
        <v>2024</v>
      </c>
      <c r="C28" s="229" t="s">
        <v>105</v>
      </c>
      <c r="D28" s="230">
        <v>4455054.5199999977</v>
      </c>
      <c r="E28" s="230">
        <v>2872084.0399999986</v>
      </c>
      <c r="F28" s="230">
        <v>615719.7200000002</v>
      </c>
      <c r="G28" s="230">
        <v>293350.81999999942</v>
      </c>
      <c r="H28" s="230">
        <v>189214.07000000007</v>
      </c>
      <c r="I28" s="230">
        <v>484685.86999999965</v>
      </c>
      <c r="J28" s="166"/>
    </row>
    <row r="29" spans="1:10" s="3" customFormat="1" ht="15" customHeight="1" x14ac:dyDescent="0.25">
      <c r="A29" s="343"/>
      <c r="B29" s="240">
        <v>2024</v>
      </c>
      <c r="C29" s="239" t="s">
        <v>102</v>
      </c>
      <c r="D29" s="1">
        <v>4500138.93</v>
      </c>
      <c r="E29" s="1">
        <v>2871490.9299999978</v>
      </c>
      <c r="F29" s="1">
        <v>607707.820000001</v>
      </c>
      <c r="G29" s="1">
        <v>276425.64999999979</v>
      </c>
      <c r="H29" s="1">
        <v>192168.25000000017</v>
      </c>
      <c r="I29" s="1">
        <v>552346.28000000026</v>
      </c>
      <c r="J29" s="166"/>
    </row>
    <row r="30" spans="1:10" s="3" customFormat="1" ht="15" customHeight="1" x14ac:dyDescent="0.25">
      <c r="A30" s="343"/>
      <c r="B30" s="228">
        <v>2024</v>
      </c>
      <c r="C30" s="229" t="s">
        <v>103</v>
      </c>
      <c r="D30" s="230">
        <v>4524308.3800000018</v>
      </c>
      <c r="E30" s="230">
        <v>2872498.5100000016</v>
      </c>
      <c r="F30" s="230">
        <v>587649.72000000067</v>
      </c>
      <c r="G30" s="230">
        <v>270861.2800000002</v>
      </c>
      <c r="H30" s="230">
        <v>183157.61999999988</v>
      </c>
      <c r="I30" s="230">
        <v>610141.24999999942</v>
      </c>
      <c r="J30" s="166"/>
    </row>
    <row r="31" spans="1:10" s="3" customFormat="1" ht="15" customHeight="1" x14ac:dyDescent="0.25">
      <c r="A31" s="343"/>
      <c r="B31" s="239">
        <v>2025</v>
      </c>
      <c r="C31" s="239" t="s">
        <v>104</v>
      </c>
      <c r="D31" s="1">
        <v>4010167.3700000062</v>
      </c>
      <c r="E31" s="1">
        <v>2629589.2500000056</v>
      </c>
      <c r="F31" s="1">
        <v>510788.75999999995</v>
      </c>
      <c r="G31" s="1">
        <v>222270.19000000015</v>
      </c>
      <c r="H31" s="1">
        <v>156987.24000000011</v>
      </c>
      <c r="I31" s="1">
        <v>490531.93000000069</v>
      </c>
      <c r="J31" s="166"/>
    </row>
    <row r="32" spans="1:10" s="3" customFormat="1" ht="15" customHeight="1" x14ac:dyDescent="0.25">
      <c r="A32" s="226"/>
      <c r="B32" s="228">
        <v>2025</v>
      </c>
      <c r="C32" s="229" t="s">
        <v>105</v>
      </c>
      <c r="D32" s="230">
        <v>4050111.2499999935</v>
      </c>
      <c r="E32" s="230">
        <v>2710031.2299999939</v>
      </c>
      <c r="F32" s="230">
        <v>488913.12999999936</v>
      </c>
      <c r="G32" s="230">
        <v>219441.59999999963</v>
      </c>
      <c r="H32" s="230">
        <v>160333.18000000008</v>
      </c>
      <c r="I32" s="230">
        <v>471392.11000000016</v>
      </c>
      <c r="J32" s="166"/>
    </row>
    <row r="33" spans="1:10" s="3" customFormat="1" ht="15" customHeight="1" x14ac:dyDescent="0.25">
      <c r="A33" s="226"/>
      <c r="B33" s="240">
        <v>2025</v>
      </c>
      <c r="C33" s="239" t="s">
        <v>102</v>
      </c>
      <c r="D33" s="1">
        <v>4187029.4699999951</v>
      </c>
      <c r="E33" s="1">
        <v>2827481.1099999952</v>
      </c>
      <c r="F33" s="1">
        <v>457701.38000000047</v>
      </c>
      <c r="G33" s="1">
        <v>242472.25999999986</v>
      </c>
      <c r="H33" s="1">
        <v>189891.12000000017</v>
      </c>
      <c r="I33" s="1">
        <v>469483.5999999998</v>
      </c>
      <c r="J33" s="166"/>
    </row>
    <row r="34" spans="1:10" s="3" customFormat="1" ht="15" customHeight="1" x14ac:dyDescent="0.25">
      <c r="A34" s="226"/>
      <c r="B34" s="228">
        <v>2025</v>
      </c>
      <c r="C34" s="229" t="s">
        <v>103</v>
      </c>
      <c r="D34" s="230">
        <v>4256083.4900000133</v>
      </c>
      <c r="E34" s="230">
        <v>2858997.3500000131</v>
      </c>
      <c r="F34" s="230">
        <v>444345.81000000006</v>
      </c>
      <c r="G34" s="230">
        <v>260433.83999999985</v>
      </c>
      <c r="H34" s="230">
        <v>179698.86999999991</v>
      </c>
      <c r="I34" s="230">
        <v>512607.62000000058</v>
      </c>
      <c r="J34" s="166"/>
    </row>
    <row r="35" spans="1:10" s="3" customFormat="1" ht="15" customHeight="1" x14ac:dyDescent="0.25">
      <c r="A35" s="226"/>
      <c r="B35" s="239">
        <v>2026</v>
      </c>
      <c r="C35" s="239" t="s">
        <v>104</v>
      </c>
      <c r="D35" s="1">
        <v>3580768.330000001</v>
      </c>
      <c r="E35" s="1">
        <v>2334647.1500000008</v>
      </c>
      <c r="F35" s="1">
        <v>438299.29000000027</v>
      </c>
      <c r="G35" s="1">
        <v>242583.03000000012</v>
      </c>
      <c r="H35" s="1">
        <v>190433.6599999998</v>
      </c>
      <c r="I35" s="1">
        <v>374805.1999999999</v>
      </c>
      <c r="J35" s="166"/>
    </row>
    <row r="36" spans="1:10" s="3" customFormat="1" ht="15" customHeight="1" x14ac:dyDescent="0.25">
      <c r="A36" s="287"/>
      <c r="B36" s="294">
        <v>2026</v>
      </c>
      <c r="C36" s="255" t="s">
        <v>105</v>
      </c>
      <c r="D36" s="256">
        <v>3867528.0999999954</v>
      </c>
      <c r="E36" s="256">
        <v>2437078.1399999959</v>
      </c>
      <c r="F36" s="256">
        <v>447108.11999999947</v>
      </c>
      <c r="G36" s="256">
        <v>240042.84000000011</v>
      </c>
      <c r="H36" s="256">
        <v>239256.34000000003</v>
      </c>
      <c r="I36" s="256">
        <v>504042.65999999968</v>
      </c>
      <c r="J36" s="166"/>
    </row>
    <row r="37" spans="1:10" s="3" customFormat="1" ht="15" customHeight="1" x14ac:dyDescent="0.25">
      <c r="A37" s="343" t="s">
        <v>106</v>
      </c>
      <c r="B37" s="239">
        <v>2020</v>
      </c>
      <c r="C37" s="239" t="s">
        <v>102</v>
      </c>
      <c r="D37" s="1">
        <v>571846.9</v>
      </c>
      <c r="E37" s="1">
        <v>395617.26999999996</v>
      </c>
      <c r="F37" s="1">
        <v>15641.019999999995</v>
      </c>
      <c r="G37" s="1">
        <v>75413.37999999999</v>
      </c>
      <c r="H37" s="1">
        <v>4997.58</v>
      </c>
      <c r="I37" s="1">
        <v>80177.64999999998</v>
      </c>
      <c r="J37" s="166"/>
    </row>
    <row r="38" spans="1:10" s="3" customFormat="1" ht="15" customHeight="1" x14ac:dyDescent="0.25">
      <c r="A38" s="343"/>
      <c r="B38" s="228">
        <v>2020</v>
      </c>
      <c r="C38" s="229" t="s">
        <v>103</v>
      </c>
      <c r="D38" s="230">
        <v>627062.81999999995</v>
      </c>
      <c r="E38" s="230">
        <v>439309.99999999994</v>
      </c>
      <c r="F38" s="230">
        <v>21390.260000000002</v>
      </c>
      <c r="G38" s="230">
        <v>78675.460000000006</v>
      </c>
      <c r="H38" s="230">
        <v>6577.7999999999993</v>
      </c>
      <c r="I38" s="230">
        <v>81109.299999999974</v>
      </c>
      <c r="J38" s="166"/>
    </row>
    <row r="39" spans="1:10" s="3" customFormat="1" ht="15" customHeight="1" x14ac:dyDescent="0.25">
      <c r="A39" s="343"/>
      <c r="B39" s="239">
        <v>2021</v>
      </c>
      <c r="C39" s="239" t="s">
        <v>104</v>
      </c>
      <c r="D39" s="1">
        <v>637787.57000000007</v>
      </c>
      <c r="E39" s="1">
        <v>456104.13</v>
      </c>
      <c r="F39" s="1">
        <v>23004.799999999992</v>
      </c>
      <c r="G39" s="1">
        <v>61829.140000000014</v>
      </c>
      <c r="H39" s="1">
        <v>8508.869999999999</v>
      </c>
      <c r="I39" s="1">
        <v>88340.63</v>
      </c>
      <c r="J39" s="166"/>
    </row>
    <row r="40" spans="1:10" s="3" customFormat="1" ht="15" customHeight="1" x14ac:dyDescent="0.25">
      <c r="A40" s="343"/>
      <c r="B40" s="228">
        <v>2021</v>
      </c>
      <c r="C40" s="229" t="s">
        <v>105</v>
      </c>
      <c r="D40" s="230">
        <v>693092.41000000038</v>
      </c>
      <c r="E40" s="230">
        <v>502118.11000000039</v>
      </c>
      <c r="F40" s="230">
        <v>26585.22</v>
      </c>
      <c r="G40" s="230">
        <v>60263.289999999994</v>
      </c>
      <c r="H40" s="230">
        <v>10507.969999999998</v>
      </c>
      <c r="I40" s="230">
        <v>93617.82</v>
      </c>
      <c r="J40" s="166"/>
    </row>
    <row r="41" spans="1:10" s="3" customFormat="1" ht="15" customHeight="1" x14ac:dyDescent="0.25">
      <c r="A41" s="343"/>
      <c r="B41" s="240">
        <v>2021</v>
      </c>
      <c r="C41" s="239" t="s">
        <v>102</v>
      </c>
      <c r="D41" s="1">
        <v>655828.95000000007</v>
      </c>
      <c r="E41" s="1">
        <v>501836.16000000009</v>
      </c>
      <c r="F41" s="1">
        <v>23986.039999999997</v>
      </c>
      <c r="G41" s="1">
        <v>42923.219999999994</v>
      </c>
      <c r="H41" s="1">
        <v>6272.8999999999987</v>
      </c>
      <c r="I41" s="1">
        <v>80810.62999999999</v>
      </c>
      <c r="J41" s="166"/>
    </row>
    <row r="42" spans="1:10" s="3" customFormat="1" ht="15" customHeight="1" x14ac:dyDescent="0.25">
      <c r="A42" s="343"/>
      <c r="B42" s="228">
        <v>2021</v>
      </c>
      <c r="C42" s="229" t="s">
        <v>103</v>
      </c>
      <c r="D42" s="230">
        <v>867794.91000000027</v>
      </c>
      <c r="E42" s="230">
        <v>614252.54000000027</v>
      </c>
      <c r="F42" s="230">
        <v>37747.739999999991</v>
      </c>
      <c r="G42" s="230">
        <v>83124.040000000008</v>
      </c>
      <c r="H42" s="230">
        <v>9178.69</v>
      </c>
      <c r="I42" s="230">
        <v>123491.90000000001</v>
      </c>
      <c r="J42" s="166"/>
    </row>
    <row r="43" spans="1:10" s="3" customFormat="1" ht="15" customHeight="1" x14ac:dyDescent="0.25">
      <c r="A43" s="343"/>
      <c r="B43" s="239">
        <v>2022</v>
      </c>
      <c r="C43" s="239" t="s">
        <v>104</v>
      </c>
      <c r="D43" s="1">
        <v>750954.97000000009</v>
      </c>
      <c r="E43" s="1">
        <v>528541.30000000005</v>
      </c>
      <c r="F43" s="1">
        <v>42815.80999999999</v>
      </c>
      <c r="G43" s="1">
        <v>65463.210000000021</v>
      </c>
      <c r="H43" s="1">
        <v>11043.359999999999</v>
      </c>
      <c r="I43" s="1">
        <v>103091.29</v>
      </c>
      <c r="J43" s="166"/>
    </row>
    <row r="44" spans="1:10" s="3" customFormat="1" ht="15" customHeight="1" x14ac:dyDescent="0.25">
      <c r="A44" s="343"/>
      <c r="B44" s="228">
        <v>2022</v>
      </c>
      <c r="C44" s="229" t="s">
        <v>105</v>
      </c>
      <c r="D44" s="230">
        <v>751866.27</v>
      </c>
      <c r="E44" s="230">
        <v>546324.12</v>
      </c>
      <c r="F44" s="230">
        <v>37719.89</v>
      </c>
      <c r="G44" s="230">
        <v>40406.239999999998</v>
      </c>
      <c r="H44" s="230">
        <v>19146.819999999992</v>
      </c>
      <c r="I44" s="230">
        <v>108269.20000000003</v>
      </c>
      <c r="J44" s="166"/>
    </row>
    <row r="45" spans="1:10" s="3" customFormat="1" ht="15" customHeight="1" x14ac:dyDescent="0.25">
      <c r="A45" s="343"/>
      <c r="B45" s="240">
        <v>2022</v>
      </c>
      <c r="C45" s="239" t="s">
        <v>102</v>
      </c>
      <c r="D45" s="1">
        <v>808327.55000000028</v>
      </c>
      <c r="E45" s="1">
        <v>577368.10000000021</v>
      </c>
      <c r="F45" s="1">
        <v>34714.360000000008</v>
      </c>
      <c r="G45" s="1">
        <v>55272.889999999992</v>
      </c>
      <c r="H45" s="1">
        <v>15956.119999999994</v>
      </c>
      <c r="I45" s="1">
        <v>125016.08000000009</v>
      </c>
      <c r="J45" s="166"/>
    </row>
    <row r="46" spans="1:10" s="3" customFormat="1" ht="15" customHeight="1" x14ac:dyDescent="0.25">
      <c r="A46" s="343"/>
      <c r="B46" s="228">
        <v>2022</v>
      </c>
      <c r="C46" s="229" t="s">
        <v>103</v>
      </c>
      <c r="D46" s="230">
        <v>806436.37999999989</v>
      </c>
      <c r="E46" s="230">
        <v>620063.57999999996</v>
      </c>
      <c r="F46" s="230">
        <v>30776.44</v>
      </c>
      <c r="G46" s="230">
        <v>64615.799999999996</v>
      </c>
      <c r="H46" s="230">
        <v>10553.77</v>
      </c>
      <c r="I46" s="230">
        <v>80426.789999999964</v>
      </c>
      <c r="J46" s="166"/>
    </row>
    <row r="47" spans="1:10" s="3" customFormat="1" ht="15" customHeight="1" x14ac:dyDescent="0.25">
      <c r="A47" s="343"/>
      <c r="B47" s="239">
        <v>2023</v>
      </c>
      <c r="C47" s="239" t="s">
        <v>104</v>
      </c>
      <c r="D47" s="1">
        <v>728333.42</v>
      </c>
      <c r="E47" s="1">
        <v>541577.64000000013</v>
      </c>
      <c r="F47" s="1">
        <v>25038.599999999991</v>
      </c>
      <c r="G47" s="1">
        <v>55625.13</v>
      </c>
      <c r="H47" s="1">
        <v>10124.970000000003</v>
      </c>
      <c r="I47" s="1">
        <v>95967.079999999973</v>
      </c>
      <c r="J47" s="166"/>
    </row>
    <row r="48" spans="1:10" s="3" customFormat="1" ht="15" customHeight="1" x14ac:dyDescent="0.25">
      <c r="A48" s="343"/>
      <c r="B48" s="228">
        <v>2023</v>
      </c>
      <c r="C48" s="229" t="s">
        <v>105</v>
      </c>
      <c r="D48" s="230">
        <v>773604.20999999985</v>
      </c>
      <c r="E48" s="230">
        <v>577141.55999999982</v>
      </c>
      <c r="F48" s="230">
        <v>26888.5</v>
      </c>
      <c r="G48" s="230">
        <v>48108.409999999996</v>
      </c>
      <c r="H48" s="230">
        <v>13048.43</v>
      </c>
      <c r="I48" s="230">
        <v>108417.30999999997</v>
      </c>
      <c r="J48" s="166"/>
    </row>
    <row r="49" spans="1:10" s="3" customFormat="1" ht="15" customHeight="1" x14ac:dyDescent="0.25">
      <c r="A49" s="343"/>
      <c r="B49" s="240">
        <v>2023</v>
      </c>
      <c r="C49" s="239" t="s">
        <v>102</v>
      </c>
      <c r="D49" s="1">
        <v>777396.39000000048</v>
      </c>
      <c r="E49" s="1">
        <v>589969.31000000041</v>
      </c>
      <c r="F49" s="1">
        <v>22078.030000000002</v>
      </c>
      <c r="G49" s="1">
        <v>41548.589999999982</v>
      </c>
      <c r="H49" s="1">
        <v>12206.789999999999</v>
      </c>
      <c r="I49" s="1">
        <v>111593.67000000003</v>
      </c>
      <c r="J49" s="166"/>
    </row>
    <row r="50" spans="1:10" s="3" customFormat="1" ht="15" customHeight="1" x14ac:dyDescent="0.25">
      <c r="A50" s="343"/>
      <c r="B50" s="228">
        <v>2023</v>
      </c>
      <c r="C50" s="229" t="s">
        <v>103</v>
      </c>
      <c r="D50" s="230">
        <v>837051.74999999988</v>
      </c>
      <c r="E50" s="230">
        <v>642087.32999999984</v>
      </c>
      <c r="F50" s="230">
        <v>23072.019999999997</v>
      </c>
      <c r="G50" s="230">
        <v>44960.38</v>
      </c>
      <c r="H50" s="230">
        <v>10643.180000000002</v>
      </c>
      <c r="I50" s="230">
        <v>116288.84</v>
      </c>
      <c r="J50" s="166"/>
    </row>
    <row r="51" spans="1:10" s="3" customFormat="1" ht="15" customHeight="1" x14ac:dyDescent="0.25">
      <c r="A51" s="343"/>
      <c r="B51" s="239">
        <v>2024</v>
      </c>
      <c r="C51" s="239" t="s">
        <v>104</v>
      </c>
      <c r="D51" s="1">
        <v>805160.79</v>
      </c>
      <c r="E51" s="1">
        <v>607217.8400000002</v>
      </c>
      <c r="F51" s="1">
        <v>24652.069999999989</v>
      </c>
      <c r="G51" s="1">
        <v>50369.349999999991</v>
      </c>
      <c r="H51" s="1">
        <v>16742.45</v>
      </c>
      <c r="I51" s="1">
        <v>106179.07999999999</v>
      </c>
      <c r="J51" s="166"/>
    </row>
    <row r="52" spans="1:10" s="3" customFormat="1" ht="15" customHeight="1" x14ac:dyDescent="0.25">
      <c r="A52" s="343"/>
      <c r="B52" s="228">
        <v>2024</v>
      </c>
      <c r="C52" s="229" t="s">
        <v>105</v>
      </c>
      <c r="D52" s="230">
        <v>838990.5399999998</v>
      </c>
      <c r="E52" s="230">
        <v>665920.83999999973</v>
      </c>
      <c r="F52" s="230">
        <v>22692.28999999999</v>
      </c>
      <c r="G52" s="230">
        <v>34078.600000000013</v>
      </c>
      <c r="H52" s="230">
        <v>15803.299999999996</v>
      </c>
      <c r="I52" s="230">
        <v>100495.51000000001</v>
      </c>
      <c r="J52" s="166"/>
    </row>
    <row r="53" spans="1:10" s="3" customFormat="1" ht="15" customHeight="1" x14ac:dyDescent="0.25">
      <c r="A53" s="343"/>
      <c r="B53" s="240">
        <v>2024</v>
      </c>
      <c r="C53" s="239" t="s">
        <v>102</v>
      </c>
      <c r="D53" s="1">
        <v>875754.41</v>
      </c>
      <c r="E53" s="1">
        <v>658380.73</v>
      </c>
      <c r="F53" s="1">
        <v>23993.31</v>
      </c>
      <c r="G53" s="1">
        <v>39391.180000000008</v>
      </c>
      <c r="H53" s="1">
        <v>14210.349999999999</v>
      </c>
      <c r="I53" s="1">
        <v>139778.83999999997</v>
      </c>
      <c r="J53" s="166"/>
    </row>
    <row r="54" spans="1:10" s="3" customFormat="1" ht="15" customHeight="1" x14ac:dyDescent="0.25">
      <c r="A54" s="343"/>
      <c r="B54" s="228">
        <v>2024</v>
      </c>
      <c r="C54" s="229" t="s">
        <v>103</v>
      </c>
      <c r="D54" s="230">
        <v>869258.82000000007</v>
      </c>
      <c r="E54" s="230">
        <v>639830.15000000014</v>
      </c>
      <c r="F54" s="230">
        <v>23052.219999999998</v>
      </c>
      <c r="G54" s="230">
        <v>39517.520000000011</v>
      </c>
      <c r="H54" s="230">
        <v>21760.41</v>
      </c>
      <c r="I54" s="230">
        <v>145098.51999999996</v>
      </c>
      <c r="J54" s="166"/>
    </row>
    <row r="55" spans="1:10" s="3" customFormat="1" ht="15" customHeight="1" x14ac:dyDescent="0.25">
      <c r="A55" s="343"/>
      <c r="B55" s="239">
        <v>2025</v>
      </c>
      <c r="C55" s="239" t="s">
        <v>104</v>
      </c>
      <c r="D55" s="1">
        <v>794859.83999999985</v>
      </c>
      <c r="E55" s="1">
        <v>610688.2899999998</v>
      </c>
      <c r="F55" s="1">
        <v>22386.420000000013</v>
      </c>
      <c r="G55" s="1">
        <v>30101.680000000004</v>
      </c>
      <c r="H55" s="1">
        <v>17993.96</v>
      </c>
      <c r="I55" s="1">
        <v>113689.48999999998</v>
      </c>
      <c r="J55" s="166"/>
    </row>
    <row r="56" spans="1:10" s="3" customFormat="1" ht="15" customHeight="1" x14ac:dyDescent="0.25">
      <c r="A56" s="343"/>
      <c r="B56" s="228">
        <v>2025</v>
      </c>
      <c r="C56" s="229" t="s">
        <v>105</v>
      </c>
      <c r="D56" s="230">
        <v>816797.9800000001</v>
      </c>
      <c r="E56" s="230">
        <v>631717.57000000007</v>
      </c>
      <c r="F56" s="230">
        <v>25281.579999999998</v>
      </c>
      <c r="G56" s="230">
        <v>34465.640000000007</v>
      </c>
      <c r="H56" s="230">
        <v>16861.810000000001</v>
      </c>
      <c r="I56" s="230">
        <v>108471.37999999998</v>
      </c>
      <c r="J56" s="166"/>
    </row>
    <row r="57" spans="1:10" s="3" customFormat="1" ht="15" customHeight="1" x14ac:dyDescent="0.25">
      <c r="A57" s="226"/>
      <c r="B57" s="240">
        <v>2025</v>
      </c>
      <c r="C57" s="239" t="s">
        <v>102</v>
      </c>
      <c r="D57" s="1">
        <v>921237.89000000048</v>
      </c>
      <c r="E57" s="1">
        <v>706578.06000000041</v>
      </c>
      <c r="F57" s="1">
        <v>28098.650000000012</v>
      </c>
      <c r="G57" s="1">
        <v>48229.680000000022</v>
      </c>
      <c r="H57" s="1">
        <v>18102.010000000002</v>
      </c>
      <c r="I57" s="1">
        <v>120229.49</v>
      </c>
      <c r="J57" s="166"/>
    </row>
    <row r="58" spans="1:10" s="3" customFormat="1" ht="15" customHeight="1" x14ac:dyDescent="0.25">
      <c r="A58" s="226"/>
      <c r="B58" s="228">
        <v>2025</v>
      </c>
      <c r="C58" s="229" t="s">
        <v>103</v>
      </c>
      <c r="D58" s="230">
        <v>992188.35000000033</v>
      </c>
      <c r="E58" s="230">
        <v>736200.56000000052</v>
      </c>
      <c r="F58" s="230">
        <v>25830.079999999991</v>
      </c>
      <c r="G58" s="230">
        <v>62055.30999999999</v>
      </c>
      <c r="H58" s="230">
        <v>23107.350000000006</v>
      </c>
      <c r="I58" s="230">
        <v>144995.04999999999</v>
      </c>
      <c r="J58" s="166"/>
    </row>
    <row r="59" spans="1:10" s="3" customFormat="1" ht="15" customHeight="1" x14ac:dyDescent="0.25">
      <c r="A59" s="226"/>
      <c r="B59" s="239">
        <v>2026</v>
      </c>
      <c r="C59" s="239" t="s">
        <v>104</v>
      </c>
      <c r="D59" s="1">
        <v>753805.6</v>
      </c>
      <c r="E59" s="1">
        <v>560875.34</v>
      </c>
      <c r="F59" s="1">
        <v>25663.889999999985</v>
      </c>
      <c r="G59" s="1">
        <v>51592.69000000001</v>
      </c>
      <c r="H59" s="1">
        <v>17424.71</v>
      </c>
      <c r="I59" s="1">
        <v>98248.969999999987</v>
      </c>
      <c r="J59" s="166"/>
    </row>
    <row r="60" spans="1:10" s="3" customFormat="1" ht="15" customHeight="1" x14ac:dyDescent="0.25">
      <c r="A60" s="287"/>
      <c r="B60" s="294">
        <v>2026</v>
      </c>
      <c r="C60" s="255" t="s">
        <v>105</v>
      </c>
      <c r="D60" s="256">
        <v>859193.89999999979</v>
      </c>
      <c r="E60" s="256">
        <v>624404.78999999992</v>
      </c>
      <c r="F60" s="256">
        <v>25052.090000000007</v>
      </c>
      <c r="G60" s="256">
        <v>58200.880000000005</v>
      </c>
      <c r="H60" s="256">
        <v>20292.819999999996</v>
      </c>
      <c r="I60" s="256">
        <v>131243.31999999998</v>
      </c>
      <c r="J60" s="166"/>
    </row>
    <row r="61" spans="1:10" s="3" customFormat="1" ht="15" customHeight="1" x14ac:dyDescent="0.25">
      <c r="A61" s="343" t="s">
        <v>107</v>
      </c>
      <c r="B61" s="239">
        <v>2020</v>
      </c>
      <c r="C61" s="239" t="s">
        <v>102</v>
      </c>
      <c r="D61" s="1">
        <v>567162.39000000025</v>
      </c>
      <c r="E61" s="1">
        <v>393392.46000000025</v>
      </c>
      <c r="F61" s="1">
        <v>21545.229999999992</v>
      </c>
      <c r="G61" s="1">
        <v>60689.719999999979</v>
      </c>
      <c r="H61" s="1">
        <v>25442.720000000005</v>
      </c>
      <c r="I61" s="1">
        <v>66092.260000000009</v>
      </c>
      <c r="J61" s="166"/>
    </row>
    <row r="62" spans="1:10" s="3" customFormat="1" ht="15" customHeight="1" x14ac:dyDescent="0.25">
      <c r="A62" s="343"/>
      <c r="B62" s="228">
        <v>2020</v>
      </c>
      <c r="C62" s="229" t="s">
        <v>103</v>
      </c>
      <c r="D62" s="230">
        <v>614940.04000000015</v>
      </c>
      <c r="E62" s="230">
        <v>414956.76000000018</v>
      </c>
      <c r="F62" s="230">
        <v>27097.199999999993</v>
      </c>
      <c r="G62" s="230">
        <v>70900.450000000012</v>
      </c>
      <c r="H62" s="230">
        <v>22367.96</v>
      </c>
      <c r="I62" s="230">
        <v>79617.669999999955</v>
      </c>
      <c r="J62" s="166"/>
    </row>
    <row r="63" spans="1:10" s="3" customFormat="1" ht="15" customHeight="1" x14ac:dyDescent="0.25">
      <c r="A63" s="343"/>
      <c r="B63" s="239">
        <v>2021</v>
      </c>
      <c r="C63" s="239" t="s">
        <v>104</v>
      </c>
      <c r="D63" s="1">
        <v>677705.97999999975</v>
      </c>
      <c r="E63" s="1">
        <v>480516.32999999973</v>
      </c>
      <c r="F63" s="1">
        <v>28723.220000000008</v>
      </c>
      <c r="G63" s="1">
        <v>49257.440000000002</v>
      </c>
      <c r="H63" s="1">
        <v>21254.419999999995</v>
      </c>
      <c r="I63" s="1">
        <v>97954.57</v>
      </c>
      <c r="J63" s="166"/>
    </row>
    <row r="64" spans="1:10" s="3" customFormat="1" ht="15" customHeight="1" x14ac:dyDescent="0.25">
      <c r="A64" s="343"/>
      <c r="B64" s="228">
        <v>2021</v>
      </c>
      <c r="C64" s="229" t="s">
        <v>105</v>
      </c>
      <c r="D64" s="230">
        <v>683391.65999999992</v>
      </c>
      <c r="E64" s="230">
        <v>484633.18999999989</v>
      </c>
      <c r="F64" s="230">
        <v>33956.030000000021</v>
      </c>
      <c r="G64" s="230">
        <v>54634.940000000039</v>
      </c>
      <c r="H64" s="230">
        <v>28225.29</v>
      </c>
      <c r="I64" s="230">
        <v>81942.210000000006</v>
      </c>
      <c r="J64" s="166"/>
    </row>
    <row r="65" spans="1:10" s="3" customFormat="1" ht="15" customHeight="1" x14ac:dyDescent="0.25">
      <c r="A65" s="343"/>
      <c r="B65" s="240">
        <v>2021</v>
      </c>
      <c r="C65" s="239" t="s">
        <v>102</v>
      </c>
      <c r="D65" s="1">
        <v>723768.04999999993</v>
      </c>
      <c r="E65" s="1">
        <v>504812.75</v>
      </c>
      <c r="F65" s="1">
        <v>40156.200000000012</v>
      </c>
      <c r="G65" s="1">
        <v>39776.450000000012</v>
      </c>
      <c r="H65" s="1">
        <v>27661.81</v>
      </c>
      <c r="I65" s="1">
        <v>111360.83999999995</v>
      </c>
      <c r="J65" s="166"/>
    </row>
    <row r="66" spans="1:10" s="3" customFormat="1" ht="15" customHeight="1" x14ac:dyDescent="0.25">
      <c r="A66" s="343"/>
      <c r="B66" s="228">
        <v>2021</v>
      </c>
      <c r="C66" s="229" t="s">
        <v>103</v>
      </c>
      <c r="D66" s="230">
        <v>723671.32</v>
      </c>
      <c r="E66" s="230">
        <v>533097.58000000007</v>
      </c>
      <c r="F66" s="230">
        <v>40286.319999999978</v>
      </c>
      <c r="G66" s="230">
        <v>40255.760000000017</v>
      </c>
      <c r="H66" s="230">
        <v>35508.549999999988</v>
      </c>
      <c r="I66" s="230">
        <v>74523.11</v>
      </c>
      <c r="J66" s="166"/>
    </row>
    <row r="67" spans="1:10" s="3" customFormat="1" ht="15" customHeight="1" x14ac:dyDescent="0.25">
      <c r="A67" s="343"/>
      <c r="B67" s="239">
        <v>2022</v>
      </c>
      <c r="C67" s="239" t="s">
        <v>104</v>
      </c>
      <c r="D67" s="1">
        <v>683493.33000000019</v>
      </c>
      <c r="E67" s="1">
        <v>484267.33000000013</v>
      </c>
      <c r="F67" s="1">
        <v>38291.020000000019</v>
      </c>
      <c r="G67" s="1">
        <v>42990.719999999994</v>
      </c>
      <c r="H67" s="1">
        <v>37248.729999999981</v>
      </c>
      <c r="I67" s="1">
        <v>80695.530000000013</v>
      </c>
      <c r="J67" s="166"/>
    </row>
    <row r="68" spans="1:10" s="3" customFormat="1" ht="15" customHeight="1" x14ac:dyDescent="0.25">
      <c r="A68" s="343"/>
      <c r="B68" s="228">
        <v>2022</v>
      </c>
      <c r="C68" s="229" t="s">
        <v>105</v>
      </c>
      <c r="D68" s="230">
        <v>699523.92999999993</v>
      </c>
      <c r="E68" s="230">
        <v>502806.93</v>
      </c>
      <c r="F68" s="230">
        <v>36844.660000000018</v>
      </c>
      <c r="G68" s="230">
        <v>51304.520000000004</v>
      </c>
      <c r="H68" s="230">
        <v>49253.140000000007</v>
      </c>
      <c r="I68" s="230">
        <v>59314.679999999993</v>
      </c>
      <c r="J68" s="166"/>
    </row>
    <row r="69" spans="1:10" s="3" customFormat="1" ht="15" customHeight="1" x14ac:dyDescent="0.25">
      <c r="A69" s="343"/>
      <c r="B69" s="240">
        <v>2022</v>
      </c>
      <c r="C69" s="239" t="s">
        <v>102</v>
      </c>
      <c r="D69" s="1">
        <v>803596.41999999981</v>
      </c>
      <c r="E69" s="1">
        <v>580088.22999999986</v>
      </c>
      <c r="F69" s="1">
        <v>39931.730000000025</v>
      </c>
      <c r="G69" s="1">
        <v>50316.48000000001</v>
      </c>
      <c r="H69" s="1">
        <v>44710.350000000013</v>
      </c>
      <c r="I69" s="1">
        <v>88549.630000000019</v>
      </c>
      <c r="J69" s="166"/>
    </row>
    <row r="70" spans="1:10" s="3" customFormat="1" ht="15" customHeight="1" x14ac:dyDescent="0.25">
      <c r="A70" s="343"/>
      <c r="B70" s="228">
        <v>2022</v>
      </c>
      <c r="C70" s="229" t="s">
        <v>103</v>
      </c>
      <c r="D70" s="230">
        <v>738466.79</v>
      </c>
      <c r="E70" s="230">
        <v>548469.67000000004</v>
      </c>
      <c r="F70" s="230">
        <v>31941.189999999988</v>
      </c>
      <c r="G70" s="230">
        <v>52673.750000000022</v>
      </c>
      <c r="H70" s="230">
        <v>44383.12</v>
      </c>
      <c r="I70" s="230">
        <v>60999.060000000012</v>
      </c>
      <c r="J70" s="166"/>
    </row>
    <row r="71" spans="1:10" s="3" customFormat="1" ht="15" customHeight="1" x14ac:dyDescent="0.25">
      <c r="A71" s="343"/>
      <c r="B71" s="239">
        <v>2023</v>
      </c>
      <c r="C71" s="239" t="s">
        <v>104</v>
      </c>
      <c r="D71" s="1">
        <v>740625.60999999975</v>
      </c>
      <c r="E71" s="1">
        <v>520268.13999999972</v>
      </c>
      <c r="F71" s="1">
        <v>30539.170000000009</v>
      </c>
      <c r="G71" s="1">
        <v>62787.369999999995</v>
      </c>
      <c r="H71" s="1">
        <v>39708.459999999992</v>
      </c>
      <c r="I71" s="1">
        <v>87322.470000000045</v>
      </c>
      <c r="J71" s="166"/>
    </row>
    <row r="72" spans="1:10" s="3" customFormat="1" ht="15" customHeight="1" x14ac:dyDescent="0.25">
      <c r="A72" s="343"/>
      <c r="B72" s="228">
        <v>2023</v>
      </c>
      <c r="C72" s="229" t="s">
        <v>105</v>
      </c>
      <c r="D72" s="230">
        <v>765809.00999999978</v>
      </c>
      <c r="E72" s="230">
        <v>543636.75999999978</v>
      </c>
      <c r="F72" s="230">
        <v>25529.12999999999</v>
      </c>
      <c r="G72" s="230">
        <v>77942.850000000079</v>
      </c>
      <c r="H72" s="230">
        <v>35506.840000000004</v>
      </c>
      <c r="I72" s="230">
        <v>83193.429999999978</v>
      </c>
      <c r="J72" s="166"/>
    </row>
    <row r="73" spans="1:10" s="3" customFormat="1" ht="15" customHeight="1" x14ac:dyDescent="0.25">
      <c r="A73" s="343"/>
      <c r="B73" s="240">
        <v>2023</v>
      </c>
      <c r="C73" s="239" t="s">
        <v>102</v>
      </c>
      <c r="D73" s="1">
        <v>795155.4100000005</v>
      </c>
      <c r="E73" s="1">
        <v>573791.78000000049</v>
      </c>
      <c r="F73" s="1">
        <v>29109.290000000005</v>
      </c>
      <c r="G73" s="1">
        <v>68134.310000000012</v>
      </c>
      <c r="H73" s="1">
        <v>38497.949999999997</v>
      </c>
      <c r="I73" s="1">
        <v>85622.079999999973</v>
      </c>
      <c r="J73" s="166"/>
    </row>
    <row r="74" spans="1:10" s="3" customFormat="1" ht="15" customHeight="1" x14ac:dyDescent="0.25">
      <c r="A74" s="343"/>
      <c r="B74" s="228">
        <v>2023</v>
      </c>
      <c r="C74" s="229" t="s">
        <v>103</v>
      </c>
      <c r="D74" s="230">
        <v>825710.37999999989</v>
      </c>
      <c r="E74" s="230">
        <v>614833.02999999991</v>
      </c>
      <c r="F74" s="230">
        <v>32385.749999999996</v>
      </c>
      <c r="G74" s="230">
        <v>62216.22</v>
      </c>
      <c r="H74" s="230">
        <v>33357.229999999996</v>
      </c>
      <c r="I74" s="230">
        <v>82918.149999999965</v>
      </c>
      <c r="J74" s="166"/>
    </row>
    <row r="75" spans="1:10" s="3" customFormat="1" ht="15" customHeight="1" x14ac:dyDescent="0.25">
      <c r="A75" s="343"/>
      <c r="B75" s="239">
        <v>2024</v>
      </c>
      <c r="C75" s="239" t="s">
        <v>104</v>
      </c>
      <c r="D75" s="1">
        <v>757710.88999999978</v>
      </c>
      <c r="E75" s="1">
        <v>542330.08999999973</v>
      </c>
      <c r="F75" s="1">
        <v>27356.579999999994</v>
      </c>
      <c r="G75" s="1">
        <v>60815.710000000036</v>
      </c>
      <c r="H75" s="1">
        <v>34189.099999999991</v>
      </c>
      <c r="I75" s="1">
        <v>93019.409999999989</v>
      </c>
      <c r="J75" s="166"/>
    </row>
    <row r="76" spans="1:10" s="3" customFormat="1" ht="15" customHeight="1" x14ac:dyDescent="0.25">
      <c r="A76" s="343"/>
      <c r="B76" s="228">
        <v>2024</v>
      </c>
      <c r="C76" s="229" t="s">
        <v>105</v>
      </c>
      <c r="D76" s="230">
        <v>830084.66000000015</v>
      </c>
      <c r="E76" s="230">
        <v>613299.24000000011</v>
      </c>
      <c r="F76" s="230">
        <v>28977.889999999989</v>
      </c>
      <c r="G76" s="230">
        <v>61014.200000000012</v>
      </c>
      <c r="H76" s="230">
        <v>29035.050000000003</v>
      </c>
      <c r="I76" s="230">
        <v>97758.280000000028</v>
      </c>
      <c r="J76" s="166"/>
    </row>
    <row r="77" spans="1:10" s="3" customFormat="1" ht="15" customHeight="1" x14ac:dyDescent="0.25">
      <c r="A77" s="343"/>
      <c r="B77" s="240">
        <v>2024</v>
      </c>
      <c r="C77" s="239" t="s">
        <v>102</v>
      </c>
      <c r="D77" s="1">
        <v>834597.74999999965</v>
      </c>
      <c r="E77" s="1">
        <v>581084.58999999973</v>
      </c>
      <c r="F77" s="1">
        <v>33026.75</v>
      </c>
      <c r="G77" s="1">
        <v>71758.86</v>
      </c>
      <c r="H77" s="1">
        <v>38945.829999999987</v>
      </c>
      <c r="I77" s="1">
        <v>109781.72</v>
      </c>
      <c r="J77" s="166"/>
    </row>
    <row r="78" spans="1:10" s="3" customFormat="1" ht="15" customHeight="1" x14ac:dyDescent="0.25">
      <c r="A78" s="343"/>
      <c r="B78" s="228">
        <v>2024</v>
      </c>
      <c r="C78" s="229" t="s">
        <v>103</v>
      </c>
      <c r="D78" s="230">
        <v>845118.94000000053</v>
      </c>
      <c r="E78" s="230">
        <v>590951.61000000045</v>
      </c>
      <c r="F78" s="230">
        <v>36467.599999999991</v>
      </c>
      <c r="G78" s="230">
        <v>65167.810000000041</v>
      </c>
      <c r="H78" s="230">
        <v>20771.16</v>
      </c>
      <c r="I78" s="230">
        <v>131760.76000000004</v>
      </c>
      <c r="J78" s="166"/>
    </row>
    <row r="79" spans="1:10" s="3" customFormat="1" ht="15" customHeight="1" x14ac:dyDescent="0.25">
      <c r="A79" s="343"/>
      <c r="B79" s="239">
        <v>2025</v>
      </c>
      <c r="C79" s="239" t="s">
        <v>104</v>
      </c>
      <c r="D79" s="1">
        <v>682540.26</v>
      </c>
      <c r="E79" s="1">
        <v>490010.33999999991</v>
      </c>
      <c r="F79" s="1">
        <v>32011.549999999992</v>
      </c>
      <c r="G79" s="1">
        <v>50506.279999999992</v>
      </c>
      <c r="H79" s="1">
        <v>19281.799999999996</v>
      </c>
      <c r="I79" s="1">
        <v>90730.290000000008</v>
      </c>
      <c r="J79" s="166"/>
    </row>
    <row r="80" spans="1:10" s="3" customFormat="1" ht="15" customHeight="1" x14ac:dyDescent="0.25">
      <c r="A80" s="343"/>
      <c r="B80" s="228">
        <v>2025</v>
      </c>
      <c r="C80" s="229" t="s">
        <v>105</v>
      </c>
      <c r="D80" s="230">
        <v>756884.66000000038</v>
      </c>
      <c r="E80" s="230">
        <v>547512.98000000045</v>
      </c>
      <c r="F80" s="230">
        <v>33357.140000000007</v>
      </c>
      <c r="G80" s="230">
        <v>46954.19999999999</v>
      </c>
      <c r="H80" s="230">
        <v>23758.740000000009</v>
      </c>
      <c r="I80" s="230">
        <v>105301.60000000002</v>
      </c>
      <c r="J80" s="166"/>
    </row>
    <row r="81" spans="1:10" s="3" customFormat="1" ht="15" customHeight="1" x14ac:dyDescent="0.25">
      <c r="A81" s="226"/>
      <c r="B81" s="240">
        <v>2025</v>
      </c>
      <c r="C81" s="239" t="s">
        <v>102</v>
      </c>
      <c r="D81" s="1">
        <v>788647.54000000027</v>
      </c>
      <c r="E81" s="1">
        <v>564245.12000000023</v>
      </c>
      <c r="F81" s="1">
        <v>36745.630000000005</v>
      </c>
      <c r="G81" s="1">
        <v>49856.449999999983</v>
      </c>
      <c r="H81" s="1">
        <v>30585.78</v>
      </c>
      <c r="I81" s="1">
        <v>107214.56</v>
      </c>
      <c r="J81" s="166"/>
    </row>
    <row r="82" spans="1:10" s="3" customFormat="1" ht="15" customHeight="1" x14ac:dyDescent="0.25">
      <c r="A82" s="226"/>
      <c r="B82" s="228">
        <v>2025</v>
      </c>
      <c r="C82" s="229" t="s">
        <v>103</v>
      </c>
      <c r="D82" s="230">
        <v>851172.85999999929</v>
      </c>
      <c r="E82" s="230">
        <v>620220.71999999927</v>
      </c>
      <c r="F82" s="230">
        <v>37372.86</v>
      </c>
      <c r="G82" s="230">
        <v>50188.48000000001</v>
      </c>
      <c r="H82" s="230">
        <v>24394.550000000003</v>
      </c>
      <c r="I82" s="230">
        <v>118996.25000000001</v>
      </c>
      <c r="J82" s="166"/>
    </row>
    <row r="83" spans="1:10" s="3" customFormat="1" ht="15" customHeight="1" x14ac:dyDescent="0.25">
      <c r="A83" s="226"/>
      <c r="B83" s="239">
        <v>2026</v>
      </c>
      <c r="C83" s="239" t="s">
        <v>104</v>
      </c>
      <c r="D83" s="1">
        <v>685991.52</v>
      </c>
      <c r="E83" s="1">
        <v>486320.33</v>
      </c>
      <c r="F83" s="1">
        <v>33125.199999999983</v>
      </c>
      <c r="G83" s="1">
        <v>43516.88</v>
      </c>
      <c r="H83" s="1">
        <v>44404.679999999993</v>
      </c>
      <c r="I83" s="1">
        <v>78624.429999999978</v>
      </c>
      <c r="J83" s="166"/>
    </row>
    <row r="84" spans="1:10" s="3" customFormat="1" ht="15" customHeight="1" x14ac:dyDescent="0.25">
      <c r="A84" s="287"/>
      <c r="B84" s="294">
        <v>2026</v>
      </c>
      <c r="C84" s="255" t="s">
        <v>105</v>
      </c>
      <c r="D84" s="256">
        <v>756540.61999999941</v>
      </c>
      <c r="E84" s="256">
        <v>514884.94999999937</v>
      </c>
      <c r="F84" s="256">
        <v>33890.020000000019</v>
      </c>
      <c r="G84" s="256">
        <v>39074.67</v>
      </c>
      <c r="H84" s="256">
        <v>35453.139999999985</v>
      </c>
      <c r="I84" s="256">
        <v>133237.84</v>
      </c>
      <c r="J84" s="166"/>
    </row>
    <row r="85" spans="1:10" s="3" customFormat="1" ht="15" customHeight="1" x14ac:dyDescent="0.25">
      <c r="A85" s="343" t="s">
        <v>108</v>
      </c>
      <c r="B85" s="239">
        <v>2020</v>
      </c>
      <c r="C85" s="239" t="s">
        <v>102</v>
      </c>
      <c r="D85" s="1">
        <v>474397.07999999996</v>
      </c>
      <c r="E85" s="1">
        <v>310611.8</v>
      </c>
      <c r="F85" s="1">
        <v>57342.539999999994</v>
      </c>
      <c r="G85" s="1">
        <v>17587.170000000002</v>
      </c>
      <c r="H85" s="1">
        <v>43848.090000000004</v>
      </c>
      <c r="I85" s="1">
        <v>45007.479999999996</v>
      </c>
      <c r="J85" s="166"/>
    </row>
    <row r="86" spans="1:10" s="3" customFormat="1" ht="15" customHeight="1" x14ac:dyDescent="0.25">
      <c r="A86" s="343"/>
      <c r="B86" s="228">
        <v>2020</v>
      </c>
      <c r="C86" s="229" t="s">
        <v>103</v>
      </c>
      <c r="D86" s="230">
        <v>505794.99000000005</v>
      </c>
      <c r="E86" s="230">
        <v>335219.77</v>
      </c>
      <c r="F86" s="230">
        <v>71410.280000000042</v>
      </c>
      <c r="G86" s="230">
        <v>12471.050000000001</v>
      </c>
      <c r="H86" s="230">
        <v>33272.31</v>
      </c>
      <c r="I86" s="230">
        <v>53421.58</v>
      </c>
      <c r="J86" s="166"/>
    </row>
    <row r="87" spans="1:10" s="3" customFormat="1" ht="15" customHeight="1" x14ac:dyDescent="0.25">
      <c r="A87" s="343"/>
      <c r="B87" s="239">
        <v>2021</v>
      </c>
      <c r="C87" s="239" t="s">
        <v>104</v>
      </c>
      <c r="D87" s="1">
        <v>579800.5</v>
      </c>
      <c r="E87" s="1">
        <v>384594.83999999997</v>
      </c>
      <c r="F87" s="1">
        <v>57273.87999999999</v>
      </c>
      <c r="G87" s="1">
        <v>19426.63</v>
      </c>
      <c r="H87" s="1">
        <v>66275.700000000012</v>
      </c>
      <c r="I87" s="1">
        <v>52229.45</v>
      </c>
      <c r="J87" s="166"/>
    </row>
    <row r="88" spans="1:10" s="3" customFormat="1" ht="15" customHeight="1" x14ac:dyDescent="0.25">
      <c r="A88" s="343"/>
      <c r="B88" s="228">
        <v>2021</v>
      </c>
      <c r="C88" s="229" t="s">
        <v>105</v>
      </c>
      <c r="D88" s="230">
        <v>605099.48</v>
      </c>
      <c r="E88" s="230">
        <v>415242.47</v>
      </c>
      <c r="F88" s="230">
        <v>75315.289999999964</v>
      </c>
      <c r="G88" s="230">
        <v>20897.089999999993</v>
      </c>
      <c r="H88" s="230">
        <v>36476.860000000008</v>
      </c>
      <c r="I88" s="230">
        <v>57167.76999999999</v>
      </c>
      <c r="J88" s="166"/>
    </row>
    <row r="89" spans="1:10" s="3" customFormat="1" ht="15" customHeight="1" x14ac:dyDescent="0.25">
      <c r="A89" s="343"/>
      <c r="B89" s="240">
        <v>2021</v>
      </c>
      <c r="C89" s="239" t="s">
        <v>102</v>
      </c>
      <c r="D89" s="1">
        <v>633580.25</v>
      </c>
      <c r="E89" s="1">
        <v>409797.2</v>
      </c>
      <c r="F89" s="1">
        <v>85647.510000000097</v>
      </c>
      <c r="G89" s="1">
        <v>14278.029999999995</v>
      </c>
      <c r="H89" s="1">
        <v>64952.160000000003</v>
      </c>
      <c r="I89" s="1">
        <v>58905.350000000006</v>
      </c>
      <c r="J89" s="166"/>
    </row>
    <row r="90" spans="1:10" s="3" customFormat="1" ht="15" customHeight="1" x14ac:dyDescent="0.25">
      <c r="A90" s="343"/>
      <c r="B90" s="228">
        <v>2021</v>
      </c>
      <c r="C90" s="229" t="s">
        <v>103</v>
      </c>
      <c r="D90" s="230">
        <v>705672.37000000011</v>
      </c>
      <c r="E90" s="230">
        <v>463097.09000000014</v>
      </c>
      <c r="F90" s="230">
        <v>108977.87999999993</v>
      </c>
      <c r="G90" s="230">
        <v>19655.769999999997</v>
      </c>
      <c r="H90" s="230">
        <v>61487.43</v>
      </c>
      <c r="I90" s="230">
        <v>52454.199999999983</v>
      </c>
      <c r="J90" s="166"/>
    </row>
    <row r="91" spans="1:10" s="3" customFormat="1" ht="15" customHeight="1" x14ac:dyDescent="0.25">
      <c r="A91" s="343"/>
      <c r="B91" s="239">
        <v>2022</v>
      </c>
      <c r="C91" s="239" t="s">
        <v>104</v>
      </c>
      <c r="D91" s="1">
        <v>580717.1100000001</v>
      </c>
      <c r="E91" s="1">
        <v>343710.95000000007</v>
      </c>
      <c r="F91" s="1">
        <v>115586.99000000002</v>
      </c>
      <c r="G91" s="1">
        <v>21528.009999999984</v>
      </c>
      <c r="H91" s="1">
        <v>42365.079999999994</v>
      </c>
      <c r="I91" s="1">
        <v>57526.080000000002</v>
      </c>
      <c r="J91" s="166"/>
    </row>
    <row r="92" spans="1:10" s="3" customFormat="1" ht="15" customHeight="1" x14ac:dyDescent="0.25">
      <c r="A92" s="343"/>
      <c r="B92" s="228">
        <v>2022</v>
      </c>
      <c r="C92" s="229" t="s">
        <v>105</v>
      </c>
      <c r="D92" s="230">
        <v>592250.38000000024</v>
      </c>
      <c r="E92" s="230">
        <v>353955.22000000015</v>
      </c>
      <c r="F92" s="230">
        <v>116204.90000000005</v>
      </c>
      <c r="G92" s="230">
        <v>23382.59</v>
      </c>
      <c r="H92" s="230">
        <v>49373.989999999991</v>
      </c>
      <c r="I92" s="230">
        <v>49333.680000000029</v>
      </c>
      <c r="J92" s="166"/>
    </row>
    <row r="93" spans="1:10" s="3" customFormat="1" ht="15" customHeight="1" x14ac:dyDescent="0.25">
      <c r="A93" s="343"/>
      <c r="B93" s="240">
        <v>2022</v>
      </c>
      <c r="C93" s="239" t="s">
        <v>102</v>
      </c>
      <c r="D93" s="1">
        <v>533850.32999999973</v>
      </c>
      <c r="E93" s="1">
        <v>295421.77999999991</v>
      </c>
      <c r="F93" s="1">
        <v>119772.7799999999</v>
      </c>
      <c r="G93" s="1">
        <v>21857.310000000009</v>
      </c>
      <c r="H93" s="1">
        <v>43132.899999999994</v>
      </c>
      <c r="I93" s="1">
        <v>53665.55999999999</v>
      </c>
      <c r="J93" s="166"/>
    </row>
    <row r="94" spans="1:10" s="3" customFormat="1" ht="15" customHeight="1" x14ac:dyDescent="0.25">
      <c r="A94" s="343"/>
      <c r="B94" s="228">
        <v>2022</v>
      </c>
      <c r="C94" s="229" t="s">
        <v>103</v>
      </c>
      <c r="D94" s="230">
        <v>572273.44999999972</v>
      </c>
      <c r="E94" s="230">
        <v>339480.18999999971</v>
      </c>
      <c r="F94" s="230">
        <v>109007.31000000004</v>
      </c>
      <c r="G94" s="230">
        <v>24378.240000000013</v>
      </c>
      <c r="H94" s="230">
        <v>51408.77</v>
      </c>
      <c r="I94" s="230">
        <v>47998.94</v>
      </c>
      <c r="J94" s="166"/>
    </row>
    <row r="95" spans="1:10" s="3" customFormat="1" ht="15" customHeight="1" x14ac:dyDescent="0.25">
      <c r="A95" s="343"/>
      <c r="B95" s="239">
        <v>2023</v>
      </c>
      <c r="C95" s="239" t="s">
        <v>104</v>
      </c>
      <c r="D95" s="1">
        <v>505544.70999999996</v>
      </c>
      <c r="E95" s="1">
        <v>311645.40999999997</v>
      </c>
      <c r="F95" s="1">
        <v>87825.889999999956</v>
      </c>
      <c r="G95" s="1">
        <v>18812.37</v>
      </c>
      <c r="H95" s="1">
        <v>40876.94</v>
      </c>
      <c r="I95" s="1">
        <v>46384.100000000006</v>
      </c>
      <c r="J95" s="166"/>
    </row>
    <row r="96" spans="1:10" s="3" customFormat="1" ht="15" customHeight="1" x14ac:dyDescent="0.25">
      <c r="A96" s="343"/>
      <c r="B96" s="228">
        <v>2023</v>
      </c>
      <c r="C96" s="229" t="s">
        <v>105</v>
      </c>
      <c r="D96" s="230">
        <v>604638.84000000008</v>
      </c>
      <c r="E96" s="230">
        <v>370666.49</v>
      </c>
      <c r="F96" s="230">
        <v>86584.310000000027</v>
      </c>
      <c r="G96" s="230">
        <v>24077.210000000006</v>
      </c>
      <c r="H96" s="230">
        <v>62583.45</v>
      </c>
      <c r="I96" s="230">
        <v>60727.379999999983</v>
      </c>
      <c r="J96" s="166"/>
    </row>
    <row r="97" spans="1:10" s="3" customFormat="1" ht="15" customHeight="1" x14ac:dyDescent="0.25">
      <c r="A97" s="343"/>
      <c r="B97" s="240">
        <v>2023</v>
      </c>
      <c r="C97" s="239" t="s">
        <v>102</v>
      </c>
      <c r="D97" s="1">
        <v>626616.47999999963</v>
      </c>
      <c r="E97" s="1">
        <v>395375.26999999984</v>
      </c>
      <c r="F97" s="1">
        <v>83278.459999999846</v>
      </c>
      <c r="G97" s="1">
        <v>21188.620000000006</v>
      </c>
      <c r="H97" s="1">
        <v>59751.029999999977</v>
      </c>
      <c r="I97" s="1">
        <v>67023.099999999991</v>
      </c>
      <c r="J97" s="166"/>
    </row>
    <row r="98" spans="1:10" s="3" customFormat="1" ht="15" customHeight="1" x14ac:dyDescent="0.25">
      <c r="A98" s="343"/>
      <c r="B98" s="228">
        <v>2023</v>
      </c>
      <c r="C98" s="229" t="s">
        <v>103</v>
      </c>
      <c r="D98" s="230">
        <v>672107.67000000027</v>
      </c>
      <c r="E98" s="230">
        <v>420260.31000000023</v>
      </c>
      <c r="F98" s="230">
        <v>83854.430000000037</v>
      </c>
      <c r="G98" s="230">
        <v>24993.58000000002</v>
      </c>
      <c r="H98" s="230">
        <v>53805.63</v>
      </c>
      <c r="I98" s="230">
        <v>89193.720000000016</v>
      </c>
      <c r="J98" s="166"/>
    </row>
    <row r="99" spans="1:10" s="3" customFormat="1" ht="15" customHeight="1" x14ac:dyDescent="0.25">
      <c r="A99" s="343"/>
      <c r="B99" s="239">
        <v>2024</v>
      </c>
      <c r="C99" s="239" t="s">
        <v>104</v>
      </c>
      <c r="D99" s="1">
        <v>567869.39000000013</v>
      </c>
      <c r="E99" s="1">
        <v>341431.35000000003</v>
      </c>
      <c r="F99" s="1">
        <v>77346.530000000086</v>
      </c>
      <c r="G99" s="1">
        <v>24207.530000000006</v>
      </c>
      <c r="H99" s="1">
        <v>58874.559999999983</v>
      </c>
      <c r="I99" s="1">
        <v>66009.420000000013</v>
      </c>
      <c r="J99" s="166"/>
    </row>
    <row r="100" spans="1:10" s="3" customFormat="1" ht="15" customHeight="1" x14ac:dyDescent="0.25">
      <c r="A100" s="343"/>
      <c r="B100" s="228">
        <v>2024</v>
      </c>
      <c r="C100" s="229" t="s">
        <v>105</v>
      </c>
      <c r="D100" s="230">
        <v>539119.77</v>
      </c>
      <c r="E100" s="230">
        <v>352387.80999999994</v>
      </c>
      <c r="F100" s="230">
        <v>61943.290000000045</v>
      </c>
      <c r="G100" s="230">
        <v>15932.339999999998</v>
      </c>
      <c r="H100" s="230">
        <v>33307.579999999994</v>
      </c>
      <c r="I100" s="230">
        <v>75548.75</v>
      </c>
      <c r="J100" s="166"/>
    </row>
    <row r="101" spans="1:10" s="3" customFormat="1" ht="15" customHeight="1" x14ac:dyDescent="0.25">
      <c r="A101" s="343"/>
      <c r="B101" s="240">
        <v>2024</v>
      </c>
      <c r="C101" s="239" t="s">
        <v>102</v>
      </c>
      <c r="D101" s="1">
        <v>531941.25000000023</v>
      </c>
      <c r="E101" s="1">
        <v>338250.48000000016</v>
      </c>
      <c r="F101" s="1">
        <v>61557.790000000066</v>
      </c>
      <c r="G101" s="1">
        <v>21415.789999999997</v>
      </c>
      <c r="H101" s="1">
        <v>39939.370000000017</v>
      </c>
      <c r="I101" s="1">
        <v>70777.819999999978</v>
      </c>
      <c r="J101" s="166"/>
    </row>
    <row r="102" spans="1:10" s="3" customFormat="1" ht="15" customHeight="1" x14ac:dyDescent="0.25">
      <c r="A102" s="343"/>
      <c r="B102" s="228">
        <v>2024</v>
      </c>
      <c r="C102" s="229" t="s">
        <v>103</v>
      </c>
      <c r="D102" s="230">
        <v>609540.36</v>
      </c>
      <c r="E102" s="230">
        <v>403278.51999999996</v>
      </c>
      <c r="F102" s="230">
        <v>59090.210000000021</v>
      </c>
      <c r="G102" s="230">
        <v>23626.329999999998</v>
      </c>
      <c r="H102" s="230">
        <v>40010.430000000008</v>
      </c>
      <c r="I102" s="230">
        <v>83534.869999999952</v>
      </c>
      <c r="J102" s="166"/>
    </row>
    <row r="103" spans="1:10" s="3" customFormat="1" ht="15" customHeight="1" x14ac:dyDescent="0.25">
      <c r="A103" s="343"/>
      <c r="B103" s="239">
        <v>2025</v>
      </c>
      <c r="C103" s="239" t="s">
        <v>104</v>
      </c>
      <c r="D103" s="1">
        <v>498382.64</v>
      </c>
      <c r="E103" s="1">
        <v>321273.12000000005</v>
      </c>
      <c r="F103" s="1">
        <v>60426.040000000008</v>
      </c>
      <c r="G103" s="1">
        <v>19274.210000000006</v>
      </c>
      <c r="H103" s="1">
        <v>36257.649999999994</v>
      </c>
      <c r="I103" s="1">
        <v>61151.619999999995</v>
      </c>
      <c r="J103" s="166"/>
    </row>
    <row r="104" spans="1:10" s="3" customFormat="1" ht="15" customHeight="1" x14ac:dyDescent="0.25">
      <c r="A104" s="343"/>
      <c r="B104" s="228">
        <v>2025</v>
      </c>
      <c r="C104" s="229" t="s">
        <v>105</v>
      </c>
      <c r="D104" s="230">
        <v>449399.72999999986</v>
      </c>
      <c r="E104" s="230">
        <v>297334.58999999979</v>
      </c>
      <c r="F104" s="230">
        <v>55449.580000000067</v>
      </c>
      <c r="G104" s="230">
        <v>19337.149999999991</v>
      </c>
      <c r="H104" s="230">
        <v>29077.19999999999</v>
      </c>
      <c r="I104" s="230">
        <v>48201.210000000006</v>
      </c>
      <c r="J104" s="166"/>
    </row>
    <row r="105" spans="1:10" s="3" customFormat="1" ht="15" customHeight="1" x14ac:dyDescent="0.25">
      <c r="A105" s="226"/>
      <c r="B105" s="240">
        <v>2025</v>
      </c>
      <c r="C105" s="239" t="s">
        <v>102</v>
      </c>
      <c r="D105" s="1">
        <v>408030.58999999979</v>
      </c>
      <c r="E105" s="1">
        <v>258745.99999999983</v>
      </c>
      <c r="F105" s="1">
        <v>59390.420000000013</v>
      </c>
      <c r="G105" s="1">
        <v>16511.870000000003</v>
      </c>
      <c r="H105" s="1">
        <v>32702.80999999999</v>
      </c>
      <c r="I105" s="1">
        <v>40679.49</v>
      </c>
      <c r="J105" s="166"/>
    </row>
    <row r="106" spans="1:10" s="3" customFormat="1" ht="15" customHeight="1" x14ac:dyDescent="0.25">
      <c r="A106" s="226"/>
      <c r="B106" s="228">
        <v>2025</v>
      </c>
      <c r="C106" s="229" t="s">
        <v>103</v>
      </c>
      <c r="D106" s="230">
        <v>430441.18000000005</v>
      </c>
      <c r="E106" s="230">
        <v>268344.19000000006</v>
      </c>
      <c r="F106" s="230">
        <v>56906.329999999951</v>
      </c>
      <c r="G106" s="230">
        <v>21826.770000000004</v>
      </c>
      <c r="H106" s="230">
        <v>32917.840000000004</v>
      </c>
      <c r="I106" s="230">
        <v>50446.05</v>
      </c>
      <c r="J106" s="166"/>
    </row>
    <row r="107" spans="1:10" s="3" customFormat="1" ht="15" customHeight="1" x14ac:dyDescent="0.25">
      <c r="A107" s="226"/>
      <c r="B107" s="239">
        <v>2026</v>
      </c>
      <c r="C107" s="239" t="s">
        <v>104</v>
      </c>
      <c r="D107" s="1">
        <v>362871.82999999996</v>
      </c>
      <c r="E107" s="1">
        <v>218890.1399999999</v>
      </c>
      <c r="F107" s="1">
        <v>51491.910000000033</v>
      </c>
      <c r="G107" s="1">
        <v>21698.519999999997</v>
      </c>
      <c r="H107" s="1">
        <v>32219.429999999989</v>
      </c>
      <c r="I107" s="1">
        <v>38571.830000000016</v>
      </c>
      <c r="J107" s="166"/>
    </row>
    <row r="108" spans="1:10" s="3" customFormat="1" ht="15" customHeight="1" x14ac:dyDescent="0.25">
      <c r="A108" s="287"/>
      <c r="B108" s="294">
        <v>2026</v>
      </c>
      <c r="C108" s="255" t="s">
        <v>105</v>
      </c>
      <c r="D108" s="256">
        <v>367881.56000000006</v>
      </c>
      <c r="E108" s="256">
        <v>215477.65</v>
      </c>
      <c r="F108" s="256">
        <v>54018.370000000039</v>
      </c>
      <c r="G108" s="256">
        <v>20759.580000000002</v>
      </c>
      <c r="H108" s="256">
        <v>42652.740000000005</v>
      </c>
      <c r="I108" s="256">
        <v>34973.220000000008</v>
      </c>
      <c r="J108" s="166"/>
    </row>
    <row r="109" spans="1:10" s="3" customFormat="1" ht="15" customHeight="1" x14ac:dyDescent="0.25">
      <c r="A109" s="343" t="s">
        <v>109</v>
      </c>
      <c r="B109" s="239">
        <v>2020</v>
      </c>
      <c r="C109" s="239" t="s">
        <v>102</v>
      </c>
      <c r="D109" s="1">
        <v>353182.57999999996</v>
      </c>
      <c r="E109" s="1">
        <v>191489.85000000003</v>
      </c>
      <c r="F109" s="1">
        <v>116202.49999999996</v>
      </c>
      <c r="G109" s="1">
        <v>13067.740000000007</v>
      </c>
      <c r="H109" s="1">
        <v>7119.4800000000014</v>
      </c>
      <c r="I109" s="1">
        <v>25303.010000000009</v>
      </c>
      <c r="J109" s="166"/>
    </row>
    <row r="110" spans="1:10" s="3" customFormat="1" ht="15" customHeight="1" x14ac:dyDescent="0.25">
      <c r="A110" s="343"/>
      <c r="B110" s="228">
        <v>2020</v>
      </c>
      <c r="C110" s="229" t="s">
        <v>103</v>
      </c>
      <c r="D110" s="230">
        <v>446441.48000000016</v>
      </c>
      <c r="E110" s="230">
        <v>233660.56000000006</v>
      </c>
      <c r="F110" s="230">
        <v>139597.13000000009</v>
      </c>
      <c r="G110" s="230">
        <v>35674.589999999982</v>
      </c>
      <c r="H110" s="230">
        <v>8919.08</v>
      </c>
      <c r="I110" s="230">
        <v>28590.120000000006</v>
      </c>
      <c r="J110" s="166"/>
    </row>
    <row r="111" spans="1:10" s="3" customFormat="1" ht="15" customHeight="1" x14ac:dyDescent="0.25">
      <c r="A111" s="343"/>
      <c r="B111" s="239">
        <v>2021</v>
      </c>
      <c r="C111" s="239" t="s">
        <v>104</v>
      </c>
      <c r="D111" s="1">
        <v>473512.76999999955</v>
      </c>
      <c r="E111" s="1">
        <v>244627.58999999965</v>
      </c>
      <c r="F111" s="1">
        <v>147289.30999999991</v>
      </c>
      <c r="G111" s="1">
        <v>26168.739999999994</v>
      </c>
      <c r="H111" s="1">
        <v>18710.670000000002</v>
      </c>
      <c r="I111" s="1">
        <v>36716.460000000006</v>
      </c>
      <c r="J111" s="166"/>
    </row>
    <row r="112" spans="1:10" s="3" customFormat="1" ht="15" customHeight="1" x14ac:dyDescent="0.25">
      <c r="A112" s="343"/>
      <c r="B112" s="228">
        <v>2021</v>
      </c>
      <c r="C112" s="229" t="s">
        <v>105</v>
      </c>
      <c r="D112" s="230">
        <v>402924.06000000011</v>
      </c>
      <c r="E112" s="230">
        <v>210648.69000000009</v>
      </c>
      <c r="F112" s="230">
        <v>109425.61999999998</v>
      </c>
      <c r="G112" s="230">
        <v>22776.129999999986</v>
      </c>
      <c r="H112" s="230">
        <v>7067.9000000000005</v>
      </c>
      <c r="I112" s="230">
        <v>53005.720000000016</v>
      </c>
      <c r="J112" s="166"/>
    </row>
    <row r="113" spans="1:10" s="3" customFormat="1" ht="15" customHeight="1" x14ac:dyDescent="0.25">
      <c r="A113" s="343"/>
      <c r="B113" s="240">
        <v>2021</v>
      </c>
      <c r="C113" s="239" t="s">
        <v>102</v>
      </c>
      <c r="D113" s="1">
        <v>438126.2800000002</v>
      </c>
      <c r="E113" s="1">
        <v>245666.01000000024</v>
      </c>
      <c r="F113" s="1">
        <v>126192.38999999994</v>
      </c>
      <c r="G113" s="1">
        <v>22535.269999999997</v>
      </c>
      <c r="H113" s="1">
        <v>14347.429999999997</v>
      </c>
      <c r="I113" s="1">
        <v>29385.179999999989</v>
      </c>
      <c r="J113" s="166"/>
    </row>
    <row r="114" spans="1:10" s="3" customFormat="1" ht="15" customHeight="1" x14ac:dyDescent="0.25">
      <c r="A114" s="343"/>
      <c r="B114" s="228">
        <v>2021</v>
      </c>
      <c r="C114" s="229" t="s">
        <v>103</v>
      </c>
      <c r="D114" s="230">
        <v>573314.39000000025</v>
      </c>
      <c r="E114" s="230">
        <v>336403.9700000002</v>
      </c>
      <c r="F114" s="230">
        <v>126971.77000000006</v>
      </c>
      <c r="G114" s="230">
        <v>29716.909999999993</v>
      </c>
      <c r="H114" s="230">
        <v>36214.780000000006</v>
      </c>
      <c r="I114" s="230">
        <v>44006.960000000006</v>
      </c>
      <c r="J114" s="166"/>
    </row>
    <row r="115" spans="1:10" s="3" customFormat="1" ht="15" customHeight="1" x14ac:dyDescent="0.25">
      <c r="A115" s="343"/>
      <c r="B115" s="239">
        <v>2022</v>
      </c>
      <c r="C115" s="239" t="s">
        <v>104</v>
      </c>
      <c r="D115" s="1">
        <v>554679.62000000034</v>
      </c>
      <c r="E115" s="1">
        <v>301529.78000000049</v>
      </c>
      <c r="F115" s="1">
        <v>127633.34999999993</v>
      </c>
      <c r="G115" s="1">
        <v>34915.839999999982</v>
      </c>
      <c r="H115" s="1">
        <v>27127.909999999996</v>
      </c>
      <c r="I115" s="1">
        <v>63472.74000000002</v>
      </c>
      <c r="J115" s="166"/>
    </row>
    <row r="116" spans="1:10" s="3" customFormat="1" ht="15" customHeight="1" x14ac:dyDescent="0.25">
      <c r="A116" s="343"/>
      <c r="B116" s="228">
        <v>2022</v>
      </c>
      <c r="C116" s="229" t="s">
        <v>105</v>
      </c>
      <c r="D116" s="230">
        <v>633417.59000000067</v>
      </c>
      <c r="E116" s="230">
        <v>359616.35000000062</v>
      </c>
      <c r="F116" s="230">
        <v>169675.53000000006</v>
      </c>
      <c r="G116" s="230">
        <v>27795.489999999983</v>
      </c>
      <c r="H116" s="230">
        <v>32301.719999999998</v>
      </c>
      <c r="I116" s="230">
        <v>44028.500000000007</v>
      </c>
      <c r="J116" s="166"/>
    </row>
    <row r="117" spans="1:10" s="3" customFormat="1" ht="15" customHeight="1" x14ac:dyDescent="0.25">
      <c r="A117" s="343"/>
      <c r="B117" s="240">
        <v>2022</v>
      </c>
      <c r="C117" s="239" t="s">
        <v>102</v>
      </c>
      <c r="D117" s="1">
        <v>675937.72999999986</v>
      </c>
      <c r="E117" s="1">
        <v>387652.61</v>
      </c>
      <c r="F117" s="1">
        <v>176834.7699999999</v>
      </c>
      <c r="G117" s="1">
        <v>40732.19999999999</v>
      </c>
      <c r="H117" s="1">
        <v>24611.359999999997</v>
      </c>
      <c r="I117" s="1">
        <v>46106.790000000008</v>
      </c>
      <c r="J117" s="166"/>
    </row>
    <row r="118" spans="1:10" s="3" customFormat="1" ht="15" customHeight="1" x14ac:dyDescent="0.25">
      <c r="A118" s="343"/>
      <c r="B118" s="228">
        <v>2022</v>
      </c>
      <c r="C118" s="229" t="s">
        <v>103</v>
      </c>
      <c r="D118" s="230">
        <v>600734.69000000064</v>
      </c>
      <c r="E118" s="230">
        <v>335739.03000000044</v>
      </c>
      <c r="F118" s="230">
        <v>159195.33000000019</v>
      </c>
      <c r="G118" s="230">
        <v>42851.849999999977</v>
      </c>
      <c r="H118" s="230">
        <v>10997.499999999998</v>
      </c>
      <c r="I118" s="230">
        <v>51950.979999999996</v>
      </c>
      <c r="J118" s="166"/>
    </row>
    <row r="119" spans="1:10" s="3" customFormat="1" ht="15" customHeight="1" x14ac:dyDescent="0.25">
      <c r="A119" s="343"/>
      <c r="B119" s="239">
        <v>2023</v>
      </c>
      <c r="C119" s="239" t="s">
        <v>104</v>
      </c>
      <c r="D119" s="1">
        <v>599798.6399999999</v>
      </c>
      <c r="E119" s="1">
        <v>314743.26</v>
      </c>
      <c r="F119" s="1">
        <v>166545.16999999995</v>
      </c>
      <c r="G119" s="1">
        <v>53133.429999999986</v>
      </c>
      <c r="H119" s="1">
        <v>9331.3899999999976</v>
      </c>
      <c r="I119" s="1">
        <v>56045.390000000058</v>
      </c>
      <c r="J119" s="166"/>
    </row>
    <row r="120" spans="1:10" s="3" customFormat="1" ht="15" customHeight="1" x14ac:dyDescent="0.25">
      <c r="A120" s="343"/>
      <c r="B120" s="228">
        <v>2023</v>
      </c>
      <c r="C120" s="229" t="s">
        <v>105</v>
      </c>
      <c r="D120" s="230">
        <v>582854.45000000019</v>
      </c>
      <c r="E120" s="230">
        <v>295715.87000000017</v>
      </c>
      <c r="F120" s="230">
        <v>169515.67</v>
      </c>
      <c r="G120" s="230">
        <v>64369.68</v>
      </c>
      <c r="H120" s="230">
        <v>12819.849999999999</v>
      </c>
      <c r="I120" s="230">
        <v>40433.380000000005</v>
      </c>
      <c r="J120" s="166"/>
    </row>
    <row r="121" spans="1:10" s="3" customFormat="1" ht="15" customHeight="1" x14ac:dyDescent="0.25">
      <c r="A121" s="343"/>
      <c r="B121" s="240">
        <v>2023</v>
      </c>
      <c r="C121" s="239" t="s">
        <v>102</v>
      </c>
      <c r="D121" s="1">
        <v>463319.37999999995</v>
      </c>
      <c r="E121" s="1">
        <v>227354.91</v>
      </c>
      <c r="F121" s="1">
        <v>144298.97999999992</v>
      </c>
      <c r="G121" s="1">
        <v>34194.250000000022</v>
      </c>
      <c r="H121" s="1">
        <v>16901.060000000001</v>
      </c>
      <c r="I121" s="1">
        <v>40570.180000000037</v>
      </c>
      <c r="J121" s="166"/>
    </row>
    <row r="122" spans="1:10" s="3" customFormat="1" ht="15" customHeight="1" x14ac:dyDescent="0.25">
      <c r="A122" s="343"/>
      <c r="B122" s="228">
        <v>2023</v>
      </c>
      <c r="C122" s="229" t="s">
        <v>103</v>
      </c>
      <c r="D122" s="230">
        <v>477415.7600000003</v>
      </c>
      <c r="E122" s="230">
        <v>220937.3000000001</v>
      </c>
      <c r="F122" s="230">
        <v>152962.57000000009</v>
      </c>
      <c r="G122" s="230">
        <v>29152.399999999994</v>
      </c>
      <c r="H122" s="230">
        <v>23009.33</v>
      </c>
      <c r="I122" s="230">
        <v>51354.160000000011</v>
      </c>
      <c r="J122" s="166"/>
    </row>
    <row r="123" spans="1:10" s="3" customFormat="1" ht="15" customHeight="1" x14ac:dyDescent="0.25">
      <c r="A123" s="343"/>
      <c r="B123" s="239">
        <v>2024</v>
      </c>
      <c r="C123" s="239" t="s">
        <v>104</v>
      </c>
      <c r="D123" s="1">
        <v>467384.67000000016</v>
      </c>
      <c r="E123" s="1">
        <v>210024.75000000006</v>
      </c>
      <c r="F123" s="1">
        <v>169230.37000000005</v>
      </c>
      <c r="G123" s="1">
        <v>42028.040000000008</v>
      </c>
      <c r="H123" s="1">
        <v>12218.84</v>
      </c>
      <c r="I123" s="1">
        <v>33882.669999999976</v>
      </c>
      <c r="J123" s="166"/>
    </row>
    <row r="124" spans="1:10" s="3" customFormat="1" ht="15" customHeight="1" x14ac:dyDescent="0.25">
      <c r="A124" s="343"/>
      <c r="B124" s="228">
        <v>2024</v>
      </c>
      <c r="C124" s="229" t="s">
        <v>105</v>
      </c>
      <c r="D124" s="230">
        <v>541279.58000000031</v>
      </c>
      <c r="E124" s="230">
        <v>253700.63000000018</v>
      </c>
      <c r="F124" s="230">
        <v>195229.17000000013</v>
      </c>
      <c r="G124" s="230">
        <v>39548.950000000019</v>
      </c>
      <c r="H124" s="230">
        <v>17867.800000000007</v>
      </c>
      <c r="I124" s="230">
        <v>34933.029999999984</v>
      </c>
      <c r="J124" s="166"/>
    </row>
    <row r="125" spans="1:10" s="3" customFormat="1" ht="15" customHeight="1" x14ac:dyDescent="0.25">
      <c r="A125" s="343"/>
      <c r="B125" s="240">
        <v>2024</v>
      </c>
      <c r="C125" s="239" t="s">
        <v>102</v>
      </c>
      <c r="D125" s="1">
        <v>553299.32000000007</v>
      </c>
      <c r="E125" s="1">
        <v>281353.7200000002</v>
      </c>
      <c r="F125" s="1">
        <v>203973.93999999977</v>
      </c>
      <c r="G125" s="1">
        <v>28147.579999999987</v>
      </c>
      <c r="H125" s="1">
        <v>10108.639999999996</v>
      </c>
      <c r="I125" s="1">
        <v>29715.440000000002</v>
      </c>
      <c r="J125" s="166"/>
    </row>
    <row r="126" spans="1:10" s="3" customFormat="1" ht="15" customHeight="1" x14ac:dyDescent="0.25">
      <c r="A126" s="343"/>
      <c r="B126" s="228">
        <v>2024</v>
      </c>
      <c r="C126" s="229" t="s">
        <v>103</v>
      </c>
      <c r="D126" s="230">
        <v>612987.71000000031</v>
      </c>
      <c r="E126" s="230">
        <v>326003.29000000004</v>
      </c>
      <c r="F126" s="230">
        <v>195494.4600000002</v>
      </c>
      <c r="G126" s="230">
        <v>30025.249999999985</v>
      </c>
      <c r="H126" s="230">
        <v>9710.4400000000041</v>
      </c>
      <c r="I126" s="230">
        <v>51754.270000000026</v>
      </c>
      <c r="J126" s="166"/>
    </row>
    <row r="127" spans="1:10" s="3" customFormat="1" ht="15" customHeight="1" x14ac:dyDescent="0.25">
      <c r="A127" s="343"/>
      <c r="B127" s="239">
        <v>2025</v>
      </c>
      <c r="C127" s="239" t="s">
        <v>104</v>
      </c>
      <c r="D127" s="1">
        <v>543166.47000000009</v>
      </c>
      <c r="E127" s="1">
        <v>318730.15000000014</v>
      </c>
      <c r="F127" s="1">
        <v>135011.23000000001</v>
      </c>
      <c r="G127" s="1">
        <v>29219.579999999998</v>
      </c>
      <c r="H127" s="1">
        <v>11275.190000000004</v>
      </c>
      <c r="I127" s="1">
        <v>48930.319999999985</v>
      </c>
      <c r="J127" s="166"/>
    </row>
    <row r="128" spans="1:10" s="3" customFormat="1" ht="15" customHeight="1" x14ac:dyDescent="0.25">
      <c r="A128" s="343"/>
      <c r="B128" s="228">
        <v>2025</v>
      </c>
      <c r="C128" s="229" t="s">
        <v>105</v>
      </c>
      <c r="D128" s="230">
        <v>499953.61000000016</v>
      </c>
      <c r="E128" s="230">
        <v>333722.77000000008</v>
      </c>
      <c r="F128" s="230">
        <v>107250.62000000004</v>
      </c>
      <c r="G128" s="230">
        <v>20665.34</v>
      </c>
      <c r="H128" s="230">
        <v>7172.5499999999984</v>
      </c>
      <c r="I128" s="230">
        <v>31142.329999999998</v>
      </c>
      <c r="J128" s="166"/>
    </row>
    <row r="129" spans="1:10" s="3" customFormat="1" ht="15" customHeight="1" x14ac:dyDescent="0.25">
      <c r="A129" s="226"/>
      <c r="B129" s="240">
        <v>2025</v>
      </c>
      <c r="C129" s="239" t="s">
        <v>102</v>
      </c>
      <c r="D129" s="1">
        <v>455382.26999999979</v>
      </c>
      <c r="E129" s="1">
        <v>299551.94999999978</v>
      </c>
      <c r="F129" s="1">
        <v>82718.450000000012</v>
      </c>
      <c r="G129" s="1">
        <v>23120.880000000001</v>
      </c>
      <c r="H129" s="1">
        <v>13079.98</v>
      </c>
      <c r="I129" s="1">
        <v>36911.009999999995</v>
      </c>
      <c r="J129" s="166"/>
    </row>
    <row r="130" spans="1:10" s="3" customFormat="1" ht="15" customHeight="1" x14ac:dyDescent="0.25">
      <c r="A130" s="226"/>
      <c r="B130" s="228">
        <v>2025</v>
      </c>
      <c r="C130" s="229" t="s">
        <v>103</v>
      </c>
      <c r="D130" s="230">
        <v>418450.09000000032</v>
      </c>
      <c r="E130" s="230">
        <v>281573.98000000021</v>
      </c>
      <c r="F130" s="230">
        <v>62278.560000000049</v>
      </c>
      <c r="G130" s="230">
        <v>27438.960000000003</v>
      </c>
      <c r="H130" s="230">
        <v>19121.009999999998</v>
      </c>
      <c r="I130" s="230">
        <v>28037.579999999994</v>
      </c>
      <c r="J130" s="166"/>
    </row>
    <row r="131" spans="1:10" s="3" customFormat="1" ht="15" customHeight="1" x14ac:dyDescent="0.25">
      <c r="A131" s="226"/>
      <c r="B131" s="239">
        <v>2026</v>
      </c>
      <c r="C131" s="239" t="s">
        <v>104</v>
      </c>
      <c r="D131" s="1">
        <v>369409.85999999993</v>
      </c>
      <c r="E131" s="1">
        <v>230763.59999999992</v>
      </c>
      <c r="F131" s="1">
        <v>72523.339999999982</v>
      </c>
      <c r="G131" s="1">
        <v>26291.189999999991</v>
      </c>
      <c r="H131" s="1">
        <v>14508.400000000001</v>
      </c>
      <c r="I131" s="1">
        <v>25323.330000000009</v>
      </c>
      <c r="J131" s="166"/>
    </row>
    <row r="132" spans="1:10" s="3" customFormat="1" ht="15" customHeight="1" x14ac:dyDescent="0.25">
      <c r="A132" s="287"/>
      <c r="B132" s="294">
        <v>2026</v>
      </c>
      <c r="C132" s="255" t="s">
        <v>105</v>
      </c>
      <c r="D132" s="256">
        <v>391983.02999999997</v>
      </c>
      <c r="E132" s="256">
        <v>212619.15999999989</v>
      </c>
      <c r="F132" s="256">
        <v>71116.380000000063</v>
      </c>
      <c r="G132" s="256">
        <v>19765.609999999997</v>
      </c>
      <c r="H132" s="256">
        <v>64359.690000000031</v>
      </c>
      <c r="I132" s="256">
        <v>24122.19000000001</v>
      </c>
      <c r="J132" s="166"/>
    </row>
    <row r="133" spans="1:10" s="3" customFormat="1" ht="15" customHeight="1" x14ac:dyDescent="0.25">
      <c r="A133" s="343" t="s">
        <v>111</v>
      </c>
      <c r="B133" s="239">
        <v>2020</v>
      </c>
      <c r="C133" s="239" t="s">
        <v>102</v>
      </c>
      <c r="D133" s="1">
        <v>260695.6700000001</v>
      </c>
      <c r="E133" s="1">
        <v>162581.47000000015</v>
      </c>
      <c r="F133" s="1">
        <v>26715.380000000005</v>
      </c>
      <c r="G133" s="1">
        <v>19821.799999999988</v>
      </c>
      <c r="H133" s="1">
        <v>14045.750000000002</v>
      </c>
      <c r="I133" s="1">
        <v>37531.269999999968</v>
      </c>
      <c r="J133" s="166"/>
    </row>
    <row r="134" spans="1:10" s="3" customFormat="1" ht="15" customHeight="1" x14ac:dyDescent="0.25">
      <c r="A134" s="343"/>
      <c r="B134" s="228">
        <v>2020</v>
      </c>
      <c r="C134" s="229" t="s">
        <v>103</v>
      </c>
      <c r="D134" s="230">
        <v>350582.31</v>
      </c>
      <c r="E134" s="230">
        <v>210582.70999999993</v>
      </c>
      <c r="F134" s="230">
        <v>30524.87000000001</v>
      </c>
      <c r="G134" s="230">
        <v>46048.82</v>
      </c>
      <c r="H134" s="230">
        <v>18242.650000000001</v>
      </c>
      <c r="I134" s="230">
        <v>45183.26</v>
      </c>
      <c r="J134" s="166"/>
    </row>
    <row r="135" spans="1:10" s="3" customFormat="1" ht="15" customHeight="1" x14ac:dyDescent="0.25">
      <c r="A135" s="343"/>
      <c r="B135" s="239">
        <v>2021</v>
      </c>
      <c r="C135" s="239" t="s">
        <v>104</v>
      </c>
      <c r="D135" s="1">
        <v>316526.48999999993</v>
      </c>
      <c r="E135" s="1">
        <v>205265.22999999989</v>
      </c>
      <c r="F135" s="1">
        <v>31888.660000000014</v>
      </c>
      <c r="G135" s="1">
        <v>27266.810000000005</v>
      </c>
      <c r="H135" s="1">
        <v>13970.03</v>
      </c>
      <c r="I135" s="1">
        <v>38135.760000000002</v>
      </c>
      <c r="J135" s="166"/>
    </row>
    <row r="136" spans="1:10" s="3" customFormat="1" ht="15" customHeight="1" x14ac:dyDescent="0.25">
      <c r="A136" s="343"/>
      <c r="B136" s="228">
        <v>2021</v>
      </c>
      <c r="C136" s="229" t="s">
        <v>105</v>
      </c>
      <c r="D136" s="230">
        <v>323807.5500000001</v>
      </c>
      <c r="E136" s="230">
        <v>231349.88000000003</v>
      </c>
      <c r="F136" s="230">
        <v>33554.22000000003</v>
      </c>
      <c r="G136" s="230">
        <v>16914.510000000002</v>
      </c>
      <c r="H136" s="230">
        <v>14836.079999999998</v>
      </c>
      <c r="I136" s="230">
        <v>27152.860000000004</v>
      </c>
      <c r="J136" s="166"/>
    </row>
    <row r="137" spans="1:10" s="3" customFormat="1" ht="15" customHeight="1" x14ac:dyDescent="0.25">
      <c r="A137" s="343"/>
      <c r="B137" s="240">
        <v>2021</v>
      </c>
      <c r="C137" s="239" t="s">
        <v>102</v>
      </c>
      <c r="D137" s="1">
        <v>344291.25000000017</v>
      </c>
      <c r="E137" s="1">
        <v>232777.92000000013</v>
      </c>
      <c r="F137" s="1">
        <v>35791.44999999999</v>
      </c>
      <c r="G137" s="1">
        <v>35108.840000000004</v>
      </c>
      <c r="H137" s="1">
        <v>12981.839999999998</v>
      </c>
      <c r="I137" s="1">
        <v>27631.199999999997</v>
      </c>
      <c r="J137" s="166"/>
    </row>
    <row r="138" spans="1:10" s="3" customFormat="1" ht="15" customHeight="1" x14ac:dyDescent="0.25">
      <c r="A138" s="343"/>
      <c r="B138" s="228">
        <v>2021</v>
      </c>
      <c r="C138" s="229" t="s">
        <v>103</v>
      </c>
      <c r="D138" s="230">
        <v>373298.0799999999</v>
      </c>
      <c r="E138" s="230">
        <v>262590.54999999993</v>
      </c>
      <c r="F138" s="230">
        <v>36268.129999999997</v>
      </c>
      <c r="G138" s="230">
        <v>19254.480000000003</v>
      </c>
      <c r="H138" s="230">
        <v>18545.809999999998</v>
      </c>
      <c r="I138" s="230">
        <v>36639.109999999993</v>
      </c>
      <c r="J138" s="166"/>
    </row>
    <row r="139" spans="1:10" s="3" customFormat="1" ht="15" customHeight="1" x14ac:dyDescent="0.25">
      <c r="A139" s="343"/>
      <c r="B139" s="239">
        <v>2022</v>
      </c>
      <c r="C139" s="239" t="s">
        <v>104</v>
      </c>
      <c r="D139" s="1">
        <v>408404.05999999988</v>
      </c>
      <c r="E139" s="1">
        <v>283060.49999999988</v>
      </c>
      <c r="F139" s="1">
        <v>42928.249999999978</v>
      </c>
      <c r="G139" s="1">
        <v>21299.660000000003</v>
      </c>
      <c r="H139" s="1">
        <v>22048.779999999992</v>
      </c>
      <c r="I139" s="1">
        <v>39066.870000000017</v>
      </c>
      <c r="J139" s="166"/>
    </row>
    <row r="140" spans="1:10" s="3" customFormat="1" ht="15" customHeight="1" x14ac:dyDescent="0.25">
      <c r="A140" s="343"/>
      <c r="B140" s="228">
        <v>2022</v>
      </c>
      <c r="C140" s="229" t="s">
        <v>105</v>
      </c>
      <c r="D140" s="230">
        <v>416160.92000000004</v>
      </c>
      <c r="E140" s="230">
        <v>269920.0400000001</v>
      </c>
      <c r="F140" s="230">
        <v>54740.2</v>
      </c>
      <c r="G140" s="230">
        <v>17916.849999999999</v>
      </c>
      <c r="H140" s="230">
        <v>43751.35</v>
      </c>
      <c r="I140" s="230">
        <v>29832.479999999992</v>
      </c>
      <c r="J140" s="166"/>
    </row>
    <row r="141" spans="1:10" s="3" customFormat="1" ht="15" customHeight="1" x14ac:dyDescent="0.25">
      <c r="A141" s="343"/>
      <c r="B141" s="240">
        <v>2022</v>
      </c>
      <c r="C141" s="239" t="s">
        <v>102</v>
      </c>
      <c r="D141" s="1">
        <v>408811.27999999991</v>
      </c>
      <c r="E141" s="1">
        <v>278271.11999999988</v>
      </c>
      <c r="F141" s="1">
        <v>58145.379999999983</v>
      </c>
      <c r="G141" s="1">
        <v>15488.140000000001</v>
      </c>
      <c r="H141" s="1">
        <v>24403.5</v>
      </c>
      <c r="I141" s="1">
        <v>32503.14</v>
      </c>
      <c r="J141" s="166"/>
    </row>
    <row r="142" spans="1:10" s="3" customFormat="1" ht="15" customHeight="1" x14ac:dyDescent="0.25">
      <c r="A142" s="343"/>
      <c r="B142" s="228">
        <v>2022</v>
      </c>
      <c r="C142" s="229" t="s">
        <v>103</v>
      </c>
      <c r="D142" s="230">
        <v>445314.48000000021</v>
      </c>
      <c r="E142" s="230">
        <v>287218.69000000024</v>
      </c>
      <c r="F142" s="230">
        <v>49882.299999999974</v>
      </c>
      <c r="G142" s="230">
        <v>21913.979999999974</v>
      </c>
      <c r="H142" s="230">
        <v>46476.140000000029</v>
      </c>
      <c r="I142" s="230">
        <v>39823.37000000001</v>
      </c>
      <c r="J142" s="166"/>
    </row>
    <row r="143" spans="1:10" s="3" customFormat="1" ht="15" customHeight="1" x14ac:dyDescent="0.25">
      <c r="A143" s="343"/>
      <c r="B143" s="239">
        <v>2023</v>
      </c>
      <c r="C143" s="239" t="s">
        <v>104</v>
      </c>
      <c r="D143" s="1">
        <v>386169.81</v>
      </c>
      <c r="E143" s="1">
        <v>251963.3</v>
      </c>
      <c r="F143" s="1">
        <v>45436.729999999996</v>
      </c>
      <c r="G143" s="1">
        <v>15108.069999999991</v>
      </c>
      <c r="H143" s="1">
        <v>36481.269999999997</v>
      </c>
      <c r="I143" s="1">
        <v>37180.439999999988</v>
      </c>
      <c r="J143" s="166"/>
    </row>
    <row r="144" spans="1:10" s="3" customFormat="1" ht="15" customHeight="1" x14ac:dyDescent="0.25">
      <c r="A144" s="343"/>
      <c r="B144" s="228">
        <v>2023</v>
      </c>
      <c r="C144" s="229" t="s">
        <v>105</v>
      </c>
      <c r="D144" s="230">
        <v>388176.0199999999</v>
      </c>
      <c r="E144" s="230">
        <v>260102.78999999989</v>
      </c>
      <c r="F144" s="230">
        <v>38764.599999999991</v>
      </c>
      <c r="G144" s="230">
        <v>24510.110000000011</v>
      </c>
      <c r="H144" s="230">
        <v>27170.22</v>
      </c>
      <c r="I144" s="230">
        <v>37628.300000000025</v>
      </c>
      <c r="J144" s="166"/>
    </row>
    <row r="145" spans="1:10" s="3" customFormat="1" ht="15" customHeight="1" x14ac:dyDescent="0.25">
      <c r="A145" s="343"/>
      <c r="B145" s="240">
        <v>2023</v>
      </c>
      <c r="C145" s="239" t="s">
        <v>102</v>
      </c>
      <c r="D145" s="1">
        <v>367786.60999999981</v>
      </c>
      <c r="E145" s="1">
        <v>248179.51999999987</v>
      </c>
      <c r="F145" s="1">
        <v>32876.530000000006</v>
      </c>
      <c r="G145" s="1">
        <v>21992.279999999992</v>
      </c>
      <c r="H145" s="1">
        <v>29381.300000000003</v>
      </c>
      <c r="I145" s="1">
        <v>35356.979999999996</v>
      </c>
      <c r="J145" s="166"/>
    </row>
    <row r="146" spans="1:10" s="3" customFormat="1" ht="15" customHeight="1" x14ac:dyDescent="0.25">
      <c r="A146" s="343"/>
      <c r="B146" s="228">
        <v>2023</v>
      </c>
      <c r="C146" s="229" t="s">
        <v>103</v>
      </c>
      <c r="D146" s="230">
        <v>353044.43</v>
      </c>
      <c r="E146" s="230">
        <v>244502.90000000002</v>
      </c>
      <c r="F146" s="230">
        <v>24070.92</v>
      </c>
      <c r="G146" s="230">
        <v>19894.630000000008</v>
      </c>
      <c r="H146" s="230">
        <v>33506.990000000005</v>
      </c>
      <c r="I146" s="230">
        <v>31068.990000000016</v>
      </c>
      <c r="J146" s="166"/>
    </row>
    <row r="147" spans="1:10" s="3" customFormat="1" ht="15" customHeight="1" x14ac:dyDescent="0.25">
      <c r="A147" s="343"/>
      <c r="B147" s="239">
        <v>2024</v>
      </c>
      <c r="C147" s="239" t="s">
        <v>104</v>
      </c>
      <c r="D147" s="1">
        <v>368098.39</v>
      </c>
      <c r="E147" s="1">
        <v>243886.98000000007</v>
      </c>
      <c r="F147" s="1">
        <v>32648.01</v>
      </c>
      <c r="G147" s="1">
        <v>16095.549999999992</v>
      </c>
      <c r="H147" s="1">
        <v>43889.229999999989</v>
      </c>
      <c r="I147" s="1">
        <v>31578.619999999984</v>
      </c>
      <c r="J147" s="166"/>
    </row>
    <row r="148" spans="1:10" s="3" customFormat="1" ht="15" customHeight="1" x14ac:dyDescent="0.25">
      <c r="A148" s="343"/>
      <c r="B148" s="228">
        <v>2024</v>
      </c>
      <c r="C148" s="229" t="s">
        <v>105</v>
      </c>
      <c r="D148" s="230">
        <v>374035.63000000006</v>
      </c>
      <c r="E148" s="230">
        <v>241846.2300000001</v>
      </c>
      <c r="F148" s="230">
        <v>25014.92</v>
      </c>
      <c r="G148" s="230">
        <v>27506.610000000004</v>
      </c>
      <c r="H148" s="230">
        <v>47652.619999999995</v>
      </c>
      <c r="I148" s="230">
        <v>32015.250000000025</v>
      </c>
      <c r="J148" s="166"/>
    </row>
    <row r="149" spans="1:10" s="3" customFormat="1" ht="15" customHeight="1" x14ac:dyDescent="0.25">
      <c r="A149" s="343"/>
      <c r="B149" s="240">
        <v>2024</v>
      </c>
      <c r="C149" s="239" t="s">
        <v>102</v>
      </c>
      <c r="D149" s="1">
        <v>391441.09000000008</v>
      </c>
      <c r="E149" s="1">
        <v>249512.8900000001</v>
      </c>
      <c r="F149" s="1">
        <v>22983.289999999994</v>
      </c>
      <c r="G149" s="1">
        <v>18910.050000000003</v>
      </c>
      <c r="H149" s="1">
        <v>54860.890000000007</v>
      </c>
      <c r="I149" s="1">
        <v>45173.97</v>
      </c>
      <c r="J149" s="166"/>
    </row>
    <row r="150" spans="1:10" s="3" customFormat="1" ht="15" customHeight="1" x14ac:dyDescent="0.25">
      <c r="A150" s="343"/>
      <c r="B150" s="228">
        <v>2024</v>
      </c>
      <c r="C150" s="229" t="s">
        <v>103</v>
      </c>
      <c r="D150" s="230">
        <v>344419.46000000008</v>
      </c>
      <c r="E150" s="230">
        <v>219934.6400000001</v>
      </c>
      <c r="F150" s="230">
        <v>20981.730000000003</v>
      </c>
      <c r="G150" s="230">
        <v>13842.980000000001</v>
      </c>
      <c r="H150" s="230">
        <v>51920.479999999996</v>
      </c>
      <c r="I150" s="230">
        <v>37739.629999999976</v>
      </c>
      <c r="J150" s="166"/>
    </row>
    <row r="151" spans="1:10" s="3" customFormat="1" ht="15" customHeight="1" x14ac:dyDescent="0.25">
      <c r="A151" s="343"/>
      <c r="B151" s="239">
        <v>2025</v>
      </c>
      <c r="C151" s="239" t="s">
        <v>104</v>
      </c>
      <c r="D151" s="1">
        <v>284230.98999999987</v>
      </c>
      <c r="E151" s="1">
        <v>186546.71999999988</v>
      </c>
      <c r="F151" s="1">
        <v>19557.930000000008</v>
      </c>
      <c r="G151" s="1">
        <v>10327.590000000002</v>
      </c>
      <c r="H151" s="1">
        <v>32638.569999999996</v>
      </c>
      <c r="I151" s="1">
        <v>35160.179999999993</v>
      </c>
      <c r="J151" s="166"/>
    </row>
    <row r="152" spans="1:10" s="3" customFormat="1" ht="15" customHeight="1" x14ac:dyDescent="0.25">
      <c r="A152" s="343"/>
      <c r="B152" s="228">
        <v>2025</v>
      </c>
      <c r="C152" s="229" t="s">
        <v>105</v>
      </c>
      <c r="D152" s="230">
        <v>277489.81999999995</v>
      </c>
      <c r="E152" s="230">
        <v>176857.87999999995</v>
      </c>
      <c r="F152" s="230">
        <v>21535.39</v>
      </c>
      <c r="G152" s="230">
        <v>12017.079999999998</v>
      </c>
      <c r="H152" s="230">
        <v>39198.729999999996</v>
      </c>
      <c r="I152" s="230">
        <v>27880.739999999998</v>
      </c>
      <c r="J152" s="166"/>
    </row>
    <row r="153" spans="1:10" s="3" customFormat="1" ht="15" customHeight="1" x14ac:dyDescent="0.25">
      <c r="A153" s="226"/>
      <c r="B153" s="240">
        <v>2025</v>
      </c>
      <c r="C153" s="239" t="s">
        <v>102</v>
      </c>
      <c r="D153" s="1">
        <v>301123.37999999989</v>
      </c>
      <c r="E153" s="1">
        <v>199367.08999999991</v>
      </c>
      <c r="F153" s="1">
        <v>18199.549999999992</v>
      </c>
      <c r="G153" s="1">
        <v>13431.469999999996</v>
      </c>
      <c r="H153" s="1">
        <v>43418.179999999993</v>
      </c>
      <c r="I153" s="1">
        <v>26707.089999999989</v>
      </c>
      <c r="J153" s="166"/>
    </row>
    <row r="154" spans="1:10" s="3" customFormat="1" ht="15" customHeight="1" x14ac:dyDescent="0.25">
      <c r="A154" s="226"/>
      <c r="B154" s="228">
        <v>2025</v>
      </c>
      <c r="C154" s="229" t="s">
        <v>103</v>
      </c>
      <c r="D154" s="230">
        <v>283818.88000000006</v>
      </c>
      <c r="E154" s="230">
        <v>178074.80000000005</v>
      </c>
      <c r="F154" s="230">
        <v>20374.819999999996</v>
      </c>
      <c r="G154" s="230">
        <v>15130.66</v>
      </c>
      <c r="H154" s="230">
        <v>35162.280000000006</v>
      </c>
      <c r="I154" s="230">
        <v>35076.319999999992</v>
      </c>
      <c r="J154" s="166"/>
    </row>
    <row r="155" spans="1:10" s="3" customFormat="1" ht="15" customHeight="1" x14ac:dyDescent="0.25">
      <c r="A155" s="226"/>
      <c r="B155" s="239">
        <v>2026</v>
      </c>
      <c r="C155" s="239" t="s">
        <v>104</v>
      </c>
      <c r="D155" s="1">
        <v>224167.83</v>
      </c>
      <c r="E155" s="1">
        <v>135579.09999999998</v>
      </c>
      <c r="F155" s="1">
        <v>21092.5</v>
      </c>
      <c r="G155" s="1">
        <v>19098.249999999989</v>
      </c>
      <c r="H155" s="1">
        <v>22964.259999999995</v>
      </c>
      <c r="I155" s="1">
        <v>25433.720000000008</v>
      </c>
      <c r="J155" s="166"/>
    </row>
    <row r="156" spans="1:10" s="3" customFormat="1" ht="15" customHeight="1" x14ac:dyDescent="0.25">
      <c r="A156" s="287"/>
      <c r="B156" s="294">
        <v>2026</v>
      </c>
      <c r="C156" s="255" t="s">
        <v>105</v>
      </c>
      <c r="D156" s="256">
        <v>227069.97999999989</v>
      </c>
      <c r="E156" s="256">
        <v>127063.36999999988</v>
      </c>
      <c r="F156" s="256">
        <v>16780.709999999988</v>
      </c>
      <c r="G156" s="256">
        <v>20031.330000000005</v>
      </c>
      <c r="H156" s="256">
        <v>24334.640000000007</v>
      </c>
      <c r="I156" s="256">
        <v>38859.93</v>
      </c>
      <c r="J156" s="166"/>
    </row>
    <row r="157" spans="1:10" s="3" customFormat="1" ht="15" customHeight="1" x14ac:dyDescent="0.25">
      <c r="A157" s="343" t="s">
        <v>113</v>
      </c>
      <c r="B157" s="239">
        <v>2020</v>
      </c>
      <c r="C157" s="239" t="s">
        <v>102</v>
      </c>
      <c r="D157" s="1">
        <v>135016.26999999987</v>
      </c>
      <c r="E157" s="1">
        <v>101180.08999999988</v>
      </c>
      <c r="F157" s="1">
        <v>8369.159999999998</v>
      </c>
      <c r="G157" s="1">
        <v>11763.229999999998</v>
      </c>
      <c r="H157" s="1">
        <v>3590.2999999999988</v>
      </c>
      <c r="I157" s="1">
        <v>10113.489999999993</v>
      </c>
      <c r="J157" s="166"/>
    </row>
    <row r="158" spans="1:10" s="3" customFormat="1" ht="15" customHeight="1" x14ac:dyDescent="0.25">
      <c r="A158" s="343"/>
      <c r="B158" s="228">
        <v>2020</v>
      </c>
      <c r="C158" s="229" t="s">
        <v>103</v>
      </c>
      <c r="D158" s="230">
        <v>120890.02999999998</v>
      </c>
      <c r="E158" s="230">
        <v>86765.049999999988</v>
      </c>
      <c r="F158" s="230">
        <v>9736.679999999993</v>
      </c>
      <c r="G158" s="230">
        <v>10113.939999999999</v>
      </c>
      <c r="H158" s="230">
        <v>3366.2200000000003</v>
      </c>
      <c r="I158" s="230">
        <v>10908.140000000001</v>
      </c>
      <c r="J158" s="166"/>
    </row>
    <row r="159" spans="1:10" s="3" customFormat="1" ht="15" customHeight="1" x14ac:dyDescent="0.25">
      <c r="A159" s="343"/>
      <c r="B159" s="239">
        <v>2021</v>
      </c>
      <c r="C159" s="239" t="s">
        <v>104</v>
      </c>
      <c r="D159" s="1">
        <v>126989.97999999998</v>
      </c>
      <c r="E159" s="1">
        <v>92556.52999999997</v>
      </c>
      <c r="F159" s="1">
        <v>11247.979999999996</v>
      </c>
      <c r="G159" s="1">
        <v>8795.5500000000011</v>
      </c>
      <c r="H159" s="1">
        <v>4332.6000000000004</v>
      </c>
      <c r="I159" s="1">
        <v>10057.320000000002</v>
      </c>
      <c r="J159" s="166"/>
    </row>
    <row r="160" spans="1:10" s="3" customFormat="1" ht="15" customHeight="1" x14ac:dyDescent="0.25">
      <c r="A160" s="343"/>
      <c r="B160" s="228">
        <v>2021</v>
      </c>
      <c r="C160" s="229" t="s">
        <v>105</v>
      </c>
      <c r="D160" s="230">
        <v>194795.90999999992</v>
      </c>
      <c r="E160" s="230">
        <v>147984.22999999992</v>
      </c>
      <c r="F160" s="230">
        <v>14491.920000000006</v>
      </c>
      <c r="G160" s="230">
        <v>14376.43</v>
      </c>
      <c r="H160" s="230">
        <v>5674.5499999999993</v>
      </c>
      <c r="I160" s="230">
        <v>12268.780000000002</v>
      </c>
      <c r="J160" s="166"/>
    </row>
    <row r="161" spans="1:10" s="3" customFormat="1" ht="15" customHeight="1" x14ac:dyDescent="0.25">
      <c r="A161" s="343"/>
      <c r="B161" s="240">
        <v>2021</v>
      </c>
      <c r="C161" s="239" t="s">
        <v>102</v>
      </c>
      <c r="D161" s="1">
        <v>173043.81000000008</v>
      </c>
      <c r="E161" s="1">
        <v>130516.5000000001</v>
      </c>
      <c r="F161" s="1">
        <v>12729.629999999996</v>
      </c>
      <c r="G161" s="1">
        <v>11285.58</v>
      </c>
      <c r="H161" s="1">
        <v>3827.4800000000009</v>
      </c>
      <c r="I161" s="1">
        <v>14684.620000000004</v>
      </c>
      <c r="J161" s="166"/>
    </row>
    <row r="162" spans="1:10" s="3" customFormat="1" ht="15" customHeight="1" x14ac:dyDescent="0.25">
      <c r="A162" s="343"/>
      <c r="B162" s="228">
        <v>2021</v>
      </c>
      <c r="C162" s="229" t="s">
        <v>103</v>
      </c>
      <c r="D162" s="230">
        <v>186622.8899999999</v>
      </c>
      <c r="E162" s="230">
        <v>142012.39999999991</v>
      </c>
      <c r="F162" s="230">
        <v>13015.719999999996</v>
      </c>
      <c r="G162" s="230">
        <v>14354.620000000006</v>
      </c>
      <c r="H162" s="230">
        <v>6236.25</v>
      </c>
      <c r="I162" s="230">
        <v>11003.900000000003</v>
      </c>
      <c r="J162" s="166"/>
    </row>
    <row r="163" spans="1:10" s="3" customFormat="1" ht="15" customHeight="1" x14ac:dyDescent="0.25">
      <c r="A163" s="343"/>
      <c r="B163" s="239">
        <v>2022</v>
      </c>
      <c r="C163" s="239" t="s">
        <v>104</v>
      </c>
      <c r="D163" s="1">
        <v>179948.82999999987</v>
      </c>
      <c r="E163" s="1">
        <v>131033.33999999987</v>
      </c>
      <c r="F163" s="1">
        <v>14172.350000000004</v>
      </c>
      <c r="G163" s="1">
        <v>16121.169999999998</v>
      </c>
      <c r="H163" s="1">
        <v>3175.0200000000013</v>
      </c>
      <c r="I163" s="1">
        <v>15446.950000000004</v>
      </c>
      <c r="J163" s="166"/>
    </row>
    <row r="164" spans="1:10" s="3" customFormat="1" ht="15" customHeight="1" x14ac:dyDescent="0.25">
      <c r="A164" s="343"/>
      <c r="B164" s="228">
        <v>2022</v>
      </c>
      <c r="C164" s="229" t="s">
        <v>105</v>
      </c>
      <c r="D164" s="230">
        <v>194151.88999999996</v>
      </c>
      <c r="E164" s="230">
        <v>150752.45999999993</v>
      </c>
      <c r="F164" s="230">
        <v>13087.849999999995</v>
      </c>
      <c r="G164" s="230">
        <v>9787.6899999999987</v>
      </c>
      <c r="H164" s="230">
        <v>6163.4800000000005</v>
      </c>
      <c r="I164" s="230">
        <v>14360.410000000005</v>
      </c>
      <c r="J164" s="166"/>
    </row>
    <row r="165" spans="1:10" s="3" customFormat="1" ht="15" customHeight="1" x14ac:dyDescent="0.25">
      <c r="A165" s="343"/>
      <c r="B165" s="240">
        <v>2022</v>
      </c>
      <c r="C165" s="239" t="s">
        <v>102</v>
      </c>
      <c r="D165" s="1">
        <v>226473.61999999988</v>
      </c>
      <c r="E165" s="1">
        <v>170398.87999999992</v>
      </c>
      <c r="F165" s="1">
        <v>10920.459999999997</v>
      </c>
      <c r="G165" s="1">
        <v>14336.859999999999</v>
      </c>
      <c r="H165" s="1">
        <v>6270.31</v>
      </c>
      <c r="I165" s="1">
        <v>24547.109999999997</v>
      </c>
      <c r="J165" s="166"/>
    </row>
    <row r="166" spans="1:10" s="3" customFormat="1" ht="15" customHeight="1" x14ac:dyDescent="0.25">
      <c r="A166" s="343"/>
      <c r="B166" s="228">
        <v>2022</v>
      </c>
      <c r="C166" s="229" t="s">
        <v>103</v>
      </c>
      <c r="D166" s="230">
        <v>214503.13</v>
      </c>
      <c r="E166" s="230">
        <v>167174.38</v>
      </c>
      <c r="F166" s="230">
        <v>16531.329999999994</v>
      </c>
      <c r="G166" s="230">
        <v>13320.339999999997</v>
      </c>
      <c r="H166" s="230">
        <v>4759.4799999999996</v>
      </c>
      <c r="I166" s="230">
        <v>12717.6</v>
      </c>
      <c r="J166" s="166"/>
    </row>
    <row r="167" spans="1:10" s="3" customFormat="1" ht="15" customHeight="1" x14ac:dyDescent="0.25">
      <c r="A167" s="343"/>
      <c r="B167" s="239">
        <v>2023</v>
      </c>
      <c r="C167" s="239" t="s">
        <v>104</v>
      </c>
      <c r="D167" s="1">
        <v>195347.56000000006</v>
      </c>
      <c r="E167" s="1">
        <v>138180.71000000005</v>
      </c>
      <c r="F167" s="1">
        <v>15169.030000000002</v>
      </c>
      <c r="G167" s="1">
        <v>11976.620000000003</v>
      </c>
      <c r="H167" s="1">
        <v>6003.07</v>
      </c>
      <c r="I167" s="1">
        <v>24018.129999999994</v>
      </c>
      <c r="J167" s="166"/>
    </row>
    <row r="168" spans="1:10" s="3" customFormat="1" ht="15" customHeight="1" x14ac:dyDescent="0.25">
      <c r="A168" s="343"/>
      <c r="B168" s="228">
        <v>2023</v>
      </c>
      <c r="C168" s="229" t="s">
        <v>105</v>
      </c>
      <c r="D168" s="230">
        <v>200799.72999999998</v>
      </c>
      <c r="E168" s="230">
        <v>141900.41</v>
      </c>
      <c r="F168" s="230">
        <v>15921.440000000006</v>
      </c>
      <c r="G168" s="230">
        <v>9515.1499999999978</v>
      </c>
      <c r="H168" s="230">
        <v>6007.2800000000007</v>
      </c>
      <c r="I168" s="230">
        <v>27455.449999999993</v>
      </c>
      <c r="J168" s="166"/>
    </row>
    <row r="169" spans="1:10" s="3" customFormat="1" ht="15" customHeight="1" x14ac:dyDescent="0.25">
      <c r="A169" s="343"/>
      <c r="B169" s="240">
        <v>2023</v>
      </c>
      <c r="C169" s="239" t="s">
        <v>102</v>
      </c>
      <c r="D169" s="1">
        <v>193007.45999999996</v>
      </c>
      <c r="E169" s="1">
        <v>132333.36999999994</v>
      </c>
      <c r="F169" s="1">
        <v>14637.779999999995</v>
      </c>
      <c r="G169" s="1">
        <v>12224.23</v>
      </c>
      <c r="H169" s="1">
        <v>11117.510000000002</v>
      </c>
      <c r="I169" s="1">
        <v>22694.570000000003</v>
      </c>
      <c r="J169" s="166"/>
    </row>
    <row r="170" spans="1:10" s="3" customFormat="1" ht="15" customHeight="1" x14ac:dyDescent="0.25">
      <c r="A170" s="343"/>
      <c r="B170" s="228">
        <v>2023</v>
      </c>
      <c r="C170" s="229" t="s">
        <v>103</v>
      </c>
      <c r="D170" s="230">
        <v>199956.95999999996</v>
      </c>
      <c r="E170" s="230">
        <v>137155.47999999998</v>
      </c>
      <c r="F170" s="230">
        <v>15996.019999999995</v>
      </c>
      <c r="G170" s="230">
        <v>13114.81</v>
      </c>
      <c r="H170" s="230">
        <v>9572.340000000002</v>
      </c>
      <c r="I170" s="230">
        <v>24118.309999999994</v>
      </c>
      <c r="J170" s="166"/>
    </row>
    <row r="171" spans="1:10" s="3" customFormat="1" ht="15" customHeight="1" x14ac:dyDescent="0.25">
      <c r="A171" s="343"/>
      <c r="B171" s="239">
        <v>2024</v>
      </c>
      <c r="C171" s="239" t="s">
        <v>104</v>
      </c>
      <c r="D171" s="1">
        <v>173990.76000000004</v>
      </c>
      <c r="E171" s="1">
        <v>115049.44000000002</v>
      </c>
      <c r="F171" s="1">
        <v>15943.22</v>
      </c>
      <c r="G171" s="1">
        <v>15122.68</v>
      </c>
      <c r="H171" s="1">
        <v>5753.92</v>
      </c>
      <c r="I171" s="1">
        <v>22121.499999999996</v>
      </c>
      <c r="J171" s="166"/>
    </row>
    <row r="172" spans="1:10" s="3" customFormat="1" ht="15" customHeight="1" x14ac:dyDescent="0.25">
      <c r="A172" s="343"/>
      <c r="B172" s="228">
        <v>2024</v>
      </c>
      <c r="C172" s="229" t="s">
        <v>105</v>
      </c>
      <c r="D172" s="230">
        <v>192620.36000000007</v>
      </c>
      <c r="E172" s="230">
        <v>115498.16000000006</v>
      </c>
      <c r="F172" s="230">
        <v>14950.48</v>
      </c>
      <c r="G172" s="230">
        <v>33682.770000000011</v>
      </c>
      <c r="H172" s="230">
        <v>4951.6400000000003</v>
      </c>
      <c r="I172" s="230">
        <v>23537.31</v>
      </c>
      <c r="J172" s="166"/>
    </row>
    <row r="173" spans="1:10" s="3" customFormat="1" ht="15" customHeight="1" x14ac:dyDescent="0.25">
      <c r="A173" s="343"/>
      <c r="B173" s="240">
        <v>2024</v>
      </c>
      <c r="C173" s="239" t="s">
        <v>102</v>
      </c>
      <c r="D173" s="1">
        <v>188984.37999999998</v>
      </c>
      <c r="E173" s="1">
        <v>130163.42999999998</v>
      </c>
      <c r="F173" s="1">
        <v>18309.439999999991</v>
      </c>
      <c r="G173" s="1">
        <v>21499.289999999997</v>
      </c>
      <c r="H173" s="1">
        <v>3145.9700000000007</v>
      </c>
      <c r="I173" s="1">
        <v>15866.249999999998</v>
      </c>
      <c r="J173" s="166"/>
    </row>
    <row r="174" spans="1:10" s="3" customFormat="1" ht="15" customHeight="1" x14ac:dyDescent="0.25">
      <c r="A174" s="343"/>
      <c r="B174" s="228">
        <v>2024</v>
      </c>
      <c r="C174" s="229" t="s">
        <v>103</v>
      </c>
      <c r="D174" s="230">
        <v>190448.26</v>
      </c>
      <c r="E174" s="230">
        <v>111195.80000000002</v>
      </c>
      <c r="F174" s="230">
        <v>16224.160000000002</v>
      </c>
      <c r="G174" s="230">
        <v>19105.540000000005</v>
      </c>
      <c r="H174" s="230">
        <v>4416.96</v>
      </c>
      <c r="I174" s="230">
        <v>39505.800000000003</v>
      </c>
      <c r="J174" s="166"/>
    </row>
    <row r="175" spans="1:10" s="3" customFormat="1" ht="15" customHeight="1" x14ac:dyDescent="0.25">
      <c r="A175" s="343"/>
      <c r="B175" s="239">
        <v>2025</v>
      </c>
      <c r="C175" s="239" t="s">
        <v>104</v>
      </c>
      <c r="D175" s="1">
        <v>136256.81000000003</v>
      </c>
      <c r="E175" s="1">
        <v>94313.96</v>
      </c>
      <c r="F175" s="1">
        <v>15157.130000000001</v>
      </c>
      <c r="G175" s="1">
        <v>7384.4600000000019</v>
      </c>
      <c r="H175" s="1">
        <v>1730.5399999999997</v>
      </c>
      <c r="I175" s="1">
        <v>17670.720000000005</v>
      </c>
      <c r="J175" s="166"/>
    </row>
    <row r="176" spans="1:10" s="3" customFormat="1" ht="15" customHeight="1" x14ac:dyDescent="0.25">
      <c r="A176" s="343"/>
      <c r="B176" s="228">
        <v>2025</v>
      </c>
      <c r="C176" s="229" t="s">
        <v>105</v>
      </c>
      <c r="D176" s="230">
        <v>145177.14000000001</v>
      </c>
      <c r="E176" s="230">
        <v>100037.75000000001</v>
      </c>
      <c r="F176" s="230">
        <v>9718.3199999999979</v>
      </c>
      <c r="G176" s="230">
        <v>5935.1699999999992</v>
      </c>
      <c r="H176" s="230">
        <v>4338.4399999999996</v>
      </c>
      <c r="I176" s="230">
        <v>25147.46</v>
      </c>
      <c r="J176" s="166"/>
    </row>
    <row r="177" spans="1:10" s="3" customFormat="1" ht="15" customHeight="1" x14ac:dyDescent="0.25">
      <c r="A177" s="226"/>
      <c r="B177" s="240">
        <v>2025</v>
      </c>
      <c r="C177" s="239" t="s">
        <v>102</v>
      </c>
      <c r="D177" s="1">
        <v>170984.26000000013</v>
      </c>
      <c r="E177" s="1">
        <v>122678.22000000012</v>
      </c>
      <c r="F177" s="1">
        <v>10873.48</v>
      </c>
      <c r="G177" s="1">
        <v>9365.519999999995</v>
      </c>
      <c r="H177" s="1">
        <v>2350.79</v>
      </c>
      <c r="I177" s="1">
        <v>25716.25</v>
      </c>
      <c r="J177" s="166"/>
    </row>
    <row r="178" spans="1:10" s="3" customFormat="1" ht="15" customHeight="1" x14ac:dyDescent="0.25">
      <c r="A178" s="226"/>
      <c r="B178" s="228">
        <v>2025</v>
      </c>
      <c r="C178" s="229" t="s">
        <v>103</v>
      </c>
      <c r="D178" s="230">
        <v>170326.87999999995</v>
      </c>
      <c r="E178" s="230">
        <v>130085.37999999996</v>
      </c>
      <c r="F178" s="230">
        <v>9038</v>
      </c>
      <c r="G178" s="230">
        <v>7901.449999999998</v>
      </c>
      <c r="H178" s="230">
        <v>4664.96</v>
      </c>
      <c r="I178" s="230">
        <v>18637.09</v>
      </c>
      <c r="J178" s="166"/>
    </row>
    <row r="179" spans="1:10" s="3" customFormat="1" ht="15" customHeight="1" x14ac:dyDescent="0.25">
      <c r="A179" s="226"/>
      <c r="B179" s="239">
        <v>2026</v>
      </c>
      <c r="C179" s="239" t="s">
        <v>104</v>
      </c>
      <c r="D179" s="1">
        <v>162056.02000000011</v>
      </c>
      <c r="E179" s="1">
        <v>127487.28000000009</v>
      </c>
      <c r="F179" s="1">
        <v>9670.9500000000007</v>
      </c>
      <c r="G179" s="1">
        <v>6249.1299999999983</v>
      </c>
      <c r="H179" s="1">
        <v>5880.28</v>
      </c>
      <c r="I179" s="1">
        <v>12768.380000000001</v>
      </c>
      <c r="J179" s="166"/>
    </row>
    <row r="180" spans="1:10" s="3" customFormat="1" ht="15" customHeight="1" x14ac:dyDescent="0.25">
      <c r="A180" s="287"/>
      <c r="B180" s="294">
        <v>2026</v>
      </c>
      <c r="C180" s="255" t="s">
        <v>105</v>
      </c>
      <c r="D180" s="256">
        <v>178931.72000000009</v>
      </c>
      <c r="E180" s="256">
        <v>121262.87000000007</v>
      </c>
      <c r="F180" s="256">
        <v>10554.810000000001</v>
      </c>
      <c r="G180" s="256">
        <v>6891.0099999999957</v>
      </c>
      <c r="H180" s="256">
        <v>7516.74</v>
      </c>
      <c r="I180" s="256">
        <v>32706.289999999997</v>
      </c>
      <c r="J180" s="166"/>
    </row>
    <row r="181" spans="1:10" s="3" customFormat="1" ht="15" customHeight="1" x14ac:dyDescent="0.25">
      <c r="A181" s="343" t="s">
        <v>114</v>
      </c>
      <c r="B181" s="239">
        <v>2020</v>
      </c>
      <c r="C181" s="239" t="s">
        <v>102</v>
      </c>
      <c r="D181" s="1">
        <v>125300.60999999999</v>
      </c>
      <c r="E181" s="1">
        <v>81633.12999999999</v>
      </c>
      <c r="F181" s="1">
        <v>27710.759999999991</v>
      </c>
      <c r="G181" s="1">
        <v>3715.5099999999993</v>
      </c>
      <c r="H181" s="1">
        <v>3347.1299999999997</v>
      </c>
      <c r="I181" s="1">
        <v>8894.0800000000017</v>
      </c>
      <c r="J181" s="166"/>
    </row>
    <row r="182" spans="1:10" s="3" customFormat="1" ht="15" customHeight="1" x14ac:dyDescent="0.25">
      <c r="A182" s="343"/>
      <c r="B182" s="228">
        <v>2020</v>
      </c>
      <c r="C182" s="229" t="s">
        <v>103</v>
      </c>
      <c r="D182" s="230">
        <v>122167.11999999994</v>
      </c>
      <c r="E182" s="230">
        <v>82893.319999999934</v>
      </c>
      <c r="F182" s="230">
        <v>25174.819999999996</v>
      </c>
      <c r="G182" s="230">
        <v>4307.49</v>
      </c>
      <c r="H182" s="230">
        <v>2431.6800000000003</v>
      </c>
      <c r="I182" s="230">
        <v>7359.81</v>
      </c>
      <c r="J182" s="166"/>
    </row>
    <row r="183" spans="1:10" s="3" customFormat="1" ht="15" customHeight="1" x14ac:dyDescent="0.25">
      <c r="A183" s="343"/>
      <c r="B183" s="239">
        <v>2021</v>
      </c>
      <c r="C183" s="239" t="s">
        <v>104</v>
      </c>
      <c r="D183" s="1">
        <v>107456.79999999997</v>
      </c>
      <c r="E183" s="1">
        <v>67339.979999999967</v>
      </c>
      <c r="F183" s="1">
        <v>26216.220000000005</v>
      </c>
      <c r="G183" s="1">
        <v>4378.93</v>
      </c>
      <c r="H183" s="1">
        <v>3374.2699999999995</v>
      </c>
      <c r="I183" s="1">
        <v>6147.3999999999987</v>
      </c>
      <c r="J183" s="166"/>
    </row>
    <row r="184" spans="1:10" s="3" customFormat="1" ht="15" customHeight="1" x14ac:dyDescent="0.25">
      <c r="A184" s="343"/>
      <c r="B184" s="228">
        <v>2021</v>
      </c>
      <c r="C184" s="229" t="s">
        <v>105</v>
      </c>
      <c r="D184" s="230">
        <v>101581.89000000001</v>
      </c>
      <c r="E184" s="230">
        <v>63966.950000000012</v>
      </c>
      <c r="F184" s="230">
        <v>21413.490000000005</v>
      </c>
      <c r="G184" s="230">
        <v>4436.34</v>
      </c>
      <c r="H184" s="230">
        <v>2153.3000000000002</v>
      </c>
      <c r="I184" s="230">
        <v>9611.81</v>
      </c>
      <c r="J184" s="166"/>
    </row>
    <row r="185" spans="1:10" s="3" customFormat="1" ht="15" customHeight="1" x14ac:dyDescent="0.25">
      <c r="A185" s="343"/>
      <c r="B185" s="240">
        <v>2021</v>
      </c>
      <c r="C185" s="239" t="s">
        <v>102</v>
      </c>
      <c r="D185" s="1">
        <v>92850.760000000009</v>
      </c>
      <c r="E185" s="1">
        <v>63666.389999999992</v>
      </c>
      <c r="F185" s="1">
        <v>16862.170000000002</v>
      </c>
      <c r="G185" s="1">
        <v>1625.0799999999997</v>
      </c>
      <c r="H185" s="1">
        <v>4811.7900000000018</v>
      </c>
      <c r="I185" s="1">
        <v>5885.33</v>
      </c>
      <c r="J185" s="166"/>
    </row>
    <row r="186" spans="1:10" s="3" customFormat="1" ht="15" customHeight="1" x14ac:dyDescent="0.25">
      <c r="A186" s="343"/>
      <c r="B186" s="228">
        <v>2021</v>
      </c>
      <c r="C186" s="229" t="s">
        <v>103</v>
      </c>
      <c r="D186" s="230">
        <v>95530.500000000015</v>
      </c>
      <c r="E186" s="230">
        <v>67421.820000000007</v>
      </c>
      <c r="F186" s="230">
        <v>10799.16</v>
      </c>
      <c r="G186" s="230">
        <v>1077.81</v>
      </c>
      <c r="H186" s="230">
        <v>6515.9100000000008</v>
      </c>
      <c r="I186" s="230">
        <v>9715.8000000000011</v>
      </c>
      <c r="J186" s="166"/>
    </row>
    <row r="187" spans="1:10" s="3" customFormat="1" ht="15" customHeight="1" x14ac:dyDescent="0.25">
      <c r="A187" s="343"/>
      <c r="B187" s="239">
        <v>2022</v>
      </c>
      <c r="C187" s="239" t="s">
        <v>104</v>
      </c>
      <c r="D187" s="1">
        <v>84145.449999999968</v>
      </c>
      <c r="E187" s="1">
        <v>56213.899999999958</v>
      </c>
      <c r="F187" s="1">
        <v>16814.950000000004</v>
      </c>
      <c r="G187" s="1">
        <v>2131.0700000000002</v>
      </c>
      <c r="H187" s="1">
        <v>1254.5299999999997</v>
      </c>
      <c r="I187" s="1">
        <v>7731</v>
      </c>
      <c r="J187" s="166"/>
    </row>
    <row r="188" spans="1:10" s="3" customFormat="1" ht="15" customHeight="1" x14ac:dyDescent="0.25">
      <c r="A188" s="343"/>
      <c r="B188" s="228">
        <v>2022</v>
      </c>
      <c r="C188" s="229" t="s">
        <v>105</v>
      </c>
      <c r="D188" s="230">
        <v>116194.93</v>
      </c>
      <c r="E188" s="230">
        <v>76633.06</v>
      </c>
      <c r="F188" s="230">
        <v>16660.649999999994</v>
      </c>
      <c r="G188" s="230">
        <v>6514.87</v>
      </c>
      <c r="H188" s="230">
        <v>1750.1699999999998</v>
      </c>
      <c r="I188" s="230">
        <v>14636.180000000002</v>
      </c>
      <c r="J188" s="166"/>
    </row>
    <row r="189" spans="1:10" s="3" customFormat="1" ht="15" customHeight="1" x14ac:dyDescent="0.25">
      <c r="A189" s="343"/>
      <c r="B189" s="240">
        <v>2022</v>
      </c>
      <c r="C189" s="239" t="s">
        <v>102</v>
      </c>
      <c r="D189" s="1">
        <v>129483.31999999999</v>
      </c>
      <c r="E189" s="1">
        <v>86348.489999999991</v>
      </c>
      <c r="F189" s="1">
        <v>16255.599999999999</v>
      </c>
      <c r="G189" s="1">
        <v>9445.31</v>
      </c>
      <c r="H189" s="1">
        <v>2499.3100000000009</v>
      </c>
      <c r="I189" s="1">
        <v>14934.609999999999</v>
      </c>
      <c r="J189" s="166"/>
    </row>
    <row r="190" spans="1:10" s="3" customFormat="1" ht="15" customHeight="1" x14ac:dyDescent="0.25">
      <c r="A190" s="343"/>
      <c r="B190" s="228">
        <v>2022</v>
      </c>
      <c r="C190" s="229" t="s">
        <v>103</v>
      </c>
      <c r="D190" s="230">
        <v>119010.29999999997</v>
      </c>
      <c r="E190" s="230">
        <v>70124.679999999964</v>
      </c>
      <c r="F190" s="230">
        <v>22325.180000000008</v>
      </c>
      <c r="G190" s="230">
        <v>4201.1000000000004</v>
      </c>
      <c r="H190" s="230">
        <v>742.18</v>
      </c>
      <c r="I190" s="230">
        <v>21617.160000000003</v>
      </c>
      <c r="J190" s="166"/>
    </row>
    <row r="191" spans="1:10" s="3" customFormat="1" ht="15" customHeight="1" x14ac:dyDescent="0.25">
      <c r="A191" s="343"/>
      <c r="B191" s="239">
        <v>2023</v>
      </c>
      <c r="C191" s="239" t="s">
        <v>104</v>
      </c>
      <c r="D191" s="1">
        <v>111784.27000000002</v>
      </c>
      <c r="E191" s="1">
        <v>71295.47000000003</v>
      </c>
      <c r="F191" s="1">
        <v>23782.209999999995</v>
      </c>
      <c r="G191" s="1">
        <v>4495.95</v>
      </c>
      <c r="H191" s="1">
        <v>1988.0100000000002</v>
      </c>
      <c r="I191" s="1">
        <v>10222.629999999997</v>
      </c>
      <c r="J191" s="166"/>
    </row>
    <row r="192" spans="1:10" s="3" customFormat="1" ht="15" customHeight="1" x14ac:dyDescent="0.25">
      <c r="A192" s="343"/>
      <c r="B192" s="228">
        <v>2023</v>
      </c>
      <c r="C192" s="229" t="s">
        <v>105</v>
      </c>
      <c r="D192" s="230">
        <v>116908.18000000001</v>
      </c>
      <c r="E192" s="230">
        <v>78662.95</v>
      </c>
      <c r="F192" s="230">
        <v>17367.64</v>
      </c>
      <c r="G192" s="230">
        <v>5140.6899999999996</v>
      </c>
      <c r="H192" s="230">
        <v>1862.6299999999999</v>
      </c>
      <c r="I192" s="230">
        <v>13874.270000000002</v>
      </c>
      <c r="J192" s="166"/>
    </row>
    <row r="193" spans="1:10" s="3" customFormat="1" ht="15" customHeight="1" x14ac:dyDescent="0.25">
      <c r="A193" s="343"/>
      <c r="B193" s="240">
        <v>2023</v>
      </c>
      <c r="C193" s="239" t="s">
        <v>102</v>
      </c>
      <c r="D193" s="1">
        <v>126568.40999999999</v>
      </c>
      <c r="E193" s="1">
        <v>78407.83</v>
      </c>
      <c r="F193" s="1">
        <v>16342.689999999993</v>
      </c>
      <c r="G193" s="1">
        <v>9928.4699999999993</v>
      </c>
      <c r="H193" s="1">
        <v>2026.1699999999998</v>
      </c>
      <c r="I193" s="1">
        <v>19863.25</v>
      </c>
      <c r="J193" s="166"/>
    </row>
    <row r="194" spans="1:10" s="3" customFormat="1" ht="15" customHeight="1" x14ac:dyDescent="0.25">
      <c r="A194" s="343"/>
      <c r="B194" s="228">
        <v>2023</v>
      </c>
      <c r="C194" s="229" t="s">
        <v>103</v>
      </c>
      <c r="D194" s="230">
        <v>113043.16</v>
      </c>
      <c r="E194" s="230">
        <v>69290.159999999989</v>
      </c>
      <c r="F194" s="230">
        <v>16550.480000000007</v>
      </c>
      <c r="G194" s="230">
        <v>7519.8500000000022</v>
      </c>
      <c r="H194" s="230">
        <v>1350.9399999999998</v>
      </c>
      <c r="I194" s="230">
        <v>18331.73</v>
      </c>
      <c r="J194" s="166"/>
    </row>
    <row r="195" spans="1:10" s="3" customFormat="1" ht="15" customHeight="1" x14ac:dyDescent="0.25">
      <c r="A195" s="343"/>
      <c r="B195" s="239">
        <v>2024</v>
      </c>
      <c r="C195" s="239" t="s">
        <v>104</v>
      </c>
      <c r="D195" s="1">
        <v>86378.949999999983</v>
      </c>
      <c r="E195" s="1">
        <v>59048.949999999983</v>
      </c>
      <c r="F195" s="1">
        <v>10541.500000000004</v>
      </c>
      <c r="G195" s="1">
        <v>5907.9000000000015</v>
      </c>
      <c r="H195" s="1">
        <v>2382.6</v>
      </c>
      <c r="I195" s="1">
        <v>8498</v>
      </c>
      <c r="J195" s="166"/>
    </row>
    <row r="196" spans="1:10" s="3" customFormat="1" ht="15" customHeight="1" x14ac:dyDescent="0.25">
      <c r="A196" s="343"/>
      <c r="B196" s="228">
        <v>2024</v>
      </c>
      <c r="C196" s="229" t="s">
        <v>105</v>
      </c>
      <c r="D196" s="230">
        <v>108277.59000000003</v>
      </c>
      <c r="E196" s="230">
        <v>78219.880000000019</v>
      </c>
      <c r="F196" s="230">
        <v>10420.469999999999</v>
      </c>
      <c r="G196" s="230">
        <v>6598.4300000000012</v>
      </c>
      <c r="H196" s="230">
        <v>2930.17</v>
      </c>
      <c r="I196" s="230">
        <v>10108.640000000001</v>
      </c>
      <c r="J196" s="166"/>
    </row>
    <row r="197" spans="1:10" s="3" customFormat="1" ht="15" customHeight="1" x14ac:dyDescent="0.25">
      <c r="A197" s="343"/>
      <c r="B197" s="240">
        <v>2024</v>
      </c>
      <c r="C197" s="239" t="s">
        <v>102</v>
      </c>
      <c r="D197" s="1">
        <v>100233.59000000005</v>
      </c>
      <c r="E197" s="1">
        <v>68693.71000000005</v>
      </c>
      <c r="F197" s="1">
        <v>8903.3800000000028</v>
      </c>
      <c r="G197" s="1">
        <v>6239.6699999999983</v>
      </c>
      <c r="H197" s="1">
        <v>851.28000000000009</v>
      </c>
      <c r="I197" s="1">
        <v>15545.549999999997</v>
      </c>
      <c r="J197" s="166"/>
    </row>
    <row r="198" spans="1:10" s="3" customFormat="1" ht="15" customHeight="1" x14ac:dyDescent="0.25">
      <c r="A198" s="343"/>
      <c r="B198" s="228">
        <v>2024</v>
      </c>
      <c r="C198" s="229" t="s">
        <v>103</v>
      </c>
      <c r="D198" s="230">
        <v>100483.68000000005</v>
      </c>
      <c r="E198" s="230">
        <v>70279.490000000049</v>
      </c>
      <c r="F198" s="230">
        <v>7956.6900000000005</v>
      </c>
      <c r="G198" s="230">
        <v>7533.6800000000012</v>
      </c>
      <c r="H198" s="230">
        <v>2489.4399999999991</v>
      </c>
      <c r="I198" s="230">
        <v>12224.379999999997</v>
      </c>
      <c r="J198" s="166"/>
    </row>
    <row r="199" spans="1:10" s="3" customFormat="1" ht="15" customHeight="1" x14ac:dyDescent="0.25">
      <c r="A199" s="343"/>
      <c r="B199" s="239">
        <v>2025</v>
      </c>
      <c r="C199" s="239" t="s">
        <v>104</v>
      </c>
      <c r="D199" s="1">
        <v>133731.88000000003</v>
      </c>
      <c r="E199" s="1">
        <v>91746.370000000039</v>
      </c>
      <c r="F199" s="1">
        <v>10148.599999999999</v>
      </c>
      <c r="G199" s="1">
        <v>8369.27</v>
      </c>
      <c r="H199" s="1">
        <v>3325.6100000000006</v>
      </c>
      <c r="I199" s="1">
        <v>20142.03</v>
      </c>
      <c r="J199" s="166"/>
    </row>
    <row r="200" spans="1:10" s="3" customFormat="1" ht="15" customHeight="1" x14ac:dyDescent="0.25">
      <c r="A200" s="343"/>
      <c r="B200" s="228">
        <v>2025</v>
      </c>
      <c r="C200" s="229" t="s">
        <v>105</v>
      </c>
      <c r="D200" s="230">
        <v>142144.92999999996</v>
      </c>
      <c r="E200" s="230">
        <v>90630.899999999965</v>
      </c>
      <c r="F200" s="230">
        <v>12794.660000000003</v>
      </c>
      <c r="G200" s="230">
        <v>13141.300000000003</v>
      </c>
      <c r="H200" s="230">
        <v>3037.78</v>
      </c>
      <c r="I200" s="230">
        <v>22540.289999999994</v>
      </c>
      <c r="J200" s="166"/>
    </row>
    <row r="201" spans="1:10" s="3" customFormat="1" ht="15" customHeight="1" x14ac:dyDescent="0.25">
      <c r="A201" s="226"/>
      <c r="B201" s="240">
        <v>2025</v>
      </c>
      <c r="C201" s="239" t="s">
        <v>102</v>
      </c>
      <c r="D201" s="1">
        <v>136698.68</v>
      </c>
      <c r="E201" s="1">
        <v>88334.33</v>
      </c>
      <c r="F201" s="1">
        <v>19335.909999999993</v>
      </c>
      <c r="G201" s="1">
        <v>13180.41</v>
      </c>
      <c r="H201" s="1">
        <v>3976.39</v>
      </c>
      <c r="I201" s="1">
        <v>11871.64</v>
      </c>
      <c r="J201" s="166"/>
    </row>
    <row r="202" spans="1:10" s="3" customFormat="1" ht="15" customHeight="1" x14ac:dyDescent="0.25">
      <c r="A202" s="226"/>
      <c r="B202" s="228">
        <v>2025</v>
      </c>
      <c r="C202" s="229" t="s">
        <v>103</v>
      </c>
      <c r="D202" s="230">
        <v>125581.31</v>
      </c>
      <c r="E202" s="230">
        <v>77163.070000000007</v>
      </c>
      <c r="F202" s="230">
        <v>15807.029999999999</v>
      </c>
      <c r="G202" s="230">
        <v>11104.149999999994</v>
      </c>
      <c r="H202" s="230">
        <v>4852.1099999999997</v>
      </c>
      <c r="I202" s="230">
        <v>16654.95</v>
      </c>
      <c r="J202" s="166"/>
    </row>
    <row r="203" spans="1:10" s="3" customFormat="1" ht="15" customHeight="1" x14ac:dyDescent="0.25">
      <c r="A203" s="226"/>
      <c r="B203" s="239">
        <v>2026</v>
      </c>
      <c r="C203" s="239" t="s">
        <v>104</v>
      </c>
      <c r="D203" s="1">
        <v>104254.1</v>
      </c>
      <c r="E203" s="1">
        <v>69004.020000000019</v>
      </c>
      <c r="F203" s="1">
        <v>13887.049999999997</v>
      </c>
      <c r="G203" s="1">
        <v>7118.48</v>
      </c>
      <c r="H203" s="1">
        <v>3789.59</v>
      </c>
      <c r="I203" s="1">
        <v>10454.959999999999</v>
      </c>
      <c r="J203" s="166"/>
    </row>
    <row r="204" spans="1:10" s="3" customFormat="1" ht="15" customHeight="1" x14ac:dyDescent="0.25">
      <c r="A204" s="287"/>
      <c r="B204" s="294">
        <v>2026</v>
      </c>
      <c r="C204" s="255" t="s">
        <v>105</v>
      </c>
      <c r="D204" s="256">
        <v>117774.51000000001</v>
      </c>
      <c r="E204" s="256">
        <v>79233.98000000001</v>
      </c>
      <c r="F204" s="256">
        <v>10401.919999999995</v>
      </c>
      <c r="G204" s="256">
        <v>8278.33</v>
      </c>
      <c r="H204" s="256">
        <v>3091.3900000000003</v>
      </c>
      <c r="I204" s="256">
        <v>16768.890000000003</v>
      </c>
      <c r="J204" s="166"/>
    </row>
    <row r="205" spans="1:10" s="3" customFormat="1" ht="15" customHeight="1" x14ac:dyDescent="0.25">
      <c r="A205" s="343" t="s">
        <v>115</v>
      </c>
      <c r="B205" s="239">
        <v>2020</v>
      </c>
      <c r="C205" s="239" t="s">
        <v>102</v>
      </c>
      <c r="D205" s="1">
        <v>38869.139999999992</v>
      </c>
      <c r="E205" s="1">
        <v>27849.379999999994</v>
      </c>
      <c r="F205" s="1">
        <v>4989.5100000000011</v>
      </c>
      <c r="G205" s="1">
        <v>2265.7099999999996</v>
      </c>
      <c r="H205" s="1">
        <v>623.05000000000018</v>
      </c>
      <c r="I205" s="1">
        <v>3141.49</v>
      </c>
      <c r="J205" s="166"/>
    </row>
    <row r="206" spans="1:10" s="3" customFormat="1" ht="15" customHeight="1" x14ac:dyDescent="0.25">
      <c r="A206" s="343"/>
      <c r="B206" s="228">
        <v>2020</v>
      </c>
      <c r="C206" s="229" t="s">
        <v>103</v>
      </c>
      <c r="D206" s="230">
        <v>45859.530000000006</v>
      </c>
      <c r="E206" s="230">
        <v>36652.790000000008</v>
      </c>
      <c r="F206" s="230">
        <v>4242.82</v>
      </c>
      <c r="G206" s="230">
        <v>2064.6299999999997</v>
      </c>
      <c r="H206" s="230">
        <v>797.50999999999988</v>
      </c>
      <c r="I206" s="230">
        <v>2101.7799999999997</v>
      </c>
      <c r="J206" s="166"/>
    </row>
    <row r="207" spans="1:10" s="3" customFormat="1" ht="15" customHeight="1" x14ac:dyDescent="0.25">
      <c r="A207" s="343"/>
      <c r="B207" s="239">
        <v>2021</v>
      </c>
      <c r="C207" s="239" t="s">
        <v>104</v>
      </c>
      <c r="D207" s="1">
        <v>49417.710000000028</v>
      </c>
      <c r="E207" s="1">
        <v>38016.300000000025</v>
      </c>
      <c r="F207" s="1">
        <v>6003.0999999999995</v>
      </c>
      <c r="G207" s="1">
        <v>3178.91</v>
      </c>
      <c r="H207" s="1">
        <v>1174.9699999999998</v>
      </c>
      <c r="I207" s="1">
        <v>1044.4299999999998</v>
      </c>
      <c r="J207" s="166"/>
    </row>
    <row r="208" spans="1:10" s="3" customFormat="1" ht="15" customHeight="1" x14ac:dyDescent="0.25">
      <c r="A208" s="343"/>
      <c r="B208" s="228">
        <v>2021</v>
      </c>
      <c r="C208" s="229" t="s">
        <v>105</v>
      </c>
      <c r="D208" s="230">
        <v>51304.990000000005</v>
      </c>
      <c r="E208" s="230">
        <v>34250.340000000004</v>
      </c>
      <c r="F208" s="230">
        <v>7994.6200000000008</v>
      </c>
      <c r="G208" s="230">
        <v>5377.4600000000019</v>
      </c>
      <c r="H208" s="230">
        <v>455.81000000000006</v>
      </c>
      <c r="I208" s="230">
        <v>3226.7600000000007</v>
      </c>
      <c r="J208" s="166"/>
    </row>
    <row r="209" spans="1:10" s="3" customFormat="1" ht="15" customHeight="1" x14ac:dyDescent="0.25">
      <c r="A209" s="343"/>
      <c r="B209" s="240">
        <v>2021</v>
      </c>
      <c r="C209" s="239" t="s">
        <v>102</v>
      </c>
      <c r="D209" s="1">
        <v>46068.31</v>
      </c>
      <c r="E209" s="1">
        <v>28434.879999999994</v>
      </c>
      <c r="F209" s="1">
        <v>5552.6800000000012</v>
      </c>
      <c r="G209" s="1">
        <v>5653.7099999999982</v>
      </c>
      <c r="H209" s="1">
        <v>1107.58</v>
      </c>
      <c r="I209" s="1">
        <v>5319.4599999999991</v>
      </c>
      <c r="J209" s="166"/>
    </row>
    <row r="210" spans="1:10" s="3" customFormat="1" ht="15" customHeight="1" x14ac:dyDescent="0.25">
      <c r="A210" s="343"/>
      <c r="B210" s="228">
        <v>2021</v>
      </c>
      <c r="C210" s="229" t="s">
        <v>103</v>
      </c>
      <c r="D210" s="230">
        <v>59109.349999999984</v>
      </c>
      <c r="E210" s="230">
        <v>36981.359999999979</v>
      </c>
      <c r="F210" s="230">
        <v>7254.5899999999983</v>
      </c>
      <c r="G210" s="230">
        <v>5478.0600000000013</v>
      </c>
      <c r="H210" s="230">
        <v>974.9</v>
      </c>
      <c r="I210" s="230">
        <v>8420.44</v>
      </c>
      <c r="J210" s="166"/>
    </row>
    <row r="211" spans="1:10" s="3" customFormat="1" ht="15" customHeight="1" x14ac:dyDescent="0.25">
      <c r="A211" s="343"/>
      <c r="B211" s="239">
        <v>2022</v>
      </c>
      <c r="C211" s="239" t="s">
        <v>104</v>
      </c>
      <c r="D211" s="1">
        <v>70426.98000000001</v>
      </c>
      <c r="E211" s="1">
        <v>46742.370000000017</v>
      </c>
      <c r="F211" s="1">
        <v>8653.01</v>
      </c>
      <c r="G211" s="1">
        <v>5060.38</v>
      </c>
      <c r="H211" s="1">
        <v>870.23</v>
      </c>
      <c r="I211" s="1">
        <v>9100.989999999998</v>
      </c>
      <c r="J211" s="166"/>
    </row>
    <row r="212" spans="1:10" s="3" customFormat="1" ht="15" customHeight="1" x14ac:dyDescent="0.25">
      <c r="A212" s="343"/>
      <c r="B212" s="228">
        <v>2022</v>
      </c>
      <c r="C212" s="229" t="s">
        <v>105</v>
      </c>
      <c r="D212" s="230">
        <v>75960.89999999998</v>
      </c>
      <c r="E212" s="230">
        <v>52851.809999999976</v>
      </c>
      <c r="F212" s="230">
        <v>7644.9400000000023</v>
      </c>
      <c r="G212" s="230">
        <v>5052.99</v>
      </c>
      <c r="H212" s="230">
        <v>1579.34</v>
      </c>
      <c r="I212" s="230">
        <v>8831.8200000000015</v>
      </c>
      <c r="J212" s="166"/>
    </row>
    <row r="213" spans="1:10" s="3" customFormat="1" ht="15" customHeight="1" x14ac:dyDescent="0.25">
      <c r="A213" s="343"/>
      <c r="B213" s="240">
        <v>2022</v>
      </c>
      <c r="C213" s="239" t="s">
        <v>102</v>
      </c>
      <c r="D213" s="1">
        <v>80201.139999999985</v>
      </c>
      <c r="E213" s="1">
        <v>55261.569999999985</v>
      </c>
      <c r="F213" s="1">
        <v>9589.2200000000012</v>
      </c>
      <c r="G213" s="1">
        <v>4023.829999999999</v>
      </c>
      <c r="H213" s="1">
        <v>891.66</v>
      </c>
      <c r="I213" s="1">
        <v>10434.859999999999</v>
      </c>
      <c r="J213" s="166"/>
    </row>
    <row r="214" spans="1:10" s="3" customFormat="1" ht="15" customHeight="1" x14ac:dyDescent="0.25">
      <c r="A214" s="343"/>
      <c r="B214" s="228">
        <v>2022</v>
      </c>
      <c r="C214" s="229" t="s">
        <v>103</v>
      </c>
      <c r="D214" s="230">
        <v>91193.709999999992</v>
      </c>
      <c r="E214" s="230">
        <v>53539.87999999999</v>
      </c>
      <c r="F214" s="230">
        <v>14039.679999999998</v>
      </c>
      <c r="G214" s="230">
        <v>5314.52</v>
      </c>
      <c r="H214" s="230">
        <v>676.71</v>
      </c>
      <c r="I214" s="230">
        <v>17622.919999999998</v>
      </c>
      <c r="J214" s="166"/>
    </row>
    <row r="215" spans="1:10" s="3" customFormat="1" ht="15" customHeight="1" x14ac:dyDescent="0.25">
      <c r="A215" s="343"/>
      <c r="B215" s="239">
        <v>2023</v>
      </c>
      <c r="C215" s="239" t="s">
        <v>104</v>
      </c>
      <c r="D215" s="1">
        <v>69500.940000000046</v>
      </c>
      <c r="E215" s="1">
        <v>45857.980000000047</v>
      </c>
      <c r="F215" s="1">
        <v>9052.7100000000009</v>
      </c>
      <c r="G215" s="1">
        <v>3933.3100000000004</v>
      </c>
      <c r="H215" s="1">
        <v>568.75</v>
      </c>
      <c r="I215" s="1">
        <v>10088.19</v>
      </c>
      <c r="J215" s="166"/>
    </row>
    <row r="216" spans="1:10" s="3" customFormat="1" ht="15" customHeight="1" x14ac:dyDescent="0.25">
      <c r="A216" s="343"/>
      <c r="B216" s="228">
        <v>2023</v>
      </c>
      <c r="C216" s="229" t="s">
        <v>105</v>
      </c>
      <c r="D216" s="230">
        <v>69778.31</v>
      </c>
      <c r="E216" s="230">
        <v>44523.130000000005</v>
      </c>
      <c r="F216" s="230">
        <v>8897.68</v>
      </c>
      <c r="G216" s="230">
        <v>2757.2299999999996</v>
      </c>
      <c r="H216" s="230">
        <v>786.88000000000011</v>
      </c>
      <c r="I216" s="230">
        <v>12813.389999999998</v>
      </c>
      <c r="J216" s="166"/>
    </row>
    <row r="217" spans="1:10" s="3" customFormat="1" ht="15" customHeight="1" x14ac:dyDescent="0.25">
      <c r="A217" s="343"/>
      <c r="B217" s="240">
        <v>2023</v>
      </c>
      <c r="C217" s="239" t="s">
        <v>102</v>
      </c>
      <c r="D217" s="1">
        <v>72430.809999999983</v>
      </c>
      <c r="E217" s="1">
        <v>43814.139999999985</v>
      </c>
      <c r="F217" s="1">
        <v>6898.0300000000007</v>
      </c>
      <c r="G217" s="1">
        <v>4967.7300000000005</v>
      </c>
      <c r="H217" s="1">
        <v>2221.4399999999996</v>
      </c>
      <c r="I217" s="1">
        <v>14529.469999999998</v>
      </c>
      <c r="J217" s="166"/>
    </row>
    <row r="218" spans="1:10" s="3" customFormat="1" ht="15" customHeight="1" x14ac:dyDescent="0.25">
      <c r="A218" s="343"/>
      <c r="B218" s="228">
        <v>2023</v>
      </c>
      <c r="C218" s="229" t="s">
        <v>103</v>
      </c>
      <c r="D218" s="230">
        <v>57864.759999999987</v>
      </c>
      <c r="E218" s="230">
        <v>34668.969999999987</v>
      </c>
      <c r="F218" s="230">
        <v>6468.5</v>
      </c>
      <c r="G218" s="230">
        <v>5251.7699999999986</v>
      </c>
      <c r="H218" s="230">
        <v>724.4799999999999</v>
      </c>
      <c r="I218" s="230">
        <v>10751.040000000003</v>
      </c>
      <c r="J218" s="166"/>
    </row>
    <row r="219" spans="1:10" s="3" customFormat="1" ht="15" customHeight="1" x14ac:dyDescent="0.25">
      <c r="A219" s="343"/>
      <c r="B219" s="239">
        <v>2024</v>
      </c>
      <c r="C219" s="239" t="s">
        <v>104</v>
      </c>
      <c r="D219" s="1">
        <v>56798.10000000002</v>
      </c>
      <c r="E219" s="1">
        <v>29601.430000000015</v>
      </c>
      <c r="F219" s="1">
        <v>5445.1499999999987</v>
      </c>
      <c r="G219" s="1">
        <v>5487.6900000000014</v>
      </c>
      <c r="H219" s="1">
        <v>2001.1999999999998</v>
      </c>
      <c r="I219" s="1">
        <v>14262.630000000001</v>
      </c>
      <c r="J219" s="166"/>
    </row>
    <row r="220" spans="1:10" s="3" customFormat="1" ht="15" customHeight="1" x14ac:dyDescent="0.25">
      <c r="A220" s="343"/>
      <c r="B220" s="228">
        <v>2024</v>
      </c>
      <c r="C220" s="229" t="s">
        <v>105</v>
      </c>
      <c r="D220" s="230">
        <v>54180.829999999987</v>
      </c>
      <c r="E220" s="230">
        <v>33895.889999999992</v>
      </c>
      <c r="F220" s="230">
        <v>3473.6</v>
      </c>
      <c r="G220" s="230">
        <v>4779.3499999999995</v>
      </c>
      <c r="H220" s="230">
        <v>1077</v>
      </c>
      <c r="I220" s="230">
        <v>10954.99</v>
      </c>
      <c r="J220" s="166"/>
    </row>
    <row r="221" spans="1:10" s="3" customFormat="1" ht="15" customHeight="1" x14ac:dyDescent="0.25">
      <c r="A221" s="343"/>
      <c r="B221" s="240">
        <v>2024</v>
      </c>
      <c r="C221" s="239" t="s">
        <v>102</v>
      </c>
      <c r="D221" s="1">
        <v>53236.150000000009</v>
      </c>
      <c r="E221" s="1">
        <v>35254.560000000005</v>
      </c>
      <c r="F221" s="1">
        <v>3770.7000000000007</v>
      </c>
      <c r="G221" s="1">
        <v>4651.8399999999983</v>
      </c>
      <c r="H221" s="1">
        <v>1416.76</v>
      </c>
      <c r="I221" s="1">
        <v>8142.2899999999991</v>
      </c>
      <c r="J221" s="166"/>
    </row>
    <row r="222" spans="1:10" s="3" customFormat="1" ht="15" customHeight="1" x14ac:dyDescent="0.25">
      <c r="A222" s="343"/>
      <c r="B222" s="228">
        <v>2024</v>
      </c>
      <c r="C222" s="229" t="s">
        <v>103</v>
      </c>
      <c r="D222" s="230">
        <v>47194.450000000012</v>
      </c>
      <c r="E222" s="230">
        <v>32967.55000000001</v>
      </c>
      <c r="F222" s="230">
        <v>2467.1200000000003</v>
      </c>
      <c r="G222" s="230">
        <v>2286.4700000000003</v>
      </c>
      <c r="H222" s="230">
        <v>537.2600000000001</v>
      </c>
      <c r="I222" s="230">
        <v>8936.0499999999993</v>
      </c>
      <c r="J222" s="166"/>
    </row>
    <row r="223" spans="1:10" s="3" customFormat="1" ht="15" customHeight="1" x14ac:dyDescent="0.25">
      <c r="A223" s="343"/>
      <c r="B223" s="239">
        <v>2025</v>
      </c>
      <c r="C223" s="239" t="s">
        <v>104</v>
      </c>
      <c r="D223" s="1">
        <v>43314.80999999999</v>
      </c>
      <c r="E223" s="1">
        <v>30476.129999999997</v>
      </c>
      <c r="F223" s="1">
        <v>3739.9399999999982</v>
      </c>
      <c r="G223" s="1">
        <v>3188.7100000000005</v>
      </c>
      <c r="H223" s="1">
        <v>1029.51</v>
      </c>
      <c r="I223" s="1">
        <v>4880.5199999999986</v>
      </c>
      <c r="J223" s="166"/>
    </row>
    <row r="224" spans="1:10" s="3" customFormat="1" ht="15" customHeight="1" x14ac:dyDescent="0.25">
      <c r="A224" s="343"/>
      <c r="B224" s="228">
        <v>2025</v>
      </c>
      <c r="C224" s="229" t="s">
        <v>105</v>
      </c>
      <c r="D224" s="230">
        <v>44307.47</v>
      </c>
      <c r="E224" s="230">
        <v>32563.22</v>
      </c>
      <c r="F224" s="230">
        <v>3106.4500000000003</v>
      </c>
      <c r="G224" s="230">
        <v>2601.7999999999993</v>
      </c>
      <c r="H224" s="230">
        <v>752.91000000000008</v>
      </c>
      <c r="I224" s="230">
        <v>5283.09</v>
      </c>
      <c r="J224" s="166"/>
    </row>
    <row r="225" spans="1:10" s="3" customFormat="1" ht="15" customHeight="1" x14ac:dyDescent="0.25">
      <c r="A225" s="226"/>
      <c r="B225" s="240">
        <v>2025</v>
      </c>
      <c r="C225" s="239" t="s">
        <v>102</v>
      </c>
      <c r="D225" s="1">
        <v>43851.47</v>
      </c>
      <c r="E225" s="1">
        <v>30814.520000000008</v>
      </c>
      <c r="F225" s="1">
        <v>3201.2499999999995</v>
      </c>
      <c r="G225" s="1">
        <v>3467.2299999999991</v>
      </c>
      <c r="H225" s="1">
        <v>1321.1499999999999</v>
      </c>
      <c r="I225" s="1">
        <v>5047.3199999999988</v>
      </c>
      <c r="J225" s="166"/>
    </row>
    <row r="226" spans="1:10" s="3" customFormat="1" ht="15" customHeight="1" x14ac:dyDescent="0.25">
      <c r="A226" s="226"/>
      <c r="B226" s="228">
        <v>2025</v>
      </c>
      <c r="C226" s="229" t="s">
        <v>103</v>
      </c>
      <c r="D226" s="230">
        <v>38098.350000000006</v>
      </c>
      <c r="E226" s="230">
        <v>28869.129999999997</v>
      </c>
      <c r="F226" s="230">
        <v>2393.77</v>
      </c>
      <c r="G226" s="230">
        <v>2423.9599999999996</v>
      </c>
      <c r="H226" s="230">
        <v>727.07999999999993</v>
      </c>
      <c r="I226" s="230">
        <v>3684.4100000000008</v>
      </c>
      <c r="J226" s="166"/>
    </row>
    <row r="227" spans="1:10" s="3" customFormat="1" ht="15" customHeight="1" x14ac:dyDescent="0.25">
      <c r="A227" s="226"/>
      <c r="B227" s="239">
        <v>2026</v>
      </c>
      <c r="C227" s="239" t="s">
        <v>104</v>
      </c>
      <c r="D227" s="1">
        <v>32821.439999999995</v>
      </c>
      <c r="E227" s="1">
        <v>25626.619999999995</v>
      </c>
      <c r="F227" s="1">
        <v>1963.41</v>
      </c>
      <c r="G227" s="1">
        <v>1192.52</v>
      </c>
      <c r="H227" s="1">
        <v>1108.46</v>
      </c>
      <c r="I227" s="1">
        <v>2930.4299999999994</v>
      </c>
      <c r="J227" s="166"/>
    </row>
    <row r="228" spans="1:10" s="3" customFormat="1" ht="15" customHeight="1" x14ac:dyDescent="0.25">
      <c r="A228" s="287"/>
      <c r="B228" s="294">
        <v>2026</v>
      </c>
      <c r="C228" s="255" t="s">
        <v>105</v>
      </c>
      <c r="D228" s="256">
        <v>33318.409999999989</v>
      </c>
      <c r="E228" s="256">
        <v>28488.80999999999</v>
      </c>
      <c r="F228" s="256">
        <v>1577.84</v>
      </c>
      <c r="G228" s="256">
        <v>1391.16</v>
      </c>
      <c r="H228" s="256">
        <v>297.73</v>
      </c>
      <c r="I228" s="256">
        <v>1562.8700000000001</v>
      </c>
      <c r="J228" s="166"/>
    </row>
    <row r="229" spans="1:10" s="3" customFormat="1" ht="15" customHeight="1" x14ac:dyDescent="0.25">
      <c r="A229" s="343" t="s">
        <v>116</v>
      </c>
      <c r="B229" s="239">
        <v>2020</v>
      </c>
      <c r="C229" s="239" t="s">
        <v>102</v>
      </c>
      <c r="D229" s="1">
        <v>121261.81000000001</v>
      </c>
      <c r="E229" s="1">
        <v>73591.420000000013</v>
      </c>
      <c r="F229" s="1">
        <v>21312.619999999992</v>
      </c>
      <c r="G229" s="1">
        <v>10683.23</v>
      </c>
      <c r="H229" s="1">
        <v>2215.35</v>
      </c>
      <c r="I229" s="1">
        <v>13459.190000000004</v>
      </c>
      <c r="J229" s="166"/>
    </row>
    <row r="230" spans="1:10" s="3" customFormat="1" ht="15" customHeight="1" x14ac:dyDescent="0.25">
      <c r="A230" s="343"/>
      <c r="B230" s="228">
        <v>2020</v>
      </c>
      <c r="C230" s="229" t="s">
        <v>103</v>
      </c>
      <c r="D230" s="230">
        <v>148139.90000000002</v>
      </c>
      <c r="E230" s="230">
        <v>91477.490000000034</v>
      </c>
      <c r="F230" s="230">
        <v>22643.859999999997</v>
      </c>
      <c r="G230" s="230">
        <v>8754.5400000000045</v>
      </c>
      <c r="H230" s="230">
        <v>4087.34</v>
      </c>
      <c r="I230" s="230">
        <v>21176.67</v>
      </c>
      <c r="J230" s="166"/>
    </row>
    <row r="231" spans="1:10" s="3" customFormat="1" ht="15" customHeight="1" x14ac:dyDescent="0.25">
      <c r="A231" s="343"/>
      <c r="B231" s="239">
        <v>2021</v>
      </c>
      <c r="C231" s="239" t="s">
        <v>104</v>
      </c>
      <c r="D231" s="1">
        <v>203768.88</v>
      </c>
      <c r="E231" s="1">
        <v>137293.83000000002</v>
      </c>
      <c r="F231" s="1">
        <v>27528.959999999995</v>
      </c>
      <c r="G231" s="1">
        <v>14546.089999999997</v>
      </c>
      <c r="H231" s="1">
        <v>7321.8</v>
      </c>
      <c r="I231" s="1">
        <v>17078.199999999997</v>
      </c>
      <c r="J231" s="166"/>
    </row>
    <row r="232" spans="1:10" s="3" customFormat="1" ht="15" customHeight="1" x14ac:dyDescent="0.25">
      <c r="A232" s="343"/>
      <c r="B232" s="228">
        <v>2021</v>
      </c>
      <c r="C232" s="229" t="s">
        <v>105</v>
      </c>
      <c r="D232" s="230">
        <v>136512.69999999998</v>
      </c>
      <c r="E232" s="230">
        <v>82927.949999999983</v>
      </c>
      <c r="F232" s="230">
        <v>26274.199999999997</v>
      </c>
      <c r="G232" s="230">
        <v>7910.1600000000035</v>
      </c>
      <c r="H232" s="230">
        <v>5065.1000000000004</v>
      </c>
      <c r="I232" s="230">
        <v>14335.290000000005</v>
      </c>
      <c r="J232" s="166"/>
    </row>
    <row r="233" spans="1:10" s="3" customFormat="1" ht="15" customHeight="1" x14ac:dyDescent="0.25">
      <c r="A233" s="343"/>
      <c r="B233" s="240">
        <v>2021</v>
      </c>
      <c r="C233" s="239" t="s">
        <v>102</v>
      </c>
      <c r="D233" s="1">
        <v>148019.19999999998</v>
      </c>
      <c r="E233" s="1">
        <v>83215.519999999975</v>
      </c>
      <c r="F233" s="1">
        <v>31623.310000000012</v>
      </c>
      <c r="G233" s="1">
        <v>11151.429999999998</v>
      </c>
      <c r="H233" s="1">
        <v>9524.4499999999989</v>
      </c>
      <c r="I233" s="1">
        <v>12504.489999999996</v>
      </c>
      <c r="J233" s="166"/>
    </row>
    <row r="234" spans="1:10" s="3" customFormat="1" ht="15" customHeight="1" x14ac:dyDescent="0.25">
      <c r="A234" s="343"/>
      <c r="B234" s="228">
        <v>2021</v>
      </c>
      <c r="C234" s="229" t="s">
        <v>103</v>
      </c>
      <c r="D234" s="230">
        <v>158737.34000000003</v>
      </c>
      <c r="E234" s="230">
        <v>93234.77</v>
      </c>
      <c r="F234" s="230">
        <v>36776.100000000006</v>
      </c>
      <c r="G234" s="230">
        <v>6689.7299999999987</v>
      </c>
      <c r="H234" s="230">
        <v>5114.1999999999989</v>
      </c>
      <c r="I234" s="230">
        <v>16922.54</v>
      </c>
      <c r="J234" s="166"/>
    </row>
    <row r="235" spans="1:10" s="3" customFormat="1" ht="15" customHeight="1" x14ac:dyDescent="0.25">
      <c r="A235" s="343"/>
      <c r="B235" s="239">
        <v>2022</v>
      </c>
      <c r="C235" s="239" t="s">
        <v>104</v>
      </c>
      <c r="D235" s="1">
        <v>166100.80000000005</v>
      </c>
      <c r="E235" s="1">
        <v>99708.010000000038</v>
      </c>
      <c r="F235" s="1">
        <v>33361.099999999991</v>
      </c>
      <c r="G235" s="1">
        <v>9789.279999999997</v>
      </c>
      <c r="H235" s="1">
        <v>3444.1300000000006</v>
      </c>
      <c r="I235" s="1">
        <v>19798.279999999995</v>
      </c>
      <c r="J235" s="166"/>
    </row>
    <row r="236" spans="1:10" s="3" customFormat="1" ht="15" customHeight="1" x14ac:dyDescent="0.25">
      <c r="A236" s="343"/>
      <c r="B236" s="228">
        <v>2022</v>
      </c>
      <c r="C236" s="229" t="s">
        <v>105</v>
      </c>
      <c r="D236" s="230">
        <v>172431.88</v>
      </c>
      <c r="E236" s="230">
        <v>105189.75999999999</v>
      </c>
      <c r="F236" s="230">
        <v>33004.639999999999</v>
      </c>
      <c r="G236" s="230">
        <v>10264.030000000001</v>
      </c>
      <c r="H236" s="230">
        <v>7576.54</v>
      </c>
      <c r="I236" s="230">
        <v>16396.910000000003</v>
      </c>
      <c r="J236" s="166"/>
    </row>
    <row r="237" spans="1:10" s="3" customFormat="1" ht="15" customHeight="1" x14ac:dyDescent="0.25">
      <c r="A237" s="343"/>
      <c r="B237" s="240">
        <v>2022</v>
      </c>
      <c r="C237" s="239" t="s">
        <v>102</v>
      </c>
      <c r="D237" s="1">
        <v>206282.08</v>
      </c>
      <c r="E237" s="1">
        <v>129981.06</v>
      </c>
      <c r="F237" s="1">
        <v>34160.209999999992</v>
      </c>
      <c r="G237" s="1">
        <v>10523.369999999999</v>
      </c>
      <c r="H237" s="1">
        <v>11222.199999999999</v>
      </c>
      <c r="I237" s="1">
        <v>20395.239999999994</v>
      </c>
      <c r="J237" s="166"/>
    </row>
    <row r="238" spans="1:10" s="3" customFormat="1" ht="15" customHeight="1" x14ac:dyDescent="0.25">
      <c r="A238" s="343"/>
      <c r="B238" s="228">
        <v>2022</v>
      </c>
      <c r="C238" s="229" t="s">
        <v>103</v>
      </c>
      <c r="D238" s="230">
        <v>182066.26000000004</v>
      </c>
      <c r="E238" s="230">
        <v>114606.06000000003</v>
      </c>
      <c r="F238" s="230">
        <v>33419.89</v>
      </c>
      <c r="G238" s="230">
        <v>10362.300000000005</v>
      </c>
      <c r="H238" s="230">
        <v>7806.41</v>
      </c>
      <c r="I238" s="230">
        <v>15871.599999999999</v>
      </c>
      <c r="J238" s="166"/>
    </row>
    <row r="239" spans="1:10" s="3" customFormat="1" ht="15" customHeight="1" x14ac:dyDescent="0.25">
      <c r="A239" s="343"/>
      <c r="B239" s="239">
        <v>2023</v>
      </c>
      <c r="C239" s="239" t="s">
        <v>104</v>
      </c>
      <c r="D239" s="1">
        <v>182038.8</v>
      </c>
      <c r="E239" s="1">
        <v>121067.23999999999</v>
      </c>
      <c r="F239" s="1">
        <v>30735.870000000003</v>
      </c>
      <c r="G239" s="1">
        <v>9108.1400000000012</v>
      </c>
      <c r="H239" s="1">
        <v>5910.86</v>
      </c>
      <c r="I239" s="1">
        <v>15216.689999999997</v>
      </c>
      <c r="J239" s="166"/>
    </row>
    <row r="240" spans="1:10" s="3" customFormat="1" ht="15" customHeight="1" x14ac:dyDescent="0.25">
      <c r="A240" s="343"/>
      <c r="B240" s="228">
        <v>2023</v>
      </c>
      <c r="C240" s="229" t="s">
        <v>105</v>
      </c>
      <c r="D240" s="230">
        <v>179926.46999999997</v>
      </c>
      <c r="E240" s="230">
        <v>115843.82999999997</v>
      </c>
      <c r="F240" s="230">
        <v>32771.500000000007</v>
      </c>
      <c r="G240" s="230">
        <v>7450.0599999999995</v>
      </c>
      <c r="H240" s="230">
        <v>7456.06</v>
      </c>
      <c r="I240" s="230">
        <v>16405.020000000004</v>
      </c>
      <c r="J240" s="166"/>
    </row>
    <row r="241" spans="1:10" s="3" customFormat="1" ht="15" customHeight="1" x14ac:dyDescent="0.25">
      <c r="A241" s="343"/>
      <c r="B241" s="240">
        <v>2023</v>
      </c>
      <c r="C241" s="239" t="s">
        <v>102</v>
      </c>
      <c r="D241" s="1">
        <v>191423.65999999995</v>
      </c>
      <c r="E241" s="1">
        <v>118205.01999999996</v>
      </c>
      <c r="F241" s="1">
        <v>31040.310000000005</v>
      </c>
      <c r="G241" s="1">
        <v>8695.4999999999945</v>
      </c>
      <c r="H241" s="1">
        <v>20230.919999999998</v>
      </c>
      <c r="I241" s="1">
        <v>13251.91</v>
      </c>
      <c r="J241" s="166"/>
    </row>
    <row r="242" spans="1:10" s="3" customFormat="1" ht="15" customHeight="1" x14ac:dyDescent="0.25">
      <c r="A242" s="343"/>
      <c r="B242" s="228">
        <v>2023</v>
      </c>
      <c r="C242" s="229" t="s">
        <v>103</v>
      </c>
      <c r="D242" s="230">
        <v>163633.45000000004</v>
      </c>
      <c r="E242" s="230">
        <v>110962.87000000005</v>
      </c>
      <c r="F242" s="230">
        <v>23601.22</v>
      </c>
      <c r="G242" s="230">
        <v>5706.1500000000005</v>
      </c>
      <c r="H242" s="230">
        <v>6824.4599999999991</v>
      </c>
      <c r="I242" s="230">
        <v>16538.750000000004</v>
      </c>
      <c r="J242" s="166"/>
    </row>
    <row r="243" spans="1:10" s="3" customFormat="1" ht="15" customHeight="1" x14ac:dyDescent="0.25">
      <c r="A243" s="343"/>
      <c r="B243" s="239">
        <v>2024</v>
      </c>
      <c r="C243" s="239" t="s">
        <v>104</v>
      </c>
      <c r="D243" s="1">
        <v>152021.88000000003</v>
      </c>
      <c r="E243" s="1">
        <v>106455.78000000001</v>
      </c>
      <c r="F243" s="1">
        <v>16912.44000000001</v>
      </c>
      <c r="G243" s="1">
        <v>5532.6000000000013</v>
      </c>
      <c r="H243" s="1">
        <v>5760.4400000000005</v>
      </c>
      <c r="I243" s="1">
        <v>17360.619999999995</v>
      </c>
      <c r="J243" s="166"/>
    </row>
    <row r="244" spans="1:10" s="3" customFormat="1" ht="15" customHeight="1" x14ac:dyDescent="0.25">
      <c r="A244" s="343"/>
      <c r="B244" s="228">
        <v>2024</v>
      </c>
      <c r="C244" s="229" t="s">
        <v>105</v>
      </c>
      <c r="D244" s="230">
        <v>168367.68000000005</v>
      </c>
      <c r="E244" s="230">
        <v>106337.00000000004</v>
      </c>
      <c r="F244" s="230">
        <v>28542.760000000006</v>
      </c>
      <c r="G244" s="230">
        <v>4774.2599999999993</v>
      </c>
      <c r="H244" s="230">
        <v>7748.7099999999991</v>
      </c>
      <c r="I244" s="230">
        <v>20964.950000000004</v>
      </c>
      <c r="J244" s="166"/>
    </row>
    <row r="245" spans="1:10" s="3" customFormat="1" ht="15" customHeight="1" x14ac:dyDescent="0.25">
      <c r="A245" s="343"/>
      <c r="B245" s="240">
        <v>2024</v>
      </c>
      <c r="C245" s="239" t="s">
        <v>102</v>
      </c>
      <c r="D245" s="1">
        <v>196301.12000000002</v>
      </c>
      <c r="E245" s="1">
        <v>132774.48000000001</v>
      </c>
      <c r="F245" s="1">
        <v>21246.800000000007</v>
      </c>
      <c r="G245" s="1">
        <v>7511.4600000000028</v>
      </c>
      <c r="H245" s="1">
        <v>2835.57</v>
      </c>
      <c r="I245" s="1">
        <v>31932.809999999998</v>
      </c>
      <c r="J245" s="166"/>
    </row>
    <row r="246" spans="1:10" s="3" customFormat="1" ht="15" customHeight="1" x14ac:dyDescent="0.25">
      <c r="A246" s="343"/>
      <c r="B246" s="228">
        <v>2024</v>
      </c>
      <c r="C246" s="229" t="s">
        <v>103</v>
      </c>
      <c r="D246" s="230">
        <v>150893.85999999999</v>
      </c>
      <c r="E246" s="230">
        <v>106101.57999999999</v>
      </c>
      <c r="F246" s="230">
        <v>21167.869999999995</v>
      </c>
      <c r="G246" s="230">
        <v>3531.8500000000004</v>
      </c>
      <c r="H246" s="230">
        <v>2353.9899999999993</v>
      </c>
      <c r="I246" s="230">
        <v>17738.570000000003</v>
      </c>
      <c r="J246" s="166"/>
    </row>
    <row r="247" spans="1:10" s="3" customFormat="1" ht="15" customHeight="1" x14ac:dyDescent="0.25">
      <c r="A247" s="343"/>
      <c r="B247" s="239">
        <v>2025</v>
      </c>
      <c r="C247" s="239" t="s">
        <v>104</v>
      </c>
      <c r="D247" s="1">
        <v>166225.25999999998</v>
      </c>
      <c r="E247" s="1">
        <v>113511.51999999997</v>
      </c>
      <c r="F247" s="1">
        <v>22136.600000000006</v>
      </c>
      <c r="G247" s="1">
        <v>5008.2400000000007</v>
      </c>
      <c r="H247" s="1">
        <v>7643.97</v>
      </c>
      <c r="I247" s="1">
        <v>17924.93</v>
      </c>
      <c r="J247" s="166"/>
    </row>
    <row r="248" spans="1:10" s="3" customFormat="1" ht="15" customHeight="1" x14ac:dyDescent="0.25">
      <c r="A248" s="343"/>
      <c r="B248" s="228">
        <v>2025</v>
      </c>
      <c r="C248" s="229" t="s">
        <v>105</v>
      </c>
      <c r="D248" s="230">
        <v>165751.32999999999</v>
      </c>
      <c r="E248" s="230">
        <v>100393.75</v>
      </c>
      <c r="F248" s="230">
        <v>25913.299999999992</v>
      </c>
      <c r="G248" s="230">
        <v>5298.1200000000017</v>
      </c>
      <c r="H248" s="230">
        <v>7343.9400000000005</v>
      </c>
      <c r="I248" s="230">
        <v>26802.220000000008</v>
      </c>
      <c r="J248" s="166"/>
    </row>
    <row r="249" spans="1:10" s="3" customFormat="1" ht="15" customHeight="1" x14ac:dyDescent="0.25">
      <c r="A249" s="226"/>
      <c r="B249" s="240">
        <v>2025</v>
      </c>
      <c r="C249" s="239" t="s">
        <v>102</v>
      </c>
      <c r="D249" s="1">
        <v>175407.26</v>
      </c>
      <c r="E249" s="1">
        <v>121739.99</v>
      </c>
      <c r="F249" s="1">
        <v>13767.830000000005</v>
      </c>
      <c r="G249" s="1">
        <v>3909.8999999999996</v>
      </c>
      <c r="H249" s="1">
        <v>18234.09</v>
      </c>
      <c r="I249" s="1">
        <v>17755.449999999997</v>
      </c>
      <c r="J249" s="166"/>
    </row>
    <row r="250" spans="1:10" s="3" customFormat="1" ht="15" customHeight="1" x14ac:dyDescent="0.25">
      <c r="A250" s="226"/>
      <c r="B250" s="228">
        <v>2025</v>
      </c>
      <c r="C250" s="229" t="s">
        <v>103</v>
      </c>
      <c r="D250" s="230">
        <v>139831.98000000001</v>
      </c>
      <c r="E250" s="230">
        <v>94626.650000000009</v>
      </c>
      <c r="F250" s="230">
        <v>14772.550000000001</v>
      </c>
      <c r="G250" s="230">
        <v>3034.91</v>
      </c>
      <c r="H250" s="230">
        <v>5546.7800000000007</v>
      </c>
      <c r="I250" s="230">
        <v>21851.090000000004</v>
      </c>
      <c r="J250" s="166"/>
    </row>
    <row r="251" spans="1:10" s="3" customFormat="1" ht="15" customHeight="1" x14ac:dyDescent="0.25">
      <c r="A251" s="226"/>
      <c r="B251" s="239">
        <v>2026</v>
      </c>
      <c r="C251" s="239" t="s">
        <v>104</v>
      </c>
      <c r="D251" s="1">
        <v>133784.05000000002</v>
      </c>
      <c r="E251" s="1">
        <v>88028.63</v>
      </c>
      <c r="F251" s="1">
        <v>12592.24</v>
      </c>
      <c r="G251" s="1">
        <v>3541.94</v>
      </c>
      <c r="H251" s="1">
        <v>12299.97</v>
      </c>
      <c r="I251" s="1">
        <v>17321.269999999997</v>
      </c>
      <c r="J251" s="166"/>
    </row>
    <row r="252" spans="1:10" s="3" customFormat="1" ht="15" customHeight="1" x14ac:dyDescent="0.25">
      <c r="A252" s="287"/>
      <c r="B252" s="294">
        <v>2026</v>
      </c>
      <c r="C252" s="255" t="s">
        <v>105</v>
      </c>
      <c r="D252" s="256">
        <v>121950</v>
      </c>
      <c r="E252" s="256">
        <v>77966.13</v>
      </c>
      <c r="F252" s="256">
        <v>17220.339999999993</v>
      </c>
      <c r="G252" s="256">
        <v>4981.670000000001</v>
      </c>
      <c r="H252" s="256">
        <v>9542.3900000000012</v>
      </c>
      <c r="I252" s="256">
        <v>12239.470000000001</v>
      </c>
      <c r="J252" s="166"/>
    </row>
    <row r="253" spans="1:10" s="3" customFormat="1" ht="15" customHeight="1" x14ac:dyDescent="0.25">
      <c r="A253" s="343" t="s">
        <v>117</v>
      </c>
      <c r="B253" s="239">
        <v>2020</v>
      </c>
      <c r="C253" s="239" t="s">
        <v>102</v>
      </c>
      <c r="D253" s="1">
        <v>122093.92000000003</v>
      </c>
      <c r="E253" s="1">
        <v>78884.900000000038</v>
      </c>
      <c r="F253" s="1">
        <v>12564.839999999998</v>
      </c>
      <c r="G253" s="1">
        <v>2076.5300000000002</v>
      </c>
      <c r="H253" s="1">
        <v>3724.55</v>
      </c>
      <c r="I253" s="1">
        <v>24843.099999999995</v>
      </c>
      <c r="J253" s="166"/>
    </row>
    <row r="254" spans="1:10" s="3" customFormat="1" ht="15" customHeight="1" x14ac:dyDescent="0.25">
      <c r="A254" s="343"/>
      <c r="B254" s="228">
        <v>2020</v>
      </c>
      <c r="C254" s="229" t="s">
        <v>103</v>
      </c>
      <c r="D254" s="230">
        <v>140738.34999999995</v>
      </c>
      <c r="E254" s="230">
        <v>90818.579999999944</v>
      </c>
      <c r="F254" s="230">
        <v>18207.709999999995</v>
      </c>
      <c r="G254" s="230">
        <v>2972.2700000000004</v>
      </c>
      <c r="H254" s="230">
        <v>3843.8200000000006</v>
      </c>
      <c r="I254" s="230">
        <v>24895.97</v>
      </c>
      <c r="J254" s="166"/>
    </row>
    <row r="255" spans="1:10" s="3" customFormat="1" ht="15" customHeight="1" x14ac:dyDescent="0.25">
      <c r="A255" s="343"/>
      <c r="B255" s="239">
        <v>2021</v>
      </c>
      <c r="C255" s="239" t="s">
        <v>104</v>
      </c>
      <c r="D255" s="1">
        <v>137485.20999999996</v>
      </c>
      <c r="E255" s="1">
        <v>97446.209999999992</v>
      </c>
      <c r="F255" s="1">
        <v>11508.629999999992</v>
      </c>
      <c r="G255" s="1">
        <v>2325.8199999999997</v>
      </c>
      <c r="H255" s="1">
        <v>1975.42</v>
      </c>
      <c r="I255" s="1">
        <v>24229.13</v>
      </c>
      <c r="J255" s="166"/>
    </row>
    <row r="256" spans="1:10" s="3" customFormat="1" ht="15" customHeight="1" x14ac:dyDescent="0.25">
      <c r="A256" s="343"/>
      <c r="B256" s="228">
        <v>2021</v>
      </c>
      <c r="C256" s="229" t="s">
        <v>105</v>
      </c>
      <c r="D256" s="230">
        <v>142157.46000000002</v>
      </c>
      <c r="E256" s="230">
        <v>99628.020000000033</v>
      </c>
      <c r="F256" s="230">
        <v>10626.290000000003</v>
      </c>
      <c r="G256" s="230">
        <v>1123.51</v>
      </c>
      <c r="H256" s="230">
        <v>663.29</v>
      </c>
      <c r="I256" s="230">
        <v>30116.350000000006</v>
      </c>
      <c r="J256" s="166"/>
    </row>
    <row r="257" spans="1:10" s="3" customFormat="1" ht="15" customHeight="1" x14ac:dyDescent="0.25">
      <c r="A257" s="343"/>
      <c r="B257" s="240">
        <v>2021</v>
      </c>
      <c r="C257" s="239" t="s">
        <v>102</v>
      </c>
      <c r="D257" s="1">
        <v>124365.82999999999</v>
      </c>
      <c r="E257" s="1">
        <v>95016.419999999984</v>
      </c>
      <c r="F257" s="1">
        <v>9564.1899999999969</v>
      </c>
      <c r="G257" s="1">
        <v>1171.1400000000001</v>
      </c>
      <c r="H257" s="1">
        <v>1617.6599999999999</v>
      </c>
      <c r="I257" s="1">
        <v>16996.419999999995</v>
      </c>
      <c r="J257" s="166"/>
    </row>
    <row r="258" spans="1:10" s="3" customFormat="1" ht="15" customHeight="1" x14ac:dyDescent="0.25">
      <c r="A258" s="343"/>
      <c r="B258" s="228">
        <v>2021</v>
      </c>
      <c r="C258" s="229" t="s">
        <v>103</v>
      </c>
      <c r="D258" s="230">
        <v>136067.51</v>
      </c>
      <c r="E258" s="230">
        <v>110604.30000000003</v>
      </c>
      <c r="F258" s="230">
        <v>8130.3399999999983</v>
      </c>
      <c r="G258" s="230">
        <v>2073.9299999999998</v>
      </c>
      <c r="H258" s="230">
        <v>1614.7</v>
      </c>
      <c r="I258" s="230">
        <v>13644.239999999998</v>
      </c>
      <c r="J258" s="166"/>
    </row>
    <row r="259" spans="1:10" s="3" customFormat="1" ht="15" customHeight="1" x14ac:dyDescent="0.25">
      <c r="A259" s="343"/>
      <c r="B259" s="239">
        <v>2022</v>
      </c>
      <c r="C259" s="239" t="s">
        <v>104</v>
      </c>
      <c r="D259" s="1">
        <v>147094.29999999999</v>
      </c>
      <c r="E259" s="1">
        <v>117353.47</v>
      </c>
      <c r="F259" s="1">
        <v>8290.2200000000048</v>
      </c>
      <c r="G259" s="1">
        <v>2492.2299999999996</v>
      </c>
      <c r="H259" s="1">
        <v>1890.6499999999996</v>
      </c>
      <c r="I259" s="1">
        <v>17067.73</v>
      </c>
      <c r="J259" s="166"/>
    </row>
    <row r="260" spans="1:10" s="3" customFormat="1" ht="15" customHeight="1" x14ac:dyDescent="0.25">
      <c r="A260" s="343"/>
      <c r="B260" s="228">
        <v>2022</v>
      </c>
      <c r="C260" s="229" t="s">
        <v>105</v>
      </c>
      <c r="D260" s="230">
        <v>151662.99000000002</v>
      </c>
      <c r="E260" s="230">
        <v>120023.81000000001</v>
      </c>
      <c r="F260" s="230">
        <v>7039.1899999999978</v>
      </c>
      <c r="G260" s="230">
        <v>1347.5399999999997</v>
      </c>
      <c r="H260" s="230">
        <v>1348.3299999999997</v>
      </c>
      <c r="I260" s="230">
        <v>21904.12</v>
      </c>
      <c r="J260" s="166"/>
    </row>
    <row r="261" spans="1:10" s="3" customFormat="1" ht="15" customHeight="1" x14ac:dyDescent="0.25">
      <c r="A261" s="343"/>
      <c r="B261" s="240">
        <v>2022</v>
      </c>
      <c r="C261" s="239" t="s">
        <v>102</v>
      </c>
      <c r="D261" s="1">
        <v>166752.81999999992</v>
      </c>
      <c r="E261" s="1">
        <v>132057.58999999994</v>
      </c>
      <c r="F261" s="1">
        <v>6131.1199999999981</v>
      </c>
      <c r="G261" s="1">
        <v>2959.4300000000003</v>
      </c>
      <c r="H261" s="1">
        <v>222.88000000000002</v>
      </c>
      <c r="I261" s="1">
        <v>25381.8</v>
      </c>
      <c r="J261" s="166"/>
    </row>
    <row r="262" spans="1:10" s="3" customFormat="1" ht="15" customHeight="1" x14ac:dyDescent="0.25">
      <c r="A262" s="343"/>
      <c r="B262" s="228">
        <v>2022</v>
      </c>
      <c r="C262" s="229" t="s">
        <v>103</v>
      </c>
      <c r="D262" s="230">
        <v>162181.73000000004</v>
      </c>
      <c r="E262" s="230">
        <v>129737.50000000003</v>
      </c>
      <c r="F262" s="230">
        <v>6289.6299999999983</v>
      </c>
      <c r="G262" s="230">
        <v>1900.73</v>
      </c>
      <c r="H262" s="230">
        <v>775.17000000000007</v>
      </c>
      <c r="I262" s="230">
        <v>23478.699999999993</v>
      </c>
      <c r="J262" s="166"/>
    </row>
    <row r="263" spans="1:10" s="3" customFormat="1" ht="15" customHeight="1" x14ac:dyDescent="0.25">
      <c r="A263" s="343"/>
      <c r="B263" s="239">
        <v>2023</v>
      </c>
      <c r="C263" s="239" t="s">
        <v>104</v>
      </c>
      <c r="D263" s="1">
        <v>145095.24000000002</v>
      </c>
      <c r="E263" s="1">
        <v>115147.88000000003</v>
      </c>
      <c r="F263" s="1">
        <v>5552.4800000000014</v>
      </c>
      <c r="G263" s="1">
        <v>1754.0999999999995</v>
      </c>
      <c r="H263" s="1">
        <v>822.9000000000002</v>
      </c>
      <c r="I263" s="1">
        <v>21817.88</v>
      </c>
      <c r="J263" s="166"/>
    </row>
    <row r="264" spans="1:10" s="3" customFormat="1" ht="15" customHeight="1" x14ac:dyDescent="0.25">
      <c r="A264" s="343"/>
      <c r="B264" s="228">
        <v>2023</v>
      </c>
      <c r="C264" s="229" t="s">
        <v>105</v>
      </c>
      <c r="D264" s="230">
        <v>189093.88000000006</v>
      </c>
      <c r="E264" s="230">
        <v>135325.41000000006</v>
      </c>
      <c r="F264" s="230">
        <v>7671.2</v>
      </c>
      <c r="G264" s="230">
        <v>1098.44</v>
      </c>
      <c r="H264" s="230">
        <v>813.06</v>
      </c>
      <c r="I264" s="230">
        <v>44185.76999999999</v>
      </c>
      <c r="J264" s="166"/>
    </row>
    <row r="265" spans="1:10" s="3" customFormat="1" ht="15" customHeight="1" x14ac:dyDescent="0.25">
      <c r="A265" s="343"/>
      <c r="B265" s="240">
        <v>2023</v>
      </c>
      <c r="C265" s="239" t="s">
        <v>102</v>
      </c>
      <c r="D265" s="1">
        <v>159586.73999999996</v>
      </c>
      <c r="E265" s="1">
        <v>126646.00999999998</v>
      </c>
      <c r="F265" s="1">
        <v>6921.7999999999984</v>
      </c>
      <c r="G265" s="1">
        <v>2719.03</v>
      </c>
      <c r="H265" s="1">
        <v>722.37</v>
      </c>
      <c r="I265" s="1">
        <v>22577.53</v>
      </c>
      <c r="J265" s="166"/>
    </row>
    <row r="266" spans="1:10" s="3" customFormat="1" ht="15" customHeight="1" x14ac:dyDescent="0.25">
      <c r="A266" s="343"/>
      <c r="B266" s="228">
        <v>2023</v>
      </c>
      <c r="C266" s="229" t="s">
        <v>103</v>
      </c>
      <c r="D266" s="230">
        <v>141381.25</v>
      </c>
      <c r="E266" s="230">
        <v>117824.02</v>
      </c>
      <c r="F266" s="230">
        <v>6637.7100000000009</v>
      </c>
      <c r="G266" s="230">
        <v>2876.62</v>
      </c>
      <c r="H266" s="230">
        <v>1214.8700000000001</v>
      </c>
      <c r="I266" s="230">
        <v>12828.029999999999</v>
      </c>
      <c r="J266" s="166"/>
    </row>
    <row r="267" spans="1:10" s="3" customFormat="1" ht="15" customHeight="1" x14ac:dyDescent="0.25">
      <c r="A267" s="343"/>
      <c r="B267" s="239">
        <v>2024</v>
      </c>
      <c r="C267" s="239" t="s">
        <v>104</v>
      </c>
      <c r="D267" s="1">
        <v>124256.83999999998</v>
      </c>
      <c r="E267" s="1">
        <v>106959.52999999998</v>
      </c>
      <c r="F267" s="1">
        <v>4561.619999999999</v>
      </c>
      <c r="G267" s="1">
        <v>2066.5499999999997</v>
      </c>
      <c r="H267" s="1">
        <v>1145.9699999999998</v>
      </c>
      <c r="I267" s="1">
        <v>9523.17</v>
      </c>
      <c r="J267" s="166"/>
    </row>
    <row r="268" spans="1:10" s="3" customFormat="1" ht="15" customHeight="1" x14ac:dyDescent="0.25">
      <c r="A268" s="343"/>
      <c r="B268" s="228">
        <v>2024</v>
      </c>
      <c r="C268" s="229" t="s">
        <v>105</v>
      </c>
      <c r="D268" s="230">
        <v>130055.58999999994</v>
      </c>
      <c r="E268" s="230">
        <v>104804.57999999996</v>
      </c>
      <c r="F268" s="230">
        <v>5678.4299999999994</v>
      </c>
      <c r="G268" s="230">
        <v>2912.5099999999989</v>
      </c>
      <c r="H268" s="230">
        <v>1650.5300000000002</v>
      </c>
      <c r="I268" s="230">
        <v>15009.539999999999</v>
      </c>
      <c r="J268" s="166"/>
    </row>
    <row r="269" spans="1:10" s="3" customFormat="1" ht="15" customHeight="1" x14ac:dyDescent="0.25">
      <c r="A269" s="343"/>
      <c r="B269" s="240">
        <v>2024</v>
      </c>
      <c r="C269" s="239" t="s">
        <v>102</v>
      </c>
      <c r="D269" s="1">
        <v>128070.87</v>
      </c>
      <c r="E269" s="1">
        <v>90709.169999999984</v>
      </c>
      <c r="F269" s="1">
        <v>6956.0700000000006</v>
      </c>
      <c r="G269" s="1">
        <v>4073.3599999999997</v>
      </c>
      <c r="H269" s="1">
        <v>2168.84</v>
      </c>
      <c r="I269" s="1">
        <v>24163.43</v>
      </c>
      <c r="J269" s="166"/>
    </row>
    <row r="270" spans="1:10" s="3" customFormat="1" ht="15" customHeight="1" x14ac:dyDescent="0.25">
      <c r="A270" s="343"/>
      <c r="B270" s="228">
        <v>2024</v>
      </c>
      <c r="C270" s="229" t="s">
        <v>103</v>
      </c>
      <c r="D270" s="230">
        <v>113439.08</v>
      </c>
      <c r="E270" s="230">
        <v>83931.8</v>
      </c>
      <c r="F270" s="230">
        <v>7557.9200000000019</v>
      </c>
      <c r="G270" s="230">
        <v>5337.7199999999993</v>
      </c>
      <c r="H270" s="230">
        <v>1788.5800000000002</v>
      </c>
      <c r="I270" s="230">
        <v>14823.06</v>
      </c>
      <c r="J270" s="166"/>
    </row>
    <row r="271" spans="1:10" s="3" customFormat="1" ht="15" customHeight="1" x14ac:dyDescent="0.25">
      <c r="A271" s="343"/>
      <c r="B271" s="239">
        <v>2025</v>
      </c>
      <c r="C271" s="239" t="s">
        <v>104</v>
      </c>
      <c r="D271" s="1">
        <v>109767.21999999997</v>
      </c>
      <c r="E271" s="1">
        <v>85968.009999999966</v>
      </c>
      <c r="F271" s="1">
        <v>6854.8600000000006</v>
      </c>
      <c r="G271" s="1">
        <v>3460.0600000000004</v>
      </c>
      <c r="H271" s="1">
        <v>1153.6400000000001</v>
      </c>
      <c r="I271" s="1">
        <v>12330.650000000001</v>
      </c>
      <c r="J271" s="166"/>
    </row>
    <row r="272" spans="1:10" s="3" customFormat="1" ht="15" customHeight="1" x14ac:dyDescent="0.25">
      <c r="A272" s="343"/>
      <c r="B272" s="228">
        <v>2025</v>
      </c>
      <c r="C272" s="229" t="s">
        <v>105</v>
      </c>
      <c r="D272" s="230">
        <v>119109.87999999998</v>
      </c>
      <c r="E272" s="230">
        <v>87178.879999999976</v>
      </c>
      <c r="F272" s="230">
        <v>8403.4699999999993</v>
      </c>
      <c r="G272" s="230">
        <v>4535.4400000000014</v>
      </c>
      <c r="H272" s="230">
        <v>871.66</v>
      </c>
      <c r="I272" s="230">
        <v>18120.429999999997</v>
      </c>
      <c r="J272" s="166"/>
    </row>
    <row r="273" spans="1:10" s="3" customFormat="1" ht="15" customHeight="1" x14ac:dyDescent="0.25">
      <c r="A273" s="226"/>
      <c r="B273" s="240">
        <v>2025</v>
      </c>
      <c r="C273" s="239" t="s">
        <v>102</v>
      </c>
      <c r="D273" s="1">
        <v>133898.21</v>
      </c>
      <c r="E273" s="1">
        <v>100287.96999999999</v>
      </c>
      <c r="F273" s="1">
        <v>10673.44</v>
      </c>
      <c r="G273" s="1">
        <v>4340.08</v>
      </c>
      <c r="H273" s="1">
        <v>1520.1399999999999</v>
      </c>
      <c r="I273" s="1">
        <v>17076.579999999998</v>
      </c>
      <c r="J273" s="166"/>
    </row>
    <row r="274" spans="1:10" s="3" customFormat="1" ht="15" customHeight="1" x14ac:dyDescent="0.25">
      <c r="A274" s="226"/>
      <c r="B274" s="228">
        <v>2025</v>
      </c>
      <c r="C274" s="229" t="s">
        <v>103</v>
      </c>
      <c r="D274" s="230">
        <v>110654.32</v>
      </c>
      <c r="E274" s="230">
        <v>76655.090000000011</v>
      </c>
      <c r="F274" s="230">
        <v>13499.020000000004</v>
      </c>
      <c r="G274" s="230">
        <v>4563.4800000000005</v>
      </c>
      <c r="H274" s="230">
        <v>2270.5299999999997</v>
      </c>
      <c r="I274" s="230">
        <v>13666.199999999999</v>
      </c>
      <c r="J274" s="166"/>
    </row>
    <row r="275" spans="1:10" s="3" customFormat="1" ht="15" customHeight="1" x14ac:dyDescent="0.25">
      <c r="A275" s="226"/>
      <c r="B275" s="239">
        <v>2026</v>
      </c>
      <c r="C275" s="239" t="s">
        <v>104</v>
      </c>
      <c r="D275" s="1">
        <v>85950.61</v>
      </c>
      <c r="E275" s="1">
        <v>61261.240000000005</v>
      </c>
      <c r="F275" s="1">
        <v>10790.460000000001</v>
      </c>
      <c r="G275" s="1">
        <v>2850.8999999999996</v>
      </c>
      <c r="H275" s="1">
        <v>1900.9399999999998</v>
      </c>
      <c r="I275" s="1">
        <v>9147.0699999999979</v>
      </c>
      <c r="J275" s="166"/>
    </row>
    <row r="276" spans="1:10" s="3" customFormat="1" ht="15" customHeight="1" x14ac:dyDescent="0.25">
      <c r="A276" s="287"/>
      <c r="B276" s="294">
        <v>2026</v>
      </c>
      <c r="C276" s="255" t="s">
        <v>105</v>
      </c>
      <c r="D276" s="256">
        <v>122068.36999999998</v>
      </c>
      <c r="E276" s="256">
        <v>88793.219999999972</v>
      </c>
      <c r="F276" s="256">
        <v>12151.589999999998</v>
      </c>
      <c r="G276" s="256">
        <v>3593.8500000000013</v>
      </c>
      <c r="H276" s="256">
        <v>1911.82</v>
      </c>
      <c r="I276" s="256">
        <v>15617.89</v>
      </c>
      <c r="J276" s="166"/>
    </row>
    <row r="277" spans="1:10" s="3" customFormat="1" ht="15" customHeight="1" x14ac:dyDescent="0.25">
      <c r="A277" s="343" t="s">
        <v>118</v>
      </c>
      <c r="B277" s="239">
        <v>2020</v>
      </c>
      <c r="C277" s="239" t="s">
        <v>102</v>
      </c>
      <c r="D277" s="1">
        <v>66246.53</v>
      </c>
      <c r="E277" s="1">
        <v>24687.219999999998</v>
      </c>
      <c r="F277" s="1">
        <v>24757.63</v>
      </c>
      <c r="G277" s="1">
        <v>4527.369999999999</v>
      </c>
      <c r="H277" s="1">
        <v>6410.71</v>
      </c>
      <c r="I277" s="1">
        <v>5863.5999999999995</v>
      </c>
      <c r="J277" s="166"/>
    </row>
    <row r="278" spans="1:10" s="3" customFormat="1" ht="15" customHeight="1" x14ac:dyDescent="0.25">
      <c r="A278" s="343"/>
      <c r="B278" s="228">
        <v>2020</v>
      </c>
      <c r="C278" s="229" t="s">
        <v>103</v>
      </c>
      <c r="D278" s="230">
        <v>72618.86</v>
      </c>
      <c r="E278" s="230">
        <v>24148.1</v>
      </c>
      <c r="F278" s="230">
        <v>32106.2</v>
      </c>
      <c r="G278" s="230">
        <v>5308.59</v>
      </c>
      <c r="H278" s="230">
        <v>7459.3300000000008</v>
      </c>
      <c r="I278" s="230">
        <v>3596.6399999999994</v>
      </c>
      <c r="J278" s="166"/>
    </row>
    <row r="279" spans="1:10" s="3" customFormat="1" ht="15" customHeight="1" x14ac:dyDescent="0.25">
      <c r="A279" s="343"/>
      <c r="B279" s="239">
        <v>2021</v>
      </c>
      <c r="C279" s="239" t="s">
        <v>104</v>
      </c>
      <c r="D279" s="1">
        <v>101857.13000000006</v>
      </c>
      <c r="E279" s="1">
        <v>28466.629999999994</v>
      </c>
      <c r="F279" s="1">
        <v>56207.220000000067</v>
      </c>
      <c r="G279" s="1">
        <v>7402.7399999999961</v>
      </c>
      <c r="H279" s="1">
        <v>5253.7999999999984</v>
      </c>
      <c r="I279" s="1">
        <v>4526.7400000000007</v>
      </c>
      <c r="J279" s="166"/>
    </row>
    <row r="280" spans="1:10" s="3" customFormat="1" ht="15" customHeight="1" x14ac:dyDescent="0.25">
      <c r="A280" s="343"/>
      <c r="B280" s="228">
        <v>2021</v>
      </c>
      <c r="C280" s="229" t="s">
        <v>105</v>
      </c>
      <c r="D280" s="230">
        <v>104237.03000000003</v>
      </c>
      <c r="E280" s="230">
        <v>40008.730000000032</v>
      </c>
      <c r="F280" s="230">
        <v>50642.590000000004</v>
      </c>
      <c r="G280" s="230">
        <v>7445.6100000000006</v>
      </c>
      <c r="H280" s="230">
        <v>2466.62</v>
      </c>
      <c r="I280" s="230">
        <v>3673.4800000000005</v>
      </c>
      <c r="J280" s="166"/>
    </row>
    <row r="281" spans="1:10" s="3" customFormat="1" ht="15" customHeight="1" x14ac:dyDescent="0.25">
      <c r="A281" s="343"/>
      <c r="B281" s="240">
        <v>2021</v>
      </c>
      <c r="C281" s="239" t="s">
        <v>102</v>
      </c>
      <c r="D281" s="1">
        <v>108050.37999999996</v>
      </c>
      <c r="E281" s="1">
        <v>34105.78</v>
      </c>
      <c r="F281" s="1">
        <v>58036.919999999947</v>
      </c>
      <c r="G281" s="1">
        <v>9238.1699999999964</v>
      </c>
      <c r="H281" s="1">
        <v>2201.4600000000005</v>
      </c>
      <c r="I281" s="1">
        <v>4468.05</v>
      </c>
      <c r="J281" s="166"/>
    </row>
    <row r="282" spans="1:10" s="3" customFormat="1" ht="15" customHeight="1" x14ac:dyDescent="0.25">
      <c r="A282" s="343"/>
      <c r="B282" s="228">
        <v>2021</v>
      </c>
      <c r="C282" s="229" t="s">
        <v>103</v>
      </c>
      <c r="D282" s="230">
        <v>101772.11999999998</v>
      </c>
      <c r="E282" s="230">
        <v>22828.860000000004</v>
      </c>
      <c r="F282" s="230">
        <v>54328.679999999971</v>
      </c>
      <c r="G282" s="230">
        <v>13319.720000000001</v>
      </c>
      <c r="H282" s="230">
        <v>3001.8100000000004</v>
      </c>
      <c r="I282" s="230">
        <v>8293.0500000000011</v>
      </c>
      <c r="J282" s="166"/>
    </row>
    <row r="283" spans="1:10" s="3" customFormat="1" ht="15" customHeight="1" x14ac:dyDescent="0.25">
      <c r="A283" s="343"/>
      <c r="B283" s="239">
        <v>2022</v>
      </c>
      <c r="C283" s="239" t="s">
        <v>104</v>
      </c>
      <c r="D283" s="1">
        <v>88283.62</v>
      </c>
      <c r="E283" s="1">
        <v>28193.239999999994</v>
      </c>
      <c r="F283" s="1">
        <v>42643.560000000012</v>
      </c>
      <c r="G283" s="1">
        <v>10439.23</v>
      </c>
      <c r="H283" s="1">
        <v>3911.11</v>
      </c>
      <c r="I283" s="1">
        <v>3096.4800000000005</v>
      </c>
      <c r="J283" s="166"/>
    </row>
    <row r="284" spans="1:10" s="3" customFormat="1" ht="15" customHeight="1" x14ac:dyDescent="0.25">
      <c r="A284" s="343"/>
      <c r="B284" s="228">
        <v>2022</v>
      </c>
      <c r="C284" s="229" t="s">
        <v>105</v>
      </c>
      <c r="D284" s="230">
        <v>74260.709999999977</v>
      </c>
      <c r="E284" s="230">
        <v>23414.469999999998</v>
      </c>
      <c r="F284" s="230">
        <v>38746.289999999979</v>
      </c>
      <c r="G284" s="230">
        <v>7129.9200000000019</v>
      </c>
      <c r="H284" s="230">
        <v>1969.5600000000002</v>
      </c>
      <c r="I284" s="230">
        <v>3000.4699999999993</v>
      </c>
      <c r="J284" s="166"/>
    </row>
    <row r="285" spans="1:10" s="3" customFormat="1" ht="15" customHeight="1" x14ac:dyDescent="0.25">
      <c r="A285" s="343"/>
      <c r="B285" s="240">
        <v>2022</v>
      </c>
      <c r="C285" s="239" t="s">
        <v>102</v>
      </c>
      <c r="D285" s="1">
        <v>81701.120000000024</v>
      </c>
      <c r="E285" s="1">
        <v>20997.919999999998</v>
      </c>
      <c r="F285" s="1">
        <v>47093.140000000021</v>
      </c>
      <c r="G285" s="1">
        <v>8051.19</v>
      </c>
      <c r="H285" s="1">
        <v>2929</v>
      </c>
      <c r="I285" s="1">
        <v>2629.8700000000003</v>
      </c>
      <c r="J285" s="166"/>
    </row>
    <row r="286" spans="1:10" s="3" customFormat="1" ht="15" customHeight="1" x14ac:dyDescent="0.25">
      <c r="A286" s="343"/>
      <c r="B286" s="228">
        <v>2022</v>
      </c>
      <c r="C286" s="229" t="s">
        <v>103</v>
      </c>
      <c r="D286" s="230">
        <v>78465.159999999974</v>
      </c>
      <c r="E286" s="230">
        <v>25874.089999999993</v>
      </c>
      <c r="F286" s="230">
        <v>37021.599999999984</v>
      </c>
      <c r="G286" s="230">
        <v>8122.0999999999995</v>
      </c>
      <c r="H286" s="230">
        <v>2958.92</v>
      </c>
      <c r="I286" s="230">
        <v>4488.45</v>
      </c>
      <c r="J286" s="166"/>
    </row>
    <row r="287" spans="1:10" s="3" customFormat="1" ht="15" customHeight="1" x14ac:dyDescent="0.25">
      <c r="A287" s="343"/>
      <c r="B287" s="239">
        <v>2023</v>
      </c>
      <c r="C287" s="239" t="s">
        <v>104</v>
      </c>
      <c r="D287" s="1">
        <v>82257.47</v>
      </c>
      <c r="E287" s="1">
        <v>25598.969999999994</v>
      </c>
      <c r="F287" s="1">
        <v>35224.450000000004</v>
      </c>
      <c r="G287" s="1">
        <v>11517.929999999997</v>
      </c>
      <c r="H287" s="1">
        <v>3630.2200000000007</v>
      </c>
      <c r="I287" s="1">
        <v>6285.9000000000015</v>
      </c>
      <c r="J287" s="166"/>
    </row>
    <row r="288" spans="1:10" s="3" customFormat="1" ht="15" customHeight="1" x14ac:dyDescent="0.25">
      <c r="A288" s="343"/>
      <c r="B288" s="228">
        <v>2023</v>
      </c>
      <c r="C288" s="229" t="s">
        <v>105</v>
      </c>
      <c r="D288" s="230">
        <v>99572.47</v>
      </c>
      <c r="E288" s="230">
        <v>31499.34</v>
      </c>
      <c r="F288" s="230">
        <v>44770.179999999993</v>
      </c>
      <c r="G288" s="230">
        <v>9276.32</v>
      </c>
      <c r="H288" s="230">
        <v>8444.7100000000009</v>
      </c>
      <c r="I288" s="230">
        <v>5581.92</v>
      </c>
      <c r="J288" s="166"/>
    </row>
    <row r="289" spans="1:10" s="3" customFormat="1" ht="15" customHeight="1" x14ac:dyDescent="0.25">
      <c r="A289" s="343"/>
      <c r="B289" s="240">
        <v>2023</v>
      </c>
      <c r="C289" s="239" t="s">
        <v>102</v>
      </c>
      <c r="D289" s="1">
        <v>84195.680000000022</v>
      </c>
      <c r="E289" s="1">
        <v>17086.09</v>
      </c>
      <c r="F289" s="1">
        <v>47472.020000000033</v>
      </c>
      <c r="G289" s="1">
        <v>7551.95</v>
      </c>
      <c r="H289" s="1">
        <v>4931.3599999999997</v>
      </c>
      <c r="I289" s="1">
        <v>7154.2599999999993</v>
      </c>
      <c r="J289" s="166"/>
    </row>
    <row r="290" spans="1:10" s="3" customFormat="1" ht="15" customHeight="1" x14ac:dyDescent="0.25">
      <c r="A290" s="343"/>
      <c r="B290" s="228">
        <v>2023</v>
      </c>
      <c r="C290" s="229" t="s">
        <v>103</v>
      </c>
      <c r="D290" s="230">
        <v>77494.220000000059</v>
      </c>
      <c r="E290" s="230">
        <v>17821.839999999997</v>
      </c>
      <c r="F290" s="230">
        <v>43415.620000000054</v>
      </c>
      <c r="G290" s="230">
        <v>6212.74</v>
      </c>
      <c r="H290" s="230">
        <v>3285.2000000000003</v>
      </c>
      <c r="I290" s="230">
        <v>6758.82</v>
      </c>
      <c r="J290" s="166"/>
    </row>
    <row r="291" spans="1:10" s="3" customFormat="1" ht="15" customHeight="1" x14ac:dyDescent="0.25">
      <c r="A291" s="343"/>
      <c r="B291" s="239">
        <v>2024</v>
      </c>
      <c r="C291" s="239" t="s">
        <v>104</v>
      </c>
      <c r="D291" s="1">
        <v>66721.59</v>
      </c>
      <c r="E291" s="1">
        <v>18518.28</v>
      </c>
      <c r="F291" s="1">
        <v>29284.309999999998</v>
      </c>
      <c r="G291" s="1">
        <v>6872.3200000000006</v>
      </c>
      <c r="H291" s="1">
        <v>3903.389999999999</v>
      </c>
      <c r="I291" s="1">
        <v>8143.2899999999981</v>
      </c>
      <c r="J291" s="166"/>
    </row>
    <row r="292" spans="1:10" s="3" customFormat="1" ht="15" customHeight="1" x14ac:dyDescent="0.25">
      <c r="A292" s="343"/>
      <c r="B292" s="228">
        <v>2024</v>
      </c>
      <c r="C292" s="229" t="s">
        <v>105</v>
      </c>
      <c r="D292" s="230">
        <v>82370.580000000016</v>
      </c>
      <c r="E292" s="230">
        <v>21176.239999999998</v>
      </c>
      <c r="F292" s="230">
        <v>39263.780000000006</v>
      </c>
      <c r="G292" s="230">
        <v>10183.220000000005</v>
      </c>
      <c r="H292" s="230">
        <v>5002.9399999999987</v>
      </c>
      <c r="I292" s="230">
        <v>6744.4000000000015</v>
      </c>
      <c r="J292" s="166"/>
    </row>
    <row r="293" spans="1:10" s="3" customFormat="1" ht="15" customHeight="1" x14ac:dyDescent="0.25">
      <c r="A293" s="343"/>
      <c r="B293" s="240">
        <v>2024</v>
      </c>
      <c r="C293" s="239" t="s">
        <v>102</v>
      </c>
      <c r="D293" s="1">
        <v>87566.76999999999</v>
      </c>
      <c r="E293" s="1">
        <v>28032.629999999994</v>
      </c>
      <c r="F293" s="1">
        <v>42844.429999999993</v>
      </c>
      <c r="G293" s="1">
        <v>8554.5499999999956</v>
      </c>
      <c r="H293" s="1">
        <v>2525</v>
      </c>
      <c r="I293" s="1">
        <v>5610.16</v>
      </c>
      <c r="J293" s="166"/>
    </row>
    <row r="294" spans="1:10" s="3" customFormat="1" ht="15" customHeight="1" x14ac:dyDescent="0.25">
      <c r="A294" s="343"/>
      <c r="B294" s="228">
        <v>2024</v>
      </c>
      <c r="C294" s="229" t="s">
        <v>103</v>
      </c>
      <c r="D294" s="230">
        <v>64665.299999999996</v>
      </c>
      <c r="E294" s="230">
        <v>18256.39</v>
      </c>
      <c r="F294" s="230">
        <v>33215.299999999996</v>
      </c>
      <c r="G294" s="230">
        <v>6460.3300000000008</v>
      </c>
      <c r="H294" s="230">
        <v>3097.89</v>
      </c>
      <c r="I294" s="230">
        <v>3635.3900000000008</v>
      </c>
      <c r="J294" s="166"/>
    </row>
    <row r="295" spans="1:10" s="3" customFormat="1" ht="15" customHeight="1" x14ac:dyDescent="0.25">
      <c r="A295" s="343"/>
      <c r="B295" s="239">
        <v>2025</v>
      </c>
      <c r="C295" s="239" t="s">
        <v>104</v>
      </c>
      <c r="D295" s="1">
        <v>70141.09</v>
      </c>
      <c r="E295" s="1">
        <v>19612.439999999999</v>
      </c>
      <c r="F295" s="1">
        <v>34898.26</v>
      </c>
      <c r="G295" s="1">
        <v>4457.4799999999996</v>
      </c>
      <c r="H295" s="1">
        <v>2127.38</v>
      </c>
      <c r="I295" s="1">
        <v>9045.5300000000007</v>
      </c>
      <c r="J295" s="166"/>
    </row>
    <row r="296" spans="1:10" s="3" customFormat="1" ht="15" customHeight="1" x14ac:dyDescent="0.25">
      <c r="A296" s="343"/>
      <c r="B296" s="228">
        <v>2025</v>
      </c>
      <c r="C296" s="229" t="s">
        <v>105</v>
      </c>
      <c r="D296" s="230">
        <v>74249.95</v>
      </c>
      <c r="E296" s="230">
        <v>19412.430000000011</v>
      </c>
      <c r="F296" s="230">
        <v>36777.259999999995</v>
      </c>
      <c r="G296" s="230">
        <v>6096.83</v>
      </c>
      <c r="H296" s="230">
        <v>2710.6000000000004</v>
      </c>
      <c r="I296" s="230">
        <v>9252.8299999999981</v>
      </c>
      <c r="J296" s="166"/>
    </row>
    <row r="297" spans="1:10" s="3" customFormat="1" ht="15" customHeight="1" x14ac:dyDescent="0.25">
      <c r="A297" s="226"/>
      <c r="B297" s="240">
        <v>2025</v>
      </c>
      <c r="C297" s="239" t="s">
        <v>102</v>
      </c>
      <c r="D297" s="1">
        <v>70616.72</v>
      </c>
      <c r="E297" s="1">
        <v>21697.239999999991</v>
      </c>
      <c r="F297" s="1">
        <v>28573.700000000004</v>
      </c>
      <c r="G297" s="1">
        <v>7034.8200000000024</v>
      </c>
      <c r="H297" s="1">
        <v>4415.04</v>
      </c>
      <c r="I297" s="1">
        <v>8895.9200000000037</v>
      </c>
      <c r="J297" s="166"/>
    </row>
    <row r="298" spans="1:10" s="3" customFormat="1" ht="15" customHeight="1" x14ac:dyDescent="0.25">
      <c r="A298" s="226"/>
      <c r="B298" s="228">
        <v>2025</v>
      </c>
      <c r="C298" s="229" t="s">
        <v>103</v>
      </c>
      <c r="D298" s="230">
        <v>63777.540000000015</v>
      </c>
      <c r="E298" s="230">
        <v>19906.130000000008</v>
      </c>
      <c r="F298" s="230">
        <v>30072.760000000013</v>
      </c>
      <c r="G298" s="230">
        <v>6046.7699999999986</v>
      </c>
      <c r="H298" s="230">
        <v>3063.7200000000003</v>
      </c>
      <c r="I298" s="230">
        <v>4688.1599999999989</v>
      </c>
      <c r="J298" s="166"/>
    </row>
    <row r="299" spans="1:10" s="3" customFormat="1" ht="15" customHeight="1" x14ac:dyDescent="0.25">
      <c r="A299" s="226"/>
      <c r="B299" s="239">
        <v>2026</v>
      </c>
      <c r="C299" s="239" t="s">
        <v>104</v>
      </c>
      <c r="D299" s="1">
        <v>61969.629999999968</v>
      </c>
      <c r="E299" s="1">
        <v>15386.480000000003</v>
      </c>
      <c r="F299" s="1">
        <v>28413.519999999971</v>
      </c>
      <c r="G299" s="1">
        <v>8746.9799999999977</v>
      </c>
      <c r="H299" s="1">
        <v>2608.25</v>
      </c>
      <c r="I299" s="1">
        <v>6814.3999999999987</v>
      </c>
      <c r="J299" s="166"/>
    </row>
    <row r="300" spans="1:10" s="3" customFormat="1" ht="15" customHeight="1" x14ac:dyDescent="0.25">
      <c r="A300" s="287"/>
      <c r="B300" s="294">
        <v>2026</v>
      </c>
      <c r="C300" s="255" t="s">
        <v>105</v>
      </c>
      <c r="D300" s="256">
        <v>65545.789999999979</v>
      </c>
      <c r="E300" s="256">
        <v>15203.560000000001</v>
      </c>
      <c r="F300" s="256">
        <v>33214.669999999984</v>
      </c>
      <c r="G300" s="256">
        <v>8910.6299999999974</v>
      </c>
      <c r="H300" s="256">
        <v>3012.53</v>
      </c>
      <c r="I300" s="256">
        <v>5204.3999999999996</v>
      </c>
      <c r="J300" s="166"/>
    </row>
    <row r="301" spans="1:10" s="3" customFormat="1" ht="15" customHeight="1" x14ac:dyDescent="0.25">
      <c r="A301" s="343" t="s">
        <v>119</v>
      </c>
      <c r="B301" s="239">
        <v>2020</v>
      </c>
      <c r="C301" s="239" t="s">
        <v>102</v>
      </c>
      <c r="D301" s="1">
        <v>58857.01999999999</v>
      </c>
      <c r="E301" s="1">
        <v>33200.389999999992</v>
      </c>
      <c r="F301" s="1">
        <v>7980.0800000000008</v>
      </c>
      <c r="G301" s="1">
        <v>3893.99</v>
      </c>
      <c r="H301" s="1">
        <v>5864.6399999999985</v>
      </c>
      <c r="I301" s="1">
        <v>7917.92</v>
      </c>
      <c r="J301" s="166"/>
    </row>
    <row r="302" spans="1:10" s="3" customFormat="1" ht="15" customHeight="1" x14ac:dyDescent="0.25">
      <c r="A302" s="343"/>
      <c r="B302" s="228">
        <v>2020</v>
      </c>
      <c r="C302" s="229" t="s">
        <v>103</v>
      </c>
      <c r="D302" s="230">
        <v>57842.540000000023</v>
      </c>
      <c r="E302" s="230">
        <v>36794.690000000017</v>
      </c>
      <c r="F302" s="230">
        <v>8457.100000000004</v>
      </c>
      <c r="G302" s="230">
        <v>4311.6899999999996</v>
      </c>
      <c r="H302" s="230">
        <v>1137.1500000000001</v>
      </c>
      <c r="I302" s="230">
        <v>7141.91</v>
      </c>
      <c r="J302" s="166"/>
    </row>
    <row r="303" spans="1:10" s="3" customFormat="1" ht="15" customHeight="1" x14ac:dyDescent="0.25">
      <c r="A303" s="343"/>
      <c r="B303" s="239">
        <v>2021</v>
      </c>
      <c r="C303" s="239" t="s">
        <v>104</v>
      </c>
      <c r="D303" s="1">
        <v>62446.480000000032</v>
      </c>
      <c r="E303" s="1">
        <v>39983.920000000027</v>
      </c>
      <c r="F303" s="1">
        <v>11844.27</v>
      </c>
      <c r="G303" s="1">
        <v>3362.7999999999993</v>
      </c>
      <c r="H303" s="1">
        <v>1874.9900000000002</v>
      </c>
      <c r="I303" s="1">
        <v>5380.4999999999982</v>
      </c>
      <c r="J303" s="166"/>
    </row>
    <row r="304" spans="1:10" s="3" customFormat="1" ht="15" customHeight="1" x14ac:dyDescent="0.25">
      <c r="A304" s="343"/>
      <c r="B304" s="228">
        <v>2021</v>
      </c>
      <c r="C304" s="229" t="s">
        <v>105</v>
      </c>
      <c r="D304" s="230">
        <v>66917.340000000026</v>
      </c>
      <c r="E304" s="230">
        <v>42379.680000000015</v>
      </c>
      <c r="F304" s="230">
        <v>13914.130000000003</v>
      </c>
      <c r="G304" s="230">
        <v>1928.1399999999994</v>
      </c>
      <c r="H304" s="230">
        <v>1850.76</v>
      </c>
      <c r="I304" s="230">
        <v>6844.6299999999992</v>
      </c>
      <c r="J304" s="166"/>
    </row>
    <row r="305" spans="1:10" s="3" customFormat="1" ht="15" customHeight="1" x14ac:dyDescent="0.25">
      <c r="A305" s="343"/>
      <c r="B305" s="240">
        <v>2021</v>
      </c>
      <c r="C305" s="239" t="s">
        <v>102</v>
      </c>
      <c r="D305" s="1">
        <v>66504.919999999984</v>
      </c>
      <c r="E305" s="1">
        <v>45056.179999999986</v>
      </c>
      <c r="F305" s="1">
        <v>9578.64</v>
      </c>
      <c r="G305" s="1">
        <v>2577.6300000000006</v>
      </c>
      <c r="H305" s="1">
        <v>2325.4699999999998</v>
      </c>
      <c r="I305" s="1">
        <v>6966.9999999999991</v>
      </c>
      <c r="J305" s="166"/>
    </row>
    <row r="306" spans="1:10" s="3" customFormat="1" ht="15" customHeight="1" x14ac:dyDescent="0.25">
      <c r="A306" s="343"/>
      <c r="B306" s="228">
        <v>2021</v>
      </c>
      <c r="C306" s="229" t="s">
        <v>103</v>
      </c>
      <c r="D306" s="230">
        <v>78111.020000000019</v>
      </c>
      <c r="E306" s="230">
        <v>47237.800000000017</v>
      </c>
      <c r="F306" s="230">
        <v>11305.759999999998</v>
      </c>
      <c r="G306" s="230">
        <v>2436.3900000000008</v>
      </c>
      <c r="H306" s="230">
        <v>4984.5499999999993</v>
      </c>
      <c r="I306" s="230">
        <v>12146.519999999999</v>
      </c>
      <c r="J306" s="166"/>
    </row>
    <row r="307" spans="1:10" s="3" customFormat="1" ht="15" customHeight="1" x14ac:dyDescent="0.25">
      <c r="A307" s="343"/>
      <c r="B307" s="239">
        <v>2022</v>
      </c>
      <c r="C307" s="239" t="s">
        <v>104</v>
      </c>
      <c r="D307" s="1">
        <v>72821.48000000001</v>
      </c>
      <c r="E307" s="1">
        <v>48030.630000000005</v>
      </c>
      <c r="F307" s="1">
        <v>8951.2299999999977</v>
      </c>
      <c r="G307" s="1">
        <v>2245.5300000000002</v>
      </c>
      <c r="H307" s="1">
        <v>5395.630000000001</v>
      </c>
      <c r="I307" s="1">
        <v>8198.4600000000009</v>
      </c>
      <c r="J307" s="166"/>
    </row>
    <row r="308" spans="1:10" s="3" customFormat="1" ht="15" customHeight="1" x14ac:dyDescent="0.25">
      <c r="A308" s="343"/>
      <c r="B308" s="228">
        <v>2022</v>
      </c>
      <c r="C308" s="229" t="s">
        <v>105</v>
      </c>
      <c r="D308" s="230">
        <v>70756.009999999966</v>
      </c>
      <c r="E308" s="230">
        <v>45122.089999999975</v>
      </c>
      <c r="F308" s="230">
        <v>7317.0599999999977</v>
      </c>
      <c r="G308" s="230">
        <v>3563.66</v>
      </c>
      <c r="H308" s="230">
        <v>2571.9999999999995</v>
      </c>
      <c r="I308" s="230">
        <v>12181.2</v>
      </c>
      <c r="J308" s="166"/>
    </row>
    <row r="309" spans="1:10" s="3" customFormat="1" ht="15" customHeight="1" x14ac:dyDescent="0.25">
      <c r="A309" s="343"/>
      <c r="B309" s="240">
        <v>2022</v>
      </c>
      <c r="C309" s="239" t="s">
        <v>102</v>
      </c>
      <c r="D309" s="1">
        <v>92153.149999999965</v>
      </c>
      <c r="E309" s="1">
        <v>58587.63999999997</v>
      </c>
      <c r="F309" s="1">
        <v>8153.9799999999968</v>
      </c>
      <c r="G309" s="1">
        <v>3655.5000000000005</v>
      </c>
      <c r="H309" s="1">
        <v>10560.609999999999</v>
      </c>
      <c r="I309" s="1">
        <v>11195.419999999998</v>
      </c>
      <c r="J309" s="166"/>
    </row>
    <row r="310" spans="1:10" s="3" customFormat="1" ht="15" customHeight="1" x14ac:dyDescent="0.25">
      <c r="A310" s="343"/>
      <c r="B310" s="228">
        <v>2022</v>
      </c>
      <c r="C310" s="229" t="s">
        <v>103</v>
      </c>
      <c r="D310" s="230">
        <v>72985.270000000019</v>
      </c>
      <c r="E310" s="230">
        <v>49998.220000000008</v>
      </c>
      <c r="F310" s="230">
        <v>6413.6900000000005</v>
      </c>
      <c r="G310" s="230">
        <v>3500.0499999999984</v>
      </c>
      <c r="H310" s="230">
        <v>3387.55</v>
      </c>
      <c r="I310" s="230">
        <v>9685.760000000002</v>
      </c>
      <c r="J310" s="166"/>
    </row>
    <row r="311" spans="1:10" s="3" customFormat="1" ht="15" customHeight="1" x14ac:dyDescent="0.25">
      <c r="A311" s="343"/>
      <c r="B311" s="239">
        <v>2023</v>
      </c>
      <c r="C311" s="239" t="s">
        <v>104</v>
      </c>
      <c r="D311" s="1">
        <v>63017.019999999982</v>
      </c>
      <c r="E311" s="1">
        <v>47073.579999999987</v>
      </c>
      <c r="F311" s="1">
        <v>6058.9500000000007</v>
      </c>
      <c r="G311" s="1">
        <v>2880.5300000000011</v>
      </c>
      <c r="H311" s="1">
        <v>2773.4999999999995</v>
      </c>
      <c r="I311" s="1">
        <v>4230.46</v>
      </c>
      <c r="J311" s="166"/>
    </row>
    <row r="312" spans="1:10" s="3" customFormat="1" ht="15" customHeight="1" x14ac:dyDescent="0.25">
      <c r="A312" s="343"/>
      <c r="B312" s="228">
        <v>2023</v>
      </c>
      <c r="C312" s="229" t="s">
        <v>105</v>
      </c>
      <c r="D312" s="230">
        <v>52039.650000000016</v>
      </c>
      <c r="E312" s="230">
        <v>37266.570000000014</v>
      </c>
      <c r="F312" s="230">
        <v>6590.9100000000026</v>
      </c>
      <c r="G312" s="230">
        <v>2611.9299999999998</v>
      </c>
      <c r="H312" s="230">
        <v>1716.5699999999995</v>
      </c>
      <c r="I312" s="230">
        <v>3853.67</v>
      </c>
      <c r="J312" s="166"/>
    </row>
    <row r="313" spans="1:10" s="3" customFormat="1" ht="15" customHeight="1" x14ac:dyDescent="0.25">
      <c r="A313" s="343"/>
      <c r="B313" s="240">
        <v>2023</v>
      </c>
      <c r="C313" s="239" t="s">
        <v>102</v>
      </c>
      <c r="D313" s="1">
        <v>62039.039999999994</v>
      </c>
      <c r="E313" s="1">
        <v>40597.929999999993</v>
      </c>
      <c r="F313" s="1">
        <v>8950.3599999999951</v>
      </c>
      <c r="G313" s="1">
        <v>2591.37</v>
      </c>
      <c r="H313" s="1">
        <v>2957.9700000000003</v>
      </c>
      <c r="I313" s="1">
        <v>6941.4100000000008</v>
      </c>
      <c r="J313" s="166"/>
    </row>
    <row r="314" spans="1:10" s="3" customFormat="1" ht="15" customHeight="1" x14ac:dyDescent="0.25">
      <c r="A314" s="343"/>
      <c r="B314" s="228">
        <v>2023</v>
      </c>
      <c r="C314" s="229" t="s">
        <v>103</v>
      </c>
      <c r="D314" s="230">
        <v>56908.41</v>
      </c>
      <c r="E314" s="230">
        <v>37936.6</v>
      </c>
      <c r="F314" s="230">
        <v>7667.4800000000005</v>
      </c>
      <c r="G314" s="230">
        <v>1674.78</v>
      </c>
      <c r="H314" s="230">
        <v>3584.9599999999996</v>
      </c>
      <c r="I314" s="230">
        <v>6044.59</v>
      </c>
      <c r="J314" s="166"/>
    </row>
    <row r="315" spans="1:10" s="3" customFormat="1" ht="15" customHeight="1" x14ac:dyDescent="0.25">
      <c r="A315" s="343"/>
      <c r="B315" s="239">
        <v>2024</v>
      </c>
      <c r="C315" s="239" t="s">
        <v>104</v>
      </c>
      <c r="D315" s="1">
        <v>50618.970000000016</v>
      </c>
      <c r="E315" s="1">
        <v>34671.580000000016</v>
      </c>
      <c r="F315" s="1">
        <v>7910.3200000000015</v>
      </c>
      <c r="G315" s="1">
        <v>2008.97</v>
      </c>
      <c r="H315" s="1">
        <v>1783.93</v>
      </c>
      <c r="I315" s="1">
        <v>4244.17</v>
      </c>
      <c r="J315" s="166"/>
    </row>
    <row r="316" spans="1:10" s="3" customFormat="1" ht="15" customHeight="1" x14ac:dyDescent="0.25">
      <c r="A316" s="343"/>
      <c r="B316" s="228">
        <v>2024</v>
      </c>
      <c r="C316" s="229" t="s">
        <v>105</v>
      </c>
      <c r="D316" s="230">
        <v>44919.48</v>
      </c>
      <c r="E316" s="230">
        <v>27970.280000000006</v>
      </c>
      <c r="F316" s="230">
        <v>7364.3600000000006</v>
      </c>
      <c r="G316" s="230">
        <v>2877.2</v>
      </c>
      <c r="H316" s="230">
        <v>1644.53</v>
      </c>
      <c r="I316" s="230">
        <v>5063.1100000000006</v>
      </c>
      <c r="J316" s="166"/>
    </row>
    <row r="317" spans="1:10" s="3" customFormat="1" ht="15" customHeight="1" x14ac:dyDescent="0.25">
      <c r="A317" s="343"/>
      <c r="B317" s="240">
        <v>2024</v>
      </c>
      <c r="C317" s="239" t="s">
        <v>102</v>
      </c>
      <c r="D317" s="1">
        <v>63619.780000000006</v>
      </c>
      <c r="E317" s="1">
        <v>44058.539999999994</v>
      </c>
      <c r="F317" s="1">
        <v>7662.6700000000064</v>
      </c>
      <c r="G317" s="1">
        <v>3188.2299999999996</v>
      </c>
      <c r="H317" s="1">
        <v>1404.5400000000002</v>
      </c>
      <c r="I317" s="1">
        <v>7305.8</v>
      </c>
      <c r="J317" s="166"/>
    </row>
    <row r="318" spans="1:10" s="3" customFormat="1" ht="15" customHeight="1" x14ac:dyDescent="0.25">
      <c r="A318" s="343"/>
      <c r="B318" s="228">
        <v>2024</v>
      </c>
      <c r="C318" s="229" t="s">
        <v>103</v>
      </c>
      <c r="D318" s="230">
        <v>47474.28</v>
      </c>
      <c r="E318" s="230">
        <v>28429.279999999999</v>
      </c>
      <c r="F318" s="230">
        <v>6219.0999999999976</v>
      </c>
      <c r="G318" s="230">
        <v>2567.5000000000009</v>
      </c>
      <c r="H318" s="230">
        <v>1995.25</v>
      </c>
      <c r="I318" s="230">
        <v>8263.15</v>
      </c>
      <c r="J318" s="166"/>
    </row>
    <row r="319" spans="1:10" s="3" customFormat="1" ht="15" customHeight="1" x14ac:dyDescent="0.25">
      <c r="A319" s="343"/>
      <c r="B319" s="239">
        <v>2025</v>
      </c>
      <c r="C319" s="239" t="s">
        <v>104</v>
      </c>
      <c r="D319" s="1">
        <v>60100.039999999979</v>
      </c>
      <c r="E319" s="1">
        <v>37935.839999999982</v>
      </c>
      <c r="F319" s="1">
        <v>9620.970000000003</v>
      </c>
      <c r="G319" s="1">
        <v>2811.56</v>
      </c>
      <c r="H319" s="1">
        <v>2843.2400000000002</v>
      </c>
      <c r="I319" s="1">
        <v>6888.4299999999994</v>
      </c>
      <c r="J319" s="166"/>
    </row>
    <row r="320" spans="1:10" s="3" customFormat="1" ht="15" customHeight="1" x14ac:dyDescent="0.25">
      <c r="A320" s="343"/>
      <c r="B320" s="228">
        <v>2025</v>
      </c>
      <c r="C320" s="229" t="s">
        <v>105</v>
      </c>
      <c r="D320" s="230">
        <v>48169.170000000006</v>
      </c>
      <c r="E320" s="230">
        <v>28191.840000000004</v>
      </c>
      <c r="F320" s="230">
        <v>6875.0399999999981</v>
      </c>
      <c r="G320" s="230">
        <v>2971.13</v>
      </c>
      <c r="H320" s="230">
        <v>4977.1200000000008</v>
      </c>
      <c r="I320" s="230">
        <v>5154.0399999999991</v>
      </c>
      <c r="J320" s="166"/>
    </row>
    <row r="321" spans="1:10" s="3" customFormat="1" ht="15" customHeight="1" x14ac:dyDescent="0.25">
      <c r="A321" s="226"/>
      <c r="B321" s="240">
        <v>2025</v>
      </c>
      <c r="C321" s="239" t="s">
        <v>102</v>
      </c>
      <c r="D321" s="1">
        <v>44527.30999999999</v>
      </c>
      <c r="E321" s="1">
        <v>29656.069999999992</v>
      </c>
      <c r="F321" s="1">
        <v>7072.79</v>
      </c>
      <c r="G321" s="1">
        <v>2055.5199999999995</v>
      </c>
      <c r="H321" s="1">
        <v>510.49</v>
      </c>
      <c r="I321" s="1">
        <v>5232.4400000000005</v>
      </c>
      <c r="J321" s="166"/>
    </row>
    <row r="322" spans="1:10" s="3" customFormat="1" ht="15" customHeight="1" x14ac:dyDescent="0.25">
      <c r="A322" s="226"/>
      <c r="B322" s="228">
        <v>2025</v>
      </c>
      <c r="C322" s="229" t="s">
        <v>103</v>
      </c>
      <c r="D322" s="230">
        <v>53940.39</v>
      </c>
      <c r="E322" s="230">
        <v>32586.5</v>
      </c>
      <c r="F322" s="230">
        <v>7987.8900000000012</v>
      </c>
      <c r="G322" s="230">
        <v>2170.5300000000007</v>
      </c>
      <c r="H322" s="230">
        <v>3512.35</v>
      </c>
      <c r="I322" s="230">
        <v>7683.12</v>
      </c>
      <c r="J322" s="166"/>
    </row>
    <row r="323" spans="1:10" s="3" customFormat="1" ht="15" customHeight="1" x14ac:dyDescent="0.25">
      <c r="A323" s="226"/>
      <c r="B323" s="239">
        <v>2026</v>
      </c>
      <c r="C323" s="239" t="s">
        <v>104</v>
      </c>
      <c r="D323" s="1">
        <v>46637.14</v>
      </c>
      <c r="E323" s="1">
        <v>23515.699999999997</v>
      </c>
      <c r="F323" s="1">
        <v>8243.4000000000015</v>
      </c>
      <c r="G323" s="1">
        <v>1314.3199999999997</v>
      </c>
      <c r="H323" s="1">
        <v>10077.91</v>
      </c>
      <c r="I323" s="1">
        <v>3485.8099999999995</v>
      </c>
      <c r="J323" s="166"/>
    </row>
    <row r="324" spans="1:10" s="3" customFormat="1" ht="15" customHeight="1" x14ac:dyDescent="0.25">
      <c r="A324" s="287"/>
      <c r="B324" s="294">
        <v>2026</v>
      </c>
      <c r="C324" s="255" t="s">
        <v>105</v>
      </c>
      <c r="D324" s="256">
        <v>38181.350000000006</v>
      </c>
      <c r="E324" s="256">
        <v>22918.150000000005</v>
      </c>
      <c r="F324" s="256">
        <v>5948.72</v>
      </c>
      <c r="G324" s="256">
        <v>2280.3499999999995</v>
      </c>
      <c r="H324" s="256">
        <v>4268.8500000000004</v>
      </c>
      <c r="I324" s="256">
        <v>2765.2800000000007</v>
      </c>
      <c r="J324" s="166"/>
    </row>
    <row r="325" spans="1:10" s="3" customFormat="1" ht="15" customHeight="1" x14ac:dyDescent="0.25">
      <c r="A325" s="343" t="s">
        <v>120</v>
      </c>
      <c r="B325" s="239">
        <v>2020</v>
      </c>
      <c r="C325" s="239" t="s">
        <v>102</v>
      </c>
      <c r="D325" s="1">
        <v>57004.77</v>
      </c>
      <c r="E325" s="1">
        <v>17904.679999999997</v>
      </c>
      <c r="F325" s="1">
        <v>27283.41</v>
      </c>
      <c r="G325" s="1">
        <v>5844.26</v>
      </c>
      <c r="H325" s="1">
        <v>2420.3099999999995</v>
      </c>
      <c r="I325" s="1">
        <v>3552.1100000000006</v>
      </c>
      <c r="J325" s="166"/>
    </row>
    <row r="326" spans="1:10" s="3" customFormat="1" ht="15" customHeight="1" x14ac:dyDescent="0.25">
      <c r="A326" s="343"/>
      <c r="B326" s="228">
        <v>2020</v>
      </c>
      <c r="C326" s="229" t="s">
        <v>103</v>
      </c>
      <c r="D326" s="230">
        <v>69693.549999999988</v>
      </c>
      <c r="E326" s="230">
        <v>22833.95</v>
      </c>
      <c r="F326" s="230">
        <v>25049.19999999999</v>
      </c>
      <c r="G326" s="230">
        <v>10462.959999999997</v>
      </c>
      <c r="H326" s="230">
        <v>2539.4300000000007</v>
      </c>
      <c r="I326" s="230">
        <v>8808.01</v>
      </c>
      <c r="J326" s="166"/>
    </row>
    <row r="327" spans="1:10" s="3" customFormat="1" ht="15" customHeight="1" x14ac:dyDescent="0.25">
      <c r="A327" s="343"/>
      <c r="B327" s="239">
        <v>2021</v>
      </c>
      <c r="C327" s="239" t="s">
        <v>104</v>
      </c>
      <c r="D327" s="1">
        <v>81204.260000000024</v>
      </c>
      <c r="E327" s="1">
        <v>34142.60000000002</v>
      </c>
      <c r="F327" s="1">
        <v>30294.480000000003</v>
      </c>
      <c r="G327" s="1">
        <v>6343.3399999999983</v>
      </c>
      <c r="H327" s="1">
        <v>2767.940000000001</v>
      </c>
      <c r="I327" s="1">
        <v>7655.9000000000005</v>
      </c>
      <c r="J327" s="166"/>
    </row>
    <row r="328" spans="1:10" s="3" customFormat="1" ht="15" customHeight="1" x14ac:dyDescent="0.25">
      <c r="A328" s="343"/>
      <c r="B328" s="228">
        <v>2021</v>
      </c>
      <c r="C328" s="229" t="s">
        <v>105</v>
      </c>
      <c r="D328" s="230">
        <v>94056.84</v>
      </c>
      <c r="E328" s="230">
        <v>44142.460000000006</v>
      </c>
      <c r="F328" s="230">
        <v>36690.569999999985</v>
      </c>
      <c r="G328" s="230">
        <v>5189.869999999999</v>
      </c>
      <c r="H328" s="230">
        <v>3065.6300000000006</v>
      </c>
      <c r="I328" s="230">
        <v>4968.3100000000004</v>
      </c>
      <c r="J328" s="166"/>
    </row>
    <row r="329" spans="1:10" s="3" customFormat="1" ht="15" customHeight="1" x14ac:dyDescent="0.25">
      <c r="A329" s="343"/>
      <c r="B329" s="240">
        <v>2021</v>
      </c>
      <c r="C329" s="239" t="s">
        <v>102</v>
      </c>
      <c r="D329" s="1">
        <v>79076.010000000009</v>
      </c>
      <c r="E329" s="1">
        <v>34953.42</v>
      </c>
      <c r="F329" s="1">
        <v>30007.689999999995</v>
      </c>
      <c r="G329" s="1">
        <v>6214.8900000000012</v>
      </c>
      <c r="H329" s="1">
        <v>2296.4900000000002</v>
      </c>
      <c r="I329" s="1">
        <v>5603.5200000000013</v>
      </c>
      <c r="J329" s="166"/>
    </row>
    <row r="330" spans="1:10" s="3" customFormat="1" ht="15" customHeight="1" x14ac:dyDescent="0.25">
      <c r="A330" s="343"/>
      <c r="B330" s="228">
        <v>2021</v>
      </c>
      <c r="C330" s="229" t="s">
        <v>103</v>
      </c>
      <c r="D330" s="230">
        <v>79662.510000000009</v>
      </c>
      <c r="E330" s="230">
        <v>39892.160000000003</v>
      </c>
      <c r="F330" s="230">
        <v>27122.44000000001</v>
      </c>
      <c r="G330" s="230">
        <v>6640.9400000000023</v>
      </c>
      <c r="H330" s="230">
        <v>1127.54</v>
      </c>
      <c r="I330" s="230">
        <v>4879.4300000000012</v>
      </c>
      <c r="J330" s="166"/>
    </row>
    <row r="331" spans="1:10" s="3" customFormat="1" ht="15" customHeight="1" x14ac:dyDescent="0.25">
      <c r="A331" s="343"/>
      <c r="B331" s="239">
        <v>2022</v>
      </c>
      <c r="C331" s="239" t="s">
        <v>104</v>
      </c>
      <c r="D331" s="1">
        <v>97254.399999999965</v>
      </c>
      <c r="E331" s="1">
        <v>53220.419999999969</v>
      </c>
      <c r="F331" s="1">
        <v>31034.749999999996</v>
      </c>
      <c r="G331" s="1">
        <v>5460.5099999999993</v>
      </c>
      <c r="H331" s="1">
        <v>1760.1199999999997</v>
      </c>
      <c r="I331" s="1">
        <v>5778.6000000000022</v>
      </c>
      <c r="J331" s="166"/>
    </row>
    <row r="332" spans="1:10" s="3" customFormat="1" ht="15" customHeight="1" x14ac:dyDescent="0.25">
      <c r="A332" s="343"/>
      <c r="B332" s="228">
        <v>2022</v>
      </c>
      <c r="C332" s="229" t="s">
        <v>105</v>
      </c>
      <c r="D332" s="230">
        <v>83909.94</v>
      </c>
      <c r="E332" s="230">
        <v>42211.969999999994</v>
      </c>
      <c r="F332" s="230">
        <v>30357.09</v>
      </c>
      <c r="G332" s="230">
        <v>4332.3799999999983</v>
      </c>
      <c r="H332" s="230">
        <v>1785.11</v>
      </c>
      <c r="I332" s="230">
        <v>5223.3900000000012</v>
      </c>
      <c r="J332" s="166"/>
    </row>
    <row r="333" spans="1:10" s="3" customFormat="1" ht="15" customHeight="1" x14ac:dyDescent="0.25">
      <c r="A333" s="343"/>
      <c r="B333" s="240">
        <v>2022</v>
      </c>
      <c r="C333" s="239" t="s">
        <v>102</v>
      </c>
      <c r="D333" s="1">
        <v>80627.929999999993</v>
      </c>
      <c r="E333" s="1">
        <v>38544.459999999992</v>
      </c>
      <c r="F333" s="1">
        <v>29655.930000000004</v>
      </c>
      <c r="G333" s="1">
        <v>6340.199999999998</v>
      </c>
      <c r="H333" s="1">
        <v>1990.95</v>
      </c>
      <c r="I333" s="1">
        <v>4096.3900000000003</v>
      </c>
      <c r="J333" s="166"/>
    </row>
    <row r="334" spans="1:10" s="3" customFormat="1" ht="15" customHeight="1" x14ac:dyDescent="0.25">
      <c r="A334" s="343"/>
      <c r="B334" s="228">
        <v>2022</v>
      </c>
      <c r="C334" s="229" t="s">
        <v>103</v>
      </c>
      <c r="D334" s="230">
        <v>69808.78</v>
      </c>
      <c r="E334" s="230">
        <v>34798.089999999997</v>
      </c>
      <c r="F334" s="230">
        <v>24351.300000000003</v>
      </c>
      <c r="G334" s="230">
        <v>4506.4099999999971</v>
      </c>
      <c r="H334" s="230">
        <v>1931.64</v>
      </c>
      <c r="I334" s="230">
        <v>4221.34</v>
      </c>
      <c r="J334" s="166"/>
    </row>
    <row r="335" spans="1:10" s="3" customFormat="1" ht="15" customHeight="1" x14ac:dyDescent="0.25">
      <c r="A335" s="343"/>
      <c r="B335" s="239">
        <v>2023</v>
      </c>
      <c r="C335" s="239" t="s">
        <v>104</v>
      </c>
      <c r="D335" s="1">
        <v>74948.650000000023</v>
      </c>
      <c r="E335" s="1">
        <v>36119.000000000007</v>
      </c>
      <c r="F335" s="1">
        <v>25546.270000000011</v>
      </c>
      <c r="G335" s="1">
        <v>5472.3300000000008</v>
      </c>
      <c r="H335" s="1">
        <v>3286.559999999999</v>
      </c>
      <c r="I335" s="1">
        <v>4524.49</v>
      </c>
      <c r="J335" s="166"/>
    </row>
    <row r="336" spans="1:10" s="3" customFormat="1" ht="15" customHeight="1" x14ac:dyDescent="0.25">
      <c r="A336" s="343"/>
      <c r="B336" s="228">
        <v>2023</v>
      </c>
      <c r="C336" s="229" t="s">
        <v>105</v>
      </c>
      <c r="D336" s="230">
        <v>75046.289999999994</v>
      </c>
      <c r="E336" s="230">
        <v>35675.83</v>
      </c>
      <c r="F336" s="230">
        <v>28041.98</v>
      </c>
      <c r="G336" s="230">
        <v>4195</v>
      </c>
      <c r="H336" s="230">
        <v>3649.2899999999991</v>
      </c>
      <c r="I336" s="230">
        <v>3484.19</v>
      </c>
      <c r="J336" s="166"/>
    </row>
    <row r="337" spans="1:10" s="3" customFormat="1" ht="15" customHeight="1" x14ac:dyDescent="0.25">
      <c r="A337" s="343"/>
      <c r="B337" s="240">
        <v>2023</v>
      </c>
      <c r="C337" s="239" t="s">
        <v>102</v>
      </c>
      <c r="D337" s="1">
        <v>87184.18</v>
      </c>
      <c r="E337" s="1">
        <v>45233.73000000001</v>
      </c>
      <c r="F337" s="1">
        <v>22598.819999999989</v>
      </c>
      <c r="G337" s="1">
        <v>5910.1599999999962</v>
      </c>
      <c r="H337" s="1">
        <v>1665.03</v>
      </c>
      <c r="I337" s="1">
        <v>11776.44</v>
      </c>
      <c r="J337" s="166"/>
    </row>
    <row r="338" spans="1:10" s="3" customFormat="1" ht="15" customHeight="1" x14ac:dyDescent="0.25">
      <c r="A338" s="343"/>
      <c r="B338" s="228">
        <v>2023</v>
      </c>
      <c r="C338" s="229" t="s">
        <v>103</v>
      </c>
      <c r="D338" s="230">
        <v>86337.059999999969</v>
      </c>
      <c r="E338" s="230">
        <v>52602.119999999981</v>
      </c>
      <c r="F338" s="230">
        <v>22611.039999999994</v>
      </c>
      <c r="G338" s="230">
        <v>7055.9199999999973</v>
      </c>
      <c r="H338" s="230">
        <v>1682.81</v>
      </c>
      <c r="I338" s="230">
        <v>2385.17</v>
      </c>
      <c r="J338" s="166"/>
    </row>
    <row r="339" spans="1:10" s="3" customFormat="1" ht="15" customHeight="1" x14ac:dyDescent="0.25">
      <c r="A339" s="343"/>
      <c r="B339" s="239">
        <v>2024</v>
      </c>
      <c r="C339" s="239" t="s">
        <v>104</v>
      </c>
      <c r="D339" s="1">
        <v>77069.249999999985</v>
      </c>
      <c r="E339" s="1">
        <v>41468.5</v>
      </c>
      <c r="F339" s="1">
        <v>22382.799999999988</v>
      </c>
      <c r="G339" s="1">
        <v>6681.4700000000012</v>
      </c>
      <c r="H339" s="1">
        <v>1820.6399999999996</v>
      </c>
      <c r="I339" s="1">
        <v>4715.84</v>
      </c>
      <c r="J339" s="166"/>
    </row>
    <row r="340" spans="1:10" s="3" customFormat="1" ht="15" customHeight="1" x14ac:dyDescent="0.25">
      <c r="A340" s="343"/>
      <c r="B340" s="228">
        <v>2024</v>
      </c>
      <c r="C340" s="229" t="s">
        <v>105</v>
      </c>
      <c r="D340" s="230">
        <v>69768.22</v>
      </c>
      <c r="E340" s="230">
        <v>36820.750000000007</v>
      </c>
      <c r="F340" s="230">
        <v>22231.229999999989</v>
      </c>
      <c r="G340" s="230">
        <v>4941.0499999999993</v>
      </c>
      <c r="H340" s="230">
        <v>1608.7000000000003</v>
      </c>
      <c r="I340" s="230">
        <v>4166.4900000000007</v>
      </c>
      <c r="J340" s="166"/>
    </row>
    <row r="341" spans="1:10" s="3" customFormat="1" ht="15" customHeight="1" x14ac:dyDescent="0.25">
      <c r="A341" s="343"/>
      <c r="B341" s="240">
        <v>2024</v>
      </c>
      <c r="C341" s="239" t="s">
        <v>102</v>
      </c>
      <c r="D341" s="1">
        <v>64290.23</v>
      </c>
      <c r="E341" s="1">
        <v>27679.059999999994</v>
      </c>
      <c r="F341" s="1">
        <v>20866.240000000005</v>
      </c>
      <c r="G341" s="1">
        <v>5430.49</v>
      </c>
      <c r="H341" s="1">
        <v>1879.2900000000002</v>
      </c>
      <c r="I341" s="1">
        <v>8435.15</v>
      </c>
      <c r="J341" s="166"/>
    </row>
    <row r="342" spans="1:10" s="3" customFormat="1" ht="15" customHeight="1" x14ac:dyDescent="0.25">
      <c r="A342" s="343"/>
      <c r="B342" s="228">
        <v>2024</v>
      </c>
      <c r="C342" s="229" t="s">
        <v>103</v>
      </c>
      <c r="D342" s="230">
        <v>63832.44</v>
      </c>
      <c r="E342" s="230">
        <v>27815.530000000006</v>
      </c>
      <c r="F342" s="230">
        <v>21899.69</v>
      </c>
      <c r="G342" s="230">
        <v>3566.1000000000008</v>
      </c>
      <c r="H342" s="230">
        <v>1810.0399999999997</v>
      </c>
      <c r="I342" s="230">
        <v>8741.08</v>
      </c>
      <c r="J342" s="166"/>
    </row>
    <row r="343" spans="1:10" s="3" customFormat="1" ht="15" customHeight="1" x14ac:dyDescent="0.25">
      <c r="A343" s="343"/>
      <c r="B343" s="239">
        <v>2025</v>
      </c>
      <c r="C343" s="239" t="s">
        <v>104</v>
      </c>
      <c r="D343" s="1">
        <v>66155.900000000023</v>
      </c>
      <c r="E343" s="1">
        <v>31401.660000000014</v>
      </c>
      <c r="F343" s="1">
        <v>17702.260000000002</v>
      </c>
      <c r="G343" s="1">
        <v>2775.25</v>
      </c>
      <c r="H343" s="1">
        <v>1929.3</v>
      </c>
      <c r="I343" s="1">
        <v>12347.430000000002</v>
      </c>
      <c r="J343" s="166"/>
    </row>
    <row r="344" spans="1:10" s="3" customFormat="1" ht="15" customHeight="1" x14ac:dyDescent="0.25">
      <c r="A344" s="343"/>
      <c r="B344" s="228">
        <v>2025</v>
      </c>
      <c r="C344" s="229" t="s">
        <v>105</v>
      </c>
      <c r="D344" s="230">
        <v>50998.329999999987</v>
      </c>
      <c r="E344" s="230">
        <v>25237.32</v>
      </c>
      <c r="F344" s="230">
        <v>17772.979999999989</v>
      </c>
      <c r="G344" s="230">
        <v>2376.56</v>
      </c>
      <c r="H344" s="230">
        <v>1901.03</v>
      </c>
      <c r="I344" s="230">
        <v>3710.4400000000005</v>
      </c>
      <c r="J344" s="166"/>
    </row>
    <row r="345" spans="1:10" s="3" customFormat="1" ht="15" customHeight="1" x14ac:dyDescent="0.25">
      <c r="A345" s="226"/>
      <c r="B345" s="240">
        <v>2025</v>
      </c>
      <c r="C345" s="239" t="s">
        <v>102</v>
      </c>
      <c r="D345" s="1">
        <v>66360.079999999987</v>
      </c>
      <c r="E345" s="1">
        <v>45487.62999999999</v>
      </c>
      <c r="F345" s="1">
        <v>13725.929999999993</v>
      </c>
      <c r="G345" s="1">
        <v>2603.2799999999997</v>
      </c>
      <c r="H345" s="1">
        <v>1305.2900000000002</v>
      </c>
      <c r="I345" s="1">
        <v>3237.95</v>
      </c>
      <c r="J345" s="166"/>
    </row>
    <row r="346" spans="1:10" s="3" customFormat="1" ht="15" customHeight="1" x14ac:dyDescent="0.25">
      <c r="A346" s="226"/>
      <c r="B346" s="228">
        <v>2025</v>
      </c>
      <c r="C346" s="229" t="s">
        <v>103</v>
      </c>
      <c r="D346" s="230">
        <v>64995.880000000005</v>
      </c>
      <c r="E346" s="230">
        <v>41882.600000000006</v>
      </c>
      <c r="F346" s="230">
        <v>16007.449999999999</v>
      </c>
      <c r="G346" s="230">
        <v>2130.6300000000006</v>
      </c>
      <c r="H346" s="230">
        <v>624.14999999999986</v>
      </c>
      <c r="I346" s="230">
        <v>4351.05</v>
      </c>
      <c r="J346" s="166"/>
    </row>
    <row r="347" spans="1:10" s="3" customFormat="1" ht="15" customHeight="1" x14ac:dyDescent="0.25">
      <c r="A347" s="226"/>
      <c r="B347" s="239">
        <v>2026</v>
      </c>
      <c r="C347" s="239" t="s">
        <v>104</v>
      </c>
      <c r="D347" s="1">
        <v>70674.539999999979</v>
      </c>
      <c r="E347" s="1">
        <v>42618.619999999981</v>
      </c>
      <c r="F347" s="1">
        <v>18873.350000000006</v>
      </c>
      <c r="G347" s="1">
        <v>4893.4799999999987</v>
      </c>
      <c r="H347" s="1">
        <v>1047.95</v>
      </c>
      <c r="I347" s="1">
        <v>3241.1399999999994</v>
      </c>
      <c r="J347" s="166"/>
    </row>
    <row r="348" spans="1:10" s="3" customFormat="1" ht="15" customHeight="1" x14ac:dyDescent="0.25">
      <c r="A348" s="287"/>
      <c r="B348" s="294">
        <v>2026</v>
      </c>
      <c r="C348" s="255" t="s">
        <v>105</v>
      </c>
      <c r="D348" s="256">
        <v>56308.18</v>
      </c>
      <c r="E348" s="256">
        <v>28519.94</v>
      </c>
      <c r="F348" s="256">
        <v>16848.41</v>
      </c>
      <c r="G348" s="256">
        <v>3795.4800000000005</v>
      </c>
      <c r="H348" s="256">
        <v>1838.68</v>
      </c>
      <c r="I348" s="256">
        <v>5305.67</v>
      </c>
      <c r="J348" s="166"/>
    </row>
    <row r="349" spans="1:10" s="3" customFormat="1" ht="15" customHeight="1" x14ac:dyDescent="0.25">
      <c r="A349" s="343" t="s">
        <v>121</v>
      </c>
      <c r="B349" s="239">
        <v>2020</v>
      </c>
      <c r="C349" s="239" t="s">
        <v>102</v>
      </c>
      <c r="D349" s="1">
        <v>42732.840000000004</v>
      </c>
      <c r="E349" s="1">
        <v>18626.440000000002</v>
      </c>
      <c r="F349" s="1">
        <v>16547.559999999994</v>
      </c>
      <c r="G349" s="1">
        <v>2730.16</v>
      </c>
      <c r="H349" s="1">
        <v>3061.35</v>
      </c>
      <c r="I349" s="1">
        <v>1767.33</v>
      </c>
      <c r="J349" s="166"/>
    </row>
    <row r="350" spans="1:10" s="3" customFormat="1" ht="15" customHeight="1" x14ac:dyDescent="0.25">
      <c r="A350" s="343"/>
      <c r="B350" s="228">
        <v>2020</v>
      </c>
      <c r="C350" s="229" t="s">
        <v>103</v>
      </c>
      <c r="D350" s="230">
        <v>58948.32</v>
      </c>
      <c r="E350" s="230">
        <v>30106.259999999995</v>
      </c>
      <c r="F350" s="230">
        <v>19675.939999999999</v>
      </c>
      <c r="G350" s="230">
        <v>2343.83</v>
      </c>
      <c r="H350" s="230">
        <v>2789.7900000000004</v>
      </c>
      <c r="I350" s="230">
        <v>4032.5000000000005</v>
      </c>
      <c r="J350" s="166"/>
    </row>
    <row r="351" spans="1:10" s="3" customFormat="1" ht="15" customHeight="1" x14ac:dyDescent="0.25">
      <c r="A351" s="343"/>
      <c r="B351" s="239">
        <v>2021</v>
      </c>
      <c r="C351" s="239" t="s">
        <v>104</v>
      </c>
      <c r="D351" s="1">
        <v>51891.590000000011</v>
      </c>
      <c r="E351" s="1">
        <v>27431.160000000007</v>
      </c>
      <c r="F351" s="1">
        <v>16851.340000000011</v>
      </c>
      <c r="G351" s="1">
        <v>1695.2400000000002</v>
      </c>
      <c r="H351" s="1">
        <v>863.39</v>
      </c>
      <c r="I351" s="1">
        <v>5050.46</v>
      </c>
      <c r="J351" s="166"/>
    </row>
    <row r="352" spans="1:10" s="3" customFormat="1" ht="15" customHeight="1" x14ac:dyDescent="0.25">
      <c r="A352" s="343"/>
      <c r="B352" s="228">
        <v>2021</v>
      </c>
      <c r="C352" s="229" t="s">
        <v>105</v>
      </c>
      <c r="D352" s="230">
        <v>53945.099999999991</v>
      </c>
      <c r="E352" s="230">
        <v>32045.38</v>
      </c>
      <c r="F352" s="230">
        <v>14334.65</v>
      </c>
      <c r="G352" s="230">
        <v>3199.4099999999994</v>
      </c>
      <c r="H352" s="230">
        <v>955.69999999999993</v>
      </c>
      <c r="I352" s="230">
        <v>3409.9600000000005</v>
      </c>
      <c r="J352" s="166"/>
    </row>
    <row r="353" spans="1:10" s="3" customFormat="1" ht="15" customHeight="1" x14ac:dyDescent="0.25">
      <c r="A353" s="343"/>
      <c r="B353" s="240">
        <v>2021</v>
      </c>
      <c r="C353" s="239" t="s">
        <v>102</v>
      </c>
      <c r="D353" s="1">
        <v>64338.289999999994</v>
      </c>
      <c r="E353" s="1">
        <v>36230.55999999999</v>
      </c>
      <c r="F353" s="1">
        <v>17002.720000000005</v>
      </c>
      <c r="G353" s="1">
        <v>2193.0700000000002</v>
      </c>
      <c r="H353" s="1">
        <v>1862.4199999999998</v>
      </c>
      <c r="I353" s="1">
        <v>7049.52</v>
      </c>
      <c r="J353" s="166"/>
    </row>
    <row r="354" spans="1:10" s="3" customFormat="1" ht="15" customHeight="1" x14ac:dyDescent="0.25">
      <c r="A354" s="343"/>
      <c r="B354" s="228">
        <v>2021</v>
      </c>
      <c r="C354" s="229" t="s">
        <v>103</v>
      </c>
      <c r="D354" s="230">
        <v>75129.350000000006</v>
      </c>
      <c r="E354" s="230">
        <v>41478.159999999996</v>
      </c>
      <c r="F354" s="230">
        <v>18486.450000000008</v>
      </c>
      <c r="G354" s="230">
        <v>2800.6299999999997</v>
      </c>
      <c r="H354" s="230">
        <v>2899.5699999999997</v>
      </c>
      <c r="I354" s="230">
        <v>9464.5400000000009</v>
      </c>
      <c r="J354" s="166"/>
    </row>
    <row r="355" spans="1:10" s="3" customFormat="1" ht="15" customHeight="1" x14ac:dyDescent="0.25">
      <c r="A355" s="343"/>
      <c r="B355" s="239">
        <v>2022</v>
      </c>
      <c r="C355" s="239" t="s">
        <v>104</v>
      </c>
      <c r="D355" s="1">
        <v>63773.170000000013</v>
      </c>
      <c r="E355" s="1">
        <v>33437.280000000006</v>
      </c>
      <c r="F355" s="1">
        <v>18093.320000000003</v>
      </c>
      <c r="G355" s="1">
        <v>2291.0099999999998</v>
      </c>
      <c r="H355" s="1">
        <v>2915.93</v>
      </c>
      <c r="I355" s="1">
        <v>7035.6300000000019</v>
      </c>
      <c r="J355" s="166"/>
    </row>
    <row r="356" spans="1:10" s="3" customFormat="1" ht="15" customHeight="1" x14ac:dyDescent="0.25">
      <c r="A356" s="343"/>
      <c r="B356" s="228">
        <v>2022</v>
      </c>
      <c r="C356" s="229" t="s">
        <v>105</v>
      </c>
      <c r="D356" s="230">
        <v>74339.699999999983</v>
      </c>
      <c r="E356" s="230">
        <v>35519.189999999995</v>
      </c>
      <c r="F356" s="230">
        <v>17873.279999999995</v>
      </c>
      <c r="G356" s="230">
        <v>5861.0500000000011</v>
      </c>
      <c r="H356" s="230">
        <v>2942.99</v>
      </c>
      <c r="I356" s="230">
        <v>12143.190000000002</v>
      </c>
      <c r="J356" s="166"/>
    </row>
    <row r="357" spans="1:10" s="3" customFormat="1" ht="15" customHeight="1" x14ac:dyDescent="0.25">
      <c r="A357" s="343"/>
      <c r="B357" s="240">
        <v>2022</v>
      </c>
      <c r="C357" s="239" t="s">
        <v>102</v>
      </c>
      <c r="D357" s="1">
        <v>71860.739999999991</v>
      </c>
      <c r="E357" s="1">
        <v>35297.480000000003</v>
      </c>
      <c r="F357" s="1">
        <v>18800.179999999989</v>
      </c>
      <c r="G357" s="1">
        <v>6710.2000000000007</v>
      </c>
      <c r="H357" s="1">
        <v>4503.4000000000005</v>
      </c>
      <c r="I357" s="1">
        <v>6549.4799999999977</v>
      </c>
      <c r="J357" s="166"/>
    </row>
    <row r="358" spans="1:10" s="3" customFormat="1" ht="15" customHeight="1" x14ac:dyDescent="0.25">
      <c r="A358" s="343"/>
      <c r="B358" s="228">
        <v>2022</v>
      </c>
      <c r="C358" s="229" t="s">
        <v>103</v>
      </c>
      <c r="D358" s="230">
        <v>77153.090000000011</v>
      </c>
      <c r="E358" s="230">
        <v>34334.21</v>
      </c>
      <c r="F358" s="230">
        <v>25482.410000000007</v>
      </c>
      <c r="G358" s="230">
        <v>5885.2800000000007</v>
      </c>
      <c r="H358" s="230">
        <v>3791.0499999999993</v>
      </c>
      <c r="I358" s="230">
        <v>7660.1400000000012</v>
      </c>
      <c r="J358" s="166"/>
    </row>
    <row r="359" spans="1:10" s="3" customFormat="1" ht="15" customHeight="1" x14ac:dyDescent="0.25">
      <c r="A359" s="343"/>
      <c r="B359" s="239">
        <v>2023</v>
      </c>
      <c r="C359" s="239" t="s">
        <v>104</v>
      </c>
      <c r="D359" s="1">
        <v>79841.749999999985</v>
      </c>
      <c r="E359" s="1">
        <v>33667.19999999999</v>
      </c>
      <c r="F359" s="1">
        <v>29520.660000000003</v>
      </c>
      <c r="G359" s="1">
        <v>4884.0499999999993</v>
      </c>
      <c r="H359" s="1">
        <v>4877.2200000000012</v>
      </c>
      <c r="I359" s="1">
        <v>6892.62</v>
      </c>
      <c r="J359" s="166"/>
    </row>
    <row r="360" spans="1:10" s="3" customFormat="1" ht="15" customHeight="1" x14ac:dyDescent="0.25">
      <c r="A360" s="343"/>
      <c r="B360" s="228">
        <v>2023</v>
      </c>
      <c r="C360" s="229" t="s">
        <v>105</v>
      </c>
      <c r="D360" s="230">
        <v>67951.849999999991</v>
      </c>
      <c r="E360" s="230">
        <v>29398.390000000003</v>
      </c>
      <c r="F360" s="230">
        <v>21797.909999999985</v>
      </c>
      <c r="G360" s="230">
        <v>3778.0100000000007</v>
      </c>
      <c r="H360" s="230">
        <v>4317.9100000000008</v>
      </c>
      <c r="I360" s="230">
        <v>8659.630000000001</v>
      </c>
      <c r="J360" s="166"/>
    </row>
    <row r="361" spans="1:10" s="3" customFormat="1" ht="15" customHeight="1" x14ac:dyDescent="0.25">
      <c r="A361" s="343"/>
      <c r="B361" s="240">
        <v>2023</v>
      </c>
      <c r="C361" s="239" t="s">
        <v>102</v>
      </c>
      <c r="D361" s="1">
        <v>76668.310000000027</v>
      </c>
      <c r="E361" s="1">
        <v>35745.510000000009</v>
      </c>
      <c r="F361" s="1">
        <v>24590.58</v>
      </c>
      <c r="G361" s="1">
        <v>3742.54</v>
      </c>
      <c r="H361" s="1">
        <v>4389.920000000001</v>
      </c>
      <c r="I361" s="1">
        <v>8199.760000000002</v>
      </c>
      <c r="J361" s="166"/>
    </row>
    <row r="362" spans="1:10" s="3" customFormat="1" ht="15" customHeight="1" x14ac:dyDescent="0.25">
      <c r="A362" s="343"/>
      <c r="B362" s="228">
        <v>2023</v>
      </c>
      <c r="C362" s="229" t="s">
        <v>103</v>
      </c>
      <c r="D362" s="230">
        <v>67207.8</v>
      </c>
      <c r="E362" s="230">
        <v>31139.559999999994</v>
      </c>
      <c r="F362" s="230">
        <v>18375.690000000006</v>
      </c>
      <c r="G362" s="230">
        <v>3875.8400000000006</v>
      </c>
      <c r="H362" s="230">
        <v>4220.96</v>
      </c>
      <c r="I362" s="230">
        <v>9595.7499999999964</v>
      </c>
      <c r="J362" s="166"/>
    </row>
    <row r="363" spans="1:10" s="3" customFormat="1" ht="15" customHeight="1" x14ac:dyDescent="0.25">
      <c r="A363" s="343"/>
      <c r="B363" s="239">
        <v>2024</v>
      </c>
      <c r="C363" s="239" t="s">
        <v>104</v>
      </c>
      <c r="D363" s="1">
        <v>70501.489999999991</v>
      </c>
      <c r="E363" s="1">
        <v>30990.23</v>
      </c>
      <c r="F363" s="1">
        <v>22932.409999999996</v>
      </c>
      <c r="G363" s="1">
        <v>4128.8199999999988</v>
      </c>
      <c r="H363" s="1">
        <v>6422.77</v>
      </c>
      <c r="I363" s="1">
        <v>6027.2599999999993</v>
      </c>
      <c r="J363" s="166"/>
    </row>
    <row r="364" spans="1:10" s="3" customFormat="1" ht="15" customHeight="1" x14ac:dyDescent="0.25">
      <c r="A364" s="343"/>
      <c r="B364" s="228">
        <v>2024</v>
      </c>
      <c r="C364" s="229" t="s">
        <v>105</v>
      </c>
      <c r="D364" s="230">
        <v>81397.36000000003</v>
      </c>
      <c r="E364" s="230">
        <v>30039.210000000021</v>
      </c>
      <c r="F364" s="230">
        <v>32512.34</v>
      </c>
      <c r="G364" s="230">
        <v>5296.19</v>
      </c>
      <c r="H364" s="230">
        <v>5215.0400000000009</v>
      </c>
      <c r="I364" s="230">
        <v>8334.58</v>
      </c>
      <c r="J364" s="166"/>
    </row>
    <row r="365" spans="1:10" s="3" customFormat="1" ht="15" customHeight="1" x14ac:dyDescent="0.25">
      <c r="A365" s="343"/>
      <c r="B365" s="240">
        <v>2024</v>
      </c>
      <c r="C365" s="239" t="s">
        <v>102</v>
      </c>
      <c r="D365" s="1">
        <v>69323.7</v>
      </c>
      <c r="E365" s="1">
        <v>24988.07</v>
      </c>
      <c r="F365" s="1">
        <v>27713.84</v>
      </c>
      <c r="G365" s="1">
        <v>4350.4799999999987</v>
      </c>
      <c r="H365" s="1">
        <v>4694.3599999999988</v>
      </c>
      <c r="I365" s="1">
        <v>7576.95</v>
      </c>
      <c r="J365" s="166"/>
    </row>
    <row r="366" spans="1:10" s="3" customFormat="1" ht="15" customHeight="1" x14ac:dyDescent="0.25">
      <c r="A366" s="343"/>
      <c r="B366" s="228">
        <v>2024</v>
      </c>
      <c r="C366" s="229" t="s">
        <v>103</v>
      </c>
      <c r="D366" s="230">
        <v>74727.259999999995</v>
      </c>
      <c r="E366" s="230">
        <v>27023.65</v>
      </c>
      <c r="F366" s="230">
        <v>21493.350000000002</v>
      </c>
      <c r="G366" s="230">
        <v>10085.409999999998</v>
      </c>
      <c r="H366" s="230">
        <v>3823.8599999999997</v>
      </c>
      <c r="I366" s="230">
        <v>12300.990000000003</v>
      </c>
      <c r="J366" s="166"/>
    </row>
    <row r="367" spans="1:10" s="3" customFormat="1" ht="15" customHeight="1" x14ac:dyDescent="0.25">
      <c r="A367" s="343"/>
      <c r="B367" s="239">
        <v>2025</v>
      </c>
      <c r="C367" s="239" t="s">
        <v>104</v>
      </c>
      <c r="D367" s="1">
        <v>65180.80999999999</v>
      </c>
      <c r="E367" s="1">
        <v>26372.78</v>
      </c>
      <c r="F367" s="1">
        <v>19843.909999999996</v>
      </c>
      <c r="G367" s="1">
        <v>7817.07</v>
      </c>
      <c r="H367" s="1">
        <v>3087.56</v>
      </c>
      <c r="I367" s="1">
        <v>8059.4899999999989</v>
      </c>
      <c r="J367" s="166"/>
    </row>
    <row r="368" spans="1:10" s="3" customFormat="1" ht="15" customHeight="1" x14ac:dyDescent="0.25">
      <c r="A368" s="343"/>
      <c r="B368" s="228">
        <v>2025</v>
      </c>
      <c r="C368" s="229" t="s">
        <v>105</v>
      </c>
      <c r="D368" s="230">
        <v>82205.789999999994</v>
      </c>
      <c r="E368" s="230">
        <v>32231.849999999995</v>
      </c>
      <c r="F368" s="230">
        <v>21283.969999999998</v>
      </c>
      <c r="G368" s="230">
        <v>12365.569999999998</v>
      </c>
      <c r="H368" s="230">
        <v>7849.71</v>
      </c>
      <c r="I368" s="230">
        <v>8474.6900000000023</v>
      </c>
      <c r="J368" s="166"/>
    </row>
    <row r="369" spans="1:10" s="3" customFormat="1" ht="15" customHeight="1" x14ac:dyDescent="0.25">
      <c r="A369" s="226"/>
      <c r="B369" s="240">
        <v>2025</v>
      </c>
      <c r="C369" s="239" t="s">
        <v>102</v>
      </c>
      <c r="D369" s="1">
        <v>83505.649999999994</v>
      </c>
      <c r="E369" s="1">
        <v>35303.590000000004</v>
      </c>
      <c r="F369" s="1">
        <v>22369.24</v>
      </c>
      <c r="G369" s="1">
        <v>12507.140000000001</v>
      </c>
      <c r="H369" s="1">
        <v>5383.3099999999986</v>
      </c>
      <c r="I369" s="1">
        <v>7942.369999999999</v>
      </c>
      <c r="J369" s="166"/>
    </row>
    <row r="370" spans="1:10" s="3" customFormat="1" ht="15" customHeight="1" x14ac:dyDescent="0.25">
      <c r="A370" s="226"/>
      <c r="B370" s="228">
        <v>2025</v>
      </c>
      <c r="C370" s="229" t="s">
        <v>103</v>
      </c>
      <c r="D370" s="230">
        <v>88218.580000000016</v>
      </c>
      <c r="E370" s="230">
        <v>41367.930000000022</v>
      </c>
      <c r="F370" s="230">
        <v>24314.619999999995</v>
      </c>
      <c r="G370" s="230">
        <v>8171.77</v>
      </c>
      <c r="H370" s="230">
        <v>7003.0000000000009</v>
      </c>
      <c r="I370" s="230">
        <v>7361.2599999999993</v>
      </c>
      <c r="J370" s="166"/>
    </row>
    <row r="371" spans="1:10" s="3" customFormat="1" ht="15" customHeight="1" x14ac:dyDescent="0.25">
      <c r="A371" s="226"/>
      <c r="B371" s="239">
        <v>2026</v>
      </c>
      <c r="C371" s="239" t="s">
        <v>104</v>
      </c>
      <c r="D371" s="1">
        <v>88461.780000000013</v>
      </c>
      <c r="E371" s="1">
        <v>40708.140000000007</v>
      </c>
      <c r="F371" s="1">
        <v>24641.38</v>
      </c>
      <c r="G371" s="1">
        <v>9039.9700000000012</v>
      </c>
      <c r="H371" s="1">
        <v>6098.7400000000007</v>
      </c>
      <c r="I371" s="1">
        <v>7973.55</v>
      </c>
      <c r="J371" s="166"/>
    </row>
    <row r="372" spans="1:10" s="3" customFormat="1" ht="15" customHeight="1" x14ac:dyDescent="0.25">
      <c r="A372" s="287"/>
      <c r="B372" s="294">
        <v>2026</v>
      </c>
      <c r="C372" s="255" t="s">
        <v>105</v>
      </c>
      <c r="D372" s="256">
        <v>102991.39000000001</v>
      </c>
      <c r="E372" s="256">
        <v>54718.870000000017</v>
      </c>
      <c r="F372" s="256">
        <v>24510.03000000001</v>
      </c>
      <c r="G372" s="256">
        <v>10132.410000000002</v>
      </c>
      <c r="H372" s="256">
        <v>5895.43</v>
      </c>
      <c r="I372" s="256">
        <v>7734.6500000000015</v>
      </c>
      <c r="J372" s="166"/>
    </row>
    <row r="373" spans="1:10" s="3" customFormat="1" ht="15" customHeight="1" x14ac:dyDescent="0.25">
      <c r="A373" s="343" t="s">
        <v>122</v>
      </c>
      <c r="B373" s="239">
        <v>2020</v>
      </c>
      <c r="C373" s="239" t="s">
        <v>102</v>
      </c>
      <c r="D373" s="1">
        <v>50493.459999999985</v>
      </c>
      <c r="E373" s="1">
        <v>37041.179999999986</v>
      </c>
      <c r="F373" s="1">
        <v>6618.7499999999991</v>
      </c>
      <c r="G373" s="1">
        <v>3267.9199999999996</v>
      </c>
      <c r="H373" s="1">
        <v>1594.47</v>
      </c>
      <c r="I373" s="1">
        <v>1971.14</v>
      </c>
      <c r="J373" s="166"/>
    </row>
    <row r="374" spans="1:10" s="3" customFormat="1" ht="15" customHeight="1" x14ac:dyDescent="0.25">
      <c r="A374" s="343"/>
      <c r="B374" s="228">
        <v>2020</v>
      </c>
      <c r="C374" s="229" t="s">
        <v>103</v>
      </c>
      <c r="D374" s="230">
        <v>45687.51</v>
      </c>
      <c r="E374" s="230">
        <v>29182.010000000006</v>
      </c>
      <c r="F374" s="230">
        <v>9219.6199999999972</v>
      </c>
      <c r="G374" s="230">
        <v>2758.6099999999997</v>
      </c>
      <c r="H374" s="230">
        <v>989.12999999999977</v>
      </c>
      <c r="I374" s="230">
        <v>3538.14</v>
      </c>
      <c r="J374" s="166"/>
    </row>
    <row r="375" spans="1:10" s="3" customFormat="1" ht="15" customHeight="1" x14ac:dyDescent="0.25">
      <c r="A375" s="343"/>
      <c r="B375" s="239">
        <v>2021</v>
      </c>
      <c r="C375" s="239" t="s">
        <v>104</v>
      </c>
      <c r="D375" s="1">
        <v>51674.479999999989</v>
      </c>
      <c r="E375" s="1">
        <v>31885.559999999987</v>
      </c>
      <c r="F375" s="1">
        <v>10109.620000000001</v>
      </c>
      <c r="G375" s="1">
        <v>4079.87</v>
      </c>
      <c r="H375" s="1">
        <v>2459.9700000000007</v>
      </c>
      <c r="I375" s="1">
        <v>3139.4600000000005</v>
      </c>
      <c r="J375" s="166"/>
    </row>
    <row r="376" spans="1:10" s="3" customFormat="1" ht="15" customHeight="1" x14ac:dyDescent="0.25">
      <c r="A376" s="343"/>
      <c r="B376" s="228">
        <v>2021</v>
      </c>
      <c r="C376" s="229" t="s">
        <v>105</v>
      </c>
      <c r="D376" s="230">
        <v>45311.320000000007</v>
      </c>
      <c r="E376" s="230">
        <v>26399.770000000008</v>
      </c>
      <c r="F376" s="230">
        <v>10027.449999999997</v>
      </c>
      <c r="G376" s="230">
        <v>2863.4700000000007</v>
      </c>
      <c r="H376" s="230">
        <v>2817.93</v>
      </c>
      <c r="I376" s="230">
        <v>3202.7000000000007</v>
      </c>
      <c r="J376" s="166"/>
    </row>
    <row r="377" spans="1:10" s="3" customFormat="1" ht="15" customHeight="1" x14ac:dyDescent="0.25">
      <c r="A377" s="343"/>
      <c r="B377" s="240">
        <v>2021</v>
      </c>
      <c r="C377" s="239" t="s">
        <v>102</v>
      </c>
      <c r="D377" s="1">
        <v>47958.969999999994</v>
      </c>
      <c r="E377" s="1">
        <v>23101.059999999998</v>
      </c>
      <c r="F377" s="1">
        <v>9332.4799999999977</v>
      </c>
      <c r="G377" s="1">
        <v>1734.0200000000002</v>
      </c>
      <c r="H377" s="1">
        <v>8341.61</v>
      </c>
      <c r="I377" s="1">
        <v>5449.8</v>
      </c>
      <c r="J377" s="166"/>
    </row>
    <row r="378" spans="1:10" s="3" customFormat="1" ht="15" customHeight="1" x14ac:dyDescent="0.25">
      <c r="A378" s="343"/>
      <c r="B378" s="228">
        <v>2021</v>
      </c>
      <c r="C378" s="229" t="s">
        <v>103</v>
      </c>
      <c r="D378" s="230">
        <v>56142.509999999987</v>
      </c>
      <c r="E378" s="230">
        <v>27507.639999999996</v>
      </c>
      <c r="F378" s="230">
        <v>13078.329999999994</v>
      </c>
      <c r="G378" s="230">
        <v>2386.2100000000009</v>
      </c>
      <c r="H378" s="230">
        <v>4142.9299999999994</v>
      </c>
      <c r="I378" s="230">
        <v>9027.4000000000015</v>
      </c>
      <c r="J378" s="166"/>
    </row>
    <row r="379" spans="1:10" s="3" customFormat="1" ht="15" customHeight="1" x14ac:dyDescent="0.25">
      <c r="A379" s="343"/>
      <c r="B379" s="239">
        <v>2022</v>
      </c>
      <c r="C379" s="239" t="s">
        <v>104</v>
      </c>
      <c r="D379" s="1">
        <v>67508.34</v>
      </c>
      <c r="E379" s="1">
        <v>28817.4</v>
      </c>
      <c r="F379" s="1">
        <v>13687.179999999997</v>
      </c>
      <c r="G379" s="1">
        <v>3719.2899999999995</v>
      </c>
      <c r="H379" s="1">
        <v>3777.98</v>
      </c>
      <c r="I379" s="1">
        <v>17506.489999999994</v>
      </c>
      <c r="J379" s="166"/>
    </row>
    <row r="380" spans="1:10" s="3" customFormat="1" ht="15" customHeight="1" x14ac:dyDescent="0.25">
      <c r="A380" s="343"/>
      <c r="B380" s="228">
        <v>2022</v>
      </c>
      <c r="C380" s="229" t="s">
        <v>105</v>
      </c>
      <c r="D380" s="230">
        <v>57289.850000000006</v>
      </c>
      <c r="E380" s="230">
        <v>25861.66</v>
      </c>
      <c r="F380" s="230">
        <v>9490.3400000000038</v>
      </c>
      <c r="G380" s="230">
        <v>3167.9399999999991</v>
      </c>
      <c r="H380" s="230">
        <v>9449.9300000000021</v>
      </c>
      <c r="I380" s="230">
        <v>9319.98</v>
      </c>
      <c r="J380" s="166"/>
    </row>
    <row r="381" spans="1:10" s="3" customFormat="1" ht="15" customHeight="1" x14ac:dyDescent="0.25">
      <c r="A381" s="343"/>
      <c r="B381" s="240">
        <v>2022</v>
      </c>
      <c r="C381" s="239" t="s">
        <v>102</v>
      </c>
      <c r="D381" s="1">
        <v>58362.94</v>
      </c>
      <c r="E381" s="1">
        <v>30774.920000000002</v>
      </c>
      <c r="F381" s="1">
        <v>9839.2299999999977</v>
      </c>
      <c r="G381" s="1">
        <v>2627.19</v>
      </c>
      <c r="H381" s="1">
        <v>6854.32</v>
      </c>
      <c r="I381" s="1">
        <v>8267.2800000000007</v>
      </c>
      <c r="J381" s="166"/>
    </row>
    <row r="382" spans="1:10" s="3" customFormat="1" ht="15" customHeight="1" x14ac:dyDescent="0.25">
      <c r="A382" s="343"/>
      <c r="B382" s="228">
        <v>2022</v>
      </c>
      <c r="C382" s="229" t="s">
        <v>103</v>
      </c>
      <c r="D382" s="230">
        <v>51384.100000000006</v>
      </c>
      <c r="E382" s="230">
        <v>25346.150000000005</v>
      </c>
      <c r="F382" s="230">
        <v>8798.7900000000027</v>
      </c>
      <c r="G382" s="230">
        <v>2975.1800000000003</v>
      </c>
      <c r="H382" s="230">
        <v>6201.2499999999991</v>
      </c>
      <c r="I382" s="230">
        <v>8062.7299999999987</v>
      </c>
      <c r="J382" s="166"/>
    </row>
    <row r="383" spans="1:10" s="3" customFormat="1" ht="15" customHeight="1" x14ac:dyDescent="0.25">
      <c r="A383" s="343"/>
      <c r="B383" s="239">
        <v>2023</v>
      </c>
      <c r="C383" s="239" t="s">
        <v>104</v>
      </c>
      <c r="D383" s="1">
        <v>51322.659999999989</v>
      </c>
      <c r="E383" s="1">
        <v>27344.649999999994</v>
      </c>
      <c r="F383" s="1">
        <v>8159.5699999999961</v>
      </c>
      <c r="G383" s="1">
        <v>2827.0599999999995</v>
      </c>
      <c r="H383" s="1">
        <v>1778.3700000000003</v>
      </c>
      <c r="I383" s="1">
        <v>11213.009999999998</v>
      </c>
      <c r="J383" s="166"/>
    </row>
    <row r="384" spans="1:10" s="3" customFormat="1" ht="15" customHeight="1" x14ac:dyDescent="0.25">
      <c r="A384" s="343"/>
      <c r="B384" s="228">
        <v>2023</v>
      </c>
      <c r="C384" s="229" t="s">
        <v>105</v>
      </c>
      <c r="D384" s="230">
        <v>41551.440000000002</v>
      </c>
      <c r="E384" s="230">
        <v>26597.080000000005</v>
      </c>
      <c r="F384" s="230">
        <v>7161.4699999999993</v>
      </c>
      <c r="G384" s="230">
        <v>2812.2400000000002</v>
      </c>
      <c r="H384" s="230">
        <v>1985.2999999999997</v>
      </c>
      <c r="I384" s="230">
        <v>2995.3499999999995</v>
      </c>
      <c r="J384" s="166"/>
    </row>
    <row r="385" spans="1:10" s="3" customFormat="1" ht="15" customHeight="1" x14ac:dyDescent="0.25">
      <c r="A385" s="343"/>
      <c r="B385" s="240">
        <v>2023</v>
      </c>
      <c r="C385" s="239" t="s">
        <v>102</v>
      </c>
      <c r="D385" s="1">
        <v>38571.030000000006</v>
      </c>
      <c r="E385" s="1">
        <v>23689.870000000006</v>
      </c>
      <c r="F385" s="1">
        <v>8081.5300000000016</v>
      </c>
      <c r="G385" s="1">
        <v>1296.3000000000004</v>
      </c>
      <c r="H385" s="1">
        <v>2460.13</v>
      </c>
      <c r="I385" s="1">
        <v>3043.1999999999994</v>
      </c>
      <c r="J385" s="166"/>
    </row>
    <row r="386" spans="1:10" s="3" customFormat="1" ht="15" customHeight="1" x14ac:dyDescent="0.25">
      <c r="A386" s="343"/>
      <c r="B386" s="228">
        <v>2023</v>
      </c>
      <c r="C386" s="229" t="s">
        <v>103</v>
      </c>
      <c r="D386" s="230">
        <v>43013.359999999993</v>
      </c>
      <c r="E386" s="230">
        <v>23651.619999999988</v>
      </c>
      <c r="F386" s="230">
        <v>8242.119999999999</v>
      </c>
      <c r="G386" s="230">
        <v>2287.5</v>
      </c>
      <c r="H386" s="230">
        <v>3247.1900000000005</v>
      </c>
      <c r="I386" s="230">
        <v>5584.93</v>
      </c>
      <c r="J386" s="166"/>
    </row>
    <row r="387" spans="1:10" s="3" customFormat="1" ht="15" customHeight="1" x14ac:dyDescent="0.25">
      <c r="A387" s="343"/>
      <c r="B387" s="239">
        <v>2024</v>
      </c>
      <c r="C387" s="239" t="s">
        <v>104</v>
      </c>
      <c r="D387" s="1">
        <v>33846.949999999997</v>
      </c>
      <c r="E387" s="1">
        <v>13588.549999999997</v>
      </c>
      <c r="F387" s="1">
        <v>10262.01</v>
      </c>
      <c r="G387" s="1">
        <v>2454.2700000000004</v>
      </c>
      <c r="H387" s="1">
        <v>2415.89</v>
      </c>
      <c r="I387" s="1">
        <v>5126.2300000000005</v>
      </c>
      <c r="J387" s="166"/>
    </row>
    <row r="388" spans="1:10" s="3" customFormat="1" ht="15" customHeight="1" x14ac:dyDescent="0.25">
      <c r="A388" s="343"/>
      <c r="B388" s="228">
        <v>2024</v>
      </c>
      <c r="C388" s="229" t="s">
        <v>105</v>
      </c>
      <c r="D388" s="230">
        <v>30695.499999999996</v>
      </c>
      <c r="E388" s="230">
        <v>12370.669999999995</v>
      </c>
      <c r="F388" s="230">
        <v>7025.1500000000005</v>
      </c>
      <c r="G388" s="230">
        <v>4857.95</v>
      </c>
      <c r="H388" s="230">
        <v>2784.69</v>
      </c>
      <c r="I388" s="230">
        <v>3657.04</v>
      </c>
      <c r="J388" s="166"/>
    </row>
    <row r="389" spans="1:10" s="3" customFormat="1" ht="15" customHeight="1" x14ac:dyDescent="0.25">
      <c r="A389" s="343"/>
      <c r="B389" s="240">
        <v>2024</v>
      </c>
      <c r="C389" s="239" t="s">
        <v>102</v>
      </c>
      <c r="D389" s="1">
        <v>34947.69000000001</v>
      </c>
      <c r="E389" s="1">
        <v>17507.590000000007</v>
      </c>
      <c r="F389" s="1">
        <v>7195.6000000000013</v>
      </c>
      <c r="G389" s="1">
        <v>2072.48</v>
      </c>
      <c r="H389" s="1">
        <v>4666.4199999999992</v>
      </c>
      <c r="I389" s="1">
        <v>3505.6</v>
      </c>
      <c r="J389" s="166"/>
    </row>
    <row r="390" spans="1:10" s="3" customFormat="1" ht="15" customHeight="1" x14ac:dyDescent="0.25">
      <c r="A390" s="343"/>
      <c r="B390" s="228">
        <v>2024</v>
      </c>
      <c r="C390" s="229" t="s">
        <v>103</v>
      </c>
      <c r="D390" s="230">
        <v>37307.12999999999</v>
      </c>
      <c r="E390" s="230">
        <v>18655.719999999994</v>
      </c>
      <c r="F390" s="230">
        <v>7874.9100000000008</v>
      </c>
      <c r="G390" s="230">
        <v>4131.1100000000006</v>
      </c>
      <c r="H390" s="230">
        <v>3397.7200000000003</v>
      </c>
      <c r="I390" s="230">
        <v>3247.67</v>
      </c>
      <c r="J390" s="166"/>
    </row>
    <row r="391" spans="1:10" s="3" customFormat="1" ht="15" customHeight="1" x14ac:dyDescent="0.25">
      <c r="A391" s="343"/>
      <c r="B391" s="239">
        <v>2025</v>
      </c>
      <c r="C391" s="239" t="s">
        <v>104</v>
      </c>
      <c r="D391" s="1">
        <v>29062.350000000009</v>
      </c>
      <c r="E391" s="1">
        <v>13460.300000000005</v>
      </c>
      <c r="F391" s="1">
        <v>6996.7600000000048</v>
      </c>
      <c r="G391" s="1">
        <v>3333.8599999999997</v>
      </c>
      <c r="H391" s="1">
        <v>3115.82</v>
      </c>
      <c r="I391" s="1">
        <v>2155.61</v>
      </c>
      <c r="J391" s="166"/>
    </row>
    <row r="392" spans="1:10" s="3" customFormat="1" ht="15" customHeight="1" x14ac:dyDescent="0.25">
      <c r="A392" s="343"/>
      <c r="B392" s="228">
        <v>2025</v>
      </c>
      <c r="C392" s="229" t="s">
        <v>105</v>
      </c>
      <c r="D392" s="230">
        <v>22312.169999999995</v>
      </c>
      <c r="E392" s="230">
        <v>9954.6099999999969</v>
      </c>
      <c r="F392" s="230">
        <v>7480.4800000000014</v>
      </c>
      <c r="G392" s="230">
        <v>1830.57</v>
      </c>
      <c r="H392" s="230">
        <v>2553.6600000000003</v>
      </c>
      <c r="I392" s="230">
        <v>492.84999999999991</v>
      </c>
      <c r="J392" s="166"/>
    </row>
    <row r="393" spans="1:10" s="3" customFormat="1" ht="15" customHeight="1" x14ac:dyDescent="0.25">
      <c r="A393" s="226"/>
      <c r="B393" s="240">
        <v>2025</v>
      </c>
      <c r="C393" s="239" t="s">
        <v>102</v>
      </c>
      <c r="D393" s="1">
        <v>25577.499999999993</v>
      </c>
      <c r="E393" s="1">
        <v>12153.199999999995</v>
      </c>
      <c r="F393" s="1">
        <v>7778.61</v>
      </c>
      <c r="G393" s="1">
        <v>2950.85</v>
      </c>
      <c r="H393" s="1">
        <v>1872.0200000000004</v>
      </c>
      <c r="I393" s="1">
        <v>822.81999999999994</v>
      </c>
      <c r="J393" s="166"/>
    </row>
    <row r="394" spans="1:10" s="3" customFormat="1" ht="15" customHeight="1" x14ac:dyDescent="0.25">
      <c r="A394" s="226"/>
      <c r="B394" s="228">
        <v>2025</v>
      </c>
      <c r="C394" s="229" t="s">
        <v>103</v>
      </c>
      <c r="D394" s="230">
        <v>26789.480000000007</v>
      </c>
      <c r="E394" s="230">
        <v>13440.580000000004</v>
      </c>
      <c r="F394" s="230">
        <v>6990.8200000000033</v>
      </c>
      <c r="G394" s="230">
        <v>4043.19</v>
      </c>
      <c r="H394" s="230">
        <v>1821.02</v>
      </c>
      <c r="I394" s="230">
        <v>493.87000000000006</v>
      </c>
      <c r="J394" s="166"/>
    </row>
    <row r="395" spans="1:10" s="3" customFormat="1" ht="15" customHeight="1" x14ac:dyDescent="0.25">
      <c r="A395" s="226"/>
      <c r="B395" s="239">
        <v>2026</v>
      </c>
      <c r="C395" s="239" t="s">
        <v>104</v>
      </c>
      <c r="D395" s="1">
        <v>27436.75</v>
      </c>
      <c r="E395" s="1">
        <v>13620.699999999999</v>
      </c>
      <c r="F395" s="1">
        <v>7636.01</v>
      </c>
      <c r="G395" s="1">
        <v>2056.8799999999997</v>
      </c>
      <c r="H395" s="1">
        <v>1852.07</v>
      </c>
      <c r="I395" s="1">
        <v>2271.0899999999997</v>
      </c>
      <c r="J395" s="166"/>
    </row>
    <row r="396" spans="1:10" s="3" customFormat="1" ht="15" customHeight="1" x14ac:dyDescent="0.25">
      <c r="A396" s="287"/>
      <c r="B396" s="294">
        <v>2026</v>
      </c>
      <c r="C396" s="255" t="s">
        <v>105</v>
      </c>
      <c r="D396" s="256">
        <v>24429.719999999994</v>
      </c>
      <c r="E396" s="256">
        <v>12673.669999999998</v>
      </c>
      <c r="F396" s="256">
        <v>6368.1399999999967</v>
      </c>
      <c r="G396" s="256">
        <v>2076.52</v>
      </c>
      <c r="H396" s="256">
        <v>1948.92</v>
      </c>
      <c r="I396" s="256">
        <v>1362.4699999999998</v>
      </c>
      <c r="J396" s="166"/>
    </row>
    <row r="397" spans="1:10" s="3" customFormat="1" ht="15" customHeight="1" x14ac:dyDescent="0.25">
      <c r="A397" s="343" t="s">
        <v>123</v>
      </c>
      <c r="B397" s="239">
        <v>2020</v>
      </c>
      <c r="C397" s="239" t="s">
        <v>102</v>
      </c>
      <c r="D397" s="1">
        <v>45738.060000000005</v>
      </c>
      <c r="E397" s="1">
        <v>18496.550000000003</v>
      </c>
      <c r="F397" s="1">
        <v>16022.480000000001</v>
      </c>
      <c r="G397" s="1">
        <v>3263.81</v>
      </c>
      <c r="H397" s="1">
        <v>4269.4399999999996</v>
      </c>
      <c r="I397" s="1">
        <v>3685.7799999999997</v>
      </c>
      <c r="J397" s="166"/>
    </row>
    <row r="398" spans="1:10" s="3" customFormat="1" ht="15" customHeight="1" x14ac:dyDescent="0.25">
      <c r="A398" s="343"/>
      <c r="B398" s="228">
        <v>2020</v>
      </c>
      <c r="C398" s="229" t="s">
        <v>103</v>
      </c>
      <c r="D398" s="230">
        <v>46287.140000000007</v>
      </c>
      <c r="E398" s="230">
        <v>14868.959999999995</v>
      </c>
      <c r="F398" s="230">
        <v>19417.660000000007</v>
      </c>
      <c r="G398" s="230">
        <v>5189.5099999999993</v>
      </c>
      <c r="H398" s="230">
        <v>2268.0099999999998</v>
      </c>
      <c r="I398" s="230">
        <v>4543</v>
      </c>
      <c r="J398" s="166"/>
    </row>
    <row r="399" spans="1:10" s="3" customFormat="1" ht="15" customHeight="1" x14ac:dyDescent="0.25">
      <c r="A399" s="343"/>
      <c r="B399" s="239">
        <v>2021</v>
      </c>
      <c r="C399" s="239" t="s">
        <v>104</v>
      </c>
      <c r="D399" s="1">
        <v>49130.739999999983</v>
      </c>
      <c r="E399" s="1">
        <v>12785.619999999999</v>
      </c>
      <c r="F399" s="1">
        <v>23044.139999999981</v>
      </c>
      <c r="G399" s="1">
        <v>5173.3000000000011</v>
      </c>
      <c r="H399" s="1">
        <v>2487.85</v>
      </c>
      <c r="I399" s="1">
        <v>5639.83</v>
      </c>
      <c r="J399" s="166"/>
    </row>
    <row r="400" spans="1:10" s="3" customFormat="1" ht="15" customHeight="1" x14ac:dyDescent="0.25">
      <c r="A400" s="343"/>
      <c r="B400" s="228">
        <v>2021</v>
      </c>
      <c r="C400" s="229" t="s">
        <v>105</v>
      </c>
      <c r="D400" s="230">
        <v>41663.909999999989</v>
      </c>
      <c r="E400" s="230">
        <v>13503.84</v>
      </c>
      <c r="F400" s="230">
        <v>20144.769999999993</v>
      </c>
      <c r="G400" s="230">
        <v>4274.79</v>
      </c>
      <c r="H400" s="230">
        <v>1420.8799999999997</v>
      </c>
      <c r="I400" s="230">
        <v>2319.63</v>
      </c>
      <c r="J400" s="166"/>
    </row>
    <row r="401" spans="1:10" s="3" customFormat="1" ht="15" customHeight="1" x14ac:dyDescent="0.25">
      <c r="A401" s="343"/>
      <c r="B401" s="240">
        <v>2021</v>
      </c>
      <c r="C401" s="239" t="s">
        <v>102</v>
      </c>
      <c r="D401" s="1">
        <v>44970.640000000007</v>
      </c>
      <c r="E401" s="1">
        <v>14461.480000000003</v>
      </c>
      <c r="F401" s="1">
        <v>21389.860000000011</v>
      </c>
      <c r="G401" s="1">
        <v>4737.53</v>
      </c>
      <c r="H401" s="1">
        <v>1545.0599999999997</v>
      </c>
      <c r="I401" s="1">
        <v>2836.7100000000005</v>
      </c>
      <c r="J401" s="166"/>
    </row>
    <row r="402" spans="1:10" s="3" customFormat="1" ht="15" customHeight="1" x14ac:dyDescent="0.25">
      <c r="A402" s="343"/>
      <c r="B402" s="228">
        <v>2021</v>
      </c>
      <c r="C402" s="229" t="s">
        <v>103</v>
      </c>
      <c r="D402" s="230">
        <v>55706.869999999988</v>
      </c>
      <c r="E402" s="230">
        <v>17440.849999999999</v>
      </c>
      <c r="F402" s="230">
        <v>28167.119999999984</v>
      </c>
      <c r="G402" s="230">
        <v>4142.7700000000013</v>
      </c>
      <c r="H402" s="230">
        <v>1879.7399999999998</v>
      </c>
      <c r="I402" s="230">
        <v>4076.3900000000003</v>
      </c>
      <c r="J402" s="166"/>
    </row>
    <row r="403" spans="1:10" s="3" customFormat="1" ht="15" customHeight="1" x14ac:dyDescent="0.25">
      <c r="A403" s="343"/>
      <c r="B403" s="239">
        <v>2022</v>
      </c>
      <c r="C403" s="239" t="s">
        <v>104</v>
      </c>
      <c r="D403" s="1">
        <v>50244.930000000008</v>
      </c>
      <c r="E403" s="1">
        <v>14534.22</v>
      </c>
      <c r="F403" s="1">
        <v>27840.810000000016</v>
      </c>
      <c r="G403" s="1">
        <v>2583.34</v>
      </c>
      <c r="H403" s="1">
        <v>1115.4899999999998</v>
      </c>
      <c r="I403" s="1">
        <v>4171.0700000000006</v>
      </c>
      <c r="J403" s="166"/>
    </row>
    <row r="404" spans="1:10" s="3" customFormat="1" ht="15" customHeight="1" x14ac:dyDescent="0.25">
      <c r="A404" s="343"/>
      <c r="B404" s="228">
        <v>2022</v>
      </c>
      <c r="C404" s="229" t="s">
        <v>105</v>
      </c>
      <c r="D404" s="230">
        <v>49792.119999999981</v>
      </c>
      <c r="E404" s="230">
        <v>14940.33</v>
      </c>
      <c r="F404" s="230">
        <v>27365.64999999998</v>
      </c>
      <c r="G404" s="230">
        <v>3076.3999999999996</v>
      </c>
      <c r="H404" s="230">
        <v>1088.8799999999999</v>
      </c>
      <c r="I404" s="230">
        <v>3320.86</v>
      </c>
      <c r="J404" s="166"/>
    </row>
    <row r="405" spans="1:10" s="3" customFormat="1" ht="15" customHeight="1" x14ac:dyDescent="0.25">
      <c r="A405" s="343"/>
      <c r="B405" s="240">
        <v>2022</v>
      </c>
      <c r="C405" s="239" t="s">
        <v>102</v>
      </c>
      <c r="D405" s="1">
        <v>58303.200000000012</v>
      </c>
      <c r="E405" s="1">
        <v>22267.530000000002</v>
      </c>
      <c r="F405" s="1">
        <v>28421.860000000004</v>
      </c>
      <c r="G405" s="1">
        <v>3096.2999999999997</v>
      </c>
      <c r="H405" s="1">
        <v>1581.7300000000002</v>
      </c>
      <c r="I405" s="1">
        <v>2935.7800000000007</v>
      </c>
      <c r="J405" s="166"/>
    </row>
    <row r="406" spans="1:10" s="3" customFormat="1" ht="15" customHeight="1" x14ac:dyDescent="0.25">
      <c r="A406" s="343"/>
      <c r="B406" s="228">
        <v>2022</v>
      </c>
      <c r="C406" s="229" t="s">
        <v>103</v>
      </c>
      <c r="D406" s="230">
        <v>69440.969999999987</v>
      </c>
      <c r="E406" s="230">
        <v>23986.479999999992</v>
      </c>
      <c r="F406" s="230">
        <v>38142.400000000001</v>
      </c>
      <c r="G406" s="230">
        <v>2534.0200000000009</v>
      </c>
      <c r="H406" s="230">
        <v>1649.9199999999994</v>
      </c>
      <c r="I406" s="230">
        <v>3128.1499999999996</v>
      </c>
      <c r="J406" s="166"/>
    </row>
    <row r="407" spans="1:10" s="3" customFormat="1" ht="15" customHeight="1" x14ac:dyDescent="0.25">
      <c r="A407" s="343"/>
      <c r="B407" s="239">
        <v>2023</v>
      </c>
      <c r="C407" s="239" t="s">
        <v>104</v>
      </c>
      <c r="D407" s="1">
        <v>70358.449999999983</v>
      </c>
      <c r="E407" s="1">
        <v>27639.809999999998</v>
      </c>
      <c r="F407" s="1">
        <v>35723.789999999994</v>
      </c>
      <c r="G407" s="1">
        <v>1665.4099999999996</v>
      </c>
      <c r="H407" s="1">
        <v>1384.54</v>
      </c>
      <c r="I407" s="1">
        <v>3944.8999999999992</v>
      </c>
      <c r="J407" s="166"/>
    </row>
    <row r="408" spans="1:10" s="3" customFormat="1" ht="15" customHeight="1" x14ac:dyDescent="0.25">
      <c r="A408" s="343"/>
      <c r="B408" s="228">
        <v>2023</v>
      </c>
      <c r="C408" s="229" t="s">
        <v>105</v>
      </c>
      <c r="D408" s="230">
        <v>61299.479999999996</v>
      </c>
      <c r="E408" s="230">
        <v>26805.149999999994</v>
      </c>
      <c r="F408" s="230">
        <v>24519.609999999997</v>
      </c>
      <c r="G408" s="230">
        <v>3652.1999999999994</v>
      </c>
      <c r="H408" s="230">
        <v>739.3599999999999</v>
      </c>
      <c r="I408" s="230">
        <v>5583.16</v>
      </c>
      <c r="J408" s="166"/>
    </row>
    <row r="409" spans="1:10" s="3" customFormat="1" ht="15" customHeight="1" x14ac:dyDescent="0.25">
      <c r="A409" s="343"/>
      <c r="B409" s="240">
        <v>2023</v>
      </c>
      <c r="C409" s="239" t="s">
        <v>102</v>
      </c>
      <c r="D409" s="1">
        <v>56539.419999999969</v>
      </c>
      <c r="E409" s="1">
        <v>25071.35</v>
      </c>
      <c r="F409" s="1">
        <v>21928.879999999972</v>
      </c>
      <c r="G409" s="1">
        <v>4478.7500000000018</v>
      </c>
      <c r="H409" s="1">
        <v>2047.82</v>
      </c>
      <c r="I409" s="1">
        <v>3012.62</v>
      </c>
      <c r="J409" s="166"/>
    </row>
    <row r="410" spans="1:10" s="3" customFormat="1" ht="15" customHeight="1" x14ac:dyDescent="0.25">
      <c r="A410" s="343"/>
      <c r="B410" s="228">
        <v>2023</v>
      </c>
      <c r="C410" s="229" t="s">
        <v>103</v>
      </c>
      <c r="D410" s="230">
        <v>65062.44999999999</v>
      </c>
      <c r="E410" s="230">
        <v>29435.469999999987</v>
      </c>
      <c r="F410" s="230">
        <v>22128.239999999998</v>
      </c>
      <c r="G410" s="230">
        <v>4018.6100000000006</v>
      </c>
      <c r="H410" s="230">
        <v>2745.0400000000013</v>
      </c>
      <c r="I410" s="230">
        <v>6735.0900000000011</v>
      </c>
      <c r="J410" s="166"/>
    </row>
    <row r="411" spans="1:10" s="3" customFormat="1" ht="15" customHeight="1" x14ac:dyDescent="0.25">
      <c r="A411" s="343"/>
      <c r="B411" s="239">
        <v>2024</v>
      </c>
      <c r="C411" s="239" t="s">
        <v>104</v>
      </c>
      <c r="D411" s="1">
        <v>47157.819999999992</v>
      </c>
      <c r="E411" s="1">
        <v>21032.59</v>
      </c>
      <c r="F411" s="1">
        <v>17948.209999999995</v>
      </c>
      <c r="G411" s="1">
        <v>2441.7599999999993</v>
      </c>
      <c r="H411" s="1">
        <v>1576.1599999999994</v>
      </c>
      <c r="I411" s="1">
        <v>4159.0999999999995</v>
      </c>
      <c r="J411" s="166"/>
    </row>
    <row r="412" spans="1:10" s="3" customFormat="1" ht="15" customHeight="1" x14ac:dyDescent="0.25">
      <c r="A412" s="343"/>
      <c r="B412" s="228">
        <v>2024</v>
      </c>
      <c r="C412" s="229" t="s">
        <v>105</v>
      </c>
      <c r="D412" s="230">
        <v>56326.34</v>
      </c>
      <c r="E412" s="230">
        <v>24346.52</v>
      </c>
      <c r="F412" s="230">
        <v>19699.450000000004</v>
      </c>
      <c r="G412" s="230">
        <v>4602.7699999999995</v>
      </c>
      <c r="H412" s="230">
        <v>1274.56</v>
      </c>
      <c r="I412" s="230">
        <v>6403.0399999999991</v>
      </c>
      <c r="J412" s="166"/>
    </row>
    <row r="413" spans="1:10" s="3" customFormat="1" ht="15" customHeight="1" x14ac:dyDescent="0.25">
      <c r="A413" s="343"/>
      <c r="B413" s="240">
        <v>2024</v>
      </c>
      <c r="C413" s="239" t="s">
        <v>102</v>
      </c>
      <c r="D413" s="1">
        <v>40112.31</v>
      </c>
      <c r="E413" s="1">
        <v>16856.22</v>
      </c>
      <c r="F413" s="1">
        <v>13919.320000000002</v>
      </c>
      <c r="G413" s="1">
        <v>4619.1599999999989</v>
      </c>
      <c r="H413" s="1">
        <v>1451.53</v>
      </c>
      <c r="I413" s="1">
        <v>3266.0799999999995</v>
      </c>
      <c r="J413" s="166"/>
    </row>
    <row r="414" spans="1:10" s="3" customFormat="1" ht="15" customHeight="1" x14ac:dyDescent="0.25">
      <c r="A414" s="343"/>
      <c r="B414" s="228">
        <v>2024</v>
      </c>
      <c r="C414" s="229" t="s">
        <v>103</v>
      </c>
      <c r="D414" s="230">
        <v>45972.130000000012</v>
      </c>
      <c r="E414" s="230">
        <v>16532.330000000005</v>
      </c>
      <c r="F414" s="230">
        <v>18400.450000000004</v>
      </c>
      <c r="G414" s="230">
        <v>5311.7900000000009</v>
      </c>
      <c r="H414" s="230">
        <v>1645.7799999999997</v>
      </c>
      <c r="I414" s="230">
        <v>4081.78</v>
      </c>
      <c r="J414" s="166"/>
    </row>
    <row r="415" spans="1:10" s="3" customFormat="1" ht="15" customHeight="1" x14ac:dyDescent="0.25">
      <c r="A415" s="343"/>
      <c r="B415" s="239">
        <v>2025</v>
      </c>
      <c r="C415" s="239" t="s">
        <v>104</v>
      </c>
      <c r="D415" s="1">
        <v>39176.450000000012</v>
      </c>
      <c r="E415" s="1">
        <v>13019.820000000002</v>
      </c>
      <c r="F415" s="1">
        <v>15784.05000000001</v>
      </c>
      <c r="G415" s="1">
        <v>4111.6100000000006</v>
      </c>
      <c r="H415" s="1">
        <v>2637.7700000000004</v>
      </c>
      <c r="I415" s="1">
        <v>3623.2000000000003</v>
      </c>
      <c r="J415" s="166"/>
    </row>
    <row r="416" spans="1:10" s="3" customFormat="1" ht="15" customHeight="1" x14ac:dyDescent="0.25">
      <c r="A416" s="343"/>
      <c r="B416" s="228">
        <v>2025</v>
      </c>
      <c r="C416" s="229" t="s">
        <v>105</v>
      </c>
      <c r="D416" s="230">
        <v>35858.519999999997</v>
      </c>
      <c r="E416" s="230">
        <v>12953.989999999996</v>
      </c>
      <c r="F416" s="230">
        <v>14524.129999999997</v>
      </c>
      <c r="G416" s="230">
        <v>3855.3299999999995</v>
      </c>
      <c r="H416" s="230">
        <v>686.59</v>
      </c>
      <c r="I416" s="230">
        <v>3838.4800000000005</v>
      </c>
      <c r="J416" s="166"/>
    </row>
    <row r="417" spans="1:10" s="3" customFormat="1" ht="15" customHeight="1" x14ac:dyDescent="0.25">
      <c r="A417" s="226"/>
      <c r="B417" s="240">
        <v>2025</v>
      </c>
      <c r="C417" s="239" t="s">
        <v>102</v>
      </c>
      <c r="D417" s="1">
        <v>36740.01999999999</v>
      </c>
      <c r="E417" s="1">
        <v>12388.379999999997</v>
      </c>
      <c r="F417" s="1">
        <v>14500.219999999998</v>
      </c>
      <c r="G417" s="1">
        <v>4003.3099999999986</v>
      </c>
      <c r="H417" s="1">
        <v>2209.6499999999996</v>
      </c>
      <c r="I417" s="1">
        <v>3638.4600000000009</v>
      </c>
      <c r="J417" s="166"/>
    </row>
    <row r="418" spans="1:10" s="3" customFormat="1" ht="15" customHeight="1" x14ac:dyDescent="0.25">
      <c r="A418" s="226"/>
      <c r="B418" s="228">
        <v>2025</v>
      </c>
      <c r="C418" s="229" t="s">
        <v>103</v>
      </c>
      <c r="D418" s="230">
        <v>40453.839999999997</v>
      </c>
      <c r="E418" s="230">
        <v>14617.179999999998</v>
      </c>
      <c r="F418" s="230">
        <v>14399.189999999993</v>
      </c>
      <c r="G418" s="230">
        <v>4341.92</v>
      </c>
      <c r="H418" s="230">
        <v>2746.55</v>
      </c>
      <c r="I418" s="230">
        <v>4348.9999999999991</v>
      </c>
      <c r="J418" s="166"/>
    </row>
    <row r="419" spans="1:10" s="3" customFormat="1" ht="15" customHeight="1" x14ac:dyDescent="0.25">
      <c r="A419" s="226"/>
      <c r="B419" s="239">
        <v>2026</v>
      </c>
      <c r="C419" s="239" t="s">
        <v>104</v>
      </c>
      <c r="D419" s="1">
        <v>35846.910000000003</v>
      </c>
      <c r="E419" s="1">
        <v>13929.89</v>
      </c>
      <c r="F419" s="1">
        <v>12458.26</v>
      </c>
      <c r="G419" s="1">
        <v>3435.7699999999995</v>
      </c>
      <c r="H419" s="1">
        <v>2413.8900000000003</v>
      </c>
      <c r="I419" s="1">
        <v>3609.1</v>
      </c>
      <c r="J419" s="166"/>
    </row>
    <row r="420" spans="1:10" s="3" customFormat="1" ht="15" customHeight="1" x14ac:dyDescent="0.25">
      <c r="A420" s="287"/>
      <c r="B420" s="294">
        <v>2026</v>
      </c>
      <c r="C420" s="255" t="s">
        <v>105</v>
      </c>
      <c r="D420" s="256">
        <v>33382.149999999994</v>
      </c>
      <c r="E420" s="256">
        <v>12921.459999999997</v>
      </c>
      <c r="F420" s="256">
        <v>12522.149999999998</v>
      </c>
      <c r="G420" s="256">
        <v>4208.97</v>
      </c>
      <c r="H420" s="256">
        <v>1831.19</v>
      </c>
      <c r="I420" s="256">
        <v>1898.38</v>
      </c>
      <c r="J420" s="166"/>
    </row>
    <row r="421" spans="1:10" s="3" customFormat="1" ht="15" customHeight="1" x14ac:dyDescent="0.25">
      <c r="A421" s="343" t="s">
        <v>124</v>
      </c>
      <c r="B421" s="239">
        <v>2020</v>
      </c>
      <c r="C421" s="239" t="s">
        <v>102</v>
      </c>
      <c r="D421" s="1">
        <v>44219.74</v>
      </c>
      <c r="E421" s="1">
        <v>28109.58</v>
      </c>
      <c r="F421" s="1">
        <v>6748.3999999999969</v>
      </c>
      <c r="G421" s="1">
        <v>1825.1599999999999</v>
      </c>
      <c r="H421" s="1">
        <v>1996.8899999999999</v>
      </c>
      <c r="I421" s="1">
        <v>5539.7100000000009</v>
      </c>
      <c r="J421" s="166"/>
    </row>
    <row r="422" spans="1:10" s="3" customFormat="1" ht="15" customHeight="1" x14ac:dyDescent="0.25">
      <c r="A422" s="343"/>
      <c r="B422" s="228">
        <v>2020</v>
      </c>
      <c r="C422" s="229" t="s">
        <v>103</v>
      </c>
      <c r="D422" s="230">
        <v>58323.060000000005</v>
      </c>
      <c r="E422" s="230">
        <v>32082.980000000003</v>
      </c>
      <c r="F422" s="230">
        <v>10518.19</v>
      </c>
      <c r="G422" s="230">
        <v>4112.71</v>
      </c>
      <c r="H422" s="230">
        <v>8048.26</v>
      </c>
      <c r="I422" s="230">
        <v>3560.9199999999996</v>
      </c>
      <c r="J422" s="166"/>
    </row>
    <row r="423" spans="1:10" s="3" customFormat="1" ht="15" customHeight="1" x14ac:dyDescent="0.25">
      <c r="A423" s="343"/>
      <c r="B423" s="239">
        <v>2021</v>
      </c>
      <c r="C423" s="239" t="s">
        <v>104</v>
      </c>
      <c r="D423" s="1">
        <v>84135.840000000011</v>
      </c>
      <c r="E423" s="1">
        <v>48673.950000000004</v>
      </c>
      <c r="F423" s="1">
        <v>10725.539999999999</v>
      </c>
      <c r="G423" s="1">
        <v>3562.2</v>
      </c>
      <c r="H423" s="1">
        <v>9708.880000000001</v>
      </c>
      <c r="I423" s="1">
        <v>11465.270000000002</v>
      </c>
      <c r="J423" s="166"/>
    </row>
    <row r="424" spans="1:10" s="3" customFormat="1" ht="15" customHeight="1" x14ac:dyDescent="0.25">
      <c r="A424" s="343"/>
      <c r="B424" s="228">
        <v>2021</v>
      </c>
      <c r="C424" s="229" t="s">
        <v>105</v>
      </c>
      <c r="D424" s="230">
        <v>68646.020000000033</v>
      </c>
      <c r="E424" s="230">
        <v>40431.060000000027</v>
      </c>
      <c r="F424" s="230">
        <v>10169.380000000001</v>
      </c>
      <c r="G424" s="230">
        <v>3127.7999999999997</v>
      </c>
      <c r="H424" s="230">
        <v>7935.0399999999991</v>
      </c>
      <c r="I424" s="230">
        <v>6982.7400000000016</v>
      </c>
      <c r="J424" s="166"/>
    </row>
    <row r="425" spans="1:10" s="3" customFormat="1" ht="15" customHeight="1" x14ac:dyDescent="0.25">
      <c r="A425" s="343"/>
      <c r="B425" s="240">
        <v>2021</v>
      </c>
      <c r="C425" s="239" t="s">
        <v>102</v>
      </c>
      <c r="D425" s="1">
        <v>77045.649999999994</v>
      </c>
      <c r="E425" s="1">
        <v>43520.79</v>
      </c>
      <c r="F425" s="1">
        <v>10677.369999999999</v>
      </c>
      <c r="G425" s="1">
        <v>3258.9300000000003</v>
      </c>
      <c r="H425" s="1">
        <v>10521.660000000002</v>
      </c>
      <c r="I425" s="1">
        <v>9066.8999999999978</v>
      </c>
      <c r="J425" s="166"/>
    </row>
    <row r="426" spans="1:10" s="3" customFormat="1" ht="15" customHeight="1" x14ac:dyDescent="0.25">
      <c r="A426" s="343"/>
      <c r="B426" s="228">
        <v>2021</v>
      </c>
      <c r="C426" s="229" t="s">
        <v>103</v>
      </c>
      <c r="D426" s="230">
        <v>82736.039999999994</v>
      </c>
      <c r="E426" s="230">
        <v>51696.159999999989</v>
      </c>
      <c r="F426" s="230">
        <v>11999.910000000003</v>
      </c>
      <c r="G426" s="230">
        <v>2773.3899999999994</v>
      </c>
      <c r="H426" s="230">
        <v>6614.4499999999989</v>
      </c>
      <c r="I426" s="230">
        <v>9652.1300000000028</v>
      </c>
      <c r="J426" s="166"/>
    </row>
    <row r="427" spans="1:10" s="3" customFormat="1" ht="15" customHeight="1" x14ac:dyDescent="0.25">
      <c r="A427" s="343"/>
      <c r="B427" s="239">
        <v>2022</v>
      </c>
      <c r="C427" s="239" t="s">
        <v>104</v>
      </c>
      <c r="D427" s="1">
        <v>94949.12000000001</v>
      </c>
      <c r="E427" s="1">
        <v>65226.920000000027</v>
      </c>
      <c r="F427" s="1">
        <v>11747.739999999994</v>
      </c>
      <c r="G427" s="1">
        <v>3588.9100000000008</v>
      </c>
      <c r="H427" s="1">
        <v>4162.51</v>
      </c>
      <c r="I427" s="1">
        <v>10223.039999999997</v>
      </c>
      <c r="J427" s="166"/>
    </row>
    <row r="428" spans="1:10" s="3" customFormat="1" ht="15" customHeight="1" x14ac:dyDescent="0.25">
      <c r="A428" s="343"/>
      <c r="B428" s="228">
        <v>2022</v>
      </c>
      <c r="C428" s="229" t="s">
        <v>105</v>
      </c>
      <c r="D428" s="230">
        <v>75214.589999999982</v>
      </c>
      <c r="E428" s="230">
        <v>51196.389999999985</v>
      </c>
      <c r="F428" s="230">
        <v>9524.6899999999987</v>
      </c>
      <c r="G428" s="230">
        <v>3312.4799999999996</v>
      </c>
      <c r="H428" s="230">
        <v>5602.24</v>
      </c>
      <c r="I428" s="230">
        <v>5578.7899999999972</v>
      </c>
      <c r="J428" s="166"/>
    </row>
    <row r="429" spans="1:10" s="3" customFormat="1" ht="15" customHeight="1" x14ac:dyDescent="0.25">
      <c r="A429" s="343"/>
      <c r="B429" s="240">
        <v>2022</v>
      </c>
      <c r="C429" s="239" t="s">
        <v>102</v>
      </c>
      <c r="D429" s="1">
        <v>99420.760000000024</v>
      </c>
      <c r="E429" s="1">
        <v>75733.860000000015</v>
      </c>
      <c r="F429" s="1">
        <v>9709.7500000000036</v>
      </c>
      <c r="G429" s="1">
        <v>4533.5300000000007</v>
      </c>
      <c r="H429" s="1">
        <v>3843.38</v>
      </c>
      <c r="I429" s="1">
        <v>5600.24</v>
      </c>
      <c r="J429" s="166"/>
    </row>
    <row r="430" spans="1:10" s="3" customFormat="1" ht="15" customHeight="1" x14ac:dyDescent="0.25">
      <c r="A430" s="343"/>
      <c r="B430" s="228">
        <v>2022</v>
      </c>
      <c r="C430" s="229" t="s">
        <v>103</v>
      </c>
      <c r="D430" s="230">
        <v>98345.190000000031</v>
      </c>
      <c r="E430" s="230">
        <v>72255.900000000023</v>
      </c>
      <c r="F430" s="230">
        <v>11059.289999999999</v>
      </c>
      <c r="G430" s="230">
        <v>7350.41</v>
      </c>
      <c r="H430" s="230">
        <v>1777.1600000000003</v>
      </c>
      <c r="I430" s="230">
        <v>5902.4300000000012</v>
      </c>
      <c r="J430" s="166"/>
    </row>
    <row r="431" spans="1:10" s="3" customFormat="1" ht="15" customHeight="1" x14ac:dyDescent="0.25">
      <c r="A431" s="343"/>
      <c r="B431" s="239">
        <v>2023</v>
      </c>
      <c r="C431" s="239" t="s">
        <v>104</v>
      </c>
      <c r="D431" s="1">
        <v>75737.24000000002</v>
      </c>
      <c r="E431" s="1">
        <v>59113.740000000027</v>
      </c>
      <c r="F431" s="1">
        <v>8096.01</v>
      </c>
      <c r="G431" s="1">
        <v>2319.5599999999995</v>
      </c>
      <c r="H431" s="1">
        <v>410.56</v>
      </c>
      <c r="I431" s="1">
        <v>5797.369999999999</v>
      </c>
      <c r="J431" s="166"/>
    </row>
    <row r="432" spans="1:10" s="3" customFormat="1" ht="15" customHeight="1" x14ac:dyDescent="0.25">
      <c r="A432" s="343"/>
      <c r="B432" s="228">
        <v>2023</v>
      </c>
      <c r="C432" s="229" t="s">
        <v>105</v>
      </c>
      <c r="D432" s="230">
        <v>75038.499999999985</v>
      </c>
      <c r="E432" s="230">
        <v>59502.289999999994</v>
      </c>
      <c r="F432" s="230">
        <v>7054.8200000000015</v>
      </c>
      <c r="G432" s="230">
        <v>3886.4000000000005</v>
      </c>
      <c r="H432" s="230">
        <v>716.84</v>
      </c>
      <c r="I432" s="230">
        <v>3878.1499999999992</v>
      </c>
      <c r="J432" s="166"/>
    </row>
    <row r="433" spans="1:10" s="3" customFormat="1" ht="15" customHeight="1" x14ac:dyDescent="0.25">
      <c r="A433" s="343"/>
      <c r="B433" s="240">
        <v>2023</v>
      </c>
      <c r="C433" s="239" t="s">
        <v>102</v>
      </c>
      <c r="D433" s="1">
        <v>55757.440000000017</v>
      </c>
      <c r="E433" s="1">
        <v>39740.470000000008</v>
      </c>
      <c r="F433" s="1">
        <v>8386.4200000000019</v>
      </c>
      <c r="G433" s="1">
        <v>4735.0600000000013</v>
      </c>
      <c r="H433" s="1">
        <v>692.08000000000015</v>
      </c>
      <c r="I433" s="1">
        <v>2203.41</v>
      </c>
      <c r="J433" s="166"/>
    </row>
    <row r="434" spans="1:10" s="3" customFormat="1" ht="15" customHeight="1" x14ac:dyDescent="0.25">
      <c r="A434" s="343"/>
      <c r="B434" s="228">
        <v>2023</v>
      </c>
      <c r="C434" s="229" t="s">
        <v>103</v>
      </c>
      <c r="D434" s="230">
        <v>73838.85000000002</v>
      </c>
      <c r="E434" s="230">
        <v>54722.310000000005</v>
      </c>
      <c r="F434" s="230">
        <v>10959.81</v>
      </c>
      <c r="G434" s="230">
        <v>4663.0700000000006</v>
      </c>
      <c r="H434" s="230">
        <v>1111.58</v>
      </c>
      <c r="I434" s="230">
        <v>2382.0800000000004</v>
      </c>
      <c r="J434" s="166"/>
    </row>
    <row r="435" spans="1:10" s="3" customFormat="1" ht="15" customHeight="1" x14ac:dyDescent="0.25">
      <c r="A435" s="343"/>
      <c r="B435" s="239">
        <v>2024</v>
      </c>
      <c r="C435" s="239" t="s">
        <v>104</v>
      </c>
      <c r="D435" s="1">
        <v>58933.369999999995</v>
      </c>
      <c r="E435" s="1">
        <v>43362.76999999999</v>
      </c>
      <c r="F435" s="1">
        <v>8518.5000000000018</v>
      </c>
      <c r="G435" s="1">
        <v>3990.98</v>
      </c>
      <c r="H435" s="1">
        <v>491.48</v>
      </c>
      <c r="I435" s="1">
        <v>2569.64</v>
      </c>
      <c r="J435" s="166"/>
    </row>
    <row r="436" spans="1:10" s="3" customFormat="1" ht="15" customHeight="1" x14ac:dyDescent="0.25">
      <c r="A436" s="343"/>
      <c r="B436" s="228">
        <v>2024</v>
      </c>
      <c r="C436" s="229" t="s">
        <v>105</v>
      </c>
      <c r="D436" s="230">
        <v>68940.919999999984</v>
      </c>
      <c r="E436" s="230">
        <v>53470.529999999984</v>
      </c>
      <c r="F436" s="230">
        <v>7861.28</v>
      </c>
      <c r="G436" s="230">
        <v>5350.2899999999991</v>
      </c>
      <c r="H436" s="230">
        <v>493.94</v>
      </c>
      <c r="I436" s="230">
        <v>1764.8799999999994</v>
      </c>
      <c r="J436" s="166"/>
    </row>
    <row r="437" spans="1:10" s="3" customFormat="1" ht="15" customHeight="1" x14ac:dyDescent="0.25">
      <c r="A437" s="343"/>
      <c r="B437" s="240">
        <v>2024</v>
      </c>
      <c r="C437" s="239" t="s">
        <v>102</v>
      </c>
      <c r="D437" s="1">
        <v>67189.849999999991</v>
      </c>
      <c r="E437" s="1">
        <v>53206.80999999999</v>
      </c>
      <c r="F437" s="1">
        <v>6093.65</v>
      </c>
      <c r="G437" s="1">
        <v>4564.1799999999985</v>
      </c>
      <c r="H437" s="1">
        <v>1230.83</v>
      </c>
      <c r="I437" s="1">
        <v>2094.38</v>
      </c>
      <c r="J437" s="166"/>
    </row>
    <row r="438" spans="1:10" s="3" customFormat="1" ht="15" customHeight="1" x14ac:dyDescent="0.25">
      <c r="A438" s="343"/>
      <c r="B438" s="228">
        <v>2024</v>
      </c>
      <c r="C438" s="229" t="s">
        <v>103</v>
      </c>
      <c r="D438" s="230">
        <v>80463.62000000001</v>
      </c>
      <c r="E438" s="230">
        <v>63013.820000000007</v>
      </c>
      <c r="F438" s="230">
        <v>7533.9999999999991</v>
      </c>
      <c r="G438" s="230">
        <v>5414.2599999999984</v>
      </c>
      <c r="H438" s="230">
        <v>1596.4600000000003</v>
      </c>
      <c r="I438" s="230">
        <v>2905.0800000000008</v>
      </c>
      <c r="J438" s="166"/>
    </row>
    <row r="439" spans="1:10" s="3" customFormat="1" ht="15" customHeight="1" x14ac:dyDescent="0.25">
      <c r="A439" s="343"/>
      <c r="B439" s="239">
        <v>2025</v>
      </c>
      <c r="C439" s="239" t="s">
        <v>104</v>
      </c>
      <c r="D439" s="1">
        <v>78041.51999999999</v>
      </c>
      <c r="E439" s="1">
        <v>60483.899999999994</v>
      </c>
      <c r="F439" s="1">
        <v>5650.4999999999982</v>
      </c>
      <c r="G439" s="1">
        <v>7523.41</v>
      </c>
      <c r="H439" s="1">
        <v>1419.9199999999998</v>
      </c>
      <c r="I439" s="1">
        <v>2963.7900000000009</v>
      </c>
      <c r="J439" s="166"/>
    </row>
    <row r="440" spans="1:10" s="3" customFormat="1" ht="15" customHeight="1" x14ac:dyDescent="0.25">
      <c r="A440" s="343"/>
      <c r="B440" s="228">
        <v>2025</v>
      </c>
      <c r="C440" s="229" t="s">
        <v>105</v>
      </c>
      <c r="D440" s="230">
        <v>99278.319999999978</v>
      </c>
      <c r="E440" s="230">
        <v>84276.50999999998</v>
      </c>
      <c r="F440" s="230">
        <v>5554.2199999999984</v>
      </c>
      <c r="G440" s="230">
        <v>4920.28</v>
      </c>
      <c r="H440" s="230">
        <v>1903.29</v>
      </c>
      <c r="I440" s="230">
        <v>2624.0200000000004</v>
      </c>
      <c r="J440" s="166"/>
    </row>
    <row r="441" spans="1:10" s="3" customFormat="1" ht="15" customHeight="1" x14ac:dyDescent="0.25">
      <c r="A441" s="226"/>
      <c r="B441" s="240">
        <v>2025</v>
      </c>
      <c r="C441" s="239" t="s">
        <v>102</v>
      </c>
      <c r="D441" s="1">
        <v>95931.429999999978</v>
      </c>
      <c r="E441" s="1">
        <v>78938.949999999983</v>
      </c>
      <c r="F441" s="1">
        <v>4826.6100000000006</v>
      </c>
      <c r="G441" s="1">
        <v>4772.7299999999977</v>
      </c>
      <c r="H441" s="1">
        <v>1731.28</v>
      </c>
      <c r="I441" s="1">
        <v>5661.8599999999988</v>
      </c>
      <c r="J441" s="166"/>
    </row>
    <row r="442" spans="1:10" s="3" customFormat="1" ht="15" customHeight="1" x14ac:dyDescent="0.25">
      <c r="A442" s="226"/>
      <c r="B442" s="228">
        <v>2025</v>
      </c>
      <c r="C442" s="229" t="s">
        <v>103</v>
      </c>
      <c r="D442" s="230">
        <v>113575.00999999994</v>
      </c>
      <c r="E442" s="230">
        <v>100005.37999999993</v>
      </c>
      <c r="F442" s="230">
        <v>4049.1099999999979</v>
      </c>
      <c r="G442" s="230">
        <v>4122.5600000000004</v>
      </c>
      <c r="H442" s="230">
        <v>1344.8</v>
      </c>
      <c r="I442" s="230">
        <v>4053.16</v>
      </c>
      <c r="J442" s="166"/>
    </row>
    <row r="443" spans="1:10" s="3" customFormat="1" ht="15" customHeight="1" x14ac:dyDescent="0.25">
      <c r="A443" s="226"/>
      <c r="B443" s="239">
        <v>2026</v>
      </c>
      <c r="C443" s="239" t="s">
        <v>104</v>
      </c>
      <c r="D443" s="1">
        <v>99053.47000000003</v>
      </c>
      <c r="E443" s="1">
        <v>81263.530000000013</v>
      </c>
      <c r="F443" s="1">
        <v>5138.380000000001</v>
      </c>
      <c r="G443" s="1">
        <v>3583.74</v>
      </c>
      <c r="H443" s="1">
        <v>1592.31</v>
      </c>
      <c r="I443" s="1">
        <v>7475.5100000000029</v>
      </c>
      <c r="J443" s="166"/>
    </row>
    <row r="444" spans="1:10" s="3" customFormat="1" ht="15" customHeight="1" x14ac:dyDescent="0.25">
      <c r="A444" s="287"/>
      <c r="B444" s="294">
        <v>2026</v>
      </c>
      <c r="C444" s="255" t="s">
        <v>105</v>
      </c>
      <c r="D444" s="256">
        <v>103788.12</v>
      </c>
      <c r="E444" s="256">
        <v>90559.249999999985</v>
      </c>
      <c r="F444" s="256">
        <v>2698.14</v>
      </c>
      <c r="G444" s="256">
        <v>3443.1</v>
      </c>
      <c r="H444" s="256">
        <v>1462.42</v>
      </c>
      <c r="I444" s="256">
        <v>5625.2099999999991</v>
      </c>
      <c r="J444" s="166"/>
    </row>
    <row r="445" spans="1:10" s="3" customFormat="1" ht="15" customHeight="1" x14ac:dyDescent="0.25">
      <c r="A445" s="343" t="s">
        <v>125</v>
      </c>
      <c r="B445" s="239">
        <v>2020</v>
      </c>
      <c r="C445" s="239" t="s">
        <v>102</v>
      </c>
      <c r="D445" s="1">
        <v>67159.959999999992</v>
      </c>
      <c r="E445" s="1">
        <v>46695.279999999992</v>
      </c>
      <c r="F445" s="1">
        <v>10598.810000000003</v>
      </c>
      <c r="G445" s="1">
        <v>5663.8900000000012</v>
      </c>
      <c r="H445" s="1">
        <v>545.5</v>
      </c>
      <c r="I445" s="1">
        <v>3656.48</v>
      </c>
      <c r="J445" s="166"/>
    </row>
    <row r="446" spans="1:10" s="3" customFormat="1" ht="15" customHeight="1" x14ac:dyDescent="0.25">
      <c r="A446" s="343"/>
      <c r="B446" s="228">
        <v>2020</v>
      </c>
      <c r="C446" s="229" t="s">
        <v>103</v>
      </c>
      <c r="D446" s="230">
        <v>74710.599999999991</v>
      </c>
      <c r="E446" s="230">
        <v>45704.329999999987</v>
      </c>
      <c r="F446" s="230">
        <v>15198.470000000003</v>
      </c>
      <c r="G446" s="230">
        <v>6198.8</v>
      </c>
      <c r="H446" s="230">
        <v>2274.5099999999998</v>
      </c>
      <c r="I446" s="230">
        <v>5334.49</v>
      </c>
      <c r="J446" s="166"/>
    </row>
    <row r="447" spans="1:10" s="3" customFormat="1" ht="15" customHeight="1" x14ac:dyDescent="0.25">
      <c r="A447" s="343"/>
      <c r="B447" s="239">
        <v>2021</v>
      </c>
      <c r="C447" s="239" t="s">
        <v>104</v>
      </c>
      <c r="D447" s="1">
        <v>98774.650000000023</v>
      </c>
      <c r="E447" s="1">
        <v>60773.270000000019</v>
      </c>
      <c r="F447" s="1">
        <v>19851.5</v>
      </c>
      <c r="G447" s="1">
        <v>9807.2999999999993</v>
      </c>
      <c r="H447" s="1">
        <v>1827.2200000000003</v>
      </c>
      <c r="I447" s="1">
        <v>6515.3600000000006</v>
      </c>
      <c r="J447" s="166"/>
    </row>
    <row r="448" spans="1:10" s="3" customFormat="1" ht="15" customHeight="1" x14ac:dyDescent="0.25">
      <c r="A448" s="343"/>
      <c r="B448" s="228">
        <v>2021</v>
      </c>
      <c r="C448" s="229" t="s">
        <v>105</v>
      </c>
      <c r="D448" s="230">
        <v>82102.840000000011</v>
      </c>
      <c r="E448" s="230">
        <v>53343.560000000005</v>
      </c>
      <c r="F448" s="230">
        <v>13749.769999999997</v>
      </c>
      <c r="G448" s="230">
        <v>6313.1299999999983</v>
      </c>
      <c r="H448" s="230">
        <v>1353.69</v>
      </c>
      <c r="I448" s="230">
        <v>7342.6900000000014</v>
      </c>
      <c r="J448" s="166"/>
    </row>
    <row r="449" spans="1:10" s="3" customFormat="1" ht="15" customHeight="1" x14ac:dyDescent="0.25">
      <c r="A449" s="343"/>
      <c r="B449" s="240">
        <v>2021</v>
      </c>
      <c r="C449" s="239" t="s">
        <v>102</v>
      </c>
      <c r="D449" s="1">
        <v>84477.25999999998</v>
      </c>
      <c r="E449" s="1">
        <v>52459.179999999993</v>
      </c>
      <c r="F449" s="1">
        <v>16199.049999999994</v>
      </c>
      <c r="G449" s="1">
        <v>5887.2999999999984</v>
      </c>
      <c r="H449" s="1">
        <v>2493.5800000000004</v>
      </c>
      <c r="I449" s="1">
        <v>7438.1499999999978</v>
      </c>
      <c r="J449" s="166"/>
    </row>
    <row r="450" spans="1:10" s="3" customFormat="1" ht="15" customHeight="1" x14ac:dyDescent="0.25">
      <c r="A450" s="343"/>
      <c r="B450" s="228">
        <v>2021</v>
      </c>
      <c r="C450" s="229" t="s">
        <v>103</v>
      </c>
      <c r="D450" s="230">
        <v>84683.77</v>
      </c>
      <c r="E450" s="230">
        <v>54438.370000000017</v>
      </c>
      <c r="F450" s="230">
        <v>16134.849999999997</v>
      </c>
      <c r="G450" s="230">
        <v>4940.0600000000013</v>
      </c>
      <c r="H450" s="230">
        <v>2067.04</v>
      </c>
      <c r="I450" s="230">
        <v>7103.4500000000007</v>
      </c>
      <c r="J450" s="166"/>
    </row>
    <row r="451" spans="1:10" s="3" customFormat="1" ht="15" customHeight="1" x14ac:dyDescent="0.25">
      <c r="A451" s="343"/>
      <c r="B451" s="239">
        <v>2022</v>
      </c>
      <c r="C451" s="239" t="s">
        <v>104</v>
      </c>
      <c r="D451" s="1">
        <v>80175.62</v>
      </c>
      <c r="E451" s="1">
        <v>50268.309999999983</v>
      </c>
      <c r="F451" s="1">
        <v>16362.460000000006</v>
      </c>
      <c r="G451" s="1">
        <v>3841.2199999999993</v>
      </c>
      <c r="H451" s="1">
        <v>3058.59</v>
      </c>
      <c r="I451" s="1">
        <v>6645.0400000000036</v>
      </c>
      <c r="J451" s="166"/>
    </row>
    <row r="452" spans="1:10" s="3" customFormat="1" ht="15" customHeight="1" x14ac:dyDescent="0.25">
      <c r="A452" s="343"/>
      <c r="B452" s="228">
        <v>2022</v>
      </c>
      <c r="C452" s="229" t="s">
        <v>105</v>
      </c>
      <c r="D452" s="230">
        <v>98445.8</v>
      </c>
      <c r="E452" s="230">
        <v>54122.53</v>
      </c>
      <c r="F452" s="230">
        <v>20864.94000000001</v>
      </c>
      <c r="G452" s="230">
        <v>4121.97</v>
      </c>
      <c r="H452" s="230">
        <v>3459.22</v>
      </c>
      <c r="I452" s="230">
        <v>15877.140000000001</v>
      </c>
      <c r="J452" s="166"/>
    </row>
    <row r="453" spans="1:10" s="3" customFormat="1" ht="15" customHeight="1" x14ac:dyDescent="0.25">
      <c r="A453" s="343"/>
      <c r="B453" s="240">
        <v>2022</v>
      </c>
      <c r="C453" s="239" t="s">
        <v>102</v>
      </c>
      <c r="D453" s="1">
        <v>102927.80999999994</v>
      </c>
      <c r="E453" s="1">
        <v>57146.179999999971</v>
      </c>
      <c r="F453" s="1">
        <v>28715.409999999982</v>
      </c>
      <c r="G453" s="1">
        <v>9671.619999999999</v>
      </c>
      <c r="H453" s="1">
        <v>2929.7299999999996</v>
      </c>
      <c r="I453" s="1">
        <v>4464.869999999999</v>
      </c>
      <c r="J453" s="166"/>
    </row>
    <row r="454" spans="1:10" s="3" customFormat="1" ht="15" customHeight="1" x14ac:dyDescent="0.25">
      <c r="A454" s="343"/>
      <c r="B454" s="228">
        <v>2022</v>
      </c>
      <c r="C454" s="229" t="s">
        <v>103</v>
      </c>
      <c r="D454" s="230">
        <v>112766.85999999999</v>
      </c>
      <c r="E454" s="230">
        <v>61860.289999999964</v>
      </c>
      <c r="F454" s="230">
        <v>30442.060000000009</v>
      </c>
      <c r="G454" s="230">
        <v>7306.3599999999988</v>
      </c>
      <c r="H454" s="230">
        <v>5065.63</v>
      </c>
      <c r="I454" s="230">
        <v>8092.5200000000023</v>
      </c>
      <c r="J454" s="166"/>
    </row>
    <row r="455" spans="1:10" s="3" customFormat="1" ht="15" customHeight="1" x14ac:dyDescent="0.25">
      <c r="A455" s="343"/>
      <c r="B455" s="239">
        <v>2023</v>
      </c>
      <c r="C455" s="239" t="s">
        <v>104</v>
      </c>
      <c r="D455" s="1">
        <v>105608.67</v>
      </c>
      <c r="E455" s="1">
        <v>59510.04</v>
      </c>
      <c r="F455" s="1">
        <v>29010.16</v>
      </c>
      <c r="G455" s="1">
        <v>8011.1600000000008</v>
      </c>
      <c r="H455" s="1">
        <v>2634.03</v>
      </c>
      <c r="I455" s="1">
        <v>6443.2800000000016</v>
      </c>
      <c r="J455" s="166"/>
    </row>
    <row r="456" spans="1:10" s="3" customFormat="1" ht="15" customHeight="1" x14ac:dyDescent="0.25">
      <c r="A456" s="343"/>
      <c r="B456" s="228">
        <v>2023</v>
      </c>
      <c r="C456" s="229" t="s">
        <v>105</v>
      </c>
      <c r="D456" s="230">
        <v>101655.52999999997</v>
      </c>
      <c r="E456" s="230">
        <v>52348.739999999976</v>
      </c>
      <c r="F456" s="230">
        <v>24941.120000000003</v>
      </c>
      <c r="G456" s="230">
        <v>6407.9599999999964</v>
      </c>
      <c r="H456" s="230">
        <v>3394.09</v>
      </c>
      <c r="I456" s="230">
        <v>14563.62</v>
      </c>
      <c r="J456" s="166"/>
    </row>
    <row r="457" spans="1:10" s="3" customFormat="1" ht="15" customHeight="1" x14ac:dyDescent="0.25">
      <c r="A457" s="343"/>
      <c r="B457" s="240">
        <v>2023</v>
      </c>
      <c r="C457" s="239" t="s">
        <v>102</v>
      </c>
      <c r="D457" s="1">
        <v>99289.330000000016</v>
      </c>
      <c r="E457" s="1">
        <v>52027.48000000001</v>
      </c>
      <c r="F457" s="1">
        <v>24815.700000000004</v>
      </c>
      <c r="G457" s="1">
        <v>5933.1399999999994</v>
      </c>
      <c r="H457" s="1">
        <v>1169</v>
      </c>
      <c r="I457" s="1">
        <v>15344.01</v>
      </c>
      <c r="J457" s="166"/>
    </row>
    <row r="458" spans="1:10" s="3" customFormat="1" ht="15" customHeight="1" x14ac:dyDescent="0.25">
      <c r="A458" s="343"/>
      <c r="B458" s="228">
        <v>2023</v>
      </c>
      <c r="C458" s="229" t="s">
        <v>103</v>
      </c>
      <c r="D458" s="230">
        <v>81614.409999999989</v>
      </c>
      <c r="E458" s="230">
        <v>42311.93</v>
      </c>
      <c r="F458" s="230">
        <v>19957.25</v>
      </c>
      <c r="G458" s="230">
        <v>7424.91</v>
      </c>
      <c r="H458" s="230">
        <v>1418.6699999999998</v>
      </c>
      <c r="I458" s="230">
        <v>10501.65</v>
      </c>
      <c r="J458" s="166"/>
    </row>
    <row r="459" spans="1:10" s="3" customFormat="1" ht="15" customHeight="1" x14ac:dyDescent="0.25">
      <c r="A459" s="343"/>
      <c r="B459" s="239">
        <v>2024</v>
      </c>
      <c r="C459" s="239" t="s">
        <v>104</v>
      </c>
      <c r="D459" s="1">
        <v>82575.119999999981</v>
      </c>
      <c r="E459" s="1">
        <v>48160.149999999972</v>
      </c>
      <c r="F459" s="1">
        <v>17607.830000000002</v>
      </c>
      <c r="G459" s="1">
        <v>7337.1399999999967</v>
      </c>
      <c r="H459" s="1">
        <v>1008.4199999999998</v>
      </c>
      <c r="I459" s="1">
        <v>8461.58</v>
      </c>
      <c r="J459" s="166"/>
    </row>
    <row r="460" spans="1:10" s="3" customFormat="1" ht="15" customHeight="1" x14ac:dyDescent="0.25">
      <c r="A460" s="343"/>
      <c r="B460" s="228">
        <v>2024</v>
      </c>
      <c r="C460" s="229" t="s">
        <v>105</v>
      </c>
      <c r="D460" s="230">
        <v>91521.530000000013</v>
      </c>
      <c r="E460" s="230">
        <v>48840.48000000001</v>
      </c>
      <c r="F460" s="230">
        <v>19451.900000000009</v>
      </c>
      <c r="G460" s="230">
        <v>9957.1600000000017</v>
      </c>
      <c r="H460" s="230">
        <v>3602.43</v>
      </c>
      <c r="I460" s="230">
        <v>9669.56</v>
      </c>
      <c r="J460" s="166"/>
    </row>
    <row r="461" spans="1:10" s="3" customFormat="1" ht="15" customHeight="1" x14ac:dyDescent="0.25">
      <c r="A461" s="343"/>
      <c r="B461" s="240">
        <v>2024</v>
      </c>
      <c r="C461" s="239" t="s">
        <v>102</v>
      </c>
      <c r="D461" s="1">
        <v>77876.199999999983</v>
      </c>
      <c r="E461" s="1">
        <v>45274.899999999965</v>
      </c>
      <c r="F461" s="1">
        <v>17229.75</v>
      </c>
      <c r="G461" s="1">
        <v>6540.8700000000035</v>
      </c>
      <c r="H461" s="1">
        <v>1701.2400000000002</v>
      </c>
      <c r="I461" s="1">
        <v>7129.4400000000005</v>
      </c>
      <c r="J461" s="166"/>
    </row>
    <row r="462" spans="1:10" s="3" customFormat="1" ht="15" customHeight="1" x14ac:dyDescent="0.25">
      <c r="A462" s="343"/>
      <c r="B462" s="228">
        <v>2024</v>
      </c>
      <c r="C462" s="229" t="s">
        <v>103</v>
      </c>
      <c r="D462" s="230">
        <v>80067.699999999968</v>
      </c>
      <c r="E462" s="230">
        <v>44894.359999999971</v>
      </c>
      <c r="F462" s="230">
        <v>16538.21</v>
      </c>
      <c r="G462" s="230">
        <v>9011.1499999999978</v>
      </c>
      <c r="H462" s="230">
        <v>5058.9699999999993</v>
      </c>
      <c r="I462" s="230">
        <v>4565.01</v>
      </c>
      <c r="J462" s="166"/>
    </row>
    <row r="463" spans="1:10" s="3" customFormat="1" ht="15" customHeight="1" x14ac:dyDescent="0.25">
      <c r="A463" s="343"/>
      <c r="B463" s="239">
        <v>2025</v>
      </c>
      <c r="C463" s="239" t="s">
        <v>104</v>
      </c>
      <c r="D463" s="1">
        <v>82042.400000000023</v>
      </c>
      <c r="E463" s="1">
        <v>50507.060000000027</v>
      </c>
      <c r="F463" s="1">
        <v>13117.839999999995</v>
      </c>
      <c r="G463" s="1">
        <v>10089.670000000004</v>
      </c>
      <c r="H463" s="1">
        <v>3245.6100000000006</v>
      </c>
      <c r="I463" s="1">
        <v>5082.2199999999993</v>
      </c>
      <c r="J463" s="166"/>
    </row>
    <row r="464" spans="1:10" s="3" customFormat="1" ht="15" customHeight="1" x14ac:dyDescent="0.25">
      <c r="A464" s="343"/>
      <c r="B464" s="228">
        <v>2025</v>
      </c>
      <c r="C464" s="229" t="s">
        <v>105</v>
      </c>
      <c r="D464" s="230">
        <v>101087.73000000003</v>
      </c>
      <c r="E464" s="230">
        <v>66663.49000000002</v>
      </c>
      <c r="F464" s="230">
        <v>17226.929999999997</v>
      </c>
      <c r="G464" s="230">
        <v>9576.9699999999993</v>
      </c>
      <c r="H464" s="230">
        <v>1728.9899999999998</v>
      </c>
      <c r="I464" s="230">
        <v>5891.3500000000013</v>
      </c>
      <c r="J464" s="166"/>
    </row>
    <row r="465" spans="1:10" s="3" customFormat="1" ht="15" customHeight="1" x14ac:dyDescent="0.25">
      <c r="A465" s="226"/>
      <c r="B465" s="240">
        <v>2025</v>
      </c>
      <c r="C465" s="239" t="s">
        <v>102</v>
      </c>
      <c r="D465" s="1">
        <v>98982.329999999987</v>
      </c>
      <c r="E465" s="1">
        <v>59812.179999999993</v>
      </c>
      <c r="F465" s="1">
        <v>17963.870000000003</v>
      </c>
      <c r="G465" s="1">
        <v>9399.5999999999949</v>
      </c>
      <c r="H465" s="1">
        <v>3043.11</v>
      </c>
      <c r="I465" s="1">
        <v>8763.57</v>
      </c>
      <c r="J465" s="166"/>
    </row>
    <row r="466" spans="1:10" s="3" customFormat="1" ht="15" customHeight="1" x14ac:dyDescent="0.25">
      <c r="A466" s="226"/>
      <c r="B466" s="228">
        <v>2025</v>
      </c>
      <c r="C466" s="229" t="s">
        <v>103</v>
      </c>
      <c r="D466" s="230">
        <v>104198.74</v>
      </c>
      <c r="E466" s="230">
        <v>60360.48000000001</v>
      </c>
      <c r="F466" s="230">
        <v>21605.909999999996</v>
      </c>
      <c r="G466" s="230">
        <v>10605.409999999994</v>
      </c>
      <c r="H466" s="230">
        <v>3827.380000000001</v>
      </c>
      <c r="I466" s="230">
        <v>7799.5600000000022</v>
      </c>
      <c r="J466" s="166"/>
    </row>
    <row r="467" spans="1:10" s="3" customFormat="1" ht="15" customHeight="1" x14ac:dyDescent="0.25">
      <c r="A467" s="226"/>
      <c r="B467" s="239">
        <v>2026</v>
      </c>
      <c r="C467" s="239" t="s">
        <v>104</v>
      </c>
      <c r="D467" s="1">
        <v>98781.940000000017</v>
      </c>
      <c r="E467" s="1">
        <v>58598.480000000018</v>
      </c>
      <c r="F467" s="1">
        <v>18790.43</v>
      </c>
      <c r="G467" s="1">
        <v>10844.289999999995</v>
      </c>
      <c r="H467" s="1">
        <v>3254.88</v>
      </c>
      <c r="I467" s="1">
        <v>7293.8600000000015</v>
      </c>
      <c r="J467" s="166"/>
    </row>
    <row r="468" spans="1:10" s="3" customFormat="1" ht="15" customHeight="1" x14ac:dyDescent="0.25">
      <c r="A468" s="287"/>
      <c r="B468" s="294">
        <v>2026</v>
      </c>
      <c r="C468" s="255" t="s">
        <v>105</v>
      </c>
      <c r="D468" s="256">
        <v>117361.51999999999</v>
      </c>
      <c r="E468" s="256">
        <v>65731.399999999994</v>
      </c>
      <c r="F468" s="256">
        <v>23961.459999999995</v>
      </c>
      <c r="G468" s="256">
        <v>9169.0700000000015</v>
      </c>
      <c r="H468" s="256">
        <v>3433.19</v>
      </c>
      <c r="I468" s="256">
        <v>15066.400000000001</v>
      </c>
      <c r="J468" s="166"/>
    </row>
    <row r="469" spans="1:10" s="3" customFormat="1" ht="15" customHeight="1" x14ac:dyDescent="0.25">
      <c r="A469" s="343" t="s">
        <v>126</v>
      </c>
      <c r="B469" s="239">
        <v>2020</v>
      </c>
      <c r="C469" s="239" t="s">
        <v>102</v>
      </c>
      <c r="D469" s="1">
        <v>42050.14</v>
      </c>
      <c r="E469" s="1">
        <v>10942.099999999999</v>
      </c>
      <c r="F469" s="1">
        <v>16636.830000000002</v>
      </c>
      <c r="G469" s="1">
        <v>5516.21</v>
      </c>
      <c r="H469" s="1">
        <v>3062.0400000000004</v>
      </c>
      <c r="I469" s="1">
        <v>5892.9599999999991</v>
      </c>
      <c r="J469" s="166"/>
    </row>
    <row r="470" spans="1:10" s="3" customFormat="1" ht="15" customHeight="1" x14ac:dyDescent="0.25">
      <c r="A470" s="343"/>
      <c r="B470" s="228">
        <v>2020</v>
      </c>
      <c r="C470" s="229" t="s">
        <v>103</v>
      </c>
      <c r="D470" s="230">
        <v>43884.399999999994</v>
      </c>
      <c r="E470" s="230">
        <v>9997.6699999999983</v>
      </c>
      <c r="F470" s="230">
        <v>19185.689999999999</v>
      </c>
      <c r="G470" s="230">
        <v>6170.6899999999987</v>
      </c>
      <c r="H470" s="230">
        <v>2732.78</v>
      </c>
      <c r="I470" s="230">
        <v>5797.57</v>
      </c>
      <c r="J470" s="166"/>
    </row>
    <row r="471" spans="1:10" s="3" customFormat="1" ht="15" customHeight="1" x14ac:dyDescent="0.25">
      <c r="A471" s="343"/>
      <c r="B471" s="239">
        <v>2021</v>
      </c>
      <c r="C471" s="239" t="s">
        <v>104</v>
      </c>
      <c r="D471" s="1">
        <v>38292.36</v>
      </c>
      <c r="E471" s="1">
        <v>7511.65</v>
      </c>
      <c r="F471" s="1">
        <v>16827.369999999995</v>
      </c>
      <c r="G471" s="1">
        <v>5508.2000000000007</v>
      </c>
      <c r="H471" s="1">
        <v>461.91</v>
      </c>
      <c r="I471" s="1">
        <v>7983.2300000000014</v>
      </c>
      <c r="J471" s="166"/>
    </row>
    <row r="472" spans="1:10" s="3" customFormat="1" ht="15" customHeight="1" x14ac:dyDescent="0.25">
      <c r="A472" s="343"/>
      <c r="B472" s="228">
        <v>2021</v>
      </c>
      <c r="C472" s="229" t="s">
        <v>105</v>
      </c>
      <c r="D472" s="230">
        <v>44426.470000000008</v>
      </c>
      <c r="E472" s="230">
        <v>14862.469999999998</v>
      </c>
      <c r="F472" s="230">
        <v>20984.490000000013</v>
      </c>
      <c r="G472" s="230">
        <v>3241.02</v>
      </c>
      <c r="H472" s="230">
        <v>1435.94</v>
      </c>
      <c r="I472" s="230">
        <v>3902.55</v>
      </c>
      <c r="J472" s="166"/>
    </row>
    <row r="473" spans="1:10" s="3" customFormat="1" ht="15" customHeight="1" x14ac:dyDescent="0.25">
      <c r="A473" s="343"/>
      <c r="B473" s="240">
        <v>2021</v>
      </c>
      <c r="C473" s="239" t="s">
        <v>102</v>
      </c>
      <c r="D473" s="1">
        <v>56699.609999999993</v>
      </c>
      <c r="E473" s="1">
        <v>15434.079999999994</v>
      </c>
      <c r="F473" s="1">
        <v>30090.89</v>
      </c>
      <c r="G473" s="1">
        <v>3114.13</v>
      </c>
      <c r="H473" s="1">
        <v>899.08</v>
      </c>
      <c r="I473" s="1">
        <v>7161.4299999999994</v>
      </c>
      <c r="J473" s="166"/>
    </row>
    <row r="474" spans="1:10" s="3" customFormat="1" ht="15" customHeight="1" x14ac:dyDescent="0.25">
      <c r="A474" s="343"/>
      <c r="B474" s="228">
        <v>2021</v>
      </c>
      <c r="C474" s="229" t="s">
        <v>103</v>
      </c>
      <c r="D474" s="230">
        <v>69118.400000000009</v>
      </c>
      <c r="E474" s="230">
        <v>21212.44</v>
      </c>
      <c r="F474" s="230">
        <v>32862.630000000005</v>
      </c>
      <c r="G474" s="230">
        <v>2913.1400000000003</v>
      </c>
      <c r="H474" s="230">
        <v>1093.8999999999996</v>
      </c>
      <c r="I474" s="230">
        <v>11036.289999999999</v>
      </c>
      <c r="J474" s="166"/>
    </row>
    <row r="475" spans="1:10" s="3" customFormat="1" ht="15" customHeight="1" x14ac:dyDescent="0.25">
      <c r="A475" s="343"/>
      <c r="B475" s="239">
        <v>2022</v>
      </c>
      <c r="C475" s="239" t="s">
        <v>104</v>
      </c>
      <c r="D475" s="1">
        <v>52208.469999999987</v>
      </c>
      <c r="E475" s="1">
        <v>17407.919999999995</v>
      </c>
      <c r="F475" s="1">
        <v>23727.999999999996</v>
      </c>
      <c r="G475" s="1">
        <v>1599.1299999999997</v>
      </c>
      <c r="H475" s="1">
        <v>744.81000000000006</v>
      </c>
      <c r="I475" s="1">
        <v>8728.6099999999988</v>
      </c>
      <c r="J475" s="166"/>
    </row>
    <row r="476" spans="1:10" s="3" customFormat="1" ht="15" customHeight="1" x14ac:dyDescent="0.25">
      <c r="A476" s="343"/>
      <c r="B476" s="228">
        <v>2022</v>
      </c>
      <c r="C476" s="229" t="s">
        <v>105</v>
      </c>
      <c r="D476" s="230">
        <v>50800.299999999996</v>
      </c>
      <c r="E476" s="230">
        <v>14324.019999999997</v>
      </c>
      <c r="F476" s="230">
        <v>26185.180000000004</v>
      </c>
      <c r="G476" s="230">
        <v>1846.81</v>
      </c>
      <c r="H476" s="230">
        <v>481.14</v>
      </c>
      <c r="I476" s="230">
        <v>7963.1499999999987</v>
      </c>
      <c r="J476" s="166"/>
    </row>
    <row r="477" spans="1:10" s="3" customFormat="1" ht="15" customHeight="1" x14ac:dyDescent="0.25">
      <c r="A477" s="343"/>
      <c r="B477" s="240">
        <v>2022</v>
      </c>
      <c r="C477" s="239" t="s">
        <v>102</v>
      </c>
      <c r="D477" s="1">
        <v>56478.860000000015</v>
      </c>
      <c r="E477" s="1">
        <v>20707.040000000005</v>
      </c>
      <c r="F477" s="1">
        <v>22919.660000000007</v>
      </c>
      <c r="G477" s="1">
        <v>1836.8800000000003</v>
      </c>
      <c r="H477" s="1">
        <v>2460.6499999999996</v>
      </c>
      <c r="I477" s="1">
        <v>8554.630000000001</v>
      </c>
      <c r="J477" s="166"/>
    </row>
    <row r="478" spans="1:10" s="3" customFormat="1" ht="15" customHeight="1" x14ac:dyDescent="0.25">
      <c r="A478" s="343"/>
      <c r="B478" s="228">
        <v>2022</v>
      </c>
      <c r="C478" s="229" t="s">
        <v>103</v>
      </c>
      <c r="D478" s="230">
        <v>57079.069999999992</v>
      </c>
      <c r="E478" s="230">
        <v>17456.349999999995</v>
      </c>
      <c r="F478" s="230">
        <v>24562.21</v>
      </c>
      <c r="G478" s="230">
        <v>2905.27</v>
      </c>
      <c r="H478" s="230">
        <v>7062.0300000000007</v>
      </c>
      <c r="I478" s="230">
        <v>5093.21</v>
      </c>
      <c r="J478" s="166"/>
    </row>
    <row r="479" spans="1:10" s="3" customFormat="1" ht="15" customHeight="1" x14ac:dyDescent="0.25">
      <c r="A479" s="343"/>
      <c r="B479" s="239">
        <v>2023</v>
      </c>
      <c r="C479" s="239" t="s">
        <v>104</v>
      </c>
      <c r="D479" s="1">
        <v>54260.069999999985</v>
      </c>
      <c r="E479" s="1">
        <v>12096.259999999997</v>
      </c>
      <c r="F479" s="1">
        <v>24156.269999999997</v>
      </c>
      <c r="G479" s="1">
        <v>4152.7</v>
      </c>
      <c r="H479" s="1">
        <v>3008.02</v>
      </c>
      <c r="I479" s="1">
        <v>10846.82</v>
      </c>
      <c r="J479" s="166"/>
    </row>
    <row r="480" spans="1:10" s="3" customFormat="1" ht="15" customHeight="1" x14ac:dyDescent="0.25">
      <c r="A480" s="343"/>
      <c r="B480" s="228">
        <v>2023</v>
      </c>
      <c r="C480" s="229" t="s">
        <v>105</v>
      </c>
      <c r="D480" s="230">
        <v>47105.360000000008</v>
      </c>
      <c r="E480" s="230">
        <v>7505.67</v>
      </c>
      <c r="F480" s="230">
        <v>23060.660000000007</v>
      </c>
      <c r="G480" s="230">
        <v>3066.92</v>
      </c>
      <c r="H480" s="230">
        <v>2744.95</v>
      </c>
      <c r="I480" s="230">
        <v>10727.160000000002</v>
      </c>
      <c r="J480" s="166"/>
    </row>
    <row r="481" spans="1:10" s="3" customFormat="1" ht="15" customHeight="1" x14ac:dyDescent="0.25">
      <c r="A481" s="343"/>
      <c r="B481" s="240">
        <v>2023</v>
      </c>
      <c r="C481" s="239" t="s">
        <v>102</v>
      </c>
      <c r="D481" s="1">
        <v>56161.060000000012</v>
      </c>
      <c r="E481" s="1">
        <v>7825.6399999999994</v>
      </c>
      <c r="F481" s="1">
        <v>24100.450000000008</v>
      </c>
      <c r="G481" s="1">
        <v>5646.9499999999971</v>
      </c>
      <c r="H481" s="1">
        <v>2134.2800000000002</v>
      </c>
      <c r="I481" s="1">
        <v>16453.740000000002</v>
      </c>
      <c r="J481" s="166"/>
    </row>
    <row r="482" spans="1:10" s="3" customFormat="1" ht="15" customHeight="1" x14ac:dyDescent="0.25">
      <c r="A482" s="343"/>
      <c r="B482" s="228">
        <v>2023</v>
      </c>
      <c r="C482" s="229" t="s">
        <v>103</v>
      </c>
      <c r="D482" s="230">
        <v>59970.010000000009</v>
      </c>
      <c r="E482" s="230">
        <v>14350.350000000006</v>
      </c>
      <c r="F482" s="230">
        <v>22461.119999999988</v>
      </c>
      <c r="G482" s="230">
        <v>4993.5399999999972</v>
      </c>
      <c r="H482" s="230">
        <v>992.00999999999988</v>
      </c>
      <c r="I482" s="230">
        <v>17172.990000000009</v>
      </c>
      <c r="J482" s="166"/>
    </row>
    <row r="483" spans="1:10" s="3" customFormat="1" ht="15" customHeight="1" x14ac:dyDescent="0.25">
      <c r="A483" s="343"/>
      <c r="B483" s="239">
        <v>2024</v>
      </c>
      <c r="C483" s="239" t="s">
        <v>104</v>
      </c>
      <c r="D483" s="1">
        <v>61581.81</v>
      </c>
      <c r="E483" s="1">
        <v>16529.809999999998</v>
      </c>
      <c r="F483" s="1">
        <v>22026.720000000005</v>
      </c>
      <c r="G483" s="1">
        <v>6627.97</v>
      </c>
      <c r="H483" s="1">
        <v>1065.71</v>
      </c>
      <c r="I483" s="1">
        <v>15331.6</v>
      </c>
      <c r="J483" s="166"/>
    </row>
    <row r="484" spans="1:10" s="3" customFormat="1" ht="15" customHeight="1" x14ac:dyDescent="0.25">
      <c r="A484" s="343"/>
      <c r="B484" s="228">
        <v>2024</v>
      </c>
      <c r="C484" s="229" t="s">
        <v>105</v>
      </c>
      <c r="D484" s="230">
        <v>54064.219999999994</v>
      </c>
      <c r="E484" s="230">
        <v>19915.550000000003</v>
      </c>
      <c r="F484" s="230">
        <v>20880.579999999991</v>
      </c>
      <c r="G484" s="230">
        <v>5203.7700000000004</v>
      </c>
      <c r="H484" s="230">
        <v>1241.8900000000001</v>
      </c>
      <c r="I484" s="230">
        <v>6822.4299999999976</v>
      </c>
      <c r="J484" s="166"/>
    </row>
    <row r="485" spans="1:10" s="3" customFormat="1" ht="15" customHeight="1" x14ac:dyDescent="0.25">
      <c r="A485" s="343"/>
      <c r="B485" s="240">
        <v>2024</v>
      </c>
      <c r="C485" s="239" t="s">
        <v>102</v>
      </c>
      <c r="D485" s="1">
        <v>44036.32</v>
      </c>
      <c r="E485" s="1">
        <v>15851.949999999995</v>
      </c>
      <c r="F485" s="1">
        <v>19584.579999999998</v>
      </c>
      <c r="G485" s="1">
        <v>4048.6600000000008</v>
      </c>
      <c r="H485" s="1">
        <v>646.87</v>
      </c>
      <c r="I485" s="1">
        <v>3904.2599999999998</v>
      </c>
      <c r="J485" s="166"/>
    </row>
    <row r="486" spans="1:10" s="3" customFormat="1" ht="15" customHeight="1" x14ac:dyDescent="0.25">
      <c r="A486" s="343"/>
      <c r="B486" s="228">
        <v>2024</v>
      </c>
      <c r="C486" s="229" t="s">
        <v>103</v>
      </c>
      <c r="D486" s="230">
        <v>50610.020000000004</v>
      </c>
      <c r="E486" s="230">
        <v>16875.149999999998</v>
      </c>
      <c r="F486" s="230">
        <v>20351.430000000004</v>
      </c>
      <c r="G486" s="230">
        <v>3922.9599999999996</v>
      </c>
      <c r="H486" s="230">
        <v>930.73000000000013</v>
      </c>
      <c r="I486" s="230">
        <v>8529.75</v>
      </c>
      <c r="J486" s="166"/>
    </row>
    <row r="487" spans="1:10" s="3" customFormat="1" ht="15" customHeight="1" x14ac:dyDescent="0.25">
      <c r="A487" s="343"/>
      <c r="B487" s="239">
        <v>2025</v>
      </c>
      <c r="C487" s="239" t="s">
        <v>104</v>
      </c>
      <c r="D487" s="1">
        <v>41736.260000000009</v>
      </c>
      <c r="E487" s="1">
        <v>10384.769999999999</v>
      </c>
      <c r="F487" s="1">
        <v>18860.660000000007</v>
      </c>
      <c r="G487" s="1">
        <v>2834.5299999999997</v>
      </c>
      <c r="H487" s="1">
        <v>692.80000000000007</v>
      </c>
      <c r="I487" s="1">
        <v>8963.5</v>
      </c>
      <c r="J487" s="166"/>
    </row>
    <row r="488" spans="1:10" s="3" customFormat="1" ht="15" customHeight="1" x14ac:dyDescent="0.25">
      <c r="A488" s="343"/>
      <c r="B488" s="228">
        <v>2025</v>
      </c>
      <c r="C488" s="229" t="s">
        <v>105</v>
      </c>
      <c r="D488" s="230">
        <v>35369.5</v>
      </c>
      <c r="E488" s="230">
        <v>7819.75</v>
      </c>
      <c r="F488" s="230">
        <v>17491.18</v>
      </c>
      <c r="G488" s="230">
        <v>3598.5200000000004</v>
      </c>
      <c r="H488" s="230">
        <v>853.54999999999984</v>
      </c>
      <c r="I488" s="230">
        <v>5606.5</v>
      </c>
      <c r="J488" s="166"/>
    </row>
    <row r="489" spans="1:10" s="3" customFormat="1" ht="15" customHeight="1" x14ac:dyDescent="0.25">
      <c r="A489" s="226"/>
      <c r="B489" s="240">
        <v>2025</v>
      </c>
      <c r="C489" s="239" t="s">
        <v>102</v>
      </c>
      <c r="D489" s="1">
        <v>41117.179999999993</v>
      </c>
      <c r="E489" s="1">
        <v>10870.239999999998</v>
      </c>
      <c r="F489" s="1">
        <v>16608.779999999995</v>
      </c>
      <c r="G489" s="1">
        <v>3857.5300000000007</v>
      </c>
      <c r="H489" s="1">
        <v>949.42</v>
      </c>
      <c r="I489" s="1">
        <v>8831.2099999999991</v>
      </c>
      <c r="J489" s="166"/>
    </row>
    <row r="490" spans="1:10" s="3" customFormat="1" ht="15" customHeight="1" x14ac:dyDescent="0.25">
      <c r="A490" s="226"/>
      <c r="B490" s="228">
        <v>2025</v>
      </c>
      <c r="C490" s="229" t="s">
        <v>103</v>
      </c>
      <c r="D490" s="230">
        <v>45381.860000000008</v>
      </c>
      <c r="E490" s="230">
        <v>11113.320000000002</v>
      </c>
      <c r="F490" s="230">
        <v>18887.650000000001</v>
      </c>
      <c r="G490" s="230">
        <v>3775.0800000000004</v>
      </c>
      <c r="H490" s="230">
        <v>1206.73</v>
      </c>
      <c r="I490" s="230">
        <v>10399.08</v>
      </c>
      <c r="J490" s="166"/>
    </row>
    <row r="491" spans="1:10" s="3" customFormat="1" ht="15" customHeight="1" x14ac:dyDescent="0.25">
      <c r="A491" s="226"/>
      <c r="B491" s="239">
        <v>2026</v>
      </c>
      <c r="C491" s="239" t="s">
        <v>104</v>
      </c>
      <c r="D491" s="1">
        <v>47058.05</v>
      </c>
      <c r="E491" s="1">
        <v>13254.450000000003</v>
      </c>
      <c r="F491" s="1">
        <v>20104.460000000003</v>
      </c>
      <c r="G491" s="1">
        <v>4535.47</v>
      </c>
      <c r="H491" s="1">
        <v>1558.4</v>
      </c>
      <c r="I491" s="1">
        <v>7605.27</v>
      </c>
      <c r="J491" s="166"/>
    </row>
    <row r="492" spans="1:10" s="3" customFormat="1" ht="15" customHeight="1" x14ac:dyDescent="0.25">
      <c r="A492" s="287"/>
      <c r="B492" s="294">
        <v>2026</v>
      </c>
      <c r="C492" s="255" t="s">
        <v>105</v>
      </c>
      <c r="D492" s="256">
        <v>51276.829999999994</v>
      </c>
      <c r="E492" s="256">
        <v>13296.819999999996</v>
      </c>
      <c r="F492" s="256">
        <v>25925.67</v>
      </c>
      <c r="G492" s="256">
        <v>3146.2700000000004</v>
      </c>
      <c r="H492" s="256">
        <v>1005.6099999999999</v>
      </c>
      <c r="I492" s="256">
        <v>7902.46</v>
      </c>
      <c r="J492" s="166"/>
    </row>
    <row r="493" spans="1:10" s="3" customFormat="1" ht="15" customHeight="1" x14ac:dyDescent="0.25">
      <c r="A493" s="343" t="s">
        <v>127</v>
      </c>
      <c r="B493" s="239">
        <v>2020</v>
      </c>
      <c r="C493" s="239" t="s">
        <v>102</v>
      </c>
      <c r="D493" s="1">
        <v>22302.379999999997</v>
      </c>
      <c r="E493" s="1">
        <v>7241.64</v>
      </c>
      <c r="F493" s="1">
        <v>8379.99</v>
      </c>
      <c r="G493" s="1">
        <v>3543.3999999999992</v>
      </c>
      <c r="H493" s="1">
        <v>142.80000000000001</v>
      </c>
      <c r="I493" s="1">
        <v>2994.55</v>
      </c>
      <c r="J493" s="166"/>
    </row>
    <row r="494" spans="1:10" s="3" customFormat="1" ht="15" customHeight="1" x14ac:dyDescent="0.25">
      <c r="A494" s="343"/>
      <c r="B494" s="228">
        <v>2020</v>
      </c>
      <c r="C494" s="229" t="s">
        <v>103</v>
      </c>
      <c r="D494" s="230">
        <v>16118.419999999996</v>
      </c>
      <c r="E494" s="230">
        <v>8276.8199999999979</v>
      </c>
      <c r="F494" s="230">
        <v>6214.1599999999989</v>
      </c>
      <c r="G494" s="230">
        <v>521.8900000000001</v>
      </c>
      <c r="H494" s="230">
        <v>126.84</v>
      </c>
      <c r="I494" s="230">
        <v>978.71000000000015</v>
      </c>
      <c r="J494" s="166"/>
    </row>
    <row r="495" spans="1:10" s="3" customFormat="1" ht="15" customHeight="1" x14ac:dyDescent="0.25">
      <c r="A495" s="343"/>
      <c r="B495" s="239">
        <v>2021</v>
      </c>
      <c r="C495" s="239" t="s">
        <v>104</v>
      </c>
      <c r="D495" s="1">
        <v>17875.28</v>
      </c>
      <c r="E495" s="1">
        <v>7838.63</v>
      </c>
      <c r="F495" s="1">
        <v>8027.4500000000007</v>
      </c>
      <c r="G495" s="1">
        <v>226.20999999999998</v>
      </c>
      <c r="H495" s="1">
        <v>151.23999999999998</v>
      </c>
      <c r="I495" s="1">
        <v>1631.7499999999995</v>
      </c>
      <c r="J495" s="166"/>
    </row>
    <row r="496" spans="1:10" s="3" customFormat="1" ht="15" customHeight="1" x14ac:dyDescent="0.25">
      <c r="A496" s="343"/>
      <c r="B496" s="228">
        <v>2021</v>
      </c>
      <c r="C496" s="229" t="s">
        <v>105</v>
      </c>
      <c r="D496" s="230">
        <v>28321.370000000006</v>
      </c>
      <c r="E496" s="230">
        <v>7806.4699999999993</v>
      </c>
      <c r="F496" s="230">
        <v>14754.880000000008</v>
      </c>
      <c r="G496" s="230">
        <v>2062.29</v>
      </c>
      <c r="H496" s="230">
        <v>870.29000000000008</v>
      </c>
      <c r="I496" s="230">
        <v>2827.4399999999996</v>
      </c>
      <c r="J496" s="166"/>
    </row>
    <row r="497" spans="1:10" s="3" customFormat="1" ht="15" customHeight="1" x14ac:dyDescent="0.25">
      <c r="A497" s="343"/>
      <c r="B497" s="240">
        <v>2021</v>
      </c>
      <c r="C497" s="239" t="s">
        <v>102</v>
      </c>
      <c r="D497" s="1">
        <v>24129.199999999997</v>
      </c>
      <c r="E497" s="1">
        <v>9440.4000000000015</v>
      </c>
      <c r="F497" s="1">
        <v>10531.399999999996</v>
      </c>
      <c r="G497" s="1">
        <v>1752.8600000000006</v>
      </c>
      <c r="H497" s="1">
        <v>944.49000000000012</v>
      </c>
      <c r="I497" s="1">
        <v>1460.05</v>
      </c>
      <c r="J497" s="166"/>
    </row>
    <row r="498" spans="1:10" s="3" customFormat="1" ht="15" customHeight="1" x14ac:dyDescent="0.25">
      <c r="A498" s="343"/>
      <c r="B498" s="228">
        <v>2021</v>
      </c>
      <c r="C498" s="229" t="s">
        <v>103</v>
      </c>
      <c r="D498" s="230">
        <v>28740.27</v>
      </c>
      <c r="E498" s="230">
        <v>9291.7300000000014</v>
      </c>
      <c r="F498" s="230">
        <v>13618.85</v>
      </c>
      <c r="G498" s="230">
        <v>2577</v>
      </c>
      <c r="H498" s="230">
        <v>766.06999999999994</v>
      </c>
      <c r="I498" s="230">
        <v>2486.62</v>
      </c>
      <c r="J498" s="166"/>
    </row>
    <row r="499" spans="1:10" s="3" customFormat="1" ht="15" customHeight="1" x14ac:dyDescent="0.25">
      <c r="A499" s="343"/>
      <c r="B499" s="239">
        <v>2022</v>
      </c>
      <c r="C499" s="239" t="s">
        <v>104</v>
      </c>
      <c r="D499" s="1">
        <v>30655.420000000006</v>
      </c>
      <c r="E499" s="1">
        <v>9856.1999999999989</v>
      </c>
      <c r="F499" s="1">
        <v>15034.650000000007</v>
      </c>
      <c r="G499" s="1">
        <v>1685.36</v>
      </c>
      <c r="H499" s="1">
        <v>670.2</v>
      </c>
      <c r="I499" s="1">
        <v>3409.01</v>
      </c>
      <c r="J499" s="166"/>
    </row>
    <row r="500" spans="1:10" s="3" customFormat="1" ht="15" customHeight="1" x14ac:dyDescent="0.25">
      <c r="A500" s="343"/>
      <c r="B500" s="228">
        <v>2022</v>
      </c>
      <c r="C500" s="229" t="s">
        <v>105</v>
      </c>
      <c r="D500" s="230">
        <v>37171.439999999995</v>
      </c>
      <c r="E500" s="230">
        <v>14914.589999999998</v>
      </c>
      <c r="F500" s="230">
        <v>15432.769999999999</v>
      </c>
      <c r="G500" s="230">
        <v>1589.9200000000003</v>
      </c>
      <c r="H500" s="230">
        <v>1245.27</v>
      </c>
      <c r="I500" s="230">
        <v>3988.89</v>
      </c>
      <c r="J500" s="166"/>
    </row>
    <row r="501" spans="1:10" s="3" customFormat="1" ht="15" customHeight="1" x14ac:dyDescent="0.25">
      <c r="A501" s="343"/>
      <c r="B501" s="240">
        <v>2022</v>
      </c>
      <c r="C501" s="239" t="s">
        <v>102</v>
      </c>
      <c r="D501" s="1">
        <v>32622.479999999996</v>
      </c>
      <c r="E501" s="1">
        <v>8157.5300000000007</v>
      </c>
      <c r="F501" s="1">
        <v>15960.829999999996</v>
      </c>
      <c r="G501" s="1">
        <v>2460.0400000000004</v>
      </c>
      <c r="H501" s="1">
        <v>1006.62</v>
      </c>
      <c r="I501" s="1">
        <v>5037.4600000000009</v>
      </c>
      <c r="J501" s="166"/>
    </row>
    <row r="502" spans="1:10" s="3" customFormat="1" ht="15" customHeight="1" x14ac:dyDescent="0.25">
      <c r="A502" s="343"/>
      <c r="B502" s="228">
        <v>2022</v>
      </c>
      <c r="C502" s="229" t="s">
        <v>103</v>
      </c>
      <c r="D502" s="230">
        <v>34272.090000000004</v>
      </c>
      <c r="E502" s="230">
        <v>11868.009999999998</v>
      </c>
      <c r="F502" s="230">
        <v>14922.769999999999</v>
      </c>
      <c r="G502" s="230">
        <v>1551.49</v>
      </c>
      <c r="H502" s="230">
        <v>348.88999999999993</v>
      </c>
      <c r="I502" s="230">
        <v>5580.9300000000012</v>
      </c>
      <c r="J502" s="166"/>
    </row>
    <row r="503" spans="1:10" s="3" customFormat="1" ht="15" customHeight="1" x14ac:dyDescent="0.25">
      <c r="A503" s="343"/>
      <c r="B503" s="239">
        <v>2023</v>
      </c>
      <c r="C503" s="239" t="s">
        <v>104</v>
      </c>
      <c r="D503" s="1">
        <v>22554.77</v>
      </c>
      <c r="E503" s="1">
        <v>4759.8399999999983</v>
      </c>
      <c r="F503" s="1">
        <v>13457.259999999998</v>
      </c>
      <c r="G503" s="1">
        <v>1582.2499999999998</v>
      </c>
      <c r="H503" s="1">
        <v>931.11</v>
      </c>
      <c r="I503" s="1">
        <v>1824.31</v>
      </c>
      <c r="J503" s="166"/>
    </row>
    <row r="504" spans="1:10" s="3" customFormat="1" ht="15" customHeight="1" x14ac:dyDescent="0.25">
      <c r="A504" s="343"/>
      <c r="B504" s="228">
        <v>2023</v>
      </c>
      <c r="C504" s="229" t="s">
        <v>105</v>
      </c>
      <c r="D504" s="230">
        <v>39429.020000000004</v>
      </c>
      <c r="E504" s="230">
        <v>12503.49</v>
      </c>
      <c r="F504" s="230">
        <v>19363.600000000002</v>
      </c>
      <c r="G504" s="230">
        <v>2385.8900000000003</v>
      </c>
      <c r="H504" s="230">
        <v>720.94</v>
      </c>
      <c r="I504" s="230">
        <v>4455.1000000000004</v>
      </c>
      <c r="J504" s="166"/>
    </row>
    <row r="505" spans="1:10" s="3" customFormat="1" ht="15" customHeight="1" x14ac:dyDescent="0.25">
      <c r="A505" s="343"/>
      <c r="B505" s="240">
        <v>2023</v>
      </c>
      <c r="C505" s="239" t="s">
        <v>102</v>
      </c>
      <c r="D505" s="1">
        <v>31869.020000000004</v>
      </c>
      <c r="E505" s="1">
        <v>7341.8100000000013</v>
      </c>
      <c r="F505" s="1">
        <v>15685.740000000002</v>
      </c>
      <c r="G505" s="1">
        <v>2237.0499999999997</v>
      </c>
      <c r="H505" s="1">
        <v>751.61</v>
      </c>
      <c r="I505" s="1">
        <v>5852.8099999999995</v>
      </c>
      <c r="J505" s="166"/>
    </row>
    <row r="506" spans="1:10" s="3" customFormat="1" ht="15" customHeight="1" x14ac:dyDescent="0.25">
      <c r="A506" s="343"/>
      <c r="B506" s="228">
        <v>2023</v>
      </c>
      <c r="C506" s="229" t="s">
        <v>103</v>
      </c>
      <c r="D506" s="230">
        <v>28817.94999999999</v>
      </c>
      <c r="E506" s="230">
        <v>6203.9799999999987</v>
      </c>
      <c r="F506" s="230">
        <v>12077.959999999997</v>
      </c>
      <c r="G506" s="230">
        <v>1836.4400000000003</v>
      </c>
      <c r="H506" s="230">
        <v>1079.21</v>
      </c>
      <c r="I506" s="230">
        <v>7620.3599999999988</v>
      </c>
      <c r="J506" s="166"/>
    </row>
    <row r="507" spans="1:10" s="3" customFormat="1" ht="15" customHeight="1" x14ac:dyDescent="0.25">
      <c r="A507" s="343"/>
      <c r="B507" s="239">
        <v>2024</v>
      </c>
      <c r="C507" s="239" t="s">
        <v>104</v>
      </c>
      <c r="D507" s="1">
        <v>29860.52</v>
      </c>
      <c r="E507" s="1">
        <v>8397.0499999999993</v>
      </c>
      <c r="F507" s="1">
        <v>12751.010000000002</v>
      </c>
      <c r="G507" s="1">
        <v>3161.96</v>
      </c>
      <c r="H507" s="1">
        <v>629.24999999999989</v>
      </c>
      <c r="I507" s="1">
        <v>4921.25</v>
      </c>
      <c r="J507" s="166"/>
    </row>
    <row r="508" spans="1:10" s="3" customFormat="1" ht="15" customHeight="1" x14ac:dyDescent="0.25">
      <c r="A508" s="343"/>
      <c r="B508" s="228">
        <v>2024</v>
      </c>
      <c r="C508" s="229" t="s">
        <v>105</v>
      </c>
      <c r="D508" s="230">
        <v>31806.869999999995</v>
      </c>
      <c r="E508" s="230">
        <v>8510.57</v>
      </c>
      <c r="F508" s="230">
        <v>15039.759999999998</v>
      </c>
      <c r="G508" s="230">
        <v>3716.8699999999994</v>
      </c>
      <c r="H508" s="230">
        <v>350.84999999999997</v>
      </c>
      <c r="I508" s="230">
        <v>4188.8200000000006</v>
      </c>
      <c r="J508" s="166"/>
    </row>
    <row r="509" spans="1:10" s="3" customFormat="1" ht="15" customHeight="1" x14ac:dyDescent="0.25">
      <c r="A509" s="343"/>
      <c r="B509" s="240">
        <v>2024</v>
      </c>
      <c r="C509" s="239" t="s">
        <v>102</v>
      </c>
      <c r="D509" s="1">
        <v>28710.829999999994</v>
      </c>
      <c r="E509" s="1">
        <v>8787.6099999999951</v>
      </c>
      <c r="F509" s="1">
        <v>12596.999999999998</v>
      </c>
      <c r="G509" s="1">
        <v>4003.6099999999992</v>
      </c>
      <c r="H509" s="1">
        <v>184.74999999999997</v>
      </c>
      <c r="I509" s="1">
        <v>3137.86</v>
      </c>
      <c r="J509" s="166"/>
    </row>
    <row r="510" spans="1:10" s="3" customFormat="1" ht="15" customHeight="1" x14ac:dyDescent="0.25">
      <c r="A510" s="343"/>
      <c r="B510" s="228">
        <v>2024</v>
      </c>
      <c r="C510" s="229" t="s">
        <v>103</v>
      </c>
      <c r="D510" s="230">
        <v>29772.320000000007</v>
      </c>
      <c r="E510" s="230">
        <v>6084.1400000000012</v>
      </c>
      <c r="F510" s="230">
        <v>15497.110000000006</v>
      </c>
      <c r="G510" s="230">
        <v>4735.4099999999989</v>
      </c>
      <c r="H510" s="230">
        <v>237.75000000000003</v>
      </c>
      <c r="I510" s="230">
        <v>3217.91</v>
      </c>
      <c r="J510" s="166"/>
    </row>
    <row r="511" spans="1:10" s="3" customFormat="1" ht="15" customHeight="1" x14ac:dyDescent="0.25">
      <c r="A511" s="343"/>
      <c r="B511" s="239">
        <v>2025</v>
      </c>
      <c r="C511" s="239" t="s">
        <v>104</v>
      </c>
      <c r="D511" s="1">
        <v>25394.28</v>
      </c>
      <c r="E511" s="1">
        <v>6204.67</v>
      </c>
      <c r="F511" s="1">
        <v>11256.9</v>
      </c>
      <c r="G511" s="1">
        <v>3967.2000000000007</v>
      </c>
      <c r="H511" s="1">
        <v>486.59</v>
      </c>
      <c r="I511" s="1">
        <v>3478.92</v>
      </c>
      <c r="J511" s="166"/>
    </row>
    <row r="512" spans="1:10" s="3" customFormat="1" ht="15" customHeight="1" x14ac:dyDescent="0.25">
      <c r="A512" s="343"/>
      <c r="B512" s="228">
        <v>2025</v>
      </c>
      <c r="C512" s="229" t="s">
        <v>105</v>
      </c>
      <c r="D512" s="230">
        <v>20028.07</v>
      </c>
      <c r="E512" s="230">
        <v>4233.7299999999996</v>
      </c>
      <c r="F512" s="230">
        <v>11859.14</v>
      </c>
      <c r="G512" s="230">
        <v>1569.1600000000003</v>
      </c>
      <c r="H512" s="230">
        <v>196</v>
      </c>
      <c r="I512" s="230">
        <v>2170.04</v>
      </c>
      <c r="J512" s="166"/>
    </row>
    <row r="513" spans="1:10" s="3" customFormat="1" ht="15" customHeight="1" x14ac:dyDescent="0.25">
      <c r="A513" s="226"/>
      <c r="B513" s="240">
        <v>2025</v>
      </c>
      <c r="C513" s="239" t="s">
        <v>102</v>
      </c>
      <c r="D513" s="1">
        <v>22937.109999999997</v>
      </c>
      <c r="E513" s="1">
        <v>5237.3799999999992</v>
      </c>
      <c r="F513" s="1">
        <v>13297.65</v>
      </c>
      <c r="G513" s="1">
        <v>2187.7799999999997</v>
      </c>
      <c r="H513" s="1">
        <v>182.39000000000001</v>
      </c>
      <c r="I513" s="1">
        <v>2031.91</v>
      </c>
      <c r="J513" s="166"/>
    </row>
    <row r="514" spans="1:10" s="3" customFormat="1" ht="15" customHeight="1" x14ac:dyDescent="0.25">
      <c r="A514" s="226"/>
      <c r="B514" s="228">
        <v>2025</v>
      </c>
      <c r="C514" s="229" t="s">
        <v>103</v>
      </c>
      <c r="D514" s="230">
        <v>26764.719999999998</v>
      </c>
      <c r="E514" s="230">
        <v>7690.9100000000008</v>
      </c>
      <c r="F514" s="230">
        <v>13447.839999999997</v>
      </c>
      <c r="G514" s="230">
        <v>2795.13</v>
      </c>
      <c r="H514" s="230">
        <v>307.96000000000004</v>
      </c>
      <c r="I514" s="230">
        <v>2522.8799999999997</v>
      </c>
      <c r="J514" s="166"/>
    </row>
    <row r="515" spans="1:10" s="3" customFormat="1" ht="15" customHeight="1" x14ac:dyDescent="0.25">
      <c r="A515" s="226"/>
      <c r="B515" s="239">
        <v>2026</v>
      </c>
      <c r="C515" s="239" t="s">
        <v>104</v>
      </c>
      <c r="D515" s="1">
        <v>24282.269999999997</v>
      </c>
      <c r="E515" s="1">
        <v>6364.77</v>
      </c>
      <c r="F515" s="1">
        <v>13617.929999999998</v>
      </c>
      <c r="G515" s="1">
        <v>2374.0500000000002</v>
      </c>
      <c r="H515" s="1">
        <v>519.82000000000005</v>
      </c>
      <c r="I515" s="1">
        <v>1405.7</v>
      </c>
      <c r="J515" s="166"/>
    </row>
    <row r="516" spans="1:10" s="3" customFormat="1" ht="15" customHeight="1" x14ac:dyDescent="0.25">
      <c r="A516" s="287"/>
      <c r="B516" s="294">
        <v>2026</v>
      </c>
      <c r="C516" s="255" t="s">
        <v>105</v>
      </c>
      <c r="D516" s="256">
        <v>25795.189999999995</v>
      </c>
      <c r="E516" s="256">
        <v>7018.2300000000014</v>
      </c>
      <c r="F516" s="256">
        <v>12995.549999999996</v>
      </c>
      <c r="G516" s="256">
        <v>4205.5599999999986</v>
      </c>
      <c r="H516" s="256">
        <v>699.84</v>
      </c>
      <c r="I516" s="256">
        <v>876.00999999999988</v>
      </c>
      <c r="J516" s="166"/>
    </row>
    <row r="517" spans="1:10" s="3" customFormat="1" ht="15" customHeight="1" x14ac:dyDescent="0.25">
      <c r="A517" s="343" t="s">
        <v>129</v>
      </c>
      <c r="B517" s="239">
        <v>2020</v>
      </c>
      <c r="C517" s="239" t="s">
        <v>102</v>
      </c>
      <c r="D517" s="1">
        <v>17045.25</v>
      </c>
      <c r="E517" s="1">
        <v>6008.8900000000012</v>
      </c>
      <c r="F517" s="1">
        <v>4529.0999999999985</v>
      </c>
      <c r="G517" s="1">
        <v>2440.56</v>
      </c>
      <c r="H517" s="1">
        <v>384.51000000000005</v>
      </c>
      <c r="I517" s="1">
        <v>3682.1900000000005</v>
      </c>
      <c r="J517" s="166"/>
    </row>
    <row r="518" spans="1:10" s="3" customFormat="1" ht="15" customHeight="1" x14ac:dyDescent="0.25">
      <c r="A518" s="343"/>
      <c r="B518" s="228">
        <v>2020</v>
      </c>
      <c r="C518" s="229" t="s">
        <v>103</v>
      </c>
      <c r="D518" s="230">
        <v>20213.62</v>
      </c>
      <c r="E518" s="230">
        <v>6644.199999999998</v>
      </c>
      <c r="F518" s="230">
        <v>7695.4099999999989</v>
      </c>
      <c r="G518" s="230">
        <v>2894.7200000000007</v>
      </c>
      <c r="H518" s="230">
        <v>545.17000000000007</v>
      </c>
      <c r="I518" s="230">
        <v>2434.12</v>
      </c>
      <c r="J518" s="166"/>
    </row>
    <row r="519" spans="1:10" s="3" customFormat="1" ht="15" customHeight="1" x14ac:dyDescent="0.25">
      <c r="A519" s="343"/>
      <c r="B519" s="239">
        <v>2021</v>
      </c>
      <c r="C519" s="239" t="s">
        <v>104</v>
      </c>
      <c r="D519" s="1">
        <v>22025.939999999991</v>
      </c>
      <c r="E519" s="1">
        <v>8230.2899999999991</v>
      </c>
      <c r="F519" s="1">
        <v>9745.809999999994</v>
      </c>
      <c r="G519" s="1">
        <v>1512.87</v>
      </c>
      <c r="H519" s="1">
        <v>850.95</v>
      </c>
      <c r="I519" s="1">
        <v>1686.02</v>
      </c>
      <c r="J519" s="166"/>
    </row>
    <row r="520" spans="1:10" s="3" customFormat="1" ht="15" customHeight="1" x14ac:dyDescent="0.25">
      <c r="A520" s="343"/>
      <c r="B520" s="228">
        <v>2021</v>
      </c>
      <c r="C520" s="229" t="s">
        <v>105</v>
      </c>
      <c r="D520" s="230">
        <v>19837.439999999995</v>
      </c>
      <c r="E520" s="230">
        <v>7583.8999999999987</v>
      </c>
      <c r="F520" s="230">
        <v>8730.5</v>
      </c>
      <c r="G520" s="230">
        <v>1146.0300000000002</v>
      </c>
      <c r="H520" s="230">
        <v>558.62</v>
      </c>
      <c r="I520" s="230">
        <v>1818.39</v>
      </c>
      <c r="J520" s="166"/>
    </row>
    <row r="521" spans="1:10" s="3" customFormat="1" ht="15" customHeight="1" x14ac:dyDescent="0.25">
      <c r="A521" s="343"/>
      <c r="B521" s="240">
        <v>2021</v>
      </c>
      <c r="C521" s="239" t="s">
        <v>102</v>
      </c>
      <c r="D521" s="1">
        <v>21814.42</v>
      </c>
      <c r="E521" s="1">
        <v>8397.99</v>
      </c>
      <c r="F521" s="1">
        <v>9603.5</v>
      </c>
      <c r="G521" s="1">
        <v>1057.8900000000001</v>
      </c>
      <c r="H521" s="1">
        <v>389.23</v>
      </c>
      <c r="I521" s="1">
        <v>2365.81</v>
      </c>
      <c r="J521" s="166"/>
    </row>
    <row r="522" spans="1:10" s="3" customFormat="1" ht="15" customHeight="1" x14ac:dyDescent="0.25">
      <c r="A522" s="343"/>
      <c r="B522" s="228">
        <v>2021</v>
      </c>
      <c r="C522" s="229" t="s">
        <v>103</v>
      </c>
      <c r="D522" s="230">
        <v>21880.590000000007</v>
      </c>
      <c r="E522" s="230">
        <v>7140.2100000000028</v>
      </c>
      <c r="F522" s="230">
        <v>9300.42</v>
      </c>
      <c r="G522" s="230">
        <v>2214.4500000000003</v>
      </c>
      <c r="H522" s="230">
        <v>1004.95</v>
      </c>
      <c r="I522" s="230">
        <v>2220.56</v>
      </c>
      <c r="J522" s="166"/>
    </row>
    <row r="523" spans="1:10" s="3" customFormat="1" ht="15" customHeight="1" x14ac:dyDescent="0.25">
      <c r="A523" s="343"/>
      <c r="B523" s="239">
        <v>2022</v>
      </c>
      <c r="C523" s="239" t="s">
        <v>104</v>
      </c>
      <c r="D523" s="1">
        <v>26836.620000000006</v>
      </c>
      <c r="E523" s="1">
        <v>9753.6800000000039</v>
      </c>
      <c r="F523" s="1">
        <v>8933.8300000000017</v>
      </c>
      <c r="G523" s="1">
        <v>1897.5000000000002</v>
      </c>
      <c r="H523" s="1">
        <v>2101.75</v>
      </c>
      <c r="I523" s="1">
        <v>4149.8599999999997</v>
      </c>
      <c r="J523" s="166"/>
    </row>
    <row r="524" spans="1:10" s="3" customFormat="1" ht="15" customHeight="1" x14ac:dyDescent="0.25">
      <c r="A524" s="343"/>
      <c r="B524" s="228">
        <v>2022</v>
      </c>
      <c r="C524" s="229" t="s">
        <v>105</v>
      </c>
      <c r="D524" s="230">
        <v>23886.530000000002</v>
      </c>
      <c r="E524" s="230">
        <v>9806.7100000000064</v>
      </c>
      <c r="F524" s="230">
        <v>9904.8599999999969</v>
      </c>
      <c r="G524" s="230">
        <v>743.8</v>
      </c>
      <c r="H524" s="230">
        <v>1098.51</v>
      </c>
      <c r="I524" s="230">
        <v>2332.6500000000005</v>
      </c>
      <c r="J524" s="166"/>
    </row>
    <row r="525" spans="1:10" s="3" customFormat="1" ht="15" customHeight="1" x14ac:dyDescent="0.25">
      <c r="A525" s="343"/>
      <c r="B525" s="240">
        <v>2022</v>
      </c>
      <c r="C525" s="239" t="s">
        <v>102</v>
      </c>
      <c r="D525" s="1">
        <v>23158.989999999998</v>
      </c>
      <c r="E525" s="1">
        <v>10524.199999999997</v>
      </c>
      <c r="F525" s="1">
        <v>7913.5500000000011</v>
      </c>
      <c r="G525" s="1">
        <v>1120.1900000000003</v>
      </c>
      <c r="H525" s="1">
        <v>886.73</v>
      </c>
      <c r="I525" s="1">
        <v>2714.32</v>
      </c>
      <c r="J525" s="166"/>
    </row>
    <row r="526" spans="1:10" s="3" customFormat="1" ht="15" customHeight="1" x14ac:dyDescent="0.25">
      <c r="A526" s="343"/>
      <c r="B526" s="228">
        <v>2022</v>
      </c>
      <c r="C526" s="229" t="s">
        <v>103</v>
      </c>
      <c r="D526" s="230">
        <v>24711.359999999997</v>
      </c>
      <c r="E526" s="230">
        <v>9922.4500000000007</v>
      </c>
      <c r="F526" s="230">
        <v>9400.6699999999964</v>
      </c>
      <c r="G526" s="230">
        <v>3315.05</v>
      </c>
      <c r="H526" s="230">
        <v>1143.31</v>
      </c>
      <c r="I526" s="230">
        <v>929.87999999999988</v>
      </c>
      <c r="J526" s="166"/>
    </row>
    <row r="527" spans="1:10" s="3" customFormat="1" ht="15" customHeight="1" x14ac:dyDescent="0.25">
      <c r="A527" s="343"/>
      <c r="B527" s="239">
        <v>2023</v>
      </c>
      <c r="C527" s="239" t="s">
        <v>104</v>
      </c>
      <c r="D527" s="1">
        <v>24392.520000000004</v>
      </c>
      <c r="E527" s="1">
        <v>10981.619999999999</v>
      </c>
      <c r="F527" s="1">
        <v>8100.3900000000012</v>
      </c>
      <c r="G527" s="1">
        <v>1538.9200000000003</v>
      </c>
      <c r="H527" s="1">
        <v>1231.99</v>
      </c>
      <c r="I527" s="1">
        <v>2539.6000000000004</v>
      </c>
      <c r="J527" s="166"/>
    </row>
    <row r="528" spans="1:10" s="3" customFormat="1" ht="15" customHeight="1" x14ac:dyDescent="0.25">
      <c r="A528" s="343"/>
      <c r="B528" s="228">
        <v>2023</v>
      </c>
      <c r="C528" s="229" t="s">
        <v>105</v>
      </c>
      <c r="D528" s="230">
        <v>21766.259999999987</v>
      </c>
      <c r="E528" s="230">
        <v>11992.629999999992</v>
      </c>
      <c r="F528" s="230">
        <v>6707.2200000000012</v>
      </c>
      <c r="G528" s="230">
        <v>1505.4899999999998</v>
      </c>
      <c r="H528" s="230">
        <v>259.27999999999997</v>
      </c>
      <c r="I528" s="230">
        <v>1301.6399999999999</v>
      </c>
      <c r="J528" s="166"/>
    </row>
    <row r="529" spans="1:10" s="3" customFormat="1" ht="15" customHeight="1" x14ac:dyDescent="0.25">
      <c r="A529" s="343"/>
      <c r="B529" s="240">
        <v>2023</v>
      </c>
      <c r="C529" s="239" t="s">
        <v>102</v>
      </c>
      <c r="D529" s="1">
        <v>17541.330000000002</v>
      </c>
      <c r="E529" s="1">
        <v>8635.0499999999975</v>
      </c>
      <c r="F529" s="1">
        <v>5450.9900000000016</v>
      </c>
      <c r="G529" s="1">
        <v>1618.28</v>
      </c>
      <c r="H529" s="1">
        <v>308.26</v>
      </c>
      <c r="I529" s="1">
        <v>1528.7500000000002</v>
      </c>
      <c r="J529" s="166"/>
    </row>
    <row r="530" spans="1:10" s="3" customFormat="1" ht="15" customHeight="1" x14ac:dyDescent="0.25">
      <c r="A530" s="343"/>
      <c r="B530" s="228">
        <v>2023</v>
      </c>
      <c r="C530" s="229" t="s">
        <v>103</v>
      </c>
      <c r="D530" s="230">
        <v>16134.959999999995</v>
      </c>
      <c r="E530" s="230">
        <v>8395.5199999999986</v>
      </c>
      <c r="F530" s="230">
        <v>5320.1899999999978</v>
      </c>
      <c r="G530" s="230">
        <v>1108.7499999999998</v>
      </c>
      <c r="H530" s="230">
        <v>289.5</v>
      </c>
      <c r="I530" s="230">
        <v>1021</v>
      </c>
      <c r="J530" s="166"/>
    </row>
    <row r="531" spans="1:10" s="3" customFormat="1" ht="15" customHeight="1" x14ac:dyDescent="0.25">
      <c r="A531" s="343"/>
      <c r="B531" s="239">
        <v>2024</v>
      </c>
      <c r="C531" s="239" t="s">
        <v>104</v>
      </c>
      <c r="D531" s="1">
        <v>15739.650000000001</v>
      </c>
      <c r="E531" s="1">
        <v>8933.32</v>
      </c>
      <c r="F531" s="1">
        <v>4699.5</v>
      </c>
      <c r="G531" s="1">
        <v>748.66</v>
      </c>
      <c r="H531" s="1">
        <v>46.29</v>
      </c>
      <c r="I531" s="1">
        <v>1311.88</v>
      </c>
      <c r="J531" s="166"/>
    </row>
    <row r="532" spans="1:10" s="3" customFormat="1" ht="15" customHeight="1" x14ac:dyDescent="0.25">
      <c r="A532" s="343"/>
      <c r="B532" s="228">
        <v>2024</v>
      </c>
      <c r="C532" s="229" t="s">
        <v>105</v>
      </c>
      <c r="D532" s="230">
        <v>19488.23</v>
      </c>
      <c r="E532" s="230">
        <v>8825.0899999999983</v>
      </c>
      <c r="F532" s="230">
        <v>7110.7200000000012</v>
      </c>
      <c r="G532" s="230">
        <v>1147.3</v>
      </c>
      <c r="H532" s="230">
        <v>318.41999999999996</v>
      </c>
      <c r="I532" s="230">
        <v>2086.6999999999998</v>
      </c>
      <c r="J532" s="166"/>
    </row>
    <row r="533" spans="1:10" s="3" customFormat="1" ht="15" customHeight="1" x14ac:dyDescent="0.25">
      <c r="A533" s="343"/>
      <c r="B533" s="240">
        <v>2024</v>
      </c>
      <c r="C533" s="239" t="s">
        <v>102</v>
      </c>
      <c r="D533" s="1">
        <v>21617.270000000004</v>
      </c>
      <c r="E533" s="1">
        <v>7446.0100000000029</v>
      </c>
      <c r="F533" s="1">
        <v>7375.8800000000019</v>
      </c>
      <c r="G533" s="1">
        <v>902</v>
      </c>
      <c r="H533" s="1">
        <v>952.92</v>
      </c>
      <c r="I533" s="1">
        <v>4940.46</v>
      </c>
      <c r="J533" s="166"/>
    </row>
    <row r="534" spans="1:10" s="3" customFormat="1" ht="15" customHeight="1" x14ac:dyDescent="0.25">
      <c r="A534" s="343"/>
      <c r="B534" s="228">
        <v>2024</v>
      </c>
      <c r="C534" s="229" t="s">
        <v>103</v>
      </c>
      <c r="D534" s="230">
        <v>17280.250000000004</v>
      </c>
      <c r="E534" s="230">
        <v>5971.4700000000012</v>
      </c>
      <c r="F534" s="230">
        <v>6577.97</v>
      </c>
      <c r="G534" s="230">
        <v>309.42</v>
      </c>
      <c r="H534" s="230">
        <v>1188.52</v>
      </c>
      <c r="I534" s="230">
        <v>3232.87</v>
      </c>
      <c r="J534" s="166"/>
    </row>
    <row r="535" spans="1:10" s="3" customFormat="1" ht="15" customHeight="1" x14ac:dyDescent="0.25">
      <c r="A535" s="343"/>
      <c r="B535" s="239">
        <v>2025</v>
      </c>
      <c r="C535" s="239" t="s">
        <v>104</v>
      </c>
      <c r="D535" s="1">
        <v>16075.039999999997</v>
      </c>
      <c r="E535" s="1">
        <v>4409.49</v>
      </c>
      <c r="F535" s="1">
        <v>8852.15</v>
      </c>
      <c r="G535" s="1">
        <v>595.39</v>
      </c>
      <c r="H535" s="1">
        <v>784.38</v>
      </c>
      <c r="I535" s="1">
        <v>1433.63</v>
      </c>
      <c r="J535" s="166"/>
    </row>
    <row r="536" spans="1:10" s="3" customFormat="1" ht="15" customHeight="1" x14ac:dyDescent="0.25">
      <c r="A536" s="343"/>
      <c r="B536" s="228">
        <v>2025</v>
      </c>
      <c r="C536" s="229" t="s">
        <v>105</v>
      </c>
      <c r="D536" s="230">
        <v>16312.850000000002</v>
      </c>
      <c r="E536" s="230">
        <v>5664.87</v>
      </c>
      <c r="F536" s="230">
        <v>6978.2800000000007</v>
      </c>
      <c r="G536" s="230">
        <v>1223.5</v>
      </c>
      <c r="H536" s="230">
        <v>936.11</v>
      </c>
      <c r="I536" s="230">
        <v>1510.09</v>
      </c>
      <c r="J536" s="166"/>
    </row>
    <row r="537" spans="1:10" s="3" customFormat="1" ht="15" customHeight="1" x14ac:dyDescent="0.25">
      <c r="A537" s="227"/>
      <c r="B537" s="240">
        <v>2025</v>
      </c>
      <c r="C537" s="239" t="s">
        <v>102</v>
      </c>
      <c r="D537" s="1">
        <v>16318.42</v>
      </c>
      <c r="E537" s="1">
        <v>7277.5999999999995</v>
      </c>
      <c r="F537" s="1">
        <v>6819.35</v>
      </c>
      <c r="G537" s="1">
        <v>1003.9300000000001</v>
      </c>
      <c r="H537" s="1">
        <v>1114.4099999999999</v>
      </c>
      <c r="I537" s="1">
        <v>103.13</v>
      </c>
      <c r="J537" s="166"/>
    </row>
    <row r="538" spans="1:10" s="3" customFormat="1" ht="15" customHeight="1" x14ac:dyDescent="0.25">
      <c r="A538" s="227"/>
      <c r="B538" s="228">
        <v>2025</v>
      </c>
      <c r="C538" s="229" t="s">
        <v>103</v>
      </c>
      <c r="D538" s="230">
        <v>18183.560000000001</v>
      </c>
      <c r="E538" s="230">
        <v>7521.13</v>
      </c>
      <c r="F538" s="230">
        <v>7228.6700000000019</v>
      </c>
      <c r="G538" s="230">
        <v>1389.72</v>
      </c>
      <c r="H538" s="230">
        <v>175.26999999999998</v>
      </c>
      <c r="I538" s="230">
        <v>1868.77</v>
      </c>
      <c r="J538" s="166"/>
    </row>
    <row r="539" spans="1:10" s="3" customFormat="1" ht="15" customHeight="1" x14ac:dyDescent="0.25">
      <c r="A539" s="227"/>
      <c r="B539" s="239">
        <v>2026</v>
      </c>
      <c r="C539" s="239" t="s">
        <v>104</v>
      </c>
      <c r="D539" s="1">
        <v>16711.72</v>
      </c>
      <c r="E539" s="1">
        <v>6707.5299999999979</v>
      </c>
      <c r="F539" s="1">
        <v>6755.0000000000027</v>
      </c>
      <c r="G539" s="1">
        <v>1004.9100000000002</v>
      </c>
      <c r="H539" s="1">
        <v>1230.26</v>
      </c>
      <c r="I539" s="1">
        <v>1014.02</v>
      </c>
      <c r="J539" s="166"/>
    </row>
    <row r="540" spans="1:10" s="3" customFormat="1" ht="15" customHeight="1" x14ac:dyDescent="0.25">
      <c r="A540" s="235"/>
      <c r="B540" s="294">
        <v>2026</v>
      </c>
      <c r="C540" s="255" t="s">
        <v>105</v>
      </c>
      <c r="D540" s="256">
        <v>18339.769999999997</v>
      </c>
      <c r="E540" s="256">
        <v>7781.779999999997</v>
      </c>
      <c r="F540" s="256">
        <v>6723.7499999999991</v>
      </c>
      <c r="G540" s="256">
        <v>1048.78</v>
      </c>
      <c r="H540" s="256">
        <v>1541.76</v>
      </c>
      <c r="I540" s="256">
        <v>1243.6999999999998</v>
      </c>
      <c r="J540" s="166"/>
    </row>
    <row r="541" spans="1:10" s="3" customFormat="1" ht="15" customHeight="1" x14ac:dyDescent="0.25">
      <c r="A541" s="343" t="s">
        <v>130</v>
      </c>
      <c r="B541" s="239">
        <v>2020</v>
      </c>
      <c r="C541" s="239" t="s">
        <v>102</v>
      </c>
      <c r="D541" s="1">
        <v>24670.15</v>
      </c>
      <c r="E541" s="1">
        <v>7911.75</v>
      </c>
      <c r="F541" s="1">
        <v>10681.500000000002</v>
      </c>
      <c r="G541" s="1">
        <v>1121.4000000000001</v>
      </c>
      <c r="H541" s="1">
        <v>1055.46</v>
      </c>
      <c r="I541" s="1">
        <v>3900.04</v>
      </c>
      <c r="J541" s="166"/>
    </row>
    <row r="542" spans="1:10" s="3" customFormat="1" ht="15" customHeight="1" x14ac:dyDescent="0.25">
      <c r="A542" s="343"/>
      <c r="B542" s="228">
        <v>2020</v>
      </c>
      <c r="C542" s="229" t="s">
        <v>103</v>
      </c>
      <c r="D542" s="230">
        <v>30039.8</v>
      </c>
      <c r="E542" s="230">
        <v>9038.1699999999983</v>
      </c>
      <c r="F542" s="230">
        <v>15023.58</v>
      </c>
      <c r="G542" s="230">
        <v>1345.1300000000003</v>
      </c>
      <c r="H542" s="230">
        <v>643.32000000000005</v>
      </c>
      <c r="I542" s="230">
        <v>3989.6</v>
      </c>
      <c r="J542" s="166"/>
    </row>
    <row r="543" spans="1:10" s="3" customFormat="1" ht="15" customHeight="1" x14ac:dyDescent="0.25">
      <c r="A543" s="343"/>
      <c r="B543" s="239">
        <v>2021</v>
      </c>
      <c r="C543" s="239" t="s">
        <v>104</v>
      </c>
      <c r="D543" s="1">
        <v>31007.269999999997</v>
      </c>
      <c r="E543" s="1">
        <v>7514.0399999999972</v>
      </c>
      <c r="F543" s="1">
        <v>14757.479999999998</v>
      </c>
      <c r="G543" s="1">
        <v>1457.7400000000002</v>
      </c>
      <c r="H543" s="1">
        <v>1089.4300000000003</v>
      </c>
      <c r="I543" s="1">
        <v>6188.58</v>
      </c>
      <c r="J543" s="166"/>
    </row>
    <row r="544" spans="1:10" s="3" customFormat="1" ht="15" customHeight="1" x14ac:dyDescent="0.25">
      <c r="A544" s="343"/>
      <c r="B544" s="228">
        <v>2021</v>
      </c>
      <c r="C544" s="229" t="s">
        <v>105</v>
      </c>
      <c r="D544" s="230">
        <v>25679.469999999998</v>
      </c>
      <c r="E544" s="230">
        <v>5011.8100000000004</v>
      </c>
      <c r="F544" s="230">
        <v>15234.009999999995</v>
      </c>
      <c r="G544" s="230">
        <v>1963.8100000000002</v>
      </c>
      <c r="H544" s="230">
        <v>1229.1600000000001</v>
      </c>
      <c r="I544" s="230">
        <v>2240.6799999999998</v>
      </c>
      <c r="J544" s="166"/>
    </row>
    <row r="545" spans="1:10" s="3" customFormat="1" ht="15" customHeight="1" x14ac:dyDescent="0.25">
      <c r="A545" s="343"/>
      <c r="B545" s="240">
        <v>2021</v>
      </c>
      <c r="C545" s="239" t="s">
        <v>102</v>
      </c>
      <c r="D545" s="1">
        <v>22220.180000000004</v>
      </c>
      <c r="E545" s="1">
        <v>4975.78</v>
      </c>
      <c r="F545" s="1">
        <v>13567.540000000003</v>
      </c>
      <c r="G545" s="1">
        <v>1426.47</v>
      </c>
      <c r="H545" s="1">
        <v>721.77</v>
      </c>
      <c r="I545" s="1">
        <v>1528.62</v>
      </c>
      <c r="J545" s="166"/>
    </row>
    <row r="546" spans="1:10" s="3" customFormat="1" ht="15" customHeight="1" x14ac:dyDescent="0.25">
      <c r="A546" s="343"/>
      <c r="B546" s="228">
        <v>2021</v>
      </c>
      <c r="C546" s="229" t="s">
        <v>103</v>
      </c>
      <c r="D546" s="230">
        <v>24437.730000000007</v>
      </c>
      <c r="E546" s="230">
        <v>5898.5099999999993</v>
      </c>
      <c r="F546" s="230">
        <v>14599.870000000008</v>
      </c>
      <c r="G546" s="230">
        <v>2499.3699999999994</v>
      </c>
      <c r="H546" s="230">
        <v>934.06999999999994</v>
      </c>
      <c r="I546" s="230">
        <v>505.91</v>
      </c>
      <c r="J546" s="166"/>
    </row>
    <row r="547" spans="1:10" s="3" customFormat="1" ht="15" customHeight="1" x14ac:dyDescent="0.25">
      <c r="A547" s="343"/>
      <c r="B547" s="239">
        <v>2022</v>
      </c>
      <c r="C547" s="239" t="s">
        <v>104</v>
      </c>
      <c r="D547" s="1">
        <v>22163.489999999998</v>
      </c>
      <c r="E547" s="1">
        <v>6611.9099999999989</v>
      </c>
      <c r="F547" s="1">
        <v>11687.29</v>
      </c>
      <c r="G547" s="1">
        <v>2157.83</v>
      </c>
      <c r="H547" s="1">
        <v>474.95</v>
      </c>
      <c r="I547" s="1">
        <v>1231.51</v>
      </c>
      <c r="J547" s="166"/>
    </row>
    <row r="548" spans="1:10" s="3" customFormat="1" ht="15" customHeight="1" x14ac:dyDescent="0.25">
      <c r="A548" s="343"/>
      <c r="B548" s="228">
        <v>2022</v>
      </c>
      <c r="C548" s="229" t="s">
        <v>105</v>
      </c>
      <c r="D548" s="230">
        <v>19635.480000000007</v>
      </c>
      <c r="E548" s="230">
        <v>5643.8200000000006</v>
      </c>
      <c r="F548" s="230">
        <v>10671.630000000003</v>
      </c>
      <c r="G548" s="230">
        <v>1427.13</v>
      </c>
      <c r="H548" s="230">
        <v>281.07000000000005</v>
      </c>
      <c r="I548" s="230">
        <v>1611.8300000000002</v>
      </c>
      <c r="J548" s="166"/>
    </row>
    <row r="549" spans="1:10" s="3" customFormat="1" ht="15" customHeight="1" x14ac:dyDescent="0.25">
      <c r="A549" s="343"/>
      <c r="B549" s="240">
        <v>2022</v>
      </c>
      <c r="C549" s="239" t="s">
        <v>102</v>
      </c>
      <c r="D549" s="1">
        <v>16101.380000000001</v>
      </c>
      <c r="E549" s="1">
        <v>4397.26</v>
      </c>
      <c r="F549" s="1">
        <v>8664.69</v>
      </c>
      <c r="G549" s="1">
        <v>1570.56</v>
      </c>
      <c r="H549" s="1">
        <v>565.96000000000015</v>
      </c>
      <c r="I549" s="1">
        <v>902.91</v>
      </c>
      <c r="J549" s="166"/>
    </row>
    <row r="550" spans="1:10" s="3" customFormat="1" ht="15" customHeight="1" x14ac:dyDescent="0.25">
      <c r="A550" s="343"/>
      <c r="B550" s="228">
        <v>2022</v>
      </c>
      <c r="C550" s="229" t="s">
        <v>103</v>
      </c>
      <c r="D550" s="230">
        <v>19643.870000000006</v>
      </c>
      <c r="E550" s="230">
        <v>5068.9000000000015</v>
      </c>
      <c r="F550" s="230">
        <v>10139.660000000003</v>
      </c>
      <c r="G550" s="230">
        <v>1421.1999999999998</v>
      </c>
      <c r="H550" s="230">
        <v>1085.9100000000001</v>
      </c>
      <c r="I550" s="230">
        <v>1928.2</v>
      </c>
      <c r="J550" s="166"/>
    </row>
    <row r="551" spans="1:10" s="3" customFormat="1" ht="15" customHeight="1" x14ac:dyDescent="0.25">
      <c r="A551" s="343"/>
      <c r="B551" s="239">
        <v>2023</v>
      </c>
      <c r="C551" s="239" t="s">
        <v>104</v>
      </c>
      <c r="D551" s="1">
        <v>21515.53</v>
      </c>
      <c r="E551" s="1">
        <v>5910.2899999999981</v>
      </c>
      <c r="F551" s="1">
        <v>11250.750000000002</v>
      </c>
      <c r="G551" s="1">
        <v>1861.9099999999999</v>
      </c>
      <c r="H551" s="1">
        <v>955.37000000000023</v>
      </c>
      <c r="I551" s="1">
        <v>1537.21</v>
      </c>
      <c r="J551" s="166"/>
    </row>
    <row r="552" spans="1:10" s="3" customFormat="1" ht="15" customHeight="1" x14ac:dyDescent="0.25">
      <c r="A552" s="343"/>
      <c r="B552" s="228">
        <v>2023</v>
      </c>
      <c r="C552" s="229" t="s">
        <v>105</v>
      </c>
      <c r="D552" s="230">
        <v>27595.830000000005</v>
      </c>
      <c r="E552" s="230">
        <v>9701.5700000000033</v>
      </c>
      <c r="F552" s="230">
        <v>12445.960000000001</v>
      </c>
      <c r="G552" s="230">
        <v>1421</v>
      </c>
      <c r="H552" s="230">
        <v>1192.02</v>
      </c>
      <c r="I552" s="230">
        <v>2835.2799999999997</v>
      </c>
      <c r="J552" s="166"/>
    </row>
    <row r="553" spans="1:10" s="3" customFormat="1" ht="15" customHeight="1" x14ac:dyDescent="0.25">
      <c r="A553" s="343"/>
      <c r="B553" s="240">
        <v>2023</v>
      </c>
      <c r="C553" s="239" t="s">
        <v>102</v>
      </c>
      <c r="D553" s="1">
        <v>21844.829999999994</v>
      </c>
      <c r="E553" s="1">
        <v>6539.8300000000008</v>
      </c>
      <c r="F553" s="1">
        <v>10420.139999999994</v>
      </c>
      <c r="G553" s="1">
        <v>1035.8799999999999</v>
      </c>
      <c r="H553" s="1">
        <v>1575.8600000000001</v>
      </c>
      <c r="I553" s="1">
        <v>2273.12</v>
      </c>
      <c r="J553" s="166"/>
    </row>
    <row r="554" spans="1:10" s="3" customFormat="1" ht="15" customHeight="1" x14ac:dyDescent="0.25">
      <c r="A554" s="343"/>
      <c r="B554" s="228">
        <v>2023</v>
      </c>
      <c r="C554" s="229" t="s">
        <v>103</v>
      </c>
      <c r="D554" s="230">
        <v>26942.770000000008</v>
      </c>
      <c r="E554" s="230">
        <v>8858.92</v>
      </c>
      <c r="F554" s="230">
        <v>12608.050000000005</v>
      </c>
      <c r="G554" s="230">
        <v>1898.7399999999998</v>
      </c>
      <c r="H554" s="230">
        <v>2602.08</v>
      </c>
      <c r="I554" s="230">
        <v>974.98000000000013</v>
      </c>
      <c r="J554" s="166"/>
    </row>
    <row r="555" spans="1:10" s="3" customFormat="1" ht="15" customHeight="1" x14ac:dyDescent="0.25">
      <c r="A555" s="343"/>
      <c r="B555" s="239">
        <v>2024</v>
      </c>
      <c r="C555" s="239" t="s">
        <v>104</v>
      </c>
      <c r="D555" s="1">
        <v>29108.240000000002</v>
      </c>
      <c r="E555" s="1">
        <v>10869.760000000004</v>
      </c>
      <c r="F555" s="1">
        <v>12063.259999999997</v>
      </c>
      <c r="G555" s="1">
        <v>1829.2799999999997</v>
      </c>
      <c r="H555" s="1">
        <v>1678.9899999999998</v>
      </c>
      <c r="I555" s="1">
        <v>2666.9500000000007</v>
      </c>
      <c r="J555" s="166"/>
    </row>
    <row r="556" spans="1:10" s="3" customFormat="1" ht="15" customHeight="1" x14ac:dyDescent="0.25">
      <c r="A556" s="343"/>
      <c r="B556" s="228">
        <v>2024</v>
      </c>
      <c r="C556" s="229" t="s">
        <v>105</v>
      </c>
      <c r="D556" s="230">
        <v>31276.509999999995</v>
      </c>
      <c r="E556" s="230">
        <v>10234.949999999999</v>
      </c>
      <c r="F556" s="230">
        <v>12728.139999999998</v>
      </c>
      <c r="G556" s="230">
        <v>2274.3500000000004</v>
      </c>
      <c r="H556" s="230">
        <v>2625.78</v>
      </c>
      <c r="I556" s="230">
        <v>3413.2900000000009</v>
      </c>
      <c r="J556" s="166"/>
    </row>
    <row r="557" spans="1:10" s="3" customFormat="1" ht="15" customHeight="1" x14ac:dyDescent="0.25">
      <c r="A557" s="343"/>
      <c r="B557" s="240">
        <v>2024</v>
      </c>
      <c r="C557" s="239" t="s">
        <v>102</v>
      </c>
      <c r="D557" s="1">
        <v>30151.200000000001</v>
      </c>
      <c r="E557" s="1">
        <v>10564.499999999998</v>
      </c>
      <c r="F557" s="1">
        <v>12702.290000000003</v>
      </c>
      <c r="G557" s="1">
        <v>2324.71</v>
      </c>
      <c r="H557" s="1">
        <v>1638.1799999999996</v>
      </c>
      <c r="I557" s="1">
        <v>2921.5199999999995</v>
      </c>
      <c r="J557" s="166"/>
    </row>
    <row r="558" spans="1:10" s="3" customFormat="1" ht="15" customHeight="1" x14ac:dyDescent="0.25">
      <c r="A558" s="343"/>
      <c r="B558" s="228">
        <v>2024</v>
      </c>
      <c r="C558" s="229" t="s">
        <v>103</v>
      </c>
      <c r="D558" s="230">
        <v>32158.899999999987</v>
      </c>
      <c r="E558" s="230">
        <v>10170.009999999995</v>
      </c>
      <c r="F558" s="230">
        <v>13662.849999999995</v>
      </c>
      <c r="G558" s="230">
        <v>3339.89</v>
      </c>
      <c r="H558" s="230">
        <v>1607.5500000000002</v>
      </c>
      <c r="I558" s="230">
        <v>3378.599999999999</v>
      </c>
      <c r="J558" s="166"/>
    </row>
    <row r="559" spans="1:10" s="3" customFormat="1" ht="15" customHeight="1" x14ac:dyDescent="0.25">
      <c r="A559" s="343"/>
      <c r="B559" s="239">
        <v>2025</v>
      </c>
      <c r="C559" s="239" t="s">
        <v>104</v>
      </c>
      <c r="D559" s="1">
        <v>28223.06</v>
      </c>
      <c r="E559" s="1">
        <v>8776.6100000000024</v>
      </c>
      <c r="F559" s="1">
        <v>11905.590000000002</v>
      </c>
      <c r="G559" s="1">
        <v>3415.41</v>
      </c>
      <c r="H559" s="1">
        <v>1421.12</v>
      </c>
      <c r="I559" s="1">
        <v>2704.3299999999995</v>
      </c>
      <c r="J559" s="166"/>
    </row>
    <row r="560" spans="1:10" s="3" customFormat="1" ht="15" customHeight="1" x14ac:dyDescent="0.25">
      <c r="A560" s="343"/>
      <c r="B560" s="228">
        <v>2025</v>
      </c>
      <c r="C560" s="229" t="s">
        <v>105</v>
      </c>
      <c r="D560" s="230">
        <v>30668.09</v>
      </c>
      <c r="E560" s="230">
        <v>11010.370000000003</v>
      </c>
      <c r="F560" s="230">
        <v>14208.729999999996</v>
      </c>
      <c r="G560" s="230">
        <v>2181.6999999999998</v>
      </c>
      <c r="H560" s="230">
        <v>759.54000000000019</v>
      </c>
      <c r="I560" s="230">
        <v>2507.75</v>
      </c>
      <c r="J560" s="166"/>
    </row>
    <row r="561" spans="1:10" s="3" customFormat="1" ht="15" customHeight="1" x14ac:dyDescent="0.25">
      <c r="A561" s="227"/>
      <c r="B561" s="240">
        <v>2025</v>
      </c>
      <c r="C561" s="239" t="s">
        <v>102</v>
      </c>
      <c r="D561" s="1">
        <v>33198.970000000008</v>
      </c>
      <c r="E561" s="1">
        <v>11488.55</v>
      </c>
      <c r="F561" s="1">
        <v>13375.020000000006</v>
      </c>
      <c r="G561" s="1">
        <v>3428.9299999999994</v>
      </c>
      <c r="H561" s="1">
        <v>1127.9000000000001</v>
      </c>
      <c r="I561" s="1">
        <v>3778.57</v>
      </c>
      <c r="J561" s="166"/>
    </row>
    <row r="562" spans="1:10" s="3" customFormat="1" ht="15" customHeight="1" x14ac:dyDescent="0.25">
      <c r="A562" s="227"/>
      <c r="B562" s="228">
        <v>2025</v>
      </c>
      <c r="C562" s="229" t="s">
        <v>103</v>
      </c>
      <c r="D562" s="230">
        <v>30263.79</v>
      </c>
      <c r="E562" s="230">
        <v>10633.849999999997</v>
      </c>
      <c r="F562" s="230">
        <v>13295.210000000005</v>
      </c>
      <c r="G562" s="230">
        <v>3090.1699999999992</v>
      </c>
      <c r="H562" s="230">
        <v>1112.7000000000003</v>
      </c>
      <c r="I562" s="230">
        <v>2131.86</v>
      </c>
      <c r="J562" s="166"/>
    </row>
    <row r="563" spans="1:10" s="3" customFormat="1" ht="15" customHeight="1" x14ac:dyDescent="0.25">
      <c r="A563" s="227"/>
      <c r="B563" s="239">
        <v>2026</v>
      </c>
      <c r="C563" s="239" t="s">
        <v>104</v>
      </c>
      <c r="D563" s="1">
        <v>31358.720000000008</v>
      </c>
      <c r="E563" s="1">
        <v>9853.0300000000007</v>
      </c>
      <c r="F563" s="1">
        <v>12308.020000000006</v>
      </c>
      <c r="G563" s="1">
        <v>6089.95</v>
      </c>
      <c r="H563" s="1">
        <v>975.3</v>
      </c>
      <c r="I563" s="1">
        <v>2132.42</v>
      </c>
      <c r="J563" s="166"/>
    </row>
    <row r="564" spans="1:10" s="3" customFormat="1" ht="15" customHeight="1" x14ac:dyDescent="0.25">
      <c r="A564" s="235"/>
      <c r="B564" s="294">
        <v>2026</v>
      </c>
      <c r="C564" s="255" t="s">
        <v>105</v>
      </c>
      <c r="D564" s="256">
        <v>30708.409999999996</v>
      </c>
      <c r="E564" s="256">
        <v>9949.33</v>
      </c>
      <c r="F564" s="256">
        <v>12037.869999999995</v>
      </c>
      <c r="G564" s="256">
        <v>2907.9</v>
      </c>
      <c r="H564" s="256">
        <v>1144.28</v>
      </c>
      <c r="I564" s="256">
        <v>4669.0300000000007</v>
      </c>
      <c r="J564" s="166"/>
    </row>
    <row r="565" spans="1:10" s="3" customFormat="1" ht="15" customHeight="1" x14ac:dyDescent="0.25">
      <c r="A565" s="343" t="s">
        <v>131</v>
      </c>
      <c r="B565" s="239">
        <v>2020</v>
      </c>
      <c r="C565" s="239" t="s">
        <v>102</v>
      </c>
      <c r="D565" s="1">
        <v>25625.670000000013</v>
      </c>
      <c r="E565" s="1">
        <v>5066.2400000000025</v>
      </c>
      <c r="F565" s="1">
        <v>14706.020000000011</v>
      </c>
      <c r="G565" s="1">
        <v>2962.39</v>
      </c>
      <c r="H565" s="1">
        <v>1356.4</v>
      </c>
      <c r="I565" s="1">
        <v>1534.62</v>
      </c>
      <c r="J565" s="166"/>
    </row>
    <row r="566" spans="1:10" s="3" customFormat="1" ht="15" customHeight="1" x14ac:dyDescent="0.25">
      <c r="A566" s="343"/>
      <c r="B566" s="228">
        <v>2020</v>
      </c>
      <c r="C566" s="229" t="s">
        <v>103</v>
      </c>
      <c r="D566" s="230">
        <v>20670.879999999997</v>
      </c>
      <c r="E566" s="230">
        <v>4998.6799999999985</v>
      </c>
      <c r="F566" s="230">
        <v>13051.530000000002</v>
      </c>
      <c r="G566" s="230">
        <v>1101.3200000000002</v>
      </c>
      <c r="H566" s="230">
        <v>705.14</v>
      </c>
      <c r="I566" s="230">
        <v>814.21</v>
      </c>
      <c r="J566" s="166"/>
    </row>
    <row r="567" spans="1:10" s="3" customFormat="1" ht="15" customHeight="1" x14ac:dyDescent="0.25">
      <c r="A567" s="343"/>
      <c r="B567" s="239">
        <v>2021</v>
      </c>
      <c r="C567" s="239" t="s">
        <v>104</v>
      </c>
      <c r="D567" s="1">
        <v>20152.540000000005</v>
      </c>
      <c r="E567" s="1">
        <v>4949.5200000000023</v>
      </c>
      <c r="F567" s="1">
        <v>11552.190000000002</v>
      </c>
      <c r="G567" s="1">
        <v>1468.7800000000002</v>
      </c>
      <c r="H567" s="1">
        <v>620.54</v>
      </c>
      <c r="I567" s="1">
        <v>1561.51</v>
      </c>
      <c r="J567" s="166"/>
    </row>
    <row r="568" spans="1:10" s="3" customFormat="1" ht="15" customHeight="1" x14ac:dyDescent="0.25">
      <c r="A568" s="343"/>
      <c r="B568" s="228">
        <v>2021</v>
      </c>
      <c r="C568" s="229" t="s">
        <v>105</v>
      </c>
      <c r="D568" s="230">
        <v>18717.43</v>
      </c>
      <c r="E568" s="230">
        <v>4868.5200000000004</v>
      </c>
      <c r="F568" s="230">
        <v>11293.11</v>
      </c>
      <c r="G568" s="230">
        <v>1422.7400000000002</v>
      </c>
      <c r="H568" s="230">
        <v>437.20999999999992</v>
      </c>
      <c r="I568" s="230">
        <v>695.85</v>
      </c>
      <c r="J568" s="166"/>
    </row>
    <row r="569" spans="1:10" s="3" customFormat="1" ht="15" customHeight="1" x14ac:dyDescent="0.25">
      <c r="A569" s="343"/>
      <c r="B569" s="240">
        <v>2021</v>
      </c>
      <c r="C569" s="239" t="s">
        <v>102</v>
      </c>
      <c r="D569" s="1">
        <v>17483.909999999996</v>
      </c>
      <c r="E569" s="1">
        <v>3144.07</v>
      </c>
      <c r="F569" s="1">
        <v>12153.969999999998</v>
      </c>
      <c r="G569" s="1">
        <v>923.01999999999975</v>
      </c>
      <c r="H569" s="1">
        <v>182.98</v>
      </c>
      <c r="I569" s="1">
        <v>1079.8699999999999</v>
      </c>
      <c r="J569" s="166"/>
    </row>
    <row r="570" spans="1:10" s="3" customFormat="1" ht="15" customHeight="1" x14ac:dyDescent="0.25">
      <c r="A570" s="343"/>
      <c r="B570" s="228">
        <v>2021</v>
      </c>
      <c r="C570" s="229" t="s">
        <v>103</v>
      </c>
      <c r="D570" s="230">
        <v>18997.209999999995</v>
      </c>
      <c r="E570" s="230">
        <v>3499.559999999999</v>
      </c>
      <c r="F570" s="230">
        <v>13603.519999999999</v>
      </c>
      <c r="G570" s="230">
        <v>880.85000000000014</v>
      </c>
      <c r="H570" s="230">
        <v>404.07</v>
      </c>
      <c r="I570" s="230">
        <v>609.20999999999992</v>
      </c>
      <c r="J570" s="166"/>
    </row>
    <row r="571" spans="1:10" s="3" customFormat="1" ht="15" customHeight="1" x14ac:dyDescent="0.25">
      <c r="A571" s="343"/>
      <c r="B571" s="239">
        <v>2022</v>
      </c>
      <c r="C571" s="239" t="s">
        <v>104</v>
      </c>
      <c r="D571" s="1">
        <v>13781.8</v>
      </c>
      <c r="E571" s="1">
        <v>2649.55</v>
      </c>
      <c r="F571" s="1">
        <v>9203.2599999999966</v>
      </c>
      <c r="G571" s="1">
        <v>1321.0800000000002</v>
      </c>
      <c r="H571" s="1">
        <v>162.87</v>
      </c>
      <c r="I571" s="1">
        <v>445.04</v>
      </c>
      <c r="J571" s="166"/>
    </row>
    <row r="572" spans="1:10" s="3" customFormat="1" ht="15" customHeight="1" x14ac:dyDescent="0.25">
      <c r="A572" s="343"/>
      <c r="B572" s="228">
        <v>2022</v>
      </c>
      <c r="C572" s="229" t="s">
        <v>105</v>
      </c>
      <c r="D572" s="230">
        <v>15003.900000000001</v>
      </c>
      <c r="E572" s="230">
        <v>2889.6600000000003</v>
      </c>
      <c r="F572" s="230">
        <v>9581.5300000000007</v>
      </c>
      <c r="G572" s="230">
        <v>1606.45</v>
      </c>
      <c r="H572" s="230">
        <v>369.78000000000003</v>
      </c>
      <c r="I572" s="230">
        <v>556.48</v>
      </c>
      <c r="J572" s="166"/>
    </row>
    <row r="573" spans="1:10" s="3" customFormat="1" ht="15" customHeight="1" x14ac:dyDescent="0.25">
      <c r="A573" s="343"/>
      <c r="B573" s="240">
        <v>2022</v>
      </c>
      <c r="C573" s="239" t="s">
        <v>102</v>
      </c>
      <c r="D573" s="1">
        <v>15000.759999999995</v>
      </c>
      <c r="E573" s="1">
        <v>2343</v>
      </c>
      <c r="F573" s="1">
        <v>10601.119999999995</v>
      </c>
      <c r="G573" s="1">
        <v>1118.8400000000001</v>
      </c>
      <c r="H573" s="1">
        <v>473.39000000000004</v>
      </c>
      <c r="I573" s="1">
        <v>464.41000000000008</v>
      </c>
      <c r="J573" s="166"/>
    </row>
    <row r="574" spans="1:10" s="3" customFormat="1" ht="15" customHeight="1" x14ac:dyDescent="0.25">
      <c r="A574" s="343"/>
      <c r="B574" s="228">
        <v>2022</v>
      </c>
      <c r="C574" s="229" t="s">
        <v>103</v>
      </c>
      <c r="D574" s="230">
        <v>17530.539999999997</v>
      </c>
      <c r="E574" s="230">
        <v>2480.2499999999995</v>
      </c>
      <c r="F574" s="230">
        <v>12487.169999999996</v>
      </c>
      <c r="G574" s="230">
        <v>1197.96</v>
      </c>
      <c r="H574" s="230">
        <v>217.63</v>
      </c>
      <c r="I574" s="230">
        <v>1147.53</v>
      </c>
      <c r="J574" s="166"/>
    </row>
    <row r="575" spans="1:10" s="3" customFormat="1" ht="15" customHeight="1" x14ac:dyDescent="0.25">
      <c r="A575" s="343"/>
      <c r="B575" s="239">
        <v>2023</v>
      </c>
      <c r="C575" s="239" t="s">
        <v>104</v>
      </c>
      <c r="D575" s="1">
        <v>13837.839999999998</v>
      </c>
      <c r="E575" s="1">
        <v>2807.26</v>
      </c>
      <c r="F575" s="1">
        <v>8112.319999999997</v>
      </c>
      <c r="G575" s="1">
        <v>2386.8999999999996</v>
      </c>
      <c r="H575" s="1">
        <v>66.59</v>
      </c>
      <c r="I575" s="1">
        <v>464.77</v>
      </c>
      <c r="J575" s="166"/>
    </row>
    <row r="576" spans="1:10" s="3" customFormat="1" ht="15" customHeight="1" x14ac:dyDescent="0.25">
      <c r="A576" s="343"/>
      <c r="B576" s="228">
        <v>2023</v>
      </c>
      <c r="C576" s="229" t="s">
        <v>105</v>
      </c>
      <c r="D576" s="230">
        <v>15841.91</v>
      </c>
      <c r="E576" s="230">
        <v>3872.6</v>
      </c>
      <c r="F576" s="230">
        <v>8292.7699999999986</v>
      </c>
      <c r="G576" s="230">
        <v>2311.9299999999998</v>
      </c>
      <c r="H576" s="230">
        <v>612.59</v>
      </c>
      <c r="I576" s="230">
        <v>752.0200000000001</v>
      </c>
      <c r="J576" s="166"/>
    </row>
    <row r="577" spans="1:49" s="3" customFormat="1" ht="15" customHeight="1" x14ac:dyDescent="0.25">
      <c r="A577" s="343"/>
      <c r="B577" s="240">
        <v>2023</v>
      </c>
      <c r="C577" s="239" t="s">
        <v>102</v>
      </c>
      <c r="D577" s="1">
        <v>16504.729999999996</v>
      </c>
      <c r="E577" s="1">
        <v>5322.19</v>
      </c>
      <c r="F577" s="1">
        <v>8249.5999999999985</v>
      </c>
      <c r="G577" s="1">
        <v>1674.05</v>
      </c>
      <c r="H577" s="1">
        <v>420.05999999999995</v>
      </c>
      <c r="I577" s="1">
        <v>838.83000000000015</v>
      </c>
      <c r="J577" s="166"/>
    </row>
    <row r="578" spans="1:49" s="3" customFormat="1" ht="15" customHeight="1" x14ac:dyDescent="0.25">
      <c r="A578" s="343"/>
      <c r="B578" s="228">
        <v>2023</v>
      </c>
      <c r="C578" s="229" t="s">
        <v>103</v>
      </c>
      <c r="D578" s="230">
        <v>14514.490000000003</v>
      </c>
      <c r="E578" s="230">
        <v>4591.16</v>
      </c>
      <c r="F578" s="230">
        <v>7086.8200000000024</v>
      </c>
      <c r="G578" s="230">
        <v>1882.1</v>
      </c>
      <c r="H578" s="230">
        <v>407.17999999999995</v>
      </c>
      <c r="I578" s="230">
        <v>547.23</v>
      </c>
      <c r="J578" s="166"/>
    </row>
    <row r="579" spans="1:49" s="3" customFormat="1" ht="15" customHeight="1" x14ac:dyDescent="0.25">
      <c r="A579" s="343"/>
      <c r="B579" s="239">
        <v>2024</v>
      </c>
      <c r="C579" s="239" t="s">
        <v>104</v>
      </c>
      <c r="D579" s="1">
        <v>15230.97</v>
      </c>
      <c r="E579" s="1">
        <v>4232.8799999999992</v>
      </c>
      <c r="F579" s="1">
        <v>8981.7099999999991</v>
      </c>
      <c r="G579" s="1">
        <v>926.09000000000015</v>
      </c>
      <c r="H579" s="1">
        <v>212.85999999999999</v>
      </c>
      <c r="I579" s="1">
        <v>877.43</v>
      </c>
      <c r="J579" s="166"/>
    </row>
    <row r="580" spans="1:49" s="3" customFormat="1" ht="15" customHeight="1" x14ac:dyDescent="0.25">
      <c r="A580" s="343"/>
      <c r="B580" s="228">
        <v>2024</v>
      </c>
      <c r="C580" s="229" t="s">
        <v>105</v>
      </c>
      <c r="D580" s="230">
        <v>15466.53</v>
      </c>
      <c r="E580" s="230">
        <v>3652.9399999999996</v>
      </c>
      <c r="F580" s="230">
        <v>7627.7300000000005</v>
      </c>
      <c r="G580" s="230">
        <v>2114.6800000000003</v>
      </c>
      <c r="H580" s="230">
        <v>1025.9000000000001</v>
      </c>
      <c r="I580" s="230">
        <v>1045.28</v>
      </c>
      <c r="J580" s="166"/>
    </row>
    <row r="581" spans="1:49" s="3" customFormat="1" ht="15" customHeight="1" x14ac:dyDescent="0.25">
      <c r="A581" s="343"/>
      <c r="B581" s="240">
        <v>2024</v>
      </c>
      <c r="C581" s="239" t="s">
        <v>102</v>
      </c>
      <c r="D581" s="1">
        <v>16836.849999999999</v>
      </c>
      <c r="E581" s="1">
        <v>5059.2800000000007</v>
      </c>
      <c r="F581" s="1">
        <v>7201.1000000000013</v>
      </c>
      <c r="G581" s="1">
        <v>2227.1499999999996</v>
      </c>
      <c r="H581" s="1">
        <v>708.82</v>
      </c>
      <c r="I581" s="1">
        <v>1640.4999999999998</v>
      </c>
      <c r="J581" s="166"/>
    </row>
    <row r="582" spans="1:49" s="3" customFormat="1" ht="15" customHeight="1" x14ac:dyDescent="0.25">
      <c r="A582" s="343"/>
      <c r="B582" s="228">
        <v>2024</v>
      </c>
      <c r="C582" s="229" t="s">
        <v>103</v>
      </c>
      <c r="D582" s="230">
        <v>16192.410000000002</v>
      </c>
      <c r="E582" s="230">
        <v>4302.2300000000005</v>
      </c>
      <c r="F582" s="230">
        <v>7925.3700000000017</v>
      </c>
      <c r="G582" s="230">
        <v>2030.8</v>
      </c>
      <c r="H582" s="230">
        <v>1007.9499999999998</v>
      </c>
      <c r="I582" s="230">
        <v>926.06000000000006</v>
      </c>
      <c r="J582" s="166"/>
    </row>
    <row r="583" spans="1:49" s="3" customFormat="1" ht="15" customHeight="1" x14ac:dyDescent="0.25">
      <c r="A583" s="343"/>
      <c r="B583" s="239">
        <v>2025</v>
      </c>
      <c r="C583" s="239" t="s">
        <v>104</v>
      </c>
      <c r="D583" s="1">
        <v>16361.990000000003</v>
      </c>
      <c r="E583" s="1">
        <v>3755.3000000000006</v>
      </c>
      <c r="F583" s="1">
        <v>8868.6100000000024</v>
      </c>
      <c r="G583" s="1">
        <v>1697.6700000000003</v>
      </c>
      <c r="H583" s="1">
        <v>865.31000000000006</v>
      </c>
      <c r="I583" s="1">
        <v>1175.0999999999999</v>
      </c>
      <c r="J583" s="166"/>
    </row>
    <row r="584" spans="1:49" s="3" customFormat="1" ht="15" customHeight="1" x14ac:dyDescent="0.25">
      <c r="A584" s="343"/>
      <c r="B584" s="228">
        <v>2025</v>
      </c>
      <c r="C584" s="229" t="s">
        <v>105</v>
      </c>
      <c r="D584" s="230">
        <v>16556.21</v>
      </c>
      <c r="E584" s="230">
        <v>4430.1799999999994</v>
      </c>
      <c r="F584" s="230">
        <v>8070.2800000000016</v>
      </c>
      <c r="G584" s="230">
        <v>1924.2399999999996</v>
      </c>
      <c r="H584" s="230">
        <v>863.23</v>
      </c>
      <c r="I584" s="230">
        <v>1268.28</v>
      </c>
      <c r="J584" s="166"/>
    </row>
    <row r="585" spans="1:49" s="3" customFormat="1" ht="15" customHeight="1" x14ac:dyDescent="0.25">
      <c r="A585" s="226"/>
      <c r="B585" s="240">
        <v>2025</v>
      </c>
      <c r="C585" s="239" t="s">
        <v>102</v>
      </c>
      <c r="D585" s="1">
        <v>15955.199999999999</v>
      </c>
      <c r="E585" s="1">
        <v>4826.8499999999995</v>
      </c>
      <c r="F585" s="1">
        <v>7784.9999999999991</v>
      </c>
      <c r="G585" s="1">
        <v>1253.3499999999997</v>
      </c>
      <c r="H585" s="1">
        <v>755.49000000000012</v>
      </c>
      <c r="I585" s="1">
        <v>1334.51</v>
      </c>
      <c r="J585" s="166"/>
    </row>
    <row r="586" spans="1:49" s="3" customFormat="1" ht="15" customHeight="1" x14ac:dyDescent="0.25">
      <c r="A586" s="226"/>
      <c r="B586" s="228">
        <v>2025</v>
      </c>
      <c r="C586" s="229" t="s">
        <v>103</v>
      </c>
      <c r="D586" s="230">
        <v>18975.900000000001</v>
      </c>
      <c r="E586" s="230">
        <v>6057.7900000000018</v>
      </c>
      <c r="F586" s="230">
        <v>7785.67</v>
      </c>
      <c r="G586" s="230">
        <v>2082.8300000000004</v>
      </c>
      <c r="H586" s="230">
        <v>188.75</v>
      </c>
      <c r="I586" s="230">
        <v>2860.86</v>
      </c>
      <c r="J586" s="166"/>
    </row>
    <row r="587" spans="1:49" s="3" customFormat="1" ht="15" customHeight="1" x14ac:dyDescent="0.25">
      <c r="A587" s="226"/>
      <c r="B587" s="239">
        <v>2026</v>
      </c>
      <c r="C587" s="239" t="s">
        <v>104</v>
      </c>
      <c r="D587" s="1">
        <v>17382.55</v>
      </c>
      <c r="E587" s="1">
        <v>4989.5300000000016</v>
      </c>
      <c r="F587" s="1">
        <v>8518.1999999999989</v>
      </c>
      <c r="G587" s="1">
        <v>1512.7200000000003</v>
      </c>
      <c r="H587" s="1">
        <v>703.15999999999985</v>
      </c>
      <c r="I587" s="1">
        <v>1658.9399999999998</v>
      </c>
      <c r="J587" s="166"/>
    </row>
    <row r="588" spans="1:49" s="3" customFormat="1" ht="15" customHeight="1" x14ac:dyDescent="0.25">
      <c r="A588" s="287"/>
      <c r="B588" s="294">
        <v>2026</v>
      </c>
      <c r="C588" s="255" t="s">
        <v>105</v>
      </c>
      <c r="D588" s="256">
        <v>22707.58</v>
      </c>
      <c r="E588" s="256">
        <v>5590.7500000000018</v>
      </c>
      <c r="F588" s="256">
        <v>10589.489999999998</v>
      </c>
      <c r="G588" s="256">
        <v>1749.71</v>
      </c>
      <c r="H588" s="256">
        <v>1720.5399999999997</v>
      </c>
      <c r="I588" s="256">
        <v>3057.09</v>
      </c>
      <c r="J588" s="166"/>
    </row>
    <row r="589" spans="1:49" ht="7.5" customHeight="1" x14ac:dyDescent="0.25">
      <c r="A589" s="226"/>
      <c r="B589" s="236"/>
      <c r="C589" s="229"/>
    </row>
    <row r="590" spans="1:49" x14ac:dyDescent="0.25">
      <c r="A590" s="348" t="s">
        <v>132</v>
      </c>
      <c r="B590" s="349"/>
      <c r="C590" s="349"/>
      <c r="D590" s="349"/>
      <c r="E590" s="349"/>
      <c r="F590" s="349"/>
      <c r="G590" s="349"/>
      <c r="H590" s="349"/>
      <c r="I590" s="350"/>
      <c r="J590" s="105"/>
    </row>
    <row r="591" spans="1:49" s="172" customFormat="1" ht="15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82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49" ht="15" customHeight="1" x14ac:dyDescent="0.25">
      <c r="A592" s="351" t="s">
        <v>133</v>
      </c>
      <c r="B592" s="352"/>
      <c r="C592" s="352"/>
      <c r="D592" s="352"/>
      <c r="E592" s="352"/>
      <c r="F592" s="352"/>
      <c r="G592" s="352"/>
      <c r="H592" s="352"/>
      <c r="I592" s="353"/>
      <c r="J592" s="107"/>
    </row>
    <row r="593" spans="1:10" x14ac:dyDescent="0.25">
      <c r="A593" s="351" t="s">
        <v>135</v>
      </c>
      <c r="B593" s="352"/>
      <c r="C593" s="352"/>
      <c r="D593" s="352"/>
      <c r="E593" s="352"/>
      <c r="F593" s="352"/>
      <c r="G593" s="352"/>
      <c r="H593" s="352"/>
      <c r="I593" s="353"/>
      <c r="J593" s="107"/>
    </row>
    <row r="594" spans="1:10" x14ac:dyDescent="0.25">
      <c r="A594" s="351" t="s">
        <v>136</v>
      </c>
      <c r="B594" s="352"/>
      <c r="C594" s="352"/>
      <c r="D594" s="352"/>
      <c r="E594" s="352"/>
      <c r="F594" s="352"/>
      <c r="G594" s="352"/>
      <c r="H594" s="352"/>
      <c r="I594" s="353"/>
      <c r="J594" s="107"/>
    </row>
    <row r="595" spans="1:10" x14ac:dyDescent="0.25">
      <c r="A595" s="351" t="s">
        <v>137</v>
      </c>
      <c r="B595" s="352"/>
      <c r="C595" s="352"/>
      <c r="D595" s="352"/>
      <c r="E595" s="352"/>
      <c r="F595" s="352"/>
      <c r="G595" s="352"/>
      <c r="H595" s="352"/>
      <c r="I595" s="353"/>
      <c r="J595" s="107"/>
    </row>
    <row r="596" spans="1:10" x14ac:dyDescent="0.25">
      <c r="A596" s="351" t="s">
        <v>138</v>
      </c>
      <c r="B596" s="352"/>
      <c r="C596" s="352"/>
      <c r="D596" s="352"/>
      <c r="E596" s="352"/>
      <c r="F596" s="352"/>
      <c r="G596" s="352"/>
      <c r="H596" s="352"/>
      <c r="I596" s="353"/>
      <c r="J596" s="107"/>
    </row>
    <row r="597" spans="1:10" x14ac:dyDescent="0.25">
      <c r="A597" s="351" t="s">
        <v>139</v>
      </c>
      <c r="B597" s="352"/>
      <c r="C597" s="352"/>
      <c r="D597" s="352"/>
      <c r="E597" s="352"/>
      <c r="F597" s="352"/>
      <c r="G597" s="352"/>
      <c r="H597" s="352"/>
      <c r="I597" s="353"/>
      <c r="J597" s="107"/>
    </row>
    <row r="598" spans="1:10" x14ac:dyDescent="0.25">
      <c r="A598" s="351" t="s">
        <v>140</v>
      </c>
      <c r="B598" s="352"/>
      <c r="C598" s="352"/>
      <c r="D598" s="352"/>
      <c r="E598" s="352"/>
      <c r="F598" s="352"/>
      <c r="G598" s="352"/>
      <c r="H598" s="352"/>
      <c r="I598" s="353"/>
      <c r="J598" s="107"/>
    </row>
    <row r="599" spans="1:10" ht="15" customHeight="1" x14ac:dyDescent="0.25">
      <c r="A599" s="351" t="s">
        <v>141</v>
      </c>
      <c r="B599" s="352"/>
      <c r="C599" s="352"/>
      <c r="D599" s="352"/>
      <c r="E599" s="352"/>
      <c r="F599" s="352"/>
      <c r="G599" s="352"/>
      <c r="H599" s="352"/>
      <c r="I599" s="353"/>
      <c r="J599" s="107"/>
    </row>
    <row r="600" spans="1:10" x14ac:dyDescent="0.25">
      <c r="A600" s="351" t="s">
        <v>142</v>
      </c>
      <c r="B600" s="352"/>
      <c r="C600" s="352"/>
      <c r="D600" s="352"/>
      <c r="E600" s="352"/>
      <c r="F600" s="352"/>
      <c r="G600" s="352"/>
      <c r="H600" s="352"/>
      <c r="I600" s="353"/>
      <c r="J600" s="107"/>
    </row>
    <row r="601" spans="1:10" ht="15" customHeight="1" x14ac:dyDescent="0.25">
      <c r="A601" s="351" t="s">
        <v>143</v>
      </c>
      <c r="B601" s="352"/>
      <c r="C601" s="352"/>
      <c r="D601" s="352"/>
      <c r="E601" s="352"/>
      <c r="F601" s="352"/>
      <c r="G601" s="352"/>
      <c r="H601" s="352"/>
      <c r="I601" s="353"/>
      <c r="J601" s="107"/>
    </row>
    <row r="602" spans="1:10" x14ac:dyDescent="0.25">
      <c r="A602" s="351" t="s">
        <v>144</v>
      </c>
      <c r="B602" s="352"/>
      <c r="C602" s="352"/>
      <c r="D602" s="352"/>
      <c r="E602" s="352"/>
      <c r="F602" s="352"/>
      <c r="G602" s="352"/>
      <c r="H602" s="352"/>
      <c r="I602" s="353"/>
      <c r="J602" s="107"/>
    </row>
    <row r="603" spans="1:10" ht="15" customHeight="1" x14ac:dyDescent="0.25">
      <c r="A603" s="351" t="s">
        <v>145</v>
      </c>
      <c r="B603" s="352"/>
      <c r="C603" s="352"/>
      <c r="D603" s="352"/>
      <c r="E603" s="352"/>
      <c r="F603" s="352"/>
      <c r="G603" s="352"/>
      <c r="H603" s="352"/>
      <c r="I603" s="353"/>
      <c r="J603" s="107"/>
    </row>
    <row r="604" spans="1:10" ht="15" customHeight="1" x14ac:dyDescent="0.25">
      <c r="A604" s="351" t="s">
        <v>146</v>
      </c>
      <c r="B604" s="352"/>
      <c r="C604" s="352"/>
      <c r="D604" s="352"/>
      <c r="E604" s="352"/>
      <c r="F604" s="352"/>
      <c r="G604" s="352"/>
      <c r="H604" s="352"/>
      <c r="I604" s="353"/>
      <c r="J604" s="107"/>
    </row>
    <row r="605" spans="1:10" ht="15" customHeight="1" x14ac:dyDescent="0.25">
      <c r="A605" s="351" t="s">
        <v>147</v>
      </c>
      <c r="B605" s="352"/>
      <c r="C605" s="352"/>
      <c r="D605" s="352"/>
      <c r="E605" s="352"/>
      <c r="F605" s="352"/>
      <c r="G605" s="352"/>
      <c r="H605" s="352"/>
      <c r="I605" s="353"/>
      <c r="J605" s="107"/>
    </row>
    <row r="606" spans="1:10" x14ac:dyDescent="0.25">
      <c r="A606" s="351" t="s">
        <v>148</v>
      </c>
      <c r="B606" s="352"/>
      <c r="C606" s="352"/>
      <c r="D606" s="352"/>
      <c r="E606" s="352"/>
      <c r="F606" s="352"/>
      <c r="G606" s="352"/>
      <c r="H606" s="352"/>
      <c r="I606" s="353"/>
      <c r="J606" s="107"/>
    </row>
    <row r="607" spans="1:10" x14ac:dyDescent="0.25">
      <c r="A607" s="351" t="s">
        <v>149</v>
      </c>
      <c r="B607" s="352"/>
      <c r="C607" s="352"/>
      <c r="D607" s="352"/>
      <c r="E607" s="352"/>
      <c r="F607" s="352"/>
      <c r="G607" s="352"/>
      <c r="H607" s="352"/>
      <c r="I607" s="353"/>
      <c r="J607" s="107"/>
    </row>
    <row r="608" spans="1:10" x14ac:dyDescent="0.25">
      <c r="A608" s="351" t="s">
        <v>150</v>
      </c>
      <c r="B608" s="352"/>
      <c r="C608" s="352"/>
      <c r="D608" s="352"/>
      <c r="E608" s="352"/>
      <c r="F608" s="352"/>
      <c r="G608" s="352"/>
      <c r="H608" s="352"/>
      <c r="I608" s="353"/>
      <c r="J608" s="107"/>
    </row>
    <row r="609" spans="1:10" x14ac:dyDescent="0.25">
      <c r="A609" s="351" t="s">
        <v>151</v>
      </c>
      <c r="B609" s="352"/>
      <c r="C609" s="352"/>
      <c r="D609" s="352"/>
      <c r="E609" s="352"/>
      <c r="F609" s="352"/>
      <c r="G609" s="352"/>
      <c r="H609" s="352"/>
      <c r="I609" s="353"/>
      <c r="J609" s="107"/>
    </row>
    <row r="610" spans="1:10" ht="15" customHeight="1" x14ac:dyDescent="0.25">
      <c r="A610" s="351" t="s">
        <v>152</v>
      </c>
      <c r="B610" s="352"/>
      <c r="C610" s="352"/>
      <c r="D610" s="352"/>
      <c r="E610" s="352"/>
      <c r="F610" s="352"/>
      <c r="G610" s="352"/>
      <c r="H610" s="352"/>
      <c r="I610" s="353"/>
      <c r="J610" s="107"/>
    </row>
    <row r="611" spans="1:10" x14ac:dyDescent="0.25">
      <c r="A611" s="351" t="s">
        <v>153</v>
      </c>
      <c r="B611" s="352"/>
      <c r="C611" s="352"/>
      <c r="D611" s="352"/>
      <c r="E611" s="352"/>
      <c r="F611" s="352"/>
      <c r="G611" s="352"/>
      <c r="H611" s="352"/>
      <c r="I611" s="353"/>
      <c r="J611" s="107"/>
    </row>
    <row r="612" spans="1:10" x14ac:dyDescent="0.25">
      <c r="A612" s="351" t="s">
        <v>154</v>
      </c>
      <c r="B612" s="352"/>
      <c r="C612" s="352"/>
      <c r="D612" s="352"/>
      <c r="E612" s="352"/>
      <c r="F612" s="352"/>
      <c r="G612" s="352"/>
      <c r="H612" s="352"/>
      <c r="I612" s="353"/>
      <c r="J612" s="107"/>
    </row>
    <row r="613" spans="1:10" x14ac:dyDescent="0.25">
      <c r="A613" s="351" t="s">
        <v>155</v>
      </c>
      <c r="B613" s="352"/>
      <c r="C613" s="352"/>
      <c r="D613" s="352"/>
      <c r="E613" s="352"/>
      <c r="F613" s="352"/>
      <c r="G613" s="352"/>
      <c r="H613" s="352"/>
      <c r="I613" s="353"/>
      <c r="J613" s="107"/>
    </row>
    <row r="614" spans="1:10" x14ac:dyDescent="0.25">
      <c r="A614" s="351" t="s">
        <v>156</v>
      </c>
      <c r="B614" s="352"/>
      <c r="C614" s="352"/>
      <c r="D614" s="352"/>
      <c r="E614" s="352"/>
      <c r="F614" s="352"/>
      <c r="G614" s="352"/>
      <c r="H614" s="352"/>
      <c r="I614" s="353"/>
      <c r="J614" s="107"/>
    </row>
    <row r="615" spans="1:10" ht="15.75" customHeight="1" x14ac:dyDescent="0.25">
      <c r="A615" s="345" t="s">
        <v>157</v>
      </c>
      <c r="B615" s="346"/>
      <c r="C615" s="346"/>
      <c r="D615" s="346"/>
      <c r="E615" s="346"/>
      <c r="F615" s="346"/>
      <c r="G615" s="346"/>
      <c r="H615" s="346"/>
      <c r="I615" s="347"/>
      <c r="J615" s="105"/>
    </row>
    <row r="616" spans="1:10" ht="15" customHeight="1" x14ac:dyDescent="0.25">
      <c r="A616" s="433" t="str">
        <f>+'Anexo A'!A617</f>
        <v>Fecha de publicación: 14 de agosto de 2026</v>
      </c>
      <c r="B616" s="440"/>
      <c r="C616" s="440"/>
      <c r="D616" s="440"/>
      <c r="E616" s="440"/>
      <c r="F616" s="440"/>
      <c r="G616" s="440"/>
      <c r="H616" s="130"/>
      <c r="I616" s="131"/>
      <c r="J616" s="160"/>
    </row>
    <row r="617" spans="1:10" x14ac:dyDescent="0.25">
      <c r="A617" s="59"/>
      <c r="B617" s="57"/>
      <c r="C617" s="57"/>
      <c r="D617" s="58"/>
    </row>
    <row r="618" spans="1:10" x14ac:dyDescent="0.25">
      <c r="A618" s="59"/>
      <c r="B618" s="57"/>
      <c r="C618" s="57"/>
      <c r="D618" s="58"/>
    </row>
    <row r="619" spans="1:10" ht="16.5" x14ac:dyDescent="0.3">
      <c r="A619" s="7"/>
      <c r="B619" s="7"/>
      <c r="C619" s="7"/>
      <c r="D619" s="7"/>
    </row>
  </sheetData>
  <mergeCells count="52">
    <mergeCell ref="A1:I2"/>
    <mergeCell ref="A590:I590"/>
    <mergeCell ref="A592:I592"/>
    <mergeCell ref="A593:I593"/>
    <mergeCell ref="A594:I594"/>
    <mergeCell ref="A3:I4"/>
    <mergeCell ref="A13:A31"/>
    <mergeCell ref="A37:A56"/>
    <mergeCell ref="A565:A584"/>
    <mergeCell ref="A541:A560"/>
    <mergeCell ref="A517:A536"/>
    <mergeCell ref="A493:A512"/>
    <mergeCell ref="A469:A488"/>
    <mergeCell ref="A445:A464"/>
    <mergeCell ref="A421:A440"/>
    <mergeCell ref="A397:A416"/>
    <mergeCell ref="A603:I603"/>
    <mergeCell ref="A604:I604"/>
    <mergeCell ref="A609:I609"/>
    <mergeCell ref="A595:I595"/>
    <mergeCell ref="A596:I596"/>
    <mergeCell ref="A597:I597"/>
    <mergeCell ref="A598:I598"/>
    <mergeCell ref="A599:I599"/>
    <mergeCell ref="A602:I602"/>
    <mergeCell ref="A601:I601"/>
    <mergeCell ref="A600:I600"/>
    <mergeCell ref="A616:G616"/>
    <mergeCell ref="A612:I612"/>
    <mergeCell ref="A613:I613"/>
    <mergeCell ref="A605:I605"/>
    <mergeCell ref="A606:I606"/>
    <mergeCell ref="A607:I607"/>
    <mergeCell ref="A608:I608"/>
    <mergeCell ref="A614:I614"/>
    <mergeCell ref="A615:I615"/>
    <mergeCell ref="A610:I610"/>
    <mergeCell ref="A611:I611"/>
    <mergeCell ref="A373:A392"/>
    <mergeCell ref="A349:A368"/>
    <mergeCell ref="A325:A344"/>
    <mergeCell ref="A301:A320"/>
    <mergeCell ref="A277:A296"/>
    <mergeCell ref="A133:A152"/>
    <mergeCell ref="A109:A128"/>
    <mergeCell ref="A85:A104"/>
    <mergeCell ref="A61:A80"/>
    <mergeCell ref="A253:A272"/>
    <mergeCell ref="A229:A248"/>
    <mergeCell ref="A205:A224"/>
    <mergeCell ref="A181:A200"/>
    <mergeCell ref="A157:A176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75DF-2C44-4E78-B84F-52BE5297F258}">
  <dimension ref="A1:AW620"/>
  <sheetViews>
    <sheetView zoomScaleNormal="100" workbookViewId="0">
      <selection sqref="A1:I3"/>
    </sheetView>
  </sheetViews>
  <sheetFormatPr baseColWidth="10" defaultColWidth="11.42578125" defaultRowHeight="15" x14ac:dyDescent="0.25"/>
  <cols>
    <col min="1" max="1" width="28.42578125" style="172" customWidth="1"/>
    <col min="2" max="3" width="11.42578125" style="172"/>
    <col min="4" max="9" width="13.28515625" style="172" customWidth="1"/>
    <col min="10" max="10" width="10.85546875" style="172" customWidth="1"/>
    <col min="11" max="11" width="26.7109375" style="172" customWidth="1"/>
    <col min="12" max="20" width="11.42578125" style="172"/>
    <col min="21" max="21" width="29" style="172" customWidth="1"/>
    <col min="22" max="30" width="11.42578125" style="172"/>
    <col min="31" max="31" width="25.85546875" style="172" customWidth="1"/>
    <col min="32" max="39" width="11.42578125" style="172"/>
    <col min="40" max="40" width="10.5703125" style="172" customWidth="1"/>
    <col min="41" max="41" width="25.85546875" style="172" customWidth="1"/>
    <col min="42" max="16384" width="11.42578125" style="172"/>
  </cols>
  <sheetData>
    <row r="1" spans="1:49" ht="19.5" customHeight="1" x14ac:dyDescent="0.25">
      <c r="A1" s="451"/>
      <c r="B1" s="451"/>
      <c r="C1" s="451"/>
      <c r="D1" s="451"/>
      <c r="E1" s="451"/>
      <c r="F1" s="451"/>
      <c r="G1" s="451"/>
      <c r="H1" s="451"/>
      <c r="I1" s="451"/>
    </row>
    <row r="2" spans="1:49" ht="19.5" customHeight="1" x14ac:dyDescent="0.25">
      <c r="A2" s="451"/>
      <c r="B2" s="451"/>
      <c r="C2" s="451"/>
      <c r="D2" s="451"/>
      <c r="E2" s="451"/>
      <c r="F2" s="451"/>
      <c r="G2" s="451"/>
      <c r="H2" s="451"/>
      <c r="I2" s="451"/>
    </row>
    <row r="3" spans="1:49" ht="19.5" customHeight="1" x14ac:dyDescent="0.25">
      <c r="A3" s="451"/>
      <c r="B3" s="451"/>
      <c r="C3" s="451"/>
      <c r="D3" s="451"/>
      <c r="E3" s="451"/>
      <c r="F3" s="451"/>
      <c r="G3" s="451"/>
      <c r="H3" s="451"/>
      <c r="I3" s="451"/>
    </row>
    <row r="4" spans="1:49" ht="18.75" customHeight="1" x14ac:dyDescent="0.25">
      <c r="A4" s="452" t="s">
        <v>254</v>
      </c>
      <c r="B4" s="453"/>
      <c r="C4" s="453"/>
      <c r="D4" s="453"/>
      <c r="E4" s="453"/>
      <c r="F4" s="453"/>
      <c r="G4" s="453"/>
      <c r="H4" s="453"/>
      <c r="I4" s="453"/>
    </row>
    <row r="5" spans="1:49" x14ac:dyDescent="0.25">
      <c r="A5" s="452"/>
      <c r="B5" s="453"/>
      <c r="C5" s="453"/>
      <c r="D5" s="453"/>
      <c r="E5" s="453"/>
      <c r="F5" s="453"/>
      <c r="G5" s="453"/>
      <c r="H5" s="453"/>
      <c r="I5" s="453"/>
    </row>
    <row r="6" spans="1:49" ht="1.5" customHeight="1" x14ac:dyDescent="0.25">
      <c r="B6" s="191"/>
      <c r="C6" s="191"/>
      <c r="D6" s="191"/>
      <c r="E6" s="191"/>
      <c r="F6" s="191"/>
      <c r="G6" s="191"/>
      <c r="H6" s="191"/>
      <c r="I6" s="191"/>
      <c r="L6" s="191"/>
      <c r="M6" s="191"/>
      <c r="N6" s="191"/>
      <c r="O6" s="191"/>
      <c r="P6" s="191"/>
      <c r="Q6" s="191"/>
      <c r="R6" s="191"/>
      <c r="S6" s="191"/>
      <c r="V6" s="191"/>
      <c r="W6" s="191"/>
      <c r="X6" s="191"/>
      <c r="Y6" s="191"/>
      <c r="Z6" s="191"/>
      <c r="AA6" s="191"/>
      <c r="AB6" s="191"/>
      <c r="AC6" s="191"/>
      <c r="AF6" s="191"/>
      <c r="AG6" s="191"/>
      <c r="AH6" s="191"/>
      <c r="AI6" s="191"/>
      <c r="AJ6" s="191"/>
      <c r="AK6" s="191"/>
      <c r="AL6" s="191"/>
      <c r="AM6" s="191"/>
      <c r="AP6" s="191"/>
      <c r="AQ6" s="191"/>
      <c r="AR6" s="191"/>
      <c r="AS6" s="191"/>
      <c r="AT6" s="191"/>
      <c r="AU6" s="191"/>
      <c r="AV6" s="191"/>
      <c r="AW6" s="191"/>
    </row>
    <row r="7" spans="1:49" x14ac:dyDescent="0.25">
      <c r="A7" s="359" t="s">
        <v>81</v>
      </c>
      <c r="B7" s="360"/>
      <c r="C7" s="360"/>
      <c r="D7" s="360"/>
      <c r="E7" s="360"/>
      <c r="F7" s="360"/>
      <c r="G7" s="360"/>
      <c r="H7" s="360"/>
      <c r="I7" s="360"/>
      <c r="J7" s="192"/>
      <c r="K7" s="192"/>
      <c r="L7" s="192"/>
      <c r="M7" s="191"/>
      <c r="N7" s="191"/>
      <c r="O7" s="191"/>
      <c r="P7" s="191"/>
      <c r="Q7" s="191"/>
      <c r="R7" s="191"/>
      <c r="S7" s="191"/>
      <c r="U7" s="191"/>
      <c r="V7" s="191"/>
      <c r="W7" s="191"/>
      <c r="X7" s="191"/>
      <c r="Y7" s="191"/>
      <c r="Z7" s="191"/>
      <c r="AA7" s="191"/>
      <c r="AB7" s="191"/>
      <c r="AC7" s="191"/>
      <c r="AE7" s="191"/>
      <c r="AF7" s="191"/>
      <c r="AG7" s="191"/>
      <c r="AH7" s="191"/>
      <c r="AI7" s="191"/>
      <c r="AJ7" s="191"/>
      <c r="AK7" s="191"/>
      <c r="AL7" s="191"/>
      <c r="AM7" s="191"/>
      <c r="AO7" s="191"/>
      <c r="AP7" s="191"/>
      <c r="AQ7" s="191"/>
      <c r="AR7" s="191"/>
      <c r="AS7" s="191"/>
      <c r="AT7" s="191"/>
      <c r="AU7" s="191"/>
      <c r="AV7" s="191"/>
      <c r="AW7" s="191"/>
    </row>
    <row r="8" spans="1:49" ht="13.5" customHeight="1" x14ac:dyDescent="0.25">
      <c r="A8" s="359" t="s">
        <v>255</v>
      </c>
      <c r="B8" s="360"/>
      <c r="C8" s="360"/>
      <c r="D8" s="360"/>
      <c r="E8" s="360"/>
      <c r="F8" s="360"/>
      <c r="G8" s="360"/>
      <c r="H8" s="360"/>
      <c r="I8" s="360"/>
      <c r="J8" s="192"/>
      <c r="K8" s="192"/>
      <c r="L8" s="192"/>
      <c r="M8" s="191"/>
      <c r="N8" s="191"/>
      <c r="O8" s="191"/>
      <c r="P8" s="191"/>
      <c r="Q8" s="191"/>
      <c r="R8" s="191"/>
      <c r="S8" s="191"/>
      <c r="U8" s="191"/>
      <c r="V8" s="191"/>
      <c r="W8" s="191"/>
      <c r="X8" s="191"/>
      <c r="Y8" s="191"/>
      <c r="Z8" s="191"/>
      <c r="AA8" s="191"/>
      <c r="AB8" s="191"/>
      <c r="AC8" s="191"/>
      <c r="AE8" s="191"/>
      <c r="AF8" s="191"/>
      <c r="AG8" s="191"/>
      <c r="AH8" s="191"/>
      <c r="AI8" s="191"/>
      <c r="AJ8" s="191"/>
      <c r="AK8" s="191"/>
      <c r="AL8" s="191"/>
      <c r="AM8" s="191"/>
      <c r="AO8" s="191"/>
      <c r="AP8" s="191"/>
      <c r="AQ8" s="191"/>
      <c r="AR8" s="191"/>
      <c r="AS8" s="191"/>
      <c r="AT8" s="191"/>
      <c r="AU8" s="191"/>
      <c r="AV8" s="191"/>
      <c r="AW8" s="191"/>
    </row>
    <row r="9" spans="1:49" ht="4.5" customHeight="1" x14ac:dyDescent="0.25">
      <c r="A9" s="190"/>
      <c r="B9" s="191"/>
      <c r="C9" s="191"/>
      <c r="D9" s="191"/>
      <c r="E9" s="191"/>
      <c r="F9" s="191"/>
      <c r="G9" s="191"/>
      <c r="H9" s="191"/>
      <c r="I9" s="191"/>
      <c r="K9" s="191"/>
      <c r="L9" s="191"/>
      <c r="M9" s="191"/>
      <c r="N9" s="191"/>
      <c r="O9" s="191"/>
      <c r="P9" s="191"/>
      <c r="Q9" s="191"/>
      <c r="R9" s="191"/>
      <c r="S9" s="191"/>
      <c r="U9" s="195"/>
      <c r="V9" s="195"/>
      <c r="W9" s="195"/>
      <c r="X9" s="195"/>
      <c r="Y9" s="195"/>
      <c r="Z9" s="195"/>
      <c r="AA9" s="195"/>
      <c r="AB9" s="195"/>
      <c r="AC9" s="195"/>
      <c r="AE9" s="195"/>
      <c r="AF9" s="195"/>
      <c r="AG9" s="195"/>
      <c r="AH9" s="195"/>
      <c r="AI9" s="195"/>
      <c r="AJ9" s="195"/>
      <c r="AK9" s="195"/>
      <c r="AL9" s="195"/>
      <c r="AM9" s="195"/>
      <c r="AO9" s="195"/>
      <c r="AP9" s="195"/>
      <c r="AQ9" s="195"/>
      <c r="AR9" s="195"/>
      <c r="AS9" s="195"/>
      <c r="AT9" s="195"/>
      <c r="AU9" s="195"/>
      <c r="AV9" s="195"/>
      <c r="AW9" s="195"/>
    </row>
    <row r="10" spans="1:49" x14ac:dyDescent="0.25">
      <c r="A10" s="454" t="s">
        <v>322</v>
      </c>
      <c r="B10" s="455"/>
      <c r="C10" s="455"/>
      <c r="D10" s="455"/>
      <c r="E10" s="455"/>
      <c r="F10" s="455"/>
      <c r="G10" s="455"/>
      <c r="H10" s="455"/>
      <c r="I10" s="455"/>
      <c r="K10" s="456" t="s">
        <v>323</v>
      </c>
      <c r="L10" s="456"/>
      <c r="M10" s="456"/>
      <c r="N10" s="456"/>
      <c r="O10" s="456"/>
      <c r="P10" s="456"/>
      <c r="Q10" s="456"/>
      <c r="R10" s="456"/>
      <c r="S10" s="456"/>
      <c r="U10" s="461" t="s">
        <v>324</v>
      </c>
      <c r="V10" s="461"/>
      <c r="W10" s="461"/>
      <c r="X10" s="461"/>
      <c r="Y10" s="461"/>
      <c r="Z10" s="461"/>
      <c r="AA10" s="461"/>
      <c r="AB10" s="461"/>
      <c r="AC10" s="461"/>
      <c r="AE10" s="461" t="s">
        <v>325</v>
      </c>
      <c r="AF10" s="461"/>
      <c r="AG10" s="461"/>
      <c r="AH10" s="461"/>
      <c r="AI10" s="461"/>
      <c r="AJ10" s="461"/>
      <c r="AK10" s="461"/>
      <c r="AL10" s="461"/>
      <c r="AM10" s="461"/>
      <c r="AO10" s="461" t="s">
        <v>326</v>
      </c>
      <c r="AP10" s="461"/>
      <c r="AQ10" s="461"/>
      <c r="AR10" s="461"/>
      <c r="AS10" s="461"/>
      <c r="AT10" s="461"/>
      <c r="AU10" s="461"/>
      <c r="AV10" s="461"/>
      <c r="AW10" s="461"/>
    </row>
    <row r="11" spans="1:49" x14ac:dyDescent="0.25">
      <c r="A11" s="454"/>
      <c r="B11" s="455"/>
      <c r="C11" s="455"/>
      <c r="D11" s="455"/>
      <c r="E11" s="455"/>
      <c r="F11" s="455"/>
      <c r="G11" s="455"/>
      <c r="H11" s="455"/>
      <c r="I11" s="455"/>
      <c r="K11" s="456"/>
      <c r="L11" s="456"/>
      <c r="M11" s="456"/>
      <c r="N11" s="456"/>
      <c r="O11" s="456"/>
      <c r="P11" s="456"/>
      <c r="Q11" s="456"/>
      <c r="R11" s="456"/>
      <c r="S11" s="456"/>
      <c r="U11" s="461"/>
      <c r="V11" s="461"/>
      <c r="W11" s="461"/>
      <c r="X11" s="461"/>
      <c r="Y11" s="461"/>
      <c r="Z11" s="461"/>
      <c r="AA11" s="461"/>
      <c r="AB11" s="461"/>
      <c r="AC11" s="461"/>
      <c r="AE11" s="461"/>
      <c r="AF11" s="461"/>
      <c r="AG11" s="461"/>
      <c r="AH11" s="461"/>
      <c r="AI11" s="461"/>
      <c r="AJ11" s="461"/>
      <c r="AK11" s="461"/>
      <c r="AL11" s="461"/>
      <c r="AM11" s="461"/>
      <c r="AO11" s="461"/>
      <c r="AP11" s="461"/>
      <c r="AQ11" s="461"/>
      <c r="AR11" s="461"/>
      <c r="AS11" s="461"/>
      <c r="AT11" s="461"/>
      <c r="AU11" s="461"/>
      <c r="AV11" s="461"/>
      <c r="AW11" s="461"/>
    </row>
    <row r="12" spans="1:49" ht="15.75" thickBot="1" x14ac:dyDescent="0.3">
      <c r="A12" s="175"/>
      <c r="B12" s="175"/>
      <c r="C12" s="175"/>
      <c r="D12" s="175"/>
      <c r="E12" s="175"/>
      <c r="F12" s="176"/>
      <c r="G12" s="175"/>
      <c r="H12" s="175"/>
      <c r="I12" s="176" t="s">
        <v>238</v>
      </c>
    </row>
    <row r="13" spans="1:49" ht="15.75" thickBot="1" x14ac:dyDescent="0.3">
      <c r="A13" s="457" t="s">
        <v>256</v>
      </c>
      <c r="B13" s="457" t="s">
        <v>89</v>
      </c>
      <c r="C13" s="459" t="s">
        <v>90</v>
      </c>
      <c r="D13" s="450" t="s">
        <v>257</v>
      </c>
      <c r="E13" s="450"/>
      <c r="F13" s="450"/>
      <c r="G13" s="450" t="s">
        <v>224</v>
      </c>
      <c r="H13" s="450"/>
      <c r="I13" s="450"/>
      <c r="K13" s="457" t="s">
        <v>256</v>
      </c>
      <c r="L13" s="457" t="s">
        <v>89</v>
      </c>
      <c r="M13" s="459" t="s">
        <v>90</v>
      </c>
      <c r="N13" s="450" t="s">
        <v>257</v>
      </c>
      <c r="O13" s="450"/>
      <c r="P13" s="450"/>
      <c r="Q13" s="450" t="s">
        <v>224</v>
      </c>
      <c r="R13" s="450"/>
      <c r="S13" s="450"/>
      <c r="U13" s="457" t="s">
        <v>256</v>
      </c>
      <c r="V13" s="457" t="s">
        <v>89</v>
      </c>
      <c r="W13" s="459" t="s">
        <v>90</v>
      </c>
      <c r="X13" s="450" t="s">
        <v>257</v>
      </c>
      <c r="Y13" s="450"/>
      <c r="Z13" s="450"/>
      <c r="AA13" s="450" t="s">
        <v>224</v>
      </c>
      <c r="AB13" s="450"/>
      <c r="AC13" s="450"/>
      <c r="AE13" s="457" t="s">
        <v>256</v>
      </c>
      <c r="AF13" s="457" t="s">
        <v>89</v>
      </c>
      <c r="AG13" s="459" t="s">
        <v>90</v>
      </c>
      <c r="AH13" s="450" t="s">
        <v>257</v>
      </c>
      <c r="AI13" s="450"/>
      <c r="AJ13" s="450"/>
      <c r="AK13" s="450" t="s">
        <v>224</v>
      </c>
      <c r="AL13" s="450"/>
      <c r="AM13" s="450"/>
      <c r="AO13" s="457" t="s">
        <v>256</v>
      </c>
      <c r="AP13" s="457" t="s">
        <v>89</v>
      </c>
      <c r="AQ13" s="459" t="s">
        <v>90</v>
      </c>
      <c r="AR13" s="450" t="s">
        <v>257</v>
      </c>
      <c r="AS13" s="450"/>
      <c r="AT13" s="450"/>
      <c r="AU13" s="450" t="s">
        <v>224</v>
      </c>
      <c r="AV13" s="450"/>
      <c r="AW13" s="450"/>
    </row>
    <row r="14" spans="1:49" ht="15" customHeight="1" thickBot="1" x14ac:dyDescent="0.3">
      <c r="A14" s="458"/>
      <c r="B14" s="458"/>
      <c r="C14" s="460"/>
      <c r="D14" s="199" t="s">
        <v>258</v>
      </c>
      <c r="E14" s="198" t="s">
        <v>259</v>
      </c>
      <c r="F14" s="198" t="s">
        <v>164</v>
      </c>
      <c r="G14" s="199" t="s">
        <v>258</v>
      </c>
      <c r="H14" s="198" t="s">
        <v>259</v>
      </c>
      <c r="I14" s="198" t="s">
        <v>164</v>
      </c>
      <c r="K14" s="458"/>
      <c r="L14" s="458"/>
      <c r="M14" s="460"/>
      <c r="N14" s="199" t="s">
        <v>258</v>
      </c>
      <c r="O14" s="198" t="s">
        <v>259</v>
      </c>
      <c r="P14" s="198" t="s">
        <v>164</v>
      </c>
      <c r="Q14" s="199" t="s">
        <v>258</v>
      </c>
      <c r="R14" s="198" t="s">
        <v>259</v>
      </c>
      <c r="S14" s="198" t="s">
        <v>164</v>
      </c>
      <c r="U14" s="458"/>
      <c r="V14" s="458"/>
      <c r="W14" s="460"/>
      <c r="X14" s="199" t="s">
        <v>258</v>
      </c>
      <c r="Y14" s="198" t="s">
        <v>259</v>
      </c>
      <c r="Z14" s="198" t="s">
        <v>164</v>
      </c>
      <c r="AA14" s="199" t="s">
        <v>258</v>
      </c>
      <c r="AB14" s="198" t="s">
        <v>259</v>
      </c>
      <c r="AC14" s="198" t="s">
        <v>164</v>
      </c>
      <c r="AE14" s="458"/>
      <c r="AF14" s="458"/>
      <c r="AG14" s="460"/>
      <c r="AH14" s="199" t="s">
        <v>258</v>
      </c>
      <c r="AI14" s="198" t="s">
        <v>259</v>
      </c>
      <c r="AJ14" s="198" t="s">
        <v>164</v>
      </c>
      <c r="AK14" s="199" t="s">
        <v>258</v>
      </c>
      <c r="AL14" s="198" t="s">
        <v>259</v>
      </c>
      <c r="AM14" s="198" t="s">
        <v>164</v>
      </c>
      <c r="AO14" s="458"/>
      <c r="AP14" s="458"/>
      <c r="AQ14" s="460"/>
      <c r="AR14" s="199" t="s">
        <v>258</v>
      </c>
      <c r="AS14" s="198" t="s">
        <v>259</v>
      </c>
      <c r="AT14" s="198" t="s">
        <v>164</v>
      </c>
      <c r="AU14" s="199" t="s">
        <v>258</v>
      </c>
      <c r="AV14" s="198" t="s">
        <v>259</v>
      </c>
      <c r="AW14" s="198" t="s">
        <v>164</v>
      </c>
    </row>
    <row r="15" spans="1:49" ht="15" customHeight="1" x14ac:dyDescent="0.25">
      <c r="A15" s="462" t="s">
        <v>260</v>
      </c>
      <c r="B15" s="310">
        <v>2020</v>
      </c>
      <c r="C15" s="310" t="s">
        <v>102</v>
      </c>
      <c r="D15" s="311">
        <v>21804</v>
      </c>
      <c r="E15" s="311">
        <v>16606</v>
      </c>
      <c r="F15" s="311">
        <v>38410</v>
      </c>
      <c r="G15" s="311">
        <v>14529</v>
      </c>
      <c r="H15" s="311">
        <v>11950</v>
      </c>
      <c r="I15" s="311">
        <v>26479</v>
      </c>
      <c r="K15" s="462" t="s">
        <v>260</v>
      </c>
      <c r="L15" s="310">
        <v>2020</v>
      </c>
      <c r="M15" s="310" t="s">
        <v>102</v>
      </c>
      <c r="N15" s="312"/>
      <c r="O15" s="312"/>
      <c r="P15" s="312"/>
      <c r="Q15" s="312"/>
      <c r="R15" s="312"/>
      <c r="S15" s="312"/>
      <c r="U15" s="462" t="s">
        <v>260</v>
      </c>
      <c r="V15" s="310">
        <v>2020</v>
      </c>
      <c r="W15" s="310" t="s">
        <v>102</v>
      </c>
      <c r="X15" s="312"/>
      <c r="Y15" s="312"/>
      <c r="Z15" s="312"/>
      <c r="AA15" s="312"/>
      <c r="AB15" s="312"/>
      <c r="AC15" s="312"/>
      <c r="AE15" s="462" t="s">
        <v>260</v>
      </c>
      <c r="AF15" s="310">
        <v>2020</v>
      </c>
      <c r="AG15" s="310" t="s">
        <v>102</v>
      </c>
      <c r="AH15" s="312"/>
      <c r="AI15" s="312"/>
      <c r="AJ15" s="312"/>
      <c r="AK15" s="312"/>
      <c r="AL15" s="312"/>
      <c r="AM15" s="312"/>
      <c r="AO15" s="462" t="s">
        <v>260</v>
      </c>
      <c r="AP15" s="310">
        <v>2020</v>
      </c>
      <c r="AQ15" s="310" t="s">
        <v>102</v>
      </c>
      <c r="AR15" s="312"/>
      <c r="AS15" s="312"/>
      <c r="AT15" s="312"/>
      <c r="AU15" s="312"/>
      <c r="AV15" s="312"/>
      <c r="AW15" s="312"/>
    </row>
    <row r="16" spans="1:49" x14ac:dyDescent="0.25">
      <c r="A16" s="448"/>
      <c r="B16" s="300">
        <v>2020</v>
      </c>
      <c r="C16" s="301" t="s">
        <v>103</v>
      </c>
      <c r="D16" s="302">
        <v>28245</v>
      </c>
      <c r="E16" s="302">
        <v>14853</v>
      </c>
      <c r="F16" s="302">
        <v>43098</v>
      </c>
      <c r="G16" s="302">
        <v>19677</v>
      </c>
      <c r="H16" s="302">
        <v>16209</v>
      </c>
      <c r="I16" s="302">
        <v>35886</v>
      </c>
      <c r="K16" s="448"/>
      <c r="L16" s="300">
        <v>2020</v>
      </c>
      <c r="M16" s="301" t="s">
        <v>103</v>
      </c>
      <c r="N16" s="303">
        <v>29.540451293340652</v>
      </c>
      <c r="O16" s="303">
        <v>-10.556425388413828</v>
      </c>
      <c r="P16" s="303">
        <v>12.205154907576144</v>
      </c>
      <c r="Q16" s="303">
        <v>35.432583109642792</v>
      </c>
      <c r="R16" s="303">
        <v>35.640167364016747</v>
      </c>
      <c r="S16" s="303">
        <v>35.526266097662301</v>
      </c>
      <c r="U16" s="448"/>
      <c r="V16" s="300">
        <v>2020</v>
      </c>
      <c r="W16" s="301" t="s">
        <v>103</v>
      </c>
      <c r="X16" s="303">
        <v>16.769070554543077</v>
      </c>
      <c r="Y16" s="303">
        <v>-4.5639156469669331</v>
      </c>
      <c r="Z16" s="303">
        <v>12.205154907576144</v>
      </c>
      <c r="AA16" s="303">
        <v>19.441821821065751</v>
      </c>
      <c r="AB16" s="303">
        <v>16.08444427659655</v>
      </c>
      <c r="AC16" s="303">
        <v>35.526266097662301</v>
      </c>
      <c r="AE16" s="448"/>
      <c r="AF16" s="300">
        <v>2020</v>
      </c>
      <c r="AG16" s="301" t="s">
        <v>103</v>
      </c>
      <c r="AH16" s="303"/>
      <c r="AI16" s="303"/>
      <c r="AJ16" s="303"/>
      <c r="AK16" s="303"/>
      <c r="AL16" s="303"/>
      <c r="AM16" s="303"/>
      <c r="AO16" s="448"/>
      <c r="AP16" s="300">
        <v>2020</v>
      </c>
      <c r="AQ16" s="301" t="s">
        <v>103</v>
      </c>
      <c r="AR16" s="303"/>
      <c r="AS16" s="303"/>
      <c r="AT16" s="303"/>
      <c r="AU16" s="303"/>
      <c r="AV16" s="303"/>
      <c r="AW16" s="303"/>
    </row>
    <row r="17" spans="1:49" x14ac:dyDescent="0.25">
      <c r="A17" s="448"/>
      <c r="B17" s="313">
        <v>2021</v>
      </c>
      <c r="C17" s="313" t="s">
        <v>104</v>
      </c>
      <c r="D17" s="173">
        <v>25506</v>
      </c>
      <c r="E17" s="173">
        <v>19491</v>
      </c>
      <c r="F17" s="173">
        <v>44997</v>
      </c>
      <c r="G17" s="173">
        <v>23123</v>
      </c>
      <c r="H17" s="173">
        <v>17236</v>
      </c>
      <c r="I17" s="173">
        <v>40359</v>
      </c>
      <c r="K17" s="448"/>
      <c r="L17" s="313">
        <v>2021</v>
      </c>
      <c r="M17" s="313" t="s">
        <v>104</v>
      </c>
      <c r="N17" s="312">
        <v>-9.6972915560276221</v>
      </c>
      <c r="O17" s="312">
        <v>31.226014946475459</v>
      </c>
      <c r="P17" s="312">
        <v>4.4062369483502692</v>
      </c>
      <c r="Q17" s="312">
        <v>17.512832240687089</v>
      </c>
      <c r="R17" s="312">
        <v>6.3359861805170112</v>
      </c>
      <c r="S17" s="312">
        <v>12.464470824276887</v>
      </c>
      <c r="U17" s="448"/>
      <c r="V17" s="313">
        <v>2021</v>
      </c>
      <c r="W17" s="313" t="s">
        <v>104</v>
      </c>
      <c r="X17" s="312">
        <v>-6.3552833078101045</v>
      </c>
      <c r="Y17" s="312">
        <v>10.761520256160372</v>
      </c>
      <c r="Z17" s="312">
        <v>4.4062369483502692</v>
      </c>
      <c r="AA17" s="312">
        <v>9.602630552304527</v>
      </c>
      <c r="AB17" s="312">
        <v>2.8618402719723592</v>
      </c>
      <c r="AC17" s="312">
        <v>12.464470824276887</v>
      </c>
      <c r="AE17" s="448"/>
      <c r="AF17" s="313">
        <v>2021</v>
      </c>
      <c r="AG17" s="313" t="s">
        <v>104</v>
      </c>
      <c r="AH17" s="312"/>
      <c r="AI17" s="312"/>
      <c r="AJ17" s="312"/>
      <c r="AK17" s="312"/>
      <c r="AL17" s="312"/>
      <c r="AM17" s="312"/>
      <c r="AO17" s="448"/>
      <c r="AP17" s="313">
        <v>2021</v>
      </c>
      <c r="AQ17" s="313" t="s">
        <v>104</v>
      </c>
      <c r="AR17" s="312"/>
      <c r="AS17" s="312"/>
      <c r="AT17" s="312"/>
      <c r="AU17" s="312"/>
      <c r="AV17" s="312"/>
      <c r="AW17" s="312"/>
    </row>
    <row r="18" spans="1:49" x14ac:dyDescent="0.25">
      <c r="A18" s="448"/>
      <c r="B18" s="300">
        <v>2021</v>
      </c>
      <c r="C18" s="301" t="s">
        <v>105</v>
      </c>
      <c r="D18" s="302">
        <v>27719</v>
      </c>
      <c r="E18" s="302">
        <v>18334</v>
      </c>
      <c r="F18" s="302">
        <v>46053</v>
      </c>
      <c r="G18" s="302">
        <v>17777</v>
      </c>
      <c r="H18" s="302">
        <v>20118</v>
      </c>
      <c r="I18" s="302">
        <v>37895</v>
      </c>
      <c r="K18" s="448"/>
      <c r="L18" s="300">
        <v>2021</v>
      </c>
      <c r="M18" s="301" t="s">
        <v>105</v>
      </c>
      <c r="N18" s="303">
        <v>8.6763898690504107</v>
      </c>
      <c r="O18" s="303">
        <v>-5.9360730593607371</v>
      </c>
      <c r="P18" s="303">
        <v>2.3468231215414477</v>
      </c>
      <c r="Q18" s="303">
        <v>-23.11983739134196</v>
      </c>
      <c r="R18" s="303">
        <v>16.720816894871191</v>
      </c>
      <c r="S18" s="303">
        <v>-6.1052057781411833</v>
      </c>
      <c r="U18" s="448"/>
      <c r="V18" s="300">
        <v>2021</v>
      </c>
      <c r="W18" s="301" t="s">
        <v>105</v>
      </c>
      <c r="X18" s="303">
        <v>4.9181056514879016</v>
      </c>
      <c r="Y18" s="303">
        <v>-2.5712825299464539</v>
      </c>
      <c r="Z18" s="303">
        <v>2.3468231215414477</v>
      </c>
      <c r="AA18" s="303">
        <v>-13.246116107931318</v>
      </c>
      <c r="AB18" s="303">
        <v>7.1409103297901346</v>
      </c>
      <c r="AC18" s="303">
        <v>-6.1052057781411833</v>
      </c>
      <c r="AE18" s="448"/>
      <c r="AF18" s="300">
        <v>2021</v>
      </c>
      <c r="AG18" s="301" t="s">
        <v>105</v>
      </c>
      <c r="AH18" s="303"/>
      <c r="AI18" s="303"/>
      <c r="AJ18" s="303"/>
      <c r="AK18" s="303"/>
      <c r="AL18" s="303"/>
      <c r="AM18" s="303"/>
      <c r="AO18" s="448"/>
      <c r="AP18" s="300">
        <v>2021</v>
      </c>
      <c r="AQ18" s="301" t="s">
        <v>105</v>
      </c>
      <c r="AR18" s="303"/>
      <c r="AS18" s="303"/>
      <c r="AT18" s="303"/>
      <c r="AU18" s="303"/>
      <c r="AV18" s="303"/>
      <c r="AW18" s="303"/>
    </row>
    <row r="19" spans="1:49" x14ac:dyDescent="0.25">
      <c r="A19" s="448"/>
      <c r="B19" s="314">
        <v>2021</v>
      </c>
      <c r="C19" s="313" t="s">
        <v>102</v>
      </c>
      <c r="D19" s="173">
        <v>26163</v>
      </c>
      <c r="E19" s="173">
        <v>21784</v>
      </c>
      <c r="F19" s="173">
        <v>47947</v>
      </c>
      <c r="G19" s="173">
        <v>20681</v>
      </c>
      <c r="H19" s="173">
        <v>16050</v>
      </c>
      <c r="I19" s="173">
        <v>36731</v>
      </c>
      <c r="J19" s="173"/>
      <c r="K19" s="448"/>
      <c r="L19" s="314">
        <v>2021</v>
      </c>
      <c r="M19" s="313" t="s">
        <v>102</v>
      </c>
      <c r="N19" s="312">
        <v>-5.6134781197012842</v>
      </c>
      <c r="O19" s="312">
        <v>18.817497545543802</v>
      </c>
      <c r="P19" s="312">
        <v>4.1126528130632067</v>
      </c>
      <c r="Q19" s="312">
        <v>16.33571468751758</v>
      </c>
      <c r="R19" s="312">
        <v>-20.220697882493283</v>
      </c>
      <c r="S19" s="312">
        <v>-3.0716453357962763</v>
      </c>
      <c r="T19" s="173"/>
      <c r="U19" s="448"/>
      <c r="V19" s="314">
        <v>2021</v>
      </c>
      <c r="W19" s="313" t="s">
        <v>102</v>
      </c>
      <c r="X19" s="312">
        <v>-3.3787158274162352</v>
      </c>
      <c r="Y19" s="312">
        <v>7.4913686404794424</v>
      </c>
      <c r="Z19" s="312">
        <v>4.1126528130632067</v>
      </c>
      <c r="AA19" s="312">
        <v>7.6632801161102977</v>
      </c>
      <c r="AB19" s="312">
        <v>-10.734925451906573</v>
      </c>
      <c r="AC19" s="312">
        <v>-3.0716453357962763</v>
      </c>
      <c r="AD19" s="173"/>
      <c r="AE19" s="448"/>
      <c r="AF19" s="314">
        <v>2021</v>
      </c>
      <c r="AG19" s="313" t="s">
        <v>102</v>
      </c>
      <c r="AH19" s="312">
        <v>19.991744634012093</v>
      </c>
      <c r="AI19" s="312">
        <v>31.181500662411167</v>
      </c>
      <c r="AJ19" s="312">
        <v>24.829471491799012</v>
      </c>
      <c r="AK19" s="312">
        <v>42.342900406084397</v>
      </c>
      <c r="AL19" s="312">
        <v>34.309623430962347</v>
      </c>
      <c r="AM19" s="312">
        <v>38.717474224857426</v>
      </c>
      <c r="AN19" s="173"/>
      <c r="AO19" s="448"/>
      <c r="AP19" s="314">
        <v>2021</v>
      </c>
      <c r="AQ19" s="313" t="s">
        <v>102</v>
      </c>
      <c r="AR19" s="312">
        <v>11.34860713355897</v>
      </c>
      <c r="AS19" s="312">
        <v>13.480864358240042</v>
      </c>
      <c r="AT19" s="312">
        <v>24.829471491799012</v>
      </c>
      <c r="AU19" s="312">
        <v>23.233505797046714</v>
      </c>
      <c r="AV19" s="312">
        <v>15.483968427810714</v>
      </c>
      <c r="AW19" s="312">
        <v>38.717474224857426</v>
      </c>
    </row>
    <row r="20" spans="1:49" x14ac:dyDescent="0.25">
      <c r="A20" s="448"/>
      <c r="B20" s="300">
        <v>2021</v>
      </c>
      <c r="C20" s="301" t="s">
        <v>103</v>
      </c>
      <c r="D20" s="302">
        <v>34874</v>
      </c>
      <c r="E20" s="302">
        <v>18198</v>
      </c>
      <c r="F20" s="302">
        <v>53072</v>
      </c>
      <c r="G20" s="302">
        <v>24084</v>
      </c>
      <c r="H20" s="302">
        <v>20683</v>
      </c>
      <c r="I20" s="302">
        <v>44767</v>
      </c>
      <c r="K20" s="448"/>
      <c r="L20" s="300">
        <v>2021</v>
      </c>
      <c r="M20" s="301" t="s">
        <v>103</v>
      </c>
      <c r="N20" s="303">
        <v>33.295111416886442</v>
      </c>
      <c r="O20" s="303">
        <v>-16.46162320969519</v>
      </c>
      <c r="P20" s="303">
        <v>10.688885644565872</v>
      </c>
      <c r="Q20" s="303">
        <v>16.454716889898947</v>
      </c>
      <c r="R20" s="303">
        <v>28.866043613707177</v>
      </c>
      <c r="S20" s="303">
        <v>21.87797772998286</v>
      </c>
      <c r="U20" s="448"/>
      <c r="V20" s="300">
        <v>2021</v>
      </c>
      <c r="W20" s="301" t="s">
        <v>103</v>
      </c>
      <c r="X20" s="303">
        <v>18.167977141426988</v>
      </c>
      <c r="Y20" s="303">
        <v>-7.4790914968611153</v>
      </c>
      <c r="Z20" s="303">
        <v>10.688885644565872</v>
      </c>
      <c r="AA20" s="303">
        <v>9.2646538346355989</v>
      </c>
      <c r="AB20" s="303">
        <v>12.613323895347261</v>
      </c>
      <c r="AC20" s="303">
        <v>21.87797772998286</v>
      </c>
      <c r="AE20" s="448"/>
      <c r="AF20" s="300">
        <v>2021</v>
      </c>
      <c r="AG20" s="301" t="s">
        <v>103</v>
      </c>
      <c r="AH20" s="303">
        <v>23.469640644361832</v>
      </c>
      <c r="AI20" s="303">
        <v>22.520702888305394</v>
      </c>
      <c r="AJ20" s="303">
        <v>23.142605225300471</v>
      </c>
      <c r="AK20" s="303">
        <v>22.396706815063268</v>
      </c>
      <c r="AL20" s="303">
        <v>27.601949534209382</v>
      </c>
      <c r="AM20" s="303">
        <v>24.747812517416264</v>
      </c>
      <c r="AO20" s="448"/>
      <c r="AP20" s="300">
        <v>2021</v>
      </c>
      <c r="AQ20" s="301" t="s">
        <v>103</v>
      </c>
      <c r="AR20" s="303">
        <v>15.381224186737199</v>
      </c>
      <c r="AS20" s="303">
        <v>7.7613810385632718</v>
      </c>
      <c r="AT20" s="303">
        <v>23.142605225300471</v>
      </c>
      <c r="AU20" s="303">
        <v>12.280555091121887</v>
      </c>
      <c r="AV20" s="303">
        <v>12.467257426294378</v>
      </c>
      <c r="AW20" s="303">
        <v>24.747812517416264</v>
      </c>
    </row>
    <row r="21" spans="1:49" x14ac:dyDescent="0.25">
      <c r="A21" s="448"/>
      <c r="B21" s="313">
        <v>2022</v>
      </c>
      <c r="C21" s="313" t="s">
        <v>104</v>
      </c>
      <c r="D21" s="173">
        <v>34647</v>
      </c>
      <c r="E21" s="173">
        <v>19852</v>
      </c>
      <c r="F21" s="173">
        <v>54499</v>
      </c>
      <c r="G21" s="173">
        <v>23072</v>
      </c>
      <c r="H21" s="173">
        <v>16992</v>
      </c>
      <c r="I21" s="173">
        <v>40064</v>
      </c>
      <c r="K21" s="448"/>
      <c r="L21" s="313">
        <v>2022</v>
      </c>
      <c r="M21" s="313" t="s">
        <v>104</v>
      </c>
      <c r="N21" s="312">
        <v>-0.65091472156908026</v>
      </c>
      <c r="O21" s="312">
        <v>9.0889108693262983</v>
      </c>
      <c r="P21" s="312">
        <v>2.6888001205908978</v>
      </c>
      <c r="Q21" s="312">
        <v>-4.2019598073409696</v>
      </c>
      <c r="R21" s="312">
        <v>-17.845573659527147</v>
      </c>
      <c r="S21" s="312">
        <v>-10.505506288114006</v>
      </c>
      <c r="U21" s="448"/>
      <c r="V21" s="313">
        <v>2022</v>
      </c>
      <c r="W21" s="313" t="s">
        <v>104</v>
      </c>
      <c r="X21" s="312">
        <v>-0.42772083207717854</v>
      </c>
      <c r="Y21" s="312">
        <v>3.1165209526680759</v>
      </c>
      <c r="Z21" s="312">
        <v>2.6888001205908978</v>
      </c>
      <c r="AA21" s="312">
        <v>-2.2605937409252337</v>
      </c>
      <c r="AB21" s="312">
        <v>-8.2449125471887719</v>
      </c>
      <c r="AC21" s="312">
        <v>-10.505506288114006</v>
      </c>
      <c r="AE21" s="448"/>
      <c r="AF21" s="313">
        <v>2022</v>
      </c>
      <c r="AG21" s="313" t="s">
        <v>104</v>
      </c>
      <c r="AH21" s="312">
        <v>35.838626205598672</v>
      </c>
      <c r="AI21" s="312">
        <v>1.8521368836899086</v>
      </c>
      <c r="AJ21" s="312">
        <v>21.116963353112439</v>
      </c>
      <c r="AK21" s="312">
        <v>-0.22055961596679197</v>
      </c>
      <c r="AL21" s="312">
        <v>-1.4156416802042315</v>
      </c>
      <c r="AM21" s="312">
        <v>-0.73093981515894768</v>
      </c>
      <c r="AO21" s="448"/>
      <c r="AP21" s="313">
        <v>2022</v>
      </c>
      <c r="AQ21" s="313" t="s">
        <v>104</v>
      </c>
      <c r="AR21" s="312">
        <v>20.314687645843065</v>
      </c>
      <c r="AS21" s="312">
        <v>0.80227570726937392</v>
      </c>
      <c r="AT21" s="312">
        <v>21.116963353112439</v>
      </c>
      <c r="AU21" s="312">
        <v>-0.126365866349513</v>
      </c>
      <c r="AV21" s="312">
        <v>-0.6045739488094346</v>
      </c>
      <c r="AW21" s="312">
        <v>-0.73093981515894768</v>
      </c>
    </row>
    <row r="22" spans="1:49" x14ac:dyDescent="0.25">
      <c r="A22" s="448"/>
      <c r="B22" s="300">
        <v>2022</v>
      </c>
      <c r="C22" s="301" t="s">
        <v>105</v>
      </c>
      <c r="D22" s="302">
        <v>32758</v>
      </c>
      <c r="E22" s="302">
        <v>23286</v>
      </c>
      <c r="F22" s="302">
        <v>56044</v>
      </c>
      <c r="G22" s="302">
        <v>22108</v>
      </c>
      <c r="H22" s="302">
        <v>19038</v>
      </c>
      <c r="I22" s="302">
        <v>41146</v>
      </c>
      <c r="K22" s="448"/>
      <c r="L22" s="300">
        <v>2022</v>
      </c>
      <c r="M22" s="301" t="s">
        <v>105</v>
      </c>
      <c r="N22" s="303">
        <v>-5.4521314976765751</v>
      </c>
      <c r="O22" s="303">
        <v>17.298005238766876</v>
      </c>
      <c r="P22" s="303">
        <v>2.8349144020991304</v>
      </c>
      <c r="Q22" s="303">
        <v>-4.1782246879334366</v>
      </c>
      <c r="R22" s="303">
        <v>12.040960451977398</v>
      </c>
      <c r="S22" s="303">
        <v>2.7006789137380167</v>
      </c>
      <c r="U22" s="448"/>
      <c r="V22" s="300">
        <v>2022</v>
      </c>
      <c r="W22" s="301" t="s">
        <v>105</v>
      </c>
      <c r="X22" s="303">
        <v>-3.4661186443788075</v>
      </c>
      <c r="Y22" s="303">
        <v>6.3010330464779374</v>
      </c>
      <c r="Z22" s="303">
        <v>2.8349144020991304</v>
      </c>
      <c r="AA22" s="303">
        <v>-2.4061501597444068</v>
      </c>
      <c r="AB22" s="303">
        <v>5.1068290734824231</v>
      </c>
      <c r="AC22" s="303">
        <v>2.7006789137380167</v>
      </c>
      <c r="AE22" s="448"/>
      <c r="AF22" s="300">
        <v>2022</v>
      </c>
      <c r="AG22" s="301" t="s">
        <v>105</v>
      </c>
      <c r="AH22" s="303">
        <v>18.178866481474799</v>
      </c>
      <c r="AI22" s="303">
        <v>27.009926911748664</v>
      </c>
      <c r="AJ22" s="303">
        <v>21.694569300588455</v>
      </c>
      <c r="AK22" s="303">
        <v>24.362940878663437</v>
      </c>
      <c r="AL22" s="303">
        <v>-5.3683268714583932</v>
      </c>
      <c r="AM22" s="303">
        <v>8.5789682016097117</v>
      </c>
      <c r="AO22" s="448"/>
      <c r="AP22" s="300">
        <v>2022</v>
      </c>
      <c r="AQ22" s="301" t="s">
        <v>105</v>
      </c>
      <c r="AR22" s="303">
        <v>10.941741037500272</v>
      </c>
      <c r="AS22" s="303">
        <v>10.752828263088183</v>
      </c>
      <c r="AT22" s="303">
        <v>21.694569300588455</v>
      </c>
      <c r="AU22" s="303">
        <v>11.428948410080487</v>
      </c>
      <c r="AV22" s="303">
        <v>-2.8499802084707744</v>
      </c>
      <c r="AW22" s="303">
        <v>8.5789682016097117</v>
      </c>
    </row>
    <row r="23" spans="1:49" x14ac:dyDescent="0.25">
      <c r="A23" s="448"/>
      <c r="B23" s="314">
        <v>2022</v>
      </c>
      <c r="C23" s="313" t="s">
        <v>102</v>
      </c>
      <c r="D23" s="173">
        <v>32089</v>
      </c>
      <c r="E23" s="173">
        <v>19349</v>
      </c>
      <c r="F23" s="173">
        <v>51438</v>
      </c>
      <c r="G23" s="173">
        <v>28037</v>
      </c>
      <c r="H23" s="173">
        <v>18329</v>
      </c>
      <c r="I23" s="173">
        <v>46366</v>
      </c>
      <c r="J23" s="173"/>
      <c r="K23" s="448"/>
      <c r="L23" s="314">
        <v>2022</v>
      </c>
      <c r="M23" s="313" t="s">
        <v>102</v>
      </c>
      <c r="N23" s="312">
        <v>-2.042249221564191</v>
      </c>
      <c r="O23" s="312">
        <v>-16.907154513441554</v>
      </c>
      <c r="P23" s="312">
        <v>-8.2185425736921047</v>
      </c>
      <c r="Q23" s="312">
        <v>26.818346299981897</v>
      </c>
      <c r="R23" s="312">
        <v>-3.7241306859964283</v>
      </c>
      <c r="S23" s="312">
        <v>12.686530890001464</v>
      </c>
      <c r="T23" s="173"/>
      <c r="U23" s="448"/>
      <c r="V23" s="314">
        <v>2022</v>
      </c>
      <c r="W23" s="313" t="s">
        <v>102</v>
      </c>
      <c r="X23" s="312">
        <v>-1.1937049461137685</v>
      </c>
      <c r="Y23" s="312">
        <v>-7.0248376275783366</v>
      </c>
      <c r="Z23" s="312">
        <v>-8.2185425736921047</v>
      </c>
      <c r="AA23" s="312">
        <v>14.409663150731548</v>
      </c>
      <c r="AB23" s="312">
        <v>-1.7231322607300839</v>
      </c>
      <c r="AC23" s="312">
        <v>12.686530890001464</v>
      </c>
      <c r="AD23" s="173"/>
      <c r="AE23" s="448"/>
      <c r="AF23" s="314">
        <v>2022</v>
      </c>
      <c r="AG23" s="313" t="s">
        <v>102</v>
      </c>
      <c r="AH23" s="312">
        <v>22.650307686427396</v>
      </c>
      <c r="AI23" s="312">
        <v>-11.177928755049578</v>
      </c>
      <c r="AJ23" s="312">
        <v>7.2809560556447792</v>
      </c>
      <c r="AK23" s="312">
        <v>35.56887964798608</v>
      </c>
      <c r="AL23" s="312">
        <v>14.199376947040491</v>
      </c>
      <c r="AM23" s="312">
        <v>26.23124880890802</v>
      </c>
      <c r="AN23" s="173"/>
      <c r="AO23" s="448"/>
      <c r="AP23" s="314">
        <v>2022</v>
      </c>
      <c r="AQ23" s="313" t="s">
        <v>102</v>
      </c>
      <c r="AR23" s="312">
        <v>12.359480259453154</v>
      </c>
      <c r="AS23" s="312">
        <v>-5.0785242038083753</v>
      </c>
      <c r="AT23" s="312">
        <v>7.2809560556447792</v>
      </c>
      <c r="AU23" s="312">
        <v>20.026680460646332</v>
      </c>
      <c r="AV23" s="312">
        <v>6.2045683482616898</v>
      </c>
      <c r="AW23" s="312">
        <v>26.23124880890802</v>
      </c>
    </row>
    <row r="24" spans="1:49" x14ac:dyDescent="0.25">
      <c r="A24" s="448"/>
      <c r="B24" s="300">
        <v>2022</v>
      </c>
      <c r="C24" s="301" t="s">
        <v>103</v>
      </c>
      <c r="D24" s="302">
        <v>29406</v>
      </c>
      <c r="E24" s="302">
        <v>17635</v>
      </c>
      <c r="F24" s="302">
        <v>47041</v>
      </c>
      <c r="G24" s="302">
        <v>29826</v>
      </c>
      <c r="H24" s="302">
        <v>19723</v>
      </c>
      <c r="I24" s="302">
        <v>49549</v>
      </c>
      <c r="J24" s="171"/>
      <c r="K24" s="448"/>
      <c r="L24" s="300">
        <v>2022</v>
      </c>
      <c r="M24" s="301" t="s">
        <v>103</v>
      </c>
      <c r="N24" s="303">
        <v>-8.3611206332388122</v>
      </c>
      <c r="O24" s="303">
        <v>-8.858338932244564</v>
      </c>
      <c r="P24" s="303">
        <v>-8.5481550604611414</v>
      </c>
      <c r="Q24" s="303">
        <v>6.3808538716695722</v>
      </c>
      <c r="R24" s="303">
        <v>7.6054340116754844</v>
      </c>
      <c r="S24" s="303">
        <v>6.864944140102665</v>
      </c>
      <c r="T24" s="171"/>
      <c r="U24" s="448"/>
      <c r="V24" s="300">
        <v>2022</v>
      </c>
      <c r="W24" s="301" t="s">
        <v>103</v>
      </c>
      <c r="X24" s="303">
        <v>-5.21598817994479</v>
      </c>
      <c r="Y24" s="303">
        <v>-3.3321668805163513</v>
      </c>
      <c r="Z24" s="303">
        <v>-8.5481550604611414</v>
      </c>
      <c r="AA24" s="303">
        <v>3.8584307466678189</v>
      </c>
      <c r="AB24" s="303">
        <v>3.006513393434846</v>
      </c>
      <c r="AC24" s="303">
        <v>6.864944140102665</v>
      </c>
      <c r="AD24" s="171"/>
      <c r="AE24" s="448"/>
      <c r="AF24" s="300">
        <v>2022</v>
      </c>
      <c r="AG24" s="301" t="s">
        <v>103</v>
      </c>
      <c r="AH24" s="303">
        <v>-15.679302632333545</v>
      </c>
      <c r="AI24" s="303">
        <v>-3.0937465655566569</v>
      </c>
      <c r="AJ24" s="303">
        <v>-11.363807657521846</v>
      </c>
      <c r="AK24" s="303">
        <v>23.84155455904336</v>
      </c>
      <c r="AL24" s="303">
        <v>-4.641493013586043</v>
      </c>
      <c r="AM24" s="303">
        <v>10.6819755623562</v>
      </c>
      <c r="AN24" s="171"/>
      <c r="AO24" s="448"/>
      <c r="AP24" s="300">
        <v>2022</v>
      </c>
      <c r="AQ24" s="301" t="s">
        <v>103</v>
      </c>
      <c r="AR24" s="303">
        <v>-10.302984624660828</v>
      </c>
      <c r="AS24" s="303">
        <v>-1.060823032861018</v>
      </c>
      <c r="AT24" s="303">
        <v>-11.363807657521846</v>
      </c>
      <c r="AU24" s="303">
        <v>12.826412312641009</v>
      </c>
      <c r="AV24" s="303">
        <v>-2.1444367502848083</v>
      </c>
      <c r="AW24" s="303">
        <v>10.6819755623562</v>
      </c>
    </row>
    <row r="25" spans="1:49" x14ac:dyDescent="0.25">
      <c r="A25" s="448"/>
      <c r="B25" s="313">
        <v>2023</v>
      </c>
      <c r="C25" s="313" t="s">
        <v>104</v>
      </c>
      <c r="D25" s="173">
        <v>33327</v>
      </c>
      <c r="E25" s="173">
        <v>19463</v>
      </c>
      <c r="F25" s="173">
        <v>52790</v>
      </c>
      <c r="G25" s="173">
        <v>27505</v>
      </c>
      <c r="H25" s="173">
        <v>16915</v>
      </c>
      <c r="I25" s="173">
        <v>44420</v>
      </c>
      <c r="J25" s="171"/>
      <c r="K25" s="448"/>
      <c r="L25" s="313">
        <v>2023</v>
      </c>
      <c r="M25" s="313" t="s">
        <v>104</v>
      </c>
      <c r="N25" s="312">
        <v>13.334013466639476</v>
      </c>
      <c r="O25" s="312">
        <v>10.365749929118223</v>
      </c>
      <c r="P25" s="312">
        <v>12.221253799876706</v>
      </c>
      <c r="Q25" s="312">
        <v>-7.781801113122782</v>
      </c>
      <c r="R25" s="312">
        <v>-14.237185012422046</v>
      </c>
      <c r="S25" s="312">
        <v>-10.351369351550986</v>
      </c>
      <c r="T25" s="171"/>
      <c r="U25" s="448"/>
      <c r="V25" s="313">
        <v>2023</v>
      </c>
      <c r="W25" s="313" t="s">
        <v>104</v>
      </c>
      <c r="X25" s="312">
        <v>8.3352819880529783</v>
      </c>
      <c r="Y25" s="312">
        <v>3.8859718118237292</v>
      </c>
      <c r="Z25" s="312">
        <v>12.221253799876706</v>
      </c>
      <c r="AA25" s="312">
        <v>-4.6842519526125637</v>
      </c>
      <c r="AB25" s="312">
        <v>-5.667117398938422</v>
      </c>
      <c r="AC25" s="312">
        <v>-10.351369351550986</v>
      </c>
      <c r="AD25" s="171"/>
      <c r="AE25" s="448"/>
      <c r="AF25" s="313">
        <v>2023</v>
      </c>
      <c r="AG25" s="313" t="s">
        <v>104</v>
      </c>
      <c r="AH25" s="312">
        <v>-3.8098536669841536</v>
      </c>
      <c r="AI25" s="312">
        <v>-1.9595003022365489</v>
      </c>
      <c r="AJ25" s="312">
        <v>-3.1358373548138587</v>
      </c>
      <c r="AK25" s="312">
        <v>19.21376560332871</v>
      </c>
      <c r="AL25" s="312">
        <v>-0.45315442561205543</v>
      </c>
      <c r="AM25" s="312">
        <v>10.87260383386581</v>
      </c>
      <c r="AN25" s="171"/>
      <c r="AO25" s="448"/>
      <c r="AP25" s="313">
        <v>2023</v>
      </c>
      <c r="AQ25" s="313" t="s">
        <v>104</v>
      </c>
      <c r="AR25" s="312">
        <v>-2.4220627901429452</v>
      </c>
      <c r="AS25" s="312">
        <v>-0.71377456467091338</v>
      </c>
      <c r="AT25" s="312">
        <v>-3.1358373548138587</v>
      </c>
      <c r="AU25" s="312">
        <v>11.064796325878589</v>
      </c>
      <c r="AV25" s="312">
        <v>-0.19219249201277946</v>
      </c>
      <c r="AW25" s="312">
        <v>10.87260383386581</v>
      </c>
    </row>
    <row r="26" spans="1:49" x14ac:dyDescent="0.25">
      <c r="A26" s="448"/>
      <c r="B26" s="300">
        <v>2023</v>
      </c>
      <c r="C26" s="301" t="s">
        <v>105</v>
      </c>
      <c r="D26" s="302">
        <v>30701</v>
      </c>
      <c r="E26" s="302">
        <v>19788</v>
      </c>
      <c r="F26" s="302">
        <v>50489</v>
      </c>
      <c r="G26" s="302">
        <v>26384</v>
      </c>
      <c r="H26" s="302">
        <v>17336</v>
      </c>
      <c r="I26" s="302">
        <v>43720</v>
      </c>
      <c r="J26" s="171"/>
      <c r="K26" s="448"/>
      <c r="L26" s="300">
        <v>2023</v>
      </c>
      <c r="M26" s="301" t="s">
        <v>105</v>
      </c>
      <c r="N26" s="303">
        <v>-7.8794971044498539</v>
      </c>
      <c r="O26" s="303">
        <v>1.6698350716744699</v>
      </c>
      <c r="P26" s="303">
        <v>-4.3587800719833325</v>
      </c>
      <c r="Q26" s="303">
        <v>-4.0756226140701699</v>
      </c>
      <c r="R26" s="303">
        <v>2.4889151640555838</v>
      </c>
      <c r="S26" s="303">
        <v>-1.5758667266996866</v>
      </c>
      <c r="T26" s="171"/>
      <c r="U26" s="448"/>
      <c r="V26" s="300">
        <v>2023</v>
      </c>
      <c r="W26" s="301" t="s">
        <v>105</v>
      </c>
      <c r="X26" s="303">
        <v>-4.9744269748058372</v>
      </c>
      <c r="Y26" s="303">
        <v>0.61564690282250456</v>
      </c>
      <c r="Z26" s="303">
        <v>-4.3587800719833325</v>
      </c>
      <c r="AA26" s="303">
        <v>-2.5236380009004979</v>
      </c>
      <c r="AB26" s="303">
        <v>0.94777127420081153</v>
      </c>
      <c r="AC26" s="303">
        <v>-1.5758667266996866</v>
      </c>
      <c r="AD26" s="171"/>
      <c r="AE26" s="448"/>
      <c r="AF26" s="300">
        <v>2023</v>
      </c>
      <c r="AG26" s="301" t="s">
        <v>105</v>
      </c>
      <c r="AH26" s="303">
        <v>-6.2793821356615211</v>
      </c>
      <c r="AI26" s="303">
        <v>-15.021901571759855</v>
      </c>
      <c r="AJ26" s="303">
        <v>-9.9118549710941295</v>
      </c>
      <c r="AK26" s="303">
        <v>19.341414872444361</v>
      </c>
      <c r="AL26" s="303">
        <v>-8.9400147074272525</v>
      </c>
      <c r="AM26" s="303">
        <v>6.2557721285179611</v>
      </c>
      <c r="AN26" s="171"/>
      <c r="AO26" s="448"/>
      <c r="AP26" s="300">
        <v>2023</v>
      </c>
      <c r="AQ26" s="301" t="s">
        <v>105</v>
      </c>
      <c r="AR26" s="303">
        <v>-3.6703304546427766</v>
      </c>
      <c r="AS26" s="303">
        <v>-6.2415245164513529</v>
      </c>
      <c r="AT26" s="303">
        <v>-9.9118549710941295</v>
      </c>
      <c r="AU26" s="303">
        <v>10.392261702231082</v>
      </c>
      <c r="AV26" s="303">
        <v>-4.1364895737131189</v>
      </c>
      <c r="AW26" s="303">
        <v>6.2557721285179611</v>
      </c>
    </row>
    <row r="27" spans="1:49" x14ac:dyDescent="0.25">
      <c r="A27" s="448"/>
      <c r="B27" s="314">
        <v>2023</v>
      </c>
      <c r="C27" s="313" t="s">
        <v>102</v>
      </c>
      <c r="D27" s="173">
        <v>34506</v>
      </c>
      <c r="E27" s="173">
        <v>19440</v>
      </c>
      <c r="F27" s="173">
        <v>53946</v>
      </c>
      <c r="G27" s="173">
        <v>29844</v>
      </c>
      <c r="H27" s="173">
        <v>16877</v>
      </c>
      <c r="I27" s="173">
        <v>46721</v>
      </c>
      <c r="J27" s="171"/>
      <c r="K27" s="448"/>
      <c r="L27" s="314">
        <v>2023</v>
      </c>
      <c r="M27" s="313" t="s">
        <v>102</v>
      </c>
      <c r="N27" s="312">
        <v>12.393733103156251</v>
      </c>
      <c r="O27" s="312">
        <v>-1.758641600970293</v>
      </c>
      <c r="P27" s="312">
        <v>6.8470359880369926</v>
      </c>
      <c r="Q27" s="312">
        <v>13.114008489993935</v>
      </c>
      <c r="R27" s="312">
        <v>-2.6476695892939546</v>
      </c>
      <c r="S27" s="312">
        <v>6.864135407136331</v>
      </c>
      <c r="T27" s="171"/>
      <c r="U27" s="448"/>
      <c r="V27" s="314">
        <v>2023</v>
      </c>
      <c r="W27" s="313" t="s">
        <v>102</v>
      </c>
      <c r="X27" s="312">
        <v>7.5362950345619781</v>
      </c>
      <c r="Y27" s="312">
        <v>-0.68925904652498504</v>
      </c>
      <c r="Z27" s="312">
        <v>6.8470359880369926</v>
      </c>
      <c r="AA27" s="312">
        <v>7.9139981701738442</v>
      </c>
      <c r="AB27" s="312">
        <v>-1.0498627630375128</v>
      </c>
      <c r="AC27" s="312">
        <v>6.864135407136331</v>
      </c>
      <c r="AD27" s="171"/>
      <c r="AE27" s="448"/>
      <c r="AF27" s="314">
        <v>2023</v>
      </c>
      <c r="AG27" s="313" t="s">
        <v>102</v>
      </c>
      <c r="AH27" s="312">
        <v>7.5321761351241747</v>
      </c>
      <c r="AI27" s="312">
        <v>0.47030854307716652</v>
      </c>
      <c r="AJ27" s="312">
        <v>4.8757727749912476</v>
      </c>
      <c r="AK27" s="312">
        <v>6.4450547490815637</v>
      </c>
      <c r="AL27" s="312">
        <v>-7.9218724425773388</v>
      </c>
      <c r="AM27" s="312">
        <v>0.76564724151317876</v>
      </c>
      <c r="AN27" s="171"/>
      <c r="AO27" s="448"/>
      <c r="AP27" s="314">
        <v>2023</v>
      </c>
      <c r="AQ27" s="313" t="s">
        <v>102</v>
      </c>
      <c r="AR27" s="312">
        <v>4.698860764415409</v>
      </c>
      <c r="AS27" s="312">
        <v>0.17691201057583872</v>
      </c>
      <c r="AT27" s="312">
        <v>4.8757727749912476</v>
      </c>
      <c r="AU27" s="312">
        <v>3.8972522969417294</v>
      </c>
      <c r="AV27" s="312">
        <v>-3.1316050554285506</v>
      </c>
      <c r="AW27" s="312">
        <v>0.76564724151317876</v>
      </c>
    </row>
    <row r="28" spans="1:49" x14ac:dyDescent="0.25">
      <c r="A28" s="448"/>
      <c r="B28" s="300">
        <v>2023</v>
      </c>
      <c r="C28" s="301" t="s">
        <v>103</v>
      </c>
      <c r="D28" s="302">
        <v>28144</v>
      </c>
      <c r="E28" s="302">
        <v>16416</v>
      </c>
      <c r="F28" s="302">
        <v>44560</v>
      </c>
      <c r="G28" s="302">
        <v>30719</v>
      </c>
      <c r="H28" s="302">
        <v>19686</v>
      </c>
      <c r="I28" s="302">
        <v>50405</v>
      </c>
      <c r="J28" s="171"/>
      <c r="K28" s="448"/>
      <c r="L28" s="300">
        <v>2023</v>
      </c>
      <c r="M28" s="301" t="s">
        <v>103</v>
      </c>
      <c r="N28" s="303">
        <v>-18.437373210456158</v>
      </c>
      <c r="O28" s="303">
        <v>-15.555555555555557</v>
      </c>
      <c r="P28" s="303">
        <v>-17.398880361843325</v>
      </c>
      <c r="Q28" s="303">
        <v>2.9319126122503576</v>
      </c>
      <c r="R28" s="303">
        <v>16.643953309237418</v>
      </c>
      <c r="S28" s="303">
        <v>7.8851051989469454</v>
      </c>
      <c r="T28" s="171"/>
      <c r="U28" s="448"/>
      <c r="V28" s="300">
        <v>2023</v>
      </c>
      <c r="W28" s="301" t="s">
        <v>103</v>
      </c>
      <c r="X28" s="303">
        <v>-11.79327475623772</v>
      </c>
      <c r="Y28" s="303">
        <v>-5.6056056056056054</v>
      </c>
      <c r="Z28" s="303">
        <v>-17.398880361843325</v>
      </c>
      <c r="AA28" s="303">
        <v>1.8728195030072141</v>
      </c>
      <c r="AB28" s="303">
        <v>6.0122856959397311</v>
      </c>
      <c r="AC28" s="303">
        <v>7.8851051989469454</v>
      </c>
      <c r="AD28" s="171"/>
      <c r="AE28" s="448"/>
      <c r="AF28" s="300">
        <v>2023</v>
      </c>
      <c r="AG28" s="301" t="s">
        <v>103</v>
      </c>
      <c r="AH28" s="303">
        <v>-4.2916411616676982</v>
      </c>
      <c r="AI28" s="303">
        <v>-6.9123901332577304</v>
      </c>
      <c r="AJ28" s="303">
        <v>-5.2741225739248705</v>
      </c>
      <c r="AK28" s="303">
        <v>2.9940320525715833</v>
      </c>
      <c r="AL28" s="303">
        <v>-0.18759823556253252</v>
      </c>
      <c r="AM28" s="303">
        <v>1.7275827968273916</v>
      </c>
      <c r="AN28" s="171"/>
      <c r="AO28" s="448"/>
      <c r="AP28" s="300">
        <v>2023</v>
      </c>
      <c r="AQ28" s="301" t="s">
        <v>103</v>
      </c>
      <c r="AR28" s="303">
        <v>-2.6827660976594867</v>
      </c>
      <c r="AS28" s="303">
        <v>-2.5913564762653838</v>
      </c>
      <c r="AT28" s="303">
        <v>-5.2741225739248705</v>
      </c>
      <c r="AU28" s="303">
        <v>1.8022563522977344</v>
      </c>
      <c r="AV28" s="303">
        <v>-7.4673555470342851E-2</v>
      </c>
      <c r="AW28" s="303">
        <v>1.7275827968273916</v>
      </c>
    </row>
    <row r="29" spans="1:49" x14ac:dyDescent="0.25">
      <c r="A29" s="448"/>
      <c r="B29" s="313">
        <v>2024</v>
      </c>
      <c r="C29" s="313" t="s">
        <v>104</v>
      </c>
      <c r="D29" s="173">
        <v>30314</v>
      </c>
      <c r="E29" s="173">
        <v>15676</v>
      </c>
      <c r="F29" s="173">
        <v>45990</v>
      </c>
      <c r="G29" s="173">
        <v>28484</v>
      </c>
      <c r="H29" s="173">
        <v>20139</v>
      </c>
      <c r="I29" s="173">
        <v>48623</v>
      </c>
      <c r="J29" s="171"/>
      <c r="K29" s="448"/>
      <c r="L29" s="313">
        <v>2024</v>
      </c>
      <c r="M29" s="313" t="s">
        <v>104</v>
      </c>
      <c r="N29" s="312">
        <v>7.7103467879477137</v>
      </c>
      <c r="O29" s="312">
        <v>-4.5077972709551659</v>
      </c>
      <c r="P29" s="312">
        <v>3.209156193895879</v>
      </c>
      <c r="Q29" s="312">
        <v>-7.2756274618314336</v>
      </c>
      <c r="R29" s="312">
        <v>2.3011277049679961</v>
      </c>
      <c r="S29" s="312">
        <v>-3.5353635552028493</v>
      </c>
      <c r="T29" s="171"/>
      <c r="U29" s="448"/>
      <c r="V29" s="313">
        <v>2024</v>
      </c>
      <c r="W29" s="313" t="s">
        <v>104</v>
      </c>
      <c r="X29" s="312">
        <v>4.8698384201077323</v>
      </c>
      <c r="Y29" s="312">
        <v>-1.6606822262118535</v>
      </c>
      <c r="Z29" s="312">
        <v>3.209156193895879</v>
      </c>
      <c r="AA29" s="312">
        <v>-4.4340839202459978</v>
      </c>
      <c r="AB29" s="312">
        <v>0.89872036504314856</v>
      </c>
      <c r="AC29" s="312">
        <v>-3.5353635552028493</v>
      </c>
      <c r="AD29" s="171"/>
      <c r="AE29" s="448"/>
      <c r="AF29" s="313">
        <v>2024</v>
      </c>
      <c r="AG29" s="313" t="s">
        <v>104</v>
      </c>
      <c r="AH29" s="312">
        <v>-9.0407177363699134</v>
      </c>
      <c r="AI29" s="312">
        <v>-19.457432050557472</v>
      </c>
      <c r="AJ29" s="312">
        <v>-12.881227505209324</v>
      </c>
      <c r="AK29" s="312">
        <v>3.559352844937294</v>
      </c>
      <c r="AL29" s="312">
        <v>19.060005911912498</v>
      </c>
      <c r="AM29" s="312">
        <v>9.4619540747411008</v>
      </c>
      <c r="AN29" s="171"/>
      <c r="AO29" s="448"/>
      <c r="AP29" s="313">
        <v>2024</v>
      </c>
      <c r="AQ29" s="313" t="s">
        <v>104</v>
      </c>
      <c r="AR29" s="312">
        <v>-5.7075203637052496</v>
      </c>
      <c r="AS29" s="312">
        <v>-7.1737071415040745</v>
      </c>
      <c r="AT29" s="312">
        <v>-12.881227505209324</v>
      </c>
      <c r="AU29" s="312">
        <v>2.203962179198558</v>
      </c>
      <c r="AV29" s="312">
        <v>7.2579918955425438</v>
      </c>
      <c r="AW29" s="312">
        <v>9.4619540747411008</v>
      </c>
    </row>
    <row r="30" spans="1:49" x14ac:dyDescent="0.25">
      <c r="A30" s="448"/>
      <c r="B30" s="300">
        <v>2024</v>
      </c>
      <c r="C30" s="301" t="s">
        <v>105</v>
      </c>
      <c r="D30" s="302">
        <v>29030</v>
      </c>
      <c r="E30" s="302">
        <v>16193</v>
      </c>
      <c r="F30" s="302">
        <v>45223</v>
      </c>
      <c r="G30" s="302">
        <v>28962</v>
      </c>
      <c r="H30" s="302">
        <v>16862</v>
      </c>
      <c r="I30" s="302">
        <v>45824</v>
      </c>
      <c r="J30" s="171"/>
      <c r="K30" s="448"/>
      <c r="L30" s="300">
        <v>2024</v>
      </c>
      <c r="M30" s="301" t="s">
        <v>105</v>
      </c>
      <c r="N30" s="303">
        <v>-4.2356666886586964</v>
      </c>
      <c r="O30" s="303">
        <v>3.2980352130645514</v>
      </c>
      <c r="P30" s="303">
        <v>-1.6677538595346846</v>
      </c>
      <c r="Q30" s="303">
        <v>1.6781350933857624</v>
      </c>
      <c r="R30" s="303">
        <v>-16.271910223943593</v>
      </c>
      <c r="S30" s="303">
        <v>-5.7565349731608535</v>
      </c>
      <c r="T30" s="171"/>
      <c r="U30" s="448"/>
      <c r="V30" s="300">
        <v>2024</v>
      </c>
      <c r="W30" s="301" t="s">
        <v>105</v>
      </c>
      <c r="X30" s="303">
        <v>-2.7919112850619752</v>
      </c>
      <c r="Y30" s="303">
        <v>1.1241574255272906</v>
      </c>
      <c r="Z30" s="303">
        <v>-1.6677538595346846</v>
      </c>
      <c r="AA30" s="303">
        <v>0.98307385393743763</v>
      </c>
      <c r="AB30" s="303">
        <v>-6.7396088270982908</v>
      </c>
      <c r="AC30" s="303">
        <v>-5.7565349731608535</v>
      </c>
      <c r="AD30" s="171"/>
      <c r="AE30" s="448"/>
      <c r="AF30" s="300">
        <v>2024</v>
      </c>
      <c r="AG30" s="301" t="s">
        <v>105</v>
      </c>
      <c r="AH30" s="303">
        <v>-5.4428194521351116</v>
      </c>
      <c r="AI30" s="303">
        <v>-18.167576308874061</v>
      </c>
      <c r="AJ30" s="303">
        <v>-10.429994652300508</v>
      </c>
      <c r="AK30" s="303">
        <v>9.7710733778047398</v>
      </c>
      <c r="AL30" s="303">
        <v>-2.7341947392708761</v>
      </c>
      <c r="AM30" s="303">
        <v>4.8124428179322933</v>
      </c>
      <c r="AN30" s="171"/>
      <c r="AO30" s="448"/>
      <c r="AP30" s="300">
        <v>2024</v>
      </c>
      <c r="AQ30" s="301" t="s">
        <v>105</v>
      </c>
      <c r="AR30" s="303">
        <v>-3.3096318009863555</v>
      </c>
      <c r="AS30" s="303">
        <v>-7.1203628513141517</v>
      </c>
      <c r="AT30" s="303">
        <v>-10.429994652300508</v>
      </c>
      <c r="AU30" s="303">
        <v>5.8966148215919452</v>
      </c>
      <c r="AV30" s="303">
        <v>-1.0841720036596516</v>
      </c>
      <c r="AW30" s="303">
        <v>4.8124428179322933</v>
      </c>
    </row>
    <row r="31" spans="1:49" x14ac:dyDescent="0.25">
      <c r="A31" s="448"/>
      <c r="B31" s="314">
        <v>2024</v>
      </c>
      <c r="C31" s="313" t="s">
        <v>102</v>
      </c>
      <c r="D31" s="173">
        <v>26727</v>
      </c>
      <c r="E31" s="173">
        <v>11453</v>
      </c>
      <c r="F31" s="173">
        <v>38180</v>
      </c>
      <c r="G31" s="173">
        <v>26716</v>
      </c>
      <c r="H31" s="173">
        <v>16765</v>
      </c>
      <c r="I31" s="173">
        <v>43481</v>
      </c>
      <c r="J31" s="171"/>
      <c r="K31" s="448"/>
      <c r="L31" s="314">
        <v>2024</v>
      </c>
      <c r="M31" s="313" t="s">
        <v>102</v>
      </c>
      <c r="N31" s="312">
        <v>-7.9331725800895612</v>
      </c>
      <c r="O31" s="312">
        <v>-29.271907614401286</v>
      </c>
      <c r="P31" s="312">
        <v>-15.57393361784932</v>
      </c>
      <c r="Q31" s="312">
        <v>-7.7549892963193088</v>
      </c>
      <c r="R31" s="312">
        <v>-0.57525797651524613</v>
      </c>
      <c r="S31" s="312">
        <v>-5.1130412011173121</v>
      </c>
      <c r="T31" s="171"/>
      <c r="U31" s="448"/>
      <c r="V31" s="314">
        <v>2024</v>
      </c>
      <c r="W31" s="313" t="s">
        <v>102</v>
      </c>
      <c r="X31" s="312">
        <v>-5.0925414059217644</v>
      </c>
      <c r="Y31" s="312">
        <v>-10.481392211927558</v>
      </c>
      <c r="Z31" s="312">
        <v>-15.57393361784932</v>
      </c>
      <c r="AA31" s="312">
        <v>-4.9013617318435694</v>
      </c>
      <c r="AB31" s="312">
        <v>-0.21167946927374276</v>
      </c>
      <c r="AC31" s="312">
        <v>-5.1130412011173121</v>
      </c>
      <c r="AD31" s="171"/>
      <c r="AE31" s="448"/>
      <c r="AF31" s="314">
        <v>2024</v>
      </c>
      <c r="AG31" s="313" t="s">
        <v>102</v>
      </c>
      <c r="AH31" s="312">
        <v>-22.543905407755176</v>
      </c>
      <c r="AI31" s="312">
        <v>-41.085390946502052</v>
      </c>
      <c r="AJ31" s="312">
        <v>-29.225521818114402</v>
      </c>
      <c r="AK31" s="312">
        <v>-10.48116874413617</v>
      </c>
      <c r="AL31" s="312">
        <v>-0.66362505184571319</v>
      </c>
      <c r="AM31" s="312">
        <v>-6.9347830739924206</v>
      </c>
      <c r="AN31" s="171"/>
      <c r="AO31" s="448"/>
      <c r="AP31" s="314">
        <v>2024</v>
      </c>
      <c r="AQ31" s="313" t="s">
        <v>102</v>
      </c>
      <c r="AR31" s="312">
        <v>-14.419975531086639</v>
      </c>
      <c r="AS31" s="312">
        <v>-14.805546287027763</v>
      </c>
      <c r="AT31" s="312">
        <v>-29.225521818114402</v>
      </c>
      <c r="AU31" s="312">
        <v>-6.6950621776074977</v>
      </c>
      <c r="AV31" s="312">
        <v>-0.23972089638492317</v>
      </c>
      <c r="AW31" s="312">
        <v>-6.9347830739924206</v>
      </c>
    </row>
    <row r="32" spans="1:49" x14ac:dyDescent="0.25">
      <c r="A32" s="448"/>
      <c r="B32" s="300">
        <v>2024</v>
      </c>
      <c r="C32" s="301" t="s">
        <v>103</v>
      </c>
      <c r="D32" s="302">
        <v>26164</v>
      </c>
      <c r="E32" s="302">
        <v>16106</v>
      </c>
      <c r="F32" s="302">
        <v>42270</v>
      </c>
      <c r="G32" s="302">
        <v>38785</v>
      </c>
      <c r="H32" s="302">
        <v>15397</v>
      </c>
      <c r="I32" s="302">
        <v>54182</v>
      </c>
      <c r="J32" s="171"/>
      <c r="K32" s="448"/>
      <c r="L32" s="300">
        <v>2024</v>
      </c>
      <c r="M32" s="301" t="s">
        <v>103</v>
      </c>
      <c r="N32" s="303">
        <v>-2.1064840797695155</v>
      </c>
      <c r="O32" s="303">
        <v>40.62690997991794</v>
      </c>
      <c r="P32" s="303">
        <v>10.71241487689889</v>
      </c>
      <c r="Q32" s="303">
        <v>45.175175924539616</v>
      </c>
      <c r="R32" s="303">
        <v>-8.159856844616769</v>
      </c>
      <c r="S32" s="303">
        <v>24.610749522780068</v>
      </c>
      <c r="T32" s="171"/>
      <c r="U32" s="448"/>
      <c r="V32" s="300">
        <v>2024</v>
      </c>
      <c r="W32" s="301" t="s">
        <v>103</v>
      </c>
      <c r="X32" s="303">
        <v>-1.47459402828706</v>
      </c>
      <c r="Y32" s="303">
        <v>12.18700890518595</v>
      </c>
      <c r="Z32" s="303">
        <v>10.71241487689889</v>
      </c>
      <c r="AA32" s="303">
        <v>27.756951312067343</v>
      </c>
      <c r="AB32" s="303">
        <v>-3.1462017892872756</v>
      </c>
      <c r="AC32" s="303">
        <v>24.610749522780068</v>
      </c>
      <c r="AD32" s="171"/>
      <c r="AE32" s="448"/>
      <c r="AF32" s="300">
        <v>2024</v>
      </c>
      <c r="AG32" s="301" t="s">
        <v>103</v>
      </c>
      <c r="AH32" s="303">
        <v>-7.0352472996020481</v>
      </c>
      <c r="AI32" s="303">
        <v>-1.888401559454195</v>
      </c>
      <c r="AJ32" s="303">
        <v>-5.1391382405745105</v>
      </c>
      <c r="AK32" s="303">
        <v>26.257365148605103</v>
      </c>
      <c r="AL32" s="303">
        <v>-21.787056791628572</v>
      </c>
      <c r="AM32" s="303">
        <v>7.4933042356908999</v>
      </c>
      <c r="AN32" s="171"/>
      <c r="AO32" s="448"/>
      <c r="AP32" s="300">
        <v>2024</v>
      </c>
      <c r="AQ32" s="301" t="s">
        <v>103</v>
      </c>
      <c r="AR32" s="303">
        <v>-4.4434470377019784</v>
      </c>
      <c r="AS32" s="303">
        <v>-0.69569120287253206</v>
      </c>
      <c r="AT32" s="303">
        <v>-5.1391382405745105</v>
      </c>
      <c r="AU32" s="303">
        <v>16.002380716198783</v>
      </c>
      <c r="AV32" s="303">
        <v>-8.5090764805078827</v>
      </c>
      <c r="AW32" s="303">
        <v>7.4933042356908999</v>
      </c>
    </row>
    <row r="33" spans="1:49" x14ac:dyDescent="0.25">
      <c r="A33" s="448"/>
      <c r="B33" s="313">
        <v>2025</v>
      </c>
      <c r="C33" s="313" t="s">
        <v>104</v>
      </c>
      <c r="D33" s="173">
        <v>25644</v>
      </c>
      <c r="E33" s="173">
        <v>14650</v>
      </c>
      <c r="F33" s="173">
        <v>40294</v>
      </c>
      <c r="G33" s="173">
        <v>28609</v>
      </c>
      <c r="H33" s="173">
        <v>16995</v>
      </c>
      <c r="I33" s="173">
        <v>45604</v>
      </c>
      <c r="J33" s="171"/>
      <c r="K33" s="448"/>
      <c r="L33" s="313">
        <v>2025</v>
      </c>
      <c r="M33" s="313" t="s">
        <v>104</v>
      </c>
      <c r="N33" s="312">
        <v>-1.9874636905671963</v>
      </c>
      <c r="O33" s="312">
        <v>-9.040109276046195</v>
      </c>
      <c r="P33" s="312">
        <v>-4.6747101963567559</v>
      </c>
      <c r="Q33" s="312">
        <v>-26.236947273430459</v>
      </c>
      <c r="R33" s="312">
        <v>10.378645190621555</v>
      </c>
      <c r="S33" s="312">
        <v>-15.831826067697762</v>
      </c>
      <c r="T33" s="171"/>
      <c r="U33" s="448"/>
      <c r="V33" s="313">
        <v>2025</v>
      </c>
      <c r="W33" s="313" t="s">
        <v>104</v>
      </c>
      <c r="X33" s="312">
        <v>-1.2301868937780935</v>
      </c>
      <c r="Y33" s="312">
        <v>-3.4445233025786619</v>
      </c>
      <c r="Z33" s="312">
        <v>-4.6747101963567559</v>
      </c>
      <c r="AA33" s="312">
        <v>-18.781145029714668</v>
      </c>
      <c r="AB33" s="312">
        <v>2.9493189620169065</v>
      </c>
      <c r="AC33" s="312">
        <v>-15.831826067697762</v>
      </c>
      <c r="AD33" s="171"/>
      <c r="AE33" s="448"/>
      <c r="AF33" s="313">
        <v>2025</v>
      </c>
      <c r="AG33" s="313" t="s">
        <v>104</v>
      </c>
      <c r="AH33" s="312">
        <v>-15.40542323678828</v>
      </c>
      <c r="AI33" s="312">
        <v>-6.5450369992344974</v>
      </c>
      <c r="AJ33" s="312">
        <v>-12.385301152424447</v>
      </c>
      <c r="AK33" s="312">
        <v>0.43884285914899124</v>
      </c>
      <c r="AL33" s="312">
        <v>-15.611500074482336</v>
      </c>
      <c r="AM33" s="312">
        <v>-6.2089957427554907</v>
      </c>
      <c r="AN33" s="171"/>
      <c r="AO33" s="448"/>
      <c r="AP33" s="313">
        <v>2025</v>
      </c>
      <c r="AQ33" s="313" t="s">
        <v>104</v>
      </c>
      <c r="AR33" s="312">
        <v>-10.154381387258105</v>
      </c>
      <c r="AS33" s="312">
        <v>-2.2309197651663415</v>
      </c>
      <c r="AT33" s="312">
        <v>-12.385301152424447</v>
      </c>
      <c r="AU33" s="312">
        <v>0.25707998272422533</v>
      </c>
      <c r="AV33" s="312">
        <v>-6.4660757254797163</v>
      </c>
      <c r="AW33" s="312">
        <v>-6.2089957427554907</v>
      </c>
    </row>
    <row r="34" spans="1:49" x14ac:dyDescent="0.25">
      <c r="A34" s="448"/>
      <c r="B34" s="300">
        <v>2025</v>
      </c>
      <c r="C34" s="301" t="s">
        <v>105</v>
      </c>
      <c r="D34" s="302">
        <v>24573</v>
      </c>
      <c r="E34" s="302">
        <v>15218</v>
      </c>
      <c r="F34" s="302">
        <v>39791</v>
      </c>
      <c r="G34" s="302">
        <v>26962</v>
      </c>
      <c r="H34" s="302">
        <v>16203</v>
      </c>
      <c r="I34" s="302">
        <v>43165</v>
      </c>
      <c r="J34" s="171"/>
      <c r="K34" s="448"/>
      <c r="L34" s="300">
        <v>2025</v>
      </c>
      <c r="M34" s="301" t="s">
        <v>105</v>
      </c>
      <c r="N34" s="303">
        <v>-4.1764155357978439</v>
      </c>
      <c r="O34" s="303">
        <v>3.8771331058020451</v>
      </c>
      <c r="P34" s="303">
        <v>-1.2483248126271889</v>
      </c>
      <c r="Q34" s="303">
        <v>-5.7569296375266532</v>
      </c>
      <c r="R34" s="303">
        <v>-4.6601941747572795</v>
      </c>
      <c r="S34" s="303">
        <v>-5.3482150688536194</v>
      </c>
      <c r="T34" s="171"/>
      <c r="U34" s="448"/>
      <c r="V34" s="300">
        <v>2025</v>
      </c>
      <c r="W34" s="301" t="s">
        <v>105</v>
      </c>
      <c r="X34" s="303">
        <v>-2.6579639648582889</v>
      </c>
      <c r="Y34" s="303">
        <v>1.4096391522311</v>
      </c>
      <c r="Z34" s="303">
        <v>-1.2483248126271889</v>
      </c>
      <c r="AA34" s="303">
        <v>-3.6115253047978313</v>
      </c>
      <c r="AB34" s="303">
        <v>-1.7366897640557877</v>
      </c>
      <c r="AC34" s="303">
        <v>-5.3482150688536194</v>
      </c>
      <c r="AD34" s="171"/>
      <c r="AE34" s="448"/>
      <c r="AF34" s="300">
        <v>2025</v>
      </c>
      <c r="AG34" s="301" t="s">
        <v>105</v>
      </c>
      <c r="AH34" s="303">
        <v>-15.353083017568039</v>
      </c>
      <c r="AI34" s="303">
        <v>-6.0211202371395132</v>
      </c>
      <c r="AJ34" s="303">
        <v>-12.011587024301789</v>
      </c>
      <c r="AK34" s="303">
        <v>-6.9056004419584269</v>
      </c>
      <c r="AL34" s="303">
        <v>-3.9081959435416991</v>
      </c>
      <c r="AM34" s="303">
        <v>-5.8026361731843679</v>
      </c>
      <c r="AN34" s="171"/>
      <c r="AO34" s="448"/>
      <c r="AP34" s="300">
        <v>2025</v>
      </c>
      <c r="AQ34" s="301" t="s">
        <v>105</v>
      </c>
      <c r="AR34" s="303">
        <v>-9.8556044490635255</v>
      </c>
      <c r="AS34" s="303">
        <v>-2.1559825752382631</v>
      </c>
      <c r="AT34" s="303">
        <v>-12.011587024301789</v>
      </c>
      <c r="AU34" s="303">
        <v>-4.3645251396648117</v>
      </c>
      <c r="AV34" s="303">
        <v>-1.4381110335195557</v>
      </c>
      <c r="AW34" s="303">
        <v>-5.8026361731843679</v>
      </c>
    </row>
    <row r="35" spans="1:49" x14ac:dyDescent="0.25">
      <c r="A35" s="448"/>
      <c r="B35" s="314">
        <v>2025</v>
      </c>
      <c r="C35" s="313" t="s">
        <v>102</v>
      </c>
      <c r="D35" s="173">
        <v>23086</v>
      </c>
      <c r="E35" s="173">
        <v>18533</v>
      </c>
      <c r="F35" s="173">
        <v>41619</v>
      </c>
      <c r="G35" s="173">
        <v>29386</v>
      </c>
      <c r="H35" s="173">
        <v>15226</v>
      </c>
      <c r="I35" s="173">
        <v>44612</v>
      </c>
      <c r="J35" s="171"/>
      <c r="K35" s="448"/>
      <c r="L35" s="314">
        <v>2025</v>
      </c>
      <c r="M35" s="313" t="s">
        <v>102</v>
      </c>
      <c r="N35" s="312">
        <v>-6.0513571806454252</v>
      </c>
      <c r="O35" s="312">
        <v>21.783414377710614</v>
      </c>
      <c r="P35" s="312">
        <v>4.5940036691714141</v>
      </c>
      <c r="Q35" s="312">
        <v>8.9904309769304831</v>
      </c>
      <c r="R35" s="312">
        <v>-6.0297475776090721</v>
      </c>
      <c r="S35" s="312">
        <v>3.3522529827406515</v>
      </c>
      <c r="T35" s="171"/>
      <c r="U35" s="448"/>
      <c r="V35" s="314">
        <v>2025</v>
      </c>
      <c r="W35" s="313" t="s">
        <v>102</v>
      </c>
      <c r="X35" s="312">
        <v>-3.7370259606443619</v>
      </c>
      <c r="Y35" s="312">
        <v>8.3310296298157756</v>
      </c>
      <c r="Z35" s="312">
        <v>4.5940036691714141</v>
      </c>
      <c r="AA35" s="312">
        <v>5.6156608363257359</v>
      </c>
      <c r="AB35" s="312">
        <v>-2.2634078535850839</v>
      </c>
      <c r="AC35" s="312">
        <v>3.3522529827406515</v>
      </c>
      <c r="AD35" s="171"/>
      <c r="AE35" s="448"/>
      <c r="AF35" s="314">
        <v>2025</v>
      </c>
      <c r="AG35" s="313" t="s">
        <v>102</v>
      </c>
      <c r="AH35" s="312">
        <v>-13.622928125116914</v>
      </c>
      <c r="AI35" s="312">
        <v>61.81786431502664</v>
      </c>
      <c r="AJ35" s="312">
        <v>9.0073336825563075</v>
      </c>
      <c r="AK35" s="312">
        <v>9.9940110795029256</v>
      </c>
      <c r="AL35" s="312">
        <v>-9.1798389501938544</v>
      </c>
      <c r="AM35" s="312">
        <v>2.6011361284239172</v>
      </c>
      <c r="AN35" s="171"/>
      <c r="AO35" s="448"/>
      <c r="AP35" s="314">
        <v>2025</v>
      </c>
      <c r="AQ35" s="313" t="s">
        <v>102</v>
      </c>
      <c r="AR35" s="312">
        <v>-9.5364064955474017</v>
      </c>
      <c r="AS35" s="312">
        <v>18.543740178103711</v>
      </c>
      <c r="AT35" s="312">
        <v>9.0073336825563075</v>
      </c>
      <c r="AU35" s="312">
        <v>6.1406131413721114</v>
      </c>
      <c r="AV35" s="312">
        <v>-3.5394770129481952</v>
      </c>
      <c r="AW35" s="312">
        <v>2.6011361284239172</v>
      </c>
    </row>
    <row r="36" spans="1:49" x14ac:dyDescent="0.25">
      <c r="A36" s="448"/>
      <c r="B36" s="300">
        <v>2025</v>
      </c>
      <c r="C36" s="301" t="s">
        <v>103</v>
      </c>
      <c r="D36" s="302">
        <v>20615</v>
      </c>
      <c r="E36" s="302">
        <v>18405</v>
      </c>
      <c r="F36" s="302">
        <v>39020</v>
      </c>
      <c r="G36" s="302">
        <v>30635</v>
      </c>
      <c r="H36" s="302">
        <v>17471</v>
      </c>
      <c r="I36" s="302">
        <v>48106</v>
      </c>
      <c r="J36" s="171"/>
      <c r="K36" s="448"/>
      <c r="L36" s="300">
        <v>2025</v>
      </c>
      <c r="M36" s="301" t="s">
        <v>103</v>
      </c>
      <c r="N36" s="303">
        <v>-10.703456640388112</v>
      </c>
      <c r="O36" s="303">
        <v>-0.69065990395510823</v>
      </c>
      <c r="P36" s="303">
        <v>-6.244743987121268</v>
      </c>
      <c r="Q36" s="303">
        <v>4.2503232831960815</v>
      </c>
      <c r="R36" s="303">
        <v>14.744515959542895</v>
      </c>
      <c r="S36" s="303">
        <v>7.8319734600555933</v>
      </c>
      <c r="T36" s="171"/>
      <c r="U36" s="448"/>
      <c r="V36" s="300">
        <v>2025</v>
      </c>
      <c r="W36" s="301" t="s">
        <v>103</v>
      </c>
      <c r="X36" s="303">
        <v>-5.9371921478171039</v>
      </c>
      <c r="Y36" s="303">
        <v>-0.30755183930416402</v>
      </c>
      <c r="Z36" s="303">
        <v>-6.244743987121268</v>
      </c>
      <c r="AA36" s="303">
        <v>2.7996951492871882</v>
      </c>
      <c r="AB36" s="303">
        <v>5.0322783107684055</v>
      </c>
      <c r="AC36" s="303">
        <v>7.8319734600555933</v>
      </c>
      <c r="AD36" s="171"/>
      <c r="AE36" s="448"/>
      <c r="AF36" s="300">
        <v>2025</v>
      </c>
      <c r="AG36" s="301" t="s">
        <v>103</v>
      </c>
      <c r="AH36" s="303">
        <v>-21.208530805687204</v>
      </c>
      <c r="AI36" s="303">
        <v>14.274183534086674</v>
      </c>
      <c r="AJ36" s="303">
        <v>-7.6886680861130827</v>
      </c>
      <c r="AK36" s="303">
        <v>-21.013278329250994</v>
      </c>
      <c r="AL36" s="303">
        <v>13.470156523998185</v>
      </c>
      <c r="AM36" s="303">
        <v>-11.21405632867004</v>
      </c>
      <c r="AN36" s="171"/>
      <c r="AO36" s="448"/>
      <c r="AP36" s="300">
        <v>2025</v>
      </c>
      <c r="AQ36" s="301" t="s">
        <v>103</v>
      </c>
      <c r="AR36" s="303">
        <v>-13.127513603028152</v>
      </c>
      <c r="AS36" s="303">
        <v>5.4388455169150696</v>
      </c>
      <c r="AT36" s="303">
        <v>-7.6886680861130827</v>
      </c>
      <c r="AU36" s="303">
        <v>-15.041895832564322</v>
      </c>
      <c r="AV36" s="303">
        <v>3.8278395038942832</v>
      </c>
      <c r="AW36" s="303">
        <v>-11.21405632867004</v>
      </c>
    </row>
    <row r="37" spans="1:49" x14ac:dyDescent="0.25">
      <c r="A37" s="448"/>
      <c r="B37" s="315">
        <v>2026</v>
      </c>
      <c r="C37" s="315" t="s">
        <v>104</v>
      </c>
      <c r="D37" s="173">
        <v>22893</v>
      </c>
      <c r="E37" s="173">
        <v>16227</v>
      </c>
      <c r="F37" s="173">
        <v>39120</v>
      </c>
      <c r="G37" s="173">
        <v>25577</v>
      </c>
      <c r="H37" s="173">
        <v>18447</v>
      </c>
      <c r="I37" s="173">
        <v>44024</v>
      </c>
      <c r="J37" s="171"/>
      <c r="K37" s="448"/>
      <c r="L37" s="315">
        <v>2026</v>
      </c>
      <c r="M37" s="315" t="s">
        <v>104</v>
      </c>
      <c r="N37" s="312">
        <v>11.050206160562695</v>
      </c>
      <c r="O37" s="312">
        <v>-11.833740831295842</v>
      </c>
      <c r="P37" s="312">
        <v>0.25627883136853313</v>
      </c>
      <c r="Q37" s="312">
        <v>-16.51052717480006</v>
      </c>
      <c r="R37" s="312">
        <v>5.586400320531169</v>
      </c>
      <c r="S37" s="312">
        <v>-8.4854280131376498</v>
      </c>
      <c r="T37" s="171"/>
      <c r="U37" s="448"/>
      <c r="V37" s="315">
        <v>2026</v>
      </c>
      <c r="W37" s="315" t="s">
        <v>104</v>
      </c>
      <c r="X37" s="312">
        <v>5.8380317785751847</v>
      </c>
      <c r="Y37" s="312">
        <v>-5.5817529472066516</v>
      </c>
      <c r="Z37" s="312">
        <v>0.25627883136853313</v>
      </c>
      <c r="AA37" s="312">
        <v>-10.514280962873649</v>
      </c>
      <c r="AB37" s="312">
        <v>2.0288529497359988</v>
      </c>
      <c r="AC37" s="312">
        <v>-8.4854280131376498</v>
      </c>
      <c r="AD37" s="171"/>
      <c r="AE37" s="448"/>
      <c r="AF37" s="315">
        <v>2026</v>
      </c>
      <c r="AG37" s="315" t="s">
        <v>104</v>
      </c>
      <c r="AH37" s="312">
        <v>-10.727655591951333</v>
      </c>
      <c r="AI37" s="312">
        <v>10.764505119453929</v>
      </c>
      <c r="AJ37" s="312">
        <v>-2.9135851491537181</v>
      </c>
      <c r="AK37" s="312">
        <v>-10.598063546436435</v>
      </c>
      <c r="AL37" s="312">
        <v>8.5436893203883528</v>
      </c>
      <c r="AM37" s="312">
        <v>-3.4646083676870489</v>
      </c>
      <c r="AN37" s="171"/>
      <c r="AO37" s="448"/>
      <c r="AP37" s="315">
        <v>2026</v>
      </c>
      <c r="AQ37" s="315" t="s">
        <v>104</v>
      </c>
      <c r="AR37" s="312">
        <v>-6.827319203851685</v>
      </c>
      <c r="AS37" s="312">
        <v>3.9137340546979673</v>
      </c>
      <c r="AT37" s="312">
        <v>-2.9135851491537181</v>
      </c>
      <c r="AU37" s="312">
        <v>-6.6485396017893246</v>
      </c>
      <c r="AV37" s="312">
        <v>3.1839312341022752</v>
      </c>
      <c r="AW37" s="312">
        <v>-3.4646083676870489</v>
      </c>
    </row>
    <row r="38" spans="1:49" x14ac:dyDescent="0.25">
      <c r="A38" s="449"/>
      <c r="B38" s="305">
        <v>2026</v>
      </c>
      <c r="C38" s="306" t="s">
        <v>105</v>
      </c>
      <c r="D38" s="307">
        <v>25328</v>
      </c>
      <c r="E38" s="307">
        <v>18237</v>
      </c>
      <c r="F38" s="307">
        <v>43565</v>
      </c>
      <c r="G38" s="307">
        <v>26306</v>
      </c>
      <c r="H38" s="307">
        <v>15731</v>
      </c>
      <c r="I38" s="307">
        <v>42037</v>
      </c>
      <c r="J38" s="171"/>
      <c r="K38" s="449"/>
      <c r="L38" s="305">
        <v>2026</v>
      </c>
      <c r="M38" s="306" t="s">
        <v>105</v>
      </c>
      <c r="N38" s="308">
        <v>10.636439086183543</v>
      </c>
      <c r="O38" s="308">
        <v>12.386762802736186</v>
      </c>
      <c r="P38" s="308">
        <v>11.36247443762781</v>
      </c>
      <c r="Q38" s="308">
        <v>2.8502169918285887</v>
      </c>
      <c r="R38" s="308">
        <v>-14.723261234889137</v>
      </c>
      <c r="S38" s="308">
        <v>-4.513447210612398</v>
      </c>
      <c r="T38" s="171"/>
      <c r="U38" s="449"/>
      <c r="V38" s="305">
        <v>2026</v>
      </c>
      <c r="W38" s="306" t="s">
        <v>105</v>
      </c>
      <c r="X38" s="308">
        <v>6.2244376278118603</v>
      </c>
      <c r="Y38" s="308">
        <v>5.1380368098159499</v>
      </c>
      <c r="Z38" s="308">
        <v>11.36247443762781</v>
      </c>
      <c r="AA38" s="308">
        <v>1.6559149554788315</v>
      </c>
      <c r="AB38" s="308">
        <v>-6.1693621660912292</v>
      </c>
      <c r="AC38" s="308">
        <v>-4.513447210612398</v>
      </c>
      <c r="AD38" s="171"/>
      <c r="AE38" s="449"/>
      <c r="AF38" s="305">
        <v>2026</v>
      </c>
      <c r="AG38" s="306" t="s">
        <v>105</v>
      </c>
      <c r="AH38" s="308">
        <v>3.0724779229235395</v>
      </c>
      <c r="AI38" s="308">
        <v>19.838349323169922</v>
      </c>
      <c r="AJ38" s="308">
        <v>9.4845568093287369</v>
      </c>
      <c r="AK38" s="308">
        <v>-2.4330539277501657</v>
      </c>
      <c r="AL38" s="308">
        <v>-2.9130407949145223</v>
      </c>
      <c r="AM38" s="308">
        <v>-2.6132283099733655</v>
      </c>
      <c r="AN38" s="171"/>
      <c r="AO38" s="449"/>
      <c r="AP38" s="305">
        <v>2026</v>
      </c>
      <c r="AQ38" s="306" t="s">
        <v>105</v>
      </c>
      <c r="AR38" s="308">
        <v>1.8974139880877574</v>
      </c>
      <c r="AS38" s="308">
        <v>7.5871428212409793</v>
      </c>
      <c r="AT38" s="308">
        <v>9.4845568093287369</v>
      </c>
      <c r="AU38" s="308">
        <v>-1.5197497972894749</v>
      </c>
      <c r="AV38" s="308">
        <v>-1.0934785126838906</v>
      </c>
      <c r="AW38" s="308">
        <v>-2.6132283099733655</v>
      </c>
    </row>
    <row r="39" spans="1:49" x14ac:dyDescent="0.25">
      <c r="A39" s="447" t="s">
        <v>261</v>
      </c>
      <c r="B39" s="316">
        <v>2020</v>
      </c>
      <c r="C39" s="316" t="s">
        <v>102</v>
      </c>
      <c r="D39" s="317">
        <v>1763</v>
      </c>
      <c r="E39" s="317">
        <v>5483</v>
      </c>
      <c r="F39" s="317">
        <v>7246</v>
      </c>
      <c r="G39" s="317">
        <v>1149</v>
      </c>
      <c r="H39" s="317">
        <v>2168</v>
      </c>
      <c r="I39" s="317">
        <v>3317</v>
      </c>
      <c r="K39" s="447" t="s">
        <v>261</v>
      </c>
      <c r="L39" s="313">
        <v>2020</v>
      </c>
      <c r="M39" s="313" t="s">
        <v>102</v>
      </c>
      <c r="N39" s="312"/>
      <c r="O39" s="312"/>
      <c r="P39" s="312"/>
      <c r="Q39" s="312"/>
      <c r="R39" s="312"/>
      <c r="S39" s="312"/>
      <c r="U39" s="447" t="s">
        <v>261</v>
      </c>
      <c r="V39" s="313">
        <v>2020</v>
      </c>
      <c r="W39" s="313" t="s">
        <v>102</v>
      </c>
      <c r="X39" s="312"/>
      <c r="Y39" s="312"/>
      <c r="Z39" s="312"/>
      <c r="AA39" s="312"/>
      <c r="AB39" s="312"/>
      <c r="AC39" s="312"/>
      <c r="AE39" s="447" t="s">
        <v>261</v>
      </c>
      <c r="AF39" s="313">
        <v>2020</v>
      </c>
      <c r="AG39" s="313" t="s">
        <v>102</v>
      </c>
      <c r="AH39" s="312"/>
      <c r="AI39" s="312"/>
      <c r="AJ39" s="312"/>
      <c r="AK39" s="312"/>
      <c r="AL39" s="312"/>
      <c r="AM39" s="312"/>
      <c r="AO39" s="447" t="s">
        <v>261</v>
      </c>
      <c r="AP39" s="313">
        <v>2020</v>
      </c>
      <c r="AQ39" s="313" t="s">
        <v>102</v>
      </c>
      <c r="AR39" s="312"/>
      <c r="AS39" s="312"/>
      <c r="AT39" s="312"/>
      <c r="AU39" s="312"/>
      <c r="AV39" s="312"/>
      <c r="AW39" s="312"/>
    </row>
    <row r="40" spans="1:49" x14ac:dyDescent="0.25">
      <c r="A40" s="448"/>
      <c r="B40" s="300">
        <v>2020</v>
      </c>
      <c r="C40" s="301" t="s">
        <v>103</v>
      </c>
      <c r="D40" s="302">
        <v>4647</v>
      </c>
      <c r="E40" s="302">
        <v>3154</v>
      </c>
      <c r="F40" s="302">
        <v>7801</v>
      </c>
      <c r="G40" s="302">
        <v>2183</v>
      </c>
      <c r="H40" s="302">
        <v>3758</v>
      </c>
      <c r="I40" s="302">
        <v>5941</v>
      </c>
      <c r="J40" s="171"/>
      <c r="K40" s="448"/>
      <c r="L40" s="300">
        <v>2020</v>
      </c>
      <c r="M40" s="301" t="s">
        <v>103</v>
      </c>
      <c r="N40" s="303">
        <v>163.58479863868405</v>
      </c>
      <c r="O40" s="303">
        <v>-42.476746306766366</v>
      </c>
      <c r="P40" s="303">
        <v>7.659398288711003</v>
      </c>
      <c r="Q40" s="303">
        <v>89.991296779808522</v>
      </c>
      <c r="R40" s="303">
        <v>73.339483394833934</v>
      </c>
      <c r="S40" s="303">
        <v>79.107627374133273</v>
      </c>
      <c r="T40" s="171"/>
      <c r="U40" s="448"/>
      <c r="V40" s="300">
        <v>2020</v>
      </c>
      <c r="W40" s="301" t="s">
        <v>103</v>
      </c>
      <c r="X40" s="303">
        <v>39.801269666022584</v>
      </c>
      <c r="Y40" s="303">
        <v>-32.141871377311581</v>
      </c>
      <c r="Z40" s="303">
        <v>7.659398288711003</v>
      </c>
      <c r="AA40" s="303">
        <v>31.172746457642454</v>
      </c>
      <c r="AB40" s="303">
        <v>47.934880916490819</v>
      </c>
      <c r="AC40" s="303">
        <v>79.107627374133273</v>
      </c>
      <c r="AD40" s="171"/>
      <c r="AE40" s="448"/>
      <c r="AF40" s="300">
        <v>2020</v>
      </c>
      <c r="AG40" s="301" t="s">
        <v>103</v>
      </c>
      <c r="AH40" s="303"/>
      <c r="AI40" s="303"/>
      <c r="AJ40" s="303"/>
      <c r="AK40" s="303"/>
      <c r="AL40" s="303"/>
      <c r="AM40" s="303"/>
      <c r="AN40" s="171"/>
      <c r="AO40" s="448"/>
      <c r="AP40" s="300">
        <v>2020</v>
      </c>
      <c r="AQ40" s="301" t="s">
        <v>103</v>
      </c>
      <c r="AR40" s="303"/>
      <c r="AS40" s="303"/>
      <c r="AT40" s="303"/>
      <c r="AU40" s="303"/>
      <c r="AV40" s="303"/>
      <c r="AW40" s="303"/>
    </row>
    <row r="41" spans="1:49" x14ac:dyDescent="0.25">
      <c r="A41" s="448"/>
      <c r="B41" s="313">
        <v>2021</v>
      </c>
      <c r="C41" s="313" t="s">
        <v>104</v>
      </c>
      <c r="D41" s="173">
        <v>3149</v>
      </c>
      <c r="E41" s="173">
        <v>5732</v>
      </c>
      <c r="F41" s="173">
        <v>8881</v>
      </c>
      <c r="G41" s="173">
        <v>2049</v>
      </c>
      <c r="H41" s="173">
        <v>4288</v>
      </c>
      <c r="I41" s="173">
        <v>6337</v>
      </c>
      <c r="J41" s="171"/>
      <c r="K41" s="448"/>
      <c r="L41" s="313">
        <v>2021</v>
      </c>
      <c r="M41" s="313" t="s">
        <v>104</v>
      </c>
      <c r="N41" s="312">
        <v>-32.235851086722619</v>
      </c>
      <c r="O41" s="312">
        <v>81.737476220672164</v>
      </c>
      <c r="P41" s="312">
        <v>13.844378925778742</v>
      </c>
      <c r="Q41" s="312">
        <v>-6.1383417315620648</v>
      </c>
      <c r="R41" s="312">
        <v>14.103246407663647</v>
      </c>
      <c r="S41" s="312">
        <v>6.6655445211244029</v>
      </c>
      <c r="T41" s="171"/>
      <c r="U41" s="448"/>
      <c r="V41" s="313">
        <v>2021</v>
      </c>
      <c r="W41" s="313" t="s">
        <v>104</v>
      </c>
      <c r="X41" s="312">
        <v>-19.202666324830144</v>
      </c>
      <c r="Y41" s="312">
        <v>33.047045250608882</v>
      </c>
      <c r="Z41" s="312">
        <v>13.844378925778742</v>
      </c>
      <c r="AA41" s="312">
        <v>-2.2555125399764395</v>
      </c>
      <c r="AB41" s="312">
        <v>8.9210570611008428</v>
      </c>
      <c r="AC41" s="312">
        <v>6.6655445211244029</v>
      </c>
      <c r="AD41" s="171"/>
      <c r="AE41" s="448"/>
      <c r="AF41" s="313">
        <v>2021</v>
      </c>
      <c r="AG41" s="313" t="s">
        <v>104</v>
      </c>
      <c r="AH41" s="312"/>
      <c r="AI41" s="312"/>
      <c r="AJ41" s="312"/>
      <c r="AK41" s="312"/>
      <c r="AL41" s="312"/>
      <c r="AM41" s="312"/>
      <c r="AN41" s="171"/>
      <c r="AO41" s="448"/>
      <c r="AP41" s="313">
        <v>2021</v>
      </c>
      <c r="AQ41" s="313" t="s">
        <v>104</v>
      </c>
      <c r="AR41" s="312"/>
      <c r="AS41" s="312"/>
      <c r="AT41" s="312"/>
      <c r="AU41" s="312"/>
      <c r="AV41" s="312"/>
      <c r="AW41" s="312"/>
    </row>
    <row r="42" spans="1:49" x14ac:dyDescent="0.25">
      <c r="A42" s="448"/>
      <c r="B42" s="300">
        <v>2021</v>
      </c>
      <c r="C42" s="301" t="s">
        <v>105</v>
      </c>
      <c r="D42" s="302">
        <v>4045</v>
      </c>
      <c r="E42" s="302">
        <v>4192</v>
      </c>
      <c r="F42" s="302">
        <v>8237</v>
      </c>
      <c r="G42" s="302">
        <v>2180</v>
      </c>
      <c r="H42" s="302">
        <v>6469</v>
      </c>
      <c r="I42" s="302">
        <v>8649</v>
      </c>
      <c r="K42" s="448"/>
      <c r="L42" s="300">
        <v>2021</v>
      </c>
      <c r="M42" s="301" t="s">
        <v>105</v>
      </c>
      <c r="N42" s="303">
        <v>28.453477294379184</v>
      </c>
      <c r="O42" s="303">
        <v>-26.866713189113739</v>
      </c>
      <c r="P42" s="303">
        <v>-7.2514356491386138</v>
      </c>
      <c r="Q42" s="303">
        <v>6.3933626159101919</v>
      </c>
      <c r="R42" s="303">
        <v>50.862873134328368</v>
      </c>
      <c r="S42" s="303">
        <v>36.484140760612291</v>
      </c>
      <c r="U42" s="448"/>
      <c r="V42" s="300">
        <v>2021</v>
      </c>
      <c r="W42" s="301" t="s">
        <v>105</v>
      </c>
      <c r="X42" s="303">
        <v>10.088953946627637</v>
      </c>
      <c r="Y42" s="303">
        <v>-17.340389595766251</v>
      </c>
      <c r="Z42" s="303">
        <v>-7.2514356491386138</v>
      </c>
      <c r="AA42" s="303">
        <v>2.067224238598707</v>
      </c>
      <c r="AB42" s="303">
        <v>34.416916522013587</v>
      </c>
      <c r="AC42" s="303">
        <v>36.484140760612291</v>
      </c>
      <c r="AE42" s="448"/>
      <c r="AF42" s="300">
        <v>2021</v>
      </c>
      <c r="AG42" s="301" t="s">
        <v>105</v>
      </c>
      <c r="AH42" s="303"/>
      <c r="AI42" s="303"/>
      <c r="AJ42" s="303"/>
      <c r="AK42" s="303"/>
      <c r="AL42" s="303"/>
      <c r="AM42" s="303"/>
      <c r="AO42" s="448"/>
      <c r="AP42" s="300">
        <v>2021</v>
      </c>
      <c r="AQ42" s="301" t="s">
        <v>105</v>
      </c>
      <c r="AR42" s="303"/>
      <c r="AS42" s="303"/>
      <c r="AT42" s="303"/>
      <c r="AU42" s="303"/>
      <c r="AV42" s="303"/>
      <c r="AW42" s="303"/>
    </row>
    <row r="43" spans="1:49" x14ac:dyDescent="0.25">
      <c r="A43" s="448"/>
      <c r="B43" s="314">
        <v>2021</v>
      </c>
      <c r="C43" s="313" t="s">
        <v>102</v>
      </c>
      <c r="D43" s="173">
        <v>4719</v>
      </c>
      <c r="E43" s="173">
        <v>5735</v>
      </c>
      <c r="F43" s="173">
        <v>10454</v>
      </c>
      <c r="G43" s="173">
        <v>2702</v>
      </c>
      <c r="H43" s="173">
        <v>3677</v>
      </c>
      <c r="I43" s="173">
        <v>6379</v>
      </c>
      <c r="K43" s="448"/>
      <c r="L43" s="314">
        <v>2021</v>
      </c>
      <c r="M43" s="313" t="s">
        <v>102</v>
      </c>
      <c r="N43" s="312">
        <v>16.66254635352287</v>
      </c>
      <c r="O43" s="312">
        <v>36.808206106870244</v>
      </c>
      <c r="P43" s="312">
        <v>26.91513900692</v>
      </c>
      <c r="Q43" s="312">
        <v>23.944954128440372</v>
      </c>
      <c r="R43" s="312">
        <v>-43.159684649868602</v>
      </c>
      <c r="S43" s="312">
        <v>-26.24580876401896</v>
      </c>
      <c r="U43" s="448"/>
      <c r="V43" s="314">
        <v>2021</v>
      </c>
      <c r="W43" s="313" t="s">
        <v>102</v>
      </c>
      <c r="X43" s="312">
        <v>8.1825907490591252</v>
      </c>
      <c r="Y43" s="312">
        <v>18.732548257860877</v>
      </c>
      <c r="Z43" s="312">
        <v>26.91513900692</v>
      </c>
      <c r="AA43" s="312">
        <v>6.0353798126951084</v>
      </c>
      <c r="AB43" s="312">
        <v>-32.281188576714072</v>
      </c>
      <c r="AC43" s="312">
        <v>-26.24580876401896</v>
      </c>
      <c r="AE43" s="448"/>
      <c r="AF43" s="314">
        <v>2021</v>
      </c>
      <c r="AG43" s="313" t="s">
        <v>102</v>
      </c>
      <c r="AH43" s="312">
        <v>167.6687464549064</v>
      </c>
      <c r="AI43" s="312">
        <v>4.5960240744118153</v>
      </c>
      <c r="AJ43" s="312">
        <v>44.272702180513392</v>
      </c>
      <c r="AK43" s="312">
        <v>135.16100957354223</v>
      </c>
      <c r="AL43" s="312">
        <v>69.603321033210335</v>
      </c>
      <c r="AM43" s="312">
        <v>92.312330419053353</v>
      </c>
      <c r="AO43" s="448"/>
      <c r="AP43" s="314">
        <v>2021</v>
      </c>
      <c r="AQ43" s="313" t="s">
        <v>102</v>
      </c>
      <c r="AR43" s="312">
        <v>40.794921335909471</v>
      </c>
      <c r="AS43" s="312">
        <v>3.4777808446039202</v>
      </c>
      <c r="AT43" s="312">
        <v>44.272702180513392</v>
      </c>
      <c r="AU43" s="312">
        <v>46.819415134157367</v>
      </c>
      <c r="AV43" s="312">
        <v>45.492915284895986</v>
      </c>
      <c r="AW43" s="312">
        <v>92.312330419053353</v>
      </c>
    </row>
    <row r="44" spans="1:49" x14ac:dyDescent="0.25">
      <c r="A44" s="448"/>
      <c r="B44" s="300">
        <v>2021</v>
      </c>
      <c r="C44" s="301" t="s">
        <v>103</v>
      </c>
      <c r="D44" s="302">
        <v>7189</v>
      </c>
      <c r="E44" s="302">
        <v>3883</v>
      </c>
      <c r="F44" s="302">
        <v>11072</v>
      </c>
      <c r="G44" s="302">
        <v>2939</v>
      </c>
      <c r="H44" s="302">
        <v>5000</v>
      </c>
      <c r="I44" s="302">
        <v>7939</v>
      </c>
      <c r="K44" s="448"/>
      <c r="L44" s="300">
        <v>2021</v>
      </c>
      <c r="M44" s="301" t="s">
        <v>103</v>
      </c>
      <c r="N44" s="303">
        <v>52.341597796143247</v>
      </c>
      <c r="O44" s="303">
        <v>-32.292938099389715</v>
      </c>
      <c r="P44" s="303">
        <v>5.9116127797972098</v>
      </c>
      <c r="Q44" s="303">
        <v>8.7712805329385617</v>
      </c>
      <c r="R44" s="303">
        <v>35.980418819689959</v>
      </c>
      <c r="S44" s="303">
        <v>24.455243768615759</v>
      </c>
      <c r="U44" s="448"/>
      <c r="V44" s="300">
        <v>2021</v>
      </c>
      <c r="W44" s="301" t="s">
        <v>103</v>
      </c>
      <c r="X44" s="303">
        <v>23.627319686244512</v>
      </c>
      <c r="Y44" s="303">
        <v>-17.715706906447302</v>
      </c>
      <c r="Z44" s="303">
        <v>5.9116127797972098</v>
      </c>
      <c r="AA44" s="303">
        <v>3.7153158802320094</v>
      </c>
      <c r="AB44" s="303">
        <v>20.73992788838375</v>
      </c>
      <c r="AC44" s="303">
        <v>24.455243768615759</v>
      </c>
      <c r="AE44" s="448"/>
      <c r="AF44" s="300">
        <v>2021</v>
      </c>
      <c r="AG44" s="301" t="s">
        <v>103</v>
      </c>
      <c r="AH44" s="303">
        <v>54.701958252636103</v>
      </c>
      <c r="AI44" s="303">
        <v>23.11350665821179</v>
      </c>
      <c r="AJ44" s="303">
        <v>41.930521727983603</v>
      </c>
      <c r="AK44" s="303">
        <v>34.631241410902447</v>
      </c>
      <c r="AL44" s="303">
        <v>33.049494411921245</v>
      </c>
      <c r="AM44" s="303">
        <v>33.630701902036691</v>
      </c>
      <c r="AO44" s="448"/>
      <c r="AP44" s="300">
        <v>2021</v>
      </c>
      <c r="AQ44" s="301" t="s">
        <v>103</v>
      </c>
      <c r="AR44" s="303">
        <v>32.585565953082948</v>
      </c>
      <c r="AS44" s="303">
        <v>9.3449557749006562</v>
      </c>
      <c r="AT44" s="303">
        <v>41.930521727983603</v>
      </c>
      <c r="AU44" s="303">
        <v>12.725130449419289</v>
      </c>
      <c r="AV44" s="303">
        <v>20.905571452617401</v>
      </c>
      <c r="AW44" s="303">
        <v>33.630701902036691</v>
      </c>
    </row>
    <row r="45" spans="1:49" x14ac:dyDescent="0.25">
      <c r="A45" s="448"/>
      <c r="B45" s="313">
        <v>2022</v>
      </c>
      <c r="C45" s="313" t="s">
        <v>104</v>
      </c>
      <c r="D45" s="173">
        <v>8162</v>
      </c>
      <c r="E45" s="173">
        <v>6140</v>
      </c>
      <c r="F45" s="173">
        <v>14302</v>
      </c>
      <c r="G45" s="173">
        <v>2174</v>
      </c>
      <c r="H45" s="173">
        <v>4700</v>
      </c>
      <c r="I45" s="173">
        <v>6874</v>
      </c>
      <c r="K45" s="448"/>
      <c r="L45" s="313">
        <v>2022</v>
      </c>
      <c r="M45" s="313" t="s">
        <v>104</v>
      </c>
      <c r="N45" s="312">
        <v>13.534566699123644</v>
      </c>
      <c r="O45" s="312">
        <v>58.12516095802215</v>
      </c>
      <c r="P45" s="312">
        <v>29.172687861271669</v>
      </c>
      <c r="Q45" s="312">
        <v>-26.029261653623678</v>
      </c>
      <c r="R45" s="312">
        <v>-6</v>
      </c>
      <c r="S45" s="312">
        <v>-13.414787756644415</v>
      </c>
      <c r="U45" s="448"/>
      <c r="V45" s="313">
        <v>2022</v>
      </c>
      <c r="W45" s="313" t="s">
        <v>104</v>
      </c>
      <c r="X45" s="312">
        <v>8.7879335260115585</v>
      </c>
      <c r="Y45" s="312">
        <v>20.384754335260112</v>
      </c>
      <c r="Z45" s="312">
        <v>29.172687861271669</v>
      </c>
      <c r="AA45" s="312">
        <v>-9.6359743040685242</v>
      </c>
      <c r="AB45" s="312">
        <v>-3.7788134525758919</v>
      </c>
      <c r="AC45" s="312">
        <v>-13.414787756644415</v>
      </c>
      <c r="AE45" s="448"/>
      <c r="AF45" s="313">
        <v>2022</v>
      </c>
      <c r="AG45" s="313" t="s">
        <v>104</v>
      </c>
      <c r="AH45" s="312">
        <v>159.19339472848526</v>
      </c>
      <c r="AI45" s="312">
        <v>7.1179344033496221</v>
      </c>
      <c r="AJ45" s="312">
        <v>61.040423375745974</v>
      </c>
      <c r="AK45" s="312">
        <v>6.1005368472425658</v>
      </c>
      <c r="AL45" s="312">
        <v>9.6082089552238727</v>
      </c>
      <c r="AM45" s="312">
        <v>8.4740413444847746</v>
      </c>
      <c r="AO45" s="448"/>
      <c r="AP45" s="313">
        <v>2022</v>
      </c>
      <c r="AQ45" s="313" t="s">
        <v>104</v>
      </c>
      <c r="AR45" s="312">
        <v>56.446346132192318</v>
      </c>
      <c r="AS45" s="312">
        <v>4.5940772435536541</v>
      </c>
      <c r="AT45" s="312">
        <v>61.040423375745974</v>
      </c>
      <c r="AU45" s="312">
        <v>1.972542212403346</v>
      </c>
      <c r="AV45" s="312">
        <v>6.5014991320814284</v>
      </c>
      <c r="AW45" s="312">
        <v>8.4740413444847746</v>
      </c>
    </row>
    <row r="46" spans="1:49" x14ac:dyDescent="0.25">
      <c r="A46" s="448"/>
      <c r="B46" s="300">
        <v>2022</v>
      </c>
      <c r="C46" s="301" t="s">
        <v>105</v>
      </c>
      <c r="D46" s="302">
        <v>4255</v>
      </c>
      <c r="E46" s="302">
        <v>6882</v>
      </c>
      <c r="F46" s="302">
        <v>11137</v>
      </c>
      <c r="G46" s="302">
        <v>2808</v>
      </c>
      <c r="H46" s="302">
        <v>6198</v>
      </c>
      <c r="I46" s="302">
        <v>9006</v>
      </c>
      <c r="J46" s="174"/>
      <c r="K46" s="448"/>
      <c r="L46" s="300">
        <v>2022</v>
      </c>
      <c r="M46" s="301" t="s">
        <v>105</v>
      </c>
      <c r="N46" s="303">
        <v>-47.868169566282774</v>
      </c>
      <c r="O46" s="303">
        <v>12.084690553745929</v>
      </c>
      <c r="P46" s="303">
        <v>-22.129772059851774</v>
      </c>
      <c r="Q46" s="303">
        <v>29.162833486660531</v>
      </c>
      <c r="R46" s="303">
        <v>31.872340425531917</v>
      </c>
      <c r="S46" s="303">
        <v>31.015420424789056</v>
      </c>
      <c r="T46" s="174"/>
      <c r="U46" s="448"/>
      <c r="V46" s="300">
        <v>2022</v>
      </c>
      <c r="W46" s="301" t="s">
        <v>105</v>
      </c>
      <c r="X46" s="303">
        <v>-27.317857642287798</v>
      </c>
      <c r="Y46" s="303">
        <v>5.1880855824360239</v>
      </c>
      <c r="Z46" s="303">
        <v>-22.129772059851774</v>
      </c>
      <c r="AA46" s="303">
        <v>9.2231597323247012</v>
      </c>
      <c r="AB46" s="303">
        <v>21.792260692464357</v>
      </c>
      <c r="AC46" s="303">
        <v>31.015420424789056</v>
      </c>
      <c r="AD46" s="174"/>
      <c r="AE46" s="448"/>
      <c r="AF46" s="300">
        <v>2022</v>
      </c>
      <c r="AG46" s="301" t="s">
        <v>105</v>
      </c>
      <c r="AH46" s="303">
        <v>5.1915945611866476</v>
      </c>
      <c r="AI46" s="303">
        <v>64.169847328244259</v>
      </c>
      <c r="AJ46" s="303">
        <v>35.206992837198015</v>
      </c>
      <c r="AK46" s="303">
        <v>28.807339449541274</v>
      </c>
      <c r="AL46" s="303">
        <v>-4.189210078837533</v>
      </c>
      <c r="AM46" s="303">
        <v>4.1276448144294164</v>
      </c>
      <c r="AN46" s="174"/>
      <c r="AO46" s="448"/>
      <c r="AP46" s="300">
        <v>2022</v>
      </c>
      <c r="AQ46" s="301" t="s">
        <v>105</v>
      </c>
      <c r="AR46" s="303">
        <v>2.5494718951074429</v>
      </c>
      <c r="AS46" s="303">
        <v>32.657520942090571</v>
      </c>
      <c r="AT46" s="303">
        <v>35.206992837198015</v>
      </c>
      <c r="AU46" s="303">
        <v>7.2609550237021665</v>
      </c>
      <c r="AV46" s="303">
        <v>-3.1333102092727501</v>
      </c>
      <c r="AW46" s="303">
        <v>4.1276448144294164</v>
      </c>
    </row>
    <row r="47" spans="1:49" x14ac:dyDescent="0.25">
      <c r="A47" s="448"/>
      <c r="B47" s="314">
        <v>2022</v>
      </c>
      <c r="C47" s="313" t="s">
        <v>102</v>
      </c>
      <c r="D47" s="173">
        <v>5579</v>
      </c>
      <c r="E47" s="173">
        <v>5249</v>
      </c>
      <c r="F47" s="173">
        <v>10828</v>
      </c>
      <c r="G47" s="173">
        <v>3138</v>
      </c>
      <c r="H47" s="173">
        <v>5050</v>
      </c>
      <c r="I47" s="173">
        <v>8188</v>
      </c>
      <c r="J47" s="174"/>
      <c r="K47" s="448"/>
      <c r="L47" s="314">
        <v>2022</v>
      </c>
      <c r="M47" s="313" t="s">
        <v>102</v>
      </c>
      <c r="N47" s="312">
        <v>31.116333725029364</v>
      </c>
      <c r="O47" s="312">
        <v>-23.728567276954365</v>
      </c>
      <c r="P47" s="312">
        <v>-2.7745353326748727</v>
      </c>
      <c r="Q47" s="312">
        <v>11.752136752136749</v>
      </c>
      <c r="R47" s="312">
        <v>-18.52210390448532</v>
      </c>
      <c r="S47" s="312">
        <v>-9.0828336664445857</v>
      </c>
      <c r="T47" s="174"/>
      <c r="U47" s="448"/>
      <c r="V47" s="314">
        <v>2022</v>
      </c>
      <c r="W47" s="313" t="s">
        <v>102</v>
      </c>
      <c r="X47" s="312">
        <v>11.888300260393306</v>
      </c>
      <c r="Y47" s="312">
        <v>-14.662835593068179</v>
      </c>
      <c r="Z47" s="312">
        <v>-2.7745353326748727</v>
      </c>
      <c r="AA47" s="312">
        <v>3.6642238507661533</v>
      </c>
      <c r="AB47" s="312">
        <v>-12.747057517210738</v>
      </c>
      <c r="AC47" s="312">
        <v>-9.0828336664445857</v>
      </c>
      <c r="AD47" s="174"/>
      <c r="AE47" s="448"/>
      <c r="AF47" s="314">
        <v>2022</v>
      </c>
      <c r="AG47" s="313" t="s">
        <v>102</v>
      </c>
      <c r="AH47" s="312">
        <v>18.224200042381852</v>
      </c>
      <c r="AI47" s="312">
        <v>-8.4742807323452496</v>
      </c>
      <c r="AJ47" s="312">
        <v>3.5775779605892382</v>
      </c>
      <c r="AK47" s="312">
        <v>16.13619541080682</v>
      </c>
      <c r="AL47" s="312">
        <v>37.340223007886863</v>
      </c>
      <c r="AM47" s="312">
        <v>28.358676908606355</v>
      </c>
      <c r="AN47" s="174"/>
      <c r="AO47" s="448"/>
      <c r="AP47" s="314">
        <v>2022</v>
      </c>
      <c r="AQ47" s="313" t="s">
        <v>102</v>
      </c>
      <c r="AR47" s="312">
        <v>8.226516166060815</v>
      </c>
      <c r="AS47" s="312">
        <v>-4.6489382054715769</v>
      </c>
      <c r="AT47" s="312">
        <v>3.5775779605892382</v>
      </c>
      <c r="AU47" s="312">
        <v>6.8349271045618414</v>
      </c>
      <c r="AV47" s="312">
        <v>21.523749804044513</v>
      </c>
      <c r="AW47" s="312">
        <v>28.358676908606355</v>
      </c>
    </row>
    <row r="48" spans="1:49" x14ac:dyDescent="0.25">
      <c r="A48" s="448"/>
      <c r="B48" s="300">
        <v>2022</v>
      </c>
      <c r="C48" s="301" t="s">
        <v>103</v>
      </c>
      <c r="D48" s="302">
        <v>5371</v>
      </c>
      <c r="E48" s="302">
        <v>3911</v>
      </c>
      <c r="F48" s="302">
        <v>9282</v>
      </c>
      <c r="G48" s="302">
        <v>5483</v>
      </c>
      <c r="H48" s="302">
        <v>5048</v>
      </c>
      <c r="I48" s="302">
        <v>10531</v>
      </c>
      <c r="J48" s="174"/>
      <c r="K48" s="448"/>
      <c r="L48" s="300">
        <v>2022</v>
      </c>
      <c r="M48" s="301" t="s">
        <v>103</v>
      </c>
      <c r="N48" s="303">
        <v>-3.7282667144649508</v>
      </c>
      <c r="O48" s="303">
        <v>-25.490569632310908</v>
      </c>
      <c r="P48" s="303">
        <v>-14.277798300701889</v>
      </c>
      <c r="Q48" s="303">
        <v>74.729126832377318</v>
      </c>
      <c r="R48" s="303">
        <v>-3.9603960396036086E-2</v>
      </c>
      <c r="S48" s="303">
        <v>28.615046409379573</v>
      </c>
      <c r="T48" s="174"/>
      <c r="U48" s="448"/>
      <c r="V48" s="300">
        <v>2022</v>
      </c>
      <c r="W48" s="301" t="s">
        <v>103</v>
      </c>
      <c r="X48" s="303">
        <v>-1.9209456963428153</v>
      </c>
      <c r="Y48" s="303">
        <v>-12.356852604359073</v>
      </c>
      <c r="Z48" s="303">
        <v>-14.277798300701889</v>
      </c>
      <c r="AA48" s="303">
        <v>28.63947239863214</v>
      </c>
      <c r="AB48" s="303">
        <v>-2.4425989252564725E-2</v>
      </c>
      <c r="AC48" s="303">
        <v>28.615046409379573</v>
      </c>
      <c r="AD48" s="174"/>
      <c r="AE48" s="448"/>
      <c r="AF48" s="300">
        <v>2022</v>
      </c>
      <c r="AG48" s="301" t="s">
        <v>103</v>
      </c>
      <c r="AH48" s="303">
        <v>-25.288635415217698</v>
      </c>
      <c r="AI48" s="303">
        <v>0.7210919392222479</v>
      </c>
      <c r="AJ48" s="303">
        <v>-16.16690751445087</v>
      </c>
      <c r="AK48" s="303">
        <v>86.560054440285796</v>
      </c>
      <c r="AL48" s="303">
        <v>0.96000000000000796</v>
      </c>
      <c r="AM48" s="303">
        <v>32.648948230255712</v>
      </c>
      <c r="AN48" s="174"/>
      <c r="AO48" s="448"/>
      <c r="AP48" s="300">
        <v>2022</v>
      </c>
      <c r="AQ48" s="301" t="s">
        <v>103</v>
      </c>
      <c r="AR48" s="303">
        <v>-16.419797687861276</v>
      </c>
      <c r="AS48" s="303">
        <v>0.25289017341040465</v>
      </c>
      <c r="AT48" s="303">
        <v>-16.16690751445087</v>
      </c>
      <c r="AU48" s="303">
        <v>32.04433807784357</v>
      </c>
      <c r="AV48" s="303">
        <v>0.60461015241214278</v>
      </c>
      <c r="AW48" s="303">
        <v>32.648948230255712</v>
      </c>
    </row>
    <row r="49" spans="1:49" x14ac:dyDescent="0.25">
      <c r="A49" s="448"/>
      <c r="B49" s="313">
        <v>2023</v>
      </c>
      <c r="C49" s="313" t="s">
        <v>104</v>
      </c>
      <c r="D49" s="173">
        <v>6439</v>
      </c>
      <c r="E49" s="173">
        <v>5608</v>
      </c>
      <c r="F49" s="173">
        <v>12047</v>
      </c>
      <c r="G49" s="173">
        <v>1298</v>
      </c>
      <c r="H49" s="173">
        <v>3984</v>
      </c>
      <c r="I49" s="173">
        <v>5282</v>
      </c>
      <c r="J49" s="174"/>
      <c r="K49" s="448"/>
      <c r="L49" s="313">
        <v>2023</v>
      </c>
      <c r="M49" s="313" t="s">
        <v>104</v>
      </c>
      <c r="N49" s="312">
        <v>19.884565257866328</v>
      </c>
      <c r="O49" s="312">
        <v>43.39043722833037</v>
      </c>
      <c r="P49" s="312">
        <v>29.788838612368039</v>
      </c>
      <c r="Q49" s="312">
        <v>-76.326828378624839</v>
      </c>
      <c r="R49" s="312">
        <v>-21.077654516640251</v>
      </c>
      <c r="S49" s="312">
        <v>-49.843319722723386</v>
      </c>
      <c r="T49" s="174"/>
      <c r="U49" s="448"/>
      <c r="V49" s="313">
        <v>2023</v>
      </c>
      <c r="W49" s="313" t="s">
        <v>104</v>
      </c>
      <c r="X49" s="312">
        <v>11.506140917905629</v>
      </c>
      <c r="Y49" s="312">
        <v>18.28269769446241</v>
      </c>
      <c r="Z49" s="312">
        <v>29.788838612368039</v>
      </c>
      <c r="AA49" s="312">
        <v>-39.739815781977015</v>
      </c>
      <c r="AB49" s="312">
        <v>-10.103503940746368</v>
      </c>
      <c r="AC49" s="312">
        <v>-49.843319722723386</v>
      </c>
      <c r="AD49" s="174"/>
      <c r="AE49" s="448"/>
      <c r="AF49" s="313">
        <v>2023</v>
      </c>
      <c r="AG49" s="313" t="s">
        <v>104</v>
      </c>
      <c r="AH49" s="312">
        <v>-21.110022053418277</v>
      </c>
      <c r="AI49" s="312">
        <v>-8.6644951140065132</v>
      </c>
      <c r="AJ49" s="312">
        <v>-15.767025590826449</v>
      </c>
      <c r="AK49" s="312">
        <v>-40.294388224471021</v>
      </c>
      <c r="AL49" s="312">
        <v>-15.234042553191486</v>
      </c>
      <c r="AM49" s="312">
        <v>-23.159732324701778</v>
      </c>
      <c r="AN49" s="174"/>
      <c r="AO49" s="448"/>
      <c r="AP49" s="313">
        <v>2023</v>
      </c>
      <c r="AQ49" s="313" t="s">
        <v>104</v>
      </c>
      <c r="AR49" s="312">
        <v>-12.047266116627037</v>
      </c>
      <c r="AS49" s="312">
        <v>-3.7197594741994107</v>
      </c>
      <c r="AT49" s="312">
        <v>-15.767025590826449</v>
      </c>
      <c r="AU49" s="312">
        <v>-12.743671806808266</v>
      </c>
      <c r="AV49" s="312">
        <v>-10.416060517893513</v>
      </c>
      <c r="AW49" s="312">
        <v>-23.159732324701778</v>
      </c>
    </row>
    <row r="50" spans="1:49" x14ac:dyDescent="0.25">
      <c r="A50" s="448"/>
      <c r="B50" s="300">
        <v>2023</v>
      </c>
      <c r="C50" s="301" t="s">
        <v>105</v>
      </c>
      <c r="D50" s="302">
        <v>7853</v>
      </c>
      <c r="E50" s="302">
        <v>5513</v>
      </c>
      <c r="F50" s="302">
        <v>13366</v>
      </c>
      <c r="G50" s="302">
        <v>3100</v>
      </c>
      <c r="H50" s="302">
        <v>4749</v>
      </c>
      <c r="I50" s="302">
        <v>7849</v>
      </c>
      <c r="J50" s="174"/>
      <c r="K50" s="448"/>
      <c r="L50" s="300">
        <v>2023</v>
      </c>
      <c r="M50" s="301" t="s">
        <v>105</v>
      </c>
      <c r="N50" s="303">
        <v>21.959931666407812</v>
      </c>
      <c r="O50" s="303">
        <v>-1.6940085592011371</v>
      </c>
      <c r="P50" s="303">
        <v>10.948783929609036</v>
      </c>
      <c r="Q50" s="303">
        <v>138.82896764252695</v>
      </c>
      <c r="R50" s="303">
        <v>19.201807228915669</v>
      </c>
      <c r="S50" s="303">
        <v>48.599015524422555</v>
      </c>
      <c r="T50" s="174"/>
      <c r="U50" s="448"/>
      <c r="V50" s="300">
        <v>2023</v>
      </c>
      <c r="W50" s="301" t="s">
        <v>105</v>
      </c>
      <c r="X50" s="303">
        <v>11.737361998837891</v>
      </c>
      <c r="Y50" s="303">
        <v>-0.78857806922885398</v>
      </c>
      <c r="Z50" s="303">
        <v>10.948783929609036</v>
      </c>
      <c r="AA50" s="303">
        <v>34.115865202574774</v>
      </c>
      <c r="AB50" s="303">
        <v>14.483150321847782</v>
      </c>
      <c r="AC50" s="303">
        <v>48.599015524422555</v>
      </c>
      <c r="AD50" s="174"/>
      <c r="AE50" s="448"/>
      <c r="AF50" s="300">
        <v>2023</v>
      </c>
      <c r="AG50" s="301" t="s">
        <v>105</v>
      </c>
      <c r="AH50" s="303">
        <v>84.559341950646285</v>
      </c>
      <c r="AI50" s="303">
        <v>-19.892473118279568</v>
      </c>
      <c r="AJ50" s="303">
        <v>20.014366525994447</v>
      </c>
      <c r="AK50" s="303">
        <v>10.398860398860393</v>
      </c>
      <c r="AL50" s="303">
        <v>-23.378509196515012</v>
      </c>
      <c r="AM50" s="303">
        <v>-12.846990894958921</v>
      </c>
      <c r="AN50" s="174"/>
      <c r="AO50" s="448"/>
      <c r="AP50" s="300">
        <v>2023</v>
      </c>
      <c r="AQ50" s="301" t="s">
        <v>105</v>
      </c>
      <c r="AR50" s="303">
        <v>32.306725329981163</v>
      </c>
      <c r="AS50" s="303">
        <v>-12.292358803986719</v>
      </c>
      <c r="AT50" s="303">
        <v>20.014366525994447</v>
      </c>
      <c r="AU50" s="303">
        <v>3.2422829224961149</v>
      </c>
      <c r="AV50" s="303">
        <v>-16.089273817455037</v>
      </c>
      <c r="AW50" s="303">
        <v>-12.846990894958921</v>
      </c>
    </row>
    <row r="51" spans="1:49" x14ac:dyDescent="0.25">
      <c r="A51" s="448"/>
      <c r="B51" s="314">
        <v>2023</v>
      </c>
      <c r="C51" s="313" t="s">
        <v>102</v>
      </c>
      <c r="D51" s="173">
        <v>8634</v>
      </c>
      <c r="E51" s="173">
        <v>5567</v>
      </c>
      <c r="F51" s="173">
        <v>14201</v>
      </c>
      <c r="G51" s="173">
        <v>5688</v>
      </c>
      <c r="H51" s="173">
        <v>4293</v>
      </c>
      <c r="I51" s="173">
        <v>9981</v>
      </c>
      <c r="J51" s="174"/>
      <c r="K51" s="448"/>
      <c r="L51" s="314">
        <v>2023</v>
      </c>
      <c r="M51" s="313" t="s">
        <v>102</v>
      </c>
      <c r="N51" s="312">
        <v>9.9452438558512739</v>
      </c>
      <c r="O51" s="312">
        <v>0.97950299292581633</v>
      </c>
      <c r="P51" s="312">
        <v>6.2471943737842253</v>
      </c>
      <c r="Q51" s="312">
        <v>83.483870967741922</v>
      </c>
      <c r="R51" s="312">
        <v>-9.6020214782059412</v>
      </c>
      <c r="S51" s="312">
        <v>27.162695884826093</v>
      </c>
      <c r="T51" s="174"/>
      <c r="U51" s="448"/>
      <c r="V51" s="314">
        <v>2023</v>
      </c>
      <c r="W51" s="313" t="s">
        <v>102</v>
      </c>
      <c r="X51" s="312">
        <v>5.843184198713149</v>
      </c>
      <c r="Y51" s="312">
        <v>0.40401017507107567</v>
      </c>
      <c r="Z51" s="312">
        <v>6.2471943737842253</v>
      </c>
      <c r="AA51" s="312">
        <v>32.972353166008411</v>
      </c>
      <c r="AB51" s="312">
        <v>-5.8096572811823162</v>
      </c>
      <c r="AC51" s="312">
        <v>27.162695884826093</v>
      </c>
      <c r="AD51" s="174"/>
      <c r="AE51" s="448"/>
      <c r="AF51" s="314">
        <v>2023</v>
      </c>
      <c r="AG51" s="313" t="s">
        <v>102</v>
      </c>
      <c r="AH51" s="312">
        <v>54.758917368704061</v>
      </c>
      <c r="AI51" s="312">
        <v>6.0582968184416046</v>
      </c>
      <c r="AJ51" s="312">
        <v>31.150720354636121</v>
      </c>
      <c r="AK51" s="312">
        <v>81.261950286806893</v>
      </c>
      <c r="AL51" s="312">
        <v>-14.990099009900987</v>
      </c>
      <c r="AM51" s="312">
        <v>21.897899364924285</v>
      </c>
      <c r="AN51" s="174"/>
      <c r="AO51" s="448"/>
      <c r="AP51" s="314">
        <v>2023</v>
      </c>
      <c r="AQ51" s="313" t="s">
        <v>102</v>
      </c>
      <c r="AR51" s="312">
        <v>28.213889915035086</v>
      </c>
      <c r="AS51" s="312">
        <v>2.9368304396010338</v>
      </c>
      <c r="AT51" s="312">
        <v>31.150720354636121</v>
      </c>
      <c r="AU51" s="312">
        <v>31.143136297020039</v>
      </c>
      <c r="AV51" s="312">
        <v>-9.2452369320957519</v>
      </c>
      <c r="AW51" s="312">
        <v>21.897899364924285</v>
      </c>
    </row>
    <row r="52" spans="1:49" x14ac:dyDescent="0.25">
      <c r="A52" s="448"/>
      <c r="B52" s="300">
        <v>2023</v>
      </c>
      <c r="C52" s="301" t="s">
        <v>103</v>
      </c>
      <c r="D52" s="302">
        <v>6419</v>
      </c>
      <c r="E52" s="302">
        <v>3790</v>
      </c>
      <c r="F52" s="302">
        <v>10209</v>
      </c>
      <c r="G52" s="302">
        <v>6077</v>
      </c>
      <c r="H52" s="302">
        <v>5193</v>
      </c>
      <c r="I52" s="302">
        <v>11270</v>
      </c>
      <c r="J52" s="171"/>
      <c r="K52" s="448"/>
      <c r="L52" s="300">
        <v>2023</v>
      </c>
      <c r="M52" s="301" t="s">
        <v>103</v>
      </c>
      <c r="N52" s="303">
        <v>-25.654389622422983</v>
      </c>
      <c r="O52" s="303">
        <v>-31.920244296748706</v>
      </c>
      <c r="P52" s="303">
        <v>-28.110696429828891</v>
      </c>
      <c r="Q52" s="303">
        <v>6.8389592123769347</v>
      </c>
      <c r="R52" s="303">
        <v>20.964360587002105</v>
      </c>
      <c r="S52" s="303">
        <v>12.914537621480804</v>
      </c>
      <c r="T52" s="171"/>
      <c r="U52" s="448"/>
      <c r="V52" s="300">
        <v>2023</v>
      </c>
      <c r="W52" s="301" t="s">
        <v>103</v>
      </c>
      <c r="X52" s="303">
        <v>-15.597493134286323</v>
      </c>
      <c r="Y52" s="303">
        <v>-12.513203295542571</v>
      </c>
      <c r="Z52" s="303">
        <v>-28.110696429828891</v>
      </c>
      <c r="AA52" s="303">
        <v>3.8974050696322982</v>
      </c>
      <c r="AB52" s="303">
        <v>9.0171325518485066</v>
      </c>
      <c r="AC52" s="303">
        <v>12.914537621480804</v>
      </c>
      <c r="AD52" s="171"/>
      <c r="AE52" s="448"/>
      <c r="AF52" s="300">
        <v>2023</v>
      </c>
      <c r="AG52" s="301" t="s">
        <v>103</v>
      </c>
      <c r="AH52" s="303">
        <v>19.512195121951208</v>
      </c>
      <c r="AI52" s="303">
        <v>-3.0938378931219574</v>
      </c>
      <c r="AJ52" s="303">
        <v>9.9870717517776484</v>
      </c>
      <c r="AK52" s="303">
        <v>10.833485318256436</v>
      </c>
      <c r="AL52" s="303">
        <v>2.8724247226624442</v>
      </c>
      <c r="AM52" s="303">
        <v>7.0173772671161316</v>
      </c>
      <c r="AN52" s="171"/>
      <c r="AO52" s="448"/>
      <c r="AP52" s="300">
        <v>2023</v>
      </c>
      <c r="AQ52" s="301" t="s">
        <v>103</v>
      </c>
      <c r="AR52" s="303">
        <v>11.290670114199543</v>
      </c>
      <c r="AS52" s="303">
        <v>-1.3035983624218939</v>
      </c>
      <c r="AT52" s="303">
        <v>9.9870717517776484</v>
      </c>
      <c r="AU52" s="303">
        <v>5.6404899819580274</v>
      </c>
      <c r="AV52" s="303">
        <v>1.3768872851581042</v>
      </c>
      <c r="AW52" s="303">
        <v>7.0173772671161316</v>
      </c>
    </row>
    <row r="53" spans="1:49" x14ac:dyDescent="0.25">
      <c r="A53" s="448"/>
      <c r="B53" s="313">
        <v>2024</v>
      </c>
      <c r="C53" s="313" t="s">
        <v>104</v>
      </c>
      <c r="D53" s="173">
        <v>10301</v>
      </c>
      <c r="E53" s="173">
        <v>4521</v>
      </c>
      <c r="F53" s="173">
        <v>14822</v>
      </c>
      <c r="G53" s="173">
        <v>5565</v>
      </c>
      <c r="H53" s="173">
        <v>4338</v>
      </c>
      <c r="I53" s="173">
        <v>9903</v>
      </c>
      <c r="J53" s="171"/>
      <c r="K53" s="448"/>
      <c r="L53" s="313">
        <v>2024</v>
      </c>
      <c r="M53" s="313" t="s">
        <v>104</v>
      </c>
      <c r="N53" s="312">
        <v>60.476709767876628</v>
      </c>
      <c r="O53" s="312">
        <v>19.287598944591025</v>
      </c>
      <c r="P53" s="312">
        <v>45.185620530904117</v>
      </c>
      <c r="Q53" s="312">
        <v>-8.4252098074707931</v>
      </c>
      <c r="R53" s="312">
        <v>-16.464471403812837</v>
      </c>
      <c r="S53" s="312">
        <v>-12.129547471162383</v>
      </c>
      <c r="T53" s="171"/>
      <c r="U53" s="448"/>
      <c r="V53" s="313">
        <v>2024</v>
      </c>
      <c r="W53" s="313" t="s">
        <v>104</v>
      </c>
      <c r="X53" s="312">
        <v>38.025271818983263</v>
      </c>
      <c r="Y53" s="312">
        <v>7.1603487119208564</v>
      </c>
      <c r="Z53" s="312">
        <v>45.185620530904117</v>
      </c>
      <c r="AA53" s="312">
        <v>-4.5430346051464081</v>
      </c>
      <c r="AB53" s="312">
        <v>-7.5865128660159744</v>
      </c>
      <c r="AC53" s="312">
        <v>-12.129547471162383</v>
      </c>
      <c r="AD53" s="171"/>
      <c r="AE53" s="448"/>
      <c r="AF53" s="313">
        <v>2024</v>
      </c>
      <c r="AG53" s="313" t="s">
        <v>104</v>
      </c>
      <c r="AH53" s="312">
        <v>59.97825749339961</v>
      </c>
      <c r="AI53" s="312">
        <v>-19.383024251069898</v>
      </c>
      <c r="AJ53" s="312">
        <v>23.034780443263884</v>
      </c>
      <c r="AK53" s="312">
        <v>328.73651771956861</v>
      </c>
      <c r="AL53" s="312">
        <v>8.8855421686747036</v>
      </c>
      <c r="AM53" s="312">
        <v>87.485800833017805</v>
      </c>
      <c r="AN53" s="171"/>
      <c r="AO53" s="448"/>
      <c r="AP53" s="313">
        <v>2024</v>
      </c>
      <c r="AQ53" s="313" t="s">
        <v>104</v>
      </c>
      <c r="AR53" s="312">
        <v>32.057773719598238</v>
      </c>
      <c r="AS53" s="312">
        <v>-9.0229932763343577</v>
      </c>
      <c r="AT53" s="312">
        <v>23.034780443263884</v>
      </c>
      <c r="AU53" s="312">
        <v>80.783794017417662</v>
      </c>
      <c r="AV53" s="312">
        <v>6.7020068156001518</v>
      </c>
      <c r="AW53" s="312">
        <v>87.485800833017805</v>
      </c>
    </row>
    <row r="54" spans="1:49" x14ac:dyDescent="0.25">
      <c r="A54" s="448"/>
      <c r="B54" s="300">
        <v>2024</v>
      </c>
      <c r="C54" s="301" t="s">
        <v>105</v>
      </c>
      <c r="D54" s="302">
        <v>5911</v>
      </c>
      <c r="E54" s="302">
        <v>3354</v>
      </c>
      <c r="F54" s="302">
        <v>9265</v>
      </c>
      <c r="G54" s="302">
        <v>6003</v>
      </c>
      <c r="H54" s="302">
        <v>3880</v>
      </c>
      <c r="I54" s="302">
        <v>9883</v>
      </c>
      <c r="J54" s="171"/>
      <c r="K54" s="448"/>
      <c r="L54" s="300">
        <v>2024</v>
      </c>
      <c r="M54" s="301" t="s">
        <v>105</v>
      </c>
      <c r="N54" s="303">
        <v>-42.617221628968061</v>
      </c>
      <c r="O54" s="303">
        <v>-25.812873258128732</v>
      </c>
      <c r="P54" s="303">
        <v>-37.491566590203753</v>
      </c>
      <c r="Q54" s="303">
        <v>7.8706199460916366</v>
      </c>
      <c r="R54" s="303">
        <v>-10.557860765329636</v>
      </c>
      <c r="S54" s="303">
        <v>-0.20195900232252484</v>
      </c>
      <c r="T54" s="171"/>
      <c r="U54" s="448"/>
      <c r="V54" s="300">
        <v>2024</v>
      </c>
      <c r="W54" s="301" t="s">
        <v>105</v>
      </c>
      <c r="X54" s="303">
        <v>-29.618135204425855</v>
      </c>
      <c r="Y54" s="303">
        <v>-7.8734313857778977</v>
      </c>
      <c r="Z54" s="303">
        <v>-37.491566590203753</v>
      </c>
      <c r="AA54" s="303">
        <v>4.422902150863294</v>
      </c>
      <c r="AB54" s="303">
        <v>-4.6248611531858188</v>
      </c>
      <c r="AC54" s="303">
        <v>-0.20195900232252484</v>
      </c>
      <c r="AD54" s="171"/>
      <c r="AE54" s="448"/>
      <c r="AF54" s="300">
        <v>2024</v>
      </c>
      <c r="AG54" s="301" t="s">
        <v>105</v>
      </c>
      <c r="AH54" s="303">
        <v>-24.729402776009167</v>
      </c>
      <c r="AI54" s="303">
        <v>-39.161980772719026</v>
      </c>
      <c r="AJ54" s="303">
        <v>-30.682328295675603</v>
      </c>
      <c r="AK54" s="303">
        <v>93.645161290322591</v>
      </c>
      <c r="AL54" s="303">
        <v>-18.29858917666877</v>
      </c>
      <c r="AM54" s="303">
        <v>25.914129188431659</v>
      </c>
      <c r="AN54" s="171"/>
      <c r="AO54" s="448"/>
      <c r="AP54" s="300">
        <v>2024</v>
      </c>
      <c r="AQ54" s="301" t="s">
        <v>105</v>
      </c>
      <c r="AR54" s="303">
        <v>-14.529402962741289</v>
      </c>
      <c r="AS54" s="303">
        <v>-16.152925332934316</v>
      </c>
      <c r="AT54" s="303">
        <v>-30.682328295675603</v>
      </c>
      <c r="AU54" s="303">
        <v>36.985603261561998</v>
      </c>
      <c r="AV54" s="303">
        <v>-11.071474073130339</v>
      </c>
      <c r="AW54" s="303">
        <v>25.914129188431659</v>
      </c>
    </row>
    <row r="55" spans="1:49" x14ac:dyDescent="0.25">
      <c r="A55" s="448"/>
      <c r="B55" s="314">
        <v>2024</v>
      </c>
      <c r="C55" s="313" t="s">
        <v>102</v>
      </c>
      <c r="D55" s="173">
        <v>7016</v>
      </c>
      <c r="E55" s="173">
        <v>2245</v>
      </c>
      <c r="F55" s="173">
        <v>9261</v>
      </c>
      <c r="G55" s="173">
        <v>5005</v>
      </c>
      <c r="H55" s="173">
        <v>2962</v>
      </c>
      <c r="I55" s="173">
        <v>7967</v>
      </c>
      <c r="J55" s="171"/>
      <c r="K55" s="448"/>
      <c r="L55" s="314">
        <v>2024</v>
      </c>
      <c r="M55" s="313" t="s">
        <v>102</v>
      </c>
      <c r="N55" s="312">
        <v>18.693960412789721</v>
      </c>
      <c r="O55" s="312">
        <v>-33.064997018485386</v>
      </c>
      <c r="P55" s="312">
        <v>-4.3173232595790978E-2</v>
      </c>
      <c r="Q55" s="312">
        <v>-16.625020822921883</v>
      </c>
      <c r="R55" s="312">
        <v>-23.659793814432987</v>
      </c>
      <c r="S55" s="312">
        <v>-19.386825862592332</v>
      </c>
      <c r="T55" s="171"/>
      <c r="U55" s="448"/>
      <c r="V55" s="314">
        <v>2024</v>
      </c>
      <c r="W55" s="313" t="s">
        <v>102</v>
      </c>
      <c r="X55" s="312">
        <v>11.926605504587258</v>
      </c>
      <c r="Y55" s="312">
        <v>-11.969778737183049</v>
      </c>
      <c r="Z55" s="312">
        <v>-4.3173232595790978E-2</v>
      </c>
      <c r="AA55" s="312">
        <v>-10.098148335525652</v>
      </c>
      <c r="AB55" s="312">
        <v>-9.2886775270666817</v>
      </c>
      <c r="AC55" s="312">
        <v>-19.386825862592332</v>
      </c>
      <c r="AD55" s="171"/>
      <c r="AE55" s="448"/>
      <c r="AF55" s="314">
        <v>2024</v>
      </c>
      <c r="AG55" s="313" t="s">
        <v>102</v>
      </c>
      <c r="AH55" s="312">
        <v>-18.739865647440354</v>
      </c>
      <c r="AI55" s="312">
        <v>-59.673073468654572</v>
      </c>
      <c r="AJ55" s="312">
        <v>-34.786282656150973</v>
      </c>
      <c r="AK55" s="312">
        <v>-12.007735583684948</v>
      </c>
      <c r="AL55" s="312">
        <v>-31.003959934777541</v>
      </c>
      <c r="AM55" s="312">
        <v>-20.178338843803218</v>
      </c>
      <c r="AN55" s="171"/>
      <c r="AO55" s="448"/>
      <c r="AP55" s="314">
        <v>2024</v>
      </c>
      <c r="AQ55" s="313" t="s">
        <v>102</v>
      </c>
      <c r="AR55" s="312">
        <v>-11.393563833532848</v>
      </c>
      <c r="AS55" s="312">
        <v>-23.392718822618125</v>
      </c>
      <c r="AT55" s="312">
        <v>-34.786282656150973</v>
      </c>
      <c r="AU55" s="312">
        <v>-6.843001703236145</v>
      </c>
      <c r="AV55" s="312">
        <v>-13.335337140567072</v>
      </c>
      <c r="AW55" s="312">
        <v>-20.178338843803218</v>
      </c>
    </row>
    <row r="56" spans="1:49" x14ac:dyDescent="0.25">
      <c r="A56" s="448"/>
      <c r="B56" s="300">
        <v>2024</v>
      </c>
      <c r="C56" s="301" t="s">
        <v>103</v>
      </c>
      <c r="D56" s="302">
        <v>6329</v>
      </c>
      <c r="E56" s="302">
        <v>5087</v>
      </c>
      <c r="F56" s="302">
        <v>11416</v>
      </c>
      <c r="G56" s="302">
        <v>9448</v>
      </c>
      <c r="H56" s="302">
        <v>3383</v>
      </c>
      <c r="I56" s="302">
        <v>12831</v>
      </c>
      <c r="J56" s="171"/>
      <c r="K56" s="448"/>
      <c r="L56" s="300">
        <v>2024</v>
      </c>
      <c r="M56" s="301" t="s">
        <v>103</v>
      </c>
      <c r="N56" s="303">
        <v>-9.7919042189281669</v>
      </c>
      <c r="O56" s="303">
        <v>126.59242761692647</v>
      </c>
      <c r="P56" s="303">
        <v>23.269625310441626</v>
      </c>
      <c r="Q56" s="303">
        <v>88.771228771228749</v>
      </c>
      <c r="R56" s="303">
        <v>14.213369345037137</v>
      </c>
      <c r="S56" s="303">
        <v>61.051838835195184</v>
      </c>
      <c r="T56" s="171"/>
      <c r="U56" s="448"/>
      <c r="V56" s="300">
        <v>2024</v>
      </c>
      <c r="W56" s="301" t="s">
        <v>103</v>
      </c>
      <c r="X56" s="303">
        <v>-7.4182053773890466</v>
      </c>
      <c r="Y56" s="303">
        <v>30.687830687830672</v>
      </c>
      <c r="Z56" s="303">
        <v>23.269625310441626</v>
      </c>
      <c r="AA56" s="303">
        <v>55.767541107066656</v>
      </c>
      <c r="AB56" s="303">
        <v>5.2842977281285304</v>
      </c>
      <c r="AC56" s="303">
        <v>61.051838835195184</v>
      </c>
      <c r="AD56" s="171"/>
      <c r="AE56" s="448"/>
      <c r="AF56" s="300">
        <v>2024</v>
      </c>
      <c r="AG56" s="301" t="s">
        <v>103</v>
      </c>
      <c r="AH56" s="303">
        <v>-1.4020875525782799</v>
      </c>
      <c r="AI56" s="303">
        <v>34.221635883905009</v>
      </c>
      <c r="AJ56" s="303">
        <v>11.822901361543742</v>
      </c>
      <c r="AK56" s="303">
        <v>55.471449728484458</v>
      </c>
      <c r="AL56" s="303">
        <v>-34.854611977662245</v>
      </c>
      <c r="AM56" s="303">
        <v>13.850931677018636</v>
      </c>
      <c r="AN56" s="171"/>
      <c r="AO56" s="448"/>
      <c r="AP56" s="300">
        <v>2024</v>
      </c>
      <c r="AQ56" s="301" t="s">
        <v>103</v>
      </c>
      <c r="AR56" s="303">
        <v>-0.88157508081104963</v>
      </c>
      <c r="AS56" s="303">
        <v>12.704476442354792</v>
      </c>
      <c r="AT56" s="303">
        <v>11.822901361543742</v>
      </c>
      <c r="AU56" s="303">
        <v>29.911268855368238</v>
      </c>
      <c r="AV56" s="303">
        <v>-16.060337178349602</v>
      </c>
      <c r="AW56" s="303">
        <v>13.850931677018636</v>
      </c>
    </row>
    <row r="57" spans="1:49" x14ac:dyDescent="0.25">
      <c r="A57" s="448"/>
      <c r="B57" s="313">
        <v>2025</v>
      </c>
      <c r="C57" s="313" t="s">
        <v>104</v>
      </c>
      <c r="D57" s="173">
        <v>6669</v>
      </c>
      <c r="E57" s="173">
        <v>3477</v>
      </c>
      <c r="F57" s="173">
        <v>10146</v>
      </c>
      <c r="G57" s="173">
        <v>7378</v>
      </c>
      <c r="H57" s="173">
        <v>5663</v>
      </c>
      <c r="I57" s="173">
        <v>13041</v>
      </c>
      <c r="J57" s="171"/>
      <c r="K57" s="448"/>
      <c r="L57" s="313">
        <v>2025</v>
      </c>
      <c r="M57" s="313" t="s">
        <v>104</v>
      </c>
      <c r="N57" s="312">
        <v>5.3720966977405737</v>
      </c>
      <c r="O57" s="312">
        <v>-31.649302142716735</v>
      </c>
      <c r="P57" s="312">
        <v>-11.124737210932025</v>
      </c>
      <c r="Q57" s="312">
        <v>-21.909398814563929</v>
      </c>
      <c r="R57" s="312">
        <v>67.395802542122397</v>
      </c>
      <c r="S57" s="312">
        <v>1.6366612111292795</v>
      </c>
      <c r="T57" s="171"/>
      <c r="U57" s="448"/>
      <c r="V57" s="313">
        <v>2025</v>
      </c>
      <c r="W57" s="313" t="s">
        <v>104</v>
      </c>
      <c r="X57" s="312">
        <v>2.9782761037140859</v>
      </c>
      <c r="Y57" s="312">
        <v>-14.103013314646111</v>
      </c>
      <c r="Z57" s="312">
        <v>-11.124737210932025</v>
      </c>
      <c r="AA57" s="312">
        <v>-16.132803366845756</v>
      </c>
      <c r="AB57" s="312">
        <v>17.769464577975036</v>
      </c>
      <c r="AC57" s="312">
        <v>1.6366612111292795</v>
      </c>
      <c r="AD57" s="171"/>
      <c r="AE57" s="448"/>
      <c r="AF57" s="313">
        <v>2025</v>
      </c>
      <c r="AG57" s="313" t="s">
        <v>104</v>
      </c>
      <c r="AH57" s="312">
        <v>-35.258712746335306</v>
      </c>
      <c r="AI57" s="312">
        <v>-23.092236230922353</v>
      </c>
      <c r="AJ57" s="312">
        <v>-31.547699365807574</v>
      </c>
      <c r="AK57" s="312">
        <v>32.578616352201237</v>
      </c>
      <c r="AL57" s="312">
        <v>30.544029506685121</v>
      </c>
      <c r="AM57" s="312">
        <v>31.68736746440473</v>
      </c>
      <c r="AN57" s="171"/>
      <c r="AO57" s="448"/>
      <c r="AP57" s="313">
        <v>2025</v>
      </c>
      <c r="AQ57" s="313" t="s">
        <v>104</v>
      </c>
      <c r="AR57" s="312">
        <v>-24.504115503980561</v>
      </c>
      <c r="AS57" s="312">
        <v>-7.0435838618270123</v>
      </c>
      <c r="AT57" s="312">
        <v>-31.547699365807574</v>
      </c>
      <c r="AU57" s="312">
        <v>18.307583560537214</v>
      </c>
      <c r="AV57" s="312">
        <v>13.379783903867517</v>
      </c>
      <c r="AW57" s="312">
        <v>31.68736746440473</v>
      </c>
    </row>
    <row r="58" spans="1:49" x14ac:dyDescent="0.25">
      <c r="A58" s="448"/>
      <c r="B58" s="300">
        <v>2025</v>
      </c>
      <c r="C58" s="301" t="s">
        <v>105</v>
      </c>
      <c r="D58" s="302">
        <v>10155</v>
      </c>
      <c r="E58" s="302">
        <v>3374</v>
      </c>
      <c r="F58" s="302">
        <v>13529</v>
      </c>
      <c r="G58" s="302">
        <v>5466</v>
      </c>
      <c r="H58" s="302">
        <v>4299</v>
      </c>
      <c r="I58" s="302">
        <v>9765</v>
      </c>
      <c r="J58" s="171"/>
      <c r="K58" s="448"/>
      <c r="L58" s="300">
        <v>2025</v>
      </c>
      <c r="M58" s="301" t="s">
        <v>105</v>
      </c>
      <c r="N58" s="303">
        <v>52.271704903283847</v>
      </c>
      <c r="O58" s="303">
        <v>-2.9623238423928626</v>
      </c>
      <c r="P58" s="303">
        <v>33.343189434259813</v>
      </c>
      <c r="Q58" s="303">
        <v>-25.914882081865017</v>
      </c>
      <c r="R58" s="303">
        <v>-24.086173406321748</v>
      </c>
      <c r="S58" s="303">
        <v>-25.120772946859901</v>
      </c>
      <c r="T58" s="171"/>
      <c r="U58" s="448"/>
      <c r="V58" s="300">
        <v>2025</v>
      </c>
      <c r="W58" s="301" t="s">
        <v>105</v>
      </c>
      <c r="X58" s="303">
        <v>34.358367829686586</v>
      </c>
      <c r="Y58" s="303">
        <v>-1.0151783954267692</v>
      </c>
      <c r="Z58" s="303">
        <v>33.343189434259813</v>
      </c>
      <c r="AA58" s="303">
        <v>-14.661452342611762</v>
      </c>
      <c r="AB58" s="303">
        <v>-10.459320604248139</v>
      </c>
      <c r="AC58" s="303">
        <v>-25.120772946859901</v>
      </c>
      <c r="AD58" s="171"/>
      <c r="AE58" s="448"/>
      <c r="AF58" s="300">
        <v>2025</v>
      </c>
      <c r="AG58" s="301" t="s">
        <v>105</v>
      </c>
      <c r="AH58" s="303">
        <v>71.798342074099139</v>
      </c>
      <c r="AI58" s="303">
        <v>0.5963029218843019</v>
      </c>
      <c r="AJ58" s="303">
        <v>46.022665947112785</v>
      </c>
      <c r="AK58" s="303">
        <v>-8.9455272363818068</v>
      </c>
      <c r="AL58" s="303">
        <v>10.798969072164951</v>
      </c>
      <c r="AM58" s="303">
        <v>-1.193969442476984</v>
      </c>
      <c r="AN58" s="171"/>
      <c r="AO58" s="448"/>
      <c r="AP58" s="300">
        <v>2025</v>
      </c>
      <c r="AQ58" s="301" t="s">
        <v>105</v>
      </c>
      <c r="AR58" s="303">
        <v>45.80679978413383</v>
      </c>
      <c r="AS58" s="303">
        <v>0.21586616297895303</v>
      </c>
      <c r="AT58" s="303">
        <v>46.022665947112785</v>
      </c>
      <c r="AU58" s="303">
        <v>-5.4335728017808504</v>
      </c>
      <c r="AV58" s="303">
        <v>4.2396033593038664</v>
      </c>
      <c r="AW58" s="303">
        <v>-1.193969442476984</v>
      </c>
    </row>
    <row r="59" spans="1:49" x14ac:dyDescent="0.25">
      <c r="A59" s="448"/>
      <c r="B59" s="314">
        <v>2025</v>
      </c>
      <c r="C59" s="313" t="s">
        <v>102</v>
      </c>
      <c r="D59" s="173">
        <v>9632</v>
      </c>
      <c r="E59" s="173">
        <v>5579</v>
      </c>
      <c r="F59" s="173">
        <v>15211</v>
      </c>
      <c r="G59" s="173">
        <v>6855</v>
      </c>
      <c r="H59" s="173">
        <v>3407</v>
      </c>
      <c r="I59" s="173">
        <v>10262</v>
      </c>
      <c r="J59" s="171"/>
      <c r="K59" s="448"/>
      <c r="L59" s="314">
        <v>2025</v>
      </c>
      <c r="M59" s="313" t="s">
        <v>102</v>
      </c>
      <c r="N59" s="312">
        <v>-5.1501723289020163</v>
      </c>
      <c r="O59" s="312">
        <v>65.352697095435673</v>
      </c>
      <c r="P59" s="312">
        <v>12.432552295069854</v>
      </c>
      <c r="Q59" s="312">
        <v>25.411635565312849</v>
      </c>
      <c r="R59" s="312">
        <v>-20.749011397999539</v>
      </c>
      <c r="S59" s="312">
        <v>5.0896057347670194</v>
      </c>
      <c r="T59" s="171"/>
      <c r="U59" s="448"/>
      <c r="V59" s="314">
        <v>2025</v>
      </c>
      <c r="W59" s="313" t="s">
        <v>102</v>
      </c>
      <c r="X59" s="312">
        <v>-3.8657698277773682</v>
      </c>
      <c r="Y59" s="312">
        <v>16.298322122847221</v>
      </c>
      <c r="Z59" s="312">
        <v>12.432552295069854</v>
      </c>
      <c r="AA59" s="312">
        <v>14.224270353302597</v>
      </c>
      <c r="AB59" s="312">
        <v>-9.1346646185355755</v>
      </c>
      <c r="AC59" s="312">
        <v>5.0896057347670194</v>
      </c>
      <c r="AD59" s="171"/>
      <c r="AE59" s="448"/>
      <c r="AF59" s="314">
        <v>2025</v>
      </c>
      <c r="AG59" s="313" t="s">
        <v>102</v>
      </c>
      <c r="AH59" s="312">
        <v>37.286202964652205</v>
      </c>
      <c r="AI59" s="312">
        <v>148.50779510022272</v>
      </c>
      <c r="AJ59" s="312">
        <v>64.247921390778515</v>
      </c>
      <c r="AK59" s="312">
        <v>36.963036963036956</v>
      </c>
      <c r="AL59" s="312">
        <v>15.023632680621219</v>
      </c>
      <c r="AM59" s="312">
        <v>28.806326095142452</v>
      </c>
      <c r="AN59" s="171"/>
      <c r="AO59" s="448"/>
      <c r="AP59" s="314">
        <v>2025</v>
      </c>
      <c r="AQ59" s="313" t="s">
        <v>102</v>
      </c>
      <c r="AR59" s="312">
        <v>28.247489471979261</v>
      </c>
      <c r="AS59" s="312">
        <v>36.000431918799258</v>
      </c>
      <c r="AT59" s="312">
        <v>64.247921390778515</v>
      </c>
      <c r="AU59" s="312">
        <v>23.220785741182368</v>
      </c>
      <c r="AV59" s="312">
        <v>5.5855403539600834</v>
      </c>
      <c r="AW59" s="312">
        <v>28.806326095142452</v>
      </c>
    </row>
    <row r="60" spans="1:49" x14ac:dyDescent="0.25">
      <c r="A60" s="448"/>
      <c r="B60" s="300">
        <v>2025</v>
      </c>
      <c r="C60" s="301" t="s">
        <v>103</v>
      </c>
      <c r="D60" s="302">
        <v>4117</v>
      </c>
      <c r="E60" s="302">
        <v>5843</v>
      </c>
      <c r="F60" s="302">
        <v>9960</v>
      </c>
      <c r="G60" s="302">
        <v>10228</v>
      </c>
      <c r="H60" s="302">
        <v>5085</v>
      </c>
      <c r="I60" s="302">
        <v>15313</v>
      </c>
      <c r="J60" s="171"/>
      <c r="K60" s="448"/>
      <c r="L60" s="300">
        <v>2025</v>
      </c>
      <c r="M60" s="301" t="s">
        <v>103</v>
      </c>
      <c r="N60" s="303">
        <v>-57.25705980066445</v>
      </c>
      <c r="O60" s="303">
        <v>4.7320308298978375</v>
      </c>
      <c r="P60" s="303">
        <v>-34.521070278088231</v>
      </c>
      <c r="Q60" s="303">
        <v>49.20495988329688</v>
      </c>
      <c r="R60" s="303">
        <v>49.251540945112993</v>
      </c>
      <c r="S60" s="303">
        <v>49.220424868446685</v>
      </c>
      <c r="T60" s="171"/>
      <c r="U60" s="448"/>
      <c r="V60" s="300">
        <v>2025</v>
      </c>
      <c r="W60" s="301" t="s">
        <v>103</v>
      </c>
      <c r="X60" s="303">
        <v>-36.256656367102757</v>
      </c>
      <c r="Y60" s="303">
        <v>1.7355860890145294</v>
      </c>
      <c r="Z60" s="303">
        <v>-34.521070278088231</v>
      </c>
      <c r="AA60" s="303">
        <v>32.868836484116152</v>
      </c>
      <c r="AB60" s="303">
        <v>16.351588384330537</v>
      </c>
      <c r="AC60" s="303">
        <v>49.220424868446685</v>
      </c>
      <c r="AD60" s="171"/>
      <c r="AE60" s="448"/>
      <c r="AF60" s="300">
        <v>2025</v>
      </c>
      <c r="AG60" s="301" t="s">
        <v>103</v>
      </c>
      <c r="AH60" s="303">
        <v>-34.950229104123878</v>
      </c>
      <c r="AI60" s="303">
        <v>14.861411440927853</v>
      </c>
      <c r="AJ60" s="303">
        <v>-12.754029432375617</v>
      </c>
      <c r="AK60" s="303">
        <v>8.2557154953429119</v>
      </c>
      <c r="AL60" s="303">
        <v>50.310375406443995</v>
      </c>
      <c r="AM60" s="303">
        <v>19.343776790585295</v>
      </c>
      <c r="AN60" s="171"/>
      <c r="AO60" s="448"/>
      <c r="AP60" s="300">
        <v>2025</v>
      </c>
      <c r="AQ60" s="301" t="s">
        <v>103</v>
      </c>
      <c r="AR60" s="303">
        <v>-19.376313945339881</v>
      </c>
      <c r="AS60" s="303">
        <v>6.6222845129642636</v>
      </c>
      <c r="AT60" s="303">
        <v>-12.754029432375617</v>
      </c>
      <c r="AU60" s="303">
        <v>6.079027355623098</v>
      </c>
      <c r="AV60" s="303">
        <v>13.264749434962196</v>
      </c>
      <c r="AW60" s="303">
        <v>19.343776790585295</v>
      </c>
    </row>
    <row r="61" spans="1:49" x14ac:dyDescent="0.25">
      <c r="A61" s="448"/>
      <c r="B61" s="315">
        <v>2026</v>
      </c>
      <c r="C61" s="315" t="s">
        <v>104</v>
      </c>
      <c r="D61" s="173">
        <v>6658</v>
      </c>
      <c r="E61" s="173">
        <v>4202</v>
      </c>
      <c r="F61" s="173">
        <v>10860</v>
      </c>
      <c r="G61" s="173">
        <v>7110</v>
      </c>
      <c r="H61" s="173">
        <v>3064</v>
      </c>
      <c r="I61" s="173">
        <v>10174</v>
      </c>
      <c r="J61" s="171"/>
      <c r="K61" s="448"/>
      <c r="L61" s="315">
        <v>2026</v>
      </c>
      <c r="M61" s="315" t="s">
        <v>104</v>
      </c>
      <c r="N61" s="312">
        <v>61.719698809812968</v>
      </c>
      <c r="O61" s="312">
        <v>-28.084887900051342</v>
      </c>
      <c r="P61" s="312">
        <v>9.0361445783132552</v>
      </c>
      <c r="Q61" s="312">
        <v>-30.4849432929214</v>
      </c>
      <c r="R61" s="312">
        <v>-39.744346116027529</v>
      </c>
      <c r="S61" s="312">
        <v>-33.559720498922488</v>
      </c>
      <c r="T61" s="171"/>
      <c r="U61" s="448"/>
      <c r="V61" s="315">
        <v>2026</v>
      </c>
      <c r="W61" s="315" t="s">
        <v>104</v>
      </c>
      <c r="X61" s="312">
        <v>25.51204819277109</v>
      </c>
      <c r="Y61" s="312">
        <v>-16.475903614457835</v>
      </c>
      <c r="Z61" s="312">
        <v>9.0361445783132552</v>
      </c>
      <c r="AA61" s="312">
        <v>-20.36178410500882</v>
      </c>
      <c r="AB61" s="312">
        <v>-13.19793639391367</v>
      </c>
      <c r="AC61" s="312">
        <v>-33.559720498922488</v>
      </c>
      <c r="AD61" s="171"/>
      <c r="AE61" s="448"/>
      <c r="AF61" s="315">
        <v>2026</v>
      </c>
      <c r="AG61" s="315" t="s">
        <v>104</v>
      </c>
      <c r="AH61" s="312">
        <v>-0.16494227020542951</v>
      </c>
      <c r="AI61" s="312">
        <v>20.851308599367286</v>
      </c>
      <c r="AJ61" s="312">
        <v>7.0372560615020774</v>
      </c>
      <c r="AK61" s="312">
        <v>-3.6324207102195771</v>
      </c>
      <c r="AL61" s="312">
        <v>-45.894402260286071</v>
      </c>
      <c r="AM61" s="312">
        <v>-21.984510390307491</v>
      </c>
      <c r="AN61" s="171"/>
      <c r="AO61" s="448"/>
      <c r="AP61" s="315">
        <v>2026</v>
      </c>
      <c r="AQ61" s="315" t="s">
        <v>104</v>
      </c>
      <c r="AR61" s="312">
        <v>-0.10841711019120848</v>
      </c>
      <c r="AS61" s="312">
        <v>7.1456731716932858</v>
      </c>
      <c r="AT61" s="312">
        <v>7.0372560615020774</v>
      </c>
      <c r="AU61" s="312">
        <v>-2.0550571275208958</v>
      </c>
      <c r="AV61" s="312">
        <v>-19.929453262786595</v>
      </c>
      <c r="AW61" s="312">
        <v>-21.984510390307491</v>
      </c>
    </row>
    <row r="62" spans="1:49" x14ac:dyDescent="0.25">
      <c r="A62" s="449"/>
      <c r="B62" s="305">
        <v>2026</v>
      </c>
      <c r="C62" s="306" t="s">
        <v>105</v>
      </c>
      <c r="D62" s="307">
        <v>6041</v>
      </c>
      <c r="E62" s="307">
        <v>5394</v>
      </c>
      <c r="F62" s="307">
        <v>11435</v>
      </c>
      <c r="G62" s="307">
        <v>6971</v>
      </c>
      <c r="H62" s="307">
        <v>4464</v>
      </c>
      <c r="I62" s="307">
        <v>11435</v>
      </c>
      <c r="J62" s="171"/>
      <c r="K62" s="449"/>
      <c r="L62" s="305">
        <v>2026</v>
      </c>
      <c r="M62" s="306" t="s">
        <v>105</v>
      </c>
      <c r="N62" s="308">
        <v>-9.267047161309705</v>
      </c>
      <c r="O62" s="308">
        <v>28.367444074250358</v>
      </c>
      <c r="P62" s="308">
        <v>5.2946593001841507</v>
      </c>
      <c r="Q62" s="308">
        <v>-1.9549929676511937</v>
      </c>
      <c r="R62" s="308">
        <v>45.691906005221938</v>
      </c>
      <c r="S62" s="308">
        <v>12.394338509927266</v>
      </c>
      <c r="T62" s="171"/>
      <c r="U62" s="449"/>
      <c r="V62" s="305">
        <v>2026</v>
      </c>
      <c r="W62" s="306" t="s">
        <v>105</v>
      </c>
      <c r="X62" s="308">
        <v>-5.6813996316758626</v>
      </c>
      <c r="Y62" s="308">
        <v>10.976058931860015</v>
      </c>
      <c r="Z62" s="308">
        <v>5.2946593001841507</v>
      </c>
      <c r="AA62" s="308">
        <v>-1.3662276390800079</v>
      </c>
      <c r="AB62" s="308">
        <v>13.760566149007275</v>
      </c>
      <c r="AC62" s="308">
        <v>12.394338509927266</v>
      </c>
      <c r="AD62" s="171"/>
      <c r="AE62" s="449"/>
      <c r="AF62" s="305">
        <v>2026</v>
      </c>
      <c r="AG62" s="306" t="s">
        <v>105</v>
      </c>
      <c r="AH62" s="308">
        <v>-40.512063023141309</v>
      </c>
      <c r="AI62" s="308">
        <v>59.869590989922955</v>
      </c>
      <c r="AJ62" s="308">
        <v>-15.477862369724292</v>
      </c>
      <c r="AK62" s="308">
        <v>27.533845590925736</v>
      </c>
      <c r="AL62" s="308">
        <v>3.8381018841591157</v>
      </c>
      <c r="AM62" s="308">
        <v>17.101894521249349</v>
      </c>
      <c r="AN62" s="171"/>
      <c r="AO62" s="449"/>
      <c r="AP62" s="305">
        <v>2026</v>
      </c>
      <c r="AQ62" s="306" t="s">
        <v>105</v>
      </c>
      <c r="AR62" s="308">
        <v>-30.40875157069997</v>
      </c>
      <c r="AS62" s="308">
        <v>14.930889200975679</v>
      </c>
      <c r="AT62" s="308">
        <v>-15.477862369724292</v>
      </c>
      <c r="AU62" s="308">
        <v>15.412186379928306</v>
      </c>
      <c r="AV62" s="308">
        <v>1.6897081413210435</v>
      </c>
      <c r="AW62" s="308">
        <v>17.101894521249349</v>
      </c>
    </row>
    <row r="63" spans="1:49" ht="15" customHeight="1" x14ac:dyDescent="0.25">
      <c r="A63" s="447" t="s">
        <v>262</v>
      </c>
      <c r="B63" s="316">
        <v>2020</v>
      </c>
      <c r="C63" s="316" t="s">
        <v>102</v>
      </c>
      <c r="D63" s="317">
        <v>2126</v>
      </c>
      <c r="E63" s="317">
        <v>2646</v>
      </c>
      <c r="F63" s="317">
        <v>4772</v>
      </c>
      <c r="G63" s="317">
        <v>1508</v>
      </c>
      <c r="H63" s="317">
        <v>2430</v>
      </c>
      <c r="I63" s="317">
        <v>3938</v>
      </c>
      <c r="K63" s="447" t="s">
        <v>262</v>
      </c>
      <c r="L63" s="313">
        <v>2020</v>
      </c>
      <c r="M63" s="313" t="s">
        <v>102</v>
      </c>
      <c r="N63" s="312"/>
      <c r="O63" s="312"/>
      <c r="P63" s="312"/>
      <c r="Q63" s="312"/>
      <c r="R63" s="312"/>
      <c r="S63" s="312"/>
      <c r="U63" s="447" t="s">
        <v>262</v>
      </c>
      <c r="V63" s="313">
        <v>2020</v>
      </c>
      <c r="W63" s="313" t="s">
        <v>102</v>
      </c>
      <c r="X63" s="312"/>
      <c r="Y63" s="312"/>
      <c r="Z63" s="312"/>
      <c r="AA63" s="312"/>
      <c r="AB63" s="312"/>
      <c r="AC63" s="312"/>
      <c r="AE63" s="447" t="s">
        <v>262</v>
      </c>
      <c r="AF63" s="313">
        <v>2020</v>
      </c>
      <c r="AG63" s="313" t="s">
        <v>102</v>
      </c>
      <c r="AH63" s="312"/>
      <c r="AI63" s="312"/>
      <c r="AJ63" s="312"/>
      <c r="AK63" s="312"/>
      <c r="AL63" s="312"/>
      <c r="AM63" s="312"/>
      <c r="AO63" s="447" t="s">
        <v>262</v>
      </c>
      <c r="AP63" s="313">
        <v>2020</v>
      </c>
      <c r="AQ63" s="313" t="s">
        <v>102</v>
      </c>
      <c r="AR63" s="312"/>
      <c r="AS63" s="312"/>
      <c r="AT63" s="312"/>
      <c r="AU63" s="312"/>
      <c r="AV63" s="312"/>
      <c r="AW63" s="312"/>
    </row>
    <row r="64" spans="1:49" x14ac:dyDescent="0.25">
      <c r="A64" s="448"/>
      <c r="B64" s="300">
        <v>2020</v>
      </c>
      <c r="C64" s="301" t="s">
        <v>103</v>
      </c>
      <c r="D64" s="302">
        <v>1357</v>
      </c>
      <c r="E64" s="302">
        <v>3037</v>
      </c>
      <c r="F64" s="302">
        <v>4394</v>
      </c>
      <c r="G64" s="302">
        <v>1034</v>
      </c>
      <c r="H64" s="302">
        <v>3494</v>
      </c>
      <c r="I64" s="302">
        <v>4528</v>
      </c>
      <c r="K64" s="448"/>
      <c r="L64" s="300">
        <v>2020</v>
      </c>
      <c r="M64" s="301" t="s">
        <v>103</v>
      </c>
      <c r="N64" s="303">
        <v>-36.171213546566314</v>
      </c>
      <c r="O64" s="303">
        <v>14.777021919879061</v>
      </c>
      <c r="P64" s="303">
        <v>-7.9212070410729325</v>
      </c>
      <c r="Q64" s="303">
        <v>-31.432360742705569</v>
      </c>
      <c r="R64" s="303">
        <v>43.786008230452666</v>
      </c>
      <c r="S64" s="303">
        <v>14.982224479431181</v>
      </c>
      <c r="U64" s="448"/>
      <c r="V64" s="300">
        <v>2020</v>
      </c>
      <c r="W64" s="301" t="s">
        <v>103</v>
      </c>
      <c r="X64" s="303">
        <v>-16.114836546521389</v>
      </c>
      <c r="Y64" s="303">
        <v>8.193629505448456</v>
      </c>
      <c r="Z64" s="303">
        <v>-7.9212070410729325</v>
      </c>
      <c r="AA64" s="303">
        <v>-12.036566785170136</v>
      </c>
      <c r="AB64" s="303">
        <v>27.018791264601315</v>
      </c>
      <c r="AC64" s="303">
        <v>14.982224479431181</v>
      </c>
      <c r="AE64" s="448"/>
      <c r="AF64" s="300">
        <v>2020</v>
      </c>
      <c r="AG64" s="301" t="s">
        <v>103</v>
      </c>
      <c r="AH64" s="303"/>
      <c r="AI64" s="303"/>
      <c r="AJ64" s="303"/>
      <c r="AK64" s="303"/>
      <c r="AL64" s="303"/>
      <c r="AM64" s="303"/>
      <c r="AO64" s="448"/>
      <c r="AP64" s="300">
        <v>2020</v>
      </c>
      <c r="AQ64" s="301" t="s">
        <v>103</v>
      </c>
      <c r="AR64" s="303"/>
      <c r="AS64" s="303"/>
      <c r="AT64" s="303"/>
      <c r="AU64" s="303"/>
      <c r="AV64" s="303"/>
      <c r="AW64" s="303"/>
    </row>
    <row r="65" spans="1:49" x14ac:dyDescent="0.25">
      <c r="A65" s="448"/>
      <c r="B65" s="313">
        <v>2021</v>
      </c>
      <c r="C65" s="313" t="s">
        <v>104</v>
      </c>
      <c r="D65" s="173">
        <v>1623</v>
      </c>
      <c r="E65" s="173">
        <v>4136</v>
      </c>
      <c r="F65" s="173">
        <v>5759</v>
      </c>
      <c r="G65" s="173">
        <v>1334</v>
      </c>
      <c r="H65" s="173">
        <v>4186</v>
      </c>
      <c r="I65" s="173">
        <v>5520</v>
      </c>
      <c r="K65" s="448"/>
      <c r="L65" s="313">
        <v>2021</v>
      </c>
      <c r="M65" s="313" t="s">
        <v>104</v>
      </c>
      <c r="N65" s="312">
        <v>19.602063375092115</v>
      </c>
      <c r="O65" s="312">
        <v>36.187026671056941</v>
      </c>
      <c r="P65" s="312">
        <v>31.065088757396438</v>
      </c>
      <c r="Q65" s="312">
        <v>29.013539651837533</v>
      </c>
      <c r="R65" s="312">
        <v>19.805380652547228</v>
      </c>
      <c r="S65" s="312">
        <v>21.908127208480565</v>
      </c>
      <c r="U65" s="448"/>
      <c r="V65" s="313">
        <v>2021</v>
      </c>
      <c r="W65" s="313" t="s">
        <v>104</v>
      </c>
      <c r="X65" s="312">
        <v>6.0537096040054594</v>
      </c>
      <c r="Y65" s="312">
        <v>25.01137915339098</v>
      </c>
      <c r="Z65" s="312">
        <v>31.065088757396438</v>
      </c>
      <c r="AA65" s="312">
        <v>6.6254416961130742</v>
      </c>
      <c r="AB65" s="312">
        <v>15.282685512367491</v>
      </c>
      <c r="AC65" s="312">
        <v>21.908127208480565</v>
      </c>
      <c r="AE65" s="448"/>
      <c r="AF65" s="313">
        <v>2021</v>
      </c>
      <c r="AG65" s="313" t="s">
        <v>104</v>
      </c>
      <c r="AH65" s="312"/>
      <c r="AI65" s="312"/>
      <c r="AJ65" s="312"/>
      <c r="AK65" s="312"/>
      <c r="AL65" s="312"/>
      <c r="AM65" s="312"/>
      <c r="AO65" s="448"/>
      <c r="AP65" s="313">
        <v>2021</v>
      </c>
      <c r="AQ65" s="313" t="s">
        <v>104</v>
      </c>
      <c r="AR65" s="312"/>
      <c r="AS65" s="312"/>
      <c r="AT65" s="312"/>
      <c r="AU65" s="312"/>
      <c r="AV65" s="312"/>
      <c r="AW65" s="312"/>
    </row>
    <row r="66" spans="1:49" x14ac:dyDescent="0.25">
      <c r="A66" s="448"/>
      <c r="B66" s="300">
        <v>2021</v>
      </c>
      <c r="C66" s="301" t="s">
        <v>105</v>
      </c>
      <c r="D66" s="302">
        <v>3160</v>
      </c>
      <c r="E66" s="302">
        <v>4236</v>
      </c>
      <c r="F66" s="302">
        <v>7396</v>
      </c>
      <c r="G66" s="302">
        <v>1130</v>
      </c>
      <c r="H66" s="302">
        <v>3362</v>
      </c>
      <c r="I66" s="302">
        <v>4492</v>
      </c>
      <c r="K66" s="448"/>
      <c r="L66" s="300">
        <v>2021</v>
      </c>
      <c r="M66" s="301" t="s">
        <v>105</v>
      </c>
      <c r="N66" s="303">
        <v>94.701170671595804</v>
      </c>
      <c r="O66" s="303">
        <v>2.4177949709864635</v>
      </c>
      <c r="P66" s="303">
        <v>28.425073797534282</v>
      </c>
      <c r="Q66" s="303">
        <v>-15.292353823088462</v>
      </c>
      <c r="R66" s="303">
        <v>-19.684663162924039</v>
      </c>
      <c r="S66" s="303">
        <v>-18.623188405797094</v>
      </c>
      <c r="U66" s="448"/>
      <c r="V66" s="300">
        <v>2021</v>
      </c>
      <c r="W66" s="301" t="s">
        <v>105</v>
      </c>
      <c r="X66" s="303">
        <v>26.688661225907264</v>
      </c>
      <c r="Y66" s="303">
        <v>1.7364125716270178</v>
      </c>
      <c r="Z66" s="303">
        <v>28.425073797534282</v>
      </c>
      <c r="AA66" s="303">
        <v>-3.6956521739130417</v>
      </c>
      <c r="AB66" s="303">
        <v>-14.927536231884053</v>
      </c>
      <c r="AC66" s="303">
        <v>-18.623188405797094</v>
      </c>
      <c r="AE66" s="448"/>
      <c r="AF66" s="300">
        <v>2021</v>
      </c>
      <c r="AG66" s="301" t="s">
        <v>105</v>
      </c>
      <c r="AH66" s="303"/>
      <c r="AI66" s="303"/>
      <c r="AJ66" s="303"/>
      <c r="AK66" s="303"/>
      <c r="AL66" s="303"/>
      <c r="AM66" s="303"/>
      <c r="AO66" s="448"/>
      <c r="AP66" s="300">
        <v>2021</v>
      </c>
      <c r="AQ66" s="301" t="s">
        <v>105</v>
      </c>
      <c r="AR66" s="303"/>
      <c r="AS66" s="303"/>
      <c r="AT66" s="303"/>
      <c r="AU66" s="303"/>
      <c r="AV66" s="303"/>
      <c r="AW66" s="303"/>
    </row>
    <row r="67" spans="1:49" x14ac:dyDescent="0.25">
      <c r="A67" s="448"/>
      <c r="B67" s="314">
        <v>2021</v>
      </c>
      <c r="C67" s="313" t="s">
        <v>102</v>
      </c>
      <c r="D67" s="173">
        <v>1781</v>
      </c>
      <c r="E67" s="173">
        <v>4828</v>
      </c>
      <c r="F67" s="173">
        <v>6609</v>
      </c>
      <c r="G67" s="173">
        <v>1051</v>
      </c>
      <c r="H67" s="173">
        <v>4293</v>
      </c>
      <c r="I67" s="173">
        <v>5344</v>
      </c>
      <c r="K67" s="448"/>
      <c r="L67" s="314">
        <v>2021</v>
      </c>
      <c r="M67" s="313" t="s">
        <v>102</v>
      </c>
      <c r="N67" s="312">
        <v>-43.639240506329116</v>
      </c>
      <c r="O67" s="312">
        <v>13.97544853635506</v>
      </c>
      <c r="P67" s="312">
        <v>-10.640886965927535</v>
      </c>
      <c r="Q67" s="312">
        <v>-6.9911504424778741</v>
      </c>
      <c r="R67" s="312">
        <v>27.691850089232602</v>
      </c>
      <c r="S67" s="312">
        <v>18.967052537845049</v>
      </c>
      <c r="U67" s="448"/>
      <c r="V67" s="314">
        <v>2021</v>
      </c>
      <c r="W67" s="313" t="s">
        <v>102</v>
      </c>
      <c r="X67" s="312">
        <v>-18.645213628988653</v>
      </c>
      <c r="Y67" s="312">
        <v>8.0043266630611196</v>
      </c>
      <c r="Z67" s="312">
        <v>-10.640886965927535</v>
      </c>
      <c r="AA67" s="312">
        <v>-1.7586821015138017</v>
      </c>
      <c r="AB67" s="312">
        <v>20.725734639358851</v>
      </c>
      <c r="AC67" s="312">
        <v>18.967052537845049</v>
      </c>
      <c r="AE67" s="448"/>
      <c r="AF67" s="314">
        <v>2021</v>
      </c>
      <c r="AG67" s="313" t="s">
        <v>102</v>
      </c>
      <c r="AH67" s="312">
        <v>-16.227657572906878</v>
      </c>
      <c r="AI67" s="312">
        <v>82.464096749811034</v>
      </c>
      <c r="AJ67" s="312">
        <v>38.49538977367979</v>
      </c>
      <c r="AK67" s="312">
        <v>-30.305039787798407</v>
      </c>
      <c r="AL67" s="312">
        <v>76.666666666666657</v>
      </c>
      <c r="AM67" s="312">
        <v>35.703402742508899</v>
      </c>
      <c r="AO67" s="448"/>
      <c r="AP67" s="314">
        <v>2021</v>
      </c>
      <c r="AQ67" s="313" t="s">
        <v>102</v>
      </c>
      <c r="AR67" s="312">
        <v>-7.2296730930427477</v>
      </c>
      <c r="AS67" s="312">
        <v>45.725062866722539</v>
      </c>
      <c r="AT67" s="312">
        <v>38.49538977367979</v>
      </c>
      <c r="AU67" s="312">
        <v>-11.604875571356022</v>
      </c>
      <c r="AV67" s="312">
        <v>47.308278313864925</v>
      </c>
      <c r="AW67" s="312">
        <v>35.703402742508899</v>
      </c>
    </row>
    <row r="68" spans="1:49" x14ac:dyDescent="0.25">
      <c r="A68" s="448"/>
      <c r="B68" s="300">
        <v>2021</v>
      </c>
      <c r="C68" s="301" t="s">
        <v>103</v>
      </c>
      <c r="D68" s="302">
        <v>2455</v>
      </c>
      <c r="E68" s="302">
        <v>3833</v>
      </c>
      <c r="F68" s="302">
        <v>6288</v>
      </c>
      <c r="G68" s="302">
        <v>1229</v>
      </c>
      <c r="H68" s="302">
        <v>4875</v>
      </c>
      <c r="I68" s="302">
        <v>6104</v>
      </c>
      <c r="K68" s="448"/>
      <c r="L68" s="300">
        <v>2021</v>
      </c>
      <c r="M68" s="301" t="s">
        <v>103</v>
      </c>
      <c r="N68" s="303">
        <v>37.843907916900633</v>
      </c>
      <c r="O68" s="303">
        <v>-20.6089478044739</v>
      </c>
      <c r="P68" s="303">
        <v>-4.8570131638674496</v>
      </c>
      <c r="Q68" s="303">
        <v>16.93625118934348</v>
      </c>
      <c r="R68" s="303">
        <v>13.556953179594686</v>
      </c>
      <c r="S68" s="303">
        <v>14.221556886227546</v>
      </c>
      <c r="U68" s="448"/>
      <c r="V68" s="300">
        <v>2021</v>
      </c>
      <c r="W68" s="301" t="s">
        <v>103</v>
      </c>
      <c r="X68" s="303">
        <v>10.198214555908601</v>
      </c>
      <c r="Y68" s="303">
        <v>-15.055227719776051</v>
      </c>
      <c r="Z68" s="303">
        <v>-4.8570131638674496</v>
      </c>
      <c r="AA68" s="303">
        <v>3.3308383233532939</v>
      </c>
      <c r="AB68" s="303">
        <v>10.890718562874254</v>
      </c>
      <c r="AC68" s="303">
        <v>14.221556886227546</v>
      </c>
      <c r="AE68" s="448"/>
      <c r="AF68" s="300">
        <v>2021</v>
      </c>
      <c r="AG68" s="301" t="s">
        <v>103</v>
      </c>
      <c r="AH68" s="303">
        <v>80.91378039793662</v>
      </c>
      <c r="AI68" s="303">
        <v>26.210075732630884</v>
      </c>
      <c r="AJ68" s="303">
        <v>43.104233045061449</v>
      </c>
      <c r="AK68" s="303">
        <v>18.858800773694398</v>
      </c>
      <c r="AL68" s="303">
        <v>39.524899828277057</v>
      </c>
      <c r="AM68" s="303">
        <v>34.805653710247356</v>
      </c>
      <c r="AO68" s="448"/>
      <c r="AP68" s="300">
        <v>2021</v>
      </c>
      <c r="AQ68" s="301" t="s">
        <v>103</v>
      </c>
      <c r="AR68" s="303">
        <v>24.98862084660901</v>
      </c>
      <c r="AS68" s="303">
        <v>18.115612198452435</v>
      </c>
      <c r="AT68" s="303">
        <v>43.104233045061449</v>
      </c>
      <c r="AU68" s="303">
        <v>4.3065371024734986</v>
      </c>
      <c r="AV68" s="303">
        <v>30.499116607773857</v>
      </c>
      <c r="AW68" s="303">
        <v>34.805653710247356</v>
      </c>
    </row>
    <row r="69" spans="1:49" x14ac:dyDescent="0.25">
      <c r="A69" s="448"/>
      <c r="B69" s="313">
        <v>2022</v>
      </c>
      <c r="C69" s="313" t="s">
        <v>104</v>
      </c>
      <c r="D69" s="173">
        <v>2735</v>
      </c>
      <c r="E69" s="173">
        <v>4212</v>
      </c>
      <c r="F69" s="173">
        <v>6947</v>
      </c>
      <c r="G69" s="173">
        <v>1558</v>
      </c>
      <c r="H69" s="173">
        <v>4025</v>
      </c>
      <c r="I69" s="173">
        <v>5583</v>
      </c>
      <c r="K69" s="448"/>
      <c r="L69" s="313">
        <v>2022</v>
      </c>
      <c r="M69" s="313" t="s">
        <v>104</v>
      </c>
      <c r="N69" s="312">
        <v>11.405295315682281</v>
      </c>
      <c r="O69" s="312">
        <v>9.8878163318549355</v>
      </c>
      <c r="P69" s="312">
        <v>10.480279898218825</v>
      </c>
      <c r="Q69" s="312">
        <v>26.76973148901547</v>
      </c>
      <c r="R69" s="312">
        <v>-17.435897435897445</v>
      </c>
      <c r="S69" s="312">
        <v>-8.5353866317169178</v>
      </c>
      <c r="U69" s="448"/>
      <c r="V69" s="313">
        <v>2022</v>
      </c>
      <c r="W69" s="313" t="s">
        <v>104</v>
      </c>
      <c r="X69" s="312">
        <v>4.4529262086513972</v>
      </c>
      <c r="Y69" s="312">
        <v>6.0273536895674278</v>
      </c>
      <c r="Z69" s="312">
        <v>10.480279898218825</v>
      </c>
      <c r="AA69" s="312">
        <v>5.3899082568807408</v>
      </c>
      <c r="AB69" s="312">
        <v>-13.925294888597659</v>
      </c>
      <c r="AC69" s="312">
        <v>-8.5353866317169178</v>
      </c>
      <c r="AE69" s="448"/>
      <c r="AF69" s="313">
        <v>2022</v>
      </c>
      <c r="AG69" s="313" t="s">
        <v>104</v>
      </c>
      <c r="AH69" s="312">
        <v>68.515095502156498</v>
      </c>
      <c r="AI69" s="312">
        <v>1.8375241779497173</v>
      </c>
      <c r="AJ69" s="312">
        <v>20.628581350928982</v>
      </c>
      <c r="AK69" s="312">
        <v>16.791604197901052</v>
      </c>
      <c r="AL69" s="312">
        <v>-3.8461538461538396</v>
      </c>
      <c r="AM69" s="312">
        <v>1.1413043478260931</v>
      </c>
      <c r="AO69" s="448"/>
      <c r="AP69" s="313">
        <v>2022</v>
      </c>
      <c r="AQ69" s="313" t="s">
        <v>104</v>
      </c>
      <c r="AR69" s="312">
        <v>19.308907796492448</v>
      </c>
      <c r="AS69" s="312">
        <v>1.3196735544365343</v>
      </c>
      <c r="AT69" s="312">
        <v>20.628581350928982</v>
      </c>
      <c r="AU69" s="312">
        <v>4.0579710144927752</v>
      </c>
      <c r="AV69" s="312">
        <v>-2.9166666666666821</v>
      </c>
      <c r="AW69" s="312">
        <v>1.1413043478260931</v>
      </c>
    </row>
    <row r="70" spans="1:49" x14ac:dyDescent="0.25">
      <c r="A70" s="448"/>
      <c r="B70" s="300">
        <v>2022</v>
      </c>
      <c r="C70" s="301" t="s">
        <v>105</v>
      </c>
      <c r="D70" s="302">
        <v>3082</v>
      </c>
      <c r="E70" s="302">
        <v>4778</v>
      </c>
      <c r="F70" s="302">
        <v>7860</v>
      </c>
      <c r="G70" s="302">
        <v>2032</v>
      </c>
      <c r="H70" s="302">
        <v>3286</v>
      </c>
      <c r="I70" s="302">
        <v>5318</v>
      </c>
      <c r="J70" s="174"/>
      <c r="K70" s="448"/>
      <c r="L70" s="300">
        <v>2022</v>
      </c>
      <c r="M70" s="301" t="s">
        <v>105</v>
      </c>
      <c r="N70" s="303">
        <v>12.687385740402206</v>
      </c>
      <c r="O70" s="303">
        <v>13.43779677113011</v>
      </c>
      <c r="P70" s="303">
        <v>13.142363610191452</v>
      </c>
      <c r="Q70" s="303">
        <v>30.423620025673927</v>
      </c>
      <c r="R70" s="303">
        <v>-18.360248447204981</v>
      </c>
      <c r="S70" s="303">
        <v>-4.7465520329571973</v>
      </c>
      <c r="T70" s="174"/>
      <c r="U70" s="448"/>
      <c r="V70" s="300">
        <v>2022</v>
      </c>
      <c r="W70" s="301" t="s">
        <v>105</v>
      </c>
      <c r="X70" s="303">
        <v>4.9949618540377152</v>
      </c>
      <c r="Y70" s="303">
        <v>8.1474017561537373</v>
      </c>
      <c r="Z70" s="303">
        <v>13.142363610191452</v>
      </c>
      <c r="AA70" s="303">
        <v>8.4900591080064594</v>
      </c>
      <c r="AB70" s="303">
        <v>-13.236611140963657</v>
      </c>
      <c r="AC70" s="303">
        <v>-4.7465520329571973</v>
      </c>
      <c r="AD70" s="174"/>
      <c r="AE70" s="448"/>
      <c r="AF70" s="300">
        <v>2022</v>
      </c>
      <c r="AG70" s="301" t="s">
        <v>105</v>
      </c>
      <c r="AH70" s="303">
        <v>-2.4683544303797476</v>
      </c>
      <c r="AI70" s="303">
        <v>12.795089707271018</v>
      </c>
      <c r="AJ70" s="303">
        <v>6.273661438615477</v>
      </c>
      <c r="AK70" s="303">
        <v>79.823008849557539</v>
      </c>
      <c r="AL70" s="303">
        <v>-2.260559190957764</v>
      </c>
      <c r="AM70" s="303">
        <v>18.388245770258237</v>
      </c>
      <c r="AN70" s="174"/>
      <c r="AO70" s="448"/>
      <c r="AP70" s="300">
        <v>2022</v>
      </c>
      <c r="AQ70" s="301" t="s">
        <v>105</v>
      </c>
      <c r="AR70" s="303">
        <v>-1.0546241211465672</v>
      </c>
      <c r="AS70" s="303">
        <v>7.328285559762044</v>
      </c>
      <c r="AT70" s="303">
        <v>6.273661438615477</v>
      </c>
      <c r="AU70" s="303">
        <v>20.080142475512023</v>
      </c>
      <c r="AV70" s="303">
        <v>-1.6918967052537845</v>
      </c>
      <c r="AW70" s="303">
        <v>18.388245770258237</v>
      </c>
    </row>
    <row r="71" spans="1:49" x14ac:dyDescent="0.25">
      <c r="A71" s="448"/>
      <c r="B71" s="314">
        <v>2022</v>
      </c>
      <c r="C71" s="313" t="s">
        <v>102</v>
      </c>
      <c r="D71" s="173">
        <v>3497</v>
      </c>
      <c r="E71" s="173">
        <v>4534</v>
      </c>
      <c r="F71" s="173">
        <v>8031</v>
      </c>
      <c r="G71" s="173">
        <v>3363</v>
      </c>
      <c r="H71" s="173">
        <v>3662</v>
      </c>
      <c r="I71" s="173">
        <v>7025</v>
      </c>
      <c r="J71" s="174"/>
      <c r="K71" s="448"/>
      <c r="L71" s="314">
        <v>2022</v>
      </c>
      <c r="M71" s="313" t="s">
        <v>102</v>
      </c>
      <c r="N71" s="312">
        <v>13.465282284231023</v>
      </c>
      <c r="O71" s="312">
        <v>-5.1067392214315674</v>
      </c>
      <c r="P71" s="312">
        <v>2.1755725190839854</v>
      </c>
      <c r="Q71" s="312">
        <v>65.501968503937007</v>
      </c>
      <c r="R71" s="312">
        <v>11.442483262325027</v>
      </c>
      <c r="S71" s="312">
        <v>32.09853328318917</v>
      </c>
      <c r="T71" s="174"/>
      <c r="U71" s="448"/>
      <c r="V71" s="314">
        <v>2022</v>
      </c>
      <c r="W71" s="313" t="s">
        <v>102</v>
      </c>
      <c r="X71" s="312">
        <v>5.2798982188295556</v>
      </c>
      <c r="Y71" s="312">
        <v>-3.1043256997455697</v>
      </c>
      <c r="Z71" s="312">
        <v>2.1755725190839854</v>
      </c>
      <c r="AA71" s="312">
        <v>25.028206092515987</v>
      </c>
      <c r="AB71" s="312">
        <v>7.0703271906731855</v>
      </c>
      <c r="AC71" s="312">
        <v>32.09853328318917</v>
      </c>
      <c r="AD71" s="174"/>
      <c r="AE71" s="448"/>
      <c r="AF71" s="314">
        <v>2022</v>
      </c>
      <c r="AG71" s="313" t="s">
        <v>102</v>
      </c>
      <c r="AH71" s="312">
        <v>96.350364963503637</v>
      </c>
      <c r="AI71" s="312">
        <v>-6.0894780447390247</v>
      </c>
      <c r="AJ71" s="312">
        <v>21.516114389468896</v>
      </c>
      <c r="AK71" s="312">
        <v>219.98097050428163</v>
      </c>
      <c r="AL71" s="312">
        <v>-14.698346144887026</v>
      </c>
      <c r="AM71" s="312">
        <v>31.455838323353305</v>
      </c>
      <c r="AN71" s="174"/>
      <c r="AO71" s="448"/>
      <c r="AP71" s="314">
        <v>2022</v>
      </c>
      <c r="AQ71" s="313" t="s">
        <v>102</v>
      </c>
      <c r="AR71" s="312">
        <v>25.964593735814784</v>
      </c>
      <c r="AS71" s="312">
        <v>-4.4484793463458896</v>
      </c>
      <c r="AT71" s="312">
        <v>21.516114389468896</v>
      </c>
      <c r="AU71" s="312">
        <v>43.263473053892234</v>
      </c>
      <c r="AV71" s="312">
        <v>-11.807634730538926</v>
      </c>
      <c r="AW71" s="312">
        <v>31.455838323353305</v>
      </c>
    </row>
    <row r="72" spans="1:49" x14ac:dyDescent="0.25">
      <c r="A72" s="448"/>
      <c r="B72" s="300">
        <v>2022</v>
      </c>
      <c r="C72" s="301" t="s">
        <v>103</v>
      </c>
      <c r="D72" s="302">
        <v>2684</v>
      </c>
      <c r="E72" s="302">
        <v>3828</v>
      </c>
      <c r="F72" s="302">
        <v>6512</v>
      </c>
      <c r="G72" s="302">
        <v>1627</v>
      </c>
      <c r="H72" s="302">
        <v>4111</v>
      </c>
      <c r="I72" s="302">
        <v>5738</v>
      </c>
      <c r="J72" s="174"/>
      <c r="K72" s="448"/>
      <c r="L72" s="300">
        <v>2022</v>
      </c>
      <c r="M72" s="301" t="s">
        <v>103</v>
      </c>
      <c r="N72" s="303">
        <v>-23.248498713182727</v>
      </c>
      <c r="O72" s="303">
        <v>-15.571239523599473</v>
      </c>
      <c r="P72" s="303">
        <v>-18.914207446146179</v>
      </c>
      <c r="Q72" s="303">
        <v>-51.620576865893547</v>
      </c>
      <c r="R72" s="303">
        <v>12.261059530311314</v>
      </c>
      <c r="S72" s="303">
        <v>-18.320284697508896</v>
      </c>
      <c r="T72" s="174"/>
      <c r="U72" s="448"/>
      <c r="V72" s="300">
        <v>2022</v>
      </c>
      <c r="W72" s="301" t="s">
        <v>103</v>
      </c>
      <c r="X72" s="303">
        <v>-10.123272319760924</v>
      </c>
      <c r="Y72" s="303">
        <v>-8.7909351263852553</v>
      </c>
      <c r="Z72" s="303">
        <v>-18.914207446146179</v>
      </c>
      <c r="AA72" s="303">
        <v>-24.711743772241991</v>
      </c>
      <c r="AB72" s="303">
        <v>6.3914590747330955</v>
      </c>
      <c r="AC72" s="303">
        <v>-18.320284697508896</v>
      </c>
      <c r="AD72" s="174"/>
      <c r="AE72" s="448"/>
      <c r="AF72" s="300">
        <v>2022</v>
      </c>
      <c r="AG72" s="301" t="s">
        <v>103</v>
      </c>
      <c r="AH72" s="303">
        <v>9.3279022403258693</v>
      </c>
      <c r="AI72" s="303">
        <v>-0.13044612575005488</v>
      </c>
      <c r="AJ72" s="303">
        <v>3.5623409669211128</v>
      </c>
      <c r="AK72" s="303">
        <v>32.384052074857607</v>
      </c>
      <c r="AL72" s="303">
        <v>-15.671794871794873</v>
      </c>
      <c r="AM72" s="303">
        <v>-5.9960681520314552</v>
      </c>
      <c r="AN72" s="174"/>
      <c r="AO72" s="448"/>
      <c r="AP72" s="300">
        <v>2022</v>
      </c>
      <c r="AQ72" s="301" t="s">
        <v>103</v>
      </c>
      <c r="AR72" s="303">
        <v>3.6418575063613163</v>
      </c>
      <c r="AS72" s="303">
        <v>-7.9516539440203413E-2</v>
      </c>
      <c r="AT72" s="303">
        <v>3.5623409669211128</v>
      </c>
      <c r="AU72" s="303">
        <v>6.5203145478374847</v>
      </c>
      <c r="AV72" s="303">
        <v>-12.51638269986894</v>
      </c>
      <c r="AW72" s="303">
        <v>-5.9960681520314552</v>
      </c>
    </row>
    <row r="73" spans="1:49" x14ac:dyDescent="0.25">
      <c r="A73" s="448"/>
      <c r="B73" s="313">
        <v>2023</v>
      </c>
      <c r="C73" s="313" t="s">
        <v>104</v>
      </c>
      <c r="D73" s="173">
        <v>2330</v>
      </c>
      <c r="E73" s="173">
        <v>3121</v>
      </c>
      <c r="F73" s="173">
        <v>5451</v>
      </c>
      <c r="G73" s="173">
        <v>2514</v>
      </c>
      <c r="H73" s="173">
        <v>3287</v>
      </c>
      <c r="I73" s="173">
        <v>5801</v>
      </c>
      <c r="J73" s="174"/>
      <c r="K73" s="448"/>
      <c r="L73" s="313">
        <v>2023</v>
      </c>
      <c r="M73" s="313" t="s">
        <v>104</v>
      </c>
      <c r="N73" s="312">
        <v>-13.189269746646787</v>
      </c>
      <c r="O73" s="312">
        <v>-18.469174503657257</v>
      </c>
      <c r="P73" s="312">
        <v>-16.29299754299754</v>
      </c>
      <c r="Q73" s="312">
        <v>54.517516902274139</v>
      </c>
      <c r="R73" s="312">
        <v>-20.043784967161272</v>
      </c>
      <c r="S73" s="312">
        <v>1.0979435343325292</v>
      </c>
      <c r="T73" s="174"/>
      <c r="U73" s="448"/>
      <c r="V73" s="313">
        <v>2023</v>
      </c>
      <c r="W73" s="313" t="s">
        <v>104</v>
      </c>
      <c r="X73" s="312">
        <v>-5.4361179361179346</v>
      </c>
      <c r="Y73" s="312">
        <v>-10.856879606879604</v>
      </c>
      <c r="Z73" s="312">
        <v>-16.29299754299754</v>
      </c>
      <c r="AA73" s="312">
        <v>15.458347856396086</v>
      </c>
      <c r="AB73" s="312">
        <v>-14.360404322063557</v>
      </c>
      <c r="AC73" s="312">
        <v>1.0979435343325292</v>
      </c>
      <c r="AD73" s="174"/>
      <c r="AE73" s="448"/>
      <c r="AF73" s="313">
        <v>2023</v>
      </c>
      <c r="AG73" s="313" t="s">
        <v>104</v>
      </c>
      <c r="AH73" s="312">
        <v>-14.808043875685556</v>
      </c>
      <c r="AI73" s="312">
        <v>-25.902184235517566</v>
      </c>
      <c r="AJ73" s="312">
        <v>-21.534475313084783</v>
      </c>
      <c r="AK73" s="312">
        <v>61.360718870346602</v>
      </c>
      <c r="AL73" s="312">
        <v>-18.33540372670808</v>
      </c>
      <c r="AM73" s="312">
        <v>3.9047107289987366</v>
      </c>
      <c r="AN73" s="174"/>
      <c r="AO73" s="448"/>
      <c r="AP73" s="313">
        <v>2023</v>
      </c>
      <c r="AQ73" s="313" t="s">
        <v>104</v>
      </c>
      <c r="AR73" s="312">
        <v>-5.8298546135022313</v>
      </c>
      <c r="AS73" s="312">
        <v>-15.704620699582552</v>
      </c>
      <c r="AT73" s="312">
        <v>-21.534475313084783</v>
      </c>
      <c r="AU73" s="312">
        <v>17.123410352856844</v>
      </c>
      <c r="AV73" s="312">
        <v>-13.218699623858107</v>
      </c>
      <c r="AW73" s="312">
        <v>3.9047107289987366</v>
      </c>
    </row>
    <row r="74" spans="1:49" x14ac:dyDescent="0.25">
      <c r="A74" s="448"/>
      <c r="B74" s="300">
        <v>2023</v>
      </c>
      <c r="C74" s="301" t="s">
        <v>105</v>
      </c>
      <c r="D74" s="302">
        <v>2679</v>
      </c>
      <c r="E74" s="302">
        <v>3346</v>
      </c>
      <c r="F74" s="302">
        <v>6025</v>
      </c>
      <c r="G74" s="302">
        <v>1510</v>
      </c>
      <c r="H74" s="302">
        <v>3434</v>
      </c>
      <c r="I74" s="302">
        <v>4944</v>
      </c>
      <c r="J74" s="174"/>
      <c r="K74" s="448"/>
      <c r="L74" s="300">
        <v>2023</v>
      </c>
      <c r="M74" s="301" t="s">
        <v>105</v>
      </c>
      <c r="N74" s="303">
        <v>14.978540772532185</v>
      </c>
      <c r="O74" s="303">
        <v>7.2092278115988506</v>
      </c>
      <c r="P74" s="303">
        <v>10.530177949000176</v>
      </c>
      <c r="Q74" s="303">
        <v>-39.936356404136831</v>
      </c>
      <c r="R74" s="303">
        <v>4.472163066626095</v>
      </c>
      <c r="S74" s="303">
        <v>-14.773314945699013</v>
      </c>
      <c r="T74" s="174"/>
      <c r="U74" s="448"/>
      <c r="V74" s="300">
        <v>2023</v>
      </c>
      <c r="W74" s="301" t="s">
        <v>105</v>
      </c>
      <c r="X74" s="303">
        <v>6.4024949550541139</v>
      </c>
      <c r="Y74" s="303">
        <v>4.1276829939460624</v>
      </c>
      <c r="Z74" s="303">
        <v>10.530177949000176</v>
      </c>
      <c r="AA74" s="303">
        <v>-17.307360799862089</v>
      </c>
      <c r="AB74" s="303">
        <v>2.5340458541630744</v>
      </c>
      <c r="AC74" s="303">
        <v>-14.773314945699013</v>
      </c>
      <c r="AD74" s="174"/>
      <c r="AE74" s="448"/>
      <c r="AF74" s="300">
        <v>2023</v>
      </c>
      <c r="AG74" s="301" t="s">
        <v>105</v>
      </c>
      <c r="AH74" s="303">
        <v>-13.075924724205052</v>
      </c>
      <c r="AI74" s="303">
        <v>-29.970699037254079</v>
      </c>
      <c r="AJ74" s="303">
        <v>-23.346055979643765</v>
      </c>
      <c r="AK74" s="303">
        <v>-25.688976377952756</v>
      </c>
      <c r="AL74" s="303">
        <v>4.5039561777236798</v>
      </c>
      <c r="AM74" s="303">
        <v>-7.0327190673185385</v>
      </c>
      <c r="AN74" s="174"/>
      <c r="AO74" s="448"/>
      <c r="AP74" s="300">
        <v>2023</v>
      </c>
      <c r="AQ74" s="301" t="s">
        <v>105</v>
      </c>
      <c r="AR74" s="303">
        <v>-5.1272264631043258</v>
      </c>
      <c r="AS74" s="303">
        <v>-18.21882951653944</v>
      </c>
      <c r="AT74" s="303">
        <v>-23.346055979643765</v>
      </c>
      <c r="AU74" s="303">
        <v>-9.8157201955622391</v>
      </c>
      <c r="AV74" s="303">
        <v>2.7830011282436997</v>
      </c>
      <c r="AW74" s="303">
        <v>-7.0327190673185385</v>
      </c>
    </row>
    <row r="75" spans="1:49" x14ac:dyDescent="0.25">
      <c r="A75" s="448"/>
      <c r="B75" s="314">
        <v>2023</v>
      </c>
      <c r="C75" s="313" t="s">
        <v>102</v>
      </c>
      <c r="D75" s="173">
        <v>2761</v>
      </c>
      <c r="E75" s="173">
        <v>4693</v>
      </c>
      <c r="F75" s="173">
        <v>7454</v>
      </c>
      <c r="G75" s="173">
        <v>867</v>
      </c>
      <c r="H75" s="173">
        <v>3540</v>
      </c>
      <c r="I75" s="173">
        <v>4407</v>
      </c>
      <c r="J75" s="174"/>
      <c r="K75" s="448"/>
      <c r="L75" s="314">
        <v>2023</v>
      </c>
      <c r="M75" s="313" t="s">
        <v>102</v>
      </c>
      <c r="N75" s="312">
        <v>3.060843598357593</v>
      </c>
      <c r="O75" s="312">
        <v>40.257023311416617</v>
      </c>
      <c r="P75" s="312">
        <v>23.717842323651467</v>
      </c>
      <c r="Q75" s="312">
        <v>-42.582781456953647</v>
      </c>
      <c r="R75" s="312">
        <v>3.0867792661619262</v>
      </c>
      <c r="S75" s="312">
        <v>-10.861650485436897</v>
      </c>
      <c r="T75" s="174"/>
      <c r="U75" s="448"/>
      <c r="V75" s="314">
        <v>2023</v>
      </c>
      <c r="W75" s="313" t="s">
        <v>102</v>
      </c>
      <c r="X75" s="312">
        <v>1.3609958506224076</v>
      </c>
      <c r="Y75" s="312">
        <v>22.356846473029062</v>
      </c>
      <c r="Z75" s="312">
        <v>23.717842323651467</v>
      </c>
      <c r="AA75" s="312">
        <v>-13.005663430420716</v>
      </c>
      <c r="AB75" s="312">
        <v>2.1440129449838197</v>
      </c>
      <c r="AC75" s="312">
        <v>-10.861650485436897</v>
      </c>
      <c r="AD75" s="174"/>
      <c r="AE75" s="448"/>
      <c r="AF75" s="314">
        <v>2023</v>
      </c>
      <c r="AG75" s="313" t="s">
        <v>102</v>
      </c>
      <c r="AH75" s="312">
        <v>-21.04661138118388</v>
      </c>
      <c r="AI75" s="312">
        <v>3.5068372298191548</v>
      </c>
      <c r="AJ75" s="312">
        <v>-7.1846594446519703</v>
      </c>
      <c r="AK75" s="312">
        <v>-74.219446922390716</v>
      </c>
      <c r="AL75" s="312">
        <v>-3.3315128345166585</v>
      </c>
      <c r="AM75" s="312">
        <v>-37.266903914590742</v>
      </c>
      <c r="AN75" s="174"/>
      <c r="AO75" s="448"/>
      <c r="AP75" s="314">
        <v>2023</v>
      </c>
      <c r="AQ75" s="313" t="s">
        <v>102</v>
      </c>
      <c r="AR75" s="312">
        <v>-9.164487610509271</v>
      </c>
      <c r="AS75" s="312">
        <v>1.979828165857302</v>
      </c>
      <c r="AT75" s="312">
        <v>-7.1846594446519703</v>
      </c>
      <c r="AU75" s="312">
        <v>-35.530249110320277</v>
      </c>
      <c r="AV75" s="312">
        <v>-1.7366548042704626</v>
      </c>
      <c r="AW75" s="312">
        <v>-37.266903914590742</v>
      </c>
    </row>
    <row r="76" spans="1:49" x14ac:dyDescent="0.25">
      <c r="A76" s="448"/>
      <c r="B76" s="300">
        <v>2023</v>
      </c>
      <c r="C76" s="301" t="s">
        <v>103</v>
      </c>
      <c r="D76" s="302">
        <v>2945</v>
      </c>
      <c r="E76" s="302">
        <v>3947</v>
      </c>
      <c r="F76" s="302">
        <v>6892</v>
      </c>
      <c r="G76" s="302">
        <v>1771</v>
      </c>
      <c r="H76" s="302">
        <v>3349</v>
      </c>
      <c r="I76" s="302">
        <v>5120</v>
      </c>
      <c r="J76" s="171"/>
      <c r="K76" s="448"/>
      <c r="L76" s="300">
        <v>2023</v>
      </c>
      <c r="M76" s="301" t="s">
        <v>103</v>
      </c>
      <c r="N76" s="303">
        <v>6.6642520825787699</v>
      </c>
      <c r="O76" s="303">
        <v>-15.896015341998719</v>
      </c>
      <c r="P76" s="303">
        <v>-7.5395760665414571</v>
      </c>
      <c r="Q76" s="303">
        <v>104.26758938869668</v>
      </c>
      <c r="R76" s="303">
        <v>-5.395480225988706</v>
      </c>
      <c r="S76" s="303">
        <v>16.178806444293173</v>
      </c>
      <c r="T76" s="171"/>
      <c r="U76" s="448"/>
      <c r="V76" s="300">
        <v>2023</v>
      </c>
      <c r="W76" s="301" t="s">
        <v>103</v>
      </c>
      <c r="X76" s="303">
        <v>2.4684733029246053</v>
      </c>
      <c r="Y76" s="303">
        <v>-10.008049369466063</v>
      </c>
      <c r="Z76" s="303">
        <v>-7.5395760665414571</v>
      </c>
      <c r="AA76" s="303">
        <v>20.512820512820515</v>
      </c>
      <c r="AB76" s="303">
        <v>-4.3340140685273436</v>
      </c>
      <c r="AC76" s="303">
        <v>16.178806444293173</v>
      </c>
      <c r="AD76" s="171"/>
      <c r="AE76" s="448"/>
      <c r="AF76" s="300">
        <v>2023</v>
      </c>
      <c r="AG76" s="301" t="s">
        <v>103</v>
      </c>
      <c r="AH76" s="303">
        <v>9.7242921013412911</v>
      </c>
      <c r="AI76" s="303">
        <v>3.1086729362591399</v>
      </c>
      <c r="AJ76" s="303">
        <v>5.8353808353808461</v>
      </c>
      <c r="AK76" s="303">
        <v>8.8506453595574612</v>
      </c>
      <c r="AL76" s="303">
        <v>-18.535636098272917</v>
      </c>
      <c r="AM76" s="303">
        <v>-10.77030324154758</v>
      </c>
      <c r="AN76" s="171"/>
      <c r="AO76" s="448"/>
      <c r="AP76" s="300">
        <v>2023</v>
      </c>
      <c r="AQ76" s="301" t="s">
        <v>103</v>
      </c>
      <c r="AR76" s="303">
        <v>4.0079852579852657</v>
      </c>
      <c r="AS76" s="303">
        <v>1.8273955773955806</v>
      </c>
      <c r="AT76" s="303">
        <v>5.8353808353808461</v>
      </c>
      <c r="AU76" s="303">
        <v>2.5095852213314753</v>
      </c>
      <c r="AV76" s="303">
        <v>-13.279888462879054</v>
      </c>
      <c r="AW76" s="303">
        <v>-10.77030324154758</v>
      </c>
    </row>
    <row r="77" spans="1:49" x14ac:dyDescent="0.25">
      <c r="A77" s="448"/>
      <c r="B77" s="313">
        <v>2024</v>
      </c>
      <c r="C77" s="313" t="s">
        <v>104</v>
      </c>
      <c r="D77" s="173">
        <v>3714</v>
      </c>
      <c r="E77" s="173">
        <v>2889</v>
      </c>
      <c r="F77" s="173">
        <v>6603</v>
      </c>
      <c r="G77" s="173">
        <v>3113</v>
      </c>
      <c r="H77" s="173">
        <v>4370</v>
      </c>
      <c r="I77" s="173">
        <v>7483</v>
      </c>
      <c r="J77" s="171"/>
      <c r="K77" s="448"/>
      <c r="L77" s="313">
        <v>2024</v>
      </c>
      <c r="M77" s="313" t="s">
        <v>104</v>
      </c>
      <c r="N77" s="312">
        <v>26.11205432937183</v>
      </c>
      <c r="O77" s="312">
        <v>-26.805168482391693</v>
      </c>
      <c r="P77" s="312">
        <v>-4.1932675565873438</v>
      </c>
      <c r="Q77" s="312">
        <v>75.776397515527947</v>
      </c>
      <c r="R77" s="312">
        <v>30.486712451478041</v>
      </c>
      <c r="S77" s="312">
        <v>46.15234375</v>
      </c>
      <c r="T77" s="171"/>
      <c r="U77" s="448"/>
      <c r="V77" s="313">
        <v>2024</v>
      </c>
      <c r="W77" s="313" t="s">
        <v>104</v>
      </c>
      <c r="X77" s="312">
        <v>11.157864190365633</v>
      </c>
      <c r="Y77" s="312">
        <v>-15.351131746952976</v>
      </c>
      <c r="Z77" s="312">
        <v>-4.1932675565873438</v>
      </c>
      <c r="AA77" s="312">
        <v>26.2109375</v>
      </c>
      <c r="AB77" s="312">
        <v>19.94140625</v>
      </c>
      <c r="AC77" s="312">
        <v>46.15234375</v>
      </c>
      <c r="AD77" s="171"/>
      <c r="AE77" s="448"/>
      <c r="AF77" s="313">
        <v>2024</v>
      </c>
      <c r="AG77" s="313" t="s">
        <v>104</v>
      </c>
      <c r="AH77" s="312">
        <v>59.399141630901283</v>
      </c>
      <c r="AI77" s="312">
        <v>-7.4335148990708149</v>
      </c>
      <c r="AJ77" s="312">
        <v>21.133736929003845</v>
      </c>
      <c r="AK77" s="312">
        <v>23.82657120127287</v>
      </c>
      <c r="AL77" s="312">
        <v>32.947976878612707</v>
      </c>
      <c r="AM77" s="312">
        <v>28.995000861920346</v>
      </c>
      <c r="AN77" s="171"/>
      <c r="AO77" s="448"/>
      <c r="AP77" s="313">
        <v>2024</v>
      </c>
      <c r="AQ77" s="313" t="s">
        <v>104</v>
      </c>
      <c r="AR77" s="312">
        <v>25.389836727206006</v>
      </c>
      <c r="AS77" s="312">
        <v>-4.2560997982021638</v>
      </c>
      <c r="AT77" s="312">
        <v>21.133736929003845</v>
      </c>
      <c r="AU77" s="312">
        <v>10.325805895535249</v>
      </c>
      <c r="AV77" s="312">
        <v>18.669194966385099</v>
      </c>
      <c r="AW77" s="312">
        <v>28.995000861920346</v>
      </c>
    </row>
    <row r="78" spans="1:49" x14ac:dyDescent="0.25">
      <c r="A78" s="448"/>
      <c r="B78" s="300">
        <v>2024</v>
      </c>
      <c r="C78" s="301" t="s">
        <v>105</v>
      </c>
      <c r="D78" s="302">
        <v>2171</v>
      </c>
      <c r="E78" s="302">
        <v>3806</v>
      </c>
      <c r="F78" s="302">
        <v>5977</v>
      </c>
      <c r="G78" s="302">
        <v>2854</v>
      </c>
      <c r="H78" s="302">
        <v>3621</v>
      </c>
      <c r="I78" s="302">
        <v>6475</v>
      </c>
      <c r="J78" s="171"/>
      <c r="K78" s="448"/>
      <c r="L78" s="300">
        <v>2024</v>
      </c>
      <c r="M78" s="301" t="s">
        <v>105</v>
      </c>
      <c r="N78" s="303">
        <v>-41.545503500269255</v>
      </c>
      <c r="O78" s="303">
        <v>31.741086881273787</v>
      </c>
      <c r="P78" s="303">
        <v>-9.4805391488717277</v>
      </c>
      <c r="Q78" s="303">
        <v>-8.3199486026341134</v>
      </c>
      <c r="R78" s="303">
        <v>-17.139588100686495</v>
      </c>
      <c r="S78" s="303">
        <v>-13.47053320860617</v>
      </c>
      <c r="T78" s="171"/>
      <c r="U78" s="448"/>
      <c r="V78" s="300">
        <v>2024</v>
      </c>
      <c r="W78" s="301" t="s">
        <v>105</v>
      </c>
      <c r="X78" s="303">
        <v>-23.368165985158267</v>
      </c>
      <c r="Y78" s="303">
        <v>13.887626836286541</v>
      </c>
      <c r="Z78" s="303">
        <v>-9.4805391488717277</v>
      </c>
      <c r="AA78" s="303">
        <v>-3.4611786716557518</v>
      </c>
      <c r="AB78" s="303">
        <v>-10.009354536950418</v>
      </c>
      <c r="AC78" s="303">
        <v>-13.47053320860617</v>
      </c>
      <c r="AD78" s="171"/>
      <c r="AE78" s="448"/>
      <c r="AF78" s="300">
        <v>2024</v>
      </c>
      <c r="AG78" s="301" t="s">
        <v>105</v>
      </c>
      <c r="AH78" s="303">
        <v>-18.962299365434859</v>
      </c>
      <c r="AI78" s="303">
        <v>13.747758517632988</v>
      </c>
      <c r="AJ78" s="303">
        <v>-0.79668049792530837</v>
      </c>
      <c r="AK78" s="303">
        <v>89.006622516556291</v>
      </c>
      <c r="AL78" s="303">
        <v>5.4455445544554522</v>
      </c>
      <c r="AM78" s="303">
        <v>30.966828478964402</v>
      </c>
      <c r="AN78" s="171"/>
      <c r="AO78" s="448"/>
      <c r="AP78" s="300">
        <v>2024</v>
      </c>
      <c r="AQ78" s="301" t="s">
        <v>105</v>
      </c>
      <c r="AR78" s="303">
        <v>-8.4315352697095136</v>
      </c>
      <c r="AS78" s="303">
        <v>7.6348547717842061</v>
      </c>
      <c r="AT78" s="303">
        <v>-0.79668049792530837</v>
      </c>
      <c r="AU78" s="303">
        <v>27.184466019417474</v>
      </c>
      <c r="AV78" s="303">
        <v>3.7823624595469254</v>
      </c>
      <c r="AW78" s="303">
        <v>30.966828478964402</v>
      </c>
    </row>
    <row r="79" spans="1:49" x14ac:dyDescent="0.25">
      <c r="A79" s="448"/>
      <c r="B79" s="314">
        <v>2024</v>
      </c>
      <c r="C79" s="313" t="s">
        <v>102</v>
      </c>
      <c r="D79" s="173">
        <v>2321</v>
      </c>
      <c r="E79" s="173">
        <v>2638</v>
      </c>
      <c r="F79" s="173">
        <v>4959</v>
      </c>
      <c r="G79" s="173">
        <v>2444</v>
      </c>
      <c r="H79" s="173">
        <v>3707</v>
      </c>
      <c r="I79" s="173">
        <v>6151</v>
      </c>
      <c r="J79" s="171"/>
      <c r="K79" s="448"/>
      <c r="L79" s="314">
        <v>2024</v>
      </c>
      <c r="M79" s="313" t="s">
        <v>102</v>
      </c>
      <c r="N79" s="312">
        <v>6.9092584062643994</v>
      </c>
      <c r="O79" s="312">
        <v>-30.688386757750919</v>
      </c>
      <c r="P79" s="312">
        <v>-17.031955830684282</v>
      </c>
      <c r="Q79" s="312">
        <v>-14.365802382620885</v>
      </c>
      <c r="R79" s="312">
        <v>2.3750345208505905</v>
      </c>
      <c r="S79" s="312">
        <v>-5.0038610038610045</v>
      </c>
      <c r="T79" s="171"/>
      <c r="U79" s="448"/>
      <c r="V79" s="314">
        <v>2024</v>
      </c>
      <c r="W79" s="313" t="s">
        <v>102</v>
      </c>
      <c r="X79" s="312">
        <v>2.5096202108080967</v>
      </c>
      <c r="Y79" s="312">
        <v>-19.541576041492377</v>
      </c>
      <c r="Z79" s="312">
        <v>-17.031955830684282</v>
      </c>
      <c r="AA79" s="312">
        <v>-6.3320463320463336</v>
      </c>
      <c r="AB79" s="312">
        <v>1.3281853281853284</v>
      </c>
      <c r="AC79" s="312">
        <v>-5.0038610038610045</v>
      </c>
      <c r="AD79" s="171"/>
      <c r="AE79" s="448"/>
      <c r="AF79" s="314">
        <v>2024</v>
      </c>
      <c r="AG79" s="313" t="s">
        <v>102</v>
      </c>
      <c r="AH79" s="312">
        <v>-15.936254980079681</v>
      </c>
      <c r="AI79" s="312">
        <v>-43.788621350948219</v>
      </c>
      <c r="AJ79" s="312">
        <v>-33.471961363026566</v>
      </c>
      <c r="AK79" s="312">
        <v>181.89158016147633</v>
      </c>
      <c r="AL79" s="312">
        <v>4.7175141242937713</v>
      </c>
      <c r="AM79" s="312">
        <v>39.573405945087359</v>
      </c>
      <c r="AN79" s="171"/>
      <c r="AO79" s="448"/>
      <c r="AP79" s="314">
        <v>2024</v>
      </c>
      <c r="AQ79" s="313" t="s">
        <v>102</v>
      </c>
      <c r="AR79" s="312">
        <v>-5.9028709417762286</v>
      </c>
      <c r="AS79" s="312">
        <v>-27.56909042125034</v>
      </c>
      <c r="AT79" s="312">
        <v>-33.471961363026566</v>
      </c>
      <c r="AU79" s="312">
        <v>35.783980031767641</v>
      </c>
      <c r="AV79" s="312">
        <v>3.7894259133197181</v>
      </c>
      <c r="AW79" s="312">
        <v>39.573405945087359</v>
      </c>
    </row>
    <row r="80" spans="1:49" x14ac:dyDescent="0.25">
      <c r="A80" s="448"/>
      <c r="B80" s="300">
        <v>2024</v>
      </c>
      <c r="C80" s="301" t="s">
        <v>103</v>
      </c>
      <c r="D80" s="302">
        <v>2664</v>
      </c>
      <c r="E80" s="302">
        <v>3154</v>
      </c>
      <c r="F80" s="302">
        <v>5818</v>
      </c>
      <c r="G80" s="302">
        <v>4773</v>
      </c>
      <c r="H80" s="302">
        <v>3282</v>
      </c>
      <c r="I80" s="302">
        <v>8055</v>
      </c>
      <c r="J80" s="171"/>
      <c r="K80" s="448"/>
      <c r="L80" s="300">
        <v>2024</v>
      </c>
      <c r="M80" s="301" t="s">
        <v>103</v>
      </c>
      <c r="N80" s="303">
        <v>14.778112882378295</v>
      </c>
      <c r="O80" s="303">
        <v>19.560272934040938</v>
      </c>
      <c r="P80" s="303">
        <v>17.322040734018955</v>
      </c>
      <c r="Q80" s="303">
        <v>95.294599018003282</v>
      </c>
      <c r="R80" s="303">
        <v>-11.464796331265177</v>
      </c>
      <c r="S80" s="303">
        <v>30.954316371321738</v>
      </c>
      <c r="T80" s="171"/>
      <c r="U80" s="448"/>
      <c r="V80" s="300">
        <v>2024</v>
      </c>
      <c r="W80" s="301" t="s">
        <v>103</v>
      </c>
      <c r="X80" s="303">
        <v>6.916717080056463</v>
      </c>
      <c r="Y80" s="303">
        <v>10.405323653962492</v>
      </c>
      <c r="Z80" s="303">
        <v>17.322040734018955</v>
      </c>
      <c r="AA80" s="303">
        <v>37.863761989920341</v>
      </c>
      <c r="AB80" s="303">
        <v>-6.9094456185986024</v>
      </c>
      <c r="AC80" s="303">
        <v>30.954316371321738</v>
      </c>
      <c r="AD80" s="171"/>
      <c r="AE80" s="448"/>
      <c r="AF80" s="300">
        <v>2024</v>
      </c>
      <c r="AG80" s="301" t="s">
        <v>103</v>
      </c>
      <c r="AH80" s="303">
        <v>-9.5415959252971021</v>
      </c>
      <c r="AI80" s="303">
        <v>-20.091208512794523</v>
      </c>
      <c r="AJ80" s="303">
        <v>-15.583284968078942</v>
      </c>
      <c r="AK80" s="303">
        <v>169.50875211744778</v>
      </c>
      <c r="AL80" s="303">
        <v>-2.000597193191993</v>
      </c>
      <c r="AM80" s="303">
        <v>57.32421875</v>
      </c>
      <c r="AN80" s="171"/>
      <c r="AO80" s="448"/>
      <c r="AP80" s="300">
        <v>2024</v>
      </c>
      <c r="AQ80" s="301" t="s">
        <v>103</v>
      </c>
      <c r="AR80" s="303">
        <v>-4.0771909460243787</v>
      </c>
      <c r="AS80" s="303">
        <v>-11.506094022054564</v>
      </c>
      <c r="AT80" s="303">
        <v>-15.583284968078942</v>
      </c>
      <c r="AU80" s="303">
        <v>58.6328125</v>
      </c>
      <c r="AV80" s="303">
        <v>-1.30859375</v>
      </c>
      <c r="AW80" s="303">
        <v>57.32421875</v>
      </c>
    </row>
    <row r="81" spans="1:49" x14ac:dyDescent="0.25">
      <c r="A81" s="448"/>
      <c r="B81" s="313">
        <v>2025</v>
      </c>
      <c r="C81" s="313" t="s">
        <v>104</v>
      </c>
      <c r="D81" s="173">
        <v>3104</v>
      </c>
      <c r="E81" s="173">
        <v>3424</v>
      </c>
      <c r="F81" s="173">
        <v>6528</v>
      </c>
      <c r="G81" s="173">
        <v>2088</v>
      </c>
      <c r="H81" s="173">
        <v>3616</v>
      </c>
      <c r="I81" s="173">
        <v>5704</v>
      </c>
      <c r="J81" s="171"/>
      <c r="K81" s="448"/>
      <c r="L81" s="313">
        <v>2025</v>
      </c>
      <c r="M81" s="313" t="s">
        <v>104</v>
      </c>
      <c r="N81" s="312">
        <v>16.516516516516504</v>
      </c>
      <c r="O81" s="312">
        <v>8.5605580215599275</v>
      </c>
      <c r="P81" s="312">
        <v>12.203506359573751</v>
      </c>
      <c r="Q81" s="312">
        <v>-56.253928346951604</v>
      </c>
      <c r="R81" s="312">
        <v>10.176721511273627</v>
      </c>
      <c r="S81" s="312">
        <v>-29.186840471756668</v>
      </c>
      <c r="T81" s="171"/>
      <c r="U81" s="448"/>
      <c r="V81" s="313">
        <v>2025</v>
      </c>
      <c r="W81" s="313" t="s">
        <v>104</v>
      </c>
      <c r="X81" s="312">
        <v>7.5627363355104933</v>
      </c>
      <c r="Y81" s="312">
        <v>4.640770024063257</v>
      </c>
      <c r="Z81" s="312">
        <v>12.203506359573751</v>
      </c>
      <c r="AA81" s="312">
        <v>-33.333333333333329</v>
      </c>
      <c r="AB81" s="312">
        <v>4.1464928615766592</v>
      </c>
      <c r="AC81" s="312">
        <v>-29.186840471756668</v>
      </c>
      <c r="AD81" s="171"/>
      <c r="AE81" s="448"/>
      <c r="AF81" s="313">
        <v>2025</v>
      </c>
      <c r="AG81" s="313" t="s">
        <v>104</v>
      </c>
      <c r="AH81" s="312">
        <v>-16.424340333871839</v>
      </c>
      <c r="AI81" s="312">
        <v>18.518518518518505</v>
      </c>
      <c r="AJ81" s="312">
        <v>-1.1358473421172306</v>
      </c>
      <c r="AK81" s="312">
        <v>-32.926437520077101</v>
      </c>
      <c r="AL81" s="312">
        <v>-17.254004576659042</v>
      </c>
      <c r="AM81" s="312">
        <v>-23.773887478284109</v>
      </c>
      <c r="AN81" s="171"/>
      <c r="AO81" s="448"/>
      <c r="AP81" s="313">
        <v>2025</v>
      </c>
      <c r="AQ81" s="313" t="s">
        <v>104</v>
      </c>
      <c r="AR81" s="312">
        <v>-9.2382250492201408</v>
      </c>
      <c r="AS81" s="312">
        <v>8.1023777071029119</v>
      </c>
      <c r="AT81" s="312">
        <v>-1.1358473421172306</v>
      </c>
      <c r="AU81" s="312">
        <v>-13.697714820259254</v>
      </c>
      <c r="AV81" s="312">
        <v>-10.076172658024856</v>
      </c>
      <c r="AW81" s="312">
        <v>-23.773887478284109</v>
      </c>
    </row>
    <row r="82" spans="1:49" x14ac:dyDescent="0.25">
      <c r="A82" s="448"/>
      <c r="B82" s="300">
        <v>2025</v>
      </c>
      <c r="C82" s="301" t="s">
        <v>105</v>
      </c>
      <c r="D82" s="302">
        <v>2195</v>
      </c>
      <c r="E82" s="302">
        <v>3616</v>
      </c>
      <c r="F82" s="302">
        <v>5811</v>
      </c>
      <c r="G82" s="302">
        <v>3248</v>
      </c>
      <c r="H82" s="302">
        <v>2777</v>
      </c>
      <c r="I82" s="302">
        <v>6025</v>
      </c>
      <c r="J82" s="171"/>
      <c r="K82" s="448"/>
      <c r="L82" s="300">
        <v>2025</v>
      </c>
      <c r="M82" s="301" t="s">
        <v>105</v>
      </c>
      <c r="N82" s="303">
        <v>-29.284793814432987</v>
      </c>
      <c r="O82" s="303">
        <v>5.6074766355140184</v>
      </c>
      <c r="P82" s="303">
        <v>-10.983455882352942</v>
      </c>
      <c r="Q82" s="303">
        <v>55.555555555555571</v>
      </c>
      <c r="R82" s="303">
        <v>-23.202433628318587</v>
      </c>
      <c r="S82" s="303">
        <v>5.6276297335203367</v>
      </c>
      <c r="T82" s="171"/>
      <c r="U82" s="448"/>
      <c r="V82" s="300">
        <v>2025</v>
      </c>
      <c r="W82" s="301" t="s">
        <v>105</v>
      </c>
      <c r="X82" s="303">
        <v>-13.924632352941178</v>
      </c>
      <c r="Y82" s="303">
        <v>2.9411764705882351</v>
      </c>
      <c r="Z82" s="303">
        <v>-10.983455882352942</v>
      </c>
      <c r="AA82" s="303">
        <v>20.336605890603085</v>
      </c>
      <c r="AB82" s="303">
        <v>-14.708976157082748</v>
      </c>
      <c r="AC82" s="303">
        <v>5.6276297335203367</v>
      </c>
      <c r="AD82" s="171"/>
      <c r="AE82" s="448"/>
      <c r="AF82" s="300">
        <v>2025</v>
      </c>
      <c r="AG82" s="301" t="s">
        <v>105</v>
      </c>
      <c r="AH82" s="303">
        <v>1.1054813450023033</v>
      </c>
      <c r="AI82" s="303">
        <v>-4.9921177088807127</v>
      </c>
      <c r="AJ82" s="303">
        <v>-2.7773130332942912</v>
      </c>
      <c r="AK82" s="303">
        <v>13.805185704274692</v>
      </c>
      <c r="AL82" s="303">
        <v>-23.30847832090582</v>
      </c>
      <c r="AM82" s="303">
        <v>-6.9498069498069412</v>
      </c>
      <c r="AN82" s="171"/>
      <c r="AO82" s="448"/>
      <c r="AP82" s="300">
        <v>2025</v>
      </c>
      <c r="AQ82" s="301" t="s">
        <v>105</v>
      </c>
      <c r="AR82" s="303">
        <v>0.40153923372929512</v>
      </c>
      <c r="AS82" s="303">
        <v>-3.1788522670235864</v>
      </c>
      <c r="AT82" s="303">
        <v>-2.7773130332942912</v>
      </c>
      <c r="AU82" s="303">
        <v>6.0849420849420772</v>
      </c>
      <c r="AV82" s="303">
        <v>-13.034749034749019</v>
      </c>
      <c r="AW82" s="303">
        <v>-6.9498069498069412</v>
      </c>
    </row>
    <row r="83" spans="1:49" x14ac:dyDescent="0.25">
      <c r="A83" s="448"/>
      <c r="B83" s="314">
        <v>2025</v>
      </c>
      <c r="C83" s="313" t="s">
        <v>102</v>
      </c>
      <c r="D83" s="173">
        <v>1995</v>
      </c>
      <c r="E83" s="173">
        <v>3622</v>
      </c>
      <c r="F83" s="173">
        <v>5617</v>
      </c>
      <c r="G83" s="173">
        <v>1565</v>
      </c>
      <c r="H83" s="173">
        <v>3292</v>
      </c>
      <c r="I83" s="173">
        <v>4857</v>
      </c>
      <c r="J83" s="171"/>
      <c r="K83" s="448"/>
      <c r="L83" s="314">
        <v>2025</v>
      </c>
      <c r="M83" s="313" t="s">
        <v>102</v>
      </c>
      <c r="N83" s="312">
        <v>-9.1116173120728945</v>
      </c>
      <c r="O83" s="312">
        <v>0.1659292035398181</v>
      </c>
      <c r="P83" s="312">
        <v>-3.3384959559456178</v>
      </c>
      <c r="Q83" s="312">
        <v>-51.816502463054185</v>
      </c>
      <c r="R83" s="312">
        <v>18.545192653943104</v>
      </c>
      <c r="S83" s="312">
        <v>-19.385892116182575</v>
      </c>
      <c r="T83" s="171"/>
      <c r="U83" s="448"/>
      <c r="V83" s="314">
        <v>2025</v>
      </c>
      <c r="W83" s="313" t="s">
        <v>102</v>
      </c>
      <c r="X83" s="312">
        <v>-3.4417484081913581</v>
      </c>
      <c r="Y83" s="312">
        <v>0.10325245224574076</v>
      </c>
      <c r="Z83" s="312">
        <v>-3.3384959559456178</v>
      </c>
      <c r="AA83" s="312">
        <v>-27.933609958506224</v>
      </c>
      <c r="AB83" s="312">
        <v>8.5477178423236531</v>
      </c>
      <c r="AC83" s="312">
        <v>-19.385892116182575</v>
      </c>
      <c r="AD83" s="171"/>
      <c r="AE83" s="448"/>
      <c r="AF83" s="314">
        <v>2025</v>
      </c>
      <c r="AG83" s="313" t="s">
        <v>102</v>
      </c>
      <c r="AH83" s="312">
        <v>-14.045669969840588</v>
      </c>
      <c r="AI83" s="312">
        <v>37.300985595147836</v>
      </c>
      <c r="AJ83" s="312">
        <v>13.268804194394022</v>
      </c>
      <c r="AK83" s="312">
        <v>-35.965630114566281</v>
      </c>
      <c r="AL83" s="312">
        <v>-11.195036417588341</v>
      </c>
      <c r="AM83" s="312">
        <v>-21.037229718744925</v>
      </c>
      <c r="AN83" s="171"/>
      <c r="AO83" s="448"/>
      <c r="AP83" s="314">
        <v>2025</v>
      </c>
      <c r="AQ83" s="313" t="s">
        <v>102</v>
      </c>
      <c r="AR83" s="312">
        <v>-6.5739060294414147</v>
      </c>
      <c r="AS83" s="312">
        <v>19.842710223835439</v>
      </c>
      <c r="AT83" s="312">
        <v>13.268804194394022</v>
      </c>
      <c r="AU83" s="312">
        <v>-14.29035929117217</v>
      </c>
      <c r="AV83" s="312">
        <v>-6.7468704275727545</v>
      </c>
      <c r="AW83" s="312">
        <v>-21.037229718744925</v>
      </c>
    </row>
    <row r="84" spans="1:49" x14ac:dyDescent="0.25">
      <c r="A84" s="448"/>
      <c r="B84" s="300">
        <v>2025</v>
      </c>
      <c r="C84" s="301" t="s">
        <v>103</v>
      </c>
      <c r="D84" s="302">
        <v>1760</v>
      </c>
      <c r="E84" s="302">
        <v>3306</v>
      </c>
      <c r="F84" s="302">
        <v>5066</v>
      </c>
      <c r="G84" s="302">
        <v>1543</v>
      </c>
      <c r="H84" s="302">
        <v>3631</v>
      </c>
      <c r="I84" s="302">
        <v>5174</v>
      </c>
      <c r="J84" s="171"/>
      <c r="K84" s="448"/>
      <c r="L84" s="300">
        <v>2025</v>
      </c>
      <c r="M84" s="301" t="s">
        <v>103</v>
      </c>
      <c r="N84" s="303">
        <v>-11.779448621553883</v>
      </c>
      <c r="O84" s="303">
        <v>-8.7244616234124805</v>
      </c>
      <c r="P84" s="303">
        <v>-9.8095068541926338</v>
      </c>
      <c r="Q84" s="303">
        <v>-1.4057507987220532</v>
      </c>
      <c r="R84" s="303">
        <v>10.297691373025515</v>
      </c>
      <c r="S84" s="303">
        <v>6.5266625488984857</v>
      </c>
      <c r="T84" s="171"/>
      <c r="U84" s="448"/>
      <c r="V84" s="300">
        <v>2025</v>
      </c>
      <c r="W84" s="301" t="s">
        <v>103</v>
      </c>
      <c r="X84" s="303">
        <v>-4.1837279686665498</v>
      </c>
      <c r="Y84" s="303">
        <v>-5.625778885526084</v>
      </c>
      <c r="Z84" s="303">
        <v>-9.8095068541926338</v>
      </c>
      <c r="AA84" s="303">
        <v>-0.45295449866172455</v>
      </c>
      <c r="AB84" s="303">
        <v>6.9796170475602102</v>
      </c>
      <c r="AC84" s="303">
        <v>6.5266625488984857</v>
      </c>
      <c r="AD84" s="171"/>
      <c r="AE84" s="448"/>
      <c r="AF84" s="300">
        <v>2025</v>
      </c>
      <c r="AG84" s="301" t="s">
        <v>103</v>
      </c>
      <c r="AH84" s="303">
        <v>-33.933933933933929</v>
      </c>
      <c r="AI84" s="303">
        <v>4.8192771084337238</v>
      </c>
      <c r="AJ84" s="303">
        <v>-12.925403918872462</v>
      </c>
      <c r="AK84" s="303">
        <v>-67.67232348627698</v>
      </c>
      <c r="AL84" s="303">
        <v>10.633759902498483</v>
      </c>
      <c r="AM84" s="303">
        <v>-35.76660459342024</v>
      </c>
      <c r="AN84" s="171"/>
      <c r="AO84" s="448"/>
      <c r="AP84" s="300">
        <v>2025</v>
      </c>
      <c r="AQ84" s="301" t="s">
        <v>103</v>
      </c>
      <c r="AR84" s="303">
        <v>-15.53798556204881</v>
      </c>
      <c r="AS84" s="303">
        <v>2.6125816431763487</v>
      </c>
      <c r="AT84" s="303">
        <v>-12.925403918872462</v>
      </c>
      <c r="AU84" s="303">
        <v>-40.09931719428927</v>
      </c>
      <c r="AV84" s="303">
        <v>4.3327126008690264</v>
      </c>
      <c r="AW84" s="303">
        <v>-35.76660459342024</v>
      </c>
    </row>
    <row r="85" spans="1:49" x14ac:dyDescent="0.25">
      <c r="A85" s="448"/>
      <c r="B85" s="315">
        <v>2026</v>
      </c>
      <c r="C85" s="315" t="s">
        <v>104</v>
      </c>
      <c r="D85" s="173">
        <v>1530</v>
      </c>
      <c r="E85" s="173">
        <v>3437</v>
      </c>
      <c r="F85" s="173">
        <v>4967</v>
      </c>
      <c r="G85" s="173">
        <v>2454</v>
      </c>
      <c r="H85" s="173">
        <v>5205</v>
      </c>
      <c r="I85" s="173">
        <v>7659</v>
      </c>
      <c r="J85" s="171"/>
      <c r="K85" s="448"/>
      <c r="L85" s="315">
        <v>2026</v>
      </c>
      <c r="M85" s="315" t="s">
        <v>104</v>
      </c>
      <c r="N85" s="312">
        <v>-13.068181818181827</v>
      </c>
      <c r="O85" s="312">
        <v>3.9624924379915427</v>
      </c>
      <c r="P85" s="312">
        <v>-1.9542045005921835</v>
      </c>
      <c r="Q85" s="312">
        <v>59.040829552819162</v>
      </c>
      <c r="R85" s="312">
        <v>43.348939686036914</v>
      </c>
      <c r="S85" s="312">
        <v>48.028604561267883</v>
      </c>
      <c r="T85" s="171"/>
      <c r="U85" s="448"/>
      <c r="V85" s="315">
        <v>2026</v>
      </c>
      <c r="W85" s="315" t="s">
        <v>104</v>
      </c>
      <c r="X85" s="312">
        <v>-4.5400710619818403</v>
      </c>
      <c r="Y85" s="312">
        <v>2.5858665613896572</v>
      </c>
      <c r="Z85" s="312">
        <v>-1.9542045005921835</v>
      </c>
      <c r="AA85" s="312">
        <v>17.607267104754545</v>
      </c>
      <c r="AB85" s="312">
        <v>30.421337456513339</v>
      </c>
      <c r="AC85" s="312">
        <v>48.028604561267883</v>
      </c>
      <c r="AD85" s="171"/>
      <c r="AE85" s="448"/>
      <c r="AF85" s="315">
        <v>2026</v>
      </c>
      <c r="AG85" s="315" t="s">
        <v>104</v>
      </c>
      <c r="AH85" s="312">
        <v>-50.708762886597938</v>
      </c>
      <c r="AI85" s="312">
        <v>0.37967289719627217</v>
      </c>
      <c r="AJ85" s="312">
        <v>-23.912377450980387</v>
      </c>
      <c r="AK85" s="312">
        <v>17.52873563218391</v>
      </c>
      <c r="AL85" s="312">
        <v>43.943584070796447</v>
      </c>
      <c r="AM85" s="312">
        <v>34.274193548387103</v>
      </c>
      <c r="AN85" s="171"/>
      <c r="AO85" s="448"/>
      <c r="AP85" s="315">
        <v>2026</v>
      </c>
      <c r="AQ85" s="315" t="s">
        <v>104</v>
      </c>
      <c r="AR85" s="312">
        <v>-24.111519607843132</v>
      </c>
      <c r="AS85" s="312">
        <v>0.19914215686274503</v>
      </c>
      <c r="AT85" s="312">
        <v>-23.912377450980387</v>
      </c>
      <c r="AU85" s="312">
        <v>6.4165497896213202</v>
      </c>
      <c r="AV85" s="312">
        <v>27.857643758765786</v>
      </c>
      <c r="AW85" s="312">
        <v>34.274193548387103</v>
      </c>
    </row>
    <row r="86" spans="1:49" x14ac:dyDescent="0.25">
      <c r="A86" s="449"/>
      <c r="B86" s="305">
        <v>2026</v>
      </c>
      <c r="C86" s="306" t="s">
        <v>105</v>
      </c>
      <c r="D86" s="307">
        <v>2820</v>
      </c>
      <c r="E86" s="307">
        <v>3856</v>
      </c>
      <c r="F86" s="307">
        <v>6676</v>
      </c>
      <c r="G86" s="307">
        <v>4453</v>
      </c>
      <c r="H86" s="307">
        <v>3560</v>
      </c>
      <c r="I86" s="307">
        <v>8013</v>
      </c>
      <c r="J86" s="171"/>
      <c r="K86" s="449"/>
      <c r="L86" s="305">
        <v>2026</v>
      </c>
      <c r="M86" s="306" t="s">
        <v>105</v>
      </c>
      <c r="N86" s="308">
        <v>84.313725490196077</v>
      </c>
      <c r="O86" s="308">
        <v>12.190864125691007</v>
      </c>
      <c r="P86" s="308">
        <v>34.407086772699813</v>
      </c>
      <c r="Q86" s="308">
        <v>81.458842705786481</v>
      </c>
      <c r="R86" s="308">
        <v>-31.60422670509125</v>
      </c>
      <c r="S86" s="308">
        <v>4.6220133176654912</v>
      </c>
      <c r="T86" s="171"/>
      <c r="U86" s="449"/>
      <c r="V86" s="305">
        <v>2026</v>
      </c>
      <c r="W86" s="306" t="s">
        <v>105</v>
      </c>
      <c r="X86" s="308">
        <v>25.97141131467686</v>
      </c>
      <c r="Y86" s="308">
        <v>8.4356754580229492</v>
      </c>
      <c r="Z86" s="308">
        <v>34.407086772699813</v>
      </c>
      <c r="AA86" s="308">
        <v>26.100013056534795</v>
      </c>
      <c r="AB86" s="308">
        <v>-21.477999738869304</v>
      </c>
      <c r="AC86" s="308">
        <v>4.6220133176654912</v>
      </c>
      <c r="AD86" s="171"/>
      <c r="AE86" s="449"/>
      <c r="AF86" s="305">
        <v>2026</v>
      </c>
      <c r="AG86" s="306" t="s">
        <v>105</v>
      </c>
      <c r="AH86" s="308">
        <v>28.473804100227795</v>
      </c>
      <c r="AI86" s="308">
        <v>6.6371681415929231</v>
      </c>
      <c r="AJ86" s="308">
        <v>14.885561865427647</v>
      </c>
      <c r="AK86" s="308">
        <v>37.099753694581267</v>
      </c>
      <c r="AL86" s="308">
        <v>28.195894850558147</v>
      </c>
      <c r="AM86" s="308">
        <v>32.995850622406635</v>
      </c>
      <c r="AN86" s="171"/>
      <c r="AO86" s="449"/>
      <c r="AP86" s="305">
        <v>2026</v>
      </c>
      <c r="AQ86" s="306" t="s">
        <v>105</v>
      </c>
      <c r="AR86" s="308">
        <v>10.755463775598011</v>
      </c>
      <c r="AS86" s="308">
        <v>4.1300980898296356</v>
      </c>
      <c r="AT86" s="308">
        <v>14.885561865427647</v>
      </c>
      <c r="AU86" s="308">
        <v>19.999999999999996</v>
      </c>
      <c r="AV86" s="308">
        <v>12.995850622406637</v>
      </c>
      <c r="AW86" s="308">
        <v>32.995850622406635</v>
      </c>
    </row>
    <row r="87" spans="1:49" ht="15" customHeight="1" x14ac:dyDescent="0.25">
      <c r="A87" s="447" t="s">
        <v>263</v>
      </c>
      <c r="B87" s="316">
        <v>2020</v>
      </c>
      <c r="C87" s="316" t="s">
        <v>102</v>
      </c>
      <c r="D87" s="317">
        <v>2957</v>
      </c>
      <c r="E87" s="317">
        <v>2712</v>
      </c>
      <c r="F87" s="317">
        <v>5669</v>
      </c>
      <c r="G87" s="317">
        <v>3461</v>
      </c>
      <c r="H87" s="317">
        <v>2300</v>
      </c>
      <c r="I87" s="317">
        <v>5761</v>
      </c>
      <c r="K87" s="447" t="s">
        <v>263</v>
      </c>
      <c r="L87" s="313">
        <v>2020</v>
      </c>
      <c r="M87" s="313" t="s">
        <v>102</v>
      </c>
      <c r="N87" s="312"/>
      <c r="O87" s="312"/>
      <c r="P87" s="312"/>
      <c r="Q87" s="312"/>
      <c r="R87" s="312"/>
      <c r="S87" s="312"/>
      <c r="U87" s="447" t="s">
        <v>263</v>
      </c>
      <c r="V87" s="313">
        <v>2020</v>
      </c>
      <c r="W87" s="313" t="s">
        <v>102</v>
      </c>
      <c r="X87" s="312"/>
      <c r="Y87" s="312"/>
      <c r="Z87" s="312"/>
      <c r="AA87" s="312"/>
      <c r="AB87" s="312"/>
      <c r="AC87" s="312"/>
      <c r="AE87" s="447" t="s">
        <v>263</v>
      </c>
      <c r="AF87" s="313">
        <v>2020</v>
      </c>
      <c r="AG87" s="313" t="s">
        <v>102</v>
      </c>
      <c r="AH87" s="312"/>
      <c r="AI87" s="312"/>
      <c r="AJ87" s="312"/>
      <c r="AK87" s="312"/>
      <c r="AL87" s="312"/>
      <c r="AM87" s="312"/>
      <c r="AO87" s="447" t="s">
        <v>263</v>
      </c>
      <c r="AP87" s="313">
        <v>2020</v>
      </c>
      <c r="AQ87" s="313" t="s">
        <v>102</v>
      </c>
      <c r="AR87" s="312"/>
      <c r="AS87" s="312"/>
      <c r="AT87" s="312"/>
      <c r="AU87" s="312"/>
      <c r="AV87" s="312"/>
      <c r="AW87" s="312"/>
    </row>
    <row r="88" spans="1:49" x14ac:dyDescent="0.25">
      <c r="A88" s="448"/>
      <c r="B88" s="300">
        <v>2020</v>
      </c>
      <c r="C88" s="301" t="s">
        <v>103</v>
      </c>
      <c r="D88" s="302">
        <v>4077</v>
      </c>
      <c r="E88" s="302">
        <v>1511</v>
      </c>
      <c r="F88" s="302">
        <v>5588</v>
      </c>
      <c r="G88" s="302">
        <v>3416</v>
      </c>
      <c r="H88" s="302">
        <v>2108</v>
      </c>
      <c r="I88" s="302">
        <v>5524</v>
      </c>
      <c r="K88" s="448"/>
      <c r="L88" s="300">
        <v>2020</v>
      </c>
      <c r="M88" s="301" t="s">
        <v>103</v>
      </c>
      <c r="N88" s="303">
        <v>37.87622590463306</v>
      </c>
      <c r="O88" s="303">
        <v>-44.28466076696165</v>
      </c>
      <c r="P88" s="303">
        <v>-1.428823425648261</v>
      </c>
      <c r="Q88" s="303">
        <v>-1.3002022536839064</v>
      </c>
      <c r="R88" s="303">
        <v>-8.3478260869565162</v>
      </c>
      <c r="S88" s="303">
        <v>-4.1138691199444537</v>
      </c>
      <c r="U88" s="448"/>
      <c r="V88" s="300">
        <v>2020</v>
      </c>
      <c r="W88" s="301" t="s">
        <v>103</v>
      </c>
      <c r="X88" s="303">
        <v>19.756570823778421</v>
      </c>
      <c r="Y88" s="303">
        <v>-21.185394249426682</v>
      </c>
      <c r="Z88" s="303">
        <v>-1.428823425648261</v>
      </c>
      <c r="AA88" s="303">
        <v>-0.78111438986287096</v>
      </c>
      <c r="AB88" s="303">
        <v>-3.3327547300815827</v>
      </c>
      <c r="AC88" s="303">
        <v>-4.1138691199444537</v>
      </c>
      <c r="AE88" s="448"/>
      <c r="AF88" s="300">
        <v>2020</v>
      </c>
      <c r="AG88" s="301" t="s">
        <v>103</v>
      </c>
      <c r="AH88" s="303"/>
      <c r="AI88" s="303"/>
      <c r="AJ88" s="303"/>
      <c r="AK88" s="303"/>
      <c r="AL88" s="303"/>
      <c r="AM88" s="303"/>
      <c r="AO88" s="448"/>
      <c r="AP88" s="300">
        <v>2020</v>
      </c>
      <c r="AQ88" s="301" t="s">
        <v>103</v>
      </c>
      <c r="AR88" s="303"/>
      <c r="AS88" s="303"/>
      <c r="AT88" s="303"/>
      <c r="AU88" s="303"/>
      <c r="AV88" s="303"/>
      <c r="AW88" s="303"/>
    </row>
    <row r="89" spans="1:49" x14ac:dyDescent="0.25">
      <c r="A89" s="448"/>
      <c r="B89" s="313">
        <v>2021</v>
      </c>
      <c r="C89" s="313" t="s">
        <v>104</v>
      </c>
      <c r="D89" s="173">
        <v>4774</v>
      </c>
      <c r="E89" s="173">
        <v>1694</v>
      </c>
      <c r="F89" s="173">
        <v>6468</v>
      </c>
      <c r="G89" s="173">
        <v>3115</v>
      </c>
      <c r="H89" s="173">
        <v>2129</v>
      </c>
      <c r="I89" s="173">
        <v>5244</v>
      </c>
      <c r="K89" s="448"/>
      <c r="L89" s="313">
        <v>2021</v>
      </c>
      <c r="M89" s="313" t="s">
        <v>104</v>
      </c>
      <c r="N89" s="312">
        <v>17.095903850870741</v>
      </c>
      <c r="O89" s="312">
        <v>12.111184645929839</v>
      </c>
      <c r="P89" s="312">
        <v>15.748031496062993</v>
      </c>
      <c r="Q89" s="312">
        <v>-8.8114754098360635</v>
      </c>
      <c r="R89" s="312">
        <v>0.99620493358634121</v>
      </c>
      <c r="S89" s="312">
        <v>-5.0687907313540848</v>
      </c>
      <c r="U89" s="448"/>
      <c r="V89" s="313">
        <v>2021</v>
      </c>
      <c r="W89" s="313" t="s">
        <v>104</v>
      </c>
      <c r="X89" s="312">
        <v>12.473156764495346</v>
      </c>
      <c r="Y89" s="312">
        <v>3.2748747315676447</v>
      </c>
      <c r="Z89" s="312">
        <v>15.748031496062993</v>
      </c>
      <c r="AA89" s="312">
        <v>-5.4489500362056411</v>
      </c>
      <c r="AB89" s="312">
        <v>0.38015930485155636</v>
      </c>
      <c r="AC89" s="312">
        <v>-5.0687907313540848</v>
      </c>
      <c r="AE89" s="448"/>
      <c r="AF89" s="313">
        <v>2021</v>
      </c>
      <c r="AG89" s="313" t="s">
        <v>104</v>
      </c>
      <c r="AH89" s="312"/>
      <c r="AI89" s="312"/>
      <c r="AJ89" s="312"/>
      <c r="AK89" s="312"/>
      <c r="AL89" s="312"/>
      <c r="AM89" s="312"/>
      <c r="AO89" s="448"/>
      <c r="AP89" s="313">
        <v>2021</v>
      </c>
      <c r="AQ89" s="313" t="s">
        <v>104</v>
      </c>
      <c r="AR89" s="312"/>
      <c r="AS89" s="312"/>
      <c r="AT89" s="312"/>
      <c r="AU89" s="312"/>
      <c r="AV89" s="312"/>
      <c r="AW89" s="312"/>
    </row>
    <row r="90" spans="1:49" x14ac:dyDescent="0.25">
      <c r="A90" s="448"/>
      <c r="B90" s="300">
        <v>2021</v>
      </c>
      <c r="C90" s="301" t="s">
        <v>105</v>
      </c>
      <c r="D90" s="302">
        <v>3631</v>
      </c>
      <c r="E90" s="302">
        <v>2043</v>
      </c>
      <c r="F90" s="302">
        <v>5674</v>
      </c>
      <c r="G90" s="302">
        <v>1957</v>
      </c>
      <c r="H90" s="302">
        <v>4187</v>
      </c>
      <c r="I90" s="302">
        <v>6144</v>
      </c>
      <c r="K90" s="448"/>
      <c r="L90" s="300">
        <v>2021</v>
      </c>
      <c r="M90" s="301" t="s">
        <v>105</v>
      </c>
      <c r="N90" s="303">
        <v>-23.94218684541265</v>
      </c>
      <c r="O90" s="303">
        <v>20.602125147579684</v>
      </c>
      <c r="P90" s="303">
        <v>-12.275819418676562</v>
      </c>
      <c r="Q90" s="303">
        <v>-37.174959871589088</v>
      </c>
      <c r="R90" s="303">
        <v>96.665100986378576</v>
      </c>
      <c r="S90" s="303">
        <v>17.162471395881013</v>
      </c>
      <c r="U90" s="448"/>
      <c r="V90" s="300">
        <v>2021</v>
      </c>
      <c r="W90" s="301" t="s">
        <v>105</v>
      </c>
      <c r="X90" s="303">
        <v>-17.671614100185529</v>
      </c>
      <c r="Y90" s="303">
        <v>5.395794681508967</v>
      </c>
      <c r="Z90" s="303">
        <v>-12.275819418676562</v>
      </c>
      <c r="AA90" s="303">
        <v>-22.082379862700236</v>
      </c>
      <c r="AB90" s="303">
        <v>39.244851258581249</v>
      </c>
      <c r="AC90" s="303">
        <v>17.162471395881013</v>
      </c>
      <c r="AE90" s="448"/>
      <c r="AF90" s="300">
        <v>2021</v>
      </c>
      <c r="AG90" s="301" t="s">
        <v>105</v>
      </c>
      <c r="AH90" s="303"/>
      <c r="AI90" s="303"/>
      <c r="AJ90" s="303"/>
      <c r="AK90" s="303"/>
      <c r="AL90" s="303"/>
      <c r="AM90" s="303"/>
      <c r="AO90" s="448"/>
      <c r="AP90" s="300">
        <v>2021</v>
      </c>
      <c r="AQ90" s="301" t="s">
        <v>105</v>
      </c>
      <c r="AR90" s="303"/>
      <c r="AS90" s="303"/>
      <c r="AT90" s="303"/>
      <c r="AU90" s="303"/>
      <c r="AV90" s="303"/>
      <c r="AW90" s="303"/>
    </row>
    <row r="91" spans="1:49" x14ac:dyDescent="0.25">
      <c r="A91" s="448"/>
      <c r="B91" s="314">
        <v>2021</v>
      </c>
      <c r="C91" s="313" t="s">
        <v>102</v>
      </c>
      <c r="D91" s="173">
        <v>4789</v>
      </c>
      <c r="E91" s="173">
        <v>2735</v>
      </c>
      <c r="F91" s="173">
        <v>7524</v>
      </c>
      <c r="G91" s="173">
        <v>4719</v>
      </c>
      <c r="H91" s="173">
        <v>1787</v>
      </c>
      <c r="I91" s="173">
        <v>6506</v>
      </c>
      <c r="K91" s="448"/>
      <c r="L91" s="314">
        <v>2021</v>
      </c>
      <c r="M91" s="313" t="s">
        <v>102</v>
      </c>
      <c r="N91" s="312">
        <v>31.892040760121176</v>
      </c>
      <c r="O91" s="312">
        <v>33.87175721977485</v>
      </c>
      <c r="P91" s="312">
        <v>32.604864293267553</v>
      </c>
      <c r="Q91" s="312">
        <v>141.13438937148698</v>
      </c>
      <c r="R91" s="312">
        <v>-57.320277048005728</v>
      </c>
      <c r="S91" s="312">
        <v>5.8919270833333286</v>
      </c>
      <c r="U91" s="448"/>
      <c r="V91" s="314">
        <v>2021</v>
      </c>
      <c r="W91" s="313" t="s">
        <v>102</v>
      </c>
      <c r="X91" s="312">
        <v>20.408882622488555</v>
      </c>
      <c r="Y91" s="312">
        <v>12.195981670778998</v>
      </c>
      <c r="Z91" s="312">
        <v>32.604864293267553</v>
      </c>
      <c r="AA91" s="312">
        <v>44.9544270833333</v>
      </c>
      <c r="AB91" s="312">
        <v>-39.062499999999972</v>
      </c>
      <c r="AC91" s="312">
        <v>5.8919270833333286</v>
      </c>
      <c r="AE91" s="448"/>
      <c r="AF91" s="314">
        <v>2021</v>
      </c>
      <c r="AG91" s="313" t="s">
        <v>102</v>
      </c>
      <c r="AH91" s="312">
        <v>61.954683801149827</v>
      </c>
      <c r="AI91" s="312">
        <v>0.84808259587020984</v>
      </c>
      <c r="AJ91" s="312">
        <v>32.721820426883056</v>
      </c>
      <c r="AK91" s="312">
        <v>36.347876336318961</v>
      </c>
      <c r="AL91" s="312">
        <v>-22.304347826086953</v>
      </c>
      <c r="AM91" s="312">
        <v>12.931782676618653</v>
      </c>
      <c r="AO91" s="448"/>
      <c r="AP91" s="314">
        <v>2021</v>
      </c>
      <c r="AQ91" s="313" t="s">
        <v>102</v>
      </c>
      <c r="AR91" s="312">
        <v>32.316105133180464</v>
      </c>
      <c r="AS91" s="312">
        <v>0.40571529370259313</v>
      </c>
      <c r="AT91" s="312">
        <v>32.721820426883056</v>
      </c>
      <c r="AU91" s="312">
        <v>21.83648672105539</v>
      </c>
      <c r="AV91" s="312">
        <v>-8.9047040444367376</v>
      </c>
      <c r="AW91" s="312">
        <v>12.931782676618653</v>
      </c>
    </row>
    <row r="92" spans="1:49" x14ac:dyDescent="0.25">
      <c r="A92" s="448"/>
      <c r="B92" s="300">
        <v>2021</v>
      </c>
      <c r="C92" s="301" t="s">
        <v>103</v>
      </c>
      <c r="D92" s="302">
        <v>5367</v>
      </c>
      <c r="E92" s="302">
        <v>2782</v>
      </c>
      <c r="F92" s="302">
        <v>8149</v>
      </c>
      <c r="G92" s="302">
        <v>5015</v>
      </c>
      <c r="H92" s="302">
        <v>2884</v>
      </c>
      <c r="I92" s="302">
        <v>7899</v>
      </c>
      <c r="K92" s="448"/>
      <c r="L92" s="300">
        <v>2021</v>
      </c>
      <c r="M92" s="301" t="s">
        <v>103</v>
      </c>
      <c r="N92" s="303">
        <v>12.069325537690531</v>
      </c>
      <c r="O92" s="303">
        <v>1.718464351005494</v>
      </c>
      <c r="P92" s="303">
        <v>8.3067517278043539</v>
      </c>
      <c r="Q92" s="303">
        <v>6.2725153634244606</v>
      </c>
      <c r="R92" s="303">
        <v>61.387800783435921</v>
      </c>
      <c r="S92" s="303">
        <v>21.411005225945274</v>
      </c>
      <c r="U92" s="448"/>
      <c r="V92" s="300">
        <v>2021</v>
      </c>
      <c r="W92" s="301" t="s">
        <v>103</v>
      </c>
      <c r="X92" s="303">
        <v>7.6820839978734661</v>
      </c>
      <c r="Y92" s="303">
        <v>0.62466772993088748</v>
      </c>
      <c r="Z92" s="303">
        <v>8.3067517278043539</v>
      </c>
      <c r="AA92" s="303">
        <v>4.5496464801721475</v>
      </c>
      <c r="AB92" s="303">
        <v>16.861358745773128</v>
      </c>
      <c r="AC92" s="303">
        <v>21.411005225945274</v>
      </c>
      <c r="AE92" s="448"/>
      <c r="AF92" s="300">
        <v>2021</v>
      </c>
      <c r="AG92" s="301" t="s">
        <v>103</v>
      </c>
      <c r="AH92" s="303">
        <v>31.64091243561441</v>
      </c>
      <c r="AI92" s="303">
        <v>84.116479152878895</v>
      </c>
      <c r="AJ92" s="303">
        <v>45.830350751610581</v>
      </c>
      <c r="AK92" s="303">
        <v>46.809133489461374</v>
      </c>
      <c r="AL92" s="303">
        <v>36.812144212523719</v>
      </c>
      <c r="AM92" s="303">
        <v>42.994207096307008</v>
      </c>
      <c r="AO92" s="448"/>
      <c r="AP92" s="300">
        <v>2021</v>
      </c>
      <c r="AQ92" s="301" t="s">
        <v>103</v>
      </c>
      <c r="AR92" s="303">
        <v>23.085182534001426</v>
      </c>
      <c r="AS92" s="303">
        <v>22.745168217609159</v>
      </c>
      <c r="AT92" s="303">
        <v>45.830350751610581</v>
      </c>
      <c r="AU92" s="303">
        <v>28.946415640839962</v>
      </c>
      <c r="AV92" s="303">
        <v>14.047791455467047</v>
      </c>
      <c r="AW92" s="303">
        <v>42.994207096307008</v>
      </c>
    </row>
    <row r="93" spans="1:49" x14ac:dyDescent="0.25">
      <c r="A93" s="448"/>
      <c r="B93" s="313">
        <v>2022</v>
      </c>
      <c r="C93" s="313" t="s">
        <v>104</v>
      </c>
      <c r="D93" s="173">
        <v>3806</v>
      </c>
      <c r="E93" s="173">
        <v>2373</v>
      </c>
      <c r="F93" s="173">
        <v>6179</v>
      </c>
      <c r="G93" s="173">
        <v>3474</v>
      </c>
      <c r="H93" s="173">
        <v>1691</v>
      </c>
      <c r="I93" s="173">
        <v>5165</v>
      </c>
      <c r="K93" s="448"/>
      <c r="L93" s="313">
        <v>2022</v>
      </c>
      <c r="M93" s="313" t="s">
        <v>104</v>
      </c>
      <c r="N93" s="312">
        <v>-29.085149990683817</v>
      </c>
      <c r="O93" s="312">
        <v>-14.701653486700224</v>
      </c>
      <c r="P93" s="312">
        <v>-24.174745367529766</v>
      </c>
      <c r="Q93" s="312">
        <v>-30.727816550348948</v>
      </c>
      <c r="R93" s="312">
        <v>-41.366158113730933</v>
      </c>
      <c r="S93" s="312">
        <v>-34.611976199518921</v>
      </c>
      <c r="U93" s="448"/>
      <c r="V93" s="313">
        <v>2022</v>
      </c>
      <c r="W93" s="313" t="s">
        <v>104</v>
      </c>
      <c r="X93" s="312">
        <v>-19.155724628788814</v>
      </c>
      <c r="Y93" s="312">
        <v>-5.0190207387409513</v>
      </c>
      <c r="Z93" s="312">
        <v>-24.174745367529766</v>
      </c>
      <c r="AA93" s="312">
        <v>-19.508798582098997</v>
      </c>
      <c r="AB93" s="312">
        <v>-15.103177617419924</v>
      </c>
      <c r="AC93" s="312">
        <v>-34.611976199518921</v>
      </c>
      <c r="AE93" s="448"/>
      <c r="AF93" s="313">
        <v>2022</v>
      </c>
      <c r="AG93" s="313" t="s">
        <v>104</v>
      </c>
      <c r="AH93" s="312">
        <v>-20.276497695852541</v>
      </c>
      <c r="AI93" s="312">
        <v>40.082644628099189</v>
      </c>
      <c r="AJ93" s="312">
        <v>-4.4681508967223209</v>
      </c>
      <c r="AK93" s="312">
        <v>11.524879614767244</v>
      </c>
      <c r="AL93" s="312">
        <v>-20.573038985439169</v>
      </c>
      <c r="AM93" s="312">
        <v>-1.5064836003051028</v>
      </c>
      <c r="AO93" s="448"/>
      <c r="AP93" s="313">
        <v>2022</v>
      </c>
      <c r="AQ93" s="313" t="s">
        <v>104</v>
      </c>
      <c r="AR93" s="312">
        <v>-14.965986394557808</v>
      </c>
      <c r="AS93" s="312">
        <v>10.497835497835487</v>
      </c>
      <c r="AT93" s="312">
        <v>-4.4681508967223209</v>
      </c>
      <c r="AU93" s="312">
        <v>6.845919145690277</v>
      </c>
      <c r="AV93" s="312">
        <v>-8.3524027459953807</v>
      </c>
      <c r="AW93" s="312">
        <v>-1.5064836003051028</v>
      </c>
    </row>
    <row r="94" spans="1:49" x14ac:dyDescent="0.25">
      <c r="A94" s="448"/>
      <c r="B94" s="300">
        <v>2022</v>
      </c>
      <c r="C94" s="301" t="s">
        <v>105</v>
      </c>
      <c r="D94" s="302">
        <v>2966</v>
      </c>
      <c r="E94" s="302">
        <v>3248</v>
      </c>
      <c r="F94" s="302">
        <v>6214</v>
      </c>
      <c r="G94" s="302">
        <v>4028</v>
      </c>
      <c r="H94" s="302">
        <v>1819</v>
      </c>
      <c r="I94" s="302">
        <v>5847</v>
      </c>
      <c r="J94" s="174"/>
      <c r="K94" s="448"/>
      <c r="L94" s="300">
        <v>2022</v>
      </c>
      <c r="M94" s="301" t="s">
        <v>105</v>
      </c>
      <c r="N94" s="303">
        <v>-22.070415133998949</v>
      </c>
      <c r="O94" s="303">
        <v>36.873156342182881</v>
      </c>
      <c r="P94" s="303">
        <v>0.56643469817120717</v>
      </c>
      <c r="Q94" s="303">
        <v>15.947035118019585</v>
      </c>
      <c r="R94" s="303">
        <v>7.5694855115316528</v>
      </c>
      <c r="S94" s="303">
        <v>13.204259438528567</v>
      </c>
      <c r="T94" s="174"/>
      <c r="U94" s="448"/>
      <c r="V94" s="300">
        <v>2022</v>
      </c>
      <c r="W94" s="301" t="s">
        <v>105</v>
      </c>
      <c r="X94" s="303">
        <v>-13.594432756108972</v>
      </c>
      <c r="Y94" s="303">
        <v>14.160867454280179</v>
      </c>
      <c r="Z94" s="303">
        <v>0.56643469817120717</v>
      </c>
      <c r="AA94" s="303">
        <v>10.726040658276871</v>
      </c>
      <c r="AB94" s="303">
        <v>2.4782187802516957</v>
      </c>
      <c r="AC94" s="303">
        <v>13.204259438528567</v>
      </c>
      <c r="AD94" s="174"/>
      <c r="AE94" s="448"/>
      <c r="AF94" s="300">
        <v>2022</v>
      </c>
      <c r="AG94" s="301" t="s">
        <v>105</v>
      </c>
      <c r="AH94" s="303">
        <v>-18.31451390801432</v>
      </c>
      <c r="AI94" s="303">
        <v>58.981889378365139</v>
      </c>
      <c r="AJ94" s="303">
        <v>9.517095523440247</v>
      </c>
      <c r="AK94" s="303">
        <v>105.82524271844659</v>
      </c>
      <c r="AL94" s="303">
        <v>-56.55600668736566</v>
      </c>
      <c r="AM94" s="303">
        <v>-4.833984375</v>
      </c>
      <c r="AN94" s="174"/>
      <c r="AO94" s="448"/>
      <c r="AP94" s="300">
        <v>2022</v>
      </c>
      <c r="AQ94" s="301" t="s">
        <v>105</v>
      </c>
      <c r="AR94" s="303">
        <v>-11.72012689460697</v>
      </c>
      <c r="AS94" s="303">
        <v>21.237222418047217</v>
      </c>
      <c r="AT94" s="303">
        <v>9.517095523440247</v>
      </c>
      <c r="AU94" s="303">
        <v>33.707682291666664</v>
      </c>
      <c r="AV94" s="303">
        <v>-38.541666666666664</v>
      </c>
      <c r="AW94" s="303">
        <v>-4.833984375</v>
      </c>
    </row>
    <row r="95" spans="1:49" x14ac:dyDescent="0.25">
      <c r="A95" s="448"/>
      <c r="B95" s="314">
        <v>2022</v>
      </c>
      <c r="C95" s="313" t="s">
        <v>102</v>
      </c>
      <c r="D95" s="173">
        <v>3919</v>
      </c>
      <c r="E95" s="173">
        <v>1724</v>
      </c>
      <c r="F95" s="173">
        <v>5643</v>
      </c>
      <c r="G95" s="173">
        <v>4673</v>
      </c>
      <c r="H95" s="173">
        <v>1993</v>
      </c>
      <c r="I95" s="173">
        <v>6666</v>
      </c>
      <c r="J95" s="174"/>
      <c r="K95" s="448"/>
      <c r="L95" s="314">
        <v>2022</v>
      </c>
      <c r="M95" s="313" t="s">
        <v>102</v>
      </c>
      <c r="N95" s="312">
        <v>32.13081591368848</v>
      </c>
      <c r="O95" s="312">
        <v>-46.921182266009851</v>
      </c>
      <c r="P95" s="312">
        <v>-9.1889282265851335</v>
      </c>
      <c r="Q95" s="312">
        <v>16.012909632572004</v>
      </c>
      <c r="R95" s="312">
        <v>9.5656954370533214</v>
      </c>
      <c r="S95" s="312">
        <v>14.007183170856848</v>
      </c>
      <c r="T95" s="174"/>
      <c r="U95" s="448"/>
      <c r="V95" s="314">
        <v>2022</v>
      </c>
      <c r="W95" s="313" t="s">
        <v>102</v>
      </c>
      <c r="X95" s="312">
        <v>15.336337302864505</v>
      </c>
      <c r="Y95" s="312">
        <v>-24.525265529449637</v>
      </c>
      <c r="Z95" s="312">
        <v>-9.1889282265851335</v>
      </c>
      <c r="AA95" s="312">
        <v>11.031298101590558</v>
      </c>
      <c r="AB95" s="312">
        <v>2.9758850692662899</v>
      </c>
      <c r="AC95" s="312">
        <v>14.007183170856848</v>
      </c>
      <c r="AD95" s="174"/>
      <c r="AE95" s="448"/>
      <c r="AF95" s="314">
        <v>2022</v>
      </c>
      <c r="AG95" s="313" t="s">
        <v>102</v>
      </c>
      <c r="AH95" s="312">
        <v>-18.166631864689919</v>
      </c>
      <c r="AI95" s="312">
        <v>-36.96526508226691</v>
      </c>
      <c r="AJ95" s="312">
        <v>-25</v>
      </c>
      <c r="AK95" s="312">
        <v>-0.97478279296461778</v>
      </c>
      <c r="AL95" s="312">
        <v>11.527700055959713</v>
      </c>
      <c r="AM95" s="312">
        <v>2.4592683676606129</v>
      </c>
      <c r="AN95" s="174"/>
      <c r="AO95" s="448"/>
      <c r="AP95" s="314">
        <v>2022</v>
      </c>
      <c r="AQ95" s="313" t="s">
        <v>102</v>
      </c>
      <c r="AR95" s="312">
        <v>-11.562998405103668</v>
      </c>
      <c r="AS95" s="312">
        <v>-13.43700159489633</v>
      </c>
      <c r="AT95" s="312">
        <v>-25</v>
      </c>
      <c r="AU95" s="312">
        <v>-0.70703965570242611</v>
      </c>
      <c r="AV95" s="312">
        <v>3.1663080233630394</v>
      </c>
      <c r="AW95" s="312">
        <v>2.4592683676606129</v>
      </c>
    </row>
    <row r="96" spans="1:49" x14ac:dyDescent="0.25">
      <c r="A96" s="448"/>
      <c r="B96" s="300">
        <v>2022</v>
      </c>
      <c r="C96" s="301" t="s">
        <v>103</v>
      </c>
      <c r="D96" s="302">
        <v>4887</v>
      </c>
      <c r="E96" s="302">
        <v>2020</v>
      </c>
      <c r="F96" s="302">
        <v>6907</v>
      </c>
      <c r="G96" s="302">
        <v>2628</v>
      </c>
      <c r="H96" s="302">
        <v>2239</v>
      </c>
      <c r="I96" s="302">
        <v>4867</v>
      </c>
      <c r="J96" s="174"/>
      <c r="K96" s="448"/>
      <c r="L96" s="300">
        <v>2022</v>
      </c>
      <c r="M96" s="301" t="s">
        <v>103</v>
      </c>
      <c r="N96" s="303">
        <v>24.700178616994137</v>
      </c>
      <c r="O96" s="303">
        <v>17.169373549884</v>
      </c>
      <c r="P96" s="303">
        <v>22.399432925748712</v>
      </c>
      <c r="Q96" s="303">
        <v>-43.762037235180827</v>
      </c>
      <c r="R96" s="303">
        <v>12.343201204214751</v>
      </c>
      <c r="S96" s="303">
        <v>-26.987698769876985</v>
      </c>
      <c r="T96" s="174"/>
      <c r="U96" s="448"/>
      <c r="V96" s="300">
        <v>2022</v>
      </c>
      <c r="W96" s="301" t="s">
        <v>103</v>
      </c>
      <c r="X96" s="303">
        <v>17.15399610136452</v>
      </c>
      <c r="Y96" s="303">
        <v>5.2454368243841918</v>
      </c>
      <c r="Z96" s="303">
        <v>22.399432925748712</v>
      </c>
      <c r="AA96" s="303">
        <v>-30.678067806780675</v>
      </c>
      <c r="AB96" s="303">
        <v>3.6903690369036903</v>
      </c>
      <c r="AC96" s="303">
        <v>-26.987698769876985</v>
      </c>
      <c r="AD96" s="174"/>
      <c r="AE96" s="448"/>
      <c r="AF96" s="300">
        <v>2022</v>
      </c>
      <c r="AG96" s="301" t="s">
        <v>103</v>
      </c>
      <c r="AH96" s="303">
        <v>-8.9435438792621653</v>
      </c>
      <c r="AI96" s="303">
        <v>-27.390366642703086</v>
      </c>
      <c r="AJ96" s="303">
        <v>-15.241133881457841</v>
      </c>
      <c r="AK96" s="303">
        <v>-47.597208374875379</v>
      </c>
      <c r="AL96" s="303">
        <v>-22.364771151178914</v>
      </c>
      <c r="AM96" s="303">
        <v>-38.384605646284342</v>
      </c>
      <c r="AN96" s="174"/>
      <c r="AO96" s="448"/>
      <c r="AP96" s="300">
        <v>2022</v>
      </c>
      <c r="AQ96" s="301" t="s">
        <v>103</v>
      </c>
      <c r="AR96" s="303">
        <v>-5.8902932875199383</v>
      </c>
      <c r="AS96" s="303">
        <v>-9.3508405939379013</v>
      </c>
      <c r="AT96" s="303">
        <v>-15.241133881457841</v>
      </c>
      <c r="AU96" s="303">
        <v>-30.219015065198128</v>
      </c>
      <c r="AV96" s="303">
        <v>-8.1655905810862137</v>
      </c>
      <c r="AW96" s="303">
        <v>-38.384605646284342</v>
      </c>
    </row>
    <row r="97" spans="1:49" x14ac:dyDescent="0.25">
      <c r="A97" s="448"/>
      <c r="B97" s="313">
        <v>2023</v>
      </c>
      <c r="C97" s="313" t="s">
        <v>104</v>
      </c>
      <c r="D97" s="173">
        <v>4645</v>
      </c>
      <c r="E97" s="173">
        <v>1918</v>
      </c>
      <c r="F97" s="173">
        <v>6563</v>
      </c>
      <c r="G97" s="173">
        <v>2809</v>
      </c>
      <c r="H97" s="173">
        <v>2143</v>
      </c>
      <c r="I97" s="173">
        <v>4952</v>
      </c>
      <c r="J97" s="174"/>
      <c r="K97" s="448"/>
      <c r="L97" s="313">
        <v>2023</v>
      </c>
      <c r="M97" s="313" t="s">
        <v>104</v>
      </c>
      <c r="N97" s="312">
        <v>-4.9519132392060499</v>
      </c>
      <c r="O97" s="312">
        <v>-5.0495049504950487</v>
      </c>
      <c r="P97" s="312">
        <v>-4.9804546112639372</v>
      </c>
      <c r="Q97" s="312">
        <v>6.887366818873673</v>
      </c>
      <c r="R97" s="312">
        <v>-4.2876284055381859</v>
      </c>
      <c r="S97" s="312">
        <v>1.7464557222108112</v>
      </c>
      <c r="T97" s="174"/>
      <c r="U97" s="448"/>
      <c r="V97" s="313">
        <v>2023</v>
      </c>
      <c r="W97" s="313" t="s">
        <v>104</v>
      </c>
      <c r="X97" s="312">
        <v>-3.5036919067612584</v>
      </c>
      <c r="Y97" s="312">
        <v>-1.4767627045026792</v>
      </c>
      <c r="Z97" s="312">
        <v>-4.9804546112639372</v>
      </c>
      <c r="AA97" s="312">
        <v>3.7189233614136099</v>
      </c>
      <c r="AB97" s="312">
        <v>-1.9724676392027987</v>
      </c>
      <c r="AC97" s="312">
        <v>1.7464557222108112</v>
      </c>
      <c r="AD97" s="174"/>
      <c r="AE97" s="448"/>
      <c r="AF97" s="313">
        <v>2023</v>
      </c>
      <c r="AG97" s="313" t="s">
        <v>104</v>
      </c>
      <c r="AH97" s="312">
        <v>22.044140830268006</v>
      </c>
      <c r="AI97" s="312">
        <v>-19.174041297935105</v>
      </c>
      <c r="AJ97" s="312">
        <v>6.2145978313642871</v>
      </c>
      <c r="AK97" s="312">
        <v>-19.142199194012662</v>
      </c>
      <c r="AL97" s="312">
        <v>26.729745712596099</v>
      </c>
      <c r="AM97" s="312">
        <v>-4.123910939012589</v>
      </c>
      <c r="AN97" s="174"/>
      <c r="AO97" s="448"/>
      <c r="AP97" s="313">
        <v>2023</v>
      </c>
      <c r="AQ97" s="313" t="s">
        <v>104</v>
      </c>
      <c r="AR97" s="312">
        <v>13.578248907590201</v>
      </c>
      <c r="AS97" s="312">
        <v>-7.3636510762259126</v>
      </c>
      <c r="AT97" s="312">
        <v>6.2145978313642871</v>
      </c>
      <c r="AU97" s="312">
        <v>-12.875121006776393</v>
      </c>
      <c r="AV97" s="312">
        <v>8.7512100677638038</v>
      </c>
      <c r="AW97" s="312">
        <v>-4.123910939012589</v>
      </c>
    </row>
    <row r="98" spans="1:49" x14ac:dyDescent="0.25">
      <c r="A98" s="448"/>
      <c r="B98" s="300">
        <v>2023</v>
      </c>
      <c r="C98" s="301" t="s">
        <v>105</v>
      </c>
      <c r="D98" s="302">
        <v>5378</v>
      </c>
      <c r="E98" s="302">
        <v>2969</v>
      </c>
      <c r="F98" s="302">
        <v>8347</v>
      </c>
      <c r="G98" s="302">
        <v>2765</v>
      </c>
      <c r="H98" s="302">
        <v>1344</v>
      </c>
      <c r="I98" s="302">
        <v>4109</v>
      </c>
      <c r="J98" s="174"/>
      <c r="K98" s="448"/>
      <c r="L98" s="300">
        <v>2023</v>
      </c>
      <c r="M98" s="301" t="s">
        <v>105</v>
      </c>
      <c r="N98" s="303">
        <v>15.780409041980619</v>
      </c>
      <c r="O98" s="303">
        <v>54.796663190823779</v>
      </c>
      <c r="P98" s="303">
        <v>27.182690842602469</v>
      </c>
      <c r="Q98" s="303">
        <v>-1.5663937344250627</v>
      </c>
      <c r="R98" s="303">
        <v>-37.284181054596353</v>
      </c>
      <c r="S98" s="303">
        <v>-17.023424878836835</v>
      </c>
      <c r="T98" s="174"/>
      <c r="U98" s="448"/>
      <c r="V98" s="300">
        <v>2023</v>
      </c>
      <c r="W98" s="301" t="s">
        <v>105</v>
      </c>
      <c r="X98" s="303">
        <v>11.16867286301996</v>
      </c>
      <c r="Y98" s="303">
        <v>16.014017979582508</v>
      </c>
      <c r="Z98" s="303">
        <v>27.182690842602469</v>
      </c>
      <c r="AA98" s="303">
        <v>-0.88852988691437806</v>
      </c>
      <c r="AB98" s="303">
        <v>-16.134894991922454</v>
      </c>
      <c r="AC98" s="303">
        <v>-17.023424878836835</v>
      </c>
      <c r="AD98" s="174"/>
      <c r="AE98" s="448"/>
      <c r="AF98" s="300">
        <v>2023</v>
      </c>
      <c r="AG98" s="301" t="s">
        <v>105</v>
      </c>
      <c r="AH98" s="303">
        <v>81.321645313553603</v>
      </c>
      <c r="AI98" s="303">
        <v>-8.5899014778325125</v>
      </c>
      <c r="AJ98" s="303">
        <v>34.325716124879307</v>
      </c>
      <c r="AK98" s="303">
        <v>-31.355511420059585</v>
      </c>
      <c r="AL98" s="303">
        <v>-26.113249037932931</v>
      </c>
      <c r="AM98" s="303">
        <v>-29.724645117154097</v>
      </c>
      <c r="AN98" s="174"/>
      <c r="AO98" s="448"/>
      <c r="AP98" s="300">
        <v>2023</v>
      </c>
      <c r="AQ98" s="301" t="s">
        <v>105</v>
      </c>
      <c r="AR98" s="303">
        <v>38.81557772771162</v>
      </c>
      <c r="AS98" s="303">
        <v>-4.4898616028323151</v>
      </c>
      <c r="AT98" s="303">
        <v>34.325716124879307</v>
      </c>
      <c r="AU98" s="303">
        <v>-21.600820933812212</v>
      </c>
      <c r="AV98" s="303">
        <v>-8.1238241833418847</v>
      </c>
      <c r="AW98" s="303">
        <v>-29.724645117154097</v>
      </c>
    </row>
    <row r="99" spans="1:49" x14ac:dyDescent="0.25">
      <c r="A99" s="448"/>
      <c r="B99" s="314">
        <v>2023</v>
      </c>
      <c r="C99" s="313" t="s">
        <v>102</v>
      </c>
      <c r="D99" s="173">
        <v>5688</v>
      </c>
      <c r="E99" s="173">
        <v>1837</v>
      </c>
      <c r="F99" s="173">
        <v>7525</v>
      </c>
      <c r="G99" s="173">
        <v>4058</v>
      </c>
      <c r="H99" s="173">
        <v>2130</v>
      </c>
      <c r="I99" s="173">
        <v>6188</v>
      </c>
      <c r="J99" s="174"/>
      <c r="K99" s="448"/>
      <c r="L99" s="314">
        <v>2023</v>
      </c>
      <c r="M99" s="313" t="s">
        <v>102</v>
      </c>
      <c r="N99" s="312">
        <v>5.7642246188174084</v>
      </c>
      <c r="O99" s="312">
        <v>-38.127315594476251</v>
      </c>
      <c r="P99" s="312">
        <v>-9.8478495267760877</v>
      </c>
      <c r="Q99" s="312">
        <v>46.763110307414109</v>
      </c>
      <c r="R99" s="312">
        <v>58.482142857142861</v>
      </c>
      <c r="S99" s="312">
        <v>50.596252129471907</v>
      </c>
      <c r="T99" s="174"/>
      <c r="U99" s="448"/>
      <c r="V99" s="314">
        <v>2023</v>
      </c>
      <c r="W99" s="313" t="s">
        <v>102</v>
      </c>
      <c r="X99" s="312">
        <v>3.7139091889301548</v>
      </c>
      <c r="Y99" s="312">
        <v>-13.561758715706244</v>
      </c>
      <c r="Z99" s="312">
        <v>-9.8478495267760877</v>
      </c>
      <c r="AA99" s="312">
        <v>31.467510343149193</v>
      </c>
      <c r="AB99" s="312">
        <v>19.12874178632271</v>
      </c>
      <c r="AC99" s="312">
        <v>50.596252129471907</v>
      </c>
      <c r="AD99" s="174"/>
      <c r="AE99" s="448"/>
      <c r="AF99" s="314">
        <v>2023</v>
      </c>
      <c r="AG99" s="313" t="s">
        <v>102</v>
      </c>
      <c r="AH99" s="312">
        <v>45.139066088287848</v>
      </c>
      <c r="AI99" s="312">
        <v>6.5545243619489639</v>
      </c>
      <c r="AJ99" s="312">
        <v>33.351054403685964</v>
      </c>
      <c r="AK99" s="312">
        <v>-13.160710464369785</v>
      </c>
      <c r="AL99" s="312">
        <v>6.8740592072252866</v>
      </c>
      <c r="AM99" s="312">
        <v>-7.1707170717071733</v>
      </c>
      <c r="AN99" s="174"/>
      <c r="AO99" s="448"/>
      <c r="AP99" s="314">
        <v>2023</v>
      </c>
      <c r="AQ99" s="313" t="s">
        <v>102</v>
      </c>
      <c r="AR99" s="312">
        <v>31.348573453836593</v>
      </c>
      <c r="AS99" s="312">
        <v>2.0024809498493696</v>
      </c>
      <c r="AT99" s="312">
        <v>33.351054403685964</v>
      </c>
      <c r="AU99" s="312">
        <v>-9.2259225922592289</v>
      </c>
      <c r="AV99" s="312">
        <v>2.0552055205520561</v>
      </c>
      <c r="AW99" s="312">
        <v>-7.1707170717071733</v>
      </c>
    </row>
    <row r="100" spans="1:49" x14ac:dyDescent="0.25">
      <c r="A100" s="448"/>
      <c r="B100" s="300">
        <v>2023</v>
      </c>
      <c r="C100" s="301" t="s">
        <v>103</v>
      </c>
      <c r="D100" s="302">
        <v>4301</v>
      </c>
      <c r="E100" s="302">
        <v>1986</v>
      </c>
      <c r="F100" s="302">
        <v>6287</v>
      </c>
      <c r="G100" s="302">
        <v>4758</v>
      </c>
      <c r="H100" s="302">
        <v>2188</v>
      </c>
      <c r="I100" s="302">
        <v>6946</v>
      </c>
      <c r="J100" s="171"/>
      <c r="K100" s="448"/>
      <c r="L100" s="300">
        <v>2023</v>
      </c>
      <c r="M100" s="301" t="s">
        <v>103</v>
      </c>
      <c r="N100" s="303">
        <v>-24.384669479606188</v>
      </c>
      <c r="O100" s="303">
        <v>8.1110506260206847</v>
      </c>
      <c r="P100" s="303">
        <v>-16.451827242524914</v>
      </c>
      <c r="Q100" s="303">
        <v>17.249876786594371</v>
      </c>
      <c r="R100" s="303">
        <v>2.7230046948356801</v>
      </c>
      <c r="S100" s="303">
        <v>12.249515190691667</v>
      </c>
      <c r="T100" s="171"/>
      <c r="U100" s="448"/>
      <c r="V100" s="300">
        <v>2023</v>
      </c>
      <c r="W100" s="301" t="s">
        <v>103</v>
      </c>
      <c r="X100" s="303">
        <v>-18.431893687707639</v>
      </c>
      <c r="Y100" s="303">
        <v>1.9800664451827239</v>
      </c>
      <c r="Z100" s="303">
        <v>-16.451827242524914</v>
      </c>
      <c r="AA100" s="303">
        <v>11.312217194570142</v>
      </c>
      <c r="AB100" s="303">
        <v>0.93729799612152598</v>
      </c>
      <c r="AC100" s="303">
        <v>12.249515190691667</v>
      </c>
      <c r="AD100" s="171"/>
      <c r="AE100" s="448"/>
      <c r="AF100" s="300">
        <v>2023</v>
      </c>
      <c r="AG100" s="301" t="s">
        <v>103</v>
      </c>
      <c r="AH100" s="303">
        <v>-11.990996521383252</v>
      </c>
      <c r="AI100" s="303">
        <v>-1.6831683168316829</v>
      </c>
      <c r="AJ100" s="303">
        <v>-8.9764007528594192</v>
      </c>
      <c r="AK100" s="303">
        <v>81.050228310502291</v>
      </c>
      <c r="AL100" s="303">
        <v>-2.2778025904421639</v>
      </c>
      <c r="AM100" s="303">
        <v>42.716252311485533</v>
      </c>
      <c r="AN100" s="171"/>
      <c r="AO100" s="448"/>
      <c r="AP100" s="300">
        <v>2023</v>
      </c>
      <c r="AQ100" s="301" t="s">
        <v>103</v>
      </c>
      <c r="AR100" s="303">
        <v>-8.4841465180251934</v>
      </c>
      <c r="AS100" s="303">
        <v>-0.4922542348342262</v>
      </c>
      <c r="AT100" s="303">
        <v>-8.9764007528594192</v>
      </c>
      <c r="AU100" s="303">
        <v>43.76412574481202</v>
      </c>
      <c r="AV100" s="303">
        <v>-1.047873433326485</v>
      </c>
      <c r="AW100" s="303">
        <v>42.716252311485533</v>
      </c>
    </row>
    <row r="101" spans="1:49" x14ac:dyDescent="0.25">
      <c r="A101" s="448"/>
      <c r="B101" s="313">
        <v>2024</v>
      </c>
      <c r="C101" s="313" t="s">
        <v>104</v>
      </c>
      <c r="D101" s="173">
        <v>3087</v>
      </c>
      <c r="E101" s="173">
        <v>1350</v>
      </c>
      <c r="F101" s="173">
        <v>4437</v>
      </c>
      <c r="G101" s="173">
        <v>4501</v>
      </c>
      <c r="H101" s="173">
        <v>2525</v>
      </c>
      <c r="I101" s="173">
        <v>7026</v>
      </c>
      <c r="J101" s="171"/>
      <c r="K101" s="448"/>
      <c r="L101" s="313">
        <v>2024</v>
      </c>
      <c r="M101" s="313" t="s">
        <v>104</v>
      </c>
      <c r="N101" s="312">
        <v>-28.225993954894207</v>
      </c>
      <c r="O101" s="312">
        <v>-32.024169184290031</v>
      </c>
      <c r="P101" s="312">
        <v>-29.425799268331474</v>
      </c>
      <c r="Q101" s="312">
        <v>-5.4014291719209808</v>
      </c>
      <c r="R101" s="312">
        <v>15.40219378427787</v>
      </c>
      <c r="S101" s="312">
        <v>1.1517420097897997</v>
      </c>
      <c r="T101" s="171"/>
      <c r="U101" s="448"/>
      <c r="V101" s="313">
        <v>2024</v>
      </c>
      <c r="W101" s="313" t="s">
        <v>104</v>
      </c>
      <c r="X101" s="312">
        <v>-19.309686655002384</v>
      </c>
      <c r="Y101" s="312">
        <v>-10.11611261332909</v>
      </c>
      <c r="Z101" s="312">
        <v>-29.425799268331474</v>
      </c>
      <c r="AA101" s="312">
        <v>-3.6999712064497312</v>
      </c>
      <c r="AB101" s="312">
        <v>4.8517132162395313</v>
      </c>
      <c r="AC101" s="312">
        <v>1.1517420097897997</v>
      </c>
      <c r="AD101" s="171"/>
      <c r="AE101" s="448"/>
      <c r="AF101" s="313">
        <v>2024</v>
      </c>
      <c r="AG101" s="313" t="s">
        <v>104</v>
      </c>
      <c r="AH101" s="312">
        <v>-33.541442411194836</v>
      </c>
      <c r="AI101" s="312">
        <v>-29.614181438998955</v>
      </c>
      <c r="AJ101" s="312">
        <v>-32.393722383056527</v>
      </c>
      <c r="AK101" s="312">
        <v>60.23495906016376</v>
      </c>
      <c r="AL101" s="312">
        <v>17.825478301446566</v>
      </c>
      <c r="AM101" s="312">
        <v>41.882067851373193</v>
      </c>
      <c r="AN101" s="171"/>
      <c r="AO101" s="448"/>
      <c r="AP101" s="313">
        <v>2024</v>
      </c>
      <c r="AQ101" s="313" t="s">
        <v>104</v>
      </c>
      <c r="AR101" s="312">
        <v>-23.73914368429072</v>
      </c>
      <c r="AS101" s="312">
        <v>-8.6545786987658069</v>
      </c>
      <c r="AT101" s="312">
        <v>-32.393722383056527</v>
      </c>
      <c r="AU101" s="312">
        <v>34.168012924071093</v>
      </c>
      <c r="AV101" s="312">
        <v>7.7140549273021026</v>
      </c>
      <c r="AW101" s="312">
        <v>41.882067851373193</v>
      </c>
    </row>
    <row r="102" spans="1:49" x14ac:dyDescent="0.25">
      <c r="A102" s="448"/>
      <c r="B102" s="300">
        <v>2024</v>
      </c>
      <c r="C102" s="301" t="s">
        <v>105</v>
      </c>
      <c r="D102" s="302">
        <v>3172</v>
      </c>
      <c r="E102" s="302">
        <v>1695</v>
      </c>
      <c r="F102" s="302">
        <v>4867</v>
      </c>
      <c r="G102" s="302">
        <v>3411</v>
      </c>
      <c r="H102" s="302">
        <v>1744</v>
      </c>
      <c r="I102" s="302">
        <v>5155</v>
      </c>
      <c r="J102" s="171"/>
      <c r="K102" s="448"/>
      <c r="L102" s="300">
        <v>2024</v>
      </c>
      <c r="M102" s="301" t="s">
        <v>105</v>
      </c>
      <c r="N102" s="303">
        <v>2.7534823453190711</v>
      </c>
      <c r="O102" s="303">
        <v>25.555555555555557</v>
      </c>
      <c r="P102" s="303">
        <v>9.6912328149650619</v>
      </c>
      <c r="Q102" s="303">
        <v>-24.216840702066207</v>
      </c>
      <c r="R102" s="303">
        <v>-30.93069306930694</v>
      </c>
      <c r="S102" s="303">
        <v>-26.629661258183887</v>
      </c>
      <c r="T102" s="171"/>
      <c r="U102" s="448"/>
      <c r="V102" s="300">
        <v>2024</v>
      </c>
      <c r="W102" s="301" t="s">
        <v>105</v>
      </c>
      <c r="X102" s="303">
        <v>1.9157088122605355</v>
      </c>
      <c r="Y102" s="303">
        <v>7.7755240027045263</v>
      </c>
      <c r="Z102" s="303">
        <v>9.6912328149650619</v>
      </c>
      <c r="AA102" s="303">
        <v>-15.513805863933959</v>
      </c>
      <c r="AB102" s="303">
        <v>-11.115855394249929</v>
      </c>
      <c r="AC102" s="303">
        <v>-26.629661258183887</v>
      </c>
      <c r="AD102" s="171"/>
      <c r="AE102" s="448"/>
      <c r="AF102" s="300">
        <v>2024</v>
      </c>
      <c r="AG102" s="301" t="s">
        <v>105</v>
      </c>
      <c r="AH102" s="303">
        <v>-41.018966158423211</v>
      </c>
      <c r="AI102" s="303">
        <v>-42.91007073088582</v>
      </c>
      <c r="AJ102" s="303">
        <v>-41.691625733796577</v>
      </c>
      <c r="AK102" s="303">
        <v>23.363471971066915</v>
      </c>
      <c r="AL102" s="303">
        <v>29.761904761904759</v>
      </c>
      <c r="AM102" s="303">
        <v>25.456315405208073</v>
      </c>
      <c r="AN102" s="171"/>
      <c r="AO102" s="448"/>
      <c r="AP102" s="300">
        <v>2024</v>
      </c>
      <c r="AQ102" s="301" t="s">
        <v>105</v>
      </c>
      <c r="AR102" s="303">
        <v>-26.428657002515873</v>
      </c>
      <c r="AS102" s="303">
        <v>-15.262968731280701</v>
      </c>
      <c r="AT102" s="303">
        <v>-41.691625733796577</v>
      </c>
      <c r="AU102" s="303">
        <v>15.721586760769039</v>
      </c>
      <c r="AV102" s="303">
        <v>9.7347286444390342</v>
      </c>
      <c r="AW102" s="303">
        <v>25.456315405208073</v>
      </c>
    </row>
    <row r="103" spans="1:49" x14ac:dyDescent="0.25">
      <c r="A103" s="448"/>
      <c r="B103" s="314">
        <v>2024</v>
      </c>
      <c r="C103" s="313" t="s">
        <v>102</v>
      </c>
      <c r="D103" s="173">
        <v>3695</v>
      </c>
      <c r="E103" s="173">
        <v>1135</v>
      </c>
      <c r="F103" s="173">
        <v>4830</v>
      </c>
      <c r="G103" s="173">
        <v>4040</v>
      </c>
      <c r="H103" s="173">
        <v>2524</v>
      </c>
      <c r="I103" s="173">
        <v>6564</v>
      </c>
      <c r="J103" s="171"/>
      <c r="K103" s="448"/>
      <c r="L103" s="314">
        <v>2024</v>
      </c>
      <c r="M103" s="313" t="s">
        <v>102</v>
      </c>
      <c r="N103" s="312">
        <v>16.488020176544765</v>
      </c>
      <c r="O103" s="312">
        <v>-33.038348082595874</v>
      </c>
      <c r="P103" s="312">
        <v>-0.76022190260941613</v>
      </c>
      <c r="Q103" s="312">
        <v>18.440340076223976</v>
      </c>
      <c r="R103" s="312">
        <v>44.724770642201833</v>
      </c>
      <c r="S103" s="312">
        <v>27.332686711930165</v>
      </c>
      <c r="T103" s="171"/>
      <c r="U103" s="448"/>
      <c r="V103" s="314">
        <v>2024</v>
      </c>
      <c r="W103" s="313" t="s">
        <v>102</v>
      </c>
      <c r="X103" s="312">
        <v>10.745839326073639</v>
      </c>
      <c r="Y103" s="312">
        <v>-11.506061228683055</v>
      </c>
      <c r="Z103" s="312">
        <v>-0.76022190260941613</v>
      </c>
      <c r="AA103" s="312">
        <v>12.201745877788555</v>
      </c>
      <c r="AB103" s="312">
        <v>15.130940834141612</v>
      </c>
      <c r="AC103" s="312">
        <v>27.332686711930165</v>
      </c>
      <c r="AD103" s="171"/>
      <c r="AE103" s="448"/>
      <c r="AF103" s="314">
        <v>2024</v>
      </c>
      <c r="AG103" s="313" t="s">
        <v>102</v>
      </c>
      <c r="AH103" s="312">
        <v>-35.038677918424753</v>
      </c>
      <c r="AI103" s="312">
        <v>-38.2144801306478</v>
      </c>
      <c r="AJ103" s="312">
        <v>-35.813953488372093</v>
      </c>
      <c r="AK103" s="312">
        <v>-0.44356826022671214</v>
      </c>
      <c r="AL103" s="312">
        <v>18.497652582159631</v>
      </c>
      <c r="AM103" s="312">
        <v>6.0762766645119655</v>
      </c>
      <c r="AN103" s="171"/>
      <c r="AO103" s="448"/>
      <c r="AP103" s="314">
        <v>2024</v>
      </c>
      <c r="AQ103" s="313" t="s">
        <v>102</v>
      </c>
      <c r="AR103" s="312">
        <v>-26.485049833887039</v>
      </c>
      <c r="AS103" s="312">
        <v>-9.3289036544850497</v>
      </c>
      <c r="AT103" s="312">
        <v>-35.813953488372093</v>
      </c>
      <c r="AU103" s="312">
        <v>-0.29088558500323236</v>
      </c>
      <c r="AV103" s="312">
        <v>6.3671622495151974</v>
      </c>
      <c r="AW103" s="312">
        <v>6.0762766645119655</v>
      </c>
    </row>
    <row r="104" spans="1:49" x14ac:dyDescent="0.25">
      <c r="A104" s="448"/>
      <c r="B104" s="300">
        <v>2024</v>
      </c>
      <c r="C104" s="301" t="s">
        <v>103</v>
      </c>
      <c r="D104" s="302">
        <v>4413</v>
      </c>
      <c r="E104" s="302">
        <v>1583</v>
      </c>
      <c r="F104" s="302">
        <v>5996</v>
      </c>
      <c r="G104" s="302">
        <v>6171</v>
      </c>
      <c r="H104" s="302">
        <v>2150</v>
      </c>
      <c r="I104" s="302">
        <v>8321</v>
      </c>
      <c r="J104" s="171"/>
      <c r="K104" s="448"/>
      <c r="L104" s="300">
        <v>2024</v>
      </c>
      <c r="M104" s="301" t="s">
        <v>103</v>
      </c>
      <c r="N104" s="303">
        <v>19.431664411366725</v>
      </c>
      <c r="O104" s="303">
        <v>39.471365638766514</v>
      </c>
      <c r="P104" s="303">
        <v>24.140786749482416</v>
      </c>
      <c r="Q104" s="303">
        <v>52.747524752475243</v>
      </c>
      <c r="R104" s="303">
        <v>-14.817749603803492</v>
      </c>
      <c r="S104" s="303">
        <v>26.767215112736139</v>
      </c>
      <c r="T104" s="171"/>
      <c r="U104" s="448"/>
      <c r="V104" s="300">
        <v>2024</v>
      </c>
      <c r="W104" s="301" t="s">
        <v>103</v>
      </c>
      <c r="X104" s="303">
        <v>14.865424430641831</v>
      </c>
      <c r="Y104" s="303">
        <v>9.2753623188405854</v>
      </c>
      <c r="Z104" s="303">
        <v>24.140786749482416</v>
      </c>
      <c r="AA104" s="303">
        <v>32.464960390006098</v>
      </c>
      <c r="AB104" s="303">
        <v>-5.6977452772699584</v>
      </c>
      <c r="AC104" s="303">
        <v>26.767215112736139</v>
      </c>
      <c r="AD104" s="171"/>
      <c r="AE104" s="448"/>
      <c r="AF104" s="300">
        <v>2024</v>
      </c>
      <c r="AG104" s="301" t="s">
        <v>103</v>
      </c>
      <c r="AH104" s="303">
        <v>2.6040455707974957</v>
      </c>
      <c r="AI104" s="303">
        <v>-20.292044310171192</v>
      </c>
      <c r="AJ104" s="303">
        <v>-4.6285986957213368</v>
      </c>
      <c r="AK104" s="303">
        <v>29.697351828499365</v>
      </c>
      <c r="AL104" s="303">
        <v>-1.7367458866544752</v>
      </c>
      <c r="AM104" s="303">
        <v>19.795565793262313</v>
      </c>
      <c r="AN104" s="171"/>
      <c r="AO104" s="448"/>
      <c r="AP104" s="300">
        <v>2024</v>
      </c>
      <c r="AQ104" s="301" t="s">
        <v>103</v>
      </c>
      <c r="AR104" s="303">
        <v>1.7814537935422328</v>
      </c>
      <c r="AS104" s="303">
        <v>-6.4100524892635695</v>
      </c>
      <c r="AT104" s="303">
        <v>-4.6285986957213368</v>
      </c>
      <c r="AU104" s="303">
        <v>20.342643247912473</v>
      </c>
      <c r="AV104" s="303">
        <v>-0.54707745465015845</v>
      </c>
      <c r="AW104" s="303">
        <v>19.795565793262313</v>
      </c>
    </row>
    <row r="105" spans="1:49" x14ac:dyDescent="0.25">
      <c r="A105" s="448"/>
      <c r="B105" s="313">
        <v>2025</v>
      </c>
      <c r="C105" s="313" t="s">
        <v>104</v>
      </c>
      <c r="D105" s="173">
        <v>3165</v>
      </c>
      <c r="E105" s="173">
        <v>1295</v>
      </c>
      <c r="F105" s="173">
        <v>4460</v>
      </c>
      <c r="G105" s="173">
        <v>3905</v>
      </c>
      <c r="H105" s="173">
        <v>1374</v>
      </c>
      <c r="I105" s="173">
        <v>5279</v>
      </c>
      <c r="J105" s="171"/>
      <c r="K105" s="448"/>
      <c r="L105" s="313">
        <v>2025</v>
      </c>
      <c r="M105" s="313" t="s">
        <v>104</v>
      </c>
      <c r="N105" s="312">
        <v>-28.280081577158398</v>
      </c>
      <c r="O105" s="312">
        <v>-18.193303853442828</v>
      </c>
      <c r="P105" s="312">
        <v>-25.617078052034685</v>
      </c>
      <c r="Q105" s="312">
        <v>-36.720142602495542</v>
      </c>
      <c r="R105" s="312">
        <v>-36.093023255813947</v>
      </c>
      <c r="S105" s="312">
        <v>-36.558105996875376</v>
      </c>
      <c r="T105" s="171"/>
      <c r="U105" s="448"/>
      <c r="V105" s="313">
        <v>2025</v>
      </c>
      <c r="W105" s="313" t="s">
        <v>104</v>
      </c>
      <c r="X105" s="312">
        <v>-20.813875917278182</v>
      </c>
      <c r="Y105" s="312">
        <v>-4.8032021347565035</v>
      </c>
      <c r="Z105" s="312">
        <v>-25.617078052034685</v>
      </c>
      <c r="AA105" s="312">
        <v>-27.232303809638264</v>
      </c>
      <c r="AB105" s="312">
        <v>-9.3258021872371106</v>
      </c>
      <c r="AC105" s="312">
        <v>-36.558105996875376</v>
      </c>
      <c r="AD105" s="171"/>
      <c r="AE105" s="448"/>
      <c r="AF105" s="313">
        <v>2025</v>
      </c>
      <c r="AG105" s="313" t="s">
        <v>104</v>
      </c>
      <c r="AH105" s="312">
        <v>2.5267249757045676</v>
      </c>
      <c r="AI105" s="312">
        <v>-4.0740740740740762</v>
      </c>
      <c r="AJ105" s="312">
        <v>0.51836826684696291</v>
      </c>
      <c r="AK105" s="312">
        <v>-13.24150188846923</v>
      </c>
      <c r="AL105" s="312">
        <v>-45.584158415841578</v>
      </c>
      <c r="AM105" s="312">
        <v>-24.864787930543699</v>
      </c>
      <c r="AN105" s="171"/>
      <c r="AO105" s="448"/>
      <c r="AP105" s="313">
        <v>2025</v>
      </c>
      <c r="AQ105" s="313" t="s">
        <v>104</v>
      </c>
      <c r="AR105" s="312">
        <v>1.7579445571331787</v>
      </c>
      <c r="AS105" s="312">
        <v>-1.2395762902862157</v>
      </c>
      <c r="AT105" s="312">
        <v>0.51836826684696291</v>
      </c>
      <c r="AU105" s="312">
        <v>-8.4827782522060939</v>
      </c>
      <c r="AV105" s="312">
        <v>-16.382009678337607</v>
      </c>
      <c r="AW105" s="312">
        <v>-24.864787930543699</v>
      </c>
    </row>
    <row r="106" spans="1:49" x14ac:dyDescent="0.25">
      <c r="A106" s="448"/>
      <c r="B106" s="300">
        <v>2025</v>
      </c>
      <c r="C106" s="301" t="s">
        <v>105</v>
      </c>
      <c r="D106" s="302">
        <v>2644</v>
      </c>
      <c r="E106" s="302">
        <v>1956</v>
      </c>
      <c r="F106" s="302">
        <v>4600</v>
      </c>
      <c r="G106" s="302">
        <v>4099</v>
      </c>
      <c r="H106" s="302">
        <v>1826</v>
      </c>
      <c r="I106" s="302">
        <v>5925</v>
      </c>
      <c r="J106" s="171"/>
      <c r="K106" s="448"/>
      <c r="L106" s="300">
        <v>2025</v>
      </c>
      <c r="M106" s="301" t="s">
        <v>105</v>
      </c>
      <c r="N106" s="303">
        <v>-16.461295418641384</v>
      </c>
      <c r="O106" s="303">
        <v>51.04247104247105</v>
      </c>
      <c r="P106" s="303">
        <v>3.1390134529148099</v>
      </c>
      <c r="Q106" s="303">
        <v>4.9679897567221474</v>
      </c>
      <c r="R106" s="303">
        <v>32.896652110625922</v>
      </c>
      <c r="S106" s="303">
        <v>12.237166129948847</v>
      </c>
      <c r="T106" s="171"/>
      <c r="U106" s="448"/>
      <c r="V106" s="300">
        <v>2025</v>
      </c>
      <c r="W106" s="301" t="s">
        <v>105</v>
      </c>
      <c r="X106" s="303">
        <v>-11.681614349775829</v>
      </c>
      <c r="Y106" s="303">
        <v>14.820627802690639</v>
      </c>
      <c r="Z106" s="303">
        <v>3.1390134529148099</v>
      </c>
      <c r="AA106" s="303">
        <v>3.6749384353097159</v>
      </c>
      <c r="AB106" s="303">
        <v>8.5622276946391302</v>
      </c>
      <c r="AC106" s="303">
        <v>12.237166129948847</v>
      </c>
      <c r="AD106" s="171"/>
      <c r="AE106" s="448"/>
      <c r="AF106" s="300">
        <v>2025</v>
      </c>
      <c r="AG106" s="301" t="s">
        <v>105</v>
      </c>
      <c r="AH106" s="303">
        <v>-16.645649432534682</v>
      </c>
      <c r="AI106" s="303">
        <v>15.398230088495566</v>
      </c>
      <c r="AJ106" s="303">
        <v>-5.4859256215327719</v>
      </c>
      <c r="AK106" s="303">
        <v>20.170038111990635</v>
      </c>
      <c r="AL106" s="303">
        <v>4.7018348623853115</v>
      </c>
      <c r="AM106" s="303">
        <v>14.936954413191074</v>
      </c>
      <c r="AN106" s="171"/>
      <c r="AO106" s="448"/>
      <c r="AP106" s="300">
        <v>2025</v>
      </c>
      <c r="AQ106" s="301" t="s">
        <v>105</v>
      </c>
      <c r="AR106" s="303">
        <v>-10.848572015615369</v>
      </c>
      <c r="AS106" s="303">
        <v>5.3626463940825966</v>
      </c>
      <c r="AT106" s="303">
        <v>-5.4859256215327719</v>
      </c>
      <c r="AU106" s="303">
        <v>13.346265761396699</v>
      </c>
      <c r="AV106" s="303">
        <v>1.5906886517943741</v>
      </c>
      <c r="AW106" s="303">
        <v>14.936954413191074</v>
      </c>
    </row>
    <row r="107" spans="1:49" x14ac:dyDescent="0.25">
      <c r="A107" s="448"/>
      <c r="B107" s="314">
        <v>2025</v>
      </c>
      <c r="C107" s="313" t="s">
        <v>102</v>
      </c>
      <c r="D107" s="173">
        <v>1334</v>
      </c>
      <c r="E107" s="173">
        <v>811</v>
      </c>
      <c r="F107" s="173">
        <v>2145</v>
      </c>
      <c r="G107" s="173">
        <v>3712</v>
      </c>
      <c r="H107" s="173">
        <v>1424</v>
      </c>
      <c r="I107" s="173">
        <v>5136</v>
      </c>
      <c r="J107" s="171"/>
      <c r="K107" s="448"/>
      <c r="L107" s="314">
        <v>2025</v>
      </c>
      <c r="M107" s="313" t="s">
        <v>102</v>
      </c>
      <c r="N107" s="312">
        <v>-49.546142208774583</v>
      </c>
      <c r="O107" s="312">
        <v>-58.537832310838446</v>
      </c>
      <c r="P107" s="312">
        <v>-53.369565217391305</v>
      </c>
      <c r="Q107" s="312">
        <v>-9.4413271529641349</v>
      </c>
      <c r="R107" s="312">
        <v>-22.015334063526836</v>
      </c>
      <c r="S107" s="312">
        <v>-13.316455696202539</v>
      </c>
      <c r="T107" s="171"/>
      <c r="U107" s="448"/>
      <c r="V107" s="314">
        <v>2025</v>
      </c>
      <c r="W107" s="313" t="s">
        <v>102</v>
      </c>
      <c r="X107" s="312">
        <v>-28.478260869565219</v>
      </c>
      <c r="Y107" s="312">
        <v>-24.89130434782609</v>
      </c>
      <c r="Z107" s="312">
        <v>-53.369565217391305</v>
      </c>
      <c r="AA107" s="312">
        <v>-6.531645569620256</v>
      </c>
      <c r="AB107" s="312">
        <v>-6.7848101265822827</v>
      </c>
      <c r="AC107" s="312">
        <v>-13.316455696202539</v>
      </c>
      <c r="AD107" s="171"/>
      <c r="AE107" s="448"/>
      <c r="AF107" s="314">
        <v>2025</v>
      </c>
      <c r="AG107" s="313" t="s">
        <v>102</v>
      </c>
      <c r="AH107" s="312">
        <v>-63.897158322056832</v>
      </c>
      <c r="AI107" s="312">
        <v>-28.546255506607935</v>
      </c>
      <c r="AJ107" s="312">
        <v>-55.590062111801245</v>
      </c>
      <c r="AK107" s="312">
        <v>-8.1188118811881083</v>
      </c>
      <c r="AL107" s="312">
        <v>-43.581616481774965</v>
      </c>
      <c r="AM107" s="312">
        <v>-21.755027422303471</v>
      </c>
      <c r="AN107" s="171"/>
      <c r="AO107" s="448"/>
      <c r="AP107" s="314">
        <v>2025</v>
      </c>
      <c r="AQ107" s="313" t="s">
        <v>102</v>
      </c>
      <c r="AR107" s="312">
        <v>-48.881987577639755</v>
      </c>
      <c r="AS107" s="312">
        <v>-6.7080745341614909</v>
      </c>
      <c r="AT107" s="312">
        <v>-55.590062111801245</v>
      </c>
      <c r="AU107" s="312">
        <v>-4.9969530773918329</v>
      </c>
      <c r="AV107" s="312">
        <v>-16.758074344911638</v>
      </c>
      <c r="AW107" s="312">
        <v>-21.755027422303471</v>
      </c>
    </row>
    <row r="108" spans="1:49" x14ac:dyDescent="0.25">
      <c r="A108" s="448"/>
      <c r="B108" s="300">
        <v>2025</v>
      </c>
      <c r="C108" s="301" t="s">
        <v>103</v>
      </c>
      <c r="D108" s="302">
        <v>2687</v>
      </c>
      <c r="E108" s="302">
        <v>1754</v>
      </c>
      <c r="F108" s="302">
        <v>4441</v>
      </c>
      <c r="G108" s="302">
        <v>4194</v>
      </c>
      <c r="H108" s="302">
        <v>1406</v>
      </c>
      <c r="I108" s="302">
        <v>5600</v>
      </c>
      <c r="J108" s="171"/>
      <c r="K108" s="448"/>
      <c r="L108" s="300">
        <v>2025</v>
      </c>
      <c r="M108" s="301" t="s">
        <v>103</v>
      </c>
      <c r="N108" s="303">
        <v>101.42428785607197</v>
      </c>
      <c r="O108" s="303">
        <v>116.27620221948214</v>
      </c>
      <c r="P108" s="303">
        <v>107.03962703962705</v>
      </c>
      <c r="Q108" s="303">
        <v>12.984913793103445</v>
      </c>
      <c r="R108" s="303">
        <v>-1.2640449438202239</v>
      </c>
      <c r="S108" s="303">
        <v>9.0342679127725773</v>
      </c>
      <c r="T108" s="171"/>
      <c r="U108" s="448"/>
      <c r="V108" s="300">
        <v>2025</v>
      </c>
      <c r="W108" s="301" t="s">
        <v>103</v>
      </c>
      <c r="X108" s="303">
        <v>63.076923076923087</v>
      </c>
      <c r="Y108" s="303">
        <v>43.962703962703962</v>
      </c>
      <c r="Z108" s="303">
        <v>107.03962703962705</v>
      </c>
      <c r="AA108" s="303">
        <v>9.3847352024922035</v>
      </c>
      <c r="AB108" s="303">
        <v>-0.35046728971962587</v>
      </c>
      <c r="AC108" s="303">
        <v>9.0342679127725773</v>
      </c>
      <c r="AD108" s="171"/>
      <c r="AE108" s="448"/>
      <c r="AF108" s="300">
        <v>2025</v>
      </c>
      <c r="AG108" s="301" t="s">
        <v>103</v>
      </c>
      <c r="AH108" s="303">
        <v>-39.111715386358483</v>
      </c>
      <c r="AI108" s="303">
        <v>10.802274162981675</v>
      </c>
      <c r="AJ108" s="303">
        <v>-25.933955970647091</v>
      </c>
      <c r="AK108" s="303">
        <v>-32.036947010209033</v>
      </c>
      <c r="AL108" s="303">
        <v>-34.604651162790702</v>
      </c>
      <c r="AM108" s="303">
        <v>-32.700396586948685</v>
      </c>
      <c r="AN108" s="171"/>
      <c r="AO108" s="448"/>
      <c r="AP108" s="300">
        <v>2025</v>
      </c>
      <c r="AQ108" s="301" t="s">
        <v>103</v>
      </c>
      <c r="AR108" s="303">
        <v>-28.785857238158762</v>
      </c>
      <c r="AS108" s="303">
        <v>2.8519012675116735</v>
      </c>
      <c r="AT108" s="303">
        <v>-25.933955970647091</v>
      </c>
      <c r="AU108" s="303">
        <v>-23.759163562071866</v>
      </c>
      <c r="AV108" s="303">
        <v>-8.9412330248768175</v>
      </c>
      <c r="AW108" s="303">
        <v>-32.700396586948685</v>
      </c>
    </row>
    <row r="109" spans="1:49" x14ac:dyDescent="0.25">
      <c r="A109" s="448"/>
      <c r="B109" s="315">
        <v>2026</v>
      </c>
      <c r="C109" s="315" t="s">
        <v>104</v>
      </c>
      <c r="D109" s="173">
        <v>3117</v>
      </c>
      <c r="E109" s="173">
        <v>892</v>
      </c>
      <c r="F109" s="173">
        <v>4009</v>
      </c>
      <c r="G109" s="173">
        <v>2559</v>
      </c>
      <c r="H109" s="173">
        <v>2014</v>
      </c>
      <c r="I109" s="173">
        <v>4573</v>
      </c>
      <c r="J109" s="171"/>
      <c r="K109" s="448"/>
      <c r="L109" s="315">
        <v>2026</v>
      </c>
      <c r="M109" s="315" t="s">
        <v>104</v>
      </c>
      <c r="N109" s="312">
        <v>16.002977298101982</v>
      </c>
      <c r="O109" s="312">
        <v>-49.144811858608897</v>
      </c>
      <c r="P109" s="312">
        <v>-9.7275388426030105</v>
      </c>
      <c r="Q109" s="312">
        <v>-38.984263233190276</v>
      </c>
      <c r="R109" s="312">
        <v>43.243243243243256</v>
      </c>
      <c r="S109" s="312">
        <v>-18.339285714285708</v>
      </c>
      <c r="T109" s="171"/>
      <c r="U109" s="448"/>
      <c r="V109" s="315">
        <v>2026</v>
      </c>
      <c r="W109" s="315" t="s">
        <v>104</v>
      </c>
      <c r="X109" s="312">
        <v>9.6825039405539215</v>
      </c>
      <c r="Y109" s="312">
        <v>-19.410042783156936</v>
      </c>
      <c r="Z109" s="312">
        <v>-9.7275388426030105</v>
      </c>
      <c r="AA109" s="312">
        <v>-29.196428571428562</v>
      </c>
      <c r="AB109" s="312">
        <v>10.857142857142854</v>
      </c>
      <c r="AC109" s="312">
        <v>-18.339285714285708</v>
      </c>
      <c r="AD109" s="171"/>
      <c r="AE109" s="448"/>
      <c r="AF109" s="315">
        <v>2026</v>
      </c>
      <c r="AG109" s="315" t="s">
        <v>104</v>
      </c>
      <c r="AH109" s="312">
        <v>-1.516587677725127</v>
      </c>
      <c r="AI109" s="312">
        <v>-31.119691119691112</v>
      </c>
      <c r="AJ109" s="312">
        <v>-10.112107623318394</v>
      </c>
      <c r="AK109" s="312">
        <v>-34.468629961587709</v>
      </c>
      <c r="AL109" s="312">
        <v>46.579330422125196</v>
      </c>
      <c r="AM109" s="312">
        <v>-13.373745027467322</v>
      </c>
      <c r="AN109" s="171"/>
      <c r="AO109" s="448"/>
      <c r="AP109" s="315">
        <v>2026</v>
      </c>
      <c r="AQ109" s="315" t="s">
        <v>104</v>
      </c>
      <c r="AR109" s="312">
        <v>-1.0762331838565031</v>
      </c>
      <c r="AS109" s="312">
        <v>-9.0358744394618906</v>
      </c>
      <c r="AT109" s="312">
        <v>-10.112107623318394</v>
      </c>
      <c r="AU109" s="312">
        <v>-25.497253267664327</v>
      </c>
      <c r="AV109" s="312">
        <v>12.123508240197006</v>
      </c>
      <c r="AW109" s="312">
        <v>-13.373745027467322</v>
      </c>
    </row>
    <row r="110" spans="1:49" x14ac:dyDescent="0.25">
      <c r="A110" s="449"/>
      <c r="B110" s="305">
        <v>2026</v>
      </c>
      <c r="C110" s="306" t="s">
        <v>105</v>
      </c>
      <c r="D110" s="307">
        <v>2700</v>
      </c>
      <c r="E110" s="307">
        <v>1067</v>
      </c>
      <c r="F110" s="307">
        <v>3767</v>
      </c>
      <c r="G110" s="307">
        <v>3074</v>
      </c>
      <c r="H110" s="307">
        <v>1267</v>
      </c>
      <c r="I110" s="307">
        <v>4341</v>
      </c>
      <c r="J110" s="171"/>
      <c r="K110" s="449"/>
      <c r="L110" s="305">
        <v>2026</v>
      </c>
      <c r="M110" s="306" t="s">
        <v>105</v>
      </c>
      <c r="N110" s="308">
        <v>-13.378248315688154</v>
      </c>
      <c r="O110" s="308">
        <v>19.618834080717491</v>
      </c>
      <c r="P110" s="308">
        <v>-6.0364180593664258</v>
      </c>
      <c r="Q110" s="308">
        <v>20.125048847205946</v>
      </c>
      <c r="R110" s="308">
        <v>-37.090367428003965</v>
      </c>
      <c r="S110" s="308">
        <v>-5.0732560682265557</v>
      </c>
      <c r="T110" s="171"/>
      <c r="U110" s="449"/>
      <c r="V110" s="305">
        <v>2026</v>
      </c>
      <c r="W110" s="306" t="s">
        <v>105</v>
      </c>
      <c r="X110" s="308">
        <v>-10.401596408081815</v>
      </c>
      <c r="Y110" s="308">
        <v>4.365178348715391</v>
      </c>
      <c r="Z110" s="308">
        <v>-6.0364180593664258</v>
      </c>
      <c r="AA110" s="308">
        <v>11.261753772140844</v>
      </c>
      <c r="AB110" s="308">
        <v>-16.335009840367402</v>
      </c>
      <c r="AC110" s="308">
        <v>-5.0732560682265557</v>
      </c>
      <c r="AD110" s="171"/>
      <c r="AE110" s="449"/>
      <c r="AF110" s="305">
        <v>2026</v>
      </c>
      <c r="AG110" s="306" t="s">
        <v>105</v>
      </c>
      <c r="AH110" s="308">
        <v>2.1180030257186075</v>
      </c>
      <c r="AI110" s="308">
        <v>-45.449897750511248</v>
      </c>
      <c r="AJ110" s="308">
        <v>-18.108695652173907</v>
      </c>
      <c r="AK110" s="308">
        <v>-25.006099048548421</v>
      </c>
      <c r="AL110" s="308">
        <v>-30.613362541073386</v>
      </c>
      <c r="AM110" s="308">
        <v>-26.734177215189874</v>
      </c>
      <c r="AN110" s="171"/>
      <c r="AO110" s="449"/>
      <c r="AP110" s="305">
        <v>2026</v>
      </c>
      <c r="AQ110" s="306" t="s">
        <v>105</v>
      </c>
      <c r="AR110" s="308">
        <v>1.2173913043478257</v>
      </c>
      <c r="AS110" s="308">
        <v>-19.326086956521731</v>
      </c>
      <c r="AT110" s="308">
        <v>-18.108695652173907</v>
      </c>
      <c r="AU110" s="308">
        <v>-17.299578059071727</v>
      </c>
      <c r="AV110" s="308">
        <v>-9.4345991561181428</v>
      </c>
      <c r="AW110" s="308">
        <v>-26.734177215189874</v>
      </c>
    </row>
    <row r="111" spans="1:49" x14ac:dyDescent="0.25">
      <c r="A111" s="447" t="s">
        <v>264</v>
      </c>
      <c r="B111" s="316">
        <v>2020</v>
      </c>
      <c r="C111" s="316" t="s">
        <v>102</v>
      </c>
      <c r="D111" s="317">
        <v>4282</v>
      </c>
      <c r="E111" s="317">
        <v>1446</v>
      </c>
      <c r="F111" s="317">
        <v>5728</v>
      </c>
      <c r="G111" s="317">
        <v>1823</v>
      </c>
      <c r="H111" s="317">
        <v>890</v>
      </c>
      <c r="I111" s="317">
        <v>2713</v>
      </c>
      <c r="K111" s="447" t="s">
        <v>264</v>
      </c>
      <c r="L111" s="313">
        <v>2020</v>
      </c>
      <c r="M111" s="313" t="s">
        <v>102</v>
      </c>
      <c r="N111" s="312"/>
      <c r="O111" s="312"/>
      <c r="P111" s="312"/>
      <c r="Q111" s="312"/>
      <c r="R111" s="312"/>
      <c r="S111" s="312"/>
      <c r="U111" s="447" t="s">
        <v>264</v>
      </c>
      <c r="V111" s="313">
        <v>2020</v>
      </c>
      <c r="W111" s="313" t="s">
        <v>102</v>
      </c>
      <c r="X111" s="312"/>
      <c r="Y111" s="312"/>
      <c r="Z111" s="312"/>
      <c r="AA111" s="312"/>
      <c r="AB111" s="312"/>
      <c r="AC111" s="312"/>
      <c r="AE111" s="447" t="s">
        <v>264</v>
      </c>
      <c r="AF111" s="313">
        <v>2020</v>
      </c>
      <c r="AG111" s="313" t="s">
        <v>102</v>
      </c>
      <c r="AH111" s="312"/>
      <c r="AI111" s="312"/>
      <c r="AJ111" s="312"/>
      <c r="AK111" s="312"/>
      <c r="AL111" s="312"/>
      <c r="AM111" s="312"/>
      <c r="AO111" s="447" t="s">
        <v>264</v>
      </c>
      <c r="AP111" s="313">
        <v>2020</v>
      </c>
      <c r="AQ111" s="313" t="s">
        <v>102</v>
      </c>
      <c r="AR111" s="312"/>
      <c r="AS111" s="312"/>
      <c r="AT111" s="312"/>
      <c r="AU111" s="312"/>
      <c r="AV111" s="312"/>
      <c r="AW111" s="312"/>
    </row>
    <row r="112" spans="1:49" x14ac:dyDescent="0.25">
      <c r="A112" s="448"/>
      <c r="B112" s="300">
        <v>2020</v>
      </c>
      <c r="C112" s="301" t="s">
        <v>103</v>
      </c>
      <c r="D112" s="302">
        <v>3599</v>
      </c>
      <c r="E112" s="302">
        <v>1935</v>
      </c>
      <c r="F112" s="302">
        <v>5534</v>
      </c>
      <c r="G112" s="302">
        <v>3373</v>
      </c>
      <c r="H112" s="302">
        <v>1545</v>
      </c>
      <c r="I112" s="302">
        <v>4918</v>
      </c>
      <c r="K112" s="448"/>
      <c r="L112" s="300">
        <v>2020</v>
      </c>
      <c r="M112" s="301" t="s">
        <v>103</v>
      </c>
      <c r="N112" s="303">
        <v>-15.950490425035042</v>
      </c>
      <c r="O112" s="303">
        <v>33.817427385892103</v>
      </c>
      <c r="P112" s="303">
        <v>-3.3868715083798833</v>
      </c>
      <c r="Q112" s="303">
        <v>85.024684585847524</v>
      </c>
      <c r="R112" s="303">
        <v>73.595505617977523</v>
      </c>
      <c r="S112" s="303">
        <v>81.275340950976783</v>
      </c>
      <c r="U112" s="448"/>
      <c r="V112" s="300">
        <v>2020</v>
      </c>
      <c r="W112" s="301" t="s">
        <v>103</v>
      </c>
      <c r="X112" s="303">
        <v>-11.923882681564228</v>
      </c>
      <c r="Y112" s="303">
        <v>8.5370111731843448</v>
      </c>
      <c r="Z112" s="303">
        <v>-3.3868715083798833</v>
      </c>
      <c r="AA112" s="303">
        <v>57.132325838555111</v>
      </c>
      <c r="AB112" s="303">
        <v>24.143015112421676</v>
      </c>
      <c r="AC112" s="303">
        <v>81.275340950976783</v>
      </c>
      <c r="AE112" s="448"/>
      <c r="AF112" s="300">
        <v>2020</v>
      </c>
      <c r="AG112" s="301" t="s">
        <v>103</v>
      </c>
      <c r="AH112" s="303"/>
      <c r="AI112" s="303"/>
      <c r="AJ112" s="303"/>
      <c r="AK112" s="303"/>
      <c r="AL112" s="303"/>
      <c r="AM112" s="303"/>
      <c r="AO112" s="448"/>
      <c r="AP112" s="300">
        <v>2020</v>
      </c>
      <c r="AQ112" s="301" t="s">
        <v>103</v>
      </c>
      <c r="AR112" s="303"/>
      <c r="AS112" s="303"/>
      <c r="AT112" s="303"/>
      <c r="AU112" s="303"/>
      <c r="AV112" s="303"/>
      <c r="AW112" s="303"/>
    </row>
    <row r="113" spans="1:49" x14ac:dyDescent="0.25">
      <c r="A113" s="448"/>
      <c r="B113" s="313">
        <v>2021</v>
      </c>
      <c r="C113" s="313" t="s">
        <v>104</v>
      </c>
      <c r="D113" s="173">
        <v>4148</v>
      </c>
      <c r="E113" s="173">
        <v>2311</v>
      </c>
      <c r="F113" s="173">
        <v>6459</v>
      </c>
      <c r="G113" s="173">
        <v>4806</v>
      </c>
      <c r="H113" s="173">
        <v>1134</v>
      </c>
      <c r="I113" s="173">
        <v>5940</v>
      </c>
      <c r="K113" s="448"/>
      <c r="L113" s="313">
        <v>2021</v>
      </c>
      <c r="M113" s="313" t="s">
        <v>104</v>
      </c>
      <c r="N113" s="312">
        <v>15.254237288135599</v>
      </c>
      <c r="O113" s="312">
        <v>19.431524547803619</v>
      </c>
      <c r="P113" s="312">
        <v>16.714853632092527</v>
      </c>
      <c r="Q113" s="312">
        <v>42.484435220871632</v>
      </c>
      <c r="R113" s="312">
        <v>-26.601941747572809</v>
      </c>
      <c r="S113" s="312">
        <v>20.780805205368026</v>
      </c>
      <c r="U113" s="448"/>
      <c r="V113" s="313">
        <v>2021</v>
      </c>
      <c r="W113" s="313" t="s">
        <v>104</v>
      </c>
      <c r="X113" s="312">
        <v>9.9204915070473501</v>
      </c>
      <c r="Y113" s="312">
        <v>6.7943621250451791</v>
      </c>
      <c r="Z113" s="312">
        <v>16.714853632092527</v>
      </c>
      <c r="AA113" s="312">
        <v>29.137860919072779</v>
      </c>
      <c r="AB113" s="312">
        <v>-8.3570557137047548</v>
      </c>
      <c r="AC113" s="312">
        <v>20.780805205368026</v>
      </c>
      <c r="AE113" s="448"/>
      <c r="AF113" s="313">
        <v>2021</v>
      </c>
      <c r="AG113" s="313" t="s">
        <v>104</v>
      </c>
      <c r="AH113" s="312"/>
      <c r="AI113" s="312"/>
      <c r="AJ113" s="312"/>
      <c r="AK113" s="312"/>
      <c r="AL113" s="312"/>
      <c r="AM113" s="312"/>
      <c r="AO113" s="448"/>
      <c r="AP113" s="313">
        <v>2021</v>
      </c>
      <c r="AQ113" s="313" t="s">
        <v>104</v>
      </c>
      <c r="AR113" s="312"/>
      <c r="AS113" s="312"/>
      <c r="AT113" s="312"/>
      <c r="AU113" s="312"/>
      <c r="AV113" s="312"/>
      <c r="AW113" s="312"/>
    </row>
    <row r="114" spans="1:49" x14ac:dyDescent="0.25">
      <c r="A114" s="448"/>
      <c r="B114" s="300">
        <v>2021</v>
      </c>
      <c r="C114" s="301" t="s">
        <v>105</v>
      </c>
      <c r="D114" s="302">
        <v>3578</v>
      </c>
      <c r="E114" s="302">
        <v>1990</v>
      </c>
      <c r="F114" s="302">
        <v>5568</v>
      </c>
      <c r="G114" s="302">
        <v>3044</v>
      </c>
      <c r="H114" s="302">
        <v>808</v>
      </c>
      <c r="I114" s="302">
        <v>3852</v>
      </c>
      <c r="K114" s="448"/>
      <c r="L114" s="300">
        <v>2021</v>
      </c>
      <c r="M114" s="301" t="s">
        <v>105</v>
      </c>
      <c r="N114" s="303">
        <v>-13.741562198649945</v>
      </c>
      <c r="O114" s="303">
        <v>-13.890090869753351</v>
      </c>
      <c r="P114" s="303">
        <v>-13.794705062703201</v>
      </c>
      <c r="Q114" s="303">
        <v>-36.662505201831038</v>
      </c>
      <c r="R114" s="303">
        <v>-28.74779541446209</v>
      </c>
      <c r="S114" s="303">
        <v>-35.151515151515156</v>
      </c>
      <c r="U114" s="448"/>
      <c r="V114" s="300">
        <v>2021</v>
      </c>
      <c r="W114" s="301" t="s">
        <v>105</v>
      </c>
      <c r="X114" s="303">
        <v>-8.8248954946586124</v>
      </c>
      <c r="Y114" s="303">
        <v>-4.969809568044588</v>
      </c>
      <c r="Z114" s="303">
        <v>-13.794705062703201</v>
      </c>
      <c r="AA114" s="303">
        <v>-29.663299663299668</v>
      </c>
      <c r="AB114" s="303">
        <v>-5.4882154882154897</v>
      </c>
      <c r="AC114" s="303">
        <v>-35.151515151515156</v>
      </c>
      <c r="AE114" s="448"/>
      <c r="AF114" s="300">
        <v>2021</v>
      </c>
      <c r="AG114" s="301" t="s">
        <v>105</v>
      </c>
      <c r="AH114" s="303"/>
      <c r="AI114" s="303"/>
      <c r="AJ114" s="303"/>
      <c r="AK114" s="303"/>
      <c r="AL114" s="303"/>
      <c r="AM114" s="303"/>
      <c r="AO114" s="448"/>
      <c r="AP114" s="300">
        <v>2021</v>
      </c>
      <c r="AQ114" s="301" t="s">
        <v>105</v>
      </c>
      <c r="AR114" s="303"/>
      <c r="AS114" s="303"/>
      <c r="AT114" s="303"/>
      <c r="AU114" s="303"/>
      <c r="AV114" s="303"/>
      <c r="AW114" s="303"/>
    </row>
    <row r="115" spans="1:49" x14ac:dyDescent="0.25">
      <c r="A115" s="448"/>
      <c r="B115" s="314">
        <v>2021</v>
      </c>
      <c r="C115" s="313" t="s">
        <v>102</v>
      </c>
      <c r="D115" s="173">
        <v>3944</v>
      </c>
      <c r="E115" s="173">
        <v>2137</v>
      </c>
      <c r="F115" s="173">
        <v>6081</v>
      </c>
      <c r="G115" s="173">
        <v>2998</v>
      </c>
      <c r="H115" s="173">
        <v>1384</v>
      </c>
      <c r="I115" s="173">
        <v>4382</v>
      </c>
      <c r="K115" s="448"/>
      <c r="L115" s="314">
        <v>2021</v>
      </c>
      <c r="M115" s="313" t="s">
        <v>102</v>
      </c>
      <c r="N115" s="312">
        <v>10.229178311906082</v>
      </c>
      <c r="O115" s="312">
        <v>7.386934673366838</v>
      </c>
      <c r="P115" s="312">
        <v>9.2133620689655231</v>
      </c>
      <c r="Q115" s="312">
        <v>-1.5111695137976398</v>
      </c>
      <c r="R115" s="312">
        <v>71.287128712871294</v>
      </c>
      <c r="S115" s="312">
        <v>13.759086188992725</v>
      </c>
      <c r="U115" s="448"/>
      <c r="V115" s="314">
        <v>2021</v>
      </c>
      <c r="W115" s="313" t="s">
        <v>102</v>
      </c>
      <c r="X115" s="312">
        <v>6.5732758620689697</v>
      </c>
      <c r="Y115" s="312">
        <v>2.6400862068965534</v>
      </c>
      <c r="Z115" s="312">
        <v>9.2133620689655231</v>
      </c>
      <c r="AA115" s="312">
        <v>-1.1941848390446517</v>
      </c>
      <c r="AB115" s="312">
        <v>14.953271028037376</v>
      </c>
      <c r="AC115" s="312">
        <v>13.759086188992725</v>
      </c>
      <c r="AE115" s="448"/>
      <c r="AF115" s="314">
        <v>2021</v>
      </c>
      <c r="AG115" s="313" t="s">
        <v>102</v>
      </c>
      <c r="AH115" s="312">
        <v>-7.8935077066791308</v>
      </c>
      <c r="AI115" s="312">
        <v>47.786998616874143</v>
      </c>
      <c r="AJ115" s="312">
        <v>6.1627094972066914</v>
      </c>
      <c r="AK115" s="312">
        <v>64.454196379594094</v>
      </c>
      <c r="AL115" s="312">
        <v>55.50561797752809</v>
      </c>
      <c r="AM115" s="312">
        <v>61.518614080353871</v>
      </c>
      <c r="AO115" s="448"/>
      <c r="AP115" s="314">
        <v>2021</v>
      </c>
      <c r="AQ115" s="313" t="s">
        <v>102</v>
      </c>
      <c r="AR115" s="312">
        <v>-5.9008379888268037</v>
      </c>
      <c r="AS115" s="312">
        <v>12.063547486033496</v>
      </c>
      <c r="AT115" s="312">
        <v>6.1627094972066914</v>
      </c>
      <c r="AU115" s="312">
        <v>43.309988942130495</v>
      </c>
      <c r="AV115" s="312">
        <v>18.208625138223375</v>
      </c>
      <c r="AW115" s="312">
        <v>61.518614080353871</v>
      </c>
    </row>
    <row r="116" spans="1:49" x14ac:dyDescent="0.25">
      <c r="A116" s="448"/>
      <c r="B116" s="300">
        <v>2021</v>
      </c>
      <c r="C116" s="301" t="s">
        <v>103</v>
      </c>
      <c r="D116" s="302">
        <v>7733</v>
      </c>
      <c r="E116" s="302">
        <v>1012</v>
      </c>
      <c r="F116" s="302">
        <v>8745</v>
      </c>
      <c r="G116" s="302">
        <v>3598</v>
      </c>
      <c r="H116" s="302">
        <v>1383</v>
      </c>
      <c r="I116" s="302">
        <v>4981</v>
      </c>
      <c r="K116" s="448"/>
      <c r="L116" s="300">
        <v>2021</v>
      </c>
      <c r="M116" s="301" t="s">
        <v>103</v>
      </c>
      <c r="N116" s="303">
        <v>96.069979716024335</v>
      </c>
      <c r="O116" s="303">
        <v>-52.643893308376228</v>
      </c>
      <c r="P116" s="303">
        <v>43.808584114454845</v>
      </c>
      <c r="Q116" s="303">
        <v>20.013342228152098</v>
      </c>
      <c r="R116" s="303">
        <v>-7.2254335260112157E-2</v>
      </c>
      <c r="S116" s="303">
        <v>13.669557279780918</v>
      </c>
      <c r="U116" s="448"/>
      <c r="V116" s="300">
        <v>2021</v>
      </c>
      <c r="W116" s="301" t="s">
        <v>103</v>
      </c>
      <c r="X116" s="303">
        <v>62.308830784410439</v>
      </c>
      <c r="Y116" s="303">
        <v>-18.500246669955594</v>
      </c>
      <c r="Z116" s="303">
        <v>43.808584114454845</v>
      </c>
      <c r="AA116" s="303">
        <v>13.692377909630302</v>
      </c>
      <c r="AB116" s="303">
        <v>-2.2820629849383836E-2</v>
      </c>
      <c r="AC116" s="303">
        <v>13.669557279780918</v>
      </c>
      <c r="AE116" s="448"/>
      <c r="AF116" s="300">
        <v>2021</v>
      </c>
      <c r="AG116" s="301" t="s">
        <v>103</v>
      </c>
      <c r="AH116" s="303">
        <v>114.86524034454013</v>
      </c>
      <c r="AI116" s="303">
        <v>-47.700258397932814</v>
      </c>
      <c r="AJ116" s="303">
        <v>58.023129743404411</v>
      </c>
      <c r="AK116" s="303">
        <v>6.6706196264453013</v>
      </c>
      <c r="AL116" s="303">
        <v>-10.485436893203882</v>
      </c>
      <c r="AM116" s="303">
        <v>1.2810085400569307</v>
      </c>
      <c r="AO116" s="448"/>
      <c r="AP116" s="300">
        <v>2021</v>
      </c>
      <c r="AQ116" s="301" t="s">
        <v>103</v>
      </c>
      <c r="AR116" s="303">
        <v>74.701843151427539</v>
      </c>
      <c r="AS116" s="303">
        <v>-16.678713408023128</v>
      </c>
      <c r="AT116" s="303">
        <v>58.023129743404411</v>
      </c>
      <c r="AU116" s="303">
        <v>4.575030500203324</v>
      </c>
      <c r="AV116" s="303">
        <v>-3.2940219601463934</v>
      </c>
      <c r="AW116" s="303">
        <v>1.2810085400569307</v>
      </c>
    </row>
    <row r="117" spans="1:49" x14ac:dyDescent="0.25">
      <c r="A117" s="448"/>
      <c r="B117" s="313">
        <v>2022</v>
      </c>
      <c r="C117" s="313" t="s">
        <v>104</v>
      </c>
      <c r="D117" s="173">
        <v>3762</v>
      </c>
      <c r="E117" s="173">
        <v>706</v>
      </c>
      <c r="F117" s="173">
        <v>4468</v>
      </c>
      <c r="G117" s="173">
        <v>3893</v>
      </c>
      <c r="H117" s="173">
        <v>1316</v>
      </c>
      <c r="I117" s="173">
        <v>5209</v>
      </c>
      <c r="K117" s="448"/>
      <c r="L117" s="313">
        <v>2022</v>
      </c>
      <c r="M117" s="313" t="s">
        <v>104</v>
      </c>
      <c r="N117" s="312">
        <v>-51.351351351351347</v>
      </c>
      <c r="O117" s="312">
        <v>-30.237154150197625</v>
      </c>
      <c r="P117" s="312">
        <v>-48.907947398513443</v>
      </c>
      <c r="Q117" s="312">
        <v>8.1989994441356231</v>
      </c>
      <c r="R117" s="312">
        <v>-4.8445408532176373</v>
      </c>
      <c r="S117" s="312">
        <v>4.5773940975707603</v>
      </c>
      <c r="U117" s="448"/>
      <c r="V117" s="313">
        <v>2022</v>
      </c>
      <c r="W117" s="313" t="s">
        <v>104</v>
      </c>
      <c r="X117" s="312">
        <v>-45.408805031446548</v>
      </c>
      <c r="Y117" s="312">
        <v>-3.499142367066896</v>
      </c>
      <c r="Z117" s="312">
        <v>-48.907947398513443</v>
      </c>
      <c r="AA117" s="312">
        <v>5.9225055209797111</v>
      </c>
      <c r="AB117" s="312">
        <v>-1.3451114234089516</v>
      </c>
      <c r="AC117" s="312">
        <v>4.5773940975707603</v>
      </c>
      <c r="AE117" s="448"/>
      <c r="AF117" s="313">
        <v>2022</v>
      </c>
      <c r="AG117" s="313" t="s">
        <v>104</v>
      </c>
      <c r="AH117" s="312">
        <v>-9.3056894889103177</v>
      </c>
      <c r="AI117" s="312">
        <v>-69.450454348766769</v>
      </c>
      <c r="AJ117" s="312">
        <v>-30.825205140114562</v>
      </c>
      <c r="AK117" s="312">
        <v>-18.997086974615058</v>
      </c>
      <c r="AL117" s="312">
        <v>16.049382716049394</v>
      </c>
      <c r="AM117" s="312">
        <v>-12.306397306397315</v>
      </c>
      <c r="AO117" s="448"/>
      <c r="AP117" s="313">
        <v>2022</v>
      </c>
      <c r="AQ117" s="313" t="s">
        <v>104</v>
      </c>
      <c r="AR117" s="312">
        <v>-5.9761572998916233</v>
      </c>
      <c r="AS117" s="312">
        <v>-24.849047840222941</v>
      </c>
      <c r="AT117" s="312">
        <v>-30.825205140114562</v>
      </c>
      <c r="AU117" s="312">
        <v>-15.370370370370381</v>
      </c>
      <c r="AV117" s="312">
        <v>3.0639730639730662</v>
      </c>
      <c r="AW117" s="312">
        <v>-12.306397306397315</v>
      </c>
    </row>
    <row r="118" spans="1:49" x14ac:dyDescent="0.25">
      <c r="A118" s="448"/>
      <c r="B118" s="300">
        <v>2022</v>
      </c>
      <c r="C118" s="301" t="s">
        <v>105</v>
      </c>
      <c r="D118" s="302">
        <v>8763</v>
      </c>
      <c r="E118" s="302">
        <v>1770</v>
      </c>
      <c r="F118" s="302">
        <v>10533</v>
      </c>
      <c r="G118" s="302">
        <v>3281</v>
      </c>
      <c r="H118" s="302">
        <v>2074</v>
      </c>
      <c r="I118" s="302">
        <v>5355</v>
      </c>
      <c r="J118" s="174"/>
      <c r="K118" s="448"/>
      <c r="L118" s="300">
        <v>2022</v>
      </c>
      <c r="M118" s="301" t="s">
        <v>105</v>
      </c>
      <c r="N118" s="303">
        <v>132.93460925039872</v>
      </c>
      <c r="O118" s="303">
        <v>150.70821529745041</v>
      </c>
      <c r="P118" s="303">
        <v>135.74306177260519</v>
      </c>
      <c r="Q118" s="303">
        <v>-15.720524017467255</v>
      </c>
      <c r="R118" s="303">
        <v>57.598784194528889</v>
      </c>
      <c r="S118" s="303">
        <v>2.8028412363217541</v>
      </c>
      <c r="T118" s="174"/>
      <c r="U118" s="448"/>
      <c r="V118" s="300">
        <v>2022</v>
      </c>
      <c r="W118" s="301" t="s">
        <v>105</v>
      </c>
      <c r="X118" s="303">
        <v>111.92927484333035</v>
      </c>
      <c r="Y118" s="303">
        <v>23.813786929274844</v>
      </c>
      <c r="Z118" s="303">
        <v>135.74306177260519</v>
      </c>
      <c r="AA118" s="303">
        <v>-11.748896141293928</v>
      </c>
      <c r="AB118" s="303">
        <v>14.551737377615682</v>
      </c>
      <c r="AC118" s="303">
        <v>2.8028412363217541</v>
      </c>
      <c r="AD118" s="174"/>
      <c r="AE118" s="448"/>
      <c r="AF118" s="300">
        <v>2022</v>
      </c>
      <c r="AG118" s="301" t="s">
        <v>105</v>
      </c>
      <c r="AH118" s="303">
        <v>144.91335941866964</v>
      </c>
      <c r="AI118" s="303">
        <v>-11.05527638190955</v>
      </c>
      <c r="AJ118" s="303">
        <v>89.170258620689651</v>
      </c>
      <c r="AK118" s="303">
        <v>7.7858081471747766</v>
      </c>
      <c r="AL118" s="303">
        <v>156.68316831683165</v>
      </c>
      <c r="AM118" s="303">
        <v>39.018691588785032</v>
      </c>
      <c r="AN118" s="174"/>
      <c r="AO118" s="448"/>
      <c r="AP118" s="300">
        <v>2022</v>
      </c>
      <c r="AQ118" s="301" t="s">
        <v>105</v>
      </c>
      <c r="AR118" s="303">
        <v>93.121408045977006</v>
      </c>
      <c r="AS118" s="303">
        <v>-3.9511494252873565</v>
      </c>
      <c r="AT118" s="303">
        <v>89.170258620689651</v>
      </c>
      <c r="AU118" s="303">
        <v>6.1526479750778797</v>
      </c>
      <c r="AV118" s="303">
        <v>32.866043613707156</v>
      </c>
      <c r="AW118" s="303">
        <v>39.018691588785032</v>
      </c>
    </row>
    <row r="119" spans="1:49" x14ac:dyDescent="0.25">
      <c r="A119" s="448"/>
      <c r="B119" s="314">
        <v>2022</v>
      </c>
      <c r="C119" s="313" t="s">
        <v>102</v>
      </c>
      <c r="D119" s="173">
        <v>3451</v>
      </c>
      <c r="E119" s="173">
        <v>1707</v>
      </c>
      <c r="F119" s="173">
        <v>5158</v>
      </c>
      <c r="G119" s="173">
        <v>4032</v>
      </c>
      <c r="H119" s="173">
        <v>2783</v>
      </c>
      <c r="I119" s="173">
        <v>6815</v>
      </c>
      <c r="J119" s="174"/>
      <c r="K119" s="448"/>
      <c r="L119" s="314">
        <v>2022</v>
      </c>
      <c r="M119" s="313" t="s">
        <v>102</v>
      </c>
      <c r="N119" s="312">
        <v>-60.618509642816385</v>
      </c>
      <c r="O119" s="312">
        <v>-3.5593220338982974</v>
      </c>
      <c r="P119" s="312">
        <v>-51.030095889110413</v>
      </c>
      <c r="Q119" s="312">
        <v>22.889362999085634</v>
      </c>
      <c r="R119" s="312">
        <v>34.185149469623923</v>
      </c>
      <c r="S119" s="312">
        <v>27.2642390289449</v>
      </c>
      <c r="T119" s="174"/>
      <c r="U119" s="448"/>
      <c r="V119" s="314">
        <v>2022</v>
      </c>
      <c r="W119" s="313" t="s">
        <v>102</v>
      </c>
      <c r="X119" s="312">
        <v>-50.431975695433394</v>
      </c>
      <c r="Y119" s="312">
        <v>-0.59812019367701508</v>
      </c>
      <c r="Z119" s="312">
        <v>-51.030095889110413</v>
      </c>
      <c r="AA119" s="312">
        <v>14.024276377217546</v>
      </c>
      <c r="AB119" s="312">
        <v>13.239962651727351</v>
      </c>
      <c r="AC119" s="312">
        <v>27.2642390289449</v>
      </c>
      <c r="AD119" s="174"/>
      <c r="AE119" s="448"/>
      <c r="AF119" s="314">
        <v>2022</v>
      </c>
      <c r="AG119" s="313" t="s">
        <v>102</v>
      </c>
      <c r="AH119" s="312">
        <v>-12.5</v>
      </c>
      <c r="AI119" s="312">
        <v>-20.121665886757128</v>
      </c>
      <c r="AJ119" s="312">
        <v>-15.178424601216904</v>
      </c>
      <c r="AK119" s="312">
        <v>34.489659773182126</v>
      </c>
      <c r="AL119" s="312">
        <v>101.08381502890174</v>
      </c>
      <c r="AM119" s="312">
        <v>55.52259242355089</v>
      </c>
      <c r="AN119" s="174"/>
      <c r="AO119" s="448"/>
      <c r="AP119" s="314">
        <v>2022</v>
      </c>
      <c r="AQ119" s="313" t="s">
        <v>102</v>
      </c>
      <c r="AR119" s="312">
        <v>-8.1072192073672085</v>
      </c>
      <c r="AS119" s="312">
        <v>-7.071205393849695</v>
      </c>
      <c r="AT119" s="312">
        <v>-15.178424601216904</v>
      </c>
      <c r="AU119" s="312">
        <v>23.596531264262893</v>
      </c>
      <c r="AV119" s="312">
        <v>31.926061159288</v>
      </c>
      <c r="AW119" s="312">
        <v>55.52259242355089</v>
      </c>
    </row>
    <row r="120" spans="1:49" x14ac:dyDescent="0.25">
      <c r="A120" s="448"/>
      <c r="B120" s="300">
        <v>2022</v>
      </c>
      <c r="C120" s="301" t="s">
        <v>103</v>
      </c>
      <c r="D120" s="302">
        <v>3684</v>
      </c>
      <c r="E120" s="302">
        <v>1496</v>
      </c>
      <c r="F120" s="302">
        <v>5180</v>
      </c>
      <c r="G120" s="302">
        <v>5973</v>
      </c>
      <c r="H120" s="302">
        <v>1274</v>
      </c>
      <c r="I120" s="302">
        <v>7247</v>
      </c>
      <c r="J120" s="174"/>
      <c r="K120" s="448"/>
      <c r="L120" s="300">
        <v>2022</v>
      </c>
      <c r="M120" s="301" t="s">
        <v>103</v>
      </c>
      <c r="N120" s="303">
        <v>6.7516661837148604</v>
      </c>
      <c r="O120" s="303">
        <v>-12.360867018160519</v>
      </c>
      <c r="P120" s="303">
        <v>0.42652190771616461</v>
      </c>
      <c r="Q120" s="303">
        <v>48.139880952380963</v>
      </c>
      <c r="R120" s="303">
        <v>-54.222062522457783</v>
      </c>
      <c r="S120" s="303">
        <v>6.3389581804842265</v>
      </c>
      <c r="T120" s="174"/>
      <c r="U120" s="448"/>
      <c r="V120" s="300">
        <v>2022</v>
      </c>
      <c r="W120" s="301" t="s">
        <v>103</v>
      </c>
      <c r="X120" s="303">
        <v>4.5172547499030165</v>
      </c>
      <c r="Y120" s="303">
        <v>-4.0907328421868518</v>
      </c>
      <c r="Z120" s="303">
        <v>0.42652190771616461</v>
      </c>
      <c r="AA120" s="303">
        <v>28.481291269258989</v>
      </c>
      <c r="AB120" s="303">
        <v>-22.142333088774762</v>
      </c>
      <c r="AC120" s="303">
        <v>6.3389581804842265</v>
      </c>
      <c r="AD120" s="174"/>
      <c r="AE120" s="448"/>
      <c r="AF120" s="300">
        <v>2022</v>
      </c>
      <c r="AG120" s="301" t="s">
        <v>103</v>
      </c>
      <c r="AH120" s="303">
        <v>-52.360015517910256</v>
      </c>
      <c r="AI120" s="303">
        <v>47.826086956521721</v>
      </c>
      <c r="AJ120" s="303">
        <v>-40.766152086906807</v>
      </c>
      <c r="AK120" s="303">
        <v>66.008893829905503</v>
      </c>
      <c r="AL120" s="303">
        <v>-7.8814172089660133</v>
      </c>
      <c r="AM120" s="303">
        <v>45.492872917084924</v>
      </c>
      <c r="AN120" s="174"/>
      <c r="AO120" s="448"/>
      <c r="AP120" s="300">
        <v>2022</v>
      </c>
      <c r="AQ120" s="301" t="s">
        <v>103</v>
      </c>
      <c r="AR120" s="303">
        <v>-46.300743281875363</v>
      </c>
      <c r="AS120" s="303">
        <v>5.5345911949685531</v>
      </c>
      <c r="AT120" s="303">
        <v>-40.766152086906807</v>
      </c>
      <c r="AU120" s="303">
        <v>47.681188516362177</v>
      </c>
      <c r="AV120" s="303">
        <v>-2.1883155992772534</v>
      </c>
      <c r="AW120" s="303">
        <v>45.492872917084924</v>
      </c>
    </row>
    <row r="121" spans="1:49" x14ac:dyDescent="0.25">
      <c r="A121" s="448"/>
      <c r="B121" s="313">
        <v>2023</v>
      </c>
      <c r="C121" s="313" t="s">
        <v>104</v>
      </c>
      <c r="D121" s="173">
        <v>5553</v>
      </c>
      <c r="E121" s="173">
        <v>2397</v>
      </c>
      <c r="F121" s="173">
        <v>7950</v>
      </c>
      <c r="G121" s="173">
        <v>6573</v>
      </c>
      <c r="H121" s="173">
        <v>833</v>
      </c>
      <c r="I121" s="173">
        <v>7406</v>
      </c>
      <c r="J121" s="174"/>
      <c r="K121" s="448"/>
      <c r="L121" s="313">
        <v>2023</v>
      </c>
      <c r="M121" s="313" t="s">
        <v>104</v>
      </c>
      <c r="N121" s="312">
        <v>50.732899022801291</v>
      </c>
      <c r="O121" s="312">
        <v>60.22727272727272</v>
      </c>
      <c r="P121" s="312">
        <v>53.474903474903471</v>
      </c>
      <c r="Q121" s="312">
        <v>10.045203415369159</v>
      </c>
      <c r="R121" s="312">
        <v>-34.615384615384613</v>
      </c>
      <c r="S121" s="312">
        <v>2.1940113150268985</v>
      </c>
      <c r="T121" s="174"/>
      <c r="U121" s="448"/>
      <c r="V121" s="313">
        <v>2023</v>
      </c>
      <c r="W121" s="313" t="s">
        <v>104</v>
      </c>
      <c r="X121" s="312">
        <v>36.081081081081081</v>
      </c>
      <c r="Y121" s="312">
        <v>17.393822393822393</v>
      </c>
      <c r="Z121" s="312">
        <v>53.474903474903471</v>
      </c>
      <c r="AA121" s="312">
        <v>8.2792879812335798</v>
      </c>
      <c r="AB121" s="312">
        <v>-6.0852766662066813</v>
      </c>
      <c r="AC121" s="312">
        <v>2.1940113150268985</v>
      </c>
      <c r="AD121" s="174"/>
      <c r="AE121" s="448"/>
      <c r="AF121" s="313">
        <v>2023</v>
      </c>
      <c r="AG121" s="313" t="s">
        <v>104</v>
      </c>
      <c r="AH121" s="312">
        <v>47.607655502392333</v>
      </c>
      <c r="AI121" s="312">
        <v>239.51841359773368</v>
      </c>
      <c r="AJ121" s="312">
        <v>77.931960608773494</v>
      </c>
      <c r="AK121" s="312">
        <v>68.841510403287941</v>
      </c>
      <c r="AL121" s="312">
        <v>-36.702127659574465</v>
      </c>
      <c r="AM121" s="312">
        <v>42.177001343827982</v>
      </c>
      <c r="AN121" s="174"/>
      <c r="AO121" s="448"/>
      <c r="AP121" s="313">
        <v>2023</v>
      </c>
      <c r="AQ121" s="313" t="s">
        <v>104</v>
      </c>
      <c r="AR121" s="312">
        <v>40.085049239033125</v>
      </c>
      <c r="AS121" s="312">
        <v>37.846911369740376</v>
      </c>
      <c r="AT121" s="312">
        <v>77.931960608773494</v>
      </c>
      <c r="AU121" s="312">
        <v>51.44941447494719</v>
      </c>
      <c r="AV121" s="312">
        <v>-9.2724131311192153</v>
      </c>
      <c r="AW121" s="312">
        <v>42.177001343827982</v>
      </c>
    </row>
    <row r="122" spans="1:49" x14ac:dyDescent="0.25">
      <c r="A122" s="448"/>
      <c r="B122" s="300">
        <v>2023</v>
      </c>
      <c r="C122" s="301" t="s">
        <v>105</v>
      </c>
      <c r="D122" s="302">
        <v>3338</v>
      </c>
      <c r="E122" s="302">
        <v>925</v>
      </c>
      <c r="F122" s="302">
        <v>4263</v>
      </c>
      <c r="G122" s="302">
        <v>6390</v>
      </c>
      <c r="H122" s="302">
        <v>1687</v>
      </c>
      <c r="I122" s="302">
        <v>8077</v>
      </c>
      <c r="J122" s="174"/>
      <c r="K122" s="448"/>
      <c r="L122" s="300">
        <v>2023</v>
      </c>
      <c r="M122" s="301" t="s">
        <v>105</v>
      </c>
      <c r="N122" s="303">
        <v>-39.888348640374574</v>
      </c>
      <c r="O122" s="303">
        <v>-61.410095953274926</v>
      </c>
      <c r="P122" s="303">
        <v>-46.377358490566031</v>
      </c>
      <c r="Q122" s="303">
        <v>-2.7841168416248223</v>
      </c>
      <c r="R122" s="303">
        <v>102.52100840336135</v>
      </c>
      <c r="S122" s="303">
        <v>9.0602214420739955</v>
      </c>
      <c r="T122" s="174"/>
      <c r="U122" s="448"/>
      <c r="V122" s="300">
        <v>2023</v>
      </c>
      <c r="W122" s="301" t="s">
        <v>105</v>
      </c>
      <c r="X122" s="303">
        <v>-27.861635220125784</v>
      </c>
      <c r="Y122" s="303">
        <v>-18.515723270440247</v>
      </c>
      <c r="Z122" s="303">
        <v>-46.377358490566031</v>
      </c>
      <c r="AA122" s="303">
        <v>-2.4709694842019987</v>
      </c>
      <c r="AB122" s="303">
        <v>11.531190926275993</v>
      </c>
      <c r="AC122" s="303">
        <v>9.0602214420739955</v>
      </c>
      <c r="AD122" s="174"/>
      <c r="AE122" s="448"/>
      <c r="AF122" s="300">
        <v>2023</v>
      </c>
      <c r="AG122" s="301" t="s">
        <v>105</v>
      </c>
      <c r="AH122" s="303">
        <v>-61.908022366769373</v>
      </c>
      <c r="AI122" s="303">
        <v>-47.740112994350284</v>
      </c>
      <c r="AJ122" s="303">
        <v>-59.52720022785531</v>
      </c>
      <c r="AK122" s="303">
        <v>94.757695824443772</v>
      </c>
      <c r="AL122" s="303">
        <v>-18.659594985535193</v>
      </c>
      <c r="AM122" s="303">
        <v>50.830999066293174</v>
      </c>
      <c r="AN122" s="174"/>
      <c r="AO122" s="448"/>
      <c r="AP122" s="300">
        <v>2023</v>
      </c>
      <c r="AQ122" s="301" t="s">
        <v>105</v>
      </c>
      <c r="AR122" s="303">
        <v>-51.504794455520745</v>
      </c>
      <c r="AS122" s="303">
        <v>-8.022405772334567</v>
      </c>
      <c r="AT122" s="303">
        <v>-59.52720022785531</v>
      </c>
      <c r="AU122" s="303">
        <v>58.057889822595698</v>
      </c>
      <c r="AV122" s="303">
        <v>-7.2268907563025193</v>
      </c>
      <c r="AW122" s="303">
        <v>50.830999066293174</v>
      </c>
    </row>
    <row r="123" spans="1:49" ht="15" customHeight="1" x14ac:dyDescent="0.25">
      <c r="A123" s="448"/>
      <c r="B123" s="314">
        <v>2023</v>
      </c>
      <c r="C123" s="313" t="s">
        <v>102</v>
      </c>
      <c r="D123" s="173">
        <v>5618</v>
      </c>
      <c r="E123" s="173">
        <v>1177</v>
      </c>
      <c r="F123" s="173">
        <v>6795</v>
      </c>
      <c r="G123" s="173">
        <v>4914</v>
      </c>
      <c r="H123" s="173">
        <v>1209</v>
      </c>
      <c r="I123" s="173">
        <v>6123</v>
      </c>
      <c r="J123" s="174"/>
      <c r="K123" s="448"/>
      <c r="L123" s="314">
        <v>2023</v>
      </c>
      <c r="M123" s="313" t="s">
        <v>102</v>
      </c>
      <c r="N123" s="312">
        <v>68.304373876572811</v>
      </c>
      <c r="O123" s="312">
        <v>27.243243243243256</v>
      </c>
      <c r="P123" s="312">
        <v>59.394792399718511</v>
      </c>
      <c r="Q123" s="312">
        <v>-23.098591549295776</v>
      </c>
      <c r="R123" s="312">
        <v>-28.33432128037937</v>
      </c>
      <c r="S123" s="312">
        <v>-24.192150550947133</v>
      </c>
      <c r="T123" s="174"/>
      <c r="U123" s="448"/>
      <c r="V123" s="314">
        <v>2023</v>
      </c>
      <c r="W123" s="313" t="s">
        <v>102</v>
      </c>
      <c r="X123" s="312">
        <v>53.483462350457422</v>
      </c>
      <c r="Y123" s="312">
        <v>5.9113300492610845</v>
      </c>
      <c r="Z123" s="312">
        <v>59.394792399718511</v>
      </c>
      <c r="AA123" s="312">
        <v>-18.274111675126903</v>
      </c>
      <c r="AB123" s="312">
        <v>-5.9180388758202307</v>
      </c>
      <c r="AC123" s="312">
        <v>-24.192150550947133</v>
      </c>
      <c r="AD123" s="174"/>
      <c r="AE123" s="448"/>
      <c r="AF123" s="314">
        <v>2023</v>
      </c>
      <c r="AG123" s="313" t="s">
        <v>102</v>
      </c>
      <c r="AH123" s="312">
        <v>62.793393219356716</v>
      </c>
      <c r="AI123" s="312">
        <v>-31.048623315758633</v>
      </c>
      <c r="AJ123" s="312">
        <v>31.737107405971301</v>
      </c>
      <c r="AK123" s="312">
        <v>21.875</v>
      </c>
      <c r="AL123" s="312">
        <v>-56.557671577434419</v>
      </c>
      <c r="AM123" s="312">
        <v>-10.154071900220103</v>
      </c>
      <c r="AN123" s="174"/>
      <c r="AO123" s="448"/>
      <c r="AP123" s="314">
        <v>2023</v>
      </c>
      <c r="AQ123" s="313" t="s">
        <v>102</v>
      </c>
      <c r="AR123" s="312">
        <v>42.01240791004264</v>
      </c>
      <c r="AS123" s="312">
        <v>-10.275300504071343</v>
      </c>
      <c r="AT123" s="312">
        <v>31.737107405971301</v>
      </c>
      <c r="AU123" s="312">
        <v>12.942039618488629</v>
      </c>
      <c r="AV123" s="312">
        <v>-23.096111518708732</v>
      </c>
      <c r="AW123" s="312">
        <v>-10.154071900220103</v>
      </c>
    </row>
    <row r="124" spans="1:49" x14ac:dyDescent="0.25">
      <c r="A124" s="448"/>
      <c r="B124" s="300">
        <v>2023</v>
      </c>
      <c r="C124" s="301" t="s">
        <v>103</v>
      </c>
      <c r="D124" s="302">
        <v>4490</v>
      </c>
      <c r="E124" s="302">
        <v>1470</v>
      </c>
      <c r="F124" s="302">
        <v>5960</v>
      </c>
      <c r="G124" s="302">
        <v>3480</v>
      </c>
      <c r="H124" s="302">
        <v>1846</v>
      </c>
      <c r="I124" s="302">
        <v>5326</v>
      </c>
      <c r="J124" s="171"/>
      <c r="K124" s="448"/>
      <c r="L124" s="300">
        <v>2023</v>
      </c>
      <c r="M124" s="301" t="s">
        <v>103</v>
      </c>
      <c r="N124" s="303">
        <v>-20.078319686721258</v>
      </c>
      <c r="O124" s="303">
        <v>24.893797790994057</v>
      </c>
      <c r="P124" s="303">
        <v>-12.288447387785141</v>
      </c>
      <c r="Q124" s="303">
        <v>-29.181929181929178</v>
      </c>
      <c r="R124" s="303">
        <v>52.688172043010752</v>
      </c>
      <c r="S124" s="303">
        <v>-13.016495182100272</v>
      </c>
      <c r="T124" s="171"/>
      <c r="U124" s="448"/>
      <c r="V124" s="300">
        <v>2023</v>
      </c>
      <c r="W124" s="301" t="s">
        <v>103</v>
      </c>
      <c r="X124" s="303">
        <v>-16.600441501103759</v>
      </c>
      <c r="Y124" s="303">
        <v>4.3119941133186179</v>
      </c>
      <c r="Z124" s="303">
        <v>-12.288447387785141</v>
      </c>
      <c r="AA124" s="303">
        <v>-23.419892209701114</v>
      </c>
      <c r="AB124" s="303">
        <v>10.403397027600844</v>
      </c>
      <c r="AC124" s="303">
        <v>-13.016495182100272</v>
      </c>
      <c r="AD124" s="171"/>
      <c r="AE124" s="448"/>
      <c r="AF124" s="300">
        <v>2023</v>
      </c>
      <c r="AG124" s="301" t="s">
        <v>103</v>
      </c>
      <c r="AH124" s="303">
        <v>21.878393051031495</v>
      </c>
      <c r="AI124" s="303">
        <v>-1.7379679144384994</v>
      </c>
      <c r="AJ124" s="303">
        <v>15.057915057915054</v>
      </c>
      <c r="AK124" s="303">
        <v>-41.737820190858862</v>
      </c>
      <c r="AL124" s="303">
        <v>44.897959183673464</v>
      </c>
      <c r="AM124" s="303">
        <v>-26.507520353249632</v>
      </c>
      <c r="AN124" s="171"/>
      <c r="AO124" s="448"/>
      <c r="AP124" s="300">
        <v>2023</v>
      </c>
      <c r="AQ124" s="301" t="s">
        <v>103</v>
      </c>
      <c r="AR124" s="303">
        <v>15.559845559845558</v>
      </c>
      <c r="AS124" s="303">
        <v>-0.50193050193050182</v>
      </c>
      <c r="AT124" s="303">
        <v>15.057915057915054</v>
      </c>
      <c r="AU124" s="303">
        <v>-34.400441562025676</v>
      </c>
      <c r="AV124" s="303">
        <v>7.8929212087760483</v>
      </c>
      <c r="AW124" s="303">
        <v>-26.507520353249632</v>
      </c>
    </row>
    <row r="125" spans="1:49" x14ac:dyDescent="0.25">
      <c r="A125" s="448"/>
      <c r="B125" s="313">
        <v>2024</v>
      </c>
      <c r="C125" s="313" t="s">
        <v>104</v>
      </c>
      <c r="D125" s="173">
        <v>4339</v>
      </c>
      <c r="E125" s="173">
        <v>1343</v>
      </c>
      <c r="F125" s="173">
        <v>5682</v>
      </c>
      <c r="G125" s="173">
        <v>4151</v>
      </c>
      <c r="H125" s="173">
        <v>1588</v>
      </c>
      <c r="I125" s="173">
        <v>5739</v>
      </c>
      <c r="J125" s="171"/>
      <c r="K125" s="448"/>
      <c r="L125" s="313">
        <v>2024</v>
      </c>
      <c r="M125" s="313" t="s">
        <v>104</v>
      </c>
      <c r="N125" s="312">
        <v>-3.3630289532294029</v>
      </c>
      <c r="O125" s="312">
        <v>-8.6394557823129219</v>
      </c>
      <c r="P125" s="312">
        <v>-4.6644295302013461</v>
      </c>
      <c r="Q125" s="312">
        <v>19.281609195402297</v>
      </c>
      <c r="R125" s="312">
        <v>-13.976164680390042</v>
      </c>
      <c r="S125" s="312">
        <v>7.7544123169357846</v>
      </c>
      <c r="T125" s="171"/>
      <c r="U125" s="448"/>
      <c r="V125" s="313">
        <v>2024</v>
      </c>
      <c r="W125" s="313" t="s">
        <v>104</v>
      </c>
      <c r="X125" s="312">
        <v>-2.5335570469798676</v>
      </c>
      <c r="Y125" s="312">
        <v>-2.130872483221478</v>
      </c>
      <c r="Z125" s="312">
        <v>-4.6644295302013461</v>
      </c>
      <c r="AA125" s="312">
        <v>12.598573037927148</v>
      </c>
      <c r="AB125" s="312">
        <v>-4.8441607209913613</v>
      </c>
      <c r="AC125" s="312">
        <v>7.7544123169357846</v>
      </c>
      <c r="AD125" s="171"/>
      <c r="AE125" s="448"/>
      <c r="AF125" s="313">
        <v>2024</v>
      </c>
      <c r="AG125" s="313" t="s">
        <v>104</v>
      </c>
      <c r="AH125" s="312">
        <v>-21.862056546011161</v>
      </c>
      <c r="AI125" s="312">
        <v>-43.971631205673759</v>
      </c>
      <c r="AJ125" s="312">
        <v>-28.528301886792448</v>
      </c>
      <c r="AK125" s="312">
        <v>-36.847710330138447</v>
      </c>
      <c r="AL125" s="312">
        <v>90.636254501800721</v>
      </c>
      <c r="AM125" s="312">
        <v>-22.508776667566835</v>
      </c>
      <c r="AN125" s="171"/>
      <c r="AO125" s="448"/>
      <c r="AP125" s="313">
        <v>2024</v>
      </c>
      <c r="AQ125" s="313" t="s">
        <v>104</v>
      </c>
      <c r="AR125" s="312">
        <v>-15.270440251572325</v>
      </c>
      <c r="AS125" s="312">
        <v>-13.257861635220124</v>
      </c>
      <c r="AT125" s="312">
        <v>-28.528301886792448</v>
      </c>
      <c r="AU125" s="312">
        <v>-32.703213610586005</v>
      </c>
      <c r="AV125" s="312">
        <v>10.194436943019173</v>
      </c>
      <c r="AW125" s="312">
        <v>-22.508776667566835</v>
      </c>
    </row>
    <row r="126" spans="1:49" x14ac:dyDescent="0.25">
      <c r="A126" s="448"/>
      <c r="B126" s="300">
        <v>2024</v>
      </c>
      <c r="C126" s="301" t="s">
        <v>105</v>
      </c>
      <c r="D126" s="302">
        <v>8191</v>
      </c>
      <c r="E126" s="302">
        <v>1169</v>
      </c>
      <c r="F126" s="302">
        <v>9360</v>
      </c>
      <c r="G126" s="302">
        <v>4735</v>
      </c>
      <c r="H126" s="302">
        <v>1242</v>
      </c>
      <c r="I126" s="302">
        <v>5977</v>
      </c>
      <c r="J126" s="171"/>
      <c r="K126" s="448"/>
      <c r="L126" s="300">
        <v>2024</v>
      </c>
      <c r="M126" s="301" t="s">
        <v>105</v>
      </c>
      <c r="N126" s="303">
        <v>88.776215717907348</v>
      </c>
      <c r="O126" s="303">
        <v>-12.956068503350707</v>
      </c>
      <c r="P126" s="303">
        <v>64.730728616684274</v>
      </c>
      <c r="Q126" s="303">
        <v>14.068899060467359</v>
      </c>
      <c r="R126" s="303">
        <v>-21.788413098236788</v>
      </c>
      <c r="S126" s="303">
        <v>4.1470639484230816</v>
      </c>
      <c r="T126" s="171"/>
      <c r="U126" s="448"/>
      <c r="V126" s="300">
        <v>2024</v>
      </c>
      <c r="W126" s="301" t="s">
        <v>105</v>
      </c>
      <c r="X126" s="303">
        <v>67.793030623020073</v>
      </c>
      <c r="Y126" s="303">
        <v>-3.0623020063357975</v>
      </c>
      <c r="Z126" s="303">
        <v>64.730728616684274</v>
      </c>
      <c r="AA126" s="303">
        <v>10.175988848231428</v>
      </c>
      <c r="AB126" s="303">
        <v>-6.0289248998083451</v>
      </c>
      <c r="AC126" s="303">
        <v>4.1470639484230816</v>
      </c>
      <c r="AD126" s="171"/>
      <c r="AE126" s="448"/>
      <c r="AF126" s="300">
        <v>2024</v>
      </c>
      <c r="AG126" s="301" t="s">
        <v>105</v>
      </c>
      <c r="AH126" s="303">
        <v>145.38645895745955</v>
      </c>
      <c r="AI126" s="303">
        <v>26.378378378378372</v>
      </c>
      <c r="AJ126" s="303">
        <v>119.56368754398312</v>
      </c>
      <c r="AK126" s="303">
        <v>-25.899843505477307</v>
      </c>
      <c r="AL126" s="303">
        <v>-26.378186129223465</v>
      </c>
      <c r="AM126" s="303">
        <v>-25.999752383310636</v>
      </c>
      <c r="AN126" s="171"/>
      <c r="AO126" s="448"/>
      <c r="AP126" s="300">
        <v>2024</v>
      </c>
      <c r="AQ126" s="301" t="s">
        <v>105</v>
      </c>
      <c r="AR126" s="303">
        <v>113.84001876612714</v>
      </c>
      <c r="AS126" s="303">
        <v>5.7236687778559707</v>
      </c>
      <c r="AT126" s="303">
        <v>119.56368754398312</v>
      </c>
      <c r="AU126" s="303">
        <v>-20.490281044942428</v>
      </c>
      <c r="AV126" s="303">
        <v>-5.5094713383682059</v>
      </c>
      <c r="AW126" s="303">
        <v>-25.999752383310636</v>
      </c>
    </row>
    <row r="127" spans="1:49" x14ac:dyDescent="0.25">
      <c r="A127" s="448"/>
      <c r="B127" s="314">
        <v>2024</v>
      </c>
      <c r="C127" s="313" t="s">
        <v>102</v>
      </c>
      <c r="D127" s="173">
        <v>4842</v>
      </c>
      <c r="E127" s="173">
        <v>920</v>
      </c>
      <c r="F127" s="173">
        <v>5762</v>
      </c>
      <c r="G127" s="173">
        <v>3683</v>
      </c>
      <c r="H127" s="173">
        <v>1660</v>
      </c>
      <c r="I127" s="173">
        <v>5343</v>
      </c>
      <c r="J127" s="171"/>
      <c r="K127" s="448"/>
      <c r="L127" s="314">
        <v>2024</v>
      </c>
      <c r="M127" s="313" t="s">
        <v>102</v>
      </c>
      <c r="N127" s="312">
        <v>-40.886338664387743</v>
      </c>
      <c r="O127" s="312">
        <v>-21.300256629597953</v>
      </c>
      <c r="P127" s="312">
        <v>-38.440170940170937</v>
      </c>
      <c r="Q127" s="312">
        <v>-22.217529039070754</v>
      </c>
      <c r="R127" s="312">
        <v>33.655394524959746</v>
      </c>
      <c r="S127" s="312">
        <v>-10.60732809101556</v>
      </c>
      <c r="T127" s="171"/>
      <c r="U127" s="448"/>
      <c r="V127" s="314">
        <v>2024</v>
      </c>
      <c r="W127" s="313" t="s">
        <v>102</v>
      </c>
      <c r="X127" s="312">
        <v>-35.779914529914528</v>
      </c>
      <c r="Y127" s="312">
        <v>-2.6602564102564101</v>
      </c>
      <c r="Z127" s="312">
        <v>-38.440170940170937</v>
      </c>
      <c r="AA127" s="312">
        <v>-17.600803078467457</v>
      </c>
      <c r="AB127" s="312">
        <v>6.9934749874518998</v>
      </c>
      <c r="AC127" s="312">
        <v>-10.60732809101556</v>
      </c>
      <c r="AD127" s="171"/>
      <c r="AE127" s="448"/>
      <c r="AF127" s="314">
        <v>2024</v>
      </c>
      <c r="AG127" s="313" t="s">
        <v>102</v>
      </c>
      <c r="AH127" s="312">
        <v>-13.812744749020993</v>
      </c>
      <c r="AI127" s="312">
        <v>-21.835174171622768</v>
      </c>
      <c r="AJ127" s="312">
        <v>-15.202354672553355</v>
      </c>
      <c r="AK127" s="312">
        <v>-25.05087505087505</v>
      </c>
      <c r="AL127" s="312">
        <v>37.303556658395365</v>
      </c>
      <c r="AM127" s="312">
        <v>-12.738853503184714</v>
      </c>
      <c r="AN127" s="171"/>
      <c r="AO127" s="448"/>
      <c r="AP127" s="314">
        <v>2024</v>
      </c>
      <c r="AQ127" s="313" t="s">
        <v>102</v>
      </c>
      <c r="AR127" s="312">
        <v>-11.420161883738047</v>
      </c>
      <c r="AS127" s="312">
        <v>-3.7821927888153071</v>
      </c>
      <c r="AT127" s="312">
        <v>-15.202354672553355</v>
      </c>
      <c r="AU127" s="312">
        <v>-20.104523926179979</v>
      </c>
      <c r="AV127" s="312">
        <v>7.3656704229952652</v>
      </c>
      <c r="AW127" s="312">
        <v>-12.738853503184714</v>
      </c>
    </row>
    <row r="128" spans="1:49" x14ac:dyDescent="0.25">
      <c r="A128" s="448"/>
      <c r="B128" s="300">
        <v>2024</v>
      </c>
      <c r="C128" s="301" t="s">
        <v>103</v>
      </c>
      <c r="D128" s="302">
        <v>4323</v>
      </c>
      <c r="E128" s="302">
        <v>1304</v>
      </c>
      <c r="F128" s="302">
        <v>5627</v>
      </c>
      <c r="G128" s="302">
        <v>8331</v>
      </c>
      <c r="H128" s="302">
        <v>1592</v>
      </c>
      <c r="I128" s="302">
        <v>9923</v>
      </c>
      <c r="J128" s="171"/>
      <c r="K128" s="448"/>
      <c r="L128" s="300">
        <v>2024</v>
      </c>
      <c r="M128" s="301" t="s">
        <v>103</v>
      </c>
      <c r="N128" s="303">
        <v>-10.718711276332087</v>
      </c>
      <c r="O128" s="303">
        <v>41.739130434782624</v>
      </c>
      <c r="P128" s="303">
        <v>-2.342936480388758</v>
      </c>
      <c r="Q128" s="303">
        <v>126.20146619603582</v>
      </c>
      <c r="R128" s="303">
        <v>-4.0963855421686759</v>
      </c>
      <c r="S128" s="303">
        <v>85.719633164888648</v>
      </c>
      <c r="T128" s="171"/>
      <c r="U128" s="448"/>
      <c r="V128" s="300">
        <v>2024</v>
      </c>
      <c r="W128" s="301" t="s">
        <v>103</v>
      </c>
      <c r="X128" s="303">
        <v>-9.0072891357167819</v>
      </c>
      <c r="Y128" s="303">
        <v>6.664352655328023</v>
      </c>
      <c r="Z128" s="303">
        <v>-2.342936480388758</v>
      </c>
      <c r="AA128" s="303">
        <v>86.992326408384812</v>
      </c>
      <c r="AB128" s="303">
        <v>-1.2726932434961633</v>
      </c>
      <c r="AC128" s="303">
        <v>85.719633164888648</v>
      </c>
      <c r="AD128" s="171"/>
      <c r="AE128" s="448"/>
      <c r="AF128" s="300">
        <v>2024</v>
      </c>
      <c r="AG128" s="301" t="s">
        <v>103</v>
      </c>
      <c r="AH128" s="303">
        <v>-3.7193763919821947</v>
      </c>
      <c r="AI128" s="303">
        <v>-11.292517006802711</v>
      </c>
      <c r="AJ128" s="303">
        <v>-5.5872483221476585</v>
      </c>
      <c r="AK128" s="303">
        <v>139.39655172413791</v>
      </c>
      <c r="AL128" s="303">
        <v>-13.759479956663057</v>
      </c>
      <c r="AM128" s="303">
        <v>86.312429590687202</v>
      </c>
      <c r="AN128" s="171"/>
      <c r="AO128" s="448"/>
      <c r="AP128" s="300">
        <v>2024</v>
      </c>
      <c r="AQ128" s="301" t="s">
        <v>103</v>
      </c>
      <c r="AR128" s="303">
        <v>-2.8020134228187961</v>
      </c>
      <c r="AS128" s="303">
        <v>-2.7852348993288625</v>
      </c>
      <c r="AT128" s="303">
        <v>-5.5872483221476585</v>
      </c>
      <c r="AU128" s="303">
        <v>91.081487044686455</v>
      </c>
      <c r="AV128" s="303">
        <v>-4.769057453999249</v>
      </c>
      <c r="AW128" s="303">
        <v>86.312429590687202</v>
      </c>
    </row>
    <row r="129" spans="1:49" x14ac:dyDescent="0.25">
      <c r="A129" s="448"/>
      <c r="B129" s="313">
        <v>2025</v>
      </c>
      <c r="C129" s="313" t="s">
        <v>104</v>
      </c>
      <c r="D129" s="173">
        <v>2353</v>
      </c>
      <c r="E129" s="173">
        <v>1870</v>
      </c>
      <c r="F129" s="173">
        <v>4223</v>
      </c>
      <c r="G129" s="173">
        <v>4375</v>
      </c>
      <c r="H129" s="173">
        <v>711</v>
      </c>
      <c r="I129" s="173">
        <v>5086</v>
      </c>
      <c r="J129" s="171"/>
      <c r="K129" s="448"/>
      <c r="L129" s="313">
        <v>2025</v>
      </c>
      <c r="M129" s="313" t="s">
        <v>104</v>
      </c>
      <c r="N129" s="312">
        <v>-45.570205875549384</v>
      </c>
      <c r="O129" s="312">
        <v>43.404907975460134</v>
      </c>
      <c r="P129" s="312">
        <v>-24.95112848764883</v>
      </c>
      <c r="Q129" s="312">
        <v>-47.485295882847197</v>
      </c>
      <c r="R129" s="312">
        <v>-55.3391959798995</v>
      </c>
      <c r="S129" s="312">
        <v>-48.745339111155907</v>
      </c>
      <c r="T129" s="171"/>
      <c r="U129" s="448"/>
      <c r="V129" s="313">
        <v>2025</v>
      </c>
      <c r="W129" s="313" t="s">
        <v>104</v>
      </c>
      <c r="X129" s="312">
        <v>-35.009774302470227</v>
      </c>
      <c r="Y129" s="312">
        <v>10.058645814821395</v>
      </c>
      <c r="Z129" s="312">
        <v>-24.95112848764883</v>
      </c>
      <c r="AA129" s="312">
        <v>-39.866975712990026</v>
      </c>
      <c r="AB129" s="312">
        <v>-8.8783633981658792</v>
      </c>
      <c r="AC129" s="312">
        <v>-48.745339111155907</v>
      </c>
      <c r="AD129" s="171"/>
      <c r="AE129" s="448"/>
      <c r="AF129" s="313">
        <v>2025</v>
      </c>
      <c r="AG129" s="313" t="s">
        <v>104</v>
      </c>
      <c r="AH129" s="312">
        <v>-45.770914957363452</v>
      </c>
      <c r="AI129" s="312">
        <v>39.240506329113941</v>
      </c>
      <c r="AJ129" s="312">
        <v>-25.67757831749384</v>
      </c>
      <c r="AK129" s="312">
        <v>5.3962900505902098</v>
      </c>
      <c r="AL129" s="312">
        <v>-55.22670025188917</v>
      </c>
      <c r="AM129" s="312">
        <v>-11.378288900505311</v>
      </c>
      <c r="AN129" s="171"/>
      <c r="AO129" s="448"/>
      <c r="AP129" s="313">
        <v>2025</v>
      </c>
      <c r="AQ129" s="313" t="s">
        <v>104</v>
      </c>
      <c r="AR129" s="312">
        <v>-34.952481520591341</v>
      </c>
      <c r="AS129" s="312">
        <v>9.2749032030974998</v>
      </c>
      <c r="AT129" s="312">
        <v>-25.67757831749384</v>
      </c>
      <c r="AU129" s="312">
        <v>3.9031190102805353</v>
      </c>
      <c r="AV129" s="312">
        <v>-15.281407910785845</v>
      </c>
      <c r="AW129" s="312">
        <v>-11.378288900505311</v>
      </c>
    </row>
    <row r="130" spans="1:49" x14ac:dyDescent="0.25">
      <c r="A130" s="448"/>
      <c r="B130" s="300">
        <v>2025</v>
      </c>
      <c r="C130" s="301" t="s">
        <v>105</v>
      </c>
      <c r="D130" s="302">
        <v>2008</v>
      </c>
      <c r="E130" s="302">
        <v>895</v>
      </c>
      <c r="F130" s="302">
        <v>2903</v>
      </c>
      <c r="G130" s="302">
        <v>4177</v>
      </c>
      <c r="H130" s="302">
        <v>1302</v>
      </c>
      <c r="I130" s="302">
        <v>5479</v>
      </c>
      <c r="J130" s="171"/>
      <c r="K130" s="448"/>
      <c r="L130" s="300">
        <v>2025</v>
      </c>
      <c r="M130" s="301" t="s">
        <v>105</v>
      </c>
      <c r="N130" s="303">
        <v>-14.662133446663844</v>
      </c>
      <c r="O130" s="303">
        <v>-52.139037433155075</v>
      </c>
      <c r="P130" s="303">
        <v>-31.257399952640313</v>
      </c>
      <c r="Q130" s="303">
        <v>-4.5257142857142867</v>
      </c>
      <c r="R130" s="303">
        <v>83.122362869198327</v>
      </c>
      <c r="S130" s="303">
        <v>7.7270939834840817</v>
      </c>
      <c r="T130" s="171"/>
      <c r="U130" s="448"/>
      <c r="V130" s="300">
        <v>2025</v>
      </c>
      <c r="W130" s="301" t="s">
        <v>105</v>
      </c>
      <c r="X130" s="303">
        <v>-8.1695477148946267</v>
      </c>
      <c r="Y130" s="303">
        <v>-23.087852237745686</v>
      </c>
      <c r="Z130" s="303">
        <v>-31.257399952640313</v>
      </c>
      <c r="AA130" s="303">
        <v>-3.8930397168698425</v>
      </c>
      <c r="AB130" s="303">
        <v>11.620133700353923</v>
      </c>
      <c r="AC130" s="303">
        <v>7.7270939834840817</v>
      </c>
      <c r="AD130" s="171"/>
      <c r="AE130" s="448"/>
      <c r="AF130" s="300">
        <v>2025</v>
      </c>
      <c r="AG130" s="301" t="s">
        <v>105</v>
      </c>
      <c r="AH130" s="303">
        <v>-75.485288731534609</v>
      </c>
      <c r="AI130" s="303">
        <v>-23.438836612489311</v>
      </c>
      <c r="AJ130" s="303">
        <v>-68.985042735042725</v>
      </c>
      <c r="AK130" s="303">
        <v>-11.784582893347419</v>
      </c>
      <c r="AL130" s="303">
        <v>4.8309178743961354</v>
      </c>
      <c r="AM130" s="303">
        <v>-8.3319390998828737</v>
      </c>
      <c r="AN130" s="171"/>
      <c r="AO130" s="448"/>
      <c r="AP130" s="300">
        <v>2025</v>
      </c>
      <c r="AQ130" s="301" t="s">
        <v>105</v>
      </c>
      <c r="AR130" s="303">
        <v>-66.057692307692292</v>
      </c>
      <c r="AS130" s="303">
        <v>-2.9273504273504272</v>
      </c>
      <c r="AT130" s="303">
        <v>-68.985042735042725</v>
      </c>
      <c r="AU130" s="303">
        <v>-9.3357871842061115</v>
      </c>
      <c r="AV130" s="303">
        <v>1.0038480843232378</v>
      </c>
      <c r="AW130" s="303">
        <v>-8.3319390998828737</v>
      </c>
    </row>
    <row r="131" spans="1:49" x14ac:dyDescent="0.25">
      <c r="A131" s="448"/>
      <c r="B131" s="314">
        <v>2025</v>
      </c>
      <c r="C131" s="313" t="s">
        <v>102</v>
      </c>
      <c r="D131" s="173">
        <v>3302</v>
      </c>
      <c r="E131" s="173">
        <v>2194</v>
      </c>
      <c r="F131" s="173">
        <v>5496</v>
      </c>
      <c r="G131" s="173">
        <v>7043</v>
      </c>
      <c r="H131" s="173">
        <v>1352</v>
      </c>
      <c r="I131" s="173">
        <v>8395</v>
      </c>
      <c r="J131" s="171"/>
      <c r="K131" s="448"/>
      <c r="L131" s="314">
        <v>2025</v>
      </c>
      <c r="M131" s="313" t="s">
        <v>102</v>
      </c>
      <c r="N131" s="312">
        <v>64.442231075697208</v>
      </c>
      <c r="O131" s="312">
        <v>145.13966480446931</v>
      </c>
      <c r="P131" s="312">
        <v>89.321391663796078</v>
      </c>
      <c r="Q131" s="312">
        <v>68.613837682547285</v>
      </c>
      <c r="R131" s="312">
        <v>3.840245775729656</v>
      </c>
      <c r="S131" s="312">
        <v>53.221390764738089</v>
      </c>
      <c r="T131" s="171"/>
      <c r="U131" s="448"/>
      <c r="V131" s="314">
        <v>2025</v>
      </c>
      <c r="W131" s="313" t="s">
        <v>102</v>
      </c>
      <c r="X131" s="312">
        <v>44.574578022735103</v>
      </c>
      <c r="Y131" s="312">
        <v>44.746813641060967</v>
      </c>
      <c r="Z131" s="312">
        <v>89.321391663796078</v>
      </c>
      <c r="AA131" s="312">
        <v>52.308815477276873</v>
      </c>
      <c r="AB131" s="312">
        <v>0.91257528746121552</v>
      </c>
      <c r="AC131" s="312">
        <v>53.221390764738089</v>
      </c>
      <c r="AD131" s="171"/>
      <c r="AE131" s="448"/>
      <c r="AF131" s="314">
        <v>2025</v>
      </c>
      <c r="AG131" s="313" t="s">
        <v>102</v>
      </c>
      <c r="AH131" s="312">
        <v>-31.805039239983472</v>
      </c>
      <c r="AI131" s="312">
        <v>138.47826086956522</v>
      </c>
      <c r="AJ131" s="312">
        <v>-4.6164526206178351</v>
      </c>
      <c r="AK131" s="312">
        <v>91.229975563399393</v>
      </c>
      <c r="AL131" s="312">
        <v>-18.554216867469876</v>
      </c>
      <c r="AM131" s="312">
        <v>57.121467340445463</v>
      </c>
      <c r="AN131" s="171"/>
      <c r="AO131" s="448"/>
      <c r="AP131" s="314">
        <v>2025</v>
      </c>
      <c r="AQ131" s="313" t="s">
        <v>102</v>
      </c>
      <c r="AR131" s="312">
        <v>-26.726830961471677</v>
      </c>
      <c r="AS131" s="312">
        <v>22.110378340853842</v>
      </c>
      <c r="AT131" s="312">
        <v>-4.6164526206178351</v>
      </c>
      <c r="AU131" s="312">
        <v>62.886019090398676</v>
      </c>
      <c r="AV131" s="312">
        <v>-5.7645517499532124</v>
      </c>
      <c r="AW131" s="312">
        <v>57.121467340445463</v>
      </c>
    </row>
    <row r="132" spans="1:49" x14ac:dyDescent="0.25">
      <c r="A132" s="448"/>
      <c r="B132" s="300">
        <v>2025</v>
      </c>
      <c r="C132" s="301" t="s">
        <v>103</v>
      </c>
      <c r="D132" s="302">
        <v>4206</v>
      </c>
      <c r="E132" s="302">
        <v>1382</v>
      </c>
      <c r="F132" s="302">
        <v>5588</v>
      </c>
      <c r="G132" s="302">
        <v>4882</v>
      </c>
      <c r="H132" s="302">
        <v>1199</v>
      </c>
      <c r="I132" s="302">
        <v>6081</v>
      </c>
      <c r="J132" s="171"/>
      <c r="K132" s="448"/>
      <c r="L132" s="300">
        <v>2025</v>
      </c>
      <c r="M132" s="301" t="s">
        <v>103</v>
      </c>
      <c r="N132" s="303">
        <v>27.377347062386434</v>
      </c>
      <c r="O132" s="303">
        <v>-37.010027347310846</v>
      </c>
      <c r="P132" s="303">
        <v>1.6739446870451218</v>
      </c>
      <c r="Q132" s="303">
        <v>-30.682947607553601</v>
      </c>
      <c r="R132" s="303">
        <v>-11.316568047337284</v>
      </c>
      <c r="S132" s="303">
        <v>-27.564026206075042</v>
      </c>
      <c r="T132" s="171"/>
      <c r="U132" s="448"/>
      <c r="V132" s="300">
        <v>2025</v>
      </c>
      <c r="W132" s="301" t="s">
        <v>103</v>
      </c>
      <c r="X132" s="303">
        <v>16.448326055312936</v>
      </c>
      <c r="Y132" s="303">
        <v>-14.774381368267813</v>
      </c>
      <c r="Z132" s="303">
        <v>1.6739446870451218</v>
      </c>
      <c r="AA132" s="303">
        <v>-25.741512805241214</v>
      </c>
      <c r="AB132" s="303">
        <v>-1.8225134008338293</v>
      </c>
      <c r="AC132" s="303">
        <v>-27.564026206075042</v>
      </c>
      <c r="AD132" s="171"/>
      <c r="AE132" s="448"/>
      <c r="AF132" s="300">
        <v>2025</v>
      </c>
      <c r="AG132" s="301" t="s">
        <v>103</v>
      </c>
      <c r="AH132" s="303">
        <v>-2.7064538514920145</v>
      </c>
      <c r="AI132" s="303">
        <v>5.9815950920245342</v>
      </c>
      <c r="AJ132" s="303">
        <v>-0.69308690243468618</v>
      </c>
      <c r="AK132" s="303">
        <v>-41.399591885728007</v>
      </c>
      <c r="AL132" s="303">
        <v>-24.685929648241199</v>
      </c>
      <c r="AM132" s="303">
        <v>-38.718129597903861</v>
      </c>
      <c r="AN132" s="171"/>
      <c r="AO132" s="448"/>
      <c r="AP132" s="300">
        <v>2025</v>
      </c>
      <c r="AQ132" s="301" t="s">
        <v>103</v>
      </c>
      <c r="AR132" s="303">
        <v>-2.0792607073040585</v>
      </c>
      <c r="AS132" s="303">
        <v>1.3861738048693724</v>
      </c>
      <c r="AT132" s="303">
        <v>-0.69308690243468618</v>
      </c>
      <c r="AU132" s="303">
        <v>-34.757633780106822</v>
      </c>
      <c r="AV132" s="303">
        <v>-3.9604958177970375</v>
      </c>
      <c r="AW132" s="303">
        <v>-38.718129597903861</v>
      </c>
    </row>
    <row r="133" spans="1:49" x14ac:dyDescent="0.25">
      <c r="A133" s="448"/>
      <c r="B133" s="315">
        <v>2026</v>
      </c>
      <c r="C133" s="315" t="s">
        <v>104</v>
      </c>
      <c r="D133" s="173">
        <v>2658</v>
      </c>
      <c r="E133" s="173">
        <v>1069</v>
      </c>
      <c r="F133" s="173">
        <v>3727</v>
      </c>
      <c r="G133" s="173">
        <v>4219</v>
      </c>
      <c r="H133" s="173">
        <v>1616</v>
      </c>
      <c r="I133" s="173">
        <v>5835</v>
      </c>
      <c r="J133" s="171"/>
      <c r="K133" s="448"/>
      <c r="L133" s="315">
        <v>2026</v>
      </c>
      <c r="M133" s="315" t="s">
        <v>104</v>
      </c>
      <c r="N133" s="312">
        <v>-36.804564907275314</v>
      </c>
      <c r="O133" s="312">
        <v>-22.648335745296663</v>
      </c>
      <c r="P133" s="312">
        <v>-33.303507516105952</v>
      </c>
      <c r="Q133" s="312">
        <v>-13.580499795165906</v>
      </c>
      <c r="R133" s="312">
        <v>34.778982485404498</v>
      </c>
      <c r="S133" s="312">
        <v>-4.0453872718302932</v>
      </c>
      <c r="T133" s="171"/>
      <c r="U133" s="448"/>
      <c r="V133" s="315">
        <v>2026</v>
      </c>
      <c r="W133" s="315" t="s">
        <v>104</v>
      </c>
      <c r="X133" s="312">
        <v>-27.702219040801729</v>
      </c>
      <c r="Y133" s="312">
        <v>-5.6012884753042247</v>
      </c>
      <c r="Z133" s="312">
        <v>-33.303507516105952</v>
      </c>
      <c r="AA133" s="312">
        <v>-10.90281203749384</v>
      </c>
      <c r="AB133" s="312">
        <v>6.8574247656635459</v>
      </c>
      <c r="AC133" s="312">
        <v>-4.0453872718302932</v>
      </c>
      <c r="AD133" s="171"/>
      <c r="AE133" s="448"/>
      <c r="AF133" s="315">
        <v>2026</v>
      </c>
      <c r="AG133" s="315" t="s">
        <v>104</v>
      </c>
      <c r="AH133" s="312">
        <v>12.962175945601359</v>
      </c>
      <c r="AI133" s="312">
        <v>-42.834224598930483</v>
      </c>
      <c r="AJ133" s="312">
        <v>-11.745204830689076</v>
      </c>
      <c r="AK133" s="312">
        <v>-3.5657142857142787</v>
      </c>
      <c r="AL133" s="312">
        <v>127.28551336146273</v>
      </c>
      <c r="AM133" s="312">
        <v>14.726700747149039</v>
      </c>
      <c r="AN133" s="171"/>
      <c r="AO133" s="448"/>
      <c r="AP133" s="315">
        <v>2026</v>
      </c>
      <c r="AQ133" s="315" t="s">
        <v>104</v>
      </c>
      <c r="AR133" s="312">
        <v>7.2223537769358224</v>
      </c>
      <c r="AS133" s="312">
        <v>-18.967558607624898</v>
      </c>
      <c r="AT133" s="312">
        <v>-11.745204830689076</v>
      </c>
      <c r="AU133" s="312">
        <v>-3.0672434132913886</v>
      </c>
      <c r="AV133" s="312">
        <v>17.793944160440429</v>
      </c>
      <c r="AW133" s="312">
        <v>14.726700747149039</v>
      </c>
    </row>
    <row r="134" spans="1:49" x14ac:dyDescent="0.25">
      <c r="A134" s="449"/>
      <c r="B134" s="305">
        <v>2026</v>
      </c>
      <c r="C134" s="306" t="s">
        <v>105</v>
      </c>
      <c r="D134" s="307">
        <v>3194</v>
      </c>
      <c r="E134" s="307">
        <v>981</v>
      </c>
      <c r="F134" s="307">
        <v>4175</v>
      </c>
      <c r="G134" s="307">
        <v>3136</v>
      </c>
      <c r="H134" s="307">
        <v>1075</v>
      </c>
      <c r="I134" s="307">
        <v>4211</v>
      </c>
      <c r="J134" s="171"/>
      <c r="K134" s="449"/>
      <c r="L134" s="305">
        <v>2026</v>
      </c>
      <c r="M134" s="306" t="s">
        <v>105</v>
      </c>
      <c r="N134" s="308">
        <v>20.165537998495125</v>
      </c>
      <c r="O134" s="308">
        <v>-8.2319925163704397</v>
      </c>
      <c r="P134" s="308">
        <v>12.020391735980681</v>
      </c>
      <c r="Q134" s="308">
        <v>-25.669589950225173</v>
      </c>
      <c r="R134" s="308">
        <v>-33.477722772277232</v>
      </c>
      <c r="S134" s="308">
        <v>-27.832047986289638</v>
      </c>
      <c r="T134" s="171"/>
      <c r="U134" s="449"/>
      <c r="V134" s="305">
        <v>2026</v>
      </c>
      <c r="W134" s="306" t="s">
        <v>105</v>
      </c>
      <c r="X134" s="308">
        <v>14.381540112691171</v>
      </c>
      <c r="Y134" s="308">
        <v>-2.3611483767104908</v>
      </c>
      <c r="Z134" s="308">
        <v>12.020391735980681</v>
      </c>
      <c r="AA134" s="308">
        <v>-18.56041131105399</v>
      </c>
      <c r="AB134" s="308">
        <v>-9.2716366752356496</v>
      </c>
      <c r="AC134" s="308">
        <v>-27.832047986289638</v>
      </c>
      <c r="AD134" s="171"/>
      <c r="AE134" s="449"/>
      <c r="AF134" s="305">
        <v>2026</v>
      </c>
      <c r="AG134" s="306" t="s">
        <v>105</v>
      </c>
      <c r="AH134" s="308">
        <v>59.063745019920304</v>
      </c>
      <c r="AI134" s="308">
        <v>9.6089385474860336</v>
      </c>
      <c r="AJ134" s="308">
        <v>43.816741302101263</v>
      </c>
      <c r="AK134" s="308">
        <v>-24.922192961455593</v>
      </c>
      <c r="AL134" s="308">
        <v>-17.434715821812603</v>
      </c>
      <c r="AM134" s="308">
        <v>-23.142909290016419</v>
      </c>
      <c r="AN134" s="171"/>
      <c r="AO134" s="449"/>
      <c r="AP134" s="305">
        <v>2026</v>
      </c>
      <c r="AQ134" s="306" t="s">
        <v>105</v>
      </c>
      <c r="AR134" s="308">
        <v>40.854288666896302</v>
      </c>
      <c r="AS134" s="308">
        <v>2.9624526352049596</v>
      </c>
      <c r="AT134" s="308">
        <v>43.816741302101263</v>
      </c>
      <c r="AU134" s="308">
        <v>-18.999817484942501</v>
      </c>
      <c r="AV134" s="308">
        <v>-4.1430918050739169</v>
      </c>
      <c r="AW134" s="308">
        <v>-23.142909290016419</v>
      </c>
    </row>
    <row r="135" spans="1:49" ht="15" customHeight="1" x14ac:dyDescent="0.25">
      <c r="A135" s="447" t="s">
        <v>265</v>
      </c>
      <c r="B135" s="316">
        <v>2020</v>
      </c>
      <c r="C135" s="316" t="s">
        <v>102</v>
      </c>
      <c r="D135" s="317">
        <v>3893</v>
      </c>
      <c r="E135" s="317">
        <v>370</v>
      </c>
      <c r="F135" s="317">
        <v>4263</v>
      </c>
      <c r="G135" s="317">
        <v>1123</v>
      </c>
      <c r="H135" s="317">
        <v>589</v>
      </c>
      <c r="I135" s="317">
        <v>1712</v>
      </c>
      <c r="K135" s="447" t="s">
        <v>265</v>
      </c>
      <c r="L135" s="313">
        <v>2020</v>
      </c>
      <c r="M135" s="313" t="s">
        <v>102</v>
      </c>
      <c r="N135" s="312"/>
      <c r="O135" s="312"/>
      <c r="P135" s="312"/>
      <c r="Q135" s="312"/>
      <c r="R135" s="312"/>
      <c r="S135" s="312"/>
      <c r="U135" s="447" t="s">
        <v>265</v>
      </c>
      <c r="V135" s="313">
        <v>2020</v>
      </c>
      <c r="W135" s="313" t="s">
        <v>102</v>
      </c>
      <c r="X135" s="312"/>
      <c r="Y135" s="312"/>
      <c r="Z135" s="312"/>
      <c r="AA135" s="312"/>
      <c r="AB135" s="312"/>
      <c r="AC135" s="312"/>
      <c r="AE135" s="447" t="s">
        <v>265</v>
      </c>
      <c r="AF135" s="313">
        <v>2020</v>
      </c>
      <c r="AG135" s="313" t="s">
        <v>102</v>
      </c>
      <c r="AH135" s="312"/>
      <c r="AI135" s="312"/>
      <c r="AJ135" s="312"/>
      <c r="AK135" s="312"/>
      <c r="AL135" s="312"/>
      <c r="AM135" s="312"/>
      <c r="AO135" s="447" t="s">
        <v>265</v>
      </c>
      <c r="AP135" s="313">
        <v>2020</v>
      </c>
      <c r="AQ135" s="313" t="s">
        <v>102</v>
      </c>
      <c r="AR135" s="312"/>
      <c r="AS135" s="312"/>
      <c r="AT135" s="312"/>
      <c r="AU135" s="312"/>
      <c r="AV135" s="312"/>
      <c r="AW135" s="312"/>
    </row>
    <row r="136" spans="1:49" x14ac:dyDescent="0.25">
      <c r="A136" s="448"/>
      <c r="B136" s="300">
        <v>2020</v>
      </c>
      <c r="C136" s="301" t="s">
        <v>103</v>
      </c>
      <c r="D136" s="302">
        <v>3376</v>
      </c>
      <c r="E136" s="302">
        <v>587</v>
      </c>
      <c r="F136" s="302">
        <v>3963</v>
      </c>
      <c r="G136" s="302">
        <v>2568</v>
      </c>
      <c r="H136" s="302">
        <v>699</v>
      </c>
      <c r="I136" s="302">
        <v>3267</v>
      </c>
      <c r="K136" s="448"/>
      <c r="L136" s="300">
        <v>2020</v>
      </c>
      <c r="M136" s="301" t="s">
        <v>103</v>
      </c>
      <c r="N136" s="303">
        <v>-13.280246596455186</v>
      </c>
      <c r="O136" s="303">
        <v>58.648648648648646</v>
      </c>
      <c r="P136" s="303">
        <v>-7.0372976776917682</v>
      </c>
      <c r="Q136" s="303">
        <v>128.67319679430099</v>
      </c>
      <c r="R136" s="303">
        <v>18.675721561969439</v>
      </c>
      <c r="S136" s="303">
        <v>90.829439252336442</v>
      </c>
      <c r="U136" s="448"/>
      <c r="V136" s="300">
        <v>2020</v>
      </c>
      <c r="W136" s="301" t="s">
        <v>103</v>
      </c>
      <c r="X136" s="303">
        <v>-12.127609664555481</v>
      </c>
      <c r="Y136" s="303">
        <v>5.0903119868637123</v>
      </c>
      <c r="Z136" s="303">
        <v>-7.0372976776917682</v>
      </c>
      <c r="AA136" s="303">
        <v>84.404205607476626</v>
      </c>
      <c r="AB136" s="303">
        <v>6.4252336448598131</v>
      </c>
      <c r="AC136" s="303">
        <v>90.829439252336442</v>
      </c>
      <c r="AE136" s="448"/>
      <c r="AF136" s="300">
        <v>2020</v>
      </c>
      <c r="AG136" s="301" t="s">
        <v>103</v>
      </c>
      <c r="AH136" s="303"/>
      <c r="AI136" s="303"/>
      <c r="AJ136" s="303"/>
      <c r="AK136" s="303"/>
      <c r="AL136" s="303"/>
      <c r="AM136" s="303"/>
      <c r="AO136" s="448"/>
      <c r="AP136" s="300">
        <v>2020</v>
      </c>
      <c r="AQ136" s="301" t="s">
        <v>103</v>
      </c>
      <c r="AR136" s="303"/>
      <c r="AS136" s="303"/>
      <c r="AT136" s="303"/>
      <c r="AU136" s="303"/>
      <c r="AV136" s="303"/>
      <c r="AW136" s="303"/>
    </row>
    <row r="137" spans="1:49" x14ac:dyDescent="0.25">
      <c r="A137" s="448"/>
      <c r="B137" s="313">
        <v>2021</v>
      </c>
      <c r="C137" s="313" t="s">
        <v>104</v>
      </c>
      <c r="D137" s="173">
        <v>3140</v>
      </c>
      <c r="E137" s="173">
        <v>1104</v>
      </c>
      <c r="F137" s="173">
        <v>4244</v>
      </c>
      <c r="G137" s="173">
        <v>3480</v>
      </c>
      <c r="H137" s="173">
        <v>317</v>
      </c>
      <c r="I137" s="173">
        <v>3797</v>
      </c>
      <c r="K137" s="448"/>
      <c r="L137" s="313">
        <v>2021</v>
      </c>
      <c r="M137" s="313" t="s">
        <v>104</v>
      </c>
      <c r="N137" s="312">
        <v>-6.9905213270142212</v>
      </c>
      <c r="O137" s="312">
        <v>88.074957410562178</v>
      </c>
      <c r="P137" s="312">
        <v>7.0905879384304882</v>
      </c>
      <c r="Q137" s="312">
        <v>35.514018691588802</v>
      </c>
      <c r="R137" s="312">
        <v>-54.649499284692418</v>
      </c>
      <c r="S137" s="312">
        <v>16.222834404652602</v>
      </c>
      <c r="U137" s="448"/>
      <c r="V137" s="313">
        <v>2021</v>
      </c>
      <c r="W137" s="313" t="s">
        <v>104</v>
      </c>
      <c r="X137" s="312">
        <v>-5.9550845319202672</v>
      </c>
      <c r="Y137" s="312">
        <v>13.045672470350755</v>
      </c>
      <c r="Z137" s="312">
        <v>7.0905879384304882</v>
      </c>
      <c r="AA137" s="312">
        <v>27.915518824609762</v>
      </c>
      <c r="AB137" s="312">
        <v>-11.692684419957157</v>
      </c>
      <c r="AC137" s="312">
        <v>16.222834404652602</v>
      </c>
      <c r="AE137" s="448"/>
      <c r="AF137" s="313">
        <v>2021</v>
      </c>
      <c r="AG137" s="313" t="s">
        <v>104</v>
      </c>
      <c r="AH137" s="312"/>
      <c r="AI137" s="312"/>
      <c r="AJ137" s="312"/>
      <c r="AK137" s="312"/>
      <c r="AL137" s="312"/>
      <c r="AM137" s="312"/>
      <c r="AO137" s="448"/>
      <c r="AP137" s="313">
        <v>2021</v>
      </c>
      <c r="AQ137" s="313" t="s">
        <v>104</v>
      </c>
      <c r="AR137" s="312"/>
      <c r="AS137" s="312"/>
      <c r="AT137" s="312"/>
      <c r="AU137" s="312"/>
      <c r="AV137" s="312"/>
      <c r="AW137" s="312"/>
    </row>
    <row r="138" spans="1:49" x14ac:dyDescent="0.25">
      <c r="A138" s="448"/>
      <c r="B138" s="300">
        <v>2021</v>
      </c>
      <c r="C138" s="301" t="s">
        <v>105</v>
      </c>
      <c r="D138" s="302">
        <v>3504</v>
      </c>
      <c r="E138" s="302">
        <v>783</v>
      </c>
      <c r="F138" s="302">
        <v>4287</v>
      </c>
      <c r="G138" s="302">
        <v>3020</v>
      </c>
      <c r="H138" s="302">
        <v>730</v>
      </c>
      <c r="I138" s="302">
        <v>3750</v>
      </c>
      <c r="K138" s="448"/>
      <c r="L138" s="300">
        <v>2021</v>
      </c>
      <c r="M138" s="301" t="s">
        <v>105</v>
      </c>
      <c r="N138" s="303">
        <v>11.592356687898089</v>
      </c>
      <c r="O138" s="303">
        <v>-29.076086956521735</v>
      </c>
      <c r="P138" s="303">
        <v>1.0131950989632514</v>
      </c>
      <c r="Q138" s="303">
        <v>-13.218390804597703</v>
      </c>
      <c r="R138" s="303">
        <v>130.28391167192427</v>
      </c>
      <c r="S138" s="303">
        <v>-1.2378193310508294</v>
      </c>
      <c r="U138" s="448"/>
      <c r="V138" s="300">
        <v>2021</v>
      </c>
      <c r="W138" s="301" t="s">
        <v>105</v>
      </c>
      <c r="X138" s="303">
        <v>8.5768143261075238</v>
      </c>
      <c r="Y138" s="303">
        <v>-7.5636192271442724</v>
      </c>
      <c r="Z138" s="303">
        <v>1.0131950989632514</v>
      </c>
      <c r="AA138" s="303">
        <v>-12.114827495391095</v>
      </c>
      <c r="AB138" s="303">
        <v>10.877008164340266</v>
      </c>
      <c r="AC138" s="303">
        <v>-1.2378193310508294</v>
      </c>
      <c r="AE138" s="448"/>
      <c r="AF138" s="300">
        <v>2021</v>
      </c>
      <c r="AG138" s="301" t="s">
        <v>105</v>
      </c>
      <c r="AH138" s="303"/>
      <c r="AI138" s="303"/>
      <c r="AJ138" s="303"/>
      <c r="AK138" s="303"/>
      <c r="AL138" s="303"/>
      <c r="AM138" s="303"/>
      <c r="AO138" s="448"/>
      <c r="AP138" s="300">
        <v>2021</v>
      </c>
      <c r="AQ138" s="301" t="s">
        <v>105</v>
      </c>
      <c r="AR138" s="303"/>
      <c r="AS138" s="303"/>
      <c r="AT138" s="303"/>
      <c r="AU138" s="303"/>
      <c r="AV138" s="303"/>
      <c r="AW138" s="303"/>
    </row>
    <row r="139" spans="1:49" x14ac:dyDescent="0.25">
      <c r="A139" s="448"/>
      <c r="B139" s="314">
        <v>2021</v>
      </c>
      <c r="C139" s="313" t="s">
        <v>102</v>
      </c>
      <c r="D139" s="173">
        <v>3557</v>
      </c>
      <c r="E139" s="173">
        <v>1118</v>
      </c>
      <c r="F139" s="173">
        <v>4675</v>
      </c>
      <c r="G139" s="173">
        <v>1910</v>
      </c>
      <c r="H139" s="173">
        <v>945</v>
      </c>
      <c r="I139" s="173">
        <v>2855</v>
      </c>
      <c r="K139" s="448"/>
      <c r="L139" s="314">
        <v>2021</v>
      </c>
      <c r="M139" s="313" t="s">
        <v>102</v>
      </c>
      <c r="N139" s="312">
        <v>1.5125570776255586</v>
      </c>
      <c r="O139" s="312">
        <v>42.784163473818637</v>
      </c>
      <c r="P139" s="312">
        <v>9.0506181478889687</v>
      </c>
      <c r="Q139" s="312">
        <v>-36.754966887417218</v>
      </c>
      <c r="R139" s="312">
        <v>29.452054794520564</v>
      </c>
      <c r="S139" s="312">
        <v>-23.866666666666674</v>
      </c>
      <c r="U139" s="448"/>
      <c r="V139" s="314">
        <v>2021</v>
      </c>
      <c r="W139" s="313" t="s">
        <v>102</v>
      </c>
      <c r="X139" s="312">
        <v>1.2362957779332868</v>
      </c>
      <c r="Y139" s="312">
        <v>7.8143223699556819</v>
      </c>
      <c r="Z139" s="312">
        <v>9.0506181478889687</v>
      </c>
      <c r="AA139" s="312">
        <v>-29.600000000000009</v>
      </c>
      <c r="AB139" s="312">
        <v>5.7333333333333352</v>
      </c>
      <c r="AC139" s="312">
        <v>-23.866666666666674</v>
      </c>
      <c r="AE139" s="448"/>
      <c r="AF139" s="314">
        <v>2021</v>
      </c>
      <c r="AG139" s="313" t="s">
        <v>102</v>
      </c>
      <c r="AH139" s="312">
        <v>-8.6308759311584851</v>
      </c>
      <c r="AI139" s="312">
        <v>202.16216216216213</v>
      </c>
      <c r="AJ139" s="312">
        <v>9.6645554773633506</v>
      </c>
      <c r="AK139" s="312">
        <v>70.080142475512019</v>
      </c>
      <c r="AL139" s="312">
        <v>60.441426146010173</v>
      </c>
      <c r="AM139" s="312">
        <v>66.764018691588802</v>
      </c>
      <c r="AO139" s="448"/>
      <c r="AP139" s="314">
        <v>2021</v>
      </c>
      <c r="AQ139" s="313" t="s">
        <v>102</v>
      </c>
      <c r="AR139" s="312">
        <v>-7.8817733990147714</v>
      </c>
      <c r="AS139" s="312">
        <v>17.546328876378123</v>
      </c>
      <c r="AT139" s="312">
        <v>9.6645554773633506</v>
      </c>
      <c r="AU139" s="312">
        <v>45.969626168224309</v>
      </c>
      <c r="AV139" s="312">
        <v>20.794392523364493</v>
      </c>
      <c r="AW139" s="312">
        <v>66.764018691588802</v>
      </c>
    </row>
    <row r="140" spans="1:49" x14ac:dyDescent="0.25">
      <c r="A140" s="448"/>
      <c r="B140" s="300">
        <v>2021</v>
      </c>
      <c r="C140" s="301" t="s">
        <v>103</v>
      </c>
      <c r="D140" s="302">
        <v>3282</v>
      </c>
      <c r="E140" s="302">
        <v>661</v>
      </c>
      <c r="F140" s="302">
        <v>3943</v>
      </c>
      <c r="G140" s="302">
        <v>3325</v>
      </c>
      <c r="H140" s="302">
        <v>424</v>
      </c>
      <c r="I140" s="302">
        <v>3749</v>
      </c>
      <c r="K140" s="448"/>
      <c r="L140" s="300">
        <v>2021</v>
      </c>
      <c r="M140" s="301" t="s">
        <v>103</v>
      </c>
      <c r="N140" s="303">
        <v>-7.7312341861118909</v>
      </c>
      <c r="O140" s="303">
        <v>-40.876565295169939</v>
      </c>
      <c r="P140" s="303">
        <v>-15.657754010695186</v>
      </c>
      <c r="Q140" s="303">
        <v>74.083769633507842</v>
      </c>
      <c r="R140" s="303">
        <v>-55.132275132275133</v>
      </c>
      <c r="S140" s="303">
        <v>31.313485113835384</v>
      </c>
      <c r="U140" s="448"/>
      <c r="V140" s="300">
        <v>2021</v>
      </c>
      <c r="W140" s="301" t="s">
        <v>103</v>
      </c>
      <c r="X140" s="303">
        <v>-5.8823529411764692</v>
      </c>
      <c r="Y140" s="303">
        <v>-9.7754010695187148</v>
      </c>
      <c r="Z140" s="303">
        <v>-15.657754010695186</v>
      </c>
      <c r="AA140" s="303">
        <v>49.562171628721551</v>
      </c>
      <c r="AB140" s="303">
        <v>-18.24868651488617</v>
      </c>
      <c r="AC140" s="303">
        <v>31.313485113835384</v>
      </c>
      <c r="AE140" s="448"/>
      <c r="AF140" s="300">
        <v>2021</v>
      </c>
      <c r="AG140" s="301" t="s">
        <v>103</v>
      </c>
      <c r="AH140" s="303">
        <v>-2.7843601895734622</v>
      </c>
      <c r="AI140" s="303">
        <v>12.606473594548561</v>
      </c>
      <c r="AJ140" s="303">
        <v>-0.504668180671203</v>
      </c>
      <c r="AK140" s="303">
        <v>29.478193146417453</v>
      </c>
      <c r="AL140" s="303">
        <v>-39.341917024320459</v>
      </c>
      <c r="AM140" s="303">
        <v>14.753596571778388</v>
      </c>
      <c r="AO140" s="448"/>
      <c r="AP140" s="300">
        <v>2021</v>
      </c>
      <c r="AQ140" s="301" t="s">
        <v>103</v>
      </c>
      <c r="AR140" s="303">
        <v>-2.3719404491546543</v>
      </c>
      <c r="AS140" s="303">
        <v>1.8672722684834513</v>
      </c>
      <c r="AT140" s="303">
        <v>-0.504668180671203</v>
      </c>
      <c r="AU140" s="303">
        <v>23.171104989286803</v>
      </c>
      <c r="AV140" s="303">
        <v>-8.4175084175084152</v>
      </c>
      <c r="AW140" s="303">
        <v>14.753596571778388</v>
      </c>
    </row>
    <row r="141" spans="1:49" x14ac:dyDescent="0.25">
      <c r="A141" s="448"/>
      <c r="B141" s="313">
        <v>2022</v>
      </c>
      <c r="C141" s="313" t="s">
        <v>104</v>
      </c>
      <c r="D141" s="173">
        <v>3735</v>
      </c>
      <c r="E141" s="173">
        <v>1096</v>
      </c>
      <c r="F141" s="173">
        <v>4831</v>
      </c>
      <c r="G141" s="173">
        <v>3491</v>
      </c>
      <c r="H141" s="173">
        <v>344</v>
      </c>
      <c r="I141" s="173">
        <v>3835</v>
      </c>
      <c r="K141" s="448"/>
      <c r="L141" s="313">
        <v>2022</v>
      </c>
      <c r="M141" s="313" t="s">
        <v>104</v>
      </c>
      <c r="N141" s="312">
        <v>13.802559414990867</v>
      </c>
      <c r="O141" s="312">
        <v>65.809379727685325</v>
      </c>
      <c r="P141" s="312">
        <v>22.520923154958155</v>
      </c>
      <c r="Q141" s="312">
        <v>4.9924812030075287</v>
      </c>
      <c r="R141" s="312">
        <v>-18.867924528301884</v>
      </c>
      <c r="S141" s="312">
        <v>2.293945052013882</v>
      </c>
      <c r="U141" s="448"/>
      <c r="V141" s="313">
        <v>2022</v>
      </c>
      <c r="W141" s="313" t="s">
        <v>104</v>
      </c>
      <c r="X141" s="312">
        <v>11.488714177022571</v>
      </c>
      <c r="Y141" s="312">
        <v>11.032208977935582</v>
      </c>
      <c r="Z141" s="312">
        <v>22.520923154958155</v>
      </c>
      <c r="AA141" s="312">
        <v>4.4278474259802838</v>
      </c>
      <c r="AB141" s="312">
        <v>-2.1339023739664018</v>
      </c>
      <c r="AC141" s="312">
        <v>2.293945052013882</v>
      </c>
      <c r="AE141" s="448"/>
      <c r="AF141" s="313">
        <v>2022</v>
      </c>
      <c r="AG141" s="313" t="s">
        <v>104</v>
      </c>
      <c r="AH141" s="312">
        <v>18.949044585987252</v>
      </c>
      <c r="AI141" s="312">
        <v>-0.72463768115942173</v>
      </c>
      <c r="AJ141" s="312">
        <v>13.831291234684244</v>
      </c>
      <c r="AK141" s="312">
        <v>0.31609195402297985</v>
      </c>
      <c r="AL141" s="312">
        <v>8.5173501577286999</v>
      </c>
      <c r="AM141" s="312">
        <v>1.0007900974453605</v>
      </c>
      <c r="AO141" s="448"/>
      <c r="AP141" s="313">
        <v>2022</v>
      </c>
      <c r="AQ141" s="313" t="s">
        <v>104</v>
      </c>
      <c r="AR141" s="312">
        <v>14.019792648444847</v>
      </c>
      <c r="AS141" s="312">
        <v>-0.18850141376060298</v>
      </c>
      <c r="AT141" s="312">
        <v>13.831291234684244</v>
      </c>
      <c r="AU141" s="312">
        <v>0.28970239662892017</v>
      </c>
      <c r="AV141" s="312">
        <v>0.71108770081644035</v>
      </c>
      <c r="AW141" s="312">
        <v>1.0007900974453605</v>
      </c>
    </row>
    <row r="142" spans="1:49" x14ac:dyDescent="0.25">
      <c r="A142" s="448"/>
      <c r="B142" s="300">
        <v>2022</v>
      </c>
      <c r="C142" s="301" t="s">
        <v>105</v>
      </c>
      <c r="D142" s="302">
        <v>4479</v>
      </c>
      <c r="E142" s="302">
        <v>992</v>
      </c>
      <c r="F142" s="302">
        <v>5471</v>
      </c>
      <c r="G142" s="302">
        <v>2976</v>
      </c>
      <c r="H142" s="302">
        <v>1518</v>
      </c>
      <c r="I142" s="302">
        <v>4494</v>
      </c>
      <c r="J142" s="174"/>
      <c r="K142" s="448"/>
      <c r="L142" s="300">
        <v>2022</v>
      </c>
      <c r="M142" s="301" t="s">
        <v>105</v>
      </c>
      <c r="N142" s="303">
        <v>19.919678714859444</v>
      </c>
      <c r="O142" s="303">
        <v>-9.4890510948905131</v>
      </c>
      <c r="P142" s="303">
        <v>13.247774787828618</v>
      </c>
      <c r="Q142" s="303">
        <v>-14.752219994270988</v>
      </c>
      <c r="R142" s="303">
        <v>341.27906976744191</v>
      </c>
      <c r="S142" s="303">
        <v>17.18383311603651</v>
      </c>
      <c r="T142" s="174"/>
      <c r="U142" s="448"/>
      <c r="V142" s="300">
        <v>2022</v>
      </c>
      <c r="W142" s="301" t="s">
        <v>105</v>
      </c>
      <c r="X142" s="303">
        <v>15.400538190850769</v>
      </c>
      <c r="Y142" s="303">
        <v>-2.1527634030221505</v>
      </c>
      <c r="Z142" s="303">
        <v>13.247774787828618</v>
      </c>
      <c r="AA142" s="303">
        <v>-13.428943937418518</v>
      </c>
      <c r="AB142" s="303">
        <v>30.612777053455027</v>
      </c>
      <c r="AC142" s="303">
        <v>17.18383311603651</v>
      </c>
      <c r="AD142" s="174"/>
      <c r="AE142" s="448"/>
      <c r="AF142" s="300">
        <v>2022</v>
      </c>
      <c r="AG142" s="301" t="s">
        <v>105</v>
      </c>
      <c r="AH142" s="303">
        <v>27.825342465753437</v>
      </c>
      <c r="AI142" s="303">
        <v>26.692209450830148</v>
      </c>
      <c r="AJ142" s="303">
        <v>27.618381152320978</v>
      </c>
      <c r="AK142" s="303">
        <v>-1.4569536423841072</v>
      </c>
      <c r="AL142" s="303">
        <v>107.94520547945203</v>
      </c>
      <c r="AM142" s="303">
        <v>19.839999999999989</v>
      </c>
      <c r="AN142" s="174"/>
      <c r="AO142" s="448"/>
      <c r="AP142" s="300">
        <v>2022</v>
      </c>
      <c r="AQ142" s="301" t="s">
        <v>105</v>
      </c>
      <c r="AR142" s="303">
        <v>22.74317704688594</v>
      </c>
      <c r="AS142" s="303">
        <v>4.8752041054350368</v>
      </c>
      <c r="AT142" s="303">
        <v>27.618381152320978</v>
      </c>
      <c r="AU142" s="303">
        <v>-1.1733333333333327</v>
      </c>
      <c r="AV142" s="303">
        <v>21.013333333333321</v>
      </c>
      <c r="AW142" s="303">
        <v>19.839999999999989</v>
      </c>
    </row>
    <row r="143" spans="1:49" x14ac:dyDescent="0.25">
      <c r="A143" s="448"/>
      <c r="B143" s="314">
        <v>2022</v>
      </c>
      <c r="C143" s="313" t="s">
        <v>102</v>
      </c>
      <c r="D143" s="173">
        <v>3852</v>
      </c>
      <c r="E143" s="173">
        <v>633</v>
      </c>
      <c r="F143" s="173">
        <v>4485</v>
      </c>
      <c r="G143" s="173">
        <v>3416</v>
      </c>
      <c r="H143" s="173">
        <v>382</v>
      </c>
      <c r="I143" s="173">
        <v>3798</v>
      </c>
      <c r="J143" s="174"/>
      <c r="K143" s="448"/>
      <c r="L143" s="314">
        <v>2022</v>
      </c>
      <c r="M143" s="313" t="s">
        <v>102</v>
      </c>
      <c r="N143" s="312">
        <v>-13.998660415271274</v>
      </c>
      <c r="O143" s="312">
        <v>-36.189516129032263</v>
      </c>
      <c r="P143" s="312">
        <v>-18.022299396819591</v>
      </c>
      <c r="Q143" s="312">
        <v>14.784946236559151</v>
      </c>
      <c r="R143" s="312">
        <v>-74.835309617918313</v>
      </c>
      <c r="S143" s="312">
        <v>-15.487316421895855</v>
      </c>
      <c r="T143" s="174"/>
      <c r="U143" s="448"/>
      <c r="V143" s="314">
        <v>2022</v>
      </c>
      <c r="W143" s="313" t="s">
        <v>102</v>
      </c>
      <c r="X143" s="312">
        <v>-11.460427709742275</v>
      </c>
      <c r="Y143" s="312">
        <v>-6.5618716870773159</v>
      </c>
      <c r="Z143" s="312">
        <v>-18.022299396819591</v>
      </c>
      <c r="AA143" s="312">
        <v>9.7908322207387588</v>
      </c>
      <c r="AB143" s="312">
        <v>-25.278148642634616</v>
      </c>
      <c r="AC143" s="312">
        <v>-15.487316421895855</v>
      </c>
      <c r="AD143" s="174"/>
      <c r="AE143" s="448"/>
      <c r="AF143" s="314">
        <v>2022</v>
      </c>
      <c r="AG143" s="313" t="s">
        <v>102</v>
      </c>
      <c r="AH143" s="312">
        <v>8.2935057632836759</v>
      </c>
      <c r="AI143" s="312">
        <v>-43.381037567084078</v>
      </c>
      <c r="AJ143" s="312">
        <v>-4.0641711229946509</v>
      </c>
      <c r="AK143" s="312">
        <v>78.848167539267024</v>
      </c>
      <c r="AL143" s="312">
        <v>-59.576719576719576</v>
      </c>
      <c r="AM143" s="312">
        <v>33.029772329246924</v>
      </c>
      <c r="AN143" s="174"/>
      <c r="AO143" s="448"/>
      <c r="AP143" s="314">
        <v>2022</v>
      </c>
      <c r="AQ143" s="313" t="s">
        <v>102</v>
      </c>
      <c r="AR143" s="312">
        <v>6.3101604278074843</v>
      </c>
      <c r="AS143" s="312">
        <v>-10.374331550802136</v>
      </c>
      <c r="AT143" s="312">
        <v>-4.0641711229946509</v>
      </c>
      <c r="AU143" s="312">
        <v>52.749562171628703</v>
      </c>
      <c r="AV143" s="312">
        <v>-19.719789842381779</v>
      </c>
      <c r="AW143" s="312">
        <v>33.029772329246924</v>
      </c>
    </row>
    <row r="144" spans="1:49" x14ac:dyDescent="0.25">
      <c r="A144" s="448"/>
      <c r="B144" s="300">
        <v>2022</v>
      </c>
      <c r="C144" s="301" t="s">
        <v>103</v>
      </c>
      <c r="D144" s="302">
        <v>4068</v>
      </c>
      <c r="E144" s="302">
        <v>1909</v>
      </c>
      <c r="F144" s="302">
        <v>5977</v>
      </c>
      <c r="G144" s="302">
        <v>3515</v>
      </c>
      <c r="H144" s="302">
        <v>784</v>
      </c>
      <c r="I144" s="302">
        <v>4299</v>
      </c>
      <c r="J144" s="174"/>
      <c r="K144" s="448"/>
      <c r="L144" s="300">
        <v>2022</v>
      </c>
      <c r="M144" s="301" t="s">
        <v>103</v>
      </c>
      <c r="N144" s="303">
        <v>5.6074766355140184</v>
      </c>
      <c r="O144" s="303">
        <v>201.57977883096368</v>
      </c>
      <c r="P144" s="303">
        <v>33.266443701226308</v>
      </c>
      <c r="Q144" s="303">
        <v>2.8981264637002226</v>
      </c>
      <c r="R144" s="303">
        <v>105.23560209424085</v>
      </c>
      <c r="S144" s="303">
        <v>13.191153238546605</v>
      </c>
      <c r="T144" s="174"/>
      <c r="U144" s="448"/>
      <c r="V144" s="300">
        <v>2022</v>
      </c>
      <c r="W144" s="301" t="s">
        <v>103</v>
      </c>
      <c r="X144" s="303">
        <v>4.816053511705686</v>
      </c>
      <c r="Y144" s="303">
        <v>28.450390189520622</v>
      </c>
      <c r="Z144" s="303">
        <v>33.266443701226308</v>
      </c>
      <c r="AA144" s="303">
        <v>2.6066350710900474</v>
      </c>
      <c r="AB144" s="303">
        <v>10.584518167456556</v>
      </c>
      <c r="AC144" s="303">
        <v>13.191153238546605</v>
      </c>
      <c r="AD144" s="174"/>
      <c r="AE144" s="448"/>
      <c r="AF144" s="300">
        <v>2022</v>
      </c>
      <c r="AG144" s="301" t="s">
        <v>103</v>
      </c>
      <c r="AH144" s="303">
        <v>23.948811700182816</v>
      </c>
      <c r="AI144" s="303">
        <v>188.80484114977304</v>
      </c>
      <c r="AJ144" s="303">
        <v>51.585087496829829</v>
      </c>
      <c r="AK144" s="303">
        <v>5.7142857142857224</v>
      </c>
      <c r="AL144" s="303">
        <v>84.905660377358487</v>
      </c>
      <c r="AM144" s="303">
        <v>14.67057882101895</v>
      </c>
      <c r="AN144" s="174"/>
      <c r="AO144" s="448"/>
      <c r="AP144" s="300">
        <v>2022</v>
      </c>
      <c r="AQ144" s="301" t="s">
        <v>103</v>
      </c>
      <c r="AR144" s="303">
        <v>19.93406036013188</v>
      </c>
      <c r="AS144" s="303">
        <v>31.651027136697948</v>
      </c>
      <c r="AT144" s="303">
        <v>51.585087496829829</v>
      </c>
      <c r="AU144" s="303">
        <v>5.0680181381701823</v>
      </c>
      <c r="AV144" s="303">
        <v>9.6025606828487664</v>
      </c>
      <c r="AW144" s="303">
        <v>14.67057882101895</v>
      </c>
    </row>
    <row r="145" spans="1:49" x14ac:dyDescent="0.25">
      <c r="A145" s="448"/>
      <c r="B145" s="313">
        <v>2023</v>
      </c>
      <c r="C145" s="313" t="s">
        <v>104</v>
      </c>
      <c r="D145" s="173">
        <v>4185</v>
      </c>
      <c r="E145" s="173">
        <v>885</v>
      </c>
      <c r="F145" s="173">
        <v>5070</v>
      </c>
      <c r="G145" s="173">
        <v>3855</v>
      </c>
      <c r="H145" s="173">
        <v>972</v>
      </c>
      <c r="I145" s="173">
        <v>4827</v>
      </c>
      <c r="J145" s="174"/>
      <c r="K145" s="448"/>
      <c r="L145" s="313">
        <v>2023</v>
      </c>
      <c r="M145" s="313" t="s">
        <v>104</v>
      </c>
      <c r="N145" s="312">
        <v>2.8761061946902799</v>
      </c>
      <c r="O145" s="312">
        <v>-53.640649554740698</v>
      </c>
      <c r="P145" s="312">
        <v>-15.174836874686292</v>
      </c>
      <c r="Q145" s="312">
        <v>9.6728307254623047</v>
      </c>
      <c r="R145" s="312">
        <v>23.979591836734699</v>
      </c>
      <c r="S145" s="312">
        <v>12.281926029309133</v>
      </c>
      <c r="T145" s="174"/>
      <c r="U145" s="448"/>
      <c r="V145" s="313">
        <v>2023</v>
      </c>
      <c r="W145" s="313" t="s">
        <v>104</v>
      </c>
      <c r="X145" s="312">
        <v>1.9575037644303155</v>
      </c>
      <c r="Y145" s="312">
        <v>-17.13234063911661</v>
      </c>
      <c r="Z145" s="312">
        <v>-15.174836874686292</v>
      </c>
      <c r="AA145" s="312">
        <v>7.9088160037217898</v>
      </c>
      <c r="AB145" s="312">
        <v>4.3731100255873434</v>
      </c>
      <c r="AC145" s="312">
        <v>12.281926029309133</v>
      </c>
      <c r="AD145" s="174"/>
      <c r="AE145" s="448"/>
      <c r="AF145" s="313">
        <v>2023</v>
      </c>
      <c r="AG145" s="313" t="s">
        <v>104</v>
      </c>
      <c r="AH145" s="312">
        <v>12.048192771084331</v>
      </c>
      <c r="AI145" s="312">
        <v>-19.251824817518255</v>
      </c>
      <c r="AJ145" s="312">
        <v>4.9472158973297411</v>
      </c>
      <c r="AK145" s="312">
        <v>10.426811801775997</v>
      </c>
      <c r="AL145" s="312">
        <v>182.55813953488371</v>
      </c>
      <c r="AM145" s="312">
        <v>25.867014341590618</v>
      </c>
      <c r="AN145" s="174"/>
      <c r="AO145" s="448"/>
      <c r="AP145" s="313">
        <v>2023</v>
      </c>
      <c r="AQ145" s="313" t="s">
        <v>104</v>
      </c>
      <c r="AR145" s="312">
        <v>9.3148416476919813</v>
      </c>
      <c r="AS145" s="312">
        <v>-4.3676257503622402</v>
      </c>
      <c r="AT145" s="312">
        <v>4.9472158973297411</v>
      </c>
      <c r="AU145" s="312">
        <v>9.4915254237288149</v>
      </c>
      <c r="AV145" s="312">
        <v>16.375488917861801</v>
      </c>
      <c r="AW145" s="312">
        <v>25.867014341590618</v>
      </c>
    </row>
    <row r="146" spans="1:49" ht="15" customHeight="1" x14ac:dyDescent="0.25">
      <c r="A146" s="448"/>
      <c r="B146" s="300">
        <v>2023</v>
      </c>
      <c r="C146" s="301" t="s">
        <v>105</v>
      </c>
      <c r="D146" s="302">
        <v>3869</v>
      </c>
      <c r="E146" s="302">
        <v>881</v>
      </c>
      <c r="F146" s="302">
        <v>4750</v>
      </c>
      <c r="G146" s="302">
        <v>2732</v>
      </c>
      <c r="H146" s="302">
        <v>1308</v>
      </c>
      <c r="I146" s="302">
        <v>4040</v>
      </c>
      <c r="J146" s="174"/>
      <c r="K146" s="448"/>
      <c r="L146" s="300">
        <v>2023</v>
      </c>
      <c r="M146" s="301" t="s">
        <v>105</v>
      </c>
      <c r="N146" s="303">
        <v>-7.5507765830346472</v>
      </c>
      <c r="O146" s="303">
        <v>-0.45197740112993756</v>
      </c>
      <c r="P146" s="303">
        <v>-6.3116370808678539</v>
      </c>
      <c r="Q146" s="303">
        <v>-29.130998702983135</v>
      </c>
      <c r="R146" s="303">
        <v>34.567901234567898</v>
      </c>
      <c r="S146" s="303">
        <v>-16.304122643463842</v>
      </c>
      <c r="T146" s="174"/>
      <c r="U146" s="448"/>
      <c r="V146" s="300">
        <v>2023</v>
      </c>
      <c r="W146" s="301" t="s">
        <v>105</v>
      </c>
      <c r="X146" s="303">
        <v>-6.2327416173570063</v>
      </c>
      <c r="Y146" s="303">
        <v>-7.8895463510848182E-2</v>
      </c>
      <c r="Z146" s="303">
        <v>-6.3116370808678539</v>
      </c>
      <c r="AA146" s="303">
        <v>-23.264967888957937</v>
      </c>
      <c r="AB146" s="303">
        <v>6.9608452454940926</v>
      </c>
      <c r="AC146" s="303">
        <v>-16.304122643463842</v>
      </c>
      <c r="AD146" s="174"/>
      <c r="AE146" s="448"/>
      <c r="AF146" s="300">
        <v>2023</v>
      </c>
      <c r="AG146" s="301" t="s">
        <v>105</v>
      </c>
      <c r="AH146" s="303">
        <v>-13.619111408796599</v>
      </c>
      <c r="AI146" s="303">
        <v>-11.189516129032256</v>
      </c>
      <c r="AJ146" s="303">
        <v>-13.17857795649789</v>
      </c>
      <c r="AK146" s="303">
        <v>-8.1989247311827995</v>
      </c>
      <c r="AL146" s="303">
        <v>-13.833992094861657</v>
      </c>
      <c r="AM146" s="303">
        <v>-10.102358700489546</v>
      </c>
      <c r="AN146" s="174"/>
      <c r="AO146" s="448"/>
      <c r="AP146" s="300">
        <v>2023</v>
      </c>
      <c r="AQ146" s="301" t="s">
        <v>105</v>
      </c>
      <c r="AR146" s="303">
        <v>-11.149698409797104</v>
      </c>
      <c r="AS146" s="303">
        <v>-2.0288795467007845</v>
      </c>
      <c r="AT146" s="303">
        <v>-13.17857795649789</v>
      </c>
      <c r="AU146" s="303">
        <v>-5.4294615042278611</v>
      </c>
      <c r="AV146" s="303">
        <v>-4.6728971962616841</v>
      </c>
      <c r="AW146" s="303">
        <v>-10.102358700489546</v>
      </c>
    </row>
    <row r="147" spans="1:49" x14ac:dyDescent="0.25">
      <c r="A147" s="448"/>
      <c r="B147" s="314">
        <v>2023</v>
      </c>
      <c r="C147" s="313" t="s">
        <v>102</v>
      </c>
      <c r="D147" s="173">
        <v>3188</v>
      </c>
      <c r="E147" s="173">
        <v>869</v>
      </c>
      <c r="F147" s="173">
        <v>4057</v>
      </c>
      <c r="G147" s="173">
        <v>3796</v>
      </c>
      <c r="H147" s="173">
        <v>677</v>
      </c>
      <c r="I147" s="173">
        <v>4473</v>
      </c>
      <c r="J147" s="174"/>
      <c r="K147" s="448"/>
      <c r="L147" s="314">
        <v>2023</v>
      </c>
      <c r="M147" s="313" t="s">
        <v>102</v>
      </c>
      <c r="N147" s="312">
        <v>-17.601447402429571</v>
      </c>
      <c r="O147" s="312">
        <v>-1.3620885357548218</v>
      </c>
      <c r="P147" s="312">
        <v>-14.589473684210532</v>
      </c>
      <c r="Q147" s="312">
        <v>38.945827232796489</v>
      </c>
      <c r="R147" s="312">
        <v>-48.241590214067273</v>
      </c>
      <c r="S147" s="312">
        <v>10.71782178217822</v>
      </c>
      <c r="T147" s="174"/>
      <c r="U147" s="448"/>
      <c r="V147" s="314">
        <v>2023</v>
      </c>
      <c r="W147" s="313" t="s">
        <v>102</v>
      </c>
      <c r="X147" s="312">
        <v>-14.336842105263164</v>
      </c>
      <c r="Y147" s="312">
        <v>-0.25263157894736854</v>
      </c>
      <c r="Z147" s="312">
        <v>-14.589473684210532</v>
      </c>
      <c r="AA147" s="312">
        <v>26.336633663366342</v>
      </c>
      <c r="AB147" s="312">
        <v>-15.618811881188122</v>
      </c>
      <c r="AC147" s="312">
        <v>10.71782178217822</v>
      </c>
      <c r="AD147" s="174"/>
      <c r="AE147" s="448"/>
      <c r="AF147" s="314">
        <v>2023</v>
      </c>
      <c r="AG147" s="313" t="s">
        <v>102</v>
      </c>
      <c r="AH147" s="312">
        <v>-17.23779854620976</v>
      </c>
      <c r="AI147" s="312">
        <v>37.282780410742475</v>
      </c>
      <c r="AJ147" s="312">
        <v>-9.5429208472686753</v>
      </c>
      <c r="AK147" s="312">
        <v>11.124121779859479</v>
      </c>
      <c r="AL147" s="312">
        <v>77.225130890052355</v>
      </c>
      <c r="AM147" s="312">
        <v>17.772511848341239</v>
      </c>
      <c r="AN147" s="174"/>
      <c r="AO147" s="448"/>
      <c r="AP147" s="314">
        <v>2023</v>
      </c>
      <c r="AQ147" s="313" t="s">
        <v>102</v>
      </c>
      <c r="AR147" s="312">
        <v>-14.804905239687852</v>
      </c>
      <c r="AS147" s="312">
        <v>5.2619843924191754</v>
      </c>
      <c r="AT147" s="312">
        <v>-9.5429208472686753</v>
      </c>
      <c r="AU147" s="312">
        <v>10.00526592943655</v>
      </c>
      <c r="AV147" s="312">
        <v>7.7672459189046901</v>
      </c>
      <c r="AW147" s="312">
        <v>17.772511848341239</v>
      </c>
    </row>
    <row r="148" spans="1:49" x14ac:dyDescent="0.25">
      <c r="A148" s="448"/>
      <c r="B148" s="300">
        <v>2023</v>
      </c>
      <c r="C148" s="301" t="s">
        <v>103</v>
      </c>
      <c r="D148" s="302">
        <v>2942</v>
      </c>
      <c r="E148" s="302">
        <v>841</v>
      </c>
      <c r="F148" s="302">
        <v>3783</v>
      </c>
      <c r="G148" s="302">
        <v>3731</v>
      </c>
      <c r="H148" s="302">
        <v>1407</v>
      </c>
      <c r="I148" s="302">
        <v>5138</v>
      </c>
      <c r="J148" s="171"/>
      <c r="K148" s="448"/>
      <c r="L148" s="300">
        <v>2023</v>
      </c>
      <c r="M148" s="301" t="s">
        <v>103</v>
      </c>
      <c r="N148" s="303">
        <v>-7.7164366373902169</v>
      </c>
      <c r="O148" s="303">
        <v>-3.222094361334868</v>
      </c>
      <c r="P148" s="303">
        <v>-6.7537589351737637</v>
      </c>
      <c r="Q148" s="303">
        <v>-1.7123287671232816</v>
      </c>
      <c r="R148" s="303">
        <v>107.82865583456424</v>
      </c>
      <c r="S148" s="303">
        <v>14.866979655712043</v>
      </c>
      <c r="T148" s="171"/>
      <c r="U148" s="448"/>
      <c r="V148" s="300">
        <v>2023</v>
      </c>
      <c r="W148" s="301" t="s">
        <v>103</v>
      </c>
      <c r="X148" s="303">
        <v>-6.0635937885136713</v>
      </c>
      <c r="Y148" s="303">
        <v>-0.69016514666009265</v>
      </c>
      <c r="Z148" s="303">
        <v>-6.7537589351737637</v>
      </c>
      <c r="AA148" s="303">
        <v>-1.4531634249944101</v>
      </c>
      <c r="AB148" s="303">
        <v>16.320143080706455</v>
      </c>
      <c r="AC148" s="303">
        <v>14.866979655712043</v>
      </c>
      <c r="AD148" s="171"/>
      <c r="AE148" s="448"/>
      <c r="AF148" s="300">
        <v>2023</v>
      </c>
      <c r="AG148" s="301" t="s">
        <v>103</v>
      </c>
      <c r="AH148" s="303">
        <v>-27.679449360865291</v>
      </c>
      <c r="AI148" s="303">
        <v>-55.945521215295969</v>
      </c>
      <c r="AJ148" s="303">
        <v>-36.707378283419779</v>
      </c>
      <c r="AK148" s="303">
        <v>6.1450924608819264</v>
      </c>
      <c r="AL148" s="303">
        <v>79.464285714285722</v>
      </c>
      <c r="AM148" s="303">
        <v>19.516166550360552</v>
      </c>
      <c r="AN148" s="171"/>
      <c r="AO148" s="448"/>
      <c r="AP148" s="300">
        <v>2023</v>
      </c>
      <c r="AQ148" s="301" t="s">
        <v>103</v>
      </c>
      <c r="AR148" s="303">
        <v>-18.838882382466124</v>
      </c>
      <c r="AS148" s="303">
        <v>-17.868495900953658</v>
      </c>
      <c r="AT148" s="303">
        <v>-36.707378283419779</v>
      </c>
      <c r="AU148" s="303">
        <v>5.0244242847173775</v>
      </c>
      <c r="AV148" s="303">
        <v>14.491742265643175</v>
      </c>
      <c r="AW148" s="303">
        <v>19.516166550360552</v>
      </c>
    </row>
    <row r="149" spans="1:49" x14ac:dyDescent="0.25">
      <c r="A149" s="448"/>
      <c r="B149" s="313">
        <v>2024</v>
      </c>
      <c r="C149" s="313" t="s">
        <v>104</v>
      </c>
      <c r="D149" s="173">
        <v>2234</v>
      </c>
      <c r="E149" s="173">
        <v>320</v>
      </c>
      <c r="F149" s="173">
        <v>2554</v>
      </c>
      <c r="G149" s="173">
        <v>2449</v>
      </c>
      <c r="H149" s="173">
        <v>578</v>
      </c>
      <c r="I149" s="173">
        <v>3027</v>
      </c>
      <c r="J149" s="171"/>
      <c r="K149" s="448"/>
      <c r="L149" s="313">
        <v>2024</v>
      </c>
      <c r="M149" s="313" t="s">
        <v>104</v>
      </c>
      <c r="N149" s="312">
        <v>-24.065261726716528</v>
      </c>
      <c r="O149" s="312">
        <v>-61.950059453032104</v>
      </c>
      <c r="P149" s="312">
        <v>-32.487443827650011</v>
      </c>
      <c r="Q149" s="312">
        <v>-34.360761190029493</v>
      </c>
      <c r="R149" s="312">
        <v>-58.91968727789623</v>
      </c>
      <c r="S149" s="312">
        <v>-41.086025690930327</v>
      </c>
      <c r="T149" s="171"/>
      <c r="U149" s="448"/>
      <c r="V149" s="313">
        <v>2024</v>
      </c>
      <c r="W149" s="313" t="s">
        <v>104</v>
      </c>
      <c r="X149" s="312">
        <v>-18.715305313243455</v>
      </c>
      <c r="Y149" s="312">
        <v>-13.772138514406555</v>
      </c>
      <c r="Z149" s="312">
        <v>-32.487443827650011</v>
      </c>
      <c r="AA149" s="312">
        <v>-24.951342934994162</v>
      </c>
      <c r="AB149" s="312">
        <v>-16.134682755936165</v>
      </c>
      <c r="AC149" s="312">
        <v>-41.086025690930327</v>
      </c>
      <c r="AD149" s="171"/>
      <c r="AE149" s="448"/>
      <c r="AF149" s="313">
        <v>2024</v>
      </c>
      <c r="AG149" s="313" t="s">
        <v>104</v>
      </c>
      <c r="AH149" s="312">
        <v>-46.618876941457586</v>
      </c>
      <c r="AI149" s="312">
        <v>-63.841807909604519</v>
      </c>
      <c r="AJ149" s="312">
        <v>-49.625246548323474</v>
      </c>
      <c r="AK149" s="312">
        <v>-36.472114137483793</v>
      </c>
      <c r="AL149" s="312">
        <v>-40.534979423868315</v>
      </c>
      <c r="AM149" s="312">
        <v>-37.290242386575514</v>
      </c>
      <c r="AN149" s="171"/>
      <c r="AO149" s="448"/>
      <c r="AP149" s="313">
        <v>2024</v>
      </c>
      <c r="AQ149" s="313" t="s">
        <v>104</v>
      </c>
      <c r="AR149" s="312">
        <v>-38.481262327416175</v>
      </c>
      <c r="AS149" s="312">
        <v>-11.143984220907299</v>
      </c>
      <c r="AT149" s="312">
        <v>-49.625246548323474</v>
      </c>
      <c r="AU149" s="312">
        <v>-29.127822664180652</v>
      </c>
      <c r="AV149" s="312">
        <v>-8.162419722394862</v>
      </c>
      <c r="AW149" s="312">
        <v>-37.290242386575514</v>
      </c>
    </row>
    <row r="150" spans="1:49" x14ac:dyDescent="0.25">
      <c r="A150" s="448"/>
      <c r="B150" s="300">
        <v>2024</v>
      </c>
      <c r="C150" s="301" t="s">
        <v>105</v>
      </c>
      <c r="D150" s="302">
        <v>1716</v>
      </c>
      <c r="E150" s="302">
        <v>1569</v>
      </c>
      <c r="F150" s="302">
        <v>3285</v>
      </c>
      <c r="G150" s="302">
        <v>3257</v>
      </c>
      <c r="H150" s="302">
        <v>1587</v>
      </c>
      <c r="I150" s="302">
        <v>4844</v>
      </c>
      <c r="J150" s="171"/>
      <c r="K150" s="448"/>
      <c r="L150" s="300">
        <v>2024</v>
      </c>
      <c r="M150" s="301" t="s">
        <v>105</v>
      </c>
      <c r="N150" s="303">
        <v>-23.18710832587287</v>
      </c>
      <c r="O150" s="303">
        <v>390.3125</v>
      </c>
      <c r="P150" s="303">
        <v>28.621769772905253</v>
      </c>
      <c r="Q150" s="303">
        <v>32.993058391180085</v>
      </c>
      <c r="R150" s="303">
        <v>174.56747404844293</v>
      </c>
      <c r="S150" s="303">
        <v>60.026428807400066</v>
      </c>
      <c r="T150" s="171"/>
      <c r="U150" s="448"/>
      <c r="V150" s="300">
        <v>2024</v>
      </c>
      <c r="W150" s="301" t="s">
        <v>105</v>
      </c>
      <c r="X150" s="303">
        <v>-20.281910728269388</v>
      </c>
      <c r="Y150" s="303">
        <v>48.903680501174641</v>
      </c>
      <c r="Z150" s="303">
        <v>28.621769772905253</v>
      </c>
      <c r="AA150" s="303">
        <v>26.693095474066734</v>
      </c>
      <c r="AB150" s="303">
        <v>33.333333333333336</v>
      </c>
      <c r="AC150" s="303">
        <v>60.026428807400066</v>
      </c>
      <c r="AD150" s="171"/>
      <c r="AE150" s="448"/>
      <c r="AF150" s="300">
        <v>2024</v>
      </c>
      <c r="AG150" s="301" t="s">
        <v>105</v>
      </c>
      <c r="AH150" s="303">
        <v>-55.647454122512272</v>
      </c>
      <c r="AI150" s="303">
        <v>78.093076049943249</v>
      </c>
      <c r="AJ150" s="303">
        <v>-30.84210526315789</v>
      </c>
      <c r="AK150" s="303">
        <v>19.216691068814058</v>
      </c>
      <c r="AL150" s="303">
        <v>21.330275229357795</v>
      </c>
      <c r="AM150" s="303">
        <v>19.900990099009903</v>
      </c>
      <c r="AN150" s="171"/>
      <c r="AO150" s="448"/>
      <c r="AP150" s="300">
        <v>2024</v>
      </c>
      <c r="AQ150" s="301" t="s">
        <v>105</v>
      </c>
      <c r="AR150" s="303">
        <v>-45.326315789473675</v>
      </c>
      <c r="AS150" s="303">
        <v>14.484210526315788</v>
      </c>
      <c r="AT150" s="303">
        <v>-30.84210526315789</v>
      </c>
      <c r="AU150" s="303">
        <v>12.995049504950497</v>
      </c>
      <c r="AV150" s="303">
        <v>6.9059405940594063</v>
      </c>
      <c r="AW150" s="303">
        <v>19.900990099009903</v>
      </c>
    </row>
    <row r="151" spans="1:49" x14ac:dyDescent="0.25">
      <c r="A151" s="448"/>
      <c r="B151" s="314">
        <v>2024</v>
      </c>
      <c r="C151" s="313" t="s">
        <v>102</v>
      </c>
      <c r="D151" s="173">
        <v>1398</v>
      </c>
      <c r="E151" s="173">
        <v>679</v>
      </c>
      <c r="F151" s="173">
        <v>2077</v>
      </c>
      <c r="G151" s="173">
        <v>2493</v>
      </c>
      <c r="H151" s="173">
        <v>604</v>
      </c>
      <c r="I151" s="173">
        <v>3097</v>
      </c>
      <c r="J151" s="171"/>
      <c r="K151" s="448"/>
      <c r="L151" s="314">
        <v>2024</v>
      </c>
      <c r="M151" s="313" t="s">
        <v>102</v>
      </c>
      <c r="N151" s="312">
        <v>-18.531468531468533</v>
      </c>
      <c r="O151" s="312">
        <v>-56.724028043339707</v>
      </c>
      <c r="P151" s="312">
        <v>-36.773211567732112</v>
      </c>
      <c r="Q151" s="312">
        <v>-23.457169174086573</v>
      </c>
      <c r="R151" s="312">
        <v>-61.94076874606175</v>
      </c>
      <c r="S151" s="312">
        <v>-36.065235342691992</v>
      </c>
      <c r="T151" s="171"/>
      <c r="U151" s="448"/>
      <c r="V151" s="314">
        <v>2024</v>
      </c>
      <c r="W151" s="313" t="s">
        <v>102</v>
      </c>
      <c r="X151" s="312">
        <v>-9.680365296803652</v>
      </c>
      <c r="Y151" s="312">
        <v>-27.092846270928462</v>
      </c>
      <c r="Z151" s="312">
        <v>-36.773211567732112</v>
      </c>
      <c r="AA151" s="312">
        <v>-15.772089182493808</v>
      </c>
      <c r="AB151" s="312">
        <v>-20.293146160198184</v>
      </c>
      <c r="AC151" s="312">
        <v>-36.065235342691992</v>
      </c>
      <c r="AD151" s="171"/>
      <c r="AE151" s="448"/>
      <c r="AF151" s="314">
        <v>2024</v>
      </c>
      <c r="AG151" s="313" t="s">
        <v>102</v>
      </c>
      <c r="AH151" s="312">
        <v>-56.148055207026346</v>
      </c>
      <c r="AI151" s="312">
        <v>-21.864211737629461</v>
      </c>
      <c r="AJ151" s="312">
        <v>-48.804535370963762</v>
      </c>
      <c r="AK151" s="312">
        <v>-34.325605900948361</v>
      </c>
      <c r="AL151" s="312">
        <v>-10.782865583456427</v>
      </c>
      <c r="AM151" s="312">
        <v>-30.762351889112452</v>
      </c>
      <c r="AN151" s="171"/>
      <c r="AO151" s="448"/>
      <c r="AP151" s="314">
        <v>2024</v>
      </c>
      <c r="AQ151" s="313" t="s">
        <v>102</v>
      </c>
      <c r="AR151" s="312">
        <v>-44.121271875770269</v>
      </c>
      <c r="AS151" s="312">
        <v>-4.6832634951934917</v>
      </c>
      <c r="AT151" s="312">
        <v>-48.804535370963762</v>
      </c>
      <c r="AU151" s="312">
        <v>-29.130337581041804</v>
      </c>
      <c r="AV151" s="312">
        <v>-1.632014308070646</v>
      </c>
      <c r="AW151" s="312">
        <v>-30.762351889112452</v>
      </c>
    </row>
    <row r="152" spans="1:49" x14ac:dyDescent="0.25">
      <c r="A152" s="448"/>
      <c r="B152" s="300">
        <v>2024</v>
      </c>
      <c r="C152" s="301" t="s">
        <v>103</v>
      </c>
      <c r="D152" s="302">
        <v>1971</v>
      </c>
      <c r="E152" s="302">
        <v>421</v>
      </c>
      <c r="F152" s="302">
        <v>2392</v>
      </c>
      <c r="G152" s="302">
        <v>3694</v>
      </c>
      <c r="H152" s="302">
        <v>852</v>
      </c>
      <c r="I152" s="302">
        <v>4546</v>
      </c>
      <c r="J152" s="171"/>
      <c r="K152" s="448"/>
      <c r="L152" s="300">
        <v>2024</v>
      </c>
      <c r="M152" s="301" t="s">
        <v>103</v>
      </c>
      <c r="N152" s="303">
        <v>40.987124463519308</v>
      </c>
      <c r="O152" s="303">
        <v>-37.997054491899853</v>
      </c>
      <c r="P152" s="303">
        <v>15.166104959075597</v>
      </c>
      <c r="Q152" s="303">
        <v>48.174889691135178</v>
      </c>
      <c r="R152" s="303">
        <v>41.059602649006621</v>
      </c>
      <c r="S152" s="303">
        <v>46.787213432353894</v>
      </c>
      <c r="T152" s="171"/>
      <c r="U152" s="448"/>
      <c r="V152" s="300">
        <v>2024</v>
      </c>
      <c r="W152" s="301" t="s">
        <v>103</v>
      </c>
      <c r="X152" s="303">
        <v>27.587867116032751</v>
      </c>
      <c r="Y152" s="303">
        <v>-12.421762156957154</v>
      </c>
      <c r="Z152" s="303">
        <v>15.166104959075597</v>
      </c>
      <c r="AA152" s="303">
        <v>38.779463997416855</v>
      </c>
      <c r="AB152" s="303">
        <v>8.0077494349370362</v>
      </c>
      <c r="AC152" s="303">
        <v>46.787213432353894</v>
      </c>
      <c r="AD152" s="171"/>
      <c r="AE152" s="448"/>
      <c r="AF152" s="300">
        <v>2024</v>
      </c>
      <c r="AG152" s="301" t="s">
        <v>103</v>
      </c>
      <c r="AH152" s="303">
        <v>-33.004758667573071</v>
      </c>
      <c r="AI152" s="303">
        <v>-49.940546967895358</v>
      </c>
      <c r="AJ152" s="303">
        <v>-36.769759450171826</v>
      </c>
      <c r="AK152" s="303">
        <v>-0.99169123559367733</v>
      </c>
      <c r="AL152" s="303">
        <v>-39.4456289978678</v>
      </c>
      <c r="AM152" s="303">
        <v>-11.521992993382639</v>
      </c>
      <c r="AN152" s="171"/>
      <c r="AO152" s="448"/>
      <c r="AP152" s="300">
        <v>2024</v>
      </c>
      <c r="AQ152" s="301" t="s">
        <v>103</v>
      </c>
      <c r="AR152" s="303">
        <v>-25.66745968807825</v>
      </c>
      <c r="AS152" s="303">
        <v>-11.102299762093578</v>
      </c>
      <c r="AT152" s="303">
        <v>-36.769759450171826</v>
      </c>
      <c r="AU152" s="303">
        <v>-0.72012456208641495</v>
      </c>
      <c r="AV152" s="303">
        <v>-10.801868431296224</v>
      </c>
      <c r="AW152" s="303">
        <v>-11.521992993382639</v>
      </c>
    </row>
    <row r="153" spans="1:49" x14ac:dyDescent="0.25">
      <c r="A153" s="448"/>
      <c r="B153" s="313">
        <v>2025</v>
      </c>
      <c r="C153" s="313" t="s">
        <v>104</v>
      </c>
      <c r="D153" s="173">
        <v>1074</v>
      </c>
      <c r="E153" s="173">
        <v>557</v>
      </c>
      <c r="F153" s="173">
        <v>1631</v>
      </c>
      <c r="G153" s="173">
        <v>2602</v>
      </c>
      <c r="H153" s="173">
        <v>1055</v>
      </c>
      <c r="I153" s="173">
        <v>3657</v>
      </c>
      <c r="J153" s="171"/>
      <c r="K153" s="448"/>
      <c r="L153" s="313">
        <v>2025</v>
      </c>
      <c r="M153" s="313" t="s">
        <v>104</v>
      </c>
      <c r="N153" s="312">
        <v>-45.50989345509894</v>
      </c>
      <c r="O153" s="312">
        <v>32.304038004750595</v>
      </c>
      <c r="P153" s="312">
        <v>-31.814381270903013</v>
      </c>
      <c r="Q153" s="312">
        <v>-29.561451001624249</v>
      </c>
      <c r="R153" s="312">
        <v>23.826291079812194</v>
      </c>
      <c r="S153" s="312">
        <v>-19.555653321601412</v>
      </c>
      <c r="T153" s="171"/>
      <c r="U153" s="448"/>
      <c r="V153" s="313">
        <v>2025</v>
      </c>
      <c r="W153" s="313" t="s">
        <v>104</v>
      </c>
      <c r="X153" s="312">
        <v>-37.5</v>
      </c>
      <c r="Y153" s="312">
        <v>5.6856187290969906</v>
      </c>
      <c r="Z153" s="312">
        <v>-31.814381270903013</v>
      </c>
      <c r="AA153" s="312">
        <v>-24.021117465904098</v>
      </c>
      <c r="AB153" s="312">
        <v>4.4654641443026843</v>
      </c>
      <c r="AC153" s="312">
        <v>-19.555653321601412</v>
      </c>
      <c r="AD153" s="171"/>
      <c r="AE153" s="448"/>
      <c r="AF153" s="313">
        <v>2025</v>
      </c>
      <c r="AG153" s="313" t="s">
        <v>104</v>
      </c>
      <c r="AH153" s="312">
        <v>-51.924798567591765</v>
      </c>
      <c r="AI153" s="312">
        <v>74.0625</v>
      </c>
      <c r="AJ153" s="312">
        <v>-36.139389193422076</v>
      </c>
      <c r="AK153" s="312">
        <v>6.2474479379338561</v>
      </c>
      <c r="AL153" s="312">
        <v>82.525951557093435</v>
      </c>
      <c r="AM153" s="312">
        <v>20.812685827552031</v>
      </c>
      <c r="AN153" s="171"/>
      <c r="AO153" s="448"/>
      <c r="AP153" s="313">
        <v>2025</v>
      </c>
      <c r="AQ153" s="313" t="s">
        <v>104</v>
      </c>
      <c r="AR153" s="312">
        <v>-45.418950665622546</v>
      </c>
      <c r="AS153" s="312">
        <v>9.2795614722004682</v>
      </c>
      <c r="AT153" s="312">
        <v>-36.139389193422076</v>
      </c>
      <c r="AU153" s="312">
        <v>5.0545094152626362</v>
      </c>
      <c r="AV153" s="312">
        <v>15.758176412289394</v>
      </c>
      <c r="AW153" s="312">
        <v>20.812685827552031</v>
      </c>
    </row>
    <row r="154" spans="1:49" x14ac:dyDescent="0.25">
      <c r="A154" s="448"/>
      <c r="B154" s="300">
        <v>2025</v>
      </c>
      <c r="C154" s="301" t="s">
        <v>105</v>
      </c>
      <c r="D154" s="302">
        <v>1772</v>
      </c>
      <c r="E154" s="302">
        <v>841</v>
      </c>
      <c r="F154" s="302">
        <v>2613</v>
      </c>
      <c r="G154" s="302">
        <v>3026</v>
      </c>
      <c r="H154" s="302">
        <v>871</v>
      </c>
      <c r="I154" s="302">
        <v>3897</v>
      </c>
      <c r="J154" s="171"/>
      <c r="K154" s="448"/>
      <c r="L154" s="300">
        <v>2025</v>
      </c>
      <c r="M154" s="301" t="s">
        <v>105</v>
      </c>
      <c r="N154" s="303">
        <v>64.990689013035364</v>
      </c>
      <c r="O154" s="303">
        <v>50.987432675044886</v>
      </c>
      <c r="P154" s="303">
        <v>60.208461066830154</v>
      </c>
      <c r="Q154" s="303">
        <v>16.295157571099168</v>
      </c>
      <c r="R154" s="303">
        <v>-17.440758293838869</v>
      </c>
      <c r="S154" s="303">
        <v>6.5627563576702244</v>
      </c>
      <c r="T154" s="171"/>
      <c r="U154" s="448"/>
      <c r="V154" s="300">
        <v>2025</v>
      </c>
      <c r="W154" s="301" t="s">
        <v>105</v>
      </c>
      <c r="X154" s="303">
        <v>42.795830778663387</v>
      </c>
      <c r="Y154" s="303">
        <v>17.412630288166763</v>
      </c>
      <c r="Z154" s="303">
        <v>60.208461066830154</v>
      </c>
      <c r="AA154" s="303">
        <v>11.59420289855073</v>
      </c>
      <c r="AB154" s="303">
        <v>-5.0314465408805056</v>
      </c>
      <c r="AC154" s="303">
        <v>6.5627563576702244</v>
      </c>
      <c r="AD154" s="171"/>
      <c r="AE154" s="448"/>
      <c r="AF154" s="300">
        <v>2025</v>
      </c>
      <c r="AG154" s="301" t="s">
        <v>105</v>
      </c>
      <c r="AH154" s="303">
        <v>3.2634032634032621</v>
      </c>
      <c r="AI154" s="303">
        <v>-46.398980242192479</v>
      </c>
      <c r="AJ154" s="303">
        <v>-20.456621004566216</v>
      </c>
      <c r="AK154" s="303">
        <v>-7.0924163340497302</v>
      </c>
      <c r="AL154" s="303">
        <v>-45.116572148708258</v>
      </c>
      <c r="AM154" s="303">
        <v>-19.549958711808429</v>
      </c>
      <c r="AN154" s="171"/>
      <c r="AO154" s="448"/>
      <c r="AP154" s="300">
        <v>2025</v>
      </c>
      <c r="AQ154" s="301" t="s">
        <v>105</v>
      </c>
      <c r="AR154" s="303">
        <v>1.7047184170471845</v>
      </c>
      <c r="AS154" s="303">
        <v>-22.161339421613398</v>
      </c>
      <c r="AT154" s="303">
        <v>-20.456621004566216</v>
      </c>
      <c r="AU154" s="303">
        <v>-4.7687861271676315</v>
      </c>
      <c r="AV154" s="303">
        <v>-14.781172584640798</v>
      </c>
      <c r="AW154" s="303">
        <v>-19.549958711808429</v>
      </c>
    </row>
    <row r="155" spans="1:49" x14ac:dyDescent="0.25">
      <c r="A155" s="448"/>
      <c r="B155" s="314">
        <v>2025</v>
      </c>
      <c r="C155" s="313" t="s">
        <v>102</v>
      </c>
      <c r="D155" s="173">
        <v>1035</v>
      </c>
      <c r="E155" s="173">
        <v>472</v>
      </c>
      <c r="F155" s="173">
        <v>1507</v>
      </c>
      <c r="G155" s="173">
        <v>1586</v>
      </c>
      <c r="H155" s="173">
        <v>734</v>
      </c>
      <c r="I155" s="173">
        <v>2320</v>
      </c>
      <c r="J155" s="171"/>
      <c r="K155" s="448"/>
      <c r="L155" s="314">
        <v>2025</v>
      </c>
      <c r="M155" s="313" t="s">
        <v>102</v>
      </c>
      <c r="N155" s="312">
        <v>-41.591422121896159</v>
      </c>
      <c r="O155" s="312">
        <v>-43.876337693222354</v>
      </c>
      <c r="P155" s="312">
        <v>-42.326827401454267</v>
      </c>
      <c r="Q155" s="312">
        <v>-47.587574355584927</v>
      </c>
      <c r="R155" s="312">
        <v>-15.729047072330658</v>
      </c>
      <c r="S155" s="312">
        <v>-40.467025917372332</v>
      </c>
      <c r="T155" s="171"/>
      <c r="U155" s="448"/>
      <c r="V155" s="314">
        <v>2025</v>
      </c>
      <c r="W155" s="313" t="s">
        <v>102</v>
      </c>
      <c r="X155" s="312">
        <v>-28.205128205128208</v>
      </c>
      <c r="Y155" s="312">
        <v>-14.121699196326063</v>
      </c>
      <c r="Z155" s="312">
        <v>-42.326827401454267</v>
      </c>
      <c r="AA155" s="312">
        <v>-36.951501154734409</v>
      </c>
      <c r="AB155" s="312">
        <v>-3.5155247626379258</v>
      </c>
      <c r="AC155" s="312">
        <v>-40.467025917372332</v>
      </c>
      <c r="AD155" s="171"/>
      <c r="AE155" s="448"/>
      <c r="AF155" s="314">
        <v>2025</v>
      </c>
      <c r="AG155" s="313" t="s">
        <v>102</v>
      </c>
      <c r="AH155" s="312">
        <v>-25.965665236051507</v>
      </c>
      <c r="AI155" s="312">
        <v>-30.486008836524306</v>
      </c>
      <c r="AJ155" s="312">
        <v>-27.443428021184403</v>
      </c>
      <c r="AK155" s="312">
        <v>-36.381869233854793</v>
      </c>
      <c r="AL155" s="312">
        <v>21.523178807947033</v>
      </c>
      <c r="AM155" s="312">
        <v>-25.088795608653541</v>
      </c>
      <c r="AN155" s="171"/>
      <c r="AO155" s="448"/>
      <c r="AP155" s="314">
        <v>2025</v>
      </c>
      <c r="AQ155" s="313" t="s">
        <v>102</v>
      </c>
      <c r="AR155" s="312">
        <v>-17.477130476649013</v>
      </c>
      <c r="AS155" s="312">
        <v>-9.9662975445353883</v>
      </c>
      <c r="AT155" s="312">
        <v>-27.443428021184403</v>
      </c>
      <c r="AU155" s="312">
        <v>-29.286406199547958</v>
      </c>
      <c r="AV155" s="312">
        <v>4.1976105908944152</v>
      </c>
      <c r="AW155" s="312">
        <v>-25.088795608653541</v>
      </c>
    </row>
    <row r="156" spans="1:49" x14ac:dyDescent="0.25">
      <c r="A156" s="448"/>
      <c r="B156" s="300">
        <v>2025</v>
      </c>
      <c r="C156" s="301" t="s">
        <v>103</v>
      </c>
      <c r="D156" s="302">
        <v>1084</v>
      </c>
      <c r="E156" s="302">
        <v>820</v>
      </c>
      <c r="F156" s="302">
        <v>1904</v>
      </c>
      <c r="G156" s="302">
        <v>1978</v>
      </c>
      <c r="H156" s="302">
        <v>833</v>
      </c>
      <c r="I156" s="302">
        <v>2811</v>
      </c>
      <c r="J156" s="171"/>
      <c r="K156" s="448"/>
      <c r="L156" s="300">
        <v>2025</v>
      </c>
      <c r="M156" s="301" t="s">
        <v>103</v>
      </c>
      <c r="N156" s="303">
        <v>4.7342995169082087</v>
      </c>
      <c r="O156" s="303">
        <v>73.728813559322049</v>
      </c>
      <c r="P156" s="303">
        <v>26.343729263437282</v>
      </c>
      <c r="Q156" s="303">
        <v>24.716267339218163</v>
      </c>
      <c r="R156" s="303">
        <v>13.487738419618523</v>
      </c>
      <c r="S156" s="303">
        <v>21.16379310344827</v>
      </c>
      <c r="T156" s="171"/>
      <c r="U156" s="448"/>
      <c r="V156" s="300">
        <v>2025</v>
      </c>
      <c r="W156" s="301" t="s">
        <v>103</v>
      </c>
      <c r="X156" s="303">
        <v>3.2514930325149294</v>
      </c>
      <c r="Y156" s="303">
        <v>23.092236230922353</v>
      </c>
      <c r="Z156" s="303">
        <v>26.343729263437282</v>
      </c>
      <c r="AA156" s="303">
        <v>16.896551724137929</v>
      </c>
      <c r="AB156" s="303">
        <v>4.2672413793103443</v>
      </c>
      <c r="AC156" s="303">
        <v>21.16379310344827</v>
      </c>
      <c r="AD156" s="171"/>
      <c r="AE156" s="448"/>
      <c r="AF156" s="300">
        <v>2025</v>
      </c>
      <c r="AG156" s="301" t="s">
        <v>103</v>
      </c>
      <c r="AH156" s="303">
        <v>-45.002536783358707</v>
      </c>
      <c r="AI156" s="303">
        <v>94.774346793349167</v>
      </c>
      <c r="AJ156" s="303">
        <v>-20.401337792642138</v>
      </c>
      <c r="AK156" s="303">
        <v>-46.453708716838115</v>
      </c>
      <c r="AL156" s="303">
        <v>-2.2300469483568151</v>
      </c>
      <c r="AM156" s="303">
        <v>-38.165420149582054</v>
      </c>
      <c r="AN156" s="171"/>
      <c r="AO156" s="448"/>
      <c r="AP156" s="300">
        <v>2025</v>
      </c>
      <c r="AQ156" s="301" t="s">
        <v>103</v>
      </c>
      <c r="AR156" s="303">
        <v>-37.081939799331103</v>
      </c>
      <c r="AS156" s="303">
        <v>16.680602006688961</v>
      </c>
      <c r="AT156" s="303">
        <v>-20.401337792642138</v>
      </c>
      <c r="AU156" s="303">
        <v>-37.747470303563581</v>
      </c>
      <c r="AV156" s="303">
        <v>-0.41794984601847779</v>
      </c>
      <c r="AW156" s="303">
        <v>-38.165420149582054</v>
      </c>
    </row>
    <row r="157" spans="1:49" x14ac:dyDescent="0.25">
      <c r="A157" s="448"/>
      <c r="B157" s="315">
        <v>2026</v>
      </c>
      <c r="C157" s="315" t="s">
        <v>104</v>
      </c>
      <c r="D157" s="173">
        <v>1185</v>
      </c>
      <c r="E157" s="173">
        <v>524</v>
      </c>
      <c r="F157" s="173">
        <v>1709</v>
      </c>
      <c r="G157" s="173">
        <v>1822</v>
      </c>
      <c r="H157" s="173">
        <v>1253</v>
      </c>
      <c r="I157" s="173">
        <v>3075</v>
      </c>
      <c r="J157" s="171"/>
      <c r="K157" s="448"/>
      <c r="L157" s="315">
        <v>2026</v>
      </c>
      <c r="M157" s="315" t="s">
        <v>104</v>
      </c>
      <c r="N157" s="312">
        <v>9.3173431734317376</v>
      </c>
      <c r="O157" s="312">
        <v>-36.097560975609753</v>
      </c>
      <c r="P157" s="312">
        <v>-10.241596638655466</v>
      </c>
      <c r="Q157" s="312">
        <v>-7.8867542972699738</v>
      </c>
      <c r="R157" s="312">
        <v>50.420168067226882</v>
      </c>
      <c r="S157" s="312">
        <v>9.391675560298836</v>
      </c>
      <c r="T157" s="171"/>
      <c r="U157" s="448"/>
      <c r="V157" s="315">
        <v>2026</v>
      </c>
      <c r="W157" s="315" t="s">
        <v>104</v>
      </c>
      <c r="X157" s="312">
        <v>5.3046218487394983</v>
      </c>
      <c r="Y157" s="312">
        <v>-15.546218487394963</v>
      </c>
      <c r="Z157" s="312">
        <v>-10.241596638655466</v>
      </c>
      <c r="AA157" s="312">
        <v>-5.5496264674493121</v>
      </c>
      <c r="AB157" s="312">
        <v>14.941302027748147</v>
      </c>
      <c r="AC157" s="312">
        <v>9.391675560298836</v>
      </c>
      <c r="AD157" s="171"/>
      <c r="AE157" s="448"/>
      <c r="AF157" s="315">
        <v>2026</v>
      </c>
      <c r="AG157" s="315" t="s">
        <v>104</v>
      </c>
      <c r="AH157" s="312">
        <v>10.335195530726253</v>
      </c>
      <c r="AI157" s="312">
        <v>-5.9245960502693009</v>
      </c>
      <c r="AJ157" s="312">
        <v>4.7823421213979174</v>
      </c>
      <c r="AK157" s="312">
        <v>-29.976940814757882</v>
      </c>
      <c r="AL157" s="312">
        <v>18.767772511848335</v>
      </c>
      <c r="AM157" s="312">
        <v>-15.914684167350288</v>
      </c>
      <c r="AN157" s="171"/>
      <c r="AO157" s="448"/>
      <c r="AP157" s="315">
        <v>2026</v>
      </c>
      <c r="AQ157" s="315" t="s">
        <v>104</v>
      </c>
      <c r="AR157" s="312">
        <v>6.8056407112201134</v>
      </c>
      <c r="AS157" s="312">
        <v>-2.0232985898221956</v>
      </c>
      <c r="AT157" s="312">
        <v>4.7823421213979174</v>
      </c>
      <c r="AU157" s="312">
        <v>-21.328958162428219</v>
      </c>
      <c r="AV157" s="312">
        <v>5.4142739950779335</v>
      </c>
      <c r="AW157" s="312">
        <v>-15.914684167350288</v>
      </c>
    </row>
    <row r="158" spans="1:49" x14ac:dyDescent="0.25">
      <c r="A158" s="449"/>
      <c r="B158" s="305">
        <v>2026</v>
      </c>
      <c r="C158" s="306" t="s">
        <v>105</v>
      </c>
      <c r="D158" s="307">
        <v>2088</v>
      </c>
      <c r="E158" s="307">
        <v>1164</v>
      </c>
      <c r="F158" s="307">
        <v>3252</v>
      </c>
      <c r="G158" s="307">
        <v>2302</v>
      </c>
      <c r="H158" s="307">
        <v>531</v>
      </c>
      <c r="I158" s="307">
        <v>2833</v>
      </c>
      <c r="J158" s="171"/>
      <c r="K158" s="449"/>
      <c r="L158" s="305">
        <v>2026</v>
      </c>
      <c r="M158" s="306" t="s">
        <v>105</v>
      </c>
      <c r="N158" s="308">
        <v>76.202531645569621</v>
      </c>
      <c r="O158" s="308">
        <v>122.13740458015266</v>
      </c>
      <c r="P158" s="308">
        <v>90.286717378583944</v>
      </c>
      <c r="Q158" s="308">
        <v>26.344676180021963</v>
      </c>
      <c r="R158" s="308">
        <v>-57.62170790103751</v>
      </c>
      <c r="S158" s="308">
        <v>-7.8699186991869965</v>
      </c>
      <c r="T158" s="171"/>
      <c r="U158" s="449"/>
      <c r="V158" s="305">
        <v>2026</v>
      </c>
      <c r="W158" s="306" t="s">
        <v>105</v>
      </c>
      <c r="X158" s="308">
        <v>52.83791691047395</v>
      </c>
      <c r="Y158" s="308">
        <v>37.448800468109994</v>
      </c>
      <c r="Z158" s="308">
        <v>90.286717378583944</v>
      </c>
      <c r="AA158" s="308">
        <v>15.609756097560986</v>
      </c>
      <c r="AB158" s="308">
        <v>-23.479674796747982</v>
      </c>
      <c r="AC158" s="308">
        <v>-7.8699186991869965</v>
      </c>
      <c r="AD158" s="171"/>
      <c r="AE158" s="449"/>
      <c r="AF158" s="305">
        <v>2026</v>
      </c>
      <c r="AG158" s="306" t="s">
        <v>105</v>
      </c>
      <c r="AH158" s="308">
        <v>17.832957110609485</v>
      </c>
      <c r="AI158" s="308">
        <v>38.406658739595713</v>
      </c>
      <c r="AJ158" s="308">
        <v>24.454649827784152</v>
      </c>
      <c r="AK158" s="308">
        <v>-23.925974884335758</v>
      </c>
      <c r="AL158" s="308">
        <v>-39.035591274397241</v>
      </c>
      <c r="AM158" s="308">
        <v>-27.303053630998207</v>
      </c>
      <c r="AN158" s="171"/>
      <c r="AO158" s="449"/>
      <c r="AP158" s="305">
        <v>2026</v>
      </c>
      <c r="AQ158" s="306" t="s">
        <v>105</v>
      </c>
      <c r="AR158" s="308">
        <v>12.093379257558359</v>
      </c>
      <c r="AS158" s="308">
        <v>12.361270570225791</v>
      </c>
      <c r="AT158" s="308">
        <v>24.454649827784152</v>
      </c>
      <c r="AU158" s="308">
        <v>-18.578393636130357</v>
      </c>
      <c r="AV158" s="308">
        <v>-8.7246599948678476</v>
      </c>
      <c r="AW158" s="308">
        <v>-27.303053630998207</v>
      </c>
    </row>
    <row r="159" spans="1:49" ht="15" customHeight="1" x14ac:dyDescent="0.25">
      <c r="A159" s="447" t="s">
        <v>266</v>
      </c>
      <c r="B159" s="316">
        <v>2020</v>
      </c>
      <c r="C159" s="316" t="s">
        <v>102</v>
      </c>
      <c r="D159" s="317">
        <v>554</v>
      </c>
      <c r="E159" s="317">
        <v>479</v>
      </c>
      <c r="F159" s="317">
        <v>1033</v>
      </c>
      <c r="G159" s="317">
        <v>475</v>
      </c>
      <c r="H159" s="317">
        <v>540</v>
      </c>
      <c r="I159" s="317">
        <v>1015</v>
      </c>
      <c r="K159" s="447" t="s">
        <v>266</v>
      </c>
      <c r="L159" s="313">
        <v>2020</v>
      </c>
      <c r="M159" s="313" t="s">
        <v>102</v>
      </c>
      <c r="N159" s="312"/>
      <c r="O159" s="312"/>
      <c r="P159" s="312"/>
      <c r="Q159" s="312"/>
      <c r="R159" s="312"/>
      <c r="S159" s="312"/>
      <c r="U159" s="447" t="s">
        <v>266</v>
      </c>
      <c r="V159" s="313">
        <v>2020</v>
      </c>
      <c r="W159" s="313" t="s">
        <v>102</v>
      </c>
      <c r="X159" s="312"/>
      <c r="Y159" s="312"/>
      <c r="Z159" s="312"/>
      <c r="AA159" s="312"/>
      <c r="AB159" s="312"/>
      <c r="AC159" s="312"/>
      <c r="AE159" s="447" t="s">
        <v>266</v>
      </c>
      <c r="AF159" s="313">
        <v>2020</v>
      </c>
      <c r="AG159" s="313" t="s">
        <v>102</v>
      </c>
      <c r="AH159" s="312"/>
      <c r="AI159" s="312"/>
      <c r="AJ159" s="312"/>
      <c r="AK159" s="312"/>
      <c r="AL159" s="312"/>
      <c r="AM159" s="312"/>
      <c r="AO159" s="447" t="s">
        <v>266</v>
      </c>
      <c r="AP159" s="313">
        <v>2020</v>
      </c>
      <c r="AQ159" s="313" t="s">
        <v>102</v>
      </c>
      <c r="AR159" s="312"/>
      <c r="AS159" s="312"/>
      <c r="AT159" s="312"/>
      <c r="AU159" s="312"/>
      <c r="AV159" s="312"/>
      <c r="AW159" s="312"/>
    </row>
    <row r="160" spans="1:49" x14ac:dyDescent="0.25">
      <c r="A160" s="448"/>
      <c r="B160" s="300">
        <v>2020</v>
      </c>
      <c r="C160" s="301" t="s">
        <v>103</v>
      </c>
      <c r="D160" s="302">
        <v>1425</v>
      </c>
      <c r="E160" s="302">
        <v>812</v>
      </c>
      <c r="F160" s="302">
        <v>2237</v>
      </c>
      <c r="G160" s="302">
        <v>874</v>
      </c>
      <c r="H160" s="302">
        <v>593</v>
      </c>
      <c r="I160" s="302">
        <v>1467</v>
      </c>
      <c r="K160" s="448"/>
      <c r="L160" s="300">
        <v>2020</v>
      </c>
      <c r="M160" s="301" t="s">
        <v>103</v>
      </c>
      <c r="N160" s="303">
        <v>157.22021660649818</v>
      </c>
      <c r="O160" s="303">
        <v>69.519832985386216</v>
      </c>
      <c r="P160" s="303">
        <v>116.55372700871249</v>
      </c>
      <c r="Q160" s="303">
        <v>84</v>
      </c>
      <c r="R160" s="303">
        <v>9.8148148148148096</v>
      </c>
      <c r="S160" s="303">
        <v>44.532019704433509</v>
      </c>
      <c r="U160" s="448"/>
      <c r="V160" s="300">
        <v>2020</v>
      </c>
      <c r="W160" s="301" t="s">
        <v>103</v>
      </c>
      <c r="X160" s="303">
        <v>84.317521781219753</v>
      </c>
      <c r="Y160" s="303">
        <v>32.236205227492739</v>
      </c>
      <c r="Z160" s="303">
        <v>116.55372700871249</v>
      </c>
      <c r="AA160" s="303">
        <v>39.310344827586214</v>
      </c>
      <c r="AB160" s="303">
        <v>5.2216748768472918</v>
      </c>
      <c r="AC160" s="303">
        <v>44.532019704433509</v>
      </c>
      <c r="AE160" s="448"/>
      <c r="AF160" s="300">
        <v>2020</v>
      </c>
      <c r="AG160" s="301" t="s">
        <v>103</v>
      </c>
      <c r="AH160" s="303"/>
      <c r="AI160" s="303"/>
      <c r="AJ160" s="303"/>
      <c r="AK160" s="303"/>
      <c r="AL160" s="303"/>
      <c r="AM160" s="303"/>
      <c r="AO160" s="448"/>
      <c r="AP160" s="300">
        <v>2020</v>
      </c>
      <c r="AQ160" s="301" t="s">
        <v>103</v>
      </c>
      <c r="AR160" s="303"/>
      <c r="AS160" s="303"/>
      <c r="AT160" s="303"/>
      <c r="AU160" s="303"/>
      <c r="AV160" s="303"/>
      <c r="AW160" s="303"/>
    </row>
    <row r="161" spans="1:49" x14ac:dyDescent="0.25">
      <c r="A161" s="448"/>
      <c r="B161" s="313">
        <v>2021</v>
      </c>
      <c r="C161" s="313" t="s">
        <v>104</v>
      </c>
      <c r="D161" s="173">
        <v>602</v>
      </c>
      <c r="E161" s="173">
        <v>548</v>
      </c>
      <c r="F161" s="173">
        <v>1150</v>
      </c>
      <c r="G161" s="173">
        <v>576</v>
      </c>
      <c r="H161" s="173">
        <v>938</v>
      </c>
      <c r="I161" s="173">
        <v>1514</v>
      </c>
      <c r="K161" s="448"/>
      <c r="L161" s="313">
        <v>2021</v>
      </c>
      <c r="M161" s="313" t="s">
        <v>104</v>
      </c>
      <c r="N161" s="312">
        <v>-57.754385964912281</v>
      </c>
      <c r="O161" s="312">
        <v>-32.512315270935972</v>
      </c>
      <c r="P161" s="312">
        <v>-48.591864103710321</v>
      </c>
      <c r="Q161" s="312">
        <v>-34.096109839816933</v>
      </c>
      <c r="R161" s="312">
        <v>58.178752107925789</v>
      </c>
      <c r="S161" s="312">
        <v>3.203817314246777</v>
      </c>
      <c r="U161" s="448"/>
      <c r="V161" s="313">
        <v>2021</v>
      </c>
      <c r="W161" s="313" t="s">
        <v>104</v>
      </c>
      <c r="X161" s="312">
        <v>-36.790344210996871</v>
      </c>
      <c r="Y161" s="312">
        <v>-11.801519892713454</v>
      </c>
      <c r="Z161" s="312">
        <v>-48.591864103710321</v>
      </c>
      <c r="AA161" s="312">
        <v>-20.313565098841266</v>
      </c>
      <c r="AB161" s="312">
        <v>23.517382413088043</v>
      </c>
      <c r="AC161" s="312">
        <v>3.203817314246777</v>
      </c>
      <c r="AE161" s="448"/>
      <c r="AF161" s="313">
        <v>2021</v>
      </c>
      <c r="AG161" s="313" t="s">
        <v>104</v>
      </c>
      <c r="AH161" s="312"/>
      <c r="AI161" s="312"/>
      <c r="AJ161" s="312"/>
      <c r="AK161" s="312"/>
      <c r="AL161" s="312"/>
      <c r="AM161" s="312"/>
      <c r="AO161" s="448"/>
      <c r="AP161" s="313">
        <v>2021</v>
      </c>
      <c r="AQ161" s="313" t="s">
        <v>104</v>
      </c>
      <c r="AR161" s="312"/>
      <c r="AS161" s="312"/>
      <c r="AT161" s="312"/>
      <c r="AU161" s="312"/>
      <c r="AV161" s="312"/>
      <c r="AW161" s="312"/>
    </row>
    <row r="162" spans="1:49" x14ac:dyDescent="0.25">
      <c r="A162" s="448"/>
      <c r="B162" s="300">
        <v>2021</v>
      </c>
      <c r="C162" s="301" t="s">
        <v>105</v>
      </c>
      <c r="D162" s="302">
        <v>1215</v>
      </c>
      <c r="E162" s="302">
        <v>1359</v>
      </c>
      <c r="F162" s="302">
        <v>2574</v>
      </c>
      <c r="G162" s="302">
        <v>596</v>
      </c>
      <c r="H162" s="302">
        <v>450</v>
      </c>
      <c r="I162" s="302">
        <v>1046</v>
      </c>
      <c r="K162" s="448"/>
      <c r="L162" s="300">
        <v>2021</v>
      </c>
      <c r="M162" s="301" t="s">
        <v>105</v>
      </c>
      <c r="N162" s="303">
        <v>101.82724252491693</v>
      </c>
      <c r="O162" s="303">
        <v>147.99270072992701</v>
      </c>
      <c r="P162" s="303">
        <v>123.82608695652175</v>
      </c>
      <c r="Q162" s="303">
        <v>3.4722222222222285</v>
      </c>
      <c r="R162" s="303">
        <v>-52.025586353944561</v>
      </c>
      <c r="S162" s="303">
        <v>-30.911492734478202</v>
      </c>
      <c r="U162" s="448"/>
      <c r="V162" s="300">
        <v>2021</v>
      </c>
      <c r="W162" s="301" t="s">
        <v>105</v>
      </c>
      <c r="X162" s="303">
        <v>53.304347826086961</v>
      </c>
      <c r="Y162" s="303">
        <v>70.521739130434796</v>
      </c>
      <c r="Z162" s="303">
        <v>123.82608695652175</v>
      </c>
      <c r="AA162" s="303">
        <v>1.321003963011889</v>
      </c>
      <c r="AB162" s="303">
        <v>-32.232496697490092</v>
      </c>
      <c r="AC162" s="303">
        <v>-30.911492734478202</v>
      </c>
      <c r="AE162" s="448"/>
      <c r="AF162" s="300">
        <v>2021</v>
      </c>
      <c r="AG162" s="301" t="s">
        <v>105</v>
      </c>
      <c r="AH162" s="303"/>
      <c r="AI162" s="303"/>
      <c r="AJ162" s="303"/>
      <c r="AK162" s="303"/>
      <c r="AL162" s="303"/>
      <c r="AM162" s="303"/>
      <c r="AO162" s="448"/>
      <c r="AP162" s="300">
        <v>2021</v>
      </c>
      <c r="AQ162" s="301" t="s">
        <v>105</v>
      </c>
      <c r="AR162" s="303"/>
      <c r="AS162" s="303"/>
      <c r="AT162" s="303"/>
      <c r="AU162" s="303"/>
      <c r="AV162" s="303"/>
      <c r="AW162" s="303"/>
    </row>
    <row r="163" spans="1:49" x14ac:dyDescent="0.25">
      <c r="A163" s="448"/>
      <c r="B163" s="314">
        <v>2021</v>
      </c>
      <c r="C163" s="313" t="s">
        <v>102</v>
      </c>
      <c r="D163" s="173">
        <v>1075</v>
      </c>
      <c r="E163" s="173">
        <v>667</v>
      </c>
      <c r="F163" s="173">
        <v>1742</v>
      </c>
      <c r="G163" s="173">
        <v>517</v>
      </c>
      <c r="H163" s="173">
        <v>116</v>
      </c>
      <c r="I163" s="173">
        <v>633</v>
      </c>
      <c r="K163" s="448"/>
      <c r="L163" s="314">
        <v>2021</v>
      </c>
      <c r="M163" s="313" t="s">
        <v>102</v>
      </c>
      <c r="N163" s="312">
        <v>-11.522633744855966</v>
      </c>
      <c r="O163" s="312">
        <v>-50.91979396615158</v>
      </c>
      <c r="P163" s="312">
        <v>-32.323232323232318</v>
      </c>
      <c r="Q163" s="312">
        <v>-13.255033557046985</v>
      </c>
      <c r="R163" s="312">
        <v>-74.222222222222229</v>
      </c>
      <c r="S163" s="312">
        <v>-39.48374760994264</v>
      </c>
      <c r="U163" s="448"/>
      <c r="V163" s="314">
        <v>2021</v>
      </c>
      <c r="W163" s="313" t="s">
        <v>102</v>
      </c>
      <c r="X163" s="312">
        <v>-5.439005439005439</v>
      </c>
      <c r="Y163" s="312">
        <v>-26.88422688422688</v>
      </c>
      <c r="Z163" s="312">
        <v>-32.323232323232318</v>
      </c>
      <c r="AA163" s="312">
        <v>-7.5525812619502872</v>
      </c>
      <c r="AB163" s="312">
        <v>-31.931166347992352</v>
      </c>
      <c r="AC163" s="312">
        <v>-39.48374760994264</v>
      </c>
      <c r="AE163" s="448"/>
      <c r="AF163" s="314">
        <v>2021</v>
      </c>
      <c r="AG163" s="313" t="s">
        <v>102</v>
      </c>
      <c r="AH163" s="312">
        <v>94.04332129963899</v>
      </c>
      <c r="AI163" s="312">
        <v>39.248434237995809</v>
      </c>
      <c r="AJ163" s="312">
        <v>68.635043562439506</v>
      </c>
      <c r="AK163" s="312">
        <v>8.8421052631578902</v>
      </c>
      <c r="AL163" s="312">
        <v>-78.518518518518519</v>
      </c>
      <c r="AM163" s="312">
        <v>-37.635467980295566</v>
      </c>
      <c r="AO163" s="448"/>
      <c r="AP163" s="314">
        <v>2021</v>
      </c>
      <c r="AQ163" s="313" t="s">
        <v>102</v>
      </c>
      <c r="AR163" s="312">
        <v>50.435624394966126</v>
      </c>
      <c r="AS163" s="312">
        <v>18.19941916747338</v>
      </c>
      <c r="AT163" s="312">
        <v>68.635043562439506</v>
      </c>
      <c r="AU163" s="312">
        <v>4.1379310344827589</v>
      </c>
      <c r="AV163" s="312">
        <v>-41.773399014778327</v>
      </c>
      <c r="AW163" s="312">
        <v>-37.635467980295566</v>
      </c>
    </row>
    <row r="164" spans="1:49" x14ac:dyDescent="0.25">
      <c r="A164" s="448"/>
      <c r="B164" s="300">
        <v>2021</v>
      </c>
      <c r="C164" s="301" t="s">
        <v>103</v>
      </c>
      <c r="D164" s="302">
        <v>1352</v>
      </c>
      <c r="E164" s="302">
        <v>404</v>
      </c>
      <c r="F164" s="302">
        <v>1756</v>
      </c>
      <c r="G164" s="302">
        <v>805</v>
      </c>
      <c r="H164" s="302">
        <v>1029</v>
      </c>
      <c r="I164" s="302">
        <v>1834</v>
      </c>
      <c r="K164" s="448"/>
      <c r="L164" s="300">
        <v>2021</v>
      </c>
      <c r="M164" s="301" t="s">
        <v>103</v>
      </c>
      <c r="N164" s="303">
        <v>25.767441860465112</v>
      </c>
      <c r="O164" s="303">
        <v>-39.430284857571216</v>
      </c>
      <c r="P164" s="303">
        <v>0.80367393800229081</v>
      </c>
      <c r="Q164" s="303">
        <v>55.705996131528053</v>
      </c>
      <c r="R164" s="303">
        <v>787.06896551724151</v>
      </c>
      <c r="S164" s="303">
        <v>189.73143759873619</v>
      </c>
      <c r="U164" s="448"/>
      <c r="V164" s="300">
        <v>2021</v>
      </c>
      <c r="W164" s="301" t="s">
        <v>103</v>
      </c>
      <c r="X164" s="303">
        <v>15.901262916188182</v>
      </c>
      <c r="Y164" s="303">
        <v>-15.097588978185891</v>
      </c>
      <c r="Z164" s="303">
        <v>0.80367393800229081</v>
      </c>
      <c r="AA164" s="303">
        <v>45.497630331753562</v>
      </c>
      <c r="AB164" s="303">
        <v>144.23380726698264</v>
      </c>
      <c r="AC164" s="303">
        <v>189.73143759873619</v>
      </c>
      <c r="AE164" s="448"/>
      <c r="AF164" s="300">
        <v>2021</v>
      </c>
      <c r="AG164" s="301" t="s">
        <v>103</v>
      </c>
      <c r="AH164" s="303">
        <v>-5.1228070175438631</v>
      </c>
      <c r="AI164" s="303">
        <v>-50.24630541871921</v>
      </c>
      <c r="AJ164" s="303">
        <v>-21.502011622708977</v>
      </c>
      <c r="AK164" s="303">
        <v>-7.8947368421052602</v>
      </c>
      <c r="AL164" s="303">
        <v>73.524451939291737</v>
      </c>
      <c r="AM164" s="303">
        <v>25.01704158145877</v>
      </c>
      <c r="AO164" s="448"/>
      <c r="AP164" s="300">
        <v>2021</v>
      </c>
      <c r="AQ164" s="301" t="s">
        <v>103</v>
      </c>
      <c r="AR164" s="303">
        <v>-3.2632990612427348</v>
      </c>
      <c r="AS164" s="303">
        <v>-18.238712561466244</v>
      </c>
      <c r="AT164" s="303">
        <v>-21.502011622708977</v>
      </c>
      <c r="AU164" s="303">
        <v>-4.7034764826175888</v>
      </c>
      <c r="AV164" s="303">
        <v>29.720518064076359</v>
      </c>
      <c r="AW164" s="303">
        <v>25.01704158145877</v>
      </c>
    </row>
    <row r="165" spans="1:49" x14ac:dyDescent="0.25">
      <c r="A165" s="448"/>
      <c r="B165" s="313">
        <v>2022</v>
      </c>
      <c r="C165" s="313" t="s">
        <v>104</v>
      </c>
      <c r="D165" s="173">
        <v>973</v>
      </c>
      <c r="E165" s="173">
        <v>583</v>
      </c>
      <c r="F165" s="173">
        <v>1556</v>
      </c>
      <c r="G165" s="173">
        <v>790</v>
      </c>
      <c r="H165" s="173">
        <v>777</v>
      </c>
      <c r="I165" s="173">
        <v>1567</v>
      </c>
      <c r="K165" s="448"/>
      <c r="L165" s="313">
        <v>2022</v>
      </c>
      <c r="M165" s="313" t="s">
        <v>104</v>
      </c>
      <c r="N165" s="312">
        <v>-28.032544378698219</v>
      </c>
      <c r="O165" s="312">
        <v>44.30693069306929</v>
      </c>
      <c r="P165" s="312">
        <v>-11.389521640091118</v>
      </c>
      <c r="Q165" s="312">
        <v>-1.8633540372670865</v>
      </c>
      <c r="R165" s="312">
        <v>-24.489795918367349</v>
      </c>
      <c r="S165" s="312">
        <v>-14.558342420937848</v>
      </c>
      <c r="U165" s="448"/>
      <c r="V165" s="313">
        <v>2022</v>
      </c>
      <c r="W165" s="313" t="s">
        <v>104</v>
      </c>
      <c r="X165" s="312">
        <v>-21.583143507972668</v>
      </c>
      <c r="Y165" s="312">
        <v>10.193621867881552</v>
      </c>
      <c r="Z165" s="312">
        <v>-11.389521640091118</v>
      </c>
      <c r="AA165" s="312">
        <v>-0.81788440567066556</v>
      </c>
      <c r="AB165" s="312">
        <v>-13.740458015267182</v>
      </c>
      <c r="AC165" s="312">
        <v>-14.558342420937848</v>
      </c>
      <c r="AE165" s="448"/>
      <c r="AF165" s="313">
        <v>2022</v>
      </c>
      <c r="AG165" s="313" t="s">
        <v>104</v>
      </c>
      <c r="AH165" s="312">
        <v>61.627906976744185</v>
      </c>
      <c r="AI165" s="312">
        <v>6.3868613138686072</v>
      </c>
      <c r="AJ165" s="312">
        <v>35.304347826086968</v>
      </c>
      <c r="AK165" s="312">
        <v>37.152777777777771</v>
      </c>
      <c r="AL165" s="312">
        <v>-17.164179104477611</v>
      </c>
      <c r="AM165" s="312">
        <v>3.5006605019814998</v>
      </c>
      <c r="AO165" s="448"/>
      <c r="AP165" s="313">
        <v>2022</v>
      </c>
      <c r="AQ165" s="313" t="s">
        <v>104</v>
      </c>
      <c r="AR165" s="312">
        <v>32.260869565217405</v>
      </c>
      <c r="AS165" s="312">
        <v>3.0434782608695663</v>
      </c>
      <c r="AT165" s="312">
        <v>35.304347826086968</v>
      </c>
      <c r="AU165" s="312">
        <v>14.13474240422719</v>
      </c>
      <c r="AV165" s="312">
        <v>-10.634081902245688</v>
      </c>
      <c r="AW165" s="312">
        <v>3.5006605019814998</v>
      </c>
    </row>
    <row r="166" spans="1:49" x14ac:dyDescent="0.25">
      <c r="A166" s="448"/>
      <c r="B166" s="300">
        <v>2022</v>
      </c>
      <c r="C166" s="301" t="s">
        <v>105</v>
      </c>
      <c r="D166" s="302">
        <v>1197</v>
      </c>
      <c r="E166" s="302">
        <v>561</v>
      </c>
      <c r="F166" s="302">
        <v>1758</v>
      </c>
      <c r="G166" s="302">
        <v>907</v>
      </c>
      <c r="H166" s="302">
        <v>848</v>
      </c>
      <c r="I166" s="302">
        <v>1755</v>
      </c>
      <c r="J166" s="174"/>
      <c r="K166" s="448"/>
      <c r="L166" s="300">
        <v>2022</v>
      </c>
      <c r="M166" s="301" t="s">
        <v>105</v>
      </c>
      <c r="N166" s="303">
        <v>23.021582733812934</v>
      </c>
      <c r="O166" s="303">
        <v>-3.7735849056603712</v>
      </c>
      <c r="P166" s="303">
        <v>12.982005141388157</v>
      </c>
      <c r="Q166" s="303">
        <v>14.810126582278471</v>
      </c>
      <c r="R166" s="303">
        <v>9.1377091377091233</v>
      </c>
      <c r="S166" s="303">
        <v>11.997447351627315</v>
      </c>
      <c r="T166" s="174"/>
      <c r="U166" s="448"/>
      <c r="V166" s="300">
        <v>2022</v>
      </c>
      <c r="W166" s="301" t="s">
        <v>105</v>
      </c>
      <c r="X166" s="303">
        <v>14.395886889460137</v>
      </c>
      <c r="Y166" s="303">
        <v>-1.4138817480719774</v>
      </c>
      <c r="Z166" s="303">
        <v>12.982005141388157</v>
      </c>
      <c r="AA166" s="303">
        <v>7.4664964901084891</v>
      </c>
      <c r="AB166" s="303">
        <v>4.5309508615188268</v>
      </c>
      <c r="AC166" s="303">
        <v>11.997447351627315</v>
      </c>
      <c r="AD166" s="174"/>
      <c r="AE166" s="448"/>
      <c r="AF166" s="300">
        <v>2022</v>
      </c>
      <c r="AG166" s="301" t="s">
        <v>105</v>
      </c>
      <c r="AH166" s="303">
        <v>-1.481481481481481</v>
      </c>
      <c r="AI166" s="303">
        <v>-58.719646799117001</v>
      </c>
      <c r="AJ166" s="303">
        <v>-31.701631701631712</v>
      </c>
      <c r="AK166" s="303">
        <v>52.181208053691279</v>
      </c>
      <c r="AL166" s="303">
        <v>88.444444444444429</v>
      </c>
      <c r="AM166" s="303">
        <v>67.782026768642453</v>
      </c>
      <c r="AN166" s="174"/>
      <c r="AO166" s="448"/>
      <c r="AP166" s="300">
        <v>2022</v>
      </c>
      <c r="AQ166" s="301" t="s">
        <v>105</v>
      </c>
      <c r="AR166" s="303">
        <v>-0.6993006993006996</v>
      </c>
      <c r="AS166" s="303">
        <v>-31.002331002331012</v>
      </c>
      <c r="AT166" s="303">
        <v>-31.701631701631712</v>
      </c>
      <c r="AU166" s="303">
        <v>29.732313575525815</v>
      </c>
      <c r="AV166" s="303">
        <v>38.049713193116638</v>
      </c>
      <c r="AW166" s="303">
        <v>67.782026768642453</v>
      </c>
    </row>
    <row r="167" spans="1:49" x14ac:dyDescent="0.25">
      <c r="A167" s="448"/>
      <c r="B167" s="314">
        <v>2022</v>
      </c>
      <c r="C167" s="313" t="s">
        <v>102</v>
      </c>
      <c r="D167" s="173">
        <v>2500</v>
      </c>
      <c r="E167" s="173">
        <v>867</v>
      </c>
      <c r="F167" s="173">
        <v>3367</v>
      </c>
      <c r="G167" s="173">
        <v>532</v>
      </c>
      <c r="H167" s="173">
        <v>706</v>
      </c>
      <c r="I167" s="173">
        <v>1238</v>
      </c>
      <c r="J167" s="174"/>
      <c r="K167" s="448"/>
      <c r="L167" s="314">
        <v>2022</v>
      </c>
      <c r="M167" s="313" t="s">
        <v>102</v>
      </c>
      <c r="N167" s="312">
        <v>108.85547201336675</v>
      </c>
      <c r="O167" s="312">
        <v>54.545454545454533</v>
      </c>
      <c r="P167" s="312">
        <v>91.524459613196825</v>
      </c>
      <c r="Q167" s="312">
        <v>-41.345093715545758</v>
      </c>
      <c r="R167" s="312">
        <v>-16.745283018867923</v>
      </c>
      <c r="S167" s="312">
        <v>-29.458689458689463</v>
      </c>
      <c r="T167" s="174"/>
      <c r="U167" s="448"/>
      <c r="V167" s="314">
        <v>2022</v>
      </c>
      <c r="W167" s="313" t="s">
        <v>102</v>
      </c>
      <c r="X167" s="312">
        <v>74.118316268486922</v>
      </c>
      <c r="Y167" s="312">
        <v>17.4061433447099</v>
      </c>
      <c r="Z167" s="312">
        <v>91.524459613196825</v>
      </c>
      <c r="AA167" s="312">
        <v>-21.36752136752137</v>
      </c>
      <c r="AB167" s="312">
        <v>-8.0911680911680932</v>
      </c>
      <c r="AC167" s="312">
        <v>-29.458689458689463</v>
      </c>
      <c r="AD167" s="174"/>
      <c r="AE167" s="448"/>
      <c r="AF167" s="314">
        <v>2022</v>
      </c>
      <c r="AG167" s="313" t="s">
        <v>102</v>
      </c>
      <c r="AH167" s="312">
        <v>132.55813953488374</v>
      </c>
      <c r="AI167" s="312">
        <v>29.985007496251882</v>
      </c>
      <c r="AJ167" s="312">
        <v>93.283582089552226</v>
      </c>
      <c r="AK167" s="312">
        <v>2.901353965183759</v>
      </c>
      <c r="AL167" s="312">
        <v>508.62068965517244</v>
      </c>
      <c r="AM167" s="312">
        <v>95.576619273301731</v>
      </c>
      <c r="AN167" s="174"/>
      <c r="AO167" s="448"/>
      <c r="AP167" s="314">
        <v>2022</v>
      </c>
      <c r="AQ167" s="313" t="s">
        <v>102</v>
      </c>
      <c r="AR167" s="312">
        <v>81.80252583237656</v>
      </c>
      <c r="AS167" s="312">
        <v>11.481056257175659</v>
      </c>
      <c r="AT167" s="312">
        <v>93.283582089552226</v>
      </c>
      <c r="AU167" s="312">
        <v>2.3696682464454977</v>
      </c>
      <c r="AV167" s="312">
        <v>93.206951026856231</v>
      </c>
      <c r="AW167" s="312">
        <v>95.576619273301731</v>
      </c>
    </row>
    <row r="168" spans="1:49" x14ac:dyDescent="0.25">
      <c r="A168" s="448"/>
      <c r="B168" s="300">
        <v>2022</v>
      </c>
      <c r="C168" s="301" t="s">
        <v>103</v>
      </c>
      <c r="D168" s="302">
        <v>1089</v>
      </c>
      <c r="E168" s="302">
        <v>578</v>
      </c>
      <c r="F168" s="302">
        <v>1667</v>
      </c>
      <c r="G168" s="302">
        <v>1183</v>
      </c>
      <c r="H168" s="302">
        <v>1264</v>
      </c>
      <c r="I168" s="302">
        <v>2447</v>
      </c>
      <c r="J168" s="174"/>
      <c r="K168" s="448"/>
      <c r="L168" s="300">
        <v>2022</v>
      </c>
      <c r="M168" s="301" t="s">
        <v>103</v>
      </c>
      <c r="N168" s="303">
        <v>-56.44</v>
      </c>
      <c r="O168" s="303">
        <v>-33.333333333333343</v>
      </c>
      <c r="P168" s="303">
        <v>-50.490050490050493</v>
      </c>
      <c r="Q168" s="303">
        <v>122.36842105263159</v>
      </c>
      <c r="R168" s="303">
        <v>79.036827195467424</v>
      </c>
      <c r="S168" s="303">
        <v>97.657512116316639</v>
      </c>
      <c r="T168" s="174"/>
      <c r="U168" s="448"/>
      <c r="V168" s="300">
        <v>2022</v>
      </c>
      <c r="W168" s="301" t="s">
        <v>103</v>
      </c>
      <c r="X168" s="303">
        <v>-41.906741906741907</v>
      </c>
      <c r="Y168" s="303">
        <v>-8.5833085833085843</v>
      </c>
      <c r="Z168" s="303">
        <v>-50.490050490050493</v>
      </c>
      <c r="AA168" s="303">
        <v>52.584814216478186</v>
      </c>
      <c r="AB168" s="303">
        <v>45.072697899838452</v>
      </c>
      <c r="AC168" s="303">
        <v>97.657512116316639</v>
      </c>
      <c r="AD168" s="174"/>
      <c r="AE168" s="448"/>
      <c r="AF168" s="300">
        <v>2022</v>
      </c>
      <c r="AG168" s="301" t="s">
        <v>103</v>
      </c>
      <c r="AH168" s="303">
        <v>-19.452662721893489</v>
      </c>
      <c r="AI168" s="303">
        <v>43.069306930693074</v>
      </c>
      <c r="AJ168" s="303">
        <v>-5.0683371298405433</v>
      </c>
      <c r="AK168" s="303">
        <v>46.956521739130437</v>
      </c>
      <c r="AL168" s="303">
        <v>22.837706511175895</v>
      </c>
      <c r="AM168" s="303">
        <v>33.424209378407852</v>
      </c>
      <c r="AN168" s="174"/>
      <c r="AO168" s="448"/>
      <c r="AP168" s="300">
        <v>2022</v>
      </c>
      <c r="AQ168" s="301" t="s">
        <v>103</v>
      </c>
      <c r="AR168" s="303">
        <v>-14.977220956719806</v>
      </c>
      <c r="AS168" s="303">
        <v>9.9088838268792632</v>
      </c>
      <c r="AT168" s="303">
        <v>-5.0683371298405433</v>
      </c>
      <c r="AU168" s="303">
        <v>20.610687022900763</v>
      </c>
      <c r="AV168" s="303">
        <v>12.813522355507088</v>
      </c>
      <c r="AW168" s="303">
        <v>33.424209378407852</v>
      </c>
    </row>
    <row r="169" spans="1:49" x14ac:dyDescent="0.25">
      <c r="A169" s="448"/>
      <c r="B169" s="313">
        <v>2023</v>
      </c>
      <c r="C169" s="313" t="s">
        <v>104</v>
      </c>
      <c r="D169" s="173">
        <v>1081</v>
      </c>
      <c r="E169" s="173">
        <v>859</v>
      </c>
      <c r="F169" s="173">
        <v>1940</v>
      </c>
      <c r="G169" s="173">
        <v>1418</v>
      </c>
      <c r="H169" s="173">
        <v>1136</v>
      </c>
      <c r="I169" s="173">
        <v>2554</v>
      </c>
      <c r="J169" s="174"/>
      <c r="K169" s="448"/>
      <c r="L169" s="313">
        <v>2023</v>
      </c>
      <c r="M169" s="313" t="s">
        <v>104</v>
      </c>
      <c r="N169" s="312">
        <v>-0.73461891643709976</v>
      </c>
      <c r="O169" s="312">
        <v>48.615916955017298</v>
      </c>
      <c r="P169" s="312">
        <v>16.376724655068983</v>
      </c>
      <c r="Q169" s="312">
        <v>19.864750633981416</v>
      </c>
      <c r="R169" s="312">
        <v>-10.12658227848101</v>
      </c>
      <c r="S169" s="312">
        <v>4.3727012668573764</v>
      </c>
      <c r="T169" s="174"/>
      <c r="U169" s="448"/>
      <c r="V169" s="313">
        <v>2023</v>
      </c>
      <c r="W169" s="313" t="s">
        <v>104</v>
      </c>
      <c r="X169" s="312">
        <v>-0.47990401919616066</v>
      </c>
      <c r="Y169" s="312">
        <v>16.856628674265142</v>
      </c>
      <c r="Z169" s="312">
        <v>16.376724655068983</v>
      </c>
      <c r="AA169" s="312">
        <v>9.6035962402942392</v>
      </c>
      <c r="AB169" s="312">
        <v>-5.2308949734368611</v>
      </c>
      <c r="AC169" s="312">
        <v>4.3727012668573764</v>
      </c>
      <c r="AD169" s="174"/>
      <c r="AE169" s="448"/>
      <c r="AF169" s="313">
        <v>2023</v>
      </c>
      <c r="AG169" s="313" t="s">
        <v>104</v>
      </c>
      <c r="AH169" s="312">
        <v>11.099691675231242</v>
      </c>
      <c r="AI169" s="312">
        <v>47.341337907375646</v>
      </c>
      <c r="AJ169" s="312">
        <v>24.678663239074552</v>
      </c>
      <c r="AK169" s="312">
        <v>79.493670886075961</v>
      </c>
      <c r="AL169" s="312">
        <v>46.2033462033462</v>
      </c>
      <c r="AM169" s="312">
        <v>62.986598596043393</v>
      </c>
      <c r="AN169" s="174"/>
      <c r="AO169" s="448"/>
      <c r="AP169" s="313">
        <v>2023</v>
      </c>
      <c r="AQ169" s="313" t="s">
        <v>104</v>
      </c>
      <c r="AR169" s="312">
        <v>6.9408740359897179</v>
      </c>
      <c r="AS169" s="312">
        <v>17.737789203084834</v>
      </c>
      <c r="AT169" s="312">
        <v>24.678663239074552</v>
      </c>
      <c r="AU169" s="312">
        <v>40.076579451180599</v>
      </c>
      <c r="AV169" s="312">
        <v>22.910019144862794</v>
      </c>
      <c r="AW169" s="312">
        <v>62.986598596043393</v>
      </c>
    </row>
    <row r="170" spans="1:49" x14ac:dyDescent="0.25">
      <c r="A170" s="448"/>
      <c r="B170" s="300">
        <v>2023</v>
      </c>
      <c r="C170" s="301" t="s">
        <v>105</v>
      </c>
      <c r="D170" s="302">
        <v>731</v>
      </c>
      <c r="E170" s="302">
        <v>448</v>
      </c>
      <c r="F170" s="302">
        <v>1179</v>
      </c>
      <c r="G170" s="302">
        <v>1948</v>
      </c>
      <c r="H170" s="302">
        <v>799</v>
      </c>
      <c r="I170" s="302">
        <v>2747</v>
      </c>
      <c r="J170" s="174"/>
      <c r="K170" s="448"/>
      <c r="L170" s="300">
        <v>2023</v>
      </c>
      <c r="M170" s="301" t="s">
        <v>105</v>
      </c>
      <c r="N170" s="303">
        <v>-32.37742830712304</v>
      </c>
      <c r="O170" s="303">
        <v>-47.846332945285219</v>
      </c>
      <c r="P170" s="303">
        <v>-39.226804123711347</v>
      </c>
      <c r="Q170" s="303">
        <v>37.37658674188998</v>
      </c>
      <c r="R170" s="303">
        <v>-29.66549295774648</v>
      </c>
      <c r="S170" s="303">
        <v>7.5567736883320293</v>
      </c>
      <c r="T170" s="174"/>
      <c r="U170" s="448"/>
      <c r="V170" s="300">
        <v>2023</v>
      </c>
      <c r="W170" s="301" t="s">
        <v>105</v>
      </c>
      <c r="X170" s="303">
        <v>-18.041237113402065</v>
      </c>
      <c r="Y170" s="303">
        <v>-21.185567010309281</v>
      </c>
      <c r="Z170" s="303">
        <v>-39.226804123711347</v>
      </c>
      <c r="AA170" s="303">
        <v>20.751761942051687</v>
      </c>
      <c r="AB170" s="303">
        <v>-13.194988253719657</v>
      </c>
      <c r="AC170" s="303">
        <v>7.5567736883320293</v>
      </c>
      <c r="AD170" s="174"/>
      <c r="AE170" s="448"/>
      <c r="AF170" s="300">
        <v>2023</v>
      </c>
      <c r="AG170" s="301" t="s">
        <v>105</v>
      </c>
      <c r="AH170" s="303">
        <v>-38.930659983291562</v>
      </c>
      <c r="AI170" s="303">
        <v>-20.14260249554367</v>
      </c>
      <c r="AJ170" s="303">
        <v>-32.935153583617748</v>
      </c>
      <c r="AK170" s="303">
        <v>114.77398015435503</v>
      </c>
      <c r="AL170" s="303">
        <v>-5.7783018867924483</v>
      </c>
      <c r="AM170" s="303">
        <v>56.524216524216541</v>
      </c>
      <c r="AN170" s="174"/>
      <c r="AO170" s="448"/>
      <c r="AP170" s="300">
        <v>2023</v>
      </c>
      <c r="AQ170" s="301" t="s">
        <v>105</v>
      </c>
      <c r="AR170" s="303">
        <v>-26.507394766780433</v>
      </c>
      <c r="AS170" s="303">
        <v>-6.4277588168373159</v>
      </c>
      <c r="AT170" s="303">
        <v>-32.935153583617748</v>
      </c>
      <c r="AU170" s="303">
        <v>59.316239316239333</v>
      </c>
      <c r="AV170" s="303">
        <v>-2.7920227920227929</v>
      </c>
      <c r="AW170" s="303">
        <v>56.524216524216541</v>
      </c>
    </row>
    <row r="171" spans="1:49" x14ac:dyDescent="0.25">
      <c r="A171" s="448"/>
      <c r="B171" s="314">
        <v>2023</v>
      </c>
      <c r="C171" s="313" t="s">
        <v>102</v>
      </c>
      <c r="D171" s="173">
        <v>1160</v>
      </c>
      <c r="E171" s="173">
        <v>440</v>
      </c>
      <c r="F171" s="173">
        <v>1600</v>
      </c>
      <c r="G171" s="173">
        <v>1522</v>
      </c>
      <c r="H171" s="173">
        <v>1115</v>
      </c>
      <c r="I171" s="173">
        <v>2637</v>
      </c>
      <c r="J171" s="174"/>
      <c r="K171" s="448"/>
      <c r="L171" s="314">
        <v>2023</v>
      </c>
      <c r="M171" s="313" t="s">
        <v>102</v>
      </c>
      <c r="N171" s="312">
        <v>58.686730506155953</v>
      </c>
      <c r="O171" s="312">
        <v>-1.7857142857142918</v>
      </c>
      <c r="P171" s="312">
        <v>35.708227311280751</v>
      </c>
      <c r="Q171" s="312">
        <v>-21.868583162217661</v>
      </c>
      <c r="R171" s="312">
        <v>39.549436795994978</v>
      </c>
      <c r="S171" s="312">
        <v>-4.0043684018929753</v>
      </c>
      <c r="T171" s="174"/>
      <c r="U171" s="448"/>
      <c r="V171" s="314">
        <v>2023</v>
      </c>
      <c r="W171" s="313" t="s">
        <v>102</v>
      </c>
      <c r="X171" s="312">
        <v>36.386768447837156</v>
      </c>
      <c r="Y171" s="312">
        <v>-0.6785411365564038</v>
      </c>
      <c r="Z171" s="312">
        <v>35.708227311280751</v>
      </c>
      <c r="AA171" s="312">
        <v>-15.507826720058249</v>
      </c>
      <c r="AB171" s="312">
        <v>11.503458318165274</v>
      </c>
      <c r="AC171" s="312">
        <v>-4.0043684018929753</v>
      </c>
      <c r="AD171" s="174"/>
      <c r="AE171" s="448"/>
      <c r="AF171" s="314">
        <v>2023</v>
      </c>
      <c r="AG171" s="313" t="s">
        <v>102</v>
      </c>
      <c r="AH171" s="312">
        <v>-53.599999999999994</v>
      </c>
      <c r="AI171" s="312">
        <v>-49.250288350634378</v>
      </c>
      <c r="AJ171" s="312">
        <v>-52.47995247995248</v>
      </c>
      <c r="AK171" s="312">
        <v>186.09022556390977</v>
      </c>
      <c r="AL171" s="312">
        <v>57.932011331444755</v>
      </c>
      <c r="AM171" s="312">
        <v>113.00484652665591</v>
      </c>
      <c r="AN171" s="174"/>
      <c r="AO171" s="448"/>
      <c r="AP171" s="314">
        <v>2023</v>
      </c>
      <c r="AQ171" s="313" t="s">
        <v>102</v>
      </c>
      <c r="AR171" s="312">
        <v>-39.798039798039802</v>
      </c>
      <c r="AS171" s="312">
        <v>-12.681912681912682</v>
      </c>
      <c r="AT171" s="312">
        <v>-52.47995247995248</v>
      </c>
      <c r="AU171" s="312">
        <v>79.967689822294034</v>
      </c>
      <c r="AV171" s="312">
        <v>33.037156704361877</v>
      </c>
      <c r="AW171" s="312">
        <v>113.00484652665591</v>
      </c>
    </row>
    <row r="172" spans="1:49" x14ac:dyDescent="0.25">
      <c r="A172" s="448"/>
      <c r="B172" s="300">
        <v>2023</v>
      </c>
      <c r="C172" s="301" t="s">
        <v>103</v>
      </c>
      <c r="D172" s="302">
        <v>361</v>
      </c>
      <c r="E172" s="302">
        <v>465</v>
      </c>
      <c r="F172" s="302">
        <v>826</v>
      </c>
      <c r="G172" s="302">
        <v>1326</v>
      </c>
      <c r="H172" s="302">
        <v>878</v>
      </c>
      <c r="I172" s="302">
        <v>2204</v>
      </c>
      <c r="J172" s="171"/>
      <c r="K172" s="448"/>
      <c r="L172" s="300">
        <v>2023</v>
      </c>
      <c r="M172" s="301" t="s">
        <v>103</v>
      </c>
      <c r="N172" s="303">
        <v>-68.879310344827587</v>
      </c>
      <c r="O172" s="303">
        <v>5.681818181818187</v>
      </c>
      <c r="P172" s="303">
        <v>-48.375</v>
      </c>
      <c r="Q172" s="303">
        <v>-12.877792378449399</v>
      </c>
      <c r="R172" s="303">
        <v>-21.255605381165921</v>
      </c>
      <c r="S172" s="303">
        <v>-16.420174440652261</v>
      </c>
      <c r="T172" s="171"/>
      <c r="U172" s="448"/>
      <c r="V172" s="300">
        <v>2023</v>
      </c>
      <c r="W172" s="301" t="s">
        <v>103</v>
      </c>
      <c r="X172" s="303">
        <v>-49.9375</v>
      </c>
      <c r="Y172" s="303">
        <v>1.5624999999999998</v>
      </c>
      <c r="Z172" s="303">
        <v>-48.375</v>
      </c>
      <c r="AA172" s="303">
        <v>-7.4326886613576058</v>
      </c>
      <c r="AB172" s="303">
        <v>-8.9874857792946568</v>
      </c>
      <c r="AC172" s="303">
        <v>-16.420174440652261</v>
      </c>
      <c r="AD172" s="171"/>
      <c r="AE172" s="448"/>
      <c r="AF172" s="300">
        <v>2023</v>
      </c>
      <c r="AG172" s="301" t="s">
        <v>103</v>
      </c>
      <c r="AH172" s="303">
        <v>-66.85032139577595</v>
      </c>
      <c r="AI172" s="303">
        <v>-19.550173010380618</v>
      </c>
      <c r="AJ172" s="303">
        <v>-50.449910017996402</v>
      </c>
      <c r="AK172" s="303">
        <v>12.087912087912088</v>
      </c>
      <c r="AL172" s="303">
        <v>-30.537974683544306</v>
      </c>
      <c r="AM172" s="303">
        <v>-9.930527176134035</v>
      </c>
      <c r="AN172" s="171"/>
      <c r="AO172" s="448"/>
      <c r="AP172" s="300">
        <v>2023</v>
      </c>
      <c r="AQ172" s="301" t="s">
        <v>103</v>
      </c>
      <c r="AR172" s="303">
        <v>-43.671265746850629</v>
      </c>
      <c r="AS172" s="303">
        <v>-6.7786442711457706</v>
      </c>
      <c r="AT172" s="303">
        <v>-50.449910017996402</v>
      </c>
      <c r="AU172" s="303">
        <v>5.8438904781364895</v>
      </c>
      <c r="AV172" s="303">
        <v>-15.774417654270525</v>
      </c>
      <c r="AW172" s="303">
        <v>-9.930527176134035</v>
      </c>
    </row>
    <row r="173" spans="1:49" x14ac:dyDescent="0.25">
      <c r="A173" s="448"/>
      <c r="B173" s="313">
        <v>2024</v>
      </c>
      <c r="C173" s="313" t="s">
        <v>104</v>
      </c>
      <c r="D173" s="173">
        <v>682</v>
      </c>
      <c r="E173" s="173">
        <v>1087</v>
      </c>
      <c r="F173" s="173">
        <v>1769</v>
      </c>
      <c r="G173" s="173">
        <v>803</v>
      </c>
      <c r="H173" s="173">
        <v>1061</v>
      </c>
      <c r="I173" s="173">
        <v>1864</v>
      </c>
      <c r="J173" s="171"/>
      <c r="K173" s="448"/>
      <c r="L173" s="313">
        <v>2024</v>
      </c>
      <c r="M173" s="313" t="s">
        <v>104</v>
      </c>
      <c r="N173" s="312">
        <v>88.9196675900277</v>
      </c>
      <c r="O173" s="312">
        <v>133.76344086021504</v>
      </c>
      <c r="P173" s="312">
        <v>114.16464891041161</v>
      </c>
      <c r="Q173" s="312">
        <v>-39.441930618401209</v>
      </c>
      <c r="R173" s="312">
        <v>20.842824601366743</v>
      </c>
      <c r="S173" s="312">
        <v>-15.426497277676958</v>
      </c>
      <c r="T173" s="171"/>
      <c r="U173" s="448"/>
      <c r="V173" s="313">
        <v>2024</v>
      </c>
      <c r="W173" s="313" t="s">
        <v>104</v>
      </c>
      <c r="X173" s="312">
        <v>38.861985472154963</v>
      </c>
      <c r="Y173" s="312">
        <v>75.302663438256644</v>
      </c>
      <c r="Z173" s="312">
        <v>114.16464891041161</v>
      </c>
      <c r="AA173" s="312">
        <v>-23.729582577132497</v>
      </c>
      <c r="AB173" s="312">
        <v>8.3030852994555389</v>
      </c>
      <c r="AC173" s="312">
        <v>-15.426497277676958</v>
      </c>
      <c r="AD173" s="171"/>
      <c r="AE173" s="448"/>
      <c r="AF173" s="313">
        <v>2024</v>
      </c>
      <c r="AG173" s="313" t="s">
        <v>104</v>
      </c>
      <c r="AH173" s="312">
        <v>-36.910268270120262</v>
      </c>
      <c r="AI173" s="312">
        <v>26.542491268917345</v>
      </c>
      <c r="AJ173" s="312">
        <v>-8.8144329896907294</v>
      </c>
      <c r="AK173" s="312">
        <v>-43.370944992947813</v>
      </c>
      <c r="AL173" s="312">
        <v>-6.6021126760563362</v>
      </c>
      <c r="AM173" s="312">
        <v>-27.016444792482389</v>
      </c>
      <c r="AN173" s="171"/>
      <c r="AO173" s="448"/>
      <c r="AP173" s="313">
        <v>2024</v>
      </c>
      <c r="AQ173" s="313" t="s">
        <v>104</v>
      </c>
      <c r="AR173" s="312">
        <v>-20.56701030927837</v>
      </c>
      <c r="AS173" s="312">
        <v>11.752577319587639</v>
      </c>
      <c r="AT173" s="312">
        <v>-8.8144329896907294</v>
      </c>
      <c r="AU173" s="312">
        <v>-24.079874706342999</v>
      </c>
      <c r="AV173" s="312">
        <v>-2.93657008613939</v>
      </c>
      <c r="AW173" s="312">
        <v>-27.016444792482389</v>
      </c>
    </row>
    <row r="174" spans="1:49" x14ac:dyDescent="0.25">
      <c r="A174" s="448"/>
      <c r="B174" s="300">
        <v>2024</v>
      </c>
      <c r="C174" s="301" t="s">
        <v>105</v>
      </c>
      <c r="D174" s="302">
        <v>741</v>
      </c>
      <c r="E174" s="302">
        <v>418</v>
      </c>
      <c r="F174" s="302">
        <v>1159</v>
      </c>
      <c r="G174" s="302">
        <v>1180</v>
      </c>
      <c r="H174" s="302">
        <v>605</v>
      </c>
      <c r="I174" s="302">
        <v>1785</v>
      </c>
      <c r="J174" s="171"/>
      <c r="K174" s="448"/>
      <c r="L174" s="300">
        <v>2024</v>
      </c>
      <c r="M174" s="301" t="s">
        <v>105</v>
      </c>
      <c r="N174" s="303">
        <v>8.6510263929618674</v>
      </c>
      <c r="O174" s="303">
        <v>-61.54553817847286</v>
      </c>
      <c r="P174" s="303">
        <v>-34.482758620689651</v>
      </c>
      <c r="Q174" s="303">
        <v>46.948941469489426</v>
      </c>
      <c r="R174" s="303">
        <v>-42.978322337417531</v>
      </c>
      <c r="S174" s="303">
        <v>-4.2381974248927037</v>
      </c>
      <c r="T174" s="171"/>
      <c r="U174" s="448"/>
      <c r="V174" s="300">
        <v>2024</v>
      </c>
      <c r="W174" s="301" t="s">
        <v>105</v>
      </c>
      <c r="X174" s="303">
        <v>3.3352176370830975</v>
      </c>
      <c r="Y174" s="303">
        <v>-37.817976257772749</v>
      </c>
      <c r="Z174" s="303">
        <v>-34.482758620689651</v>
      </c>
      <c r="AA174" s="303">
        <v>20.225321888412015</v>
      </c>
      <c r="AB174" s="303">
        <v>-24.463519313304719</v>
      </c>
      <c r="AC174" s="303">
        <v>-4.2381974248927037</v>
      </c>
      <c r="AD174" s="171"/>
      <c r="AE174" s="448"/>
      <c r="AF174" s="300">
        <v>2024</v>
      </c>
      <c r="AG174" s="301" t="s">
        <v>105</v>
      </c>
      <c r="AH174" s="303">
        <v>1.3679890560875521</v>
      </c>
      <c r="AI174" s="303">
        <v>-6.6964285714285694</v>
      </c>
      <c r="AJ174" s="303">
        <v>-1.6963528413910183</v>
      </c>
      <c r="AK174" s="303">
        <v>-39.425051334702253</v>
      </c>
      <c r="AL174" s="303">
        <v>-24.280350438047563</v>
      </c>
      <c r="AM174" s="303">
        <v>-35.02002184200947</v>
      </c>
      <c r="AN174" s="171"/>
      <c r="AO174" s="448"/>
      <c r="AP174" s="300">
        <v>2024</v>
      </c>
      <c r="AQ174" s="301" t="s">
        <v>105</v>
      </c>
      <c r="AR174" s="303">
        <v>0.84817642069550914</v>
      </c>
      <c r="AS174" s="303">
        <v>-2.5445292620865274</v>
      </c>
      <c r="AT174" s="303">
        <v>-1.6963528413910183</v>
      </c>
      <c r="AU174" s="303">
        <v>-27.95777211503459</v>
      </c>
      <c r="AV174" s="303">
        <v>-7.0622497269748834</v>
      </c>
      <c r="AW174" s="303">
        <v>-35.02002184200947</v>
      </c>
    </row>
    <row r="175" spans="1:49" x14ac:dyDescent="0.25">
      <c r="A175" s="448"/>
      <c r="B175" s="314">
        <v>2024</v>
      </c>
      <c r="C175" s="313" t="s">
        <v>102</v>
      </c>
      <c r="D175" s="173">
        <v>1424</v>
      </c>
      <c r="E175" s="173">
        <v>357</v>
      </c>
      <c r="F175" s="173">
        <v>1781</v>
      </c>
      <c r="G175" s="173">
        <v>1518</v>
      </c>
      <c r="H175" s="173">
        <v>502</v>
      </c>
      <c r="I175" s="173">
        <v>2020</v>
      </c>
      <c r="J175" s="171"/>
      <c r="K175" s="448"/>
      <c r="L175" s="314">
        <v>2024</v>
      </c>
      <c r="M175" s="313" t="s">
        <v>102</v>
      </c>
      <c r="N175" s="312">
        <v>92.172739541160581</v>
      </c>
      <c r="O175" s="312">
        <v>-14.593301435406701</v>
      </c>
      <c r="P175" s="312">
        <v>53.666954270923213</v>
      </c>
      <c r="Q175" s="312">
        <v>28.644067796610159</v>
      </c>
      <c r="R175" s="312">
        <v>-17.024793388429742</v>
      </c>
      <c r="S175" s="312">
        <v>13.165266106442573</v>
      </c>
      <c r="T175" s="171"/>
      <c r="U175" s="448"/>
      <c r="V175" s="314">
        <v>2024</v>
      </c>
      <c r="W175" s="313" t="s">
        <v>102</v>
      </c>
      <c r="X175" s="312">
        <v>58.930112165660056</v>
      </c>
      <c r="Y175" s="312">
        <v>-5.2631578947368425</v>
      </c>
      <c r="Z175" s="312">
        <v>53.666954270923213</v>
      </c>
      <c r="AA175" s="312">
        <v>18.935574229691873</v>
      </c>
      <c r="AB175" s="312">
        <v>-5.7703081232492979</v>
      </c>
      <c r="AC175" s="312">
        <v>13.165266106442573</v>
      </c>
      <c r="AD175" s="171"/>
      <c r="AE175" s="448"/>
      <c r="AF175" s="314">
        <v>2024</v>
      </c>
      <c r="AG175" s="313" t="s">
        <v>102</v>
      </c>
      <c r="AH175" s="312">
        <v>22.758620689655174</v>
      </c>
      <c r="AI175" s="312">
        <v>-18.86363636363636</v>
      </c>
      <c r="AJ175" s="312">
        <v>11.312499999999986</v>
      </c>
      <c r="AK175" s="312">
        <v>-0.26281208935611744</v>
      </c>
      <c r="AL175" s="312">
        <v>-54.977578475336323</v>
      </c>
      <c r="AM175" s="312">
        <v>-23.397800530906338</v>
      </c>
      <c r="AN175" s="171"/>
      <c r="AO175" s="448"/>
      <c r="AP175" s="314">
        <v>2024</v>
      </c>
      <c r="AQ175" s="313" t="s">
        <v>102</v>
      </c>
      <c r="AR175" s="312">
        <v>16.499999999999979</v>
      </c>
      <c r="AS175" s="312">
        <v>-5.1874999999999938</v>
      </c>
      <c r="AT175" s="312">
        <v>11.312499999999986</v>
      </c>
      <c r="AU175" s="312">
        <v>-0.15168752370117561</v>
      </c>
      <c r="AV175" s="312">
        <v>-23.246113007205164</v>
      </c>
      <c r="AW175" s="312">
        <v>-23.397800530906338</v>
      </c>
    </row>
    <row r="176" spans="1:49" x14ac:dyDescent="0.25">
      <c r="A176" s="448"/>
      <c r="B176" s="300">
        <v>2024</v>
      </c>
      <c r="C176" s="301" t="s">
        <v>103</v>
      </c>
      <c r="D176" s="302">
        <v>435</v>
      </c>
      <c r="E176" s="302">
        <v>381</v>
      </c>
      <c r="F176" s="302">
        <v>816</v>
      </c>
      <c r="G176" s="302">
        <v>811</v>
      </c>
      <c r="H176" s="302">
        <v>607</v>
      </c>
      <c r="I176" s="302">
        <v>1418</v>
      </c>
      <c r="J176" s="171"/>
      <c r="K176" s="448"/>
      <c r="L176" s="300">
        <v>2024</v>
      </c>
      <c r="M176" s="301" t="s">
        <v>103</v>
      </c>
      <c r="N176" s="303">
        <v>-69.452247191011239</v>
      </c>
      <c r="O176" s="303">
        <v>6.7226890756302566</v>
      </c>
      <c r="P176" s="303">
        <v>-54.183043234138125</v>
      </c>
      <c r="Q176" s="303">
        <v>-46.574440052700929</v>
      </c>
      <c r="R176" s="303">
        <v>20.916334661354583</v>
      </c>
      <c r="S176" s="303">
        <v>-29.801980198019805</v>
      </c>
      <c r="T176" s="171"/>
      <c r="U176" s="448"/>
      <c r="V176" s="300">
        <v>2024</v>
      </c>
      <c r="W176" s="301" t="s">
        <v>103</v>
      </c>
      <c r="X176" s="303">
        <v>-55.53060078607524</v>
      </c>
      <c r="Y176" s="303">
        <v>1.3475575519371139</v>
      </c>
      <c r="Z176" s="303">
        <v>-54.183043234138125</v>
      </c>
      <c r="AA176" s="303">
        <v>-35.000000000000007</v>
      </c>
      <c r="AB176" s="303">
        <v>5.1980198019801991</v>
      </c>
      <c r="AC176" s="303">
        <v>-29.801980198019805</v>
      </c>
      <c r="AD176" s="171"/>
      <c r="AE176" s="448"/>
      <c r="AF176" s="300">
        <v>2024</v>
      </c>
      <c r="AG176" s="301" t="s">
        <v>103</v>
      </c>
      <c r="AH176" s="303">
        <v>20.498614958448755</v>
      </c>
      <c r="AI176" s="303">
        <v>-18.064516129032256</v>
      </c>
      <c r="AJ176" s="303">
        <v>-1.2106537530266337</v>
      </c>
      <c r="AK176" s="303">
        <v>-38.83861236802413</v>
      </c>
      <c r="AL176" s="303">
        <v>-30.865603644646924</v>
      </c>
      <c r="AM176" s="303">
        <v>-35.662431941923785</v>
      </c>
      <c r="AN176" s="171"/>
      <c r="AO176" s="448"/>
      <c r="AP176" s="300">
        <v>2024</v>
      </c>
      <c r="AQ176" s="301" t="s">
        <v>103</v>
      </c>
      <c r="AR176" s="303">
        <v>8.9588377723970893</v>
      </c>
      <c r="AS176" s="303">
        <v>-10.169491525423723</v>
      </c>
      <c r="AT176" s="303">
        <v>-1.2106537530266337</v>
      </c>
      <c r="AU176" s="303">
        <v>-23.366606170598917</v>
      </c>
      <c r="AV176" s="303">
        <v>-12.295825771324868</v>
      </c>
      <c r="AW176" s="303">
        <v>-35.662431941923785</v>
      </c>
    </row>
    <row r="177" spans="1:49" x14ac:dyDescent="0.25">
      <c r="A177" s="448"/>
      <c r="B177" s="313">
        <v>2025</v>
      </c>
      <c r="C177" s="313" t="s">
        <v>104</v>
      </c>
      <c r="D177" s="173">
        <v>428</v>
      </c>
      <c r="E177" s="173">
        <v>317</v>
      </c>
      <c r="F177" s="173">
        <v>745</v>
      </c>
      <c r="G177" s="173">
        <v>778</v>
      </c>
      <c r="H177" s="173">
        <v>333</v>
      </c>
      <c r="I177" s="173">
        <v>1111</v>
      </c>
      <c r="J177" s="171"/>
      <c r="K177" s="448"/>
      <c r="L177" s="313">
        <v>2025</v>
      </c>
      <c r="M177" s="313" t="s">
        <v>104</v>
      </c>
      <c r="N177" s="312">
        <v>-1.6091954022988517</v>
      </c>
      <c r="O177" s="312">
        <v>-16.797900262467195</v>
      </c>
      <c r="P177" s="312">
        <v>-8.7009803921568647</v>
      </c>
      <c r="Q177" s="312">
        <v>-4.0690505548705289</v>
      </c>
      <c r="R177" s="312">
        <v>-45.140032948929168</v>
      </c>
      <c r="S177" s="312">
        <v>-21.650211565585337</v>
      </c>
      <c r="T177" s="171"/>
      <c r="U177" s="448"/>
      <c r="V177" s="313">
        <v>2025</v>
      </c>
      <c r="W177" s="313" t="s">
        <v>104</v>
      </c>
      <c r="X177" s="312">
        <v>-0.85784313725490213</v>
      </c>
      <c r="Y177" s="312">
        <v>-7.8431372549019631</v>
      </c>
      <c r="Z177" s="312">
        <v>-8.7009803921568647</v>
      </c>
      <c r="AA177" s="312">
        <v>-2.3272214386459811</v>
      </c>
      <c r="AB177" s="312">
        <v>-19.322990126939356</v>
      </c>
      <c r="AC177" s="312">
        <v>-21.650211565585337</v>
      </c>
      <c r="AD177" s="171"/>
      <c r="AE177" s="448"/>
      <c r="AF177" s="313">
        <v>2025</v>
      </c>
      <c r="AG177" s="313" t="s">
        <v>104</v>
      </c>
      <c r="AH177" s="312">
        <v>-37.243401759530791</v>
      </c>
      <c r="AI177" s="312">
        <v>-70.837166513339469</v>
      </c>
      <c r="AJ177" s="312">
        <v>-57.885811192764272</v>
      </c>
      <c r="AK177" s="312">
        <v>-3.1133250311332574</v>
      </c>
      <c r="AL177" s="312">
        <v>-68.614514608859565</v>
      </c>
      <c r="AM177" s="312">
        <v>-40.396995708154506</v>
      </c>
      <c r="AN177" s="171"/>
      <c r="AO177" s="448"/>
      <c r="AP177" s="313">
        <v>2025</v>
      </c>
      <c r="AQ177" s="313" t="s">
        <v>104</v>
      </c>
      <c r="AR177" s="312">
        <v>-14.358394573205201</v>
      </c>
      <c r="AS177" s="312">
        <v>-43.527416619559069</v>
      </c>
      <c r="AT177" s="312">
        <v>-57.885811192764272</v>
      </c>
      <c r="AU177" s="312">
        <v>-1.3412017167381973</v>
      </c>
      <c r="AV177" s="312">
        <v>-39.055793991416309</v>
      </c>
      <c r="AW177" s="312">
        <v>-40.396995708154506</v>
      </c>
    </row>
    <row r="178" spans="1:49" x14ac:dyDescent="0.25">
      <c r="A178" s="448"/>
      <c r="B178" s="300">
        <v>2025</v>
      </c>
      <c r="C178" s="301" t="s">
        <v>105</v>
      </c>
      <c r="D178" s="302">
        <v>979</v>
      </c>
      <c r="E178" s="302">
        <v>176</v>
      </c>
      <c r="F178" s="302">
        <v>1155</v>
      </c>
      <c r="G178" s="302">
        <v>696</v>
      </c>
      <c r="H178" s="302">
        <v>310</v>
      </c>
      <c r="I178" s="302">
        <v>1006</v>
      </c>
      <c r="J178" s="171"/>
      <c r="K178" s="448"/>
      <c r="L178" s="300">
        <v>2025</v>
      </c>
      <c r="M178" s="301" t="s">
        <v>105</v>
      </c>
      <c r="N178" s="303">
        <v>128.73831775700936</v>
      </c>
      <c r="O178" s="303">
        <v>-44.479495268138805</v>
      </c>
      <c r="P178" s="303">
        <v>55.033557046979865</v>
      </c>
      <c r="Q178" s="303">
        <v>-10.539845758354758</v>
      </c>
      <c r="R178" s="303">
        <v>-6.9069069069069116</v>
      </c>
      <c r="S178" s="303">
        <v>-9.45094509450945</v>
      </c>
      <c r="T178" s="171"/>
      <c r="U178" s="448"/>
      <c r="V178" s="300">
        <v>2025</v>
      </c>
      <c r="W178" s="301" t="s">
        <v>105</v>
      </c>
      <c r="X178" s="303">
        <v>73.959731543624159</v>
      </c>
      <c r="Y178" s="303">
        <v>-18.926174496644293</v>
      </c>
      <c r="Z178" s="303">
        <v>55.033557046979865</v>
      </c>
      <c r="AA178" s="303">
        <v>-7.3807380738073798</v>
      </c>
      <c r="AB178" s="303">
        <v>-2.0702070207020702</v>
      </c>
      <c r="AC178" s="303">
        <v>-9.45094509450945</v>
      </c>
      <c r="AD178" s="171"/>
      <c r="AE178" s="448"/>
      <c r="AF178" s="300">
        <v>2025</v>
      </c>
      <c r="AG178" s="301" t="s">
        <v>105</v>
      </c>
      <c r="AH178" s="303">
        <v>32.118758434547914</v>
      </c>
      <c r="AI178" s="303">
        <v>-57.894736842105267</v>
      </c>
      <c r="AJ178" s="303">
        <v>-0.34512510785160089</v>
      </c>
      <c r="AK178" s="303">
        <v>-41.016949152542367</v>
      </c>
      <c r="AL178" s="303">
        <v>-48.760330578512402</v>
      </c>
      <c r="AM178" s="303">
        <v>-43.641456582633054</v>
      </c>
      <c r="AN178" s="171"/>
      <c r="AO178" s="448"/>
      <c r="AP178" s="300">
        <v>2025</v>
      </c>
      <c r="AQ178" s="301" t="s">
        <v>105</v>
      </c>
      <c r="AR178" s="303">
        <v>20.534943917170253</v>
      </c>
      <c r="AS178" s="303">
        <v>-20.880069025021854</v>
      </c>
      <c r="AT178" s="303">
        <v>-0.34512510785160089</v>
      </c>
      <c r="AU178" s="303">
        <v>-27.114845938375353</v>
      </c>
      <c r="AV178" s="303">
        <v>-16.526610644257701</v>
      </c>
      <c r="AW178" s="303">
        <v>-43.641456582633054</v>
      </c>
    </row>
    <row r="179" spans="1:49" x14ac:dyDescent="0.25">
      <c r="A179" s="448"/>
      <c r="B179" s="314"/>
      <c r="C179" s="313" t="s">
        <v>102</v>
      </c>
      <c r="D179" s="173">
        <v>771</v>
      </c>
      <c r="E179" s="173">
        <v>516</v>
      </c>
      <c r="F179" s="173">
        <v>1287</v>
      </c>
      <c r="G179" s="173">
        <v>1219</v>
      </c>
      <c r="H179" s="173">
        <v>569</v>
      </c>
      <c r="I179" s="173">
        <v>1788</v>
      </c>
      <c r="J179" s="171"/>
      <c r="K179" s="448"/>
      <c r="L179" s="314">
        <v>2025</v>
      </c>
      <c r="M179" s="313" t="s">
        <v>102</v>
      </c>
      <c r="N179" s="312">
        <v>-21.246169560776309</v>
      </c>
      <c r="O179" s="312">
        <v>193.18181818181819</v>
      </c>
      <c r="P179" s="312">
        <v>11.428571428571431</v>
      </c>
      <c r="Q179" s="312">
        <v>75.143678160919535</v>
      </c>
      <c r="R179" s="312">
        <v>83.548387096774178</v>
      </c>
      <c r="S179" s="312">
        <v>77.733598409542736</v>
      </c>
      <c r="T179" s="171"/>
      <c r="U179" s="448"/>
      <c r="V179" s="314">
        <v>2025</v>
      </c>
      <c r="W179" s="313" t="s">
        <v>102</v>
      </c>
      <c r="X179" s="312">
        <v>-18.00865800865801</v>
      </c>
      <c r="Y179" s="312">
        <v>29.437229437229441</v>
      </c>
      <c r="Z179" s="312">
        <v>11.428571428571431</v>
      </c>
      <c r="AA179" s="312">
        <v>51.988071570576537</v>
      </c>
      <c r="AB179" s="312">
        <v>25.7455268389662</v>
      </c>
      <c r="AC179" s="312">
        <v>77.733598409542736</v>
      </c>
      <c r="AD179" s="171"/>
      <c r="AE179" s="448"/>
      <c r="AF179" s="314">
        <v>2025</v>
      </c>
      <c r="AG179" s="313" t="s">
        <v>102</v>
      </c>
      <c r="AH179" s="312">
        <v>-45.856741573033709</v>
      </c>
      <c r="AI179" s="312">
        <v>44.537815126050418</v>
      </c>
      <c r="AJ179" s="312">
        <v>-27.737226277372258</v>
      </c>
      <c r="AK179" s="312">
        <v>-19.696969696969703</v>
      </c>
      <c r="AL179" s="312">
        <v>13.346613545816737</v>
      </c>
      <c r="AM179" s="312">
        <v>-11.485148514851488</v>
      </c>
      <c r="AN179" s="171"/>
      <c r="AO179" s="448"/>
      <c r="AP179" s="314">
        <v>2025</v>
      </c>
      <c r="AQ179" s="313" t="s">
        <v>102</v>
      </c>
      <c r="AR179" s="312">
        <v>-36.66479505895564</v>
      </c>
      <c r="AS179" s="312">
        <v>8.9275687815833784</v>
      </c>
      <c r="AT179" s="312">
        <v>-27.737226277372258</v>
      </c>
      <c r="AU179" s="312">
        <v>-14.801980198019805</v>
      </c>
      <c r="AV179" s="312">
        <v>3.3168316831683176</v>
      </c>
      <c r="AW179" s="312">
        <v>-11.485148514851488</v>
      </c>
    </row>
    <row r="180" spans="1:49" x14ac:dyDescent="0.25">
      <c r="A180" s="448"/>
      <c r="B180" s="300">
        <v>2025</v>
      </c>
      <c r="C180" s="301" t="s">
        <v>103</v>
      </c>
      <c r="D180" s="302">
        <v>1353</v>
      </c>
      <c r="E180" s="302">
        <v>368</v>
      </c>
      <c r="F180" s="302">
        <v>1721</v>
      </c>
      <c r="G180" s="302">
        <v>1019</v>
      </c>
      <c r="H180" s="302">
        <v>462</v>
      </c>
      <c r="I180" s="302">
        <v>1481</v>
      </c>
      <c r="J180" s="171"/>
      <c r="K180" s="448"/>
      <c r="L180" s="300">
        <v>2025</v>
      </c>
      <c r="M180" s="301" t="s">
        <v>103</v>
      </c>
      <c r="N180" s="303">
        <v>75.486381322957186</v>
      </c>
      <c r="O180" s="303">
        <v>-28.68217054263566</v>
      </c>
      <c r="P180" s="303">
        <v>33.721833721833718</v>
      </c>
      <c r="Q180" s="303">
        <v>-16.406890894175547</v>
      </c>
      <c r="R180" s="303">
        <v>-18.804920913884004</v>
      </c>
      <c r="S180" s="303">
        <v>-17.170022371364652</v>
      </c>
      <c r="T180" s="171"/>
      <c r="U180" s="448"/>
      <c r="V180" s="300">
        <v>2025</v>
      </c>
      <c r="W180" s="301" t="s">
        <v>103</v>
      </c>
      <c r="X180" s="303">
        <v>45.221445221445222</v>
      </c>
      <c r="Y180" s="303">
        <v>-11.499611499611499</v>
      </c>
      <c r="Z180" s="303">
        <v>33.721833721833718</v>
      </c>
      <c r="AA180" s="303">
        <v>-11.185682326621922</v>
      </c>
      <c r="AB180" s="303">
        <v>-5.9843400447427291</v>
      </c>
      <c r="AC180" s="303">
        <v>-17.170022371364652</v>
      </c>
      <c r="AD180" s="171"/>
      <c r="AE180" s="448"/>
      <c r="AF180" s="300">
        <v>2025</v>
      </c>
      <c r="AG180" s="301" t="s">
        <v>103</v>
      </c>
      <c r="AH180" s="303">
        <v>211.0344827586207</v>
      </c>
      <c r="AI180" s="303">
        <v>-3.4120734908136541</v>
      </c>
      <c r="AJ180" s="303">
        <v>110.90686274509801</v>
      </c>
      <c r="AK180" s="303">
        <v>25.647348951911226</v>
      </c>
      <c r="AL180" s="303">
        <v>-23.887973640856671</v>
      </c>
      <c r="AM180" s="303">
        <v>4.4428772919605137</v>
      </c>
      <c r="AN180" s="171"/>
      <c r="AO180" s="448"/>
      <c r="AP180" s="300">
        <v>2025</v>
      </c>
      <c r="AQ180" s="301" t="s">
        <v>103</v>
      </c>
      <c r="AR180" s="303">
        <v>112.49999999999997</v>
      </c>
      <c r="AS180" s="303">
        <v>-1.5931372549019605</v>
      </c>
      <c r="AT180" s="303">
        <v>110.90686274509801</v>
      </c>
      <c r="AU180" s="303">
        <v>14.668547249647409</v>
      </c>
      <c r="AV180" s="303">
        <v>-10.225669957686895</v>
      </c>
      <c r="AW180" s="303">
        <v>4.4428772919605137</v>
      </c>
    </row>
    <row r="181" spans="1:49" x14ac:dyDescent="0.25">
      <c r="A181" s="448"/>
      <c r="B181" s="315">
        <v>2026</v>
      </c>
      <c r="C181" s="315" t="s">
        <v>104</v>
      </c>
      <c r="D181" s="173">
        <v>935</v>
      </c>
      <c r="E181" s="173">
        <v>976</v>
      </c>
      <c r="F181" s="173">
        <v>1911</v>
      </c>
      <c r="G181" s="173">
        <v>1286</v>
      </c>
      <c r="H181" s="173">
        <v>955</v>
      </c>
      <c r="I181" s="173">
        <v>2241</v>
      </c>
      <c r="J181" s="171"/>
      <c r="K181" s="448"/>
      <c r="L181" s="315">
        <v>2026</v>
      </c>
      <c r="M181" s="315" t="s">
        <v>104</v>
      </c>
      <c r="N181" s="312">
        <v>-30.894308943089428</v>
      </c>
      <c r="O181" s="312">
        <v>165.21739130434781</v>
      </c>
      <c r="P181" s="312">
        <v>11.04009296920394</v>
      </c>
      <c r="Q181" s="312">
        <v>26.202158979391555</v>
      </c>
      <c r="R181" s="312">
        <v>106.70995670995671</v>
      </c>
      <c r="S181" s="312">
        <v>51.316677920324111</v>
      </c>
      <c r="T181" s="171"/>
      <c r="U181" s="448"/>
      <c r="V181" s="315">
        <v>2026</v>
      </c>
      <c r="W181" s="315" t="s">
        <v>104</v>
      </c>
      <c r="X181" s="312">
        <v>-24.28820453224867</v>
      </c>
      <c r="Y181" s="312">
        <v>35.32829750145261</v>
      </c>
      <c r="Z181" s="312">
        <v>11.04009296920394</v>
      </c>
      <c r="AA181" s="312">
        <v>18.028359216745443</v>
      </c>
      <c r="AB181" s="312">
        <v>33.288318703578668</v>
      </c>
      <c r="AC181" s="312">
        <v>51.316677920324111</v>
      </c>
      <c r="AD181" s="171"/>
      <c r="AE181" s="448"/>
      <c r="AF181" s="315">
        <v>2026</v>
      </c>
      <c r="AG181" s="315" t="s">
        <v>104</v>
      </c>
      <c r="AH181" s="312">
        <v>118.45794392523365</v>
      </c>
      <c r="AI181" s="312">
        <v>207.8864353312303</v>
      </c>
      <c r="AJ181" s="312">
        <v>156.51006711409394</v>
      </c>
      <c r="AK181" s="312">
        <v>65.295629820051403</v>
      </c>
      <c r="AL181" s="312">
        <v>186.78678678678676</v>
      </c>
      <c r="AM181" s="312">
        <v>101.71017101710169</v>
      </c>
      <c r="AN181" s="171"/>
      <c r="AO181" s="448"/>
      <c r="AP181" s="315">
        <v>2026</v>
      </c>
      <c r="AQ181" s="315" t="s">
        <v>104</v>
      </c>
      <c r="AR181" s="312">
        <v>68.053691275167779</v>
      </c>
      <c r="AS181" s="312">
        <v>88.456375838926164</v>
      </c>
      <c r="AT181" s="312">
        <v>156.51006711409394</v>
      </c>
      <c r="AU181" s="312">
        <v>45.724572457245714</v>
      </c>
      <c r="AV181" s="312">
        <v>55.985598559855973</v>
      </c>
      <c r="AW181" s="312">
        <v>101.71017101710169</v>
      </c>
    </row>
    <row r="182" spans="1:49" x14ac:dyDescent="0.25">
      <c r="A182" s="449"/>
      <c r="B182" s="305">
        <v>2026</v>
      </c>
      <c r="C182" s="306" t="s">
        <v>105</v>
      </c>
      <c r="D182" s="307">
        <v>1301</v>
      </c>
      <c r="E182" s="307">
        <v>343</v>
      </c>
      <c r="F182" s="307">
        <v>1644</v>
      </c>
      <c r="G182" s="307">
        <v>740</v>
      </c>
      <c r="H182" s="307">
        <v>695</v>
      </c>
      <c r="I182" s="307">
        <v>1435</v>
      </c>
      <c r="J182" s="171"/>
      <c r="K182" s="449"/>
      <c r="L182" s="305">
        <v>2026</v>
      </c>
      <c r="M182" s="306" t="s">
        <v>105</v>
      </c>
      <c r="N182" s="308">
        <v>39.14438502673795</v>
      </c>
      <c r="O182" s="308">
        <v>-64.856557377049171</v>
      </c>
      <c r="P182" s="308">
        <v>-13.971742543171118</v>
      </c>
      <c r="Q182" s="308">
        <v>-42.457231726283048</v>
      </c>
      <c r="R182" s="308">
        <v>-27.225130890052355</v>
      </c>
      <c r="S182" s="308">
        <v>-35.966086568496209</v>
      </c>
      <c r="T182" s="171"/>
      <c r="U182" s="449"/>
      <c r="V182" s="305">
        <v>2026</v>
      </c>
      <c r="W182" s="306" t="s">
        <v>105</v>
      </c>
      <c r="X182" s="308">
        <v>19.152276295133444</v>
      </c>
      <c r="Y182" s="308">
        <v>-33.124018838304558</v>
      </c>
      <c r="Z182" s="308">
        <v>-13.971742543171118</v>
      </c>
      <c r="AA182" s="308">
        <v>-24.364123159303883</v>
      </c>
      <c r="AB182" s="308">
        <v>-11.601963409192326</v>
      </c>
      <c r="AC182" s="308">
        <v>-35.966086568496209</v>
      </c>
      <c r="AD182" s="171"/>
      <c r="AE182" s="449"/>
      <c r="AF182" s="305">
        <v>2026</v>
      </c>
      <c r="AG182" s="306" t="s">
        <v>105</v>
      </c>
      <c r="AH182" s="308">
        <v>32.890704800817161</v>
      </c>
      <c r="AI182" s="308">
        <v>94.886363636363654</v>
      </c>
      <c r="AJ182" s="308">
        <v>42.337662337662351</v>
      </c>
      <c r="AK182" s="308">
        <v>6.3218390804597817</v>
      </c>
      <c r="AL182" s="308">
        <v>124.19354838709674</v>
      </c>
      <c r="AM182" s="308">
        <v>42.644135188866812</v>
      </c>
      <c r="AN182" s="171"/>
      <c r="AO182" s="449"/>
      <c r="AP182" s="305">
        <v>2026</v>
      </c>
      <c r="AQ182" s="306" t="s">
        <v>105</v>
      </c>
      <c r="AR182" s="308">
        <v>27.87878787878789</v>
      </c>
      <c r="AS182" s="308">
        <v>14.458874458874464</v>
      </c>
      <c r="AT182" s="308">
        <v>42.337662337662351</v>
      </c>
      <c r="AU182" s="308">
        <v>4.3737574552683904</v>
      </c>
      <c r="AV182" s="308">
        <v>38.270377733598423</v>
      </c>
      <c r="AW182" s="308">
        <v>42.644135188866812</v>
      </c>
    </row>
    <row r="183" spans="1:49" x14ac:dyDescent="0.25">
      <c r="A183" s="447" t="s">
        <v>267</v>
      </c>
      <c r="B183" s="316">
        <v>2020</v>
      </c>
      <c r="C183" s="316" t="s">
        <v>102</v>
      </c>
      <c r="D183" s="317">
        <v>957</v>
      </c>
      <c r="E183" s="317">
        <v>477</v>
      </c>
      <c r="F183" s="317">
        <v>1434</v>
      </c>
      <c r="G183" s="317">
        <v>607</v>
      </c>
      <c r="H183" s="317">
        <v>484</v>
      </c>
      <c r="I183" s="317">
        <v>1091</v>
      </c>
      <c r="K183" s="447" t="s">
        <v>267</v>
      </c>
      <c r="L183" s="313">
        <v>2020</v>
      </c>
      <c r="M183" s="313" t="s">
        <v>102</v>
      </c>
      <c r="N183" s="312"/>
      <c r="O183" s="312"/>
      <c r="P183" s="312"/>
      <c r="Q183" s="312"/>
      <c r="R183" s="312"/>
      <c r="S183" s="312"/>
      <c r="U183" s="447" t="s">
        <v>267</v>
      </c>
      <c r="V183" s="313">
        <v>2020</v>
      </c>
      <c r="W183" s="313" t="s">
        <v>102</v>
      </c>
      <c r="X183" s="312"/>
      <c r="Y183" s="312"/>
      <c r="Z183" s="312"/>
      <c r="AA183" s="312"/>
      <c r="AB183" s="312"/>
      <c r="AC183" s="312"/>
      <c r="AE183" s="447" t="s">
        <v>267</v>
      </c>
      <c r="AF183" s="313">
        <v>2020</v>
      </c>
      <c r="AG183" s="313" t="s">
        <v>102</v>
      </c>
      <c r="AH183" s="312"/>
      <c r="AI183" s="312"/>
      <c r="AJ183" s="312"/>
      <c r="AK183" s="312"/>
      <c r="AL183" s="312"/>
      <c r="AM183" s="312"/>
      <c r="AO183" s="447" t="s">
        <v>267</v>
      </c>
      <c r="AP183" s="313">
        <v>2020</v>
      </c>
      <c r="AQ183" s="313" t="s">
        <v>102</v>
      </c>
      <c r="AR183" s="312"/>
      <c r="AS183" s="312"/>
      <c r="AT183" s="312"/>
      <c r="AU183" s="312"/>
      <c r="AV183" s="312"/>
      <c r="AW183" s="312"/>
    </row>
    <row r="184" spans="1:49" x14ac:dyDescent="0.25">
      <c r="A184" s="448"/>
      <c r="B184" s="300">
        <v>2020</v>
      </c>
      <c r="C184" s="301" t="s">
        <v>103</v>
      </c>
      <c r="D184" s="302">
        <v>939</v>
      </c>
      <c r="E184" s="302">
        <v>541</v>
      </c>
      <c r="F184" s="302">
        <v>1480</v>
      </c>
      <c r="G184" s="302">
        <v>1030</v>
      </c>
      <c r="H184" s="302">
        <v>434</v>
      </c>
      <c r="I184" s="302">
        <v>1464</v>
      </c>
      <c r="K184" s="448"/>
      <c r="L184" s="300">
        <v>2020</v>
      </c>
      <c r="M184" s="301" t="s">
        <v>103</v>
      </c>
      <c r="N184" s="303">
        <v>-1.8808777429467085</v>
      </c>
      <c r="O184" s="303">
        <v>13.417190775681334</v>
      </c>
      <c r="P184" s="303">
        <v>3.2078103207810358</v>
      </c>
      <c r="Q184" s="303">
        <v>69.686985172981878</v>
      </c>
      <c r="R184" s="303">
        <v>-10.330578512396698</v>
      </c>
      <c r="S184" s="303">
        <v>34.188817598533461</v>
      </c>
      <c r="U184" s="448"/>
      <c r="V184" s="300">
        <v>2020</v>
      </c>
      <c r="W184" s="301" t="s">
        <v>103</v>
      </c>
      <c r="X184" s="303">
        <v>-1.2552301255230141</v>
      </c>
      <c r="Y184" s="303">
        <v>4.4630404463040501</v>
      </c>
      <c r="Z184" s="303">
        <v>3.2078103207810358</v>
      </c>
      <c r="AA184" s="303">
        <v>38.771769019248403</v>
      </c>
      <c r="AB184" s="303">
        <v>-4.5829514207149415</v>
      </c>
      <c r="AC184" s="303">
        <v>34.188817598533461</v>
      </c>
      <c r="AE184" s="448"/>
      <c r="AF184" s="300">
        <v>2020</v>
      </c>
      <c r="AG184" s="301" t="s">
        <v>103</v>
      </c>
      <c r="AH184" s="303"/>
      <c r="AI184" s="303"/>
      <c r="AJ184" s="303"/>
      <c r="AK184" s="303"/>
      <c r="AL184" s="303"/>
      <c r="AM184" s="303"/>
      <c r="AO184" s="448"/>
      <c r="AP184" s="300">
        <v>2020</v>
      </c>
      <c r="AQ184" s="301" t="s">
        <v>103</v>
      </c>
      <c r="AR184" s="303"/>
      <c r="AS184" s="303"/>
      <c r="AT184" s="303"/>
      <c r="AU184" s="303"/>
      <c r="AV184" s="303"/>
      <c r="AW184" s="303"/>
    </row>
    <row r="185" spans="1:49" x14ac:dyDescent="0.25">
      <c r="A185" s="448"/>
      <c r="B185" s="313">
        <v>2021</v>
      </c>
      <c r="C185" s="313" t="s">
        <v>104</v>
      </c>
      <c r="D185" s="173">
        <v>409</v>
      </c>
      <c r="E185" s="173">
        <v>191</v>
      </c>
      <c r="F185" s="173">
        <v>600</v>
      </c>
      <c r="G185" s="173">
        <v>862</v>
      </c>
      <c r="H185" s="173">
        <v>506</v>
      </c>
      <c r="I185" s="173">
        <v>1368</v>
      </c>
      <c r="K185" s="448"/>
      <c r="L185" s="313">
        <v>2021</v>
      </c>
      <c r="M185" s="313" t="s">
        <v>104</v>
      </c>
      <c r="N185" s="312">
        <v>-56.443024494142705</v>
      </c>
      <c r="O185" s="312">
        <v>-64.695009242144181</v>
      </c>
      <c r="P185" s="312">
        <v>-59.45945945945946</v>
      </c>
      <c r="Q185" s="312">
        <v>-16.310679611650485</v>
      </c>
      <c r="R185" s="312">
        <v>16.589861751152071</v>
      </c>
      <c r="S185" s="312">
        <v>-6.5573770491803174</v>
      </c>
      <c r="U185" s="448"/>
      <c r="V185" s="313">
        <v>2021</v>
      </c>
      <c r="W185" s="313" t="s">
        <v>104</v>
      </c>
      <c r="X185" s="312">
        <v>-35.810810810810814</v>
      </c>
      <c r="Y185" s="312">
        <v>-23.648648648648649</v>
      </c>
      <c r="Z185" s="312">
        <v>-59.45945945945946</v>
      </c>
      <c r="AA185" s="312">
        <v>-11.475409836065555</v>
      </c>
      <c r="AB185" s="312">
        <v>4.918032786885238</v>
      </c>
      <c r="AC185" s="312">
        <v>-6.5573770491803174</v>
      </c>
      <c r="AE185" s="448"/>
      <c r="AF185" s="313">
        <v>2021</v>
      </c>
      <c r="AG185" s="313" t="s">
        <v>104</v>
      </c>
      <c r="AH185" s="312"/>
      <c r="AI185" s="312"/>
      <c r="AJ185" s="312"/>
      <c r="AK185" s="312"/>
      <c r="AL185" s="312"/>
      <c r="AM185" s="312"/>
      <c r="AO185" s="448"/>
      <c r="AP185" s="313">
        <v>2021</v>
      </c>
      <c r="AQ185" s="313" t="s">
        <v>104</v>
      </c>
      <c r="AR185" s="312"/>
      <c r="AS185" s="312"/>
      <c r="AT185" s="312"/>
      <c r="AU185" s="312"/>
      <c r="AV185" s="312"/>
      <c r="AW185" s="312"/>
    </row>
    <row r="186" spans="1:49" x14ac:dyDescent="0.25">
      <c r="A186" s="448"/>
      <c r="B186" s="300">
        <v>2021</v>
      </c>
      <c r="C186" s="301" t="s">
        <v>105</v>
      </c>
      <c r="D186" s="302">
        <v>1195</v>
      </c>
      <c r="E186" s="302">
        <v>62</v>
      </c>
      <c r="F186" s="302">
        <v>1257</v>
      </c>
      <c r="G186" s="302">
        <v>825</v>
      </c>
      <c r="H186" s="302">
        <v>313</v>
      </c>
      <c r="I186" s="302">
        <v>1138</v>
      </c>
      <c r="K186" s="448"/>
      <c r="L186" s="300">
        <v>2021</v>
      </c>
      <c r="M186" s="301" t="s">
        <v>105</v>
      </c>
      <c r="N186" s="303">
        <v>192.17603911980439</v>
      </c>
      <c r="O186" s="303">
        <v>-67.539267015706798</v>
      </c>
      <c r="P186" s="303">
        <v>109.50000000000003</v>
      </c>
      <c r="Q186" s="303">
        <v>-4.2923433874709929</v>
      </c>
      <c r="R186" s="303">
        <v>-38.142292490118578</v>
      </c>
      <c r="S186" s="303">
        <v>-16.812865497076018</v>
      </c>
      <c r="U186" s="448"/>
      <c r="V186" s="300">
        <v>2021</v>
      </c>
      <c r="W186" s="301" t="s">
        <v>105</v>
      </c>
      <c r="X186" s="303">
        <v>131.00000000000003</v>
      </c>
      <c r="Y186" s="303">
        <v>-21.500000000000004</v>
      </c>
      <c r="Z186" s="303">
        <v>109.50000000000003</v>
      </c>
      <c r="AA186" s="303">
        <v>-2.7046783625730981</v>
      </c>
      <c r="AB186" s="303">
        <v>-14.10818713450292</v>
      </c>
      <c r="AC186" s="303">
        <v>-16.812865497076018</v>
      </c>
      <c r="AE186" s="448"/>
      <c r="AF186" s="300">
        <v>2021</v>
      </c>
      <c r="AG186" s="301" t="s">
        <v>105</v>
      </c>
      <c r="AH186" s="303"/>
      <c r="AI186" s="303"/>
      <c r="AJ186" s="303"/>
      <c r="AK186" s="303"/>
      <c r="AL186" s="303"/>
      <c r="AM186" s="303"/>
      <c r="AO186" s="448"/>
      <c r="AP186" s="300">
        <v>2021</v>
      </c>
      <c r="AQ186" s="301" t="s">
        <v>105</v>
      </c>
      <c r="AR186" s="303"/>
      <c r="AS186" s="303"/>
      <c r="AT186" s="303"/>
      <c r="AU186" s="303"/>
      <c r="AV186" s="303"/>
      <c r="AW186" s="303"/>
    </row>
    <row r="187" spans="1:49" x14ac:dyDescent="0.25">
      <c r="A187" s="448"/>
      <c r="B187" s="314">
        <v>2021</v>
      </c>
      <c r="C187" s="313" t="s">
        <v>102</v>
      </c>
      <c r="D187" s="173">
        <v>771</v>
      </c>
      <c r="E187" s="173">
        <v>222</v>
      </c>
      <c r="F187" s="173">
        <v>993</v>
      </c>
      <c r="G187" s="173">
        <v>881</v>
      </c>
      <c r="H187" s="173">
        <v>650</v>
      </c>
      <c r="I187" s="173">
        <v>1531</v>
      </c>
      <c r="K187" s="448"/>
      <c r="L187" s="314">
        <v>2021</v>
      </c>
      <c r="M187" s="313" t="s">
        <v>102</v>
      </c>
      <c r="N187" s="312">
        <v>-35.481171548117146</v>
      </c>
      <c r="O187" s="312">
        <v>258.06451612903226</v>
      </c>
      <c r="P187" s="312">
        <v>-21.002386634844868</v>
      </c>
      <c r="Q187" s="312">
        <v>6.7878787878787818</v>
      </c>
      <c r="R187" s="312">
        <v>107.66773162939299</v>
      </c>
      <c r="S187" s="312">
        <v>34.534270650263608</v>
      </c>
      <c r="U187" s="448"/>
      <c r="V187" s="314">
        <v>2021</v>
      </c>
      <c r="W187" s="313" t="s">
        <v>102</v>
      </c>
      <c r="X187" s="312">
        <v>-33.731105807478116</v>
      </c>
      <c r="Y187" s="312">
        <v>12.728719172633253</v>
      </c>
      <c r="Z187" s="312">
        <v>-21.002386634844868</v>
      </c>
      <c r="AA187" s="312">
        <v>4.9209138840070281</v>
      </c>
      <c r="AB187" s="312">
        <v>29.61335676625658</v>
      </c>
      <c r="AC187" s="312">
        <v>34.534270650263608</v>
      </c>
      <c r="AE187" s="448"/>
      <c r="AF187" s="314">
        <v>2021</v>
      </c>
      <c r="AG187" s="313" t="s">
        <v>102</v>
      </c>
      <c r="AH187" s="312">
        <v>-19.435736677115983</v>
      </c>
      <c r="AI187" s="312">
        <v>-53.459119496855344</v>
      </c>
      <c r="AJ187" s="312">
        <v>-30.753138075313814</v>
      </c>
      <c r="AK187" s="312">
        <v>45.140032948929161</v>
      </c>
      <c r="AL187" s="312">
        <v>34.297520661157023</v>
      </c>
      <c r="AM187" s="312">
        <v>40.329972502291469</v>
      </c>
      <c r="AO187" s="448"/>
      <c r="AP187" s="314">
        <v>2021</v>
      </c>
      <c r="AQ187" s="313" t="s">
        <v>102</v>
      </c>
      <c r="AR187" s="312">
        <v>-12.970711297071134</v>
      </c>
      <c r="AS187" s="312">
        <v>-17.78242677824268</v>
      </c>
      <c r="AT187" s="312">
        <v>-30.753138075313814</v>
      </c>
      <c r="AU187" s="312">
        <v>25.114573785517866</v>
      </c>
      <c r="AV187" s="312">
        <v>15.215398716773599</v>
      </c>
      <c r="AW187" s="312">
        <v>40.329972502291469</v>
      </c>
    </row>
    <row r="188" spans="1:49" x14ac:dyDescent="0.25">
      <c r="A188" s="448"/>
      <c r="B188" s="300">
        <v>2021</v>
      </c>
      <c r="C188" s="301" t="s">
        <v>103</v>
      </c>
      <c r="D188" s="302">
        <v>639</v>
      </c>
      <c r="E188" s="302">
        <v>393</v>
      </c>
      <c r="F188" s="302">
        <v>1032</v>
      </c>
      <c r="G188" s="302">
        <v>1164</v>
      </c>
      <c r="H188" s="302">
        <v>707</v>
      </c>
      <c r="I188" s="302">
        <v>1871</v>
      </c>
      <c r="K188" s="448"/>
      <c r="L188" s="300">
        <v>2021</v>
      </c>
      <c r="M188" s="301" t="s">
        <v>103</v>
      </c>
      <c r="N188" s="303">
        <v>-17.120622568093381</v>
      </c>
      <c r="O188" s="303">
        <v>77.027027027027032</v>
      </c>
      <c r="P188" s="303">
        <v>3.9274924471299073</v>
      </c>
      <c r="Q188" s="303">
        <v>32.122587968217942</v>
      </c>
      <c r="R188" s="303">
        <v>8.7692307692307736</v>
      </c>
      <c r="S188" s="303">
        <v>22.207707380796876</v>
      </c>
      <c r="U188" s="448"/>
      <c r="V188" s="300">
        <v>2021</v>
      </c>
      <c r="W188" s="301" t="s">
        <v>103</v>
      </c>
      <c r="X188" s="303">
        <v>-13.293051359516609</v>
      </c>
      <c r="Y188" s="303">
        <v>17.220543806646518</v>
      </c>
      <c r="Z188" s="303">
        <v>3.9274924471299073</v>
      </c>
      <c r="AA188" s="303">
        <v>18.484650555192694</v>
      </c>
      <c r="AB188" s="303">
        <v>3.7230568256041821</v>
      </c>
      <c r="AC188" s="303">
        <v>22.207707380796876</v>
      </c>
      <c r="AE188" s="448"/>
      <c r="AF188" s="300">
        <v>2021</v>
      </c>
      <c r="AG188" s="301" t="s">
        <v>103</v>
      </c>
      <c r="AH188" s="303">
        <v>-31.948881789137388</v>
      </c>
      <c r="AI188" s="303">
        <v>-27.35674676524954</v>
      </c>
      <c r="AJ188" s="303">
        <v>-30.270270270270274</v>
      </c>
      <c r="AK188" s="303">
        <v>13.009708737864074</v>
      </c>
      <c r="AL188" s="303">
        <v>62.903225806451616</v>
      </c>
      <c r="AM188" s="303">
        <v>27.800546448087431</v>
      </c>
      <c r="AO188" s="448"/>
      <c r="AP188" s="300">
        <v>2021</v>
      </c>
      <c r="AQ188" s="301" t="s">
        <v>103</v>
      </c>
      <c r="AR188" s="303">
        <v>-20.27027027027027</v>
      </c>
      <c r="AS188" s="303">
        <v>-10.000000000000002</v>
      </c>
      <c r="AT188" s="303">
        <v>-30.270270270270274</v>
      </c>
      <c r="AU188" s="303">
        <v>9.1530054644808736</v>
      </c>
      <c r="AV188" s="303">
        <v>18.647540983606557</v>
      </c>
      <c r="AW188" s="303">
        <v>27.800546448087431</v>
      </c>
    </row>
    <row r="189" spans="1:49" x14ac:dyDescent="0.25">
      <c r="A189" s="448"/>
      <c r="B189" s="313">
        <v>2022</v>
      </c>
      <c r="C189" s="313" t="s">
        <v>104</v>
      </c>
      <c r="D189" s="173">
        <v>814</v>
      </c>
      <c r="E189" s="173">
        <v>411</v>
      </c>
      <c r="F189" s="173">
        <v>1225</v>
      </c>
      <c r="G189" s="173">
        <v>773</v>
      </c>
      <c r="H189" s="173">
        <v>162</v>
      </c>
      <c r="I189" s="173">
        <v>935</v>
      </c>
      <c r="K189" s="448"/>
      <c r="L189" s="313">
        <v>2022</v>
      </c>
      <c r="M189" s="313" t="s">
        <v>104</v>
      </c>
      <c r="N189" s="312">
        <v>27.386541471048503</v>
      </c>
      <c r="O189" s="312">
        <v>4.5801526717557266</v>
      </c>
      <c r="P189" s="312">
        <v>18.70155038759691</v>
      </c>
      <c r="Q189" s="312">
        <v>-33.591065292096218</v>
      </c>
      <c r="R189" s="312">
        <v>-77.086280056577081</v>
      </c>
      <c r="S189" s="312">
        <v>-50.026723677177984</v>
      </c>
      <c r="U189" s="448"/>
      <c r="V189" s="313">
        <v>2022</v>
      </c>
      <c r="W189" s="313" t="s">
        <v>104</v>
      </c>
      <c r="X189" s="312">
        <v>16.957364341085281</v>
      </c>
      <c r="Y189" s="312">
        <v>1.744186046511629</v>
      </c>
      <c r="Z189" s="312">
        <v>18.70155038759691</v>
      </c>
      <c r="AA189" s="312">
        <v>-20.89791555318012</v>
      </c>
      <c r="AB189" s="312">
        <v>-29.128808123997867</v>
      </c>
      <c r="AC189" s="312">
        <v>-50.026723677177984</v>
      </c>
      <c r="AE189" s="448"/>
      <c r="AF189" s="313">
        <v>2022</v>
      </c>
      <c r="AG189" s="313" t="s">
        <v>104</v>
      </c>
      <c r="AH189" s="312">
        <v>99.022004889975534</v>
      </c>
      <c r="AI189" s="312">
        <v>115.18324607329845</v>
      </c>
      <c r="AJ189" s="312">
        <v>104.16666666666666</v>
      </c>
      <c r="AK189" s="312">
        <v>-10.324825986078892</v>
      </c>
      <c r="AL189" s="312">
        <v>-67.984189723320156</v>
      </c>
      <c r="AM189" s="312">
        <v>-31.652046783625735</v>
      </c>
      <c r="AO189" s="448"/>
      <c r="AP189" s="313">
        <v>2022</v>
      </c>
      <c r="AQ189" s="313" t="s">
        <v>104</v>
      </c>
      <c r="AR189" s="312">
        <v>67.5</v>
      </c>
      <c r="AS189" s="312">
        <v>36.666666666666664</v>
      </c>
      <c r="AT189" s="312">
        <v>104.16666666666666</v>
      </c>
      <c r="AU189" s="312">
        <v>-6.5058479532163744</v>
      </c>
      <c r="AV189" s="312">
        <v>-25.146198830409361</v>
      </c>
      <c r="AW189" s="312">
        <v>-31.652046783625735</v>
      </c>
    </row>
    <row r="190" spans="1:49" x14ac:dyDescent="0.25">
      <c r="A190" s="448"/>
      <c r="B190" s="300">
        <v>2022</v>
      </c>
      <c r="C190" s="301" t="s">
        <v>105</v>
      </c>
      <c r="D190" s="302">
        <v>700</v>
      </c>
      <c r="E190" s="302">
        <v>804</v>
      </c>
      <c r="F190" s="302">
        <v>1504</v>
      </c>
      <c r="G190" s="302">
        <v>463</v>
      </c>
      <c r="H190" s="302">
        <v>399</v>
      </c>
      <c r="I190" s="302">
        <v>862</v>
      </c>
      <c r="J190" s="174"/>
      <c r="K190" s="448"/>
      <c r="L190" s="300">
        <v>2022</v>
      </c>
      <c r="M190" s="301" t="s">
        <v>105</v>
      </c>
      <c r="N190" s="303">
        <v>-14.004914004913999</v>
      </c>
      <c r="O190" s="303">
        <v>95.620437956204398</v>
      </c>
      <c r="P190" s="303">
        <v>22.775510204081641</v>
      </c>
      <c r="Q190" s="303">
        <v>-40.103492884864167</v>
      </c>
      <c r="R190" s="303">
        <v>146.29629629629628</v>
      </c>
      <c r="S190" s="303">
        <v>-7.8074866310160473</v>
      </c>
      <c r="T190" s="174"/>
      <c r="U190" s="448"/>
      <c r="V190" s="300">
        <v>2022</v>
      </c>
      <c r="W190" s="301" t="s">
        <v>105</v>
      </c>
      <c r="X190" s="303">
        <v>-9.3061224489795951</v>
      </c>
      <c r="Y190" s="303">
        <v>32.081632653061241</v>
      </c>
      <c r="Z190" s="303">
        <v>22.775510204081641</v>
      </c>
      <c r="AA190" s="303">
        <v>-33.155080213903766</v>
      </c>
      <c r="AB190" s="303">
        <v>25.347593582887715</v>
      </c>
      <c r="AC190" s="303">
        <v>-7.8074866310160473</v>
      </c>
      <c r="AD190" s="174"/>
      <c r="AE190" s="448"/>
      <c r="AF190" s="300">
        <v>2022</v>
      </c>
      <c r="AG190" s="301" t="s">
        <v>105</v>
      </c>
      <c r="AH190" s="303">
        <v>-41.422594142259413</v>
      </c>
      <c r="AI190" s="303">
        <v>1196.7741935483871</v>
      </c>
      <c r="AJ190" s="303">
        <v>19.649960222752583</v>
      </c>
      <c r="AK190" s="303">
        <v>-43.878787878787882</v>
      </c>
      <c r="AL190" s="303">
        <v>27.476038338658142</v>
      </c>
      <c r="AM190" s="303">
        <v>-24.253075571177504</v>
      </c>
      <c r="AN190" s="174"/>
      <c r="AO190" s="448"/>
      <c r="AP190" s="300">
        <v>2022</v>
      </c>
      <c r="AQ190" s="301" t="s">
        <v>105</v>
      </c>
      <c r="AR190" s="303">
        <v>-39.379474940334127</v>
      </c>
      <c r="AS190" s="303">
        <v>59.02943516308671</v>
      </c>
      <c r="AT190" s="303">
        <v>19.649960222752583</v>
      </c>
      <c r="AU190" s="303">
        <v>-31.810193321616872</v>
      </c>
      <c r="AV190" s="303">
        <v>7.5571177504393674</v>
      </c>
      <c r="AW190" s="303">
        <v>-24.253075571177504</v>
      </c>
    </row>
    <row r="191" spans="1:49" x14ac:dyDescent="0.25">
      <c r="A191" s="448"/>
      <c r="B191" s="314">
        <v>2022</v>
      </c>
      <c r="C191" s="313" t="s">
        <v>102</v>
      </c>
      <c r="D191" s="173">
        <v>953</v>
      </c>
      <c r="E191" s="173">
        <v>410</v>
      </c>
      <c r="F191" s="173">
        <v>1363</v>
      </c>
      <c r="G191" s="173">
        <v>1037</v>
      </c>
      <c r="H191" s="173">
        <v>408</v>
      </c>
      <c r="I191" s="173">
        <v>1445</v>
      </c>
      <c r="J191" s="174"/>
      <c r="K191" s="448"/>
      <c r="L191" s="314">
        <v>2022</v>
      </c>
      <c r="M191" s="313" t="s">
        <v>102</v>
      </c>
      <c r="N191" s="312">
        <v>36.142857142857139</v>
      </c>
      <c r="O191" s="312">
        <v>-49.004975124378113</v>
      </c>
      <c r="P191" s="312">
        <v>-9.375</v>
      </c>
      <c r="Q191" s="312">
        <v>123.97408207343412</v>
      </c>
      <c r="R191" s="312">
        <v>2.2556390977443499</v>
      </c>
      <c r="S191" s="312">
        <v>67.633410672853813</v>
      </c>
      <c r="T191" s="174"/>
      <c r="U191" s="448"/>
      <c r="V191" s="314">
        <v>2022</v>
      </c>
      <c r="W191" s="313" t="s">
        <v>102</v>
      </c>
      <c r="X191" s="312">
        <v>16.821808510638299</v>
      </c>
      <c r="Y191" s="312">
        <v>-26.196808510638295</v>
      </c>
      <c r="Z191" s="312">
        <v>-9.375</v>
      </c>
      <c r="AA191" s="312">
        <v>66.589327146171669</v>
      </c>
      <c r="AB191" s="312">
        <v>1.0440835266821344</v>
      </c>
      <c r="AC191" s="312">
        <v>67.633410672853813</v>
      </c>
      <c r="AD191" s="174"/>
      <c r="AE191" s="448"/>
      <c r="AF191" s="314">
        <v>2022</v>
      </c>
      <c r="AG191" s="313" t="s">
        <v>102</v>
      </c>
      <c r="AH191" s="312">
        <v>23.605706874189366</v>
      </c>
      <c r="AI191" s="312">
        <v>84.684684684684697</v>
      </c>
      <c r="AJ191" s="312">
        <v>37.260825780463222</v>
      </c>
      <c r="AK191" s="312">
        <v>17.707150964812726</v>
      </c>
      <c r="AL191" s="312">
        <v>-37.230769230769234</v>
      </c>
      <c r="AM191" s="312">
        <v>-5.6172436316133201</v>
      </c>
      <c r="AN191" s="174"/>
      <c r="AO191" s="448"/>
      <c r="AP191" s="314">
        <v>2022</v>
      </c>
      <c r="AQ191" s="313" t="s">
        <v>102</v>
      </c>
      <c r="AR191" s="312">
        <v>18.328298086606235</v>
      </c>
      <c r="AS191" s="312">
        <v>18.93252769385699</v>
      </c>
      <c r="AT191" s="312">
        <v>37.260825780463222</v>
      </c>
      <c r="AU191" s="312">
        <v>10.189418680600905</v>
      </c>
      <c r="AV191" s="312">
        <v>-15.806662312214227</v>
      </c>
      <c r="AW191" s="312">
        <v>-5.6172436316133201</v>
      </c>
    </row>
    <row r="192" spans="1:49" x14ac:dyDescent="0.25">
      <c r="A192" s="448"/>
      <c r="B192" s="300">
        <v>2022</v>
      </c>
      <c r="C192" s="301" t="s">
        <v>103</v>
      </c>
      <c r="D192" s="302">
        <v>614</v>
      </c>
      <c r="E192" s="302">
        <v>480</v>
      </c>
      <c r="F192" s="302">
        <v>1094</v>
      </c>
      <c r="G192" s="302">
        <v>948</v>
      </c>
      <c r="H192" s="302">
        <v>501</v>
      </c>
      <c r="I192" s="302">
        <v>1449</v>
      </c>
      <c r="J192" s="174"/>
      <c r="K192" s="448"/>
      <c r="L192" s="300">
        <v>2022</v>
      </c>
      <c r="M192" s="301" t="s">
        <v>103</v>
      </c>
      <c r="N192" s="303">
        <v>-35.571878279118579</v>
      </c>
      <c r="O192" s="303">
        <v>17.073170731707307</v>
      </c>
      <c r="P192" s="303">
        <v>-19.735876742479817</v>
      </c>
      <c r="Q192" s="303">
        <v>-8.5824493731919063</v>
      </c>
      <c r="R192" s="303">
        <v>22.794117647058826</v>
      </c>
      <c r="S192" s="303">
        <v>0.27681660899654048</v>
      </c>
      <c r="T192" s="174"/>
      <c r="U192" s="448"/>
      <c r="V192" s="300">
        <v>2022</v>
      </c>
      <c r="W192" s="301" t="s">
        <v>103</v>
      </c>
      <c r="X192" s="303">
        <v>-24.871606749816571</v>
      </c>
      <c r="Y192" s="303">
        <v>5.1357300073367558</v>
      </c>
      <c r="Z192" s="303">
        <v>-19.735876742479817</v>
      </c>
      <c r="AA192" s="303">
        <v>-6.1591695501730257</v>
      </c>
      <c r="AB192" s="303">
        <v>6.4359861591695662</v>
      </c>
      <c r="AC192" s="303">
        <v>0.27681660899654048</v>
      </c>
      <c r="AD192" s="174"/>
      <c r="AE192" s="448"/>
      <c r="AF192" s="300">
        <v>2022</v>
      </c>
      <c r="AG192" s="301" t="s">
        <v>103</v>
      </c>
      <c r="AH192" s="303">
        <v>-3.9123630672926453</v>
      </c>
      <c r="AI192" s="303">
        <v>22.137404580152676</v>
      </c>
      <c r="AJ192" s="303">
        <v>6.0077519379845086</v>
      </c>
      <c r="AK192" s="303">
        <v>-18.55670103092784</v>
      </c>
      <c r="AL192" s="303">
        <v>-29.137199434229132</v>
      </c>
      <c r="AM192" s="303">
        <v>-22.554783538214863</v>
      </c>
      <c r="AN192" s="174"/>
      <c r="AO192" s="448"/>
      <c r="AP192" s="300">
        <v>2022</v>
      </c>
      <c r="AQ192" s="301" t="s">
        <v>103</v>
      </c>
      <c r="AR192" s="303">
        <v>-2.4224806201550435</v>
      </c>
      <c r="AS192" s="303">
        <v>8.4302325581395525</v>
      </c>
      <c r="AT192" s="303">
        <v>6.0077519379845086</v>
      </c>
      <c r="AU192" s="303">
        <v>-11.544628540887228</v>
      </c>
      <c r="AV192" s="303">
        <v>-11.010154997327634</v>
      </c>
      <c r="AW192" s="303">
        <v>-22.554783538214863</v>
      </c>
    </row>
    <row r="193" spans="1:49" x14ac:dyDescent="0.25">
      <c r="A193" s="448"/>
      <c r="B193" s="313">
        <v>2023</v>
      </c>
      <c r="C193" s="313" t="s">
        <v>104</v>
      </c>
      <c r="D193" s="173">
        <v>1270</v>
      </c>
      <c r="E193" s="173">
        <v>441</v>
      </c>
      <c r="F193" s="173">
        <v>1711</v>
      </c>
      <c r="G193" s="173">
        <v>722</v>
      </c>
      <c r="H193" s="173">
        <v>190</v>
      </c>
      <c r="I193" s="173">
        <v>912</v>
      </c>
      <c r="J193" s="174"/>
      <c r="K193" s="448"/>
      <c r="L193" s="313">
        <v>2023</v>
      </c>
      <c r="M193" s="313" t="s">
        <v>104</v>
      </c>
      <c r="N193" s="312">
        <v>106.84039087947883</v>
      </c>
      <c r="O193" s="312">
        <v>-8.125</v>
      </c>
      <c r="P193" s="312">
        <v>56.398537477148068</v>
      </c>
      <c r="Q193" s="312">
        <v>-23.839662447257382</v>
      </c>
      <c r="R193" s="312">
        <v>-62.075848303393215</v>
      </c>
      <c r="S193" s="312">
        <v>-37.060041407867494</v>
      </c>
      <c r="T193" s="174"/>
      <c r="U193" s="448"/>
      <c r="V193" s="313">
        <v>2023</v>
      </c>
      <c r="W193" s="313" t="s">
        <v>104</v>
      </c>
      <c r="X193" s="312">
        <v>59.963436928702002</v>
      </c>
      <c r="Y193" s="312">
        <v>-3.5648994515539294</v>
      </c>
      <c r="Z193" s="312">
        <v>56.398537477148068</v>
      </c>
      <c r="AA193" s="312">
        <v>-15.596963423050379</v>
      </c>
      <c r="AB193" s="312">
        <v>-21.463077984817115</v>
      </c>
      <c r="AC193" s="312">
        <v>-37.060041407867494</v>
      </c>
      <c r="AD193" s="174"/>
      <c r="AE193" s="448"/>
      <c r="AF193" s="313">
        <v>2023</v>
      </c>
      <c r="AG193" s="313" t="s">
        <v>104</v>
      </c>
      <c r="AH193" s="312">
        <v>56.019656019656026</v>
      </c>
      <c r="AI193" s="312">
        <v>7.299270072992698</v>
      </c>
      <c r="AJ193" s="312">
        <v>39.673469387755119</v>
      </c>
      <c r="AK193" s="312">
        <v>-6.5976714100905554</v>
      </c>
      <c r="AL193" s="312">
        <v>17.283950617283963</v>
      </c>
      <c r="AM193" s="312">
        <v>-2.4598930481283503</v>
      </c>
      <c r="AN193" s="174"/>
      <c r="AO193" s="448"/>
      <c r="AP193" s="313">
        <v>2023</v>
      </c>
      <c r="AQ193" s="313" t="s">
        <v>104</v>
      </c>
      <c r="AR193" s="312">
        <v>37.22448979591838</v>
      </c>
      <c r="AS193" s="312">
        <v>2.4489795918367356</v>
      </c>
      <c r="AT193" s="312">
        <v>39.673469387755119</v>
      </c>
      <c r="AU193" s="312">
        <v>-5.4545454545454728</v>
      </c>
      <c r="AV193" s="312">
        <v>2.9946524064171225</v>
      </c>
      <c r="AW193" s="312">
        <v>-2.4598930481283503</v>
      </c>
    </row>
    <row r="194" spans="1:49" x14ac:dyDescent="0.25">
      <c r="A194" s="448"/>
      <c r="B194" s="300">
        <v>2023</v>
      </c>
      <c r="C194" s="301" t="s">
        <v>105</v>
      </c>
      <c r="D194" s="302">
        <v>606</v>
      </c>
      <c r="E194" s="302">
        <v>530</v>
      </c>
      <c r="F194" s="302">
        <v>1136</v>
      </c>
      <c r="G194" s="302">
        <v>726</v>
      </c>
      <c r="H194" s="302">
        <v>195</v>
      </c>
      <c r="I194" s="302">
        <v>921</v>
      </c>
      <c r="J194" s="174"/>
      <c r="K194" s="448"/>
      <c r="L194" s="300">
        <v>2023</v>
      </c>
      <c r="M194" s="301" t="s">
        <v>105</v>
      </c>
      <c r="N194" s="303">
        <v>-52.283464566929133</v>
      </c>
      <c r="O194" s="303">
        <v>20.181405895691611</v>
      </c>
      <c r="P194" s="303">
        <v>-33.606078316773818</v>
      </c>
      <c r="Q194" s="303">
        <v>0.554016620498615</v>
      </c>
      <c r="R194" s="303">
        <v>2.6315789473684248</v>
      </c>
      <c r="S194" s="303">
        <v>0.98684210526316463</v>
      </c>
      <c r="T194" s="174"/>
      <c r="U194" s="448"/>
      <c r="V194" s="300">
        <v>2023</v>
      </c>
      <c r="W194" s="301" t="s">
        <v>105</v>
      </c>
      <c r="X194" s="303">
        <v>-38.80771478667446</v>
      </c>
      <c r="Y194" s="303">
        <v>5.2016364699006425</v>
      </c>
      <c r="Z194" s="303">
        <v>-33.606078316773818</v>
      </c>
      <c r="AA194" s="303">
        <v>0.43859649122807315</v>
      </c>
      <c r="AB194" s="303">
        <v>0.54824561403509153</v>
      </c>
      <c r="AC194" s="303">
        <v>0.98684210526316463</v>
      </c>
      <c r="AD194" s="174"/>
      <c r="AE194" s="448"/>
      <c r="AF194" s="300">
        <v>2023</v>
      </c>
      <c r="AG194" s="301" t="s">
        <v>105</v>
      </c>
      <c r="AH194" s="303">
        <v>-13.428571428571416</v>
      </c>
      <c r="AI194" s="303">
        <v>-34.079601990049753</v>
      </c>
      <c r="AJ194" s="303">
        <v>-24.468085106382972</v>
      </c>
      <c r="AK194" s="303">
        <v>56.8034557235421</v>
      </c>
      <c r="AL194" s="303">
        <v>-51.127819548872182</v>
      </c>
      <c r="AM194" s="303">
        <v>6.8445475638051079</v>
      </c>
      <c r="AN194" s="174"/>
      <c r="AO194" s="448"/>
      <c r="AP194" s="300">
        <v>2023</v>
      </c>
      <c r="AQ194" s="301" t="s">
        <v>105</v>
      </c>
      <c r="AR194" s="303">
        <v>-6.2499999999999991</v>
      </c>
      <c r="AS194" s="303">
        <v>-18.218085106382972</v>
      </c>
      <c r="AT194" s="303">
        <v>-24.468085106382972</v>
      </c>
      <c r="AU194" s="303">
        <v>30.510440835266834</v>
      </c>
      <c r="AV194" s="303">
        <v>-23.66589327146173</v>
      </c>
      <c r="AW194" s="303">
        <v>6.8445475638051079</v>
      </c>
    </row>
    <row r="195" spans="1:49" x14ac:dyDescent="0.25">
      <c r="A195" s="448"/>
      <c r="B195" s="314">
        <v>2023</v>
      </c>
      <c r="C195" s="313" t="s">
        <v>102</v>
      </c>
      <c r="D195" s="173">
        <v>909</v>
      </c>
      <c r="E195" s="173">
        <v>723</v>
      </c>
      <c r="F195" s="173">
        <v>1632</v>
      </c>
      <c r="G195" s="173">
        <v>840</v>
      </c>
      <c r="H195" s="173">
        <v>863</v>
      </c>
      <c r="I195" s="173">
        <v>1703</v>
      </c>
      <c r="J195" s="174"/>
      <c r="K195" s="448"/>
      <c r="L195" s="314">
        <v>2023</v>
      </c>
      <c r="M195" s="313" t="s">
        <v>102</v>
      </c>
      <c r="N195" s="312">
        <v>50</v>
      </c>
      <c r="O195" s="312">
        <v>36.415094339622641</v>
      </c>
      <c r="P195" s="312">
        <v>43.661971830985919</v>
      </c>
      <c r="Q195" s="312">
        <v>15.702479338842963</v>
      </c>
      <c r="R195" s="312">
        <v>342.5641025641026</v>
      </c>
      <c r="S195" s="312">
        <v>84.907709011943524</v>
      </c>
      <c r="T195" s="174"/>
      <c r="U195" s="448"/>
      <c r="V195" s="314">
        <v>2023</v>
      </c>
      <c r="W195" s="313" t="s">
        <v>102</v>
      </c>
      <c r="X195" s="312">
        <v>26.672535211267608</v>
      </c>
      <c r="Y195" s="312">
        <v>16.989436619718312</v>
      </c>
      <c r="Z195" s="312">
        <v>43.661971830985919</v>
      </c>
      <c r="AA195" s="312">
        <v>12.377850162866448</v>
      </c>
      <c r="AB195" s="312">
        <v>72.529858849077087</v>
      </c>
      <c r="AC195" s="312">
        <v>84.907709011943524</v>
      </c>
      <c r="AD195" s="174"/>
      <c r="AE195" s="448"/>
      <c r="AF195" s="314">
        <v>2023</v>
      </c>
      <c r="AG195" s="313" t="s">
        <v>102</v>
      </c>
      <c r="AH195" s="312">
        <v>-4.6169989506820599</v>
      </c>
      <c r="AI195" s="312">
        <v>76.341463414634148</v>
      </c>
      <c r="AJ195" s="312">
        <v>19.735876742479832</v>
      </c>
      <c r="AK195" s="312">
        <v>-18.997107039537127</v>
      </c>
      <c r="AL195" s="312">
        <v>111.51960784313727</v>
      </c>
      <c r="AM195" s="312">
        <v>17.854671280276818</v>
      </c>
      <c r="AN195" s="174"/>
      <c r="AO195" s="448"/>
      <c r="AP195" s="314">
        <v>2023</v>
      </c>
      <c r="AQ195" s="313" t="s">
        <v>102</v>
      </c>
      <c r="AR195" s="312">
        <v>-3.2281731474688202</v>
      </c>
      <c r="AS195" s="312">
        <v>22.964049889948654</v>
      </c>
      <c r="AT195" s="312">
        <v>19.735876742479832</v>
      </c>
      <c r="AU195" s="312">
        <v>-13.633217993079587</v>
      </c>
      <c r="AV195" s="312">
        <v>31.487889273356405</v>
      </c>
      <c r="AW195" s="312">
        <v>17.854671280276818</v>
      </c>
    </row>
    <row r="196" spans="1:49" x14ac:dyDescent="0.25">
      <c r="A196" s="448"/>
      <c r="B196" s="300">
        <v>2023</v>
      </c>
      <c r="C196" s="301" t="s">
        <v>103</v>
      </c>
      <c r="D196" s="302">
        <v>334</v>
      </c>
      <c r="E196" s="302">
        <v>367</v>
      </c>
      <c r="F196" s="302">
        <v>701</v>
      </c>
      <c r="G196" s="302">
        <v>1339</v>
      </c>
      <c r="H196" s="302">
        <v>677</v>
      </c>
      <c r="I196" s="302">
        <v>2016</v>
      </c>
      <c r="J196" s="171"/>
      <c r="K196" s="448"/>
      <c r="L196" s="300">
        <v>2023</v>
      </c>
      <c r="M196" s="301" t="s">
        <v>103</v>
      </c>
      <c r="N196" s="303">
        <v>-63.256325632563254</v>
      </c>
      <c r="O196" s="303">
        <v>-49.239280774550487</v>
      </c>
      <c r="P196" s="303">
        <v>-57.046568627450981</v>
      </c>
      <c r="Q196" s="303">
        <v>59.404761904761926</v>
      </c>
      <c r="R196" s="303">
        <v>-21.552723059096181</v>
      </c>
      <c r="S196" s="303">
        <v>18.379330593071046</v>
      </c>
      <c r="T196" s="171"/>
      <c r="U196" s="448"/>
      <c r="V196" s="300">
        <v>2023</v>
      </c>
      <c r="W196" s="301" t="s">
        <v>103</v>
      </c>
      <c r="X196" s="303">
        <v>-35.232843137254903</v>
      </c>
      <c r="Y196" s="303">
        <v>-21.813725490196081</v>
      </c>
      <c r="Z196" s="303">
        <v>-57.046568627450981</v>
      </c>
      <c r="AA196" s="303">
        <v>29.301233118027003</v>
      </c>
      <c r="AB196" s="303">
        <v>-10.921902524955955</v>
      </c>
      <c r="AC196" s="303">
        <v>18.379330593071046</v>
      </c>
      <c r="AD196" s="171"/>
      <c r="AE196" s="448"/>
      <c r="AF196" s="300">
        <v>2023</v>
      </c>
      <c r="AG196" s="301" t="s">
        <v>103</v>
      </c>
      <c r="AH196" s="303">
        <v>-45.602605863192181</v>
      </c>
      <c r="AI196" s="303">
        <v>-23.541666666666671</v>
      </c>
      <c r="AJ196" s="303">
        <v>-35.923217550274217</v>
      </c>
      <c r="AK196" s="303">
        <v>41.244725738396625</v>
      </c>
      <c r="AL196" s="303">
        <v>35.12974051896208</v>
      </c>
      <c r="AM196" s="303">
        <v>39.130434782608688</v>
      </c>
      <c r="AN196" s="171"/>
      <c r="AO196" s="448"/>
      <c r="AP196" s="300">
        <v>2023</v>
      </c>
      <c r="AQ196" s="301" t="s">
        <v>103</v>
      </c>
      <c r="AR196" s="303">
        <v>-25.594149908592318</v>
      </c>
      <c r="AS196" s="303">
        <v>-10.329067641681901</v>
      </c>
      <c r="AT196" s="303">
        <v>-35.923217550274217</v>
      </c>
      <c r="AU196" s="303">
        <v>26.984126984126981</v>
      </c>
      <c r="AV196" s="303">
        <v>12.146307798481709</v>
      </c>
      <c r="AW196" s="303">
        <v>39.130434782608688</v>
      </c>
    </row>
    <row r="197" spans="1:49" x14ac:dyDescent="0.25">
      <c r="A197" s="448"/>
      <c r="B197" s="313">
        <v>2024</v>
      </c>
      <c r="C197" s="313" t="s">
        <v>104</v>
      </c>
      <c r="D197" s="173">
        <v>446</v>
      </c>
      <c r="E197" s="173">
        <v>579</v>
      </c>
      <c r="F197" s="173">
        <v>1025</v>
      </c>
      <c r="G197" s="173">
        <v>608</v>
      </c>
      <c r="H197" s="173">
        <v>264</v>
      </c>
      <c r="I197" s="173">
        <v>872</v>
      </c>
      <c r="J197" s="171"/>
      <c r="K197" s="448"/>
      <c r="L197" s="313">
        <v>2024</v>
      </c>
      <c r="M197" s="313" t="s">
        <v>104</v>
      </c>
      <c r="N197" s="312">
        <v>33.532934131736511</v>
      </c>
      <c r="O197" s="312">
        <v>57.765667574931882</v>
      </c>
      <c r="P197" s="312">
        <v>46.219686162624811</v>
      </c>
      <c r="Q197" s="312">
        <v>-54.59297983569828</v>
      </c>
      <c r="R197" s="312">
        <v>-61.004431314623339</v>
      </c>
      <c r="S197" s="312">
        <v>-56.746031746031747</v>
      </c>
      <c r="T197" s="171"/>
      <c r="U197" s="448"/>
      <c r="V197" s="313">
        <v>2024</v>
      </c>
      <c r="W197" s="313" t="s">
        <v>104</v>
      </c>
      <c r="X197" s="312">
        <v>15.977175463623391</v>
      </c>
      <c r="Y197" s="312">
        <v>30.242510699001421</v>
      </c>
      <c r="Z197" s="312">
        <v>46.219686162624811</v>
      </c>
      <c r="AA197" s="312">
        <v>-36.259920634920633</v>
      </c>
      <c r="AB197" s="312">
        <v>-20.486111111111111</v>
      </c>
      <c r="AC197" s="312">
        <v>-56.746031746031747</v>
      </c>
      <c r="AD197" s="171"/>
      <c r="AE197" s="448"/>
      <c r="AF197" s="313">
        <v>2024</v>
      </c>
      <c r="AG197" s="313" t="s">
        <v>104</v>
      </c>
      <c r="AH197" s="312">
        <v>-64.881889763779526</v>
      </c>
      <c r="AI197" s="312">
        <v>31.292517006802711</v>
      </c>
      <c r="AJ197" s="312">
        <v>-40.09351256575102</v>
      </c>
      <c r="AK197" s="312">
        <v>-15.789473684210535</v>
      </c>
      <c r="AL197" s="312">
        <v>38.94736842105263</v>
      </c>
      <c r="AM197" s="312">
        <v>-4.3859649122806985</v>
      </c>
      <c r="AN197" s="171"/>
      <c r="AO197" s="448"/>
      <c r="AP197" s="313">
        <v>2024</v>
      </c>
      <c r="AQ197" s="313" t="s">
        <v>104</v>
      </c>
      <c r="AR197" s="312">
        <v>-48.158971361776729</v>
      </c>
      <c r="AS197" s="312">
        <v>8.0654587960257142</v>
      </c>
      <c r="AT197" s="312">
        <v>-40.09351256575102</v>
      </c>
      <c r="AU197" s="312">
        <v>-12.499999999999991</v>
      </c>
      <c r="AV197" s="312">
        <v>8.1140350877192926</v>
      </c>
      <c r="AW197" s="312">
        <v>-4.3859649122806985</v>
      </c>
    </row>
    <row r="198" spans="1:49" x14ac:dyDescent="0.25">
      <c r="A198" s="448"/>
      <c r="B198" s="300">
        <v>2024</v>
      </c>
      <c r="C198" s="301" t="s">
        <v>105</v>
      </c>
      <c r="D198" s="302">
        <v>702</v>
      </c>
      <c r="E198" s="302">
        <v>217</v>
      </c>
      <c r="F198" s="302">
        <v>919</v>
      </c>
      <c r="G198" s="302">
        <v>934</v>
      </c>
      <c r="H198" s="302">
        <v>653</v>
      </c>
      <c r="I198" s="302">
        <v>1587</v>
      </c>
      <c r="J198" s="171"/>
      <c r="K198" s="448"/>
      <c r="L198" s="300">
        <v>2024</v>
      </c>
      <c r="M198" s="301" t="s">
        <v>105</v>
      </c>
      <c r="N198" s="303">
        <v>57.399103139013476</v>
      </c>
      <c r="O198" s="303">
        <v>-62.52158894645941</v>
      </c>
      <c r="P198" s="303">
        <v>-10.341463414634148</v>
      </c>
      <c r="Q198" s="303">
        <v>53.618421052631561</v>
      </c>
      <c r="R198" s="303">
        <v>147.34848484848487</v>
      </c>
      <c r="S198" s="303">
        <v>81.995412844036707</v>
      </c>
      <c r="T198" s="171"/>
      <c r="U198" s="448"/>
      <c r="V198" s="300">
        <v>2024</v>
      </c>
      <c r="W198" s="301" t="s">
        <v>105</v>
      </c>
      <c r="X198" s="303">
        <v>24.975609756097565</v>
      </c>
      <c r="Y198" s="303">
        <v>-35.31707317073171</v>
      </c>
      <c r="Z198" s="303">
        <v>-10.341463414634148</v>
      </c>
      <c r="AA198" s="303">
        <v>37.385321100917437</v>
      </c>
      <c r="AB198" s="303">
        <v>44.61009174311927</v>
      </c>
      <c r="AC198" s="303">
        <v>81.995412844036707</v>
      </c>
      <c r="AD198" s="171"/>
      <c r="AE198" s="448"/>
      <c r="AF198" s="300">
        <v>2024</v>
      </c>
      <c r="AG198" s="301" t="s">
        <v>105</v>
      </c>
      <c r="AH198" s="303">
        <v>15.841584158415827</v>
      </c>
      <c r="AI198" s="303">
        <v>-59.056603773584904</v>
      </c>
      <c r="AJ198" s="303">
        <v>-19.102112676056336</v>
      </c>
      <c r="AK198" s="303">
        <v>28.650137741046819</v>
      </c>
      <c r="AL198" s="303">
        <v>234.87179487179486</v>
      </c>
      <c r="AM198" s="303">
        <v>72.312703583061904</v>
      </c>
      <c r="AN198" s="171"/>
      <c r="AO198" s="448"/>
      <c r="AP198" s="300">
        <v>2024</v>
      </c>
      <c r="AQ198" s="301" t="s">
        <v>105</v>
      </c>
      <c r="AR198" s="303">
        <v>8.4507042253521121</v>
      </c>
      <c r="AS198" s="303">
        <v>-27.552816901408448</v>
      </c>
      <c r="AT198" s="303">
        <v>-19.102112676056336</v>
      </c>
      <c r="AU198" s="303">
        <v>22.584147665580897</v>
      </c>
      <c r="AV198" s="303">
        <v>49.72855591748101</v>
      </c>
      <c r="AW198" s="303">
        <v>72.312703583061904</v>
      </c>
    </row>
    <row r="199" spans="1:49" x14ac:dyDescent="0.25">
      <c r="A199" s="448"/>
      <c r="B199" s="314">
        <v>2024</v>
      </c>
      <c r="C199" s="313" t="s">
        <v>102</v>
      </c>
      <c r="D199" s="173">
        <v>257</v>
      </c>
      <c r="E199" s="173">
        <v>388</v>
      </c>
      <c r="F199" s="173">
        <v>645</v>
      </c>
      <c r="G199" s="173">
        <v>691</v>
      </c>
      <c r="H199" s="173">
        <v>511</v>
      </c>
      <c r="I199" s="173">
        <v>1202</v>
      </c>
      <c r="J199" s="171"/>
      <c r="K199" s="448"/>
      <c r="L199" s="314">
        <v>2024</v>
      </c>
      <c r="M199" s="313" t="s">
        <v>102</v>
      </c>
      <c r="N199" s="312">
        <v>-63.390313390313388</v>
      </c>
      <c r="O199" s="312">
        <v>78.801843317972356</v>
      </c>
      <c r="P199" s="312">
        <v>-29.815016322089221</v>
      </c>
      <c r="Q199" s="312">
        <v>-26.017130620985</v>
      </c>
      <c r="R199" s="312">
        <v>-21.745788667687592</v>
      </c>
      <c r="S199" s="312">
        <v>-24.259609325771891</v>
      </c>
      <c r="T199" s="171"/>
      <c r="U199" s="448"/>
      <c r="V199" s="314">
        <v>2024</v>
      </c>
      <c r="W199" s="313" t="s">
        <v>102</v>
      </c>
      <c r="X199" s="312">
        <v>-48.422198041349283</v>
      </c>
      <c r="Y199" s="312">
        <v>18.607181719260058</v>
      </c>
      <c r="Z199" s="312">
        <v>-29.815016322089221</v>
      </c>
      <c r="AA199" s="312">
        <v>-15.31190926275992</v>
      </c>
      <c r="AB199" s="312">
        <v>-8.9477000630119701</v>
      </c>
      <c r="AC199" s="312">
        <v>-24.259609325771891</v>
      </c>
      <c r="AD199" s="171"/>
      <c r="AE199" s="448"/>
      <c r="AF199" s="314">
        <v>2024</v>
      </c>
      <c r="AG199" s="313" t="s">
        <v>102</v>
      </c>
      <c r="AH199" s="312">
        <v>-71.727172717271728</v>
      </c>
      <c r="AI199" s="312">
        <v>-46.334716459197786</v>
      </c>
      <c r="AJ199" s="312">
        <v>-60.477941176470587</v>
      </c>
      <c r="AK199" s="312">
        <v>-17.738095238095241</v>
      </c>
      <c r="AL199" s="312">
        <v>-40.787949015063731</v>
      </c>
      <c r="AM199" s="312">
        <v>-29.418672930123307</v>
      </c>
      <c r="AN199" s="171"/>
      <c r="AO199" s="448"/>
      <c r="AP199" s="314">
        <v>2024</v>
      </c>
      <c r="AQ199" s="313" t="s">
        <v>102</v>
      </c>
      <c r="AR199" s="312">
        <v>-39.950980392156865</v>
      </c>
      <c r="AS199" s="312">
        <v>-20.526960784313722</v>
      </c>
      <c r="AT199" s="312">
        <v>-60.477941176470587</v>
      </c>
      <c r="AU199" s="312">
        <v>-8.7492660011743961</v>
      </c>
      <c r="AV199" s="312">
        <v>-20.669406928948913</v>
      </c>
      <c r="AW199" s="312">
        <v>-29.418672930123307</v>
      </c>
    </row>
    <row r="200" spans="1:49" x14ac:dyDescent="0.25">
      <c r="A200" s="448"/>
      <c r="B200" s="300">
        <v>2024</v>
      </c>
      <c r="C200" s="301" t="s">
        <v>103</v>
      </c>
      <c r="D200" s="302">
        <v>1115</v>
      </c>
      <c r="E200" s="302">
        <v>268</v>
      </c>
      <c r="F200" s="302">
        <v>1383</v>
      </c>
      <c r="G200" s="302">
        <v>600</v>
      </c>
      <c r="H200" s="302">
        <v>215</v>
      </c>
      <c r="I200" s="302">
        <v>815</v>
      </c>
      <c r="J200" s="171"/>
      <c r="K200" s="448"/>
      <c r="L200" s="300">
        <v>2024</v>
      </c>
      <c r="M200" s="301" t="s">
        <v>103</v>
      </c>
      <c r="N200" s="303">
        <v>333.85214007782099</v>
      </c>
      <c r="O200" s="303">
        <v>-30.927835051546396</v>
      </c>
      <c r="P200" s="303">
        <v>114.41860465116278</v>
      </c>
      <c r="Q200" s="303">
        <v>-13.169319826338636</v>
      </c>
      <c r="R200" s="303">
        <v>-57.925636007827791</v>
      </c>
      <c r="S200" s="303">
        <v>-32.196339434276211</v>
      </c>
      <c r="T200" s="171"/>
      <c r="U200" s="448"/>
      <c r="V200" s="300">
        <v>2024</v>
      </c>
      <c r="W200" s="301" t="s">
        <v>103</v>
      </c>
      <c r="X200" s="303">
        <v>133.02325581395348</v>
      </c>
      <c r="Y200" s="303">
        <v>-18.604651162790695</v>
      </c>
      <c r="Z200" s="303">
        <v>114.41860465116278</v>
      </c>
      <c r="AA200" s="303">
        <v>-7.5707154742096519</v>
      </c>
      <c r="AB200" s="303">
        <v>-24.625623960066559</v>
      </c>
      <c r="AC200" s="303">
        <v>-32.196339434276211</v>
      </c>
      <c r="AD200" s="171"/>
      <c r="AE200" s="448"/>
      <c r="AF200" s="300">
        <v>2024</v>
      </c>
      <c r="AG200" s="301" t="s">
        <v>103</v>
      </c>
      <c r="AH200" s="303">
        <v>233.83233532934133</v>
      </c>
      <c r="AI200" s="303">
        <v>-26.975476839237061</v>
      </c>
      <c r="AJ200" s="303">
        <v>97.289586305278164</v>
      </c>
      <c r="AK200" s="303">
        <v>-55.190440627333828</v>
      </c>
      <c r="AL200" s="303">
        <v>-68.242245199409155</v>
      </c>
      <c r="AM200" s="303">
        <v>-59.573412698412696</v>
      </c>
      <c r="AN200" s="171"/>
      <c r="AO200" s="448"/>
      <c r="AP200" s="300">
        <v>2024</v>
      </c>
      <c r="AQ200" s="301" t="s">
        <v>103</v>
      </c>
      <c r="AR200" s="303">
        <v>111.41226818830242</v>
      </c>
      <c r="AS200" s="303">
        <v>-14.122681883024251</v>
      </c>
      <c r="AT200" s="303">
        <v>97.289586305278164</v>
      </c>
      <c r="AU200" s="303">
        <v>-36.656746031746032</v>
      </c>
      <c r="AV200" s="303">
        <v>-22.916666666666664</v>
      </c>
      <c r="AW200" s="303">
        <v>-59.573412698412696</v>
      </c>
    </row>
    <row r="201" spans="1:49" x14ac:dyDescent="0.25">
      <c r="A201" s="448"/>
      <c r="B201" s="313">
        <v>2025</v>
      </c>
      <c r="C201" s="313" t="s">
        <v>104</v>
      </c>
      <c r="D201" s="173">
        <v>1607</v>
      </c>
      <c r="E201" s="173">
        <v>728</v>
      </c>
      <c r="F201" s="173">
        <v>2335</v>
      </c>
      <c r="G201" s="173">
        <v>514</v>
      </c>
      <c r="H201" s="173">
        <v>155</v>
      </c>
      <c r="I201" s="173">
        <v>669</v>
      </c>
      <c r="J201" s="171"/>
      <c r="K201" s="448"/>
      <c r="L201" s="313">
        <v>2025</v>
      </c>
      <c r="M201" s="313" t="s">
        <v>104</v>
      </c>
      <c r="N201" s="312">
        <v>44.125560538116588</v>
      </c>
      <c r="O201" s="312">
        <v>171.64179104477608</v>
      </c>
      <c r="P201" s="312">
        <v>68.835864063629771</v>
      </c>
      <c r="Q201" s="312">
        <v>-14.333333333333329</v>
      </c>
      <c r="R201" s="312">
        <v>-27.906976744186053</v>
      </c>
      <c r="S201" s="312">
        <v>-17.914110429447845</v>
      </c>
      <c r="T201" s="171"/>
      <c r="U201" s="448"/>
      <c r="V201" s="313">
        <v>2025</v>
      </c>
      <c r="W201" s="313" t="s">
        <v>104</v>
      </c>
      <c r="X201" s="312">
        <v>35.574837310195221</v>
      </c>
      <c r="Y201" s="312">
        <v>33.261026753434557</v>
      </c>
      <c r="Z201" s="312">
        <v>68.835864063629771</v>
      </c>
      <c r="AA201" s="312">
        <v>-10.5521472392638</v>
      </c>
      <c r="AB201" s="312">
        <v>-7.3619631901840457</v>
      </c>
      <c r="AC201" s="312">
        <v>-17.914110429447845</v>
      </c>
      <c r="AD201" s="171"/>
      <c r="AE201" s="448"/>
      <c r="AF201" s="313">
        <v>2025</v>
      </c>
      <c r="AG201" s="313" t="s">
        <v>104</v>
      </c>
      <c r="AH201" s="312">
        <v>260.31390134529147</v>
      </c>
      <c r="AI201" s="312">
        <v>25.734024179620036</v>
      </c>
      <c r="AJ201" s="312">
        <v>127.80487804878047</v>
      </c>
      <c r="AK201" s="312">
        <v>-15.460526315789465</v>
      </c>
      <c r="AL201" s="312">
        <v>-41.287878787878782</v>
      </c>
      <c r="AM201" s="312">
        <v>-23.27981651376146</v>
      </c>
      <c r="AN201" s="171"/>
      <c r="AO201" s="448"/>
      <c r="AP201" s="313">
        <v>2025</v>
      </c>
      <c r="AQ201" s="313" t="s">
        <v>104</v>
      </c>
      <c r="AR201" s="312">
        <v>113.2682926829268</v>
      </c>
      <c r="AS201" s="312">
        <v>14.536585365853657</v>
      </c>
      <c r="AT201" s="312">
        <v>127.80487804878047</v>
      </c>
      <c r="AU201" s="312">
        <v>-10.779816513761464</v>
      </c>
      <c r="AV201" s="312">
        <v>-12.499999999999996</v>
      </c>
      <c r="AW201" s="312">
        <v>-23.27981651376146</v>
      </c>
    </row>
    <row r="202" spans="1:49" x14ac:dyDescent="0.25">
      <c r="A202" s="448"/>
      <c r="B202" s="300">
        <v>2025</v>
      </c>
      <c r="C202" s="301" t="s">
        <v>105</v>
      </c>
      <c r="D202" s="302">
        <v>412</v>
      </c>
      <c r="E202" s="302">
        <v>491</v>
      </c>
      <c r="F202" s="302">
        <v>903</v>
      </c>
      <c r="G202" s="302">
        <v>666</v>
      </c>
      <c r="H202" s="302">
        <v>800</v>
      </c>
      <c r="I202" s="302">
        <v>1466</v>
      </c>
      <c r="J202" s="171"/>
      <c r="K202" s="448"/>
      <c r="L202" s="300">
        <v>2025</v>
      </c>
      <c r="M202" s="301" t="s">
        <v>105</v>
      </c>
      <c r="N202" s="303">
        <v>-74.362165525824523</v>
      </c>
      <c r="O202" s="303">
        <v>-32.554945054945051</v>
      </c>
      <c r="P202" s="303">
        <v>-61.327623126338331</v>
      </c>
      <c r="Q202" s="303">
        <v>29.571984435797674</v>
      </c>
      <c r="R202" s="303">
        <v>416.12903225806451</v>
      </c>
      <c r="S202" s="303">
        <v>119.13303437967113</v>
      </c>
      <c r="T202" s="171"/>
      <c r="U202" s="448"/>
      <c r="V202" s="300">
        <v>2025</v>
      </c>
      <c r="W202" s="301" t="s">
        <v>105</v>
      </c>
      <c r="X202" s="303">
        <v>-51.177730192719487</v>
      </c>
      <c r="Y202" s="303">
        <v>-10.149892933618844</v>
      </c>
      <c r="Z202" s="303">
        <v>-61.327623126338331</v>
      </c>
      <c r="AA202" s="303">
        <v>22.720478325859489</v>
      </c>
      <c r="AB202" s="303">
        <v>96.412556053811642</v>
      </c>
      <c r="AC202" s="303">
        <v>119.13303437967113</v>
      </c>
      <c r="AD202" s="171"/>
      <c r="AE202" s="448"/>
      <c r="AF202" s="300">
        <v>2025</v>
      </c>
      <c r="AG202" s="301" t="s">
        <v>105</v>
      </c>
      <c r="AH202" s="303">
        <v>-41.310541310541318</v>
      </c>
      <c r="AI202" s="303">
        <v>126.2672811059908</v>
      </c>
      <c r="AJ202" s="303">
        <v>-1.7410228509249208</v>
      </c>
      <c r="AK202" s="303">
        <v>-28.693790149892934</v>
      </c>
      <c r="AL202" s="303">
        <v>22.511485451761089</v>
      </c>
      <c r="AM202" s="303">
        <v>-7.6244486452425946</v>
      </c>
      <c r="AN202" s="171"/>
      <c r="AO202" s="448"/>
      <c r="AP202" s="300">
        <v>2025</v>
      </c>
      <c r="AQ202" s="301" t="s">
        <v>105</v>
      </c>
      <c r="AR202" s="303">
        <v>-31.556039173014192</v>
      </c>
      <c r="AS202" s="303">
        <v>29.815016322089271</v>
      </c>
      <c r="AT202" s="303">
        <v>-1.7410228509249208</v>
      </c>
      <c r="AU202" s="303">
        <v>-16.887208569628228</v>
      </c>
      <c r="AV202" s="303">
        <v>9.2627599243856302</v>
      </c>
      <c r="AW202" s="303">
        <v>-7.6244486452425946</v>
      </c>
    </row>
    <row r="203" spans="1:49" x14ac:dyDescent="0.25">
      <c r="A203" s="448"/>
      <c r="B203" s="314">
        <v>2025</v>
      </c>
      <c r="C203" s="313" t="s">
        <v>102</v>
      </c>
      <c r="D203" s="173">
        <v>518</v>
      </c>
      <c r="E203" s="173">
        <v>1022</v>
      </c>
      <c r="F203" s="173">
        <v>1540</v>
      </c>
      <c r="G203" s="173">
        <v>751</v>
      </c>
      <c r="H203" s="173">
        <v>521</v>
      </c>
      <c r="I203" s="173">
        <v>1272</v>
      </c>
      <c r="J203" s="171"/>
      <c r="K203" s="448"/>
      <c r="L203" s="314">
        <v>2025</v>
      </c>
      <c r="M203" s="313" t="s">
        <v>102</v>
      </c>
      <c r="N203" s="312">
        <v>25.728155339805838</v>
      </c>
      <c r="O203" s="312">
        <v>108.14663951120161</v>
      </c>
      <c r="P203" s="312">
        <v>70.542635658914719</v>
      </c>
      <c r="Q203" s="312">
        <v>12.762762762762762</v>
      </c>
      <c r="R203" s="312">
        <v>-34.875</v>
      </c>
      <c r="S203" s="312">
        <v>-13.233287858117322</v>
      </c>
      <c r="T203" s="171"/>
      <c r="U203" s="448"/>
      <c r="V203" s="314">
        <v>2025</v>
      </c>
      <c r="W203" s="313" t="s">
        <v>102</v>
      </c>
      <c r="X203" s="312">
        <v>11.738648947951273</v>
      </c>
      <c r="Y203" s="312">
        <v>58.80398671096345</v>
      </c>
      <c r="Z203" s="312">
        <v>70.542635658914719</v>
      </c>
      <c r="AA203" s="312">
        <v>5.7980900409276925</v>
      </c>
      <c r="AB203" s="312">
        <v>-19.031377899045015</v>
      </c>
      <c r="AC203" s="312">
        <v>-13.233287858117322</v>
      </c>
      <c r="AD203" s="171"/>
      <c r="AE203" s="448"/>
      <c r="AF203" s="314">
        <v>2025</v>
      </c>
      <c r="AG203" s="313" t="s">
        <v>102</v>
      </c>
      <c r="AH203" s="312">
        <v>101.55642023346303</v>
      </c>
      <c r="AI203" s="312">
        <v>163.40206185567013</v>
      </c>
      <c r="AJ203" s="312">
        <v>138.75968992248059</v>
      </c>
      <c r="AK203" s="312">
        <v>8.6830680173661392</v>
      </c>
      <c r="AL203" s="312">
        <v>1.9569471624266299</v>
      </c>
      <c r="AM203" s="312">
        <v>5.8236272878535686</v>
      </c>
      <c r="AN203" s="171"/>
      <c r="AO203" s="448"/>
      <c r="AP203" s="314">
        <v>2025</v>
      </c>
      <c r="AQ203" s="313" t="s">
        <v>102</v>
      </c>
      <c r="AR203" s="312">
        <v>40.465116279069761</v>
      </c>
      <c r="AS203" s="312">
        <v>98.294573643410828</v>
      </c>
      <c r="AT203" s="312">
        <v>138.75968992248059</v>
      </c>
      <c r="AU203" s="312">
        <v>4.9916805324459155</v>
      </c>
      <c r="AV203" s="312">
        <v>0.83194675540765262</v>
      </c>
      <c r="AW203" s="312">
        <v>5.8236272878535686</v>
      </c>
    </row>
    <row r="204" spans="1:49" x14ac:dyDescent="0.25">
      <c r="A204" s="448"/>
      <c r="B204" s="300">
        <v>2025</v>
      </c>
      <c r="C204" s="301" t="s">
        <v>103</v>
      </c>
      <c r="D204" s="302">
        <v>375</v>
      </c>
      <c r="E204" s="302">
        <v>544</v>
      </c>
      <c r="F204" s="302">
        <v>919</v>
      </c>
      <c r="G204" s="302">
        <v>693</v>
      </c>
      <c r="H204" s="302">
        <v>536</v>
      </c>
      <c r="I204" s="302">
        <v>1229</v>
      </c>
      <c r="J204" s="171"/>
      <c r="K204" s="448"/>
      <c r="L204" s="300">
        <v>2025</v>
      </c>
      <c r="M204" s="301" t="s">
        <v>103</v>
      </c>
      <c r="N204" s="303">
        <v>-27.60617760617761</v>
      </c>
      <c r="O204" s="303">
        <v>-46.771037181996093</v>
      </c>
      <c r="P204" s="303">
        <v>-40.324675324675333</v>
      </c>
      <c r="Q204" s="303">
        <v>-7.723035952063924</v>
      </c>
      <c r="R204" s="303">
        <v>2.8790786948176503</v>
      </c>
      <c r="S204" s="303">
        <v>-3.3805031446540852</v>
      </c>
      <c r="T204" s="171"/>
      <c r="U204" s="448"/>
      <c r="V204" s="300">
        <v>2025</v>
      </c>
      <c r="W204" s="301" t="s">
        <v>103</v>
      </c>
      <c r="X204" s="303">
        <v>-9.2857142857142883</v>
      </c>
      <c r="Y204" s="303">
        <v>-31.038961038961045</v>
      </c>
      <c r="Z204" s="303">
        <v>-40.324675324675333</v>
      </c>
      <c r="AA204" s="303">
        <v>-4.5597484276729521</v>
      </c>
      <c r="AB204" s="303">
        <v>1.1792452830188669</v>
      </c>
      <c r="AC204" s="303">
        <v>-3.3805031446540852</v>
      </c>
      <c r="AD204" s="171"/>
      <c r="AE204" s="448"/>
      <c r="AF204" s="300">
        <v>2025</v>
      </c>
      <c r="AG204" s="301" t="s">
        <v>103</v>
      </c>
      <c r="AH204" s="303">
        <v>-66.367713004484301</v>
      </c>
      <c r="AI204" s="303">
        <v>102.98507462686567</v>
      </c>
      <c r="AJ204" s="303">
        <v>-33.550253073029651</v>
      </c>
      <c r="AK204" s="303">
        <v>15.5</v>
      </c>
      <c r="AL204" s="303">
        <v>149.30232558139537</v>
      </c>
      <c r="AM204" s="303">
        <v>50.797546012269947</v>
      </c>
      <c r="AN204" s="171"/>
      <c r="AO204" s="448"/>
      <c r="AP204" s="300">
        <v>2025</v>
      </c>
      <c r="AQ204" s="301" t="s">
        <v>103</v>
      </c>
      <c r="AR204" s="303">
        <v>-53.50686912509039</v>
      </c>
      <c r="AS204" s="303">
        <v>19.956616052060742</v>
      </c>
      <c r="AT204" s="303">
        <v>-33.550253073029651</v>
      </c>
      <c r="AU204" s="303">
        <v>11.411042944785278</v>
      </c>
      <c r="AV204" s="303">
        <v>39.386503067484668</v>
      </c>
      <c r="AW204" s="303">
        <v>50.797546012269947</v>
      </c>
    </row>
    <row r="205" spans="1:49" x14ac:dyDescent="0.25">
      <c r="A205" s="448"/>
      <c r="B205" s="315">
        <v>2026</v>
      </c>
      <c r="C205" s="315" t="s">
        <v>104</v>
      </c>
      <c r="D205" s="173">
        <v>1162</v>
      </c>
      <c r="E205" s="173">
        <v>639</v>
      </c>
      <c r="F205" s="173">
        <v>1801</v>
      </c>
      <c r="G205" s="173">
        <v>515</v>
      </c>
      <c r="H205" s="173">
        <v>486</v>
      </c>
      <c r="I205" s="173">
        <v>1001</v>
      </c>
      <c r="J205" s="171"/>
      <c r="K205" s="448"/>
      <c r="L205" s="315">
        <v>2026</v>
      </c>
      <c r="M205" s="315" t="s">
        <v>104</v>
      </c>
      <c r="N205" s="312">
        <v>209.86666666666667</v>
      </c>
      <c r="O205" s="312">
        <v>17.463235294117638</v>
      </c>
      <c r="P205" s="312">
        <v>95.973884657236141</v>
      </c>
      <c r="Q205" s="312">
        <v>-25.685425685425685</v>
      </c>
      <c r="R205" s="312">
        <v>-9.3283582089552226</v>
      </c>
      <c r="S205" s="312">
        <v>-18.551668022782749</v>
      </c>
      <c r="T205" s="171"/>
      <c r="U205" s="448"/>
      <c r="V205" s="315">
        <v>2026</v>
      </c>
      <c r="W205" s="315" t="s">
        <v>104</v>
      </c>
      <c r="X205" s="312">
        <v>85.636561479869428</v>
      </c>
      <c r="Y205" s="312">
        <v>10.337323177366704</v>
      </c>
      <c r="Z205" s="312">
        <v>95.973884657236141</v>
      </c>
      <c r="AA205" s="312">
        <v>-14.483319772172496</v>
      </c>
      <c r="AB205" s="312">
        <v>-4.068348250610252</v>
      </c>
      <c r="AC205" s="312">
        <v>-18.551668022782749</v>
      </c>
      <c r="AD205" s="171"/>
      <c r="AE205" s="448"/>
      <c r="AF205" s="315">
        <v>2026</v>
      </c>
      <c r="AG205" s="315" t="s">
        <v>104</v>
      </c>
      <c r="AH205" s="312">
        <v>-27.691350342252647</v>
      </c>
      <c r="AI205" s="312">
        <v>-12.22527472527473</v>
      </c>
      <c r="AJ205" s="312">
        <v>-22.869379014989292</v>
      </c>
      <c r="AK205" s="312">
        <v>0.19455252918288579</v>
      </c>
      <c r="AL205" s="312">
        <v>213.54838709677415</v>
      </c>
      <c r="AM205" s="312">
        <v>49.626307922272048</v>
      </c>
      <c r="AN205" s="171"/>
      <c r="AO205" s="448"/>
      <c r="AP205" s="315">
        <v>2026</v>
      </c>
      <c r="AQ205" s="315" t="s">
        <v>104</v>
      </c>
      <c r="AR205" s="312">
        <v>-19.057815845824411</v>
      </c>
      <c r="AS205" s="312">
        <v>-3.8115631691648817</v>
      </c>
      <c r="AT205" s="312">
        <v>-22.869379014989292</v>
      </c>
      <c r="AU205" s="312">
        <v>0.14947683109118087</v>
      </c>
      <c r="AV205" s="312">
        <v>49.476831091180863</v>
      </c>
      <c r="AW205" s="312">
        <v>49.626307922272048</v>
      </c>
    </row>
    <row r="206" spans="1:49" x14ac:dyDescent="0.25">
      <c r="A206" s="449"/>
      <c r="B206" s="305">
        <v>2026</v>
      </c>
      <c r="C206" s="306" t="s">
        <v>105</v>
      </c>
      <c r="D206" s="307">
        <v>1113</v>
      </c>
      <c r="E206" s="307">
        <v>345</v>
      </c>
      <c r="F206" s="307">
        <v>1458</v>
      </c>
      <c r="G206" s="307">
        <v>831</v>
      </c>
      <c r="H206" s="307">
        <v>483</v>
      </c>
      <c r="I206" s="307">
        <v>1314</v>
      </c>
      <c r="J206" s="171"/>
      <c r="K206" s="449"/>
      <c r="L206" s="305">
        <v>2026</v>
      </c>
      <c r="M206" s="306" t="s">
        <v>105</v>
      </c>
      <c r="N206" s="308">
        <v>-4.2168674698795172</v>
      </c>
      <c r="O206" s="308">
        <v>-46.009389671361504</v>
      </c>
      <c r="P206" s="308">
        <v>-19.044975013881185</v>
      </c>
      <c r="Q206" s="308">
        <v>61.359223300970882</v>
      </c>
      <c r="R206" s="308">
        <v>-0.61728395061729202</v>
      </c>
      <c r="S206" s="308">
        <v>31.268731268731273</v>
      </c>
      <c r="T206" s="171"/>
      <c r="U206" s="449"/>
      <c r="V206" s="305">
        <v>2026</v>
      </c>
      <c r="W206" s="306" t="s">
        <v>105</v>
      </c>
      <c r="X206" s="308">
        <v>-2.7207107162687407</v>
      </c>
      <c r="Y206" s="308">
        <v>-16.324264297612444</v>
      </c>
      <c r="Z206" s="308">
        <v>-19.044975013881185</v>
      </c>
      <c r="AA206" s="308">
        <v>31.568431568431574</v>
      </c>
      <c r="AB206" s="308">
        <v>-0.29970029970029971</v>
      </c>
      <c r="AC206" s="308">
        <v>31.268731268731273</v>
      </c>
      <c r="AD206" s="171"/>
      <c r="AE206" s="449"/>
      <c r="AF206" s="305">
        <v>2026</v>
      </c>
      <c r="AG206" s="306" t="s">
        <v>105</v>
      </c>
      <c r="AH206" s="308">
        <v>170.14563106796118</v>
      </c>
      <c r="AI206" s="308">
        <v>-29.735234215885939</v>
      </c>
      <c r="AJ206" s="308">
        <v>61.461794019933535</v>
      </c>
      <c r="AK206" s="308">
        <v>24.77477477477477</v>
      </c>
      <c r="AL206" s="308">
        <v>-39.625</v>
      </c>
      <c r="AM206" s="308">
        <v>-10.368349249658934</v>
      </c>
      <c r="AN206" s="171"/>
      <c r="AO206" s="449"/>
      <c r="AP206" s="305">
        <v>2026</v>
      </c>
      <c r="AQ206" s="306" t="s">
        <v>105</v>
      </c>
      <c r="AR206" s="308">
        <v>77.630121816168298</v>
      </c>
      <c r="AS206" s="308">
        <v>-16.168327796234767</v>
      </c>
      <c r="AT206" s="308">
        <v>61.461794019933535</v>
      </c>
      <c r="AU206" s="308">
        <v>11.255115961800817</v>
      </c>
      <c r="AV206" s="308">
        <v>-21.623465211459752</v>
      </c>
      <c r="AW206" s="308">
        <v>-10.368349249658934</v>
      </c>
    </row>
    <row r="207" spans="1:49" x14ac:dyDescent="0.25">
      <c r="A207" s="447" t="s">
        <v>268</v>
      </c>
      <c r="B207" s="316">
        <v>2020</v>
      </c>
      <c r="C207" s="316" t="s">
        <v>102</v>
      </c>
      <c r="D207" s="317">
        <v>533</v>
      </c>
      <c r="E207" s="317">
        <v>131</v>
      </c>
      <c r="F207" s="317">
        <v>664</v>
      </c>
      <c r="G207" s="317">
        <v>398</v>
      </c>
      <c r="H207" s="317">
        <v>160</v>
      </c>
      <c r="I207" s="317">
        <v>558</v>
      </c>
      <c r="K207" s="447" t="s">
        <v>268</v>
      </c>
      <c r="L207" s="313">
        <v>2020</v>
      </c>
      <c r="M207" s="313" t="s">
        <v>102</v>
      </c>
      <c r="N207" s="312"/>
      <c r="O207" s="312"/>
      <c r="P207" s="312"/>
      <c r="Q207" s="312"/>
      <c r="R207" s="312"/>
      <c r="S207" s="312"/>
      <c r="U207" s="447" t="s">
        <v>268</v>
      </c>
      <c r="V207" s="313">
        <v>2020</v>
      </c>
      <c r="W207" s="313" t="s">
        <v>102</v>
      </c>
      <c r="X207" s="312"/>
      <c r="Y207" s="312"/>
      <c r="Z207" s="312"/>
      <c r="AA207" s="312"/>
      <c r="AB207" s="312"/>
      <c r="AC207" s="312"/>
      <c r="AE207" s="447" t="s">
        <v>268</v>
      </c>
      <c r="AF207" s="313">
        <v>2020</v>
      </c>
      <c r="AG207" s="313" t="s">
        <v>102</v>
      </c>
      <c r="AH207" s="312"/>
      <c r="AI207" s="312"/>
      <c r="AJ207" s="312"/>
      <c r="AK207" s="312"/>
      <c r="AL207" s="312"/>
      <c r="AM207" s="312"/>
      <c r="AO207" s="447" t="s">
        <v>268</v>
      </c>
      <c r="AP207" s="313">
        <v>2020</v>
      </c>
      <c r="AQ207" s="313" t="s">
        <v>102</v>
      </c>
      <c r="AR207" s="312"/>
      <c r="AS207" s="312"/>
      <c r="AT207" s="312"/>
      <c r="AU207" s="312"/>
      <c r="AV207" s="312"/>
      <c r="AW207" s="312"/>
    </row>
    <row r="208" spans="1:49" x14ac:dyDescent="0.25">
      <c r="A208" s="448"/>
      <c r="B208" s="300">
        <v>2020</v>
      </c>
      <c r="C208" s="301" t="s">
        <v>103</v>
      </c>
      <c r="D208" s="302">
        <v>700</v>
      </c>
      <c r="E208" s="302">
        <v>274</v>
      </c>
      <c r="F208" s="302">
        <v>974</v>
      </c>
      <c r="G208" s="302">
        <v>141</v>
      </c>
      <c r="H208" s="302">
        <v>266</v>
      </c>
      <c r="I208" s="302">
        <v>407</v>
      </c>
      <c r="K208" s="448"/>
      <c r="L208" s="300">
        <v>2020</v>
      </c>
      <c r="M208" s="301" t="s">
        <v>103</v>
      </c>
      <c r="N208" s="303">
        <v>31.332082551594738</v>
      </c>
      <c r="O208" s="303">
        <v>109.16030534351145</v>
      </c>
      <c r="P208" s="303">
        <v>46.686746987951807</v>
      </c>
      <c r="Q208" s="303">
        <v>-64.572864321608051</v>
      </c>
      <c r="R208" s="303">
        <v>66.25</v>
      </c>
      <c r="S208" s="303">
        <v>-27.060931899641574</v>
      </c>
      <c r="U208" s="448"/>
      <c r="V208" s="300">
        <v>2020</v>
      </c>
      <c r="W208" s="301" t="s">
        <v>103</v>
      </c>
      <c r="X208" s="303">
        <v>25.150602409638555</v>
      </c>
      <c r="Y208" s="303">
        <v>21.536144578313252</v>
      </c>
      <c r="Z208" s="303">
        <v>46.686746987951807</v>
      </c>
      <c r="AA208" s="303">
        <v>-46.057347670250891</v>
      </c>
      <c r="AB208" s="303">
        <v>18.996415770609318</v>
      </c>
      <c r="AC208" s="303">
        <v>-27.060931899641574</v>
      </c>
      <c r="AE208" s="448"/>
      <c r="AF208" s="300">
        <v>2020</v>
      </c>
      <c r="AG208" s="301" t="s">
        <v>103</v>
      </c>
      <c r="AH208" s="303"/>
      <c r="AI208" s="303"/>
      <c r="AJ208" s="303"/>
      <c r="AK208" s="303"/>
      <c r="AL208" s="303"/>
      <c r="AM208" s="303"/>
      <c r="AO208" s="448"/>
      <c r="AP208" s="300">
        <v>2020</v>
      </c>
      <c r="AQ208" s="301" t="s">
        <v>103</v>
      </c>
      <c r="AR208" s="303"/>
      <c r="AS208" s="303"/>
      <c r="AT208" s="303"/>
      <c r="AU208" s="303"/>
      <c r="AV208" s="303"/>
      <c r="AW208" s="303"/>
    </row>
    <row r="209" spans="1:49" x14ac:dyDescent="0.25">
      <c r="A209" s="448"/>
      <c r="B209" s="313">
        <v>2021</v>
      </c>
      <c r="C209" s="313" t="s">
        <v>104</v>
      </c>
      <c r="D209" s="173">
        <v>509</v>
      </c>
      <c r="E209" s="173">
        <v>405</v>
      </c>
      <c r="F209" s="173">
        <v>914</v>
      </c>
      <c r="G209" s="173">
        <v>468</v>
      </c>
      <c r="H209" s="173">
        <v>588</v>
      </c>
      <c r="I209" s="173">
        <v>1056</v>
      </c>
      <c r="K209" s="448"/>
      <c r="L209" s="313">
        <v>2021</v>
      </c>
      <c r="M209" s="313" t="s">
        <v>104</v>
      </c>
      <c r="N209" s="312">
        <v>-27.285714285714292</v>
      </c>
      <c r="O209" s="312">
        <v>47.810218978102171</v>
      </c>
      <c r="P209" s="312">
        <v>-6.1601642710472362</v>
      </c>
      <c r="Q209" s="312">
        <v>231.91489361702128</v>
      </c>
      <c r="R209" s="312">
        <v>121.0526315789474</v>
      </c>
      <c r="S209" s="312">
        <v>159.45945945945948</v>
      </c>
      <c r="U209" s="448"/>
      <c r="V209" s="313">
        <v>2021</v>
      </c>
      <c r="W209" s="313" t="s">
        <v>104</v>
      </c>
      <c r="X209" s="312">
        <v>-19.609856262833702</v>
      </c>
      <c r="Y209" s="312">
        <v>13.449691991786464</v>
      </c>
      <c r="Z209" s="312">
        <v>-6.1601642710472362</v>
      </c>
      <c r="AA209" s="312">
        <v>80.343980343980348</v>
      </c>
      <c r="AB209" s="312">
        <v>79.115479115479133</v>
      </c>
      <c r="AC209" s="312">
        <v>159.45945945945948</v>
      </c>
      <c r="AE209" s="448"/>
      <c r="AF209" s="313">
        <v>2021</v>
      </c>
      <c r="AG209" s="313" t="s">
        <v>104</v>
      </c>
      <c r="AH209" s="312"/>
      <c r="AI209" s="312"/>
      <c r="AJ209" s="312"/>
      <c r="AK209" s="312"/>
      <c r="AL209" s="312"/>
      <c r="AM209" s="312"/>
      <c r="AO209" s="448"/>
      <c r="AP209" s="313">
        <v>2021</v>
      </c>
      <c r="AQ209" s="313" t="s">
        <v>104</v>
      </c>
      <c r="AR209" s="312"/>
      <c r="AS209" s="312"/>
      <c r="AT209" s="312"/>
      <c r="AU209" s="312"/>
      <c r="AV209" s="312"/>
      <c r="AW209" s="312"/>
    </row>
    <row r="210" spans="1:49" x14ac:dyDescent="0.25">
      <c r="A210" s="448"/>
      <c r="B210" s="300">
        <v>2021</v>
      </c>
      <c r="C210" s="301" t="s">
        <v>105</v>
      </c>
      <c r="D210" s="302">
        <v>52</v>
      </c>
      <c r="E210" s="302">
        <v>220</v>
      </c>
      <c r="F210" s="302">
        <v>272</v>
      </c>
      <c r="G210" s="302">
        <v>221</v>
      </c>
      <c r="H210" s="302">
        <v>86</v>
      </c>
      <c r="I210" s="302">
        <v>307</v>
      </c>
      <c r="K210" s="448"/>
      <c r="L210" s="300">
        <v>2021</v>
      </c>
      <c r="M210" s="301" t="s">
        <v>105</v>
      </c>
      <c r="N210" s="303">
        <v>-89.783889980353635</v>
      </c>
      <c r="O210" s="303">
        <v>-45.679012345679013</v>
      </c>
      <c r="P210" s="303">
        <v>-70.240700218818375</v>
      </c>
      <c r="Q210" s="303">
        <v>-52.777777777777779</v>
      </c>
      <c r="R210" s="303">
        <v>-85.374149659863946</v>
      </c>
      <c r="S210" s="303">
        <v>-70.928030303030312</v>
      </c>
      <c r="U210" s="448"/>
      <c r="V210" s="300">
        <v>2021</v>
      </c>
      <c r="W210" s="301" t="s">
        <v>105</v>
      </c>
      <c r="X210" s="303">
        <v>-50</v>
      </c>
      <c r="Y210" s="303">
        <v>-20.240700218818379</v>
      </c>
      <c r="Z210" s="303">
        <v>-70.240700218818375</v>
      </c>
      <c r="AA210" s="303">
        <v>-23.390151515151519</v>
      </c>
      <c r="AB210" s="303">
        <v>-47.537878787878796</v>
      </c>
      <c r="AC210" s="303">
        <v>-70.928030303030312</v>
      </c>
      <c r="AE210" s="448"/>
      <c r="AF210" s="300">
        <v>2021</v>
      </c>
      <c r="AG210" s="301" t="s">
        <v>105</v>
      </c>
      <c r="AH210" s="303"/>
      <c r="AI210" s="303"/>
      <c r="AJ210" s="303"/>
      <c r="AK210" s="303"/>
      <c r="AL210" s="303"/>
      <c r="AM210" s="303"/>
      <c r="AO210" s="448"/>
      <c r="AP210" s="300">
        <v>2021</v>
      </c>
      <c r="AQ210" s="301" t="s">
        <v>105</v>
      </c>
      <c r="AR210" s="303"/>
      <c r="AS210" s="303"/>
      <c r="AT210" s="303"/>
      <c r="AU210" s="303"/>
      <c r="AV210" s="303"/>
      <c r="AW210" s="303"/>
    </row>
    <row r="211" spans="1:49" x14ac:dyDescent="0.25">
      <c r="A211" s="448"/>
      <c r="B211" s="314">
        <v>2021</v>
      </c>
      <c r="C211" s="313" t="s">
        <v>102</v>
      </c>
      <c r="D211" s="173">
        <v>112</v>
      </c>
      <c r="E211" s="173">
        <v>380</v>
      </c>
      <c r="F211" s="173">
        <v>492</v>
      </c>
      <c r="G211" s="173">
        <v>453</v>
      </c>
      <c r="H211" s="173">
        <v>223</v>
      </c>
      <c r="I211" s="173">
        <v>676</v>
      </c>
      <c r="K211" s="448"/>
      <c r="L211" s="314">
        <v>2021</v>
      </c>
      <c r="M211" s="313" t="s">
        <v>102</v>
      </c>
      <c r="N211" s="312">
        <v>115.38461538461539</v>
      </c>
      <c r="O211" s="312">
        <v>72.72727272727272</v>
      </c>
      <c r="P211" s="312">
        <v>80.882352941176464</v>
      </c>
      <c r="Q211" s="312">
        <v>104.97737556561083</v>
      </c>
      <c r="R211" s="312">
        <v>159.30232558139539</v>
      </c>
      <c r="S211" s="312">
        <v>120.1954397394137</v>
      </c>
      <c r="U211" s="448"/>
      <c r="V211" s="314">
        <v>2021</v>
      </c>
      <c r="W211" s="313" t="s">
        <v>102</v>
      </c>
      <c r="X211" s="312">
        <v>22.058823529411761</v>
      </c>
      <c r="Y211" s="312">
        <v>58.823529411764703</v>
      </c>
      <c r="Z211" s="312">
        <v>80.882352941176464</v>
      </c>
      <c r="AA211" s="312">
        <v>75.570032573289907</v>
      </c>
      <c r="AB211" s="312">
        <v>44.625407166123786</v>
      </c>
      <c r="AC211" s="312">
        <v>120.1954397394137</v>
      </c>
      <c r="AE211" s="448"/>
      <c r="AF211" s="314">
        <v>2021</v>
      </c>
      <c r="AG211" s="313" t="s">
        <v>102</v>
      </c>
      <c r="AH211" s="312">
        <v>-78.986866791744831</v>
      </c>
      <c r="AI211" s="312">
        <v>190.07633587786256</v>
      </c>
      <c r="AJ211" s="312">
        <v>-25.903614457831324</v>
      </c>
      <c r="AK211" s="312">
        <v>13.819095477386938</v>
      </c>
      <c r="AL211" s="312">
        <v>39.375</v>
      </c>
      <c r="AM211" s="312">
        <v>21.146953405017939</v>
      </c>
      <c r="AO211" s="448"/>
      <c r="AP211" s="314">
        <v>2021</v>
      </c>
      <c r="AQ211" s="313" t="s">
        <v>102</v>
      </c>
      <c r="AR211" s="312">
        <v>-63.403614457831317</v>
      </c>
      <c r="AS211" s="312">
        <v>37.499999999999993</v>
      </c>
      <c r="AT211" s="312">
        <v>-25.903614457831324</v>
      </c>
      <c r="AU211" s="312">
        <v>9.8566308243727683</v>
      </c>
      <c r="AV211" s="312">
        <v>11.290322580645171</v>
      </c>
      <c r="AW211" s="312">
        <v>21.146953405017939</v>
      </c>
    </row>
    <row r="212" spans="1:49" x14ac:dyDescent="0.25">
      <c r="A212" s="448"/>
      <c r="B212" s="300">
        <v>2021</v>
      </c>
      <c r="C212" s="301" t="s">
        <v>103</v>
      </c>
      <c r="D212" s="302">
        <v>239</v>
      </c>
      <c r="E212" s="302">
        <v>217</v>
      </c>
      <c r="F212" s="302">
        <v>456</v>
      </c>
      <c r="G212" s="302">
        <v>182</v>
      </c>
      <c r="H212" s="302">
        <v>324</v>
      </c>
      <c r="I212" s="302">
        <v>506</v>
      </c>
      <c r="K212" s="448"/>
      <c r="L212" s="300">
        <v>2021</v>
      </c>
      <c r="M212" s="301" t="s">
        <v>103</v>
      </c>
      <c r="N212" s="303">
        <v>113.39285714285717</v>
      </c>
      <c r="O212" s="303">
        <v>-42.89473684210526</v>
      </c>
      <c r="P212" s="303">
        <v>-7.3170731707317032</v>
      </c>
      <c r="Q212" s="303">
        <v>-59.823399558498899</v>
      </c>
      <c r="R212" s="303">
        <v>45.291479820627814</v>
      </c>
      <c r="S212" s="303">
        <v>-25.147928994082832</v>
      </c>
      <c r="U212" s="448"/>
      <c r="V212" s="300">
        <v>2021</v>
      </c>
      <c r="W212" s="301" t="s">
        <v>103</v>
      </c>
      <c r="X212" s="303">
        <v>25.813008130081286</v>
      </c>
      <c r="Y212" s="303">
        <v>-33.130081300812989</v>
      </c>
      <c r="Z212" s="303">
        <v>-7.3170731707317032</v>
      </c>
      <c r="AA212" s="303">
        <v>-40.088757396449694</v>
      </c>
      <c r="AB212" s="303">
        <v>14.94082840236686</v>
      </c>
      <c r="AC212" s="303">
        <v>-25.147928994082832</v>
      </c>
      <c r="AE212" s="448"/>
      <c r="AF212" s="300">
        <v>2021</v>
      </c>
      <c r="AG212" s="301" t="s">
        <v>103</v>
      </c>
      <c r="AH212" s="303">
        <v>-65.857142857142861</v>
      </c>
      <c r="AI212" s="303">
        <v>-20.802919708029194</v>
      </c>
      <c r="AJ212" s="303">
        <v>-53.182751540041068</v>
      </c>
      <c r="AK212" s="303">
        <v>29.078014184397176</v>
      </c>
      <c r="AL212" s="303">
        <v>21.804511278195491</v>
      </c>
      <c r="AM212" s="303">
        <v>24.324324324324323</v>
      </c>
      <c r="AO212" s="448"/>
      <c r="AP212" s="300">
        <v>2021</v>
      </c>
      <c r="AQ212" s="301" t="s">
        <v>103</v>
      </c>
      <c r="AR212" s="303">
        <v>-47.330595482546201</v>
      </c>
      <c r="AS212" s="303">
        <v>-5.8521560574948666</v>
      </c>
      <c r="AT212" s="303">
        <v>-53.182751540041068</v>
      </c>
      <c r="AU212" s="303">
        <v>10.073710073710073</v>
      </c>
      <c r="AV212" s="303">
        <v>14.25061425061425</v>
      </c>
      <c r="AW212" s="303">
        <v>24.324324324324323</v>
      </c>
    </row>
    <row r="213" spans="1:49" x14ac:dyDescent="0.25">
      <c r="A213" s="448"/>
      <c r="B213" s="313">
        <v>2022</v>
      </c>
      <c r="C213" s="313" t="s">
        <v>104</v>
      </c>
      <c r="D213" s="173">
        <v>302</v>
      </c>
      <c r="E213" s="173">
        <v>556</v>
      </c>
      <c r="F213" s="173">
        <v>858</v>
      </c>
      <c r="G213" s="173">
        <v>359</v>
      </c>
      <c r="H213" s="173">
        <v>171</v>
      </c>
      <c r="I213" s="173">
        <v>530</v>
      </c>
      <c r="K213" s="448"/>
      <c r="L213" s="313">
        <v>2022</v>
      </c>
      <c r="M213" s="313" t="s">
        <v>104</v>
      </c>
      <c r="N213" s="312">
        <v>26.359832635983267</v>
      </c>
      <c r="O213" s="312">
        <v>156.22119815668202</v>
      </c>
      <c r="P213" s="312">
        <v>88.15789473684211</v>
      </c>
      <c r="Q213" s="312">
        <v>97.25274725274727</v>
      </c>
      <c r="R213" s="312">
        <v>-47.222222222222221</v>
      </c>
      <c r="S213" s="312">
        <v>4.7430830039525631</v>
      </c>
      <c r="U213" s="448"/>
      <c r="V213" s="313">
        <v>2022</v>
      </c>
      <c r="W213" s="313" t="s">
        <v>104</v>
      </c>
      <c r="X213" s="312">
        <v>13.815789473684212</v>
      </c>
      <c r="Y213" s="312">
        <v>74.342105263157904</v>
      </c>
      <c r="Z213" s="312">
        <v>88.15789473684211</v>
      </c>
      <c r="AA213" s="312">
        <v>34.980237154150153</v>
      </c>
      <c r="AB213" s="312">
        <v>-30.23715415019759</v>
      </c>
      <c r="AC213" s="312">
        <v>4.7430830039525631</v>
      </c>
      <c r="AE213" s="448"/>
      <c r="AF213" s="313">
        <v>2022</v>
      </c>
      <c r="AG213" s="313" t="s">
        <v>104</v>
      </c>
      <c r="AH213" s="312">
        <v>-40.667976424361498</v>
      </c>
      <c r="AI213" s="312">
        <v>37.283950617283949</v>
      </c>
      <c r="AJ213" s="312">
        <v>-6.1269146608315026</v>
      </c>
      <c r="AK213" s="312">
        <v>-23.290598290598282</v>
      </c>
      <c r="AL213" s="312">
        <v>-70.91836734693878</v>
      </c>
      <c r="AM213" s="312">
        <v>-49.810606060606055</v>
      </c>
      <c r="AO213" s="448"/>
      <c r="AP213" s="313">
        <v>2022</v>
      </c>
      <c r="AQ213" s="313" t="s">
        <v>104</v>
      </c>
      <c r="AR213" s="312">
        <v>-22.647702407002164</v>
      </c>
      <c r="AS213" s="312">
        <v>16.520787746170662</v>
      </c>
      <c r="AT213" s="312">
        <v>-6.1269146608315026</v>
      </c>
      <c r="AU213" s="312">
        <v>-10.321969696969695</v>
      </c>
      <c r="AV213" s="312">
        <v>-39.48863636363636</v>
      </c>
      <c r="AW213" s="312">
        <v>-49.810606060606055</v>
      </c>
    </row>
    <row r="214" spans="1:49" x14ac:dyDescent="0.25">
      <c r="A214" s="448"/>
      <c r="B214" s="300">
        <v>2022</v>
      </c>
      <c r="C214" s="301" t="s">
        <v>105</v>
      </c>
      <c r="D214" s="302">
        <v>432</v>
      </c>
      <c r="E214" s="302">
        <v>352</v>
      </c>
      <c r="F214" s="302">
        <v>784</v>
      </c>
      <c r="G214" s="302">
        <v>263</v>
      </c>
      <c r="H214" s="302">
        <v>91</v>
      </c>
      <c r="I214" s="302">
        <v>354</v>
      </c>
      <c r="J214" s="174"/>
      <c r="K214" s="448"/>
      <c r="L214" s="300">
        <v>2022</v>
      </c>
      <c r="M214" s="301" t="s">
        <v>105</v>
      </c>
      <c r="N214" s="303">
        <v>43.046357615894038</v>
      </c>
      <c r="O214" s="303">
        <v>-36.690647482014391</v>
      </c>
      <c r="P214" s="303">
        <v>-8.6247086247086173</v>
      </c>
      <c r="Q214" s="303">
        <v>-26.740947075208908</v>
      </c>
      <c r="R214" s="303">
        <v>-46.783625730994146</v>
      </c>
      <c r="S214" s="303">
        <v>-33.20754716981132</v>
      </c>
      <c r="T214" s="174"/>
      <c r="U214" s="448"/>
      <c r="V214" s="300">
        <v>2022</v>
      </c>
      <c r="W214" s="301" t="s">
        <v>105</v>
      </c>
      <c r="X214" s="303">
        <v>15.151515151515138</v>
      </c>
      <c r="Y214" s="303">
        <v>-23.776223776223755</v>
      </c>
      <c r="Z214" s="303">
        <v>-8.6247086247086173</v>
      </c>
      <c r="AA214" s="303">
        <v>-18.113207547169811</v>
      </c>
      <c r="AB214" s="303">
        <v>-15.09433962264151</v>
      </c>
      <c r="AC214" s="303">
        <v>-33.20754716981132</v>
      </c>
      <c r="AD214" s="174"/>
      <c r="AE214" s="448"/>
      <c r="AF214" s="300">
        <v>2022</v>
      </c>
      <c r="AG214" s="301" t="s">
        <v>105</v>
      </c>
      <c r="AH214" s="303">
        <v>730.76923076923083</v>
      </c>
      <c r="AI214" s="303">
        <v>60</v>
      </c>
      <c r="AJ214" s="303">
        <v>188.23529411764707</v>
      </c>
      <c r="AK214" s="303">
        <v>19.004524886877832</v>
      </c>
      <c r="AL214" s="303">
        <v>5.8139534883721069</v>
      </c>
      <c r="AM214" s="303">
        <v>15.309446254071673</v>
      </c>
      <c r="AN214" s="174"/>
      <c r="AO214" s="448"/>
      <c r="AP214" s="300">
        <v>2022</v>
      </c>
      <c r="AQ214" s="301" t="s">
        <v>105</v>
      </c>
      <c r="AR214" s="303">
        <v>139.70588235294119</v>
      </c>
      <c r="AS214" s="303">
        <v>48.529411764705884</v>
      </c>
      <c r="AT214" s="303">
        <v>188.23529411764707</v>
      </c>
      <c r="AU214" s="303">
        <v>13.680781758957664</v>
      </c>
      <c r="AV214" s="303">
        <v>1.6286644951140079</v>
      </c>
      <c r="AW214" s="303">
        <v>15.309446254071673</v>
      </c>
    </row>
    <row r="215" spans="1:49" x14ac:dyDescent="0.25">
      <c r="A215" s="448"/>
      <c r="B215" s="314">
        <v>2022</v>
      </c>
      <c r="C215" s="313" t="s">
        <v>102</v>
      </c>
      <c r="D215" s="173">
        <v>517</v>
      </c>
      <c r="E215" s="173">
        <v>643</v>
      </c>
      <c r="F215" s="173">
        <v>1160</v>
      </c>
      <c r="G215" s="173">
        <v>614</v>
      </c>
      <c r="H215" s="173">
        <v>287</v>
      </c>
      <c r="I215" s="173">
        <v>901</v>
      </c>
      <c r="J215" s="174"/>
      <c r="K215" s="448"/>
      <c r="L215" s="314">
        <v>2022</v>
      </c>
      <c r="M215" s="313" t="s">
        <v>102</v>
      </c>
      <c r="N215" s="312">
        <v>19.675925925925924</v>
      </c>
      <c r="O215" s="312">
        <v>82.670454545454533</v>
      </c>
      <c r="P215" s="312">
        <v>47.959183673469397</v>
      </c>
      <c r="Q215" s="312">
        <v>133.4600760456274</v>
      </c>
      <c r="R215" s="312">
        <v>215.38461538461536</v>
      </c>
      <c r="S215" s="312">
        <v>154.51977401129943</v>
      </c>
      <c r="T215" s="174"/>
      <c r="U215" s="448"/>
      <c r="V215" s="314">
        <v>2022</v>
      </c>
      <c r="W215" s="313" t="s">
        <v>102</v>
      </c>
      <c r="X215" s="312">
        <v>10.84183673469388</v>
      </c>
      <c r="Y215" s="312">
        <v>37.117346938775519</v>
      </c>
      <c r="Z215" s="312">
        <v>47.959183673469397</v>
      </c>
      <c r="AA215" s="312">
        <v>99.152542372881356</v>
      </c>
      <c r="AB215" s="312">
        <v>55.367231638418083</v>
      </c>
      <c r="AC215" s="312">
        <v>154.51977401129943</v>
      </c>
      <c r="AD215" s="174"/>
      <c r="AE215" s="448"/>
      <c r="AF215" s="314">
        <v>2022</v>
      </c>
      <c r="AG215" s="313" t="s">
        <v>102</v>
      </c>
      <c r="AH215" s="312">
        <v>361.60714285714289</v>
      </c>
      <c r="AI215" s="312">
        <v>69.21052631578948</v>
      </c>
      <c r="AJ215" s="312">
        <v>135.77235772357724</v>
      </c>
      <c r="AK215" s="312">
        <v>35.540838852097124</v>
      </c>
      <c r="AL215" s="312">
        <v>28.699551569506724</v>
      </c>
      <c r="AM215" s="312">
        <v>33.284023668639065</v>
      </c>
      <c r="AN215" s="174"/>
      <c r="AO215" s="448"/>
      <c r="AP215" s="314">
        <v>2022</v>
      </c>
      <c r="AQ215" s="313" t="s">
        <v>102</v>
      </c>
      <c r="AR215" s="312">
        <v>82.317073170731703</v>
      </c>
      <c r="AS215" s="312">
        <v>53.455284552845534</v>
      </c>
      <c r="AT215" s="312">
        <v>135.77235772357724</v>
      </c>
      <c r="AU215" s="312">
        <v>23.816568047337284</v>
      </c>
      <c r="AV215" s="312">
        <v>9.4674556213017791</v>
      </c>
      <c r="AW215" s="312">
        <v>33.284023668639065</v>
      </c>
    </row>
    <row r="216" spans="1:49" x14ac:dyDescent="0.25">
      <c r="A216" s="448"/>
      <c r="B216" s="300">
        <v>2022</v>
      </c>
      <c r="C216" s="301" t="s">
        <v>103</v>
      </c>
      <c r="D216" s="302">
        <v>455</v>
      </c>
      <c r="E216" s="302">
        <v>298</v>
      </c>
      <c r="F216" s="302">
        <v>753</v>
      </c>
      <c r="G216" s="302">
        <v>747</v>
      </c>
      <c r="H216" s="302">
        <v>204</v>
      </c>
      <c r="I216" s="302">
        <v>951</v>
      </c>
      <c r="J216" s="174"/>
      <c r="K216" s="448"/>
      <c r="L216" s="300">
        <v>2022</v>
      </c>
      <c r="M216" s="301" t="s">
        <v>103</v>
      </c>
      <c r="N216" s="303">
        <v>-11.992263056092838</v>
      </c>
      <c r="O216" s="303">
        <v>-53.654743390357702</v>
      </c>
      <c r="P216" s="303">
        <v>-35.086206896551715</v>
      </c>
      <c r="Q216" s="303">
        <v>21.661237785016297</v>
      </c>
      <c r="R216" s="303">
        <v>-28.919860627177698</v>
      </c>
      <c r="S216" s="303">
        <v>5.5493895671476139</v>
      </c>
      <c r="T216" s="174"/>
      <c r="U216" s="448"/>
      <c r="V216" s="300">
        <v>2022</v>
      </c>
      <c r="W216" s="301" t="s">
        <v>103</v>
      </c>
      <c r="X216" s="303">
        <v>-5.3448275862068959</v>
      </c>
      <c r="Y216" s="303">
        <v>-29.741379310344819</v>
      </c>
      <c r="Z216" s="303">
        <v>-35.086206896551715</v>
      </c>
      <c r="AA216" s="303">
        <v>14.761376248612654</v>
      </c>
      <c r="AB216" s="303">
        <v>-9.2119866814650386</v>
      </c>
      <c r="AC216" s="303">
        <v>5.5493895671476139</v>
      </c>
      <c r="AD216" s="174"/>
      <c r="AE216" s="448"/>
      <c r="AF216" s="300">
        <v>2022</v>
      </c>
      <c r="AG216" s="301" t="s">
        <v>103</v>
      </c>
      <c r="AH216" s="303">
        <v>90.376569037656907</v>
      </c>
      <c r="AI216" s="303">
        <v>37.327188940092185</v>
      </c>
      <c r="AJ216" s="303">
        <v>65.131578947368439</v>
      </c>
      <c r="AK216" s="303">
        <v>310.43956043956041</v>
      </c>
      <c r="AL216" s="303">
        <v>-37.037037037037038</v>
      </c>
      <c r="AM216" s="303">
        <v>87.944664031620562</v>
      </c>
      <c r="AN216" s="174"/>
      <c r="AO216" s="448"/>
      <c r="AP216" s="300">
        <v>2022</v>
      </c>
      <c r="AQ216" s="301" t="s">
        <v>103</v>
      </c>
      <c r="AR216" s="303">
        <v>47.368421052631597</v>
      </c>
      <c r="AS216" s="303">
        <v>17.763157894736846</v>
      </c>
      <c r="AT216" s="303">
        <v>65.131578947368439</v>
      </c>
      <c r="AU216" s="303">
        <v>111.66007905138341</v>
      </c>
      <c r="AV216" s="303">
        <v>-23.715415019762847</v>
      </c>
      <c r="AW216" s="303">
        <v>87.944664031620562</v>
      </c>
    </row>
    <row r="217" spans="1:49" x14ac:dyDescent="0.25">
      <c r="A217" s="448"/>
      <c r="B217" s="313">
        <v>2023</v>
      </c>
      <c r="C217" s="313" t="s">
        <v>104</v>
      </c>
      <c r="D217" s="173">
        <v>115</v>
      </c>
      <c r="E217" s="173">
        <v>205</v>
      </c>
      <c r="F217" s="173">
        <v>320</v>
      </c>
      <c r="G217" s="173">
        <v>295</v>
      </c>
      <c r="H217" s="173">
        <v>300</v>
      </c>
      <c r="I217" s="173">
        <v>595</v>
      </c>
      <c r="J217" s="174"/>
      <c r="K217" s="448"/>
      <c r="L217" s="313">
        <v>2023</v>
      </c>
      <c r="M217" s="313" t="s">
        <v>104</v>
      </c>
      <c r="N217" s="312">
        <v>-74.72527472527473</v>
      </c>
      <c r="O217" s="312">
        <v>-31.208053691275168</v>
      </c>
      <c r="P217" s="312">
        <v>-57.503320053120852</v>
      </c>
      <c r="Q217" s="312">
        <v>-60.508701472556893</v>
      </c>
      <c r="R217" s="312">
        <v>47.058823529411768</v>
      </c>
      <c r="S217" s="312">
        <v>-37.434279705573083</v>
      </c>
      <c r="T217" s="174"/>
      <c r="U217" s="448"/>
      <c r="V217" s="313">
        <v>2023</v>
      </c>
      <c r="W217" s="313" t="s">
        <v>104</v>
      </c>
      <c r="X217" s="312">
        <v>-45.152722443559099</v>
      </c>
      <c r="Y217" s="312">
        <v>-12.350597609561753</v>
      </c>
      <c r="Z217" s="312">
        <v>-57.503320053120852</v>
      </c>
      <c r="AA217" s="312">
        <v>-47.528916929547847</v>
      </c>
      <c r="AB217" s="312">
        <v>10.094637223974763</v>
      </c>
      <c r="AC217" s="312">
        <v>-37.434279705573083</v>
      </c>
      <c r="AD217" s="174"/>
      <c r="AE217" s="448"/>
      <c r="AF217" s="313">
        <v>2023</v>
      </c>
      <c r="AG217" s="313" t="s">
        <v>104</v>
      </c>
      <c r="AH217" s="312">
        <v>-61.920529801324506</v>
      </c>
      <c r="AI217" s="312">
        <v>-63.129496402877699</v>
      </c>
      <c r="AJ217" s="312">
        <v>-62.703962703962702</v>
      </c>
      <c r="AK217" s="312">
        <v>-17.827298050139277</v>
      </c>
      <c r="AL217" s="312">
        <v>75.438596491228054</v>
      </c>
      <c r="AM217" s="312">
        <v>12.264150943396231</v>
      </c>
      <c r="AN217" s="174"/>
      <c r="AO217" s="448"/>
      <c r="AP217" s="313">
        <v>2023</v>
      </c>
      <c r="AQ217" s="313" t="s">
        <v>104</v>
      </c>
      <c r="AR217" s="312">
        <v>-21.794871794871796</v>
      </c>
      <c r="AS217" s="312">
        <v>-40.909090909090914</v>
      </c>
      <c r="AT217" s="312">
        <v>-62.703962703962702</v>
      </c>
      <c r="AU217" s="312">
        <v>-12.075471698113214</v>
      </c>
      <c r="AV217" s="312">
        <v>24.339622641509443</v>
      </c>
      <c r="AW217" s="312">
        <v>12.264150943396231</v>
      </c>
    </row>
    <row r="218" spans="1:49" x14ac:dyDescent="0.25">
      <c r="A218" s="448"/>
      <c r="B218" s="300">
        <v>2023</v>
      </c>
      <c r="C218" s="301" t="s">
        <v>105</v>
      </c>
      <c r="D218" s="302">
        <v>197</v>
      </c>
      <c r="E218" s="302">
        <v>349</v>
      </c>
      <c r="F218" s="302">
        <v>546</v>
      </c>
      <c r="G218" s="302">
        <v>249</v>
      </c>
      <c r="H218" s="302">
        <v>536</v>
      </c>
      <c r="I218" s="302">
        <v>785</v>
      </c>
      <c r="J218" s="174"/>
      <c r="K218" s="448"/>
      <c r="L218" s="300">
        <v>2023</v>
      </c>
      <c r="M218" s="301" t="s">
        <v>105</v>
      </c>
      <c r="N218" s="303">
        <v>71.304347826086968</v>
      </c>
      <c r="O218" s="303">
        <v>70.243902439024396</v>
      </c>
      <c r="P218" s="303">
        <v>70.625</v>
      </c>
      <c r="Q218" s="303">
        <v>-15.593220338983045</v>
      </c>
      <c r="R218" s="303">
        <v>78.666666666666657</v>
      </c>
      <c r="S218" s="303">
        <v>31.932773109243698</v>
      </c>
      <c r="T218" s="174"/>
      <c r="U218" s="448"/>
      <c r="V218" s="300">
        <v>2023</v>
      </c>
      <c r="W218" s="301" t="s">
        <v>105</v>
      </c>
      <c r="X218" s="303">
        <v>25.625</v>
      </c>
      <c r="Y218" s="303">
        <v>45</v>
      </c>
      <c r="Z218" s="303">
        <v>70.625</v>
      </c>
      <c r="AA218" s="303">
        <v>-7.73109243697479</v>
      </c>
      <c r="AB218" s="303">
        <v>39.663865546218489</v>
      </c>
      <c r="AC218" s="303">
        <v>31.932773109243698</v>
      </c>
      <c r="AD218" s="174"/>
      <c r="AE218" s="448"/>
      <c r="AF218" s="300">
        <v>2023</v>
      </c>
      <c r="AG218" s="301" t="s">
        <v>105</v>
      </c>
      <c r="AH218" s="303">
        <v>-54.398148148148145</v>
      </c>
      <c r="AI218" s="303">
        <v>-0.85227272727273373</v>
      </c>
      <c r="AJ218" s="303">
        <v>-30.357142857142861</v>
      </c>
      <c r="AK218" s="303">
        <v>-5.3231939163498083</v>
      </c>
      <c r="AL218" s="303">
        <v>489.01098901098908</v>
      </c>
      <c r="AM218" s="303">
        <v>121.75141242937855</v>
      </c>
      <c r="AN218" s="174"/>
      <c r="AO218" s="448"/>
      <c r="AP218" s="300">
        <v>2023</v>
      </c>
      <c r="AQ218" s="301" t="s">
        <v>105</v>
      </c>
      <c r="AR218" s="303">
        <v>-29.974489795918373</v>
      </c>
      <c r="AS218" s="303">
        <v>-0.38265306122448983</v>
      </c>
      <c r="AT218" s="303">
        <v>-30.357142857142861</v>
      </c>
      <c r="AU218" s="303">
        <v>-3.9548022598870061</v>
      </c>
      <c r="AV218" s="303">
        <v>125.70621468926556</v>
      </c>
      <c r="AW218" s="303">
        <v>121.75141242937855</v>
      </c>
    </row>
    <row r="219" spans="1:49" x14ac:dyDescent="0.25">
      <c r="A219" s="448"/>
      <c r="B219" s="314">
        <v>2023</v>
      </c>
      <c r="C219" s="313" t="s">
        <v>102</v>
      </c>
      <c r="D219" s="173">
        <v>119</v>
      </c>
      <c r="E219" s="173">
        <v>121</v>
      </c>
      <c r="F219" s="173">
        <v>240</v>
      </c>
      <c r="G219" s="173">
        <v>317</v>
      </c>
      <c r="H219" s="173">
        <v>96</v>
      </c>
      <c r="I219" s="173">
        <v>413</v>
      </c>
      <c r="J219" s="174"/>
      <c r="K219" s="448"/>
      <c r="L219" s="314">
        <v>2023</v>
      </c>
      <c r="M219" s="313" t="s">
        <v>102</v>
      </c>
      <c r="N219" s="312">
        <v>-39.593908629441621</v>
      </c>
      <c r="O219" s="312">
        <v>-65.329512893982809</v>
      </c>
      <c r="P219" s="312">
        <v>-56.043956043956044</v>
      </c>
      <c r="Q219" s="312">
        <v>27.309236947791177</v>
      </c>
      <c r="R219" s="312">
        <v>-82.089552238805965</v>
      </c>
      <c r="S219" s="312">
        <v>-47.388535031847134</v>
      </c>
      <c r="T219" s="174"/>
      <c r="U219" s="448"/>
      <c r="V219" s="314">
        <v>2023</v>
      </c>
      <c r="W219" s="313" t="s">
        <v>102</v>
      </c>
      <c r="X219" s="312">
        <v>-14.285714285714285</v>
      </c>
      <c r="Y219" s="312">
        <v>-41.758241758241759</v>
      </c>
      <c r="Z219" s="312">
        <v>-56.043956043956044</v>
      </c>
      <c r="AA219" s="312">
        <v>8.6624203821656049</v>
      </c>
      <c r="AB219" s="312">
        <v>-56.050955414012741</v>
      </c>
      <c r="AC219" s="312">
        <v>-47.388535031847134</v>
      </c>
      <c r="AD219" s="174"/>
      <c r="AE219" s="448"/>
      <c r="AF219" s="314">
        <v>2023</v>
      </c>
      <c r="AG219" s="313" t="s">
        <v>102</v>
      </c>
      <c r="AH219" s="312">
        <v>-76.9825918762089</v>
      </c>
      <c r="AI219" s="312">
        <v>-81.181959564541216</v>
      </c>
      <c r="AJ219" s="312">
        <v>-79.310344827586206</v>
      </c>
      <c r="AK219" s="312">
        <v>-48.371335504885991</v>
      </c>
      <c r="AL219" s="312">
        <v>-66.550522648083614</v>
      </c>
      <c r="AM219" s="312">
        <v>-54.16204217536071</v>
      </c>
      <c r="AN219" s="174"/>
      <c r="AO219" s="448"/>
      <c r="AP219" s="314">
        <v>2023</v>
      </c>
      <c r="AQ219" s="313" t="s">
        <v>102</v>
      </c>
      <c r="AR219" s="312">
        <v>-34.310344827586206</v>
      </c>
      <c r="AS219" s="312">
        <v>-45.000000000000007</v>
      </c>
      <c r="AT219" s="312">
        <v>-79.310344827586206</v>
      </c>
      <c r="AU219" s="312">
        <v>-32.963374028856826</v>
      </c>
      <c r="AV219" s="312">
        <v>-21.198668146503884</v>
      </c>
      <c r="AW219" s="312">
        <v>-54.16204217536071</v>
      </c>
    </row>
    <row r="220" spans="1:49" x14ac:dyDescent="0.25">
      <c r="A220" s="448"/>
      <c r="B220" s="300">
        <v>2023</v>
      </c>
      <c r="C220" s="301" t="s">
        <v>103</v>
      </c>
      <c r="D220" s="302">
        <v>60</v>
      </c>
      <c r="E220" s="302">
        <v>161</v>
      </c>
      <c r="F220" s="302">
        <v>221</v>
      </c>
      <c r="G220" s="302">
        <v>290</v>
      </c>
      <c r="H220" s="302">
        <v>526</v>
      </c>
      <c r="I220" s="302">
        <v>816</v>
      </c>
      <c r="J220" s="171"/>
      <c r="K220" s="448"/>
      <c r="L220" s="300">
        <v>2023</v>
      </c>
      <c r="M220" s="301" t="s">
        <v>103</v>
      </c>
      <c r="N220" s="303">
        <v>-49.579831932773111</v>
      </c>
      <c r="O220" s="303">
        <v>33.057851239669418</v>
      </c>
      <c r="P220" s="303">
        <v>-7.9166666666666714</v>
      </c>
      <c r="Q220" s="303">
        <v>-8.5173501577287141</v>
      </c>
      <c r="R220" s="303">
        <v>447.91666666666674</v>
      </c>
      <c r="S220" s="303">
        <v>97.578692493946733</v>
      </c>
      <c r="T220" s="171"/>
      <c r="U220" s="448"/>
      <c r="V220" s="300">
        <v>2023</v>
      </c>
      <c r="W220" s="301" t="s">
        <v>103</v>
      </c>
      <c r="X220" s="303">
        <v>-24.583333333333346</v>
      </c>
      <c r="Y220" s="303">
        <v>16.666666666666675</v>
      </c>
      <c r="Z220" s="303">
        <v>-7.9166666666666714</v>
      </c>
      <c r="AA220" s="303">
        <v>-6.5375302663438255</v>
      </c>
      <c r="AB220" s="303">
        <v>104.11622276029057</v>
      </c>
      <c r="AC220" s="303">
        <v>97.578692493946733</v>
      </c>
      <c r="AD220" s="171"/>
      <c r="AE220" s="448"/>
      <c r="AF220" s="300">
        <v>2023</v>
      </c>
      <c r="AG220" s="301" t="s">
        <v>103</v>
      </c>
      <c r="AH220" s="303">
        <v>-86.813186813186817</v>
      </c>
      <c r="AI220" s="303">
        <v>-45.973154362416103</v>
      </c>
      <c r="AJ220" s="303">
        <v>-70.650730411686581</v>
      </c>
      <c r="AK220" s="303">
        <v>-61.178045515394913</v>
      </c>
      <c r="AL220" s="303">
        <v>157.84313725490199</v>
      </c>
      <c r="AM220" s="303">
        <v>-14.195583596214504</v>
      </c>
      <c r="AN220" s="171"/>
      <c r="AO220" s="448"/>
      <c r="AP220" s="300">
        <v>2023</v>
      </c>
      <c r="AQ220" s="301" t="s">
        <v>103</v>
      </c>
      <c r="AR220" s="303">
        <v>-52.456839309428943</v>
      </c>
      <c r="AS220" s="303">
        <v>-18.193891102257634</v>
      </c>
      <c r="AT220" s="303">
        <v>-70.650730411686581</v>
      </c>
      <c r="AU220" s="303">
        <v>-48.054679284963179</v>
      </c>
      <c r="AV220" s="303">
        <v>33.859095688748674</v>
      </c>
      <c r="AW220" s="303">
        <v>-14.195583596214504</v>
      </c>
    </row>
    <row r="221" spans="1:49" x14ac:dyDescent="0.25">
      <c r="A221" s="448"/>
      <c r="B221" s="313">
        <v>2024</v>
      </c>
      <c r="C221" s="313" t="s">
        <v>104</v>
      </c>
      <c r="D221" s="173">
        <v>60</v>
      </c>
      <c r="E221" s="173">
        <v>141</v>
      </c>
      <c r="F221" s="173">
        <v>201</v>
      </c>
      <c r="G221" s="173">
        <v>70</v>
      </c>
      <c r="H221" s="173">
        <v>422</v>
      </c>
      <c r="I221" s="173">
        <v>492</v>
      </c>
      <c r="J221" s="171"/>
      <c r="K221" s="448"/>
      <c r="L221" s="313">
        <v>2024</v>
      </c>
      <c r="M221" s="313" t="s">
        <v>104</v>
      </c>
      <c r="N221" s="312">
        <v>0</v>
      </c>
      <c r="O221" s="312">
        <v>-12.422360248447205</v>
      </c>
      <c r="P221" s="312">
        <v>-9.0497737556561049</v>
      </c>
      <c r="Q221" s="312">
        <v>-75.862068965517238</v>
      </c>
      <c r="R221" s="312">
        <v>-19.771863117870723</v>
      </c>
      <c r="S221" s="312">
        <v>-39.705882352941181</v>
      </c>
      <c r="T221" s="171"/>
      <c r="U221" s="448"/>
      <c r="V221" s="313">
        <v>2024</v>
      </c>
      <c r="W221" s="313" t="s">
        <v>104</v>
      </c>
      <c r="X221" s="312">
        <v>0</v>
      </c>
      <c r="Y221" s="312">
        <v>-9.0497737556561049</v>
      </c>
      <c r="Z221" s="312">
        <v>-9.0497737556561049</v>
      </c>
      <c r="AA221" s="312">
        <v>-26.960784313725494</v>
      </c>
      <c r="AB221" s="312">
        <v>-12.745098039215687</v>
      </c>
      <c r="AC221" s="312">
        <v>-39.705882352941181</v>
      </c>
      <c r="AD221" s="171"/>
      <c r="AE221" s="448"/>
      <c r="AF221" s="313">
        <v>2024</v>
      </c>
      <c r="AG221" s="313" t="s">
        <v>104</v>
      </c>
      <c r="AH221" s="312">
        <v>-47.826086956521742</v>
      </c>
      <c r="AI221" s="312">
        <v>-31.219512195121951</v>
      </c>
      <c r="AJ221" s="312">
        <v>-37.187499999999993</v>
      </c>
      <c r="AK221" s="312">
        <v>-76.271186440677965</v>
      </c>
      <c r="AL221" s="312">
        <v>40.666666666666686</v>
      </c>
      <c r="AM221" s="312">
        <v>-17.310924369747909</v>
      </c>
      <c r="AN221" s="171"/>
      <c r="AO221" s="448"/>
      <c r="AP221" s="313">
        <v>2024</v>
      </c>
      <c r="AQ221" s="313" t="s">
        <v>104</v>
      </c>
      <c r="AR221" s="312">
        <v>-17.187499999999996</v>
      </c>
      <c r="AS221" s="312">
        <v>-19.999999999999996</v>
      </c>
      <c r="AT221" s="312">
        <v>-37.187499999999993</v>
      </c>
      <c r="AU221" s="312">
        <v>-37.81512605042019</v>
      </c>
      <c r="AV221" s="312">
        <v>20.504201680672278</v>
      </c>
      <c r="AW221" s="312">
        <v>-17.310924369747909</v>
      </c>
    </row>
    <row r="222" spans="1:49" x14ac:dyDescent="0.25">
      <c r="A222" s="448"/>
      <c r="B222" s="300">
        <v>2024</v>
      </c>
      <c r="C222" s="301" t="s">
        <v>105</v>
      </c>
      <c r="D222" s="302">
        <v>259</v>
      </c>
      <c r="E222" s="302">
        <v>63</v>
      </c>
      <c r="F222" s="302">
        <v>322</v>
      </c>
      <c r="G222" s="302">
        <v>319</v>
      </c>
      <c r="H222" s="302">
        <v>400</v>
      </c>
      <c r="I222" s="302">
        <v>719</v>
      </c>
      <c r="J222" s="171"/>
      <c r="K222" s="448"/>
      <c r="L222" s="300">
        <v>2024</v>
      </c>
      <c r="M222" s="301" t="s">
        <v>105</v>
      </c>
      <c r="N222" s="303">
        <v>331.66666666666663</v>
      </c>
      <c r="O222" s="303">
        <v>-55.319148936170215</v>
      </c>
      <c r="P222" s="303">
        <v>60.199004975124382</v>
      </c>
      <c r="Q222" s="303">
        <v>355.71428571428567</v>
      </c>
      <c r="R222" s="303">
        <v>-5.2132701421800931</v>
      </c>
      <c r="S222" s="303">
        <v>46.138211382113838</v>
      </c>
      <c r="T222" s="171"/>
      <c r="U222" s="448"/>
      <c r="V222" s="300">
        <v>2024</v>
      </c>
      <c r="W222" s="301" t="s">
        <v>105</v>
      </c>
      <c r="X222" s="303">
        <v>99.00497512437812</v>
      </c>
      <c r="Y222" s="303">
        <v>-38.805970149253731</v>
      </c>
      <c r="Z222" s="303">
        <v>60.199004975124382</v>
      </c>
      <c r="AA222" s="303">
        <v>50.609756097560997</v>
      </c>
      <c r="AB222" s="303">
        <v>-4.4715447154471564</v>
      </c>
      <c r="AC222" s="303">
        <v>46.138211382113838</v>
      </c>
      <c r="AD222" s="171"/>
      <c r="AE222" s="448"/>
      <c r="AF222" s="300">
        <v>2024</v>
      </c>
      <c r="AG222" s="301" t="s">
        <v>105</v>
      </c>
      <c r="AH222" s="303">
        <v>31.472081218274127</v>
      </c>
      <c r="AI222" s="303">
        <v>-81.948424068767906</v>
      </c>
      <c r="AJ222" s="303">
        <v>-41.025641025641022</v>
      </c>
      <c r="AK222" s="303">
        <v>28.112449799196781</v>
      </c>
      <c r="AL222" s="303">
        <v>-25.373134328358205</v>
      </c>
      <c r="AM222" s="303">
        <v>-8.4076433121019107</v>
      </c>
      <c r="AN222" s="171"/>
      <c r="AO222" s="448"/>
      <c r="AP222" s="300">
        <v>2024</v>
      </c>
      <c r="AQ222" s="301" t="s">
        <v>105</v>
      </c>
      <c r="AR222" s="303">
        <v>11.355311355311356</v>
      </c>
      <c r="AS222" s="303">
        <v>-52.380952380952372</v>
      </c>
      <c r="AT222" s="303">
        <v>-41.025641025641022</v>
      </c>
      <c r="AU222" s="303">
        <v>8.9171974522292992</v>
      </c>
      <c r="AV222" s="303">
        <v>-17.32484076433121</v>
      </c>
      <c r="AW222" s="303">
        <v>-8.4076433121019107</v>
      </c>
    </row>
    <row r="223" spans="1:49" x14ac:dyDescent="0.25">
      <c r="A223" s="448"/>
      <c r="B223" s="314">
        <v>2024</v>
      </c>
      <c r="C223" s="313" t="s">
        <v>102</v>
      </c>
      <c r="D223" s="173">
        <v>329</v>
      </c>
      <c r="E223" s="173">
        <v>250</v>
      </c>
      <c r="F223" s="173">
        <v>579</v>
      </c>
      <c r="G223" s="173">
        <v>266</v>
      </c>
      <c r="H223" s="173">
        <v>179</v>
      </c>
      <c r="I223" s="173">
        <v>445</v>
      </c>
      <c r="J223" s="171"/>
      <c r="K223" s="448"/>
      <c r="L223" s="314">
        <v>2024</v>
      </c>
      <c r="M223" s="313" t="s">
        <v>102</v>
      </c>
      <c r="N223" s="312">
        <v>27.027027027027017</v>
      </c>
      <c r="O223" s="312">
        <v>296.82539682539687</v>
      </c>
      <c r="P223" s="312">
        <v>79.81366459627327</v>
      </c>
      <c r="Q223" s="312">
        <v>-16.614420062695928</v>
      </c>
      <c r="R223" s="312">
        <v>-55.25</v>
      </c>
      <c r="S223" s="312">
        <v>-38.108484005563284</v>
      </c>
      <c r="T223" s="171"/>
      <c r="U223" s="448"/>
      <c r="V223" s="314">
        <v>2024</v>
      </c>
      <c r="W223" s="313" t="s">
        <v>102</v>
      </c>
      <c r="X223" s="312">
        <v>21.739130434782602</v>
      </c>
      <c r="Y223" s="312">
        <v>58.074534161490668</v>
      </c>
      <c r="Z223" s="312">
        <v>79.81366459627327</v>
      </c>
      <c r="AA223" s="312">
        <v>-7.3713490959666208</v>
      </c>
      <c r="AB223" s="312">
        <v>-30.737134909596662</v>
      </c>
      <c r="AC223" s="312">
        <v>-38.108484005563284</v>
      </c>
      <c r="AD223" s="171"/>
      <c r="AE223" s="448"/>
      <c r="AF223" s="314">
        <v>2024</v>
      </c>
      <c r="AG223" s="313" t="s">
        <v>102</v>
      </c>
      <c r="AH223" s="312">
        <v>176.47058823529409</v>
      </c>
      <c r="AI223" s="312">
        <v>106.61157024793386</v>
      </c>
      <c r="AJ223" s="312">
        <v>141.25</v>
      </c>
      <c r="AK223" s="312">
        <v>-16.088328075709782</v>
      </c>
      <c r="AL223" s="312">
        <v>86.458333333333314</v>
      </c>
      <c r="AM223" s="312">
        <v>7.7481840193704556</v>
      </c>
      <c r="AN223" s="171"/>
      <c r="AO223" s="448"/>
      <c r="AP223" s="314">
        <v>2024</v>
      </c>
      <c r="AQ223" s="313" t="s">
        <v>102</v>
      </c>
      <c r="AR223" s="312">
        <v>87.5</v>
      </c>
      <c r="AS223" s="312">
        <v>53.75</v>
      </c>
      <c r="AT223" s="312">
        <v>141.25</v>
      </c>
      <c r="AU223" s="312">
        <v>-12.348668280871664</v>
      </c>
      <c r="AV223" s="312">
        <v>20.096852300242119</v>
      </c>
      <c r="AW223" s="312">
        <v>7.7481840193704556</v>
      </c>
    </row>
    <row r="224" spans="1:49" x14ac:dyDescent="0.25">
      <c r="A224" s="448"/>
      <c r="B224" s="300">
        <v>2024</v>
      </c>
      <c r="C224" s="301" t="s">
        <v>103</v>
      </c>
      <c r="D224" s="302">
        <v>41</v>
      </c>
      <c r="E224" s="302">
        <v>119</v>
      </c>
      <c r="F224" s="302">
        <v>160</v>
      </c>
      <c r="G224" s="302">
        <v>244</v>
      </c>
      <c r="H224" s="302">
        <v>492</v>
      </c>
      <c r="I224" s="302">
        <v>736</v>
      </c>
      <c r="J224" s="171"/>
      <c r="K224" s="448"/>
      <c r="L224" s="300">
        <v>2024</v>
      </c>
      <c r="M224" s="301" t="s">
        <v>103</v>
      </c>
      <c r="N224" s="303">
        <v>-87.537993920972639</v>
      </c>
      <c r="O224" s="303">
        <v>-52.400000000000006</v>
      </c>
      <c r="P224" s="303">
        <v>-72.366148531951637</v>
      </c>
      <c r="Q224" s="303">
        <v>-8.2706766917293351</v>
      </c>
      <c r="R224" s="303">
        <v>174.86033519553075</v>
      </c>
      <c r="S224" s="303">
        <v>65.39325842696627</v>
      </c>
      <c r="T224" s="171"/>
      <c r="U224" s="448"/>
      <c r="V224" s="300">
        <v>2024</v>
      </c>
      <c r="W224" s="301" t="s">
        <v>103</v>
      </c>
      <c r="X224" s="303">
        <v>-49.740932642487039</v>
      </c>
      <c r="Y224" s="303">
        <v>-22.625215889464592</v>
      </c>
      <c r="Z224" s="303">
        <v>-72.366148531951637</v>
      </c>
      <c r="AA224" s="303">
        <v>-4.943820224719099</v>
      </c>
      <c r="AB224" s="303">
        <v>70.33707865168536</v>
      </c>
      <c r="AC224" s="303">
        <v>65.39325842696627</v>
      </c>
      <c r="AD224" s="171"/>
      <c r="AE224" s="448"/>
      <c r="AF224" s="300">
        <v>2024</v>
      </c>
      <c r="AG224" s="301" t="s">
        <v>103</v>
      </c>
      <c r="AH224" s="303">
        <v>-31.666666666666671</v>
      </c>
      <c r="AI224" s="303">
        <v>-26.08695652173914</v>
      </c>
      <c r="AJ224" s="303">
        <v>-27.601809954751133</v>
      </c>
      <c r="AK224" s="303">
        <v>-15.862068965517238</v>
      </c>
      <c r="AL224" s="303">
        <v>-6.4638783269961948</v>
      </c>
      <c r="AM224" s="303">
        <v>-9.8039215686274446</v>
      </c>
      <c r="AN224" s="171"/>
      <c r="AO224" s="448"/>
      <c r="AP224" s="300">
        <v>2024</v>
      </c>
      <c r="AQ224" s="301" t="s">
        <v>103</v>
      </c>
      <c r="AR224" s="303">
        <v>-8.5972850678733046</v>
      </c>
      <c r="AS224" s="303">
        <v>-19.004524886877828</v>
      </c>
      <c r="AT224" s="303">
        <v>-27.601809954751133</v>
      </c>
      <c r="AU224" s="303">
        <v>-5.6372549019607803</v>
      </c>
      <c r="AV224" s="303">
        <v>-4.1666666666666634</v>
      </c>
      <c r="AW224" s="303">
        <v>-9.8039215686274446</v>
      </c>
    </row>
    <row r="225" spans="1:49" x14ac:dyDescent="0.25">
      <c r="A225" s="448"/>
      <c r="B225" s="313">
        <v>2025</v>
      </c>
      <c r="C225" s="313" t="s">
        <v>104</v>
      </c>
      <c r="D225" s="173">
        <v>550</v>
      </c>
      <c r="E225" s="173">
        <v>154</v>
      </c>
      <c r="F225" s="173">
        <v>704</v>
      </c>
      <c r="G225" s="173">
        <v>231</v>
      </c>
      <c r="H225" s="173">
        <v>315</v>
      </c>
      <c r="I225" s="173">
        <v>546</v>
      </c>
      <c r="J225" s="171"/>
      <c r="K225" s="448"/>
      <c r="L225" s="313">
        <v>2025</v>
      </c>
      <c r="M225" s="313" t="s">
        <v>104</v>
      </c>
      <c r="N225" s="312">
        <v>1241.4634146341464</v>
      </c>
      <c r="O225" s="312">
        <v>29.411764705882348</v>
      </c>
      <c r="P225" s="312">
        <v>340.00000000000006</v>
      </c>
      <c r="Q225" s="312">
        <v>-5.3278688524590194</v>
      </c>
      <c r="R225" s="312">
        <v>-35.975609756097555</v>
      </c>
      <c r="S225" s="312">
        <v>-25.815217391304344</v>
      </c>
      <c r="T225" s="171"/>
      <c r="U225" s="448"/>
      <c r="V225" s="313">
        <v>2025</v>
      </c>
      <c r="W225" s="313" t="s">
        <v>104</v>
      </c>
      <c r="X225" s="312">
        <v>318.12500000000006</v>
      </c>
      <c r="Y225" s="312">
        <v>21.875</v>
      </c>
      <c r="Z225" s="312">
        <v>340.00000000000006</v>
      </c>
      <c r="AA225" s="312">
        <v>-1.7663043478260869</v>
      </c>
      <c r="AB225" s="312">
        <v>-24.048913043478258</v>
      </c>
      <c r="AC225" s="312">
        <v>-25.815217391304344</v>
      </c>
      <c r="AD225" s="171"/>
      <c r="AE225" s="448"/>
      <c r="AF225" s="313">
        <v>2025</v>
      </c>
      <c r="AG225" s="313" t="s">
        <v>104</v>
      </c>
      <c r="AH225" s="312">
        <v>816.66666666666663</v>
      </c>
      <c r="AI225" s="312">
        <v>9.2198581560283657</v>
      </c>
      <c r="AJ225" s="312">
        <v>250.2487562189055</v>
      </c>
      <c r="AK225" s="312">
        <v>230</v>
      </c>
      <c r="AL225" s="312">
        <v>-25.355450236966831</v>
      </c>
      <c r="AM225" s="312">
        <v>10.975609756097569</v>
      </c>
      <c r="AN225" s="171"/>
      <c r="AO225" s="448"/>
      <c r="AP225" s="313">
        <v>2025</v>
      </c>
      <c r="AQ225" s="313" t="s">
        <v>104</v>
      </c>
      <c r="AR225" s="312">
        <v>243.78109452736322</v>
      </c>
      <c r="AS225" s="312">
        <v>6.4676616915422898</v>
      </c>
      <c r="AT225" s="312">
        <v>250.2487562189055</v>
      </c>
      <c r="AU225" s="312">
        <v>32.723577235772382</v>
      </c>
      <c r="AV225" s="312">
        <v>-21.747967479674813</v>
      </c>
      <c r="AW225" s="312">
        <v>10.975609756097569</v>
      </c>
    </row>
    <row r="226" spans="1:49" x14ac:dyDescent="0.25">
      <c r="A226" s="448"/>
      <c r="B226" s="300">
        <v>2025</v>
      </c>
      <c r="C226" s="301" t="s">
        <v>105</v>
      </c>
      <c r="D226" s="302">
        <v>150</v>
      </c>
      <c r="E226" s="302">
        <v>99</v>
      </c>
      <c r="F226" s="302">
        <v>249</v>
      </c>
      <c r="G226" s="302">
        <v>178</v>
      </c>
      <c r="H226" s="302">
        <v>198</v>
      </c>
      <c r="I226" s="302">
        <v>376</v>
      </c>
      <c r="J226" s="171"/>
      <c r="K226" s="448"/>
      <c r="L226" s="300">
        <v>2025</v>
      </c>
      <c r="M226" s="301" t="s">
        <v>105</v>
      </c>
      <c r="N226" s="303">
        <v>-72.727272727272734</v>
      </c>
      <c r="O226" s="303">
        <v>-35.714285714285708</v>
      </c>
      <c r="P226" s="303">
        <v>-64.630681818181813</v>
      </c>
      <c r="Q226" s="303">
        <v>-22.943722943722946</v>
      </c>
      <c r="R226" s="303">
        <v>-37.142857142857146</v>
      </c>
      <c r="S226" s="303">
        <v>-31.135531135531139</v>
      </c>
      <c r="T226" s="171"/>
      <c r="U226" s="448"/>
      <c r="V226" s="300">
        <v>2025</v>
      </c>
      <c r="W226" s="301" t="s">
        <v>105</v>
      </c>
      <c r="X226" s="303">
        <v>-56.818181818181813</v>
      </c>
      <c r="Y226" s="303">
        <v>-7.8124999999999991</v>
      </c>
      <c r="Z226" s="303">
        <v>-64.630681818181813</v>
      </c>
      <c r="AA226" s="303">
        <v>-9.706959706959708</v>
      </c>
      <c r="AB226" s="303">
        <v>-21.428571428571431</v>
      </c>
      <c r="AC226" s="303">
        <v>-31.135531135531139</v>
      </c>
      <c r="AD226" s="171"/>
      <c r="AE226" s="448"/>
      <c r="AF226" s="300">
        <v>2025</v>
      </c>
      <c r="AG226" s="301" t="s">
        <v>105</v>
      </c>
      <c r="AH226" s="303">
        <v>-42.084942084942092</v>
      </c>
      <c r="AI226" s="303">
        <v>57.142857142857139</v>
      </c>
      <c r="AJ226" s="303">
        <v>-22.67080745341616</v>
      </c>
      <c r="AK226" s="303">
        <v>-44.200626959247643</v>
      </c>
      <c r="AL226" s="303">
        <v>-50.5</v>
      </c>
      <c r="AM226" s="303">
        <v>-47.705146036161338</v>
      </c>
      <c r="AN226" s="171"/>
      <c r="AO226" s="448"/>
      <c r="AP226" s="300">
        <v>2025</v>
      </c>
      <c r="AQ226" s="301" t="s">
        <v>105</v>
      </c>
      <c r="AR226" s="303">
        <v>-33.85093167701865</v>
      </c>
      <c r="AS226" s="303">
        <v>11.180124223602489</v>
      </c>
      <c r="AT226" s="303">
        <v>-22.67080745341616</v>
      </c>
      <c r="AU226" s="303">
        <v>-19.6105702364395</v>
      </c>
      <c r="AV226" s="303">
        <v>-28.094575799721838</v>
      </c>
      <c r="AW226" s="303">
        <v>-47.705146036161338</v>
      </c>
    </row>
    <row r="227" spans="1:49" x14ac:dyDescent="0.25">
      <c r="A227" s="448"/>
      <c r="B227" s="314">
        <v>2025</v>
      </c>
      <c r="C227" s="313" t="s">
        <v>102</v>
      </c>
      <c r="D227" s="173">
        <v>164</v>
      </c>
      <c r="E227" s="173">
        <v>230</v>
      </c>
      <c r="F227" s="173">
        <v>394</v>
      </c>
      <c r="G227" s="173">
        <v>288</v>
      </c>
      <c r="H227" s="173">
        <v>475</v>
      </c>
      <c r="I227" s="173">
        <v>763</v>
      </c>
      <c r="J227" s="171"/>
      <c r="K227" s="448"/>
      <c r="L227" s="314">
        <v>2025</v>
      </c>
      <c r="M227" s="313" t="s">
        <v>102</v>
      </c>
      <c r="N227" s="312">
        <v>9.3333333333333286</v>
      </c>
      <c r="O227" s="312">
        <v>132.3232323232323</v>
      </c>
      <c r="P227" s="312">
        <v>58.232931726907623</v>
      </c>
      <c r="Q227" s="312">
        <v>61.797752808988747</v>
      </c>
      <c r="R227" s="312">
        <v>139.89898989898987</v>
      </c>
      <c r="S227" s="312">
        <v>102.92553191489361</v>
      </c>
      <c r="T227" s="171"/>
      <c r="U227" s="448"/>
      <c r="V227" s="314">
        <v>2025</v>
      </c>
      <c r="W227" s="313" t="s">
        <v>102</v>
      </c>
      <c r="X227" s="312">
        <v>5.6224899598393563</v>
      </c>
      <c r="Y227" s="312">
        <v>52.610441767068266</v>
      </c>
      <c r="Z227" s="312">
        <v>58.232931726907623</v>
      </c>
      <c r="AA227" s="312">
        <v>29.255319148936167</v>
      </c>
      <c r="AB227" s="312">
        <v>73.670212765957444</v>
      </c>
      <c r="AC227" s="312">
        <v>102.92553191489361</v>
      </c>
      <c r="AD227" s="171"/>
      <c r="AE227" s="448"/>
      <c r="AF227" s="314">
        <v>2025</v>
      </c>
      <c r="AG227" s="313" t="s">
        <v>102</v>
      </c>
      <c r="AH227" s="312">
        <v>-50.151975683890576</v>
      </c>
      <c r="AI227" s="312">
        <v>-8</v>
      </c>
      <c r="AJ227" s="312">
        <v>-31.95164075993091</v>
      </c>
      <c r="AK227" s="312">
        <v>8.2706766917293209</v>
      </c>
      <c r="AL227" s="312">
        <v>165.3631284916201</v>
      </c>
      <c r="AM227" s="312">
        <v>71.460674157303373</v>
      </c>
      <c r="AN227" s="171"/>
      <c r="AO227" s="448"/>
      <c r="AP227" s="314">
        <v>2025</v>
      </c>
      <c r="AQ227" s="313" t="s">
        <v>102</v>
      </c>
      <c r="AR227" s="312">
        <v>-28.497409326424865</v>
      </c>
      <c r="AS227" s="312">
        <v>-3.4542314335060444</v>
      </c>
      <c r="AT227" s="312">
        <v>-31.95164075993091</v>
      </c>
      <c r="AU227" s="312">
        <v>4.9438202247191008</v>
      </c>
      <c r="AV227" s="312">
        <v>66.516853932584269</v>
      </c>
      <c r="AW227" s="312">
        <v>71.460674157303373</v>
      </c>
    </row>
    <row r="228" spans="1:49" x14ac:dyDescent="0.25">
      <c r="A228" s="448"/>
      <c r="B228" s="300">
        <v>2025</v>
      </c>
      <c r="C228" s="301" t="s">
        <v>103</v>
      </c>
      <c r="D228" s="302">
        <v>37</v>
      </c>
      <c r="E228" s="302">
        <v>118</v>
      </c>
      <c r="F228" s="302">
        <v>155</v>
      </c>
      <c r="G228" s="302">
        <v>226</v>
      </c>
      <c r="H228" s="302">
        <v>113</v>
      </c>
      <c r="I228" s="302">
        <v>339</v>
      </c>
      <c r="J228" s="171"/>
      <c r="K228" s="448"/>
      <c r="L228" s="300">
        <v>2025</v>
      </c>
      <c r="M228" s="301" t="s">
        <v>103</v>
      </c>
      <c r="N228" s="303">
        <v>-77.439024390243901</v>
      </c>
      <c r="O228" s="303">
        <v>-48.695652173913039</v>
      </c>
      <c r="P228" s="303">
        <v>-60.659898477157356</v>
      </c>
      <c r="Q228" s="303">
        <v>-21.527777777777786</v>
      </c>
      <c r="R228" s="303">
        <v>-76.21052631578948</v>
      </c>
      <c r="S228" s="303">
        <v>-55.570117955439059</v>
      </c>
      <c r="T228" s="171"/>
      <c r="U228" s="448"/>
      <c r="V228" s="300">
        <v>2025</v>
      </c>
      <c r="W228" s="301" t="s">
        <v>103</v>
      </c>
      <c r="X228" s="303">
        <v>-32.233502538071065</v>
      </c>
      <c r="Y228" s="303">
        <v>-28.426395939086291</v>
      </c>
      <c r="Z228" s="303">
        <v>-60.659898477157356</v>
      </c>
      <c r="AA228" s="303">
        <v>-8.1258191349934474</v>
      </c>
      <c r="AB228" s="303">
        <v>-47.44429882044561</v>
      </c>
      <c r="AC228" s="303">
        <v>-55.570117955439059</v>
      </c>
      <c r="AD228" s="171"/>
      <c r="AE228" s="448"/>
      <c r="AF228" s="300">
        <v>2025</v>
      </c>
      <c r="AG228" s="301" t="s">
        <v>103</v>
      </c>
      <c r="AH228" s="303">
        <v>-9.7560975609756042</v>
      </c>
      <c r="AI228" s="303">
        <v>-0.84033613445377853</v>
      </c>
      <c r="AJ228" s="303">
        <v>-3.125</v>
      </c>
      <c r="AK228" s="303">
        <v>-7.377049180327873</v>
      </c>
      <c r="AL228" s="303">
        <v>-77.032520325203251</v>
      </c>
      <c r="AM228" s="303">
        <v>-53.940217391304344</v>
      </c>
      <c r="AN228" s="171"/>
      <c r="AO228" s="448"/>
      <c r="AP228" s="300">
        <v>2025</v>
      </c>
      <c r="AQ228" s="301" t="s">
        <v>103</v>
      </c>
      <c r="AR228" s="303">
        <v>-2.5</v>
      </c>
      <c r="AS228" s="303">
        <v>-0.625</v>
      </c>
      <c r="AT228" s="303">
        <v>-3.125</v>
      </c>
      <c r="AU228" s="303">
        <v>-2.445652173913043</v>
      </c>
      <c r="AV228" s="303">
        <v>-51.494565217391305</v>
      </c>
      <c r="AW228" s="303">
        <v>-53.940217391304344</v>
      </c>
    </row>
    <row r="229" spans="1:49" x14ac:dyDescent="0.25">
      <c r="A229" s="448"/>
      <c r="B229" s="315">
        <v>2026</v>
      </c>
      <c r="C229" s="315" t="s">
        <v>104</v>
      </c>
      <c r="D229" s="173">
        <v>116</v>
      </c>
      <c r="E229" s="173">
        <v>105</v>
      </c>
      <c r="F229" s="173">
        <v>221</v>
      </c>
      <c r="G229" s="173">
        <v>190</v>
      </c>
      <c r="H229" s="173">
        <v>357</v>
      </c>
      <c r="I229" s="173">
        <v>547</v>
      </c>
      <c r="J229" s="171"/>
      <c r="K229" s="448"/>
      <c r="L229" s="315">
        <v>2026</v>
      </c>
      <c r="M229" s="315" t="s">
        <v>104</v>
      </c>
      <c r="N229" s="312">
        <v>213.51351351351349</v>
      </c>
      <c r="O229" s="312">
        <v>-11.016949152542381</v>
      </c>
      <c r="P229" s="312">
        <v>42.580645161290306</v>
      </c>
      <c r="Q229" s="312">
        <v>-15.929203539823007</v>
      </c>
      <c r="R229" s="312">
        <v>215.92920353982299</v>
      </c>
      <c r="S229" s="312">
        <v>61.356932153392336</v>
      </c>
      <c r="T229" s="171"/>
      <c r="U229" s="448"/>
      <c r="V229" s="315">
        <v>2026</v>
      </c>
      <c r="W229" s="315" t="s">
        <v>104</v>
      </c>
      <c r="X229" s="312">
        <v>50.967741935483851</v>
      </c>
      <c r="Y229" s="312">
        <v>-8.3870967741935445</v>
      </c>
      <c r="Z229" s="312">
        <v>42.580645161290306</v>
      </c>
      <c r="AA229" s="312">
        <v>-10.619469026548673</v>
      </c>
      <c r="AB229" s="312">
        <v>71.976401179941007</v>
      </c>
      <c r="AC229" s="312">
        <v>61.356932153392336</v>
      </c>
      <c r="AD229" s="171"/>
      <c r="AE229" s="448"/>
      <c r="AF229" s="315">
        <v>2026</v>
      </c>
      <c r="AG229" s="315" t="s">
        <v>104</v>
      </c>
      <c r="AH229" s="312">
        <v>-78.909090909090907</v>
      </c>
      <c r="AI229" s="312">
        <v>-31.818181818181827</v>
      </c>
      <c r="AJ229" s="312">
        <v>-68.607954545454547</v>
      </c>
      <c r="AK229" s="312">
        <v>-17.748917748917748</v>
      </c>
      <c r="AL229" s="312">
        <v>13.333333333333329</v>
      </c>
      <c r="AM229" s="312">
        <v>0.1831501831501896</v>
      </c>
      <c r="AN229" s="171"/>
      <c r="AO229" s="448"/>
      <c r="AP229" s="315">
        <v>2026</v>
      </c>
      <c r="AQ229" s="315" t="s">
        <v>104</v>
      </c>
      <c r="AR229" s="312">
        <v>-61.647727272727273</v>
      </c>
      <c r="AS229" s="312">
        <v>-6.9602272727272734</v>
      </c>
      <c r="AT229" s="312">
        <v>-68.607954545454547</v>
      </c>
      <c r="AU229" s="312">
        <v>-7.5091575091577738</v>
      </c>
      <c r="AV229" s="312">
        <v>7.6923076923079634</v>
      </c>
      <c r="AW229" s="312">
        <v>0.1831501831501896</v>
      </c>
    </row>
    <row r="230" spans="1:49" x14ac:dyDescent="0.25">
      <c r="A230" s="449"/>
      <c r="B230" s="305">
        <v>2026</v>
      </c>
      <c r="C230" s="306" t="s">
        <v>105</v>
      </c>
      <c r="D230" s="307">
        <v>325</v>
      </c>
      <c r="E230" s="307">
        <v>235</v>
      </c>
      <c r="F230" s="307">
        <v>560</v>
      </c>
      <c r="G230" s="307">
        <v>205</v>
      </c>
      <c r="H230" s="307">
        <v>52</v>
      </c>
      <c r="I230" s="307">
        <v>257</v>
      </c>
      <c r="J230" s="171"/>
      <c r="K230" s="449"/>
      <c r="L230" s="305">
        <v>2026</v>
      </c>
      <c r="M230" s="306" t="s">
        <v>105</v>
      </c>
      <c r="N230" s="308">
        <v>180.17241379310349</v>
      </c>
      <c r="O230" s="308">
        <v>123.80952380952382</v>
      </c>
      <c r="P230" s="308">
        <v>153.39366515837102</v>
      </c>
      <c r="Q230" s="308">
        <v>7.8947368421052602</v>
      </c>
      <c r="R230" s="308">
        <v>-85.434173669467782</v>
      </c>
      <c r="S230" s="308">
        <v>-53.016453382084094</v>
      </c>
      <c r="T230" s="171"/>
      <c r="U230" s="449"/>
      <c r="V230" s="305">
        <v>2026</v>
      </c>
      <c r="W230" s="306" t="s">
        <v>105</v>
      </c>
      <c r="X230" s="308">
        <v>94.570135746606326</v>
      </c>
      <c r="Y230" s="308">
        <v>58.823529411764703</v>
      </c>
      <c r="Z230" s="308">
        <v>153.39366515837102</v>
      </c>
      <c r="AA230" s="308">
        <v>2.7422303473491771</v>
      </c>
      <c r="AB230" s="308">
        <v>-55.758683729433272</v>
      </c>
      <c r="AC230" s="308">
        <v>-53.016453382084094</v>
      </c>
      <c r="AD230" s="171"/>
      <c r="AE230" s="449"/>
      <c r="AF230" s="305">
        <v>2026</v>
      </c>
      <c r="AG230" s="306" t="s">
        <v>105</v>
      </c>
      <c r="AH230" s="308">
        <v>116.66666666666666</v>
      </c>
      <c r="AI230" s="308">
        <v>137.37373737373736</v>
      </c>
      <c r="AJ230" s="308">
        <v>124.89959839357431</v>
      </c>
      <c r="AK230" s="308">
        <v>15.168539325842701</v>
      </c>
      <c r="AL230" s="308">
        <v>-73.73737373737373</v>
      </c>
      <c r="AM230" s="308">
        <v>-31.648936170212778</v>
      </c>
      <c r="AN230" s="171"/>
      <c r="AO230" s="449"/>
      <c r="AP230" s="305">
        <v>2026</v>
      </c>
      <c r="AQ230" s="306" t="s">
        <v>105</v>
      </c>
      <c r="AR230" s="308">
        <v>70.281124497991982</v>
      </c>
      <c r="AS230" s="308">
        <v>54.618473895582333</v>
      </c>
      <c r="AT230" s="308">
        <v>124.89959839357431</v>
      </c>
      <c r="AU230" s="308">
        <v>7.18085106382979</v>
      </c>
      <c r="AV230" s="308">
        <v>-38.82978723404257</v>
      </c>
      <c r="AW230" s="308">
        <v>-31.648936170212778</v>
      </c>
    </row>
    <row r="231" spans="1:49" x14ac:dyDescent="0.25">
      <c r="A231" s="447" t="s">
        <v>269</v>
      </c>
      <c r="B231" s="316">
        <v>2020</v>
      </c>
      <c r="C231" s="316" t="s">
        <v>102</v>
      </c>
      <c r="D231" s="317">
        <v>1020</v>
      </c>
      <c r="E231" s="317">
        <v>506</v>
      </c>
      <c r="F231" s="317">
        <v>1526</v>
      </c>
      <c r="G231" s="317">
        <v>917</v>
      </c>
      <c r="H231" s="317">
        <v>219</v>
      </c>
      <c r="I231" s="317">
        <v>1136</v>
      </c>
      <c r="K231" s="447" t="s">
        <v>269</v>
      </c>
      <c r="L231" s="313">
        <v>2020</v>
      </c>
      <c r="M231" s="313" t="s">
        <v>102</v>
      </c>
      <c r="N231" s="312"/>
      <c r="O231" s="312"/>
      <c r="P231" s="312"/>
      <c r="Q231" s="312"/>
      <c r="R231" s="312"/>
      <c r="S231" s="312"/>
      <c r="U231" s="447" t="s">
        <v>269</v>
      </c>
      <c r="V231" s="313">
        <v>2020</v>
      </c>
      <c r="W231" s="313" t="s">
        <v>102</v>
      </c>
      <c r="X231" s="312"/>
      <c r="Y231" s="312"/>
      <c r="Z231" s="312"/>
      <c r="AA231" s="312"/>
      <c r="AB231" s="312"/>
      <c r="AC231" s="312"/>
      <c r="AE231" s="447" t="s">
        <v>269</v>
      </c>
      <c r="AF231" s="313">
        <v>2020</v>
      </c>
      <c r="AG231" s="313" t="s">
        <v>102</v>
      </c>
      <c r="AH231" s="312"/>
      <c r="AI231" s="312"/>
      <c r="AJ231" s="312"/>
      <c r="AK231" s="312"/>
      <c r="AL231" s="312"/>
      <c r="AM231" s="312"/>
      <c r="AO231" s="447" t="s">
        <v>269</v>
      </c>
      <c r="AP231" s="313">
        <v>2020</v>
      </c>
      <c r="AQ231" s="313" t="s">
        <v>102</v>
      </c>
      <c r="AR231" s="312"/>
      <c r="AS231" s="312"/>
      <c r="AT231" s="312"/>
      <c r="AU231" s="312"/>
      <c r="AV231" s="312"/>
      <c r="AW231" s="312"/>
    </row>
    <row r="232" spans="1:49" x14ac:dyDescent="0.25">
      <c r="A232" s="448"/>
      <c r="B232" s="300">
        <v>2020</v>
      </c>
      <c r="C232" s="301" t="s">
        <v>103</v>
      </c>
      <c r="D232" s="302">
        <v>1512</v>
      </c>
      <c r="E232" s="302">
        <v>350</v>
      </c>
      <c r="F232" s="302">
        <v>1862</v>
      </c>
      <c r="G232" s="302">
        <v>789</v>
      </c>
      <c r="H232" s="302">
        <v>292</v>
      </c>
      <c r="I232" s="302">
        <v>1081</v>
      </c>
      <c r="K232" s="448"/>
      <c r="L232" s="300">
        <v>2020</v>
      </c>
      <c r="M232" s="301" t="s">
        <v>103</v>
      </c>
      <c r="N232" s="303">
        <v>48.235294117647072</v>
      </c>
      <c r="O232" s="303">
        <v>-30.830039525691703</v>
      </c>
      <c r="P232" s="303">
        <v>22.018348623853214</v>
      </c>
      <c r="Q232" s="303">
        <v>-13.95856052344601</v>
      </c>
      <c r="R232" s="303">
        <v>33.333333333333314</v>
      </c>
      <c r="S232" s="303">
        <v>-4.8415492957746551</v>
      </c>
      <c r="U232" s="448"/>
      <c r="V232" s="300">
        <v>2020</v>
      </c>
      <c r="W232" s="301" t="s">
        <v>103</v>
      </c>
      <c r="X232" s="303">
        <v>32.241153342070774</v>
      </c>
      <c r="Y232" s="303">
        <v>-10.222804718217564</v>
      </c>
      <c r="Z232" s="303">
        <v>22.018348623853214</v>
      </c>
      <c r="AA232" s="303">
        <v>-11.267605633802834</v>
      </c>
      <c r="AB232" s="303">
        <v>6.4260563380281788</v>
      </c>
      <c r="AC232" s="303">
        <v>-4.8415492957746551</v>
      </c>
      <c r="AE232" s="448"/>
      <c r="AF232" s="300">
        <v>2020</v>
      </c>
      <c r="AG232" s="301" t="s">
        <v>103</v>
      </c>
      <c r="AH232" s="303"/>
      <c r="AI232" s="303"/>
      <c r="AJ232" s="303"/>
      <c r="AK232" s="303"/>
      <c r="AL232" s="303"/>
      <c r="AM232" s="303"/>
      <c r="AO232" s="448"/>
      <c r="AP232" s="300">
        <v>2020</v>
      </c>
      <c r="AQ232" s="301" t="s">
        <v>103</v>
      </c>
      <c r="AR232" s="303"/>
      <c r="AS232" s="303"/>
      <c r="AT232" s="303"/>
      <c r="AU232" s="303"/>
      <c r="AV232" s="303"/>
      <c r="AW232" s="303"/>
    </row>
    <row r="233" spans="1:49" x14ac:dyDescent="0.25">
      <c r="A233" s="448"/>
      <c r="B233" s="313">
        <v>2021</v>
      </c>
      <c r="C233" s="313" t="s">
        <v>104</v>
      </c>
      <c r="D233" s="173">
        <v>1637</v>
      </c>
      <c r="E233" s="173">
        <v>494</v>
      </c>
      <c r="F233" s="173">
        <v>2131</v>
      </c>
      <c r="G233" s="173">
        <v>1007</v>
      </c>
      <c r="H233" s="173">
        <v>343</v>
      </c>
      <c r="I233" s="173">
        <v>1350</v>
      </c>
      <c r="K233" s="448"/>
      <c r="L233" s="313">
        <v>2021</v>
      </c>
      <c r="M233" s="313" t="s">
        <v>104</v>
      </c>
      <c r="N233" s="312">
        <v>8.2671957671957728</v>
      </c>
      <c r="O233" s="312">
        <v>41.142857142857139</v>
      </c>
      <c r="P233" s="312">
        <v>14.446831364124591</v>
      </c>
      <c r="Q233" s="312">
        <v>27.629911280101396</v>
      </c>
      <c r="R233" s="312">
        <v>17.465753424657521</v>
      </c>
      <c r="S233" s="312">
        <v>24.884366327474552</v>
      </c>
      <c r="U233" s="448"/>
      <c r="V233" s="313">
        <v>2021</v>
      </c>
      <c r="W233" s="313" t="s">
        <v>104</v>
      </c>
      <c r="X233" s="312">
        <v>6.7132116004296432</v>
      </c>
      <c r="Y233" s="312">
        <v>7.7336197636949482</v>
      </c>
      <c r="Z233" s="312">
        <v>14.446831364124591</v>
      </c>
      <c r="AA233" s="312">
        <v>20.166512488436624</v>
      </c>
      <c r="AB233" s="312">
        <v>4.7178538390379261</v>
      </c>
      <c r="AC233" s="312">
        <v>24.884366327474552</v>
      </c>
      <c r="AE233" s="448"/>
      <c r="AF233" s="313">
        <v>2021</v>
      </c>
      <c r="AG233" s="313" t="s">
        <v>104</v>
      </c>
      <c r="AH233" s="312"/>
      <c r="AI233" s="312"/>
      <c r="AJ233" s="312"/>
      <c r="AK233" s="312"/>
      <c r="AL233" s="312"/>
      <c r="AM233" s="312"/>
      <c r="AO233" s="448"/>
      <c r="AP233" s="313">
        <v>2021</v>
      </c>
      <c r="AQ233" s="313" t="s">
        <v>104</v>
      </c>
      <c r="AR233" s="312"/>
      <c r="AS233" s="312"/>
      <c r="AT233" s="312"/>
      <c r="AU233" s="312"/>
      <c r="AV233" s="312"/>
      <c r="AW233" s="312"/>
    </row>
    <row r="234" spans="1:49" x14ac:dyDescent="0.25">
      <c r="A234" s="448"/>
      <c r="B234" s="300">
        <v>2021</v>
      </c>
      <c r="C234" s="301" t="s">
        <v>105</v>
      </c>
      <c r="D234" s="302">
        <v>1313</v>
      </c>
      <c r="E234" s="302">
        <v>297</v>
      </c>
      <c r="F234" s="302">
        <v>1610</v>
      </c>
      <c r="G234" s="302">
        <v>806</v>
      </c>
      <c r="H234" s="302">
        <v>199</v>
      </c>
      <c r="I234" s="302">
        <v>1005</v>
      </c>
      <c r="K234" s="448"/>
      <c r="L234" s="300">
        <v>2021</v>
      </c>
      <c r="M234" s="301" t="s">
        <v>105</v>
      </c>
      <c r="N234" s="303">
        <v>-19.792302993280387</v>
      </c>
      <c r="O234" s="303">
        <v>-39.878542510121463</v>
      </c>
      <c r="P234" s="303">
        <v>-24.448615673392766</v>
      </c>
      <c r="Q234" s="303">
        <v>-19.96027805362462</v>
      </c>
      <c r="R234" s="303">
        <v>-41.982507288629733</v>
      </c>
      <c r="S234" s="303">
        <v>-25.555555555555557</v>
      </c>
      <c r="U234" s="448"/>
      <c r="V234" s="300">
        <v>2021</v>
      </c>
      <c r="W234" s="301" t="s">
        <v>105</v>
      </c>
      <c r="X234" s="303">
        <v>-15.204129516658842</v>
      </c>
      <c r="Y234" s="303">
        <v>-9.2444861567339256</v>
      </c>
      <c r="Z234" s="303">
        <v>-24.448615673392766</v>
      </c>
      <c r="AA234" s="303">
        <v>-14.888888888888889</v>
      </c>
      <c r="AB234" s="303">
        <v>-10.666666666666666</v>
      </c>
      <c r="AC234" s="303">
        <v>-25.555555555555557</v>
      </c>
      <c r="AE234" s="448"/>
      <c r="AF234" s="300">
        <v>2021</v>
      </c>
      <c r="AG234" s="301" t="s">
        <v>105</v>
      </c>
      <c r="AH234" s="303"/>
      <c r="AI234" s="303"/>
      <c r="AJ234" s="303"/>
      <c r="AK234" s="303"/>
      <c r="AL234" s="303"/>
      <c r="AM234" s="303"/>
      <c r="AO234" s="448"/>
      <c r="AP234" s="300">
        <v>2021</v>
      </c>
      <c r="AQ234" s="301" t="s">
        <v>105</v>
      </c>
      <c r="AR234" s="303"/>
      <c r="AS234" s="303"/>
      <c r="AT234" s="303"/>
      <c r="AU234" s="303"/>
      <c r="AV234" s="303"/>
      <c r="AW234" s="303"/>
    </row>
    <row r="235" spans="1:49" x14ac:dyDescent="0.25">
      <c r="A235" s="448"/>
      <c r="B235" s="314">
        <v>2021</v>
      </c>
      <c r="C235" s="313" t="s">
        <v>102</v>
      </c>
      <c r="D235" s="173">
        <v>1097</v>
      </c>
      <c r="E235" s="173">
        <v>501</v>
      </c>
      <c r="F235" s="173">
        <v>1598</v>
      </c>
      <c r="G235" s="173">
        <v>1475</v>
      </c>
      <c r="H235" s="173">
        <v>772</v>
      </c>
      <c r="I235" s="173">
        <v>2247</v>
      </c>
      <c r="K235" s="448"/>
      <c r="L235" s="314">
        <v>2021</v>
      </c>
      <c r="M235" s="313" t="s">
        <v>102</v>
      </c>
      <c r="N235" s="312">
        <v>-16.450875856816452</v>
      </c>
      <c r="O235" s="312">
        <v>68.686868686868678</v>
      </c>
      <c r="P235" s="312">
        <v>-0.74534161490683459</v>
      </c>
      <c r="Q235" s="312">
        <v>83.002481389578151</v>
      </c>
      <c r="R235" s="312">
        <v>287.9396984924623</v>
      </c>
      <c r="S235" s="312">
        <v>123.58208955223881</v>
      </c>
      <c r="U235" s="448"/>
      <c r="V235" s="314">
        <v>2021</v>
      </c>
      <c r="W235" s="313" t="s">
        <v>102</v>
      </c>
      <c r="X235" s="312">
        <v>-13.416149068323023</v>
      </c>
      <c r="Y235" s="312">
        <v>12.670807453416188</v>
      </c>
      <c r="Z235" s="312">
        <v>-0.74534161490683459</v>
      </c>
      <c r="AA235" s="312">
        <v>66.567164179104481</v>
      </c>
      <c r="AB235" s="312">
        <v>57.014925373134332</v>
      </c>
      <c r="AC235" s="312">
        <v>123.58208955223881</v>
      </c>
      <c r="AE235" s="448"/>
      <c r="AF235" s="314">
        <v>2021</v>
      </c>
      <c r="AG235" s="313" t="s">
        <v>102</v>
      </c>
      <c r="AH235" s="312">
        <v>7.5490196078431353</v>
      </c>
      <c r="AI235" s="312">
        <v>-0.98814229249012442</v>
      </c>
      <c r="AJ235" s="312">
        <v>4.718217562254253</v>
      </c>
      <c r="AK235" s="312">
        <v>60.850599781897472</v>
      </c>
      <c r="AL235" s="312">
        <v>252.51141552511416</v>
      </c>
      <c r="AM235" s="312">
        <v>97.799295774647874</v>
      </c>
      <c r="AO235" s="448"/>
      <c r="AP235" s="314">
        <v>2021</v>
      </c>
      <c r="AQ235" s="313" t="s">
        <v>102</v>
      </c>
      <c r="AR235" s="312">
        <v>5.0458715596330208</v>
      </c>
      <c r="AS235" s="312">
        <v>-0.3276539973787676</v>
      </c>
      <c r="AT235" s="312">
        <v>4.718217562254253</v>
      </c>
      <c r="AU235" s="312">
        <v>49.119718309859152</v>
      </c>
      <c r="AV235" s="312">
        <v>48.679577464788721</v>
      </c>
      <c r="AW235" s="312">
        <v>97.799295774647874</v>
      </c>
    </row>
    <row r="236" spans="1:49" x14ac:dyDescent="0.25">
      <c r="A236" s="448"/>
      <c r="B236" s="300">
        <v>2021</v>
      </c>
      <c r="C236" s="301" t="s">
        <v>103</v>
      </c>
      <c r="D236" s="302">
        <v>1293</v>
      </c>
      <c r="E236" s="302">
        <v>811</v>
      </c>
      <c r="F236" s="302">
        <v>2104</v>
      </c>
      <c r="G236" s="302">
        <v>1023</v>
      </c>
      <c r="H236" s="302">
        <v>586</v>
      </c>
      <c r="I236" s="302">
        <v>1609</v>
      </c>
      <c r="K236" s="448"/>
      <c r="L236" s="300">
        <v>2021</v>
      </c>
      <c r="M236" s="301" t="s">
        <v>103</v>
      </c>
      <c r="N236" s="303">
        <v>17.866909753874197</v>
      </c>
      <c r="O236" s="303">
        <v>61.876247504990005</v>
      </c>
      <c r="P236" s="303">
        <v>31.664580725907399</v>
      </c>
      <c r="Q236" s="303">
        <v>-30.644067796610173</v>
      </c>
      <c r="R236" s="303">
        <v>-24.093264248704656</v>
      </c>
      <c r="S236" s="303">
        <v>-28.39341344014241</v>
      </c>
      <c r="U236" s="448"/>
      <c r="V236" s="300">
        <v>2021</v>
      </c>
      <c r="W236" s="301" t="s">
        <v>103</v>
      </c>
      <c r="X236" s="303">
        <v>12.265331664580732</v>
      </c>
      <c r="Y236" s="303">
        <v>19.399249061326667</v>
      </c>
      <c r="Z236" s="303">
        <v>31.664580725907399</v>
      </c>
      <c r="AA236" s="303">
        <v>-20.115709835336002</v>
      </c>
      <c r="AB236" s="303">
        <v>-8.2777036048064083</v>
      </c>
      <c r="AC236" s="303">
        <v>-28.39341344014241</v>
      </c>
      <c r="AE236" s="448"/>
      <c r="AF236" s="300">
        <v>2021</v>
      </c>
      <c r="AG236" s="301" t="s">
        <v>103</v>
      </c>
      <c r="AH236" s="303">
        <v>-14.484126984126988</v>
      </c>
      <c r="AI236" s="303">
        <v>131.71428571428572</v>
      </c>
      <c r="AJ236" s="303">
        <v>12.996777658431796</v>
      </c>
      <c r="AK236" s="303">
        <v>29.657794676806105</v>
      </c>
      <c r="AL236" s="303">
        <v>100.6849315068493</v>
      </c>
      <c r="AM236" s="303">
        <v>48.843663274745609</v>
      </c>
      <c r="AO236" s="448"/>
      <c r="AP236" s="300">
        <v>2021</v>
      </c>
      <c r="AQ236" s="301" t="s">
        <v>103</v>
      </c>
      <c r="AR236" s="303">
        <v>-11.76154672395274</v>
      </c>
      <c r="AS236" s="303">
        <v>24.758324382384536</v>
      </c>
      <c r="AT236" s="303">
        <v>12.996777658431796</v>
      </c>
      <c r="AU236" s="303">
        <v>21.64662349676226</v>
      </c>
      <c r="AV236" s="303">
        <v>27.197039777983349</v>
      </c>
      <c r="AW236" s="303">
        <v>48.843663274745609</v>
      </c>
    </row>
    <row r="237" spans="1:49" x14ac:dyDescent="0.25">
      <c r="A237" s="448"/>
      <c r="B237" s="313">
        <v>2022</v>
      </c>
      <c r="C237" s="313" t="s">
        <v>104</v>
      </c>
      <c r="D237" s="173">
        <v>1259</v>
      </c>
      <c r="E237" s="173">
        <v>1035</v>
      </c>
      <c r="F237" s="173">
        <v>2294</v>
      </c>
      <c r="G237" s="173">
        <v>1023</v>
      </c>
      <c r="H237" s="173">
        <v>512</v>
      </c>
      <c r="I237" s="173">
        <v>1535</v>
      </c>
      <c r="K237" s="448"/>
      <c r="L237" s="313">
        <v>2022</v>
      </c>
      <c r="M237" s="313" t="s">
        <v>104</v>
      </c>
      <c r="N237" s="312">
        <v>-2.6295436968290886</v>
      </c>
      <c r="O237" s="312">
        <v>27.620221948212077</v>
      </c>
      <c r="P237" s="312">
        <v>9.0304182509505608</v>
      </c>
      <c r="Q237" s="312">
        <v>0</v>
      </c>
      <c r="R237" s="312">
        <v>-12.62798634812286</v>
      </c>
      <c r="S237" s="312">
        <v>-4.5991298943443155</v>
      </c>
      <c r="U237" s="448"/>
      <c r="V237" s="313">
        <v>2022</v>
      </c>
      <c r="W237" s="313" t="s">
        <v>104</v>
      </c>
      <c r="X237" s="312">
        <v>-1.6159695817490478</v>
      </c>
      <c r="Y237" s="312">
        <v>10.646387832699608</v>
      </c>
      <c r="Z237" s="312">
        <v>9.0304182509505608</v>
      </c>
      <c r="AA237" s="312">
        <v>0</v>
      </c>
      <c r="AB237" s="312">
        <v>-4.5991298943443155</v>
      </c>
      <c r="AC237" s="312">
        <v>-4.5991298943443155</v>
      </c>
      <c r="AE237" s="448"/>
      <c r="AF237" s="313">
        <v>2022</v>
      </c>
      <c r="AG237" s="313" t="s">
        <v>104</v>
      </c>
      <c r="AH237" s="312">
        <v>-23.091020158827121</v>
      </c>
      <c r="AI237" s="312">
        <v>109.51417004048585</v>
      </c>
      <c r="AJ237" s="312">
        <v>7.6489910839981263</v>
      </c>
      <c r="AK237" s="312">
        <v>1.5888778550148857</v>
      </c>
      <c r="AL237" s="312">
        <v>49.271137026239074</v>
      </c>
      <c r="AM237" s="312">
        <v>13.703703703703709</v>
      </c>
      <c r="AO237" s="448"/>
      <c r="AP237" s="313">
        <v>2022</v>
      </c>
      <c r="AQ237" s="313" t="s">
        <v>104</v>
      </c>
      <c r="AR237" s="312">
        <v>-17.738151102768661</v>
      </c>
      <c r="AS237" s="312">
        <v>25.387142186766788</v>
      </c>
      <c r="AT237" s="312">
        <v>7.6489910839981263</v>
      </c>
      <c r="AU237" s="312">
        <v>1.1851851851851858</v>
      </c>
      <c r="AV237" s="312">
        <v>12.518518518518524</v>
      </c>
      <c r="AW237" s="312">
        <v>13.703703703703709</v>
      </c>
    </row>
    <row r="238" spans="1:49" x14ac:dyDescent="0.25">
      <c r="A238" s="448"/>
      <c r="B238" s="300">
        <v>2022</v>
      </c>
      <c r="C238" s="301" t="s">
        <v>105</v>
      </c>
      <c r="D238" s="302">
        <v>800</v>
      </c>
      <c r="E238" s="302">
        <v>534</v>
      </c>
      <c r="F238" s="302">
        <v>1334</v>
      </c>
      <c r="G238" s="302">
        <v>544</v>
      </c>
      <c r="H238" s="302">
        <v>180</v>
      </c>
      <c r="I238" s="302">
        <v>724</v>
      </c>
      <c r="K238" s="448"/>
      <c r="L238" s="300">
        <v>2022</v>
      </c>
      <c r="M238" s="301" t="s">
        <v>105</v>
      </c>
      <c r="N238" s="303">
        <v>-36.457505957108815</v>
      </c>
      <c r="O238" s="303">
        <v>-48.405797101449281</v>
      </c>
      <c r="P238" s="303">
        <v>-41.848299912816046</v>
      </c>
      <c r="Q238" s="303">
        <v>-46.82306940371457</v>
      </c>
      <c r="R238" s="303">
        <v>-64.84375</v>
      </c>
      <c r="S238" s="303">
        <v>-52.833876221498372</v>
      </c>
      <c r="U238" s="448"/>
      <c r="V238" s="300">
        <v>2022</v>
      </c>
      <c r="W238" s="301" t="s">
        <v>105</v>
      </c>
      <c r="X238" s="303">
        <v>-20.008718395815173</v>
      </c>
      <c r="Y238" s="303">
        <v>-21.839581517000873</v>
      </c>
      <c r="Z238" s="303">
        <v>-41.848299912816046</v>
      </c>
      <c r="AA238" s="303">
        <v>-31.205211726384363</v>
      </c>
      <c r="AB238" s="303">
        <v>-21.628664495114005</v>
      </c>
      <c r="AC238" s="303">
        <v>-52.833876221498372</v>
      </c>
      <c r="AE238" s="448"/>
      <c r="AF238" s="300">
        <v>2022</v>
      </c>
      <c r="AG238" s="301" t="s">
        <v>105</v>
      </c>
      <c r="AH238" s="303">
        <v>-39.070830159939071</v>
      </c>
      <c r="AI238" s="303">
        <v>79.797979797979792</v>
      </c>
      <c r="AJ238" s="303">
        <v>-17.142857142857139</v>
      </c>
      <c r="AK238" s="303">
        <v>-32.506203473945405</v>
      </c>
      <c r="AL238" s="303">
        <v>-9.5477386934673376</v>
      </c>
      <c r="AM238" s="303">
        <v>-27.960199004975124</v>
      </c>
      <c r="AO238" s="448"/>
      <c r="AP238" s="300">
        <v>2022</v>
      </c>
      <c r="AQ238" s="301" t="s">
        <v>105</v>
      </c>
      <c r="AR238" s="303">
        <v>-31.863354037267072</v>
      </c>
      <c r="AS238" s="303">
        <v>14.720496894409935</v>
      </c>
      <c r="AT238" s="303">
        <v>-17.142857142857139</v>
      </c>
      <c r="AU238" s="303">
        <v>-26.06965174129353</v>
      </c>
      <c r="AV238" s="303">
        <v>-1.8905472636815921</v>
      </c>
      <c r="AW238" s="303">
        <v>-27.960199004975124</v>
      </c>
    </row>
    <row r="239" spans="1:49" x14ac:dyDescent="0.25">
      <c r="A239" s="448"/>
      <c r="B239" s="314">
        <v>2022</v>
      </c>
      <c r="C239" s="313" t="s">
        <v>102</v>
      </c>
      <c r="D239" s="173">
        <v>1167</v>
      </c>
      <c r="E239" s="173">
        <v>557</v>
      </c>
      <c r="F239" s="173">
        <v>1724</v>
      </c>
      <c r="G239" s="173">
        <v>1667</v>
      </c>
      <c r="H239" s="173">
        <v>255</v>
      </c>
      <c r="I239" s="173">
        <v>1922</v>
      </c>
      <c r="K239" s="448"/>
      <c r="L239" s="314">
        <v>2022</v>
      </c>
      <c r="M239" s="313" t="s">
        <v>102</v>
      </c>
      <c r="N239" s="312">
        <v>45.875</v>
      </c>
      <c r="O239" s="312">
        <v>4.3071161048689106</v>
      </c>
      <c r="P239" s="312">
        <v>29.235382308845573</v>
      </c>
      <c r="Q239" s="312">
        <v>206.43382352941177</v>
      </c>
      <c r="R239" s="312">
        <v>41.666666666666686</v>
      </c>
      <c r="S239" s="312">
        <v>165.46961325966851</v>
      </c>
      <c r="U239" s="448"/>
      <c r="V239" s="314">
        <v>2022</v>
      </c>
      <c r="W239" s="313" t="s">
        <v>102</v>
      </c>
      <c r="X239" s="312">
        <v>27.511244377811089</v>
      </c>
      <c r="Y239" s="312">
        <v>1.7241379310344824</v>
      </c>
      <c r="Z239" s="312">
        <v>29.235382308845573</v>
      </c>
      <c r="AA239" s="312">
        <v>155.11049723756906</v>
      </c>
      <c r="AB239" s="312">
        <v>10.359116022099448</v>
      </c>
      <c r="AC239" s="312">
        <v>165.46961325966851</v>
      </c>
      <c r="AE239" s="448"/>
      <c r="AF239" s="314">
        <v>2022</v>
      </c>
      <c r="AG239" s="313" t="s">
        <v>102</v>
      </c>
      <c r="AH239" s="312">
        <v>6.3810391978122141</v>
      </c>
      <c r="AI239" s="312">
        <v>11.177644710578846</v>
      </c>
      <c r="AJ239" s="312">
        <v>7.884856070087622</v>
      </c>
      <c r="AK239" s="312">
        <v>13.016949152542367</v>
      </c>
      <c r="AL239" s="312">
        <v>-66.968911917098438</v>
      </c>
      <c r="AM239" s="312">
        <v>-14.463729417000451</v>
      </c>
      <c r="AO239" s="448"/>
      <c r="AP239" s="314">
        <v>2022</v>
      </c>
      <c r="AQ239" s="313" t="s">
        <v>102</v>
      </c>
      <c r="AR239" s="312">
        <v>4.3804755944931237</v>
      </c>
      <c r="AS239" s="312">
        <v>3.5043804755944983</v>
      </c>
      <c r="AT239" s="312">
        <v>7.884856070087622</v>
      </c>
      <c r="AU239" s="312">
        <v>8.5447263017356523</v>
      </c>
      <c r="AV239" s="312">
        <v>-23.008455718736101</v>
      </c>
      <c r="AW239" s="312">
        <v>-14.463729417000451</v>
      </c>
    </row>
    <row r="240" spans="1:49" x14ac:dyDescent="0.25">
      <c r="A240" s="448"/>
      <c r="B240" s="300">
        <v>2022</v>
      </c>
      <c r="C240" s="301" t="s">
        <v>103</v>
      </c>
      <c r="D240" s="302">
        <v>794</v>
      </c>
      <c r="E240" s="302">
        <v>472</v>
      </c>
      <c r="F240" s="302">
        <v>1266</v>
      </c>
      <c r="G240" s="302">
        <v>1191</v>
      </c>
      <c r="H240" s="302">
        <v>282</v>
      </c>
      <c r="I240" s="302">
        <v>1473</v>
      </c>
      <c r="K240" s="448"/>
      <c r="L240" s="300">
        <v>2022</v>
      </c>
      <c r="M240" s="301" t="s">
        <v>103</v>
      </c>
      <c r="N240" s="303">
        <v>-31.962296486718074</v>
      </c>
      <c r="O240" s="303">
        <v>-15.260323159784562</v>
      </c>
      <c r="P240" s="303">
        <v>-26.566125290023194</v>
      </c>
      <c r="Q240" s="303">
        <v>-28.554289142171569</v>
      </c>
      <c r="R240" s="303">
        <v>10.588235294117652</v>
      </c>
      <c r="S240" s="303">
        <v>-23.361082206035377</v>
      </c>
      <c r="U240" s="448"/>
      <c r="V240" s="300">
        <v>2022</v>
      </c>
      <c r="W240" s="301" t="s">
        <v>103</v>
      </c>
      <c r="X240" s="303">
        <v>-21.635730858468669</v>
      </c>
      <c r="Y240" s="303">
        <v>-4.9303944315545225</v>
      </c>
      <c r="Z240" s="303">
        <v>-26.566125290023194</v>
      </c>
      <c r="AA240" s="303">
        <v>-24.765868886576481</v>
      </c>
      <c r="AB240" s="303">
        <v>1.4047866805411029</v>
      </c>
      <c r="AC240" s="303">
        <v>-23.361082206035377</v>
      </c>
      <c r="AE240" s="448"/>
      <c r="AF240" s="300">
        <v>2022</v>
      </c>
      <c r="AG240" s="301" t="s">
        <v>103</v>
      </c>
      <c r="AH240" s="303">
        <v>-38.592420726991492</v>
      </c>
      <c r="AI240" s="303">
        <v>-41.800246609124535</v>
      </c>
      <c r="AJ240" s="303">
        <v>-39.828897338403046</v>
      </c>
      <c r="AK240" s="303">
        <v>16.422287390029339</v>
      </c>
      <c r="AL240" s="303">
        <v>-51.877133105802045</v>
      </c>
      <c r="AM240" s="303">
        <v>-8.452454940957125</v>
      </c>
      <c r="AO240" s="448"/>
      <c r="AP240" s="300">
        <v>2022</v>
      </c>
      <c r="AQ240" s="301" t="s">
        <v>103</v>
      </c>
      <c r="AR240" s="303">
        <v>-23.716730038022817</v>
      </c>
      <c r="AS240" s="303">
        <v>-16.112167300380229</v>
      </c>
      <c r="AT240" s="303">
        <v>-39.828897338403046</v>
      </c>
      <c r="AU240" s="303">
        <v>10.441267868241155</v>
      </c>
      <c r="AV240" s="303">
        <v>-18.89372280919828</v>
      </c>
      <c r="AW240" s="303">
        <v>-8.452454940957125</v>
      </c>
    </row>
    <row r="241" spans="1:49" x14ac:dyDescent="0.25">
      <c r="A241" s="448"/>
      <c r="B241" s="313">
        <v>2023</v>
      </c>
      <c r="C241" s="313" t="s">
        <v>104</v>
      </c>
      <c r="D241" s="173">
        <v>1294</v>
      </c>
      <c r="E241" s="173">
        <v>1075</v>
      </c>
      <c r="F241" s="173">
        <v>2369</v>
      </c>
      <c r="G241" s="173">
        <v>1706</v>
      </c>
      <c r="H241" s="173">
        <v>387</v>
      </c>
      <c r="I241" s="173">
        <v>2093</v>
      </c>
      <c r="K241" s="448"/>
      <c r="L241" s="313">
        <v>2023</v>
      </c>
      <c r="M241" s="313" t="s">
        <v>104</v>
      </c>
      <c r="N241" s="312">
        <v>62.97229219143577</v>
      </c>
      <c r="O241" s="312">
        <v>127.75423728813558</v>
      </c>
      <c r="P241" s="312">
        <v>87.124802527646125</v>
      </c>
      <c r="Q241" s="312">
        <v>43.240973971452576</v>
      </c>
      <c r="R241" s="312">
        <v>37.2340425531915</v>
      </c>
      <c r="S241" s="312">
        <v>42.090970807875095</v>
      </c>
      <c r="U241" s="448"/>
      <c r="V241" s="313">
        <v>2023</v>
      </c>
      <c r="W241" s="313" t="s">
        <v>104</v>
      </c>
      <c r="X241" s="312">
        <v>39.494470774091624</v>
      </c>
      <c r="Y241" s="312">
        <v>47.630331753554493</v>
      </c>
      <c r="Z241" s="312">
        <v>87.124802527646125</v>
      </c>
      <c r="AA241" s="312">
        <v>34.96266123557367</v>
      </c>
      <c r="AB241" s="312">
        <v>7.1283095723014274</v>
      </c>
      <c r="AC241" s="312">
        <v>42.090970807875095</v>
      </c>
      <c r="AE241" s="448"/>
      <c r="AF241" s="313">
        <v>2023</v>
      </c>
      <c r="AG241" s="313" t="s">
        <v>104</v>
      </c>
      <c r="AH241" s="312">
        <v>2.7799841143765036</v>
      </c>
      <c r="AI241" s="312">
        <v>3.864734299516897</v>
      </c>
      <c r="AJ241" s="312">
        <v>3.2693984306887671</v>
      </c>
      <c r="AK241" s="312">
        <v>66.764418377321618</v>
      </c>
      <c r="AL241" s="312">
        <v>-24.4140625</v>
      </c>
      <c r="AM241" s="312">
        <v>36.351791530944638</v>
      </c>
      <c r="AO241" s="448"/>
      <c r="AP241" s="313">
        <v>2023</v>
      </c>
      <c r="AQ241" s="313" t="s">
        <v>104</v>
      </c>
      <c r="AR241" s="312">
        <v>1.525719267654758</v>
      </c>
      <c r="AS241" s="312">
        <v>1.7436791630340092</v>
      </c>
      <c r="AT241" s="312">
        <v>3.2693984306887671</v>
      </c>
      <c r="AU241" s="312">
        <v>44.495114006514669</v>
      </c>
      <c r="AV241" s="312">
        <v>-8.1433224755700362</v>
      </c>
      <c r="AW241" s="312">
        <v>36.351791530944638</v>
      </c>
    </row>
    <row r="242" spans="1:49" x14ac:dyDescent="0.25">
      <c r="A242" s="448"/>
      <c r="B242" s="300">
        <v>2023</v>
      </c>
      <c r="C242" s="301" t="s">
        <v>105</v>
      </c>
      <c r="D242" s="302">
        <v>969</v>
      </c>
      <c r="E242" s="302">
        <v>868</v>
      </c>
      <c r="F242" s="302">
        <v>1837</v>
      </c>
      <c r="G242" s="302">
        <v>1228</v>
      </c>
      <c r="H242" s="302">
        <v>600</v>
      </c>
      <c r="I242" s="302">
        <v>1828</v>
      </c>
      <c r="K242" s="448"/>
      <c r="L242" s="300">
        <v>2023</v>
      </c>
      <c r="M242" s="301" t="s">
        <v>105</v>
      </c>
      <c r="N242" s="303">
        <v>-25.115919629057188</v>
      </c>
      <c r="O242" s="303">
        <v>-19.255813953488371</v>
      </c>
      <c r="P242" s="303">
        <v>-22.456732798649213</v>
      </c>
      <c r="Q242" s="303">
        <v>-28.018757327080891</v>
      </c>
      <c r="R242" s="303">
        <v>55.0387596899225</v>
      </c>
      <c r="S242" s="303">
        <v>-12.661251791686581</v>
      </c>
      <c r="U242" s="448"/>
      <c r="V242" s="300">
        <v>2023</v>
      </c>
      <c r="W242" s="301" t="s">
        <v>105</v>
      </c>
      <c r="X242" s="303">
        <v>-13.718868720979312</v>
      </c>
      <c r="Y242" s="303">
        <v>-8.7378640776699008</v>
      </c>
      <c r="Z242" s="303">
        <v>-22.456732798649213</v>
      </c>
      <c r="AA242" s="303">
        <v>-22.838031533683722</v>
      </c>
      <c r="AB242" s="303">
        <v>10.176779741997139</v>
      </c>
      <c r="AC242" s="303">
        <v>-12.661251791686581</v>
      </c>
      <c r="AE242" s="448"/>
      <c r="AF242" s="300">
        <v>2023</v>
      </c>
      <c r="AG242" s="301" t="s">
        <v>105</v>
      </c>
      <c r="AH242" s="303">
        <v>21.125</v>
      </c>
      <c r="AI242" s="303">
        <v>62.546816479400746</v>
      </c>
      <c r="AJ242" s="303">
        <v>37.706146926536746</v>
      </c>
      <c r="AK242" s="303">
        <v>125.73529411764704</v>
      </c>
      <c r="AL242" s="303">
        <v>233.33333333333337</v>
      </c>
      <c r="AM242" s="303">
        <v>152.48618784530387</v>
      </c>
      <c r="AO242" s="448"/>
      <c r="AP242" s="300">
        <v>2023</v>
      </c>
      <c r="AQ242" s="301" t="s">
        <v>105</v>
      </c>
      <c r="AR242" s="303">
        <v>12.668665667166422</v>
      </c>
      <c r="AS242" s="303">
        <v>25.037481259370328</v>
      </c>
      <c r="AT242" s="303">
        <v>37.706146926536746</v>
      </c>
      <c r="AU242" s="303">
        <v>94.475138121546962</v>
      </c>
      <c r="AV242" s="303">
        <v>58.011049723756912</v>
      </c>
      <c r="AW242" s="303">
        <v>152.48618784530387</v>
      </c>
    </row>
    <row r="243" spans="1:49" x14ac:dyDescent="0.25">
      <c r="A243" s="448"/>
      <c r="B243" s="314">
        <v>2023</v>
      </c>
      <c r="C243" s="313" t="s">
        <v>102</v>
      </c>
      <c r="D243" s="173">
        <v>973</v>
      </c>
      <c r="E243" s="173">
        <v>343</v>
      </c>
      <c r="F243" s="173">
        <v>1316</v>
      </c>
      <c r="G243" s="173">
        <v>1018</v>
      </c>
      <c r="H243" s="173">
        <v>516</v>
      </c>
      <c r="I243" s="173">
        <v>1534</v>
      </c>
      <c r="K243" s="448"/>
      <c r="L243" s="314">
        <v>2023</v>
      </c>
      <c r="M243" s="313" t="s">
        <v>102</v>
      </c>
      <c r="N243" s="312">
        <v>0.41279669762641902</v>
      </c>
      <c r="O243" s="312">
        <v>-60.483870967741936</v>
      </c>
      <c r="P243" s="312">
        <v>-28.361458900381052</v>
      </c>
      <c r="Q243" s="312">
        <v>-17.100977198697066</v>
      </c>
      <c r="R243" s="312">
        <v>-14</v>
      </c>
      <c r="S243" s="312">
        <v>-16.083150984682717</v>
      </c>
      <c r="U243" s="448"/>
      <c r="V243" s="314">
        <v>2023</v>
      </c>
      <c r="W243" s="313" t="s">
        <v>102</v>
      </c>
      <c r="X243" s="312">
        <v>0.21774632553075662</v>
      </c>
      <c r="Y243" s="312">
        <v>-28.57920522591181</v>
      </c>
      <c r="Z243" s="312">
        <v>-28.361458900381052</v>
      </c>
      <c r="AA243" s="312">
        <v>-11.487964989059083</v>
      </c>
      <c r="AB243" s="312">
        <v>-4.5951859956236332</v>
      </c>
      <c r="AC243" s="312">
        <v>-16.083150984682717</v>
      </c>
      <c r="AE243" s="448"/>
      <c r="AF243" s="314">
        <v>2023</v>
      </c>
      <c r="AG243" s="313" t="s">
        <v>102</v>
      </c>
      <c r="AH243" s="312">
        <v>-16.623821765209939</v>
      </c>
      <c r="AI243" s="312">
        <v>-38.42010771992819</v>
      </c>
      <c r="AJ243" s="312">
        <v>-23.665893271461712</v>
      </c>
      <c r="AK243" s="312">
        <v>-38.932213557288541</v>
      </c>
      <c r="AL243" s="312">
        <v>102.35294117647058</v>
      </c>
      <c r="AM243" s="312">
        <v>-20.187304890738815</v>
      </c>
      <c r="AO243" s="448"/>
      <c r="AP243" s="314">
        <v>2023</v>
      </c>
      <c r="AQ243" s="313" t="s">
        <v>102</v>
      </c>
      <c r="AR243" s="312">
        <v>-11.252900232018559</v>
      </c>
      <c r="AS243" s="312">
        <v>-12.412993039443153</v>
      </c>
      <c r="AT243" s="312">
        <v>-23.665893271461712</v>
      </c>
      <c r="AU243" s="312">
        <v>-33.76690946930281</v>
      </c>
      <c r="AV243" s="312">
        <v>13.579604578563998</v>
      </c>
      <c r="AW243" s="312">
        <v>-20.187304890738815</v>
      </c>
    </row>
    <row r="244" spans="1:49" x14ac:dyDescent="0.25">
      <c r="A244" s="448"/>
      <c r="B244" s="300">
        <v>2023</v>
      </c>
      <c r="C244" s="301" t="s">
        <v>103</v>
      </c>
      <c r="D244" s="302">
        <v>787</v>
      </c>
      <c r="E244" s="302">
        <v>475</v>
      </c>
      <c r="F244" s="302">
        <v>1262</v>
      </c>
      <c r="G244" s="302">
        <v>1026</v>
      </c>
      <c r="H244" s="302">
        <v>573</v>
      </c>
      <c r="I244" s="302">
        <v>1599</v>
      </c>
      <c r="K244" s="448"/>
      <c r="L244" s="300">
        <v>2023</v>
      </c>
      <c r="M244" s="301" t="s">
        <v>103</v>
      </c>
      <c r="N244" s="303">
        <v>-19.116135662898245</v>
      </c>
      <c r="O244" s="303">
        <v>38.483965014577279</v>
      </c>
      <c r="P244" s="303">
        <v>-4.1033434650455973</v>
      </c>
      <c r="Q244" s="303">
        <v>0.78585461689586111</v>
      </c>
      <c r="R244" s="303">
        <v>11.04651162790698</v>
      </c>
      <c r="S244" s="303">
        <v>4.2372881355932321</v>
      </c>
      <c r="U244" s="448"/>
      <c r="V244" s="300">
        <v>2023</v>
      </c>
      <c r="W244" s="301" t="s">
        <v>103</v>
      </c>
      <c r="X244" s="303">
        <v>-14.133738601823724</v>
      </c>
      <c r="Y244" s="303">
        <v>10.030395136778127</v>
      </c>
      <c r="Z244" s="303">
        <v>-4.1033434650455973</v>
      </c>
      <c r="AA244" s="303">
        <v>0.52151238591916704</v>
      </c>
      <c r="AB244" s="303">
        <v>3.7157757496740649</v>
      </c>
      <c r="AC244" s="303">
        <v>4.2372881355932321</v>
      </c>
      <c r="AE244" s="448"/>
      <c r="AF244" s="300">
        <v>2023</v>
      </c>
      <c r="AG244" s="301" t="s">
        <v>103</v>
      </c>
      <c r="AH244" s="303">
        <v>-0.88161209068010749</v>
      </c>
      <c r="AI244" s="303">
        <v>0.63559322033898979</v>
      </c>
      <c r="AJ244" s="303">
        <v>-0.31595576619272947</v>
      </c>
      <c r="AK244" s="303">
        <v>-13.853904282115863</v>
      </c>
      <c r="AL244" s="303">
        <v>103.19148936170214</v>
      </c>
      <c r="AM244" s="303">
        <v>8.5539714867617107</v>
      </c>
      <c r="AO244" s="448"/>
      <c r="AP244" s="300">
        <v>2023</v>
      </c>
      <c r="AQ244" s="301" t="s">
        <v>103</v>
      </c>
      <c r="AR244" s="303">
        <v>-0.55292259083727657</v>
      </c>
      <c r="AS244" s="303">
        <v>0.2369668246445471</v>
      </c>
      <c r="AT244" s="303">
        <v>-0.31595576619272947</v>
      </c>
      <c r="AU244" s="303">
        <v>-11.201629327902241</v>
      </c>
      <c r="AV244" s="303">
        <v>19.75560081466395</v>
      </c>
      <c r="AW244" s="303">
        <v>8.5539714867617107</v>
      </c>
    </row>
    <row r="245" spans="1:49" x14ac:dyDescent="0.25">
      <c r="A245" s="448"/>
      <c r="B245" s="313">
        <v>2024</v>
      </c>
      <c r="C245" s="313" t="s">
        <v>104</v>
      </c>
      <c r="D245" s="173">
        <v>788</v>
      </c>
      <c r="E245" s="173">
        <v>1001</v>
      </c>
      <c r="F245" s="173">
        <v>1789</v>
      </c>
      <c r="G245" s="173">
        <v>676</v>
      </c>
      <c r="H245" s="173">
        <v>622</v>
      </c>
      <c r="I245" s="173">
        <v>1298</v>
      </c>
      <c r="K245" s="448"/>
      <c r="L245" s="313">
        <v>2024</v>
      </c>
      <c r="M245" s="313" t="s">
        <v>104</v>
      </c>
      <c r="N245" s="312">
        <v>0.12706480304956358</v>
      </c>
      <c r="O245" s="312">
        <v>110.73684210526315</v>
      </c>
      <c r="P245" s="312">
        <v>41.759112519809804</v>
      </c>
      <c r="Q245" s="312">
        <v>-34.113060428849906</v>
      </c>
      <c r="R245" s="312">
        <v>8.551483420593371</v>
      </c>
      <c r="S245" s="312">
        <v>-18.824265165728576</v>
      </c>
      <c r="U245" s="448"/>
      <c r="V245" s="313">
        <v>2024</v>
      </c>
      <c r="W245" s="313" t="s">
        <v>104</v>
      </c>
      <c r="X245" s="312">
        <v>7.9239302694136246E-2</v>
      </c>
      <c r="Y245" s="312">
        <v>41.679873217115663</v>
      </c>
      <c r="Z245" s="312">
        <v>41.759112519809804</v>
      </c>
      <c r="AA245" s="312">
        <v>-21.888680425265786</v>
      </c>
      <c r="AB245" s="312">
        <v>3.0644152595372103</v>
      </c>
      <c r="AC245" s="312">
        <v>-18.824265165728576</v>
      </c>
      <c r="AE245" s="448"/>
      <c r="AF245" s="313">
        <v>2024</v>
      </c>
      <c r="AG245" s="313" t="s">
        <v>104</v>
      </c>
      <c r="AH245" s="312">
        <v>-39.103554868624421</v>
      </c>
      <c r="AI245" s="312">
        <v>-6.8837209302325562</v>
      </c>
      <c r="AJ245" s="312">
        <v>-24.482904178978472</v>
      </c>
      <c r="AK245" s="312">
        <v>-60.375146541617816</v>
      </c>
      <c r="AL245" s="312">
        <v>60.723514211886311</v>
      </c>
      <c r="AM245" s="312">
        <v>-37.983755375059722</v>
      </c>
      <c r="AO245" s="448"/>
      <c r="AP245" s="313">
        <v>2024</v>
      </c>
      <c r="AQ245" s="313" t="s">
        <v>104</v>
      </c>
      <c r="AR245" s="312">
        <v>-21.359223300970875</v>
      </c>
      <c r="AS245" s="312">
        <v>-3.1236808780075984</v>
      </c>
      <c r="AT245" s="312">
        <v>-24.482904178978472</v>
      </c>
      <c r="AU245" s="312">
        <v>-49.211657907310077</v>
      </c>
      <c r="AV245" s="312">
        <v>11.227902532250358</v>
      </c>
      <c r="AW245" s="312">
        <v>-37.983755375059722</v>
      </c>
    </row>
    <row r="246" spans="1:49" x14ac:dyDescent="0.25">
      <c r="A246" s="448"/>
      <c r="B246" s="300">
        <v>2024</v>
      </c>
      <c r="C246" s="301" t="s">
        <v>105</v>
      </c>
      <c r="D246" s="302">
        <v>1222</v>
      </c>
      <c r="E246" s="302">
        <v>912</v>
      </c>
      <c r="F246" s="302">
        <v>2134</v>
      </c>
      <c r="G246" s="302">
        <v>1226</v>
      </c>
      <c r="H246" s="302">
        <v>464</v>
      </c>
      <c r="I246" s="302">
        <v>1690</v>
      </c>
      <c r="K246" s="448"/>
      <c r="L246" s="300">
        <v>2024</v>
      </c>
      <c r="M246" s="301" t="s">
        <v>105</v>
      </c>
      <c r="N246" s="303">
        <v>55.07614213197968</v>
      </c>
      <c r="O246" s="303">
        <v>-8.8911088911088854</v>
      </c>
      <c r="P246" s="303">
        <v>19.284516489659026</v>
      </c>
      <c r="Q246" s="303">
        <v>81.360946745562131</v>
      </c>
      <c r="R246" s="303">
        <v>-25.40192926045016</v>
      </c>
      <c r="S246" s="303">
        <v>30.200308166409854</v>
      </c>
      <c r="U246" s="448"/>
      <c r="V246" s="300">
        <v>2024</v>
      </c>
      <c r="W246" s="301" t="s">
        <v>105</v>
      </c>
      <c r="X246" s="303">
        <v>24.259362772498601</v>
      </c>
      <c r="Y246" s="303">
        <v>-4.9748462828395743</v>
      </c>
      <c r="Z246" s="303">
        <v>19.284516489659026</v>
      </c>
      <c r="AA246" s="303">
        <v>42.372881355932194</v>
      </c>
      <c r="AB246" s="303">
        <v>-12.172573189522339</v>
      </c>
      <c r="AC246" s="303">
        <v>30.200308166409854</v>
      </c>
      <c r="AE246" s="448"/>
      <c r="AF246" s="300">
        <v>2024</v>
      </c>
      <c r="AG246" s="301" t="s">
        <v>105</v>
      </c>
      <c r="AH246" s="303">
        <v>26.10939112487101</v>
      </c>
      <c r="AI246" s="303">
        <v>5.0691244239631175</v>
      </c>
      <c r="AJ246" s="303">
        <v>16.167664670658695</v>
      </c>
      <c r="AK246" s="303">
        <v>-0.16286644951139806</v>
      </c>
      <c r="AL246" s="303">
        <v>-22.666666666666671</v>
      </c>
      <c r="AM246" s="303">
        <v>-7.5492341356673904</v>
      </c>
      <c r="AO246" s="448"/>
      <c r="AP246" s="300">
        <v>2024</v>
      </c>
      <c r="AQ246" s="301" t="s">
        <v>105</v>
      </c>
      <c r="AR246" s="303">
        <v>13.772455089820371</v>
      </c>
      <c r="AS246" s="303">
        <v>2.3952095808383249</v>
      </c>
      <c r="AT246" s="303">
        <v>16.167664670658695</v>
      </c>
      <c r="AU246" s="303">
        <v>-0.10940919037199116</v>
      </c>
      <c r="AV246" s="303">
        <v>-7.4398249452953999</v>
      </c>
      <c r="AW246" s="303">
        <v>-7.5492341356673904</v>
      </c>
    </row>
    <row r="247" spans="1:49" x14ac:dyDescent="0.25">
      <c r="A247" s="448"/>
      <c r="B247" s="314">
        <v>2024</v>
      </c>
      <c r="C247" s="313" t="s">
        <v>102</v>
      </c>
      <c r="D247" s="173">
        <v>462</v>
      </c>
      <c r="E247" s="173">
        <v>315</v>
      </c>
      <c r="F247" s="173">
        <v>777</v>
      </c>
      <c r="G247" s="173">
        <v>1382</v>
      </c>
      <c r="H247" s="173">
        <v>1096</v>
      </c>
      <c r="I247" s="173">
        <v>2478</v>
      </c>
      <c r="K247" s="448"/>
      <c r="L247" s="314">
        <v>2024</v>
      </c>
      <c r="M247" s="313" t="s">
        <v>102</v>
      </c>
      <c r="N247" s="312">
        <v>-62.193126022913262</v>
      </c>
      <c r="O247" s="312">
        <v>-65.46052631578948</v>
      </c>
      <c r="P247" s="312">
        <v>-63.589503280224932</v>
      </c>
      <c r="Q247" s="312">
        <v>12.724306688417613</v>
      </c>
      <c r="R247" s="312">
        <v>136.20689655172416</v>
      </c>
      <c r="S247" s="312">
        <v>46.627218934911241</v>
      </c>
      <c r="U247" s="448"/>
      <c r="V247" s="314">
        <v>2024</v>
      </c>
      <c r="W247" s="313" t="s">
        <v>102</v>
      </c>
      <c r="X247" s="312">
        <v>-35.61387066541706</v>
      </c>
      <c r="Y247" s="312">
        <v>-27.975632614807871</v>
      </c>
      <c r="Z247" s="312">
        <v>-63.589503280224932</v>
      </c>
      <c r="AA247" s="312">
        <v>9.2307692307692317</v>
      </c>
      <c r="AB247" s="312">
        <v>37.396449704142007</v>
      </c>
      <c r="AC247" s="312">
        <v>46.627218934911241</v>
      </c>
      <c r="AE247" s="448"/>
      <c r="AF247" s="314">
        <v>2024</v>
      </c>
      <c r="AG247" s="313" t="s">
        <v>102</v>
      </c>
      <c r="AH247" s="312">
        <v>-52.517985611510795</v>
      </c>
      <c r="AI247" s="312">
        <v>-8.1632653061224403</v>
      </c>
      <c r="AJ247" s="312">
        <v>-40.957446808510632</v>
      </c>
      <c r="AK247" s="312">
        <v>35.756385068762285</v>
      </c>
      <c r="AL247" s="312">
        <v>112.40310077519382</v>
      </c>
      <c r="AM247" s="312">
        <v>61.538461538461547</v>
      </c>
      <c r="AO247" s="448"/>
      <c r="AP247" s="314">
        <v>2024</v>
      </c>
      <c r="AQ247" s="313" t="s">
        <v>102</v>
      </c>
      <c r="AR247" s="312">
        <v>-38.829787234042549</v>
      </c>
      <c r="AS247" s="312">
        <v>-2.1276595744680851</v>
      </c>
      <c r="AT247" s="312">
        <v>-40.957446808510632</v>
      </c>
      <c r="AU247" s="312">
        <v>23.728813559322038</v>
      </c>
      <c r="AV247" s="312">
        <v>37.809647979139513</v>
      </c>
      <c r="AW247" s="312">
        <v>61.538461538461547</v>
      </c>
    </row>
    <row r="248" spans="1:49" x14ac:dyDescent="0.25">
      <c r="A248" s="448"/>
      <c r="B248" s="300">
        <v>2024</v>
      </c>
      <c r="C248" s="301" t="s">
        <v>103</v>
      </c>
      <c r="D248" s="302">
        <v>782</v>
      </c>
      <c r="E248" s="302">
        <v>562</v>
      </c>
      <c r="F248" s="302">
        <v>1344</v>
      </c>
      <c r="G248" s="302">
        <v>657</v>
      </c>
      <c r="H248" s="302">
        <v>657</v>
      </c>
      <c r="I248" s="302">
        <v>1314</v>
      </c>
      <c r="K248" s="448"/>
      <c r="L248" s="300">
        <v>2024</v>
      </c>
      <c r="M248" s="301" t="s">
        <v>103</v>
      </c>
      <c r="N248" s="303">
        <v>69.264069264069263</v>
      </c>
      <c r="O248" s="303">
        <v>78.412698412698433</v>
      </c>
      <c r="P248" s="303">
        <v>72.972972972972968</v>
      </c>
      <c r="Q248" s="303">
        <v>-52.460202604920404</v>
      </c>
      <c r="R248" s="303">
        <v>-40.054744525547449</v>
      </c>
      <c r="S248" s="303">
        <v>-46.973365617433416</v>
      </c>
      <c r="U248" s="448"/>
      <c r="V248" s="300">
        <v>2024</v>
      </c>
      <c r="W248" s="301" t="s">
        <v>103</v>
      </c>
      <c r="X248" s="303">
        <v>41.184041184041178</v>
      </c>
      <c r="Y248" s="303">
        <v>31.788931788931784</v>
      </c>
      <c r="Z248" s="303">
        <v>72.972972972972968</v>
      </c>
      <c r="AA248" s="303">
        <v>-29.257465698143665</v>
      </c>
      <c r="AB248" s="303">
        <v>-17.71589991928975</v>
      </c>
      <c r="AC248" s="303">
        <v>-46.973365617433416</v>
      </c>
      <c r="AE248" s="448"/>
      <c r="AF248" s="300">
        <v>2024</v>
      </c>
      <c r="AG248" s="301" t="s">
        <v>103</v>
      </c>
      <c r="AH248" s="303">
        <v>-0.63532401524777526</v>
      </c>
      <c r="AI248" s="303">
        <v>18.31578947368422</v>
      </c>
      <c r="AJ248" s="303">
        <v>6.4976228209191618</v>
      </c>
      <c r="AK248" s="303">
        <v>-35.964912280701753</v>
      </c>
      <c r="AL248" s="303">
        <v>14.659685863874344</v>
      </c>
      <c r="AM248" s="303">
        <v>-17.823639774859288</v>
      </c>
      <c r="AO248" s="448"/>
      <c r="AP248" s="300">
        <v>2024</v>
      </c>
      <c r="AQ248" s="301" t="s">
        <v>103</v>
      </c>
      <c r="AR248" s="303">
        <v>-0.39619651347068058</v>
      </c>
      <c r="AS248" s="303">
        <v>6.8938193343898426</v>
      </c>
      <c r="AT248" s="303">
        <v>6.4976228209191618</v>
      </c>
      <c r="AU248" s="303">
        <v>-23.07692307692308</v>
      </c>
      <c r="AV248" s="303">
        <v>5.2532833020637897</v>
      </c>
      <c r="AW248" s="303">
        <v>-17.823639774859288</v>
      </c>
    </row>
    <row r="249" spans="1:49" x14ac:dyDescent="0.25">
      <c r="A249" s="448"/>
      <c r="B249" s="313">
        <v>2025</v>
      </c>
      <c r="C249" s="313" t="s">
        <v>104</v>
      </c>
      <c r="D249" s="173">
        <v>705</v>
      </c>
      <c r="E249" s="173">
        <v>800</v>
      </c>
      <c r="F249" s="173">
        <v>1505</v>
      </c>
      <c r="G249" s="173">
        <v>1376</v>
      </c>
      <c r="H249" s="173">
        <v>1292</v>
      </c>
      <c r="I249" s="173">
        <v>2668</v>
      </c>
      <c r="K249" s="448"/>
      <c r="L249" s="313">
        <v>2025</v>
      </c>
      <c r="M249" s="313" t="s">
        <v>104</v>
      </c>
      <c r="N249" s="312">
        <v>-9.8465473145780038</v>
      </c>
      <c r="O249" s="312">
        <v>42.34875444839858</v>
      </c>
      <c r="P249" s="312">
        <v>11.979166666666671</v>
      </c>
      <c r="Q249" s="312">
        <v>109.43683409436832</v>
      </c>
      <c r="R249" s="312">
        <v>96.651445966514444</v>
      </c>
      <c r="S249" s="312">
        <v>103.04414003044141</v>
      </c>
      <c r="U249" s="448"/>
      <c r="V249" s="313">
        <v>2025</v>
      </c>
      <c r="W249" s="313" t="s">
        <v>104</v>
      </c>
      <c r="X249" s="312">
        <v>-5.7291666666666687</v>
      </c>
      <c r="Y249" s="312">
        <v>17.708333333333339</v>
      </c>
      <c r="Z249" s="312">
        <v>11.979166666666671</v>
      </c>
      <c r="AA249" s="312">
        <v>54.718417047184168</v>
      </c>
      <c r="AB249" s="312">
        <v>48.325722983257236</v>
      </c>
      <c r="AC249" s="312">
        <v>103.04414003044141</v>
      </c>
      <c r="AE249" s="448"/>
      <c r="AF249" s="313">
        <v>2025</v>
      </c>
      <c r="AG249" s="313" t="s">
        <v>104</v>
      </c>
      <c r="AH249" s="312">
        <v>-10.532994923857871</v>
      </c>
      <c r="AI249" s="312">
        <v>-20.079920079920072</v>
      </c>
      <c r="AJ249" s="312">
        <v>-15.874790385690332</v>
      </c>
      <c r="AK249" s="312">
        <v>103.55029585798817</v>
      </c>
      <c r="AL249" s="312">
        <v>107.7170418006431</v>
      </c>
      <c r="AM249" s="312">
        <v>105.54699537750386</v>
      </c>
      <c r="AO249" s="448"/>
      <c r="AP249" s="313">
        <v>2025</v>
      </c>
      <c r="AQ249" s="313" t="s">
        <v>104</v>
      </c>
      <c r="AR249" s="312">
        <v>-4.6394633873672451</v>
      </c>
      <c r="AS249" s="312">
        <v>-11.235326998323087</v>
      </c>
      <c r="AT249" s="312">
        <v>-15.874790385690332</v>
      </c>
      <c r="AU249" s="312">
        <v>53.929121725731903</v>
      </c>
      <c r="AV249" s="312">
        <v>51.617873651771966</v>
      </c>
      <c r="AW249" s="312">
        <v>105.54699537750386</v>
      </c>
    </row>
    <row r="250" spans="1:49" x14ac:dyDescent="0.25">
      <c r="A250" s="448"/>
      <c r="B250" s="300">
        <v>2025</v>
      </c>
      <c r="C250" s="301" t="s">
        <v>105</v>
      </c>
      <c r="D250" s="302">
        <v>486</v>
      </c>
      <c r="E250" s="302">
        <v>951</v>
      </c>
      <c r="F250" s="302">
        <v>1437</v>
      </c>
      <c r="G250" s="302">
        <v>921</v>
      </c>
      <c r="H250" s="302">
        <v>566</v>
      </c>
      <c r="I250" s="302">
        <v>1487</v>
      </c>
      <c r="K250" s="448"/>
      <c r="L250" s="300">
        <v>2025</v>
      </c>
      <c r="M250" s="301" t="s">
        <v>105</v>
      </c>
      <c r="N250" s="303">
        <v>-31.063829787234042</v>
      </c>
      <c r="O250" s="303">
        <v>18.875</v>
      </c>
      <c r="P250" s="303">
        <v>-4.5182724252491653</v>
      </c>
      <c r="Q250" s="303">
        <v>-33.066860465116278</v>
      </c>
      <c r="R250" s="303">
        <v>-56.191950464396285</v>
      </c>
      <c r="S250" s="303">
        <v>-44.26536731634183</v>
      </c>
      <c r="U250" s="448"/>
      <c r="V250" s="300">
        <v>2025</v>
      </c>
      <c r="W250" s="301" t="s">
        <v>105</v>
      </c>
      <c r="X250" s="303">
        <v>-14.551495016611282</v>
      </c>
      <c r="Y250" s="303">
        <v>10.033222591362117</v>
      </c>
      <c r="Z250" s="303">
        <v>-4.5182724252491653</v>
      </c>
      <c r="AA250" s="303">
        <v>-17.053973013493255</v>
      </c>
      <c r="AB250" s="303">
        <v>-27.211394302848575</v>
      </c>
      <c r="AC250" s="303">
        <v>-44.26536731634183</v>
      </c>
      <c r="AE250" s="448"/>
      <c r="AF250" s="300">
        <v>2025</v>
      </c>
      <c r="AG250" s="301" t="s">
        <v>105</v>
      </c>
      <c r="AH250" s="303">
        <v>-60.229132569558104</v>
      </c>
      <c r="AI250" s="303">
        <v>4.2763157894736992</v>
      </c>
      <c r="AJ250" s="303">
        <v>-32.661668228678536</v>
      </c>
      <c r="AK250" s="303">
        <v>-24.877650897226758</v>
      </c>
      <c r="AL250" s="303">
        <v>21.982758620689651</v>
      </c>
      <c r="AM250" s="303">
        <v>-12.011834319526628</v>
      </c>
      <c r="AO250" s="448"/>
      <c r="AP250" s="300">
        <v>2025</v>
      </c>
      <c r="AQ250" s="301" t="s">
        <v>105</v>
      </c>
      <c r="AR250" s="303">
        <v>-34.489222118088094</v>
      </c>
      <c r="AS250" s="303">
        <v>1.8275538894095593</v>
      </c>
      <c r="AT250" s="303">
        <v>-32.661668228678536</v>
      </c>
      <c r="AU250" s="303">
        <v>-18.047337278106511</v>
      </c>
      <c r="AV250" s="303">
        <v>6.0355029585798823</v>
      </c>
      <c r="AW250" s="303">
        <v>-12.011834319526628</v>
      </c>
    </row>
    <row r="251" spans="1:49" x14ac:dyDescent="0.25">
      <c r="A251" s="448"/>
      <c r="B251" s="314">
        <v>2025</v>
      </c>
      <c r="C251" s="313" t="s">
        <v>102</v>
      </c>
      <c r="D251" s="173">
        <v>332</v>
      </c>
      <c r="E251" s="173">
        <v>716</v>
      </c>
      <c r="F251" s="173">
        <v>1048</v>
      </c>
      <c r="G251" s="173">
        <v>789</v>
      </c>
      <c r="H251" s="173">
        <v>492</v>
      </c>
      <c r="I251" s="173">
        <v>1281</v>
      </c>
      <c r="K251" s="448"/>
      <c r="L251" s="314">
        <v>2025</v>
      </c>
      <c r="M251" s="313" t="s">
        <v>102</v>
      </c>
      <c r="N251" s="312">
        <v>-31.687242798353907</v>
      </c>
      <c r="O251" s="312">
        <v>-24.710830704521555</v>
      </c>
      <c r="P251" s="312">
        <v>-27.070285316631868</v>
      </c>
      <c r="Q251" s="312">
        <v>-14.332247557003257</v>
      </c>
      <c r="R251" s="312">
        <v>-13.074204946996474</v>
      </c>
      <c r="S251" s="312">
        <v>-13.853396099529263</v>
      </c>
      <c r="U251" s="448"/>
      <c r="V251" s="314">
        <v>2025</v>
      </c>
      <c r="W251" s="313" t="s">
        <v>102</v>
      </c>
      <c r="X251" s="312">
        <v>-10.716771050800277</v>
      </c>
      <c r="Y251" s="312">
        <v>-16.353514265831592</v>
      </c>
      <c r="Z251" s="312">
        <v>-27.070285316631868</v>
      </c>
      <c r="AA251" s="312">
        <v>-8.8769334229993344</v>
      </c>
      <c r="AB251" s="312">
        <v>-4.9764626765299296</v>
      </c>
      <c r="AC251" s="312">
        <v>-13.853396099529263</v>
      </c>
      <c r="AE251" s="448"/>
      <c r="AF251" s="314">
        <v>2025</v>
      </c>
      <c r="AG251" s="313" t="s">
        <v>102</v>
      </c>
      <c r="AH251" s="312">
        <v>-28.138528138528144</v>
      </c>
      <c r="AI251" s="312">
        <v>127.30158730158729</v>
      </c>
      <c r="AJ251" s="312">
        <v>34.877734877734866</v>
      </c>
      <c r="AK251" s="312">
        <v>-42.908827785817664</v>
      </c>
      <c r="AL251" s="312">
        <v>-55.10948905109489</v>
      </c>
      <c r="AM251" s="312">
        <v>-48.305084745762713</v>
      </c>
      <c r="AO251" s="448"/>
      <c r="AP251" s="314">
        <v>2025</v>
      </c>
      <c r="AQ251" s="313" t="s">
        <v>102</v>
      </c>
      <c r="AR251" s="312">
        <v>-16.731016731016727</v>
      </c>
      <c r="AS251" s="312">
        <v>51.608751608751589</v>
      </c>
      <c r="AT251" s="312">
        <v>34.877734877734866</v>
      </c>
      <c r="AU251" s="312">
        <v>-23.930589184826474</v>
      </c>
      <c r="AV251" s="312">
        <v>-24.374495560936239</v>
      </c>
      <c r="AW251" s="312">
        <v>-48.305084745762713</v>
      </c>
    </row>
    <row r="252" spans="1:49" x14ac:dyDescent="0.25">
      <c r="A252" s="448"/>
      <c r="B252" s="300">
        <v>2025</v>
      </c>
      <c r="C252" s="301" t="s">
        <v>103</v>
      </c>
      <c r="D252" s="302">
        <v>593</v>
      </c>
      <c r="E252" s="302">
        <v>228</v>
      </c>
      <c r="F252" s="302">
        <v>821</v>
      </c>
      <c r="G252" s="302">
        <v>745</v>
      </c>
      <c r="H252" s="302">
        <v>782</v>
      </c>
      <c r="I252" s="302">
        <v>1527</v>
      </c>
      <c r="K252" s="448"/>
      <c r="L252" s="300">
        <v>2025</v>
      </c>
      <c r="M252" s="301" t="s">
        <v>103</v>
      </c>
      <c r="N252" s="303">
        <v>78.614457831325296</v>
      </c>
      <c r="O252" s="303">
        <v>-68.156424581005581</v>
      </c>
      <c r="P252" s="303">
        <v>-21.660305343511453</v>
      </c>
      <c r="Q252" s="303">
        <v>-5.5766793409379005</v>
      </c>
      <c r="R252" s="303">
        <v>58.943089430894304</v>
      </c>
      <c r="S252" s="303">
        <v>19.203747072599526</v>
      </c>
      <c r="U252" s="448"/>
      <c r="V252" s="300">
        <v>2025</v>
      </c>
      <c r="W252" s="301" t="s">
        <v>103</v>
      </c>
      <c r="X252" s="303">
        <v>24.904580152671759</v>
      </c>
      <c r="Y252" s="303">
        <v>-46.564885496183209</v>
      </c>
      <c r="Z252" s="303">
        <v>-21.660305343511453</v>
      </c>
      <c r="AA252" s="303">
        <v>-3.4348165495706469</v>
      </c>
      <c r="AB252" s="303">
        <v>22.638563622170174</v>
      </c>
      <c r="AC252" s="303">
        <v>19.203747072599526</v>
      </c>
      <c r="AE252" s="448"/>
      <c r="AF252" s="300">
        <v>2025</v>
      </c>
      <c r="AG252" s="301" t="s">
        <v>103</v>
      </c>
      <c r="AH252" s="303">
        <v>-24.168797953964187</v>
      </c>
      <c r="AI252" s="303">
        <v>-59.430604982206404</v>
      </c>
      <c r="AJ252" s="303">
        <v>-38.913690476190474</v>
      </c>
      <c r="AK252" s="303">
        <v>13.394216133942166</v>
      </c>
      <c r="AL252" s="303">
        <v>19.025875190258759</v>
      </c>
      <c r="AM252" s="303">
        <v>16.210045662100441</v>
      </c>
      <c r="AO252" s="448"/>
      <c r="AP252" s="300">
        <v>2025</v>
      </c>
      <c r="AQ252" s="301" t="s">
        <v>103</v>
      </c>
      <c r="AR252" s="303">
        <v>-14.0625</v>
      </c>
      <c r="AS252" s="303">
        <v>-24.851190476190474</v>
      </c>
      <c r="AT252" s="303">
        <v>-38.913690476190474</v>
      </c>
      <c r="AU252" s="303">
        <v>6.697108066971075</v>
      </c>
      <c r="AV252" s="303">
        <v>9.5129375951293671</v>
      </c>
      <c r="AW252" s="303">
        <v>16.210045662100441</v>
      </c>
    </row>
    <row r="253" spans="1:49" x14ac:dyDescent="0.25">
      <c r="A253" s="448"/>
      <c r="B253" s="315">
        <v>2026</v>
      </c>
      <c r="C253" s="315" t="s">
        <v>104</v>
      </c>
      <c r="D253" s="173">
        <v>567</v>
      </c>
      <c r="E253" s="173">
        <v>807</v>
      </c>
      <c r="F253" s="173">
        <v>1374</v>
      </c>
      <c r="G253" s="173">
        <v>515</v>
      </c>
      <c r="H253" s="173">
        <v>791</v>
      </c>
      <c r="I253" s="173">
        <v>1306</v>
      </c>
      <c r="K253" s="448"/>
      <c r="L253" s="315">
        <v>2026</v>
      </c>
      <c r="M253" s="315" t="s">
        <v>104</v>
      </c>
      <c r="N253" s="312">
        <v>-4.3844856661045526</v>
      </c>
      <c r="O253" s="312">
        <v>253.9473684210526</v>
      </c>
      <c r="P253" s="312">
        <v>67.356881851400743</v>
      </c>
      <c r="Q253" s="312">
        <v>-30.872483221476514</v>
      </c>
      <c r="R253" s="312">
        <v>1.1508951406649572</v>
      </c>
      <c r="S253" s="312">
        <v>-14.472822527832349</v>
      </c>
      <c r="U253" s="448"/>
      <c r="V253" s="315">
        <v>2026</v>
      </c>
      <c r="W253" s="315" t="s">
        <v>104</v>
      </c>
      <c r="X253" s="312">
        <v>-3.1668696711327655</v>
      </c>
      <c r="Y253" s="312">
        <v>70.523751522533502</v>
      </c>
      <c r="Z253" s="312">
        <v>67.356881851400743</v>
      </c>
      <c r="AA253" s="312">
        <v>-15.062213490504256</v>
      </c>
      <c r="AB253" s="312">
        <v>0.5893909626719056</v>
      </c>
      <c r="AC253" s="312">
        <v>-14.472822527832349</v>
      </c>
      <c r="AE253" s="448"/>
      <c r="AF253" s="315">
        <v>2026</v>
      </c>
      <c r="AG253" s="315" t="s">
        <v>104</v>
      </c>
      <c r="AH253" s="312">
        <v>-19.574468085106375</v>
      </c>
      <c r="AI253" s="312">
        <v>0.875</v>
      </c>
      <c r="AJ253" s="312">
        <v>-8.7043189368770726</v>
      </c>
      <c r="AK253" s="312">
        <v>-62.572674418604649</v>
      </c>
      <c r="AL253" s="312">
        <v>-38.777089783281738</v>
      </c>
      <c r="AM253" s="312">
        <v>-51.049475262368816</v>
      </c>
      <c r="AO253" s="448"/>
      <c r="AP253" s="315">
        <v>2026</v>
      </c>
      <c r="AQ253" s="315" t="s">
        <v>104</v>
      </c>
      <c r="AR253" s="312">
        <v>-9.1694352159468391</v>
      </c>
      <c r="AS253" s="312">
        <v>0.46511627906976721</v>
      </c>
      <c r="AT253" s="312">
        <v>-8.7043189368770726</v>
      </c>
      <c r="AU253" s="312">
        <v>-32.271364317841083</v>
      </c>
      <c r="AV253" s="312">
        <v>-18.778110944527736</v>
      </c>
      <c r="AW253" s="312">
        <v>-51.049475262368816</v>
      </c>
    </row>
    <row r="254" spans="1:49" x14ac:dyDescent="0.25">
      <c r="A254" s="449"/>
      <c r="B254" s="305">
        <v>2026</v>
      </c>
      <c r="C254" s="306" t="s">
        <v>105</v>
      </c>
      <c r="D254" s="307">
        <v>963</v>
      </c>
      <c r="E254" s="307">
        <v>1115</v>
      </c>
      <c r="F254" s="307">
        <v>2078</v>
      </c>
      <c r="G254" s="307">
        <v>473</v>
      </c>
      <c r="H254" s="307">
        <v>737</v>
      </c>
      <c r="I254" s="307">
        <v>1210</v>
      </c>
      <c r="K254" s="449"/>
      <c r="L254" s="305">
        <v>2026</v>
      </c>
      <c r="M254" s="306" t="s">
        <v>105</v>
      </c>
      <c r="N254" s="308">
        <v>69.841269841269849</v>
      </c>
      <c r="O254" s="308">
        <v>38.166047087980161</v>
      </c>
      <c r="P254" s="308">
        <v>51.237263464337701</v>
      </c>
      <c r="Q254" s="308">
        <v>-8.1553398058252498</v>
      </c>
      <c r="R254" s="308">
        <v>-6.8268015170670111</v>
      </c>
      <c r="S254" s="308">
        <v>-7.3506891271056674</v>
      </c>
      <c r="U254" s="449"/>
      <c r="V254" s="305">
        <v>2026</v>
      </c>
      <c r="W254" s="306" t="s">
        <v>105</v>
      </c>
      <c r="X254" s="308">
        <v>28.820960698689959</v>
      </c>
      <c r="Y254" s="308">
        <v>22.416302765647742</v>
      </c>
      <c r="Z254" s="308">
        <v>51.237263464337701</v>
      </c>
      <c r="AA254" s="308">
        <v>-3.2159264931087295</v>
      </c>
      <c r="AB254" s="308">
        <v>-4.1347626339969379</v>
      </c>
      <c r="AC254" s="308">
        <v>-7.3506891271056674</v>
      </c>
      <c r="AE254" s="449"/>
      <c r="AF254" s="305">
        <v>2026</v>
      </c>
      <c r="AG254" s="306" t="s">
        <v>105</v>
      </c>
      <c r="AH254" s="308">
        <v>98.148148148148152</v>
      </c>
      <c r="AI254" s="308">
        <v>17.245005257623561</v>
      </c>
      <c r="AJ254" s="308">
        <v>44.606819763395947</v>
      </c>
      <c r="AK254" s="308">
        <v>-48.642779587404995</v>
      </c>
      <c r="AL254" s="308">
        <v>30.21201413427562</v>
      </c>
      <c r="AM254" s="308">
        <v>-18.628110289172824</v>
      </c>
      <c r="AO254" s="449"/>
      <c r="AP254" s="305">
        <v>2026</v>
      </c>
      <c r="AQ254" s="306" t="s">
        <v>105</v>
      </c>
      <c r="AR254" s="308">
        <v>33.194154488517732</v>
      </c>
      <c r="AS254" s="308">
        <v>11.412665274878213</v>
      </c>
      <c r="AT254" s="308">
        <v>44.606819763395947</v>
      </c>
      <c r="AU254" s="308">
        <v>-30.127774041694675</v>
      </c>
      <c r="AV254" s="308">
        <v>11.499663752521851</v>
      </c>
      <c r="AW254" s="308">
        <v>-18.628110289172824</v>
      </c>
    </row>
    <row r="255" spans="1:49" x14ac:dyDescent="0.25">
      <c r="A255" s="447" t="s">
        <v>270</v>
      </c>
      <c r="B255" s="316">
        <v>2020</v>
      </c>
      <c r="C255" s="316" t="s">
        <v>102</v>
      </c>
      <c r="D255" s="317">
        <v>965</v>
      </c>
      <c r="E255" s="317">
        <v>199</v>
      </c>
      <c r="F255" s="317">
        <v>1164</v>
      </c>
      <c r="G255" s="317">
        <v>1260</v>
      </c>
      <c r="H255" s="317">
        <v>385</v>
      </c>
      <c r="I255" s="317">
        <v>1645</v>
      </c>
      <c r="K255" s="447" t="s">
        <v>270</v>
      </c>
      <c r="L255" s="313">
        <v>2020</v>
      </c>
      <c r="M255" s="313" t="s">
        <v>102</v>
      </c>
      <c r="N255" s="312"/>
      <c r="O255" s="312"/>
      <c r="P255" s="312"/>
      <c r="Q255" s="312"/>
      <c r="R255" s="312"/>
      <c r="S255" s="312"/>
      <c r="U255" s="447" t="s">
        <v>270</v>
      </c>
      <c r="V255" s="313">
        <v>2020</v>
      </c>
      <c r="W255" s="313" t="s">
        <v>102</v>
      </c>
      <c r="X255" s="312"/>
      <c r="Y255" s="312"/>
      <c r="Z255" s="312"/>
      <c r="AA255" s="312"/>
      <c r="AB255" s="312"/>
      <c r="AC255" s="312"/>
      <c r="AE255" s="447" t="s">
        <v>270</v>
      </c>
      <c r="AF255" s="313">
        <v>2020</v>
      </c>
      <c r="AG255" s="313" t="s">
        <v>102</v>
      </c>
      <c r="AH255" s="312"/>
      <c r="AI255" s="312"/>
      <c r="AJ255" s="312"/>
      <c r="AK255" s="312"/>
      <c r="AL255" s="312"/>
      <c r="AM255" s="312"/>
      <c r="AO255" s="447" t="s">
        <v>270</v>
      </c>
      <c r="AP255" s="313">
        <v>2020</v>
      </c>
      <c r="AQ255" s="313" t="s">
        <v>102</v>
      </c>
      <c r="AR255" s="312"/>
      <c r="AS255" s="312"/>
      <c r="AT255" s="312"/>
      <c r="AU255" s="312"/>
      <c r="AV255" s="312"/>
      <c r="AW255" s="312"/>
    </row>
    <row r="256" spans="1:49" x14ac:dyDescent="0.25">
      <c r="A256" s="448"/>
      <c r="B256" s="300">
        <v>2020</v>
      </c>
      <c r="C256" s="301" t="s">
        <v>103</v>
      </c>
      <c r="D256" s="302">
        <v>1631</v>
      </c>
      <c r="E256" s="302">
        <v>279</v>
      </c>
      <c r="F256" s="302">
        <v>1910</v>
      </c>
      <c r="G256" s="302">
        <v>1184</v>
      </c>
      <c r="H256" s="302">
        <v>664</v>
      </c>
      <c r="I256" s="302">
        <v>1848</v>
      </c>
      <c r="K256" s="448"/>
      <c r="L256" s="300">
        <v>2020</v>
      </c>
      <c r="M256" s="301" t="s">
        <v>103</v>
      </c>
      <c r="N256" s="303">
        <v>69.015544041450795</v>
      </c>
      <c r="O256" s="303">
        <v>40.201005025125625</v>
      </c>
      <c r="P256" s="303">
        <v>64.089347079037793</v>
      </c>
      <c r="Q256" s="303">
        <v>-6.0317460317460387</v>
      </c>
      <c r="R256" s="303">
        <v>72.467532467532465</v>
      </c>
      <c r="S256" s="303">
        <v>12.340425531914903</v>
      </c>
      <c r="U256" s="448"/>
      <c r="V256" s="300">
        <v>2020</v>
      </c>
      <c r="W256" s="301" t="s">
        <v>103</v>
      </c>
      <c r="X256" s="303">
        <v>57.21649484536082</v>
      </c>
      <c r="Y256" s="303">
        <v>6.8728522336769755</v>
      </c>
      <c r="Z256" s="303">
        <v>64.089347079037793</v>
      </c>
      <c r="AA256" s="303">
        <v>-4.62006079027356</v>
      </c>
      <c r="AB256" s="303">
        <v>16.960486322188462</v>
      </c>
      <c r="AC256" s="303">
        <v>12.340425531914903</v>
      </c>
      <c r="AE256" s="448"/>
      <c r="AF256" s="300">
        <v>2020</v>
      </c>
      <c r="AG256" s="301" t="s">
        <v>103</v>
      </c>
      <c r="AH256" s="303"/>
      <c r="AI256" s="303"/>
      <c r="AJ256" s="303"/>
      <c r="AK256" s="303"/>
      <c r="AL256" s="303"/>
      <c r="AM256" s="303"/>
      <c r="AO256" s="448"/>
      <c r="AP256" s="300">
        <v>2020</v>
      </c>
      <c r="AQ256" s="301" t="s">
        <v>103</v>
      </c>
      <c r="AR256" s="303"/>
      <c r="AS256" s="303"/>
      <c r="AT256" s="303"/>
      <c r="AU256" s="303"/>
      <c r="AV256" s="303"/>
      <c r="AW256" s="303"/>
    </row>
    <row r="257" spans="1:49" x14ac:dyDescent="0.25">
      <c r="A257" s="448"/>
      <c r="B257" s="313">
        <v>2021</v>
      </c>
      <c r="C257" s="313" t="s">
        <v>104</v>
      </c>
      <c r="D257" s="173">
        <v>1396</v>
      </c>
      <c r="E257" s="173">
        <v>110</v>
      </c>
      <c r="F257" s="173">
        <v>1506</v>
      </c>
      <c r="G257" s="173">
        <v>1188</v>
      </c>
      <c r="H257" s="173">
        <v>472</v>
      </c>
      <c r="I257" s="173">
        <v>1660</v>
      </c>
      <c r="K257" s="448"/>
      <c r="L257" s="313">
        <v>2021</v>
      </c>
      <c r="M257" s="313" t="s">
        <v>104</v>
      </c>
      <c r="N257" s="312">
        <v>-14.408338442673212</v>
      </c>
      <c r="O257" s="312">
        <v>-60.573476702508962</v>
      </c>
      <c r="P257" s="312">
        <v>-21.15183246073299</v>
      </c>
      <c r="Q257" s="312">
        <v>0.3378378378378244</v>
      </c>
      <c r="R257" s="312">
        <v>-28.915662650602414</v>
      </c>
      <c r="S257" s="312">
        <v>-10.173160173160184</v>
      </c>
      <c r="U257" s="448"/>
      <c r="V257" s="313">
        <v>2021</v>
      </c>
      <c r="W257" s="313" t="s">
        <v>104</v>
      </c>
      <c r="X257" s="312">
        <v>-12.303664921465971</v>
      </c>
      <c r="Y257" s="312">
        <v>-8.8481675392670169</v>
      </c>
      <c r="Z257" s="312">
        <v>-21.15183246073299</v>
      </c>
      <c r="AA257" s="312">
        <v>0.21645021645021667</v>
      </c>
      <c r="AB257" s="312">
        <v>-10.3896103896104</v>
      </c>
      <c r="AC257" s="312">
        <v>-10.173160173160184</v>
      </c>
      <c r="AE257" s="448"/>
      <c r="AF257" s="313">
        <v>2021</v>
      </c>
      <c r="AG257" s="313" t="s">
        <v>104</v>
      </c>
      <c r="AH257" s="312"/>
      <c r="AI257" s="312"/>
      <c r="AJ257" s="312"/>
      <c r="AK257" s="312"/>
      <c r="AL257" s="312"/>
      <c r="AM257" s="312"/>
      <c r="AO257" s="448"/>
      <c r="AP257" s="313">
        <v>2021</v>
      </c>
      <c r="AQ257" s="313" t="s">
        <v>104</v>
      </c>
      <c r="AR257" s="312"/>
      <c r="AS257" s="312"/>
      <c r="AT257" s="312"/>
      <c r="AU257" s="312"/>
      <c r="AV257" s="312"/>
      <c r="AW257" s="312"/>
    </row>
    <row r="258" spans="1:49" x14ac:dyDescent="0.25">
      <c r="A258" s="448"/>
      <c r="B258" s="300">
        <v>2021</v>
      </c>
      <c r="C258" s="301" t="s">
        <v>105</v>
      </c>
      <c r="D258" s="302">
        <v>1336</v>
      </c>
      <c r="E258" s="302">
        <v>412</v>
      </c>
      <c r="F258" s="302">
        <v>1748</v>
      </c>
      <c r="G258" s="302">
        <v>1176</v>
      </c>
      <c r="H258" s="302">
        <v>315</v>
      </c>
      <c r="I258" s="302">
        <v>1491</v>
      </c>
      <c r="K258" s="448"/>
      <c r="L258" s="300">
        <v>2021</v>
      </c>
      <c r="M258" s="301" t="s">
        <v>105</v>
      </c>
      <c r="N258" s="303">
        <v>-4.2979942693409754</v>
      </c>
      <c r="O258" s="303">
        <v>274.54545454545456</v>
      </c>
      <c r="P258" s="303">
        <v>16.069057104913682</v>
      </c>
      <c r="Q258" s="303">
        <v>-1.0101010101010104</v>
      </c>
      <c r="R258" s="303">
        <v>-33.262711864406782</v>
      </c>
      <c r="S258" s="303">
        <v>-10.180722891566262</v>
      </c>
      <c r="U258" s="448"/>
      <c r="V258" s="300">
        <v>2021</v>
      </c>
      <c r="W258" s="301" t="s">
        <v>105</v>
      </c>
      <c r="X258" s="303">
        <v>-3.9840637450199212</v>
      </c>
      <c r="Y258" s="303">
        <v>20.053120849933606</v>
      </c>
      <c r="Z258" s="303">
        <v>16.069057104913682</v>
      </c>
      <c r="AA258" s="303">
        <v>-0.72289156626506001</v>
      </c>
      <c r="AB258" s="303">
        <v>-9.4578313253012016</v>
      </c>
      <c r="AC258" s="303">
        <v>-10.180722891566262</v>
      </c>
      <c r="AE258" s="448"/>
      <c r="AF258" s="300">
        <v>2021</v>
      </c>
      <c r="AG258" s="301" t="s">
        <v>105</v>
      </c>
      <c r="AH258" s="303"/>
      <c r="AI258" s="303"/>
      <c r="AJ258" s="303"/>
      <c r="AK258" s="303"/>
      <c r="AL258" s="303"/>
      <c r="AM258" s="303"/>
      <c r="AO258" s="448"/>
      <c r="AP258" s="300">
        <v>2021</v>
      </c>
      <c r="AQ258" s="301" t="s">
        <v>105</v>
      </c>
      <c r="AR258" s="303"/>
      <c r="AS258" s="303"/>
      <c r="AT258" s="303"/>
      <c r="AU258" s="303"/>
      <c r="AV258" s="303"/>
      <c r="AW258" s="303"/>
    </row>
    <row r="259" spans="1:49" x14ac:dyDescent="0.25">
      <c r="A259" s="448"/>
      <c r="B259" s="314">
        <v>2021</v>
      </c>
      <c r="C259" s="313" t="s">
        <v>102</v>
      </c>
      <c r="D259" s="173">
        <v>805</v>
      </c>
      <c r="E259" s="173">
        <v>159</v>
      </c>
      <c r="F259" s="173">
        <v>964</v>
      </c>
      <c r="G259" s="173">
        <v>1058</v>
      </c>
      <c r="H259" s="173">
        <v>202</v>
      </c>
      <c r="I259" s="173">
        <v>1260</v>
      </c>
      <c r="K259" s="448"/>
      <c r="L259" s="314">
        <v>2021</v>
      </c>
      <c r="M259" s="313" t="s">
        <v>102</v>
      </c>
      <c r="N259" s="312">
        <v>-39.745508982035929</v>
      </c>
      <c r="O259" s="312">
        <v>-61.407766990291265</v>
      </c>
      <c r="P259" s="312">
        <v>-44.851258581235697</v>
      </c>
      <c r="Q259" s="312">
        <v>-10.034013605442169</v>
      </c>
      <c r="R259" s="312">
        <v>-35.873015873015873</v>
      </c>
      <c r="S259" s="312">
        <v>-15.492957746478879</v>
      </c>
      <c r="U259" s="448"/>
      <c r="V259" s="314">
        <v>2021</v>
      </c>
      <c r="W259" s="313" t="s">
        <v>102</v>
      </c>
      <c r="X259" s="312">
        <v>-30.377574370709382</v>
      </c>
      <c r="Y259" s="312">
        <v>-14.473684210526317</v>
      </c>
      <c r="Z259" s="312">
        <v>-44.851258581235697</v>
      </c>
      <c r="AA259" s="312">
        <v>-7.9141515761234107</v>
      </c>
      <c r="AB259" s="312">
        <v>-7.5788061703554686</v>
      </c>
      <c r="AC259" s="312">
        <v>-15.492957746478879</v>
      </c>
      <c r="AE259" s="448"/>
      <c r="AF259" s="314">
        <v>2021</v>
      </c>
      <c r="AG259" s="313" t="s">
        <v>102</v>
      </c>
      <c r="AH259" s="312">
        <v>-16.580310880829018</v>
      </c>
      <c r="AI259" s="312">
        <v>-20.100502512562812</v>
      </c>
      <c r="AJ259" s="312">
        <v>-17.182130584192436</v>
      </c>
      <c r="AK259" s="312">
        <v>-16.031746031746025</v>
      </c>
      <c r="AL259" s="312">
        <v>-47.532467532467535</v>
      </c>
      <c r="AM259" s="312">
        <v>-23.40425531914893</v>
      </c>
      <c r="AO259" s="448"/>
      <c r="AP259" s="314">
        <v>2021</v>
      </c>
      <c r="AQ259" s="313" t="s">
        <v>102</v>
      </c>
      <c r="AR259" s="312">
        <v>-13.745704467353949</v>
      </c>
      <c r="AS259" s="312">
        <v>-3.4364261168384873</v>
      </c>
      <c r="AT259" s="312">
        <v>-17.182130584192436</v>
      </c>
      <c r="AU259" s="312">
        <v>-12.279635258358658</v>
      </c>
      <c r="AV259" s="312">
        <v>-11.124620060790271</v>
      </c>
      <c r="AW259" s="312">
        <v>-23.40425531914893</v>
      </c>
    </row>
    <row r="260" spans="1:49" x14ac:dyDescent="0.25">
      <c r="A260" s="448"/>
      <c r="B260" s="300">
        <v>2021</v>
      </c>
      <c r="C260" s="301" t="s">
        <v>103</v>
      </c>
      <c r="D260" s="302">
        <v>1283</v>
      </c>
      <c r="E260" s="302">
        <v>455</v>
      </c>
      <c r="F260" s="302">
        <v>1738</v>
      </c>
      <c r="G260" s="302">
        <v>1383</v>
      </c>
      <c r="H260" s="302">
        <v>475</v>
      </c>
      <c r="I260" s="302">
        <v>1858</v>
      </c>
      <c r="K260" s="448"/>
      <c r="L260" s="300">
        <v>2021</v>
      </c>
      <c r="M260" s="301" t="s">
        <v>103</v>
      </c>
      <c r="N260" s="303">
        <v>59.378881987577643</v>
      </c>
      <c r="O260" s="303">
        <v>186.1635220125786</v>
      </c>
      <c r="P260" s="303">
        <v>80.290456431535262</v>
      </c>
      <c r="Q260" s="303">
        <v>30.718336483931949</v>
      </c>
      <c r="R260" s="303">
        <v>135.14851485148515</v>
      </c>
      <c r="S260" s="303">
        <v>47.460317460317469</v>
      </c>
      <c r="U260" s="448"/>
      <c r="V260" s="300">
        <v>2021</v>
      </c>
      <c r="W260" s="301" t="s">
        <v>103</v>
      </c>
      <c r="X260" s="303">
        <v>49.585062240663895</v>
      </c>
      <c r="Y260" s="303">
        <v>30.705394190871363</v>
      </c>
      <c r="Z260" s="303">
        <v>80.290456431535262</v>
      </c>
      <c r="AA260" s="303">
        <v>25.793650793650798</v>
      </c>
      <c r="AB260" s="303">
        <v>21.666666666666668</v>
      </c>
      <c r="AC260" s="303">
        <v>47.460317460317469</v>
      </c>
      <c r="AE260" s="448"/>
      <c r="AF260" s="300">
        <v>2021</v>
      </c>
      <c r="AG260" s="301" t="s">
        <v>103</v>
      </c>
      <c r="AH260" s="303">
        <v>-21.33660331085224</v>
      </c>
      <c r="AI260" s="303">
        <v>63.082437275985654</v>
      </c>
      <c r="AJ260" s="303">
        <v>-9.0052356020942455</v>
      </c>
      <c r="AK260" s="303">
        <v>16.807432432432435</v>
      </c>
      <c r="AL260" s="303">
        <v>-28.463855421686745</v>
      </c>
      <c r="AM260" s="303">
        <v>0.54112554112552402</v>
      </c>
      <c r="AO260" s="448"/>
      <c r="AP260" s="300">
        <v>2021</v>
      </c>
      <c r="AQ260" s="301" t="s">
        <v>103</v>
      </c>
      <c r="AR260" s="303">
        <v>-18.219895287958124</v>
      </c>
      <c r="AS260" s="303">
        <v>9.2146596858638787</v>
      </c>
      <c r="AT260" s="303">
        <v>-9.0052356020942455</v>
      </c>
      <c r="AU260" s="303">
        <v>10.768398268397927</v>
      </c>
      <c r="AV260" s="303">
        <v>-10.227272727272403</v>
      </c>
      <c r="AW260" s="303">
        <v>0.54112554112552402</v>
      </c>
    </row>
    <row r="261" spans="1:49" x14ac:dyDescent="0.25">
      <c r="A261" s="448"/>
      <c r="B261" s="313">
        <v>2022</v>
      </c>
      <c r="C261" s="313" t="s">
        <v>104</v>
      </c>
      <c r="D261" s="173">
        <v>3194</v>
      </c>
      <c r="E261" s="173">
        <v>246</v>
      </c>
      <c r="F261" s="173">
        <v>3440</v>
      </c>
      <c r="G261" s="173">
        <v>723</v>
      </c>
      <c r="H261" s="173">
        <v>537</v>
      </c>
      <c r="I261" s="173">
        <v>1260</v>
      </c>
      <c r="K261" s="448"/>
      <c r="L261" s="313">
        <v>2022</v>
      </c>
      <c r="M261" s="313" t="s">
        <v>104</v>
      </c>
      <c r="N261" s="312">
        <v>148.94777864380359</v>
      </c>
      <c r="O261" s="312">
        <v>-45.934065934065934</v>
      </c>
      <c r="P261" s="312">
        <v>97.928653624856167</v>
      </c>
      <c r="Q261" s="312">
        <v>-47.722342733188718</v>
      </c>
      <c r="R261" s="312">
        <v>13.052631578947356</v>
      </c>
      <c r="S261" s="312">
        <v>-32.185145317545746</v>
      </c>
      <c r="U261" s="448"/>
      <c r="V261" s="313">
        <v>2022</v>
      </c>
      <c r="W261" s="313" t="s">
        <v>104</v>
      </c>
      <c r="X261" s="312">
        <v>109.95397008055237</v>
      </c>
      <c r="Y261" s="312">
        <v>-12.025316455696204</v>
      </c>
      <c r="Z261" s="312">
        <v>97.928653624856167</v>
      </c>
      <c r="AA261" s="312">
        <v>-35.522066738428414</v>
      </c>
      <c r="AB261" s="312">
        <v>3.3369214208826694</v>
      </c>
      <c r="AC261" s="312">
        <v>-32.185145317545746</v>
      </c>
      <c r="AE261" s="448"/>
      <c r="AF261" s="313">
        <v>2022</v>
      </c>
      <c r="AG261" s="313" t="s">
        <v>104</v>
      </c>
      <c r="AH261" s="312">
        <v>128.79656160458453</v>
      </c>
      <c r="AI261" s="312">
        <v>123.63636363636363</v>
      </c>
      <c r="AJ261" s="312">
        <v>128.41965471447546</v>
      </c>
      <c r="AK261" s="312">
        <v>-39.141414141414145</v>
      </c>
      <c r="AL261" s="312">
        <v>13.771186440677965</v>
      </c>
      <c r="AM261" s="312">
        <v>-24.096385542168676</v>
      </c>
      <c r="AO261" s="448"/>
      <c r="AP261" s="313">
        <v>2022</v>
      </c>
      <c r="AQ261" s="313" t="s">
        <v>104</v>
      </c>
      <c r="AR261" s="312">
        <v>119.38911022576363</v>
      </c>
      <c r="AS261" s="312">
        <v>9.0305444887118203</v>
      </c>
      <c r="AT261" s="312">
        <v>128.41965471447546</v>
      </c>
      <c r="AU261" s="312">
        <v>-28.012048192771086</v>
      </c>
      <c r="AV261" s="312">
        <v>3.9156626506024099</v>
      </c>
      <c r="AW261" s="312">
        <v>-24.096385542168676</v>
      </c>
    </row>
    <row r="262" spans="1:49" x14ac:dyDescent="0.25">
      <c r="A262" s="448"/>
      <c r="B262" s="300">
        <v>2022</v>
      </c>
      <c r="C262" s="301" t="s">
        <v>105</v>
      </c>
      <c r="D262" s="302">
        <v>1683</v>
      </c>
      <c r="E262" s="302">
        <v>600</v>
      </c>
      <c r="F262" s="302">
        <v>2283</v>
      </c>
      <c r="G262" s="302">
        <v>1006</v>
      </c>
      <c r="H262" s="302">
        <v>333</v>
      </c>
      <c r="I262" s="302">
        <v>1339</v>
      </c>
      <c r="J262" s="174"/>
      <c r="K262" s="448"/>
      <c r="L262" s="300">
        <v>2022</v>
      </c>
      <c r="M262" s="301" t="s">
        <v>105</v>
      </c>
      <c r="N262" s="303">
        <v>-47.307451471509076</v>
      </c>
      <c r="O262" s="303">
        <v>143.90243902439025</v>
      </c>
      <c r="P262" s="303">
        <v>-33.633720930232556</v>
      </c>
      <c r="Q262" s="303">
        <v>39.142461964038716</v>
      </c>
      <c r="R262" s="303">
        <v>-37.988826815642462</v>
      </c>
      <c r="S262" s="303">
        <v>6.2698412698412653</v>
      </c>
      <c r="T262" s="174"/>
      <c r="U262" s="448"/>
      <c r="V262" s="300">
        <v>2022</v>
      </c>
      <c r="W262" s="301" t="s">
        <v>105</v>
      </c>
      <c r="X262" s="303">
        <v>-43.924418604651159</v>
      </c>
      <c r="Y262" s="303">
        <v>10.290697674418604</v>
      </c>
      <c r="Z262" s="303">
        <v>-33.633720930232556</v>
      </c>
      <c r="AA262" s="303">
        <v>22.460317460317444</v>
      </c>
      <c r="AB262" s="303">
        <v>-16.190476190476179</v>
      </c>
      <c r="AC262" s="303">
        <v>6.2698412698412653</v>
      </c>
      <c r="AD262" s="174"/>
      <c r="AE262" s="448"/>
      <c r="AF262" s="300">
        <v>2022</v>
      </c>
      <c r="AG262" s="301" t="s">
        <v>105</v>
      </c>
      <c r="AH262" s="303">
        <v>25.97305389221556</v>
      </c>
      <c r="AI262" s="303">
        <v>45.631067961165058</v>
      </c>
      <c r="AJ262" s="303">
        <v>30.606407322654462</v>
      </c>
      <c r="AK262" s="303">
        <v>-14.455782312925166</v>
      </c>
      <c r="AL262" s="303">
        <v>5.7142857142857224</v>
      </c>
      <c r="AM262" s="303">
        <v>-10.194500335345396</v>
      </c>
      <c r="AN262" s="174"/>
      <c r="AO262" s="448"/>
      <c r="AP262" s="300">
        <v>2022</v>
      </c>
      <c r="AQ262" s="301" t="s">
        <v>105</v>
      </c>
      <c r="AR262" s="303">
        <v>19.851258581235697</v>
      </c>
      <c r="AS262" s="303">
        <v>10.755148741418765</v>
      </c>
      <c r="AT262" s="303">
        <v>30.606407322654462</v>
      </c>
      <c r="AU262" s="303">
        <v>-11.401743796109983</v>
      </c>
      <c r="AV262" s="303">
        <v>1.2072434607645863</v>
      </c>
      <c r="AW262" s="303">
        <v>-10.194500335345396</v>
      </c>
    </row>
    <row r="263" spans="1:49" x14ac:dyDescent="0.25">
      <c r="A263" s="448"/>
      <c r="B263" s="314">
        <v>2022</v>
      </c>
      <c r="C263" s="313" t="s">
        <v>102</v>
      </c>
      <c r="D263" s="173">
        <v>1073</v>
      </c>
      <c r="E263" s="173">
        <v>308</v>
      </c>
      <c r="F263" s="173">
        <v>1381</v>
      </c>
      <c r="G263" s="173">
        <v>880</v>
      </c>
      <c r="H263" s="173">
        <v>163</v>
      </c>
      <c r="I263" s="173">
        <v>1043</v>
      </c>
      <c r="J263" s="174"/>
      <c r="K263" s="448"/>
      <c r="L263" s="314">
        <v>2022</v>
      </c>
      <c r="M263" s="313" t="s">
        <v>102</v>
      </c>
      <c r="N263" s="312">
        <v>-36.244800950683306</v>
      </c>
      <c r="O263" s="312">
        <v>-48.666666666666671</v>
      </c>
      <c r="P263" s="312">
        <v>-39.509417433201932</v>
      </c>
      <c r="Q263" s="312">
        <v>-12.524850894632209</v>
      </c>
      <c r="R263" s="312">
        <v>-51.051051051051047</v>
      </c>
      <c r="S263" s="312">
        <v>-22.106049290515301</v>
      </c>
      <c r="T263" s="174"/>
      <c r="U263" s="448"/>
      <c r="V263" s="314">
        <v>2022</v>
      </c>
      <c r="W263" s="313" t="s">
        <v>102</v>
      </c>
      <c r="X263" s="312">
        <v>-26.719229084537893</v>
      </c>
      <c r="Y263" s="312">
        <v>-12.79018834866404</v>
      </c>
      <c r="Z263" s="312">
        <v>-39.509417433201932</v>
      </c>
      <c r="AA263" s="312">
        <v>-9.4100074682598915</v>
      </c>
      <c r="AB263" s="312">
        <v>-12.69604182225541</v>
      </c>
      <c r="AC263" s="312">
        <v>-22.106049290515301</v>
      </c>
      <c r="AD263" s="174"/>
      <c r="AE263" s="448"/>
      <c r="AF263" s="314">
        <v>2022</v>
      </c>
      <c r="AG263" s="313" t="s">
        <v>102</v>
      </c>
      <c r="AH263" s="312">
        <v>33.291925465838489</v>
      </c>
      <c r="AI263" s="312">
        <v>93.710691823899367</v>
      </c>
      <c r="AJ263" s="312">
        <v>43.257261410788374</v>
      </c>
      <c r="AK263" s="312">
        <v>-16.824196597353506</v>
      </c>
      <c r="AL263" s="312">
        <v>-19.306930693069305</v>
      </c>
      <c r="AM263" s="312">
        <v>-17.222222222222229</v>
      </c>
      <c r="AN263" s="174"/>
      <c r="AO263" s="448"/>
      <c r="AP263" s="314">
        <v>2022</v>
      </c>
      <c r="AQ263" s="313" t="s">
        <v>102</v>
      </c>
      <c r="AR263" s="312">
        <v>27.800829875518666</v>
      </c>
      <c r="AS263" s="312">
        <v>15.456431535269706</v>
      </c>
      <c r="AT263" s="312">
        <v>43.257261410788374</v>
      </c>
      <c r="AU263" s="312">
        <v>-14.126984126984132</v>
      </c>
      <c r="AV263" s="312">
        <v>-3.0952380952380962</v>
      </c>
      <c r="AW263" s="312">
        <v>-17.222222222222229</v>
      </c>
    </row>
    <row r="264" spans="1:49" x14ac:dyDescent="0.25">
      <c r="A264" s="448"/>
      <c r="B264" s="300">
        <v>2022</v>
      </c>
      <c r="C264" s="301" t="s">
        <v>103</v>
      </c>
      <c r="D264" s="302">
        <v>1290</v>
      </c>
      <c r="E264" s="302">
        <v>245</v>
      </c>
      <c r="F264" s="302">
        <v>1535</v>
      </c>
      <c r="G264" s="302">
        <v>1993</v>
      </c>
      <c r="H264" s="302">
        <v>544</v>
      </c>
      <c r="I264" s="302">
        <v>2537</v>
      </c>
      <c r="J264" s="174"/>
      <c r="K264" s="448"/>
      <c r="L264" s="300">
        <v>2022</v>
      </c>
      <c r="M264" s="301" t="s">
        <v>103</v>
      </c>
      <c r="N264" s="303">
        <v>20.223671947809876</v>
      </c>
      <c r="O264" s="303">
        <v>-20.454545454545453</v>
      </c>
      <c r="P264" s="303">
        <v>11.151339608979001</v>
      </c>
      <c r="Q264" s="303">
        <v>126.47727272727272</v>
      </c>
      <c r="R264" s="303">
        <v>233.74233128834356</v>
      </c>
      <c r="S264" s="303">
        <v>143.24065196548418</v>
      </c>
      <c r="T264" s="174"/>
      <c r="U264" s="448"/>
      <c r="V264" s="300">
        <v>2022</v>
      </c>
      <c r="W264" s="301" t="s">
        <v>103</v>
      </c>
      <c r="X264" s="303">
        <v>15.713251267197684</v>
      </c>
      <c r="Y264" s="303">
        <v>-4.5619116582186825</v>
      </c>
      <c r="Z264" s="303">
        <v>11.151339608979001</v>
      </c>
      <c r="AA264" s="303">
        <v>106.71140939597316</v>
      </c>
      <c r="AB264" s="303">
        <v>36.529242569511027</v>
      </c>
      <c r="AC264" s="303">
        <v>143.24065196548418</v>
      </c>
      <c r="AD264" s="174"/>
      <c r="AE264" s="448"/>
      <c r="AF264" s="300">
        <v>2022</v>
      </c>
      <c r="AG264" s="301" t="s">
        <v>103</v>
      </c>
      <c r="AH264" s="303">
        <v>0.54559625876851214</v>
      </c>
      <c r="AI264" s="303">
        <v>-46.153846153846153</v>
      </c>
      <c r="AJ264" s="303">
        <v>-11.680092059838898</v>
      </c>
      <c r="AK264" s="303">
        <v>44.107013738250203</v>
      </c>
      <c r="AL264" s="303">
        <v>14.526315789473671</v>
      </c>
      <c r="AM264" s="303">
        <v>36.544671689989229</v>
      </c>
      <c r="AN264" s="174"/>
      <c r="AO264" s="448"/>
      <c r="AP264" s="300">
        <v>2022</v>
      </c>
      <c r="AQ264" s="301" t="s">
        <v>103</v>
      </c>
      <c r="AR264" s="303">
        <v>0.40276179516685856</v>
      </c>
      <c r="AS264" s="303">
        <v>-12.082853855005757</v>
      </c>
      <c r="AT264" s="303">
        <v>-11.680092059838898</v>
      </c>
      <c r="AU264" s="303">
        <v>32.831001076426261</v>
      </c>
      <c r="AV264" s="303">
        <v>3.7136706135629702</v>
      </c>
      <c r="AW264" s="303">
        <v>36.544671689989229</v>
      </c>
    </row>
    <row r="265" spans="1:49" x14ac:dyDescent="0.25">
      <c r="A265" s="448"/>
      <c r="B265" s="313">
        <v>2023</v>
      </c>
      <c r="C265" s="313" t="s">
        <v>104</v>
      </c>
      <c r="D265" s="173">
        <v>1886</v>
      </c>
      <c r="E265" s="173">
        <v>234</v>
      </c>
      <c r="F265" s="173">
        <v>2120</v>
      </c>
      <c r="G265" s="173">
        <v>1657</v>
      </c>
      <c r="H265" s="173">
        <v>445</v>
      </c>
      <c r="I265" s="173">
        <v>2102</v>
      </c>
      <c r="J265" s="174"/>
      <c r="K265" s="448"/>
      <c r="L265" s="313">
        <v>2023</v>
      </c>
      <c r="M265" s="313" t="s">
        <v>104</v>
      </c>
      <c r="N265" s="312">
        <v>46.20155038759691</v>
      </c>
      <c r="O265" s="312">
        <v>-4.4897959183673493</v>
      </c>
      <c r="P265" s="312">
        <v>38.110749185667743</v>
      </c>
      <c r="Q265" s="312">
        <v>-16.859006522829901</v>
      </c>
      <c r="R265" s="312">
        <v>-18.19852941176471</v>
      </c>
      <c r="S265" s="312">
        <v>-17.14623571147024</v>
      </c>
      <c r="T265" s="174"/>
      <c r="U265" s="448"/>
      <c r="V265" s="313">
        <v>2023</v>
      </c>
      <c r="W265" s="313" t="s">
        <v>104</v>
      </c>
      <c r="X265" s="312">
        <v>38.827361563517904</v>
      </c>
      <c r="Y265" s="312">
        <v>-0.71661237785016263</v>
      </c>
      <c r="Z265" s="312">
        <v>38.110749185667743</v>
      </c>
      <c r="AA265" s="312">
        <v>-13.243988963342529</v>
      </c>
      <c r="AB265" s="312">
        <v>-3.9022467481277099</v>
      </c>
      <c r="AC265" s="312">
        <v>-17.14623571147024</v>
      </c>
      <c r="AD265" s="174"/>
      <c r="AE265" s="448"/>
      <c r="AF265" s="313">
        <v>2023</v>
      </c>
      <c r="AG265" s="313" t="s">
        <v>104</v>
      </c>
      <c r="AH265" s="312">
        <v>-40.951784596117726</v>
      </c>
      <c r="AI265" s="312">
        <v>-4.8780487804878021</v>
      </c>
      <c r="AJ265" s="312">
        <v>-38.372093023255815</v>
      </c>
      <c r="AK265" s="312">
        <v>129.18395573997233</v>
      </c>
      <c r="AL265" s="312">
        <v>-17.13221601489758</v>
      </c>
      <c r="AM265" s="312">
        <v>66.825396825396837</v>
      </c>
      <c r="AN265" s="174"/>
      <c r="AO265" s="448"/>
      <c r="AP265" s="313">
        <v>2023</v>
      </c>
      <c r="AQ265" s="313" t="s">
        <v>104</v>
      </c>
      <c r="AR265" s="312">
        <v>-38.02325581395349</v>
      </c>
      <c r="AS265" s="312">
        <v>-0.34883720930232559</v>
      </c>
      <c r="AT265" s="312">
        <v>-38.372093023255815</v>
      </c>
      <c r="AU265" s="312">
        <v>74.126984126984141</v>
      </c>
      <c r="AV265" s="312">
        <v>-7.3015873015873032</v>
      </c>
      <c r="AW265" s="312">
        <v>66.825396825396837</v>
      </c>
    </row>
    <row r="266" spans="1:49" ht="15" customHeight="1" x14ac:dyDescent="0.25">
      <c r="A266" s="448"/>
      <c r="B266" s="300">
        <v>2023</v>
      </c>
      <c r="C266" s="301" t="s">
        <v>105</v>
      </c>
      <c r="D266" s="302">
        <v>971</v>
      </c>
      <c r="E266" s="302">
        <v>322</v>
      </c>
      <c r="F266" s="302">
        <v>1293</v>
      </c>
      <c r="G266" s="302">
        <v>1437</v>
      </c>
      <c r="H266" s="302">
        <v>596</v>
      </c>
      <c r="I266" s="302">
        <v>2033</v>
      </c>
      <c r="J266" s="174"/>
      <c r="K266" s="448"/>
      <c r="L266" s="300">
        <v>2023</v>
      </c>
      <c r="M266" s="301" t="s">
        <v>105</v>
      </c>
      <c r="N266" s="303">
        <v>-48.515376458112399</v>
      </c>
      <c r="O266" s="303">
        <v>37.606837606837615</v>
      </c>
      <c r="P266" s="303">
        <v>-39.009433962264154</v>
      </c>
      <c r="Q266" s="303">
        <v>-13.277006638503323</v>
      </c>
      <c r="R266" s="303">
        <v>33.932584269662925</v>
      </c>
      <c r="S266" s="303">
        <v>-3.2825880114177011</v>
      </c>
      <c r="T266" s="174"/>
      <c r="U266" s="448"/>
      <c r="V266" s="300">
        <v>2023</v>
      </c>
      <c r="W266" s="301" t="s">
        <v>105</v>
      </c>
      <c r="X266" s="303">
        <v>-43.160377358490571</v>
      </c>
      <c r="Y266" s="303">
        <v>4.1509433962264151</v>
      </c>
      <c r="Z266" s="303">
        <v>-39.009433962264154</v>
      </c>
      <c r="AA266" s="303">
        <v>-10.466222645099917</v>
      </c>
      <c r="AB266" s="303">
        <v>7.1836346336822148</v>
      </c>
      <c r="AC266" s="303">
        <v>-3.2825880114177011</v>
      </c>
      <c r="AD266" s="174"/>
      <c r="AE266" s="448"/>
      <c r="AF266" s="300">
        <v>2023</v>
      </c>
      <c r="AG266" s="301" t="s">
        <v>105</v>
      </c>
      <c r="AH266" s="303">
        <v>-42.305407011289361</v>
      </c>
      <c r="AI266" s="303">
        <v>-46.333333333333336</v>
      </c>
      <c r="AJ266" s="303">
        <v>-43.363994743758219</v>
      </c>
      <c r="AK266" s="303">
        <v>42.842942345924456</v>
      </c>
      <c r="AL266" s="303">
        <v>78.978978978979001</v>
      </c>
      <c r="AM266" s="303">
        <v>51.829723674383871</v>
      </c>
      <c r="AN266" s="174"/>
      <c r="AO266" s="448"/>
      <c r="AP266" s="300">
        <v>2023</v>
      </c>
      <c r="AQ266" s="301" t="s">
        <v>105</v>
      </c>
      <c r="AR266" s="303">
        <v>-31.187034603591769</v>
      </c>
      <c r="AS266" s="303">
        <v>-12.176960140166448</v>
      </c>
      <c r="AT266" s="303">
        <v>-43.363994743758219</v>
      </c>
      <c r="AU266" s="303">
        <v>32.188200149365201</v>
      </c>
      <c r="AV266" s="303">
        <v>19.64152352501867</v>
      </c>
      <c r="AW266" s="303">
        <v>51.829723674383871</v>
      </c>
    </row>
    <row r="267" spans="1:49" x14ac:dyDescent="0.25">
      <c r="A267" s="448"/>
      <c r="B267" s="314">
        <v>2023</v>
      </c>
      <c r="C267" s="313" t="s">
        <v>102</v>
      </c>
      <c r="D267" s="173">
        <v>1968</v>
      </c>
      <c r="E267" s="173">
        <v>350</v>
      </c>
      <c r="F267" s="173">
        <v>2318</v>
      </c>
      <c r="G267" s="173">
        <v>2262</v>
      </c>
      <c r="H267" s="173">
        <v>416</v>
      </c>
      <c r="I267" s="173">
        <v>2678</v>
      </c>
      <c r="J267" s="174"/>
      <c r="K267" s="448"/>
      <c r="L267" s="314">
        <v>2023</v>
      </c>
      <c r="M267" s="313" t="s">
        <v>102</v>
      </c>
      <c r="N267" s="312">
        <v>102.6776519052523</v>
      </c>
      <c r="O267" s="312">
        <v>8.6956521739130324</v>
      </c>
      <c r="P267" s="312">
        <v>79.273008507347271</v>
      </c>
      <c r="Q267" s="312">
        <v>57.411273486430076</v>
      </c>
      <c r="R267" s="312">
        <v>-30.201342281879192</v>
      </c>
      <c r="S267" s="312">
        <v>31.726512543039831</v>
      </c>
      <c r="T267" s="174"/>
      <c r="U267" s="448"/>
      <c r="V267" s="314">
        <v>2023</v>
      </c>
      <c r="W267" s="313" t="s">
        <v>102</v>
      </c>
      <c r="X267" s="312">
        <v>77.107501933488024</v>
      </c>
      <c r="Y267" s="312">
        <v>2.1655065738592425</v>
      </c>
      <c r="Z267" s="312">
        <v>79.273008507347271</v>
      </c>
      <c r="AA267" s="312">
        <v>40.580423020167231</v>
      </c>
      <c r="AB267" s="312">
        <v>-8.8539104771273944</v>
      </c>
      <c r="AC267" s="312">
        <v>31.726512543039831</v>
      </c>
      <c r="AD267" s="174"/>
      <c r="AE267" s="448"/>
      <c r="AF267" s="314">
        <v>2023</v>
      </c>
      <c r="AG267" s="313" t="s">
        <v>102</v>
      </c>
      <c r="AH267" s="312">
        <v>83.410997204100653</v>
      </c>
      <c r="AI267" s="312">
        <v>13.63636363636364</v>
      </c>
      <c r="AJ267" s="312">
        <v>67.849384503982606</v>
      </c>
      <c r="AK267" s="312">
        <v>157.0454545454545</v>
      </c>
      <c r="AL267" s="312">
        <v>155.21472392638037</v>
      </c>
      <c r="AM267" s="312">
        <v>156.75934803451582</v>
      </c>
      <c r="AN267" s="174"/>
      <c r="AO267" s="448"/>
      <c r="AP267" s="314">
        <v>2023</v>
      </c>
      <c r="AQ267" s="313" t="s">
        <v>102</v>
      </c>
      <c r="AR267" s="312">
        <v>64.808110065170155</v>
      </c>
      <c r="AS267" s="312">
        <v>3.041274438812454</v>
      </c>
      <c r="AT267" s="312">
        <v>67.849384503982606</v>
      </c>
      <c r="AU267" s="312">
        <v>132.50239693192714</v>
      </c>
      <c r="AV267" s="312">
        <v>24.256951102588687</v>
      </c>
      <c r="AW267" s="312">
        <v>156.75934803451582</v>
      </c>
    </row>
    <row r="268" spans="1:49" x14ac:dyDescent="0.25">
      <c r="A268" s="448"/>
      <c r="B268" s="300">
        <v>2023</v>
      </c>
      <c r="C268" s="301" t="s">
        <v>103</v>
      </c>
      <c r="D268" s="302">
        <v>2096</v>
      </c>
      <c r="E268" s="302">
        <v>22</v>
      </c>
      <c r="F268" s="302">
        <v>2118</v>
      </c>
      <c r="G268" s="302">
        <v>1376</v>
      </c>
      <c r="H268" s="302">
        <v>90</v>
      </c>
      <c r="I268" s="302">
        <v>1466</v>
      </c>
      <c r="J268" s="171"/>
      <c r="K268" s="448"/>
      <c r="L268" s="300">
        <v>2023</v>
      </c>
      <c r="M268" s="301" t="s">
        <v>103</v>
      </c>
      <c r="N268" s="303">
        <v>6.5040650406504028</v>
      </c>
      <c r="O268" s="303">
        <v>-93.714285714285708</v>
      </c>
      <c r="P268" s="303">
        <v>-8.6281276962898943</v>
      </c>
      <c r="Q268" s="303">
        <v>-39.168877099911583</v>
      </c>
      <c r="R268" s="303">
        <v>-78.365384615384613</v>
      </c>
      <c r="S268" s="303">
        <v>-45.257654966392835</v>
      </c>
      <c r="T268" s="171"/>
      <c r="U268" s="448"/>
      <c r="V268" s="300">
        <v>2023</v>
      </c>
      <c r="W268" s="301" t="s">
        <v>103</v>
      </c>
      <c r="X268" s="303">
        <v>5.5220017256255325</v>
      </c>
      <c r="Y268" s="303">
        <v>-14.150129421915425</v>
      </c>
      <c r="Z268" s="303">
        <v>-8.6281276962898943</v>
      </c>
      <c r="AA268" s="303">
        <v>-33.084391336818527</v>
      </c>
      <c r="AB268" s="303">
        <v>-12.17326362957431</v>
      </c>
      <c r="AC268" s="303">
        <v>-45.257654966392835</v>
      </c>
      <c r="AD268" s="171"/>
      <c r="AE268" s="448"/>
      <c r="AF268" s="300">
        <v>2023</v>
      </c>
      <c r="AG268" s="301" t="s">
        <v>103</v>
      </c>
      <c r="AH268" s="303">
        <v>62.480620155038764</v>
      </c>
      <c r="AI268" s="303">
        <v>-91.020408163265301</v>
      </c>
      <c r="AJ268" s="303">
        <v>37.980456026058647</v>
      </c>
      <c r="AK268" s="303">
        <v>-30.958354239839437</v>
      </c>
      <c r="AL268" s="303">
        <v>-83.455882352941174</v>
      </c>
      <c r="AM268" s="303">
        <v>-42.21521482065431</v>
      </c>
      <c r="AN268" s="171"/>
      <c r="AO268" s="448"/>
      <c r="AP268" s="300">
        <v>2023</v>
      </c>
      <c r="AQ268" s="301" t="s">
        <v>103</v>
      </c>
      <c r="AR268" s="303">
        <v>52.50814332247559</v>
      </c>
      <c r="AS268" s="303">
        <v>-14.527687296416945</v>
      </c>
      <c r="AT268" s="303">
        <v>37.980456026058647</v>
      </c>
      <c r="AU268" s="303">
        <v>-24.320063066614107</v>
      </c>
      <c r="AV268" s="303">
        <v>-17.895151754040203</v>
      </c>
      <c r="AW268" s="303">
        <v>-42.21521482065431</v>
      </c>
    </row>
    <row r="269" spans="1:49" x14ac:dyDescent="0.25">
      <c r="A269" s="448"/>
      <c r="B269" s="313">
        <v>2024</v>
      </c>
      <c r="C269" s="313" t="s">
        <v>104</v>
      </c>
      <c r="D269" s="173">
        <v>721</v>
      </c>
      <c r="E269" s="173">
        <v>112</v>
      </c>
      <c r="F269" s="173">
        <v>833</v>
      </c>
      <c r="G269" s="173">
        <v>1501</v>
      </c>
      <c r="H269" s="173">
        <v>176</v>
      </c>
      <c r="I269" s="173">
        <v>1677</v>
      </c>
      <c r="J269" s="171"/>
      <c r="K269" s="448"/>
      <c r="L269" s="313">
        <v>2024</v>
      </c>
      <c r="M269" s="313" t="s">
        <v>104</v>
      </c>
      <c r="N269" s="312">
        <v>-65.601145038167942</v>
      </c>
      <c r="O269" s="312">
        <v>409.09090909090907</v>
      </c>
      <c r="P269" s="312">
        <v>-60.670443814919736</v>
      </c>
      <c r="Q269" s="312">
        <v>9.0843023255813904</v>
      </c>
      <c r="R269" s="312">
        <v>95.555555555555543</v>
      </c>
      <c r="S269" s="312">
        <v>14.392905866302868</v>
      </c>
      <c r="T269" s="171"/>
      <c r="U269" s="448"/>
      <c r="V269" s="313">
        <v>2024</v>
      </c>
      <c r="W269" s="313" t="s">
        <v>104</v>
      </c>
      <c r="X269" s="312">
        <v>-64.919735599622285</v>
      </c>
      <c r="Y269" s="312">
        <v>4.2492917847025495</v>
      </c>
      <c r="Z269" s="312">
        <v>-60.670443814919736</v>
      </c>
      <c r="AA269" s="312">
        <v>8.5266030013642595</v>
      </c>
      <c r="AB269" s="312">
        <v>5.8663028649386098</v>
      </c>
      <c r="AC269" s="312">
        <v>14.392905866302868</v>
      </c>
      <c r="AD269" s="171"/>
      <c r="AE269" s="448"/>
      <c r="AF269" s="313">
        <v>2024</v>
      </c>
      <c r="AG269" s="313" t="s">
        <v>104</v>
      </c>
      <c r="AH269" s="312">
        <v>-61.770943796394484</v>
      </c>
      <c r="AI269" s="312">
        <v>-52.136752136752136</v>
      </c>
      <c r="AJ269" s="312">
        <v>-60.70754716981132</v>
      </c>
      <c r="AK269" s="312">
        <v>-9.4146047073023595</v>
      </c>
      <c r="AL269" s="312">
        <v>-60.449438202247194</v>
      </c>
      <c r="AM269" s="312">
        <v>-20.218839200761181</v>
      </c>
      <c r="AN269" s="171"/>
      <c r="AO269" s="448"/>
      <c r="AP269" s="313">
        <v>2024</v>
      </c>
      <c r="AQ269" s="313" t="s">
        <v>104</v>
      </c>
      <c r="AR269" s="312">
        <v>-54.952830188679243</v>
      </c>
      <c r="AS269" s="312">
        <v>-5.7547169811320762</v>
      </c>
      <c r="AT269" s="312">
        <v>-60.70754716981132</v>
      </c>
      <c r="AU269" s="312">
        <v>-7.4215033301617517</v>
      </c>
      <c r="AV269" s="312">
        <v>-12.797335870599429</v>
      </c>
      <c r="AW269" s="312">
        <v>-20.218839200761181</v>
      </c>
    </row>
    <row r="270" spans="1:49" x14ac:dyDescent="0.25">
      <c r="A270" s="448"/>
      <c r="B270" s="300">
        <v>2024</v>
      </c>
      <c r="C270" s="301" t="s">
        <v>105</v>
      </c>
      <c r="D270" s="302">
        <v>700</v>
      </c>
      <c r="E270" s="302">
        <v>74</v>
      </c>
      <c r="F270" s="302">
        <v>774</v>
      </c>
      <c r="G270" s="302">
        <v>1113</v>
      </c>
      <c r="H270" s="302">
        <v>430</v>
      </c>
      <c r="I270" s="302">
        <v>1543</v>
      </c>
      <c r="J270" s="171"/>
      <c r="K270" s="448"/>
      <c r="L270" s="300">
        <v>2024</v>
      </c>
      <c r="M270" s="301" t="s">
        <v>105</v>
      </c>
      <c r="N270" s="303">
        <v>-2.9126213592232943</v>
      </c>
      <c r="O270" s="303">
        <v>-33.928571428571431</v>
      </c>
      <c r="P270" s="303">
        <v>-7.0828331332533025</v>
      </c>
      <c r="Q270" s="303">
        <v>-25.849433710859429</v>
      </c>
      <c r="R270" s="303">
        <v>144.31818181818184</v>
      </c>
      <c r="S270" s="303">
        <v>-7.9904591532498443</v>
      </c>
      <c r="T270" s="171"/>
      <c r="U270" s="448"/>
      <c r="V270" s="300">
        <v>2024</v>
      </c>
      <c r="W270" s="301" t="s">
        <v>105</v>
      </c>
      <c r="X270" s="303">
        <v>-2.5210084033613449</v>
      </c>
      <c r="Y270" s="303">
        <v>-4.5618247298919572</v>
      </c>
      <c r="Z270" s="303">
        <v>-7.0828331332533025</v>
      </c>
      <c r="AA270" s="303">
        <v>-23.136553369111489</v>
      </c>
      <c r="AB270" s="303">
        <v>15.146094215861645</v>
      </c>
      <c r="AC270" s="303">
        <v>-7.9904591532498443</v>
      </c>
      <c r="AD270" s="171"/>
      <c r="AE270" s="448"/>
      <c r="AF270" s="300">
        <v>2024</v>
      </c>
      <c r="AG270" s="301" t="s">
        <v>105</v>
      </c>
      <c r="AH270" s="303">
        <v>-27.909371781668384</v>
      </c>
      <c r="AI270" s="303">
        <v>-77.018633540372676</v>
      </c>
      <c r="AJ270" s="303">
        <v>-40.13921113689095</v>
      </c>
      <c r="AK270" s="303">
        <v>-22.546972860125265</v>
      </c>
      <c r="AL270" s="303">
        <v>-27.852348993288587</v>
      </c>
      <c r="AM270" s="303">
        <v>-24.102311854402359</v>
      </c>
      <c r="AN270" s="171"/>
      <c r="AO270" s="448"/>
      <c r="AP270" s="300">
        <v>2024</v>
      </c>
      <c r="AQ270" s="301" t="s">
        <v>105</v>
      </c>
      <c r="AR270" s="303">
        <v>-20.959010054137664</v>
      </c>
      <c r="AS270" s="303">
        <v>-19.180201082753285</v>
      </c>
      <c r="AT270" s="303">
        <v>-40.13921113689095</v>
      </c>
      <c r="AU270" s="303">
        <v>-15.937038858829316</v>
      </c>
      <c r="AV270" s="303">
        <v>-8.1652729955730443</v>
      </c>
      <c r="AW270" s="303">
        <v>-24.102311854402359</v>
      </c>
    </row>
    <row r="271" spans="1:49" x14ac:dyDescent="0.25">
      <c r="A271" s="448"/>
      <c r="B271" s="314">
        <v>2024</v>
      </c>
      <c r="C271" s="313" t="s">
        <v>102</v>
      </c>
      <c r="D271" s="173">
        <v>1656</v>
      </c>
      <c r="E271" s="173">
        <v>228</v>
      </c>
      <c r="F271" s="173">
        <v>1884</v>
      </c>
      <c r="G271" s="173">
        <v>1248</v>
      </c>
      <c r="H271" s="173">
        <v>623</v>
      </c>
      <c r="I271" s="173">
        <v>1871</v>
      </c>
      <c r="J271" s="171"/>
      <c r="K271" s="448"/>
      <c r="L271" s="314">
        <v>2024</v>
      </c>
      <c r="M271" s="313" t="s">
        <v>102</v>
      </c>
      <c r="N271" s="312">
        <v>136.57142857142856</v>
      </c>
      <c r="O271" s="312">
        <v>208.10810810810813</v>
      </c>
      <c r="P271" s="312">
        <v>143.41085271317829</v>
      </c>
      <c r="Q271" s="312">
        <v>12.129380053908363</v>
      </c>
      <c r="R271" s="312">
        <v>44.883720930232556</v>
      </c>
      <c r="S271" s="312">
        <v>21.257290991574848</v>
      </c>
      <c r="T271" s="171"/>
      <c r="U271" s="448"/>
      <c r="V271" s="314">
        <v>2024</v>
      </c>
      <c r="W271" s="313" t="s">
        <v>102</v>
      </c>
      <c r="X271" s="312">
        <v>123.51421188630489</v>
      </c>
      <c r="Y271" s="312">
        <v>19.896640826873384</v>
      </c>
      <c r="Z271" s="312">
        <v>143.41085271317829</v>
      </c>
      <c r="AA271" s="312">
        <v>8.7491898898250131</v>
      </c>
      <c r="AB271" s="312">
        <v>12.508101101749833</v>
      </c>
      <c r="AC271" s="312">
        <v>21.257290991574848</v>
      </c>
      <c r="AD271" s="171"/>
      <c r="AE271" s="448"/>
      <c r="AF271" s="314">
        <v>2024</v>
      </c>
      <c r="AG271" s="313" t="s">
        <v>102</v>
      </c>
      <c r="AH271" s="312">
        <v>-15.853658536585371</v>
      </c>
      <c r="AI271" s="312">
        <v>-34.857142857142847</v>
      </c>
      <c r="AJ271" s="312">
        <v>-18.723037100949085</v>
      </c>
      <c r="AK271" s="312">
        <v>-44.827586206896555</v>
      </c>
      <c r="AL271" s="312">
        <v>49.759615384615387</v>
      </c>
      <c r="AM271" s="312">
        <v>-30.134428678117999</v>
      </c>
      <c r="AN271" s="171"/>
      <c r="AO271" s="448"/>
      <c r="AP271" s="314">
        <v>2024</v>
      </c>
      <c r="AQ271" s="313" t="s">
        <v>102</v>
      </c>
      <c r="AR271" s="312">
        <v>-13.459879206212246</v>
      </c>
      <c r="AS271" s="312">
        <v>-5.2631578947368398</v>
      </c>
      <c r="AT271" s="312">
        <v>-18.723037100949085</v>
      </c>
      <c r="AU271" s="312">
        <v>-37.864077669902912</v>
      </c>
      <c r="AV271" s="312">
        <v>7.7296489917849138</v>
      </c>
      <c r="AW271" s="312">
        <v>-30.134428678117999</v>
      </c>
    </row>
    <row r="272" spans="1:49" x14ac:dyDescent="0.25">
      <c r="A272" s="448"/>
      <c r="B272" s="300">
        <v>2024</v>
      </c>
      <c r="C272" s="301" t="s">
        <v>103</v>
      </c>
      <c r="D272" s="302">
        <v>595</v>
      </c>
      <c r="E272" s="302">
        <v>29</v>
      </c>
      <c r="F272" s="302">
        <v>624</v>
      </c>
      <c r="G272" s="302">
        <v>888</v>
      </c>
      <c r="H272" s="302">
        <v>184</v>
      </c>
      <c r="I272" s="302">
        <v>1072</v>
      </c>
      <c r="J272" s="171"/>
      <c r="K272" s="448"/>
      <c r="L272" s="300">
        <v>2024</v>
      </c>
      <c r="M272" s="301" t="s">
        <v>103</v>
      </c>
      <c r="N272" s="303">
        <v>-64.070048309178745</v>
      </c>
      <c r="O272" s="303">
        <v>-87.280701754385959</v>
      </c>
      <c r="P272" s="303">
        <v>-66.878980891719749</v>
      </c>
      <c r="Q272" s="303">
        <v>-28.84615384615384</v>
      </c>
      <c r="R272" s="303">
        <v>-70.465489566613158</v>
      </c>
      <c r="S272" s="303">
        <v>-42.704436130411551</v>
      </c>
      <c r="T272" s="171"/>
      <c r="U272" s="448"/>
      <c r="V272" s="300">
        <v>2024</v>
      </c>
      <c r="W272" s="301" t="s">
        <v>103</v>
      </c>
      <c r="X272" s="303">
        <v>-56.316348195329091</v>
      </c>
      <c r="Y272" s="303">
        <v>-10.562632696390658</v>
      </c>
      <c r="Z272" s="303">
        <v>-66.878980891719749</v>
      </c>
      <c r="AA272" s="303">
        <v>-19.24104756814538</v>
      </c>
      <c r="AB272" s="303">
        <v>-23.463388562266172</v>
      </c>
      <c r="AC272" s="303">
        <v>-42.704436130411551</v>
      </c>
      <c r="AD272" s="171"/>
      <c r="AE272" s="448"/>
      <c r="AF272" s="300">
        <v>2024</v>
      </c>
      <c r="AG272" s="301" t="s">
        <v>103</v>
      </c>
      <c r="AH272" s="303">
        <v>-71.612595419847338</v>
      </c>
      <c r="AI272" s="303">
        <v>31.818181818181813</v>
      </c>
      <c r="AJ272" s="303">
        <v>-70.538243626062325</v>
      </c>
      <c r="AK272" s="303">
        <v>-35.465116279069761</v>
      </c>
      <c r="AL272" s="303">
        <v>104.44444444444443</v>
      </c>
      <c r="AM272" s="303">
        <v>-26.87585266030014</v>
      </c>
      <c r="AN272" s="171"/>
      <c r="AO272" s="448"/>
      <c r="AP272" s="300">
        <v>2024</v>
      </c>
      <c r="AQ272" s="301" t="s">
        <v>103</v>
      </c>
      <c r="AR272" s="303">
        <v>-70.868744098205866</v>
      </c>
      <c r="AS272" s="303">
        <v>0.33050047214353168</v>
      </c>
      <c r="AT272" s="303">
        <v>-70.538243626062325</v>
      </c>
      <c r="AU272" s="303">
        <v>-33.28785811732606</v>
      </c>
      <c r="AV272" s="303">
        <v>6.4120054570259217</v>
      </c>
      <c r="AW272" s="303">
        <v>-26.87585266030014</v>
      </c>
    </row>
    <row r="273" spans="1:49" x14ac:dyDescent="0.25">
      <c r="A273" s="448"/>
      <c r="B273" s="313">
        <v>2025</v>
      </c>
      <c r="C273" s="313" t="s">
        <v>104</v>
      </c>
      <c r="D273" s="173">
        <v>2849</v>
      </c>
      <c r="E273" s="173">
        <v>172</v>
      </c>
      <c r="F273" s="173">
        <v>3021</v>
      </c>
      <c r="G273" s="173">
        <v>1834</v>
      </c>
      <c r="H273" s="173">
        <v>215</v>
      </c>
      <c r="I273" s="173">
        <v>2049</v>
      </c>
      <c r="J273" s="171"/>
      <c r="K273" s="448"/>
      <c r="L273" s="313">
        <v>2025</v>
      </c>
      <c r="M273" s="313" t="s">
        <v>104</v>
      </c>
      <c r="N273" s="312">
        <v>378.8235294117647</v>
      </c>
      <c r="O273" s="312">
        <v>493.10344827586209</v>
      </c>
      <c r="P273" s="312">
        <v>384.13461538461542</v>
      </c>
      <c r="Q273" s="312">
        <v>106.53153153153153</v>
      </c>
      <c r="R273" s="312">
        <v>16.847826086956516</v>
      </c>
      <c r="S273" s="312">
        <v>91.138059701492523</v>
      </c>
      <c r="T273" s="171"/>
      <c r="U273" s="448"/>
      <c r="V273" s="313">
        <v>2025</v>
      </c>
      <c r="W273" s="313" t="s">
        <v>104</v>
      </c>
      <c r="X273" s="312">
        <v>361.21794871794873</v>
      </c>
      <c r="Y273" s="312">
        <v>22.916666666666668</v>
      </c>
      <c r="Z273" s="312">
        <v>384.13461538461542</v>
      </c>
      <c r="AA273" s="312">
        <v>88.24626865671641</v>
      </c>
      <c r="AB273" s="312">
        <v>2.8917910447761188</v>
      </c>
      <c r="AC273" s="312">
        <v>91.138059701492523</v>
      </c>
      <c r="AD273" s="171"/>
      <c r="AE273" s="448"/>
      <c r="AF273" s="313">
        <v>2025</v>
      </c>
      <c r="AG273" s="313" t="s">
        <v>104</v>
      </c>
      <c r="AH273" s="312">
        <v>295.14563106796118</v>
      </c>
      <c r="AI273" s="312">
        <v>53.571428571428584</v>
      </c>
      <c r="AJ273" s="312">
        <v>262.66506602641056</v>
      </c>
      <c r="AK273" s="312">
        <v>22.185209860093266</v>
      </c>
      <c r="AL273" s="312">
        <v>22.159090909090921</v>
      </c>
      <c r="AM273" s="312">
        <v>22.182468694096585</v>
      </c>
      <c r="AN273" s="171"/>
      <c r="AO273" s="448"/>
      <c r="AP273" s="313">
        <v>2025</v>
      </c>
      <c r="AQ273" s="313" t="s">
        <v>104</v>
      </c>
      <c r="AR273" s="312">
        <v>255.46218487394958</v>
      </c>
      <c r="AS273" s="312">
        <v>7.2028811524609839</v>
      </c>
      <c r="AT273" s="312">
        <v>262.66506602641056</v>
      </c>
      <c r="AU273" s="312">
        <v>19.85688729874775</v>
      </c>
      <c r="AV273" s="312">
        <v>2.3255813953488356</v>
      </c>
      <c r="AW273" s="312">
        <v>22.182468694096585</v>
      </c>
    </row>
    <row r="274" spans="1:49" x14ac:dyDescent="0.25">
      <c r="A274" s="448"/>
      <c r="B274" s="300">
        <v>2025</v>
      </c>
      <c r="C274" s="301" t="s">
        <v>105</v>
      </c>
      <c r="D274" s="302">
        <v>962</v>
      </c>
      <c r="E274" s="302">
        <v>199</v>
      </c>
      <c r="F274" s="302">
        <v>1161</v>
      </c>
      <c r="G274" s="302">
        <v>1141</v>
      </c>
      <c r="H274" s="302">
        <v>34</v>
      </c>
      <c r="I274" s="302">
        <v>1175</v>
      </c>
      <c r="J274" s="171"/>
      <c r="K274" s="448"/>
      <c r="L274" s="300">
        <v>2025</v>
      </c>
      <c r="M274" s="301" t="s">
        <v>105</v>
      </c>
      <c r="N274" s="303">
        <v>-66.233766233766232</v>
      </c>
      <c r="O274" s="303">
        <v>15.697674418604663</v>
      </c>
      <c r="P274" s="303">
        <v>-61.56901688182721</v>
      </c>
      <c r="Q274" s="303">
        <v>-37.786259541984734</v>
      </c>
      <c r="R274" s="303">
        <v>-84.186046511627907</v>
      </c>
      <c r="S274" s="303">
        <v>-42.654953635919959</v>
      </c>
      <c r="T274" s="171"/>
      <c r="U274" s="448"/>
      <c r="V274" s="300">
        <v>2025</v>
      </c>
      <c r="W274" s="301" t="s">
        <v>105</v>
      </c>
      <c r="X274" s="303">
        <v>-62.462760675273081</v>
      </c>
      <c r="Y274" s="303">
        <v>0.89374379344587884</v>
      </c>
      <c r="Z274" s="303">
        <v>-61.56901688182721</v>
      </c>
      <c r="AA274" s="303">
        <v>-33.821376281112734</v>
      </c>
      <c r="AB274" s="303">
        <v>-8.8335773548072218</v>
      </c>
      <c r="AC274" s="303">
        <v>-42.654953635919959</v>
      </c>
      <c r="AD274" s="171"/>
      <c r="AE274" s="448"/>
      <c r="AF274" s="300">
        <v>2025</v>
      </c>
      <c r="AG274" s="301" t="s">
        <v>105</v>
      </c>
      <c r="AH274" s="303">
        <v>37.428571428571445</v>
      </c>
      <c r="AI274" s="303">
        <v>168.91891891891891</v>
      </c>
      <c r="AJ274" s="303">
        <v>50</v>
      </c>
      <c r="AK274" s="303">
        <v>2.5157232704402475</v>
      </c>
      <c r="AL274" s="303">
        <v>-92.093023255813961</v>
      </c>
      <c r="AM274" s="303">
        <v>-23.849643551523002</v>
      </c>
      <c r="AN274" s="171"/>
      <c r="AO274" s="448"/>
      <c r="AP274" s="300">
        <v>2025</v>
      </c>
      <c r="AQ274" s="301" t="s">
        <v>105</v>
      </c>
      <c r="AR274" s="303">
        <v>33.850129198966414</v>
      </c>
      <c r="AS274" s="303">
        <v>16.149870801033593</v>
      </c>
      <c r="AT274" s="303">
        <v>50</v>
      </c>
      <c r="AU274" s="303">
        <v>1.8146467919637068</v>
      </c>
      <c r="AV274" s="303">
        <v>-25.664290343486705</v>
      </c>
      <c r="AW274" s="303">
        <v>-23.849643551523002</v>
      </c>
    </row>
    <row r="275" spans="1:49" x14ac:dyDescent="0.25">
      <c r="A275" s="448"/>
      <c r="B275" s="314">
        <v>2025</v>
      </c>
      <c r="C275" s="313" t="s">
        <v>102</v>
      </c>
      <c r="D275" s="173">
        <v>1059</v>
      </c>
      <c r="E275" s="173">
        <v>122</v>
      </c>
      <c r="F275" s="173">
        <v>1181</v>
      </c>
      <c r="G275" s="173">
        <v>1445</v>
      </c>
      <c r="H275" s="173">
        <v>204</v>
      </c>
      <c r="I275" s="173">
        <v>1649</v>
      </c>
      <c r="J275" s="171"/>
      <c r="K275" s="448"/>
      <c r="L275" s="314">
        <v>2025</v>
      </c>
      <c r="M275" s="313" t="s">
        <v>102</v>
      </c>
      <c r="N275" s="312">
        <v>10.083160083160081</v>
      </c>
      <c r="O275" s="312">
        <v>-38.693467336683419</v>
      </c>
      <c r="P275" s="312">
        <v>1.7226528854435799</v>
      </c>
      <c r="Q275" s="312">
        <v>26.643295354951803</v>
      </c>
      <c r="R275" s="312">
        <v>500</v>
      </c>
      <c r="S275" s="312">
        <v>40.340425531914889</v>
      </c>
      <c r="T275" s="171"/>
      <c r="U275" s="448"/>
      <c r="V275" s="314">
        <v>2025</v>
      </c>
      <c r="W275" s="313" t="s">
        <v>102</v>
      </c>
      <c r="X275" s="312">
        <v>8.354866494401362</v>
      </c>
      <c r="Y275" s="312">
        <v>-6.632213608957783</v>
      </c>
      <c r="Z275" s="312">
        <v>1.7226528854435799</v>
      </c>
      <c r="AA275" s="312">
        <v>25.872340425531913</v>
      </c>
      <c r="AB275" s="312">
        <v>14.468085106382977</v>
      </c>
      <c r="AC275" s="312">
        <v>40.340425531914889</v>
      </c>
      <c r="AD275" s="171"/>
      <c r="AE275" s="448"/>
      <c r="AF275" s="314">
        <v>2025</v>
      </c>
      <c r="AG275" s="313" t="s">
        <v>102</v>
      </c>
      <c r="AH275" s="312">
        <v>-36.050724637681164</v>
      </c>
      <c r="AI275" s="312">
        <v>-46.491228070175438</v>
      </c>
      <c r="AJ275" s="312">
        <v>-37.314225053078552</v>
      </c>
      <c r="AK275" s="312">
        <v>15.785256410256409</v>
      </c>
      <c r="AL275" s="312">
        <v>-67.25521669341893</v>
      </c>
      <c r="AM275" s="312">
        <v>-11.865312667022991</v>
      </c>
      <c r="AN275" s="171"/>
      <c r="AO275" s="448"/>
      <c r="AP275" s="314">
        <v>2025</v>
      </c>
      <c r="AQ275" s="313" t="s">
        <v>102</v>
      </c>
      <c r="AR275" s="312">
        <v>-31.687898089171973</v>
      </c>
      <c r="AS275" s="312">
        <v>-5.6263269639065809</v>
      </c>
      <c r="AT275" s="312">
        <v>-37.314225053078552</v>
      </c>
      <c r="AU275" s="312">
        <v>10.529128808124005</v>
      </c>
      <c r="AV275" s="312">
        <v>-22.394441475146998</v>
      </c>
      <c r="AW275" s="312">
        <v>-11.865312667022991</v>
      </c>
    </row>
    <row r="276" spans="1:49" x14ac:dyDescent="0.25">
      <c r="A276" s="448"/>
      <c r="B276" s="300">
        <v>2025</v>
      </c>
      <c r="C276" s="301" t="s">
        <v>103</v>
      </c>
      <c r="D276" s="302">
        <v>766</v>
      </c>
      <c r="E276" s="302">
        <v>102</v>
      </c>
      <c r="F276" s="302">
        <v>868</v>
      </c>
      <c r="G276" s="302">
        <v>1734</v>
      </c>
      <c r="H276" s="302">
        <v>97</v>
      </c>
      <c r="I276" s="302">
        <v>1831</v>
      </c>
      <c r="J276" s="171"/>
      <c r="K276" s="448"/>
      <c r="L276" s="300">
        <v>2025</v>
      </c>
      <c r="M276" s="301" t="s">
        <v>103</v>
      </c>
      <c r="N276" s="303">
        <v>-27.667610953729934</v>
      </c>
      <c r="O276" s="303">
        <v>-16.393442622950815</v>
      </c>
      <c r="P276" s="303">
        <v>-26.502963590177814</v>
      </c>
      <c r="Q276" s="303">
        <v>20</v>
      </c>
      <c r="R276" s="303">
        <v>-52.450980392156865</v>
      </c>
      <c r="S276" s="303">
        <v>11.036992116434206</v>
      </c>
      <c r="T276" s="171"/>
      <c r="U276" s="448"/>
      <c r="V276" s="300">
        <v>2025</v>
      </c>
      <c r="W276" s="301" t="s">
        <v>103</v>
      </c>
      <c r="X276" s="303">
        <v>-24.809483488569008</v>
      </c>
      <c r="Y276" s="303">
        <v>-1.6934801016088059</v>
      </c>
      <c r="Z276" s="303">
        <v>-26.502963590177814</v>
      </c>
      <c r="AA276" s="303">
        <v>17.525773195876294</v>
      </c>
      <c r="AB276" s="303">
        <v>-6.4887810794420879</v>
      </c>
      <c r="AC276" s="303">
        <v>11.036992116434206</v>
      </c>
      <c r="AD276" s="171"/>
      <c r="AE276" s="448"/>
      <c r="AF276" s="300">
        <v>2025</v>
      </c>
      <c r="AG276" s="301" t="s">
        <v>103</v>
      </c>
      <c r="AH276" s="303">
        <v>28.739495798319325</v>
      </c>
      <c r="AI276" s="303">
        <v>251.72413793103448</v>
      </c>
      <c r="AJ276" s="303">
        <v>39.102564102564088</v>
      </c>
      <c r="AK276" s="303">
        <v>95.27027027027026</v>
      </c>
      <c r="AL276" s="303">
        <v>-47.282608695652172</v>
      </c>
      <c r="AM276" s="303">
        <v>70.802238805970148</v>
      </c>
      <c r="AN276" s="171"/>
      <c r="AO276" s="448"/>
      <c r="AP276" s="300">
        <v>2025</v>
      </c>
      <c r="AQ276" s="301" t="s">
        <v>103</v>
      </c>
      <c r="AR276" s="303">
        <v>27.403846153846143</v>
      </c>
      <c r="AS276" s="303">
        <v>11.698717948717944</v>
      </c>
      <c r="AT276" s="303">
        <v>39.102564102564088</v>
      </c>
      <c r="AU276" s="303">
        <v>78.917910447761187</v>
      </c>
      <c r="AV276" s="303">
        <v>-8.1156716417910442</v>
      </c>
      <c r="AW276" s="303">
        <v>70.802238805970148</v>
      </c>
    </row>
    <row r="277" spans="1:49" x14ac:dyDescent="0.25">
      <c r="A277" s="448"/>
      <c r="B277" s="315">
        <v>2026</v>
      </c>
      <c r="C277" s="315" t="s">
        <v>104</v>
      </c>
      <c r="D277" s="173">
        <v>1365</v>
      </c>
      <c r="E277" s="173">
        <v>256</v>
      </c>
      <c r="F277" s="173">
        <v>1621</v>
      </c>
      <c r="G277" s="173">
        <v>1030</v>
      </c>
      <c r="H277" s="173">
        <v>46</v>
      </c>
      <c r="I277" s="173">
        <v>1076</v>
      </c>
      <c r="J277" s="171"/>
      <c r="K277" s="448"/>
      <c r="L277" s="315">
        <v>2026</v>
      </c>
      <c r="M277" s="315" t="s">
        <v>104</v>
      </c>
      <c r="N277" s="312">
        <v>78.198433420365546</v>
      </c>
      <c r="O277" s="312">
        <v>150.98039215686273</v>
      </c>
      <c r="P277" s="312">
        <v>86.751152073732726</v>
      </c>
      <c r="Q277" s="312">
        <v>-40.599769319492509</v>
      </c>
      <c r="R277" s="312">
        <v>-52.577319587628871</v>
      </c>
      <c r="S277" s="312">
        <v>-41.234298197706174</v>
      </c>
      <c r="T277" s="171"/>
      <c r="U277" s="448"/>
      <c r="V277" s="315">
        <v>2026</v>
      </c>
      <c r="W277" s="315" t="s">
        <v>104</v>
      </c>
      <c r="X277" s="312">
        <v>69.009216589861751</v>
      </c>
      <c r="Y277" s="312">
        <v>17.741935483870972</v>
      </c>
      <c r="Z277" s="312">
        <v>86.751152073732726</v>
      </c>
      <c r="AA277" s="312">
        <v>-38.448935008192251</v>
      </c>
      <c r="AB277" s="312">
        <v>-2.785363189513927</v>
      </c>
      <c r="AC277" s="312">
        <v>-41.234298197706174</v>
      </c>
      <c r="AD277" s="171"/>
      <c r="AE277" s="448"/>
      <c r="AF277" s="315">
        <v>2026</v>
      </c>
      <c r="AG277" s="315" t="s">
        <v>104</v>
      </c>
      <c r="AH277" s="312">
        <v>-52.088452088452087</v>
      </c>
      <c r="AI277" s="312">
        <v>48.83720930232559</v>
      </c>
      <c r="AJ277" s="312">
        <v>-46.342270771267792</v>
      </c>
      <c r="AK277" s="312">
        <v>-43.838604143947656</v>
      </c>
      <c r="AL277" s="312">
        <v>-78.604651162790702</v>
      </c>
      <c r="AM277" s="312">
        <v>-47.486578818936067</v>
      </c>
      <c r="AN277" s="171"/>
      <c r="AO277" s="448"/>
      <c r="AP277" s="315">
        <v>2026</v>
      </c>
      <c r="AQ277" s="315" t="s">
        <v>104</v>
      </c>
      <c r="AR277" s="312">
        <v>-49.122807017543863</v>
      </c>
      <c r="AS277" s="312">
        <v>2.7805362462760672</v>
      </c>
      <c r="AT277" s="312">
        <v>-46.342270771267792</v>
      </c>
      <c r="AU277" s="312">
        <v>-39.238653001464129</v>
      </c>
      <c r="AV277" s="312">
        <v>-8.2479258174719376</v>
      </c>
      <c r="AW277" s="312">
        <v>-47.486578818936067</v>
      </c>
    </row>
    <row r="278" spans="1:49" x14ac:dyDescent="0.25">
      <c r="A278" s="449"/>
      <c r="B278" s="305">
        <v>2026</v>
      </c>
      <c r="C278" s="306" t="s">
        <v>105</v>
      </c>
      <c r="D278" s="307">
        <v>1199</v>
      </c>
      <c r="E278" s="307">
        <v>213</v>
      </c>
      <c r="F278" s="307">
        <v>1412</v>
      </c>
      <c r="G278" s="307">
        <v>1105</v>
      </c>
      <c r="H278" s="307">
        <v>232</v>
      </c>
      <c r="I278" s="307">
        <v>1337</v>
      </c>
      <c r="J278" s="171"/>
      <c r="K278" s="449"/>
      <c r="L278" s="305">
        <v>2026</v>
      </c>
      <c r="M278" s="306" t="s">
        <v>105</v>
      </c>
      <c r="N278" s="308">
        <v>-12.161172161172161</v>
      </c>
      <c r="O278" s="308">
        <v>-16.796875</v>
      </c>
      <c r="P278" s="308">
        <v>-12.893275755706355</v>
      </c>
      <c r="Q278" s="308">
        <v>7.2815533980582501</v>
      </c>
      <c r="R278" s="308">
        <v>404.34782608695656</v>
      </c>
      <c r="S278" s="308">
        <v>24.25650557620817</v>
      </c>
      <c r="T278" s="171"/>
      <c r="U278" s="449"/>
      <c r="V278" s="305">
        <v>2026</v>
      </c>
      <c r="W278" s="306" t="s">
        <v>105</v>
      </c>
      <c r="X278" s="308">
        <v>-10.240592227020359</v>
      </c>
      <c r="Y278" s="308">
        <v>-2.6526835286859964</v>
      </c>
      <c r="Z278" s="308">
        <v>-12.893275755706355</v>
      </c>
      <c r="AA278" s="308">
        <v>6.9702602230483244</v>
      </c>
      <c r="AB278" s="308">
        <v>17.286245353159845</v>
      </c>
      <c r="AC278" s="308">
        <v>24.25650557620817</v>
      </c>
      <c r="AD278" s="171"/>
      <c r="AE278" s="449"/>
      <c r="AF278" s="305">
        <v>2026</v>
      </c>
      <c r="AG278" s="306" t="s">
        <v>105</v>
      </c>
      <c r="AH278" s="308">
        <v>24.636174636174644</v>
      </c>
      <c r="AI278" s="308">
        <v>7.0351758793969879</v>
      </c>
      <c r="AJ278" s="308">
        <v>21.61929371231696</v>
      </c>
      <c r="AK278" s="308">
        <v>-3.1551270815074446</v>
      </c>
      <c r="AL278" s="308">
        <v>582.35294117647061</v>
      </c>
      <c r="AM278" s="308">
        <v>13.787234042553195</v>
      </c>
      <c r="AN278" s="171"/>
      <c r="AO278" s="449"/>
      <c r="AP278" s="305">
        <v>2026</v>
      </c>
      <c r="AQ278" s="306" t="s">
        <v>105</v>
      </c>
      <c r="AR278" s="308">
        <v>20.413436692506455</v>
      </c>
      <c r="AS278" s="308">
        <v>1.2058570198105076</v>
      </c>
      <c r="AT278" s="308">
        <v>21.61929371231696</v>
      </c>
      <c r="AU278" s="308">
        <v>-3.063829787234043</v>
      </c>
      <c r="AV278" s="308">
        <v>16.85106382978724</v>
      </c>
      <c r="AW278" s="308">
        <v>13.787234042553195</v>
      </c>
    </row>
    <row r="279" spans="1:49" ht="15" customHeight="1" x14ac:dyDescent="0.25">
      <c r="A279" s="447" t="s">
        <v>271</v>
      </c>
      <c r="B279" s="316">
        <v>2020</v>
      </c>
      <c r="C279" s="316" t="s">
        <v>102</v>
      </c>
      <c r="D279" s="317">
        <v>598</v>
      </c>
      <c r="E279" s="317">
        <v>103</v>
      </c>
      <c r="F279" s="317">
        <v>701</v>
      </c>
      <c r="G279" s="317">
        <v>332</v>
      </c>
      <c r="H279" s="317">
        <v>78</v>
      </c>
      <c r="I279" s="317">
        <v>410</v>
      </c>
      <c r="K279" s="447" t="s">
        <v>271</v>
      </c>
      <c r="L279" s="313">
        <v>2020</v>
      </c>
      <c r="M279" s="313" t="s">
        <v>102</v>
      </c>
      <c r="N279" s="312"/>
      <c r="O279" s="312"/>
      <c r="P279" s="312"/>
      <c r="Q279" s="312"/>
      <c r="R279" s="312"/>
      <c r="S279" s="312"/>
      <c r="U279" s="447" t="s">
        <v>271</v>
      </c>
      <c r="V279" s="313">
        <v>2020</v>
      </c>
      <c r="W279" s="313" t="s">
        <v>102</v>
      </c>
      <c r="X279" s="312"/>
      <c r="Y279" s="312"/>
      <c r="Z279" s="312"/>
      <c r="AA279" s="312"/>
      <c r="AB279" s="312"/>
      <c r="AC279" s="312"/>
      <c r="AE279" s="447" t="s">
        <v>271</v>
      </c>
      <c r="AF279" s="313">
        <v>2020</v>
      </c>
      <c r="AG279" s="313" t="s">
        <v>102</v>
      </c>
      <c r="AH279" s="312"/>
      <c r="AI279" s="312"/>
      <c r="AJ279" s="312"/>
      <c r="AK279" s="312"/>
      <c r="AL279" s="312"/>
      <c r="AM279" s="312"/>
      <c r="AO279" s="447" t="s">
        <v>271</v>
      </c>
      <c r="AP279" s="313">
        <v>2020</v>
      </c>
      <c r="AQ279" s="313" t="s">
        <v>102</v>
      </c>
      <c r="AR279" s="312"/>
      <c r="AS279" s="312"/>
      <c r="AT279" s="312"/>
      <c r="AU279" s="312"/>
      <c r="AV279" s="312"/>
      <c r="AW279" s="312"/>
    </row>
    <row r="280" spans="1:49" x14ac:dyDescent="0.25">
      <c r="A280" s="448"/>
      <c r="B280" s="300">
        <v>2020</v>
      </c>
      <c r="C280" s="301" t="s">
        <v>103</v>
      </c>
      <c r="D280" s="302">
        <v>1220</v>
      </c>
      <c r="E280" s="302">
        <v>264</v>
      </c>
      <c r="F280" s="302">
        <v>1484</v>
      </c>
      <c r="G280" s="302">
        <v>557</v>
      </c>
      <c r="H280" s="302">
        <v>312</v>
      </c>
      <c r="I280" s="302">
        <v>869</v>
      </c>
      <c r="K280" s="448"/>
      <c r="L280" s="300">
        <v>2020</v>
      </c>
      <c r="M280" s="301" t="s">
        <v>103</v>
      </c>
      <c r="N280" s="303">
        <v>104.01337792642141</v>
      </c>
      <c r="O280" s="303">
        <v>156.31067961165053</v>
      </c>
      <c r="P280" s="303">
        <v>111.69757489300997</v>
      </c>
      <c r="Q280" s="303">
        <v>67.771084337349407</v>
      </c>
      <c r="R280" s="303">
        <v>300</v>
      </c>
      <c r="S280" s="303">
        <v>111.95121951219514</v>
      </c>
      <c r="U280" s="448"/>
      <c r="V280" s="300">
        <v>2020</v>
      </c>
      <c r="W280" s="301" t="s">
        <v>103</v>
      </c>
      <c r="X280" s="303">
        <v>88.730385164051341</v>
      </c>
      <c r="Y280" s="303">
        <v>22.96718972895863</v>
      </c>
      <c r="Z280" s="303">
        <v>111.69757489300997</v>
      </c>
      <c r="AA280" s="303">
        <v>54.878048780487809</v>
      </c>
      <c r="AB280" s="303">
        <v>57.073170731707322</v>
      </c>
      <c r="AC280" s="303">
        <v>111.95121951219514</v>
      </c>
      <c r="AE280" s="448"/>
      <c r="AF280" s="300">
        <v>2020</v>
      </c>
      <c r="AG280" s="301" t="s">
        <v>103</v>
      </c>
      <c r="AH280" s="303"/>
      <c r="AI280" s="303"/>
      <c r="AJ280" s="303"/>
      <c r="AK280" s="303"/>
      <c r="AL280" s="303"/>
      <c r="AM280" s="303"/>
      <c r="AO280" s="448"/>
      <c r="AP280" s="300">
        <v>2020</v>
      </c>
      <c r="AQ280" s="301" t="s">
        <v>103</v>
      </c>
      <c r="AR280" s="303"/>
      <c r="AS280" s="303"/>
      <c r="AT280" s="303"/>
      <c r="AU280" s="303"/>
      <c r="AV280" s="303"/>
      <c r="AW280" s="303"/>
    </row>
    <row r="281" spans="1:49" x14ac:dyDescent="0.25">
      <c r="A281" s="448"/>
      <c r="B281" s="313">
        <v>2021</v>
      </c>
      <c r="C281" s="313" t="s">
        <v>104</v>
      </c>
      <c r="D281" s="173">
        <v>840</v>
      </c>
      <c r="E281" s="173">
        <v>296</v>
      </c>
      <c r="F281" s="173">
        <v>1136</v>
      </c>
      <c r="G281" s="173">
        <v>799</v>
      </c>
      <c r="H281" s="173">
        <v>52</v>
      </c>
      <c r="I281" s="173">
        <v>851</v>
      </c>
      <c r="K281" s="448"/>
      <c r="L281" s="313">
        <v>2021</v>
      </c>
      <c r="M281" s="313" t="s">
        <v>104</v>
      </c>
      <c r="N281" s="312">
        <v>-31.147540983606561</v>
      </c>
      <c r="O281" s="312">
        <v>12.12121212121211</v>
      </c>
      <c r="P281" s="312">
        <v>-23.450134770889491</v>
      </c>
      <c r="Q281" s="312">
        <v>43.447037701974864</v>
      </c>
      <c r="R281" s="312">
        <v>-83.333333333333343</v>
      </c>
      <c r="S281" s="312">
        <v>-2.0713463751438468</v>
      </c>
      <c r="U281" s="448"/>
      <c r="V281" s="313">
        <v>2021</v>
      </c>
      <c r="W281" s="313" t="s">
        <v>104</v>
      </c>
      <c r="X281" s="312">
        <v>-25.606469002695423</v>
      </c>
      <c r="Y281" s="312">
        <v>2.1563342318059302</v>
      </c>
      <c r="Z281" s="312">
        <v>-23.450134770889491</v>
      </c>
      <c r="AA281" s="312">
        <v>27.84810126582283</v>
      </c>
      <c r="AB281" s="312">
        <v>-29.919447640966677</v>
      </c>
      <c r="AC281" s="312">
        <v>-2.0713463751438468</v>
      </c>
      <c r="AE281" s="448"/>
      <c r="AF281" s="313">
        <v>2021</v>
      </c>
      <c r="AG281" s="313" t="s">
        <v>104</v>
      </c>
      <c r="AH281" s="312"/>
      <c r="AI281" s="312"/>
      <c r="AJ281" s="312"/>
      <c r="AK281" s="312"/>
      <c r="AL281" s="312"/>
      <c r="AM281" s="312"/>
      <c r="AO281" s="448"/>
      <c r="AP281" s="313">
        <v>2021</v>
      </c>
      <c r="AQ281" s="313" t="s">
        <v>104</v>
      </c>
      <c r="AR281" s="312"/>
      <c r="AS281" s="312"/>
      <c r="AT281" s="312"/>
      <c r="AU281" s="312"/>
      <c r="AV281" s="312"/>
      <c r="AW281" s="312"/>
    </row>
    <row r="282" spans="1:49" x14ac:dyDescent="0.25">
      <c r="A282" s="448"/>
      <c r="B282" s="300">
        <v>2021</v>
      </c>
      <c r="C282" s="301" t="s">
        <v>105</v>
      </c>
      <c r="D282" s="302">
        <v>1121</v>
      </c>
      <c r="E282" s="302">
        <v>183</v>
      </c>
      <c r="F282" s="302">
        <v>1304</v>
      </c>
      <c r="G282" s="302">
        <v>497</v>
      </c>
      <c r="H282" s="302">
        <v>218</v>
      </c>
      <c r="I282" s="302">
        <v>715</v>
      </c>
      <c r="K282" s="448"/>
      <c r="L282" s="300">
        <v>2021</v>
      </c>
      <c r="M282" s="301" t="s">
        <v>105</v>
      </c>
      <c r="N282" s="303">
        <v>33.452380952380935</v>
      </c>
      <c r="O282" s="303">
        <v>-38.175675675675677</v>
      </c>
      <c r="P282" s="303">
        <v>14.788732394366207</v>
      </c>
      <c r="Q282" s="303">
        <v>-37.797246558197749</v>
      </c>
      <c r="R282" s="303">
        <v>319.23076923076923</v>
      </c>
      <c r="S282" s="303">
        <v>-15.981198589894234</v>
      </c>
      <c r="U282" s="448"/>
      <c r="V282" s="300">
        <v>2021</v>
      </c>
      <c r="W282" s="301" t="s">
        <v>105</v>
      </c>
      <c r="X282" s="303">
        <v>24.735915492957762</v>
      </c>
      <c r="Y282" s="303">
        <v>-9.947183098591557</v>
      </c>
      <c r="Z282" s="303">
        <v>14.788732394366207</v>
      </c>
      <c r="AA282" s="303">
        <v>-35.48766157461808</v>
      </c>
      <c r="AB282" s="303">
        <v>19.506462984723846</v>
      </c>
      <c r="AC282" s="303">
        <v>-15.981198589894234</v>
      </c>
      <c r="AE282" s="448"/>
      <c r="AF282" s="300">
        <v>2021</v>
      </c>
      <c r="AG282" s="301" t="s">
        <v>105</v>
      </c>
      <c r="AH282" s="303"/>
      <c r="AI282" s="303"/>
      <c r="AJ282" s="303"/>
      <c r="AK282" s="303"/>
      <c r="AL282" s="303"/>
      <c r="AM282" s="303"/>
      <c r="AO282" s="448"/>
      <c r="AP282" s="300">
        <v>2021</v>
      </c>
      <c r="AQ282" s="301" t="s">
        <v>105</v>
      </c>
      <c r="AR282" s="303"/>
      <c r="AS282" s="303"/>
      <c r="AT282" s="303"/>
      <c r="AU282" s="303"/>
      <c r="AV282" s="303"/>
      <c r="AW282" s="303"/>
    </row>
    <row r="283" spans="1:49" x14ac:dyDescent="0.25">
      <c r="A283" s="448"/>
      <c r="B283" s="314">
        <v>2021</v>
      </c>
      <c r="C283" s="313" t="s">
        <v>102</v>
      </c>
      <c r="D283" s="173">
        <v>516</v>
      </c>
      <c r="E283" s="173">
        <v>222</v>
      </c>
      <c r="F283" s="173">
        <v>738</v>
      </c>
      <c r="G283" s="173">
        <v>465</v>
      </c>
      <c r="H283" s="173">
        <v>310</v>
      </c>
      <c r="I283" s="173">
        <v>775</v>
      </c>
      <c r="K283" s="448"/>
      <c r="L283" s="314">
        <v>2021</v>
      </c>
      <c r="M283" s="313" t="s">
        <v>102</v>
      </c>
      <c r="N283" s="312">
        <v>-53.96966993755575</v>
      </c>
      <c r="O283" s="312">
        <v>21.311475409836063</v>
      </c>
      <c r="P283" s="312">
        <v>-43.404907975460127</v>
      </c>
      <c r="Q283" s="312">
        <v>-6.4386317907444663</v>
      </c>
      <c r="R283" s="312">
        <v>42.201834862385311</v>
      </c>
      <c r="S283" s="312">
        <v>8.3916083916084006</v>
      </c>
      <c r="U283" s="448"/>
      <c r="V283" s="314">
        <v>2021</v>
      </c>
      <c r="W283" s="313" t="s">
        <v>102</v>
      </c>
      <c r="X283" s="312">
        <v>-46.395705521472401</v>
      </c>
      <c r="Y283" s="312">
        <v>2.9907975460122702</v>
      </c>
      <c r="Z283" s="312">
        <v>-43.404907975460127</v>
      </c>
      <c r="AA283" s="312">
        <v>-4.4755244755244803</v>
      </c>
      <c r="AB283" s="312">
        <v>12.867132867132881</v>
      </c>
      <c r="AC283" s="312">
        <v>8.3916083916084006</v>
      </c>
      <c r="AE283" s="448"/>
      <c r="AF283" s="314">
        <v>2021</v>
      </c>
      <c r="AG283" s="313" t="s">
        <v>102</v>
      </c>
      <c r="AH283" s="312">
        <v>-13.712374581939798</v>
      </c>
      <c r="AI283" s="312">
        <v>115.53398058252426</v>
      </c>
      <c r="AJ283" s="312">
        <v>5.2781740370898831</v>
      </c>
      <c r="AK283" s="312">
        <v>40.060240963855421</v>
      </c>
      <c r="AL283" s="312">
        <v>297.43589743589746</v>
      </c>
      <c r="AM283" s="312">
        <v>89.024390243902417</v>
      </c>
      <c r="AO283" s="448"/>
      <c r="AP283" s="314">
        <v>2021</v>
      </c>
      <c r="AQ283" s="313" t="s">
        <v>102</v>
      </c>
      <c r="AR283" s="312">
        <v>-11.697574893010012</v>
      </c>
      <c r="AS283" s="312">
        <v>16.975748930099893</v>
      </c>
      <c r="AT283" s="312">
        <v>5.2781740370898831</v>
      </c>
      <c r="AU283" s="312">
        <v>32.439024390243894</v>
      </c>
      <c r="AV283" s="312">
        <v>56.58536585365853</v>
      </c>
      <c r="AW283" s="312">
        <v>89.024390243902417</v>
      </c>
    </row>
    <row r="284" spans="1:49" x14ac:dyDescent="0.25">
      <c r="A284" s="448"/>
      <c r="B284" s="300">
        <v>2021</v>
      </c>
      <c r="C284" s="301" t="s">
        <v>103</v>
      </c>
      <c r="D284" s="302">
        <v>656</v>
      </c>
      <c r="E284" s="302">
        <v>548</v>
      </c>
      <c r="F284" s="302">
        <v>1204</v>
      </c>
      <c r="G284" s="302">
        <v>628</v>
      </c>
      <c r="H284" s="302">
        <v>378</v>
      </c>
      <c r="I284" s="302">
        <v>1006</v>
      </c>
      <c r="K284" s="448"/>
      <c r="L284" s="300">
        <v>2021</v>
      </c>
      <c r="M284" s="301" t="s">
        <v>103</v>
      </c>
      <c r="N284" s="303">
        <v>27.131782945736433</v>
      </c>
      <c r="O284" s="303">
        <v>146.84684684684686</v>
      </c>
      <c r="P284" s="303">
        <v>63.143631436314365</v>
      </c>
      <c r="Q284" s="303">
        <v>35.053763440860223</v>
      </c>
      <c r="R284" s="303">
        <v>21.93548387096773</v>
      </c>
      <c r="S284" s="303">
        <v>29.806451612903231</v>
      </c>
      <c r="U284" s="448"/>
      <c r="V284" s="300">
        <v>2021</v>
      </c>
      <c r="W284" s="301" t="s">
        <v>103</v>
      </c>
      <c r="X284" s="303">
        <v>18.97018970189702</v>
      </c>
      <c r="Y284" s="303">
        <v>44.173441734417345</v>
      </c>
      <c r="Z284" s="303">
        <v>63.143631436314365</v>
      </c>
      <c r="AA284" s="303">
        <v>21.032258064516132</v>
      </c>
      <c r="AB284" s="303">
        <v>8.7741935483870996</v>
      </c>
      <c r="AC284" s="303">
        <v>29.806451612903231</v>
      </c>
      <c r="AE284" s="448"/>
      <c r="AF284" s="300">
        <v>2021</v>
      </c>
      <c r="AG284" s="301" t="s">
        <v>103</v>
      </c>
      <c r="AH284" s="303">
        <v>-46.229508196721312</v>
      </c>
      <c r="AI284" s="303">
        <v>107.57575757575756</v>
      </c>
      <c r="AJ284" s="303">
        <v>-18.867924528301884</v>
      </c>
      <c r="AK284" s="303">
        <v>12.746858168761221</v>
      </c>
      <c r="AL284" s="303">
        <v>21.153846153846146</v>
      </c>
      <c r="AM284" s="303">
        <v>15.76524741081704</v>
      </c>
      <c r="AO284" s="448"/>
      <c r="AP284" s="300">
        <v>2021</v>
      </c>
      <c r="AQ284" s="301" t="s">
        <v>103</v>
      </c>
      <c r="AR284" s="303">
        <v>-38.005390835579512</v>
      </c>
      <c r="AS284" s="303">
        <v>19.137466307277624</v>
      </c>
      <c r="AT284" s="303">
        <v>-18.867924528301884</v>
      </c>
      <c r="AU284" s="303">
        <v>8.1703107019562768</v>
      </c>
      <c r="AV284" s="303">
        <v>7.5949367088607636</v>
      </c>
      <c r="AW284" s="303">
        <v>15.76524741081704</v>
      </c>
    </row>
    <row r="285" spans="1:49" x14ac:dyDescent="0.25">
      <c r="A285" s="448"/>
      <c r="B285" s="313">
        <v>2022</v>
      </c>
      <c r="C285" s="313" t="s">
        <v>104</v>
      </c>
      <c r="D285" s="173">
        <v>614</v>
      </c>
      <c r="E285" s="173">
        <v>205</v>
      </c>
      <c r="F285" s="173">
        <v>819</v>
      </c>
      <c r="G285" s="173">
        <v>973</v>
      </c>
      <c r="H285" s="173">
        <v>138</v>
      </c>
      <c r="I285" s="173">
        <v>1111</v>
      </c>
      <c r="K285" s="448"/>
      <c r="L285" s="313">
        <v>2022</v>
      </c>
      <c r="M285" s="313" t="s">
        <v>104</v>
      </c>
      <c r="N285" s="312">
        <v>-6.4024390243902332</v>
      </c>
      <c r="O285" s="312">
        <v>-62.591240875912405</v>
      </c>
      <c r="P285" s="312">
        <v>-31.976744186046517</v>
      </c>
      <c r="Q285" s="312">
        <v>54.936305732484072</v>
      </c>
      <c r="R285" s="312">
        <v>-63.492063492063494</v>
      </c>
      <c r="S285" s="312">
        <v>10.437375745526836</v>
      </c>
      <c r="U285" s="448"/>
      <c r="V285" s="313">
        <v>2022</v>
      </c>
      <c r="W285" s="313" t="s">
        <v>104</v>
      </c>
      <c r="X285" s="312">
        <v>-3.4883720930232562</v>
      </c>
      <c r="Y285" s="312">
        <v>-28.488372093023258</v>
      </c>
      <c r="Z285" s="312">
        <v>-31.976744186046517</v>
      </c>
      <c r="AA285" s="312">
        <v>34.294234592445321</v>
      </c>
      <c r="AB285" s="312">
        <v>-23.856858846918481</v>
      </c>
      <c r="AC285" s="312">
        <v>10.437375745526836</v>
      </c>
      <c r="AE285" s="448"/>
      <c r="AF285" s="313">
        <v>2022</v>
      </c>
      <c r="AG285" s="313" t="s">
        <v>104</v>
      </c>
      <c r="AH285" s="312">
        <v>-26.904761904761912</v>
      </c>
      <c r="AI285" s="312">
        <v>-30.743243243243242</v>
      </c>
      <c r="AJ285" s="312">
        <v>-27.904929577464785</v>
      </c>
      <c r="AK285" s="312">
        <v>21.777221526908647</v>
      </c>
      <c r="AL285" s="312">
        <v>165.38461538461536</v>
      </c>
      <c r="AM285" s="312">
        <v>30.552291421856637</v>
      </c>
      <c r="AO285" s="448"/>
      <c r="AP285" s="313">
        <v>2022</v>
      </c>
      <c r="AQ285" s="313" t="s">
        <v>104</v>
      </c>
      <c r="AR285" s="312">
        <v>-19.894366197183096</v>
      </c>
      <c r="AS285" s="312">
        <v>-8.0105633802816882</v>
      </c>
      <c r="AT285" s="312">
        <v>-27.904929577464785</v>
      </c>
      <c r="AU285" s="312">
        <v>20.446533490011749</v>
      </c>
      <c r="AV285" s="312">
        <v>10.105757931844888</v>
      </c>
      <c r="AW285" s="312">
        <v>30.552291421856637</v>
      </c>
    </row>
    <row r="286" spans="1:49" x14ac:dyDescent="0.25">
      <c r="A286" s="448"/>
      <c r="B286" s="300">
        <v>2022</v>
      </c>
      <c r="C286" s="301" t="s">
        <v>105</v>
      </c>
      <c r="D286" s="302">
        <v>634</v>
      </c>
      <c r="E286" s="302">
        <v>131</v>
      </c>
      <c r="F286" s="302">
        <v>765</v>
      </c>
      <c r="G286" s="302">
        <v>688</v>
      </c>
      <c r="H286" s="302">
        <v>196</v>
      </c>
      <c r="I286" s="302">
        <v>884</v>
      </c>
      <c r="J286" s="174"/>
      <c r="K286" s="448"/>
      <c r="L286" s="300">
        <v>2022</v>
      </c>
      <c r="M286" s="301" t="s">
        <v>105</v>
      </c>
      <c r="N286" s="303">
        <v>3.257328990228018</v>
      </c>
      <c r="O286" s="303">
        <v>-36.097560975609753</v>
      </c>
      <c r="P286" s="303">
        <v>-6.5934065934065984</v>
      </c>
      <c r="Q286" s="303">
        <v>-29.290853031860237</v>
      </c>
      <c r="R286" s="303">
        <v>42.028985507246375</v>
      </c>
      <c r="S286" s="303">
        <v>-20.432043204320422</v>
      </c>
      <c r="T286" s="174"/>
      <c r="U286" s="448"/>
      <c r="V286" s="300">
        <v>2022</v>
      </c>
      <c r="W286" s="301" t="s">
        <v>105</v>
      </c>
      <c r="X286" s="303">
        <v>2.4420024420024435</v>
      </c>
      <c r="Y286" s="303">
        <v>-9.0354090354090424</v>
      </c>
      <c r="Z286" s="303">
        <v>-6.5934065934065984</v>
      </c>
      <c r="AA286" s="303">
        <v>-25.652565256525641</v>
      </c>
      <c r="AB286" s="303">
        <v>5.2205220522052178</v>
      </c>
      <c r="AC286" s="303">
        <v>-20.432043204320422</v>
      </c>
      <c r="AD286" s="174"/>
      <c r="AE286" s="448"/>
      <c r="AF286" s="300">
        <v>2022</v>
      </c>
      <c r="AG286" s="301" t="s">
        <v>105</v>
      </c>
      <c r="AH286" s="303">
        <v>-43.443354148082072</v>
      </c>
      <c r="AI286" s="303">
        <v>-28.41530054644808</v>
      </c>
      <c r="AJ286" s="303">
        <v>-41.334355828220858</v>
      </c>
      <c r="AK286" s="303">
        <v>38.430583501006026</v>
      </c>
      <c r="AL286" s="303">
        <v>-10.091743119266056</v>
      </c>
      <c r="AM286" s="303">
        <v>23.636363636363626</v>
      </c>
      <c r="AN286" s="174"/>
      <c r="AO286" s="448"/>
      <c r="AP286" s="300">
        <v>2022</v>
      </c>
      <c r="AQ286" s="301" t="s">
        <v>105</v>
      </c>
      <c r="AR286" s="303">
        <v>-37.346625766871163</v>
      </c>
      <c r="AS286" s="303">
        <v>-3.9877300613496933</v>
      </c>
      <c r="AT286" s="303">
        <v>-41.334355828220858</v>
      </c>
      <c r="AU286" s="303">
        <v>26.713286713286703</v>
      </c>
      <c r="AV286" s="303">
        <v>-3.0769230769230758</v>
      </c>
      <c r="AW286" s="303">
        <v>23.636363636363626</v>
      </c>
    </row>
    <row r="287" spans="1:49" x14ac:dyDescent="0.25">
      <c r="A287" s="448"/>
      <c r="B287" s="314">
        <v>2022</v>
      </c>
      <c r="C287" s="313" t="s">
        <v>102</v>
      </c>
      <c r="D287" s="173">
        <v>752</v>
      </c>
      <c r="E287" s="173">
        <v>284</v>
      </c>
      <c r="F287" s="173">
        <v>1036</v>
      </c>
      <c r="G287" s="173">
        <v>632</v>
      </c>
      <c r="H287" s="173">
        <v>436</v>
      </c>
      <c r="I287" s="173">
        <v>1068</v>
      </c>
      <c r="J287" s="174"/>
      <c r="K287" s="448"/>
      <c r="L287" s="314">
        <v>2022</v>
      </c>
      <c r="M287" s="313" t="s">
        <v>102</v>
      </c>
      <c r="N287" s="312">
        <v>18.611987381703472</v>
      </c>
      <c r="O287" s="312">
        <v>116.79389312977099</v>
      </c>
      <c r="P287" s="312">
        <v>35.424836601307192</v>
      </c>
      <c r="Q287" s="312">
        <v>-8.1395348837209269</v>
      </c>
      <c r="R287" s="312">
        <v>122.44897959183675</v>
      </c>
      <c r="S287" s="312">
        <v>20.814479638009047</v>
      </c>
      <c r="T287" s="174"/>
      <c r="U287" s="448"/>
      <c r="V287" s="314">
        <v>2022</v>
      </c>
      <c r="W287" s="313" t="s">
        <v>102</v>
      </c>
      <c r="X287" s="312">
        <v>15.42483660130719</v>
      </c>
      <c r="Y287" s="312">
        <v>20</v>
      </c>
      <c r="Z287" s="312">
        <v>35.424836601307192</v>
      </c>
      <c r="AA287" s="312">
        <v>-6.3348416289592757</v>
      </c>
      <c r="AB287" s="312">
        <v>27.149321266968322</v>
      </c>
      <c r="AC287" s="312">
        <v>20.814479638009047</v>
      </c>
      <c r="AD287" s="174"/>
      <c r="AE287" s="448"/>
      <c r="AF287" s="314">
        <v>2022</v>
      </c>
      <c r="AG287" s="313" t="s">
        <v>102</v>
      </c>
      <c r="AH287" s="312">
        <v>45.736434108527135</v>
      </c>
      <c r="AI287" s="312">
        <v>27.927927927927925</v>
      </c>
      <c r="AJ287" s="312">
        <v>40.379403794037955</v>
      </c>
      <c r="AK287" s="312">
        <v>35.913978494623649</v>
      </c>
      <c r="AL287" s="312">
        <v>40.645161290322591</v>
      </c>
      <c r="AM287" s="312">
        <v>37.806451612903231</v>
      </c>
      <c r="AN287" s="174"/>
      <c r="AO287" s="448"/>
      <c r="AP287" s="314">
        <v>2022</v>
      </c>
      <c r="AQ287" s="313" t="s">
        <v>102</v>
      </c>
      <c r="AR287" s="312">
        <v>31.978319783197843</v>
      </c>
      <c r="AS287" s="312">
        <v>8.4010840108401119</v>
      </c>
      <c r="AT287" s="312">
        <v>40.379403794037955</v>
      </c>
      <c r="AU287" s="312">
        <v>21.548387096774199</v>
      </c>
      <c r="AV287" s="312">
        <v>16.258064516129036</v>
      </c>
      <c r="AW287" s="312">
        <v>37.806451612903231</v>
      </c>
    </row>
    <row r="288" spans="1:49" x14ac:dyDescent="0.25">
      <c r="A288" s="448"/>
      <c r="B288" s="300">
        <v>2022</v>
      </c>
      <c r="C288" s="301" t="s">
        <v>103</v>
      </c>
      <c r="D288" s="302">
        <v>563</v>
      </c>
      <c r="E288" s="302">
        <v>125</v>
      </c>
      <c r="F288" s="302">
        <v>688</v>
      </c>
      <c r="G288" s="302">
        <v>704</v>
      </c>
      <c r="H288" s="302">
        <v>179</v>
      </c>
      <c r="I288" s="302">
        <v>883</v>
      </c>
      <c r="J288" s="174"/>
      <c r="K288" s="448"/>
      <c r="L288" s="300">
        <v>2022</v>
      </c>
      <c r="M288" s="301" t="s">
        <v>103</v>
      </c>
      <c r="N288" s="303">
        <v>-25.13297872340425</v>
      </c>
      <c r="O288" s="303">
        <v>-55.985915492957744</v>
      </c>
      <c r="P288" s="303">
        <v>-33.590733590733592</v>
      </c>
      <c r="Q288" s="303">
        <v>11.392405063291136</v>
      </c>
      <c r="R288" s="303">
        <v>-58.944954128440372</v>
      </c>
      <c r="S288" s="303">
        <v>-17.322097378277164</v>
      </c>
      <c r="T288" s="174"/>
      <c r="U288" s="448"/>
      <c r="V288" s="300">
        <v>2022</v>
      </c>
      <c r="W288" s="301" t="s">
        <v>103</v>
      </c>
      <c r="X288" s="303">
        <v>-18.243243243243246</v>
      </c>
      <c r="Y288" s="303">
        <v>-15.347490347490348</v>
      </c>
      <c r="Z288" s="303">
        <v>-33.590733590733592</v>
      </c>
      <c r="AA288" s="303">
        <v>6.7415730337078692</v>
      </c>
      <c r="AB288" s="303">
        <v>-24.063670411985033</v>
      </c>
      <c r="AC288" s="303">
        <v>-17.322097378277164</v>
      </c>
      <c r="AD288" s="174"/>
      <c r="AE288" s="448"/>
      <c r="AF288" s="300">
        <v>2022</v>
      </c>
      <c r="AG288" s="301" t="s">
        <v>103</v>
      </c>
      <c r="AH288" s="303">
        <v>-14.176829268292678</v>
      </c>
      <c r="AI288" s="303">
        <v>-77.189781021897815</v>
      </c>
      <c r="AJ288" s="303">
        <v>-42.857142857142861</v>
      </c>
      <c r="AK288" s="303">
        <v>12.101910828025481</v>
      </c>
      <c r="AL288" s="303">
        <v>-52.645502645502646</v>
      </c>
      <c r="AM288" s="303">
        <v>-12.226640159045715</v>
      </c>
      <c r="AN288" s="174"/>
      <c r="AO288" s="448"/>
      <c r="AP288" s="300">
        <v>2022</v>
      </c>
      <c r="AQ288" s="301" t="s">
        <v>103</v>
      </c>
      <c r="AR288" s="303">
        <v>-7.7242524916943527</v>
      </c>
      <c r="AS288" s="303">
        <v>-35.13289036544851</v>
      </c>
      <c r="AT288" s="303">
        <v>-42.857142857142861</v>
      </c>
      <c r="AU288" s="303">
        <v>7.5546719681908483</v>
      </c>
      <c r="AV288" s="303">
        <v>-19.781312127236564</v>
      </c>
      <c r="AW288" s="303">
        <v>-12.226640159045715</v>
      </c>
    </row>
    <row r="289" spans="1:49" x14ac:dyDescent="0.25">
      <c r="A289" s="448"/>
      <c r="B289" s="313">
        <v>2023</v>
      </c>
      <c r="C289" s="313" t="s">
        <v>104</v>
      </c>
      <c r="D289" s="173">
        <v>827</v>
      </c>
      <c r="E289" s="173">
        <v>413</v>
      </c>
      <c r="F289" s="173">
        <v>1240</v>
      </c>
      <c r="G289" s="173">
        <v>764</v>
      </c>
      <c r="H289" s="173">
        <v>182</v>
      </c>
      <c r="I289" s="173">
        <v>946</v>
      </c>
      <c r="J289" s="174"/>
      <c r="K289" s="448"/>
      <c r="L289" s="313">
        <v>2023</v>
      </c>
      <c r="M289" s="313" t="s">
        <v>104</v>
      </c>
      <c r="N289" s="312">
        <v>46.891651865008868</v>
      </c>
      <c r="O289" s="312">
        <v>230.39999999999998</v>
      </c>
      <c r="P289" s="312">
        <v>80.232558139534888</v>
      </c>
      <c r="Q289" s="312">
        <v>8.5227272727272663</v>
      </c>
      <c r="R289" s="312">
        <v>1.6759776536312785</v>
      </c>
      <c r="S289" s="312">
        <v>7.1347678369195933</v>
      </c>
      <c r="T289" s="174"/>
      <c r="U289" s="448"/>
      <c r="V289" s="313">
        <v>2023</v>
      </c>
      <c r="W289" s="313" t="s">
        <v>104</v>
      </c>
      <c r="X289" s="312">
        <v>38.372093023255815</v>
      </c>
      <c r="Y289" s="312">
        <v>41.860465116279073</v>
      </c>
      <c r="Z289" s="312">
        <v>80.232558139534888</v>
      </c>
      <c r="AA289" s="312">
        <v>6.7950169875424695</v>
      </c>
      <c r="AB289" s="312">
        <v>0.33975084937712347</v>
      </c>
      <c r="AC289" s="312">
        <v>7.1347678369195933</v>
      </c>
      <c r="AD289" s="174"/>
      <c r="AE289" s="448"/>
      <c r="AF289" s="313">
        <v>2023</v>
      </c>
      <c r="AG289" s="313" t="s">
        <v>104</v>
      </c>
      <c r="AH289" s="312">
        <v>34.690553745928327</v>
      </c>
      <c r="AI289" s="312">
        <v>101.46341463414635</v>
      </c>
      <c r="AJ289" s="312">
        <v>51.404151404151406</v>
      </c>
      <c r="AK289" s="312">
        <v>-21.479958890030844</v>
      </c>
      <c r="AL289" s="312">
        <v>31.884057971014499</v>
      </c>
      <c r="AM289" s="312">
        <v>-14.851485148514854</v>
      </c>
      <c r="AN289" s="174"/>
      <c r="AO289" s="448"/>
      <c r="AP289" s="313">
        <v>2023</v>
      </c>
      <c r="AQ289" s="313" t="s">
        <v>104</v>
      </c>
      <c r="AR289" s="312">
        <v>26.007326007326011</v>
      </c>
      <c r="AS289" s="312">
        <v>25.396825396825395</v>
      </c>
      <c r="AT289" s="312">
        <v>51.404151404151406</v>
      </c>
      <c r="AU289" s="312">
        <v>-18.811881188118814</v>
      </c>
      <c r="AV289" s="312">
        <v>3.9603960396039608</v>
      </c>
      <c r="AW289" s="312">
        <v>-14.851485148514854</v>
      </c>
    </row>
    <row r="290" spans="1:49" x14ac:dyDescent="0.25">
      <c r="A290" s="448"/>
      <c r="B290" s="300">
        <v>2023</v>
      </c>
      <c r="C290" s="301" t="s">
        <v>105</v>
      </c>
      <c r="D290" s="302">
        <v>371</v>
      </c>
      <c r="E290" s="302">
        <v>388</v>
      </c>
      <c r="F290" s="302">
        <v>759</v>
      </c>
      <c r="G290" s="302">
        <v>588</v>
      </c>
      <c r="H290" s="302">
        <v>251</v>
      </c>
      <c r="I290" s="302">
        <v>839</v>
      </c>
      <c r="J290" s="174"/>
      <c r="K290" s="448"/>
      <c r="L290" s="300">
        <v>2023</v>
      </c>
      <c r="M290" s="301" t="s">
        <v>105</v>
      </c>
      <c r="N290" s="303">
        <v>-55.139056831922609</v>
      </c>
      <c r="O290" s="303">
        <v>-6.0532687651331685</v>
      </c>
      <c r="P290" s="303">
        <v>-38.790322580645167</v>
      </c>
      <c r="Q290" s="303">
        <v>-23.03664921465969</v>
      </c>
      <c r="R290" s="303">
        <v>37.912087912087912</v>
      </c>
      <c r="S290" s="303">
        <v>-11.310782241014792</v>
      </c>
      <c r="T290" s="174"/>
      <c r="U290" s="448"/>
      <c r="V290" s="300">
        <v>2023</v>
      </c>
      <c r="W290" s="301" t="s">
        <v>105</v>
      </c>
      <c r="X290" s="303">
        <v>-36.774193548387103</v>
      </c>
      <c r="Y290" s="303">
        <v>-2.0161290322580649</v>
      </c>
      <c r="Z290" s="303">
        <v>-38.790322580645167</v>
      </c>
      <c r="AA290" s="303">
        <v>-18.604651162790685</v>
      </c>
      <c r="AB290" s="303">
        <v>7.2938689217758936</v>
      </c>
      <c r="AC290" s="303">
        <v>-11.310782241014792</v>
      </c>
      <c r="AD290" s="174"/>
      <c r="AE290" s="448"/>
      <c r="AF290" s="300">
        <v>2023</v>
      </c>
      <c r="AG290" s="301" t="s">
        <v>105</v>
      </c>
      <c r="AH290" s="303">
        <v>-41.482649842271293</v>
      </c>
      <c r="AI290" s="303">
        <v>196.18320610687022</v>
      </c>
      <c r="AJ290" s="303">
        <v>-0.78431372549019329</v>
      </c>
      <c r="AK290" s="303">
        <v>-14.534883720930239</v>
      </c>
      <c r="AL290" s="303">
        <v>28.061224489795904</v>
      </c>
      <c r="AM290" s="303">
        <v>-5.0904977375565608</v>
      </c>
      <c r="AN290" s="174"/>
      <c r="AO290" s="448"/>
      <c r="AP290" s="300">
        <v>2023</v>
      </c>
      <c r="AQ290" s="301" t="s">
        <v>105</v>
      </c>
      <c r="AR290" s="303">
        <v>-34.379084967320139</v>
      </c>
      <c r="AS290" s="303">
        <v>33.594771241829946</v>
      </c>
      <c r="AT290" s="303">
        <v>-0.78431372549019329</v>
      </c>
      <c r="AU290" s="303">
        <v>-11.312217194570136</v>
      </c>
      <c r="AV290" s="303">
        <v>6.2217194570135748</v>
      </c>
      <c r="AW290" s="303">
        <v>-5.0904977375565608</v>
      </c>
    </row>
    <row r="291" spans="1:49" x14ac:dyDescent="0.25">
      <c r="A291" s="448"/>
      <c r="B291" s="314">
        <v>2023</v>
      </c>
      <c r="C291" s="313" t="s">
        <v>102</v>
      </c>
      <c r="D291" s="173">
        <v>328</v>
      </c>
      <c r="E291" s="173">
        <v>410</v>
      </c>
      <c r="F291" s="173">
        <v>738</v>
      </c>
      <c r="G291" s="173">
        <v>606</v>
      </c>
      <c r="H291" s="173">
        <v>153</v>
      </c>
      <c r="I291" s="173">
        <v>759</v>
      </c>
      <c r="J291" s="174"/>
      <c r="K291" s="448"/>
      <c r="L291" s="314">
        <v>2023</v>
      </c>
      <c r="M291" s="313" t="s">
        <v>102</v>
      </c>
      <c r="N291" s="312">
        <v>-11.590296495956878</v>
      </c>
      <c r="O291" s="312">
        <v>5.6701030927835063</v>
      </c>
      <c r="P291" s="312">
        <v>-2.7667984189723285</v>
      </c>
      <c r="Q291" s="312">
        <v>3.0612244897959044</v>
      </c>
      <c r="R291" s="312">
        <v>-39.04382470119522</v>
      </c>
      <c r="S291" s="312">
        <v>-9.5351609058402857</v>
      </c>
      <c r="T291" s="174"/>
      <c r="U291" s="448"/>
      <c r="V291" s="314">
        <v>2023</v>
      </c>
      <c r="W291" s="313" t="s">
        <v>102</v>
      </c>
      <c r="X291" s="312">
        <v>-5.6653491436100056</v>
      </c>
      <c r="Y291" s="312">
        <v>2.8985507246376776</v>
      </c>
      <c r="Z291" s="312">
        <v>-2.7667984189723285</v>
      </c>
      <c r="AA291" s="312">
        <v>2.1454112038140645</v>
      </c>
      <c r="AB291" s="312">
        <v>-11.680572109654351</v>
      </c>
      <c r="AC291" s="312">
        <v>-9.5351609058402857</v>
      </c>
      <c r="AD291" s="174"/>
      <c r="AE291" s="448"/>
      <c r="AF291" s="314">
        <v>2023</v>
      </c>
      <c r="AG291" s="313" t="s">
        <v>102</v>
      </c>
      <c r="AH291" s="312">
        <v>-56.38297872340425</v>
      </c>
      <c r="AI291" s="312">
        <v>44.366197183098592</v>
      </c>
      <c r="AJ291" s="312">
        <v>-28.764478764478767</v>
      </c>
      <c r="AK291" s="312">
        <v>-4.1139240506329173</v>
      </c>
      <c r="AL291" s="312">
        <v>-64.908256880733944</v>
      </c>
      <c r="AM291" s="312">
        <v>-28.932584269662925</v>
      </c>
      <c r="AN291" s="174"/>
      <c r="AO291" s="448"/>
      <c r="AP291" s="314">
        <v>2023</v>
      </c>
      <c r="AQ291" s="313" t="s">
        <v>102</v>
      </c>
      <c r="AR291" s="312">
        <v>-40.926640926640928</v>
      </c>
      <c r="AS291" s="312">
        <v>12.162162162162163</v>
      </c>
      <c r="AT291" s="312">
        <v>-28.764478764478767</v>
      </c>
      <c r="AU291" s="312">
        <v>-2.4344569288389515</v>
      </c>
      <c r="AV291" s="312">
        <v>-26.498127340823974</v>
      </c>
      <c r="AW291" s="312">
        <v>-28.932584269662925</v>
      </c>
    </row>
    <row r="292" spans="1:49" x14ac:dyDescent="0.25">
      <c r="A292" s="448"/>
      <c r="B292" s="300">
        <v>2023</v>
      </c>
      <c r="C292" s="301" t="s">
        <v>103</v>
      </c>
      <c r="D292" s="302">
        <v>219</v>
      </c>
      <c r="E292" s="302">
        <v>71</v>
      </c>
      <c r="F292" s="302">
        <v>290</v>
      </c>
      <c r="G292" s="302">
        <v>859</v>
      </c>
      <c r="H292" s="302">
        <v>276</v>
      </c>
      <c r="I292" s="302">
        <v>1135</v>
      </c>
      <c r="J292" s="171"/>
      <c r="K292" s="448"/>
      <c r="L292" s="300">
        <v>2023</v>
      </c>
      <c r="M292" s="301" t="s">
        <v>103</v>
      </c>
      <c r="N292" s="303">
        <v>-33.231707317073173</v>
      </c>
      <c r="O292" s="303">
        <v>-82.682926829268297</v>
      </c>
      <c r="P292" s="303">
        <v>-60.704607046070464</v>
      </c>
      <c r="Q292" s="303">
        <v>41.749174917491757</v>
      </c>
      <c r="R292" s="303">
        <v>80.392156862745111</v>
      </c>
      <c r="S292" s="303">
        <v>49.538866930171281</v>
      </c>
      <c r="T292" s="171"/>
      <c r="U292" s="448"/>
      <c r="V292" s="300">
        <v>2023</v>
      </c>
      <c r="W292" s="301" t="s">
        <v>103</v>
      </c>
      <c r="X292" s="303">
        <v>-14.769647696476966</v>
      </c>
      <c r="Y292" s="303">
        <v>-45.934959349593498</v>
      </c>
      <c r="Z292" s="303">
        <v>-60.704607046070464</v>
      </c>
      <c r="AA292" s="303">
        <v>33.333333333333336</v>
      </c>
      <c r="AB292" s="303">
        <v>16.205533596837945</v>
      </c>
      <c r="AC292" s="303">
        <v>49.538866930171281</v>
      </c>
      <c r="AD292" s="171"/>
      <c r="AE292" s="448"/>
      <c r="AF292" s="300">
        <v>2023</v>
      </c>
      <c r="AG292" s="301" t="s">
        <v>103</v>
      </c>
      <c r="AH292" s="303">
        <v>-61.101243339253998</v>
      </c>
      <c r="AI292" s="303">
        <v>-43.2</v>
      </c>
      <c r="AJ292" s="303">
        <v>-57.848837209302324</v>
      </c>
      <c r="AK292" s="303">
        <v>22.017045454545453</v>
      </c>
      <c r="AL292" s="303">
        <v>54.189944134078218</v>
      </c>
      <c r="AM292" s="303">
        <v>28.539071347678373</v>
      </c>
      <c r="AN292" s="171"/>
      <c r="AO292" s="448"/>
      <c r="AP292" s="300">
        <v>2023</v>
      </c>
      <c r="AQ292" s="301" t="s">
        <v>103</v>
      </c>
      <c r="AR292" s="303">
        <v>-50</v>
      </c>
      <c r="AS292" s="303">
        <v>-7.8488372093023253</v>
      </c>
      <c r="AT292" s="303">
        <v>-57.848837209302324</v>
      </c>
      <c r="AU292" s="303">
        <v>17.553793884484715</v>
      </c>
      <c r="AV292" s="303">
        <v>10.985277463193659</v>
      </c>
      <c r="AW292" s="303">
        <v>28.539071347678373</v>
      </c>
    </row>
    <row r="293" spans="1:49" x14ac:dyDescent="0.25">
      <c r="A293" s="448"/>
      <c r="B293" s="313">
        <v>2024</v>
      </c>
      <c r="C293" s="313" t="s">
        <v>104</v>
      </c>
      <c r="D293" s="173">
        <v>635</v>
      </c>
      <c r="E293" s="173">
        <v>239</v>
      </c>
      <c r="F293" s="173">
        <v>874</v>
      </c>
      <c r="G293" s="173">
        <v>714</v>
      </c>
      <c r="H293" s="173">
        <v>455</v>
      </c>
      <c r="I293" s="173">
        <v>1169</v>
      </c>
      <c r="J293" s="171"/>
      <c r="K293" s="448"/>
      <c r="L293" s="313">
        <v>2024</v>
      </c>
      <c r="M293" s="313" t="s">
        <v>104</v>
      </c>
      <c r="N293" s="312">
        <v>189.95433789954336</v>
      </c>
      <c r="O293" s="312">
        <v>236.61971830985914</v>
      </c>
      <c r="P293" s="312">
        <v>201.37931034482762</v>
      </c>
      <c r="Q293" s="312">
        <v>-16.880093131548307</v>
      </c>
      <c r="R293" s="312">
        <v>64.855072463768124</v>
      </c>
      <c r="S293" s="312">
        <v>2.9955947136563736</v>
      </c>
      <c r="T293" s="171"/>
      <c r="U293" s="448"/>
      <c r="V293" s="313">
        <v>2024</v>
      </c>
      <c r="W293" s="313" t="s">
        <v>104</v>
      </c>
      <c r="X293" s="312">
        <v>143.44827586206898</v>
      </c>
      <c r="Y293" s="312">
        <v>57.931034482758626</v>
      </c>
      <c r="Z293" s="312">
        <v>201.37931034482762</v>
      </c>
      <c r="AA293" s="312">
        <v>-12.775330396475711</v>
      </c>
      <c r="AB293" s="312">
        <v>15.770925110132085</v>
      </c>
      <c r="AC293" s="312">
        <v>2.9955947136563736</v>
      </c>
      <c r="AD293" s="171"/>
      <c r="AE293" s="448"/>
      <c r="AF293" s="313">
        <v>2024</v>
      </c>
      <c r="AG293" s="313" t="s">
        <v>104</v>
      </c>
      <c r="AH293" s="312">
        <v>-23.216444981862153</v>
      </c>
      <c r="AI293" s="312">
        <v>-42.130750605326874</v>
      </c>
      <c r="AJ293" s="312">
        <v>-29.516129032258064</v>
      </c>
      <c r="AK293" s="312">
        <v>-6.5445026178010579</v>
      </c>
      <c r="AL293" s="312">
        <v>150</v>
      </c>
      <c r="AM293" s="312">
        <v>23.57293868921775</v>
      </c>
      <c r="AN293" s="171"/>
      <c r="AO293" s="448"/>
      <c r="AP293" s="313">
        <v>2024</v>
      </c>
      <c r="AQ293" s="313" t="s">
        <v>104</v>
      </c>
      <c r="AR293" s="312">
        <v>-15.483870967741936</v>
      </c>
      <c r="AS293" s="312">
        <v>-14.032258064516128</v>
      </c>
      <c r="AT293" s="312">
        <v>-29.516129032258064</v>
      </c>
      <c r="AU293" s="312">
        <v>-5.2854122621564468</v>
      </c>
      <c r="AV293" s="312">
        <v>28.858350951374195</v>
      </c>
      <c r="AW293" s="312">
        <v>23.57293868921775</v>
      </c>
    </row>
    <row r="294" spans="1:49" x14ac:dyDescent="0.25">
      <c r="A294" s="448"/>
      <c r="B294" s="300">
        <v>2024</v>
      </c>
      <c r="C294" s="301" t="s">
        <v>105</v>
      </c>
      <c r="D294" s="302">
        <v>748</v>
      </c>
      <c r="E294" s="302">
        <v>678</v>
      </c>
      <c r="F294" s="302">
        <v>1426</v>
      </c>
      <c r="G294" s="302">
        <v>784</v>
      </c>
      <c r="H294" s="302">
        <v>322</v>
      </c>
      <c r="I294" s="302">
        <v>1106</v>
      </c>
      <c r="J294" s="171"/>
      <c r="K294" s="448"/>
      <c r="L294" s="300">
        <v>2024</v>
      </c>
      <c r="M294" s="301" t="s">
        <v>105</v>
      </c>
      <c r="N294" s="303">
        <v>17.795275590551185</v>
      </c>
      <c r="O294" s="303">
        <v>183.68200836820085</v>
      </c>
      <c r="P294" s="303">
        <v>63.15789473684211</v>
      </c>
      <c r="Q294" s="303">
        <v>9.8039215686274588</v>
      </c>
      <c r="R294" s="303">
        <v>-29.230769230769226</v>
      </c>
      <c r="S294" s="303">
        <v>-5.3892215568862269</v>
      </c>
      <c r="T294" s="171"/>
      <c r="U294" s="448"/>
      <c r="V294" s="300">
        <v>2024</v>
      </c>
      <c r="W294" s="301" t="s">
        <v>105</v>
      </c>
      <c r="X294" s="303">
        <v>12.929061784897026</v>
      </c>
      <c r="Y294" s="303">
        <v>50.22883295194508</v>
      </c>
      <c r="Z294" s="303">
        <v>63.15789473684211</v>
      </c>
      <c r="AA294" s="303">
        <v>5.9880239520958076</v>
      </c>
      <c r="AB294" s="303">
        <v>-11.377245508982035</v>
      </c>
      <c r="AC294" s="303">
        <v>-5.3892215568862269</v>
      </c>
      <c r="AD294" s="171"/>
      <c r="AE294" s="448"/>
      <c r="AF294" s="300">
        <v>2024</v>
      </c>
      <c r="AG294" s="301" t="s">
        <v>105</v>
      </c>
      <c r="AH294" s="303">
        <v>101.61725067385444</v>
      </c>
      <c r="AI294" s="303">
        <v>74.742268041237111</v>
      </c>
      <c r="AJ294" s="303">
        <v>87.878787878787875</v>
      </c>
      <c r="AK294" s="303">
        <v>33.333333333333314</v>
      </c>
      <c r="AL294" s="303">
        <v>28.286852589641427</v>
      </c>
      <c r="AM294" s="303">
        <v>31.823599523241967</v>
      </c>
      <c r="AN294" s="171"/>
      <c r="AO294" s="448"/>
      <c r="AP294" s="300">
        <v>2024</v>
      </c>
      <c r="AQ294" s="301" t="s">
        <v>105</v>
      </c>
      <c r="AR294" s="303">
        <v>49.670619235836618</v>
      </c>
      <c r="AS294" s="303">
        <v>38.20816864295125</v>
      </c>
      <c r="AT294" s="303">
        <v>87.878787878787875</v>
      </c>
      <c r="AU294" s="303">
        <v>23.361144219308709</v>
      </c>
      <c r="AV294" s="303">
        <v>8.4624553039332557</v>
      </c>
      <c r="AW294" s="303">
        <v>31.823599523241967</v>
      </c>
    </row>
    <row r="295" spans="1:49" x14ac:dyDescent="0.25">
      <c r="A295" s="448"/>
      <c r="B295" s="314">
        <v>2024</v>
      </c>
      <c r="C295" s="313" t="s">
        <v>102</v>
      </c>
      <c r="D295" s="173">
        <v>335</v>
      </c>
      <c r="E295" s="173">
        <v>223</v>
      </c>
      <c r="F295" s="173">
        <v>558</v>
      </c>
      <c r="G295" s="173">
        <v>437</v>
      </c>
      <c r="H295" s="173">
        <v>362</v>
      </c>
      <c r="I295" s="173">
        <v>799</v>
      </c>
      <c r="J295" s="171"/>
      <c r="K295" s="448"/>
      <c r="L295" s="314">
        <v>2024</v>
      </c>
      <c r="M295" s="313" t="s">
        <v>102</v>
      </c>
      <c r="N295" s="312">
        <v>-55.213903743315505</v>
      </c>
      <c r="O295" s="312">
        <v>-67.109144542772867</v>
      </c>
      <c r="P295" s="312">
        <v>-60.869565217391305</v>
      </c>
      <c r="Q295" s="312">
        <v>-44.260204081632651</v>
      </c>
      <c r="R295" s="312">
        <v>12.422360248447205</v>
      </c>
      <c r="S295" s="312">
        <v>-27.757685352622062</v>
      </c>
      <c r="T295" s="171"/>
      <c r="U295" s="448"/>
      <c r="V295" s="314">
        <v>2024</v>
      </c>
      <c r="W295" s="313" t="s">
        <v>102</v>
      </c>
      <c r="X295" s="312">
        <v>-28.962131837307155</v>
      </c>
      <c r="Y295" s="312">
        <v>-31.90743338008415</v>
      </c>
      <c r="Z295" s="312">
        <v>-60.869565217391305</v>
      </c>
      <c r="AA295" s="312">
        <v>-31.374321880650996</v>
      </c>
      <c r="AB295" s="312">
        <v>3.6166365280289332</v>
      </c>
      <c r="AC295" s="312">
        <v>-27.757685352622062</v>
      </c>
      <c r="AD295" s="171"/>
      <c r="AE295" s="448"/>
      <c r="AF295" s="314">
        <v>2024</v>
      </c>
      <c r="AG295" s="313" t="s">
        <v>102</v>
      </c>
      <c r="AH295" s="312">
        <v>2.1341463414634063</v>
      </c>
      <c r="AI295" s="312">
        <v>-45.609756097560975</v>
      </c>
      <c r="AJ295" s="312">
        <v>-24.390243902439025</v>
      </c>
      <c r="AK295" s="312">
        <v>-27.887788778877891</v>
      </c>
      <c r="AL295" s="312">
        <v>136.6013071895425</v>
      </c>
      <c r="AM295" s="312">
        <v>5.2700922266139685</v>
      </c>
      <c r="AN295" s="171"/>
      <c r="AO295" s="448"/>
      <c r="AP295" s="314">
        <v>2024</v>
      </c>
      <c r="AQ295" s="313" t="s">
        <v>102</v>
      </c>
      <c r="AR295" s="312">
        <v>0.948509485094851</v>
      </c>
      <c r="AS295" s="312">
        <v>-25.338753387533878</v>
      </c>
      <c r="AT295" s="312">
        <v>-24.390243902439025</v>
      </c>
      <c r="AU295" s="312">
        <v>-22.266139657444015</v>
      </c>
      <c r="AV295" s="312">
        <v>27.536231884057983</v>
      </c>
      <c r="AW295" s="312">
        <v>5.2700922266139685</v>
      </c>
    </row>
    <row r="296" spans="1:49" x14ac:dyDescent="0.25">
      <c r="A296" s="448"/>
      <c r="B296" s="300">
        <v>2024</v>
      </c>
      <c r="C296" s="301" t="s">
        <v>103</v>
      </c>
      <c r="D296" s="302">
        <v>655</v>
      </c>
      <c r="E296" s="302">
        <v>86</v>
      </c>
      <c r="F296" s="302">
        <v>741</v>
      </c>
      <c r="G296" s="302">
        <v>440</v>
      </c>
      <c r="H296" s="302">
        <v>261</v>
      </c>
      <c r="I296" s="302">
        <v>701</v>
      </c>
      <c r="J296" s="171"/>
      <c r="K296" s="448"/>
      <c r="L296" s="300">
        <v>2024</v>
      </c>
      <c r="M296" s="301" t="s">
        <v>103</v>
      </c>
      <c r="N296" s="303">
        <v>95.522388059701512</v>
      </c>
      <c r="O296" s="303">
        <v>-61.434977578475333</v>
      </c>
      <c r="P296" s="303">
        <v>32.79569892473117</v>
      </c>
      <c r="Q296" s="303">
        <v>0.68649885583525361</v>
      </c>
      <c r="R296" s="303">
        <v>-27.900552486187848</v>
      </c>
      <c r="S296" s="303">
        <v>-12.265331664580728</v>
      </c>
      <c r="T296" s="171"/>
      <c r="U296" s="448"/>
      <c r="V296" s="300">
        <v>2024</v>
      </c>
      <c r="W296" s="301" t="s">
        <v>103</v>
      </c>
      <c r="X296" s="303">
        <v>57.34767025089603</v>
      </c>
      <c r="Y296" s="303">
        <v>-24.551971326164868</v>
      </c>
      <c r="Z296" s="303">
        <v>32.79569892473117</v>
      </c>
      <c r="AA296" s="303">
        <v>0.37546933667083859</v>
      </c>
      <c r="AB296" s="303">
        <v>-12.640801001251566</v>
      </c>
      <c r="AC296" s="303">
        <v>-12.265331664580728</v>
      </c>
      <c r="AD296" s="171"/>
      <c r="AE296" s="448"/>
      <c r="AF296" s="300">
        <v>2024</v>
      </c>
      <c r="AG296" s="301" t="s">
        <v>103</v>
      </c>
      <c r="AH296" s="303">
        <v>199.08675799086757</v>
      </c>
      <c r="AI296" s="303">
        <v>21.126760563380273</v>
      </c>
      <c r="AJ296" s="303">
        <v>155.51724137931035</v>
      </c>
      <c r="AK296" s="303">
        <v>-48.777648428405115</v>
      </c>
      <c r="AL296" s="303">
        <v>-5.4347826086956559</v>
      </c>
      <c r="AM296" s="303">
        <v>-38.237885462555063</v>
      </c>
      <c r="AN296" s="171"/>
      <c r="AO296" s="448"/>
      <c r="AP296" s="300">
        <v>2024</v>
      </c>
      <c r="AQ296" s="301" t="s">
        <v>103</v>
      </c>
      <c r="AR296" s="303">
        <v>150.34482758620692</v>
      </c>
      <c r="AS296" s="303">
        <v>5.1724137931034484</v>
      </c>
      <c r="AT296" s="303">
        <v>155.51724137931035</v>
      </c>
      <c r="AU296" s="303">
        <v>-36.916299559471362</v>
      </c>
      <c r="AV296" s="303">
        <v>-1.3215859030837005</v>
      </c>
      <c r="AW296" s="303">
        <v>-38.237885462555063</v>
      </c>
    </row>
    <row r="297" spans="1:49" x14ac:dyDescent="0.25">
      <c r="A297" s="448"/>
      <c r="B297" s="313">
        <v>2025</v>
      </c>
      <c r="C297" s="313" t="s">
        <v>104</v>
      </c>
      <c r="D297" s="173">
        <v>484</v>
      </c>
      <c r="E297" s="173">
        <v>123</v>
      </c>
      <c r="F297" s="173">
        <v>607</v>
      </c>
      <c r="G297" s="173">
        <v>341</v>
      </c>
      <c r="H297" s="173">
        <v>87</v>
      </c>
      <c r="I297" s="173">
        <v>428</v>
      </c>
      <c r="J297" s="171"/>
      <c r="K297" s="448"/>
      <c r="L297" s="313">
        <v>2025</v>
      </c>
      <c r="M297" s="313" t="s">
        <v>104</v>
      </c>
      <c r="N297" s="312">
        <v>-26.106870229007626</v>
      </c>
      <c r="O297" s="312">
        <v>43.023255813953512</v>
      </c>
      <c r="P297" s="312">
        <v>-18.083670715249667</v>
      </c>
      <c r="Q297" s="312">
        <v>-22.5</v>
      </c>
      <c r="R297" s="312">
        <v>-66.666666666666671</v>
      </c>
      <c r="S297" s="312">
        <v>-38.944365192582033</v>
      </c>
      <c r="T297" s="171"/>
      <c r="U297" s="448"/>
      <c r="V297" s="313">
        <v>2025</v>
      </c>
      <c r="W297" s="313" t="s">
        <v>104</v>
      </c>
      <c r="X297" s="312">
        <v>-23.076923076923084</v>
      </c>
      <c r="Y297" s="312">
        <v>4.9932523616734157</v>
      </c>
      <c r="Z297" s="312">
        <v>-18.083670715249667</v>
      </c>
      <c r="AA297" s="312">
        <v>-14.122681883024253</v>
      </c>
      <c r="AB297" s="312">
        <v>-24.821683309557777</v>
      </c>
      <c r="AC297" s="312">
        <v>-38.944365192582033</v>
      </c>
      <c r="AD297" s="171"/>
      <c r="AE297" s="448"/>
      <c r="AF297" s="313">
        <v>2025</v>
      </c>
      <c r="AG297" s="313" t="s">
        <v>104</v>
      </c>
      <c r="AH297" s="312">
        <v>-23.779527559055111</v>
      </c>
      <c r="AI297" s="312">
        <v>-48.535564853556487</v>
      </c>
      <c r="AJ297" s="312">
        <v>-30.549199084668189</v>
      </c>
      <c r="AK297" s="312">
        <v>-52.240896358543417</v>
      </c>
      <c r="AL297" s="312">
        <v>-80.879120879120876</v>
      </c>
      <c r="AM297" s="312">
        <v>-63.387510692899909</v>
      </c>
      <c r="AN297" s="171"/>
      <c r="AO297" s="448"/>
      <c r="AP297" s="313">
        <v>2025</v>
      </c>
      <c r="AQ297" s="313" t="s">
        <v>104</v>
      </c>
      <c r="AR297" s="312">
        <v>-17.276887871853546</v>
      </c>
      <c r="AS297" s="312">
        <v>-13.272311212814644</v>
      </c>
      <c r="AT297" s="312">
        <v>-30.549199084668189</v>
      </c>
      <c r="AU297" s="312">
        <v>-31.90761334473909</v>
      </c>
      <c r="AV297" s="312">
        <v>-31.479897348160819</v>
      </c>
      <c r="AW297" s="312">
        <v>-63.387510692899909</v>
      </c>
    </row>
    <row r="298" spans="1:49" x14ac:dyDescent="0.25">
      <c r="A298" s="448"/>
      <c r="B298" s="300">
        <v>2025</v>
      </c>
      <c r="C298" s="301" t="s">
        <v>105</v>
      </c>
      <c r="D298" s="302">
        <v>352</v>
      </c>
      <c r="E298" s="302">
        <v>117</v>
      </c>
      <c r="F298" s="302">
        <v>469</v>
      </c>
      <c r="G298" s="302">
        <v>728</v>
      </c>
      <c r="H298" s="302">
        <v>265</v>
      </c>
      <c r="I298" s="302">
        <v>993</v>
      </c>
      <c r="J298" s="171"/>
      <c r="K298" s="448"/>
      <c r="L298" s="300">
        <v>2025</v>
      </c>
      <c r="M298" s="301" t="s">
        <v>105</v>
      </c>
      <c r="N298" s="303">
        <v>-27.272727272727266</v>
      </c>
      <c r="O298" s="303">
        <v>-4.8780487804878021</v>
      </c>
      <c r="P298" s="303">
        <v>-22.734761120263585</v>
      </c>
      <c r="Q298" s="303">
        <v>113.48973607038121</v>
      </c>
      <c r="R298" s="303">
        <v>204.59770114942529</v>
      </c>
      <c r="S298" s="303">
        <v>132.00934579439254</v>
      </c>
      <c r="T298" s="171"/>
      <c r="U298" s="448"/>
      <c r="V298" s="300">
        <v>2025</v>
      </c>
      <c r="W298" s="301" t="s">
        <v>105</v>
      </c>
      <c r="X298" s="303">
        <v>-21.746293245469516</v>
      </c>
      <c r="Y298" s="303">
        <v>-0.98846787479406883</v>
      </c>
      <c r="Z298" s="303">
        <v>-22.734761120263585</v>
      </c>
      <c r="AA298" s="303">
        <v>90.420560747663558</v>
      </c>
      <c r="AB298" s="303">
        <v>41.588785046728979</v>
      </c>
      <c r="AC298" s="303">
        <v>132.00934579439254</v>
      </c>
      <c r="AD298" s="171"/>
      <c r="AE298" s="448"/>
      <c r="AF298" s="300">
        <v>2025</v>
      </c>
      <c r="AG298" s="301" t="s">
        <v>105</v>
      </c>
      <c r="AH298" s="303">
        <v>-52.941176470588239</v>
      </c>
      <c r="AI298" s="303">
        <v>-82.743362831858406</v>
      </c>
      <c r="AJ298" s="303">
        <v>-67.110799438990185</v>
      </c>
      <c r="AK298" s="303">
        <v>-7.1428571428571388</v>
      </c>
      <c r="AL298" s="303">
        <v>-17.701863354037258</v>
      </c>
      <c r="AM298" s="303">
        <v>-10.216998191681739</v>
      </c>
      <c r="AN298" s="171"/>
      <c r="AO298" s="448"/>
      <c r="AP298" s="300">
        <v>2025</v>
      </c>
      <c r="AQ298" s="301" t="s">
        <v>105</v>
      </c>
      <c r="AR298" s="303">
        <v>-27.769985974754558</v>
      </c>
      <c r="AS298" s="303">
        <v>-39.340813464235623</v>
      </c>
      <c r="AT298" s="303">
        <v>-67.110799438990185</v>
      </c>
      <c r="AU298" s="303">
        <v>-5.0632911392405076</v>
      </c>
      <c r="AV298" s="303">
        <v>-5.1537070524412316</v>
      </c>
      <c r="AW298" s="303">
        <v>-10.216998191681739</v>
      </c>
    </row>
    <row r="299" spans="1:49" x14ac:dyDescent="0.25">
      <c r="A299" s="448"/>
      <c r="B299" s="314">
        <v>2025</v>
      </c>
      <c r="C299" s="313" t="s">
        <v>102</v>
      </c>
      <c r="D299" s="173">
        <v>176</v>
      </c>
      <c r="E299" s="173">
        <v>108</v>
      </c>
      <c r="F299" s="173">
        <v>284</v>
      </c>
      <c r="G299" s="173">
        <v>745</v>
      </c>
      <c r="H299" s="173">
        <v>355</v>
      </c>
      <c r="I299" s="173">
        <v>1100</v>
      </c>
      <c r="J299" s="171"/>
      <c r="K299" s="448"/>
      <c r="L299" s="314">
        <v>2025</v>
      </c>
      <c r="M299" s="313" t="s">
        <v>102</v>
      </c>
      <c r="N299" s="312">
        <v>-50</v>
      </c>
      <c r="O299" s="312">
        <v>-7.6923076923076934</v>
      </c>
      <c r="P299" s="312">
        <v>-39.4456289978678</v>
      </c>
      <c r="Q299" s="312">
        <v>2.3351648351648322</v>
      </c>
      <c r="R299" s="312">
        <v>33.962264150943383</v>
      </c>
      <c r="S299" s="312">
        <v>10.775427995971796</v>
      </c>
      <c r="T299" s="171"/>
      <c r="U299" s="448"/>
      <c r="V299" s="314">
        <v>2025</v>
      </c>
      <c r="W299" s="313" t="s">
        <v>102</v>
      </c>
      <c r="X299" s="312">
        <v>-37.526652452025587</v>
      </c>
      <c r="Y299" s="312">
        <v>-1.9189765458422174</v>
      </c>
      <c r="Z299" s="312">
        <v>-39.4456289978678</v>
      </c>
      <c r="AA299" s="312">
        <v>1.7119838872104722</v>
      </c>
      <c r="AB299" s="312">
        <v>9.063444108761324</v>
      </c>
      <c r="AC299" s="312">
        <v>10.775427995971796</v>
      </c>
      <c r="AD299" s="171"/>
      <c r="AE299" s="448"/>
      <c r="AF299" s="314">
        <v>2025</v>
      </c>
      <c r="AG299" s="313" t="s">
        <v>102</v>
      </c>
      <c r="AH299" s="312">
        <v>-47.462686567164184</v>
      </c>
      <c r="AI299" s="312">
        <v>-51.569506726457398</v>
      </c>
      <c r="AJ299" s="312">
        <v>-49.103942652329749</v>
      </c>
      <c r="AK299" s="312">
        <v>70.480549199084663</v>
      </c>
      <c r="AL299" s="312">
        <v>-1.9337016574585704</v>
      </c>
      <c r="AM299" s="312">
        <v>37.672090112640802</v>
      </c>
      <c r="AN299" s="171"/>
      <c r="AO299" s="448"/>
      <c r="AP299" s="314">
        <v>2025</v>
      </c>
      <c r="AQ299" s="313" t="s">
        <v>102</v>
      </c>
      <c r="AR299" s="312">
        <v>-28.49462365591398</v>
      </c>
      <c r="AS299" s="312">
        <v>-20.609318996415769</v>
      </c>
      <c r="AT299" s="312">
        <v>-49.103942652329749</v>
      </c>
      <c r="AU299" s="312">
        <v>38.548185231539428</v>
      </c>
      <c r="AV299" s="312">
        <v>-0.87609511889862335</v>
      </c>
      <c r="AW299" s="312">
        <v>37.672090112640802</v>
      </c>
    </row>
    <row r="300" spans="1:49" x14ac:dyDescent="0.25">
      <c r="A300" s="448"/>
      <c r="B300" s="300">
        <v>2025</v>
      </c>
      <c r="C300" s="301" t="s">
        <v>103</v>
      </c>
      <c r="D300" s="302">
        <v>465</v>
      </c>
      <c r="E300" s="302">
        <v>234</v>
      </c>
      <c r="F300" s="302">
        <v>699</v>
      </c>
      <c r="G300" s="302">
        <v>377</v>
      </c>
      <c r="H300" s="302">
        <v>52</v>
      </c>
      <c r="I300" s="302">
        <v>429</v>
      </c>
      <c r="J300" s="171"/>
      <c r="K300" s="448"/>
      <c r="L300" s="300">
        <v>2025</v>
      </c>
      <c r="M300" s="301" t="s">
        <v>103</v>
      </c>
      <c r="N300" s="303">
        <v>164.20454545454544</v>
      </c>
      <c r="O300" s="303">
        <v>116.66666666666666</v>
      </c>
      <c r="P300" s="303">
        <v>146.12676056338029</v>
      </c>
      <c r="Q300" s="303">
        <v>-49.395973154362416</v>
      </c>
      <c r="R300" s="303">
        <v>-85.352112676056336</v>
      </c>
      <c r="S300" s="303">
        <v>-61</v>
      </c>
      <c r="T300" s="171"/>
      <c r="U300" s="448"/>
      <c r="V300" s="300">
        <v>2025</v>
      </c>
      <c r="W300" s="301" t="s">
        <v>103</v>
      </c>
      <c r="X300" s="303">
        <v>101.76056338028168</v>
      </c>
      <c r="Y300" s="303">
        <v>44.366197183098592</v>
      </c>
      <c r="Z300" s="303">
        <v>146.12676056338029</v>
      </c>
      <c r="AA300" s="303">
        <v>-33.454545454545453</v>
      </c>
      <c r="AB300" s="303">
        <v>-27.545454545454543</v>
      </c>
      <c r="AC300" s="303">
        <v>-61</v>
      </c>
      <c r="AD300" s="171"/>
      <c r="AE300" s="448"/>
      <c r="AF300" s="300">
        <v>2025</v>
      </c>
      <c r="AG300" s="301" t="s">
        <v>103</v>
      </c>
      <c r="AH300" s="303">
        <v>-29.007633587786259</v>
      </c>
      <c r="AI300" s="303">
        <v>172.09302325581393</v>
      </c>
      <c r="AJ300" s="303">
        <v>-5.6680161943319831</v>
      </c>
      <c r="AK300" s="303">
        <v>-14.318181818181813</v>
      </c>
      <c r="AL300" s="303">
        <v>-80.076628352490417</v>
      </c>
      <c r="AM300" s="303">
        <v>-38.801711840228251</v>
      </c>
      <c r="AN300" s="171"/>
      <c r="AO300" s="448"/>
      <c r="AP300" s="300">
        <v>2025</v>
      </c>
      <c r="AQ300" s="301" t="s">
        <v>103</v>
      </c>
      <c r="AR300" s="303">
        <v>-25.641025641025639</v>
      </c>
      <c r="AS300" s="303">
        <v>19.973009446693656</v>
      </c>
      <c r="AT300" s="303">
        <v>-5.6680161943319831</v>
      </c>
      <c r="AU300" s="303">
        <v>-8.9871611982881614</v>
      </c>
      <c r="AV300" s="303">
        <v>-29.814550641940091</v>
      </c>
      <c r="AW300" s="303">
        <v>-38.801711840228251</v>
      </c>
    </row>
    <row r="301" spans="1:49" x14ac:dyDescent="0.25">
      <c r="A301" s="448"/>
      <c r="B301" s="315">
        <v>2026</v>
      </c>
      <c r="C301" s="315" t="s">
        <v>104</v>
      </c>
      <c r="D301" s="173">
        <v>342</v>
      </c>
      <c r="E301" s="173">
        <v>65</v>
      </c>
      <c r="F301" s="173">
        <v>407</v>
      </c>
      <c r="G301" s="173">
        <v>451</v>
      </c>
      <c r="H301" s="173">
        <v>459</v>
      </c>
      <c r="I301" s="173">
        <v>910</v>
      </c>
      <c r="J301" s="171"/>
      <c r="K301" s="448"/>
      <c r="L301" s="315">
        <v>2026</v>
      </c>
      <c r="M301" s="315" t="s">
        <v>104</v>
      </c>
      <c r="N301" s="312">
        <v>-26.451612903225808</v>
      </c>
      <c r="O301" s="312">
        <v>-72.222222222222229</v>
      </c>
      <c r="P301" s="312">
        <v>-41.773962804005727</v>
      </c>
      <c r="Q301" s="312">
        <v>19.628647214854112</v>
      </c>
      <c r="R301" s="312">
        <v>782.69230769230762</v>
      </c>
      <c r="S301" s="312">
        <v>112.12121212121212</v>
      </c>
      <c r="T301" s="171"/>
      <c r="U301" s="448"/>
      <c r="V301" s="315">
        <v>2026</v>
      </c>
      <c r="W301" s="315" t="s">
        <v>104</v>
      </c>
      <c r="X301" s="312">
        <v>-17.596566523605151</v>
      </c>
      <c r="Y301" s="312">
        <v>-24.177396280400576</v>
      </c>
      <c r="Z301" s="312">
        <v>-41.773962804005727</v>
      </c>
      <c r="AA301" s="312">
        <v>17.249417249417252</v>
      </c>
      <c r="AB301" s="312">
        <v>94.871794871794876</v>
      </c>
      <c r="AC301" s="312">
        <v>112.12121212121212</v>
      </c>
      <c r="AD301" s="171"/>
      <c r="AE301" s="448"/>
      <c r="AF301" s="315">
        <v>2026</v>
      </c>
      <c r="AG301" s="315" t="s">
        <v>104</v>
      </c>
      <c r="AH301" s="312">
        <v>-29.338842975206617</v>
      </c>
      <c r="AI301" s="312">
        <v>-47.154471544715449</v>
      </c>
      <c r="AJ301" s="312">
        <v>-32.948929159802304</v>
      </c>
      <c r="AK301" s="312">
        <v>32.258064516129025</v>
      </c>
      <c r="AL301" s="312">
        <v>427.58620689655174</v>
      </c>
      <c r="AM301" s="312">
        <v>112.61682242990653</v>
      </c>
      <c r="AN301" s="171"/>
      <c r="AO301" s="448"/>
      <c r="AP301" s="315">
        <v>2026</v>
      </c>
      <c r="AQ301" s="315" t="s">
        <v>104</v>
      </c>
      <c r="AR301" s="312">
        <v>-23.393739703459634</v>
      </c>
      <c r="AS301" s="312">
        <v>-9.5551894563426671</v>
      </c>
      <c r="AT301" s="312">
        <v>-32.948929159802304</v>
      </c>
      <c r="AU301" s="312">
        <v>25.700934579439249</v>
      </c>
      <c r="AV301" s="312">
        <v>86.915887850467286</v>
      </c>
      <c r="AW301" s="312">
        <v>112.61682242990653</v>
      </c>
    </row>
    <row r="302" spans="1:49" x14ac:dyDescent="0.25">
      <c r="A302" s="449"/>
      <c r="B302" s="305">
        <v>2026</v>
      </c>
      <c r="C302" s="306" t="s">
        <v>105</v>
      </c>
      <c r="D302" s="307">
        <v>282</v>
      </c>
      <c r="E302" s="307">
        <v>256</v>
      </c>
      <c r="F302" s="307">
        <v>538</v>
      </c>
      <c r="G302" s="307">
        <v>405</v>
      </c>
      <c r="H302" s="307">
        <v>180</v>
      </c>
      <c r="I302" s="307">
        <v>585</v>
      </c>
      <c r="J302" s="171"/>
      <c r="K302" s="449"/>
      <c r="L302" s="305">
        <v>2026</v>
      </c>
      <c r="M302" s="306" t="s">
        <v>105</v>
      </c>
      <c r="N302" s="308">
        <v>-17.543859649122808</v>
      </c>
      <c r="O302" s="308">
        <v>293.84615384615387</v>
      </c>
      <c r="P302" s="308">
        <v>32.186732186732172</v>
      </c>
      <c r="Q302" s="308">
        <v>-10.199556541019959</v>
      </c>
      <c r="R302" s="308">
        <v>-60.784313725490193</v>
      </c>
      <c r="S302" s="308">
        <v>-35.714285714285708</v>
      </c>
      <c r="T302" s="171"/>
      <c r="U302" s="449"/>
      <c r="V302" s="305">
        <v>2026</v>
      </c>
      <c r="W302" s="306" t="s">
        <v>105</v>
      </c>
      <c r="X302" s="308">
        <v>-14.742014742014735</v>
      </c>
      <c r="Y302" s="308">
        <v>46.928746928746911</v>
      </c>
      <c r="Z302" s="308">
        <v>32.186732186732172</v>
      </c>
      <c r="AA302" s="308">
        <v>-5.0549450549450539</v>
      </c>
      <c r="AB302" s="308">
        <v>-30.659340659340657</v>
      </c>
      <c r="AC302" s="308">
        <v>-35.714285714285708</v>
      </c>
      <c r="AD302" s="171"/>
      <c r="AE302" s="449"/>
      <c r="AF302" s="305">
        <v>2026</v>
      </c>
      <c r="AG302" s="306" t="s">
        <v>105</v>
      </c>
      <c r="AH302" s="308">
        <v>-19.88636363636364</v>
      </c>
      <c r="AI302" s="308">
        <v>118.80341880341882</v>
      </c>
      <c r="AJ302" s="308">
        <v>14.712153518123671</v>
      </c>
      <c r="AK302" s="308">
        <v>-44.368131868131869</v>
      </c>
      <c r="AL302" s="308">
        <v>-32.075471698113205</v>
      </c>
      <c r="AM302" s="308">
        <v>-41.087613293051362</v>
      </c>
      <c r="AN302" s="171"/>
      <c r="AO302" s="449"/>
      <c r="AP302" s="305">
        <v>2026</v>
      </c>
      <c r="AQ302" s="306" t="s">
        <v>105</v>
      </c>
      <c r="AR302" s="308">
        <v>-14.925373134328362</v>
      </c>
      <c r="AS302" s="308">
        <v>29.637526652452035</v>
      </c>
      <c r="AT302" s="308">
        <v>14.712153518123671</v>
      </c>
      <c r="AU302" s="308">
        <v>-32.527693856998994</v>
      </c>
      <c r="AV302" s="308">
        <v>-8.5599194360523683</v>
      </c>
      <c r="AW302" s="308">
        <v>-41.087613293051362</v>
      </c>
    </row>
    <row r="303" spans="1:49" ht="15" customHeight="1" x14ac:dyDescent="0.25">
      <c r="A303" s="447" t="s">
        <v>272</v>
      </c>
      <c r="B303" s="316">
        <v>2020</v>
      </c>
      <c r="C303" s="316" t="s">
        <v>102</v>
      </c>
      <c r="D303" s="317">
        <v>223</v>
      </c>
      <c r="E303" s="317">
        <v>402</v>
      </c>
      <c r="F303" s="317">
        <v>625</v>
      </c>
      <c r="G303" s="317">
        <v>242</v>
      </c>
      <c r="H303" s="317">
        <v>140</v>
      </c>
      <c r="I303" s="317">
        <v>382</v>
      </c>
      <c r="K303" s="447" t="s">
        <v>272</v>
      </c>
      <c r="L303" s="313">
        <v>2020</v>
      </c>
      <c r="M303" s="313" t="s">
        <v>102</v>
      </c>
      <c r="N303" s="312"/>
      <c r="O303" s="312"/>
      <c r="P303" s="312"/>
      <c r="Q303" s="312"/>
      <c r="R303" s="312"/>
      <c r="S303" s="312"/>
      <c r="U303" s="447" t="s">
        <v>272</v>
      </c>
      <c r="V303" s="313">
        <v>2020</v>
      </c>
      <c r="W303" s="313" t="s">
        <v>102</v>
      </c>
      <c r="X303" s="312"/>
      <c r="Y303" s="312"/>
      <c r="Z303" s="312"/>
      <c r="AA303" s="312"/>
      <c r="AB303" s="312"/>
      <c r="AC303" s="312"/>
      <c r="AE303" s="447" t="s">
        <v>272</v>
      </c>
      <c r="AF303" s="313">
        <v>2020</v>
      </c>
      <c r="AG303" s="313" t="s">
        <v>102</v>
      </c>
      <c r="AH303" s="312"/>
      <c r="AI303" s="312"/>
      <c r="AJ303" s="312"/>
      <c r="AK303" s="312"/>
      <c r="AL303" s="312"/>
      <c r="AM303" s="312"/>
      <c r="AO303" s="447" t="s">
        <v>272</v>
      </c>
      <c r="AP303" s="313">
        <v>2020</v>
      </c>
      <c r="AQ303" s="313" t="s">
        <v>102</v>
      </c>
      <c r="AR303" s="312"/>
      <c r="AS303" s="312"/>
      <c r="AT303" s="312"/>
      <c r="AU303" s="312"/>
      <c r="AV303" s="312"/>
      <c r="AW303" s="312"/>
    </row>
    <row r="304" spans="1:49" x14ac:dyDescent="0.25">
      <c r="A304" s="448"/>
      <c r="B304" s="300">
        <v>2020</v>
      </c>
      <c r="C304" s="301" t="s">
        <v>103</v>
      </c>
      <c r="D304" s="302">
        <v>631</v>
      </c>
      <c r="E304" s="302">
        <v>484</v>
      </c>
      <c r="F304" s="302">
        <v>1115</v>
      </c>
      <c r="G304" s="302">
        <v>355</v>
      </c>
      <c r="H304" s="302">
        <v>508</v>
      </c>
      <c r="I304" s="302">
        <v>863</v>
      </c>
      <c r="K304" s="448"/>
      <c r="L304" s="300">
        <v>2020</v>
      </c>
      <c r="M304" s="301" t="s">
        <v>103</v>
      </c>
      <c r="N304" s="303">
        <v>182.95964125560539</v>
      </c>
      <c r="O304" s="303">
        <v>20.398009950248763</v>
      </c>
      <c r="P304" s="303">
        <v>78.400000000000006</v>
      </c>
      <c r="Q304" s="303">
        <v>46.694214876033072</v>
      </c>
      <c r="R304" s="303">
        <v>262.85714285714283</v>
      </c>
      <c r="S304" s="303">
        <v>125.91623036649216</v>
      </c>
      <c r="U304" s="448"/>
      <c r="V304" s="300">
        <v>2020</v>
      </c>
      <c r="W304" s="301" t="s">
        <v>103</v>
      </c>
      <c r="X304" s="303">
        <v>65.28</v>
      </c>
      <c r="Y304" s="303">
        <v>13.120000000000001</v>
      </c>
      <c r="Z304" s="303">
        <v>78.400000000000006</v>
      </c>
      <c r="AA304" s="303">
        <v>29.581151832460737</v>
      </c>
      <c r="AB304" s="303">
        <v>96.335078534031425</v>
      </c>
      <c r="AC304" s="303">
        <v>125.91623036649216</v>
      </c>
      <c r="AE304" s="448"/>
      <c r="AF304" s="300">
        <v>2020</v>
      </c>
      <c r="AG304" s="301" t="s">
        <v>103</v>
      </c>
      <c r="AH304" s="303"/>
      <c r="AI304" s="303"/>
      <c r="AJ304" s="303"/>
      <c r="AK304" s="303"/>
      <c r="AL304" s="303"/>
      <c r="AM304" s="303"/>
      <c r="AO304" s="448"/>
      <c r="AP304" s="300">
        <v>2020</v>
      </c>
      <c r="AQ304" s="301" t="s">
        <v>103</v>
      </c>
      <c r="AR304" s="303"/>
      <c r="AS304" s="303"/>
      <c r="AT304" s="303"/>
      <c r="AU304" s="303"/>
      <c r="AV304" s="303"/>
      <c r="AW304" s="303"/>
    </row>
    <row r="305" spans="1:49" x14ac:dyDescent="0.25">
      <c r="A305" s="448"/>
      <c r="B305" s="313">
        <v>2021</v>
      </c>
      <c r="C305" s="313" t="s">
        <v>104</v>
      </c>
      <c r="D305" s="173">
        <v>369</v>
      </c>
      <c r="E305" s="173">
        <v>518</v>
      </c>
      <c r="F305" s="173">
        <v>887</v>
      </c>
      <c r="G305" s="173">
        <v>488</v>
      </c>
      <c r="H305" s="173">
        <v>249</v>
      </c>
      <c r="I305" s="173">
        <v>737</v>
      </c>
      <c r="K305" s="448"/>
      <c r="L305" s="313">
        <v>2021</v>
      </c>
      <c r="M305" s="313" t="s">
        <v>104</v>
      </c>
      <c r="N305" s="312">
        <v>-41.521394611727416</v>
      </c>
      <c r="O305" s="312">
        <v>7.0247933884297566</v>
      </c>
      <c r="P305" s="312">
        <v>-20.448430493273534</v>
      </c>
      <c r="Q305" s="312">
        <v>37.464788732394368</v>
      </c>
      <c r="R305" s="312">
        <v>-50.984251968503933</v>
      </c>
      <c r="S305" s="312">
        <v>-14.600231749710318</v>
      </c>
      <c r="U305" s="448"/>
      <c r="V305" s="313">
        <v>2021</v>
      </c>
      <c r="W305" s="313" t="s">
        <v>104</v>
      </c>
      <c r="X305" s="312">
        <v>-23.497757847533624</v>
      </c>
      <c r="Y305" s="312">
        <v>3.0493273542600883</v>
      </c>
      <c r="Z305" s="312">
        <v>-20.448430493273534</v>
      </c>
      <c r="AA305" s="312">
        <v>15.411355735805335</v>
      </c>
      <c r="AB305" s="312">
        <v>-30.011587485515651</v>
      </c>
      <c r="AC305" s="312">
        <v>-14.600231749710318</v>
      </c>
      <c r="AE305" s="448"/>
      <c r="AF305" s="313">
        <v>2021</v>
      </c>
      <c r="AG305" s="313" t="s">
        <v>104</v>
      </c>
      <c r="AH305" s="312"/>
      <c r="AI305" s="312"/>
      <c r="AJ305" s="312"/>
      <c r="AK305" s="312"/>
      <c r="AL305" s="312"/>
      <c r="AM305" s="312"/>
      <c r="AO305" s="448"/>
      <c r="AP305" s="313">
        <v>2021</v>
      </c>
      <c r="AQ305" s="313" t="s">
        <v>104</v>
      </c>
      <c r="AR305" s="312"/>
      <c r="AS305" s="312"/>
      <c r="AT305" s="312"/>
      <c r="AU305" s="312"/>
      <c r="AV305" s="312"/>
      <c r="AW305" s="312"/>
    </row>
    <row r="306" spans="1:49" x14ac:dyDescent="0.25">
      <c r="A306" s="448"/>
      <c r="B306" s="300">
        <v>2021</v>
      </c>
      <c r="C306" s="301" t="s">
        <v>105</v>
      </c>
      <c r="D306" s="302">
        <v>505</v>
      </c>
      <c r="E306" s="302">
        <v>475</v>
      </c>
      <c r="F306" s="302">
        <v>980</v>
      </c>
      <c r="G306" s="302">
        <v>369</v>
      </c>
      <c r="H306" s="302">
        <v>281</v>
      </c>
      <c r="I306" s="302">
        <v>650</v>
      </c>
      <c r="K306" s="448"/>
      <c r="L306" s="300">
        <v>2021</v>
      </c>
      <c r="M306" s="301" t="s">
        <v>105</v>
      </c>
      <c r="N306" s="303">
        <v>36.856368563685635</v>
      </c>
      <c r="O306" s="303">
        <v>-8.3011583011582957</v>
      </c>
      <c r="P306" s="303">
        <v>10.484780157835402</v>
      </c>
      <c r="Q306" s="303">
        <v>-24.385245901639337</v>
      </c>
      <c r="R306" s="303">
        <v>12.851405622489963</v>
      </c>
      <c r="S306" s="303">
        <v>-11.80461329715061</v>
      </c>
      <c r="U306" s="448"/>
      <c r="V306" s="300">
        <v>2021</v>
      </c>
      <c r="W306" s="301" t="s">
        <v>105</v>
      </c>
      <c r="X306" s="303">
        <v>15.332581736189406</v>
      </c>
      <c r="Y306" s="303">
        <v>-4.8478015783540034</v>
      </c>
      <c r="Z306" s="303">
        <v>10.484780157835402</v>
      </c>
      <c r="AA306" s="303">
        <v>-16.146540027137039</v>
      </c>
      <c r="AB306" s="303">
        <v>4.3419267299864313</v>
      </c>
      <c r="AC306" s="303">
        <v>-11.80461329715061</v>
      </c>
      <c r="AE306" s="448"/>
      <c r="AF306" s="300">
        <v>2021</v>
      </c>
      <c r="AG306" s="301" t="s">
        <v>105</v>
      </c>
      <c r="AH306" s="303"/>
      <c r="AI306" s="303"/>
      <c r="AJ306" s="303"/>
      <c r="AK306" s="303"/>
      <c r="AL306" s="303"/>
      <c r="AM306" s="303"/>
      <c r="AO306" s="448"/>
      <c r="AP306" s="300">
        <v>2021</v>
      </c>
      <c r="AQ306" s="301" t="s">
        <v>105</v>
      </c>
      <c r="AR306" s="303"/>
      <c r="AS306" s="303"/>
      <c r="AT306" s="303"/>
      <c r="AU306" s="303"/>
      <c r="AV306" s="303"/>
      <c r="AW306" s="303"/>
    </row>
    <row r="307" spans="1:49" x14ac:dyDescent="0.25">
      <c r="A307" s="448"/>
      <c r="B307" s="314">
        <v>2021</v>
      </c>
      <c r="C307" s="313" t="s">
        <v>102</v>
      </c>
      <c r="D307" s="173">
        <v>345</v>
      </c>
      <c r="E307" s="173">
        <v>310</v>
      </c>
      <c r="F307" s="173">
        <v>655</v>
      </c>
      <c r="G307" s="173">
        <v>405</v>
      </c>
      <c r="H307" s="173">
        <v>348</v>
      </c>
      <c r="I307" s="173">
        <v>753</v>
      </c>
      <c r="K307" s="448"/>
      <c r="L307" s="314">
        <v>2021</v>
      </c>
      <c r="M307" s="313" t="s">
        <v>102</v>
      </c>
      <c r="N307" s="312">
        <v>-31.683168316831683</v>
      </c>
      <c r="O307" s="312">
        <v>-34.73684210526315</v>
      </c>
      <c r="P307" s="312">
        <v>-33.16326530612244</v>
      </c>
      <c r="Q307" s="312">
        <v>9.7560975609756184</v>
      </c>
      <c r="R307" s="312">
        <v>23.843416370106766</v>
      </c>
      <c r="S307" s="312">
        <v>15.84615384615384</v>
      </c>
      <c r="U307" s="448"/>
      <c r="V307" s="314">
        <v>2021</v>
      </c>
      <c r="W307" s="313" t="s">
        <v>102</v>
      </c>
      <c r="X307" s="312">
        <v>-16.326530612244895</v>
      </c>
      <c r="Y307" s="312">
        <v>-16.836734693877546</v>
      </c>
      <c r="Z307" s="312">
        <v>-33.16326530612244</v>
      </c>
      <c r="AA307" s="312">
        <v>5.5384615384615365</v>
      </c>
      <c r="AB307" s="312">
        <v>10.307692307692305</v>
      </c>
      <c r="AC307" s="312">
        <v>15.84615384615384</v>
      </c>
      <c r="AE307" s="448"/>
      <c r="AF307" s="314">
        <v>2021</v>
      </c>
      <c r="AG307" s="313" t="s">
        <v>102</v>
      </c>
      <c r="AH307" s="312">
        <v>54.708520179372186</v>
      </c>
      <c r="AI307" s="312">
        <v>-22.885572139303477</v>
      </c>
      <c r="AJ307" s="312">
        <v>4.8000000000000114</v>
      </c>
      <c r="AK307" s="312">
        <v>67.355371900826469</v>
      </c>
      <c r="AL307" s="312">
        <v>148.57142857142858</v>
      </c>
      <c r="AM307" s="312">
        <v>97.120418848167532</v>
      </c>
      <c r="AO307" s="448"/>
      <c r="AP307" s="314">
        <v>2021</v>
      </c>
      <c r="AQ307" s="313" t="s">
        <v>102</v>
      </c>
      <c r="AR307" s="312">
        <v>19.520000000000046</v>
      </c>
      <c r="AS307" s="312">
        <v>-14.720000000000036</v>
      </c>
      <c r="AT307" s="312">
        <v>4.8000000000000114</v>
      </c>
      <c r="AU307" s="312">
        <v>42.670157068062821</v>
      </c>
      <c r="AV307" s="312">
        <v>54.450261780104711</v>
      </c>
      <c r="AW307" s="312">
        <v>97.120418848167532</v>
      </c>
    </row>
    <row r="308" spans="1:49" x14ac:dyDescent="0.25">
      <c r="A308" s="448"/>
      <c r="B308" s="300">
        <v>2021</v>
      </c>
      <c r="C308" s="301" t="s">
        <v>103</v>
      </c>
      <c r="D308" s="302">
        <v>171</v>
      </c>
      <c r="E308" s="302">
        <v>314</v>
      </c>
      <c r="F308" s="302">
        <v>485</v>
      </c>
      <c r="G308" s="302">
        <v>245</v>
      </c>
      <c r="H308" s="302">
        <v>453</v>
      </c>
      <c r="I308" s="302">
        <v>698</v>
      </c>
      <c r="K308" s="448"/>
      <c r="L308" s="300">
        <v>2021</v>
      </c>
      <c r="M308" s="301" t="s">
        <v>103</v>
      </c>
      <c r="N308" s="303">
        <v>-50.434782608695649</v>
      </c>
      <c r="O308" s="303">
        <v>1.2903225806451672</v>
      </c>
      <c r="P308" s="303">
        <v>-25.954198473282446</v>
      </c>
      <c r="Q308" s="303">
        <v>-39.506172839506171</v>
      </c>
      <c r="R308" s="303">
        <v>30.172413793103459</v>
      </c>
      <c r="S308" s="303">
        <v>-7.3041168658698581</v>
      </c>
      <c r="U308" s="448"/>
      <c r="V308" s="300">
        <v>2021</v>
      </c>
      <c r="W308" s="301" t="s">
        <v>103</v>
      </c>
      <c r="X308" s="303">
        <v>-26.564885496183209</v>
      </c>
      <c r="Y308" s="303">
        <v>0.61068702290076338</v>
      </c>
      <c r="Z308" s="303">
        <v>-25.954198473282446</v>
      </c>
      <c r="AA308" s="303">
        <v>-21.248339973439588</v>
      </c>
      <c r="AB308" s="303">
        <v>13.94422310756973</v>
      </c>
      <c r="AC308" s="303">
        <v>-7.3041168658698581</v>
      </c>
      <c r="AE308" s="448"/>
      <c r="AF308" s="300">
        <v>2021</v>
      </c>
      <c r="AG308" s="301" t="s">
        <v>103</v>
      </c>
      <c r="AH308" s="303">
        <v>-72.900158478605391</v>
      </c>
      <c r="AI308" s="303">
        <v>-35.123966942148769</v>
      </c>
      <c r="AJ308" s="303">
        <v>-56.502242152466373</v>
      </c>
      <c r="AK308" s="303">
        <v>-30.985915492957744</v>
      </c>
      <c r="AL308" s="303">
        <v>-10.826771653543304</v>
      </c>
      <c r="AM308" s="303">
        <v>-19.119351100811116</v>
      </c>
      <c r="AO308" s="448"/>
      <c r="AP308" s="300">
        <v>2021</v>
      </c>
      <c r="AQ308" s="301" t="s">
        <v>103</v>
      </c>
      <c r="AR308" s="303">
        <v>-41.255605381165921</v>
      </c>
      <c r="AS308" s="303">
        <v>-15.24663677130045</v>
      </c>
      <c r="AT308" s="303">
        <v>-56.502242152466373</v>
      </c>
      <c r="AU308" s="303">
        <v>-12.746234067207411</v>
      </c>
      <c r="AV308" s="303">
        <v>-6.3731170336037053</v>
      </c>
      <c r="AW308" s="303">
        <v>-19.119351100811116</v>
      </c>
    </row>
    <row r="309" spans="1:49" x14ac:dyDescent="0.25">
      <c r="A309" s="448"/>
      <c r="B309" s="313">
        <v>2022</v>
      </c>
      <c r="C309" s="313" t="s">
        <v>104</v>
      </c>
      <c r="D309" s="173">
        <v>823</v>
      </c>
      <c r="E309" s="173">
        <v>579</v>
      </c>
      <c r="F309" s="173">
        <v>1402</v>
      </c>
      <c r="G309" s="173">
        <v>150</v>
      </c>
      <c r="H309" s="173">
        <v>469</v>
      </c>
      <c r="I309" s="173">
        <v>619</v>
      </c>
      <c r="K309" s="448"/>
      <c r="L309" s="313">
        <v>2022</v>
      </c>
      <c r="M309" s="313" t="s">
        <v>104</v>
      </c>
      <c r="N309" s="312">
        <v>381.28654970760232</v>
      </c>
      <c r="O309" s="312">
        <v>84.394904458598717</v>
      </c>
      <c r="P309" s="312">
        <v>189.07216494845358</v>
      </c>
      <c r="Q309" s="312">
        <v>-38.775510204081634</v>
      </c>
      <c r="R309" s="312">
        <v>3.5320088300220647</v>
      </c>
      <c r="S309" s="312">
        <v>-11.318051575931236</v>
      </c>
      <c r="U309" s="448"/>
      <c r="V309" s="313">
        <v>2022</v>
      </c>
      <c r="W309" s="313" t="s">
        <v>104</v>
      </c>
      <c r="X309" s="312">
        <v>134.43298969072163</v>
      </c>
      <c r="Y309" s="312">
        <v>54.639175257731949</v>
      </c>
      <c r="Z309" s="312">
        <v>189.07216494845358</v>
      </c>
      <c r="AA309" s="312">
        <v>-13.610315186246423</v>
      </c>
      <c r="AB309" s="312">
        <v>2.292263610315187</v>
      </c>
      <c r="AC309" s="312">
        <v>-11.318051575931236</v>
      </c>
      <c r="AE309" s="448"/>
      <c r="AF309" s="313">
        <v>2022</v>
      </c>
      <c r="AG309" s="313" t="s">
        <v>104</v>
      </c>
      <c r="AH309" s="312">
        <v>123.0352303523035</v>
      </c>
      <c r="AI309" s="312">
        <v>11.776061776061781</v>
      </c>
      <c r="AJ309" s="312">
        <v>58.060879368658391</v>
      </c>
      <c r="AK309" s="312">
        <v>-69.26229508196721</v>
      </c>
      <c r="AL309" s="312">
        <v>88.353413654618493</v>
      </c>
      <c r="AM309" s="312">
        <v>-16.010854816824974</v>
      </c>
      <c r="AO309" s="448"/>
      <c r="AP309" s="313">
        <v>2022</v>
      </c>
      <c r="AQ309" s="313" t="s">
        <v>104</v>
      </c>
      <c r="AR309" s="312">
        <v>51.183765501691084</v>
      </c>
      <c r="AS309" s="312">
        <v>6.8771138669673046</v>
      </c>
      <c r="AT309" s="312">
        <v>58.060879368658391</v>
      </c>
      <c r="AU309" s="312">
        <v>-45.861601085481702</v>
      </c>
      <c r="AV309" s="312">
        <v>29.850746268656732</v>
      </c>
      <c r="AW309" s="312">
        <v>-16.010854816824974</v>
      </c>
    </row>
    <row r="310" spans="1:49" x14ac:dyDescent="0.25">
      <c r="A310" s="448"/>
      <c r="B310" s="300">
        <v>2022</v>
      </c>
      <c r="C310" s="301" t="s">
        <v>105</v>
      </c>
      <c r="D310" s="302">
        <v>144</v>
      </c>
      <c r="E310" s="302">
        <v>296</v>
      </c>
      <c r="F310" s="302">
        <v>440</v>
      </c>
      <c r="G310" s="302">
        <v>407</v>
      </c>
      <c r="H310" s="302">
        <v>157</v>
      </c>
      <c r="I310" s="302">
        <v>564</v>
      </c>
      <c r="J310" s="174"/>
      <c r="K310" s="448"/>
      <c r="L310" s="300">
        <v>2022</v>
      </c>
      <c r="M310" s="301" t="s">
        <v>105</v>
      </c>
      <c r="N310" s="303">
        <v>-82.503037667071681</v>
      </c>
      <c r="O310" s="303">
        <v>-48.877374784110536</v>
      </c>
      <c r="P310" s="303">
        <v>-68.616262482168338</v>
      </c>
      <c r="Q310" s="303">
        <v>171.33333333333331</v>
      </c>
      <c r="R310" s="303">
        <v>-66.524520255863536</v>
      </c>
      <c r="S310" s="303">
        <v>-8.8852988691437815</v>
      </c>
      <c r="T310" s="174"/>
      <c r="U310" s="448"/>
      <c r="V310" s="300">
        <v>2022</v>
      </c>
      <c r="W310" s="301" t="s">
        <v>105</v>
      </c>
      <c r="X310" s="303">
        <v>-48.430813124108418</v>
      </c>
      <c r="Y310" s="303">
        <v>-20.185449358059916</v>
      </c>
      <c r="Z310" s="303">
        <v>-68.616262482168338</v>
      </c>
      <c r="AA310" s="303">
        <v>41.518578352180946</v>
      </c>
      <c r="AB310" s="303">
        <v>-50.403877221324727</v>
      </c>
      <c r="AC310" s="303">
        <v>-8.8852988691437815</v>
      </c>
      <c r="AD310" s="174"/>
      <c r="AE310" s="448"/>
      <c r="AF310" s="300">
        <v>2022</v>
      </c>
      <c r="AG310" s="301" t="s">
        <v>105</v>
      </c>
      <c r="AH310" s="303">
        <v>-71.485148514851488</v>
      </c>
      <c r="AI310" s="303">
        <v>-37.684210526315788</v>
      </c>
      <c r="AJ310" s="303">
        <v>-55.102040816326529</v>
      </c>
      <c r="AK310" s="303">
        <v>10.2981029810298</v>
      </c>
      <c r="AL310" s="303">
        <v>-44.128113879003564</v>
      </c>
      <c r="AM310" s="303">
        <v>-13.230769230769241</v>
      </c>
      <c r="AN310" s="174"/>
      <c r="AO310" s="448"/>
      <c r="AP310" s="300">
        <v>2022</v>
      </c>
      <c r="AQ310" s="301" t="s">
        <v>105</v>
      </c>
      <c r="AR310" s="303">
        <v>-36.836734693877553</v>
      </c>
      <c r="AS310" s="303">
        <v>-18.26530612244898</v>
      </c>
      <c r="AT310" s="303">
        <v>-55.102040816326529</v>
      </c>
      <c r="AU310" s="303">
        <v>5.8461538461538503</v>
      </c>
      <c r="AV310" s="303">
        <v>-19.076923076923091</v>
      </c>
      <c r="AW310" s="303">
        <v>-13.230769230769241</v>
      </c>
    </row>
    <row r="311" spans="1:49" x14ac:dyDescent="0.25">
      <c r="A311" s="448"/>
      <c r="B311" s="314">
        <v>2022</v>
      </c>
      <c r="C311" s="313" t="s">
        <v>102</v>
      </c>
      <c r="D311" s="173">
        <v>649</v>
      </c>
      <c r="E311" s="173">
        <v>202</v>
      </c>
      <c r="F311" s="173">
        <v>851</v>
      </c>
      <c r="G311" s="173">
        <v>427</v>
      </c>
      <c r="H311" s="173">
        <v>186</v>
      </c>
      <c r="I311" s="173">
        <v>613</v>
      </c>
      <c r="J311" s="174"/>
      <c r="K311" s="448"/>
      <c r="L311" s="314">
        <v>2022</v>
      </c>
      <c r="M311" s="313" t="s">
        <v>102</v>
      </c>
      <c r="N311" s="312">
        <v>350.69444444444446</v>
      </c>
      <c r="O311" s="312">
        <v>-31.756756756756758</v>
      </c>
      <c r="P311" s="312">
        <v>93.409090909090907</v>
      </c>
      <c r="Q311" s="312">
        <v>4.9140049140049058</v>
      </c>
      <c r="R311" s="312">
        <v>18.471337579617824</v>
      </c>
      <c r="S311" s="312">
        <v>8.687943262411352</v>
      </c>
      <c r="T311" s="174"/>
      <c r="U311" s="448"/>
      <c r="V311" s="314">
        <v>2022</v>
      </c>
      <c r="W311" s="313" t="s">
        <v>102</v>
      </c>
      <c r="X311" s="312">
        <v>114.77272727272727</v>
      </c>
      <c r="Y311" s="312">
        <v>-21.363636363636363</v>
      </c>
      <c r="Z311" s="312">
        <v>93.409090909090907</v>
      </c>
      <c r="AA311" s="312">
        <v>3.5460992907801439</v>
      </c>
      <c r="AB311" s="312">
        <v>5.1418439716312081</v>
      </c>
      <c r="AC311" s="312">
        <v>8.687943262411352</v>
      </c>
      <c r="AD311" s="174"/>
      <c r="AE311" s="448"/>
      <c r="AF311" s="314">
        <v>2022</v>
      </c>
      <c r="AG311" s="313" t="s">
        <v>102</v>
      </c>
      <c r="AH311" s="312">
        <v>88.115942028985529</v>
      </c>
      <c r="AI311" s="312">
        <v>-34.838709677419359</v>
      </c>
      <c r="AJ311" s="312">
        <v>29.92366412213741</v>
      </c>
      <c r="AK311" s="312">
        <v>5.4320987654320874</v>
      </c>
      <c r="AL311" s="312">
        <v>-46.551724137931039</v>
      </c>
      <c r="AM311" s="312">
        <v>-18.592297476759626</v>
      </c>
      <c r="AN311" s="174"/>
      <c r="AO311" s="448"/>
      <c r="AP311" s="314">
        <v>2022</v>
      </c>
      <c r="AQ311" s="313" t="s">
        <v>102</v>
      </c>
      <c r="AR311" s="312">
        <v>46.412213740458022</v>
      </c>
      <c r="AS311" s="312">
        <v>-16.488549618320612</v>
      </c>
      <c r="AT311" s="312">
        <v>29.92366412213741</v>
      </c>
      <c r="AU311" s="312">
        <v>2.9216467463479412</v>
      </c>
      <c r="AV311" s="312">
        <v>-21.513944223107568</v>
      </c>
      <c r="AW311" s="312">
        <v>-18.592297476759626</v>
      </c>
    </row>
    <row r="312" spans="1:49" x14ac:dyDescent="0.25">
      <c r="A312" s="448"/>
      <c r="B312" s="300">
        <v>2022</v>
      </c>
      <c r="C312" s="301" t="s">
        <v>103</v>
      </c>
      <c r="D312" s="302">
        <v>479</v>
      </c>
      <c r="E312" s="302">
        <v>481</v>
      </c>
      <c r="F312" s="302">
        <v>960</v>
      </c>
      <c r="G312" s="302">
        <v>400</v>
      </c>
      <c r="H312" s="302">
        <v>594</v>
      </c>
      <c r="I312" s="302">
        <v>994</v>
      </c>
      <c r="J312" s="174"/>
      <c r="K312" s="448"/>
      <c r="L312" s="300">
        <v>2022</v>
      </c>
      <c r="M312" s="301" t="s">
        <v>103</v>
      </c>
      <c r="N312" s="303">
        <v>-26.194144838212623</v>
      </c>
      <c r="O312" s="303">
        <v>138.11881188118809</v>
      </c>
      <c r="P312" s="303">
        <v>12.808460634547586</v>
      </c>
      <c r="Q312" s="303">
        <v>-6.3231850117095973</v>
      </c>
      <c r="R312" s="303">
        <v>219.35483870967738</v>
      </c>
      <c r="S312" s="303">
        <v>62.153344208809131</v>
      </c>
      <c r="T312" s="174"/>
      <c r="U312" s="448"/>
      <c r="V312" s="300">
        <v>2022</v>
      </c>
      <c r="W312" s="301" t="s">
        <v>103</v>
      </c>
      <c r="X312" s="303">
        <v>-19.976498237367796</v>
      </c>
      <c r="Y312" s="303">
        <v>32.784958871915379</v>
      </c>
      <c r="Z312" s="303">
        <v>12.808460634547586</v>
      </c>
      <c r="AA312" s="303">
        <v>-4.4045676998368677</v>
      </c>
      <c r="AB312" s="303">
        <v>66.557911908646005</v>
      </c>
      <c r="AC312" s="303">
        <v>62.153344208809131</v>
      </c>
      <c r="AD312" s="174"/>
      <c r="AE312" s="448"/>
      <c r="AF312" s="300">
        <v>2022</v>
      </c>
      <c r="AG312" s="301" t="s">
        <v>103</v>
      </c>
      <c r="AH312" s="303">
        <v>180.11695906432749</v>
      </c>
      <c r="AI312" s="303">
        <v>53.184713375796179</v>
      </c>
      <c r="AJ312" s="303">
        <v>97.938144329896915</v>
      </c>
      <c r="AK312" s="303">
        <v>63.265306122448976</v>
      </c>
      <c r="AL312" s="303">
        <v>31.125827814569533</v>
      </c>
      <c r="AM312" s="303">
        <v>42.40687679083095</v>
      </c>
      <c r="AN312" s="174"/>
      <c r="AO312" s="448"/>
      <c r="AP312" s="300">
        <v>2022</v>
      </c>
      <c r="AQ312" s="301" t="s">
        <v>103</v>
      </c>
      <c r="AR312" s="303">
        <v>63.505154639175259</v>
      </c>
      <c r="AS312" s="303">
        <v>34.432989690721648</v>
      </c>
      <c r="AT312" s="303">
        <v>97.938144329896915</v>
      </c>
      <c r="AU312" s="303">
        <v>22.206303724928372</v>
      </c>
      <c r="AV312" s="303">
        <v>20.200573065902582</v>
      </c>
      <c r="AW312" s="303">
        <v>42.40687679083095</v>
      </c>
    </row>
    <row r="313" spans="1:49" x14ac:dyDescent="0.25">
      <c r="A313" s="448"/>
      <c r="B313" s="313">
        <v>2023</v>
      </c>
      <c r="C313" s="313" t="s">
        <v>104</v>
      </c>
      <c r="D313" s="173">
        <v>327</v>
      </c>
      <c r="E313" s="173">
        <v>180</v>
      </c>
      <c r="F313" s="173">
        <v>507</v>
      </c>
      <c r="G313" s="173">
        <v>496</v>
      </c>
      <c r="H313" s="173">
        <v>464</v>
      </c>
      <c r="I313" s="173">
        <v>960</v>
      </c>
      <c r="J313" s="174"/>
      <c r="K313" s="448"/>
      <c r="L313" s="313">
        <v>2023</v>
      </c>
      <c r="M313" s="313" t="s">
        <v>104</v>
      </c>
      <c r="N313" s="312">
        <v>-31.732776617954073</v>
      </c>
      <c r="O313" s="312">
        <v>-62.577962577962573</v>
      </c>
      <c r="P313" s="312">
        <v>-47.187500000000007</v>
      </c>
      <c r="Q313" s="312">
        <v>24</v>
      </c>
      <c r="R313" s="312">
        <v>-21.885521885521882</v>
      </c>
      <c r="S313" s="312">
        <v>-3.4205231388330049</v>
      </c>
      <c r="T313" s="174"/>
      <c r="U313" s="448"/>
      <c r="V313" s="313">
        <v>2023</v>
      </c>
      <c r="W313" s="313" t="s">
        <v>104</v>
      </c>
      <c r="X313" s="312">
        <v>-15.833333333333336</v>
      </c>
      <c r="Y313" s="312">
        <v>-31.354166666666668</v>
      </c>
      <c r="Z313" s="312">
        <v>-47.187500000000007</v>
      </c>
      <c r="AA313" s="312">
        <v>9.6579476861167208</v>
      </c>
      <c r="AB313" s="312">
        <v>-13.078470824949726</v>
      </c>
      <c r="AC313" s="312">
        <v>-3.4205231388330049</v>
      </c>
      <c r="AD313" s="174"/>
      <c r="AE313" s="448"/>
      <c r="AF313" s="313">
        <v>2023</v>
      </c>
      <c r="AG313" s="313" t="s">
        <v>104</v>
      </c>
      <c r="AH313" s="312">
        <v>-60.267314702308624</v>
      </c>
      <c r="AI313" s="312">
        <v>-68.911917098445599</v>
      </c>
      <c r="AJ313" s="312">
        <v>-63.837375178316691</v>
      </c>
      <c r="AK313" s="312">
        <v>230.66666666666669</v>
      </c>
      <c r="AL313" s="312">
        <v>-1.0660980810234548</v>
      </c>
      <c r="AM313" s="312">
        <v>55.088852988691428</v>
      </c>
      <c r="AN313" s="174"/>
      <c r="AO313" s="448"/>
      <c r="AP313" s="313">
        <v>2023</v>
      </c>
      <c r="AQ313" s="313" t="s">
        <v>104</v>
      </c>
      <c r="AR313" s="312">
        <v>-35.378031383737515</v>
      </c>
      <c r="AS313" s="312">
        <v>-28.459343794579173</v>
      </c>
      <c r="AT313" s="312">
        <v>-63.837375178316691</v>
      </c>
      <c r="AU313" s="312">
        <v>55.896607431340861</v>
      </c>
      <c r="AV313" s="312">
        <v>-0.80775444264943452</v>
      </c>
      <c r="AW313" s="312">
        <v>55.088852988691428</v>
      </c>
    </row>
    <row r="314" spans="1:49" ht="15" customHeight="1" x14ac:dyDescent="0.25">
      <c r="A314" s="448"/>
      <c r="B314" s="300">
        <v>2023</v>
      </c>
      <c r="C314" s="301" t="s">
        <v>105</v>
      </c>
      <c r="D314" s="302">
        <v>140</v>
      </c>
      <c r="E314" s="302">
        <v>427</v>
      </c>
      <c r="F314" s="302">
        <v>567</v>
      </c>
      <c r="G314" s="302">
        <v>265</v>
      </c>
      <c r="H314" s="302">
        <v>112</v>
      </c>
      <c r="I314" s="302">
        <v>377</v>
      </c>
      <c r="J314" s="174"/>
      <c r="K314" s="448"/>
      <c r="L314" s="300">
        <v>2023</v>
      </c>
      <c r="M314" s="301" t="s">
        <v>105</v>
      </c>
      <c r="N314" s="303">
        <v>-57.186544342507645</v>
      </c>
      <c r="O314" s="303">
        <v>137.22222222222223</v>
      </c>
      <c r="P314" s="303">
        <v>11.834319526627212</v>
      </c>
      <c r="Q314" s="303">
        <v>-46.572580645161288</v>
      </c>
      <c r="R314" s="303">
        <v>-75.862068965517238</v>
      </c>
      <c r="S314" s="303">
        <v>-60.729166666666664</v>
      </c>
      <c r="T314" s="174"/>
      <c r="U314" s="448"/>
      <c r="V314" s="300">
        <v>2023</v>
      </c>
      <c r="W314" s="301" t="s">
        <v>105</v>
      </c>
      <c r="X314" s="303">
        <v>-36.883629191321475</v>
      </c>
      <c r="Y314" s="303">
        <v>48.717948717948687</v>
      </c>
      <c r="Z314" s="303">
        <v>11.834319526627212</v>
      </c>
      <c r="AA314" s="303">
        <v>-24.0625</v>
      </c>
      <c r="AB314" s="303">
        <v>-36.666666666666664</v>
      </c>
      <c r="AC314" s="303">
        <v>-60.729166666666664</v>
      </c>
      <c r="AD314" s="174"/>
      <c r="AE314" s="448"/>
      <c r="AF314" s="300">
        <v>2023</v>
      </c>
      <c r="AG314" s="301" t="s">
        <v>105</v>
      </c>
      <c r="AH314" s="303">
        <v>-2.7777777777777857</v>
      </c>
      <c r="AI314" s="303">
        <v>44.256756756756744</v>
      </c>
      <c r="AJ314" s="303">
        <v>28.863636363636346</v>
      </c>
      <c r="AK314" s="303">
        <v>-34.889434889434895</v>
      </c>
      <c r="AL314" s="303">
        <v>-28.662420382165607</v>
      </c>
      <c r="AM314" s="303">
        <v>-33.156028368794324</v>
      </c>
      <c r="AN314" s="174"/>
      <c r="AO314" s="448"/>
      <c r="AP314" s="300">
        <v>2023</v>
      </c>
      <c r="AQ314" s="301" t="s">
        <v>105</v>
      </c>
      <c r="AR314" s="303">
        <v>-0.90909090909090851</v>
      </c>
      <c r="AS314" s="303">
        <v>29.772727272727252</v>
      </c>
      <c r="AT314" s="303">
        <v>28.863636363636346</v>
      </c>
      <c r="AU314" s="303">
        <v>-25.177304964539008</v>
      </c>
      <c r="AV314" s="303">
        <v>-7.9787234042553186</v>
      </c>
      <c r="AW314" s="303">
        <v>-33.156028368794324</v>
      </c>
    </row>
    <row r="315" spans="1:49" x14ac:dyDescent="0.25">
      <c r="A315" s="448"/>
      <c r="B315" s="314">
        <v>2023</v>
      </c>
      <c r="C315" s="313" t="s">
        <v>102</v>
      </c>
      <c r="D315" s="173">
        <v>202</v>
      </c>
      <c r="E315" s="173">
        <v>127</v>
      </c>
      <c r="F315" s="173">
        <v>329</v>
      </c>
      <c r="G315" s="173">
        <v>188</v>
      </c>
      <c r="H315" s="173">
        <v>159</v>
      </c>
      <c r="I315" s="173">
        <v>347</v>
      </c>
      <c r="J315" s="174"/>
      <c r="K315" s="448"/>
      <c r="L315" s="314">
        <v>2023</v>
      </c>
      <c r="M315" s="313" t="s">
        <v>102</v>
      </c>
      <c r="N315" s="312">
        <v>44.285714285714278</v>
      </c>
      <c r="O315" s="312">
        <v>-70.257611241217802</v>
      </c>
      <c r="P315" s="312">
        <v>-41.975308641975303</v>
      </c>
      <c r="Q315" s="312">
        <v>-29.056603773584911</v>
      </c>
      <c r="R315" s="312">
        <v>41.964285714285722</v>
      </c>
      <c r="S315" s="312">
        <v>-7.9575596816976173</v>
      </c>
      <c r="T315" s="174"/>
      <c r="U315" s="448"/>
      <c r="V315" s="314">
        <v>2023</v>
      </c>
      <c r="W315" s="313" t="s">
        <v>102</v>
      </c>
      <c r="X315" s="312">
        <v>10.934744268077601</v>
      </c>
      <c r="Y315" s="312">
        <v>-52.910052910052904</v>
      </c>
      <c r="Z315" s="312">
        <v>-41.975308641975303</v>
      </c>
      <c r="AA315" s="312">
        <v>-20.424403183023887</v>
      </c>
      <c r="AB315" s="312">
        <v>12.466843501326267</v>
      </c>
      <c r="AC315" s="312">
        <v>-7.9575596816976173</v>
      </c>
      <c r="AD315" s="174"/>
      <c r="AE315" s="448"/>
      <c r="AF315" s="314">
        <v>2023</v>
      </c>
      <c r="AG315" s="313" t="s">
        <v>102</v>
      </c>
      <c r="AH315" s="312">
        <v>-68.875192604006159</v>
      </c>
      <c r="AI315" s="312">
        <v>-37.128712871287128</v>
      </c>
      <c r="AJ315" s="312">
        <v>-61.339600470035258</v>
      </c>
      <c r="AK315" s="312">
        <v>-55.971896955503517</v>
      </c>
      <c r="AL315" s="312">
        <v>-14.516129032258064</v>
      </c>
      <c r="AM315" s="312">
        <v>-43.393148450244702</v>
      </c>
      <c r="AN315" s="174"/>
      <c r="AO315" s="448"/>
      <c r="AP315" s="314">
        <v>2023</v>
      </c>
      <c r="AQ315" s="313" t="s">
        <v>102</v>
      </c>
      <c r="AR315" s="312">
        <v>-52.52643948296123</v>
      </c>
      <c r="AS315" s="312">
        <v>-8.8131609870740313</v>
      </c>
      <c r="AT315" s="312">
        <v>-61.339600470035258</v>
      </c>
      <c r="AU315" s="312">
        <v>-38.988580750407834</v>
      </c>
      <c r="AV315" s="312">
        <v>-4.4045676998368677</v>
      </c>
      <c r="AW315" s="312">
        <v>-43.393148450244702</v>
      </c>
    </row>
    <row r="316" spans="1:49" x14ac:dyDescent="0.25">
      <c r="A316" s="448"/>
      <c r="B316" s="300">
        <v>2023</v>
      </c>
      <c r="C316" s="301" t="s">
        <v>103</v>
      </c>
      <c r="D316" s="302">
        <v>320</v>
      </c>
      <c r="E316" s="302">
        <v>365</v>
      </c>
      <c r="F316" s="302">
        <v>685</v>
      </c>
      <c r="G316" s="302">
        <v>871</v>
      </c>
      <c r="H316" s="302">
        <v>494</v>
      </c>
      <c r="I316" s="302">
        <v>1365</v>
      </c>
      <c r="J316" s="171"/>
      <c r="K316" s="448"/>
      <c r="L316" s="300">
        <v>2023</v>
      </c>
      <c r="M316" s="301" t="s">
        <v>103</v>
      </c>
      <c r="N316" s="303">
        <v>58.415841584158414</v>
      </c>
      <c r="O316" s="303">
        <v>187.40157480314957</v>
      </c>
      <c r="P316" s="303">
        <v>108.20668693009119</v>
      </c>
      <c r="Q316" s="303">
        <v>363.2978723404255</v>
      </c>
      <c r="R316" s="303">
        <v>210.69182389937112</v>
      </c>
      <c r="S316" s="303">
        <v>293.37175792507202</v>
      </c>
      <c r="T316" s="171"/>
      <c r="U316" s="448"/>
      <c r="V316" s="300">
        <v>2023</v>
      </c>
      <c r="W316" s="301" t="s">
        <v>103</v>
      </c>
      <c r="X316" s="303">
        <v>35.866261398176292</v>
      </c>
      <c r="Y316" s="303">
        <v>72.340425531914903</v>
      </c>
      <c r="Z316" s="303">
        <v>108.20668693009119</v>
      </c>
      <c r="AA316" s="303">
        <v>196.82997118155617</v>
      </c>
      <c r="AB316" s="303">
        <v>96.541786743515829</v>
      </c>
      <c r="AC316" s="303">
        <v>293.37175792507202</v>
      </c>
      <c r="AD316" s="171"/>
      <c r="AE316" s="448"/>
      <c r="AF316" s="300">
        <v>2023</v>
      </c>
      <c r="AG316" s="301" t="s">
        <v>103</v>
      </c>
      <c r="AH316" s="303">
        <v>-33.194154488517739</v>
      </c>
      <c r="AI316" s="303">
        <v>-24.116424116424113</v>
      </c>
      <c r="AJ316" s="303">
        <v>-28.645833333333343</v>
      </c>
      <c r="AK316" s="303">
        <v>117.75000000000003</v>
      </c>
      <c r="AL316" s="303">
        <v>-16.83501683501683</v>
      </c>
      <c r="AM316" s="303">
        <v>37.323943661971839</v>
      </c>
      <c r="AN316" s="171"/>
      <c r="AO316" s="448"/>
      <c r="AP316" s="300">
        <v>2023</v>
      </c>
      <c r="AQ316" s="301" t="s">
        <v>103</v>
      </c>
      <c r="AR316" s="303">
        <v>-16.562500000000004</v>
      </c>
      <c r="AS316" s="303">
        <v>-12.083333333333337</v>
      </c>
      <c r="AT316" s="303">
        <v>-28.645833333333343</v>
      </c>
      <c r="AU316" s="303">
        <v>47.384305835010075</v>
      </c>
      <c r="AV316" s="303">
        <v>-10.06036217303823</v>
      </c>
      <c r="AW316" s="303">
        <v>37.323943661971839</v>
      </c>
    </row>
    <row r="317" spans="1:49" x14ac:dyDescent="0.25">
      <c r="A317" s="448"/>
      <c r="B317" s="313">
        <v>2024</v>
      </c>
      <c r="C317" s="313" t="s">
        <v>104</v>
      </c>
      <c r="D317" s="173">
        <v>377</v>
      </c>
      <c r="E317" s="173">
        <v>108</v>
      </c>
      <c r="F317" s="173">
        <v>485</v>
      </c>
      <c r="G317" s="173">
        <v>91</v>
      </c>
      <c r="H317" s="173">
        <v>756</v>
      </c>
      <c r="I317" s="173">
        <v>847</v>
      </c>
      <c r="J317" s="171"/>
      <c r="K317" s="448"/>
      <c r="L317" s="313">
        <v>2024</v>
      </c>
      <c r="M317" s="313" t="s">
        <v>104</v>
      </c>
      <c r="N317" s="312">
        <v>17.812500000000014</v>
      </c>
      <c r="O317" s="312">
        <v>-70.410958904109592</v>
      </c>
      <c r="P317" s="312">
        <v>-29.197080291970806</v>
      </c>
      <c r="Q317" s="312">
        <v>-89.552238805970148</v>
      </c>
      <c r="R317" s="312">
        <v>53.036437246963573</v>
      </c>
      <c r="S317" s="312">
        <v>-37.948717948717949</v>
      </c>
      <c r="T317" s="171"/>
      <c r="U317" s="448"/>
      <c r="V317" s="313">
        <v>2024</v>
      </c>
      <c r="W317" s="313" t="s">
        <v>104</v>
      </c>
      <c r="X317" s="312">
        <v>8.3211678832116789</v>
      </c>
      <c r="Y317" s="312">
        <v>-37.518248175182485</v>
      </c>
      <c r="Z317" s="312">
        <v>-29.197080291970806</v>
      </c>
      <c r="AA317" s="312">
        <v>-57.142857142857146</v>
      </c>
      <c r="AB317" s="312">
        <v>19.194139194139193</v>
      </c>
      <c r="AC317" s="312">
        <v>-37.948717948717949</v>
      </c>
      <c r="AD317" s="171"/>
      <c r="AE317" s="448"/>
      <c r="AF317" s="313">
        <v>2024</v>
      </c>
      <c r="AG317" s="313" t="s">
        <v>104</v>
      </c>
      <c r="AH317" s="312">
        <v>15.290519877675848</v>
      </c>
      <c r="AI317" s="312">
        <v>-40</v>
      </c>
      <c r="AJ317" s="312">
        <v>-4.3392504930966425</v>
      </c>
      <c r="AK317" s="312">
        <v>-81.653225806451616</v>
      </c>
      <c r="AL317" s="312">
        <v>62.931034482758633</v>
      </c>
      <c r="AM317" s="312">
        <v>-11.770833333333329</v>
      </c>
      <c r="AN317" s="171"/>
      <c r="AO317" s="448"/>
      <c r="AP317" s="313">
        <v>2024</v>
      </c>
      <c r="AQ317" s="313" t="s">
        <v>104</v>
      </c>
      <c r="AR317" s="312">
        <v>9.8619329388560057</v>
      </c>
      <c r="AS317" s="312">
        <v>-14.201183431952648</v>
      </c>
      <c r="AT317" s="312">
        <v>-4.3392504930966425</v>
      </c>
      <c r="AU317" s="312">
        <v>-42.187499999999986</v>
      </c>
      <c r="AV317" s="312">
        <v>30.416666666666654</v>
      </c>
      <c r="AW317" s="312">
        <v>-11.770833333333329</v>
      </c>
    </row>
    <row r="318" spans="1:49" x14ac:dyDescent="0.25">
      <c r="A318" s="448"/>
      <c r="B318" s="300">
        <v>2024</v>
      </c>
      <c r="C318" s="301" t="s">
        <v>105</v>
      </c>
      <c r="D318" s="302">
        <v>77</v>
      </c>
      <c r="E318" s="302">
        <v>163</v>
      </c>
      <c r="F318" s="302">
        <v>240</v>
      </c>
      <c r="G318" s="302">
        <v>114</v>
      </c>
      <c r="H318" s="302">
        <v>203</v>
      </c>
      <c r="I318" s="302">
        <v>317</v>
      </c>
      <c r="J318" s="171"/>
      <c r="K318" s="448"/>
      <c r="L318" s="300">
        <v>2024</v>
      </c>
      <c r="M318" s="301" t="s">
        <v>105</v>
      </c>
      <c r="N318" s="303">
        <v>-79.57559681697613</v>
      </c>
      <c r="O318" s="303">
        <v>50.925925925925924</v>
      </c>
      <c r="P318" s="303">
        <v>-50.515463917525771</v>
      </c>
      <c r="Q318" s="303">
        <v>25.27472527472527</v>
      </c>
      <c r="R318" s="303">
        <v>-73.148148148148152</v>
      </c>
      <c r="S318" s="303">
        <v>-62.573789846517123</v>
      </c>
      <c r="T318" s="171"/>
      <c r="U318" s="448"/>
      <c r="V318" s="300">
        <v>2024</v>
      </c>
      <c r="W318" s="301" t="s">
        <v>105</v>
      </c>
      <c r="X318" s="303">
        <v>-61.855670103092784</v>
      </c>
      <c r="Y318" s="303">
        <v>11.340206185567009</v>
      </c>
      <c r="Z318" s="303">
        <v>-50.515463917525771</v>
      </c>
      <c r="AA318" s="303">
        <v>2.715466351829988</v>
      </c>
      <c r="AB318" s="303">
        <v>-65.289256198347118</v>
      </c>
      <c r="AC318" s="303">
        <v>-62.573789846517123</v>
      </c>
      <c r="AD318" s="171"/>
      <c r="AE318" s="448"/>
      <c r="AF318" s="300">
        <v>2024</v>
      </c>
      <c r="AG318" s="301" t="s">
        <v>105</v>
      </c>
      <c r="AH318" s="303">
        <v>-44.999999999999993</v>
      </c>
      <c r="AI318" s="303">
        <v>-61.826697892271667</v>
      </c>
      <c r="AJ318" s="303">
        <v>-57.671957671957671</v>
      </c>
      <c r="AK318" s="303">
        <v>-56.981132075471699</v>
      </c>
      <c r="AL318" s="303">
        <v>81.25</v>
      </c>
      <c r="AM318" s="303">
        <v>-15.91511936339522</v>
      </c>
      <c r="AN318" s="171"/>
      <c r="AO318" s="448"/>
      <c r="AP318" s="300">
        <v>2024</v>
      </c>
      <c r="AQ318" s="301" t="s">
        <v>105</v>
      </c>
      <c r="AR318" s="303">
        <v>-11.111111111111111</v>
      </c>
      <c r="AS318" s="303">
        <v>-46.560846560846564</v>
      </c>
      <c r="AT318" s="303">
        <v>-57.671957671957671</v>
      </c>
      <c r="AU318" s="303">
        <v>-40.053050397877968</v>
      </c>
      <c r="AV318" s="303">
        <v>24.137931034482751</v>
      </c>
      <c r="AW318" s="303">
        <v>-15.91511936339522</v>
      </c>
    </row>
    <row r="319" spans="1:49" x14ac:dyDescent="0.25">
      <c r="A319" s="448"/>
      <c r="B319" s="314">
        <v>2024</v>
      </c>
      <c r="C319" s="313" t="s">
        <v>102</v>
      </c>
      <c r="D319" s="173">
        <v>554</v>
      </c>
      <c r="E319" s="173">
        <v>200</v>
      </c>
      <c r="F319" s="173">
        <v>754</v>
      </c>
      <c r="G319" s="173">
        <v>356</v>
      </c>
      <c r="H319" s="173">
        <v>180</v>
      </c>
      <c r="I319" s="173">
        <v>536</v>
      </c>
      <c r="J319" s="171"/>
      <c r="K319" s="448"/>
      <c r="L319" s="314">
        <v>2024</v>
      </c>
      <c r="M319" s="313" t="s">
        <v>102</v>
      </c>
      <c r="N319" s="312">
        <v>619.48051948051943</v>
      </c>
      <c r="O319" s="312">
        <v>22.699386503067487</v>
      </c>
      <c r="P319" s="312">
        <v>214.16666666666669</v>
      </c>
      <c r="Q319" s="312">
        <v>212.28070175438597</v>
      </c>
      <c r="R319" s="312">
        <v>-11.330049261083744</v>
      </c>
      <c r="S319" s="312">
        <v>69.085173501577287</v>
      </c>
      <c r="T319" s="171"/>
      <c r="U319" s="448"/>
      <c r="V319" s="314">
        <v>2024</v>
      </c>
      <c r="W319" s="313" t="s">
        <v>102</v>
      </c>
      <c r="X319" s="312">
        <v>198.75000000000003</v>
      </c>
      <c r="Y319" s="312">
        <v>15.416666666666666</v>
      </c>
      <c r="Z319" s="312">
        <v>214.16666666666669</v>
      </c>
      <c r="AA319" s="312">
        <v>76.34069400630915</v>
      </c>
      <c r="AB319" s="312">
        <v>-7.2555205047318605</v>
      </c>
      <c r="AC319" s="312">
        <v>69.085173501577287</v>
      </c>
      <c r="AD319" s="171"/>
      <c r="AE319" s="448"/>
      <c r="AF319" s="314">
        <v>2024</v>
      </c>
      <c r="AG319" s="313" t="s">
        <v>102</v>
      </c>
      <c r="AH319" s="312">
        <v>174.2574257425743</v>
      </c>
      <c r="AI319" s="312">
        <v>57.480314960629926</v>
      </c>
      <c r="AJ319" s="312">
        <v>129.17933130699089</v>
      </c>
      <c r="AK319" s="312">
        <v>89.361702127659584</v>
      </c>
      <c r="AL319" s="312">
        <v>13.20754716981132</v>
      </c>
      <c r="AM319" s="312">
        <v>54.466858789625348</v>
      </c>
      <c r="AN319" s="171"/>
      <c r="AO319" s="448"/>
      <c r="AP319" s="314">
        <v>2024</v>
      </c>
      <c r="AQ319" s="313" t="s">
        <v>102</v>
      </c>
      <c r="AR319" s="312">
        <v>106.99088145896657</v>
      </c>
      <c r="AS319" s="312">
        <v>22.188449848024316</v>
      </c>
      <c r="AT319" s="312">
        <v>129.17933130699089</v>
      </c>
      <c r="AU319" s="312">
        <v>48.414985590778087</v>
      </c>
      <c r="AV319" s="312">
        <v>6.0518731988472609</v>
      </c>
      <c r="AW319" s="312">
        <v>54.466858789625348</v>
      </c>
    </row>
    <row r="320" spans="1:49" x14ac:dyDescent="0.25">
      <c r="A320" s="448"/>
      <c r="B320" s="300">
        <v>2024</v>
      </c>
      <c r="C320" s="301" t="s">
        <v>103</v>
      </c>
      <c r="D320" s="302">
        <v>130</v>
      </c>
      <c r="E320" s="302">
        <v>272</v>
      </c>
      <c r="F320" s="302">
        <v>402</v>
      </c>
      <c r="G320" s="302">
        <v>223</v>
      </c>
      <c r="H320" s="302">
        <v>154</v>
      </c>
      <c r="I320" s="302">
        <v>377</v>
      </c>
      <c r="J320" s="171"/>
      <c r="K320" s="448"/>
      <c r="L320" s="300">
        <v>2024</v>
      </c>
      <c r="M320" s="301" t="s">
        <v>103</v>
      </c>
      <c r="N320" s="303">
        <v>-76.534296028880874</v>
      </c>
      <c r="O320" s="303">
        <v>36</v>
      </c>
      <c r="P320" s="303">
        <v>-46.684350132625994</v>
      </c>
      <c r="Q320" s="303">
        <v>-37.359550561797747</v>
      </c>
      <c r="R320" s="303">
        <v>-14.444444444444443</v>
      </c>
      <c r="S320" s="303">
        <v>-29.664179104477611</v>
      </c>
      <c r="T320" s="171"/>
      <c r="U320" s="448"/>
      <c r="V320" s="300">
        <v>2024</v>
      </c>
      <c r="W320" s="301" t="s">
        <v>103</v>
      </c>
      <c r="X320" s="303">
        <v>-56.233421750663133</v>
      </c>
      <c r="Y320" s="303">
        <v>9.5490716180371358</v>
      </c>
      <c r="Z320" s="303">
        <v>-46.684350132625994</v>
      </c>
      <c r="AA320" s="303">
        <v>-24.813432835820898</v>
      </c>
      <c r="AB320" s="303">
        <v>-4.8507462686567164</v>
      </c>
      <c r="AC320" s="303">
        <v>-29.664179104477611</v>
      </c>
      <c r="AD320" s="171"/>
      <c r="AE320" s="448"/>
      <c r="AF320" s="300">
        <v>2024</v>
      </c>
      <c r="AG320" s="301" t="s">
        <v>103</v>
      </c>
      <c r="AH320" s="303">
        <v>-59.375</v>
      </c>
      <c r="AI320" s="303">
        <v>-25.479452054794521</v>
      </c>
      <c r="AJ320" s="303">
        <v>-41.313868613138681</v>
      </c>
      <c r="AK320" s="303">
        <v>-74.397244546498271</v>
      </c>
      <c r="AL320" s="303">
        <v>-68.825910931174093</v>
      </c>
      <c r="AM320" s="303">
        <v>-72.38095238095238</v>
      </c>
      <c r="AN320" s="171"/>
      <c r="AO320" s="448"/>
      <c r="AP320" s="300">
        <v>2024</v>
      </c>
      <c r="AQ320" s="301" t="s">
        <v>103</v>
      </c>
      <c r="AR320" s="303">
        <v>-27.737226277372258</v>
      </c>
      <c r="AS320" s="303">
        <v>-13.576642335766422</v>
      </c>
      <c r="AT320" s="303">
        <v>-41.313868613138681</v>
      </c>
      <c r="AU320" s="303">
        <v>-47.472527472527467</v>
      </c>
      <c r="AV320" s="303">
        <v>-24.908424908424905</v>
      </c>
      <c r="AW320" s="303">
        <v>-72.38095238095238</v>
      </c>
    </row>
    <row r="321" spans="1:49" x14ac:dyDescent="0.25">
      <c r="A321" s="448"/>
      <c r="B321" s="313">
        <v>2025</v>
      </c>
      <c r="C321" s="313" t="s">
        <v>104</v>
      </c>
      <c r="D321" s="173">
        <v>262</v>
      </c>
      <c r="E321" s="173">
        <v>162</v>
      </c>
      <c r="F321" s="173">
        <v>424</v>
      </c>
      <c r="G321" s="173">
        <v>83</v>
      </c>
      <c r="H321" s="173">
        <v>247</v>
      </c>
      <c r="I321" s="173">
        <v>330</v>
      </c>
      <c r="J321" s="171"/>
      <c r="K321" s="448"/>
      <c r="L321" s="313">
        <v>2025</v>
      </c>
      <c r="M321" s="313" t="s">
        <v>104</v>
      </c>
      <c r="N321" s="312">
        <v>101.53846153846155</v>
      </c>
      <c r="O321" s="312">
        <v>-40.441176470588239</v>
      </c>
      <c r="P321" s="312">
        <v>5.47263681592041</v>
      </c>
      <c r="Q321" s="312">
        <v>-62.780269058295964</v>
      </c>
      <c r="R321" s="312">
        <v>60.389610389610397</v>
      </c>
      <c r="S321" s="312">
        <v>-12.466843501326267</v>
      </c>
      <c r="T321" s="171"/>
      <c r="U321" s="448"/>
      <c r="V321" s="313">
        <v>2025</v>
      </c>
      <c r="W321" s="313" t="s">
        <v>104</v>
      </c>
      <c r="X321" s="312">
        <v>32.83582089552246</v>
      </c>
      <c r="Y321" s="312">
        <v>-27.36318407960205</v>
      </c>
      <c r="Z321" s="312">
        <v>5.47263681592041</v>
      </c>
      <c r="AA321" s="312">
        <v>-37.135278514588876</v>
      </c>
      <c r="AB321" s="312">
        <v>24.668435013262613</v>
      </c>
      <c r="AC321" s="312">
        <v>-12.466843501326267</v>
      </c>
      <c r="AD321" s="171"/>
      <c r="AE321" s="448"/>
      <c r="AF321" s="313">
        <v>2025</v>
      </c>
      <c r="AG321" s="313" t="s">
        <v>104</v>
      </c>
      <c r="AH321" s="312">
        <v>-30.50397877984085</v>
      </c>
      <c r="AI321" s="312">
        <v>50</v>
      </c>
      <c r="AJ321" s="312">
        <v>-12.577319587628864</v>
      </c>
      <c r="AK321" s="312">
        <v>-8.7912087912087884</v>
      </c>
      <c r="AL321" s="312">
        <v>-67.328042328042329</v>
      </c>
      <c r="AM321" s="312">
        <v>-61.038961038961034</v>
      </c>
      <c r="AN321" s="171"/>
      <c r="AO321" s="448"/>
      <c r="AP321" s="313">
        <v>2025</v>
      </c>
      <c r="AQ321" s="313" t="s">
        <v>104</v>
      </c>
      <c r="AR321" s="312">
        <v>-23.711340206185564</v>
      </c>
      <c r="AS321" s="312">
        <v>11.134020618556699</v>
      </c>
      <c r="AT321" s="312">
        <v>-12.577319587628864</v>
      </c>
      <c r="AU321" s="312">
        <v>-0.94451003541912626</v>
      </c>
      <c r="AV321" s="312">
        <v>-60.094451003541906</v>
      </c>
      <c r="AW321" s="312">
        <v>-61.038961038961034</v>
      </c>
    </row>
    <row r="322" spans="1:49" x14ac:dyDescent="0.25">
      <c r="A322" s="448"/>
      <c r="B322" s="300">
        <v>2025</v>
      </c>
      <c r="C322" s="301" t="s">
        <v>105</v>
      </c>
      <c r="D322" s="302">
        <v>67</v>
      </c>
      <c r="E322" s="302">
        <v>282</v>
      </c>
      <c r="F322" s="302">
        <v>349</v>
      </c>
      <c r="G322" s="302">
        <v>146</v>
      </c>
      <c r="H322" s="302">
        <v>317</v>
      </c>
      <c r="I322" s="302">
        <v>463</v>
      </c>
      <c r="J322" s="171"/>
      <c r="K322" s="448"/>
      <c r="L322" s="300">
        <v>2025</v>
      </c>
      <c r="M322" s="301" t="s">
        <v>105</v>
      </c>
      <c r="N322" s="303">
        <v>-74.427480916030532</v>
      </c>
      <c r="O322" s="303">
        <v>74.074074074074076</v>
      </c>
      <c r="P322" s="303">
        <v>-17.688679245283026</v>
      </c>
      <c r="Q322" s="303">
        <v>75.90361445783131</v>
      </c>
      <c r="R322" s="303">
        <v>28.340080971659916</v>
      </c>
      <c r="S322" s="303">
        <v>40.303030303030312</v>
      </c>
      <c r="T322" s="171"/>
      <c r="U322" s="448"/>
      <c r="V322" s="300">
        <v>2025</v>
      </c>
      <c r="W322" s="301" t="s">
        <v>105</v>
      </c>
      <c r="X322" s="303">
        <v>-45.990566037735867</v>
      </c>
      <c r="Y322" s="303">
        <v>28.301886792452844</v>
      </c>
      <c r="Z322" s="303">
        <v>-17.688679245283026</v>
      </c>
      <c r="AA322" s="303">
        <v>19.090909090909093</v>
      </c>
      <c r="AB322" s="303">
        <v>21.212121212121215</v>
      </c>
      <c r="AC322" s="303">
        <v>40.303030303030312</v>
      </c>
      <c r="AD322" s="171"/>
      <c r="AE322" s="448"/>
      <c r="AF322" s="300">
        <v>2025</v>
      </c>
      <c r="AG322" s="301" t="s">
        <v>105</v>
      </c>
      <c r="AH322" s="303">
        <v>-12.987012987012989</v>
      </c>
      <c r="AI322" s="303">
        <v>73.00613496932516</v>
      </c>
      <c r="AJ322" s="303">
        <v>45.416666666666657</v>
      </c>
      <c r="AK322" s="303">
        <v>28.070175438596493</v>
      </c>
      <c r="AL322" s="303">
        <v>56.157635467980299</v>
      </c>
      <c r="AM322" s="303">
        <v>46.056782334384849</v>
      </c>
      <c r="AN322" s="171"/>
      <c r="AO322" s="448"/>
      <c r="AP322" s="300">
        <v>2025</v>
      </c>
      <c r="AQ322" s="301" t="s">
        <v>105</v>
      </c>
      <c r="AR322" s="303">
        <v>-4.1666666666666661</v>
      </c>
      <c r="AS322" s="303">
        <v>49.583333333333321</v>
      </c>
      <c r="AT322" s="303">
        <v>45.416666666666657</v>
      </c>
      <c r="AU322" s="303">
        <v>10.094637223974761</v>
      </c>
      <c r="AV322" s="303">
        <v>35.962145110410091</v>
      </c>
      <c r="AW322" s="303">
        <v>46.056782334384849</v>
      </c>
    </row>
    <row r="323" spans="1:49" x14ac:dyDescent="0.25">
      <c r="A323" s="448"/>
      <c r="B323" s="314">
        <v>2025</v>
      </c>
      <c r="C323" s="313" t="s">
        <v>102</v>
      </c>
      <c r="D323" s="173">
        <v>93</v>
      </c>
      <c r="E323" s="173">
        <v>231</v>
      </c>
      <c r="F323" s="173">
        <v>324</v>
      </c>
      <c r="G323" s="173">
        <v>252</v>
      </c>
      <c r="H323" s="173">
        <v>397</v>
      </c>
      <c r="I323" s="173">
        <v>649</v>
      </c>
      <c r="J323" s="171"/>
      <c r="K323" s="448"/>
      <c r="L323" s="314">
        <v>2025</v>
      </c>
      <c r="M323" s="313" t="s">
        <v>102</v>
      </c>
      <c r="N323" s="312">
        <v>38.805970149253739</v>
      </c>
      <c r="O323" s="312">
        <v>-18.085106382978722</v>
      </c>
      <c r="P323" s="312">
        <v>-7.1633237822349543</v>
      </c>
      <c r="Q323" s="312">
        <v>72.602739726027409</v>
      </c>
      <c r="R323" s="312">
        <v>25.236593059936908</v>
      </c>
      <c r="S323" s="312">
        <v>40.17278617710582</v>
      </c>
      <c r="T323" s="171"/>
      <c r="U323" s="448"/>
      <c r="V323" s="314">
        <v>2025</v>
      </c>
      <c r="W323" s="313" t="s">
        <v>102</v>
      </c>
      <c r="X323" s="312">
        <v>7.4498567335243528</v>
      </c>
      <c r="Y323" s="312">
        <v>-14.613180515759307</v>
      </c>
      <c r="Z323" s="312">
        <v>-7.1633237822349543</v>
      </c>
      <c r="AA323" s="312">
        <v>22.894168466522675</v>
      </c>
      <c r="AB323" s="312">
        <v>17.278617710583148</v>
      </c>
      <c r="AC323" s="312">
        <v>40.17278617710582</v>
      </c>
      <c r="AD323" s="171"/>
      <c r="AE323" s="448"/>
      <c r="AF323" s="314">
        <v>2025</v>
      </c>
      <c r="AG323" s="313" t="s">
        <v>102</v>
      </c>
      <c r="AH323" s="312">
        <v>-83.2129963898917</v>
      </c>
      <c r="AI323" s="312">
        <v>15.5</v>
      </c>
      <c r="AJ323" s="312">
        <v>-57.029177718832891</v>
      </c>
      <c r="AK323" s="312">
        <v>-29.213483146067418</v>
      </c>
      <c r="AL323" s="312">
        <v>120.55555555555557</v>
      </c>
      <c r="AM323" s="312">
        <v>21.082089552238799</v>
      </c>
      <c r="AN323" s="171"/>
      <c r="AO323" s="448"/>
      <c r="AP323" s="314">
        <v>2025</v>
      </c>
      <c r="AQ323" s="313" t="s">
        <v>102</v>
      </c>
      <c r="AR323" s="312">
        <v>-61.140583554376654</v>
      </c>
      <c r="AS323" s="312">
        <v>4.111405835543767</v>
      </c>
      <c r="AT323" s="312">
        <v>-57.029177718832891</v>
      </c>
      <c r="AU323" s="312">
        <v>-19.402985074626859</v>
      </c>
      <c r="AV323" s="312">
        <v>40.485074626865661</v>
      </c>
      <c r="AW323" s="312">
        <v>21.082089552238799</v>
      </c>
    </row>
    <row r="324" spans="1:49" x14ac:dyDescent="0.25">
      <c r="A324" s="448"/>
      <c r="B324" s="300">
        <v>2025</v>
      </c>
      <c r="C324" s="301" t="s">
        <v>103</v>
      </c>
      <c r="D324" s="302">
        <v>331</v>
      </c>
      <c r="E324" s="302">
        <v>141</v>
      </c>
      <c r="F324" s="302">
        <v>472</v>
      </c>
      <c r="G324" s="302">
        <v>514</v>
      </c>
      <c r="H324" s="302">
        <v>494</v>
      </c>
      <c r="I324" s="302">
        <v>1008</v>
      </c>
      <c r="J324" s="171"/>
      <c r="K324" s="448"/>
      <c r="L324" s="300">
        <v>2025</v>
      </c>
      <c r="M324" s="301" t="s">
        <v>103</v>
      </c>
      <c r="N324" s="303">
        <v>255.91397849462368</v>
      </c>
      <c r="O324" s="303">
        <v>-38.961038961038966</v>
      </c>
      <c r="P324" s="303">
        <v>45.679012345679013</v>
      </c>
      <c r="Q324" s="303">
        <v>103.96825396825395</v>
      </c>
      <c r="R324" s="303">
        <v>24.433249370277082</v>
      </c>
      <c r="S324" s="303">
        <v>55.315870570107847</v>
      </c>
      <c r="T324" s="171"/>
      <c r="U324" s="448"/>
      <c r="V324" s="300">
        <v>2025</v>
      </c>
      <c r="W324" s="301" t="s">
        <v>103</v>
      </c>
      <c r="X324" s="303">
        <v>73.456790123456784</v>
      </c>
      <c r="Y324" s="303">
        <v>-27.777777777777779</v>
      </c>
      <c r="Z324" s="303">
        <v>45.679012345679013</v>
      </c>
      <c r="AA324" s="303">
        <v>40.369799691833578</v>
      </c>
      <c r="AB324" s="303">
        <v>14.946070878274263</v>
      </c>
      <c r="AC324" s="303">
        <v>55.315870570107847</v>
      </c>
      <c r="AD324" s="171"/>
      <c r="AE324" s="448"/>
      <c r="AF324" s="300">
        <v>2025</v>
      </c>
      <c r="AG324" s="301" t="s">
        <v>103</v>
      </c>
      <c r="AH324" s="303">
        <v>154.61538461538458</v>
      </c>
      <c r="AI324" s="303">
        <v>-48.161764705882348</v>
      </c>
      <c r="AJ324" s="303">
        <v>17.412935323383081</v>
      </c>
      <c r="AK324" s="303">
        <v>130.49327354260089</v>
      </c>
      <c r="AL324" s="303">
        <v>220.77922077922079</v>
      </c>
      <c r="AM324" s="303">
        <v>167.37400530503976</v>
      </c>
      <c r="AN324" s="171"/>
      <c r="AO324" s="448"/>
      <c r="AP324" s="300">
        <v>2025</v>
      </c>
      <c r="AQ324" s="301" t="s">
        <v>103</v>
      </c>
      <c r="AR324" s="303">
        <v>49.999999999999993</v>
      </c>
      <c r="AS324" s="303">
        <v>-32.587064676616912</v>
      </c>
      <c r="AT324" s="303">
        <v>17.412935323383081</v>
      </c>
      <c r="AU324" s="303">
        <v>77.188328912466829</v>
      </c>
      <c r="AV324" s="303">
        <v>90.18567639257293</v>
      </c>
      <c r="AW324" s="303">
        <v>167.37400530503976</v>
      </c>
    </row>
    <row r="325" spans="1:49" x14ac:dyDescent="0.25">
      <c r="A325" s="448"/>
      <c r="B325" s="315">
        <v>2026</v>
      </c>
      <c r="C325" s="315" t="s">
        <v>104</v>
      </c>
      <c r="D325" s="173">
        <v>221</v>
      </c>
      <c r="E325" s="173">
        <v>333</v>
      </c>
      <c r="F325" s="173">
        <v>554</v>
      </c>
      <c r="G325" s="173">
        <v>469</v>
      </c>
      <c r="H325" s="173">
        <v>158</v>
      </c>
      <c r="I325" s="173">
        <v>627</v>
      </c>
      <c r="J325" s="171"/>
      <c r="K325" s="448"/>
      <c r="L325" s="315">
        <v>2026</v>
      </c>
      <c r="M325" s="315" t="s">
        <v>104</v>
      </c>
      <c r="N325" s="312">
        <v>-33.232628398791547</v>
      </c>
      <c r="O325" s="312">
        <v>136.17021276595747</v>
      </c>
      <c r="P325" s="312">
        <v>17.372881355932208</v>
      </c>
      <c r="Q325" s="312">
        <v>-8.7548638132295764</v>
      </c>
      <c r="R325" s="312">
        <v>-68.016194331983797</v>
      </c>
      <c r="S325" s="312">
        <v>-37.797619047619044</v>
      </c>
      <c r="T325" s="171"/>
      <c r="U325" s="448"/>
      <c r="V325" s="315">
        <v>2026</v>
      </c>
      <c r="W325" s="315" t="s">
        <v>104</v>
      </c>
      <c r="X325" s="312">
        <v>-23.30508474576272</v>
      </c>
      <c r="Y325" s="312">
        <v>40.677966101694921</v>
      </c>
      <c r="Z325" s="312">
        <v>17.372881355932208</v>
      </c>
      <c r="AA325" s="312">
        <v>-4.4642857142857135</v>
      </c>
      <c r="AB325" s="312">
        <v>-33.333333333333329</v>
      </c>
      <c r="AC325" s="312">
        <v>-37.797619047619044</v>
      </c>
      <c r="AD325" s="171"/>
      <c r="AE325" s="448"/>
      <c r="AF325" s="315">
        <v>2026</v>
      </c>
      <c r="AG325" s="315" t="s">
        <v>104</v>
      </c>
      <c r="AH325" s="312">
        <v>-15.648854961832058</v>
      </c>
      <c r="AI325" s="312">
        <v>105.55555555555554</v>
      </c>
      <c r="AJ325" s="312">
        <v>30.660377358490564</v>
      </c>
      <c r="AK325" s="312">
        <v>465.06024096385545</v>
      </c>
      <c r="AL325" s="312">
        <v>-36.032388663967609</v>
      </c>
      <c r="AM325" s="312">
        <v>90</v>
      </c>
      <c r="AN325" s="171"/>
      <c r="AO325" s="448"/>
      <c r="AP325" s="315">
        <v>2026</v>
      </c>
      <c r="AQ325" s="315" t="s">
        <v>104</v>
      </c>
      <c r="AR325" s="312">
        <v>-9.6698113207547163</v>
      </c>
      <c r="AS325" s="312">
        <v>40.330188679245282</v>
      </c>
      <c r="AT325" s="312">
        <v>30.660377358490564</v>
      </c>
      <c r="AU325" s="312">
        <v>116.96969696969698</v>
      </c>
      <c r="AV325" s="312">
        <v>-26.969696969696972</v>
      </c>
      <c r="AW325" s="312">
        <v>90</v>
      </c>
    </row>
    <row r="326" spans="1:49" x14ac:dyDescent="0.25">
      <c r="A326" s="449"/>
      <c r="B326" s="305">
        <v>2026</v>
      </c>
      <c r="C326" s="306" t="s">
        <v>105</v>
      </c>
      <c r="D326" s="307">
        <v>110</v>
      </c>
      <c r="E326" s="307">
        <v>150</v>
      </c>
      <c r="F326" s="307">
        <v>260</v>
      </c>
      <c r="G326" s="307">
        <v>78</v>
      </c>
      <c r="H326" s="307">
        <v>166</v>
      </c>
      <c r="I326" s="307">
        <v>244</v>
      </c>
      <c r="J326" s="171"/>
      <c r="K326" s="449"/>
      <c r="L326" s="305">
        <v>2026</v>
      </c>
      <c r="M326" s="306" t="s">
        <v>105</v>
      </c>
      <c r="N326" s="308">
        <v>-50.226244343891402</v>
      </c>
      <c r="O326" s="308">
        <v>-54.954954954954957</v>
      </c>
      <c r="P326" s="308">
        <v>-53.068592057761734</v>
      </c>
      <c r="Q326" s="308">
        <v>-83.368869936034116</v>
      </c>
      <c r="R326" s="308">
        <v>5.0632911392405049</v>
      </c>
      <c r="S326" s="308">
        <v>-61.084529505582132</v>
      </c>
      <c r="T326" s="171"/>
      <c r="U326" s="449"/>
      <c r="V326" s="305">
        <v>2026</v>
      </c>
      <c r="W326" s="306" t="s">
        <v>105</v>
      </c>
      <c r="X326" s="308">
        <v>-20.036101083032491</v>
      </c>
      <c r="Y326" s="308">
        <v>-33.032490974729242</v>
      </c>
      <c r="Z326" s="308">
        <v>-53.068592057761734</v>
      </c>
      <c r="AA326" s="308">
        <v>-62.36044657097289</v>
      </c>
      <c r="AB326" s="308">
        <v>1.2759170653907494</v>
      </c>
      <c r="AC326" s="308">
        <v>-61.084529505582132</v>
      </c>
      <c r="AD326" s="171"/>
      <c r="AE326" s="449"/>
      <c r="AF326" s="305">
        <v>2026</v>
      </c>
      <c r="AG326" s="306" t="s">
        <v>105</v>
      </c>
      <c r="AH326" s="308">
        <v>64.179104477611958</v>
      </c>
      <c r="AI326" s="308">
        <v>-46.808510638297875</v>
      </c>
      <c r="AJ326" s="308">
        <v>-25.50143266475645</v>
      </c>
      <c r="AK326" s="308">
        <v>-46.575342465753423</v>
      </c>
      <c r="AL326" s="308">
        <v>-47.634069400630921</v>
      </c>
      <c r="AM326" s="308">
        <v>-47.300215982721383</v>
      </c>
      <c r="AN326" s="171"/>
      <c r="AO326" s="449"/>
      <c r="AP326" s="305">
        <v>2026</v>
      </c>
      <c r="AQ326" s="306" t="s">
        <v>105</v>
      </c>
      <c r="AR326" s="308">
        <v>12.320916905444127</v>
      </c>
      <c r="AS326" s="308">
        <v>-37.822349570200579</v>
      </c>
      <c r="AT326" s="308">
        <v>-25.50143266475645</v>
      </c>
      <c r="AU326" s="308">
        <v>-14.68682505399568</v>
      </c>
      <c r="AV326" s="308">
        <v>-32.6133909287257</v>
      </c>
      <c r="AW326" s="308">
        <v>-47.300215982721383</v>
      </c>
    </row>
    <row r="327" spans="1:49" ht="15" customHeight="1" x14ac:dyDescent="0.25">
      <c r="A327" s="447" t="s">
        <v>273</v>
      </c>
      <c r="B327" s="316">
        <v>2020</v>
      </c>
      <c r="C327" s="316" t="s">
        <v>102</v>
      </c>
      <c r="D327" s="317">
        <v>217</v>
      </c>
      <c r="E327" s="317">
        <v>165</v>
      </c>
      <c r="F327" s="317">
        <v>382</v>
      </c>
      <c r="G327" s="317">
        <v>62</v>
      </c>
      <c r="H327" s="317">
        <v>158</v>
      </c>
      <c r="I327" s="317">
        <v>220</v>
      </c>
      <c r="K327" s="447" t="s">
        <v>273</v>
      </c>
      <c r="L327" s="313">
        <v>2020</v>
      </c>
      <c r="M327" s="313" t="s">
        <v>102</v>
      </c>
      <c r="N327" s="312"/>
      <c r="O327" s="312"/>
      <c r="P327" s="312"/>
      <c r="Q327" s="312"/>
      <c r="R327" s="312"/>
      <c r="S327" s="312"/>
      <c r="U327" s="447" t="s">
        <v>273</v>
      </c>
      <c r="V327" s="313">
        <v>2020</v>
      </c>
      <c r="W327" s="313" t="s">
        <v>102</v>
      </c>
      <c r="X327" s="312"/>
      <c r="Y327" s="312"/>
      <c r="Z327" s="312"/>
      <c r="AA327" s="312"/>
      <c r="AB327" s="312"/>
      <c r="AC327" s="312"/>
      <c r="AE327" s="447" t="s">
        <v>273</v>
      </c>
      <c r="AF327" s="313">
        <v>2020</v>
      </c>
      <c r="AG327" s="313" t="s">
        <v>102</v>
      </c>
      <c r="AH327" s="312"/>
      <c r="AI327" s="312"/>
      <c r="AJ327" s="312"/>
      <c r="AK327" s="312"/>
      <c r="AL327" s="312"/>
      <c r="AM327" s="312"/>
      <c r="AO327" s="447" t="s">
        <v>273</v>
      </c>
      <c r="AP327" s="313">
        <v>2020</v>
      </c>
      <c r="AQ327" s="313" t="s">
        <v>102</v>
      </c>
      <c r="AR327" s="312"/>
      <c r="AS327" s="312"/>
      <c r="AT327" s="312"/>
      <c r="AU327" s="312"/>
      <c r="AV327" s="312"/>
      <c r="AW327" s="312"/>
    </row>
    <row r="328" spans="1:49" x14ac:dyDescent="0.25">
      <c r="A328" s="448"/>
      <c r="B328" s="300">
        <v>2020</v>
      </c>
      <c r="C328" s="301" t="s">
        <v>103</v>
      </c>
      <c r="D328" s="302">
        <v>244</v>
      </c>
      <c r="E328" s="302">
        <v>247</v>
      </c>
      <c r="F328" s="302">
        <v>491</v>
      </c>
      <c r="G328" s="302">
        <v>395</v>
      </c>
      <c r="H328" s="302">
        <v>135</v>
      </c>
      <c r="I328" s="302">
        <v>530</v>
      </c>
      <c r="K328" s="448"/>
      <c r="L328" s="300">
        <v>2020</v>
      </c>
      <c r="M328" s="301" t="s">
        <v>103</v>
      </c>
      <c r="N328" s="303">
        <v>12.442396313364057</v>
      </c>
      <c r="O328" s="303">
        <v>49.696969696969717</v>
      </c>
      <c r="P328" s="303">
        <v>28.534031413612581</v>
      </c>
      <c r="Q328" s="303">
        <v>537.09677419354841</v>
      </c>
      <c r="R328" s="303">
        <v>-14.556962025316452</v>
      </c>
      <c r="S328" s="303">
        <v>140.90909090909091</v>
      </c>
      <c r="U328" s="448"/>
      <c r="V328" s="300">
        <v>2020</v>
      </c>
      <c r="W328" s="301" t="s">
        <v>103</v>
      </c>
      <c r="X328" s="303">
        <v>7.0680628272251349</v>
      </c>
      <c r="Y328" s="303">
        <v>21.465968586387447</v>
      </c>
      <c r="Z328" s="303">
        <v>28.534031413612581</v>
      </c>
      <c r="AA328" s="303">
        <v>151.36363636363637</v>
      </c>
      <c r="AB328" s="303">
        <v>-10.454545454545453</v>
      </c>
      <c r="AC328" s="303">
        <v>140.90909090909091</v>
      </c>
      <c r="AE328" s="448"/>
      <c r="AF328" s="300">
        <v>2020</v>
      </c>
      <c r="AG328" s="301" t="s">
        <v>103</v>
      </c>
      <c r="AH328" s="303"/>
      <c r="AI328" s="303"/>
      <c r="AJ328" s="303"/>
      <c r="AK328" s="303"/>
      <c r="AL328" s="303"/>
      <c r="AM328" s="303"/>
      <c r="AO328" s="448"/>
      <c r="AP328" s="300">
        <v>2020</v>
      </c>
      <c r="AQ328" s="301" t="s">
        <v>103</v>
      </c>
      <c r="AR328" s="303"/>
      <c r="AS328" s="303"/>
      <c r="AT328" s="303"/>
      <c r="AU328" s="303"/>
      <c r="AV328" s="303"/>
      <c r="AW328" s="303"/>
    </row>
    <row r="329" spans="1:49" x14ac:dyDescent="0.25">
      <c r="A329" s="448"/>
      <c r="B329" s="313">
        <v>2021</v>
      </c>
      <c r="C329" s="313" t="s">
        <v>104</v>
      </c>
      <c r="D329" s="173">
        <v>715</v>
      </c>
      <c r="E329" s="173">
        <v>240</v>
      </c>
      <c r="F329" s="173">
        <v>955</v>
      </c>
      <c r="G329" s="173">
        <v>494</v>
      </c>
      <c r="H329" s="173">
        <v>151</v>
      </c>
      <c r="I329" s="173">
        <v>645</v>
      </c>
      <c r="K329" s="448"/>
      <c r="L329" s="313">
        <v>2021</v>
      </c>
      <c r="M329" s="313" t="s">
        <v>104</v>
      </c>
      <c r="N329" s="312">
        <v>193.03278688524591</v>
      </c>
      <c r="O329" s="312">
        <v>-2.8340080971659916</v>
      </c>
      <c r="P329" s="312">
        <v>94.501018329938887</v>
      </c>
      <c r="Q329" s="312">
        <v>25.063291139240505</v>
      </c>
      <c r="R329" s="312">
        <v>11.851851851851848</v>
      </c>
      <c r="S329" s="312">
        <v>21.698113207547181</v>
      </c>
      <c r="U329" s="448"/>
      <c r="V329" s="313">
        <v>2021</v>
      </c>
      <c r="W329" s="313" t="s">
        <v>104</v>
      </c>
      <c r="X329" s="312">
        <v>95.926680244399179</v>
      </c>
      <c r="Y329" s="312">
        <v>-1.4256619144602849</v>
      </c>
      <c r="Z329" s="312">
        <v>94.501018329938887</v>
      </c>
      <c r="AA329" s="312">
        <v>18.679245283018879</v>
      </c>
      <c r="AB329" s="312">
        <v>3.0188679245283034</v>
      </c>
      <c r="AC329" s="312">
        <v>21.698113207547181</v>
      </c>
      <c r="AE329" s="448"/>
      <c r="AF329" s="313">
        <v>2021</v>
      </c>
      <c r="AG329" s="313" t="s">
        <v>104</v>
      </c>
      <c r="AH329" s="312"/>
      <c r="AI329" s="312"/>
      <c r="AJ329" s="312"/>
      <c r="AK329" s="312"/>
      <c r="AL329" s="312"/>
      <c r="AM329" s="312"/>
      <c r="AO329" s="448"/>
      <c r="AP329" s="313">
        <v>2021</v>
      </c>
      <c r="AQ329" s="313" t="s">
        <v>104</v>
      </c>
      <c r="AR329" s="312"/>
      <c r="AS329" s="312"/>
      <c r="AT329" s="312"/>
      <c r="AU329" s="312"/>
      <c r="AV329" s="312"/>
      <c r="AW329" s="312"/>
    </row>
    <row r="330" spans="1:49" x14ac:dyDescent="0.25">
      <c r="A330" s="448"/>
      <c r="B330" s="300">
        <v>2021</v>
      </c>
      <c r="C330" s="301" t="s">
        <v>105</v>
      </c>
      <c r="D330" s="302">
        <v>882</v>
      </c>
      <c r="E330" s="302">
        <v>279</v>
      </c>
      <c r="F330" s="302">
        <v>1161</v>
      </c>
      <c r="G330" s="302">
        <v>410</v>
      </c>
      <c r="H330" s="302">
        <v>327</v>
      </c>
      <c r="I330" s="302">
        <v>737</v>
      </c>
      <c r="K330" s="448"/>
      <c r="L330" s="300">
        <v>2021</v>
      </c>
      <c r="M330" s="301" t="s">
        <v>105</v>
      </c>
      <c r="N330" s="303">
        <v>23.35664335664336</v>
      </c>
      <c r="O330" s="303">
        <v>16.250000000000014</v>
      </c>
      <c r="P330" s="303">
        <v>21.570680628272257</v>
      </c>
      <c r="Q330" s="303">
        <v>-17.004048582995949</v>
      </c>
      <c r="R330" s="303">
        <v>116.55629139072849</v>
      </c>
      <c r="S330" s="303">
        <v>14.263565891472865</v>
      </c>
      <c r="U330" s="448"/>
      <c r="V330" s="300">
        <v>2021</v>
      </c>
      <c r="W330" s="301" t="s">
        <v>105</v>
      </c>
      <c r="X330" s="303">
        <v>17.486910994764401</v>
      </c>
      <c r="Y330" s="303">
        <v>4.0837696335078544</v>
      </c>
      <c r="Z330" s="303">
        <v>21.570680628272257</v>
      </c>
      <c r="AA330" s="303">
        <v>-13.023255813953485</v>
      </c>
      <c r="AB330" s="303">
        <v>27.286821705426352</v>
      </c>
      <c r="AC330" s="303">
        <v>14.263565891472865</v>
      </c>
      <c r="AE330" s="448"/>
      <c r="AF330" s="300">
        <v>2021</v>
      </c>
      <c r="AG330" s="301" t="s">
        <v>105</v>
      </c>
      <c r="AH330" s="303"/>
      <c r="AI330" s="303"/>
      <c r="AJ330" s="303"/>
      <c r="AK330" s="303"/>
      <c r="AL330" s="303"/>
      <c r="AM330" s="303"/>
      <c r="AO330" s="448"/>
      <c r="AP330" s="300">
        <v>2021</v>
      </c>
      <c r="AQ330" s="301" t="s">
        <v>105</v>
      </c>
      <c r="AR330" s="303"/>
      <c r="AS330" s="303"/>
      <c r="AT330" s="303"/>
      <c r="AU330" s="303"/>
      <c r="AV330" s="303"/>
      <c r="AW330" s="303"/>
    </row>
    <row r="331" spans="1:49" x14ac:dyDescent="0.25">
      <c r="A331" s="448"/>
      <c r="B331" s="314">
        <v>2021</v>
      </c>
      <c r="C331" s="313" t="s">
        <v>102</v>
      </c>
      <c r="D331" s="173">
        <v>192</v>
      </c>
      <c r="E331" s="173">
        <v>230</v>
      </c>
      <c r="F331" s="173">
        <v>422</v>
      </c>
      <c r="G331" s="173">
        <v>128</v>
      </c>
      <c r="H331" s="173">
        <v>185</v>
      </c>
      <c r="I331" s="173">
        <v>313</v>
      </c>
      <c r="K331" s="448"/>
      <c r="L331" s="314">
        <v>2021</v>
      </c>
      <c r="M331" s="313" t="s">
        <v>102</v>
      </c>
      <c r="N331" s="312">
        <v>-78.231292517006807</v>
      </c>
      <c r="O331" s="312">
        <v>-17.562724014336922</v>
      </c>
      <c r="P331" s="312">
        <v>-63.6520241171404</v>
      </c>
      <c r="Q331" s="312">
        <v>-68.780487804878049</v>
      </c>
      <c r="R331" s="312">
        <v>-43.425076452599384</v>
      </c>
      <c r="S331" s="312">
        <v>-57.530529172320215</v>
      </c>
      <c r="U331" s="448"/>
      <c r="V331" s="314">
        <v>2021</v>
      </c>
      <c r="W331" s="313" t="s">
        <v>102</v>
      </c>
      <c r="X331" s="312">
        <v>-59.431524547803619</v>
      </c>
      <c r="Y331" s="312">
        <v>-4.2204995693367788</v>
      </c>
      <c r="Z331" s="312">
        <v>-63.6520241171404</v>
      </c>
      <c r="AA331" s="312">
        <v>-38.263229308005428</v>
      </c>
      <c r="AB331" s="312">
        <v>-19.267299864314786</v>
      </c>
      <c r="AC331" s="312">
        <v>-57.530529172320215</v>
      </c>
      <c r="AE331" s="448"/>
      <c r="AF331" s="314">
        <v>2021</v>
      </c>
      <c r="AG331" s="313" t="s">
        <v>102</v>
      </c>
      <c r="AH331" s="312">
        <v>-11.52073732718894</v>
      </c>
      <c r="AI331" s="312">
        <v>39.393939393939405</v>
      </c>
      <c r="AJ331" s="312">
        <v>10.471204188481693</v>
      </c>
      <c r="AK331" s="312">
        <v>106.45161290322579</v>
      </c>
      <c r="AL331" s="312">
        <v>17.088607594936718</v>
      </c>
      <c r="AM331" s="312">
        <v>42.272727272727252</v>
      </c>
      <c r="AO331" s="448"/>
      <c r="AP331" s="314">
        <v>2021</v>
      </c>
      <c r="AQ331" s="313" t="s">
        <v>102</v>
      </c>
      <c r="AR331" s="312">
        <v>-6.5445026178010579</v>
      </c>
      <c r="AS331" s="312">
        <v>17.015706806282751</v>
      </c>
      <c r="AT331" s="312">
        <v>10.471204188481693</v>
      </c>
      <c r="AU331" s="312">
        <v>29.999999999999986</v>
      </c>
      <c r="AV331" s="312">
        <v>12.272727272727268</v>
      </c>
      <c r="AW331" s="312">
        <v>42.272727272727252</v>
      </c>
    </row>
    <row r="332" spans="1:49" x14ac:dyDescent="0.25">
      <c r="A332" s="448"/>
      <c r="B332" s="300">
        <v>2021</v>
      </c>
      <c r="C332" s="301" t="s">
        <v>103</v>
      </c>
      <c r="D332" s="302">
        <v>479</v>
      </c>
      <c r="E332" s="302">
        <v>674</v>
      </c>
      <c r="F332" s="302">
        <v>1153</v>
      </c>
      <c r="G332" s="302">
        <v>357</v>
      </c>
      <c r="H332" s="302">
        <v>209</v>
      </c>
      <c r="I332" s="302">
        <v>566</v>
      </c>
      <c r="K332" s="448"/>
      <c r="L332" s="300">
        <v>2021</v>
      </c>
      <c r="M332" s="301" t="s">
        <v>103</v>
      </c>
      <c r="N332" s="303">
        <v>149.47916666666666</v>
      </c>
      <c r="O332" s="303">
        <v>193.04347826086956</v>
      </c>
      <c r="P332" s="303">
        <v>173.22274881516586</v>
      </c>
      <c r="Q332" s="303">
        <v>178.90625</v>
      </c>
      <c r="R332" s="303">
        <v>12.972972972972968</v>
      </c>
      <c r="S332" s="303">
        <v>80.83067092651757</v>
      </c>
      <c r="U332" s="448"/>
      <c r="V332" s="300">
        <v>2021</v>
      </c>
      <c r="W332" s="301" t="s">
        <v>103</v>
      </c>
      <c r="X332" s="303">
        <v>68.009478672985779</v>
      </c>
      <c r="Y332" s="303">
        <v>105.21327014218009</v>
      </c>
      <c r="Z332" s="303">
        <v>173.22274881516586</v>
      </c>
      <c r="AA332" s="303">
        <v>73.162939297124595</v>
      </c>
      <c r="AB332" s="303">
        <v>7.6677316293929705</v>
      </c>
      <c r="AC332" s="303">
        <v>80.83067092651757</v>
      </c>
      <c r="AE332" s="448"/>
      <c r="AF332" s="300">
        <v>2021</v>
      </c>
      <c r="AG332" s="301" t="s">
        <v>103</v>
      </c>
      <c r="AH332" s="303">
        <v>96.311475409836078</v>
      </c>
      <c r="AI332" s="303">
        <v>172.87449392712551</v>
      </c>
      <c r="AJ332" s="303">
        <v>134.82688391038695</v>
      </c>
      <c r="AK332" s="303">
        <v>-9.6202531645569564</v>
      </c>
      <c r="AL332" s="303">
        <v>54.81481481481481</v>
      </c>
      <c r="AM332" s="303">
        <v>6.7924528301886795</v>
      </c>
      <c r="AO332" s="448"/>
      <c r="AP332" s="300">
        <v>2021</v>
      </c>
      <c r="AQ332" s="301" t="s">
        <v>103</v>
      </c>
      <c r="AR332" s="303">
        <v>47.861507128309569</v>
      </c>
      <c r="AS332" s="303">
        <v>86.965376782077385</v>
      </c>
      <c r="AT332" s="303">
        <v>134.82688391038695</v>
      </c>
      <c r="AU332" s="303">
        <v>-7.1698113207547172</v>
      </c>
      <c r="AV332" s="303">
        <v>13.962264150943396</v>
      </c>
      <c r="AW332" s="303">
        <v>6.7924528301886795</v>
      </c>
    </row>
    <row r="333" spans="1:49" x14ac:dyDescent="0.25">
      <c r="A333" s="448"/>
      <c r="B333" s="313">
        <v>2022</v>
      </c>
      <c r="C333" s="313" t="s">
        <v>104</v>
      </c>
      <c r="D333" s="173">
        <v>279</v>
      </c>
      <c r="E333" s="173">
        <v>369</v>
      </c>
      <c r="F333" s="173">
        <v>648</v>
      </c>
      <c r="G333" s="173">
        <v>919</v>
      </c>
      <c r="H333" s="173">
        <v>287</v>
      </c>
      <c r="I333" s="173">
        <v>1206</v>
      </c>
      <c r="K333" s="448"/>
      <c r="L333" s="313">
        <v>2022</v>
      </c>
      <c r="M333" s="313" t="s">
        <v>104</v>
      </c>
      <c r="N333" s="312">
        <v>-41.753653444676409</v>
      </c>
      <c r="O333" s="312">
        <v>-45.252225519287833</v>
      </c>
      <c r="P333" s="312">
        <v>-43.798785776235903</v>
      </c>
      <c r="Q333" s="312">
        <v>157.42296918767511</v>
      </c>
      <c r="R333" s="312">
        <v>37.320574162679407</v>
      </c>
      <c r="S333" s="312">
        <v>113.07420494699647</v>
      </c>
      <c r="U333" s="448"/>
      <c r="V333" s="313">
        <v>2022</v>
      </c>
      <c r="W333" s="313" t="s">
        <v>104</v>
      </c>
      <c r="X333" s="312">
        <v>-17.346053772766695</v>
      </c>
      <c r="Y333" s="312">
        <v>-26.452732003469208</v>
      </c>
      <c r="Z333" s="312">
        <v>-43.798785776235903</v>
      </c>
      <c r="AA333" s="312">
        <v>99.293286219081281</v>
      </c>
      <c r="AB333" s="312">
        <v>13.780918727915195</v>
      </c>
      <c r="AC333" s="312">
        <v>113.07420494699647</v>
      </c>
      <c r="AE333" s="448"/>
      <c r="AF333" s="313">
        <v>2022</v>
      </c>
      <c r="AG333" s="313" t="s">
        <v>104</v>
      </c>
      <c r="AH333" s="312">
        <v>-60.97902097902098</v>
      </c>
      <c r="AI333" s="312">
        <v>53.75</v>
      </c>
      <c r="AJ333" s="312">
        <v>-32.146596858638745</v>
      </c>
      <c r="AK333" s="312">
        <v>86.032388663967595</v>
      </c>
      <c r="AL333" s="312">
        <v>90.066225165562912</v>
      </c>
      <c r="AM333" s="312">
        <v>86.976744186046517</v>
      </c>
      <c r="AO333" s="448"/>
      <c r="AP333" s="313">
        <v>2022</v>
      </c>
      <c r="AQ333" s="313" t="s">
        <v>104</v>
      </c>
      <c r="AR333" s="312">
        <v>-45.654450261780106</v>
      </c>
      <c r="AS333" s="312">
        <v>13.507853403141363</v>
      </c>
      <c r="AT333" s="312">
        <v>-32.146596858638745</v>
      </c>
      <c r="AU333" s="312">
        <v>65.891472868217065</v>
      </c>
      <c r="AV333" s="312">
        <v>21.085271317829459</v>
      </c>
      <c r="AW333" s="312">
        <v>86.976744186046517</v>
      </c>
    </row>
    <row r="334" spans="1:49" x14ac:dyDescent="0.25">
      <c r="A334" s="448"/>
      <c r="B334" s="300">
        <v>2022</v>
      </c>
      <c r="C334" s="301" t="s">
        <v>105</v>
      </c>
      <c r="D334" s="302">
        <v>372</v>
      </c>
      <c r="E334" s="302">
        <v>296</v>
      </c>
      <c r="F334" s="302">
        <v>668</v>
      </c>
      <c r="G334" s="302">
        <v>486</v>
      </c>
      <c r="H334" s="302">
        <v>536</v>
      </c>
      <c r="I334" s="302">
        <v>1022</v>
      </c>
      <c r="J334" s="174"/>
      <c r="K334" s="448"/>
      <c r="L334" s="300">
        <v>2022</v>
      </c>
      <c r="M334" s="301" t="s">
        <v>105</v>
      </c>
      <c r="N334" s="303">
        <v>33.333333333333314</v>
      </c>
      <c r="O334" s="303">
        <v>-19.783197831978313</v>
      </c>
      <c r="P334" s="303">
        <v>3.0864197530864175</v>
      </c>
      <c r="Q334" s="303">
        <v>-47.116430903155603</v>
      </c>
      <c r="R334" s="303">
        <v>86.759581881533109</v>
      </c>
      <c r="S334" s="303">
        <v>-15.257048092868985</v>
      </c>
      <c r="T334" s="174"/>
      <c r="U334" s="448"/>
      <c r="V334" s="300">
        <v>2022</v>
      </c>
      <c r="W334" s="301" t="s">
        <v>105</v>
      </c>
      <c r="X334" s="303">
        <v>14.351851851851842</v>
      </c>
      <c r="Y334" s="303">
        <v>-11.265432098765423</v>
      </c>
      <c r="Z334" s="303">
        <v>3.0864197530864175</v>
      </c>
      <c r="AA334" s="303">
        <v>-35.903814262023204</v>
      </c>
      <c r="AB334" s="303">
        <v>20.646766169154223</v>
      </c>
      <c r="AC334" s="303">
        <v>-15.257048092868985</v>
      </c>
      <c r="AD334" s="174"/>
      <c r="AE334" s="448"/>
      <c r="AF334" s="300">
        <v>2022</v>
      </c>
      <c r="AG334" s="301" t="s">
        <v>105</v>
      </c>
      <c r="AH334" s="303">
        <v>-57.823129251700678</v>
      </c>
      <c r="AI334" s="303">
        <v>6.0931899641577019</v>
      </c>
      <c r="AJ334" s="303">
        <v>-42.46339362618432</v>
      </c>
      <c r="AK334" s="303">
        <v>18.536585365853654</v>
      </c>
      <c r="AL334" s="303">
        <v>63.914373088685011</v>
      </c>
      <c r="AM334" s="303">
        <v>38.670284938941649</v>
      </c>
      <c r="AN334" s="174"/>
      <c r="AO334" s="448"/>
      <c r="AP334" s="300">
        <v>2022</v>
      </c>
      <c r="AQ334" s="301" t="s">
        <v>105</v>
      </c>
      <c r="AR334" s="303">
        <v>-43.927648578811372</v>
      </c>
      <c r="AS334" s="303">
        <v>1.4642549526270454</v>
      </c>
      <c r="AT334" s="303">
        <v>-42.46339362618432</v>
      </c>
      <c r="AU334" s="303">
        <v>10.312075983717772</v>
      </c>
      <c r="AV334" s="303">
        <v>28.358208955223873</v>
      </c>
      <c r="AW334" s="303">
        <v>38.670284938941649</v>
      </c>
    </row>
    <row r="335" spans="1:49" x14ac:dyDescent="0.25">
      <c r="A335" s="448"/>
      <c r="B335" s="314">
        <v>2022</v>
      </c>
      <c r="C335" s="313" t="s">
        <v>102</v>
      </c>
      <c r="D335" s="173">
        <v>508</v>
      </c>
      <c r="E335" s="173">
        <v>391</v>
      </c>
      <c r="F335" s="173">
        <v>899</v>
      </c>
      <c r="G335" s="173">
        <v>509</v>
      </c>
      <c r="H335" s="173">
        <v>382</v>
      </c>
      <c r="I335" s="173">
        <v>891</v>
      </c>
      <c r="J335" s="174"/>
      <c r="K335" s="448"/>
      <c r="L335" s="314">
        <v>2022</v>
      </c>
      <c r="M335" s="313" t="s">
        <v>102</v>
      </c>
      <c r="N335" s="312">
        <v>36.55913978494624</v>
      </c>
      <c r="O335" s="312">
        <v>32.094594594594611</v>
      </c>
      <c r="P335" s="312">
        <v>34.580838323353305</v>
      </c>
      <c r="Q335" s="312">
        <v>4.7325102880658534</v>
      </c>
      <c r="R335" s="312">
        <v>-28.731343283582092</v>
      </c>
      <c r="S335" s="312">
        <v>-12.81800391389433</v>
      </c>
      <c r="T335" s="174"/>
      <c r="U335" s="448"/>
      <c r="V335" s="314">
        <v>2022</v>
      </c>
      <c r="W335" s="313" t="s">
        <v>102</v>
      </c>
      <c r="X335" s="312">
        <v>20.359281437125755</v>
      </c>
      <c r="Y335" s="312">
        <v>14.22155688622755</v>
      </c>
      <c r="Z335" s="312">
        <v>34.580838323353305</v>
      </c>
      <c r="AA335" s="312">
        <v>2.2504892367906075</v>
      </c>
      <c r="AB335" s="312">
        <v>-15.068493150684937</v>
      </c>
      <c r="AC335" s="312">
        <v>-12.81800391389433</v>
      </c>
      <c r="AD335" s="174"/>
      <c r="AE335" s="448"/>
      <c r="AF335" s="314">
        <v>2022</v>
      </c>
      <c r="AG335" s="313" t="s">
        <v>102</v>
      </c>
      <c r="AH335" s="312">
        <v>164.58333333333337</v>
      </c>
      <c r="AI335" s="312">
        <v>70</v>
      </c>
      <c r="AJ335" s="312">
        <v>113.03317535545023</v>
      </c>
      <c r="AK335" s="312">
        <v>297.65625</v>
      </c>
      <c r="AL335" s="312">
        <v>106.48648648648646</v>
      </c>
      <c r="AM335" s="312">
        <v>184.66453674121402</v>
      </c>
      <c r="AN335" s="174"/>
      <c r="AO335" s="448"/>
      <c r="AP335" s="314">
        <v>2022</v>
      </c>
      <c r="AQ335" s="313" t="s">
        <v>102</v>
      </c>
      <c r="AR335" s="312">
        <v>74.881516587677723</v>
      </c>
      <c r="AS335" s="312">
        <v>38.15165876777251</v>
      </c>
      <c r="AT335" s="312">
        <v>113.03317535545023</v>
      </c>
      <c r="AU335" s="312">
        <v>121.72523961661339</v>
      </c>
      <c r="AV335" s="312">
        <v>62.939297124600628</v>
      </c>
      <c r="AW335" s="312">
        <v>184.66453674121402</v>
      </c>
    </row>
    <row r="336" spans="1:49" x14ac:dyDescent="0.25">
      <c r="A336" s="448"/>
      <c r="B336" s="300">
        <v>2022</v>
      </c>
      <c r="C336" s="301" t="s">
        <v>103</v>
      </c>
      <c r="D336" s="302">
        <v>352</v>
      </c>
      <c r="E336" s="302">
        <v>216</v>
      </c>
      <c r="F336" s="302">
        <v>568</v>
      </c>
      <c r="G336" s="302">
        <v>510</v>
      </c>
      <c r="H336" s="302">
        <v>309</v>
      </c>
      <c r="I336" s="302">
        <v>819</v>
      </c>
      <c r="J336" s="174"/>
      <c r="K336" s="448"/>
      <c r="L336" s="300">
        <v>2022</v>
      </c>
      <c r="M336" s="301" t="s">
        <v>103</v>
      </c>
      <c r="N336" s="303">
        <v>-30.70866141732283</v>
      </c>
      <c r="O336" s="303">
        <v>-44.757033248081846</v>
      </c>
      <c r="P336" s="303">
        <v>-36.818687430478313</v>
      </c>
      <c r="Q336" s="303">
        <v>0.19646365422396173</v>
      </c>
      <c r="R336" s="303">
        <v>-19.109947643979055</v>
      </c>
      <c r="S336" s="303">
        <v>-8.0808080808080831</v>
      </c>
      <c r="T336" s="174"/>
      <c r="U336" s="448"/>
      <c r="V336" s="300">
        <v>2022</v>
      </c>
      <c r="W336" s="301" t="s">
        <v>103</v>
      </c>
      <c r="X336" s="303">
        <v>-17.352614015572861</v>
      </c>
      <c r="Y336" s="303">
        <v>-19.466073414905456</v>
      </c>
      <c r="Z336" s="303">
        <v>-36.818687430478313</v>
      </c>
      <c r="AA336" s="303">
        <v>0.11223344556677893</v>
      </c>
      <c r="AB336" s="303">
        <v>-8.193041526374861</v>
      </c>
      <c r="AC336" s="303">
        <v>-8.0808080808080831</v>
      </c>
      <c r="AD336" s="174"/>
      <c r="AE336" s="448"/>
      <c r="AF336" s="300">
        <v>2022</v>
      </c>
      <c r="AG336" s="301" t="s">
        <v>103</v>
      </c>
      <c r="AH336" s="303">
        <v>-26.513569937369525</v>
      </c>
      <c r="AI336" s="303">
        <v>-67.952522255192875</v>
      </c>
      <c r="AJ336" s="303">
        <v>-50.737207285342585</v>
      </c>
      <c r="AK336" s="303">
        <v>42.857142857142861</v>
      </c>
      <c r="AL336" s="303">
        <v>47.846889952153106</v>
      </c>
      <c r="AM336" s="303">
        <v>44.69964664310956</v>
      </c>
      <c r="AN336" s="174"/>
      <c r="AO336" s="448"/>
      <c r="AP336" s="300">
        <v>2022</v>
      </c>
      <c r="AQ336" s="301" t="s">
        <v>103</v>
      </c>
      <c r="AR336" s="303">
        <v>-11.014744145706851</v>
      </c>
      <c r="AS336" s="303">
        <v>-39.722463139635735</v>
      </c>
      <c r="AT336" s="303">
        <v>-50.737207285342585</v>
      </c>
      <c r="AU336" s="303">
        <v>27.031802120141354</v>
      </c>
      <c r="AV336" s="303">
        <v>17.667844522968206</v>
      </c>
      <c r="AW336" s="303">
        <v>44.69964664310956</v>
      </c>
    </row>
    <row r="337" spans="1:49" x14ac:dyDescent="0.25">
      <c r="A337" s="448"/>
      <c r="B337" s="313">
        <v>2023</v>
      </c>
      <c r="C337" s="313" t="s">
        <v>104</v>
      </c>
      <c r="D337" s="173">
        <v>500</v>
      </c>
      <c r="E337" s="173">
        <v>151</v>
      </c>
      <c r="F337" s="173">
        <v>651</v>
      </c>
      <c r="G337" s="173">
        <v>264</v>
      </c>
      <c r="H337" s="173">
        <v>237</v>
      </c>
      <c r="I337" s="173">
        <v>501</v>
      </c>
      <c r="J337" s="174"/>
      <c r="K337" s="448"/>
      <c r="L337" s="313">
        <v>2023</v>
      </c>
      <c r="M337" s="313" t="s">
        <v>104</v>
      </c>
      <c r="N337" s="312">
        <v>42.045454545454533</v>
      </c>
      <c r="O337" s="312">
        <v>-30.092592592592595</v>
      </c>
      <c r="P337" s="312">
        <v>14.612676056338032</v>
      </c>
      <c r="Q337" s="312">
        <v>-48.235294117647051</v>
      </c>
      <c r="R337" s="312">
        <v>-23.300970873786412</v>
      </c>
      <c r="S337" s="312">
        <v>-38.827838827838825</v>
      </c>
      <c r="T337" s="174"/>
      <c r="U337" s="448"/>
      <c r="V337" s="313">
        <v>2023</v>
      </c>
      <c r="W337" s="313" t="s">
        <v>104</v>
      </c>
      <c r="X337" s="312">
        <v>26.056338028169019</v>
      </c>
      <c r="Y337" s="312">
        <v>-11.443661971830988</v>
      </c>
      <c r="Z337" s="312">
        <v>14.612676056338032</v>
      </c>
      <c r="AA337" s="312">
        <v>-30.036630036630036</v>
      </c>
      <c r="AB337" s="312">
        <v>-8.7912087912087902</v>
      </c>
      <c r="AC337" s="312">
        <v>-38.827838827838825</v>
      </c>
      <c r="AD337" s="174"/>
      <c r="AE337" s="448"/>
      <c r="AF337" s="313">
        <v>2023</v>
      </c>
      <c r="AG337" s="313" t="s">
        <v>104</v>
      </c>
      <c r="AH337" s="312">
        <v>79.211469534050195</v>
      </c>
      <c r="AI337" s="312">
        <v>-59.078590785907856</v>
      </c>
      <c r="AJ337" s="312">
        <v>0.4629629629629477</v>
      </c>
      <c r="AK337" s="312">
        <v>-71.273122959738842</v>
      </c>
      <c r="AL337" s="312">
        <v>-17.42160278745645</v>
      </c>
      <c r="AM337" s="312">
        <v>-58.457711442786071</v>
      </c>
      <c r="AN337" s="174"/>
      <c r="AO337" s="448"/>
      <c r="AP337" s="313">
        <v>2023</v>
      </c>
      <c r="AQ337" s="313" t="s">
        <v>104</v>
      </c>
      <c r="AR337" s="312">
        <v>34.104938271603814</v>
      </c>
      <c r="AS337" s="312">
        <v>-33.641975308640866</v>
      </c>
      <c r="AT337" s="312">
        <v>0.4629629629629477</v>
      </c>
      <c r="AU337" s="312">
        <v>-54.311774461028193</v>
      </c>
      <c r="AV337" s="312">
        <v>-4.1459369817578775</v>
      </c>
      <c r="AW337" s="312">
        <v>-58.457711442786071</v>
      </c>
    </row>
    <row r="338" spans="1:49" x14ac:dyDescent="0.25">
      <c r="A338" s="448"/>
      <c r="B338" s="300">
        <v>2023</v>
      </c>
      <c r="C338" s="301" t="s">
        <v>105</v>
      </c>
      <c r="D338" s="302">
        <v>963</v>
      </c>
      <c r="E338" s="302">
        <v>211</v>
      </c>
      <c r="F338" s="302">
        <v>1174</v>
      </c>
      <c r="G338" s="302">
        <v>398</v>
      </c>
      <c r="H338" s="302">
        <v>401</v>
      </c>
      <c r="I338" s="302">
        <v>799</v>
      </c>
      <c r="J338" s="174"/>
      <c r="K338" s="448"/>
      <c r="L338" s="300">
        <v>2023</v>
      </c>
      <c r="M338" s="301" t="s">
        <v>105</v>
      </c>
      <c r="N338" s="303">
        <v>92.6</v>
      </c>
      <c r="O338" s="303">
        <v>39.735099337748352</v>
      </c>
      <c r="P338" s="303">
        <v>80.33794162826419</v>
      </c>
      <c r="Q338" s="303">
        <v>50.757575757575751</v>
      </c>
      <c r="R338" s="303">
        <v>69.19831223628691</v>
      </c>
      <c r="S338" s="303">
        <v>59.481037924151678</v>
      </c>
      <c r="T338" s="174"/>
      <c r="U338" s="448"/>
      <c r="V338" s="300">
        <v>2023</v>
      </c>
      <c r="W338" s="301" t="s">
        <v>105</v>
      </c>
      <c r="X338" s="303">
        <v>71.121351766513044</v>
      </c>
      <c r="Y338" s="303">
        <v>9.2165898617511495</v>
      </c>
      <c r="Z338" s="303">
        <v>80.33794162826419</v>
      </c>
      <c r="AA338" s="303">
        <v>26.746506986027939</v>
      </c>
      <c r="AB338" s="303">
        <v>32.73453093812374</v>
      </c>
      <c r="AC338" s="303">
        <v>59.481037924151678</v>
      </c>
      <c r="AD338" s="174"/>
      <c r="AE338" s="448"/>
      <c r="AF338" s="300">
        <v>2023</v>
      </c>
      <c r="AG338" s="301" t="s">
        <v>105</v>
      </c>
      <c r="AH338" s="303">
        <v>158.87096774193549</v>
      </c>
      <c r="AI338" s="303">
        <v>-28.71621621621621</v>
      </c>
      <c r="AJ338" s="303">
        <v>75.748502994011972</v>
      </c>
      <c r="AK338" s="303">
        <v>-18.106995884773653</v>
      </c>
      <c r="AL338" s="303">
        <v>-25.18656716417911</v>
      </c>
      <c r="AM338" s="303">
        <v>-21.819960861056757</v>
      </c>
      <c r="AN338" s="174"/>
      <c r="AO338" s="448"/>
      <c r="AP338" s="300">
        <v>2023</v>
      </c>
      <c r="AQ338" s="301" t="s">
        <v>105</v>
      </c>
      <c r="AR338" s="303">
        <v>88.47305389221556</v>
      </c>
      <c r="AS338" s="303">
        <v>-12.724550898203592</v>
      </c>
      <c r="AT338" s="303">
        <v>75.748502994011972</v>
      </c>
      <c r="AU338" s="303">
        <v>-8.6105675146771059</v>
      </c>
      <c r="AV338" s="303">
        <v>-13.209393346379651</v>
      </c>
      <c r="AW338" s="303">
        <v>-21.819960861056757</v>
      </c>
    </row>
    <row r="339" spans="1:49" x14ac:dyDescent="0.25">
      <c r="A339" s="448"/>
      <c r="B339" s="314">
        <v>2023</v>
      </c>
      <c r="C339" s="313" t="s">
        <v>102</v>
      </c>
      <c r="D339" s="173">
        <v>713</v>
      </c>
      <c r="E339" s="173">
        <v>109</v>
      </c>
      <c r="F339" s="173">
        <v>822</v>
      </c>
      <c r="G339" s="173">
        <v>307</v>
      </c>
      <c r="H339" s="173">
        <v>198</v>
      </c>
      <c r="I339" s="173">
        <v>505</v>
      </c>
      <c r="J339" s="174"/>
      <c r="K339" s="448"/>
      <c r="L339" s="314">
        <v>2023</v>
      </c>
      <c r="M339" s="313" t="s">
        <v>102</v>
      </c>
      <c r="N339" s="312">
        <v>-25.960539979231569</v>
      </c>
      <c r="O339" s="312">
        <v>-48.341232227488149</v>
      </c>
      <c r="P339" s="312">
        <v>-29.982964224872234</v>
      </c>
      <c r="Q339" s="312">
        <v>-22.8643216080402</v>
      </c>
      <c r="R339" s="312">
        <v>-50.623441396508731</v>
      </c>
      <c r="S339" s="312">
        <v>-36.795994993742177</v>
      </c>
      <c r="T339" s="174"/>
      <c r="U339" s="448"/>
      <c r="V339" s="314">
        <v>2023</v>
      </c>
      <c r="W339" s="313" t="s">
        <v>102</v>
      </c>
      <c r="X339" s="312">
        <v>-21.294718909710394</v>
      </c>
      <c r="Y339" s="312">
        <v>-8.6882453151618417</v>
      </c>
      <c r="Z339" s="312">
        <v>-29.982964224872234</v>
      </c>
      <c r="AA339" s="312">
        <v>-11.389236545682103</v>
      </c>
      <c r="AB339" s="312">
        <v>-25.406758448060074</v>
      </c>
      <c r="AC339" s="312">
        <v>-36.795994993742177</v>
      </c>
      <c r="AD339" s="174"/>
      <c r="AE339" s="448"/>
      <c r="AF339" s="314">
        <v>2023</v>
      </c>
      <c r="AG339" s="313" t="s">
        <v>102</v>
      </c>
      <c r="AH339" s="312">
        <v>40.354330708661422</v>
      </c>
      <c r="AI339" s="312">
        <v>-72.122762148337586</v>
      </c>
      <c r="AJ339" s="312">
        <v>-8.5650723025583915</v>
      </c>
      <c r="AK339" s="312">
        <v>-39.685658153241654</v>
      </c>
      <c r="AL339" s="312">
        <v>-48.167539267015705</v>
      </c>
      <c r="AM339" s="312">
        <v>-43.32210998877666</v>
      </c>
      <c r="AN339" s="174"/>
      <c r="AO339" s="448"/>
      <c r="AP339" s="314">
        <v>2023</v>
      </c>
      <c r="AQ339" s="313" t="s">
        <v>102</v>
      </c>
      <c r="AR339" s="312">
        <v>22.803114571746367</v>
      </c>
      <c r="AS339" s="312">
        <v>-31.368186874304758</v>
      </c>
      <c r="AT339" s="312">
        <v>-8.5650723025583915</v>
      </c>
      <c r="AU339" s="312">
        <v>-22.67115600448934</v>
      </c>
      <c r="AV339" s="312">
        <v>-20.65095398428732</v>
      </c>
      <c r="AW339" s="312">
        <v>-43.32210998877666</v>
      </c>
    </row>
    <row r="340" spans="1:49" x14ac:dyDescent="0.25">
      <c r="A340" s="448"/>
      <c r="B340" s="300">
        <v>2023</v>
      </c>
      <c r="C340" s="301" t="s">
        <v>103</v>
      </c>
      <c r="D340" s="302">
        <v>775</v>
      </c>
      <c r="E340" s="302">
        <v>259</v>
      </c>
      <c r="F340" s="302">
        <v>1034</v>
      </c>
      <c r="G340" s="302">
        <v>697</v>
      </c>
      <c r="H340" s="302">
        <v>319</v>
      </c>
      <c r="I340" s="302">
        <v>1016</v>
      </c>
      <c r="J340" s="171"/>
      <c r="K340" s="448"/>
      <c r="L340" s="300">
        <v>2023</v>
      </c>
      <c r="M340" s="301" t="s">
        <v>103</v>
      </c>
      <c r="N340" s="303">
        <v>8.6956521739130324</v>
      </c>
      <c r="O340" s="303">
        <v>137.61467889908258</v>
      </c>
      <c r="P340" s="303">
        <v>25.790754257907537</v>
      </c>
      <c r="Q340" s="303">
        <v>127.03583061889253</v>
      </c>
      <c r="R340" s="303">
        <v>61.111111111111114</v>
      </c>
      <c r="S340" s="303">
        <v>101.1881188118812</v>
      </c>
      <c r="T340" s="171"/>
      <c r="U340" s="448"/>
      <c r="V340" s="300">
        <v>2023</v>
      </c>
      <c r="W340" s="301" t="s">
        <v>103</v>
      </c>
      <c r="X340" s="303">
        <v>7.5425790754257891</v>
      </c>
      <c r="Y340" s="303">
        <v>18.248175182481745</v>
      </c>
      <c r="Z340" s="303">
        <v>25.790754257907537</v>
      </c>
      <c r="AA340" s="303">
        <v>77.227722772277232</v>
      </c>
      <c r="AB340" s="303">
        <v>23.96039603960396</v>
      </c>
      <c r="AC340" s="303">
        <v>101.1881188118812</v>
      </c>
      <c r="AD340" s="171"/>
      <c r="AE340" s="448"/>
      <c r="AF340" s="300">
        <v>2023</v>
      </c>
      <c r="AG340" s="301" t="s">
        <v>103</v>
      </c>
      <c r="AH340" s="303">
        <v>120.17045454545453</v>
      </c>
      <c r="AI340" s="303">
        <v>19.907407407407419</v>
      </c>
      <c r="AJ340" s="303">
        <v>82.042253521126753</v>
      </c>
      <c r="AK340" s="303">
        <v>36.666666666666657</v>
      </c>
      <c r="AL340" s="303">
        <v>3.2362459546925635</v>
      </c>
      <c r="AM340" s="303">
        <v>24.053724053724054</v>
      </c>
      <c r="AN340" s="171"/>
      <c r="AO340" s="448"/>
      <c r="AP340" s="300">
        <v>2023</v>
      </c>
      <c r="AQ340" s="301" t="s">
        <v>103</v>
      </c>
      <c r="AR340" s="303">
        <v>74.471830985915489</v>
      </c>
      <c r="AS340" s="303">
        <v>7.5704225352112671</v>
      </c>
      <c r="AT340" s="303">
        <v>82.042253521126753</v>
      </c>
      <c r="AU340" s="303">
        <v>22.832722832722833</v>
      </c>
      <c r="AV340" s="303">
        <v>1.2210012210012209</v>
      </c>
      <c r="AW340" s="303">
        <v>24.053724053724054</v>
      </c>
    </row>
    <row r="341" spans="1:49" x14ac:dyDescent="0.25">
      <c r="A341" s="448"/>
      <c r="B341" s="313">
        <v>2024</v>
      </c>
      <c r="C341" s="313" t="s">
        <v>104</v>
      </c>
      <c r="D341" s="173">
        <v>335</v>
      </c>
      <c r="E341" s="173">
        <v>198</v>
      </c>
      <c r="F341" s="173">
        <v>533</v>
      </c>
      <c r="G341" s="173">
        <v>435</v>
      </c>
      <c r="H341" s="173">
        <v>220</v>
      </c>
      <c r="I341" s="173">
        <v>655</v>
      </c>
      <c r="J341" s="171"/>
      <c r="K341" s="448"/>
      <c r="L341" s="313">
        <v>2024</v>
      </c>
      <c r="M341" s="313" t="s">
        <v>104</v>
      </c>
      <c r="N341" s="312">
        <v>-56.774193548387096</v>
      </c>
      <c r="O341" s="312">
        <v>-23.552123552123547</v>
      </c>
      <c r="P341" s="312">
        <v>-48.452611218568663</v>
      </c>
      <c r="Q341" s="312">
        <v>-37.589670014347199</v>
      </c>
      <c r="R341" s="312">
        <v>-31.034482758620683</v>
      </c>
      <c r="S341" s="312">
        <v>-35.531496062992133</v>
      </c>
      <c r="T341" s="171"/>
      <c r="U341" s="448"/>
      <c r="V341" s="313">
        <v>2024</v>
      </c>
      <c r="W341" s="313" t="s">
        <v>104</v>
      </c>
      <c r="X341" s="312">
        <v>-42.553191489361701</v>
      </c>
      <c r="Y341" s="312">
        <v>-5.8994197292069632</v>
      </c>
      <c r="Z341" s="312">
        <v>-48.452611218568663</v>
      </c>
      <c r="AA341" s="312">
        <v>-25.787401574803152</v>
      </c>
      <c r="AB341" s="312">
        <v>-9.7440944881889777</v>
      </c>
      <c r="AC341" s="312">
        <v>-35.531496062992133</v>
      </c>
      <c r="AD341" s="171"/>
      <c r="AE341" s="448"/>
      <c r="AF341" s="313">
        <v>2024</v>
      </c>
      <c r="AG341" s="313" t="s">
        <v>104</v>
      </c>
      <c r="AH341" s="312">
        <v>-33</v>
      </c>
      <c r="AI341" s="312">
        <v>31.125827814569533</v>
      </c>
      <c r="AJ341" s="312">
        <v>-18.125960061443934</v>
      </c>
      <c r="AK341" s="312">
        <v>64.77272727272728</v>
      </c>
      <c r="AL341" s="312">
        <v>-7.1729957805907247</v>
      </c>
      <c r="AM341" s="312">
        <v>30.73852295409182</v>
      </c>
      <c r="AN341" s="171"/>
      <c r="AO341" s="448"/>
      <c r="AP341" s="313">
        <v>2024</v>
      </c>
      <c r="AQ341" s="313" t="s">
        <v>104</v>
      </c>
      <c r="AR341" s="312">
        <v>-25.345622119815669</v>
      </c>
      <c r="AS341" s="312">
        <v>7.2196620583717364</v>
      </c>
      <c r="AT341" s="312">
        <v>-18.125960061443934</v>
      </c>
      <c r="AU341" s="312">
        <v>34.131736526946113</v>
      </c>
      <c r="AV341" s="312">
        <v>-3.3932135728542918</v>
      </c>
      <c r="AW341" s="312">
        <v>30.73852295409182</v>
      </c>
    </row>
    <row r="342" spans="1:49" x14ac:dyDescent="0.25">
      <c r="A342" s="448"/>
      <c r="B342" s="300">
        <v>2024</v>
      </c>
      <c r="C342" s="301" t="s">
        <v>105</v>
      </c>
      <c r="D342" s="302">
        <v>281</v>
      </c>
      <c r="E342" s="302">
        <v>331</v>
      </c>
      <c r="F342" s="302">
        <v>612</v>
      </c>
      <c r="G342" s="302">
        <v>911</v>
      </c>
      <c r="H342" s="302">
        <v>169</v>
      </c>
      <c r="I342" s="302">
        <v>1080</v>
      </c>
      <c r="J342" s="171"/>
      <c r="K342" s="448"/>
      <c r="L342" s="300">
        <v>2024</v>
      </c>
      <c r="M342" s="301" t="s">
        <v>105</v>
      </c>
      <c r="N342" s="303">
        <v>-16.119402985074629</v>
      </c>
      <c r="O342" s="303">
        <v>67.171717171717177</v>
      </c>
      <c r="P342" s="303">
        <v>14.821763602251409</v>
      </c>
      <c r="Q342" s="303">
        <v>109.42528735632183</v>
      </c>
      <c r="R342" s="303">
        <v>-23.181818181818187</v>
      </c>
      <c r="S342" s="303">
        <v>64.885496183206101</v>
      </c>
      <c r="T342" s="171"/>
      <c r="U342" s="448"/>
      <c r="V342" s="300">
        <v>2024</v>
      </c>
      <c r="W342" s="301" t="s">
        <v>105</v>
      </c>
      <c r="X342" s="303">
        <v>-10.131332082551596</v>
      </c>
      <c r="Y342" s="303">
        <v>24.953095684803007</v>
      </c>
      <c r="Z342" s="303">
        <v>14.821763602251409</v>
      </c>
      <c r="AA342" s="303">
        <v>72.671755725190835</v>
      </c>
      <c r="AB342" s="303">
        <v>-7.786259541984732</v>
      </c>
      <c r="AC342" s="303">
        <v>64.885496183206101</v>
      </c>
      <c r="AD342" s="171"/>
      <c r="AE342" s="448"/>
      <c r="AF342" s="300">
        <v>2024</v>
      </c>
      <c r="AG342" s="301" t="s">
        <v>105</v>
      </c>
      <c r="AH342" s="303">
        <v>-70.820353063343717</v>
      </c>
      <c r="AI342" s="303">
        <v>56.872037914691958</v>
      </c>
      <c r="AJ342" s="303">
        <v>-47.870528109028967</v>
      </c>
      <c r="AK342" s="303">
        <v>128.89447236180905</v>
      </c>
      <c r="AL342" s="303">
        <v>-57.855361596009978</v>
      </c>
      <c r="AM342" s="303">
        <v>35.168961201501872</v>
      </c>
      <c r="AN342" s="171"/>
      <c r="AO342" s="448"/>
      <c r="AP342" s="300">
        <v>2024</v>
      </c>
      <c r="AQ342" s="301" t="s">
        <v>105</v>
      </c>
      <c r="AR342" s="303">
        <v>-58.091993185689958</v>
      </c>
      <c r="AS342" s="303">
        <v>10.221465076660989</v>
      </c>
      <c r="AT342" s="303">
        <v>-47.870528109028967</v>
      </c>
      <c r="AU342" s="303">
        <v>64.205256570713388</v>
      </c>
      <c r="AV342" s="303">
        <v>-29.036295369211512</v>
      </c>
      <c r="AW342" s="303">
        <v>35.168961201501872</v>
      </c>
    </row>
    <row r="343" spans="1:49" x14ac:dyDescent="0.25">
      <c r="A343" s="448"/>
      <c r="B343" s="314">
        <v>2024</v>
      </c>
      <c r="C343" s="313" t="s">
        <v>102</v>
      </c>
      <c r="D343" s="173">
        <v>195</v>
      </c>
      <c r="E343" s="173">
        <v>66</v>
      </c>
      <c r="F343" s="173">
        <v>261</v>
      </c>
      <c r="G343" s="173">
        <v>830</v>
      </c>
      <c r="H343" s="173">
        <v>312</v>
      </c>
      <c r="I343" s="173">
        <v>1142</v>
      </c>
      <c r="J343" s="171"/>
      <c r="K343" s="448"/>
      <c r="L343" s="314">
        <v>2024</v>
      </c>
      <c r="M343" s="313" t="s">
        <v>102</v>
      </c>
      <c r="N343" s="312">
        <v>-30.604982206405694</v>
      </c>
      <c r="O343" s="312">
        <v>-80.060422960725077</v>
      </c>
      <c r="P343" s="312">
        <v>-57.352941176470587</v>
      </c>
      <c r="Q343" s="312">
        <v>-8.8913282107574076</v>
      </c>
      <c r="R343" s="312">
        <v>84.615384615384613</v>
      </c>
      <c r="S343" s="312">
        <v>5.7407407407407334</v>
      </c>
      <c r="T343" s="171"/>
      <c r="U343" s="448"/>
      <c r="V343" s="314">
        <v>2024</v>
      </c>
      <c r="W343" s="313" t="s">
        <v>102</v>
      </c>
      <c r="X343" s="312">
        <v>-14.052287581699346</v>
      </c>
      <c r="Y343" s="312">
        <v>-43.300653594771241</v>
      </c>
      <c r="Z343" s="312">
        <v>-57.352941176470587</v>
      </c>
      <c r="AA343" s="312">
        <v>-7.4999999999999902</v>
      </c>
      <c r="AB343" s="312">
        <v>13.240740740740724</v>
      </c>
      <c r="AC343" s="312">
        <v>5.7407407407407334</v>
      </c>
      <c r="AD343" s="171"/>
      <c r="AE343" s="448"/>
      <c r="AF343" s="314">
        <v>2024</v>
      </c>
      <c r="AG343" s="313" t="s">
        <v>102</v>
      </c>
      <c r="AH343" s="312">
        <v>-72.650771388499294</v>
      </c>
      <c r="AI343" s="312">
        <v>-39.449541284403665</v>
      </c>
      <c r="AJ343" s="312">
        <v>-68.248175182481759</v>
      </c>
      <c r="AK343" s="312">
        <v>170.35830618892504</v>
      </c>
      <c r="AL343" s="312">
        <v>57.575757575757564</v>
      </c>
      <c r="AM343" s="312">
        <v>126.13861386138612</v>
      </c>
      <c r="AN343" s="171"/>
      <c r="AO343" s="448"/>
      <c r="AP343" s="314">
        <v>2024</v>
      </c>
      <c r="AQ343" s="313" t="s">
        <v>102</v>
      </c>
      <c r="AR343" s="312">
        <v>-63.017031630170322</v>
      </c>
      <c r="AS343" s="312">
        <v>-5.231143552311436</v>
      </c>
      <c r="AT343" s="312">
        <v>-68.248175182481759</v>
      </c>
      <c r="AU343" s="312">
        <v>103.56435643564356</v>
      </c>
      <c r="AV343" s="312">
        <v>22.574257425742573</v>
      </c>
      <c r="AW343" s="312">
        <v>126.13861386138612</v>
      </c>
    </row>
    <row r="344" spans="1:49" x14ac:dyDescent="0.25">
      <c r="A344" s="448"/>
      <c r="B344" s="300">
        <v>2024</v>
      </c>
      <c r="C344" s="301" t="s">
        <v>103</v>
      </c>
      <c r="D344" s="302">
        <v>579</v>
      </c>
      <c r="E344" s="302">
        <v>144</v>
      </c>
      <c r="F344" s="302">
        <v>723</v>
      </c>
      <c r="G344" s="302">
        <v>383</v>
      </c>
      <c r="H344" s="302">
        <v>169</v>
      </c>
      <c r="I344" s="302">
        <v>552</v>
      </c>
      <c r="J344" s="171"/>
      <c r="K344" s="448"/>
      <c r="L344" s="300">
        <v>2024</v>
      </c>
      <c r="M344" s="301" t="s">
        <v>103</v>
      </c>
      <c r="N344" s="303">
        <v>196.92307692307691</v>
      </c>
      <c r="O344" s="303">
        <v>118.18181818181816</v>
      </c>
      <c r="P344" s="303">
        <v>177.01149425287355</v>
      </c>
      <c r="Q344" s="303">
        <v>-53.855421686746993</v>
      </c>
      <c r="R344" s="303">
        <v>-45.833333333333336</v>
      </c>
      <c r="S344" s="303">
        <v>-51.663747810858148</v>
      </c>
      <c r="T344" s="171"/>
      <c r="U344" s="448"/>
      <c r="V344" s="300">
        <v>2024</v>
      </c>
      <c r="W344" s="301" t="s">
        <v>103</v>
      </c>
      <c r="X344" s="303">
        <v>147.12643678160919</v>
      </c>
      <c r="Y344" s="303">
        <v>29.885057471264364</v>
      </c>
      <c r="Z344" s="303">
        <v>177.01149425287355</v>
      </c>
      <c r="AA344" s="303">
        <v>-39.141856392294223</v>
      </c>
      <c r="AB344" s="303">
        <v>-12.521891418563925</v>
      </c>
      <c r="AC344" s="303">
        <v>-51.663747810858148</v>
      </c>
      <c r="AD344" s="171"/>
      <c r="AE344" s="448"/>
      <c r="AF344" s="300">
        <v>2024</v>
      </c>
      <c r="AG344" s="301" t="s">
        <v>103</v>
      </c>
      <c r="AH344" s="303">
        <v>-25.290322580645167</v>
      </c>
      <c r="AI344" s="303">
        <v>-44.401544401544399</v>
      </c>
      <c r="AJ344" s="303">
        <v>-30.07736943907156</v>
      </c>
      <c r="AK344" s="303">
        <v>-45.050215208034437</v>
      </c>
      <c r="AL344" s="303">
        <v>-47.021943573667713</v>
      </c>
      <c r="AM344" s="303">
        <v>-45.669291338582674</v>
      </c>
      <c r="AN344" s="171"/>
      <c r="AO344" s="448"/>
      <c r="AP344" s="300">
        <v>2024</v>
      </c>
      <c r="AQ344" s="301" t="s">
        <v>103</v>
      </c>
      <c r="AR344" s="303">
        <v>-18.955512572533845</v>
      </c>
      <c r="AS344" s="303">
        <v>-11.121856866537716</v>
      </c>
      <c r="AT344" s="303">
        <v>-30.07736943907156</v>
      </c>
      <c r="AU344" s="303">
        <v>-30.905511811023619</v>
      </c>
      <c r="AV344" s="303">
        <v>-14.763779527559054</v>
      </c>
      <c r="AW344" s="303">
        <v>-45.669291338582674</v>
      </c>
    </row>
    <row r="345" spans="1:49" x14ac:dyDescent="0.25">
      <c r="A345" s="448"/>
      <c r="B345" s="313">
        <v>2025</v>
      </c>
      <c r="C345" s="313" t="s">
        <v>104</v>
      </c>
      <c r="D345" s="173">
        <v>206</v>
      </c>
      <c r="E345" s="173">
        <v>92</v>
      </c>
      <c r="F345" s="173">
        <v>298</v>
      </c>
      <c r="G345" s="173">
        <v>612</v>
      </c>
      <c r="H345" s="173">
        <v>88</v>
      </c>
      <c r="I345" s="173">
        <v>700</v>
      </c>
      <c r="J345" s="171"/>
      <c r="K345" s="448"/>
      <c r="L345" s="313">
        <v>2025</v>
      </c>
      <c r="M345" s="313" t="s">
        <v>104</v>
      </c>
      <c r="N345" s="312">
        <v>-64.421416234887744</v>
      </c>
      <c r="O345" s="312">
        <v>-36.111111111111114</v>
      </c>
      <c r="P345" s="312">
        <v>-58.782849239280779</v>
      </c>
      <c r="Q345" s="312">
        <v>59.791122715404697</v>
      </c>
      <c r="R345" s="312">
        <v>-47.928994082840234</v>
      </c>
      <c r="S345" s="312">
        <v>26.811594202898561</v>
      </c>
      <c r="T345" s="171"/>
      <c r="U345" s="448"/>
      <c r="V345" s="313">
        <v>2025</v>
      </c>
      <c r="W345" s="313" t="s">
        <v>104</v>
      </c>
      <c r="X345" s="312">
        <v>-51.590594744121724</v>
      </c>
      <c r="Y345" s="312">
        <v>-7.1922544951590606</v>
      </c>
      <c r="Z345" s="312">
        <v>-58.782849239280779</v>
      </c>
      <c r="AA345" s="312">
        <v>41.485507246376827</v>
      </c>
      <c r="AB345" s="312">
        <v>-14.673913043478265</v>
      </c>
      <c r="AC345" s="312">
        <v>26.811594202898561</v>
      </c>
      <c r="AD345" s="171"/>
      <c r="AE345" s="448"/>
      <c r="AF345" s="313">
        <v>2025</v>
      </c>
      <c r="AG345" s="313" t="s">
        <v>104</v>
      </c>
      <c r="AH345" s="312">
        <v>-38.507462686567159</v>
      </c>
      <c r="AI345" s="312">
        <v>-53.535353535353536</v>
      </c>
      <c r="AJ345" s="312">
        <v>-44.090056285178235</v>
      </c>
      <c r="AK345" s="312">
        <v>40.689655172413779</v>
      </c>
      <c r="AL345" s="312">
        <v>-60</v>
      </c>
      <c r="AM345" s="312">
        <v>6.8702290076335828</v>
      </c>
      <c r="AN345" s="171"/>
      <c r="AO345" s="448"/>
      <c r="AP345" s="313">
        <v>2025</v>
      </c>
      <c r="AQ345" s="313" t="s">
        <v>104</v>
      </c>
      <c r="AR345" s="312">
        <v>-24.202626641651033</v>
      </c>
      <c r="AS345" s="312">
        <v>-19.887429643527202</v>
      </c>
      <c r="AT345" s="312">
        <v>-44.090056285178235</v>
      </c>
      <c r="AU345" s="312">
        <v>27.022900763358759</v>
      </c>
      <c r="AV345" s="312">
        <v>-20.152671755725176</v>
      </c>
      <c r="AW345" s="312">
        <v>6.8702290076335828</v>
      </c>
    </row>
    <row r="346" spans="1:49" x14ac:dyDescent="0.25">
      <c r="A346" s="448"/>
      <c r="B346" s="300">
        <v>2025</v>
      </c>
      <c r="C346" s="301" t="s">
        <v>105</v>
      </c>
      <c r="D346" s="302">
        <v>351</v>
      </c>
      <c r="E346" s="302">
        <v>349</v>
      </c>
      <c r="F346" s="302">
        <v>700</v>
      </c>
      <c r="G346" s="302">
        <v>172</v>
      </c>
      <c r="H346" s="302">
        <v>128</v>
      </c>
      <c r="I346" s="302">
        <v>300</v>
      </c>
      <c r="J346" s="171"/>
      <c r="K346" s="448"/>
      <c r="L346" s="300">
        <v>2025</v>
      </c>
      <c r="M346" s="301" t="s">
        <v>105</v>
      </c>
      <c r="N346" s="303">
        <v>70.388349514563089</v>
      </c>
      <c r="O346" s="303">
        <v>279.34782608695656</v>
      </c>
      <c r="P346" s="303">
        <v>134.8993288590604</v>
      </c>
      <c r="Q346" s="303">
        <v>-71.895424836601308</v>
      </c>
      <c r="R346" s="303">
        <v>45.454545454545467</v>
      </c>
      <c r="S346" s="303">
        <v>-57.142857142857146</v>
      </c>
      <c r="T346" s="171"/>
      <c r="U346" s="448"/>
      <c r="V346" s="300">
        <v>2025</v>
      </c>
      <c r="W346" s="301" t="s">
        <v>105</v>
      </c>
      <c r="X346" s="303">
        <v>48.65771812080537</v>
      </c>
      <c r="Y346" s="303">
        <v>86.241610738255034</v>
      </c>
      <c r="Z346" s="303">
        <v>134.8993288590604</v>
      </c>
      <c r="AA346" s="303">
        <v>-62.857142857142868</v>
      </c>
      <c r="AB346" s="303">
        <v>5.7142857142857153</v>
      </c>
      <c r="AC346" s="303">
        <v>-57.142857142857146</v>
      </c>
      <c r="AD346" s="171"/>
      <c r="AE346" s="448"/>
      <c r="AF346" s="300">
        <v>2025</v>
      </c>
      <c r="AG346" s="301" t="s">
        <v>105</v>
      </c>
      <c r="AH346" s="303">
        <v>24.911032028469762</v>
      </c>
      <c r="AI346" s="303">
        <v>5.4380664652567958</v>
      </c>
      <c r="AJ346" s="303">
        <v>14.379084967320253</v>
      </c>
      <c r="AK346" s="303">
        <v>-81.119648737650934</v>
      </c>
      <c r="AL346" s="303">
        <v>-24.260355029585796</v>
      </c>
      <c r="AM346" s="303">
        <v>-72.222222222222229</v>
      </c>
      <c r="AN346" s="171"/>
      <c r="AO346" s="448"/>
      <c r="AP346" s="300">
        <v>2025</v>
      </c>
      <c r="AQ346" s="301" t="s">
        <v>105</v>
      </c>
      <c r="AR346" s="303">
        <v>11.437908496732019</v>
      </c>
      <c r="AS346" s="303">
        <v>2.9411764705882337</v>
      </c>
      <c r="AT346" s="303">
        <v>14.379084967320253</v>
      </c>
      <c r="AU346" s="303">
        <v>-68.425925925925924</v>
      </c>
      <c r="AV346" s="303">
        <v>-3.7962962962962967</v>
      </c>
      <c r="AW346" s="303">
        <v>-72.222222222222229</v>
      </c>
    </row>
    <row r="347" spans="1:49" x14ac:dyDescent="0.25">
      <c r="A347" s="448"/>
      <c r="B347" s="314">
        <v>2025</v>
      </c>
      <c r="C347" s="313" t="s">
        <v>102</v>
      </c>
      <c r="D347" s="173">
        <v>663</v>
      </c>
      <c r="E347" s="173">
        <v>95</v>
      </c>
      <c r="F347" s="173">
        <v>758</v>
      </c>
      <c r="G347" s="173">
        <v>212</v>
      </c>
      <c r="H347" s="173">
        <v>195</v>
      </c>
      <c r="I347" s="173">
        <v>407</v>
      </c>
      <c r="J347" s="171"/>
      <c r="K347" s="448"/>
      <c r="L347" s="314">
        <v>2025</v>
      </c>
      <c r="M347" s="313" t="s">
        <v>102</v>
      </c>
      <c r="N347" s="312">
        <v>88.888888888888886</v>
      </c>
      <c r="O347" s="312">
        <v>-72.779369627507165</v>
      </c>
      <c r="P347" s="312">
        <v>8.2857142857142918</v>
      </c>
      <c r="Q347" s="312">
        <v>23.255813953488371</v>
      </c>
      <c r="R347" s="312">
        <v>52.34375</v>
      </c>
      <c r="S347" s="312">
        <v>35.666666666666657</v>
      </c>
      <c r="T347" s="171"/>
      <c r="U347" s="448"/>
      <c r="V347" s="314">
        <v>2025</v>
      </c>
      <c r="W347" s="313" t="s">
        <v>102</v>
      </c>
      <c r="X347" s="312">
        <v>44.571428571428605</v>
      </c>
      <c r="Y347" s="312">
        <v>-36.285714285714313</v>
      </c>
      <c r="Z347" s="312">
        <v>8.2857142857142918</v>
      </c>
      <c r="AA347" s="312">
        <v>13.333333333333329</v>
      </c>
      <c r="AB347" s="312">
        <v>22.333333333333325</v>
      </c>
      <c r="AC347" s="312">
        <v>35.666666666666657</v>
      </c>
      <c r="AD347" s="171"/>
      <c r="AE347" s="448"/>
      <c r="AF347" s="314">
        <v>2025</v>
      </c>
      <c r="AG347" s="313" t="s">
        <v>102</v>
      </c>
      <c r="AH347" s="312">
        <v>240</v>
      </c>
      <c r="AI347" s="312">
        <v>43.939393939393938</v>
      </c>
      <c r="AJ347" s="312">
        <v>190.42145593869731</v>
      </c>
      <c r="AK347" s="312">
        <v>-74.4578313253012</v>
      </c>
      <c r="AL347" s="312">
        <v>-37.5</v>
      </c>
      <c r="AM347" s="312">
        <v>-64.360770577933451</v>
      </c>
      <c r="AN347" s="171"/>
      <c r="AO347" s="448"/>
      <c r="AP347" s="314">
        <v>2025</v>
      </c>
      <c r="AQ347" s="313" t="s">
        <v>102</v>
      </c>
      <c r="AR347" s="312">
        <v>179.31034482758619</v>
      </c>
      <c r="AS347" s="312">
        <v>11.111111111111111</v>
      </c>
      <c r="AT347" s="312">
        <v>190.42145593869731</v>
      </c>
      <c r="AU347" s="312">
        <v>-54.115586690017516</v>
      </c>
      <c r="AV347" s="312">
        <v>-10.245183887915937</v>
      </c>
      <c r="AW347" s="312">
        <v>-64.360770577933451</v>
      </c>
    </row>
    <row r="348" spans="1:49" x14ac:dyDescent="0.25">
      <c r="A348" s="448"/>
      <c r="B348" s="300">
        <v>2025</v>
      </c>
      <c r="C348" s="301" t="s">
        <v>103</v>
      </c>
      <c r="D348" s="302">
        <v>355</v>
      </c>
      <c r="E348" s="302">
        <v>361</v>
      </c>
      <c r="F348" s="302">
        <v>716</v>
      </c>
      <c r="G348" s="302">
        <v>328</v>
      </c>
      <c r="H348" s="302">
        <v>163</v>
      </c>
      <c r="I348" s="302">
        <v>491</v>
      </c>
      <c r="J348" s="171"/>
      <c r="K348" s="448"/>
      <c r="L348" s="300">
        <v>2025</v>
      </c>
      <c r="M348" s="301" t="s">
        <v>103</v>
      </c>
      <c r="N348" s="303">
        <v>-46.455505279034689</v>
      </c>
      <c r="O348" s="303">
        <v>280</v>
      </c>
      <c r="P348" s="303">
        <v>-5.5408970976253329</v>
      </c>
      <c r="Q348" s="303">
        <v>54.716981132075489</v>
      </c>
      <c r="R348" s="303">
        <v>-16.410256410256409</v>
      </c>
      <c r="S348" s="303">
        <v>20.638820638820633</v>
      </c>
      <c r="T348" s="171"/>
      <c r="U348" s="448"/>
      <c r="V348" s="300">
        <v>2025</v>
      </c>
      <c r="W348" s="301" t="s">
        <v>103</v>
      </c>
      <c r="X348" s="303">
        <v>-40.63324538258577</v>
      </c>
      <c r="Y348" s="303">
        <v>35.092348284960437</v>
      </c>
      <c r="Z348" s="303">
        <v>-5.5408970976253329</v>
      </c>
      <c r="AA348" s="303">
        <v>28.501228501228493</v>
      </c>
      <c r="AB348" s="303">
        <v>-7.8624078624078599</v>
      </c>
      <c r="AC348" s="303">
        <v>20.638820638820633</v>
      </c>
      <c r="AD348" s="171"/>
      <c r="AE348" s="448"/>
      <c r="AF348" s="300">
        <v>2025</v>
      </c>
      <c r="AG348" s="301" t="s">
        <v>103</v>
      </c>
      <c r="AH348" s="303">
        <v>-38.687392055267701</v>
      </c>
      <c r="AI348" s="303">
        <v>150.69444444444446</v>
      </c>
      <c r="AJ348" s="303">
        <v>-0.96818810511756226</v>
      </c>
      <c r="AK348" s="303">
        <v>-14.360313315926902</v>
      </c>
      <c r="AL348" s="303">
        <v>-3.5502958579881607</v>
      </c>
      <c r="AM348" s="303">
        <v>-11.050724637681171</v>
      </c>
      <c r="AN348" s="171"/>
      <c r="AO348" s="448"/>
      <c r="AP348" s="300">
        <v>2025</v>
      </c>
      <c r="AQ348" s="301" t="s">
        <v>103</v>
      </c>
      <c r="AR348" s="303">
        <v>-30.982019363761992</v>
      </c>
      <c r="AS348" s="303">
        <v>30.01383125864443</v>
      </c>
      <c r="AT348" s="303">
        <v>-0.96818810511756226</v>
      </c>
      <c r="AU348" s="303">
        <v>-9.9637681159420399</v>
      </c>
      <c r="AV348" s="303">
        <v>-1.0869565217391315</v>
      </c>
      <c r="AW348" s="303">
        <v>-11.050724637681171</v>
      </c>
    </row>
    <row r="349" spans="1:49" x14ac:dyDescent="0.25">
      <c r="A349" s="448"/>
      <c r="B349" s="315">
        <v>2026</v>
      </c>
      <c r="C349" s="315" t="s">
        <v>104</v>
      </c>
      <c r="D349" s="173">
        <v>75</v>
      </c>
      <c r="E349" s="173">
        <v>294</v>
      </c>
      <c r="F349" s="173">
        <v>369</v>
      </c>
      <c r="G349" s="173">
        <v>742</v>
      </c>
      <c r="H349" s="173">
        <v>209</v>
      </c>
      <c r="I349" s="173">
        <v>951</v>
      </c>
      <c r="J349" s="171"/>
      <c r="K349" s="448"/>
      <c r="L349" s="315">
        <v>2026</v>
      </c>
      <c r="M349" s="315" t="s">
        <v>104</v>
      </c>
      <c r="N349" s="312">
        <v>-78.873239436619713</v>
      </c>
      <c r="O349" s="312">
        <v>-18.559556786703595</v>
      </c>
      <c r="P349" s="312">
        <v>-48.463687150837984</v>
      </c>
      <c r="Q349" s="312">
        <v>126.21951219512195</v>
      </c>
      <c r="R349" s="312">
        <v>28.220858895705504</v>
      </c>
      <c r="S349" s="312">
        <v>93.686354378818749</v>
      </c>
      <c r="T349" s="171"/>
      <c r="U349" s="448"/>
      <c r="V349" s="315">
        <v>2026</v>
      </c>
      <c r="W349" s="315" t="s">
        <v>104</v>
      </c>
      <c r="X349" s="312">
        <v>-39.106145251396647</v>
      </c>
      <c r="Y349" s="312">
        <v>-9.3575418994413404</v>
      </c>
      <c r="Z349" s="312">
        <v>-48.463687150837984</v>
      </c>
      <c r="AA349" s="312">
        <v>84.317718940936871</v>
      </c>
      <c r="AB349" s="312">
        <v>9.3686354378818759</v>
      </c>
      <c r="AC349" s="312">
        <v>93.686354378818749</v>
      </c>
      <c r="AD349" s="171"/>
      <c r="AE349" s="448"/>
      <c r="AF349" s="315">
        <v>2026</v>
      </c>
      <c r="AG349" s="315" t="s">
        <v>104</v>
      </c>
      <c r="AH349" s="312">
        <v>-63.592233009708735</v>
      </c>
      <c r="AI349" s="312">
        <v>219.56521739130437</v>
      </c>
      <c r="AJ349" s="312">
        <v>23.825503355704697</v>
      </c>
      <c r="AK349" s="312">
        <v>21.241830065359466</v>
      </c>
      <c r="AL349" s="312">
        <v>137.5</v>
      </c>
      <c r="AM349" s="312">
        <v>35.857142857142861</v>
      </c>
      <c r="AN349" s="171"/>
      <c r="AO349" s="448"/>
      <c r="AP349" s="315">
        <v>2026</v>
      </c>
      <c r="AQ349" s="315" t="s">
        <v>104</v>
      </c>
      <c r="AR349" s="312">
        <v>-43.959731543624159</v>
      </c>
      <c r="AS349" s="312">
        <v>67.785234899328856</v>
      </c>
      <c r="AT349" s="312">
        <v>23.825503355704697</v>
      </c>
      <c r="AU349" s="312">
        <v>18.571428571428573</v>
      </c>
      <c r="AV349" s="312">
        <v>17.285714285714288</v>
      </c>
      <c r="AW349" s="312">
        <v>35.857142857142861</v>
      </c>
    </row>
    <row r="350" spans="1:49" x14ac:dyDescent="0.25">
      <c r="A350" s="449"/>
      <c r="B350" s="305">
        <v>2026</v>
      </c>
      <c r="C350" s="306" t="s">
        <v>105</v>
      </c>
      <c r="D350" s="307">
        <v>379</v>
      </c>
      <c r="E350" s="307">
        <v>49</v>
      </c>
      <c r="F350" s="307">
        <v>428</v>
      </c>
      <c r="G350" s="307">
        <v>687</v>
      </c>
      <c r="H350" s="307">
        <v>319</v>
      </c>
      <c r="I350" s="307">
        <v>1006</v>
      </c>
      <c r="J350" s="171"/>
      <c r="K350" s="449"/>
      <c r="L350" s="305">
        <v>2026</v>
      </c>
      <c r="M350" s="306" t="s">
        <v>105</v>
      </c>
      <c r="N350" s="308">
        <v>405.33333333333337</v>
      </c>
      <c r="O350" s="308">
        <v>-83.333333333333343</v>
      </c>
      <c r="P350" s="308">
        <v>15.989159891598931</v>
      </c>
      <c r="Q350" s="308">
        <v>-7.4123989218328887</v>
      </c>
      <c r="R350" s="308">
        <v>52.631578947368439</v>
      </c>
      <c r="S350" s="308">
        <v>5.783385909568878</v>
      </c>
      <c r="T350" s="171"/>
      <c r="U350" s="449"/>
      <c r="V350" s="305">
        <v>2026</v>
      </c>
      <c r="W350" s="306" t="s">
        <v>105</v>
      </c>
      <c r="X350" s="308">
        <v>82.384823848238554</v>
      </c>
      <c r="Y350" s="308">
        <v>-66.395663956639623</v>
      </c>
      <c r="Z350" s="308">
        <v>15.989159891598931</v>
      </c>
      <c r="AA350" s="308">
        <v>-5.783385909568878</v>
      </c>
      <c r="AB350" s="308">
        <v>11.566771819137756</v>
      </c>
      <c r="AC350" s="308">
        <v>5.783385909568878</v>
      </c>
      <c r="AD350" s="171"/>
      <c r="AE350" s="449"/>
      <c r="AF350" s="305">
        <v>2026</v>
      </c>
      <c r="AG350" s="306" t="s">
        <v>105</v>
      </c>
      <c r="AH350" s="308">
        <v>7.977207977207982</v>
      </c>
      <c r="AI350" s="308">
        <v>-85.959885386819479</v>
      </c>
      <c r="AJ350" s="308">
        <v>-38.857142857142854</v>
      </c>
      <c r="AK350" s="308">
        <v>299.41860465116281</v>
      </c>
      <c r="AL350" s="308">
        <v>149.21875</v>
      </c>
      <c r="AM350" s="308">
        <v>235.33333333333337</v>
      </c>
      <c r="AN350" s="171"/>
      <c r="AO350" s="449"/>
      <c r="AP350" s="305">
        <v>2026</v>
      </c>
      <c r="AQ350" s="306" t="s">
        <v>105</v>
      </c>
      <c r="AR350" s="308">
        <v>3.9999999999999996</v>
      </c>
      <c r="AS350" s="308">
        <v>-42.857142857142854</v>
      </c>
      <c r="AT350" s="308">
        <v>-38.857142857142854</v>
      </c>
      <c r="AU350" s="308">
        <v>171.66666666666671</v>
      </c>
      <c r="AV350" s="308">
        <v>63.666666666666679</v>
      </c>
      <c r="AW350" s="308">
        <v>235.33333333333337</v>
      </c>
    </row>
    <row r="351" spans="1:49" x14ac:dyDescent="0.25">
      <c r="A351" s="448" t="s">
        <v>274</v>
      </c>
      <c r="B351" s="316">
        <v>2020</v>
      </c>
      <c r="C351" s="316" t="s">
        <v>102</v>
      </c>
      <c r="D351" s="317">
        <v>309</v>
      </c>
      <c r="E351" s="317">
        <v>238</v>
      </c>
      <c r="F351" s="317">
        <v>547</v>
      </c>
      <c r="G351" s="317">
        <v>315</v>
      </c>
      <c r="H351" s="317">
        <v>45</v>
      </c>
      <c r="I351" s="317">
        <v>360</v>
      </c>
      <c r="K351" s="447" t="s">
        <v>274</v>
      </c>
      <c r="L351" s="313">
        <v>2020</v>
      </c>
      <c r="M351" s="313" t="s">
        <v>102</v>
      </c>
      <c r="N351" s="312"/>
      <c r="O351" s="312"/>
      <c r="P351" s="312"/>
      <c r="Q351" s="312"/>
      <c r="R351" s="312"/>
      <c r="S351" s="312"/>
      <c r="U351" s="447" t="s">
        <v>274</v>
      </c>
      <c r="V351" s="313">
        <v>2020</v>
      </c>
      <c r="W351" s="313" t="s">
        <v>102</v>
      </c>
      <c r="X351" s="312"/>
      <c r="Y351" s="312"/>
      <c r="Z351" s="312"/>
      <c r="AA351" s="312"/>
      <c r="AB351" s="312"/>
      <c r="AC351" s="312"/>
      <c r="AE351" s="447" t="s">
        <v>274</v>
      </c>
      <c r="AF351" s="313">
        <v>2020</v>
      </c>
      <c r="AG351" s="313" t="s">
        <v>102</v>
      </c>
      <c r="AH351" s="312"/>
      <c r="AI351" s="312"/>
      <c r="AJ351" s="312"/>
      <c r="AK351" s="312"/>
      <c r="AL351" s="312"/>
      <c r="AM351" s="312"/>
      <c r="AO351" s="447" t="s">
        <v>274</v>
      </c>
      <c r="AP351" s="313">
        <v>2020</v>
      </c>
      <c r="AQ351" s="313" t="s">
        <v>102</v>
      </c>
      <c r="AR351" s="312"/>
      <c r="AS351" s="312"/>
      <c r="AT351" s="312"/>
      <c r="AU351" s="312"/>
      <c r="AV351" s="312"/>
      <c r="AW351" s="312"/>
    </row>
    <row r="352" spans="1:49" x14ac:dyDescent="0.25">
      <c r="A352" s="448"/>
      <c r="B352" s="300">
        <v>2020</v>
      </c>
      <c r="C352" s="301" t="s">
        <v>103</v>
      </c>
      <c r="D352" s="302">
        <v>471</v>
      </c>
      <c r="E352" s="302">
        <v>97</v>
      </c>
      <c r="F352" s="302">
        <v>568</v>
      </c>
      <c r="G352" s="302">
        <v>181</v>
      </c>
      <c r="H352" s="302">
        <v>161</v>
      </c>
      <c r="I352" s="302">
        <v>342</v>
      </c>
      <c r="K352" s="448"/>
      <c r="L352" s="300">
        <v>2020</v>
      </c>
      <c r="M352" s="301" t="s">
        <v>103</v>
      </c>
      <c r="N352" s="303">
        <v>52.427184466019412</v>
      </c>
      <c r="O352" s="303">
        <v>-59.243697478991599</v>
      </c>
      <c r="P352" s="303">
        <v>3.8391224862888436</v>
      </c>
      <c r="Q352" s="303">
        <v>-42.539682539682545</v>
      </c>
      <c r="R352" s="303">
        <v>257.77777777777777</v>
      </c>
      <c r="S352" s="303">
        <v>-5</v>
      </c>
      <c r="U352" s="448"/>
      <c r="V352" s="300">
        <v>2020</v>
      </c>
      <c r="W352" s="301" t="s">
        <v>103</v>
      </c>
      <c r="X352" s="303">
        <v>29.616087751371079</v>
      </c>
      <c r="Y352" s="303">
        <v>-25.776965265082236</v>
      </c>
      <c r="Z352" s="303">
        <v>3.8391224862888436</v>
      </c>
      <c r="AA352" s="303">
        <v>-37.222222222222221</v>
      </c>
      <c r="AB352" s="303">
        <v>32.222222222222221</v>
      </c>
      <c r="AC352" s="303">
        <v>-5</v>
      </c>
      <c r="AE352" s="448"/>
      <c r="AF352" s="300">
        <v>2020</v>
      </c>
      <c r="AG352" s="301" t="s">
        <v>103</v>
      </c>
      <c r="AH352" s="303"/>
      <c r="AI352" s="303"/>
      <c r="AJ352" s="303"/>
      <c r="AK352" s="303"/>
      <c r="AL352" s="303"/>
      <c r="AM352" s="303"/>
      <c r="AO352" s="448"/>
      <c r="AP352" s="300">
        <v>2020</v>
      </c>
      <c r="AQ352" s="301" t="s">
        <v>103</v>
      </c>
      <c r="AR352" s="303"/>
      <c r="AS352" s="303"/>
      <c r="AT352" s="303"/>
      <c r="AU352" s="303"/>
      <c r="AV352" s="303"/>
      <c r="AW352" s="303"/>
    </row>
    <row r="353" spans="1:49" x14ac:dyDescent="0.25">
      <c r="A353" s="448"/>
      <c r="B353" s="313">
        <v>2021</v>
      </c>
      <c r="C353" s="313" t="s">
        <v>104</v>
      </c>
      <c r="D353" s="173">
        <v>249</v>
      </c>
      <c r="E353" s="173">
        <v>324</v>
      </c>
      <c r="F353" s="173">
        <v>573</v>
      </c>
      <c r="G353" s="173">
        <v>665</v>
      </c>
      <c r="H353" s="173">
        <v>43</v>
      </c>
      <c r="I353" s="173">
        <v>708</v>
      </c>
      <c r="K353" s="448"/>
      <c r="L353" s="313">
        <v>2021</v>
      </c>
      <c r="M353" s="313" t="s">
        <v>104</v>
      </c>
      <c r="N353" s="312">
        <v>-47.133757961783438</v>
      </c>
      <c r="O353" s="312">
        <v>234.02061855670104</v>
      </c>
      <c r="P353" s="312">
        <v>0.88028169014084767</v>
      </c>
      <c r="Q353" s="312">
        <v>267.40331491712703</v>
      </c>
      <c r="R353" s="312">
        <v>-73.291925465838517</v>
      </c>
      <c r="S353" s="312">
        <v>107.01754385964915</v>
      </c>
      <c r="U353" s="448"/>
      <c r="V353" s="313">
        <v>2021</v>
      </c>
      <c r="W353" s="313" t="s">
        <v>104</v>
      </c>
      <c r="X353" s="312">
        <v>-39.084507042253634</v>
      </c>
      <c r="Y353" s="312">
        <v>39.964788732394481</v>
      </c>
      <c r="Z353" s="312">
        <v>0.88028169014084767</v>
      </c>
      <c r="AA353" s="312">
        <v>141.52046783625735</v>
      </c>
      <c r="AB353" s="312">
        <v>-34.502923976608201</v>
      </c>
      <c r="AC353" s="312">
        <v>107.01754385964915</v>
      </c>
      <c r="AE353" s="448"/>
      <c r="AF353" s="313">
        <v>2021</v>
      </c>
      <c r="AG353" s="313" t="s">
        <v>104</v>
      </c>
      <c r="AH353" s="312"/>
      <c r="AI353" s="312"/>
      <c r="AJ353" s="312"/>
      <c r="AK353" s="312"/>
      <c r="AL353" s="312"/>
      <c r="AM353" s="312"/>
      <c r="AO353" s="448"/>
      <c r="AP353" s="313">
        <v>2021</v>
      </c>
      <c r="AQ353" s="313" t="s">
        <v>104</v>
      </c>
      <c r="AR353" s="312"/>
      <c r="AS353" s="312"/>
      <c r="AT353" s="312"/>
      <c r="AU353" s="312"/>
      <c r="AV353" s="312"/>
      <c r="AW353" s="312"/>
    </row>
    <row r="354" spans="1:49" x14ac:dyDescent="0.25">
      <c r="A354" s="448"/>
      <c r="B354" s="300">
        <v>2021</v>
      </c>
      <c r="C354" s="301" t="s">
        <v>105</v>
      </c>
      <c r="D354" s="302">
        <v>571</v>
      </c>
      <c r="E354" s="302">
        <v>94</v>
      </c>
      <c r="F354" s="302">
        <v>665</v>
      </c>
      <c r="G354" s="302">
        <v>221</v>
      </c>
      <c r="H354" s="302">
        <v>136</v>
      </c>
      <c r="I354" s="302">
        <v>357</v>
      </c>
      <c r="K354" s="448"/>
      <c r="L354" s="300">
        <v>2021</v>
      </c>
      <c r="M354" s="301" t="s">
        <v>105</v>
      </c>
      <c r="N354" s="303">
        <v>129.31726907630522</v>
      </c>
      <c r="O354" s="303">
        <v>-70.987654320987644</v>
      </c>
      <c r="P354" s="303">
        <v>16.055846422338576</v>
      </c>
      <c r="Q354" s="303">
        <v>-66.766917293233078</v>
      </c>
      <c r="R354" s="303">
        <v>216.27906976744185</v>
      </c>
      <c r="S354" s="303">
        <v>-49.576271186440678</v>
      </c>
      <c r="U354" s="448"/>
      <c r="V354" s="300">
        <v>2021</v>
      </c>
      <c r="W354" s="301" t="s">
        <v>105</v>
      </c>
      <c r="X354" s="303">
        <v>56.195462478185014</v>
      </c>
      <c r="Y354" s="303">
        <v>-40.139616055846439</v>
      </c>
      <c r="Z354" s="303">
        <v>16.055846422338576</v>
      </c>
      <c r="AA354" s="303">
        <v>-62.711864406779661</v>
      </c>
      <c r="AB354" s="303">
        <v>13.135593220338983</v>
      </c>
      <c r="AC354" s="303">
        <v>-49.576271186440678</v>
      </c>
      <c r="AE354" s="448"/>
      <c r="AF354" s="300">
        <v>2021</v>
      </c>
      <c r="AG354" s="301" t="s">
        <v>105</v>
      </c>
      <c r="AH354" s="303"/>
      <c r="AI354" s="303"/>
      <c r="AJ354" s="303"/>
      <c r="AK354" s="303"/>
      <c r="AL354" s="303"/>
      <c r="AM354" s="303"/>
      <c r="AO354" s="448"/>
      <c r="AP354" s="300">
        <v>2021</v>
      </c>
      <c r="AQ354" s="301" t="s">
        <v>105</v>
      </c>
      <c r="AR354" s="303"/>
      <c r="AS354" s="303"/>
      <c r="AT354" s="303"/>
      <c r="AU354" s="303"/>
      <c r="AV354" s="303"/>
      <c r="AW354" s="303"/>
    </row>
    <row r="355" spans="1:49" x14ac:dyDescent="0.25">
      <c r="A355" s="448"/>
      <c r="B355" s="314">
        <v>2021</v>
      </c>
      <c r="C355" s="313" t="s">
        <v>102</v>
      </c>
      <c r="D355" s="173">
        <v>392</v>
      </c>
      <c r="E355" s="173">
        <v>249</v>
      </c>
      <c r="F355" s="173">
        <v>641</v>
      </c>
      <c r="G355" s="173">
        <v>555</v>
      </c>
      <c r="H355" s="173">
        <v>101</v>
      </c>
      <c r="I355" s="173">
        <v>656</v>
      </c>
      <c r="K355" s="448"/>
      <c r="L355" s="314">
        <v>2021</v>
      </c>
      <c r="M355" s="313" t="s">
        <v>102</v>
      </c>
      <c r="N355" s="312">
        <v>-31.348511383537655</v>
      </c>
      <c r="O355" s="312">
        <v>164.89361702127661</v>
      </c>
      <c r="P355" s="312">
        <v>-3.6090225563909684</v>
      </c>
      <c r="Q355" s="312">
        <v>151.13122171945702</v>
      </c>
      <c r="R355" s="312">
        <v>-25.735294117647058</v>
      </c>
      <c r="S355" s="312">
        <v>83.753501400560225</v>
      </c>
      <c r="U355" s="448"/>
      <c r="V355" s="314">
        <v>2021</v>
      </c>
      <c r="W355" s="313" t="s">
        <v>102</v>
      </c>
      <c r="X355" s="312">
        <v>-26.917293233082638</v>
      </c>
      <c r="Y355" s="312">
        <v>23.30827067669167</v>
      </c>
      <c r="Z355" s="312">
        <v>-3.6090225563909684</v>
      </c>
      <c r="AA355" s="312">
        <v>93.55742296918767</v>
      </c>
      <c r="AB355" s="312">
        <v>-9.8039215686274517</v>
      </c>
      <c r="AC355" s="312">
        <v>83.753501400560225</v>
      </c>
      <c r="AE355" s="448"/>
      <c r="AF355" s="314">
        <v>2021</v>
      </c>
      <c r="AG355" s="313" t="s">
        <v>102</v>
      </c>
      <c r="AH355" s="312">
        <v>26.860841423948216</v>
      </c>
      <c r="AI355" s="312">
        <v>4.6218487394958032</v>
      </c>
      <c r="AJ355" s="312">
        <v>17.18464351005484</v>
      </c>
      <c r="AK355" s="312">
        <v>76.190476190476176</v>
      </c>
      <c r="AL355" s="312">
        <v>124.44444444444446</v>
      </c>
      <c r="AM355" s="312">
        <v>82.222222222222229</v>
      </c>
      <c r="AO355" s="448"/>
      <c r="AP355" s="314">
        <v>2021</v>
      </c>
      <c r="AQ355" s="313" t="s">
        <v>102</v>
      </c>
      <c r="AR355" s="312">
        <v>15.173674588665444</v>
      </c>
      <c r="AS355" s="312">
        <v>2.0109689213893964</v>
      </c>
      <c r="AT355" s="312">
        <v>17.18464351005484</v>
      </c>
      <c r="AU355" s="312">
        <v>66.666666666666671</v>
      </c>
      <c r="AV355" s="312">
        <v>15.555555555555557</v>
      </c>
      <c r="AW355" s="312">
        <v>82.222222222222229</v>
      </c>
    </row>
    <row r="356" spans="1:49" x14ac:dyDescent="0.25">
      <c r="A356" s="448"/>
      <c r="B356" s="300">
        <v>2021</v>
      </c>
      <c r="C356" s="301" t="s">
        <v>103</v>
      </c>
      <c r="D356" s="302">
        <v>437</v>
      </c>
      <c r="E356" s="302">
        <v>121</v>
      </c>
      <c r="F356" s="302">
        <v>558</v>
      </c>
      <c r="G356" s="302">
        <v>303</v>
      </c>
      <c r="H356" s="302">
        <v>185</v>
      </c>
      <c r="I356" s="302">
        <v>488</v>
      </c>
      <c r="K356" s="448"/>
      <c r="L356" s="300">
        <v>2021</v>
      </c>
      <c r="M356" s="301" t="s">
        <v>103</v>
      </c>
      <c r="N356" s="303">
        <v>11.479591836734699</v>
      </c>
      <c r="O356" s="303">
        <v>-51.405622489959839</v>
      </c>
      <c r="P356" s="303">
        <v>-12.948517940717636</v>
      </c>
      <c r="Q356" s="303">
        <v>-45.405405405405411</v>
      </c>
      <c r="R356" s="303">
        <v>83.168316831683171</v>
      </c>
      <c r="S356" s="303">
        <v>-25.609756097560975</v>
      </c>
      <c r="U356" s="448"/>
      <c r="V356" s="300">
        <v>2021</v>
      </c>
      <c r="W356" s="301" t="s">
        <v>103</v>
      </c>
      <c r="X356" s="303">
        <v>7.0202808112324533</v>
      </c>
      <c r="Y356" s="303">
        <v>-19.968798751950089</v>
      </c>
      <c r="Z356" s="303">
        <v>-12.948517940717636</v>
      </c>
      <c r="AA356" s="303">
        <v>-38.414634146341463</v>
      </c>
      <c r="AB356" s="303">
        <v>12.804878048780488</v>
      </c>
      <c r="AC356" s="303">
        <v>-25.609756097560975</v>
      </c>
      <c r="AE356" s="448"/>
      <c r="AF356" s="300">
        <v>2021</v>
      </c>
      <c r="AG356" s="301" t="s">
        <v>103</v>
      </c>
      <c r="AH356" s="303">
        <v>-7.2186836518046675</v>
      </c>
      <c r="AI356" s="303">
        <v>24.742268041237111</v>
      </c>
      <c r="AJ356" s="303">
        <v>-1.7605633802816811</v>
      </c>
      <c r="AK356" s="303">
        <v>67.403314917127091</v>
      </c>
      <c r="AL356" s="303">
        <v>14.906832298136649</v>
      </c>
      <c r="AM356" s="303">
        <v>42.690058479532155</v>
      </c>
      <c r="AO356" s="448"/>
      <c r="AP356" s="300">
        <v>2021</v>
      </c>
      <c r="AQ356" s="301" t="s">
        <v>103</v>
      </c>
      <c r="AR356" s="303">
        <v>-5.9859154929577159</v>
      </c>
      <c r="AS356" s="303">
        <v>4.2253521126760347</v>
      </c>
      <c r="AT356" s="303">
        <v>-1.7605633802816811</v>
      </c>
      <c r="AU356" s="303">
        <v>35.672514619883032</v>
      </c>
      <c r="AV356" s="303">
        <v>7.0175438596491206</v>
      </c>
      <c r="AW356" s="303">
        <v>42.690058479532155</v>
      </c>
    </row>
    <row r="357" spans="1:49" x14ac:dyDescent="0.25">
      <c r="A357" s="448"/>
      <c r="B357" s="313">
        <v>2022</v>
      </c>
      <c r="C357" s="313" t="s">
        <v>104</v>
      </c>
      <c r="D357" s="173">
        <v>995</v>
      </c>
      <c r="E357" s="173">
        <v>213</v>
      </c>
      <c r="F357" s="173">
        <v>1208</v>
      </c>
      <c r="G357" s="173">
        <v>280</v>
      </c>
      <c r="H357" s="173">
        <v>108</v>
      </c>
      <c r="I357" s="173">
        <v>388</v>
      </c>
      <c r="K357" s="448"/>
      <c r="L357" s="313">
        <v>2022</v>
      </c>
      <c r="M357" s="313" t="s">
        <v>104</v>
      </c>
      <c r="N357" s="312">
        <v>127.6887871853547</v>
      </c>
      <c r="O357" s="312">
        <v>76.033057851239647</v>
      </c>
      <c r="P357" s="312">
        <v>116.48745519713262</v>
      </c>
      <c r="Q357" s="312">
        <v>-7.5907590759075987</v>
      </c>
      <c r="R357" s="312">
        <v>-41.621621621621621</v>
      </c>
      <c r="S357" s="312">
        <v>-20.491803278688522</v>
      </c>
      <c r="U357" s="448"/>
      <c r="V357" s="313">
        <v>2022</v>
      </c>
      <c r="W357" s="313" t="s">
        <v>104</v>
      </c>
      <c r="X357" s="312">
        <v>100</v>
      </c>
      <c r="Y357" s="312">
        <v>16.487455197132615</v>
      </c>
      <c r="Z357" s="312">
        <v>116.48745519713262</v>
      </c>
      <c r="AA357" s="312">
        <v>-4.7131147540983607</v>
      </c>
      <c r="AB357" s="312">
        <v>-15.778688524590162</v>
      </c>
      <c r="AC357" s="312">
        <v>-20.491803278688522</v>
      </c>
      <c r="AE357" s="448"/>
      <c r="AF357" s="313">
        <v>2022</v>
      </c>
      <c r="AG357" s="313" t="s">
        <v>104</v>
      </c>
      <c r="AH357" s="312">
        <v>299.59839357429718</v>
      </c>
      <c r="AI357" s="312">
        <v>-34.259259259259252</v>
      </c>
      <c r="AJ357" s="312">
        <v>110.82024432809771</v>
      </c>
      <c r="AK357" s="312">
        <v>-57.894736842105267</v>
      </c>
      <c r="AL357" s="312">
        <v>151.16279069767441</v>
      </c>
      <c r="AM357" s="312">
        <v>-45.197740112994353</v>
      </c>
      <c r="AO357" s="448"/>
      <c r="AP357" s="313">
        <v>2022</v>
      </c>
      <c r="AQ357" s="313" t="s">
        <v>104</v>
      </c>
      <c r="AR357" s="312">
        <v>130.1919720767888</v>
      </c>
      <c r="AS357" s="312">
        <v>-19.371727748691097</v>
      </c>
      <c r="AT357" s="312">
        <v>110.82024432809771</v>
      </c>
      <c r="AU357" s="312">
        <v>-54.378531073446332</v>
      </c>
      <c r="AV357" s="312">
        <v>9.1807909604519775</v>
      </c>
      <c r="AW357" s="312">
        <v>-45.197740112994353</v>
      </c>
    </row>
    <row r="358" spans="1:49" x14ac:dyDescent="0.25">
      <c r="A358" s="448"/>
      <c r="B358" s="300">
        <v>2022</v>
      </c>
      <c r="C358" s="301" t="s">
        <v>105</v>
      </c>
      <c r="D358" s="302">
        <v>155</v>
      </c>
      <c r="E358" s="302">
        <v>80</v>
      </c>
      <c r="F358" s="302">
        <v>235</v>
      </c>
      <c r="G358" s="302">
        <v>496</v>
      </c>
      <c r="H358" s="302">
        <v>131</v>
      </c>
      <c r="I358" s="302">
        <v>627</v>
      </c>
      <c r="J358" s="174"/>
      <c r="K358" s="448"/>
      <c r="L358" s="300">
        <v>2022</v>
      </c>
      <c r="M358" s="301" t="s">
        <v>105</v>
      </c>
      <c r="N358" s="303">
        <v>-84.422110552763826</v>
      </c>
      <c r="O358" s="303">
        <v>-62.441314553990615</v>
      </c>
      <c r="P358" s="303">
        <v>-80.546357615894038</v>
      </c>
      <c r="Q358" s="303">
        <v>77.142857142857139</v>
      </c>
      <c r="R358" s="303">
        <v>21.296296296296305</v>
      </c>
      <c r="S358" s="303">
        <v>61.597938144329902</v>
      </c>
      <c r="T358" s="174"/>
      <c r="U358" s="448"/>
      <c r="V358" s="300">
        <v>2022</v>
      </c>
      <c r="W358" s="301" t="s">
        <v>105</v>
      </c>
      <c r="X358" s="303">
        <v>-69.536423841059602</v>
      </c>
      <c r="Y358" s="303">
        <v>-11.009933774834439</v>
      </c>
      <c r="Z358" s="303">
        <v>-80.546357615894038</v>
      </c>
      <c r="AA358" s="303">
        <v>55.670103092783513</v>
      </c>
      <c r="AB358" s="303">
        <v>5.927835051546392</v>
      </c>
      <c r="AC358" s="303">
        <v>61.597938144329902</v>
      </c>
      <c r="AD358" s="174"/>
      <c r="AE358" s="448"/>
      <c r="AF358" s="300">
        <v>2022</v>
      </c>
      <c r="AG358" s="301" t="s">
        <v>105</v>
      </c>
      <c r="AH358" s="303">
        <v>-72.854640980735553</v>
      </c>
      <c r="AI358" s="303">
        <v>-14.893617021276597</v>
      </c>
      <c r="AJ358" s="303">
        <v>-64.661654135338352</v>
      </c>
      <c r="AK358" s="303">
        <v>124.43438914027149</v>
      </c>
      <c r="AL358" s="303">
        <v>-3.6764705882352899</v>
      </c>
      <c r="AM358" s="303">
        <v>75.630252100840323</v>
      </c>
      <c r="AN358" s="174"/>
      <c r="AO358" s="448"/>
      <c r="AP358" s="300">
        <v>2022</v>
      </c>
      <c r="AQ358" s="301" t="s">
        <v>105</v>
      </c>
      <c r="AR358" s="303">
        <v>-62.556390977443613</v>
      </c>
      <c r="AS358" s="303">
        <v>-2.1052631578947372</v>
      </c>
      <c r="AT358" s="303">
        <v>-64.661654135338352</v>
      </c>
      <c r="AU358" s="303">
        <v>77.030812324929968</v>
      </c>
      <c r="AV358" s="303">
        <v>-1.4005602240896355</v>
      </c>
      <c r="AW358" s="303">
        <v>75.630252100840323</v>
      </c>
    </row>
    <row r="359" spans="1:49" x14ac:dyDescent="0.25">
      <c r="A359" s="448"/>
      <c r="B359" s="314">
        <v>2022</v>
      </c>
      <c r="C359" s="313" t="s">
        <v>102</v>
      </c>
      <c r="D359" s="173">
        <v>564</v>
      </c>
      <c r="E359" s="173">
        <v>121</v>
      </c>
      <c r="F359" s="173">
        <v>685</v>
      </c>
      <c r="G359" s="173">
        <v>337</v>
      </c>
      <c r="H359" s="173">
        <v>108</v>
      </c>
      <c r="I359" s="173">
        <v>445</v>
      </c>
      <c r="J359" s="174"/>
      <c r="K359" s="448"/>
      <c r="L359" s="314">
        <v>2022</v>
      </c>
      <c r="M359" s="313" t="s">
        <v>102</v>
      </c>
      <c r="N359" s="312">
        <v>263.87096774193549</v>
      </c>
      <c r="O359" s="312">
        <v>51.25</v>
      </c>
      <c r="P359" s="312">
        <v>191.48936170212767</v>
      </c>
      <c r="Q359" s="312">
        <v>-32.056451612903231</v>
      </c>
      <c r="R359" s="312">
        <v>-17.55725190839695</v>
      </c>
      <c r="S359" s="312">
        <v>-29.027113237639554</v>
      </c>
      <c r="T359" s="174"/>
      <c r="U359" s="448"/>
      <c r="V359" s="314">
        <v>2022</v>
      </c>
      <c r="W359" s="313" t="s">
        <v>102</v>
      </c>
      <c r="X359" s="312">
        <v>174.04255319148936</v>
      </c>
      <c r="Y359" s="312">
        <v>17.446808510638299</v>
      </c>
      <c r="Z359" s="312">
        <v>191.48936170212767</v>
      </c>
      <c r="AA359" s="312">
        <v>-25.358851674641148</v>
      </c>
      <c r="AB359" s="312">
        <v>-3.668261562998405</v>
      </c>
      <c r="AC359" s="312">
        <v>-29.027113237639554</v>
      </c>
      <c r="AD359" s="174"/>
      <c r="AE359" s="448"/>
      <c r="AF359" s="314">
        <v>2022</v>
      </c>
      <c r="AG359" s="313" t="s">
        <v>102</v>
      </c>
      <c r="AH359" s="312">
        <v>43.877551020408163</v>
      </c>
      <c r="AI359" s="312">
        <v>-51.405622489959839</v>
      </c>
      <c r="AJ359" s="312">
        <v>6.8642745709828432</v>
      </c>
      <c r="AK359" s="312">
        <v>-39.27927927927928</v>
      </c>
      <c r="AL359" s="312">
        <v>6.9306930693069404</v>
      </c>
      <c r="AM359" s="312">
        <v>-32.16463414634147</v>
      </c>
      <c r="AN359" s="174"/>
      <c r="AO359" s="448"/>
      <c r="AP359" s="314">
        <v>2022</v>
      </c>
      <c r="AQ359" s="313" t="s">
        <v>102</v>
      </c>
      <c r="AR359" s="312">
        <v>26.833073322932933</v>
      </c>
      <c r="AS359" s="312">
        <v>-19.968798751950089</v>
      </c>
      <c r="AT359" s="312">
        <v>6.8642745709828432</v>
      </c>
      <c r="AU359" s="312">
        <v>-33.23170731707318</v>
      </c>
      <c r="AV359" s="312">
        <v>1.0670731707317076</v>
      </c>
      <c r="AW359" s="312">
        <v>-32.16463414634147</v>
      </c>
    </row>
    <row r="360" spans="1:49" x14ac:dyDescent="0.25">
      <c r="A360" s="448"/>
      <c r="B360" s="300">
        <v>2022</v>
      </c>
      <c r="C360" s="301" t="s">
        <v>103</v>
      </c>
      <c r="D360" s="302">
        <v>595</v>
      </c>
      <c r="E360" s="302">
        <v>214</v>
      </c>
      <c r="F360" s="302">
        <v>809</v>
      </c>
      <c r="G360" s="302">
        <v>668</v>
      </c>
      <c r="H360" s="302">
        <v>264</v>
      </c>
      <c r="I360" s="302">
        <v>932</v>
      </c>
      <c r="J360" s="174"/>
      <c r="K360" s="448"/>
      <c r="L360" s="300">
        <v>2022</v>
      </c>
      <c r="M360" s="301" t="s">
        <v>103</v>
      </c>
      <c r="N360" s="303">
        <v>5.496453900709227</v>
      </c>
      <c r="O360" s="303">
        <v>76.859504132231422</v>
      </c>
      <c r="P360" s="303">
        <v>18.102189781021892</v>
      </c>
      <c r="Q360" s="303">
        <v>98.219584569732945</v>
      </c>
      <c r="R360" s="303">
        <v>144.44444444444446</v>
      </c>
      <c r="S360" s="303">
        <v>109.43820224719101</v>
      </c>
      <c r="T360" s="174"/>
      <c r="U360" s="448"/>
      <c r="V360" s="300">
        <v>2022</v>
      </c>
      <c r="W360" s="301" t="s">
        <v>103</v>
      </c>
      <c r="X360" s="303">
        <v>4.5255474452554729</v>
      </c>
      <c r="Y360" s="303">
        <v>13.576642335766419</v>
      </c>
      <c r="Z360" s="303">
        <v>18.102189781021892</v>
      </c>
      <c r="AA360" s="303">
        <v>74.382022471910119</v>
      </c>
      <c r="AB360" s="303">
        <v>35.056179775280896</v>
      </c>
      <c r="AC360" s="303">
        <v>109.43820224719101</v>
      </c>
      <c r="AD360" s="174"/>
      <c r="AE360" s="448"/>
      <c r="AF360" s="300">
        <v>2022</v>
      </c>
      <c r="AG360" s="301" t="s">
        <v>103</v>
      </c>
      <c r="AH360" s="303">
        <v>36.155606407322637</v>
      </c>
      <c r="AI360" s="303">
        <v>76.859504132231422</v>
      </c>
      <c r="AJ360" s="303">
        <v>44.982078853046602</v>
      </c>
      <c r="AK360" s="303">
        <v>120.46204620462046</v>
      </c>
      <c r="AL360" s="303">
        <v>42.702702702702709</v>
      </c>
      <c r="AM360" s="303">
        <v>90.983606557377044</v>
      </c>
      <c r="AN360" s="174"/>
      <c r="AO360" s="448"/>
      <c r="AP360" s="300">
        <v>2022</v>
      </c>
      <c r="AQ360" s="301" t="s">
        <v>103</v>
      </c>
      <c r="AR360" s="303">
        <v>28.315412186379934</v>
      </c>
      <c r="AS360" s="303">
        <v>16.666666666666668</v>
      </c>
      <c r="AT360" s="303">
        <v>44.982078853046602</v>
      </c>
      <c r="AU360" s="303">
        <v>74.795081967213108</v>
      </c>
      <c r="AV360" s="303">
        <v>16.188524590163933</v>
      </c>
      <c r="AW360" s="303">
        <v>90.983606557377044</v>
      </c>
    </row>
    <row r="361" spans="1:49" x14ac:dyDescent="0.25">
      <c r="A361" s="448"/>
      <c r="B361" s="313">
        <v>2023</v>
      </c>
      <c r="C361" s="313" t="s">
        <v>104</v>
      </c>
      <c r="D361" s="173">
        <v>570</v>
      </c>
      <c r="E361" s="173">
        <v>178</v>
      </c>
      <c r="F361" s="173">
        <v>748</v>
      </c>
      <c r="G361" s="173">
        <v>413</v>
      </c>
      <c r="H361" s="173">
        <v>259</v>
      </c>
      <c r="I361" s="173">
        <v>672</v>
      </c>
      <c r="J361" s="174"/>
      <c r="K361" s="448"/>
      <c r="L361" s="313">
        <v>2023</v>
      </c>
      <c r="M361" s="313" t="s">
        <v>104</v>
      </c>
      <c r="N361" s="312">
        <v>-4.2016806722689068</v>
      </c>
      <c r="O361" s="312">
        <v>-16.822429906542055</v>
      </c>
      <c r="P361" s="312">
        <v>-7.5401730531520457</v>
      </c>
      <c r="Q361" s="312">
        <v>-38.17365269461078</v>
      </c>
      <c r="R361" s="312">
        <v>-1.8939393939393909</v>
      </c>
      <c r="S361" s="312">
        <v>-27.896995708154506</v>
      </c>
      <c r="T361" s="174"/>
      <c r="U361" s="448"/>
      <c r="V361" s="313">
        <v>2023</v>
      </c>
      <c r="W361" s="313" t="s">
        <v>104</v>
      </c>
      <c r="X361" s="312">
        <v>-3.0902348578491989</v>
      </c>
      <c r="Y361" s="312">
        <v>-4.4499381953028463</v>
      </c>
      <c r="Z361" s="312">
        <v>-7.5401730531520457</v>
      </c>
      <c r="AA361" s="312">
        <v>-27.360515021459225</v>
      </c>
      <c r="AB361" s="312">
        <v>-0.53648068669527904</v>
      </c>
      <c r="AC361" s="312">
        <v>-27.896995708154506</v>
      </c>
      <c r="AD361" s="174"/>
      <c r="AE361" s="448"/>
      <c r="AF361" s="313">
        <v>2023</v>
      </c>
      <c r="AG361" s="313" t="s">
        <v>104</v>
      </c>
      <c r="AH361" s="312">
        <v>-42.713567839195974</v>
      </c>
      <c r="AI361" s="312">
        <v>-16.431924882629119</v>
      </c>
      <c r="AJ361" s="312">
        <v>-38.079470198675494</v>
      </c>
      <c r="AK361" s="312">
        <v>47.5</v>
      </c>
      <c r="AL361" s="312">
        <v>139.81481481481484</v>
      </c>
      <c r="AM361" s="312">
        <v>73.195876288659804</v>
      </c>
      <c r="AN361" s="174"/>
      <c r="AO361" s="448"/>
      <c r="AP361" s="313">
        <v>2023</v>
      </c>
      <c r="AQ361" s="313" t="s">
        <v>104</v>
      </c>
      <c r="AR361" s="312">
        <v>-35.182119205298008</v>
      </c>
      <c r="AS361" s="312">
        <v>-2.8973509933774833</v>
      </c>
      <c r="AT361" s="312">
        <v>-38.079470198675494</v>
      </c>
      <c r="AU361" s="312">
        <v>34.27835051546392</v>
      </c>
      <c r="AV361" s="312">
        <v>38.917525773195877</v>
      </c>
      <c r="AW361" s="312">
        <v>73.195876288659804</v>
      </c>
    </row>
    <row r="362" spans="1:49" x14ac:dyDescent="0.25">
      <c r="A362" s="448"/>
      <c r="B362" s="300">
        <v>2023</v>
      </c>
      <c r="C362" s="301" t="s">
        <v>105</v>
      </c>
      <c r="D362" s="302">
        <v>549</v>
      </c>
      <c r="E362" s="302">
        <v>308</v>
      </c>
      <c r="F362" s="302">
        <v>857</v>
      </c>
      <c r="G362" s="302">
        <v>567</v>
      </c>
      <c r="H362" s="302">
        <v>164</v>
      </c>
      <c r="I362" s="302">
        <v>731</v>
      </c>
      <c r="J362" s="174"/>
      <c r="K362" s="448"/>
      <c r="L362" s="300">
        <v>2023</v>
      </c>
      <c r="M362" s="301" t="s">
        <v>105</v>
      </c>
      <c r="N362" s="303">
        <v>-3.6842105263157947</v>
      </c>
      <c r="O362" s="303">
        <v>73.033707865168537</v>
      </c>
      <c r="P362" s="303">
        <v>14.572192513368989</v>
      </c>
      <c r="Q362" s="303">
        <v>37.288135593220318</v>
      </c>
      <c r="R362" s="303">
        <v>-36.679536679536682</v>
      </c>
      <c r="S362" s="303">
        <v>8.7797619047619122</v>
      </c>
      <c r="T362" s="174"/>
      <c r="U362" s="448"/>
      <c r="V362" s="300">
        <v>2023</v>
      </c>
      <c r="W362" s="301" t="s">
        <v>105</v>
      </c>
      <c r="X362" s="303">
        <v>-2.8074866310160438</v>
      </c>
      <c r="Y362" s="303">
        <v>17.379679144385033</v>
      </c>
      <c r="Z362" s="303">
        <v>14.572192513368989</v>
      </c>
      <c r="AA362" s="303">
        <v>22.916666666666689</v>
      </c>
      <c r="AB362" s="303">
        <v>-14.136904761904773</v>
      </c>
      <c r="AC362" s="303">
        <v>8.7797619047619122</v>
      </c>
      <c r="AD362" s="174"/>
      <c r="AE362" s="448"/>
      <c r="AF362" s="300">
        <v>2023</v>
      </c>
      <c r="AG362" s="301" t="s">
        <v>105</v>
      </c>
      <c r="AH362" s="303">
        <v>254.19354838709677</v>
      </c>
      <c r="AI362" s="303">
        <v>285</v>
      </c>
      <c r="AJ362" s="303">
        <v>264.68085106382978</v>
      </c>
      <c r="AK362" s="303">
        <v>14.314516129032256</v>
      </c>
      <c r="AL362" s="303">
        <v>25.190839694656503</v>
      </c>
      <c r="AM362" s="303">
        <v>16.586921850079747</v>
      </c>
      <c r="AN362" s="174"/>
      <c r="AO362" s="448"/>
      <c r="AP362" s="300">
        <v>2023</v>
      </c>
      <c r="AQ362" s="301" t="s">
        <v>105</v>
      </c>
      <c r="AR362" s="303">
        <v>167.65957446808511</v>
      </c>
      <c r="AS362" s="303">
        <v>97.021276595744681</v>
      </c>
      <c r="AT362" s="303">
        <v>264.68085106382978</v>
      </c>
      <c r="AU362" s="303">
        <v>11.323763955342905</v>
      </c>
      <c r="AV362" s="303">
        <v>5.2631578947368425</v>
      </c>
      <c r="AW362" s="303">
        <v>16.586921850079747</v>
      </c>
    </row>
    <row r="363" spans="1:49" x14ac:dyDescent="0.25">
      <c r="A363" s="448"/>
      <c r="B363" s="314">
        <v>2023</v>
      </c>
      <c r="C363" s="313" t="s">
        <v>102</v>
      </c>
      <c r="D363" s="173">
        <v>184</v>
      </c>
      <c r="E363" s="173">
        <v>292</v>
      </c>
      <c r="F363" s="173">
        <v>476</v>
      </c>
      <c r="G363" s="173">
        <v>433</v>
      </c>
      <c r="H363" s="173">
        <v>188</v>
      </c>
      <c r="I363" s="173">
        <v>621</v>
      </c>
      <c r="J363" s="174"/>
      <c r="K363" s="448"/>
      <c r="L363" s="314">
        <v>2023</v>
      </c>
      <c r="M363" s="313" t="s">
        <v>102</v>
      </c>
      <c r="N363" s="312">
        <v>-66.484517304189438</v>
      </c>
      <c r="O363" s="312">
        <v>-5.1948051948051983</v>
      </c>
      <c r="P363" s="312">
        <v>-44.457409568261376</v>
      </c>
      <c r="Q363" s="312">
        <v>-23.633156966490304</v>
      </c>
      <c r="R363" s="312">
        <v>14.634146341463406</v>
      </c>
      <c r="S363" s="312">
        <v>-15.047879616963073</v>
      </c>
      <c r="T363" s="174"/>
      <c r="U363" s="448"/>
      <c r="V363" s="314">
        <v>2023</v>
      </c>
      <c r="W363" s="313" t="s">
        <v>102</v>
      </c>
      <c r="X363" s="312">
        <v>-42.590431738623103</v>
      </c>
      <c r="Y363" s="312">
        <v>-1.8669778296382731</v>
      </c>
      <c r="Z363" s="312">
        <v>-44.457409568261376</v>
      </c>
      <c r="AA363" s="312">
        <v>-18.3310533515732</v>
      </c>
      <c r="AB363" s="312">
        <v>3.2831737346101248</v>
      </c>
      <c r="AC363" s="312">
        <v>-15.047879616963073</v>
      </c>
      <c r="AD363" s="174"/>
      <c r="AE363" s="448"/>
      <c r="AF363" s="314">
        <v>2023</v>
      </c>
      <c r="AG363" s="313" t="s">
        <v>102</v>
      </c>
      <c r="AH363" s="312">
        <v>-67.37588652482269</v>
      </c>
      <c r="AI363" s="312">
        <v>141.32231404958677</v>
      </c>
      <c r="AJ363" s="312">
        <v>-30.510948905109487</v>
      </c>
      <c r="AK363" s="312">
        <v>28.486646884273</v>
      </c>
      <c r="AL363" s="312">
        <v>74.074074074074076</v>
      </c>
      <c r="AM363" s="312">
        <v>39.550561797752806</v>
      </c>
      <c r="AN363" s="174"/>
      <c r="AO363" s="448"/>
      <c r="AP363" s="314">
        <v>2023</v>
      </c>
      <c r="AQ363" s="313" t="s">
        <v>102</v>
      </c>
      <c r="AR363" s="312">
        <v>-55.474452554744516</v>
      </c>
      <c r="AS363" s="312">
        <v>24.963503649635037</v>
      </c>
      <c r="AT363" s="312">
        <v>-30.510948905109487</v>
      </c>
      <c r="AU363" s="312">
        <v>21.573033707865164</v>
      </c>
      <c r="AV363" s="312">
        <v>17.977528089887638</v>
      </c>
      <c r="AW363" s="312">
        <v>39.550561797752806</v>
      </c>
    </row>
    <row r="364" spans="1:49" x14ac:dyDescent="0.25">
      <c r="A364" s="448"/>
      <c r="B364" s="300">
        <v>2023</v>
      </c>
      <c r="C364" s="301" t="s">
        <v>103</v>
      </c>
      <c r="D364" s="302">
        <v>208</v>
      </c>
      <c r="E364" s="302">
        <v>176</v>
      </c>
      <c r="F364" s="302">
        <v>384</v>
      </c>
      <c r="G364" s="302">
        <v>198</v>
      </c>
      <c r="H364" s="302">
        <v>215</v>
      </c>
      <c r="I364" s="302">
        <v>413</v>
      </c>
      <c r="J364" s="171"/>
      <c r="K364" s="448"/>
      <c r="L364" s="300">
        <v>2023</v>
      </c>
      <c r="M364" s="301" t="s">
        <v>103</v>
      </c>
      <c r="N364" s="303">
        <v>13.043478260869563</v>
      </c>
      <c r="O364" s="303">
        <v>-39.726027397260275</v>
      </c>
      <c r="P364" s="303">
        <v>-19.327731092436977</v>
      </c>
      <c r="Q364" s="303">
        <v>-54.272517321016167</v>
      </c>
      <c r="R364" s="303">
        <v>14.361702127659569</v>
      </c>
      <c r="S364" s="303">
        <v>-33.494363929146544</v>
      </c>
      <c r="T364" s="171"/>
      <c r="U364" s="448"/>
      <c r="V364" s="300">
        <v>2023</v>
      </c>
      <c r="W364" s="301" t="s">
        <v>103</v>
      </c>
      <c r="X364" s="303">
        <v>5.0420168067226898</v>
      </c>
      <c r="Y364" s="303">
        <v>-24.369747899159666</v>
      </c>
      <c r="Z364" s="303">
        <v>-19.327731092436977</v>
      </c>
      <c r="AA364" s="303">
        <v>-37.842190016103068</v>
      </c>
      <c r="AB364" s="303">
        <v>4.3478260869565233</v>
      </c>
      <c r="AC364" s="303">
        <v>-33.494363929146544</v>
      </c>
      <c r="AD364" s="171"/>
      <c r="AE364" s="448"/>
      <c r="AF364" s="300">
        <v>2023</v>
      </c>
      <c r="AG364" s="301" t="s">
        <v>103</v>
      </c>
      <c r="AH364" s="303">
        <v>-65.0420168067227</v>
      </c>
      <c r="AI364" s="303">
        <v>-17.757009345794401</v>
      </c>
      <c r="AJ364" s="303">
        <v>-52.533992583436337</v>
      </c>
      <c r="AK364" s="303">
        <v>-70.359281437125745</v>
      </c>
      <c r="AL364" s="303">
        <v>-18.560606060606062</v>
      </c>
      <c r="AM364" s="303">
        <v>-55.686695278969957</v>
      </c>
      <c r="AN364" s="171"/>
      <c r="AO364" s="448"/>
      <c r="AP364" s="300">
        <v>2023</v>
      </c>
      <c r="AQ364" s="301" t="s">
        <v>103</v>
      </c>
      <c r="AR364" s="303">
        <v>-47.836835599505562</v>
      </c>
      <c r="AS364" s="303">
        <v>-4.6971569839307783</v>
      </c>
      <c r="AT364" s="303">
        <v>-52.533992583436337</v>
      </c>
      <c r="AU364" s="303">
        <v>-50.429184549356222</v>
      </c>
      <c r="AV364" s="303">
        <v>-5.2575107296137338</v>
      </c>
      <c r="AW364" s="303">
        <v>-55.686695278969957</v>
      </c>
    </row>
    <row r="365" spans="1:49" x14ac:dyDescent="0.25">
      <c r="A365" s="448"/>
      <c r="B365" s="313">
        <v>2024</v>
      </c>
      <c r="C365" s="313" t="s">
        <v>104</v>
      </c>
      <c r="D365" s="173">
        <v>480</v>
      </c>
      <c r="E365" s="173">
        <v>322</v>
      </c>
      <c r="F365" s="173">
        <v>802</v>
      </c>
      <c r="G365" s="173">
        <v>684</v>
      </c>
      <c r="H365" s="173">
        <v>205</v>
      </c>
      <c r="I365" s="173">
        <v>889</v>
      </c>
      <c r="J365" s="171"/>
      <c r="K365" s="448"/>
      <c r="L365" s="313">
        <v>2024</v>
      </c>
      <c r="M365" s="313" t="s">
        <v>104</v>
      </c>
      <c r="N365" s="312">
        <v>130.76923076923075</v>
      </c>
      <c r="O365" s="312">
        <v>82.954545454545467</v>
      </c>
      <c r="P365" s="312">
        <v>108.85416666666666</v>
      </c>
      <c r="Q365" s="312">
        <v>245.45454545454544</v>
      </c>
      <c r="R365" s="312">
        <v>-4.6511627906976685</v>
      </c>
      <c r="S365" s="312">
        <v>115.25423728813558</v>
      </c>
      <c r="T365" s="171"/>
      <c r="U365" s="448"/>
      <c r="V365" s="313">
        <v>2024</v>
      </c>
      <c r="W365" s="313" t="s">
        <v>104</v>
      </c>
      <c r="X365" s="312">
        <v>70.833333333333329</v>
      </c>
      <c r="Y365" s="312">
        <v>38.020833333333329</v>
      </c>
      <c r="Z365" s="312">
        <v>108.85416666666666</v>
      </c>
      <c r="AA365" s="312">
        <v>117.67554479418884</v>
      </c>
      <c r="AB365" s="312">
        <v>-2.4213075060532687</v>
      </c>
      <c r="AC365" s="312">
        <v>115.25423728813558</v>
      </c>
      <c r="AD365" s="171"/>
      <c r="AE365" s="448"/>
      <c r="AF365" s="313">
        <v>2024</v>
      </c>
      <c r="AG365" s="313" t="s">
        <v>104</v>
      </c>
      <c r="AH365" s="312">
        <v>-15.789473684210535</v>
      </c>
      <c r="AI365" s="312">
        <v>80.898876404494388</v>
      </c>
      <c r="AJ365" s="312">
        <v>7.2192513368983953</v>
      </c>
      <c r="AK365" s="312">
        <v>65.617433414043575</v>
      </c>
      <c r="AL365" s="312">
        <v>-20.849420849420852</v>
      </c>
      <c r="AM365" s="312">
        <v>32.291666666666686</v>
      </c>
      <c r="AN365" s="171"/>
      <c r="AO365" s="448"/>
      <c r="AP365" s="313">
        <v>2024</v>
      </c>
      <c r="AQ365" s="313" t="s">
        <v>104</v>
      </c>
      <c r="AR365" s="312">
        <v>-12.032085561497325</v>
      </c>
      <c r="AS365" s="312">
        <v>19.251336898395721</v>
      </c>
      <c r="AT365" s="312">
        <v>7.2192513368983953</v>
      </c>
      <c r="AU365" s="312">
        <v>40.327380952380977</v>
      </c>
      <c r="AV365" s="312">
        <v>-8.03571428571429</v>
      </c>
      <c r="AW365" s="312">
        <v>32.291666666666686</v>
      </c>
    </row>
    <row r="366" spans="1:49" x14ac:dyDescent="0.25">
      <c r="A366" s="448"/>
      <c r="B366" s="300">
        <v>2024</v>
      </c>
      <c r="C366" s="301" t="s">
        <v>105</v>
      </c>
      <c r="D366" s="302">
        <v>633</v>
      </c>
      <c r="E366" s="302">
        <v>226</v>
      </c>
      <c r="F366" s="302">
        <v>859</v>
      </c>
      <c r="G366" s="302">
        <v>166</v>
      </c>
      <c r="H366" s="302">
        <v>98</v>
      </c>
      <c r="I366" s="302">
        <v>264</v>
      </c>
      <c r="J366" s="171"/>
      <c r="K366" s="448"/>
      <c r="L366" s="300">
        <v>2024</v>
      </c>
      <c r="M366" s="301" t="s">
        <v>105</v>
      </c>
      <c r="N366" s="303">
        <v>31.875</v>
      </c>
      <c r="O366" s="303">
        <v>-29.813664596273298</v>
      </c>
      <c r="P366" s="303">
        <v>7.10723192019951</v>
      </c>
      <c r="Q366" s="303">
        <v>-75.73099415204679</v>
      </c>
      <c r="R366" s="303">
        <v>-52.195121951219512</v>
      </c>
      <c r="S366" s="303">
        <v>-70.303712035995503</v>
      </c>
      <c r="T366" s="171"/>
      <c r="U366" s="448"/>
      <c r="V366" s="300">
        <v>2024</v>
      </c>
      <c r="W366" s="301" t="s">
        <v>105</v>
      </c>
      <c r="X366" s="303">
        <v>19.077306733167106</v>
      </c>
      <c r="Y366" s="303">
        <v>-11.970074812967596</v>
      </c>
      <c r="Z366" s="303">
        <v>7.10723192019951</v>
      </c>
      <c r="AA366" s="303">
        <v>-58.267716535433074</v>
      </c>
      <c r="AB366" s="303">
        <v>-12.035995500562429</v>
      </c>
      <c r="AC366" s="303">
        <v>-70.303712035995503</v>
      </c>
      <c r="AD366" s="171"/>
      <c r="AE366" s="448"/>
      <c r="AF366" s="300">
        <v>2024</v>
      </c>
      <c r="AG366" s="301" t="s">
        <v>105</v>
      </c>
      <c r="AH366" s="303">
        <v>15.300546448087431</v>
      </c>
      <c r="AI366" s="303">
        <v>-26.623376623376629</v>
      </c>
      <c r="AJ366" s="303">
        <v>0.23337222870478058</v>
      </c>
      <c r="AK366" s="303">
        <v>-70.723104056437393</v>
      </c>
      <c r="AL366" s="303">
        <v>-40.243902439024396</v>
      </c>
      <c r="AM366" s="303">
        <v>-63.885088919288648</v>
      </c>
      <c r="AN366" s="171"/>
      <c r="AO366" s="448"/>
      <c r="AP366" s="300">
        <v>2024</v>
      </c>
      <c r="AQ366" s="301" t="s">
        <v>105</v>
      </c>
      <c r="AR366" s="303">
        <v>9.8016336056007844</v>
      </c>
      <c r="AS366" s="303">
        <v>-9.5682613768960039</v>
      </c>
      <c r="AT366" s="303">
        <v>0.23337222870478058</v>
      </c>
      <c r="AU366" s="303">
        <v>-54.856361149110811</v>
      </c>
      <c r="AV366" s="303">
        <v>-9.0287277701778397</v>
      </c>
      <c r="AW366" s="303">
        <v>-63.885088919288648</v>
      </c>
    </row>
    <row r="367" spans="1:49" x14ac:dyDescent="0.25">
      <c r="A367" s="448"/>
      <c r="B367" s="314">
        <v>2024</v>
      </c>
      <c r="C367" s="313" t="s">
        <v>102</v>
      </c>
      <c r="D367" s="173">
        <v>354</v>
      </c>
      <c r="E367" s="173">
        <v>255</v>
      </c>
      <c r="F367" s="173">
        <v>609</v>
      </c>
      <c r="G367" s="173">
        <v>478</v>
      </c>
      <c r="H367" s="173">
        <v>278</v>
      </c>
      <c r="I367" s="173">
        <v>756</v>
      </c>
      <c r="J367" s="171"/>
      <c r="K367" s="448"/>
      <c r="L367" s="314">
        <v>2024</v>
      </c>
      <c r="M367" s="313" t="s">
        <v>102</v>
      </c>
      <c r="N367" s="312">
        <v>-44.075829383886258</v>
      </c>
      <c r="O367" s="312">
        <v>12.83185840707965</v>
      </c>
      <c r="P367" s="312">
        <v>-29.103608847497085</v>
      </c>
      <c r="Q367" s="312">
        <v>187.95180722891564</v>
      </c>
      <c r="R367" s="312">
        <v>183.67346938775506</v>
      </c>
      <c r="S367" s="312">
        <v>186.36363636363637</v>
      </c>
      <c r="T367" s="171"/>
      <c r="U367" s="448"/>
      <c r="V367" s="314">
        <v>2024</v>
      </c>
      <c r="W367" s="313" t="s">
        <v>102</v>
      </c>
      <c r="X367" s="312">
        <v>-32.479627473806751</v>
      </c>
      <c r="Y367" s="312">
        <v>3.3760186263096621</v>
      </c>
      <c r="Z367" s="312">
        <v>-29.103608847497085</v>
      </c>
      <c r="AA367" s="312">
        <v>118.18181818181819</v>
      </c>
      <c r="AB367" s="312">
        <v>68.181818181818187</v>
      </c>
      <c r="AC367" s="312">
        <v>186.36363636363637</v>
      </c>
      <c r="AD367" s="171"/>
      <c r="AE367" s="448"/>
      <c r="AF367" s="314">
        <v>2024</v>
      </c>
      <c r="AG367" s="313" t="s">
        <v>102</v>
      </c>
      <c r="AH367" s="312">
        <v>92.391304347826093</v>
      </c>
      <c r="AI367" s="312">
        <v>-12.671232876712324</v>
      </c>
      <c r="AJ367" s="312">
        <v>27.941176470588232</v>
      </c>
      <c r="AK367" s="312">
        <v>10.392609699769054</v>
      </c>
      <c r="AL367" s="312">
        <v>47.872340425531917</v>
      </c>
      <c r="AM367" s="312">
        <v>21.739130434782624</v>
      </c>
      <c r="AN367" s="171"/>
      <c r="AO367" s="448"/>
      <c r="AP367" s="314">
        <v>2024</v>
      </c>
      <c r="AQ367" s="313" t="s">
        <v>102</v>
      </c>
      <c r="AR367" s="312">
        <v>35.714285714285708</v>
      </c>
      <c r="AS367" s="312">
        <v>-7.773109243697478</v>
      </c>
      <c r="AT367" s="312">
        <v>27.941176470588232</v>
      </c>
      <c r="AU367" s="312">
        <v>7.2463768115942075</v>
      </c>
      <c r="AV367" s="312">
        <v>14.492753623188415</v>
      </c>
      <c r="AW367" s="312">
        <v>21.739130434782624</v>
      </c>
    </row>
    <row r="368" spans="1:49" x14ac:dyDescent="0.25">
      <c r="A368" s="448"/>
      <c r="B368" s="300">
        <v>2024</v>
      </c>
      <c r="C368" s="301" t="s">
        <v>103</v>
      </c>
      <c r="D368" s="302">
        <v>363</v>
      </c>
      <c r="E368" s="302">
        <v>206</v>
      </c>
      <c r="F368" s="302">
        <v>569</v>
      </c>
      <c r="G368" s="302">
        <v>248</v>
      </c>
      <c r="H368" s="302">
        <v>92</v>
      </c>
      <c r="I368" s="302">
        <v>340</v>
      </c>
      <c r="J368" s="171"/>
      <c r="K368" s="448"/>
      <c r="L368" s="300">
        <v>2024</v>
      </c>
      <c r="M368" s="301" t="s">
        <v>103</v>
      </c>
      <c r="N368" s="303">
        <v>2.5423728813559308</v>
      </c>
      <c r="O368" s="303">
        <v>-19.215686274509807</v>
      </c>
      <c r="P368" s="303">
        <v>-6.5681444991789846</v>
      </c>
      <c r="Q368" s="303">
        <v>-48.11715481171548</v>
      </c>
      <c r="R368" s="303">
        <v>-66.906474820143885</v>
      </c>
      <c r="S368" s="303">
        <v>-55.026455026455032</v>
      </c>
      <c r="T368" s="171"/>
      <c r="U368" s="448"/>
      <c r="V368" s="300">
        <v>2024</v>
      </c>
      <c r="W368" s="301" t="s">
        <v>103</v>
      </c>
      <c r="X368" s="303">
        <v>1.4778325123152716</v>
      </c>
      <c r="Y368" s="303">
        <v>-8.0459770114942568</v>
      </c>
      <c r="Z368" s="303">
        <v>-6.5681444991789846</v>
      </c>
      <c r="AA368" s="303">
        <v>-30.423280423280428</v>
      </c>
      <c r="AB368" s="303">
        <v>-24.603174603174608</v>
      </c>
      <c r="AC368" s="303">
        <v>-55.026455026455032</v>
      </c>
      <c r="AD368" s="171"/>
      <c r="AE368" s="448"/>
      <c r="AF368" s="300">
        <v>2024</v>
      </c>
      <c r="AG368" s="301" t="s">
        <v>103</v>
      </c>
      <c r="AH368" s="303">
        <v>74.519230769230774</v>
      </c>
      <c r="AI368" s="303">
        <v>17.045454545454547</v>
      </c>
      <c r="AJ368" s="303">
        <v>48.177083333333314</v>
      </c>
      <c r="AK368" s="303">
        <v>25.25252525252526</v>
      </c>
      <c r="AL368" s="303">
        <v>-57.209302325581397</v>
      </c>
      <c r="AM368" s="303">
        <v>-17.675544794188852</v>
      </c>
      <c r="AN368" s="171"/>
      <c r="AO368" s="448"/>
      <c r="AP368" s="300">
        <v>2024</v>
      </c>
      <c r="AQ368" s="301" t="s">
        <v>103</v>
      </c>
      <c r="AR368" s="303">
        <v>40.364583333333314</v>
      </c>
      <c r="AS368" s="303">
        <v>7.8124999999999973</v>
      </c>
      <c r="AT368" s="303">
        <v>48.177083333333314</v>
      </c>
      <c r="AU368" s="303">
        <v>12.106537530266337</v>
      </c>
      <c r="AV368" s="303">
        <v>-29.782082324455189</v>
      </c>
      <c r="AW368" s="303">
        <v>-17.675544794188852</v>
      </c>
    </row>
    <row r="369" spans="1:49" x14ac:dyDescent="0.25">
      <c r="A369" s="448"/>
      <c r="B369" s="313">
        <v>2025</v>
      </c>
      <c r="C369" s="313" t="s">
        <v>104</v>
      </c>
      <c r="D369" s="173">
        <v>335</v>
      </c>
      <c r="E369" s="173">
        <v>75</v>
      </c>
      <c r="F369" s="173">
        <v>410</v>
      </c>
      <c r="G369" s="173">
        <v>555</v>
      </c>
      <c r="H369" s="173">
        <v>229</v>
      </c>
      <c r="I369" s="173">
        <v>784</v>
      </c>
      <c r="J369" s="171"/>
      <c r="K369" s="448"/>
      <c r="L369" s="313">
        <v>2025</v>
      </c>
      <c r="M369" s="313" t="s">
        <v>104</v>
      </c>
      <c r="N369" s="312">
        <v>-7.7134986225895261</v>
      </c>
      <c r="O369" s="312">
        <v>-63.592233009708735</v>
      </c>
      <c r="P369" s="312">
        <v>-27.943760984182774</v>
      </c>
      <c r="Q369" s="312">
        <v>123.79032258064515</v>
      </c>
      <c r="R369" s="312">
        <v>148.91304347826087</v>
      </c>
      <c r="S369" s="312">
        <v>130.58823529411762</v>
      </c>
      <c r="T369" s="171"/>
      <c r="U369" s="448"/>
      <c r="V369" s="313">
        <v>2025</v>
      </c>
      <c r="W369" s="313" t="s">
        <v>104</v>
      </c>
      <c r="X369" s="312">
        <v>-4.920913884007029</v>
      </c>
      <c r="Y369" s="312">
        <v>-23.022847100175746</v>
      </c>
      <c r="Z369" s="312">
        <v>-27.943760984182774</v>
      </c>
      <c r="AA369" s="312">
        <v>90.294117647058812</v>
      </c>
      <c r="AB369" s="312">
        <v>40.294117647058819</v>
      </c>
      <c r="AC369" s="312">
        <v>130.58823529411762</v>
      </c>
      <c r="AD369" s="171"/>
      <c r="AE369" s="448"/>
      <c r="AF369" s="313">
        <v>2025</v>
      </c>
      <c r="AG369" s="313" t="s">
        <v>104</v>
      </c>
      <c r="AH369" s="312">
        <v>-30.208333333333343</v>
      </c>
      <c r="AI369" s="312">
        <v>-76.708074534161483</v>
      </c>
      <c r="AJ369" s="312">
        <v>-48.877805486284288</v>
      </c>
      <c r="AK369" s="312">
        <v>-18.859649122807014</v>
      </c>
      <c r="AL369" s="312">
        <v>11.707317073170742</v>
      </c>
      <c r="AM369" s="312">
        <v>-11.811023622047244</v>
      </c>
      <c r="AN369" s="171"/>
      <c r="AO369" s="448"/>
      <c r="AP369" s="313">
        <v>2025</v>
      </c>
      <c r="AQ369" s="313" t="s">
        <v>104</v>
      </c>
      <c r="AR369" s="312">
        <v>-18.079800498753116</v>
      </c>
      <c r="AS369" s="312">
        <v>-30.798004987531169</v>
      </c>
      <c r="AT369" s="312">
        <v>-48.877805486284288</v>
      </c>
      <c r="AU369" s="312">
        <v>-14.510686164229472</v>
      </c>
      <c r="AV369" s="312">
        <v>2.6996625421822271</v>
      </c>
      <c r="AW369" s="312">
        <v>-11.811023622047244</v>
      </c>
    </row>
    <row r="370" spans="1:49" x14ac:dyDescent="0.25">
      <c r="A370" s="448"/>
      <c r="B370" s="300">
        <v>2025</v>
      </c>
      <c r="C370" s="301" t="s">
        <v>105</v>
      </c>
      <c r="D370" s="302">
        <v>444</v>
      </c>
      <c r="E370" s="302">
        <v>118</v>
      </c>
      <c r="F370" s="302">
        <v>562</v>
      </c>
      <c r="G370" s="302">
        <v>327</v>
      </c>
      <c r="H370" s="302">
        <v>153</v>
      </c>
      <c r="I370" s="302">
        <v>480</v>
      </c>
      <c r="J370" s="171"/>
      <c r="K370" s="448"/>
      <c r="L370" s="300">
        <v>2025</v>
      </c>
      <c r="M370" s="301" t="s">
        <v>105</v>
      </c>
      <c r="N370" s="303">
        <v>32.537313432835816</v>
      </c>
      <c r="O370" s="303">
        <v>57.333333333333314</v>
      </c>
      <c r="P370" s="303">
        <v>37.073170731707336</v>
      </c>
      <c r="Q370" s="303">
        <v>-41.081081081081081</v>
      </c>
      <c r="R370" s="303">
        <v>-33.187772925764193</v>
      </c>
      <c r="S370" s="303">
        <v>-38.775510204081634</v>
      </c>
      <c r="T370" s="171"/>
      <c r="U370" s="448"/>
      <c r="V370" s="300">
        <v>2025</v>
      </c>
      <c r="W370" s="301" t="s">
        <v>105</v>
      </c>
      <c r="X370" s="303">
        <v>26.585365853658548</v>
      </c>
      <c r="Y370" s="303">
        <v>10.487804878048786</v>
      </c>
      <c r="Z370" s="303">
        <v>37.073170731707336</v>
      </c>
      <c r="AA370" s="303">
        <v>-29.081632653061227</v>
      </c>
      <c r="AB370" s="303">
        <v>-9.6938775510204085</v>
      </c>
      <c r="AC370" s="303">
        <v>-38.775510204081634</v>
      </c>
      <c r="AD370" s="171"/>
      <c r="AE370" s="448"/>
      <c r="AF370" s="300">
        <v>2025</v>
      </c>
      <c r="AG370" s="301" t="s">
        <v>105</v>
      </c>
      <c r="AH370" s="303">
        <v>-29.857819905213262</v>
      </c>
      <c r="AI370" s="303">
        <v>-47.787610619469021</v>
      </c>
      <c r="AJ370" s="303">
        <v>-34.575087310826547</v>
      </c>
      <c r="AK370" s="303">
        <v>96.98795180722891</v>
      </c>
      <c r="AL370" s="303">
        <v>56.122448979591837</v>
      </c>
      <c r="AM370" s="303">
        <v>81.818181818181813</v>
      </c>
      <c r="AN370" s="171"/>
      <c r="AO370" s="448"/>
      <c r="AP370" s="300">
        <v>2025</v>
      </c>
      <c r="AQ370" s="301" t="s">
        <v>105</v>
      </c>
      <c r="AR370" s="303">
        <v>-22.002328288707801</v>
      </c>
      <c r="AS370" s="303">
        <v>-12.572759022118744</v>
      </c>
      <c r="AT370" s="303">
        <v>-34.575087310826547</v>
      </c>
      <c r="AU370" s="303">
        <v>60.984848484848477</v>
      </c>
      <c r="AV370" s="303">
        <v>20.833333333333332</v>
      </c>
      <c r="AW370" s="303">
        <v>81.818181818181813</v>
      </c>
    </row>
    <row r="371" spans="1:49" x14ac:dyDescent="0.25">
      <c r="A371" s="448"/>
      <c r="B371" s="314">
        <v>2025</v>
      </c>
      <c r="C371" s="313" t="s">
        <v>102</v>
      </c>
      <c r="D371" s="173">
        <v>585</v>
      </c>
      <c r="E371" s="173">
        <v>126</v>
      </c>
      <c r="F371" s="173">
        <v>711</v>
      </c>
      <c r="G371" s="173">
        <v>298</v>
      </c>
      <c r="H371" s="173">
        <v>158</v>
      </c>
      <c r="I371" s="173">
        <v>456</v>
      </c>
      <c r="J371" s="171"/>
      <c r="K371" s="448"/>
      <c r="L371" s="314">
        <v>2025</v>
      </c>
      <c r="M371" s="313" t="s">
        <v>102</v>
      </c>
      <c r="N371" s="312">
        <v>31.756756756756744</v>
      </c>
      <c r="O371" s="312">
        <v>6.7796610169491629</v>
      </c>
      <c r="P371" s="312">
        <v>26.512455516014242</v>
      </c>
      <c r="Q371" s="312">
        <v>-8.8685015290519829</v>
      </c>
      <c r="R371" s="312">
        <v>3.2679738562091671</v>
      </c>
      <c r="S371" s="312">
        <v>-5</v>
      </c>
      <c r="T371" s="171"/>
      <c r="U371" s="448"/>
      <c r="V371" s="314">
        <v>2025</v>
      </c>
      <c r="W371" s="313" t="s">
        <v>102</v>
      </c>
      <c r="X371" s="312">
        <v>25.088967971530256</v>
      </c>
      <c r="Y371" s="312">
        <v>1.4234875444839861</v>
      </c>
      <c r="Z371" s="312">
        <v>26.512455516014242</v>
      </c>
      <c r="AA371" s="312">
        <v>-6.0416666666666661</v>
      </c>
      <c r="AB371" s="312">
        <v>1.0416666666666667</v>
      </c>
      <c r="AC371" s="312">
        <v>-5</v>
      </c>
      <c r="AD371" s="171"/>
      <c r="AE371" s="448"/>
      <c r="AF371" s="314">
        <v>2025</v>
      </c>
      <c r="AG371" s="313" t="s">
        <v>102</v>
      </c>
      <c r="AH371" s="312">
        <v>65.254237288135585</v>
      </c>
      <c r="AI371" s="312">
        <v>-50.588235294117645</v>
      </c>
      <c r="AJ371" s="312">
        <v>16.748768472906406</v>
      </c>
      <c r="AK371" s="312">
        <v>-37.656903765690373</v>
      </c>
      <c r="AL371" s="312">
        <v>-43.165467625899282</v>
      </c>
      <c r="AM371" s="312">
        <v>-39.682539682539684</v>
      </c>
      <c r="AN371" s="171"/>
      <c r="AO371" s="448"/>
      <c r="AP371" s="314">
        <v>2025</v>
      </c>
      <c r="AQ371" s="313" t="s">
        <v>102</v>
      </c>
      <c r="AR371" s="312">
        <v>37.931034482758626</v>
      </c>
      <c r="AS371" s="312">
        <v>-21.182266009852217</v>
      </c>
      <c r="AT371" s="312">
        <v>16.748768472906406</v>
      </c>
      <c r="AU371" s="312">
        <v>-23.80952380952381</v>
      </c>
      <c r="AV371" s="312">
        <v>-15.873015873015873</v>
      </c>
      <c r="AW371" s="312">
        <v>-39.682539682539684</v>
      </c>
    </row>
    <row r="372" spans="1:49" x14ac:dyDescent="0.25">
      <c r="A372" s="448"/>
      <c r="B372" s="300">
        <v>2025</v>
      </c>
      <c r="C372" s="301" t="s">
        <v>103</v>
      </c>
      <c r="D372" s="302">
        <v>991</v>
      </c>
      <c r="E372" s="302">
        <v>293</v>
      </c>
      <c r="F372" s="302">
        <v>1284</v>
      </c>
      <c r="G372" s="302">
        <v>344</v>
      </c>
      <c r="H372" s="302">
        <v>299</v>
      </c>
      <c r="I372" s="302">
        <v>643</v>
      </c>
      <c r="J372" s="171"/>
      <c r="K372" s="448"/>
      <c r="L372" s="300">
        <v>2025</v>
      </c>
      <c r="M372" s="301" t="s">
        <v>103</v>
      </c>
      <c r="N372" s="303">
        <v>69.401709401709411</v>
      </c>
      <c r="O372" s="303">
        <v>132.53968253968256</v>
      </c>
      <c r="P372" s="303">
        <v>80.590717299578046</v>
      </c>
      <c r="Q372" s="303">
        <v>15.436241610738264</v>
      </c>
      <c r="R372" s="303">
        <v>89.240506329113941</v>
      </c>
      <c r="S372" s="303">
        <v>41.008771929824576</v>
      </c>
      <c r="T372" s="171"/>
      <c r="U372" s="448"/>
      <c r="V372" s="300">
        <v>2025</v>
      </c>
      <c r="W372" s="301" t="s">
        <v>103</v>
      </c>
      <c r="X372" s="303">
        <v>57.102672292545698</v>
      </c>
      <c r="Y372" s="303">
        <v>23.488045007032344</v>
      </c>
      <c r="Z372" s="303">
        <v>80.590717299578046</v>
      </c>
      <c r="AA372" s="303">
        <v>10.087719298245618</v>
      </c>
      <c r="AB372" s="303">
        <v>30.921052631578959</v>
      </c>
      <c r="AC372" s="303">
        <v>41.008771929824576</v>
      </c>
      <c r="AD372" s="171"/>
      <c r="AE372" s="448"/>
      <c r="AF372" s="300">
        <v>2025</v>
      </c>
      <c r="AG372" s="301" t="s">
        <v>103</v>
      </c>
      <c r="AH372" s="303">
        <v>173.00275482093667</v>
      </c>
      <c r="AI372" s="303">
        <v>42.233009708737882</v>
      </c>
      <c r="AJ372" s="303">
        <v>125.65905096660811</v>
      </c>
      <c r="AK372" s="303">
        <v>38.709677419354847</v>
      </c>
      <c r="AL372" s="303">
        <v>225</v>
      </c>
      <c r="AM372" s="303">
        <v>89.117647058823536</v>
      </c>
      <c r="AN372" s="171"/>
      <c r="AO372" s="448"/>
      <c r="AP372" s="300">
        <v>2025</v>
      </c>
      <c r="AQ372" s="301" t="s">
        <v>103</v>
      </c>
      <c r="AR372" s="303">
        <v>110.36906854130054</v>
      </c>
      <c r="AS372" s="303">
        <v>15.28998242530756</v>
      </c>
      <c r="AT372" s="303">
        <v>125.65905096660811</v>
      </c>
      <c r="AU372" s="303">
        <v>28.235294117647062</v>
      </c>
      <c r="AV372" s="303">
        <v>60.882352941176478</v>
      </c>
      <c r="AW372" s="303">
        <v>89.117647058823536</v>
      </c>
    </row>
    <row r="373" spans="1:49" x14ac:dyDescent="0.25">
      <c r="A373" s="448"/>
      <c r="B373" s="315">
        <v>2026</v>
      </c>
      <c r="C373" s="315" t="s">
        <v>104</v>
      </c>
      <c r="D373" s="173">
        <v>912</v>
      </c>
      <c r="E373" s="173">
        <v>277</v>
      </c>
      <c r="F373" s="173">
        <v>1189</v>
      </c>
      <c r="G373" s="173">
        <v>530</v>
      </c>
      <c r="H373" s="173">
        <v>149</v>
      </c>
      <c r="I373" s="173">
        <v>679</v>
      </c>
      <c r="J373" s="171"/>
      <c r="K373" s="448"/>
      <c r="L373" s="315">
        <v>2026</v>
      </c>
      <c r="M373" s="315" t="s">
        <v>104</v>
      </c>
      <c r="N373" s="312">
        <v>-7.9717457114026189</v>
      </c>
      <c r="O373" s="312">
        <v>-5.460750853242331</v>
      </c>
      <c r="P373" s="312">
        <v>-7.3987538940809969</v>
      </c>
      <c r="Q373" s="312">
        <v>54.069767441860478</v>
      </c>
      <c r="R373" s="312">
        <v>-50.167224080267559</v>
      </c>
      <c r="S373" s="312">
        <v>5.5987558320373267</v>
      </c>
      <c r="T373" s="171"/>
      <c r="U373" s="448"/>
      <c r="V373" s="315">
        <v>2026</v>
      </c>
      <c r="W373" s="315" t="s">
        <v>104</v>
      </c>
      <c r="X373" s="312">
        <v>-6.1526479750778815</v>
      </c>
      <c r="Y373" s="312">
        <v>-1.2461059190031152</v>
      </c>
      <c r="Z373" s="312">
        <v>-7.3987538940809969</v>
      </c>
      <c r="AA373" s="312">
        <v>28.926905132192857</v>
      </c>
      <c r="AB373" s="312">
        <v>-23.32814930015553</v>
      </c>
      <c r="AC373" s="312">
        <v>5.5987558320373267</v>
      </c>
      <c r="AD373" s="171"/>
      <c r="AE373" s="448"/>
      <c r="AF373" s="315">
        <v>2026</v>
      </c>
      <c r="AG373" s="315" t="s">
        <v>104</v>
      </c>
      <c r="AH373" s="312">
        <v>172.23880597014926</v>
      </c>
      <c r="AI373" s="312">
        <v>269.33333333333331</v>
      </c>
      <c r="AJ373" s="312">
        <v>190</v>
      </c>
      <c r="AK373" s="312">
        <v>-4.5045045045044958</v>
      </c>
      <c r="AL373" s="312">
        <v>-34.93449781659389</v>
      </c>
      <c r="AM373" s="312">
        <v>-13.392857142857139</v>
      </c>
      <c r="AN373" s="171"/>
      <c r="AO373" s="448"/>
      <c r="AP373" s="315">
        <v>2026</v>
      </c>
      <c r="AQ373" s="315" t="s">
        <v>104</v>
      </c>
      <c r="AR373" s="312">
        <v>140.73170731707316</v>
      </c>
      <c r="AS373" s="312">
        <v>49.268292682926827</v>
      </c>
      <c r="AT373" s="312">
        <v>190</v>
      </c>
      <c r="AU373" s="312">
        <v>-3.1887755102040805</v>
      </c>
      <c r="AV373" s="312">
        <v>-10.204081632653057</v>
      </c>
      <c r="AW373" s="312">
        <v>-13.392857142857139</v>
      </c>
    </row>
    <row r="374" spans="1:49" x14ac:dyDescent="0.25">
      <c r="A374" s="304"/>
      <c r="B374" s="305">
        <v>2026</v>
      </c>
      <c r="C374" s="306" t="s">
        <v>105</v>
      </c>
      <c r="D374" s="307">
        <v>646</v>
      </c>
      <c r="E374" s="307">
        <v>263</v>
      </c>
      <c r="F374" s="307">
        <v>909</v>
      </c>
      <c r="G374" s="307">
        <v>239</v>
      </c>
      <c r="H374" s="307">
        <v>319</v>
      </c>
      <c r="I374" s="307">
        <v>558</v>
      </c>
      <c r="J374" s="171"/>
      <c r="K374" s="449"/>
      <c r="L374" s="305">
        <v>2026</v>
      </c>
      <c r="M374" s="306" t="s">
        <v>105</v>
      </c>
      <c r="N374" s="308">
        <v>-29.166666666666657</v>
      </c>
      <c r="O374" s="308">
        <v>-5.0541516245487372</v>
      </c>
      <c r="P374" s="308">
        <v>-23.549201009251476</v>
      </c>
      <c r="Q374" s="308">
        <v>-54.905660377358487</v>
      </c>
      <c r="R374" s="308">
        <v>114.09395973154361</v>
      </c>
      <c r="S374" s="308">
        <v>-17.820324005891024</v>
      </c>
      <c r="T374" s="171"/>
      <c r="U374" s="449"/>
      <c r="V374" s="305">
        <v>2026</v>
      </c>
      <c r="W374" s="306" t="s">
        <v>105</v>
      </c>
      <c r="X374" s="308">
        <v>-22.371740958788902</v>
      </c>
      <c r="Y374" s="308">
        <v>-1.1774600504625738</v>
      </c>
      <c r="Z374" s="308">
        <v>-23.549201009251476</v>
      </c>
      <c r="AA374" s="308">
        <v>-42.857142857142883</v>
      </c>
      <c r="AB374" s="308">
        <v>25.036818851251851</v>
      </c>
      <c r="AC374" s="308">
        <v>-17.820324005891024</v>
      </c>
      <c r="AD374" s="171"/>
      <c r="AE374" s="449"/>
      <c r="AF374" s="305">
        <v>2026</v>
      </c>
      <c r="AG374" s="306" t="s">
        <v>105</v>
      </c>
      <c r="AH374" s="308">
        <v>45.495495495495504</v>
      </c>
      <c r="AI374" s="308">
        <v>122.88135593220338</v>
      </c>
      <c r="AJ374" s="308">
        <v>61.743772241992872</v>
      </c>
      <c r="AK374" s="308">
        <v>-26.911314984709477</v>
      </c>
      <c r="AL374" s="308">
        <v>108.4967320261438</v>
      </c>
      <c r="AM374" s="308">
        <v>16.250000000000014</v>
      </c>
      <c r="AN374" s="171"/>
      <c r="AO374" s="449"/>
      <c r="AP374" s="305">
        <v>2026</v>
      </c>
      <c r="AQ374" s="306" t="s">
        <v>105</v>
      </c>
      <c r="AR374" s="308">
        <v>35.943060498220632</v>
      </c>
      <c r="AS374" s="308">
        <v>25.800711743772236</v>
      </c>
      <c r="AT374" s="308">
        <v>61.743772241992872</v>
      </c>
      <c r="AU374" s="308">
        <v>-18.33333333333335</v>
      </c>
      <c r="AV374" s="308">
        <v>34.583333333333364</v>
      </c>
      <c r="AW374" s="308">
        <v>16.250000000000014</v>
      </c>
    </row>
    <row r="375" spans="1:49" x14ac:dyDescent="0.25">
      <c r="A375" s="447" t="s">
        <v>275</v>
      </c>
      <c r="B375" s="316">
        <v>2020</v>
      </c>
      <c r="C375" s="316" t="s">
        <v>102</v>
      </c>
      <c r="D375" s="317">
        <v>201</v>
      </c>
      <c r="E375" s="317">
        <v>45</v>
      </c>
      <c r="F375" s="317">
        <v>246</v>
      </c>
      <c r="G375" s="317">
        <v>171</v>
      </c>
      <c r="H375" s="317">
        <v>525</v>
      </c>
      <c r="I375" s="317">
        <v>696</v>
      </c>
      <c r="K375" s="447" t="s">
        <v>275</v>
      </c>
      <c r="L375" s="313">
        <v>2020</v>
      </c>
      <c r="M375" s="313" t="s">
        <v>102</v>
      </c>
      <c r="N375" s="312"/>
      <c r="O375" s="312"/>
      <c r="P375" s="312"/>
      <c r="Q375" s="312"/>
      <c r="R375" s="312"/>
      <c r="S375" s="312"/>
      <c r="U375" s="447" t="s">
        <v>275</v>
      </c>
      <c r="V375" s="313">
        <v>2020</v>
      </c>
      <c r="W375" s="313" t="s">
        <v>102</v>
      </c>
      <c r="X375" s="312"/>
      <c r="Y375" s="312"/>
      <c r="Z375" s="312"/>
      <c r="AA375" s="312"/>
      <c r="AB375" s="312"/>
      <c r="AC375" s="312"/>
      <c r="AE375" s="447" t="s">
        <v>275</v>
      </c>
      <c r="AF375" s="313">
        <v>2020</v>
      </c>
      <c r="AG375" s="313" t="s">
        <v>102</v>
      </c>
      <c r="AH375" s="312"/>
      <c r="AI375" s="312"/>
      <c r="AJ375" s="312"/>
      <c r="AK375" s="312"/>
      <c r="AL375" s="312"/>
      <c r="AM375" s="312"/>
      <c r="AO375" s="447" t="s">
        <v>275</v>
      </c>
      <c r="AP375" s="313">
        <v>2020</v>
      </c>
      <c r="AQ375" s="313" t="s">
        <v>102</v>
      </c>
      <c r="AR375" s="312"/>
      <c r="AS375" s="312"/>
      <c r="AT375" s="312"/>
      <c r="AU375" s="312"/>
      <c r="AV375" s="312"/>
      <c r="AW375" s="312"/>
    </row>
    <row r="376" spans="1:49" x14ac:dyDescent="0.25">
      <c r="A376" s="448"/>
      <c r="B376" s="300">
        <v>2020</v>
      </c>
      <c r="C376" s="301" t="s">
        <v>103</v>
      </c>
      <c r="D376" s="302">
        <v>238</v>
      </c>
      <c r="E376" s="302">
        <v>130</v>
      </c>
      <c r="F376" s="302">
        <v>368</v>
      </c>
      <c r="G376" s="302">
        <v>696</v>
      </c>
      <c r="H376" s="302">
        <v>306</v>
      </c>
      <c r="I376" s="302">
        <v>1002</v>
      </c>
      <c r="K376" s="448"/>
      <c r="L376" s="300">
        <v>2020</v>
      </c>
      <c r="M376" s="301" t="s">
        <v>103</v>
      </c>
      <c r="N376" s="303">
        <v>18.407960199004975</v>
      </c>
      <c r="O376" s="303">
        <v>188.88888888888886</v>
      </c>
      <c r="P376" s="303">
        <v>49.59349593495935</v>
      </c>
      <c r="Q376" s="303">
        <v>307.01754385964915</v>
      </c>
      <c r="R376" s="303">
        <v>-41.714285714285715</v>
      </c>
      <c r="S376" s="303">
        <v>43.965517241379303</v>
      </c>
      <c r="U376" s="448"/>
      <c r="V376" s="300">
        <v>2020</v>
      </c>
      <c r="W376" s="301" t="s">
        <v>103</v>
      </c>
      <c r="X376" s="303">
        <v>15.040650406504065</v>
      </c>
      <c r="Y376" s="303">
        <v>34.552845528455286</v>
      </c>
      <c r="Z376" s="303">
        <v>49.59349593495935</v>
      </c>
      <c r="AA376" s="303">
        <v>75.431034482758605</v>
      </c>
      <c r="AB376" s="303">
        <v>-31.465517241379306</v>
      </c>
      <c r="AC376" s="303">
        <v>43.965517241379303</v>
      </c>
      <c r="AE376" s="448"/>
      <c r="AF376" s="300">
        <v>2020</v>
      </c>
      <c r="AG376" s="301" t="s">
        <v>103</v>
      </c>
      <c r="AH376" s="303"/>
      <c r="AI376" s="303"/>
      <c r="AJ376" s="303"/>
      <c r="AK376" s="303"/>
      <c r="AL376" s="303"/>
      <c r="AM376" s="303"/>
      <c r="AO376" s="448"/>
      <c r="AP376" s="300">
        <v>2020</v>
      </c>
      <c r="AQ376" s="301" t="s">
        <v>103</v>
      </c>
      <c r="AR376" s="303"/>
      <c r="AS376" s="303"/>
      <c r="AT376" s="303"/>
      <c r="AU376" s="303"/>
      <c r="AV376" s="303"/>
      <c r="AW376" s="303"/>
    </row>
    <row r="377" spans="1:49" x14ac:dyDescent="0.25">
      <c r="A377" s="448"/>
      <c r="B377" s="313">
        <v>2021</v>
      </c>
      <c r="C377" s="313" t="s">
        <v>104</v>
      </c>
      <c r="D377" s="173">
        <v>74</v>
      </c>
      <c r="E377" s="173">
        <v>124</v>
      </c>
      <c r="F377" s="173">
        <v>198</v>
      </c>
      <c r="G377" s="173">
        <v>332</v>
      </c>
      <c r="H377" s="173">
        <v>338</v>
      </c>
      <c r="I377" s="173">
        <v>670</v>
      </c>
      <c r="K377" s="448"/>
      <c r="L377" s="313">
        <v>2021</v>
      </c>
      <c r="M377" s="313" t="s">
        <v>104</v>
      </c>
      <c r="N377" s="312">
        <v>-68.907563025210081</v>
      </c>
      <c r="O377" s="312">
        <v>-4.6153846153846132</v>
      </c>
      <c r="P377" s="312">
        <v>-46.195652173913047</v>
      </c>
      <c r="Q377" s="312">
        <v>-52.298850574712645</v>
      </c>
      <c r="R377" s="312">
        <v>10.457516339869287</v>
      </c>
      <c r="S377" s="312">
        <v>-33.133732534930132</v>
      </c>
      <c r="U377" s="448"/>
      <c r="V377" s="313">
        <v>2021</v>
      </c>
      <c r="W377" s="313" t="s">
        <v>104</v>
      </c>
      <c r="X377" s="312">
        <v>-44.565217391304351</v>
      </c>
      <c r="Y377" s="312">
        <v>-1.6304347826086958</v>
      </c>
      <c r="Z377" s="312">
        <v>-46.195652173913047</v>
      </c>
      <c r="AA377" s="312">
        <v>-36.327345309381229</v>
      </c>
      <c r="AB377" s="312">
        <v>3.1936127744510974</v>
      </c>
      <c r="AC377" s="312">
        <v>-33.133732534930132</v>
      </c>
      <c r="AE377" s="448"/>
      <c r="AF377" s="313">
        <v>2021</v>
      </c>
      <c r="AG377" s="313" t="s">
        <v>104</v>
      </c>
      <c r="AH377" s="312"/>
      <c r="AI377" s="312"/>
      <c r="AJ377" s="312"/>
      <c r="AK377" s="312"/>
      <c r="AL377" s="312"/>
      <c r="AM377" s="312"/>
      <c r="AO377" s="448"/>
      <c r="AP377" s="313">
        <v>2021</v>
      </c>
      <c r="AQ377" s="313" t="s">
        <v>104</v>
      </c>
      <c r="AR377" s="312"/>
      <c r="AS377" s="312"/>
      <c r="AT377" s="312"/>
      <c r="AU377" s="312"/>
      <c r="AV377" s="312"/>
      <c r="AW377" s="312"/>
    </row>
    <row r="378" spans="1:49" x14ac:dyDescent="0.25">
      <c r="A378" s="448"/>
      <c r="B378" s="300">
        <v>2021</v>
      </c>
      <c r="C378" s="301" t="s">
        <v>105</v>
      </c>
      <c r="D378" s="302">
        <v>91</v>
      </c>
      <c r="E378" s="302">
        <v>206</v>
      </c>
      <c r="F378" s="302">
        <v>297</v>
      </c>
      <c r="G378" s="302">
        <v>82</v>
      </c>
      <c r="H378" s="302">
        <v>403</v>
      </c>
      <c r="I378" s="302">
        <v>485</v>
      </c>
      <c r="K378" s="448"/>
      <c r="L378" s="300">
        <v>2021</v>
      </c>
      <c r="M378" s="301" t="s">
        <v>105</v>
      </c>
      <c r="N378" s="303">
        <v>22.972972972972983</v>
      </c>
      <c r="O378" s="303">
        <v>66.129032258064512</v>
      </c>
      <c r="P378" s="303">
        <v>50</v>
      </c>
      <c r="Q378" s="303">
        <v>-75.301204819277103</v>
      </c>
      <c r="R378" s="303">
        <v>19.230769230769226</v>
      </c>
      <c r="S378" s="303">
        <v>-27.611940298507463</v>
      </c>
      <c r="U378" s="448"/>
      <c r="V378" s="300">
        <v>2021</v>
      </c>
      <c r="W378" s="301" t="s">
        <v>105</v>
      </c>
      <c r="X378" s="303">
        <v>8.5858585858585847</v>
      </c>
      <c r="Y378" s="303">
        <v>41.414141414141412</v>
      </c>
      <c r="Z378" s="303">
        <v>50</v>
      </c>
      <c r="AA378" s="303">
        <v>-37.313432835820898</v>
      </c>
      <c r="AB378" s="303">
        <v>9.7014925373134329</v>
      </c>
      <c r="AC378" s="303">
        <v>-27.611940298507463</v>
      </c>
      <c r="AE378" s="448"/>
      <c r="AF378" s="300">
        <v>2021</v>
      </c>
      <c r="AG378" s="301" t="s">
        <v>105</v>
      </c>
      <c r="AH378" s="303"/>
      <c r="AI378" s="303"/>
      <c r="AJ378" s="303"/>
      <c r="AK378" s="303"/>
      <c r="AL378" s="303"/>
      <c r="AM378" s="303"/>
      <c r="AO378" s="448"/>
      <c r="AP378" s="300">
        <v>2021</v>
      </c>
      <c r="AQ378" s="301" t="s">
        <v>105</v>
      </c>
      <c r="AR378" s="303"/>
      <c r="AS378" s="303"/>
      <c r="AT378" s="303"/>
      <c r="AU378" s="303"/>
      <c r="AV378" s="303"/>
      <c r="AW378" s="303"/>
    </row>
    <row r="379" spans="1:49" x14ac:dyDescent="0.25">
      <c r="A379" s="448"/>
      <c r="B379" s="314">
        <v>2021</v>
      </c>
      <c r="C379" s="313" t="s">
        <v>102</v>
      </c>
      <c r="D379" s="173">
        <v>53</v>
      </c>
      <c r="E379" s="173">
        <v>137</v>
      </c>
      <c r="F379" s="173">
        <v>190</v>
      </c>
      <c r="G379" s="173">
        <v>312</v>
      </c>
      <c r="H379" s="173">
        <v>267</v>
      </c>
      <c r="I379" s="173">
        <v>579</v>
      </c>
      <c r="K379" s="448"/>
      <c r="L379" s="314">
        <v>2021</v>
      </c>
      <c r="M379" s="313" t="s">
        <v>102</v>
      </c>
      <c r="N379" s="312">
        <v>-41.758241758241752</v>
      </c>
      <c r="O379" s="312">
        <v>-33.495145631067956</v>
      </c>
      <c r="P379" s="312">
        <v>-36.026936026936028</v>
      </c>
      <c r="Q379" s="312">
        <v>280.48780487804879</v>
      </c>
      <c r="R379" s="312">
        <v>-33.74689826302729</v>
      </c>
      <c r="S379" s="312">
        <v>19.381443298969074</v>
      </c>
      <c r="U379" s="448"/>
      <c r="V379" s="314">
        <v>2021</v>
      </c>
      <c r="W379" s="313" t="s">
        <v>102</v>
      </c>
      <c r="X379" s="312">
        <v>-12.794612794612794</v>
      </c>
      <c r="Y379" s="312">
        <v>-23.232323232323232</v>
      </c>
      <c r="Z379" s="312">
        <v>-36.026936026936028</v>
      </c>
      <c r="AA379" s="312">
        <v>47.422680412371136</v>
      </c>
      <c r="AB379" s="312">
        <v>-28.041237113402065</v>
      </c>
      <c r="AC379" s="312">
        <v>19.381443298969074</v>
      </c>
      <c r="AE379" s="448"/>
      <c r="AF379" s="314">
        <v>2021</v>
      </c>
      <c r="AG379" s="313" t="s">
        <v>102</v>
      </c>
      <c r="AH379" s="312">
        <v>-73.631840796019901</v>
      </c>
      <c r="AI379" s="312">
        <v>204.44444444444446</v>
      </c>
      <c r="AJ379" s="312">
        <v>-22.764227642276424</v>
      </c>
      <c r="AK379" s="312">
        <v>82.456140350877178</v>
      </c>
      <c r="AL379" s="312">
        <v>-49.142857142857146</v>
      </c>
      <c r="AM379" s="312">
        <v>-16.810344827586206</v>
      </c>
      <c r="AO379" s="448"/>
      <c r="AP379" s="314">
        <v>2021</v>
      </c>
      <c r="AQ379" s="313" t="s">
        <v>102</v>
      </c>
      <c r="AR379" s="312">
        <v>-60.162601626016261</v>
      </c>
      <c r="AS379" s="312">
        <v>37.398373983739837</v>
      </c>
      <c r="AT379" s="312">
        <v>-22.764227642276424</v>
      </c>
      <c r="AU379" s="312">
        <v>20.258620689655171</v>
      </c>
      <c r="AV379" s="312">
        <v>-37.068965517241381</v>
      </c>
      <c r="AW379" s="312">
        <v>-16.810344827586206</v>
      </c>
    </row>
    <row r="380" spans="1:49" x14ac:dyDescent="0.25">
      <c r="A380" s="448"/>
      <c r="B380" s="300">
        <v>2021</v>
      </c>
      <c r="C380" s="301" t="s">
        <v>103</v>
      </c>
      <c r="D380" s="302">
        <v>99</v>
      </c>
      <c r="E380" s="302">
        <v>271</v>
      </c>
      <c r="F380" s="302">
        <v>370</v>
      </c>
      <c r="G380" s="302">
        <v>185</v>
      </c>
      <c r="H380" s="302">
        <v>361</v>
      </c>
      <c r="I380" s="302">
        <v>546</v>
      </c>
      <c r="K380" s="448"/>
      <c r="L380" s="300">
        <v>2021</v>
      </c>
      <c r="M380" s="301" t="s">
        <v>103</v>
      </c>
      <c r="N380" s="303">
        <v>86.792452830188694</v>
      </c>
      <c r="O380" s="303">
        <v>97.810218978102171</v>
      </c>
      <c r="P380" s="303">
        <v>94.73684210526315</v>
      </c>
      <c r="Q380" s="303">
        <v>-40.705128205128204</v>
      </c>
      <c r="R380" s="303">
        <v>35.205992509363284</v>
      </c>
      <c r="S380" s="303">
        <v>-5.6994818652849659</v>
      </c>
      <c r="U380" s="448"/>
      <c r="V380" s="300">
        <v>2021</v>
      </c>
      <c r="W380" s="301" t="s">
        <v>103</v>
      </c>
      <c r="X380" s="303">
        <v>24.210526315789469</v>
      </c>
      <c r="Y380" s="303">
        <v>70.526315789473685</v>
      </c>
      <c r="Z380" s="303">
        <v>94.73684210526315</v>
      </c>
      <c r="AA380" s="303">
        <v>-21.934369602763354</v>
      </c>
      <c r="AB380" s="303">
        <v>16.234887737478388</v>
      </c>
      <c r="AC380" s="303">
        <v>-5.6994818652849659</v>
      </c>
      <c r="AE380" s="448"/>
      <c r="AF380" s="300">
        <v>2021</v>
      </c>
      <c r="AG380" s="301" t="s">
        <v>103</v>
      </c>
      <c r="AH380" s="303">
        <v>-58.403361344537814</v>
      </c>
      <c r="AI380" s="303">
        <v>108.46153846153848</v>
      </c>
      <c r="AJ380" s="303">
        <v>0.54347826086956275</v>
      </c>
      <c r="AK380" s="303">
        <v>-73.419540229885058</v>
      </c>
      <c r="AL380" s="303">
        <v>17.973856209150327</v>
      </c>
      <c r="AM380" s="303">
        <v>-45.508982035928149</v>
      </c>
      <c r="AO380" s="448"/>
      <c r="AP380" s="300">
        <v>2021</v>
      </c>
      <c r="AQ380" s="301" t="s">
        <v>103</v>
      </c>
      <c r="AR380" s="303">
        <v>-37.771739130434611</v>
      </c>
      <c r="AS380" s="303">
        <v>38.315217391304174</v>
      </c>
      <c r="AT380" s="303">
        <v>0.54347826086956275</v>
      </c>
      <c r="AU380" s="303">
        <v>-50.998003992015981</v>
      </c>
      <c r="AV380" s="303">
        <v>5.4890219560878251</v>
      </c>
      <c r="AW380" s="303">
        <v>-45.508982035928149</v>
      </c>
    </row>
    <row r="381" spans="1:49" x14ac:dyDescent="0.25">
      <c r="A381" s="448"/>
      <c r="B381" s="313">
        <v>2022</v>
      </c>
      <c r="C381" s="313" t="s">
        <v>104</v>
      </c>
      <c r="D381" s="173">
        <v>289</v>
      </c>
      <c r="E381" s="173">
        <v>69</v>
      </c>
      <c r="F381" s="173">
        <v>358</v>
      </c>
      <c r="G381" s="173">
        <v>86</v>
      </c>
      <c r="H381" s="173">
        <v>295</v>
      </c>
      <c r="I381" s="173">
        <v>381</v>
      </c>
      <c r="K381" s="448"/>
      <c r="L381" s="313">
        <v>2022</v>
      </c>
      <c r="M381" s="313" t="s">
        <v>104</v>
      </c>
      <c r="N381" s="312">
        <v>191.91919191919192</v>
      </c>
      <c r="O381" s="312">
        <v>-74.538745387453872</v>
      </c>
      <c r="P381" s="312">
        <v>-3.2432432432432421</v>
      </c>
      <c r="Q381" s="312">
        <v>-53.513513513513509</v>
      </c>
      <c r="R381" s="312">
        <v>-18.282548476454295</v>
      </c>
      <c r="S381" s="312">
        <v>-30.219780219780219</v>
      </c>
      <c r="U381" s="448"/>
      <c r="V381" s="313">
        <v>2022</v>
      </c>
      <c r="W381" s="313" t="s">
        <v>104</v>
      </c>
      <c r="X381" s="312">
        <v>51.351351351351333</v>
      </c>
      <c r="Y381" s="312">
        <v>-54.594594594594568</v>
      </c>
      <c r="Z381" s="312">
        <v>-3.2432432432432421</v>
      </c>
      <c r="AA381" s="312">
        <v>-18.131868131868131</v>
      </c>
      <c r="AB381" s="312">
        <v>-12.087912087912088</v>
      </c>
      <c r="AC381" s="312">
        <v>-30.219780219780219</v>
      </c>
      <c r="AE381" s="448"/>
      <c r="AF381" s="313">
        <v>2022</v>
      </c>
      <c r="AG381" s="313" t="s">
        <v>104</v>
      </c>
      <c r="AH381" s="312">
        <v>290.54054054054052</v>
      </c>
      <c r="AI381" s="312">
        <v>-44.354838709677423</v>
      </c>
      <c r="AJ381" s="312">
        <v>80.808080808080831</v>
      </c>
      <c r="AK381" s="312">
        <v>-74.096385542168676</v>
      </c>
      <c r="AL381" s="312">
        <v>-12.721893491124263</v>
      </c>
      <c r="AM381" s="312">
        <v>-43.134328358208954</v>
      </c>
      <c r="AO381" s="448"/>
      <c r="AP381" s="313">
        <v>2022</v>
      </c>
      <c r="AQ381" s="313" t="s">
        <v>104</v>
      </c>
      <c r="AR381" s="312">
        <v>108.58585858585862</v>
      </c>
      <c r="AS381" s="312">
        <v>-27.777777777777786</v>
      </c>
      <c r="AT381" s="312">
        <v>80.808080808080831</v>
      </c>
      <c r="AU381" s="312">
        <v>-36.71641791044776</v>
      </c>
      <c r="AV381" s="312">
        <v>-6.4179104477611943</v>
      </c>
      <c r="AW381" s="312">
        <v>-43.134328358208954</v>
      </c>
    </row>
    <row r="382" spans="1:49" x14ac:dyDescent="0.25">
      <c r="A382" s="448"/>
      <c r="B382" s="300">
        <v>2022</v>
      </c>
      <c r="C382" s="301" t="s">
        <v>105</v>
      </c>
      <c r="D382" s="302">
        <v>619</v>
      </c>
      <c r="E382" s="302">
        <v>221</v>
      </c>
      <c r="F382" s="302">
        <v>840</v>
      </c>
      <c r="G382" s="302">
        <v>62</v>
      </c>
      <c r="H382" s="302">
        <v>112</v>
      </c>
      <c r="I382" s="302">
        <v>174</v>
      </c>
      <c r="J382" s="174"/>
      <c r="K382" s="448"/>
      <c r="L382" s="300">
        <v>2022</v>
      </c>
      <c r="M382" s="301" t="s">
        <v>105</v>
      </c>
      <c r="N382" s="303">
        <v>114.18685121107268</v>
      </c>
      <c r="O382" s="303">
        <v>220.28985507246375</v>
      </c>
      <c r="P382" s="303">
        <v>134.6368715083799</v>
      </c>
      <c r="Q382" s="303">
        <v>-27.906976744186053</v>
      </c>
      <c r="R382" s="303">
        <v>-62.033898305084747</v>
      </c>
      <c r="S382" s="303">
        <v>-54.330708661417319</v>
      </c>
      <c r="T382" s="174"/>
      <c r="U382" s="448"/>
      <c r="V382" s="300">
        <v>2022</v>
      </c>
      <c r="W382" s="301" t="s">
        <v>105</v>
      </c>
      <c r="X382" s="303">
        <v>92.178770949720672</v>
      </c>
      <c r="Y382" s="303">
        <v>42.458100558659218</v>
      </c>
      <c r="Z382" s="303">
        <v>134.6368715083799</v>
      </c>
      <c r="AA382" s="303">
        <v>-6.2992125984251963</v>
      </c>
      <c r="AB382" s="303">
        <v>-48.031496062992126</v>
      </c>
      <c r="AC382" s="303">
        <v>-54.330708661417319</v>
      </c>
      <c r="AD382" s="174"/>
      <c r="AE382" s="448"/>
      <c r="AF382" s="300">
        <v>2022</v>
      </c>
      <c r="AG382" s="301" t="s">
        <v>105</v>
      </c>
      <c r="AH382" s="303">
        <v>580.2197802197802</v>
      </c>
      <c r="AI382" s="303">
        <v>7.2815533980582501</v>
      </c>
      <c r="AJ382" s="303">
        <v>182.82828282828285</v>
      </c>
      <c r="AK382" s="303">
        <v>-24.390243902439025</v>
      </c>
      <c r="AL382" s="303">
        <v>-72.208436724565757</v>
      </c>
      <c r="AM382" s="303">
        <v>-64.123711340206185</v>
      </c>
      <c r="AN382" s="174"/>
      <c r="AO382" s="448"/>
      <c r="AP382" s="300">
        <v>2022</v>
      </c>
      <c r="AQ382" s="301" t="s">
        <v>105</v>
      </c>
      <c r="AR382" s="303">
        <v>177.7777777777778</v>
      </c>
      <c r="AS382" s="303">
        <v>5.0505050505050511</v>
      </c>
      <c r="AT382" s="303">
        <v>182.82828282828285</v>
      </c>
      <c r="AU382" s="303">
        <v>-4.1237113402061851</v>
      </c>
      <c r="AV382" s="303">
        <v>-60</v>
      </c>
      <c r="AW382" s="303">
        <v>-64.123711340206185</v>
      </c>
    </row>
    <row r="383" spans="1:49" x14ac:dyDescent="0.25">
      <c r="A383" s="448"/>
      <c r="B383" s="314">
        <v>2022</v>
      </c>
      <c r="C383" s="313" t="s">
        <v>102</v>
      </c>
      <c r="D383" s="173">
        <v>81</v>
      </c>
      <c r="E383" s="173">
        <v>98</v>
      </c>
      <c r="F383" s="173">
        <v>179</v>
      </c>
      <c r="G383" s="173">
        <v>250</v>
      </c>
      <c r="H383" s="173">
        <v>352</v>
      </c>
      <c r="I383" s="173">
        <v>602</v>
      </c>
      <c r="J383" s="174"/>
      <c r="K383" s="448"/>
      <c r="L383" s="314">
        <v>2022</v>
      </c>
      <c r="M383" s="313" t="s">
        <v>102</v>
      </c>
      <c r="N383" s="312">
        <v>-86.91437802907916</v>
      </c>
      <c r="O383" s="312">
        <v>-55.656108597285069</v>
      </c>
      <c r="P383" s="312">
        <v>-78.69047619047619</v>
      </c>
      <c r="Q383" s="312">
        <v>303.22580645161293</v>
      </c>
      <c r="R383" s="312">
        <v>214.28571428571428</v>
      </c>
      <c r="S383" s="312">
        <v>245.97701149425285</v>
      </c>
      <c r="T383" s="174"/>
      <c r="U383" s="448"/>
      <c r="V383" s="314">
        <v>2022</v>
      </c>
      <c r="W383" s="313" t="s">
        <v>102</v>
      </c>
      <c r="X383" s="312">
        <v>-64.047619047619037</v>
      </c>
      <c r="Y383" s="312">
        <v>-14.642857142857142</v>
      </c>
      <c r="Z383" s="312">
        <v>-78.69047619047619</v>
      </c>
      <c r="AA383" s="312">
        <v>108.04597701149424</v>
      </c>
      <c r="AB383" s="312">
        <v>137.93103448275861</v>
      </c>
      <c r="AC383" s="312">
        <v>245.97701149425285</v>
      </c>
      <c r="AD383" s="174"/>
      <c r="AE383" s="448"/>
      <c r="AF383" s="314">
        <v>2022</v>
      </c>
      <c r="AG383" s="313" t="s">
        <v>102</v>
      </c>
      <c r="AH383" s="312">
        <v>52.830188679245282</v>
      </c>
      <c r="AI383" s="312">
        <v>-28.467153284671525</v>
      </c>
      <c r="AJ383" s="312">
        <v>-5.7894736842105203</v>
      </c>
      <c r="AK383" s="312">
        <v>-19.871794871794862</v>
      </c>
      <c r="AL383" s="312">
        <v>31.835205992509344</v>
      </c>
      <c r="AM383" s="312">
        <v>3.972366148531961</v>
      </c>
      <c r="AN383" s="174"/>
      <c r="AO383" s="448"/>
      <c r="AP383" s="314">
        <v>2022</v>
      </c>
      <c r="AQ383" s="313" t="s">
        <v>102</v>
      </c>
      <c r="AR383" s="312">
        <v>14.736842105263143</v>
      </c>
      <c r="AS383" s="312">
        <v>-20.526315789473664</v>
      </c>
      <c r="AT383" s="312">
        <v>-5.7894736842105203</v>
      </c>
      <c r="AU383" s="312">
        <v>-10.708117443868764</v>
      </c>
      <c r="AV383" s="312">
        <v>14.680483592400725</v>
      </c>
      <c r="AW383" s="312">
        <v>3.972366148531961</v>
      </c>
    </row>
    <row r="384" spans="1:49" x14ac:dyDescent="0.25">
      <c r="A384" s="448"/>
      <c r="B384" s="300">
        <v>2022</v>
      </c>
      <c r="C384" s="301" t="s">
        <v>103</v>
      </c>
      <c r="D384" s="302">
        <v>284</v>
      </c>
      <c r="E384" s="302">
        <v>146</v>
      </c>
      <c r="F384" s="302">
        <v>430</v>
      </c>
      <c r="G384" s="302">
        <v>191</v>
      </c>
      <c r="H384" s="302">
        <v>235</v>
      </c>
      <c r="I384" s="302">
        <v>426</v>
      </c>
      <c r="J384" s="174"/>
      <c r="K384" s="448"/>
      <c r="L384" s="300">
        <v>2022</v>
      </c>
      <c r="M384" s="301" t="s">
        <v>103</v>
      </c>
      <c r="N384" s="303">
        <v>250.61728395061726</v>
      </c>
      <c r="O384" s="303">
        <v>48.979591836734699</v>
      </c>
      <c r="P384" s="303">
        <v>140.22346368715085</v>
      </c>
      <c r="Q384" s="303">
        <v>-23.599999999999994</v>
      </c>
      <c r="R384" s="303">
        <v>-33.23863636363636</v>
      </c>
      <c r="S384" s="303">
        <v>-29.2358803986711</v>
      </c>
      <c r="T384" s="174"/>
      <c r="U384" s="448"/>
      <c r="V384" s="300">
        <v>2022</v>
      </c>
      <c r="W384" s="301" t="s">
        <v>103</v>
      </c>
      <c r="X384" s="303">
        <v>113.40782122905028</v>
      </c>
      <c r="Y384" s="303">
        <v>26.815642458100562</v>
      </c>
      <c r="Z384" s="303">
        <v>140.22346368715085</v>
      </c>
      <c r="AA384" s="303">
        <v>-9.8006644518272434</v>
      </c>
      <c r="AB384" s="303">
        <v>-19.435215946843858</v>
      </c>
      <c r="AC384" s="303">
        <v>-29.2358803986711</v>
      </c>
      <c r="AD384" s="174"/>
      <c r="AE384" s="448"/>
      <c r="AF384" s="300">
        <v>2022</v>
      </c>
      <c r="AG384" s="301" t="s">
        <v>103</v>
      </c>
      <c r="AH384" s="303">
        <v>186.86868686868684</v>
      </c>
      <c r="AI384" s="303">
        <v>-46.125461254612546</v>
      </c>
      <c r="AJ384" s="303">
        <v>16.21621621621621</v>
      </c>
      <c r="AK384" s="303">
        <v>3.2432432432432279</v>
      </c>
      <c r="AL384" s="303">
        <v>-34.903047091412745</v>
      </c>
      <c r="AM384" s="303">
        <v>-21.978021978021971</v>
      </c>
      <c r="AN384" s="174"/>
      <c r="AO384" s="448"/>
      <c r="AP384" s="300">
        <v>2022</v>
      </c>
      <c r="AQ384" s="301" t="s">
        <v>103</v>
      </c>
      <c r="AR384" s="303">
        <v>49.999999999999986</v>
      </c>
      <c r="AS384" s="303">
        <v>-33.783783783783775</v>
      </c>
      <c r="AT384" s="303">
        <v>16.21621621621621</v>
      </c>
      <c r="AU384" s="303">
        <v>1.0989010989010985</v>
      </c>
      <c r="AV384" s="303">
        <v>-23.07692307692307</v>
      </c>
      <c r="AW384" s="303">
        <v>-21.978021978021971</v>
      </c>
    </row>
    <row r="385" spans="1:49" x14ac:dyDescent="0.25">
      <c r="A385" s="448"/>
      <c r="B385" s="313">
        <v>2023</v>
      </c>
      <c r="C385" s="313" t="s">
        <v>104</v>
      </c>
      <c r="D385" s="173">
        <v>280</v>
      </c>
      <c r="E385" s="173">
        <v>89</v>
      </c>
      <c r="F385" s="173">
        <v>369</v>
      </c>
      <c r="G385" s="173">
        <v>74</v>
      </c>
      <c r="H385" s="173">
        <v>63</v>
      </c>
      <c r="I385" s="173">
        <v>137</v>
      </c>
      <c r="J385" s="174"/>
      <c r="K385" s="448"/>
      <c r="L385" s="313">
        <v>2023</v>
      </c>
      <c r="M385" s="313" t="s">
        <v>104</v>
      </c>
      <c r="N385" s="312">
        <v>-1.4084507042253449</v>
      </c>
      <c r="O385" s="312">
        <v>-39.041095890410958</v>
      </c>
      <c r="P385" s="312">
        <v>-14.186046511627907</v>
      </c>
      <c r="Q385" s="312">
        <v>-61.2565445026178</v>
      </c>
      <c r="R385" s="312">
        <v>-73.191489361702125</v>
      </c>
      <c r="S385" s="312">
        <v>-67.840375586854464</v>
      </c>
      <c r="T385" s="174"/>
      <c r="U385" s="448"/>
      <c r="V385" s="313">
        <v>2023</v>
      </c>
      <c r="W385" s="313" t="s">
        <v>104</v>
      </c>
      <c r="X385" s="312">
        <v>-0.93023255813953498</v>
      </c>
      <c r="Y385" s="312">
        <v>-13.255813953488373</v>
      </c>
      <c r="Z385" s="312">
        <v>-14.186046511627907</v>
      </c>
      <c r="AA385" s="312">
        <v>-27.464788732394368</v>
      </c>
      <c r="AB385" s="312">
        <v>-40.375586854460096</v>
      </c>
      <c r="AC385" s="312">
        <v>-67.840375586854464</v>
      </c>
      <c r="AD385" s="174"/>
      <c r="AE385" s="448"/>
      <c r="AF385" s="313">
        <v>2023</v>
      </c>
      <c r="AG385" s="313" t="s">
        <v>104</v>
      </c>
      <c r="AH385" s="312">
        <v>-3.1141868512110733</v>
      </c>
      <c r="AI385" s="312">
        <v>28.985507246376812</v>
      </c>
      <c r="AJ385" s="312">
        <v>3.0726256983240319</v>
      </c>
      <c r="AK385" s="312">
        <v>-13.95348837209302</v>
      </c>
      <c r="AL385" s="312">
        <v>-78.644067796610173</v>
      </c>
      <c r="AM385" s="312">
        <v>-64.041994750656158</v>
      </c>
      <c r="AN385" s="174"/>
      <c r="AO385" s="448"/>
      <c r="AP385" s="313">
        <v>2023</v>
      </c>
      <c r="AQ385" s="313" t="s">
        <v>104</v>
      </c>
      <c r="AR385" s="312">
        <v>-2.5139664804469355</v>
      </c>
      <c r="AS385" s="312">
        <v>5.5865921787709665</v>
      </c>
      <c r="AT385" s="312">
        <v>3.0726256983240319</v>
      </c>
      <c r="AU385" s="312">
        <v>-3.1496062992125977</v>
      </c>
      <c r="AV385" s="312">
        <v>-60.892388451443558</v>
      </c>
      <c r="AW385" s="312">
        <v>-64.041994750656158</v>
      </c>
    </row>
    <row r="386" spans="1:49" x14ac:dyDescent="0.25">
      <c r="A386" s="448"/>
      <c r="B386" s="300">
        <v>2023</v>
      </c>
      <c r="C386" s="301" t="s">
        <v>105</v>
      </c>
      <c r="D386" s="302">
        <v>163</v>
      </c>
      <c r="E386" s="302">
        <v>205</v>
      </c>
      <c r="F386" s="302">
        <v>368</v>
      </c>
      <c r="G386" s="302">
        <v>183</v>
      </c>
      <c r="H386" s="302">
        <v>242</v>
      </c>
      <c r="I386" s="302">
        <v>425</v>
      </c>
      <c r="J386" s="174"/>
      <c r="K386" s="448"/>
      <c r="L386" s="300">
        <v>2023</v>
      </c>
      <c r="M386" s="301" t="s">
        <v>105</v>
      </c>
      <c r="N386" s="303">
        <v>-41.785714285714285</v>
      </c>
      <c r="O386" s="303">
        <v>130.3370786516854</v>
      </c>
      <c r="P386" s="303">
        <v>-0.27100271002710485</v>
      </c>
      <c r="Q386" s="303">
        <v>147.29729729729729</v>
      </c>
      <c r="R386" s="303">
        <v>284.12698412698415</v>
      </c>
      <c r="S386" s="303">
        <v>210.21897810218979</v>
      </c>
      <c r="T386" s="174"/>
      <c r="U386" s="448"/>
      <c r="V386" s="300">
        <v>2023</v>
      </c>
      <c r="W386" s="301" t="s">
        <v>105</v>
      </c>
      <c r="X386" s="303">
        <v>-31.707317073171268</v>
      </c>
      <c r="Y386" s="303">
        <v>31.436314363144163</v>
      </c>
      <c r="Z386" s="303">
        <v>-0.27100271002710485</v>
      </c>
      <c r="AA386" s="303">
        <v>79.56204379562044</v>
      </c>
      <c r="AB386" s="303">
        <v>130.65693430656935</v>
      </c>
      <c r="AC386" s="303">
        <v>210.21897810218979</v>
      </c>
      <c r="AD386" s="174"/>
      <c r="AE386" s="448"/>
      <c r="AF386" s="300">
        <v>2023</v>
      </c>
      <c r="AG386" s="301" t="s">
        <v>105</v>
      </c>
      <c r="AH386" s="303">
        <v>-73.667205169628431</v>
      </c>
      <c r="AI386" s="303">
        <v>-7.2398190045248896</v>
      </c>
      <c r="AJ386" s="303">
        <v>-56.19047619047619</v>
      </c>
      <c r="AK386" s="303">
        <v>195.16129032258067</v>
      </c>
      <c r="AL386" s="303">
        <v>116.07142857142856</v>
      </c>
      <c r="AM386" s="303">
        <v>144.25287356321837</v>
      </c>
      <c r="AN386" s="174"/>
      <c r="AO386" s="448"/>
      <c r="AP386" s="300">
        <v>2023</v>
      </c>
      <c r="AQ386" s="301" t="s">
        <v>105</v>
      </c>
      <c r="AR386" s="303">
        <v>-54.285714285714285</v>
      </c>
      <c r="AS386" s="303">
        <v>-1.9047619047619047</v>
      </c>
      <c r="AT386" s="303">
        <v>-56.19047619047619</v>
      </c>
      <c r="AU386" s="303">
        <v>69.540229885057471</v>
      </c>
      <c r="AV386" s="303">
        <v>74.712643678160902</v>
      </c>
      <c r="AW386" s="303">
        <v>144.25287356321837</v>
      </c>
    </row>
    <row r="387" spans="1:49" x14ac:dyDescent="0.25">
      <c r="A387" s="448"/>
      <c r="B387" s="314">
        <v>2023</v>
      </c>
      <c r="C387" s="313" t="s">
        <v>102</v>
      </c>
      <c r="D387" s="173">
        <v>160</v>
      </c>
      <c r="E387" s="173">
        <v>89</v>
      </c>
      <c r="F387" s="173">
        <v>249</v>
      </c>
      <c r="G387" s="173">
        <v>147</v>
      </c>
      <c r="H387" s="173">
        <v>218</v>
      </c>
      <c r="I387" s="173">
        <v>365</v>
      </c>
      <c r="J387" s="174"/>
      <c r="K387" s="448"/>
      <c r="L387" s="314">
        <v>2023</v>
      </c>
      <c r="M387" s="313" t="s">
        <v>102</v>
      </c>
      <c r="N387" s="312">
        <v>-1.8404907975460105</v>
      </c>
      <c r="O387" s="312">
        <v>-56.585365853658537</v>
      </c>
      <c r="P387" s="312">
        <v>-32.33695652173914</v>
      </c>
      <c r="Q387" s="312">
        <v>-19.672131147540981</v>
      </c>
      <c r="R387" s="312">
        <v>-9.9173553719008254</v>
      </c>
      <c r="S387" s="312">
        <v>-14.117647058823536</v>
      </c>
      <c r="T387" s="174"/>
      <c r="U387" s="448"/>
      <c r="V387" s="314">
        <v>2023</v>
      </c>
      <c r="W387" s="313" t="s">
        <v>102</v>
      </c>
      <c r="X387" s="312">
        <v>-0.81521739130434812</v>
      </c>
      <c r="Y387" s="312">
        <v>-31.521739130434792</v>
      </c>
      <c r="Z387" s="312">
        <v>-32.33695652173914</v>
      </c>
      <c r="AA387" s="312">
        <v>-8.4705882352941213</v>
      </c>
      <c r="AB387" s="312">
        <v>-5.6470588235294148</v>
      </c>
      <c r="AC387" s="312">
        <v>-14.117647058823536</v>
      </c>
      <c r="AD387" s="174"/>
      <c r="AE387" s="448"/>
      <c r="AF387" s="314">
        <v>2023</v>
      </c>
      <c r="AG387" s="313" t="s">
        <v>102</v>
      </c>
      <c r="AH387" s="312">
        <v>97.53086419753086</v>
      </c>
      <c r="AI387" s="312">
        <v>-9.183673469387756</v>
      </c>
      <c r="AJ387" s="312">
        <v>39.10614525139664</v>
      </c>
      <c r="AK387" s="312">
        <v>-41.2</v>
      </c>
      <c r="AL387" s="312">
        <v>-38.06818181818182</v>
      </c>
      <c r="AM387" s="312">
        <v>-39.368770764119596</v>
      </c>
      <c r="AN387" s="174"/>
      <c r="AO387" s="448"/>
      <c r="AP387" s="314">
        <v>2023</v>
      </c>
      <c r="AQ387" s="313" t="s">
        <v>102</v>
      </c>
      <c r="AR387" s="312">
        <v>44.134078212290497</v>
      </c>
      <c r="AS387" s="312">
        <v>-5.0279329608938532</v>
      </c>
      <c r="AT387" s="312">
        <v>39.10614525139664</v>
      </c>
      <c r="AU387" s="312">
        <v>-17.109634551495017</v>
      </c>
      <c r="AV387" s="312">
        <v>-22.259136212624579</v>
      </c>
      <c r="AW387" s="312">
        <v>-39.368770764119596</v>
      </c>
    </row>
    <row r="388" spans="1:49" x14ac:dyDescent="0.25">
      <c r="A388" s="448"/>
      <c r="B388" s="300">
        <v>2023</v>
      </c>
      <c r="C388" s="301" t="s">
        <v>103</v>
      </c>
      <c r="D388" s="302">
        <v>56</v>
      </c>
      <c r="E388" s="302">
        <v>84</v>
      </c>
      <c r="F388" s="302">
        <v>140</v>
      </c>
      <c r="G388" s="302">
        <v>432</v>
      </c>
      <c r="H388" s="302">
        <v>234</v>
      </c>
      <c r="I388" s="302">
        <v>666</v>
      </c>
      <c r="J388" s="171"/>
      <c r="K388" s="448"/>
      <c r="L388" s="300">
        <v>2023</v>
      </c>
      <c r="M388" s="301" t="s">
        <v>103</v>
      </c>
      <c r="N388" s="303">
        <v>-65</v>
      </c>
      <c r="O388" s="303">
        <v>-5.6179775280898951</v>
      </c>
      <c r="P388" s="303">
        <v>-43.775100401606423</v>
      </c>
      <c r="Q388" s="303">
        <v>193.87755102040819</v>
      </c>
      <c r="R388" s="303">
        <v>7.3394495412844094</v>
      </c>
      <c r="S388" s="303">
        <v>82.465753424657549</v>
      </c>
      <c r="T388" s="171"/>
      <c r="U388" s="448"/>
      <c r="V388" s="300">
        <v>2023</v>
      </c>
      <c r="W388" s="301" t="s">
        <v>103</v>
      </c>
      <c r="X388" s="303">
        <v>-41.76706827309237</v>
      </c>
      <c r="Y388" s="303">
        <v>-2.0080321285140563</v>
      </c>
      <c r="Z388" s="303">
        <v>-43.775100401606423</v>
      </c>
      <c r="AA388" s="303">
        <v>78.08219178082193</v>
      </c>
      <c r="AB388" s="303">
        <v>4.3835616438356171</v>
      </c>
      <c r="AC388" s="303">
        <v>82.465753424657549</v>
      </c>
      <c r="AD388" s="171"/>
      <c r="AE388" s="448"/>
      <c r="AF388" s="300">
        <v>2023</v>
      </c>
      <c r="AG388" s="301" t="s">
        <v>103</v>
      </c>
      <c r="AH388" s="303">
        <v>-80.281690140845072</v>
      </c>
      <c r="AI388" s="303">
        <v>-42.465753424657535</v>
      </c>
      <c r="AJ388" s="303">
        <v>-67.441860465116278</v>
      </c>
      <c r="AK388" s="303">
        <v>126.1780104712042</v>
      </c>
      <c r="AL388" s="303">
        <v>-0.42553191489361097</v>
      </c>
      <c r="AM388" s="303">
        <v>56.338028169014081</v>
      </c>
      <c r="AN388" s="171"/>
      <c r="AO388" s="448"/>
      <c r="AP388" s="300">
        <v>2023</v>
      </c>
      <c r="AQ388" s="301" t="s">
        <v>103</v>
      </c>
      <c r="AR388" s="303">
        <v>-53.02325581395349</v>
      </c>
      <c r="AS388" s="303">
        <v>-14.418604651162791</v>
      </c>
      <c r="AT388" s="303">
        <v>-67.441860465116278</v>
      </c>
      <c r="AU388" s="303">
        <v>56.57276995305164</v>
      </c>
      <c r="AV388" s="303">
        <v>-0.23474178403755866</v>
      </c>
      <c r="AW388" s="303">
        <v>56.338028169014081</v>
      </c>
    </row>
    <row r="389" spans="1:49" x14ac:dyDescent="0.25">
      <c r="A389" s="448"/>
      <c r="B389" s="313">
        <v>2024</v>
      </c>
      <c r="C389" s="313" t="s">
        <v>104</v>
      </c>
      <c r="D389" s="173">
        <v>82</v>
      </c>
      <c r="E389" s="173">
        <v>97</v>
      </c>
      <c r="F389" s="173">
        <v>179</v>
      </c>
      <c r="G389" s="173">
        <v>599</v>
      </c>
      <c r="H389" s="173">
        <v>212</v>
      </c>
      <c r="I389" s="173">
        <v>811</v>
      </c>
      <c r="J389" s="171"/>
      <c r="K389" s="448"/>
      <c r="L389" s="313">
        <v>2024</v>
      </c>
      <c r="M389" s="313" t="s">
        <v>104</v>
      </c>
      <c r="N389" s="312">
        <v>46.428571428571416</v>
      </c>
      <c r="O389" s="312">
        <v>15.476190476190467</v>
      </c>
      <c r="P389" s="312">
        <v>27.857142857142847</v>
      </c>
      <c r="Q389" s="312">
        <v>38.657407407407419</v>
      </c>
      <c r="R389" s="312">
        <v>-9.4017094017093967</v>
      </c>
      <c r="S389" s="312">
        <v>21.771771771771768</v>
      </c>
      <c r="T389" s="171"/>
      <c r="U389" s="448"/>
      <c r="V389" s="313">
        <v>2024</v>
      </c>
      <c r="W389" s="313" t="s">
        <v>104</v>
      </c>
      <c r="X389" s="312">
        <v>18.571428571428562</v>
      </c>
      <c r="Y389" s="312">
        <v>9.2857142857142811</v>
      </c>
      <c r="Z389" s="312">
        <v>27.857142857142847</v>
      </c>
      <c r="AA389" s="312">
        <v>25.075075075075073</v>
      </c>
      <c r="AB389" s="312">
        <v>-3.3033033033033026</v>
      </c>
      <c r="AC389" s="312">
        <v>21.771771771771768</v>
      </c>
      <c r="AD389" s="171"/>
      <c r="AE389" s="448"/>
      <c r="AF389" s="313">
        <v>2024</v>
      </c>
      <c r="AG389" s="313" t="s">
        <v>104</v>
      </c>
      <c r="AH389" s="312">
        <v>-70.714285714285708</v>
      </c>
      <c r="AI389" s="312">
        <v>8.9887640449438209</v>
      </c>
      <c r="AJ389" s="312">
        <v>-51.490514905149055</v>
      </c>
      <c r="AK389" s="312">
        <v>709.45945945945948</v>
      </c>
      <c r="AL389" s="312">
        <v>236.50793650793651</v>
      </c>
      <c r="AM389" s="312">
        <v>491.97080291970804</v>
      </c>
      <c r="AN389" s="171"/>
      <c r="AO389" s="448"/>
      <c r="AP389" s="313">
        <v>2024</v>
      </c>
      <c r="AQ389" s="313" t="s">
        <v>104</v>
      </c>
      <c r="AR389" s="312">
        <v>-53.658536585365852</v>
      </c>
      <c r="AS389" s="312">
        <v>2.1680216802168024</v>
      </c>
      <c r="AT389" s="312">
        <v>-51.490514905149055</v>
      </c>
      <c r="AU389" s="312">
        <v>383.21167883211677</v>
      </c>
      <c r="AV389" s="312">
        <v>108.75912408759125</v>
      </c>
      <c r="AW389" s="312">
        <v>491.97080291970804</v>
      </c>
    </row>
    <row r="390" spans="1:49" x14ac:dyDescent="0.25">
      <c r="A390" s="448"/>
      <c r="B390" s="300">
        <v>2024</v>
      </c>
      <c r="C390" s="301" t="s">
        <v>105</v>
      </c>
      <c r="D390" s="302">
        <v>72</v>
      </c>
      <c r="E390" s="302">
        <v>110</v>
      </c>
      <c r="F390" s="302">
        <v>182</v>
      </c>
      <c r="G390" s="302">
        <v>176</v>
      </c>
      <c r="H390" s="302">
        <v>127</v>
      </c>
      <c r="I390" s="302">
        <v>303</v>
      </c>
      <c r="J390" s="171"/>
      <c r="K390" s="448"/>
      <c r="L390" s="300">
        <v>2024</v>
      </c>
      <c r="M390" s="301" t="s">
        <v>105</v>
      </c>
      <c r="N390" s="303">
        <v>-12.195121951219505</v>
      </c>
      <c r="O390" s="303">
        <v>13.402061855670098</v>
      </c>
      <c r="P390" s="303">
        <v>1.6759776536312785</v>
      </c>
      <c r="Q390" s="303">
        <v>-70.617696160267116</v>
      </c>
      <c r="R390" s="303">
        <v>-40.094339622641506</v>
      </c>
      <c r="S390" s="303">
        <v>-62.638717632552407</v>
      </c>
      <c r="T390" s="171"/>
      <c r="U390" s="448"/>
      <c r="V390" s="300">
        <v>2024</v>
      </c>
      <c r="W390" s="301" t="s">
        <v>105</v>
      </c>
      <c r="X390" s="303">
        <v>-5.5865921787709283</v>
      </c>
      <c r="Y390" s="303">
        <v>7.2625698324022059</v>
      </c>
      <c r="Z390" s="303">
        <v>1.6759776536312785</v>
      </c>
      <c r="AA390" s="303">
        <v>-52.157829839704071</v>
      </c>
      <c r="AB390" s="303">
        <v>-10.480887792848335</v>
      </c>
      <c r="AC390" s="303">
        <v>-62.638717632552407</v>
      </c>
      <c r="AD390" s="171"/>
      <c r="AE390" s="448"/>
      <c r="AF390" s="300">
        <v>2024</v>
      </c>
      <c r="AG390" s="301" t="s">
        <v>105</v>
      </c>
      <c r="AH390" s="303">
        <v>-55.828220858895705</v>
      </c>
      <c r="AI390" s="303">
        <v>-46.341463414634141</v>
      </c>
      <c r="AJ390" s="303">
        <v>-50.54347826086957</v>
      </c>
      <c r="AK390" s="303">
        <v>-3.8251366120218648</v>
      </c>
      <c r="AL390" s="303">
        <v>-47.52066115702479</v>
      </c>
      <c r="AM390" s="303">
        <v>-28.705882352941188</v>
      </c>
      <c r="AN390" s="171"/>
      <c r="AO390" s="448"/>
      <c r="AP390" s="300">
        <v>2024</v>
      </c>
      <c r="AQ390" s="301" t="s">
        <v>105</v>
      </c>
      <c r="AR390" s="303">
        <v>-24.728260869565219</v>
      </c>
      <c r="AS390" s="303">
        <v>-25.815217391304351</v>
      </c>
      <c r="AT390" s="303">
        <v>-50.54347826086957</v>
      </c>
      <c r="AU390" s="303">
        <v>-1.6470588235294126</v>
      </c>
      <c r="AV390" s="303">
        <v>-27.058823529411779</v>
      </c>
      <c r="AW390" s="303">
        <v>-28.705882352941188</v>
      </c>
    </row>
    <row r="391" spans="1:49" x14ac:dyDescent="0.25">
      <c r="A391" s="448"/>
      <c r="B391" s="314">
        <v>2024</v>
      </c>
      <c r="C391" s="313" t="s">
        <v>102</v>
      </c>
      <c r="D391" s="173">
        <v>406</v>
      </c>
      <c r="E391" s="173">
        <v>112</v>
      </c>
      <c r="F391" s="173">
        <v>518</v>
      </c>
      <c r="G391" s="173">
        <v>274</v>
      </c>
      <c r="H391" s="173">
        <v>85</v>
      </c>
      <c r="I391" s="173">
        <v>359</v>
      </c>
      <c r="J391" s="171"/>
      <c r="K391" s="448"/>
      <c r="L391" s="314">
        <v>2024</v>
      </c>
      <c r="M391" s="313" t="s">
        <v>102</v>
      </c>
      <c r="N391" s="312">
        <v>463.88888888888891</v>
      </c>
      <c r="O391" s="312">
        <v>1.818181818181813</v>
      </c>
      <c r="P391" s="312">
        <v>184.61538461538464</v>
      </c>
      <c r="Q391" s="312">
        <v>55.681818181818187</v>
      </c>
      <c r="R391" s="312">
        <v>-33.070866141732282</v>
      </c>
      <c r="S391" s="312">
        <v>18.481848184818489</v>
      </c>
      <c r="T391" s="171"/>
      <c r="U391" s="448"/>
      <c r="V391" s="314">
        <v>2024</v>
      </c>
      <c r="W391" s="313" t="s">
        <v>102</v>
      </c>
      <c r="X391" s="312">
        <v>183.51648351648353</v>
      </c>
      <c r="Y391" s="312">
        <v>1.098901098901099</v>
      </c>
      <c r="Z391" s="312">
        <v>184.61538461538464</v>
      </c>
      <c r="AA391" s="312">
        <v>32.343234323432355</v>
      </c>
      <c r="AB391" s="312">
        <v>-13.861386138613867</v>
      </c>
      <c r="AC391" s="312">
        <v>18.481848184818489</v>
      </c>
      <c r="AD391" s="171"/>
      <c r="AE391" s="448"/>
      <c r="AF391" s="314">
        <v>2024</v>
      </c>
      <c r="AG391" s="313" t="s">
        <v>102</v>
      </c>
      <c r="AH391" s="312">
        <v>153.75</v>
      </c>
      <c r="AI391" s="312">
        <v>25.842696629213478</v>
      </c>
      <c r="AJ391" s="312">
        <v>108.03212851405624</v>
      </c>
      <c r="AK391" s="312">
        <v>86.394557823129247</v>
      </c>
      <c r="AL391" s="312">
        <v>-61.009174311926607</v>
      </c>
      <c r="AM391" s="312">
        <v>-1.6438356164383663</v>
      </c>
      <c r="AN391" s="171"/>
      <c r="AO391" s="448"/>
      <c r="AP391" s="314">
        <v>2024</v>
      </c>
      <c r="AQ391" s="313" t="s">
        <v>102</v>
      </c>
      <c r="AR391" s="312">
        <v>98.795180722891573</v>
      </c>
      <c r="AS391" s="312">
        <v>9.2369477911646598</v>
      </c>
      <c r="AT391" s="312">
        <v>108.03212851405624</v>
      </c>
      <c r="AU391" s="312">
        <v>34.794520547945424</v>
      </c>
      <c r="AV391" s="312">
        <v>-36.438356164383791</v>
      </c>
      <c r="AW391" s="312">
        <v>-1.6438356164383663</v>
      </c>
    </row>
    <row r="392" spans="1:49" x14ac:dyDescent="0.25">
      <c r="A392" s="448"/>
      <c r="B392" s="300">
        <v>2024</v>
      </c>
      <c r="C392" s="301" t="s">
        <v>103</v>
      </c>
      <c r="D392" s="302">
        <v>83</v>
      </c>
      <c r="E392" s="302">
        <v>287</v>
      </c>
      <c r="F392" s="302">
        <v>370</v>
      </c>
      <c r="G392" s="302">
        <v>64</v>
      </c>
      <c r="H392" s="302">
        <v>173</v>
      </c>
      <c r="I392" s="302">
        <v>237</v>
      </c>
      <c r="J392" s="171"/>
      <c r="K392" s="448"/>
      <c r="L392" s="300">
        <v>2024</v>
      </c>
      <c r="M392" s="301" t="s">
        <v>103</v>
      </c>
      <c r="N392" s="303">
        <v>-79.556650246305423</v>
      </c>
      <c r="O392" s="303">
        <v>156.25</v>
      </c>
      <c r="P392" s="303">
        <v>-28.571428571428569</v>
      </c>
      <c r="Q392" s="303">
        <v>-76.642335766423358</v>
      </c>
      <c r="R392" s="303">
        <v>103.52941176470586</v>
      </c>
      <c r="S392" s="303">
        <v>-33.983286908077986</v>
      </c>
      <c r="T392" s="171"/>
      <c r="U392" s="448"/>
      <c r="V392" s="300">
        <v>2024</v>
      </c>
      <c r="W392" s="301" t="s">
        <v>103</v>
      </c>
      <c r="X392" s="303">
        <v>-62.355212355212352</v>
      </c>
      <c r="Y392" s="303">
        <v>33.783783783783782</v>
      </c>
      <c r="Z392" s="303">
        <v>-28.571428571428569</v>
      </c>
      <c r="AA392" s="303">
        <v>-58.495821727019482</v>
      </c>
      <c r="AB392" s="303">
        <v>24.5125348189415</v>
      </c>
      <c r="AC392" s="303">
        <v>-33.983286908077986</v>
      </c>
      <c r="AD392" s="171"/>
      <c r="AE392" s="448"/>
      <c r="AF392" s="300">
        <v>2024</v>
      </c>
      <c r="AG392" s="301" t="s">
        <v>103</v>
      </c>
      <c r="AH392" s="303">
        <v>48.214285714285722</v>
      </c>
      <c r="AI392" s="303">
        <v>241.66666666666663</v>
      </c>
      <c r="AJ392" s="303">
        <v>164.28571428571428</v>
      </c>
      <c r="AK392" s="303">
        <v>-85.18518518518519</v>
      </c>
      <c r="AL392" s="303">
        <v>-26.068376068376068</v>
      </c>
      <c r="AM392" s="303">
        <v>-64.414414414414409</v>
      </c>
      <c r="AN392" s="171"/>
      <c r="AO392" s="448"/>
      <c r="AP392" s="300">
        <v>2024</v>
      </c>
      <c r="AQ392" s="301" t="s">
        <v>103</v>
      </c>
      <c r="AR392" s="303">
        <v>19.285714285714285</v>
      </c>
      <c r="AS392" s="303">
        <v>145</v>
      </c>
      <c r="AT392" s="303">
        <v>164.28571428571428</v>
      </c>
      <c r="AU392" s="303">
        <v>-55.255255255255257</v>
      </c>
      <c r="AV392" s="303">
        <v>-9.1591591591591577</v>
      </c>
      <c r="AW392" s="303">
        <v>-64.414414414414409</v>
      </c>
    </row>
    <row r="393" spans="1:49" x14ac:dyDescent="0.25">
      <c r="A393" s="448"/>
      <c r="B393" s="313">
        <v>2025</v>
      </c>
      <c r="C393" s="313" t="s">
        <v>104</v>
      </c>
      <c r="D393" s="173">
        <v>85</v>
      </c>
      <c r="E393" s="173">
        <v>65</v>
      </c>
      <c r="F393" s="173">
        <v>150</v>
      </c>
      <c r="G393" s="173">
        <v>88</v>
      </c>
      <c r="H393" s="173">
        <v>184</v>
      </c>
      <c r="I393" s="173">
        <v>272</v>
      </c>
      <c r="J393" s="171"/>
      <c r="K393" s="448"/>
      <c r="L393" s="313">
        <v>2025</v>
      </c>
      <c r="M393" s="313" t="s">
        <v>104</v>
      </c>
      <c r="N393" s="312">
        <v>2.409638554216869</v>
      </c>
      <c r="O393" s="312">
        <v>-77.351916376306619</v>
      </c>
      <c r="P393" s="312">
        <v>-59.45945945945946</v>
      </c>
      <c r="Q393" s="312">
        <v>37.5</v>
      </c>
      <c r="R393" s="312">
        <v>6.3583815028901682</v>
      </c>
      <c r="S393" s="312">
        <v>14.767932489451468</v>
      </c>
      <c r="T393" s="171"/>
      <c r="U393" s="448"/>
      <c r="V393" s="313">
        <v>2025</v>
      </c>
      <c r="W393" s="313" t="s">
        <v>104</v>
      </c>
      <c r="X393" s="312">
        <v>0.54054054054054057</v>
      </c>
      <c r="Y393" s="312">
        <v>-60</v>
      </c>
      <c r="Z393" s="312">
        <v>-59.45945945945946</v>
      </c>
      <c r="AA393" s="312">
        <v>10.126582278481006</v>
      </c>
      <c r="AB393" s="312">
        <v>4.6413502109704616</v>
      </c>
      <c r="AC393" s="312">
        <v>14.767932489451468</v>
      </c>
      <c r="AD393" s="171"/>
      <c r="AE393" s="448"/>
      <c r="AF393" s="313">
        <v>2025</v>
      </c>
      <c r="AG393" s="313" t="s">
        <v>104</v>
      </c>
      <c r="AH393" s="312">
        <v>3.6585365853658516</v>
      </c>
      <c r="AI393" s="312">
        <v>-32.989690721649495</v>
      </c>
      <c r="AJ393" s="312">
        <v>-16.201117318435749</v>
      </c>
      <c r="AK393" s="312">
        <v>-85.308848080133558</v>
      </c>
      <c r="AL393" s="312">
        <v>-13.20754716981132</v>
      </c>
      <c r="AM393" s="312">
        <v>-66.461159062885329</v>
      </c>
      <c r="AN393" s="171"/>
      <c r="AO393" s="448"/>
      <c r="AP393" s="313">
        <v>2025</v>
      </c>
      <c r="AQ393" s="313" t="s">
        <v>104</v>
      </c>
      <c r="AR393" s="312">
        <v>1.6759776536312843</v>
      </c>
      <c r="AS393" s="312">
        <v>-17.877094972067034</v>
      </c>
      <c r="AT393" s="312">
        <v>-16.201117318435749</v>
      </c>
      <c r="AU393" s="312">
        <v>-63.00863131935882</v>
      </c>
      <c r="AV393" s="312">
        <v>-3.4525277435265109</v>
      </c>
      <c r="AW393" s="312">
        <v>-66.461159062885329</v>
      </c>
    </row>
    <row r="394" spans="1:49" x14ac:dyDescent="0.25">
      <c r="A394" s="448"/>
      <c r="B394" s="300">
        <v>2025</v>
      </c>
      <c r="C394" s="301" t="s">
        <v>105</v>
      </c>
      <c r="D394" s="302">
        <v>60</v>
      </c>
      <c r="E394" s="302">
        <v>95</v>
      </c>
      <c r="F394" s="302">
        <v>155</v>
      </c>
      <c r="G394" s="302">
        <v>333</v>
      </c>
      <c r="H394" s="302">
        <v>118</v>
      </c>
      <c r="I394" s="302">
        <v>451</v>
      </c>
      <c r="J394" s="171"/>
      <c r="K394" s="448"/>
      <c r="L394" s="300">
        <v>2025</v>
      </c>
      <c r="M394" s="301" t="s">
        <v>105</v>
      </c>
      <c r="N394" s="303">
        <v>-29.411764705882348</v>
      </c>
      <c r="O394" s="303">
        <v>46.153846153846132</v>
      </c>
      <c r="P394" s="303">
        <v>3.3333333333333428</v>
      </c>
      <c r="Q394" s="303">
        <v>278.40909090909093</v>
      </c>
      <c r="R394" s="303">
        <v>-35.869565217391312</v>
      </c>
      <c r="S394" s="303">
        <v>65.808823529411768</v>
      </c>
      <c r="T394" s="171"/>
      <c r="U394" s="448"/>
      <c r="V394" s="300">
        <v>2025</v>
      </c>
      <c r="W394" s="301" t="s">
        <v>105</v>
      </c>
      <c r="X394" s="303">
        <v>-16.666666666666714</v>
      </c>
      <c r="Y394" s="303">
        <v>20.000000000000057</v>
      </c>
      <c r="Z394" s="303">
        <v>3.3333333333333428</v>
      </c>
      <c r="AA394" s="303">
        <v>90.07352941176471</v>
      </c>
      <c r="AB394" s="303">
        <v>-24.264705882352942</v>
      </c>
      <c r="AC394" s="303">
        <v>65.808823529411768</v>
      </c>
      <c r="AD394" s="171"/>
      <c r="AE394" s="448"/>
      <c r="AF394" s="300">
        <v>2025</v>
      </c>
      <c r="AG394" s="301" t="s">
        <v>105</v>
      </c>
      <c r="AH394" s="303">
        <v>-16.666666666666657</v>
      </c>
      <c r="AI394" s="303">
        <v>-13.63636363636364</v>
      </c>
      <c r="AJ394" s="303">
        <v>-14.835164835164832</v>
      </c>
      <c r="AK394" s="303">
        <v>89.204545454545467</v>
      </c>
      <c r="AL394" s="303">
        <v>-7.086614173228341</v>
      </c>
      <c r="AM394" s="303">
        <v>48.844884488448827</v>
      </c>
      <c r="AN394" s="171"/>
      <c r="AO394" s="448"/>
      <c r="AP394" s="300">
        <v>2025</v>
      </c>
      <c r="AQ394" s="301" t="s">
        <v>105</v>
      </c>
      <c r="AR394" s="303">
        <v>-6.5934065934065913</v>
      </c>
      <c r="AS394" s="303">
        <v>-8.2417582417582409</v>
      </c>
      <c r="AT394" s="303">
        <v>-14.835164835164832</v>
      </c>
      <c r="AU394" s="303">
        <v>51.815181518151796</v>
      </c>
      <c r="AV394" s="303">
        <v>-2.9702970297029694</v>
      </c>
      <c r="AW394" s="303">
        <v>48.844884488448827</v>
      </c>
    </row>
    <row r="395" spans="1:49" x14ac:dyDescent="0.25">
      <c r="A395" s="448"/>
      <c r="B395" s="314">
        <v>2025</v>
      </c>
      <c r="C395" s="313" t="s">
        <v>102</v>
      </c>
      <c r="D395" s="173">
        <v>58</v>
      </c>
      <c r="E395" s="173">
        <v>105</v>
      </c>
      <c r="F395" s="173">
        <v>163</v>
      </c>
      <c r="G395" s="173">
        <v>220</v>
      </c>
      <c r="H395" s="173">
        <v>125</v>
      </c>
      <c r="I395" s="173">
        <v>345</v>
      </c>
      <c r="J395" s="171"/>
      <c r="K395" s="448"/>
      <c r="L395" s="314">
        <v>2025</v>
      </c>
      <c r="M395" s="313" t="s">
        <v>102</v>
      </c>
      <c r="N395" s="312">
        <v>-3.3333333333333286</v>
      </c>
      <c r="O395" s="312">
        <v>10.526315789473699</v>
      </c>
      <c r="P395" s="312">
        <v>5.1612903225806406</v>
      </c>
      <c r="Q395" s="312">
        <v>-33.933933933933929</v>
      </c>
      <c r="R395" s="312">
        <v>5.9322033898305193</v>
      </c>
      <c r="S395" s="312">
        <v>-23.50332594235033</v>
      </c>
      <c r="T395" s="171"/>
      <c r="U395" s="448"/>
      <c r="V395" s="314">
        <v>2025</v>
      </c>
      <c r="W395" s="313" t="s">
        <v>102</v>
      </c>
      <c r="X395" s="312">
        <v>-1.2903225806451601</v>
      </c>
      <c r="Y395" s="312">
        <v>6.4516129032258007</v>
      </c>
      <c r="Z395" s="312">
        <v>5.1612903225806406</v>
      </c>
      <c r="AA395" s="312">
        <v>-25.055432372505543</v>
      </c>
      <c r="AB395" s="312">
        <v>1.5521064301552103</v>
      </c>
      <c r="AC395" s="312">
        <v>-23.50332594235033</v>
      </c>
      <c r="AD395" s="171"/>
      <c r="AE395" s="448"/>
      <c r="AF395" s="314">
        <v>2025</v>
      </c>
      <c r="AG395" s="313" t="s">
        <v>102</v>
      </c>
      <c r="AH395" s="312">
        <v>-85.714285714285722</v>
      </c>
      <c r="AI395" s="312">
        <v>-6.25</v>
      </c>
      <c r="AJ395" s="312">
        <v>-68.532818532818538</v>
      </c>
      <c r="AK395" s="312">
        <v>-19.708029197080293</v>
      </c>
      <c r="AL395" s="312">
        <v>47.058823529411768</v>
      </c>
      <c r="AM395" s="312">
        <v>-3.8997214484679574</v>
      </c>
      <c r="AN395" s="171"/>
      <c r="AO395" s="448"/>
      <c r="AP395" s="314">
        <v>2025</v>
      </c>
      <c r="AQ395" s="313" t="s">
        <v>102</v>
      </c>
      <c r="AR395" s="312">
        <v>-67.181467181467184</v>
      </c>
      <c r="AS395" s="312">
        <v>-1.3513513513513515</v>
      </c>
      <c r="AT395" s="312">
        <v>-68.532818532818538</v>
      </c>
      <c r="AU395" s="312">
        <v>-15.041782729804979</v>
      </c>
      <c r="AV395" s="312">
        <v>11.142061281337021</v>
      </c>
      <c r="AW395" s="312">
        <v>-3.8997214484679574</v>
      </c>
    </row>
    <row r="396" spans="1:49" x14ac:dyDescent="0.25">
      <c r="A396" s="448"/>
      <c r="B396" s="300">
        <v>2025</v>
      </c>
      <c r="C396" s="301" t="s">
        <v>103</v>
      </c>
      <c r="D396" s="302">
        <v>55</v>
      </c>
      <c r="E396" s="302">
        <v>148</v>
      </c>
      <c r="F396" s="302">
        <v>203</v>
      </c>
      <c r="G396" s="302">
        <v>84</v>
      </c>
      <c r="H396" s="302">
        <v>136</v>
      </c>
      <c r="I396" s="302">
        <v>220</v>
      </c>
      <c r="J396" s="171"/>
      <c r="K396" s="448"/>
      <c r="L396" s="300">
        <v>2025</v>
      </c>
      <c r="M396" s="301" t="s">
        <v>103</v>
      </c>
      <c r="N396" s="303">
        <v>-5.1724137931034448</v>
      </c>
      <c r="O396" s="303">
        <v>40.952380952380963</v>
      </c>
      <c r="P396" s="303">
        <v>24.539877300613483</v>
      </c>
      <c r="Q396" s="303">
        <v>-61.818181818181813</v>
      </c>
      <c r="R396" s="303">
        <v>8.8000000000000114</v>
      </c>
      <c r="S396" s="303">
        <v>-36.231884057971023</v>
      </c>
      <c r="T396" s="171"/>
      <c r="U396" s="448"/>
      <c r="V396" s="300">
        <v>2025</v>
      </c>
      <c r="W396" s="301" t="s">
        <v>103</v>
      </c>
      <c r="X396" s="303">
        <v>-1.8404907975460112</v>
      </c>
      <c r="Y396" s="303">
        <v>26.380368098159494</v>
      </c>
      <c r="Z396" s="303">
        <v>24.539877300613483</v>
      </c>
      <c r="AA396" s="303">
        <v>-39.420289855072475</v>
      </c>
      <c r="AB396" s="303">
        <v>3.1884057971014497</v>
      </c>
      <c r="AC396" s="303">
        <v>-36.231884057971023</v>
      </c>
      <c r="AD396" s="171"/>
      <c r="AE396" s="448"/>
      <c r="AF396" s="300">
        <v>2025</v>
      </c>
      <c r="AG396" s="301" t="s">
        <v>103</v>
      </c>
      <c r="AH396" s="303">
        <v>-33.734939759036138</v>
      </c>
      <c r="AI396" s="303">
        <v>-48.432055749128921</v>
      </c>
      <c r="AJ396" s="303">
        <v>-45.135135135135144</v>
      </c>
      <c r="AK396" s="303">
        <v>31.25</v>
      </c>
      <c r="AL396" s="303">
        <v>-21.387283236994222</v>
      </c>
      <c r="AM396" s="303">
        <v>-7.1729957805907247</v>
      </c>
      <c r="AN396" s="171"/>
      <c r="AO396" s="448"/>
      <c r="AP396" s="300">
        <v>2025</v>
      </c>
      <c r="AQ396" s="301" t="s">
        <v>103</v>
      </c>
      <c r="AR396" s="303">
        <v>-7.5675675675675684</v>
      </c>
      <c r="AS396" s="303">
        <v>-37.567567567567572</v>
      </c>
      <c r="AT396" s="303">
        <v>-45.135135135135144</v>
      </c>
      <c r="AU396" s="303">
        <v>8.4388185654008527</v>
      </c>
      <c r="AV396" s="303">
        <v>-15.611814345991576</v>
      </c>
      <c r="AW396" s="303">
        <v>-7.1729957805907247</v>
      </c>
    </row>
    <row r="397" spans="1:49" x14ac:dyDescent="0.25">
      <c r="A397" s="448"/>
      <c r="B397" s="315">
        <v>2026</v>
      </c>
      <c r="C397" s="315" t="s">
        <v>104</v>
      </c>
      <c r="D397" s="173">
        <v>186</v>
      </c>
      <c r="E397" s="173">
        <v>75</v>
      </c>
      <c r="F397" s="173">
        <v>261</v>
      </c>
      <c r="G397" s="173">
        <v>65</v>
      </c>
      <c r="H397" s="173">
        <v>133</v>
      </c>
      <c r="I397" s="173">
        <v>198</v>
      </c>
      <c r="J397" s="171"/>
      <c r="K397" s="448"/>
      <c r="L397" s="315">
        <v>2026</v>
      </c>
      <c r="M397" s="315" t="s">
        <v>104</v>
      </c>
      <c r="N397" s="312">
        <v>238.18181818181819</v>
      </c>
      <c r="O397" s="312">
        <v>-49.324324324324323</v>
      </c>
      <c r="P397" s="312">
        <v>28.571428571428584</v>
      </c>
      <c r="Q397" s="312">
        <v>-22.61904761904762</v>
      </c>
      <c r="R397" s="312">
        <v>-2.205882352941174</v>
      </c>
      <c r="S397" s="312">
        <v>-10</v>
      </c>
      <c r="T397" s="171"/>
      <c r="U397" s="448"/>
      <c r="V397" s="315">
        <v>2026</v>
      </c>
      <c r="W397" s="315" t="s">
        <v>104</v>
      </c>
      <c r="X397" s="312">
        <v>64.532019704433537</v>
      </c>
      <c r="Y397" s="312">
        <v>-35.960591133004939</v>
      </c>
      <c r="Z397" s="312">
        <v>28.571428571428584</v>
      </c>
      <c r="AA397" s="312">
        <v>-8.6363636363636367</v>
      </c>
      <c r="AB397" s="312">
        <v>-1.3636363636363635</v>
      </c>
      <c r="AC397" s="312">
        <v>-10</v>
      </c>
      <c r="AD397" s="171"/>
      <c r="AE397" s="448"/>
      <c r="AF397" s="315">
        <v>2026</v>
      </c>
      <c r="AG397" s="315" t="s">
        <v>104</v>
      </c>
      <c r="AH397" s="312">
        <v>118.82352941176472</v>
      </c>
      <c r="AI397" s="312">
        <v>15.384615384615373</v>
      </c>
      <c r="AJ397" s="312">
        <v>74</v>
      </c>
      <c r="AK397" s="312">
        <v>-26.13636363636364</v>
      </c>
      <c r="AL397" s="312">
        <v>-27.717391304347828</v>
      </c>
      <c r="AM397" s="312">
        <v>-27.205882352941174</v>
      </c>
      <c r="AN397" s="171"/>
      <c r="AO397" s="448"/>
      <c r="AP397" s="315">
        <v>2026</v>
      </c>
      <c r="AQ397" s="315" t="s">
        <v>104</v>
      </c>
      <c r="AR397" s="312">
        <v>67.333333333333343</v>
      </c>
      <c r="AS397" s="312">
        <v>6.6666666666666661</v>
      </c>
      <c r="AT397" s="312">
        <v>74</v>
      </c>
      <c r="AU397" s="312">
        <v>-8.4558823529411757</v>
      </c>
      <c r="AV397" s="312">
        <v>-18.749999999999996</v>
      </c>
      <c r="AW397" s="312">
        <v>-27.205882352941174</v>
      </c>
    </row>
    <row r="398" spans="1:49" x14ac:dyDescent="0.25">
      <c r="A398" s="449"/>
      <c r="B398" s="305">
        <v>2026</v>
      </c>
      <c r="C398" s="306" t="s">
        <v>105</v>
      </c>
      <c r="D398" s="307">
        <v>71</v>
      </c>
      <c r="E398" s="307">
        <v>87</v>
      </c>
      <c r="F398" s="307">
        <v>158</v>
      </c>
      <c r="G398" s="307">
        <v>39</v>
      </c>
      <c r="H398" s="307">
        <v>70</v>
      </c>
      <c r="I398" s="307">
        <v>109</v>
      </c>
      <c r="J398" s="171"/>
      <c r="K398" s="449"/>
      <c r="L398" s="305">
        <v>2026</v>
      </c>
      <c r="M398" s="306" t="s">
        <v>105</v>
      </c>
      <c r="N398" s="308">
        <v>-61.827956989247312</v>
      </c>
      <c r="O398" s="308">
        <v>15.999999999999986</v>
      </c>
      <c r="P398" s="308">
        <v>-39.463601532567047</v>
      </c>
      <c r="Q398" s="308">
        <v>-40</v>
      </c>
      <c r="R398" s="308">
        <v>-47.368421052631582</v>
      </c>
      <c r="S398" s="308">
        <v>-44.949494949494948</v>
      </c>
      <c r="T398" s="171"/>
      <c r="U398" s="449"/>
      <c r="V398" s="305">
        <v>2026</v>
      </c>
      <c r="W398" s="306" t="s">
        <v>105</v>
      </c>
      <c r="X398" s="308">
        <v>-44.061302681992331</v>
      </c>
      <c r="Y398" s="308">
        <v>4.5977011494252871</v>
      </c>
      <c r="Z398" s="308">
        <v>-39.463601532567047</v>
      </c>
      <c r="AA398" s="308">
        <v>-13.13131313131313</v>
      </c>
      <c r="AB398" s="308">
        <v>-31.818181818181817</v>
      </c>
      <c r="AC398" s="308">
        <v>-44.949494949494948</v>
      </c>
      <c r="AD398" s="171"/>
      <c r="AE398" s="449"/>
      <c r="AF398" s="305">
        <v>2026</v>
      </c>
      <c r="AG398" s="306" t="s">
        <v>105</v>
      </c>
      <c r="AH398" s="308">
        <v>18.333333333333329</v>
      </c>
      <c r="AI398" s="308">
        <v>-8.4210526315789451</v>
      </c>
      <c r="AJ398" s="308">
        <v>1.9354838709677296</v>
      </c>
      <c r="AK398" s="308">
        <v>-88.288288288288285</v>
      </c>
      <c r="AL398" s="308">
        <v>-40.677966101694921</v>
      </c>
      <c r="AM398" s="308">
        <v>-75.831485587583146</v>
      </c>
      <c r="AN398" s="171"/>
      <c r="AO398" s="449"/>
      <c r="AP398" s="305">
        <v>2026</v>
      </c>
      <c r="AQ398" s="306" t="s">
        <v>105</v>
      </c>
      <c r="AR398" s="308">
        <v>7.0967741935483417</v>
      </c>
      <c r="AS398" s="308">
        <v>-5.1612903225806122</v>
      </c>
      <c r="AT398" s="308">
        <v>1.9354838709677296</v>
      </c>
      <c r="AU398" s="308">
        <v>-65.188470066518846</v>
      </c>
      <c r="AV398" s="308">
        <v>-10.643015521064301</v>
      </c>
      <c r="AW398" s="308">
        <v>-75.831485587583146</v>
      </c>
    </row>
    <row r="399" spans="1:49" x14ac:dyDescent="0.25">
      <c r="A399" s="447" t="s">
        <v>276</v>
      </c>
      <c r="B399" s="316">
        <v>2020</v>
      </c>
      <c r="C399" s="316" t="s">
        <v>102</v>
      </c>
      <c r="D399" s="317">
        <v>242</v>
      </c>
      <c r="E399" s="317">
        <v>318</v>
      </c>
      <c r="F399" s="317">
        <v>560</v>
      </c>
      <c r="G399" s="317">
        <v>96</v>
      </c>
      <c r="H399" s="317">
        <v>253</v>
      </c>
      <c r="I399" s="317">
        <v>349</v>
      </c>
      <c r="K399" s="447" t="s">
        <v>276</v>
      </c>
      <c r="L399" s="313">
        <v>2020</v>
      </c>
      <c r="M399" s="313" t="s">
        <v>102</v>
      </c>
      <c r="N399" s="312"/>
      <c r="O399" s="312"/>
      <c r="P399" s="312"/>
      <c r="Q399" s="312"/>
      <c r="R399" s="312"/>
      <c r="S399" s="312"/>
      <c r="U399" s="447" t="s">
        <v>276</v>
      </c>
      <c r="V399" s="313">
        <v>2020</v>
      </c>
      <c r="W399" s="313" t="s">
        <v>102</v>
      </c>
      <c r="X399" s="312"/>
      <c r="Y399" s="312"/>
      <c r="Z399" s="312"/>
      <c r="AA399" s="312"/>
      <c r="AB399" s="312"/>
      <c r="AC399" s="312"/>
      <c r="AE399" s="447" t="s">
        <v>276</v>
      </c>
      <c r="AF399" s="313">
        <v>2020</v>
      </c>
      <c r="AG399" s="313" t="s">
        <v>102</v>
      </c>
      <c r="AH399" s="312"/>
      <c r="AI399" s="312"/>
      <c r="AJ399" s="312"/>
      <c r="AK399" s="312"/>
      <c r="AL399" s="312"/>
      <c r="AM399" s="312"/>
      <c r="AO399" s="447" t="s">
        <v>276</v>
      </c>
      <c r="AP399" s="313">
        <v>2020</v>
      </c>
      <c r="AQ399" s="313" t="s">
        <v>102</v>
      </c>
      <c r="AR399" s="312"/>
      <c r="AS399" s="312"/>
      <c r="AT399" s="312"/>
      <c r="AU399" s="312"/>
      <c r="AV399" s="312"/>
      <c r="AW399" s="312"/>
    </row>
    <row r="400" spans="1:49" x14ac:dyDescent="0.25">
      <c r="A400" s="448"/>
      <c r="B400" s="300">
        <v>2020</v>
      </c>
      <c r="C400" s="301" t="s">
        <v>103</v>
      </c>
      <c r="D400" s="302">
        <v>251</v>
      </c>
      <c r="E400" s="302">
        <v>237</v>
      </c>
      <c r="F400" s="302">
        <v>488</v>
      </c>
      <c r="G400" s="302">
        <v>322</v>
      </c>
      <c r="H400" s="302">
        <v>163</v>
      </c>
      <c r="I400" s="302">
        <v>485</v>
      </c>
      <c r="K400" s="448"/>
      <c r="L400" s="300">
        <v>2020</v>
      </c>
      <c r="M400" s="301" t="s">
        <v>103</v>
      </c>
      <c r="N400" s="303">
        <v>3.7190082644628149</v>
      </c>
      <c r="O400" s="303">
        <v>-25.471698113207552</v>
      </c>
      <c r="P400" s="303">
        <v>-12.857142857142861</v>
      </c>
      <c r="Q400" s="303">
        <v>235.41666666666663</v>
      </c>
      <c r="R400" s="303">
        <v>-35.573122529644266</v>
      </c>
      <c r="S400" s="303">
        <v>38.968481375358181</v>
      </c>
      <c r="U400" s="448"/>
      <c r="V400" s="300">
        <v>2020</v>
      </c>
      <c r="W400" s="301" t="s">
        <v>103</v>
      </c>
      <c r="X400" s="303">
        <v>1.6071428571428577</v>
      </c>
      <c r="Y400" s="303">
        <v>-14.464285714285719</v>
      </c>
      <c r="Z400" s="303">
        <v>-12.857142857142861</v>
      </c>
      <c r="AA400" s="303">
        <v>64.756446991404033</v>
      </c>
      <c r="AB400" s="303">
        <v>-25.787965616045852</v>
      </c>
      <c r="AC400" s="303">
        <v>38.968481375358181</v>
      </c>
      <c r="AE400" s="448"/>
      <c r="AF400" s="300">
        <v>2020</v>
      </c>
      <c r="AG400" s="301" t="s">
        <v>103</v>
      </c>
      <c r="AH400" s="303"/>
      <c r="AI400" s="303"/>
      <c r="AJ400" s="303"/>
      <c r="AK400" s="303"/>
      <c r="AL400" s="303"/>
      <c r="AM400" s="303"/>
      <c r="AO400" s="448"/>
      <c r="AP400" s="300">
        <v>2020</v>
      </c>
      <c r="AQ400" s="301" t="s">
        <v>103</v>
      </c>
      <c r="AR400" s="303"/>
      <c r="AS400" s="303"/>
      <c r="AT400" s="303"/>
      <c r="AU400" s="303"/>
      <c r="AV400" s="303"/>
      <c r="AW400" s="303"/>
    </row>
    <row r="401" spans="1:49" x14ac:dyDescent="0.25">
      <c r="A401" s="448"/>
      <c r="B401" s="313">
        <v>2021</v>
      </c>
      <c r="C401" s="313" t="s">
        <v>104</v>
      </c>
      <c r="D401" s="173">
        <v>167</v>
      </c>
      <c r="E401" s="173">
        <v>241</v>
      </c>
      <c r="F401" s="173">
        <v>408</v>
      </c>
      <c r="G401" s="173">
        <v>251</v>
      </c>
      <c r="H401" s="173">
        <v>244</v>
      </c>
      <c r="I401" s="173">
        <v>495</v>
      </c>
      <c r="K401" s="448"/>
      <c r="L401" s="313">
        <v>2021</v>
      </c>
      <c r="M401" s="313" t="s">
        <v>104</v>
      </c>
      <c r="N401" s="312">
        <v>-33.466135458167329</v>
      </c>
      <c r="O401" s="312">
        <v>1.687763713080173</v>
      </c>
      <c r="P401" s="312">
        <v>-16.393442622950815</v>
      </c>
      <c r="Q401" s="312">
        <v>-22.049689440993788</v>
      </c>
      <c r="R401" s="312">
        <v>49.693251533742341</v>
      </c>
      <c r="S401" s="312">
        <v>2.0618556701030855</v>
      </c>
      <c r="U401" s="448"/>
      <c r="V401" s="313">
        <v>2021</v>
      </c>
      <c r="W401" s="313" t="s">
        <v>104</v>
      </c>
      <c r="X401" s="312">
        <v>-17.213114754098356</v>
      </c>
      <c r="Y401" s="312">
        <v>0.81967213114754078</v>
      </c>
      <c r="Z401" s="312">
        <v>-16.393442622950815</v>
      </c>
      <c r="AA401" s="312">
        <v>-14.639175257731907</v>
      </c>
      <c r="AB401" s="312">
        <v>16.701030927834992</v>
      </c>
      <c r="AC401" s="312">
        <v>2.0618556701030855</v>
      </c>
      <c r="AE401" s="448"/>
      <c r="AF401" s="313">
        <v>2021</v>
      </c>
      <c r="AG401" s="313" t="s">
        <v>104</v>
      </c>
      <c r="AH401" s="312"/>
      <c r="AI401" s="312"/>
      <c r="AJ401" s="312"/>
      <c r="AK401" s="312"/>
      <c r="AL401" s="312"/>
      <c r="AM401" s="312"/>
      <c r="AO401" s="448"/>
      <c r="AP401" s="313">
        <v>2021</v>
      </c>
      <c r="AQ401" s="313" t="s">
        <v>104</v>
      </c>
      <c r="AR401" s="312"/>
      <c r="AS401" s="312"/>
      <c r="AT401" s="312"/>
      <c r="AU401" s="312"/>
      <c r="AV401" s="312"/>
      <c r="AW401" s="312"/>
    </row>
    <row r="402" spans="1:49" x14ac:dyDescent="0.25">
      <c r="A402" s="448"/>
      <c r="B402" s="300">
        <v>2021</v>
      </c>
      <c r="C402" s="301" t="s">
        <v>105</v>
      </c>
      <c r="D402" s="302">
        <v>146</v>
      </c>
      <c r="E402" s="302">
        <v>208</v>
      </c>
      <c r="F402" s="302">
        <v>354</v>
      </c>
      <c r="G402" s="302">
        <v>179</v>
      </c>
      <c r="H402" s="302">
        <v>188</v>
      </c>
      <c r="I402" s="302">
        <v>367</v>
      </c>
      <c r="K402" s="448"/>
      <c r="L402" s="300">
        <v>2021</v>
      </c>
      <c r="M402" s="301" t="s">
        <v>105</v>
      </c>
      <c r="N402" s="303">
        <v>-12.574850299401191</v>
      </c>
      <c r="O402" s="303">
        <v>-13.69294605809128</v>
      </c>
      <c r="P402" s="303">
        <v>-13.235294117647058</v>
      </c>
      <c r="Q402" s="303">
        <v>-28.685258964143429</v>
      </c>
      <c r="R402" s="303">
        <v>-22.950819672131146</v>
      </c>
      <c r="S402" s="303">
        <v>-25.858585858585855</v>
      </c>
      <c r="U402" s="448"/>
      <c r="V402" s="300">
        <v>2021</v>
      </c>
      <c r="W402" s="301" t="s">
        <v>105</v>
      </c>
      <c r="X402" s="303">
        <v>-5.1470588235294112</v>
      </c>
      <c r="Y402" s="303">
        <v>-8.0882352941176467</v>
      </c>
      <c r="Z402" s="303">
        <v>-13.235294117647058</v>
      </c>
      <c r="AA402" s="303">
        <v>-14.545454545454543</v>
      </c>
      <c r="AB402" s="303">
        <v>-11.313131313131311</v>
      </c>
      <c r="AC402" s="303">
        <v>-25.858585858585855</v>
      </c>
      <c r="AE402" s="448"/>
      <c r="AF402" s="300">
        <v>2021</v>
      </c>
      <c r="AG402" s="301" t="s">
        <v>105</v>
      </c>
      <c r="AH402" s="303"/>
      <c r="AI402" s="303"/>
      <c r="AJ402" s="303"/>
      <c r="AK402" s="303"/>
      <c r="AL402" s="303"/>
      <c r="AM402" s="303"/>
      <c r="AO402" s="448"/>
      <c r="AP402" s="300">
        <v>2021</v>
      </c>
      <c r="AQ402" s="301" t="s">
        <v>105</v>
      </c>
      <c r="AR402" s="303"/>
      <c r="AS402" s="303"/>
      <c r="AT402" s="303"/>
      <c r="AU402" s="303"/>
      <c r="AV402" s="303"/>
      <c r="AW402" s="303"/>
    </row>
    <row r="403" spans="1:49" x14ac:dyDescent="0.25">
      <c r="A403" s="448"/>
      <c r="B403" s="314">
        <v>2021</v>
      </c>
      <c r="C403" s="313" t="s">
        <v>102</v>
      </c>
      <c r="D403" s="173">
        <v>216</v>
      </c>
      <c r="E403" s="173">
        <v>210</v>
      </c>
      <c r="F403" s="173">
        <v>426</v>
      </c>
      <c r="G403" s="173">
        <v>115</v>
      </c>
      <c r="H403" s="173">
        <v>122</v>
      </c>
      <c r="I403" s="173">
        <v>237</v>
      </c>
      <c r="K403" s="448"/>
      <c r="L403" s="314">
        <v>2021</v>
      </c>
      <c r="M403" s="313" t="s">
        <v>102</v>
      </c>
      <c r="N403" s="312">
        <v>47.945205479452056</v>
      </c>
      <c r="O403" s="312">
        <v>0.96153846153845279</v>
      </c>
      <c r="P403" s="312">
        <v>20.338983050847446</v>
      </c>
      <c r="Q403" s="312">
        <v>-35.754189944134069</v>
      </c>
      <c r="R403" s="312">
        <v>-35.106382978723403</v>
      </c>
      <c r="S403" s="312">
        <v>-35.422343324250676</v>
      </c>
      <c r="U403" s="448"/>
      <c r="V403" s="314">
        <v>2021</v>
      </c>
      <c r="W403" s="313" t="s">
        <v>102</v>
      </c>
      <c r="X403" s="312">
        <v>19.774011299435017</v>
      </c>
      <c r="Y403" s="312">
        <v>0.56497175141242906</v>
      </c>
      <c r="Z403" s="312">
        <v>20.338983050847446</v>
      </c>
      <c r="AA403" s="312">
        <v>-17.438692098092641</v>
      </c>
      <c r="AB403" s="312">
        <v>-17.983651226158035</v>
      </c>
      <c r="AC403" s="312">
        <v>-35.422343324250676</v>
      </c>
      <c r="AE403" s="448"/>
      <c r="AF403" s="314">
        <v>2021</v>
      </c>
      <c r="AG403" s="313" t="s">
        <v>102</v>
      </c>
      <c r="AH403" s="312">
        <v>-10.743801652892557</v>
      </c>
      <c r="AI403" s="312">
        <v>-33.962264150943398</v>
      </c>
      <c r="AJ403" s="312">
        <v>-23.928571428571431</v>
      </c>
      <c r="AK403" s="312">
        <v>19.791666666666671</v>
      </c>
      <c r="AL403" s="312">
        <v>-51.778656126482211</v>
      </c>
      <c r="AM403" s="312">
        <v>-32.091690544412614</v>
      </c>
      <c r="AO403" s="448"/>
      <c r="AP403" s="314">
        <v>2021</v>
      </c>
      <c r="AQ403" s="313" t="s">
        <v>102</v>
      </c>
      <c r="AR403" s="312">
        <v>-4.6428571428571432</v>
      </c>
      <c r="AS403" s="312">
        <v>-19.285714285714288</v>
      </c>
      <c r="AT403" s="312">
        <v>-23.928571428571431</v>
      </c>
      <c r="AU403" s="312">
        <v>5.4441260744985689</v>
      </c>
      <c r="AV403" s="312">
        <v>-37.535816618911184</v>
      </c>
      <c r="AW403" s="312">
        <v>-32.091690544412614</v>
      </c>
    </row>
    <row r="404" spans="1:49" x14ac:dyDescent="0.25">
      <c r="A404" s="448"/>
      <c r="B404" s="300">
        <v>2021</v>
      </c>
      <c r="C404" s="301" t="s">
        <v>103</v>
      </c>
      <c r="D404" s="302">
        <v>197</v>
      </c>
      <c r="E404" s="302">
        <v>218</v>
      </c>
      <c r="F404" s="302">
        <v>415</v>
      </c>
      <c r="G404" s="302">
        <v>238</v>
      </c>
      <c r="H404" s="302">
        <v>329</v>
      </c>
      <c r="I404" s="302">
        <v>567</v>
      </c>
      <c r="K404" s="448"/>
      <c r="L404" s="300">
        <v>2021</v>
      </c>
      <c r="M404" s="301" t="s">
        <v>103</v>
      </c>
      <c r="N404" s="303">
        <v>-8.7962962962962905</v>
      </c>
      <c r="O404" s="303">
        <v>3.8095238095238244</v>
      </c>
      <c r="P404" s="303">
        <v>-2.5821596244131513</v>
      </c>
      <c r="Q404" s="303">
        <v>106.95652173913044</v>
      </c>
      <c r="R404" s="303">
        <v>169.67213114754099</v>
      </c>
      <c r="S404" s="303">
        <v>139.24050632911391</v>
      </c>
      <c r="U404" s="448"/>
      <c r="V404" s="300">
        <v>2021</v>
      </c>
      <c r="W404" s="301" t="s">
        <v>103</v>
      </c>
      <c r="X404" s="303">
        <v>-4.4600938967136248</v>
      </c>
      <c r="Y404" s="303">
        <v>1.8779342723004737</v>
      </c>
      <c r="Z404" s="303">
        <v>-2.5821596244131513</v>
      </c>
      <c r="AA404" s="303">
        <v>51.898734177215189</v>
      </c>
      <c r="AB404" s="303">
        <v>87.341772151898738</v>
      </c>
      <c r="AC404" s="303">
        <v>139.24050632911391</v>
      </c>
      <c r="AE404" s="448"/>
      <c r="AF404" s="300">
        <v>2021</v>
      </c>
      <c r="AG404" s="301" t="s">
        <v>103</v>
      </c>
      <c r="AH404" s="303">
        <v>-21.513944223107572</v>
      </c>
      <c r="AI404" s="303">
        <v>-8.0168776371308041</v>
      </c>
      <c r="AJ404" s="303">
        <v>-14.959016393442624</v>
      </c>
      <c r="AK404" s="303">
        <v>-26.08695652173914</v>
      </c>
      <c r="AL404" s="303">
        <v>101.84049079754601</v>
      </c>
      <c r="AM404" s="303">
        <v>16.907216494845372</v>
      </c>
      <c r="AO404" s="448"/>
      <c r="AP404" s="300">
        <v>2021</v>
      </c>
      <c r="AQ404" s="301" t="s">
        <v>103</v>
      </c>
      <c r="AR404" s="303">
        <v>-11.065573770491804</v>
      </c>
      <c r="AS404" s="303">
        <v>-3.8934426229508197</v>
      </c>
      <c r="AT404" s="303">
        <v>-14.959016393442624</v>
      </c>
      <c r="AU404" s="303">
        <v>-17.319587628865992</v>
      </c>
      <c r="AV404" s="303">
        <v>34.226804123711361</v>
      </c>
      <c r="AW404" s="303">
        <v>16.907216494845372</v>
      </c>
    </row>
    <row r="405" spans="1:49" x14ac:dyDescent="0.25">
      <c r="A405" s="448"/>
      <c r="B405" s="313">
        <v>2022</v>
      </c>
      <c r="C405" s="313" t="s">
        <v>104</v>
      </c>
      <c r="D405" s="173">
        <v>504</v>
      </c>
      <c r="E405" s="173">
        <v>178</v>
      </c>
      <c r="F405" s="173">
        <v>682</v>
      </c>
      <c r="G405" s="173">
        <v>233</v>
      </c>
      <c r="H405" s="173">
        <v>158</v>
      </c>
      <c r="I405" s="173">
        <v>391</v>
      </c>
      <c r="K405" s="448"/>
      <c r="L405" s="313">
        <v>2022</v>
      </c>
      <c r="M405" s="313" t="s">
        <v>104</v>
      </c>
      <c r="N405" s="312">
        <v>155.83756345177667</v>
      </c>
      <c r="O405" s="312">
        <v>-18.348623853211009</v>
      </c>
      <c r="P405" s="312">
        <v>64.337349397590373</v>
      </c>
      <c r="Q405" s="312">
        <v>-2.1008403361344534</v>
      </c>
      <c r="R405" s="312">
        <v>-51.975683890577507</v>
      </c>
      <c r="S405" s="312">
        <v>-31.040564373897709</v>
      </c>
      <c r="U405" s="448"/>
      <c r="V405" s="313">
        <v>2022</v>
      </c>
      <c r="W405" s="313" t="s">
        <v>104</v>
      </c>
      <c r="X405" s="312">
        <v>73.975903614457835</v>
      </c>
      <c r="Y405" s="312">
        <v>-9.6385542168674725</v>
      </c>
      <c r="Z405" s="312">
        <v>64.337349397590373</v>
      </c>
      <c r="AA405" s="312">
        <v>-0.88183421516754856</v>
      </c>
      <c r="AB405" s="312">
        <v>-30.158730158730158</v>
      </c>
      <c r="AC405" s="312">
        <v>-31.040564373897709</v>
      </c>
      <c r="AE405" s="448"/>
      <c r="AF405" s="313">
        <v>2022</v>
      </c>
      <c r="AG405" s="313" t="s">
        <v>104</v>
      </c>
      <c r="AH405" s="312">
        <v>201.79640718562871</v>
      </c>
      <c r="AI405" s="312">
        <v>-26.141078838174266</v>
      </c>
      <c r="AJ405" s="312">
        <v>67.156862745098039</v>
      </c>
      <c r="AK405" s="312">
        <v>-7.1713147410358573</v>
      </c>
      <c r="AL405" s="312">
        <v>-35.245901639344254</v>
      </c>
      <c r="AM405" s="312">
        <v>-21.01010101010101</v>
      </c>
      <c r="AO405" s="448"/>
      <c r="AP405" s="313">
        <v>2022</v>
      </c>
      <c r="AQ405" s="313" t="s">
        <v>104</v>
      </c>
      <c r="AR405" s="312">
        <v>82.598039215686271</v>
      </c>
      <c r="AS405" s="312">
        <v>-15.441176470588236</v>
      </c>
      <c r="AT405" s="312">
        <v>67.156862745098039</v>
      </c>
      <c r="AU405" s="312">
        <v>-3.6363636363636362</v>
      </c>
      <c r="AV405" s="312">
        <v>-17.373737373737374</v>
      </c>
      <c r="AW405" s="312">
        <v>-21.01010101010101</v>
      </c>
    </row>
    <row r="406" spans="1:49" x14ac:dyDescent="0.25">
      <c r="A406" s="448"/>
      <c r="B406" s="300">
        <v>2022</v>
      </c>
      <c r="C406" s="301" t="s">
        <v>105</v>
      </c>
      <c r="D406" s="302">
        <v>453</v>
      </c>
      <c r="E406" s="302">
        <v>330</v>
      </c>
      <c r="F406" s="302">
        <v>783</v>
      </c>
      <c r="G406" s="302">
        <v>137</v>
      </c>
      <c r="H406" s="302">
        <v>182</v>
      </c>
      <c r="I406" s="302">
        <v>319</v>
      </c>
      <c r="J406" s="174"/>
      <c r="K406" s="448"/>
      <c r="L406" s="300">
        <v>2022</v>
      </c>
      <c r="M406" s="301" t="s">
        <v>105</v>
      </c>
      <c r="N406" s="303">
        <v>-10.11904761904762</v>
      </c>
      <c r="O406" s="303">
        <v>85.393258426966298</v>
      </c>
      <c r="P406" s="303">
        <v>14.809384164222877</v>
      </c>
      <c r="Q406" s="303">
        <v>-41.201716738197426</v>
      </c>
      <c r="R406" s="303">
        <v>15.189873417721515</v>
      </c>
      <c r="S406" s="303">
        <v>-18.414322250639387</v>
      </c>
      <c r="T406" s="174"/>
      <c r="U406" s="448"/>
      <c r="V406" s="300">
        <v>2022</v>
      </c>
      <c r="W406" s="301" t="s">
        <v>105</v>
      </c>
      <c r="X406" s="303">
        <v>-7.4780058651026406</v>
      </c>
      <c r="Y406" s="303">
        <v>22.287390029325518</v>
      </c>
      <c r="Z406" s="303">
        <v>14.809384164222877</v>
      </c>
      <c r="AA406" s="303">
        <v>-24.552429667519181</v>
      </c>
      <c r="AB406" s="303">
        <v>6.1381074168797953</v>
      </c>
      <c r="AC406" s="303">
        <v>-18.414322250639387</v>
      </c>
      <c r="AD406" s="174"/>
      <c r="AE406" s="448"/>
      <c r="AF406" s="300">
        <v>2022</v>
      </c>
      <c r="AG406" s="301" t="s">
        <v>105</v>
      </c>
      <c r="AH406" s="303">
        <v>210.27397260273972</v>
      </c>
      <c r="AI406" s="303">
        <v>58.653846153846132</v>
      </c>
      <c r="AJ406" s="303">
        <v>121.18644067796609</v>
      </c>
      <c r="AK406" s="303">
        <v>-23.463687150837984</v>
      </c>
      <c r="AL406" s="303">
        <v>-3.1914893617021249</v>
      </c>
      <c r="AM406" s="303">
        <v>-13.079019073569484</v>
      </c>
      <c r="AN406" s="174"/>
      <c r="AO406" s="448"/>
      <c r="AP406" s="300">
        <v>2022</v>
      </c>
      <c r="AQ406" s="301" t="s">
        <v>105</v>
      </c>
      <c r="AR406" s="303">
        <v>86.723163841807903</v>
      </c>
      <c r="AS406" s="303">
        <v>34.463276836158187</v>
      </c>
      <c r="AT406" s="303">
        <v>121.18644067796609</v>
      </c>
      <c r="AU406" s="303">
        <v>-11.444141689373298</v>
      </c>
      <c r="AV406" s="303">
        <v>-1.6348773841961854</v>
      </c>
      <c r="AW406" s="303">
        <v>-13.079019073569484</v>
      </c>
    </row>
    <row r="407" spans="1:49" x14ac:dyDescent="0.25">
      <c r="A407" s="448"/>
      <c r="B407" s="314">
        <v>2022</v>
      </c>
      <c r="C407" s="313" t="s">
        <v>102</v>
      </c>
      <c r="D407" s="173">
        <v>516</v>
      </c>
      <c r="E407" s="173">
        <v>359</v>
      </c>
      <c r="F407" s="173">
        <v>875</v>
      </c>
      <c r="G407" s="173">
        <v>206</v>
      </c>
      <c r="H407" s="173">
        <v>202</v>
      </c>
      <c r="I407" s="173">
        <v>408</v>
      </c>
      <c r="J407" s="174"/>
      <c r="K407" s="448"/>
      <c r="L407" s="314">
        <v>2022</v>
      </c>
      <c r="M407" s="313" t="s">
        <v>102</v>
      </c>
      <c r="N407" s="312">
        <v>13.907284768211923</v>
      </c>
      <c r="O407" s="312">
        <v>8.7878787878787818</v>
      </c>
      <c r="P407" s="312">
        <v>11.749680715197954</v>
      </c>
      <c r="Q407" s="312">
        <v>50.364963503649619</v>
      </c>
      <c r="R407" s="312">
        <v>10.989010989010993</v>
      </c>
      <c r="S407" s="312">
        <v>27.899686520376179</v>
      </c>
      <c r="T407" s="174"/>
      <c r="U407" s="448"/>
      <c r="V407" s="314">
        <v>2022</v>
      </c>
      <c r="W407" s="313" t="s">
        <v>102</v>
      </c>
      <c r="X407" s="312">
        <v>8.0459770114942515</v>
      </c>
      <c r="Y407" s="312">
        <v>3.7037037037037028</v>
      </c>
      <c r="Z407" s="312">
        <v>11.749680715197954</v>
      </c>
      <c r="AA407" s="312">
        <v>21.630094043887151</v>
      </c>
      <c r="AB407" s="312">
        <v>6.269592476489029</v>
      </c>
      <c r="AC407" s="312">
        <v>27.899686520376179</v>
      </c>
      <c r="AD407" s="174"/>
      <c r="AE407" s="448"/>
      <c r="AF407" s="314">
        <v>2022</v>
      </c>
      <c r="AG407" s="313" t="s">
        <v>102</v>
      </c>
      <c r="AH407" s="312">
        <v>138.88888888888889</v>
      </c>
      <c r="AI407" s="312">
        <v>70.952380952380935</v>
      </c>
      <c r="AJ407" s="312">
        <v>105.39906103286384</v>
      </c>
      <c r="AK407" s="312">
        <v>79.130434782608717</v>
      </c>
      <c r="AL407" s="312">
        <v>65.573770491803288</v>
      </c>
      <c r="AM407" s="312">
        <v>72.151898734177223</v>
      </c>
      <c r="AN407" s="174"/>
      <c r="AO407" s="448"/>
      <c r="AP407" s="314">
        <v>2022</v>
      </c>
      <c r="AQ407" s="313" t="s">
        <v>102</v>
      </c>
      <c r="AR407" s="312">
        <v>70.422535211267601</v>
      </c>
      <c r="AS407" s="312">
        <v>34.97652582159624</v>
      </c>
      <c r="AT407" s="312">
        <v>105.39906103286384</v>
      </c>
      <c r="AU407" s="312">
        <v>38.396624472573848</v>
      </c>
      <c r="AV407" s="312">
        <v>33.755274261603375</v>
      </c>
      <c r="AW407" s="312">
        <v>72.151898734177223</v>
      </c>
    </row>
    <row r="408" spans="1:49" x14ac:dyDescent="0.25">
      <c r="A408" s="448"/>
      <c r="B408" s="300">
        <v>2022</v>
      </c>
      <c r="C408" s="301" t="s">
        <v>103</v>
      </c>
      <c r="D408" s="302">
        <v>699</v>
      </c>
      <c r="E408" s="302">
        <v>183</v>
      </c>
      <c r="F408" s="302">
        <v>882</v>
      </c>
      <c r="G408" s="302">
        <v>191</v>
      </c>
      <c r="H408" s="302">
        <v>153</v>
      </c>
      <c r="I408" s="302">
        <v>344</v>
      </c>
      <c r="J408" s="174"/>
      <c r="K408" s="448"/>
      <c r="L408" s="300">
        <v>2022</v>
      </c>
      <c r="M408" s="301" t="s">
        <v>103</v>
      </c>
      <c r="N408" s="303">
        <v>35.465116279069775</v>
      </c>
      <c r="O408" s="303">
        <v>-49.025069637883014</v>
      </c>
      <c r="P408" s="303">
        <v>0.79999999999999716</v>
      </c>
      <c r="Q408" s="303">
        <v>-7.2815533980582501</v>
      </c>
      <c r="R408" s="303">
        <v>-24.257425742574256</v>
      </c>
      <c r="S408" s="303">
        <v>-15.686274509803923</v>
      </c>
      <c r="T408" s="174"/>
      <c r="U408" s="448"/>
      <c r="V408" s="300">
        <v>2022</v>
      </c>
      <c r="W408" s="301" t="s">
        <v>103</v>
      </c>
      <c r="X408" s="303">
        <v>20.91428571428564</v>
      </c>
      <c r="Y408" s="303">
        <v>-20.114285714285643</v>
      </c>
      <c r="Z408" s="303">
        <v>0.79999999999999716</v>
      </c>
      <c r="AA408" s="303">
        <v>-3.6764705882352944</v>
      </c>
      <c r="AB408" s="303">
        <v>-12.009803921568629</v>
      </c>
      <c r="AC408" s="303">
        <v>-15.686274509803923</v>
      </c>
      <c r="AD408" s="174"/>
      <c r="AE408" s="448"/>
      <c r="AF408" s="300">
        <v>2022</v>
      </c>
      <c r="AG408" s="301" t="s">
        <v>103</v>
      </c>
      <c r="AH408" s="303">
        <v>254.82233502538071</v>
      </c>
      <c r="AI408" s="303">
        <v>-16.055045871559642</v>
      </c>
      <c r="AJ408" s="303">
        <v>112.5301204819277</v>
      </c>
      <c r="AK408" s="303">
        <v>-19.747899159663859</v>
      </c>
      <c r="AL408" s="303">
        <v>-53.495440729483285</v>
      </c>
      <c r="AM408" s="303">
        <v>-39.329805996472665</v>
      </c>
      <c r="AN408" s="174"/>
      <c r="AO408" s="448"/>
      <c r="AP408" s="300">
        <v>2022</v>
      </c>
      <c r="AQ408" s="301" t="s">
        <v>103</v>
      </c>
      <c r="AR408" s="303">
        <v>120.96385542168672</v>
      </c>
      <c r="AS408" s="303">
        <v>-8.4337349397590344</v>
      </c>
      <c r="AT408" s="303">
        <v>112.5301204819277</v>
      </c>
      <c r="AU408" s="303">
        <v>-8.2892416225749557</v>
      </c>
      <c r="AV408" s="303">
        <v>-31.040564373897706</v>
      </c>
      <c r="AW408" s="303">
        <v>-39.329805996472665</v>
      </c>
    </row>
    <row r="409" spans="1:49" x14ac:dyDescent="0.25">
      <c r="A409" s="448"/>
      <c r="B409" s="313">
        <v>2023</v>
      </c>
      <c r="C409" s="313" t="s">
        <v>104</v>
      </c>
      <c r="D409" s="173">
        <v>498</v>
      </c>
      <c r="E409" s="173">
        <v>152</v>
      </c>
      <c r="F409" s="173">
        <v>650</v>
      </c>
      <c r="G409" s="173">
        <v>652</v>
      </c>
      <c r="H409" s="173">
        <v>318</v>
      </c>
      <c r="I409" s="173">
        <v>970</v>
      </c>
      <c r="J409" s="174"/>
      <c r="K409" s="448"/>
      <c r="L409" s="313">
        <v>2023</v>
      </c>
      <c r="M409" s="313" t="s">
        <v>104</v>
      </c>
      <c r="N409" s="312">
        <v>-28.75536480686695</v>
      </c>
      <c r="O409" s="312">
        <v>-16.939890710382514</v>
      </c>
      <c r="P409" s="312">
        <v>-26.303854875283449</v>
      </c>
      <c r="Q409" s="312">
        <v>241.36125654450262</v>
      </c>
      <c r="R409" s="312">
        <v>107.84313725490199</v>
      </c>
      <c r="S409" s="312">
        <v>181.97674418604652</v>
      </c>
      <c r="T409" s="174"/>
      <c r="U409" s="448"/>
      <c r="V409" s="313">
        <v>2023</v>
      </c>
      <c r="W409" s="313" t="s">
        <v>104</v>
      </c>
      <c r="X409" s="312">
        <v>-22.789115646258505</v>
      </c>
      <c r="Y409" s="312">
        <v>-3.5147392290249435</v>
      </c>
      <c r="Z409" s="312">
        <v>-26.303854875283449</v>
      </c>
      <c r="AA409" s="312">
        <v>134.01162790697674</v>
      </c>
      <c r="AB409" s="312">
        <v>47.965116279069768</v>
      </c>
      <c r="AC409" s="312">
        <v>181.97674418604652</v>
      </c>
      <c r="AD409" s="174"/>
      <c r="AE409" s="448"/>
      <c r="AF409" s="313">
        <v>2023</v>
      </c>
      <c r="AG409" s="313" t="s">
        <v>104</v>
      </c>
      <c r="AH409" s="312">
        <v>-1.1904761904761898</v>
      </c>
      <c r="AI409" s="312">
        <v>-14.606741573033716</v>
      </c>
      <c r="AJ409" s="312">
        <v>-4.692082111436946</v>
      </c>
      <c r="AK409" s="312">
        <v>179.82832618025753</v>
      </c>
      <c r="AL409" s="312">
        <v>101.26582278481013</v>
      </c>
      <c r="AM409" s="312">
        <v>148.08184143222505</v>
      </c>
      <c r="AN409" s="174"/>
      <c r="AO409" s="448"/>
      <c r="AP409" s="313">
        <v>2023</v>
      </c>
      <c r="AQ409" s="313" t="s">
        <v>104</v>
      </c>
      <c r="AR409" s="312">
        <v>-0.87976539589442737</v>
      </c>
      <c r="AS409" s="312">
        <v>-3.8123167155425186</v>
      </c>
      <c r="AT409" s="312">
        <v>-4.692082111436946</v>
      </c>
      <c r="AU409" s="312">
        <v>107.16112531969308</v>
      </c>
      <c r="AV409" s="312">
        <v>40.920716112531963</v>
      </c>
      <c r="AW409" s="312">
        <v>148.08184143222505</v>
      </c>
    </row>
    <row r="410" spans="1:49" x14ac:dyDescent="0.25">
      <c r="A410" s="448"/>
      <c r="B410" s="300">
        <v>2023</v>
      </c>
      <c r="C410" s="301" t="s">
        <v>105</v>
      </c>
      <c r="D410" s="302">
        <v>549</v>
      </c>
      <c r="E410" s="302">
        <v>249</v>
      </c>
      <c r="F410" s="302">
        <v>798</v>
      </c>
      <c r="G410" s="302">
        <v>674</v>
      </c>
      <c r="H410" s="302">
        <v>148</v>
      </c>
      <c r="I410" s="302">
        <v>822</v>
      </c>
      <c r="J410" s="174"/>
      <c r="K410" s="448"/>
      <c r="L410" s="300">
        <v>2023</v>
      </c>
      <c r="M410" s="301" t="s">
        <v>105</v>
      </c>
      <c r="N410" s="303">
        <v>10.240963855421683</v>
      </c>
      <c r="O410" s="303">
        <v>63.815789473684191</v>
      </c>
      <c r="P410" s="303">
        <v>22.769230769230759</v>
      </c>
      <c r="Q410" s="303">
        <v>3.3742331288343621</v>
      </c>
      <c r="R410" s="303">
        <v>-53.459119496855344</v>
      </c>
      <c r="S410" s="303">
        <v>-15.257731958762889</v>
      </c>
      <c r="T410" s="174"/>
      <c r="U410" s="448"/>
      <c r="V410" s="300">
        <v>2023</v>
      </c>
      <c r="W410" s="301" t="s">
        <v>105</v>
      </c>
      <c r="X410" s="303">
        <v>7.8461538461538423</v>
      </c>
      <c r="Y410" s="303">
        <v>14.923076923076916</v>
      </c>
      <c r="Z410" s="303">
        <v>22.769230769230759</v>
      </c>
      <c r="AA410" s="303">
        <v>2.2680412371134024</v>
      </c>
      <c r="AB410" s="303">
        <v>-17.525773195876294</v>
      </c>
      <c r="AC410" s="303">
        <v>-15.257731958762889</v>
      </c>
      <c r="AD410" s="174"/>
      <c r="AE410" s="448"/>
      <c r="AF410" s="300">
        <v>2023</v>
      </c>
      <c r="AG410" s="301" t="s">
        <v>105</v>
      </c>
      <c r="AH410" s="303">
        <v>21.192052980132445</v>
      </c>
      <c r="AI410" s="303">
        <v>-24.545454545454547</v>
      </c>
      <c r="AJ410" s="303">
        <v>1.915708812260533</v>
      </c>
      <c r="AK410" s="303">
        <v>391.97080291970804</v>
      </c>
      <c r="AL410" s="303">
        <v>-18.681318681318686</v>
      </c>
      <c r="AM410" s="303">
        <v>157.68025078369902</v>
      </c>
      <c r="AN410" s="174"/>
      <c r="AO410" s="448"/>
      <c r="AP410" s="300">
        <v>2023</v>
      </c>
      <c r="AQ410" s="301" t="s">
        <v>105</v>
      </c>
      <c r="AR410" s="303">
        <v>12.260536398467412</v>
      </c>
      <c r="AS410" s="303">
        <v>-10.344827586206879</v>
      </c>
      <c r="AT410" s="303">
        <v>1.915708812260533</v>
      </c>
      <c r="AU410" s="303">
        <v>168.33855799373038</v>
      </c>
      <c r="AV410" s="303">
        <v>-10.658307210031346</v>
      </c>
      <c r="AW410" s="303">
        <v>157.68025078369902</v>
      </c>
    </row>
    <row r="411" spans="1:49" x14ac:dyDescent="0.25">
      <c r="A411" s="448"/>
      <c r="B411" s="314">
        <v>2023</v>
      </c>
      <c r="C411" s="313" t="s">
        <v>102</v>
      </c>
      <c r="D411" s="173">
        <v>414</v>
      </c>
      <c r="E411" s="173">
        <v>149</v>
      </c>
      <c r="F411" s="173">
        <v>563</v>
      </c>
      <c r="G411" s="173">
        <v>781</v>
      </c>
      <c r="H411" s="173">
        <v>186</v>
      </c>
      <c r="I411" s="173">
        <v>967</v>
      </c>
      <c r="J411" s="174"/>
      <c r="K411" s="448"/>
      <c r="L411" s="314">
        <v>2023</v>
      </c>
      <c r="M411" s="313" t="s">
        <v>102</v>
      </c>
      <c r="N411" s="312">
        <v>-24.590163934426229</v>
      </c>
      <c r="O411" s="312">
        <v>-40.160642570281126</v>
      </c>
      <c r="P411" s="312">
        <v>-29.448621553884706</v>
      </c>
      <c r="Q411" s="312">
        <v>15.87537091988132</v>
      </c>
      <c r="R411" s="312">
        <v>25.675675675675677</v>
      </c>
      <c r="S411" s="312">
        <v>17.639902676399032</v>
      </c>
      <c r="T411" s="174"/>
      <c r="U411" s="448"/>
      <c r="V411" s="314">
        <v>2023</v>
      </c>
      <c r="W411" s="313" t="s">
        <v>102</v>
      </c>
      <c r="X411" s="312">
        <v>-16.917293233082706</v>
      </c>
      <c r="Y411" s="312">
        <v>-12.531328320802002</v>
      </c>
      <c r="Z411" s="312">
        <v>-29.448621553884706</v>
      </c>
      <c r="AA411" s="312">
        <v>13.017031630170321</v>
      </c>
      <c r="AB411" s="312">
        <v>4.6228710462287124</v>
      </c>
      <c r="AC411" s="312">
        <v>17.639902676399032</v>
      </c>
      <c r="AD411" s="174"/>
      <c r="AE411" s="448"/>
      <c r="AF411" s="314">
        <v>2023</v>
      </c>
      <c r="AG411" s="313" t="s">
        <v>102</v>
      </c>
      <c r="AH411" s="312">
        <v>-19.767441860465112</v>
      </c>
      <c r="AI411" s="312">
        <v>-58.495821727019496</v>
      </c>
      <c r="AJ411" s="312">
        <v>-35.657142857142858</v>
      </c>
      <c r="AK411" s="312">
        <v>279.126213592233</v>
      </c>
      <c r="AL411" s="312">
        <v>-7.9207920792079136</v>
      </c>
      <c r="AM411" s="312">
        <v>137.00980392156862</v>
      </c>
      <c r="AN411" s="174"/>
      <c r="AO411" s="448"/>
      <c r="AP411" s="314">
        <v>2023</v>
      </c>
      <c r="AQ411" s="313" t="s">
        <v>102</v>
      </c>
      <c r="AR411" s="312">
        <v>-11.657142857142858</v>
      </c>
      <c r="AS411" s="312">
        <v>-24.000000000000004</v>
      </c>
      <c r="AT411" s="312">
        <v>-35.657142857142858</v>
      </c>
      <c r="AU411" s="312">
        <v>140.93137254901958</v>
      </c>
      <c r="AV411" s="312">
        <v>-3.9215686274509802</v>
      </c>
      <c r="AW411" s="312">
        <v>137.00980392156862</v>
      </c>
    </row>
    <row r="412" spans="1:49" x14ac:dyDescent="0.25">
      <c r="A412" s="448"/>
      <c r="B412" s="300">
        <v>2023</v>
      </c>
      <c r="C412" s="301" t="s">
        <v>103</v>
      </c>
      <c r="D412" s="302">
        <v>393</v>
      </c>
      <c r="E412" s="302">
        <v>68</v>
      </c>
      <c r="F412" s="302">
        <v>461</v>
      </c>
      <c r="G412" s="302">
        <v>487</v>
      </c>
      <c r="H412" s="302">
        <v>336</v>
      </c>
      <c r="I412" s="302">
        <v>823</v>
      </c>
      <c r="J412" s="171"/>
      <c r="K412" s="448"/>
      <c r="L412" s="300">
        <v>2023</v>
      </c>
      <c r="M412" s="301" t="s">
        <v>103</v>
      </c>
      <c r="N412" s="303">
        <v>-5.0724637681159379</v>
      </c>
      <c r="O412" s="303">
        <v>-54.36241610738255</v>
      </c>
      <c r="P412" s="303">
        <v>-18.117229129662533</v>
      </c>
      <c r="Q412" s="303">
        <v>-37.644046094750315</v>
      </c>
      <c r="R412" s="303">
        <v>80.645161290322562</v>
      </c>
      <c r="S412" s="303">
        <v>-14.891416752843838</v>
      </c>
      <c r="T412" s="171"/>
      <c r="U412" s="448"/>
      <c r="V412" s="300">
        <v>2023</v>
      </c>
      <c r="W412" s="301" t="s">
        <v>103</v>
      </c>
      <c r="X412" s="303">
        <v>-3.7300177619893451</v>
      </c>
      <c r="Y412" s="303">
        <v>-14.387211367673187</v>
      </c>
      <c r="Z412" s="303">
        <v>-18.117229129662533</v>
      </c>
      <c r="AA412" s="303">
        <v>-30.403309203722834</v>
      </c>
      <c r="AB412" s="303">
        <v>15.511892450878999</v>
      </c>
      <c r="AC412" s="303">
        <v>-14.891416752843838</v>
      </c>
      <c r="AD412" s="171"/>
      <c r="AE412" s="448"/>
      <c r="AF412" s="300">
        <v>2023</v>
      </c>
      <c r="AG412" s="301" t="s">
        <v>103</v>
      </c>
      <c r="AH412" s="303">
        <v>-43.776824034334759</v>
      </c>
      <c r="AI412" s="303">
        <v>-62.841530054644807</v>
      </c>
      <c r="AJ412" s="303">
        <v>-47.732426303854879</v>
      </c>
      <c r="AK412" s="303">
        <v>154.97382198952877</v>
      </c>
      <c r="AL412" s="303">
        <v>119.60784313725492</v>
      </c>
      <c r="AM412" s="303">
        <v>139.24418604651163</v>
      </c>
      <c r="AN412" s="171"/>
      <c r="AO412" s="448"/>
      <c r="AP412" s="300">
        <v>2023</v>
      </c>
      <c r="AQ412" s="301" t="s">
        <v>103</v>
      </c>
      <c r="AR412" s="303">
        <v>-34.693877551020407</v>
      </c>
      <c r="AS412" s="303">
        <v>-13.038548752834469</v>
      </c>
      <c r="AT412" s="303">
        <v>-47.732426303854879</v>
      </c>
      <c r="AU412" s="303">
        <v>86.046511627906966</v>
      </c>
      <c r="AV412" s="303">
        <v>53.197674418604649</v>
      </c>
      <c r="AW412" s="303">
        <v>139.24418604651163</v>
      </c>
    </row>
    <row r="413" spans="1:49" x14ac:dyDescent="0.25">
      <c r="A413" s="448"/>
      <c r="B413" s="313">
        <v>2024</v>
      </c>
      <c r="C413" s="313" t="s">
        <v>104</v>
      </c>
      <c r="D413" s="173">
        <v>229</v>
      </c>
      <c r="E413" s="173">
        <v>97</v>
      </c>
      <c r="F413" s="173">
        <v>326</v>
      </c>
      <c r="G413" s="173">
        <v>732</v>
      </c>
      <c r="H413" s="173">
        <v>212</v>
      </c>
      <c r="I413" s="173">
        <v>944</v>
      </c>
      <c r="J413" s="171"/>
      <c r="K413" s="448"/>
      <c r="L413" s="313">
        <v>2024</v>
      </c>
      <c r="M413" s="313" t="s">
        <v>104</v>
      </c>
      <c r="N413" s="312">
        <v>-41.730279898218825</v>
      </c>
      <c r="O413" s="312">
        <v>42.64705882352942</v>
      </c>
      <c r="P413" s="312">
        <v>-29.284164859002175</v>
      </c>
      <c r="Q413" s="312">
        <v>50.30800821355237</v>
      </c>
      <c r="R413" s="312">
        <v>-36.904761904761905</v>
      </c>
      <c r="S413" s="312">
        <v>14.702308626974485</v>
      </c>
      <c r="T413" s="171"/>
      <c r="U413" s="448"/>
      <c r="V413" s="313">
        <v>2024</v>
      </c>
      <c r="W413" s="313" t="s">
        <v>104</v>
      </c>
      <c r="X413" s="312">
        <v>-35.574837310195235</v>
      </c>
      <c r="Y413" s="312">
        <v>6.2906724511930596</v>
      </c>
      <c r="Z413" s="312">
        <v>-29.284164859002175</v>
      </c>
      <c r="AA413" s="312">
        <v>29.769137302551645</v>
      </c>
      <c r="AB413" s="312">
        <v>-15.066828675577158</v>
      </c>
      <c r="AC413" s="312">
        <v>14.702308626974485</v>
      </c>
      <c r="AD413" s="171"/>
      <c r="AE413" s="448"/>
      <c r="AF413" s="313">
        <v>2024</v>
      </c>
      <c r="AG413" s="313" t="s">
        <v>104</v>
      </c>
      <c r="AH413" s="312">
        <v>-54.016064257028113</v>
      </c>
      <c r="AI413" s="312">
        <v>-36.184210526315788</v>
      </c>
      <c r="AJ413" s="312">
        <v>-49.846153846153854</v>
      </c>
      <c r="AK413" s="312">
        <v>12.269938650306742</v>
      </c>
      <c r="AL413" s="312">
        <v>-33.333333333333343</v>
      </c>
      <c r="AM413" s="312">
        <v>-2.6804123711340253</v>
      </c>
      <c r="AN413" s="171"/>
      <c r="AO413" s="448"/>
      <c r="AP413" s="313">
        <v>2024</v>
      </c>
      <c r="AQ413" s="313" t="s">
        <v>104</v>
      </c>
      <c r="AR413" s="312">
        <v>-41.384615384615394</v>
      </c>
      <c r="AS413" s="312">
        <v>-8.4615384615384635</v>
      </c>
      <c r="AT413" s="312">
        <v>-49.846153846153854</v>
      </c>
      <c r="AU413" s="312">
        <v>8.2474226804123862</v>
      </c>
      <c r="AV413" s="312">
        <v>-10.92783505154641</v>
      </c>
      <c r="AW413" s="312">
        <v>-2.6804123711340253</v>
      </c>
    </row>
    <row r="414" spans="1:49" x14ac:dyDescent="0.25">
      <c r="A414" s="448"/>
      <c r="B414" s="300">
        <v>2024</v>
      </c>
      <c r="C414" s="301" t="s">
        <v>105</v>
      </c>
      <c r="D414" s="302">
        <v>628</v>
      </c>
      <c r="E414" s="302">
        <v>106</v>
      </c>
      <c r="F414" s="302">
        <v>734</v>
      </c>
      <c r="G414" s="302">
        <v>515</v>
      </c>
      <c r="H414" s="302">
        <v>226</v>
      </c>
      <c r="I414" s="302">
        <v>741</v>
      </c>
      <c r="J414" s="171"/>
      <c r="K414" s="448"/>
      <c r="L414" s="300">
        <v>2024</v>
      </c>
      <c r="M414" s="301" t="s">
        <v>105</v>
      </c>
      <c r="N414" s="303">
        <v>174.23580786026201</v>
      </c>
      <c r="O414" s="303">
        <v>9.278350515463913</v>
      </c>
      <c r="P414" s="303">
        <v>125.15337423312883</v>
      </c>
      <c r="Q414" s="303">
        <v>-29.644808743169406</v>
      </c>
      <c r="R414" s="303">
        <v>6.6037735849056673</v>
      </c>
      <c r="S414" s="303">
        <v>-21.504237288135599</v>
      </c>
      <c r="T414" s="171"/>
      <c r="U414" s="448"/>
      <c r="V414" s="300">
        <v>2024</v>
      </c>
      <c r="W414" s="301" t="s">
        <v>105</v>
      </c>
      <c r="X414" s="303">
        <v>122.39263803680981</v>
      </c>
      <c r="Y414" s="303">
        <v>2.7607361963190185</v>
      </c>
      <c r="Z414" s="303">
        <v>125.15337423312883</v>
      </c>
      <c r="AA414" s="303">
        <v>-22.987288135593225</v>
      </c>
      <c r="AB414" s="303">
        <v>1.4830508474576274</v>
      </c>
      <c r="AC414" s="303">
        <v>-21.504237288135599</v>
      </c>
      <c r="AD414" s="171"/>
      <c r="AE414" s="448"/>
      <c r="AF414" s="300">
        <v>2024</v>
      </c>
      <c r="AG414" s="301" t="s">
        <v>105</v>
      </c>
      <c r="AH414" s="303">
        <v>14.38979963570128</v>
      </c>
      <c r="AI414" s="303">
        <v>-57.429718875502004</v>
      </c>
      <c r="AJ414" s="303">
        <v>-8.0200501253132757</v>
      </c>
      <c r="AK414" s="303">
        <v>-23.590504451038569</v>
      </c>
      <c r="AL414" s="303">
        <v>52.702702702702709</v>
      </c>
      <c r="AM414" s="303">
        <v>-9.8540145985401466</v>
      </c>
      <c r="AN414" s="171"/>
      <c r="AO414" s="448"/>
      <c r="AP414" s="300">
        <v>2024</v>
      </c>
      <c r="AQ414" s="301" t="s">
        <v>105</v>
      </c>
      <c r="AR414" s="303">
        <v>9.8997493734335755</v>
      </c>
      <c r="AS414" s="303">
        <v>-17.919799498746851</v>
      </c>
      <c r="AT414" s="303">
        <v>-8.0200501253132757</v>
      </c>
      <c r="AU414" s="303">
        <v>-19.34306569343066</v>
      </c>
      <c r="AV414" s="303">
        <v>9.4890510948905114</v>
      </c>
      <c r="AW414" s="303">
        <v>-9.8540145985401466</v>
      </c>
    </row>
    <row r="415" spans="1:49" x14ac:dyDescent="0.25">
      <c r="A415" s="448"/>
      <c r="B415" s="314">
        <v>2024</v>
      </c>
      <c r="C415" s="313" t="s">
        <v>102</v>
      </c>
      <c r="D415" s="173">
        <v>233</v>
      </c>
      <c r="E415" s="173">
        <v>175</v>
      </c>
      <c r="F415" s="173">
        <v>408</v>
      </c>
      <c r="G415" s="173">
        <v>215</v>
      </c>
      <c r="H415" s="173">
        <v>84</v>
      </c>
      <c r="I415" s="173">
        <v>299</v>
      </c>
      <c r="J415" s="171"/>
      <c r="K415" s="448"/>
      <c r="L415" s="314">
        <v>2024</v>
      </c>
      <c r="M415" s="313" t="s">
        <v>102</v>
      </c>
      <c r="N415" s="312">
        <v>-62.898089171974526</v>
      </c>
      <c r="O415" s="312">
        <v>65.094339622641513</v>
      </c>
      <c r="P415" s="312">
        <v>-44.414168937329698</v>
      </c>
      <c r="Q415" s="312">
        <v>-58.252427184466022</v>
      </c>
      <c r="R415" s="312">
        <v>-62.831858407079643</v>
      </c>
      <c r="S415" s="312">
        <v>-59.649122807017548</v>
      </c>
      <c r="T415" s="171"/>
      <c r="U415" s="448"/>
      <c r="V415" s="314">
        <v>2024</v>
      </c>
      <c r="W415" s="313" t="s">
        <v>102</v>
      </c>
      <c r="X415" s="312">
        <v>-53.814713896457768</v>
      </c>
      <c r="Y415" s="312">
        <v>9.4005449591280641</v>
      </c>
      <c r="Z415" s="312">
        <v>-44.414168937329698</v>
      </c>
      <c r="AA415" s="312">
        <v>-40.485829959514177</v>
      </c>
      <c r="AB415" s="312">
        <v>-19.163292847503378</v>
      </c>
      <c r="AC415" s="312">
        <v>-59.649122807017548</v>
      </c>
      <c r="AD415" s="171"/>
      <c r="AE415" s="448"/>
      <c r="AF415" s="314">
        <v>2024</v>
      </c>
      <c r="AG415" s="313" t="s">
        <v>102</v>
      </c>
      <c r="AH415" s="312">
        <v>-43.719806763285028</v>
      </c>
      <c r="AI415" s="312">
        <v>17.449664429530202</v>
      </c>
      <c r="AJ415" s="312">
        <v>-27.53108348134991</v>
      </c>
      <c r="AK415" s="312">
        <v>-72.471190781049941</v>
      </c>
      <c r="AL415" s="312">
        <v>-54.838709677419359</v>
      </c>
      <c r="AM415" s="312">
        <v>-69.079627714581179</v>
      </c>
      <c r="AN415" s="171"/>
      <c r="AO415" s="448"/>
      <c r="AP415" s="314">
        <v>2024</v>
      </c>
      <c r="AQ415" s="313" t="s">
        <v>102</v>
      </c>
      <c r="AR415" s="312">
        <v>-32.149200710479569</v>
      </c>
      <c r="AS415" s="312">
        <v>4.6181172291296626</v>
      </c>
      <c r="AT415" s="312">
        <v>-27.53108348134991</v>
      </c>
      <c r="AU415" s="312">
        <v>-58.53154084798345</v>
      </c>
      <c r="AV415" s="312">
        <v>-10.548086866597725</v>
      </c>
      <c r="AW415" s="312">
        <v>-69.079627714581179</v>
      </c>
    </row>
    <row r="416" spans="1:49" x14ac:dyDescent="0.25">
      <c r="A416" s="448"/>
      <c r="B416" s="300">
        <v>2024</v>
      </c>
      <c r="C416" s="301" t="s">
        <v>103</v>
      </c>
      <c r="D416" s="302">
        <v>292</v>
      </c>
      <c r="E416" s="302">
        <v>82</v>
      </c>
      <c r="F416" s="302">
        <v>374</v>
      </c>
      <c r="G416" s="302">
        <v>314</v>
      </c>
      <c r="H416" s="302">
        <v>113</v>
      </c>
      <c r="I416" s="302">
        <v>427</v>
      </c>
      <c r="J416" s="171"/>
      <c r="K416" s="448"/>
      <c r="L416" s="300">
        <v>2024</v>
      </c>
      <c r="M416" s="301" t="s">
        <v>103</v>
      </c>
      <c r="N416" s="303">
        <v>25.321888412017174</v>
      </c>
      <c r="O416" s="303">
        <v>-53.142857142857139</v>
      </c>
      <c r="P416" s="303">
        <v>-8.3333333333333428</v>
      </c>
      <c r="Q416" s="303">
        <v>46.046511627906995</v>
      </c>
      <c r="R416" s="303">
        <v>34.523809523809547</v>
      </c>
      <c r="S416" s="303">
        <v>42.809364548494983</v>
      </c>
      <c r="T416" s="171"/>
      <c r="U416" s="448"/>
      <c r="V416" s="300">
        <v>2024</v>
      </c>
      <c r="W416" s="301" t="s">
        <v>103</v>
      </c>
      <c r="X416" s="303">
        <v>14.460784313725506</v>
      </c>
      <c r="Y416" s="303">
        <v>-22.794117647058851</v>
      </c>
      <c r="Z416" s="303">
        <v>-8.3333333333333428</v>
      </c>
      <c r="AA416" s="303">
        <v>33.110367892976591</v>
      </c>
      <c r="AB416" s="303">
        <v>9.6989966555183944</v>
      </c>
      <c r="AC416" s="303">
        <v>42.809364548494983</v>
      </c>
      <c r="AD416" s="171"/>
      <c r="AE416" s="448"/>
      <c r="AF416" s="300">
        <v>2024</v>
      </c>
      <c r="AG416" s="301" t="s">
        <v>103</v>
      </c>
      <c r="AH416" s="303">
        <v>-25.699745547073789</v>
      </c>
      <c r="AI416" s="303">
        <v>20.588235294117638</v>
      </c>
      <c r="AJ416" s="303">
        <v>-18.872017353579167</v>
      </c>
      <c r="AK416" s="303">
        <v>-35.523613963039011</v>
      </c>
      <c r="AL416" s="303">
        <v>-66.36904761904762</v>
      </c>
      <c r="AM416" s="303">
        <v>-48.116646415552857</v>
      </c>
      <c r="AN416" s="171"/>
      <c r="AO416" s="448"/>
      <c r="AP416" s="300">
        <v>2024</v>
      </c>
      <c r="AQ416" s="301" t="s">
        <v>103</v>
      </c>
      <c r="AR416" s="303">
        <v>-21.90889370932754</v>
      </c>
      <c r="AS416" s="303">
        <v>3.0368763557483716</v>
      </c>
      <c r="AT416" s="303">
        <v>-18.872017353579167</v>
      </c>
      <c r="AU416" s="303">
        <v>-21.020656136087485</v>
      </c>
      <c r="AV416" s="303">
        <v>-27.095990279465372</v>
      </c>
      <c r="AW416" s="303">
        <v>-48.116646415552857</v>
      </c>
    </row>
    <row r="417" spans="1:49" x14ac:dyDescent="0.25">
      <c r="A417" s="448"/>
      <c r="B417" s="313">
        <v>2025</v>
      </c>
      <c r="C417" s="313" t="s">
        <v>104</v>
      </c>
      <c r="D417" s="173">
        <v>214</v>
      </c>
      <c r="E417" s="173">
        <v>51</v>
      </c>
      <c r="F417" s="173">
        <v>265</v>
      </c>
      <c r="G417" s="173">
        <v>498</v>
      </c>
      <c r="H417" s="173">
        <v>70</v>
      </c>
      <c r="I417" s="173">
        <v>568</v>
      </c>
      <c r="J417" s="171"/>
      <c r="K417" s="448"/>
      <c r="L417" s="313">
        <v>2025</v>
      </c>
      <c r="M417" s="313" t="s">
        <v>104</v>
      </c>
      <c r="N417" s="312">
        <v>-26.712328767123282</v>
      </c>
      <c r="O417" s="312">
        <v>-37.804878048780488</v>
      </c>
      <c r="P417" s="312">
        <v>-29.144385026737979</v>
      </c>
      <c r="Q417" s="312">
        <v>58.598726114649679</v>
      </c>
      <c r="R417" s="312">
        <v>-38.053097345132748</v>
      </c>
      <c r="S417" s="312">
        <v>33.021077283372364</v>
      </c>
      <c r="T417" s="171"/>
      <c r="U417" s="448"/>
      <c r="V417" s="313">
        <v>2025</v>
      </c>
      <c r="W417" s="313" t="s">
        <v>104</v>
      </c>
      <c r="X417" s="312">
        <v>-20.855614973262043</v>
      </c>
      <c r="Y417" s="312">
        <v>-8.2887700534759396</v>
      </c>
      <c r="Z417" s="312">
        <v>-29.144385026737979</v>
      </c>
      <c r="AA417" s="312">
        <v>43.091334894613581</v>
      </c>
      <c r="AB417" s="312">
        <v>-10.070257611241217</v>
      </c>
      <c r="AC417" s="312">
        <v>33.021077283372364</v>
      </c>
      <c r="AD417" s="171"/>
      <c r="AE417" s="448"/>
      <c r="AF417" s="313">
        <v>2025</v>
      </c>
      <c r="AG417" s="313" t="s">
        <v>104</v>
      </c>
      <c r="AH417" s="312">
        <v>-6.5502183406113517</v>
      </c>
      <c r="AI417" s="312">
        <v>-47.422680412371129</v>
      </c>
      <c r="AJ417" s="312">
        <v>-18.711656441717793</v>
      </c>
      <c r="AK417" s="312">
        <v>-31.967213114754102</v>
      </c>
      <c r="AL417" s="312">
        <v>-66.981132075471692</v>
      </c>
      <c r="AM417" s="312">
        <v>-39.830508474576277</v>
      </c>
      <c r="AN417" s="171"/>
      <c r="AO417" s="448"/>
      <c r="AP417" s="313">
        <v>2025</v>
      </c>
      <c r="AQ417" s="313" t="s">
        <v>104</v>
      </c>
      <c r="AR417" s="312">
        <v>-4.6012269938650308</v>
      </c>
      <c r="AS417" s="312">
        <v>-14.110429447852761</v>
      </c>
      <c r="AT417" s="312">
        <v>-18.711656441717793</v>
      </c>
      <c r="AU417" s="312">
        <v>-24.788135593220343</v>
      </c>
      <c r="AV417" s="312">
        <v>-15.042372881355934</v>
      </c>
      <c r="AW417" s="312">
        <v>-39.830508474576277</v>
      </c>
    </row>
    <row r="418" spans="1:49" x14ac:dyDescent="0.25">
      <c r="A418" s="448"/>
      <c r="B418" s="300">
        <v>2025</v>
      </c>
      <c r="C418" s="301" t="s">
        <v>105</v>
      </c>
      <c r="D418" s="302">
        <v>114</v>
      </c>
      <c r="E418" s="302">
        <v>158</v>
      </c>
      <c r="F418" s="302">
        <v>272</v>
      </c>
      <c r="G418" s="302">
        <v>263</v>
      </c>
      <c r="H418" s="302">
        <v>132</v>
      </c>
      <c r="I418" s="302">
        <v>395</v>
      </c>
      <c r="J418" s="171"/>
      <c r="K418" s="448"/>
      <c r="L418" s="300">
        <v>2025</v>
      </c>
      <c r="M418" s="301" t="s">
        <v>105</v>
      </c>
      <c r="N418" s="303">
        <v>-46.728971962616825</v>
      </c>
      <c r="O418" s="303">
        <v>209.80392156862746</v>
      </c>
      <c r="P418" s="303">
        <v>2.6415094339622698</v>
      </c>
      <c r="Q418" s="303">
        <v>-47.188755020080322</v>
      </c>
      <c r="R418" s="303">
        <v>88.571428571428555</v>
      </c>
      <c r="S418" s="303">
        <v>-30.457746478873233</v>
      </c>
      <c r="T418" s="171"/>
      <c r="U418" s="448"/>
      <c r="V418" s="300">
        <v>2025</v>
      </c>
      <c r="W418" s="301" t="s">
        <v>105</v>
      </c>
      <c r="X418" s="303">
        <v>-37.735849056603854</v>
      </c>
      <c r="Y418" s="303">
        <v>40.377358490566124</v>
      </c>
      <c r="Z418" s="303">
        <v>2.6415094339622698</v>
      </c>
      <c r="AA418" s="303">
        <v>-41.373239436619706</v>
      </c>
      <c r="AB418" s="303">
        <v>10.915492957746476</v>
      </c>
      <c r="AC418" s="303">
        <v>-30.457746478873233</v>
      </c>
      <c r="AD418" s="171"/>
      <c r="AE418" s="448"/>
      <c r="AF418" s="300">
        <v>2025</v>
      </c>
      <c r="AG418" s="301" t="s">
        <v>105</v>
      </c>
      <c r="AH418" s="303">
        <v>-81.847133757961785</v>
      </c>
      <c r="AI418" s="303">
        <v>49.056603773584897</v>
      </c>
      <c r="AJ418" s="303">
        <v>-62.942779291553137</v>
      </c>
      <c r="AK418" s="303">
        <v>-48.932038834951456</v>
      </c>
      <c r="AL418" s="303">
        <v>-41.592920353982301</v>
      </c>
      <c r="AM418" s="303">
        <v>-46.693657219973005</v>
      </c>
      <c r="AN418" s="171"/>
      <c r="AO418" s="448"/>
      <c r="AP418" s="300">
        <v>2025</v>
      </c>
      <c r="AQ418" s="301" t="s">
        <v>105</v>
      </c>
      <c r="AR418" s="303">
        <v>-70.027247956403272</v>
      </c>
      <c r="AS418" s="303">
        <v>7.0844686648501369</v>
      </c>
      <c r="AT418" s="303">
        <v>-62.942779291553137</v>
      </c>
      <c r="AU418" s="303">
        <v>-34.008097165991899</v>
      </c>
      <c r="AV418" s="303">
        <v>-12.685560053981105</v>
      </c>
      <c r="AW418" s="303">
        <v>-46.693657219973005</v>
      </c>
    </row>
    <row r="419" spans="1:49" x14ac:dyDescent="0.25">
      <c r="A419" s="448"/>
      <c r="B419" s="314">
        <v>2025</v>
      </c>
      <c r="C419" s="313" t="s">
        <v>102</v>
      </c>
      <c r="D419" s="173">
        <v>139</v>
      </c>
      <c r="E419" s="173">
        <v>90</v>
      </c>
      <c r="F419" s="173">
        <v>229</v>
      </c>
      <c r="G419" s="173">
        <v>378</v>
      </c>
      <c r="H419" s="173">
        <v>151</v>
      </c>
      <c r="I419" s="173">
        <v>529</v>
      </c>
      <c r="J419" s="171"/>
      <c r="K419" s="448"/>
      <c r="L419" s="314">
        <v>2025</v>
      </c>
      <c r="M419" s="313" t="s">
        <v>102</v>
      </c>
      <c r="N419" s="312">
        <v>21.929824561403507</v>
      </c>
      <c r="O419" s="312">
        <v>-43.037974683544299</v>
      </c>
      <c r="P419" s="312">
        <v>-15.808823529411768</v>
      </c>
      <c r="Q419" s="312">
        <v>43.726235741444867</v>
      </c>
      <c r="R419" s="312">
        <v>14.393939393939405</v>
      </c>
      <c r="S419" s="312">
        <v>33.924050632911388</v>
      </c>
      <c r="T419" s="171"/>
      <c r="U419" s="448"/>
      <c r="V419" s="314">
        <v>2025</v>
      </c>
      <c r="W419" s="313" t="s">
        <v>102</v>
      </c>
      <c r="X419" s="312">
        <v>9.1911764705882373</v>
      </c>
      <c r="Y419" s="312">
        <v>-25.000000000000004</v>
      </c>
      <c r="Z419" s="312">
        <v>-15.808823529411768</v>
      </c>
      <c r="AA419" s="312">
        <v>29.11392405063291</v>
      </c>
      <c r="AB419" s="312">
        <v>4.81012658227848</v>
      </c>
      <c r="AC419" s="312">
        <v>33.924050632911388</v>
      </c>
      <c r="AD419" s="171"/>
      <c r="AE419" s="448"/>
      <c r="AF419" s="314">
        <v>2025</v>
      </c>
      <c r="AG419" s="313" t="s">
        <v>102</v>
      </c>
      <c r="AH419" s="312">
        <v>-40.343347639484982</v>
      </c>
      <c r="AI419" s="312">
        <v>-48.571428571428577</v>
      </c>
      <c r="AJ419" s="312">
        <v>-43.872549019607845</v>
      </c>
      <c r="AK419" s="312">
        <v>75.813953488372107</v>
      </c>
      <c r="AL419" s="312">
        <v>79.761904761904759</v>
      </c>
      <c r="AM419" s="312">
        <v>76.923076923076906</v>
      </c>
      <c r="AN419" s="171"/>
      <c r="AO419" s="448"/>
      <c r="AP419" s="314">
        <v>2025</v>
      </c>
      <c r="AQ419" s="313" t="s">
        <v>102</v>
      </c>
      <c r="AR419" s="312">
        <v>-23.03921568627451</v>
      </c>
      <c r="AS419" s="312">
        <v>-20.833333333333336</v>
      </c>
      <c r="AT419" s="312">
        <v>-43.872549019607845</v>
      </c>
      <c r="AU419" s="312">
        <v>54.515050167224068</v>
      </c>
      <c r="AV419" s="312">
        <v>22.408026755852838</v>
      </c>
      <c r="AW419" s="312">
        <v>76.923076923076906</v>
      </c>
    </row>
    <row r="420" spans="1:49" x14ac:dyDescent="0.25">
      <c r="A420" s="448"/>
      <c r="B420" s="300">
        <v>2025</v>
      </c>
      <c r="C420" s="301" t="s">
        <v>103</v>
      </c>
      <c r="D420" s="302">
        <v>139</v>
      </c>
      <c r="E420" s="302">
        <v>191</v>
      </c>
      <c r="F420" s="302">
        <v>330</v>
      </c>
      <c r="G420" s="302">
        <v>140</v>
      </c>
      <c r="H420" s="302">
        <v>233</v>
      </c>
      <c r="I420" s="302">
        <v>373</v>
      </c>
      <c r="J420" s="171"/>
      <c r="K420" s="448"/>
      <c r="L420" s="300">
        <v>2025</v>
      </c>
      <c r="M420" s="301" t="s">
        <v>103</v>
      </c>
      <c r="N420" s="303">
        <v>0</v>
      </c>
      <c r="O420" s="303">
        <v>112.22222222222223</v>
      </c>
      <c r="P420" s="303">
        <v>44.104803493449793</v>
      </c>
      <c r="Q420" s="303">
        <v>-62.962962962962962</v>
      </c>
      <c r="R420" s="303">
        <v>54.304635761589424</v>
      </c>
      <c r="S420" s="303">
        <v>-29.489603024574677</v>
      </c>
      <c r="T420" s="171"/>
      <c r="U420" s="448"/>
      <c r="V420" s="300">
        <v>2025</v>
      </c>
      <c r="W420" s="301" t="s">
        <v>103</v>
      </c>
      <c r="X420" s="303">
        <v>0</v>
      </c>
      <c r="Y420" s="303">
        <v>44.104803493449793</v>
      </c>
      <c r="Z420" s="303">
        <v>44.104803493449793</v>
      </c>
      <c r="AA420" s="303">
        <v>-44.990548204158799</v>
      </c>
      <c r="AB420" s="303">
        <v>15.500945179584125</v>
      </c>
      <c r="AC420" s="303">
        <v>-29.489603024574677</v>
      </c>
      <c r="AD420" s="171"/>
      <c r="AE420" s="448"/>
      <c r="AF420" s="300">
        <v>2025</v>
      </c>
      <c r="AG420" s="301" t="s">
        <v>103</v>
      </c>
      <c r="AH420" s="303">
        <v>-52.397260273972599</v>
      </c>
      <c r="AI420" s="303">
        <v>132.92682926829266</v>
      </c>
      <c r="AJ420" s="303">
        <v>-11.764705882352942</v>
      </c>
      <c r="AK420" s="303">
        <v>-55.414012738853501</v>
      </c>
      <c r="AL420" s="303">
        <v>106.19469026548671</v>
      </c>
      <c r="AM420" s="303">
        <v>-12.646370023419209</v>
      </c>
      <c r="AN420" s="171"/>
      <c r="AO420" s="448"/>
      <c r="AP420" s="300">
        <v>2025</v>
      </c>
      <c r="AQ420" s="301" t="s">
        <v>103</v>
      </c>
      <c r="AR420" s="303">
        <v>-40.909090909090907</v>
      </c>
      <c r="AS420" s="303">
        <v>29.144385026737968</v>
      </c>
      <c r="AT420" s="303">
        <v>-11.764705882352942</v>
      </c>
      <c r="AU420" s="303">
        <v>-40.749414519906338</v>
      </c>
      <c r="AV420" s="303">
        <v>28.103044496487133</v>
      </c>
      <c r="AW420" s="303">
        <v>-12.646370023419209</v>
      </c>
    </row>
    <row r="421" spans="1:49" x14ac:dyDescent="0.25">
      <c r="A421" s="448"/>
      <c r="B421" s="315">
        <v>2026</v>
      </c>
      <c r="C421" s="315" t="s">
        <v>104</v>
      </c>
      <c r="D421" s="173">
        <v>184</v>
      </c>
      <c r="E421" s="173">
        <v>130</v>
      </c>
      <c r="F421" s="173">
        <v>314</v>
      </c>
      <c r="G421" s="173">
        <v>190</v>
      </c>
      <c r="H421" s="173">
        <v>207</v>
      </c>
      <c r="I421" s="173">
        <v>397</v>
      </c>
      <c r="J421" s="171"/>
      <c r="K421" s="448"/>
      <c r="L421" s="315">
        <v>2026</v>
      </c>
      <c r="M421" s="315" t="s">
        <v>104</v>
      </c>
      <c r="N421" s="312">
        <v>32.374100719424462</v>
      </c>
      <c r="O421" s="312">
        <v>-31.937172774869111</v>
      </c>
      <c r="P421" s="312">
        <v>-4.8484848484848442</v>
      </c>
      <c r="Q421" s="312">
        <v>35.714285714285722</v>
      </c>
      <c r="R421" s="312">
        <v>-11.158798283261802</v>
      </c>
      <c r="S421" s="312">
        <v>6.4343163538873966</v>
      </c>
      <c r="T421" s="171"/>
      <c r="U421" s="448"/>
      <c r="V421" s="315">
        <v>2026</v>
      </c>
      <c r="W421" s="315" t="s">
        <v>104</v>
      </c>
      <c r="X421" s="312">
        <v>13.636363636363624</v>
      </c>
      <c r="Y421" s="312">
        <v>-18.48484848484847</v>
      </c>
      <c r="Z421" s="312">
        <v>-4.8484848484848442</v>
      </c>
      <c r="AA421" s="312">
        <v>13.40482573726541</v>
      </c>
      <c r="AB421" s="312">
        <v>-6.9705093833780127</v>
      </c>
      <c r="AC421" s="312">
        <v>6.4343163538873966</v>
      </c>
      <c r="AD421" s="171"/>
      <c r="AE421" s="448"/>
      <c r="AF421" s="315">
        <v>2026</v>
      </c>
      <c r="AG421" s="315" t="s">
        <v>104</v>
      </c>
      <c r="AH421" s="312">
        <v>-14.018691588785046</v>
      </c>
      <c r="AI421" s="312">
        <v>154.9019607843137</v>
      </c>
      <c r="AJ421" s="312">
        <v>18.490566037735846</v>
      </c>
      <c r="AK421" s="312">
        <v>-61.847389558232926</v>
      </c>
      <c r="AL421" s="312">
        <v>195.71428571428572</v>
      </c>
      <c r="AM421" s="312">
        <v>-30.105633802816897</v>
      </c>
      <c r="AN421" s="171"/>
      <c r="AO421" s="448"/>
      <c r="AP421" s="315">
        <v>2026</v>
      </c>
      <c r="AQ421" s="315" t="s">
        <v>104</v>
      </c>
      <c r="AR421" s="312">
        <v>-11.32075471698113</v>
      </c>
      <c r="AS421" s="312">
        <v>29.811320754716977</v>
      </c>
      <c r="AT421" s="312">
        <v>18.490566037735846</v>
      </c>
      <c r="AU421" s="312">
        <v>-54.225352112676042</v>
      </c>
      <c r="AV421" s="312">
        <v>24.119718309859152</v>
      </c>
      <c r="AW421" s="312">
        <v>-30.105633802816897</v>
      </c>
    </row>
    <row r="422" spans="1:49" x14ac:dyDescent="0.25">
      <c r="A422" s="449"/>
      <c r="B422" s="305">
        <v>2026</v>
      </c>
      <c r="C422" s="306" t="s">
        <v>105</v>
      </c>
      <c r="D422" s="307">
        <v>253</v>
      </c>
      <c r="E422" s="307">
        <v>387</v>
      </c>
      <c r="F422" s="307">
        <v>640</v>
      </c>
      <c r="G422" s="307">
        <v>245</v>
      </c>
      <c r="H422" s="307">
        <v>57</v>
      </c>
      <c r="I422" s="307">
        <v>302</v>
      </c>
      <c r="J422" s="171"/>
      <c r="K422" s="449"/>
      <c r="L422" s="305">
        <v>2026</v>
      </c>
      <c r="M422" s="306" t="s">
        <v>105</v>
      </c>
      <c r="N422" s="308">
        <v>37.5</v>
      </c>
      <c r="O422" s="308">
        <v>197.69230769230768</v>
      </c>
      <c r="P422" s="308">
        <v>103.82165605095543</v>
      </c>
      <c r="Q422" s="308">
        <v>28.94736842105263</v>
      </c>
      <c r="R422" s="308">
        <v>-72.463768115942031</v>
      </c>
      <c r="S422" s="308">
        <v>-23.929471032745596</v>
      </c>
      <c r="T422" s="171"/>
      <c r="U422" s="449"/>
      <c r="V422" s="305">
        <v>2026</v>
      </c>
      <c r="W422" s="306" t="s">
        <v>105</v>
      </c>
      <c r="X422" s="308">
        <v>21.974522292993633</v>
      </c>
      <c r="Y422" s="308">
        <v>81.847133757961799</v>
      </c>
      <c r="Z422" s="308">
        <v>103.82165605095543</v>
      </c>
      <c r="AA422" s="308">
        <v>13.853904282115872</v>
      </c>
      <c r="AB422" s="308">
        <v>-37.783375314861466</v>
      </c>
      <c r="AC422" s="308">
        <v>-23.929471032745596</v>
      </c>
      <c r="AD422" s="171"/>
      <c r="AE422" s="449"/>
      <c r="AF422" s="305">
        <v>2026</v>
      </c>
      <c r="AG422" s="306" t="s">
        <v>105</v>
      </c>
      <c r="AH422" s="308">
        <v>121.92982456140351</v>
      </c>
      <c r="AI422" s="308">
        <v>144.93670886075952</v>
      </c>
      <c r="AJ422" s="308">
        <v>135.29411764705884</v>
      </c>
      <c r="AK422" s="308">
        <v>-6.8441064638783331</v>
      </c>
      <c r="AL422" s="308">
        <v>-56.81818181818182</v>
      </c>
      <c r="AM422" s="308">
        <v>-23.544303797468359</v>
      </c>
      <c r="AN422" s="171"/>
      <c r="AO422" s="449"/>
      <c r="AP422" s="305">
        <v>2026</v>
      </c>
      <c r="AQ422" s="306" t="s">
        <v>105</v>
      </c>
      <c r="AR422" s="308">
        <v>51.102941176470594</v>
      </c>
      <c r="AS422" s="308">
        <v>84.191176470588246</v>
      </c>
      <c r="AT422" s="308">
        <v>135.29411764705884</v>
      </c>
      <c r="AU422" s="308">
        <v>-4.5569620253164569</v>
      </c>
      <c r="AV422" s="308">
        <v>-18.9873417721519</v>
      </c>
      <c r="AW422" s="308">
        <v>-23.544303797468359</v>
      </c>
    </row>
    <row r="423" spans="1:49" ht="15" customHeight="1" x14ac:dyDescent="0.25">
      <c r="A423" s="447" t="s">
        <v>277</v>
      </c>
      <c r="B423" s="316">
        <v>2020</v>
      </c>
      <c r="C423" s="316" t="s">
        <v>102</v>
      </c>
      <c r="D423" s="317">
        <v>220</v>
      </c>
      <c r="E423" s="317">
        <v>250</v>
      </c>
      <c r="F423" s="317">
        <v>470</v>
      </c>
      <c r="G423" s="317">
        <v>72</v>
      </c>
      <c r="H423" s="317">
        <v>42</v>
      </c>
      <c r="I423" s="317">
        <v>114</v>
      </c>
      <c r="K423" s="447" t="s">
        <v>277</v>
      </c>
      <c r="L423" s="313">
        <v>2020</v>
      </c>
      <c r="M423" s="313" t="s">
        <v>102</v>
      </c>
      <c r="N423" s="312"/>
      <c r="O423" s="312"/>
      <c r="P423" s="312"/>
      <c r="Q423" s="312"/>
      <c r="R423" s="312"/>
      <c r="S423" s="312"/>
      <c r="U423" s="447" t="s">
        <v>277</v>
      </c>
      <c r="V423" s="313">
        <v>2020</v>
      </c>
      <c r="W423" s="313" t="s">
        <v>102</v>
      </c>
      <c r="X423" s="312"/>
      <c r="Y423" s="312"/>
      <c r="Z423" s="312"/>
      <c r="AA423" s="312"/>
      <c r="AB423" s="312"/>
      <c r="AC423" s="312"/>
      <c r="AE423" s="447" t="s">
        <v>277</v>
      </c>
      <c r="AF423" s="313">
        <v>2020</v>
      </c>
      <c r="AG423" s="313" t="s">
        <v>102</v>
      </c>
      <c r="AH423" s="312"/>
      <c r="AI423" s="312"/>
      <c r="AJ423" s="312"/>
      <c r="AK423" s="312"/>
      <c r="AL423" s="312"/>
      <c r="AM423" s="312"/>
      <c r="AO423" s="447" t="s">
        <v>277</v>
      </c>
      <c r="AP423" s="313">
        <v>2020</v>
      </c>
      <c r="AQ423" s="313" t="s">
        <v>102</v>
      </c>
      <c r="AR423" s="312"/>
      <c r="AS423" s="312"/>
      <c r="AT423" s="312"/>
      <c r="AU423" s="312"/>
      <c r="AV423" s="312"/>
      <c r="AW423" s="312"/>
    </row>
    <row r="424" spans="1:49" x14ac:dyDescent="0.25">
      <c r="A424" s="448"/>
      <c r="B424" s="300">
        <v>2020</v>
      </c>
      <c r="C424" s="301" t="s">
        <v>103</v>
      </c>
      <c r="D424" s="302">
        <v>608</v>
      </c>
      <c r="E424" s="302">
        <v>249</v>
      </c>
      <c r="F424" s="302">
        <v>857</v>
      </c>
      <c r="G424" s="302">
        <v>128</v>
      </c>
      <c r="H424" s="302">
        <v>141</v>
      </c>
      <c r="I424" s="302">
        <v>269</v>
      </c>
      <c r="K424" s="448"/>
      <c r="L424" s="300">
        <v>2020</v>
      </c>
      <c r="M424" s="301" t="s">
        <v>103</v>
      </c>
      <c r="N424" s="303">
        <v>176.36363636363637</v>
      </c>
      <c r="O424" s="303">
        <v>-0.40000000000000568</v>
      </c>
      <c r="P424" s="303">
        <v>82.340425531914889</v>
      </c>
      <c r="Q424" s="303">
        <v>77.777777777777771</v>
      </c>
      <c r="R424" s="303">
        <v>235.71428571428572</v>
      </c>
      <c r="S424" s="303">
        <v>135.96491228070175</v>
      </c>
      <c r="U424" s="448"/>
      <c r="V424" s="300">
        <v>2020</v>
      </c>
      <c r="W424" s="301" t="s">
        <v>103</v>
      </c>
      <c r="X424" s="303">
        <v>82.553191489361708</v>
      </c>
      <c r="Y424" s="303">
        <v>-0.21276595744680851</v>
      </c>
      <c r="Z424" s="303">
        <v>82.340425531914889</v>
      </c>
      <c r="AA424" s="303">
        <v>49.122807017543856</v>
      </c>
      <c r="AB424" s="303">
        <v>86.84210526315789</v>
      </c>
      <c r="AC424" s="303">
        <v>135.96491228070175</v>
      </c>
      <c r="AE424" s="448"/>
      <c r="AF424" s="300">
        <v>2020</v>
      </c>
      <c r="AG424" s="301" t="s">
        <v>103</v>
      </c>
      <c r="AH424" s="303"/>
      <c r="AI424" s="303"/>
      <c r="AJ424" s="303"/>
      <c r="AK424" s="303"/>
      <c r="AL424" s="303"/>
      <c r="AM424" s="303"/>
      <c r="AO424" s="448"/>
      <c r="AP424" s="300">
        <v>2020</v>
      </c>
      <c r="AQ424" s="301" t="s">
        <v>103</v>
      </c>
      <c r="AR424" s="303"/>
      <c r="AS424" s="303"/>
      <c r="AT424" s="303"/>
      <c r="AU424" s="303"/>
      <c r="AV424" s="303"/>
      <c r="AW424" s="303"/>
    </row>
    <row r="425" spans="1:49" x14ac:dyDescent="0.25">
      <c r="A425" s="448"/>
      <c r="B425" s="313">
        <v>2021</v>
      </c>
      <c r="C425" s="313" t="s">
        <v>104</v>
      </c>
      <c r="D425" s="173">
        <v>662</v>
      </c>
      <c r="E425" s="173">
        <v>141</v>
      </c>
      <c r="F425" s="173">
        <v>803</v>
      </c>
      <c r="G425" s="173">
        <v>251</v>
      </c>
      <c r="H425" s="173">
        <v>239</v>
      </c>
      <c r="I425" s="173">
        <v>490</v>
      </c>
      <c r="K425" s="448"/>
      <c r="L425" s="313">
        <v>2021</v>
      </c>
      <c r="M425" s="313" t="s">
        <v>104</v>
      </c>
      <c r="N425" s="312">
        <v>8.8815789473684248</v>
      </c>
      <c r="O425" s="312">
        <v>-43.373493975903607</v>
      </c>
      <c r="P425" s="312">
        <v>-6.3010501750291752</v>
      </c>
      <c r="Q425" s="312">
        <v>96.09375</v>
      </c>
      <c r="R425" s="312">
        <v>69.503546099290759</v>
      </c>
      <c r="S425" s="312">
        <v>82.156133828996303</v>
      </c>
      <c r="U425" s="448"/>
      <c r="V425" s="313">
        <v>2021</v>
      </c>
      <c r="W425" s="313" t="s">
        <v>104</v>
      </c>
      <c r="X425" s="312">
        <v>6.3010501750291752</v>
      </c>
      <c r="Y425" s="312">
        <v>-12.60210035005835</v>
      </c>
      <c r="Z425" s="312">
        <v>-6.3010501750291752</v>
      </c>
      <c r="AA425" s="312">
        <v>45.724907063197037</v>
      </c>
      <c r="AB425" s="312">
        <v>36.431226765799266</v>
      </c>
      <c r="AC425" s="312">
        <v>82.156133828996303</v>
      </c>
      <c r="AE425" s="448"/>
      <c r="AF425" s="313">
        <v>2021</v>
      </c>
      <c r="AG425" s="313" t="s">
        <v>104</v>
      </c>
      <c r="AH425" s="312"/>
      <c r="AI425" s="312"/>
      <c r="AJ425" s="312"/>
      <c r="AK425" s="312"/>
      <c r="AL425" s="312"/>
      <c r="AM425" s="312"/>
      <c r="AO425" s="448"/>
      <c r="AP425" s="313">
        <v>2021</v>
      </c>
      <c r="AQ425" s="313" t="s">
        <v>104</v>
      </c>
      <c r="AR425" s="312"/>
      <c r="AS425" s="312"/>
      <c r="AT425" s="312"/>
      <c r="AU425" s="312"/>
      <c r="AV425" s="312"/>
      <c r="AW425" s="312"/>
    </row>
    <row r="426" spans="1:49" x14ac:dyDescent="0.25">
      <c r="A426" s="448"/>
      <c r="B426" s="300">
        <v>2021</v>
      </c>
      <c r="C426" s="301" t="s">
        <v>105</v>
      </c>
      <c r="D426" s="302">
        <v>225</v>
      </c>
      <c r="E426" s="302">
        <v>28</v>
      </c>
      <c r="F426" s="302">
        <v>253</v>
      </c>
      <c r="G426" s="302">
        <v>192</v>
      </c>
      <c r="H426" s="302">
        <v>436</v>
      </c>
      <c r="I426" s="302">
        <v>628</v>
      </c>
      <c r="K426" s="448"/>
      <c r="L426" s="300">
        <v>2021</v>
      </c>
      <c r="M426" s="301" t="s">
        <v>105</v>
      </c>
      <c r="N426" s="303">
        <v>-66.012084592145015</v>
      </c>
      <c r="O426" s="303">
        <v>-80.141843971631204</v>
      </c>
      <c r="P426" s="303">
        <v>-68.493150684931507</v>
      </c>
      <c r="Q426" s="303">
        <v>-23.505976095617527</v>
      </c>
      <c r="R426" s="303">
        <v>82.426778242677841</v>
      </c>
      <c r="S426" s="303">
        <v>28.16326530612244</v>
      </c>
      <c r="U426" s="448"/>
      <c r="V426" s="300">
        <v>2021</v>
      </c>
      <c r="W426" s="301" t="s">
        <v>105</v>
      </c>
      <c r="X426" s="303">
        <v>-54.420921544209214</v>
      </c>
      <c r="Y426" s="303">
        <v>-14.072229140722291</v>
      </c>
      <c r="Z426" s="303">
        <v>-68.493150684931507</v>
      </c>
      <c r="AA426" s="303">
        <v>-12.040816326530608</v>
      </c>
      <c r="AB426" s="303">
        <v>40.204081632653043</v>
      </c>
      <c r="AC426" s="303">
        <v>28.16326530612244</v>
      </c>
      <c r="AE426" s="448"/>
      <c r="AF426" s="300">
        <v>2021</v>
      </c>
      <c r="AG426" s="301" t="s">
        <v>105</v>
      </c>
      <c r="AH426" s="303"/>
      <c r="AI426" s="303"/>
      <c r="AJ426" s="303"/>
      <c r="AK426" s="303"/>
      <c r="AL426" s="303"/>
      <c r="AM426" s="303"/>
      <c r="AO426" s="448"/>
      <c r="AP426" s="300">
        <v>2021</v>
      </c>
      <c r="AQ426" s="301" t="s">
        <v>105</v>
      </c>
      <c r="AR426" s="303"/>
      <c r="AS426" s="303"/>
      <c r="AT426" s="303"/>
      <c r="AU426" s="303"/>
      <c r="AV426" s="303"/>
      <c r="AW426" s="303"/>
    </row>
    <row r="427" spans="1:49" x14ac:dyDescent="0.25">
      <c r="A427" s="448"/>
      <c r="B427" s="314">
        <v>2021</v>
      </c>
      <c r="C427" s="313" t="s">
        <v>102</v>
      </c>
      <c r="D427" s="173">
        <v>351</v>
      </c>
      <c r="E427" s="173">
        <v>1028</v>
      </c>
      <c r="F427" s="173">
        <v>1379</v>
      </c>
      <c r="G427" s="173">
        <v>156</v>
      </c>
      <c r="H427" s="173">
        <v>134</v>
      </c>
      <c r="I427" s="173">
        <v>290</v>
      </c>
      <c r="K427" s="448"/>
      <c r="L427" s="314">
        <v>2021</v>
      </c>
      <c r="M427" s="313" t="s">
        <v>102</v>
      </c>
      <c r="N427" s="312">
        <v>56</v>
      </c>
      <c r="O427" s="312">
        <v>3571.4285714285716</v>
      </c>
      <c r="P427" s="312">
        <v>445.05928853754938</v>
      </c>
      <c r="Q427" s="312">
        <v>-18.75</v>
      </c>
      <c r="R427" s="312">
        <v>-69.266055045871553</v>
      </c>
      <c r="S427" s="312">
        <v>-53.821656050955411</v>
      </c>
      <c r="U427" s="448"/>
      <c r="V427" s="314">
        <v>2021</v>
      </c>
      <c r="W427" s="313" t="s">
        <v>102</v>
      </c>
      <c r="X427" s="312">
        <v>49.802371541501969</v>
      </c>
      <c r="Y427" s="312">
        <v>395.25691699604744</v>
      </c>
      <c r="Z427" s="312">
        <v>445.05928853754938</v>
      </c>
      <c r="AA427" s="312">
        <v>-5.7324840764331206</v>
      </c>
      <c r="AB427" s="312">
        <v>-48.089171974522294</v>
      </c>
      <c r="AC427" s="312">
        <v>-53.821656050955411</v>
      </c>
      <c r="AE427" s="448"/>
      <c r="AF427" s="314">
        <v>2021</v>
      </c>
      <c r="AG427" s="313" t="s">
        <v>102</v>
      </c>
      <c r="AH427" s="312">
        <v>59.545454545454533</v>
      </c>
      <c r="AI427" s="312">
        <v>311.2</v>
      </c>
      <c r="AJ427" s="312">
        <v>193.40425531914894</v>
      </c>
      <c r="AK427" s="312">
        <v>116.66666666666666</v>
      </c>
      <c r="AL427" s="312">
        <v>219.04761904761909</v>
      </c>
      <c r="AM427" s="312">
        <v>154.38596491228068</v>
      </c>
      <c r="AO427" s="448"/>
      <c r="AP427" s="314">
        <v>2021</v>
      </c>
      <c r="AQ427" s="313" t="s">
        <v>102</v>
      </c>
      <c r="AR427" s="312">
        <v>27.872340425531917</v>
      </c>
      <c r="AS427" s="312">
        <v>165.53191489361703</v>
      </c>
      <c r="AT427" s="312">
        <v>193.40425531914894</v>
      </c>
      <c r="AU427" s="312">
        <v>73.68421052631578</v>
      </c>
      <c r="AV427" s="312">
        <v>80.701754385964904</v>
      </c>
      <c r="AW427" s="312">
        <v>154.38596491228068</v>
      </c>
    </row>
    <row r="428" spans="1:49" x14ac:dyDescent="0.25">
      <c r="A428" s="448"/>
      <c r="B428" s="300">
        <v>2021</v>
      </c>
      <c r="C428" s="301" t="s">
        <v>103</v>
      </c>
      <c r="D428" s="302">
        <v>645</v>
      </c>
      <c r="E428" s="302">
        <v>823</v>
      </c>
      <c r="F428" s="302">
        <v>1468</v>
      </c>
      <c r="G428" s="302">
        <v>830</v>
      </c>
      <c r="H428" s="302">
        <v>143</v>
      </c>
      <c r="I428" s="302">
        <v>973</v>
      </c>
      <c r="K428" s="448"/>
      <c r="L428" s="300">
        <v>2021</v>
      </c>
      <c r="M428" s="301" t="s">
        <v>103</v>
      </c>
      <c r="N428" s="303">
        <v>83.760683760683747</v>
      </c>
      <c r="O428" s="303">
        <v>-19.941634241245126</v>
      </c>
      <c r="P428" s="303">
        <v>6.4539521392313191</v>
      </c>
      <c r="Q428" s="303">
        <v>432.05128205128199</v>
      </c>
      <c r="R428" s="303">
        <v>6.7164179104477739</v>
      </c>
      <c r="S428" s="303">
        <v>235.51724137931035</v>
      </c>
      <c r="U428" s="448"/>
      <c r="V428" s="300">
        <v>2021</v>
      </c>
      <c r="W428" s="301" t="s">
        <v>103</v>
      </c>
      <c r="X428" s="303">
        <v>21.319796954314693</v>
      </c>
      <c r="Y428" s="303">
        <v>-14.865844815083376</v>
      </c>
      <c r="Z428" s="303">
        <v>6.4539521392313191</v>
      </c>
      <c r="AA428" s="303">
        <v>232.41379310344828</v>
      </c>
      <c r="AB428" s="303">
        <v>3.103448275862069</v>
      </c>
      <c r="AC428" s="303">
        <v>235.51724137931035</v>
      </c>
      <c r="AE428" s="448"/>
      <c r="AF428" s="300">
        <v>2021</v>
      </c>
      <c r="AG428" s="301" t="s">
        <v>103</v>
      </c>
      <c r="AH428" s="303">
        <v>6.0855263157894655</v>
      </c>
      <c r="AI428" s="303">
        <v>230.52208835341361</v>
      </c>
      <c r="AJ428" s="303">
        <v>71.295215869311562</v>
      </c>
      <c r="AK428" s="303">
        <v>548.4375</v>
      </c>
      <c r="AL428" s="303">
        <v>1.418439716312065</v>
      </c>
      <c r="AM428" s="303">
        <v>261.71003717472121</v>
      </c>
      <c r="AO428" s="448"/>
      <c r="AP428" s="300">
        <v>2021</v>
      </c>
      <c r="AQ428" s="301" t="s">
        <v>103</v>
      </c>
      <c r="AR428" s="303">
        <v>4.3173862310385074</v>
      </c>
      <c r="AS428" s="303">
        <v>66.97782963827305</v>
      </c>
      <c r="AT428" s="303">
        <v>71.295215869311562</v>
      </c>
      <c r="AU428" s="303">
        <v>260.96654275092942</v>
      </c>
      <c r="AV428" s="303">
        <v>0.74349442379182162</v>
      </c>
      <c r="AW428" s="303">
        <v>261.71003717472121</v>
      </c>
    </row>
    <row r="429" spans="1:49" x14ac:dyDescent="0.25">
      <c r="A429" s="448"/>
      <c r="B429" s="313">
        <v>2022</v>
      </c>
      <c r="C429" s="313" t="s">
        <v>104</v>
      </c>
      <c r="D429" s="173">
        <v>1040</v>
      </c>
      <c r="E429" s="173">
        <v>79</v>
      </c>
      <c r="F429" s="173">
        <v>1119</v>
      </c>
      <c r="G429" s="173">
        <v>600</v>
      </c>
      <c r="H429" s="173">
        <v>259</v>
      </c>
      <c r="I429" s="173">
        <v>859</v>
      </c>
      <c r="K429" s="448"/>
      <c r="L429" s="313">
        <v>2022</v>
      </c>
      <c r="M429" s="313" t="s">
        <v>104</v>
      </c>
      <c r="N429" s="312">
        <v>61.240310077519382</v>
      </c>
      <c r="O429" s="312">
        <v>-90.400972053462937</v>
      </c>
      <c r="P429" s="312">
        <v>-23.773841961852867</v>
      </c>
      <c r="Q429" s="312">
        <v>-27.710843373493972</v>
      </c>
      <c r="R429" s="312">
        <v>81.11888111888112</v>
      </c>
      <c r="S429" s="312">
        <v>-11.716341212744084</v>
      </c>
      <c r="U429" s="448"/>
      <c r="V429" s="313">
        <v>2022</v>
      </c>
      <c r="W429" s="313" t="s">
        <v>104</v>
      </c>
      <c r="X429" s="312">
        <v>26.907356948228887</v>
      </c>
      <c r="Y429" s="312">
        <v>-50.681198910081761</v>
      </c>
      <c r="Z429" s="312">
        <v>-23.773841961852867</v>
      </c>
      <c r="AA429" s="312">
        <v>-23.638232271325784</v>
      </c>
      <c r="AB429" s="312">
        <v>11.9218910585817</v>
      </c>
      <c r="AC429" s="312">
        <v>-11.716341212744084</v>
      </c>
      <c r="AE429" s="448"/>
      <c r="AF429" s="313">
        <v>2022</v>
      </c>
      <c r="AG429" s="313" t="s">
        <v>104</v>
      </c>
      <c r="AH429" s="312">
        <v>57.099697885196377</v>
      </c>
      <c r="AI429" s="312">
        <v>-43.971631205673759</v>
      </c>
      <c r="AJ429" s="312">
        <v>39.352428393524292</v>
      </c>
      <c r="AK429" s="312">
        <v>139.04382470119523</v>
      </c>
      <c r="AL429" s="312">
        <v>8.3682008368200798</v>
      </c>
      <c r="AM429" s="312">
        <v>75.306122448979579</v>
      </c>
      <c r="AO429" s="448"/>
      <c r="AP429" s="313">
        <v>2022</v>
      </c>
      <c r="AQ429" s="313" t="s">
        <v>104</v>
      </c>
      <c r="AR429" s="312">
        <v>47.073474470734752</v>
      </c>
      <c r="AS429" s="312">
        <v>-7.7210460772104623</v>
      </c>
      <c r="AT429" s="312">
        <v>39.352428393524292</v>
      </c>
      <c r="AU429" s="312">
        <v>71.224489795918359</v>
      </c>
      <c r="AV429" s="312">
        <v>4.0816326530612237</v>
      </c>
      <c r="AW429" s="312">
        <v>75.306122448979579</v>
      </c>
    </row>
    <row r="430" spans="1:49" x14ac:dyDescent="0.25">
      <c r="A430" s="448"/>
      <c r="B430" s="300">
        <v>2022</v>
      </c>
      <c r="C430" s="301" t="s">
        <v>105</v>
      </c>
      <c r="D430" s="302">
        <v>742</v>
      </c>
      <c r="E430" s="302">
        <v>291</v>
      </c>
      <c r="F430" s="302">
        <v>1033</v>
      </c>
      <c r="G430" s="302">
        <v>418</v>
      </c>
      <c r="H430" s="302">
        <v>45</v>
      </c>
      <c r="I430" s="302">
        <v>463</v>
      </c>
      <c r="J430" s="174"/>
      <c r="K430" s="448"/>
      <c r="L430" s="300">
        <v>2022</v>
      </c>
      <c r="M430" s="301" t="s">
        <v>105</v>
      </c>
      <c r="N430" s="303">
        <v>-28.653846153846146</v>
      </c>
      <c r="O430" s="303">
        <v>268.35443037974687</v>
      </c>
      <c r="P430" s="303">
        <v>-7.6854334226988357</v>
      </c>
      <c r="Q430" s="303">
        <v>-30.333333333333329</v>
      </c>
      <c r="R430" s="303">
        <v>-82.625482625482618</v>
      </c>
      <c r="S430" s="303">
        <v>-46.100116414435391</v>
      </c>
      <c r="T430" s="174"/>
      <c r="U430" s="448"/>
      <c r="V430" s="300">
        <v>2022</v>
      </c>
      <c r="W430" s="301" t="s">
        <v>105</v>
      </c>
      <c r="X430" s="303">
        <v>-26.630920464700615</v>
      </c>
      <c r="Y430" s="303">
        <v>18.94548704200178</v>
      </c>
      <c r="Z430" s="303">
        <v>-7.6854334226988357</v>
      </c>
      <c r="AA430" s="303">
        <v>-21.187427240977883</v>
      </c>
      <c r="AB430" s="303">
        <v>-24.912689173457512</v>
      </c>
      <c r="AC430" s="303">
        <v>-46.100116414435391</v>
      </c>
      <c r="AD430" s="174"/>
      <c r="AE430" s="448"/>
      <c r="AF430" s="300">
        <v>2022</v>
      </c>
      <c r="AG430" s="301" t="s">
        <v>105</v>
      </c>
      <c r="AH430" s="303">
        <v>229.77777777777777</v>
      </c>
      <c r="AI430" s="303">
        <v>939.28571428571422</v>
      </c>
      <c r="AJ430" s="303">
        <v>308.300395256917</v>
      </c>
      <c r="AK430" s="303">
        <v>117.70833333333334</v>
      </c>
      <c r="AL430" s="303">
        <v>-89.678899082568805</v>
      </c>
      <c r="AM430" s="303">
        <v>-26.273885350318466</v>
      </c>
      <c r="AN430" s="174"/>
      <c r="AO430" s="448"/>
      <c r="AP430" s="300">
        <v>2022</v>
      </c>
      <c r="AQ430" s="301" t="s">
        <v>105</v>
      </c>
      <c r="AR430" s="303">
        <v>204.34782608695653</v>
      </c>
      <c r="AS430" s="303">
        <v>103.95256916996048</v>
      </c>
      <c r="AT430" s="303">
        <v>308.300395256917</v>
      </c>
      <c r="AU430" s="303">
        <v>35.987261146496806</v>
      </c>
      <c r="AV430" s="303">
        <v>-62.261146496815272</v>
      </c>
      <c r="AW430" s="303">
        <v>-26.273885350318466</v>
      </c>
    </row>
    <row r="431" spans="1:49" x14ac:dyDescent="0.25">
      <c r="A431" s="448"/>
      <c r="B431" s="314">
        <v>2022</v>
      </c>
      <c r="C431" s="313" t="s">
        <v>102</v>
      </c>
      <c r="D431" s="173">
        <v>659</v>
      </c>
      <c r="E431" s="173">
        <v>234</v>
      </c>
      <c r="F431" s="173">
        <v>893</v>
      </c>
      <c r="G431" s="173">
        <v>574</v>
      </c>
      <c r="H431" s="173">
        <v>148</v>
      </c>
      <c r="I431" s="173">
        <v>722</v>
      </c>
      <c r="J431" s="174"/>
      <c r="K431" s="448"/>
      <c r="L431" s="314">
        <v>2022</v>
      </c>
      <c r="M431" s="313" t="s">
        <v>102</v>
      </c>
      <c r="N431" s="312">
        <v>-11.18598382749326</v>
      </c>
      <c r="O431" s="312">
        <v>-19.587628865979383</v>
      </c>
      <c r="P431" s="312">
        <v>-13.552758954501456</v>
      </c>
      <c r="Q431" s="312">
        <v>37.320574162679407</v>
      </c>
      <c r="R431" s="312">
        <v>228.88888888888886</v>
      </c>
      <c r="S431" s="312">
        <v>55.939524838012971</v>
      </c>
      <c r="T431" s="174"/>
      <c r="U431" s="448"/>
      <c r="V431" s="314">
        <v>2022</v>
      </c>
      <c r="W431" s="313" t="s">
        <v>102</v>
      </c>
      <c r="X431" s="312">
        <v>-8.0348499515972929</v>
      </c>
      <c r="Y431" s="312">
        <v>-5.5179090029041644</v>
      </c>
      <c r="Z431" s="312">
        <v>-13.552758954501456</v>
      </c>
      <c r="AA431" s="312">
        <v>33.693304535637161</v>
      </c>
      <c r="AB431" s="312">
        <v>22.246220302375814</v>
      </c>
      <c r="AC431" s="312">
        <v>55.939524838012971</v>
      </c>
      <c r="AD431" s="174"/>
      <c r="AE431" s="448"/>
      <c r="AF431" s="314">
        <v>2022</v>
      </c>
      <c r="AG431" s="313" t="s">
        <v>102</v>
      </c>
      <c r="AH431" s="312">
        <v>87.749287749287731</v>
      </c>
      <c r="AI431" s="312">
        <v>-77.237354085603116</v>
      </c>
      <c r="AJ431" s="312">
        <v>-35.242929659173313</v>
      </c>
      <c r="AK431" s="312">
        <v>267.94871794871796</v>
      </c>
      <c r="AL431" s="312">
        <v>10.447761194029852</v>
      </c>
      <c r="AM431" s="312">
        <v>148.9655172413793</v>
      </c>
      <c r="AN431" s="174"/>
      <c r="AO431" s="448"/>
      <c r="AP431" s="314">
        <v>2022</v>
      </c>
      <c r="AQ431" s="313" t="s">
        <v>102</v>
      </c>
      <c r="AR431" s="312">
        <v>22.335025380710661</v>
      </c>
      <c r="AS431" s="312">
        <v>-57.577955039883975</v>
      </c>
      <c r="AT431" s="312">
        <v>-35.242929659173313</v>
      </c>
      <c r="AU431" s="312">
        <v>144.13793103448273</v>
      </c>
      <c r="AV431" s="312">
        <v>4.8275862068965516</v>
      </c>
      <c r="AW431" s="312">
        <v>148.9655172413793</v>
      </c>
    </row>
    <row r="432" spans="1:49" x14ac:dyDescent="0.25">
      <c r="A432" s="448"/>
      <c r="B432" s="300">
        <v>2022</v>
      </c>
      <c r="C432" s="301" t="s">
        <v>103</v>
      </c>
      <c r="D432" s="302">
        <v>455</v>
      </c>
      <c r="E432" s="302">
        <v>185</v>
      </c>
      <c r="F432" s="302">
        <v>640</v>
      </c>
      <c r="G432" s="302">
        <v>684</v>
      </c>
      <c r="H432" s="302">
        <v>858</v>
      </c>
      <c r="I432" s="302">
        <v>1542</v>
      </c>
      <c r="J432" s="174"/>
      <c r="K432" s="448"/>
      <c r="L432" s="300">
        <v>2022</v>
      </c>
      <c r="M432" s="301" t="s">
        <v>103</v>
      </c>
      <c r="N432" s="303">
        <v>-30.955993930197266</v>
      </c>
      <c r="O432" s="303">
        <v>-20.940170940170944</v>
      </c>
      <c r="P432" s="303">
        <v>-28.331466965285557</v>
      </c>
      <c r="Q432" s="303">
        <v>19.163763066202094</v>
      </c>
      <c r="R432" s="303">
        <v>479.72972972972968</v>
      </c>
      <c r="S432" s="303">
        <v>113.57340720221606</v>
      </c>
      <c r="T432" s="174"/>
      <c r="U432" s="448"/>
      <c r="V432" s="300">
        <v>2022</v>
      </c>
      <c r="W432" s="301" t="s">
        <v>103</v>
      </c>
      <c r="X432" s="303">
        <v>-22.84434490481523</v>
      </c>
      <c r="Y432" s="303">
        <v>-5.487122060470325</v>
      </c>
      <c r="Z432" s="303">
        <v>-28.331466965285557</v>
      </c>
      <c r="AA432" s="303">
        <v>15.235457063711911</v>
      </c>
      <c r="AB432" s="303">
        <v>98.337950138504155</v>
      </c>
      <c r="AC432" s="303">
        <v>113.57340720221606</v>
      </c>
      <c r="AD432" s="174"/>
      <c r="AE432" s="448"/>
      <c r="AF432" s="300">
        <v>2022</v>
      </c>
      <c r="AG432" s="301" t="s">
        <v>103</v>
      </c>
      <c r="AH432" s="303">
        <v>-29.457364341085267</v>
      </c>
      <c r="AI432" s="303">
        <v>-77.52126366950182</v>
      </c>
      <c r="AJ432" s="303">
        <v>-56.403269754768395</v>
      </c>
      <c r="AK432" s="303">
        <v>-17.590361445783131</v>
      </c>
      <c r="AL432" s="303">
        <v>500</v>
      </c>
      <c r="AM432" s="303">
        <v>58.478931140801649</v>
      </c>
      <c r="AN432" s="174"/>
      <c r="AO432" s="448"/>
      <c r="AP432" s="300">
        <v>2022</v>
      </c>
      <c r="AQ432" s="301" t="s">
        <v>103</v>
      </c>
      <c r="AR432" s="303">
        <v>-12.942779291553133</v>
      </c>
      <c r="AS432" s="303">
        <v>-43.460490463215258</v>
      </c>
      <c r="AT432" s="303">
        <v>-56.403269754768395</v>
      </c>
      <c r="AU432" s="303">
        <v>-15.00513874614594</v>
      </c>
      <c r="AV432" s="303">
        <v>73.48406988694758</v>
      </c>
      <c r="AW432" s="303">
        <v>58.478931140801649</v>
      </c>
    </row>
    <row r="433" spans="1:49" x14ac:dyDescent="0.25">
      <c r="A433" s="448"/>
      <c r="B433" s="313">
        <v>2023</v>
      </c>
      <c r="C433" s="313" t="s">
        <v>104</v>
      </c>
      <c r="D433" s="173">
        <v>516</v>
      </c>
      <c r="E433" s="173">
        <v>489</v>
      </c>
      <c r="F433" s="173">
        <v>1005</v>
      </c>
      <c r="G433" s="173">
        <v>489</v>
      </c>
      <c r="H433" s="173">
        <v>474</v>
      </c>
      <c r="I433" s="173">
        <v>963</v>
      </c>
      <c r="J433" s="174"/>
      <c r="K433" s="448"/>
      <c r="L433" s="313">
        <v>2023</v>
      </c>
      <c r="M433" s="313" t="s">
        <v>104</v>
      </c>
      <c r="N433" s="312">
        <v>13.406593406593402</v>
      </c>
      <c r="O433" s="312">
        <v>164.32432432432432</v>
      </c>
      <c r="P433" s="312">
        <v>57.03125</v>
      </c>
      <c r="Q433" s="312">
        <v>-28.508771929824562</v>
      </c>
      <c r="R433" s="312">
        <v>-44.75524475524476</v>
      </c>
      <c r="S433" s="312">
        <v>-37.548638132295721</v>
      </c>
      <c r="T433" s="174"/>
      <c r="U433" s="448"/>
      <c r="V433" s="313">
        <v>2023</v>
      </c>
      <c r="W433" s="313" t="s">
        <v>104</v>
      </c>
      <c r="X433" s="312">
        <v>9.53125</v>
      </c>
      <c r="Y433" s="312">
        <v>47.5</v>
      </c>
      <c r="Z433" s="312">
        <v>57.03125</v>
      </c>
      <c r="AA433" s="312">
        <v>-12.645914396887159</v>
      </c>
      <c r="AB433" s="312">
        <v>-24.902723735408561</v>
      </c>
      <c r="AC433" s="312">
        <v>-37.548638132295721</v>
      </c>
      <c r="AD433" s="174"/>
      <c r="AE433" s="448"/>
      <c r="AF433" s="313">
        <v>2023</v>
      </c>
      <c r="AG433" s="313" t="s">
        <v>104</v>
      </c>
      <c r="AH433" s="312">
        <v>-50.384615384615387</v>
      </c>
      <c r="AI433" s="312">
        <v>518.98734177215192</v>
      </c>
      <c r="AJ433" s="312">
        <v>-10.187667560321714</v>
      </c>
      <c r="AK433" s="312">
        <v>-18.5</v>
      </c>
      <c r="AL433" s="312">
        <v>83.011583011583014</v>
      </c>
      <c r="AM433" s="312">
        <v>12.10710128055878</v>
      </c>
      <c r="AN433" s="174"/>
      <c r="AO433" s="448"/>
      <c r="AP433" s="313">
        <v>2023</v>
      </c>
      <c r="AQ433" s="313" t="s">
        <v>104</v>
      </c>
      <c r="AR433" s="312">
        <v>-46.827524575513841</v>
      </c>
      <c r="AS433" s="312">
        <v>36.639857015192128</v>
      </c>
      <c r="AT433" s="312">
        <v>-10.187667560321714</v>
      </c>
      <c r="AU433" s="312">
        <v>-12.922002328288697</v>
      </c>
      <c r="AV433" s="312">
        <v>25.029103608847482</v>
      </c>
      <c r="AW433" s="312">
        <v>12.10710128055878</v>
      </c>
    </row>
    <row r="434" spans="1:49" x14ac:dyDescent="0.25">
      <c r="A434" s="448"/>
      <c r="B434" s="300">
        <v>2023</v>
      </c>
      <c r="C434" s="301" t="s">
        <v>105</v>
      </c>
      <c r="D434" s="302">
        <v>283</v>
      </c>
      <c r="E434" s="302">
        <v>774</v>
      </c>
      <c r="F434" s="302">
        <v>1057</v>
      </c>
      <c r="G434" s="302">
        <v>466</v>
      </c>
      <c r="H434" s="302">
        <v>25</v>
      </c>
      <c r="I434" s="302">
        <v>491</v>
      </c>
      <c r="J434" s="174"/>
      <c r="K434" s="448"/>
      <c r="L434" s="300">
        <v>2023</v>
      </c>
      <c r="M434" s="301" t="s">
        <v>105</v>
      </c>
      <c r="N434" s="303">
        <v>-45.155038759689923</v>
      </c>
      <c r="O434" s="303">
        <v>58.282208588957047</v>
      </c>
      <c r="P434" s="303">
        <v>5.1741293532338233</v>
      </c>
      <c r="Q434" s="303">
        <v>-4.7034764826175888</v>
      </c>
      <c r="R434" s="303">
        <v>-94.725738396624479</v>
      </c>
      <c r="S434" s="303">
        <v>-49.0134994807892</v>
      </c>
      <c r="T434" s="174"/>
      <c r="U434" s="448"/>
      <c r="V434" s="300">
        <v>2023</v>
      </c>
      <c r="W434" s="301" t="s">
        <v>105</v>
      </c>
      <c r="X434" s="303">
        <v>-23.184079601990017</v>
      </c>
      <c r="Y434" s="303">
        <v>28.358208955223841</v>
      </c>
      <c r="Z434" s="303">
        <v>5.1741293532338233</v>
      </c>
      <c r="AA434" s="303">
        <v>-2.3883696780893042</v>
      </c>
      <c r="AB434" s="303">
        <v>-46.625129802699895</v>
      </c>
      <c r="AC434" s="303">
        <v>-49.0134994807892</v>
      </c>
      <c r="AD434" s="174"/>
      <c r="AE434" s="448"/>
      <c r="AF434" s="300">
        <v>2023</v>
      </c>
      <c r="AG434" s="301" t="s">
        <v>105</v>
      </c>
      <c r="AH434" s="303">
        <v>-61.859838274932613</v>
      </c>
      <c r="AI434" s="303">
        <v>165.97938144329896</v>
      </c>
      <c r="AJ434" s="303">
        <v>2.3233301064859546</v>
      </c>
      <c r="AK434" s="303">
        <v>11.483253588516746</v>
      </c>
      <c r="AL434" s="303">
        <v>-44.444444444444443</v>
      </c>
      <c r="AM434" s="303">
        <v>6.047516198704102</v>
      </c>
      <c r="AN434" s="174"/>
      <c r="AO434" s="448"/>
      <c r="AP434" s="300">
        <v>2023</v>
      </c>
      <c r="AQ434" s="301" t="s">
        <v>105</v>
      </c>
      <c r="AR434" s="303">
        <v>-44.433688286543884</v>
      </c>
      <c r="AS434" s="303">
        <v>46.757018393029838</v>
      </c>
      <c r="AT434" s="303">
        <v>2.3233301064859546</v>
      </c>
      <c r="AU434" s="303">
        <v>10.367170626349889</v>
      </c>
      <c r="AV434" s="303">
        <v>-4.3196544276457871</v>
      </c>
      <c r="AW434" s="303">
        <v>6.047516198704102</v>
      </c>
    </row>
    <row r="435" spans="1:49" x14ac:dyDescent="0.25">
      <c r="A435" s="448"/>
      <c r="B435" s="314">
        <v>2023</v>
      </c>
      <c r="C435" s="313" t="s">
        <v>102</v>
      </c>
      <c r="D435" s="173">
        <v>175</v>
      </c>
      <c r="E435" s="173">
        <v>1122</v>
      </c>
      <c r="F435" s="173">
        <v>1297</v>
      </c>
      <c r="G435" s="173">
        <v>841</v>
      </c>
      <c r="H435" s="173">
        <v>78</v>
      </c>
      <c r="I435" s="173">
        <v>919</v>
      </c>
      <c r="J435" s="174"/>
      <c r="K435" s="448"/>
      <c r="L435" s="314">
        <v>2023</v>
      </c>
      <c r="M435" s="313" t="s">
        <v>102</v>
      </c>
      <c r="N435" s="312">
        <v>-38.162544169611309</v>
      </c>
      <c r="O435" s="312">
        <v>44.9612403100775</v>
      </c>
      <c r="P435" s="312">
        <v>22.705771050141905</v>
      </c>
      <c r="Q435" s="312">
        <v>80.472103004291853</v>
      </c>
      <c r="R435" s="312">
        <v>212</v>
      </c>
      <c r="S435" s="312">
        <v>87.169042769857441</v>
      </c>
      <c r="T435" s="174"/>
      <c r="U435" s="448"/>
      <c r="V435" s="314">
        <v>2023</v>
      </c>
      <c r="W435" s="313" t="s">
        <v>102</v>
      </c>
      <c r="X435" s="312">
        <v>-10.217596972563857</v>
      </c>
      <c r="Y435" s="312">
        <v>32.923368022705759</v>
      </c>
      <c r="Z435" s="312">
        <v>22.705771050141905</v>
      </c>
      <c r="AA435" s="312">
        <v>76.374745417515271</v>
      </c>
      <c r="AB435" s="312">
        <v>10.794297352342159</v>
      </c>
      <c r="AC435" s="312">
        <v>87.169042769857441</v>
      </c>
      <c r="AD435" s="174"/>
      <c r="AE435" s="448"/>
      <c r="AF435" s="314">
        <v>2023</v>
      </c>
      <c r="AG435" s="313" t="s">
        <v>102</v>
      </c>
      <c r="AH435" s="312">
        <v>-73.444613050075873</v>
      </c>
      <c r="AI435" s="312">
        <v>379.48717948717945</v>
      </c>
      <c r="AJ435" s="312">
        <v>45.240761478163506</v>
      </c>
      <c r="AK435" s="312">
        <v>46.515679442508713</v>
      </c>
      <c r="AL435" s="312">
        <v>-47.297297297297305</v>
      </c>
      <c r="AM435" s="312">
        <v>27.285318559556785</v>
      </c>
      <c r="AN435" s="174"/>
      <c r="AO435" s="448"/>
      <c r="AP435" s="314">
        <v>2023</v>
      </c>
      <c r="AQ435" s="313" t="s">
        <v>102</v>
      </c>
      <c r="AR435" s="312">
        <v>-54.199328107502815</v>
      </c>
      <c r="AS435" s="312">
        <v>99.440089585666328</v>
      </c>
      <c r="AT435" s="312">
        <v>45.240761478163506</v>
      </c>
      <c r="AU435" s="312">
        <v>36.980609418282548</v>
      </c>
      <c r="AV435" s="312">
        <v>-9.6952908587257607</v>
      </c>
      <c r="AW435" s="312">
        <v>27.285318559556785</v>
      </c>
    </row>
    <row r="436" spans="1:49" x14ac:dyDescent="0.25">
      <c r="A436" s="448"/>
      <c r="B436" s="300">
        <v>2023</v>
      </c>
      <c r="C436" s="301" t="s">
        <v>103</v>
      </c>
      <c r="D436" s="302">
        <v>243</v>
      </c>
      <c r="E436" s="302">
        <v>1165</v>
      </c>
      <c r="F436" s="302">
        <v>1408</v>
      </c>
      <c r="G436" s="302">
        <v>830</v>
      </c>
      <c r="H436" s="302">
        <v>401</v>
      </c>
      <c r="I436" s="302">
        <v>1231</v>
      </c>
      <c r="J436" s="171"/>
      <c r="K436" s="448"/>
      <c r="L436" s="300">
        <v>2023</v>
      </c>
      <c r="M436" s="301" t="s">
        <v>103</v>
      </c>
      <c r="N436" s="303">
        <v>38.857142857142861</v>
      </c>
      <c r="O436" s="303">
        <v>3.8324420677361815</v>
      </c>
      <c r="P436" s="303">
        <v>8.5582112567463469</v>
      </c>
      <c r="Q436" s="303">
        <v>-1.3079667063020253</v>
      </c>
      <c r="R436" s="303">
        <v>414.10256410256409</v>
      </c>
      <c r="S436" s="303">
        <v>33.949945593035892</v>
      </c>
      <c r="T436" s="171"/>
      <c r="U436" s="448"/>
      <c r="V436" s="300">
        <v>2023</v>
      </c>
      <c r="W436" s="301" t="s">
        <v>103</v>
      </c>
      <c r="X436" s="303">
        <v>5.2428681572860496</v>
      </c>
      <c r="Y436" s="303">
        <v>3.3153430994602964</v>
      </c>
      <c r="Z436" s="303">
        <v>8.5582112567463469</v>
      </c>
      <c r="AA436" s="303">
        <v>-1.1969532100108808</v>
      </c>
      <c r="AB436" s="303">
        <v>35.146898803046774</v>
      </c>
      <c r="AC436" s="303">
        <v>33.949945593035892</v>
      </c>
      <c r="AD436" s="171"/>
      <c r="AE436" s="448"/>
      <c r="AF436" s="300">
        <v>2023</v>
      </c>
      <c r="AG436" s="301" t="s">
        <v>103</v>
      </c>
      <c r="AH436" s="303">
        <v>-46.593406593406591</v>
      </c>
      <c r="AI436" s="303">
        <v>529.72972972972968</v>
      </c>
      <c r="AJ436" s="303">
        <v>120.00000000000003</v>
      </c>
      <c r="AK436" s="303">
        <v>21.345029239766092</v>
      </c>
      <c r="AL436" s="303">
        <v>-53.263403263403262</v>
      </c>
      <c r="AM436" s="303">
        <v>-20.168612191958488</v>
      </c>
      <c r="AN436" s="171"/>
      <c r="AO436" s="448"/>
      <c r="AP436" s="300">
        <v>2023</v>
      </c>
      <c r="AQ436" s="301" t="s">
        <v>103</v>
      </c>
      <c r="AR436" s="303">
        <v>-33.125000000000007</v>
      </c>
      <c r="AS436" s="303">
        <v>153.12500000000006</v>
      </c>
      <c r="AT436" s="303">
        <v>120.00000000000003</v>
      </c>
      <c r="AU436" s="303">
        <v>9.4682230869001263</v>
      </c>
      <c r="AV436" s="303">
        <v>-29.636835278858612</v>
      </c>
      <c r="AW436" s="303">
        <v>-20.168612191958488</v>
      </c>
    </row>
    <row r="437" spans="1:49" x14ac:dyDescent="0.25">
      <c r="A437" s="448"/>
      <c r="B437" s="313">
        <v>2024</v>
      </c>
      <c r="C437" s="313" t="s">
        <v>104</v>
      </c>
      <c r="D437" s="173">
        <v>354</v>
      </c>
      <c r="E437" s="173">
        <v>546</v>
      </c>
      <c r="F437" s="173">
        <v>900</v>
      </c>
      <c r="G437" s="173">
        <v>157</v>
      </c>
      <c r="H437" s="173">
        <v>1119</v>
      </c>
      <c r="I437" s="173">
        <v>1276</v>
      </c>
      <c r="J437" s="171"/>
      <c r="K437" s="448"/>
      <c r="L437" s="313">
        <v>2024</v>
      </c>
      <c r="M437" s="313" t="s">
        <v>104</v>
      </c>
      <c r="N437" s="312">
        <v>45.679012345679013</v>
      </c>
      <c r="O437" s="312">
        <v>-53.133047210300425</v>
      </c>
      <c r="P437" s="312">
        <v>-36.07954545454546</v>
      </c>
      <c r="Q437" s="312">
        <v>-81.084337349397586</v>
      </c>
      <c r="R437" s="312">
        <v>179.05236907730676</v>
      </c>
      <c r="S437" s="312">
        <v>3.655564581640931</v>
      </c>
      <c r="T437" s="171"/>
      <c r="U437" s="448"/>
      <c r="V437" s="313">
        <v>2024</v>
      </c>
      <c r="W437" s="313" t="s">
        <v>104</v>
      </c>
      <c r="X437" s="312">
        <v>7.8835227272727284</v>
      </c>
      <c r="Y437" s="312">
        <v>-43.963068181818194</v>
      </c>
      <c r="Z437" s="312">
        <v>-36.07954545454546</v>
      </c>
      <c r="AA437" s="312">
        <v>-54.67099918765215</v>
      </c>
      <c r="AB437" s="312">
        <v>58.326563769293081</v>
      </c>
      <c r="AC437" s="312">
        <v>3.655564581640931</v>
      </c>
      <c r="AD437" s="171"/>
      <c r="AE437" s="448"/>
      <c r="AF437" s="313">
        <v>2024</v>
      </c>
      <c r="AG437" s="313" t="s">
        <v>104</v>
      </c>
      <c r="AH437" s="312">
        <v>-31.395348837209298</v>
      </c>
      <c r="AI437" s="312">
        <v>11.656441717791409</v>
      </c>
      <c r="AJ437" s="312">
        <v>-10.447761194029852</v>
      </c>
      <c r="AK437" s="312">
        <v>-67.89366053169735</v>
      </c>
      <c r="AL437" s="312">
        <v>136.07594936708861</v>
      </c>
      <c r="AM437" s="312">
        <v>32.502596053997934</v>
      </c>
      <c r="AN437" s="171"/>
      <c r="AO437" s="448"/>
      <c r="AP437" s="313">
        <v>2024</v>
      </c>
      <c r="AQ437" s="313" t="s">
        <v>104</v>
      </c>
      <c r="AR437" s="312">
        <v>-16.119402985074629</v>
      </c>
      <c r="AS437" s="312">
        <v>5.6716417910447765</v>
      </c>
      <c r="AT437" s="312">
        <v>-10.447761194029852</v>
      </c>
      <c r="AU437" s="312">
        <v>-34.475597092419534</v>
      </c>
      <c r="AV437" s="312">
        <v>66.978193146417468</v>
      </c>
      <c r="AW437" s="312">
        <v>32.502596053997934</v>
      </c>
    </row>
    <row r="438" spans="1:49" x14ac:dyDescent="0.25">
      <c r="A438" s="448"/>
      <c r="B438" s="300">
        <v>2024</v>
      </c>
      <c r="C438" s="301" t="s">
        <v>105</v>
      </c>
      <c r="D438" s="302">
        <v>181</v>
      </c>
      <c r="E438" s="302">
        <v>366</v>
      </c>
      <c r="F438" s="302">
        <v>547</v>
      </c>
      <c r="G438" s="302">
        <v>243</v>
      </c>
      <c r="H438" s="302">
        <v>99</v>
      </c>
      <c r="I438" s="302">
        <v>342</v>
      </c>
      <c r="J438" s="171"/>
      <c r="K438" s="448"/>
      <c r="L438" s="300">
        <v>2024</v>
      </c>
      <c r="M438" s="301" t="s">
        <v>105</v>
      </c>
      <c r="N438" s="303">
        <v>-48.870056497175142</v>
      </c>
      <c r="O438" s="303">
        <v>-32.967032967032978</v>
      </c>
      <c r="P438" s="303">
        <v>-39.222222222222229</v>
      </c>
      <c r="Q438" s="303">
        <v>54.777070063694282</v>
      </c>
      <c r="R438" s="303">
        <v>-91.152815013404819</v>
      </c>
      <c r="S438" s="303">
        <v>-73.1974921630094</v>
      </c>
      <c r="T438" s="171"/>
      <c r="U438" s="448"/>
      <c r="V438" s="300">
        <v>2024</v>
      </c>
      <c r="W438" s="301" t="s">
        <v>105</v>
      </c>
      <c r="X438" s="303">
        <v>-19.222222222222225</v>
      </c>
      <c r="Y438" s="303">
        <v>-20.000000000000004</v>
      </c>
      <c r="Z438" s="303">
        <v>-39.222222222222229</v>
      </c>
      <c r="AA438" s="303">
        <v>6.7398119122257052</v>
      </c>
      <c r="AB438" s="303">
        <v>-79.937304075235105</v>
      </c>
      <c r="AC438" s="303">
        <v>-73.1974921630094</v>
      </c>
      <c r="AD438" s="171"/>
      <c r="AE438" s="448"/>
      <c r="AF438" s="300">
        <v>2024</v>
      </c>
      <c r="AG438" s="301" t="s">
        <v>105</v>
      </c>
      <c r="AH438" s="303">
        <v>-36.042402826855124</v>
      </c>
      <c r="AI438" s="303">
        <v>-52.713178294573645</v>
      </c>
      <c r="AJ438" s="303">
        <v>-48.249763481551568</v>
      </c>
      <c r="AK438" s="303">
        <v>-47.854077253218883</v>
      </c>
      <c r="AL438" s="303">
        <v>296</v>
      </c>
      <c r="AM438" s="303">
        <v>-30.346232179226078</v>
      </c>
      <c r="AN438" s="171"/>
      <c r="AO438" s="448"/>
      <c r="AP438" s="300">
        <v>2024</v>
      </c>
      <c r="AQ438" s="301" t="s">
        <v>105</v>
      </c>
      <c r="AR438" s="303">
        <v>-9.649952696310315</v>
      </c>
      <c r="AS438" s="303">
        <v>-38.59981078524126</v>
      </c>
      <c r="AT438" s="303">
        <v>-48.249763481551568</v>
      </c>
      <c r="AU438" s="303">
        <v>-45.417515274949096</v>
      </c>
      <c r="AV438" s="303">
        <v>15.071283095723018</v>
      </c>
      <c r="AW438" s="303">
        <v>-30.346232179226078</v>
      </c>
    </row>
    <row r="439" spans="1:49" x14ac:dyDescent="0.25">
      <c r="A439" s="448"/>
      <c r="B439" s="314">
        <v>2024</v>
      </c>
      <c r="C439" s="313" t="s">
        <v>102</v>
      </c>
      <c r="D439" s="173">
        <v>156</v>
      </c>
      <c r="E439" s="173">
        <v>383</v>
      </c>
      <c r="F439" s="173">
        <v>539</v>
      </c>
      <c r="G439" s="173">
        <v>260</v>
      </c>
      <c r="H439" s="173">
        <v>114</v>
      </c>
      <c r="I439" s="173">
        <v>374</v>
      </c>
      <c r="J439" s="171"/>
      <c r="K439" s="448"/>
      <c r="L439" s="314">
        <v>2024</v>
      </c>
      <c r="M439" s="313" t="s">
        <v>102</v>
      </c>
      <c r="N439" s="312">
        <v>-13.812154696132595</v>
      </c>
      <c r="O439" s="312">
        <v>4.6448087431693921</v>
      </c>
      <c r="P439" s="312">
        <v>-1.4625228519195588</v>
      </c>
      <c r="Q439" s="312">
        <v>6.9958847736625529</v>
      </c>
      <c r="R439" s="312">
        <v>15.151515151515156</v>
      </c>
      <c r="S439" s="312">
        <v>9.3567251461988263</v>
      </c>
      <c r="T439" s="171"/>
      <c r="U439" s="448"/>
      <c r="V439" s="314">
        <v>2024</v>
      </c>
      <c r="W439" s="313" t="s">
        <v>102</v>
      </c>
      <c r="X439" s="312">
        <v>-4.5703839122486212</v>
      </c>
      <c r="Y439" s="312">
        <v>3.1078610603290624</v>
      </c>
      <c r="Z439" s="312">
        <v>-1.4625228519195588</v>
      </c>
      <c r="AA439" s="312">
        <v>4.970760233918126</v>
      </c>
      <c r="AB439" s="312">
        <v>4.3859649122807003</v>
      </c>
      <c r="AC439" s="312">
        <v>9.3567251461988263</v>
      </c>
      <c r="AD439" s="171"/>
      <c r="AE439" s="448"/>
      <c r="AF439" s="314">
        <v>2024</v>
      </c>
      <c r="AG439" s="313" t="s">
        <v>102</v>
      </c>
      <c r="AH439" s="312">
        <v>-10.857142857142861</v>
      </c>
      <c r="AI439" s="312">
        <v>-65.864527629233507</v>
      </c>
      <c r="AJ439" s="312">
        <v>-58.44255975327679</v>
      </c>
      <c r="AK439" s="312">
        <v>-69.084423305588587</v>
      </c>
      <c r="AL439" s="312">
        <v>46.153846153846132</v>
      </c>
      <c r="AM439" s="312">
        <v>-59.303590859630035</v>
      </c>
      <c r="AN439" s="171"/>
      <c r="AO439" s="448"/>
      <c r="AP439" s="314">
        <v>2024</v>
      </c>
      <c r="AQ439" s="313" t="s">
        <v>102</v>
      </c>
      <c r="AR439" s="312">
        <v>-1.4649190439475712</v>
      </c>
      <c r="AS439" s="312">
        <v>-56.977640709329222</v>
      </c>
      <c r="AT439" s="312">
        <v>-58.44255975327679</v>
      </c>
      <c r="AU439" s="312">
        <v>-63.220892274211103</v>
      </c>
      <c r="AV439" s="312">
        <v>3.9173014145810665</v>
      </c>
      <c r="AW439" s="312">
        <v>-59.303590859630035</v>
      </c>
    </row>
    <row r="440" spans="1:49" x14ac:dyDescent="0.25">
      <c r="A440" s="448"/>
      <c r="B440" s="300">
        <v>2024</v>
      </c>
      <c r="C440" s="301" t="s">
        <v>103</v>
      </c>
      <c r="D440" s="302">
        <v>223</v>
      </c>
      <c r="E440" s="302">
        <v>1480</v>
      </c>
      <c r="F440" s="302">
        <v>1703</v>
      </c>
      <c r="G440" s="302">
        <v>237</v>
      </c>
      <c r="H440" s="302">
        <v>306</v>
      </c>
      <c r="I440" s="302">
        <v>543</v>
      </c>
      <c r="J440" s="171"/>
      <c r="K440" s="448"/>
      <c r="L440" s="300">
        <v>2024</v>
      </c>
      <c r="M440" s="301" t="s">
        <v>103</v>
      </c>
      <c r="N440" s="303">
        <v>42.948717948717956</v>
      </c>
      <c r="O440" s="303">
        <v>286.42297650130553</v>
      </c>
      <c r="P440" s="303">
        <v>215.95547309833023</v>
      </c>
      <c r="Q440" s="303">
        <v>-8.8461538461538538</v>
      </c>
      <c r="R440" s="303">
        <v>168.42105263157896</v>
      </c>
      <c r="S440" s="303">
        <v>45.18716577540107</v>
      </c>
      <c r="T440" s="171"/>
      <c r="U440" s="448"/>
      <c r="V440" s="300">
        <v>2024</v>
      </c>
      <c r="W440" s="301" t="s">
        <v>103</v>
      </c>
      <c r="X440" s="303">
        <v>12.430426716141001</v>
      </c>
      <c r="Y440" s="303">
        <v>203.52504638218923</v>
      </c>
      <c r="Z440" s="303">
        <v>215.95547309833023</v>
      </c>
      <c r="AA440" s="303">
        <v>-6.1497326203208553</v>
      </c>
      <c r="AB440" s="303">
        <v>51.336898395721924</v>
      </c>
      <c r="AC440" s="303">
        <v>45.18716577540107</v>
      </c>
      <c r="AD440" s="171"/>
      <c r="AE440" s="448"/>
      <c r="AF440" s="300">
        <v>2024</v>
      </c>
      <c r="AG440" s="301" t="s">
        <v>103</v>
      </c>
      <c r="AH440" s="303">
        <v>-8.2304526748971085</v>
      </c>
      <c r="AI440" s="303">
        <v>27.038626609442048</v>
      </c>
      <c r="AJ440" s="303">
        <v>20.951704545454547</v>
      </c>
      <c r="AK440" s="303">
        <v>-71.445783132530124</v>
      </c>
      <c r="AL440" s="303">
        <v>-23.690773067331676</v>
      </c>
      <c r="AM440" s="303">
        <v>-55.889520714865967</v>
      </c>
      <c r="AN440" s="171"/>
      <c r="AO440" s="448"/>
      <c r="AP440" s="300">
        <v>2024</v>
      </c>
      <c r="AQ440" s="301" t="s">
        <v>103</v>
      </c>
      <c r="AR440" s="303">
        <v>-1.4204545454545456</v>
      </c>
      <c r="AS440" s="303">
        <v>22.372159090909093</v>
      </c>
      <c r="AT440" s="303">
        <v>20.951704545454547</v>
      </c>
      <c r="AU440" s="303">
        <v>-48.172217709179527</v>
      </c>
      <c r="AV440" s="303">
        <v>-7.7173030056864338</v>
      </c>
      <c r="AW440" s="303">
        <v>-55.889520714865967</v>
      </c>
    </row>
    <row r="441" spans="1:49" x14ac:dyDescent="0.25">
      <c r="A441" s="448"/>
      <c r="B441" s="313">
        <v>2025</v>
      </c>
      <c r="C441" s="313" t="s">
        <v>104</v>
      </c>
      <c r="D441" s="173">
        <v>115</v>
      </c>
      <c r="E441" s="173">
        <v>731</v>
      </c>
      <c r="F441" s="173">
        <v>846</v>
      </c>
      <c r="G441" s="173">
        <v>371</v>
      </c>
      <c r="H441" s="173">
        <v>512</v>
      </c>
      <c r="I441" s="173">
        <v>883</v>
      </c>
      <c r="J441" s="171"/>
      <c r="K441" s="448"/>
      <c r="L441" s="313">
        <v>2025</v>
      </c>
      <c r="M441" s="313" t="s">
        <v>104</v>
      </c>
      <c r="N441" s="312">
        <v>-48.430493273542595</v>
      </c>
      <c r="O441" s="312">
        <v>-50.608108108108105</v>
      </c>
      <c r="P441" s="312">
        <v>-50.322959483264832</v>
      </c>
      <c r="Q441" s="312">
        <v>56.540084388185647</v>
      </c>
      <c r="R441" s="312">
        <v>67.320261437908499</v>
      </c>
      <c r="S441" s="312">
        <v>62.615101289134429</v>
      </c>
      <c r="T441" s="171"/>
      <c r="U441" s="448"/>
      <c r="V441" s="313">
        <v>2025</v>
      </c>
      <c r="W441" s="313" t="s">
        <v>104</v>
      </c>
      <c r="X441" s="312">
        <v>-6.341749853200235</v>
      </c>
      <c r="Y441" s="312">
        <v>-43.981209630064598</v>
      </c>
      <c r="Z441" s="312">
        <v>-50.322959483264832</v>
      </c>
      <c r="AA441" s="312">
        <v>24.677716390423569</v>
      </c>
      <c r="AB441" s="312">
        <v>37.93738489871086</v>
      </c>
      <c r="AC441" s="312">
        <v>62.615101289134429</v>
      </c>
      <c r="AD441" s="171"/>
      <c r="AE441" s="448"/>
      <c r="AF441" s="313">
        <v>2025</v>
      </c>
      <c r="AG441" s="313" t="s">
        <v>104</v>
      </c>
      <c r="AH441" s="312">
        <v>-67.514124293785301</v>
      </c>
      <c r="AI441" s="312">
        <v>33.882783882783883</v>
      </c>
      <c r="AJ441" s="312">
        <v>-6</v>
      </c>
      <c r="AK441" s="312">
        <v>136.30573248407646</v>
      </c>
      <c r="AL441" s="312">
        <v>-54.244861483467382</v>
      </c>
      <c r="AM441" s="312">
        <v>-30.799373040752357</v>
      </c>
      <c r="AN441" s="171"/>
      <c r="AO441" s="448"/>
      <c r="AP441" s="313">
        <v>2025</v>
      </c>
      <c r="AQ441" s="313" t="s">
        <v>104</v>
      </c>
      <c r="AR441" s="312">
        <v>-26.555555555555554</v>
      </c>
      <c r="AS441" s="312">
        <v>20.555555555555557</v>
      </c>
      <c r="AT441" s="312">
        <v>-6</v>
      </c>
      <c r="AU441" s="312">
        <v>16.771159874608152</v>
      </c>
      <c r="AV441" s="312">
        <v>-47.570532915360516</v>
      </c>
      <c r="AW441" s="312">
        <v>-30.799373040752357</v>
      </c>
    </row>
    <row r="442" spans="1:49" x14ac:dyDescent="0.25">
      <c r="A442" s="448"/>
      <c r="B442" s="300">
        <v>2025</v>
      </c>
      <c r="C442" s="301" t="s">
        <v>105</v>
      </c>
      <c r="D442" s="302">
        <v>338</v>
      </c>
      <c r="E442" s="302">
        <v>588</v>
      </c>
      <c r="F442" s="302">
        <v>926</v>
      </c>
      <c r="G442" s="302">
        <v>357</v>
      </c>
      <c r="H442" s="302">
        <v>1195</v>
      </c>
      <c r="I442" s="302">
        <v>1552</v>
      </c>
      <c r="J442" s="171"/>
      <c r="K442" s="448"/>
      <c r="L442" s="300">
        <v>2025</v>
      </c>
      <c r="M442" s="301" t="s">
        <v>105</v>
      </c>
      <c r="N442" s="303">
        <v>193.91304347826087</v>
      </c>
      <c r="O442" s="303">
        <v>-19.562243502051984</v>
      </c>
      <c r="P442" s="303">
        <v>9.4562647754137004</v>
      </c>
      <c r="Q442" s="303">
        <v>-3.7735849056603712</v>
      </c>
      <c r="R442" s="303">
        <v>133.3984375</v>
      </c>
      <c r="S442" s="303">
        <v>75.76443941109855</v>
      </c>
      <c r="T442" s="171"/>
      <c r="U442" s="448"/>
      <c r="V442" s="300">
        <v>2025</v>
      </c>
      <c r="W442" s="301" t="s">
        <v>105</v>
      </c>
      <c r="X442" s="303">
        <v>26.359338061465692</v>
      </c>
      <c r="Y442" s="303">
        <v>-16.903073286051992</v>
      </c>
      <c r="Z442" s="303">
        <v>9.4562647754137004</v>
      </c>
      <c r="AA442" s="303">
        <v>-1.58550396375991</v>
      </c>
      <c r="AB442" s="303">
        <v>77.349943374858455</v>
      </c>
      <c r="AC442" s="303">
        <v>75.76443941109855</v>
      </c>
      <c r="AD442" s="171"/>
      <c r="AE442" s="448"/>
      <c r="AF442" s="300">
        <v>2025</v>
      </c>
      <c r="AG442" s="301" t="s">
        <v>105</v>
      </c>
      <c r="AH442" s="303">
        <v>86.740331491712709</v>
      </c>
      <c r="AI442" s="303">
        <v>60.655737704918039</v>
      </c>
      <c r="AJ442" s="303">
        <v>69.287020109689223</v>
      </c>
      <c r="AK442" s="303">
        <v>46.913580246913597</v>
      </c>
      <c r="AL442" s="303">
        <v>1107.0707070707072</v>
      </c>
      <c r="AM442" s="303">
        <v>353.80116959064327</v>
      </c>
      <c r="AN442" s="171"/>
      <c r="AO442" s="448"/>
      <c r="AP442" s="300">
        <v>2025</v>
      </c>
      <c r="AQ442" s="301" t="s">
        <v>105</v>
      </c>
      <c r="AR442" s="303">
        <v>28.702010968921392</v>
      </c>
      <c r="AS442" s="303">
        <v>40.585009140767831</v>
      </c>
      <c r="AT442" s="303">
        <v>69.287020109689223</v>
      </c>
      <c r="AU442" s="303">
        <v>33.333333333333336</v>
      </c>
      <c r="AV442" s="303">
        <v>320.4678362573099</v>
      </c>
      <c r="AW442" s="303">
        <v>353.80116959064327</v>
      </c>
    </row>
    <row r="443" spans="1:49" x14ac:dyDescent="0.25">
      <c r="A443" s="448"/>
      <c r="B443" s="314">
        <v>2025</v>
      </c>
      <c r="C443" s="313" t="s">
        <v>102</v>
      </c>
      <c r="D443" s="173">
        <v>148</v>
      </c>
      <c r="E443" s="173">
        <v>1394</v>
      </c>
      <c r="F443" s="173">
        <v>1542</v>
      </c>
      <c r="G443" s="173">
        <v>586</v>
      </c>
      <c r="H443" s="173">
        <v>578</v>
      </c>
      <c r="I443" s="173">
        <v>1164</v>
      </c>
      <c r="J443" s="171"/>
      <c r="K443" s="448"/>
      <c r="L443" s="314">
        <v>2025</v>
      </c>
      <c r="M443" s="313" t="s">
        <v>102</v>
      </c>
      <c r="N443" s="312">
        <v>-56.213017751479285</v>
      </c>
      <c r="O443" s="312">
        <v>137.0748299319728</v>
      </c>
      <c r="P443" s="312">
        <v>66.522678185745121</v>
      </c>
      <c r="Q443" s="312">
        <v>64.145658263305307</v>
      </c>
      <c r="R443" s="312">
        <v>-51.631799163179913</v>
      </c>
      <c r="S443" s="312">
        <v>-25</v>
      </c>
      <c r="T443" s="171"/>
      <c r="U443" s="448"/>
      <c r="V443" s="314">
        <v>2025</v>
      </c>
      <c r="W443" s="313" t="s">
        <v>102</v>
      </c>
      <c r="X443" s="312">
        <v>-20.518358531317489</v>
      </c>
      <c r="Y443" s="312">
        <v>87.04103671706261</v>
      </c>
      <c r="Z443" s="312">
        <v>66.522678185745121</v>
      </c>
      <c r="AA443" s="312">
        <v>14.755154639175258</v>
      </c>
      <c r="AB443" s="312">
        <v>-39.755154639175252</v>
      </c>
      <c r="AC443" s="312">
        <v>-25</v>
      </c>
      <c r="AD443" s="171"/>
      <c r="AE443" s="448"/>
      <c r="AF443" s="314">
        <v>2025</v>
      </c>
      <c r="AG443" s="313" t="s">
        <v>102</v>
      </c>
      <c r="AH443" s="312">
        <v>-5.1282051282051384</v>
      </c>
      <c r="AI443" s="312">
        <v>263.9686684073107</v>
      </c>
      <c r="AJ443" s="312">
        <v>186.08534322820037</v>
      </c>
      <c r="AK443" s="312">
        <v>125.38461538461539</v>
      </c>
      <c r="AL443" s="312">
        <v>407.01754385964915</v>
      </c>
      <c r="AM443" s="312">
        <v>211.22994652406419</v>
      </c>
      <c r="AN443" s="171"/>
      <c r="AO443" s="448"/>
      <c r="AP443" s="314">
        <v>2025</v>
      </c>
      <c r="AQ443" s="313" t="s">
        <v>102</v>
      </c>
      <c r="AR443" s="312">
        <v>-1.484230055658627</v>
      </c>
      <c r="AS443" s="312">
        <v>187.56957328385897</v>
      </c>
      <c r="AT443" s="312">
        <v>186.08534322820037</v>
      </c>
      <c r="AU443" s="312">
        <v>87.165775401069524</v>
      </c>
      <c r="AV443" s="312">
        <v>124.06417112299467</v>
      </c>
      <c r="AW443" s="312">
        <v>211.22994652406419</v>
      </c>
    </row>
    <row r="444" spans="1:49" x14ac:dyDescent="0.25">
      <c r="A444" s="448"/>
      <c r="B444" s="300">
        <v>2025</v>
      </c>
      <c r="C444" s="301" t="s">
        <v>103</v>
      </c>
      <c r="D444" s="302">
        <v>216</v>
      </c>
      <c r="E444" s="302">
        <v>1078</v>
      </c>
      <c r="F444" s="302">
        <v>1294</v>
      </c>
      <c r="G444" s="302">
        <v>359</v>
      </c>
      <c r="H444" s="302">
        <v>1279</v>
      </c>
      <c r="I444" s="302">
        <v>1638</v>
      </c>
      <c r="J444" s="171"/>
      <c r="K444" s="448"/>
      <c r="L444" s="300">
        <v>2025</v>
      </c>
      <c r="M444" s="301" t="s">
        <v>103</v>
      </c>
      <c r="N444" s="303">
        <v>45.945945945945937</v>
      </c>
      <c r="O444" s="303">
        <v>-22.668579626972743</v>
      </c>
      <c r="P444" s="303">
        <v>-16.083009079118028</v>
      </c>
      <c r="Q444" s="303">
        <v>-38.737201365187715</v>
      </c>
      <c r="R444" s="303">
        <v>121.28027681660899</v>
      </c>
      <c r="S444" s="303">
        <v>40.721649484536101</v>
      </c>
      <c r="T444" s="171"/>
      <c r="U444" s="448"/>
      <c r="V444" s="300">
        <v>2025</v>
      </c>
      <c r="W444" s="301" t="s">
        <v>103</v>
      </c>
      <c r="X444" s="303">
        <v>4.4098573281452653</v>
      </c>
      <c r="Y444" s="303">
        <v>-20.492866407263293</v>
      </c>
      <c r="Z444" s="303">
        <v>-16.083009079118028</v>
      </c>
      <c r="AA444" s="303">
        <v>-19.501718213058428</v>
      </c>
      <c r="AB444" s="303">
        <v>60.223367697594533</v>
      </c>
      <c r="AC444" s="303">
        <v>40.721649484536101</v>
      </c>
      <c r="AD444" s="171"/>
      <c r="AE444" s="448"/>
      <c r="AF444" s="300">
        <v>2025</v>
      </c>
      <c r="AG444" s="301" t="s">
        <v>103</v>
      </c>
      <c r="AH444" s="303">
        <v>-3.1390134529147957</v>
      </c>
      <c r="AI444" s="303">
        <v>-27.162162162162161</v>
      </c>
      <c r="AJ444" s="303">
        <v>-24.016441573693484</v>
      </c>
      <c r="AK444" s="303">
        <v>51.476793248945143</v>
      </c>
      <c r="AL444" s="303">
        <v>317.97385620915037</v>
      </c>
      <c r="AM444" s="303">
        <v>201.6574585635359</v>
      </c>
      <c r="AN444" s="171"/>
      <c r="AO444" s="448"/>
      <c r="AP444" s="300">
        <v>2025</v>
      </c>
      <c r="AQ444" s="301" t="s">
        <v>103</v>
      </c>
      <c r="AR444" s="303">
        <v>-0.41103934233705225</v>
      </c>
      <c r="AS444" s="303">
        <v>-23.605402231356432</v>
      </c>
      <c r="AT444" s="303">
        <v>-24.016441573693484</v>
      </c>
      <c r="AU444" s="303">
        <v>22.467771639042358</v>
      </c>
      <c r="AV444" s="303">
        <v>179.18968692449354</v>
      </c>
      <c r="AW444" s="303">
        <v>201.6574585635359</v>
      </c>
    </row>
    <row r="445" spans="1:49" x14ac:dyDescent="0.25">
      <c r="A445" s="448"/>
      <c r="B445" s="315">
        <v>2026</v>
      </c>
      <c r="C445" s="315" t="s">
        <v>104</v>
      </c>
      <c r="D445" s="173">
        <v>526</v>
      </c>
      <c r="E445" s="173">
        <v>821</v>
      </c>
      <c r="F445" s="173">
        <v>1347</v>
      </c>
      <c r="G445" s="173">
        <v>284</v>
      </c>
      <c r="H445" s="173">
        <v>733</v>
      </c>
      <c r="I445" s="173">
        <v>1017</v>
      </c>
      <c r="J445" s="171"/>
      <c r="K445" s="448"/>
      <c r="L445" s="315">
        <v>2026</v>
      </c>
      <c r="M445" s="315" t="s">
        <v>104</v>
      </c>
      <c r="N445" s="312">
        <v>143.5185185185185</v>
      </c>
      <c r="O445" s="312">
        <v>-23.840445269016698</v>
      </c>
      <c r="P445" s="312">
        <v>4.0958268933539443</v>
      </c>
      <c r="Q445" s="312">
        <v>-20.891364902506965</v>
      </c>
      <c r="R445" s="312">
        <v>-42.689601250977326</v>
      </c>
      <c r="S445" s="312">
        <v>-37.912087912087912</v>
      </c>
      <c r="T445" s="171"/>
      <c r="U445" s="448"/>
      <c r="V445" s="315">
        <v>2026</v>
      </c>
      <c r="W445" s="315" t="s">
        <v>104</v>
      </c>
      <c r="X445" s="312">
        <v>23.956723338485336</v>
      </c>
      <c r="Y445" s="312">
        <v>-19.860896445131392</v>
      </c>
      <c r="Z445" s="312">
        <v>4.0958268933539443</v>
      </c>
      <c r="AA445" s="312">
        <v>-4.5787545787545785</v>
      </c>
      <c r="AB445" s="312">
        <v>-33.333333333333336</v>
      </c>
      <c r="AC445" s="312">
        <v>-37.912087912087912</v>
      </c>
      <c r="AD445" s="171"/>
      <c r="AE445" s="448"/>
      <c r="AF445" s="315">
        <v>2026</v>
      </c>
      <c r="AG445" s="315" t="s">
        <v>104</v>
      </c>
      <c r="AH445" s="312">
        <v>357.39130434782612</v>
      </c>
      <c r="AI445" s="312">
        <v>12.311901504787954</v>
      </c>
      <c r="AJ445" s="312">
        <v>59.21985815602838</v>
      </c>
      <c r="AK445" s="312">
        <v>-23.450134770889491</v>
      </c>
      <c r="AL445" s="312">
        <v>43.1640625</v>
      </c>
      <c r="AM445" s="312">
        <v>15.175537938844855</v>
      </c>
      <c r="AN445" s="171"/>
      <c r="AO445" s="448"/>
      <c r="AP445" s="315">
        <v>2026</v>
      </c>
      <c r="AQ445" s="315" t="s">
        <v>104</v>
      </c>
      <c r="AR445" s="312">
        <v>48.581560283687956</v>
      </c>
      <c r="AS445" s="312">
        <v>10.638297872340427</v>
      </c>
      <c r="AT445" s="312">
        <v>59.21985815602838</v>
      </c>
      <c r="AU445" s="312">
        <v>-9.852774631936585</v>
      </c>
      <c r="AV445" s="312">
        <v>25.028312570781438</v>
      </c>
      <c r="AW445" s="312">
        <v>15.175537938844855</v>
      </c>
    </row>
    <row r="446" spans="1:49" x14ac:dyDescent="0.25">
      <c r="A446" s="449"/>
      <c r="B446" s="305">
        <v>2026</v>
      </c>
      <c r="C446" s="306" t="s">
        <v>105</v>
      </c>
      <c r="D446" s="307">
        <v>300</v>
      </c>
      <c r="E446" s="307">
        <v>1310</v>
      </c>
      <c r="F446" s="307">
        <v>1610</v>
      </c>
      <c r="G446" s="307">
        <v>219</v>
      </c>
      <c r="H446" s="307">
        <v>825</v>
      </c>
      <c r="I446" s="307">
        <v>1044</v>
      </c>
      <c r="J446" s="171"/>
      <c r="K446" s="449"/>
      <c r="L446" s="305">
        <v>2026</v>
      </c>
      <c r="M446" s="306" t="s">
        <v>105</v>
      </c>
      <c r="N446" s="308">
        <v>-42.965779467680612</v>
      </c>
      <c r="O446" s="308">
        <v>59.56151035322776</v>
      </c>
      <c r="P446" s="308">
        <v>19.524870081662954</v>
      </c>
      <c r="Q446" s="308">
        <v>-22.887323943661968</v>
      </c>
      <c r="R446" s="308">
        <v>12.551159618008185</v>
      </c>
      <c r="S446" s="308">
        <v>2.6548672566371749</v>
      </c>
      <c r="T446" s="171"/>
      <c r="U446" s="449"/>
      <c r="V446" s="305">
        <v>2026</v>
      </c>
      <c r="W446" s="306" t="s">
        <v>105</v>
      </c>
      <c r="X446" s="308">
        <v>-16.778025241276911</v>
      </c>
      <c r="Y446" s="308">
        <v>36.302895322939868</v>
      </c>
      <c r="Z446" s="308">
        <v>19.524870081662954</v>
      </c>
      <c r="AA446" s="308">
        <v>-6.3913470993117176</v>
      </c>
      <c r="AB446" s="308">
        <v>9.0462143559488926</v>
      </c>
      <c r="AC446" s="308">
        <v>2.6548672566371749</v>
      </c>
      <c r="AD446" s="171"/>
      <c r="AE446" s="449"/>
      <c r="AF446" s="305">
        <v>2026</v>
      </c>
      <c r="AG446" s="306" t="s">
        <v>105</v>
      </c>
      <c r="AH446" s="308">
        <v>-11.242603550295854</v>
      </c>
      <c r="AI446" s="308">
        <v>122.78911564625852</v>
      </c>
      <c r="AJ446" s="308">
        <v>73.86609071274296</v>
      </c>
      <c r="AK446" s="308">
        <v>-38.655462184873947</v>
      </c>
      <c r="AL446" s="308">
        <v>-30.962343096234306</v>
      </c>
      <c r="AM446" s="308">
        <v>-32.731958762886592</v>
      </c>
      <c r="AN446" s="171"/>
      <c r="AO446" s="449"/>
      <c r="AP446" s="305">
        <v>2026</v>
      </c>
      <c r="AQ446" s="306" t="s">
        <v>105</v>
      </c>
      <c r="AR446" s="308">
        <v>-4.1036717062634978</v>
      </c>
      <c r="AS446" s="308">
        <v>77.969762419006457</v>
      </c>
      <c r="AT446" s="308">
        <v>73.86609071274296</v>
      </c>
      <c r="AU446" s="308">
        <v>-8.8917525773195862</v>
      </c>
      <c r="AV446" s="308">
        <v>-23.840206185567006</v>
      </c>
      <c r="AW446" s="308">
        <v>-32.731958762886592</v>
      </c>
    </row>
    <row r="447" spans="1:49" ht="15" customHeight="1" x14ac:dyDescent="0.25">
      <c r="A447" s="447" t="s">
        <v>278</v>
      </c>
      <c r="B447" s="316">
        <v>2020</v>
      </c>
      <c r="C447" s="316" t="s">
        <v>102</v>
      </c>
      <c r="D447" s="317">
        <v>160</v>
      </c>
      <c r="E447" s="317">
        <v>291</v>
      </c>
      <c r="F447" s="317">
        <v>451</v>
      </c>
      <c r="G447" s="317">
        <v>205</v>
      </c>
      <c r="H447" s="317">
        <v>245</v>
      </c>
      <c r="I447" s="317">
        <v>450</v>
      </c>
      <c r="K447" s="447" t="s">
        <v>278</v>
      </c>
      <c r="L447" s="313">
        <v>2020</v>
      </c>
      <c r="M447" s="313" t="s">
        <v>102</v>
      </c>
      <c r="N447" s="312"/>
      <c r="O447" s="312"/>
      <c r="P447" s="312"/>
      <c r="Q447" s="312"/>
      <c r="R447" s="312"/>
      <c r="S447" s="312"/>
      <c r="U447" s="447" t="s">
        <v>278</v>
      </c>
      <c r="V447" s="313">
        <v>2020</v>
      </c>
      <c r="W447" s="313" t="s">
        <v>102</v>
      </c>
      <c r="X447" s="312"/>
      <c r="Y447" s="312"/>
      <c r="Z447" s="312"/>
      <c r="AA447" s="312"/>
      <c r="AB447" s="312"/>
      <c r="AC447" s="312"/>
      <c r="AE447" s="447" t="s">
        <v>278</v>
      </c>
      <c r="AF447" s="313">
        <v>2020</v>
      </c>
      <c r="AG447" s="313" t="s">
        <v>102</v>
      </c>
      <c r="AH447" s="312"/>
      <c r="AI447" s="312"/>
      <c r="AJ447" s="312"/>
      <c r="AK447" s="312"/>
      <c r="AL447" s="312"/>
      <c r="AM447" s="312"/>
      <c r="AO447" s="447" t="s">
        <v>278</v>
      </c>
      <c r="AP447" s="313">
        <v>2020</v>
      </c>
      <c r="AQ447" s="313" t="s">
        <v>102</v>
      </c>
      <c r="AR447" s="312"/>
      <c r="AS447" s="312"/>
      <c r="AT447" s="312"/>
      <c r="AU447" s="312"/>
      <c r="AV447" s="312"/>
      <c r="AW447" s="312"/>
    </row>
    <row r="448" spans="1:49" x14ac:dyDescent="0.25">
      <c r="A448" s="448"/>
      <c r="B448" s="300">
        <v>2020</v>
      </c>
      <c r="C448" s="301" t="s">
        <v>103</v>
      </c>
      <c r="D448" s="302">
        <v>377</v>
      </c>
      <c r="E448" s="302">
        <v>291</v>
      </c>
      <c r="F448" s="302">
        <v>668</v>
      </c>
      <c r="G448" s="302">
        <v>206</v>
      </c>
      <c r="H448" s="302">
        <v>306</v>
      </c>
      <c r="I448" s="302">
        <v>512</v>
      </c>
      <c r="K448" s="448"/>
      <c r="L448" s="300">
        <v>2020</v>
      </c>
      <c r="M448" s="301" t="s">
        <v>103</v>
      </c>
      <c r="N448" s="303">
        <v>135.62500000000003</v>
      </c>
      <c r="O448" s="303">
        <v>0</v>
      </c>
      <c r="P448" s="303">
        <v>48.115299334811539</v>
      </c>
      <c r="Q448" s="303">
        <v>0.48780487804877737</v>
      </c>
      <c r="R448" s="303">
        <v>24.897959183673478</v>
      </c>
      <c r="S448" s="303">
        <v>13.777777777777771</v>
      </c>
      <c r="U448" s="448"/>
      <c r="V448" s="300">
        <v>2020</v>
      </c>
      <c r="W448" s="301" t="s">
        <v>103</v>
      </c>
      <c r="X448" s="303">
        <v>48.115299334811539</v>
      </c>
      <c r="Y448" s="303">
        <v>0</v>
      </c>
      <c r="Z448" s="303">
        <v>48.115299334811539</v>
      </c>
      <c r="AA448" s="303">
        <v>0.22222222222222213</v>
      </c>
      <c r="AB448" s="303">
        <v>13.55555555555555</v>
      </c>
      <c r="AC448" s="303">
        <v>13.777777777777771</v>
      </c>
      <c r="AE448" s="448"/>
      <c r="AF448" s="300">
        <v>2020</v>
      </c>
      <c r="AG448" s="301" t="s">
        <v>103</v>
      </c>
      <c r="AH448" s="303"/>
      <c r="AI448" s="303"/>
      <c r="AJ448" s="303"/>
      <c r="AK448" s="303"/>
      <c r="AL448" s="303"/>
      <c r="AM448" s="303"/>
      <c r="AO448" s="448"/>
      <c r="AP448" s="300">
        <v>2020</v>
      </c>
      <c r="AQ448" s="301" t="s">
        <v>103</v>
      </c>
      <c r="AR448" s="303"/>
      <c r="AS448" s="303"/>
      <c r="AT448" s="303"/>
      <c r="AU448" s="303"/>
      <c r="AV448" s="303"/>
      <c r="AW448" s="303"/>
    </row>
    <row r="449" spans="1:49" x14ac:dyDescent="0.25">
      <c r="A449" s="448"/>
      <c r="B449" s="313">
        <v>2021</v>
      </c>
      <c r="C449" s="313" t="s">
        <v>104</v>
      </c>
      <c r="D449" s="173">
        <v>151</v>
      </c>
      <c r="E449" s="173">
        <v>497</v>
      </c>
      <c r="F449" s="173">
        <v>648</v>
      </c>
      <c r="G449" s="173">
        <v>408</v>
      </c>
      <c r="H449" s="173">
        <v>575</v>
      </c>
      <c r="I449" s="173">
        <v>983</v>
      </c>
      <c r="K449" s="448"/>
      <c r="L449" s="313">
        <v>2021</v>
      </c>
      <c r="M449" s="313" t="s">
        <v>104</v>
      </c>
      <c r="N449" s="312">
        <v>-59.946949602122018</v>
      </c>
      <c r="O449" s="312">
        <v>70.790378006872857</v>
      </c>
      <c r="P449" s="312">
        <v>-2.9940119760479007</v>
      </c>
      <c r="Q449" s="312">
        <v>98.05825242718447</v>
      </c>
      <c r="R449" s="312">
        <v>87.908496732026151</v>
      </c>
      <c r="S449" s="312">
        <v>91.9921875</v>
      </c>
      <c r="U449" s="448"/>
      <c r="V449" s="313">
        <v>2021</v>
      </c>
      <c r="W449" s="313" t="s">
        <v>104</v>
      </c>
      <c r="X449" s="312">
        <v>-33.832335329341277</v>
      </c>
      <c r="Y449" s="312">
        <v>30.838323353293379</v>
      </c>
      <c r="Z449" s="312">
        <v>-2.9940119760479007</v>
      </c>
      <c r="AA449" s="312">
        <v>39.453125</v>
      </c>
      <c r="AB449" s="312">
        <v>52.5390625</v>
      </c>
      <c r="AC449" s="312">
        <v>91.9921875</v>
      </c>
      <c r="AE449" s="448"/>
      <c r="AF449" s="313">
        <v>2021</v>
      </c>
      <c r="AG449" s="313" t="s">
        <v>104</v>
      </c>
      <c r="AH449" s="312"/>
      <c r="AI449" s="312"/>
      <c r="AJ449" s="312"/>
      <c r="AK449" s="312"/>
      <c r="AL449" s="312"/>
      <c r="AM449" s="312"/>
      <c r="AO449" s="448"/>
      <c r="AP449" s="313">
        <v>2021</v>
      </c>
      <c r="AQ449" s="313" t="s">
        <v>104</v>
      </c>
      <c r="AR449" s="312"/>
      <c r="AS449" s="312"/>
      <c r="AT449" s="312"/>
      <c r="AU449" s="312"/>
      <c r="AV449" s="312"/>
      <c r="AW449" s="312"/>
    </row>
    <row r="450" spans="1:49" x14ac:dyDescent="0.25">
      <c r="A450" s="448"/>
      <c r="B450" s="300">
        <v>2021</v>
      </c>
      <c r="C450" s="301" t="s">
        <v>105</v>
      </c>
      <c r="D450" s="302">
        <v>218</v>
      </c>
      <c r="E450" s="302">
        <v>575</v>
      </c>
      <c r="F450" s="302">
        <v>793</v>
      </c>
      <c r="G450" s="302">
        <v>206</v>
      </c>
      <c r="H450" s="302">
        <v>665</v>
      </c>
      <c r="I450" s="302">
        <v>871</v>
      </c>
      <c r="K450" s="448"/>
      <c r="L450" s="300">
        <v>2021</v>
      </c>
      <c r="M450" s="301" t="s">
        <v>105</v>
      </c>
      <c r="N450" s="303">
        <v>44.370860927152336</v>
      </c>
      <c r="O450" s="303">
        <v>15.694164989939623</v>
      </c>
      <c r="P450" s="303">
        <v>22.376543209876544</v>
      </c>
      <c r="Q450" s="303">
        <v>-49.509803921568633</v>
      </c>
      <c r="R450" s="303">
        <v>15.65217391304347</v>
      </c>
      <c r="S450" s="303">
        <v>-11.393692777212621</v>
      </c>
      <c r="U450" s="448"/>
      <c r="V450" s="300">
        <v>2021</v>
      </c>
      <c r="W450" s="301" t="s">
        <v>105</v>
      </c>
      <c r="X450" s="303">
        <v>10.339506172839506</v>
      </c>
      <c r="Y450" s="303">
        <v>12.037037037037036</v>
      </c>
      <c r="Z450" s="303">
        <v>22.376543209876544</v>
      </c>
      <c r="AA450" s="303">
        <v>-20.549338758901335</v>
      </c>
      <c r="AB450" s="303">
        <v>9.1556459816887141</v>
      </c>
      <c r="AC450" s="303">
        <v>-11.393692777212621</v>
      </c>
      <c r="AE450" s="448"/>
      <c r="AF450" s="300">
        <v>2021</v>
      </c>
      <c r="AG450" s="301" t="s">
        <v>105</v>
      </c>
      <c r="AH450" s="303"/>
      <c r="AI450" s="303"/>
      <c r="AJ450" s="303"/>
      <c r="AK450" s="303"/>
      <c r="AL450" s="303"/>
      <c r="AM450" s="303"/>
      <c r="AO450" s="448"/>
      <c r="AP450" s="300">
        <v>2021</v>
      </c>
      <c r="AQ450" s="301" t="s">
        <v>105</v>
      </c>
      <c r="AR450" s="303"/>
      <c r="AS450" s="303"/>
      <c r="AT450" s="303"/>
      <c r="AU450" s="303"/>
      <c r="AV450" s="303"/>
      <c r="AW450" s="303"/>
    </row>
    <row r="451" spans="1:49" x14ac:dyDescent="0.25">
      <c r="A451" s="448"/>
      <c r="B451" s="314">
        <v>2021</v>
      </c>
      <c r="C451" s="313" t="s">
        <v>102</v>
      </c>
      <c r="D451" s="173">
        <v>194</v>
      </c>
      <c r="E451" s="173">
        <v>502</v>
      </c>
      <c r="F451" s="173">
        <v>696</v>
      </c>
      <c r="G451" s="173">
        <v>154</v>
      </c>
      <c r="H451" s="173">
        <v>290</v>
      </c>
      <c r="I451" s="173">
        <v>444</v>
      </c>
      <c r="K451" s="448"/>
      <c r="L451" s="314">
        <v>2021</v>
      </c>
      <c r="M451" s="313" t="s">
        <v>102</v>
      </c>
      <c r="N451" s="312">
        <v>-11.0091743119266</v>
      </c>
      <c r="O451" s="312">
        <v>-12.695652173913047</v>
      </c>
      <c r="P451" s="312">
        <v>-12.232030264817155</v>
      </c>
      <c r="Q451" s="312">
        <v>-25.242718446601941</v>
      </c>
      <c r="R451" s="312">
        <v>-56.390977443609025</v>
      </c>
      <c r="S451" s="312">
        <v>-49.024110218140073</v>
      </c>
      <c r="U451" s="448"/>
      <c r="V451" s="314">
        <v>2021</v>
      </c>
      <c r="W451" s="313" t="s">
        <v>102</v>
      </c>
      <c r="X451" s="312">
        <v>-3.0264817150063066</v>
      </c>
      <c r="Y451" s="312">
        <v>-9.2055485498108478</v>
      </c>
      <c r="Z451" s="312">
        <v>-12.232030264817155</v>
      </c>
      <c r="AA451" s="312">
        <v>-5.9701492537313436</v>
      </c>
      <c r="AB451" s="312">
        <v>-43.053960964408731</v>
      </c>
      <c r="AC451" s="312">
        <v>-49.024110218140073</v>
      </c>
      <c r="AE451" s="448"/>
      <c r="AF451" s="314">
        <v>2021</v>
      </c>
      <c r="AG451" s="313" t="s">
        <v>102</v>
      </c>
      <c r="AH451" s="312">
        <v>21.249999999999986</v>
      </c>
      <c r="AI451" s="312">
        <v>72.508591065292109</v>
      </c>
      <c r="AJ451" s="312">
        <v>54.323725055432362</v>
      </c>
      <c r="AK451" s="312">
        <v>-24.878048780487802</v>
      </c>
      <c r="AL451" s="312">
        <v>18.367346938775512</v>
      </c>
      <c r="AM451" s="312">
        <v>-1.3333333333333286</v>
      </c>
      <c r="AO451" s="448"/>
      <c r="AP451" s="314">
        <v>2021</v>
      </c>
      <c r="AQ451" s="313" t="s">
        <v>102</v>
      </c>
      <c r="AR451" s="312">
        <v>7.5388026607538787</v>
      </c>
      <c r="AS451" s="312">
        <v>46.784922394678482</v>
      </c>
      <c r="AT451" s="312">
        <v>54.323725055432362</v>
      </c>
      <c r="AU451" s="312">
        <v>-11.333333333333293</v>
      </c>
      <c r="AV451" s="312">
        <v>9.9999999999999645</v>
      </c>
      <c r="AW451" s="312">
        <v>-1.3333333333333286</v>
      </c>
    </row>
    <row r="452" spans="1:49" x14ac:dyDescent="0.25">
      <c r="A452" s="448"/>
      <c r="B452" s="300">
        <v>2021</v>
      </c>
      <c r="C452" s="301" t="s">
        <v>103</v>
      </c>
      <c r="D452" s="302">
        <v>329</v>
      </c>
      <c r="E452" s="302">
        <v>470</v>
      </c>
      <c r="F452" s="302">
        <v>799</v>
      </c>
      <c r="G452" s="302">
        <v>150</v>
      </c>
      <c r="H452" s="302">
        <v>609</v>
      </c>
      <c r="I452" s="302">
        <v>759</v>
      </c>
      <c r="K452" s="448"/>
      <c r="L452" s="300">
        <v>2021</v>
      </c>
      <c r="M452" s="301" t="s">
        <v>103</v>
      </c>
      <c r="N452" s="303">
        <v>69.587628865979383</v>
      </c>
      <c r="O452" s="303">
        <v>-6.3745019920318811</v>
      </c>
      <c r="P452" s="303">
        <v>14.798850574712645</v>
      </c>
      <c r="Q452" s="303">
        <v>-2.5974025974025921</v>
      </c>
      <c r="R452" s="303">
        <v>110</v>
      </c>
      <c r="S452" s="303">
        <v>70.945945945945937</v>
      </c>
      <c r="U452" s="448"/>
      <c r="V452" s="300">
        <v>2021</v>
      </c>
      <c r="W452" s="301" t="s">
        <v>103</v>
      </c>
      <c r="X452" s="303">
        <v>19.396551724137936</v>
      </c>
      <c r="Y452" s="303">
        <v>-4.5977011494252871</v>
      </c>
      <c r="Z452" s="303">
        <v>14.798850574712645</v>
      </c>
      <c r="AA452" s="303">
        <v>-0.9009009009009008</v>
      </c>
      <c r="AB452" s="303">
        <v>71.84684684684683</v>
      </c>
      <c r="AC452" s="303">
        <v>70.945945945945937</v>
      </c>
      <c r="AE452" s="448"/>
      <c r="AF452" s="300">
        <v>2021</v>
      </c>
      <c r="AG452" s="301" t="s">
        <v>103</v>
      </c>
      <c r="AH452" s="303">
        <v>-12.732095490716176</v>
      </c>
      <c r="AI452" s="303">
        <v>61.512027491408929</v>
      </c>
      <c r="AJ452" s="303">
        <v>19.610778443113759</v>
      </c>
      <c r="AK452" s="303">
        <v>-27.184466019417471</v>
      </c>
      <c r="AL452" s="303">
        <v>99.019607843137265</v>
      </c>
      <c r="AM452" s="303">
        <v>48.2421875</v>
      </c>
      <c r="AO452" s="448"/>
      <c r="AP452" s="300">
        <v>2021</v>
      </c>
      <c r="AQ452" s="301" t="s">
        <v>103</v>
      </c>
      <c r="AR452" s="303">
        <v>-7.1856287425149654</v>
      </c>
      <c r="AS452" s="303">
        <v>26.796407185628723</v>
      </c>
      <c r="AT452" s="303">
        <v>19.610778443113759</v>
      </c>
      <c r="AU452" s="303">
        <v>-10.9375</v>
      </c>
      <c r="AV452" s="303">
        <v>59.179687499999993</v>
      </c>
      <c r="AW452" s="303">
        <v>48.2421875</v>
      </c>
    </row>
    <row r="453" spans="1:49" x14ac:dyDescent="0.25">
      <c r="A453" s="448"/>
      <c r="B453" s="313">
        <v>2022</v>
      </c>
      <c r="C453" s="313" t="s">
        <v>104</v>
      </c>
      <c r="D453" s="173">
        <v>421</v>
      </c>
      <c r="E453" s="173">
        <v>481</v>
      </c>
      <c r="F453" s="173">
        <v>902</v>
      </c>
      <c r="G453" s="173">
        <v>482</v>
      </c>
      <c r="H453" s="173">
        <v>624</v>
      </c>
      <c r="I453" s="173">
        <v>1106</v>
      </c>
      <c r="K453" s="448"/>
      <c r="L453" s="313">
        <v>2022</v>
      </c>
      <c r="M453" s="313" t="s">
        <v>104</v>
      </c>
      <c r="N453" s="312">
        <v>27.96352583586625</v>
      </c>
      <c r="O453" s="312">
        <v>2.3404255319148888</v>
      </c>
      <c r="P453" s="312">
        <v>12.891113892365453</v>
      </c>
      <c r="Q453" s="312">
        <v>221.33333333333331</v>
      </c>
      <c r="R453" s="312">
        <v>2.4630541871921281</v>
      </c>
      <c r="S453" s="312">
        <v>45.718050065876156</v>
      </c>
      <c r="U453" s="448"/>
      <c r="V453" s="313">
        <v>2022</v>
      </c>
      <c r="W453" s="313" t="s">
        <v>104</v>
      </c>
      <c r="X453" s="312">
        <v>11.514392991239045</v>
      </c>
      <c r="Y453" s="312">
        <v>1.3767209011264077</v>
      </c>
      <c r="Z453" s="312">
        <v>12.891113892365453</v>
      </c>
      <c r="AA453" s="312">
        <v>43.741765480895921</v>
      </c>
      <c r="AB453" s="312">
        <v>1.9762845849802373</v>
      </c>
      <c r="AC453" s="312">
        <v>45.718050065876156</v>
      </c>
      <c r="AE453" s="448"/>
      <c r="AF453" s="313">
        <v>2022</v>
      </c>
      <c r="AG453" s="313" t="s">
        <v>104</v>
      </c>
      <c r="AH453" s="312">
        <v>178.80794701986753</v>
      </c>
      <c r="AI453" s="312">
        <v>-3.2193158953722332</v>
      </c>
      <c r="AJ453" s="312">
        <v>39.197530864197518</v>
      </c>
      <c r="AK453" s="312">
        <v>18.137254901960787</v>
      </c>
      <c r="AL453" s="312">
        <v>8.5217391304347956</v>
      </c>
      <c r="AM453" s="312">
        <v>12.512716174974557</v>
      </c>
      <c r="AO453" s="448"/>
      <c r="AP453" s="313">
        <v>2022</v>
      </c>
      <c r="AQ453" s="313" t="s">
        <v>104</v>
      </c>
      <c r="AR453" s="312">
        <v>41.666666666666657</v>
      </c>
      <c r="AS453" s="312">
        <v>-2.4691358024691348</v>
      </c>
      <c r="AT453" s="312">
        <v>39.197530864197518</v>
      </c>
      <c r="AU453" s="312">
        <v>7.5279755849440431</v>
      </c>
      <c r="AV453" s="312">
        <v>4.9847405900305146</v>
      </c>
      <c r="AW453" s="312">
        <v>12.512716174974557</v>
      </c>
    </row>
    <row r="454" spans="1:49" x14ac:dyDescent="0.25">
      <c r="A454" s="448"/>
      <c r="B454" s="300">
        <v>2022</v>
      </c>
      <c r="C454" s="301" t="s">
        <v>105</v>
      </c>
      <c r="D454" s="302">
        <v>666</v>
      </c>
      <c r="E454" s="302">
        <v>732</v>
      </c>
      <c r="F454" s="302">
        <v>1398</v>
      </c>
      <c r="G454" s="302">
        <v>248</v>
      </c>
      <c r="H454" s="302">
        <v>431</v>
      </c>
      <c r="I454" s="302">
        <v>679</v>
      </c>
      <c r="J454" s="174"/>
      <c r="K454" s="448"/>
      <c r="L454" s="300">
        <v>2022</v>
      </c>
      <c r="M454" s="301" t="s">
        <v>105</v>
      </c>
      <c r="N454" s="303">
        <v>58.194774346793338</v>
      </c>
      <c r="O454" s="303">
        <v>52.182952182952192</v>
      </c>
      <c r="P454" s="303">
        <v>54.988913525498873</v>
      </c>
      <c r="Q454" s="303">
        <v>-48.547717842323657</v>
      </c>
      <c r="R454" s="303">
        <v>-30.929487179487182</v>
      </c>
      <c r="S454" s="303">
        <v>-38.607594936708857</v>
      </c>
      <c r="T454" s="174"/>
      <c r="U454" s="448"/>
      <c r="V454" s="300">
        <v>2022</v>
      </c>
      <c r="W454" s="301" t="s">
        <v>105</v>
      </c>
      <c r="X454" s="303">
        <v>27.161862527716178</v>
      </c>
      <c r="Y454" s="303">
        <v>27.827050997782699</v>
      </c>
      <c r="Z454" s="303">
        <v>54.988913525498873</v>
      </c>
      <c r="AA454" s="303">
        <v>-21.15732368896926</v>
      </c>
      <c r="AB454" s="303">
        <v>-17.4502712477396</v>
      </c>
      <c r="AC454" s="303">
        <v>-38.607594936708857</v>
      </c>
      <c r="AD454" s="174"/>
      <c r="AE454" s="448"/>
      <c r="AF454" s="300">
        <v>2022</v>
      </c>
      <c r="AG454" s="301" t="s">
        <v>105</v>
      </c>
      <c r="AH454" s="303">
        <v>205.50458715596329</v>
      </c>
      <c r="AI454" s="303">
        <v>27.304347826086953</v>
      </c>
      <c r="AJ454" s="303">
        <v>76.292559899117265</v>
      </c>
      <c r="AK454" s="303">
        <v>20.388349514563103</v>
      </c>
      <c r="AL454" s="303">
        <v>-35.187969924812037</v>
      </c>
      <c r="AM454" s="303">
        <v>-22.043628013777266</v>
      </c>
      <c r="AN454" s="174"/>
      <c r="AO454" s="448"/>
      <c r="AP454" s="300">
        <v>2022</v>
      </c>
      <c r="AQ454" s="301" t="s">
        <v>105</v>
      </c>
      <c r="AR454" s="303">
        <v>56.49432534678435</v>
      </c>
      <c r="AS454" s="303">
        <v>19.798234552332911</v>
      </c>
      <c r="AT454" s="303">
        <v>76.292559899117265</v>
      </c>
      <c r="AU454" s="303">
        <v>4.8220436280137768</v>
      </c>
      <c r="AV454" s="303">
        <v>-26.865671641791042</v>
      </c>
      <c r="AW454" s="303">
        <v>-22.043628013777266</v>
      </c>
    </row>
    <row r="455" spans="1:49" x14ac:dyDescent="0.25">
      <c r="A455" s="448"/>
      <c r="B455" s="314">
        <v>2022</v>
      </c>
      <c r="C455" s="313" t="s">
        <v>102</v>
      </c>
      <c r="D455" s="173">
        <v>655</v>
      </c>
      <c r="E455" s="173">
        <v>568</v>
      </c>
      <c r="F455" s="173">
        <v>1223</v>
      </c>
      <c r="G455" s="173">
        <v>150</v>
      </c>
      <c r="H455" s="173">
        <v>501</v>
      </c>
      <c r="I455" s="173">
        <v>651</v>
      </c>
      <c r="J455" s="174"/>
      <c r="K455" s="448"/>
      <c r="L455" s="314">
        <v>2022</v>
      </c>
      <c r="M455" s="313" t="s">
        <v>102</v>
      </c>
      <c r="N455" s="312">
        <v>-1.6516516516516475</v>
      </c>
      <c r="O455" s="312">
        <v>-22.404371584699462</v>
      </c>
      <c r="P455" s="312">
        <v>-12.517882689556515</v>
      </c>
      <c r="Q455" s="312">
        <v>-39.516129032258064</v>
      </c>
      <c r="R455" s="312">
        <v>16.241299303944317</v>
      </c>
      <c r="S455" s="312">
        <v>-4.1237113402061851</v>
      </c>
      <c r="T455" s="174"/>
      <c r="U455" s="448"/>
      <c r="V455" s="314">
        <v>2022</v>
      </c>
      <c r="W455" s="313" t="s">
        <v>102</v>
      </c>
      <c r="X455" s="312">
        <v>-0.78683834048640955</v>
      </c>
      <c r="Y455" s="312">
        <v>-11.731044349070105</v>
      </c>
      <c r="Z455" s="312">
        <v>-12.517882689556515</v>
      </c>
      <c r="AA455" s="312">
        <v>-14.432989690721648</v>
      </c>
      <c r="AB455" s="312">
        <v>10.309278350515463</v>
      </c>
      <c r="AC455" s="312">
        <v>-4.1237113402061851</v>
      </c>
      <c r="AD455" s="174"/>
      <c r="AE455" s="448"/>
      <c r="AF455" s="314">
        <v>2022</v>
      </c>
      <c r="AG455" s="313" t="s">
        <v>102</v>
      </c>
      <c r="AH455" s="312">
        <v>237.62886597938143</v>
      </c>
      <c r="AI455" s="312">
        <v>13.14741035856575</v>
      </c>
      <c r="AJ455" s="312">
        <v>75.718390804597703</v>
      </c>
      <c r="AK455" s="312">
        <v>-2.5974025974025921</v>
      </c>
      <c r="AL455" s="312">
        <v>72.758620689655174</v>
      </c>
      <c r="AM455" s="312">
        <v>46.621621621621614</v>
      </c>
      <c r="AN455" s="174"/>
      <c r="AO455" s="448"/>
      <c r="AP455" s="314">
        <v>2022</v>
      </c>
      <c r="AQ455" s="313" t="s">
        <v>102</v>
      </c>
      <c r="AR455" s="312">
        <v>66.235632183908052</v>
      </c>
      <c r="AS455" s="312">
        <v>9.4827586206896566</v>
      </c>
      <c r="AT455" s="312">
        <v>75.718390804597703</v>
      </c>
      <c r="AU455" s="312">
        <v>-0.90090090090090069</v>
      </c>
      <c r="AV455" s="312">
        <v>47.522522522522522</v>
      </c>
      <c r="AW455" s="312">
        <v>46.621621621621614</v>
      </c>
    </row>
    <row r="456" spans="1:49" x14ac:dyDescent="0.25">
      <c r="A456" s="448"/>
      <c r="B456" s="300">
        <v>2022</v>
      </c>
      <c r="C456" s="301" t="s">
        <v>103</v>
      </c>
      <c r="D456" s="302">
        <v>270</v>
      </c>
      <c r="E456" s="302">
        <v>370</v>
      </c>
      <c r="F456" s="302">
        <v>640</v>
      </c>
      <c r="G456" s="302">
        <v>120</v>
      </c>
      <c r="H456" s="302">
        <v>450</v>
      </c>
      <c r="I456" s="302">
        <v>570</v>
      </c>
      <c r="J456" s="174"/>
      <c r="K456" s="448"/>
      <c r="L456" s="300">
        <v>2022</v>
      </c>
      <c r="M456" s="301" t="s">
        <v>103</v>
      </c>
      <c r="N456" s="303">
        <v>-58.778625954198475</v>
      </c>
      <c r="O456" s="303">
        <v>-34.859154929577457</v>
      </c>
      <c r="P456" s="303">
        <v>-47.669664758789864</v>
      </c>
      <c r="Q456" s="303">
        <v>-20</v>
      </c>
      <c r="R456" s="303">
        <v>-10.179640718562879</v>
      </c>
      <c r="S456" s="303">
        <v>-12.442396313364057</v>
      </c>
      <c r="T456" s="174"/>
      <c r="U456" s="448"/>
      <c r="V456" s="300">
        <v>2022</v>
      </c>
      <c r="W456" s="301" t="s">
        <v>103</v>
      </c>
      <c r="X456" s="303">
        <v>-31.479967293540476</v>
      </c>
      <c r="Y456" s="303">
        <v>-16.189697465249388</v>
      </c>
      <c r="Z456" s="303">
        <v>-47.669664758789864</v>
      </c>
      <c r="AA456" s="303">
        <v>-4.6082949308755765</v>
      </c>
      <c r="AB456" s="303">
        <v>-7.8341013824884804</v>
      </c>
      <c r="AC456" s="303">
        <v>-12.442396313364057</v>
      </c>
      <c r="AD456" s="174"/>
      <c r="AE456" s="448"/>
      <c r="AF456" s="300">
        <v>2022</v>
      </c>
      <c r="AG456" s="301" t="s">
        <v>103</v>
      </c>
      <c r="AH456" s="303">
        <v>-17.933130699088153</v>
      </c>
      <c r="AI456" s="303">
        <v>-21.276595744680847</v>
      </c>
      <c r="AJ456" s="303">
        <v>-19.899874843554443</v>
      </c>
      <c r="AK456" s="303">
        <v>-20</v>
      </c>
      <c r="AL456" s="303">
        <v>-26.108374384236456</v>
      </c>
      <c r="AM456" s="303">
        <v>-24.901185770750985</v>
      </c>
      <c r="AN456" s="174"/>
      <c r="AO456" s="448"/>
      <c r="AP456" s="300">
        <v>2022</v>
      </c>
      <c r="AQ456" s="301" t="s">
        <v>103</v>
      </c>
      <c r="AR456" s="303">
        <v>-7.3842302878598245</v>
      </c>
      <c r="AS456" s="303">
        <v>-12.515644555694617</v>
      </c>
      <c r="AT456" s="303">
        <v>-19.899874843554443</v>
      </c>
      <c r="AU456" s="303">
        <v>-3.9525691699604737</v>
      </c>
      <c r="AV456" s="303">
        <v>-20.948616600790512</v>
      </c>
      <c r="AW456" s="303">
        <v>-24.901185770750985</v>
      </c>
    </row>
    <row r="457" spans="1:49" x14ac:dyDescent="0.25">
      <c r="A457" s="448"/>
      <c r="B457" s="313">
        <v>2023</v>
      </c>
      <c r="C457" s="313" t="s">
        <v>104</v>
      </c>
      <c r="D457" s="173">
        <v>225</v>
      </c>
      <c r="E457" s="173">
        <v>590</v>
      </c>
      <c r="F457" s="173">
        <v>815</v>
      </c>
      <c r="G457" s="173">
        <v>501</v>
      </c>
      <c r="H457" s="173">
        <v>622</v>
      </c>
      <c r="I457" s="173">
        <v>1123</v>
      </c>
      <c r="J457" s="174"/>
      <c r="K457" s="448"/>
      <c r="L457" s="313">
        <v>2023</v>
      </c>
      <c r="M457" s="313" t="s">
        <v>104</v>
      </c>
      <c r="N457" s="312">
        <v>-16.666666666666657</v>
      </c>
      <c r="O457" s="312">
        <v>59.459459459459453</v>
      </c>
      <c r="P457" s="312">
        <v>27.34375</v>
      </c>
      <c r="Q457" s="312">
        <v>317.5</v>
      </c>
      <c r="R457" s="312">
        <v>38.222222222222229</v>
      </c>
      <c r="S457" s="312">
        <v>97.017543859649123</v>
      </c>
      <c r="T457" s="174"/>
      <c r="U457" s="448"/>
      <c r="V457" s="313">
        <v>2023</v>
      </c>
      <c r="W457" s="313" t="s">
        <v>104</v>
      </c>
      <c r="X457" s="312">
        <v>-7.0312499999999991</v>
      </c>
      <c r="Y457" s="312">
        <v>34.375</v>
      </c>
      <c r="Z457" s="312">
        <v>27.34375</v>
      </c>
      <c r="AA457" s="312">
        <v>66.84210526315789</v>
      </c>
      <c r="AB457" s="312">
        <v>30.17543859649123</v>
      </c>
      <c r="AC457" s="312">
        <v>97.017543859649123</v>
      </c>
      <c r="AD457" s="174"/>
      <c r="AE457" s="448"/>
      <c r="AF457" s="313">
        <v>2023</v>
      </c>
      <c r="AG457" s="313" t="s">
        <v>104</v>
      </c>
      <c r="AH457" s="312">
        <v>-46.555819477434682</v>
      </c>
      <c r="AI457" s="312">
        <v>22.661122661122661</v>
      </c>
      <c r="AJ457" s="312">
        <v>-9.6452328159645191</v>
      </c>
      <c r="AK457" s="312">
        <v>3.9419087136929534</v>
      </c>
      <c r="AL457" s="312">
        <v>-0.3205128205128176</v>
      </c>
      <c r="AM457" s="312">
        <v>1.5370705244123002</v>
      </c>
      <c r="AN457" s="174"/>
      <c r="AO457" s="448"/>
      <c r="AP457" s="313">
        <v>2023</v>
      </c>
      <c r="AQ457" s="313" t="s">
        <v>104</v>
      </c>
      <c r="AR457" s="312">
        <v>-21.729490022172939</v>
      </c>
      <c r="AS457" s="312">
        <v>12.08425720620842</v>
      </c>
      <c r="AT457" s="312">
        <v>-9.6452328159645191</v>
      </c>
      <c r="AU457" s="312">
        <v>1.7179023508137472</v>
      </c>
      <c r="AV457" s="312">
        <v>-0.18083182640144707</v>
      </c>
      <c r="AW457" s="312">
        <v>1.5370705244123002</v>
      </c>
    </row>
    <row r="458" spans="1:49" x14ac:dyDescent="0.25">
      <c r="A458" s="448"/>
      <c r="B458" s="300">
        <v>2023</v>
      </c>
      <c r="C458" s="301" t="s">
        <v>105</v>
      </c>
      <c r="D458" s="302">
        <v>339</v>
      </c>
      <c r="E458" s="302">
        <v>545</v>
      </c>
      <c r="F458" s="302">
        <v>884</v>
      </c>
      <c r="G458" s="302">
        <v>470</v>
      </c>
      <c r="H458" s="302">
        <v>351</v>
      </c>
      <c r="I458" s="302">
        <v>821</v>
      </c>
      <c r="J458" s="174"/>
      <c r="K458" s="448"/>
      <c r="L458" s="300">
        <v>2023</v>
      </c>
      <c r="M458" s="301" t="s">
        <v>105</v>
      </c>
      <c r="N458" s="303">
        <v>50.666666666666657</v>
      </c>
      <c r="O458" s="303">
        <v>-7.6271186440677923</v>
      </c>
      <c r="P458" s="303">
        <v>8.4662576687116484</v>
      </c>
      <c r="Q458" s="303">
        <v>-6.1876247504989976</v>
      </c>
      <c r="R458" s="303">
        <v>-43.569131832797424</v>
      </c>
      <c r="S458" s="303">
        <v>-26.892252894033845</v>
      </c>
      <c r="T458" s="174"/>
      <c r="U458" s="448"/>
      <c r="V458" s="300">
        <v>2023</v>
      </c>
      <c r="W458" s="301" t="s">
        <v>105</v>
      </c>
      <c r="X458" s="303">
        <v>13.98773006134968</v>
      </c>
      <c r="Y458" s="303">
        <v>-5.5214723926380316</v>
      </c>
      <c r="Z458" s="303">
        <v>8.4662576687116484</v>
      </c>
      <c r="AA458" s="303">
        <v>-2.7604630454140699</v>
      </c>
      <c r="AB458" s="303">
        <v>-24.131789848619775</v>
      </c>
      <c r="AC458" s="303">
        <v>-26.892252894033845</v>
      </c>
      <c r="AD458" s="174"/>
      <c r="AE458" s="448"/>
      <c r="AF458" s="300">
        <v>2023</v>
      </c>
      <c r="AG458" s="301" t="s">
        <v>105</v>
      </c>
      <c r="AH458" s="303">
        <v>-49.099099099099099</v>
      </c>
      <c r="AI458" s="303">
        <v>-25.546448087431699</v>
      </c>
      <c r="AJ458" s="303">
        <v>-36.766809728183112</v>
      </c>
      <c r="AK458" s="303">
        <v>89.516129032258078</v>
      </c>
      <c r="AL458" s="303">
        <v>-18.561484918793496</v>
      </c>
      <c r="AM458" s="303">
        <v>20.913107511045652</v>
      </c>
      <c r="AN458" s="174"/>
      <c r="AO458" s="448"/>
      <c r="AP458" s="300">
        <v>2023</v>
      </c>
      <c r="AQ458" s="301" t="s">
        <v>105</v>
      </c>
      <c r="AR458" s="303">
        <v>-23.390557939914157</v>
      </c>
      <c r="AS458" s="303">
        <v>-13.376251788268952</v>
      </c>
      <c r="AT458" s="303">
        <v>-36.766809728183112</v>
      </c>
      <c r="AU458" s="303">
        <v>32.695139911634747</v>
      </c>
      <c r="AV458" s="303">
        <v>-11.782032400589101</v>
      </c>
      <c r="AW458" s="303">
        <v>20.913107511045652</v>
      </c>
    </row>
    <row r="459" spans="1:49" x14ac:dyDescent="0.25">
      <c r="A459" s="448"/>
      <c r="B459" s="314">
        <v>2023</v>
      </c>
      <c r="C459" s="313" t="s">
        <v>102</v>
      </c>
      <c r="D459" s="173">
        <v>164</v>
      </c>
      <c r="E459" s="173">
        <v>524</v>
      </c>
      <c r="F459" s="173">
        <v>688</v>
      </c>
      <c r="G459" s="173">
        <v>295</v>
      </c>
      <c r="H459" s="173">
        <v>460</v>
      </c>
      <c r="I459" s="173">
        <v>755</v>
      </c>
      <c r="J459" s="174"/>
      <c r="K459" s="448"/>
      <c r="L459" s="314">
        <v>2023</v>
      </c>
      <c r="M459" s="313" t="s">
        <v>102</v>
      </c>
      <c r="N459" s="312">
        <v>-51.622418879056049</v>
      </c>
      <c r="O459" s="312">
        <v>-3.8532110091743021</v>
      </c>
      <c r="P459" s="312">
        <v>-22.171945701357458</v>
      </c>
      <c r="Q459" s="312">
        <v>-37.234042553191493</v>
      </c>
      <c r="R459" s="312">
        <v>31.054131054131062</v>
      </c>
      <c r="S459" s="312">
        <v>-8.0389768574908658</v>
      </c>
      <c r="T459" s="174"/>
      <c r="U459" s="448"/>
      <c r="V459" s="314">
        <v>2023</v>
      </c>
      <c r="W459" s="313" t="s">
        <v>102</v>
      </c>
      <c r="X459" s="312">
        <v>-19.796380090497731</v>
      </c>
      <c r="Y459" s="312">
        <v>-2.3755656108597276</v>
      </c>
      <c r="Z459" s="312">
        <v>-22.171945701357458</v>
      </c>
      <c r="AA459" s="312">
        <v>-21.315468940316688</v>
      </c>
      <c r="AB459" s="312">
        <v>13.276492082825824</v>
      </c>
      <c r="AC459" s="312">
        <v>-8.0389768574908658</v>
      </c>
      <c r="AD459" s="174"/>
      <c r="AE459" s="448"/>
      <c r="AF459" s="314">
        <v>2023</v>
      </c>
      <c r="AG459" s="313" t="s">
        <v>102</v>
      </c>
      <c r="AH459" s="312">
        <v>-74.961832061068705</v>
      </c>
      <c r="AI459" s="312">
        <v>-7.7464788732394396</v>
      </c>
      <c r="AJ459" s="312">
        <v>-43.744889615699101</v>
      </c>
      <c r="AK459" s="312">
        <v>96.666666666666657</v>
      </c>
      <c r="AL459" s="312">
        <v>-8.1836327345309456</v>
      </c>
      <c r="AM459" s="312">
        <v>15.97542242703534</v>
      </c>
      <c r="AN459" s="174"/>
      <c r="AO459" s="448"/>
      <c r="AP459" s="314">
        <v>2023</v>
      </c>
      <c r="AQ459" s="313" t="s">
        <v>102</v>
      </c>
      <c r="AR459" s="312">
        <v>-40.147179067865906</v>
      </c>
      <c r="AS459" s="312">
        <v>-3.5977105478331972</v>
      </c>
      <c r="AT459" s="312">
        <v>-43.744889615699101</v>
      </c>
      <c r="AU459" s="312">
        <v>22.273425499231966</v>
      </c>
      <c r="AV459" s="312">
        <v>-6.2980030721966243</v>
      </c>
      <c r="AW459" s="312">
        <v>15.97542242703534</v>
      </c>
    </row>
    <row r="460" spans="1:49" x14ac:dyDescent="0.25">
      <c r="A460" s="448"/>
      <c r="B460" s="300">
        <v>2023</v>
      </c>
      <c r="C460" s="301" t="s">
        <v>103</v>
      </c>
      <c r="D460" s="302">
        <v>161</v>
      </c>
      <c r="E460" s="302">
        <v>375</v>
      </c>
      <c r="F460" s="302">
        <v>536</v>
      </c>
      <c r="G460" s="302">
        <v>358</v>
      </c>
      <c r="H460" s="302">
        <v>273</v>
      </c>
      <c r="I460" s="302">
        <v>631</v>
      </c>
      <c r="J460" s="171"/>
      <c r="K460" s="448"/>
      <c r="L460" s="300">
        <v>2023</v>
      </c>
      <c r="M460" s="301" t="s">
        <v>103</v>
      </c>
      <c r="N460" s="303">
        <v>-1.8292682926829258</v>
      </c>
      <c r="O460" s="303">
        <v>-28.435114503816791</v>
      </c>
      <c r="P460" s="303">
        <v>-22.093023255813947</v>
      </c>
      <c r="Q460" s="303">
        <v>21.355932203389827</v>
      </c>
      <c r="R460" s="303">
        <v>-40.652173913043477</v>
      </c>
      <c r="S460" s="303">
        <v>-16.423841059602651</v>
      </c>
      <c r="T460" s="171"/>
      <c r="U460" s="448"/>
      <c r="V460" s="300">
        <v>2023</v>
      </c>
      <c r="W460" s="301" t="s">
        <v>103</v>
      </c>
      <c r="X460" s="303">
        <v>-0.43604651162790681</v>
      </c>
      <c r="Y460" s="303">
        <v>-21.656976744186039</v>
      </c>
      <c r="Z460" s="303">
        <v>-22.093023255813947</v>
      </c>
      <c r="AA460" s="303">
        <v>8.3443708609271532</v>
      </c>
      <c r="AB460" s="303">
        <v>-24.768211920529804</v>
      </c>
      <c r="AC460" s="303">
        <v>-16.423841059602651</v>
      </c>
      <c r="AD460" s="171"/>
      <c r="AE460" s="448"/>
      <c r="AF460" s="300">
        <v>2023</v>
      </c>
      <c r="AG460" s="301" t="s">
        <v>103</v>
      </c>
      <c r="AH460" s="303">
        <v>-40.370370370370367</v>
      </c>
      <c r="AI460" s="303">
        <v>1.3513513513513544</v>
      </c>
      <c r="AJ460" s="303">
        <v>-16.25</v>
      </c>
      <c r="AK460" s="303">
        <v>198.33333333333331</v>
      </c>
      <c r="AL460" s="303">
        <v>-39.333333333333329</v>
      </c>
      <c r="AM460" s="303">
        <v>10.701754385964918</v>
      </c>
      <c r="AN460" s="171"/>
      <c r="AO460" s="448"/>
      <c r="AP460" s="300">
        <v>2023</v>
      </c>
      <c r="AQ460" s="301" t="s">
        <v>103</v>
      </c>
      <c r="AR460" s="303">
        <v>-17.03125</v>
      </c>
      <c r="AS460" s="303">
        <v>0.78125</v>
      </c>
      <c r="AT460" s="303">
        <v>-16.25</v>
      </c>
      <c r="AU460" s="303">
        <v>41.754385964912302</v>
      </c>
      <c r="AV460" s="303">
        <v>-31.052631578947384</v>
      </c>
      <c r="AW460" s="303">
        <v>10.701754385964918</v>
      </c>
    </row>
    <row r="461" spans="1:49" x14ac:dyDescent="0.25">
      <c r="A461" s="448"/>
      <c r="B461" s="313">
        <v>2024</v>
      </c>
      <c r="C461" s="313" t="s">
        <v>104</v>
      </c>
      <c r="D461" s="173">
        <v>662</v>
      </c>
      <c r="E461" s="173">
        <v>243</v>
      </c>
      <c r="F461" s="173">
        <v>905</v>
      </c>
      <c r="G461" s="173">
        <v>419</v>
      </c>
      <c r="H461" s="173">
        <v>575</v>
      </c>
      <c r="I461" s="173">
        <v>994</v>
      </c>
      <c r="J461" s="171"/>
      <c r="K461" s="448"/>
      <c r="L461" s="313">
        <v>2024</v>
      </c>
      <c r="M461" s="313" t="s">
        <v>104</v>
      </c>
      <c r="N461" s="312">
        <v>311.18012422360249</v>
      </c>
      <c r="O461" s="312">
        <v>-35.200000000000003</v>
      </c>
      <c r="P461" s="312">
        <v>68.843283582089555</v>
      </c>
      <c r="Q461" s="312">
        <v>17.039106145251395</v>
      </c>
      <c r="R461" s="312">
        <v>110.62271062271063</v>
      </c>
      <c r="S461" s="312">
        <v>57.527733755942961</v>
      </c>
      <c r="T461" s="171"/>
      <c r="U461" s="448"/>
      <c r="V461" s="313">
        <v>2024</v>
      </c>
      <c r="W461" s="313" t="s">
        <v>104</v>
      </c>
      <c r="X461" s="312">
        <v>93.47014925373135</v>
      </c>
      <c r="Y461" s="312">
        <v>-24.626865671641792</v>
      </c>
      <c r="Z461" s="312">
        <v>68.843283582089555</v>
      </c>
      <c r="AA461" s="312">
        <v>9.6671949286846299</v>
      </c>
      <c r="AB461" s="312">
        <v>47.860538827258331</v>
      </c>
      <c r="AC461" s="312">
        <v>57.527733755942961</v>
      </c>
      <c r="AD461" s="171"/>
      <c r="AE461" s="448"/>
      <c r="AF461" s="313">
        <v>2024</v>
      </c>
      <c r="AG461" s="313" t="s">
        <v>104</v>
      </c>
      <c r="AH461" s="312">
        <v>194.22222222222223</v>
      </c>
      <c r="AI461" s="312">
        <v>-58.813559322033896</v>
      </c>
      <c r="AJ461" s="312">
        <v>11.042944785276077</v>
      </c>
      <c r="AK461" s="312">
        <v>-16.367265469061877</v>
      </c>
      <c r="AL461" s="312">
        <v>-7.5562700964630238</v>
      </c>
      <c r="AM461" s="312">
        <v>-11.487088156723075</v>
      </c>
      <c r="AN461" s="171"/>
      <c r="AO461" s="448"/>
      <c r="AP461" s="313">
        <v>2024</v>
      </c>
      <c r="AQ461" s="313" t="s">
        <v>104</v>
      </c>
      <c r="AR461" s="312">
        <v>53.619631901840506</v>
      </c>
      <c r="AS461" s="312">
        <v>-42.576687116564429</v>
      </c>
      <c r="AT461" s="312">
        <v>11.042944785276077</v>
      </c>
      <c r="AU461" s="312">
        <v>-7.3018699910952884</v>
      </c>
      <c r="AV461" s="312">
        <v>-4.1852181656277869</v>
      </c>
      <c r="AW461" s="312">
        <v>-11.487088156723075</v>
      </c>
    </row>
    <row r="462" spans="1:49" x14ac:dyDescent="0.25">
      <c r="A462" s="448"/>
      <c r="B462" s="300">
        <v>2024</v>
      </c>
      <c r="C462" s="301" t="s">
        <v>105</v>
      </c>
      <c r="D462" s="302">
        <v>625</v>
      </c>
      <c r="E462" s="302">
        <v>539</v>
      </c>
      <c r="F462" s="302">
        <v>1164</v>
      </c>
      <c r="G462" s="302">
        <v>255</v>
      </c>
      <c r="H462" s="302">
        <v>348</v>
      </c>
      <c r="I462" s="302">
        <v>603</v>
      </c>
      <c r="J462" s="171"/>
      <c r="K462" s="448"/>
      <c r="L462" s="300">
        <v>2024</v>
      </c>
      <c r="M462" s="301" t="s">
        <v>105</v>
      </c>
      <c r="N462" s="303">
        <v>-5.5891238670694889</v>
      </c>
      <c r="O462" s="303">
        <v>121.81069958847735</v>
      </c>
      <c r="P462" s="303">
        <v>28.618784530386733</v>
      </c>
      <c r="Q462" s="303">
        <v>-39.140811455847256</v>
      </c>
      <c r="R462" s="303">
        <v>-39.478260869565219</v>
      </c>
      <c r="S462" s="303">
        <v>-39.336016096579471</v>
      </c>
      <c r="T462" s="171"/>
      <c r="U462" s="448"/>
      <c r="V462" s="300">
        <v>2024</v>
      </c>
      <c r="W462" s="301" t="s">
        <v>105</v>
      </c>
      <c r="X462" s="303">
        <v>-4.0883977900552475</v>
      </c>
      <c r="Y462" s="303">
        <v>32.70718232044198</v>
      </c>
      <c r="Z462" s="303">
        <v>28.618784530386733</v>
      </c>
      <c r="AA462" s="303">
        <v>-16.498993963782695</v>
      </c>
      <c r="AB462" s="303">
        <v>-22.837022132796776</v>
      </c>
      <c r="AC462" s="303">
        <v>-39.336016096579471</v>
      </c>
      <c r="AD462" s="171"/>
      <c r="AE462" s="448"/>
      <c r="AF462" s="300">
        <v>2024</v>
      </c>
      <c r="AG462" s="301" t="s">
        <v>105</v>
      </c>
      <c r="AH462" s="303">
        <v>84.365781710914433</v>
      </c>
      <c r="AI462" s="303">
        <v>-1.1009174311926557</v>
      </c>
      <c r="AJ462" s="303">
        <v>31.674208144796381</v>
      </c>
      <c r="AK462" s="303">
        <v>-45.744680851063833</v>
      </c>
      <c r="AL462" s="303">
        <v>-0.85470085470085166</v>
      </c>
      <c r="AM462" s="303">
        <v>-26.552984165651651</v>
      </c>
      <c r="AN462" s="171"/>
      <c r="AO462" s="448"/>
      <c r="AP462" s="300">
        <v>2024</v>
      </c>
      <c r="AQ462" s="301" t="s">
        <v>105</v>
      </c>
      <c r="AR462" s="303">
        <v>32.352941176470587</v>
      </c>
      <c r="AS462" s="303">
        <v>-0.67873303167420818</v>
      </c>
      <c r="AT462" s="303">
        <v>31.674208144796381</v>
      </c>
      <c r="AU462" s="303">
        <v>-26.187576126674792</v>
      </c>
      <c r="AV462" s="303">
        <v>-0.36540803897685759</v>
      </c>
      <c r="AW462" s="303">
        <v>-26.552984165651651</v>
      </c>
    </row>
    <row r="463" spans="1:49" x14ac:dyDescent="0.25">
      <c r="A463" s="448"/>
      <c r="B463" s="314">
        <v>2024</v>
      </c>
      <c r="C463" s="313" t="s">
        <v>102</v>
      </c>
      <c r="D463" s="173">
        <v>444</v>
      </c>
      <c r="E463" s="173">
        <v>367</v>
      </c>
      <c r="F463" s="173">
        <v>811</v>
      </c>
      <c r="G463" s="173">
        <v>177</v>
      </c>
      <c r="H463" s="173">
        <v>551</v>
      </c>
      <c r="I463" s="173">
        <v>728</v>
      </c>
      <c r="J463" s="171"/>
      <c r="K463" s="448"/>
      <c r="L463" s="314">
        <v>2024</v>
      </c>
      <c r="M463" s="313" t="s">
        <v>102</v>
      </c>
      <c r="N463" s="312">
        <v>-28.959999999999994</v>
      </c>
      <c r="O463" s="312">
        <v>-31.91094619666049</v>
      </c>
      <c r="P463" s="312">
        <v>-30.326460481099659</v>
      </c>
      <c r="Q463" s="312">
        <v>-30.588235294117652</v>
      </c>
      <c r="R463" s="312">
        <v>58.333333333333314</v>
      </c>
      <c r="S463" s="312">
        <v>20.729684908789395</v>
      </c>
      <c r="T463" s="171"/>
      <c r="U463" s="448"/>
      <c r="V463" s="314">
        <v>2024</v>
      </c>
      <c r="W463" s="313" t="s">
        <v>102</v>
      </c>
      <c r="X463" s="312">
        <v>-15.549828178694158</v>
      </c>
      <c r="Y463" s="312">
        <v>-14.776632302405499</v>
      </c>
      <c r="Z463" s="312">
        <v>-30.326460481099659</v>
      </c>
      <c r="AA463" s="312">
        <v>-12.935323383084583</v>
      </c>
      <c r="AB463" s="312">
        <v>33.665008291873981</v>
      </c>
      <c r="AC463" s="312">
        <v>20.729684908789395</v>
      </c>
      <c r="AD463" s="171"/>
      <c r="AE463" s="448"/>
      <c r="AF463" s="314">
        <v>2024</v>
      </c>
      <c r="AG463" s="313" t="s">
        <v>102</v>
      </c>
      <c r="AH463" s="312">
        <v>170.73170731707319</v>
      </c>
      <c r="AI463" s="312">
        <v>-29.961832061068705</v>
      </c>
      <c r="AJ463" s="312">
        <v>17.877906976744185</v>
      </c>
      <c r="AK463" s="312">
        <v>-40</v>
      </c>
      <c r="AL463" s="312">
        <v>19.782608695652186</v>
      </c>
      <c r="AM463" s="312">
        <v>-3.576158940397363</v>
      </c>
      <c r="AN463" s="171"/>
      <c r="AO463" s="448"/>
      <c r="AP463" s="314">
        <v>2024</v>
      </c>
      <c r="AQ463" s="313" t="s">
        <v>102</v>
      </c>
      <c r="AR463" s="312">
        <v>40.697674418604649</v>
      </c>
      <c r="AS463" s="312">
        <v>-22.819767441860463</v>
      </c>
      <c r="AT463" s="312">
        <v>17.877906976744185</v>
      </c>
      <c r="AU463" s="312">
        <v>-15.629139072847734</v>
      </c>
      <c r="AV463" s="312">
        <v>12.05298013245037</v>
      </c>
      <c r="AW463" s="312">
        <v>-3.576158940397363</v>
      </c>
    </row>
    <row r="464" spans="1:49" x14ac:dyDescent="0.25">
      <c r="A464" s="448"/>
      <c r="B464" s="300">
        <v>2024</v>
      </c>
      <c r="C464" s="301" t="s">
        <v>103</v>
      </c>
      <c r="D464" s="302">
        <v>286</v>
      </c>
      <c r="E464" s="302">
        <v>379</v>
      </c>
      <c r="F464" s="302">
        <v>665</v>
      </c>
      <c r="G464" s="302">
        <v>225</v>
      </c>
      <c r="H464" s="302">
        <v>358</v>
      </c>
      <c r="I464" s="302">
        <v>583</v>
      </c>
      <c r="J464" s="171"/>
      <c r="K464" s="448"/>
      <c r="L464" s="300">
        <v>2024</v>
      </c>
      <c r="M464" s="301" t="s">
        <v>103</v>
      </c>
      <c r="N464" s="303">
        <v>-35.585585585585591</v>
      </c>
      <c r="O464" s="303">
        <v>3.2697547683923744</v>
      </c>
      <c r="P464" s="303">
        <v>-18.002466091245367</v>
      </c>
      <c r="Q464" s="303">
        <v>27.118644067796609</v>
      </c>
      <c r="R464" s="303">
        <v>-35.027223230490023</v>
      </c>
      <c r="S464" s="303">
        <v>-19.917582417582409</v>
      </c>
      <c r="T464" s="171"/>
      <c r="U464" s="448"/>
      <c r="V464" s="300">
        <v>2024</v>
      </c>
      <c r="W464" s="301" t="s">
        <v>103</v>
      </c>
      <c r="X464" s="303">
        <v>-19.482120838471015</v>
      </c>
      <c r="Y464" s="303">
        <v>1.4796547472256465</v>
      </c>
      <c r="Z464" s="303">
        <v>-18.002466091245367</v>
      </c>
      <c r="AA464" s="303">
        <v>6.5934065934065904</v>
      </c>
      <c r="AB464" s="303">
        <v>-26.510989010989</v>
      </c>
      <c r="AC464" s="303">
        <v>-19.917582417582409</v>
      </c>
      <c r="AD464" s="171"/>
      <c r="AE464" s="448"/>
      <c r="AF464" s="300">
        <v>2024</v>
      </c>
      <c r="AG464" s="301" t="s">
        <v>103</v>
      </c>
      <c r="AH464" s="303">
        <v>77.639751552795019</v>
      </c>
      <c r="AI464" s="303">
        <v>1.0666666666666629</v>
      </c>
      <c r="AJ464" s="303">
        <v>24.067164179104481</v>
      </c>
      <c r="AK464" s="303">
        <v>-37.150837988826815</v>
      </c>
      <c r="AL464" s="303">
        <v>31.135531135531124</v>
      </c>
      <c r="AM464" s="303">
        <v>-7.606973058637081</v>
      </c>
      <c r="AN464" s="171"/>
      <c r="AO464" s="448"/>
      <c r="AP464" s="300">
        <v>2024</v>
      </c>
      <c r="AQ464" s="301" t="s">
        <v>103</v>
      </c>
      <c r="AR464" s="303">
        <v>23.32089552238806</v>
      </c>
      <c r="AS464" s="303">
        <v>0.74626865671641796</v>
      </c>
      <c r="AT464" s="303">
        <v>24.067164179104481</v>
      </c>
      <c r="AU464" s="303">
        <v>-21.077654516640248</v>
      </c>
      <c r="AV464" s="303">
        <v>13.470681458003163</v>
      </c>
      <c r="AW464" s="303">
        <v>-7.606973058637081</v>
      </c>
    </row>
    <row r="465" spans="1:49" x14ac:dyDescent="0.25">
      <c r="A465" s="448"/>
      <c r="B465" s="313">
        <v>2025</v>
      </c>
      <c r="C465" s="313" t="s">
        <v>104</v>
      </c>
      <c r="D465" s="173">
        <v>762</v>
      </c>
      <c r="E465" s="173">
        <v>308</v>
      </c>
      <c r="F465" s="173">
        <v>1070</v>
      </c>
      <c r="G465" s="173">
        <v>225</v>
      </c>
      <c r="H465" s="173">
        <v>422</v>
      </c>
      <c r="I465" s="173">
        <v>647</v>
      </c>
      <c r="J465" s="171"/>
      <c r="K465" s="448"/>
      <c r="L465" s="313">
        <v>2025</v>
      </c>
      <c r="M465" s="313" t="s">
        <v>104</v>
      </c>
      <c r="N465" s="312">
        <v>166.4335664335664</v>
      </c>
      <c r="O465" s="312">
        <v>-18.733509234828489</v>
      </c>
      <c r="P465" s="312">
        <v>60.902255639097746</v>
      </c>
      <c r="Q465" s="312">
        <v>0</v>
      </c>
      <c r="R465" s="312">
        <v>17.877094972067042</v>
      </c>
      <c r="S465" s="312">
        <v>10.977701543739272</v>
      </c>
      <c r="T465" s="171"/>
      <c r="U465" s="448"/>
      <c r="V465" s="313">
        <v>2025</v>
      </c>
      <c r="W465" s="313" t="s">
        <v>104</v>
      </c>
      <c r="X465" s="312">
        <v>71.578947368421055</v>
      </c>
      <c r="Y465" s="312">
        <v>-10.676691729323309</v>
      </c>
      <c r="Z465" s="312">
        <v>60.902255639097746</v>
      </c>
      <c r="AA465" s="312">
        <v>0</v>
      </c>
      <c r="AB465" s="312">
        <v>10.977701543739272</v>
      </c>
      <c r="AC465" s="312">
        <v>10.977701543739272</v>
      </c>
      <c r="AD465" s="171"/>
      <c r="AE465" s="448"/>
      <c r="AF465" s="313">
        <v>2025</v>
      </c>
      <c r="AG465" s="313" t="s">
        <v>104</v>
      </c>
      <c r="AH465" s="312">
        <v>15.105740181268885</v>
      </c>
      <c r="AI465" s="312">
        <v>26.748971193415642</v>
      </c>
      <c r="AJ465" s="312">
        <v>18.232044198895039</v>
      </c>
      <c r="AK465" s="312">
        <v>-46.300715990453455</v>
      </c>
      <c r="AL465" s="312">
        <v>-26.608695652173907</v>
      </c>
      <c r="AM465" s="312">
        <v>-34.909456740442664</v>
      </c>
      <c r="AN465" s="171"/>
      <c r="AO465" s="448"/>
      <c r="AP465" s="313">
        <v>2025</v>
      </c>
      <c r="AQ465" s="313" t="s">
        <v>104</v>
      </c>
      <c r="AR465" s="312">
        <v>11.049723756906085</v>
      </c>
      <c r="AS465" s="312">
        <v>7.1823204419889546</v>
      </c>
      <c r="AT465" s="312">
        <v>18.232044198895039</v>
      </c>
      <c r="AU465" s="312">
        <v>-19.517102615694171</v>
      </c>
      <c r="AV465" s="312">
        <v>-15.392354124748495</v>
      </c>
      <c r="AW465" s="312">
        <v>-34.909456740442664</v>
      </c>
    </row>
    <row r="466" spans="1:49" x14ac:dyDescent="0.25">
      <c r="A466" s="448"/>
      <c r="B466" s="300">
        <v>2025</v>
      </c>
      <c r="C466" s="301" t="s">
        <v>105</v>
      </c>
      <c r="D466" s="302">
        <v>251</v>
      </c>
      <c r="E466" s="302">
        <v>567</v>
      </c>
      <c r="F466" s="302">
        <v>818</v>
      </c>
      <c r="G466" s="302">
        <v>383</v>
      </c>
      <c r="H466" s="302">
        <v>604</v>
      </c>
      <c r="I466" s="302">
        <v>987</v>
      </c>
      <c r="J466" s="171"/>
      <c r="K466" s="448"/>
      <c r="L466" s="300">
        <v>2025</v>
      </c>
      <c r="M466" s="301" t="s">
        <v>105</v>
      </c>
      <c r="N466" s="303">
        <v>-67.060367454068242</v>
      </c>
      <c r="O466" s="303">
        <v>84.090909090909093</v>
      </c>
      <c r="P466" s="303">
        <v>-23.55140186915888</v>
      </c>
      <c r="Q466" s="303">
        <v>70.222222222222229</v>
      </c>
      <c r="R466" s="303">
        <v>43.127962085308042</v>
      </c>
      <c r="S466" s="303">
        <v>52.550231839258117</v>
      </c>
      <c r="T466" s="171"/>
      <c r="U466" s="448"/>
      <c r="V466" s="300">
        <v>2025</v>
      </c>
      <c r="W466" s="301" t="s">
        <v>105</v>
      </c>
      <c r="X466" s="303">
        <v>-47.757009345794394</v>
      </c>
      <c r="Y466" s="303">
        <v>24.205607476635514</v>
      </c>
      <c r="Z466" s="303">
        <v>-23.55140186915888</v>
      </c>
      <c r="AA466" s="303">
        <v>24.420401854714068</v>
      </c>
      <c r="AB466" s="303">
        <v>28.129829984544049</v>
      </c>
      <c r="AC466" s="303">
        <v>52.550231839258117</v>
      </c>
      <c r="AD466" s="171"/>
      <c r="AE466" s="448"/>
      <c r="AF466" s="300">
        <v>2025</v>
      </c>
      <c r="AG466" s="301" t="s">
        <v>105</v>
      </c>
      <c r="AH466" s="303">
        <v>-59.839999999999996</v>
      </c>
      <c r="AI466" s="303">
        <v>5.1948051948051983</v>
      </c>
      <c r="AJ466" s="303">
        <v>-29.725085910652922</v>
      </c>
      <c r="AK466" s="303">
        <v>50.196078431372541</v>
      </c>
      <c r="AL466" s="303">
        <v>73.563218390804593</v>
      </c>
      <c r="AM466" s="303">
        <v>63.681592039800989</v>
      </c>
      <c r="AN466" s="171"/>
      <c r="AO466" s="448"/>
      <c r="AP466" s="300">
        <v>2025</v>
      </c>
      <c r="AQ466" s="301" t="s">
        <v>105</v>
      </c>
      <c r="AR466" s="303">
        <v>-32.130584192439869</v>
      </c>
      <c r="AS466" s="303">
        <v>2.4054982817869419</v>
      </c>
      <c r="AT466" s="303">
        <v>-29.725085910652922</v>
      </c>
      <c r="AU466" s="303">
        <v>21.227197346600327</v>
      </c>
      <c r="AV466" s="303">
        <v>42.454394693200655</v>
      </c>
      <c r="AW466" s="303">
        <v>63.681592039800989</v>
      </c>
    </row>
    <row r="467" spans="1:49" x14ac:dyDescent="0.25">
      <c r="A467" s="448"/>
      <c r="B467" s="314">
        <v>2025</v>
      </c>
      <c r="C467" s="313" t="s">
        <v>102</v>
      </c>
      <c r="D467" s="173">
        <v>259</v>
      </c>
      <c r="E467" s="173">
        <v>625</v>
      </c>
      <c r="F467" s="173">
        <v>884</v>
      </c>
      <c r="G467" s="173">
        <v>547</v>
      </c>
      <c r="H467" s="173">
        <v>381</v>
      </c>
      <c r="I467" s="173">
        <v>928</v>
      </c>
      <c r="J467" s="171"/>
      <c r="K467" s="448"/>
      <c r="L467" s="314">
        <v>2025</v>
      </c>
      <c r="M467" s="313" t="s">
        <v>102</v>
      </c>
      <c r="N467" s="312">
        <v>3.1872509960159334</v>
      </c>
      <c r="O467" s="312">
        <v>10.22927689594357</v>
      </c>
      <c r="P467" s="312">
        <v>8.0684596577017089</v>
      </c>
      <c r="Q467" s="312">
        <v>42.819843342036535</v>
      </c>
      <c r="R467" s="312">
        <v>-36.920529801324506</v>
      </c>
      <c r="S467" s="312">
        <v>-5.9777102330293843</v>
      </c>
      <c r="T467" s="171"/>
      <c r="U467" s="448"/>
      <c r="V467" s="314">
        <v>2025</v>
      </c>
      <c r="W467" s="313" t="s">
        <v>102</v>
      </c>
      <c r="X467" s="312">
        <v>0.97799511002444961</v>
      </c>
      <c r="Y467" s="312">
        <v>7.090464547677259</v>
      </c>
      <c r="Z467" s="312">
        <v>8.0684596577017089</v>
      </c>
      <c r="AA467" s="312">
        <v>16.616008105369815</v>
      </c>
      <c r="AB467" s="312">
        <v>-22.593718338399199</v>
      </c>
      <c r="AC467" s="312">
        <v>-5.9777102330293843</v>
      </c>
      <c r="AD467" s="171"/>
      <c r="AE467" s="448"/>
      <c r="AF467" s="314">
        <v>2025</v>
      </c>
      <c r="AG467" s="313" t="s">
        <v>102</v>
      </c>
      <c r="AH467" s="312">
        <v>-41.666666666666664</v>
      </c>
      <c r="AI467" s="312">
        <v>70.299727520435965</v>
      </c>
      <c r="AJ467" s="312">
        <v>9.0012330456226834</v>
      </c>
      <c r="AK467" s="312">
        <v>209.03954802259886</v>
      </c>
      <c r="AL467" s="312">
        <v>-30.852994555353902</v>
      </c>
      <c r="AM467" s="312">
        <v>27.47252747252746</v>
      </c>
      <c r="AN467" s="171"/>
      <c r="AO467" s="448"/>
      <c r="AP467" s="314">
        <v>2025</v>
      </c>
      <c r="AQ467" s="313" t="s">
        <v>102</v>
      </c>
      <c r="AR467" s="312">
        <v>-22.811344019728718</v>
      </c>
      <c r="AS467" s="312">
        <v>31.812577065351402</v>
      </c>
      <c r="AT467" s="312">
        <v>9.0012330456226834</v>
      </c>
      <c r="AU467" s="312">
        <v>50.824175824175803</v>
      </c>
      <c r="AV467" s="312">
        <v>-23.35164835164834</v>
      </c>
      <c r="AW467" s="312">
        <v>27.47252747252746</v>
      </c>
    </row>
    <row r="468" spans="1:49" x14ac:dyDescent="0.25">
      <c r="A468" s="448"/>
      <c r="B468" s="300">
        <v>2025</v>
      </c>
      <c r="C468" s="301" t="s">
        <v>103</v>
      </c>
      <c r="D468" s="302">
        <v>300</v>
      </c>
      <c r="E468" s="302">
        <v>1019</v>
      </c>
      <c r="F468" s="302">
        <v>1319</v>
      </c>
      <c r="G468" s="302">
        <v>380</v>
      </c>
      <c r="H468" s="302">
        <v>340</v>
      </c>
      <c r="I468" s="302">
        <v>720</v>
      </c>
      <c r="J468" s="171"/>
      <c r="K468" s="448"/>
      <c r="L468" s="300">
        <v>2025</v>
      </c>
      <c r="M468" s="301" t="s">
        <v>103</v>
      </c>
      <c r="N468" s="303">
        <v>15.830115830115815</v>
      </c>
      <c r="O468" s="303">
        <v>63.04000000000002</v>
      </c>
      <c r="P468" s="303">
        <v>49.208144796380083</v>
      </c>
      <c r="Q468" s="303">
        <v>-30.530164533820837</v>
      </c>
      <c r="R468" s="303">
        <v>-10.761154855643042</v>
      </c>
      <c r="S468" s="303">
        <v>-22.41379310344827</v>
      </c>
      <c r="T468" s="171"/>
      <c r="U468" s="448"/>
      <c r="V468" s="300">
        <v>2025</v>
      </c>
      <c r="W468" s="301" t="s">
        <v>103</v>
      </c>
      <c r="X468" s="303">
        <v>4.6380090497737552</v>
      </c>
      <c r="Y468" s="303">
        <v>44.570135746606326</v>
      </c>
      <c r="Z468" s="303">
        <v>49.208144796380083</v>
      </c>
      <c r="AA468" s="303">
        <v>-17.995689655172409</v>
      </c>
      <c r="AB468" s="303">
        <v>-4.4181034482758612</v>
      </c>
      <c r="AC468" s="303">
        <v>-22.41379310344827</v>
      </c>
      <c r="AD468" s="171"/>
      <c r="AE468" s="448"/>
      <c r="AF468" s="300">
        <v>2025</v>
      </c>
      <c r="AG468" s="301" t="s">
        <v>103</v>
      </c>
      <c r="AH468" s="303">
        <v>4.8951048951048932</v>
      </c>
      <c r="AI468" s="303">
        <v>168.86543535620052</v>
      </c>
      <c r="AJ468" s="303">
        <v>98.345864661654133</v>
      </c>
      <c r="AK468" s="303">
        <v>68.888888888888886</v>
      </c>
      <c r="AL468" s="303">
        <v>-5.0279329608938497</v>
      </c>
      <c r="AM468" s="303">
        <v>23.499142367066895</v>
      </c>
      <c r="AN468" s="171"/>
      <c r="AO468" s="448"/>
      <c r="AP468" s="300">
        <v>2025</v>
      </c>
      <c r="AQ468" s="301" t="s">
        <v>103</v>
      </c>
      <c r="AR468" s="303">
        <v>2.1052631578947367</v>
      </c>
      <c r="AS468" s="303">
        <v>96.240601503759393</v>
      </c>
      <c r="AT468" s="303">
        <v>98.345864661654133</v>
      </c>
      <c r="AU468" s="303">
        <v>26.586620926243569</v>
      </c>
      <c r="AV468" s="303">
        <v>-3.0874785591766725</v>
      </c>
      <c r="AW468" s="303">
        <v>23.499142367066895</v>
      </c>
    </row>
    <row r="469" spans="1:49" x14ac:dyDescent="0.25">
      <c r="A469" s="448"/>
      <c r="B469" s="315">
        <v>2026</v>
      </c>
      <c r="C469" s="315" t="s">
        <v>104</v>
      </c>
      <c r="D469" s="173">
        <v>252</v>
      </c>
      <c r="E469" s="173">
        <v>931</v>
      </c>
      <c r="F469" s="173">
        <v>1183</v>
      </c>
      <c r="G469" s="173">
        <v>377</v>
      </c>
      <c r="H469" s="173">
        <v>313</v>
      </c>
      <c r="I469" s="173">
        <v>690</v>
      </c>
      <c r="J469" s="171"/>
      <c r="K469" s="448"/>
      <c r="L469" s="315">
        <v>2026</v>
      </c>
      <c r="M469" s="315" t="s">
        <v>104</v>
      </c>
      <c r="N469" s="312">
        <v>-16</v>
      </c>
      <c r="O469" s="312">
        <v>-8.6359175662414174</v>
      </c>
      <c r="P469" s="312">
        <v>-10.310841546626236</v>
      </c>
      <c r="Q469" s="312">
        <v>-0.78947368421053454</v>
      </c>
      <c r="R469" s="312">
        <v>-7.9411764705882462</v>
      </c>
      <c r="S469" s="312">
        <v>-4.1666666666666572</v>
      </c>
      <c r="T469" s="171"/>
      <c r="U469" s="448"/>
      <c r="V469" s="315">
        <v>2026</v>
      </c>
      <c r="W469" s="315" t="s">
        <v>104</v>
      </c>
      <c r="X469" s="312">
        <v>-3.6391205458680833</v>
      </c>
      <c r="Y469" s="312">
        <v>-6.6717210007581524</v>
      </c>
      <c r="Z469" s="312">
        <v>-10.310841546626236</v>
      </c>
      <c r="AA469" s="312">
        <v>-0.41666666666666574</v>
      </c>
      <c r="AB469" s="312">
        <v>-3.7499999999999916</v>
      </c>
      <c r="AC469" s="312">
        <v>-4.1666666666666572</v>
      </c>
      <c r="AD469" s="171"/>
      <c r="AE469" s="448"/>
      <c r="AF469" s="315">
        <v>2026</v>
      </c>
      <c r="AG469" s="315" t="s">
        <v>104</v>
      </c>
      <c r="AH469" s="312">
        <v>-66.929133858267704</v>
      </c>
      <c r="AI469" s="312">
        <v>202.27272727272731</v>
      </c>
      <c r="AJ469" s="312">
        <v>10.560747663551396</v>
      </c>
      <c r="AK469" s="312">
        <v>67.555555555555543</v>
      </c>
      <c r="AL469" s="312">
        <v>-25.829383886255926</v>
      </c>
      <c r="AM469" s="312">
        <v>6.6460587326120617</v>
      </c>
      <c r="AN469" s="171"/>
      <c r="AO469" s="448"/>
      <c r="AP469" s="315">
        <v>2026</v>
      </c>
      <c r="AQ469" s="315" t="s">
        <v>104</v>
      </c>
      <c r="AR469" s="312">
        <v>-47.663551401869135</v>
      </c>
      <c r="AS469" s="312">
        <v>58.224299065420531</v>
      </c>
      <c r="AT469" s="312">
        <v>10.560747663551396</v>
      </c>
      <c r="AU469" s="312">
        <v>23.493044822256589</v>
      </c>
      <c r="AV469" s="312">
        <v>-16.846986089644528</v>
      </c>
      <c r="AW469" s="312">
        <v>6.6460587326120617</v>
      </c>
    </row>
    <row r="470" spans="1:49" x14ac:dyDescent="0.25">
      <c r="A470" s="449"/>
      <c r="B470" s="305">
        <v>2026</v>
      </c>
      <c r="C470" s="306" t="s">
        <v>105</v>
      </c>
      <c r="D470" s="307">
        <v>377</v>
      </c>
      <c r="E470" s="307">
        <v>727</v>
      </c>
      <c r="F470" s="307">
        <v>1104</v>
      </c>
      <c r="G470" s="307">
        <v>405</v>
      </c>
      <c r="H470" s="307">
        <v>359</v>
      </c>
      <c r="I470" s="307">
        <v>764</v>
      </c>
      <c r="J470" s="171"/>
      <c r="K470" s="449"/>
      <c r="L470" s="305">
        <v>2026</v>
      </c>
      <c r="M470" s="306" t="s">
        <v>105</v>
      </c>
      <c r="N470" s="308">
        <v>49.603174603174608</v>
      </c>
      <c r="O470" s="308">
        <v>-21.911922663802358</v>
      </c>
      <c r="P470" s="308">
        <v>-6.6779374471682189</v>
      </c>
      <c r="Q470" s="308">
        <v>7.4270557029177695</v>
      </c>
      <c r="R470" s="308">
        <v>14.696485623003184</v>
      </c>
      <c r="S470" s="308">
        <v>10.724637681159408</v>
      </c>
      <c r="T470" s="171"/>
      <c r="U470" s="449"/>
      <c r="V470" s="305">
        <v>2026</v>
      </c>
      <c r="W470" s="306" t="s">
        <v>105</v>
      </c>
      <c r="X470" s="308">
        <v>10.566356720202878</v>
      </c>
      <c r="Y470" s="308">
        <v>-17.244294167371098</v>
      </c>
      <c r="Z470" s="308">
        <v>-6.6779374471682189</v>
      </c>
      <c r="AA470" s="308">
        <v>4.0579710144927494</v>
      </c>
      <c r="AB470" s="308">
        <v>6.6666666666666581</v>
      </c>
      <c r="AC470" s="308">
        <v>10.724637681159408</v>
      </c>
      <c r="AD470" s="171"/>
      <c r="AE470" s="449"/>
      <c r="AF470" s="305">
        <v>2026</v>
      </c>
      <c r="AG470" s="306" t="s">
        <v>105</v>
      </c>
      <c r="AH470" s="308">
        <v>50.199203187250987</v>
      </c>
      <c r="AI470" s="308">
        <v>28.218694885361543</v>
      </c>
      <c r="AJ470" s="308">
        <v>34.963325183374081</v>
      </c>
      <c r="AK470" s="308">
        <v>5.7441253263707637</v>
      </c>
      <c r="AL470" s="308">
        <v>-40.562913907284766</v>
      </c>
      <c r="AM470" s="308">
        <v>-22.593718338399199</v>
      </c>
      <c r="AN470" s="171"/>
      <c r="AO470" s="449"/>
      <c r="AP470" s="305">
        <v>2026</v>
      </c>
      <c r="AQ470" s="306" t="s">
        <v>105</v>
      </c>
      <c r="AR470" s="308">
        <v>15.403422982885086</v>
      </c>
      <c r="AS470" s="308">
        <v>19.559902200488999</v>
      </c>
      <c r="AT470" s="308">
        <v>34.963325183374081</v>
      </c>
      <c r="AU470" s="308">
        <v>2.2289766970618041</v>
      </c>
      <c r="AV470" s="308">
        <v>-24.822695035461006</v>
      </c>
      <c r="AW470" s="308">
        <v>-22.593718338399199</v>
      </c>
    </row>
    <row r="471" spans="1:49" ht="15" customHeight="1" x14ac:dyDescent="0.25">
      <c r="A471" s="447" t="s">
        <v>279</v>
      </c>
      <c r="B471" s="316">
        <v>2020</v>
      </c>
      <c r="C471" s="316" t="s">
        <v>102</v>
      </c>
      <c r="D471" s="317">
        <v>169</v>
      </c>
      <c r="E471" s="317">
        <v>64</v>
      </c>
      <c r="F471" s="317">
        <v>233</v>
      </c>
      <c r="G471" s="317">
        <v>161</v>
      </c>
      <c r="H471" s="317">
        <v>196</v>
      </c>
      <c r="I471" s="317">
        <v>357</v>
      </c>
      <c r="K471" s="447" t="s">
        <v>279</v>
      </c>
      <c r="L471" s="313">
        <v>2020</v>
      </c>
      <c r="M471" s="313" t="s">
        <v>102</v>
      </c>
      <c r="N471" s="312"/>
      <c r="O471" s="312"/>
      <c r="P471" s="312"/>
      <c r="Q471" s="312"/>
      <c r="R471" s="312"/>
      <c r="S471" s="312"/>
      <c r="U471" s="447" t="s">
        <v>279</v>
      </c>
      <c r="V471" s="313">
        <v>2020</v>
      </c>
      <c r="W471" s="313" t="s">
        <v>102</v>
      </c>
      <c r="X471" s="312"/>
      <c r="Y471" s="312"/>
      <c r="Z471" s="312"/>
      <c r="AA471" s="312"/>
      <c r="AB471" s="312"/>
      <c r="AC471" s="312"/>
      <c r="AE471" s="447" t="s">
        <v>279</v>
      </c>
      <c r="AF471" s="313">
        <v>2020</v>
      </c>
      <c r="AG471" s="313" t="s">
        <v>102</v>
      </c>
      <c r="AH471" s="312"/>
      <c r="AI471" s="312"/>
      <c r="AJ471" s="312"/>
      <c r="AK471" s="312"/>
      <c r="AL471" s="312"/>
      <c r="AM471" s="312"/>
      <c r="AO471" s="447" t="s">
        <v>279</v>
      </c>
      <c r="AP471" s="313">
        <v>2020</v>
      </c>
      <c r="AQ471" s="313" t="s">
        <v>102</v>
      </c>
      <c r="AR471" s="312"/>
      <c r="AS471" s="312"/>
      <c r="AT471" s="312"/>
      <c r="AU471" s="312"/>
      <c r="AV471" s="312"/>
      <c r="AW471" s="312"/>
    </row>
    <row r="472" spans="1:49" x14ac:dyDescent="0.25">
      <c r="A472" s="448"/>
      <c r="B472" s="300">
        <v>2020</v>
      </c>
      <c r="C472" s="301" t="s">
        <v>103</v>
      </c>
      <c r="D472" s="302">
        <v>355</v>
      </c>
      <c r="E472" s="302">
        <v>94</v>
      </c>
      <c r="F472" s="302">
        <v>449</v>
      </c>
      <c r="G472" s="302">
        <v>144</v>
      </c>
      <c r="H472" s="302">
        <v>216</v>
      </c>
      <c r="I472" s="302">
        <v>360</v>
      </c>
      <c r="K472" s="448"/>
      <c r="L472" s="300">
        <v>2020</v>
      </c>
      <c r="M472" s="301" t="s">
        <v>103</v>
      </c>
      <c r="N472" s="303">
        <v>110.05917159763311</v>
      </c>
      <c r="O472" s="303">
        <v>46.875</v>
      </c>
      <c r="P472" s="303">
        <v>92.703862660944225</v>
      </c>
      <c r="Q472" s="303">
        <v>-10.559006211180119</v>
      </c>
      <c r="R472" s="303">
        <v>10.204081632653043</v>
      </c>
      <c r="S472" s="303">
        <v>0.84033613445377853</v>
      </c>
      <c r="U472" s="448"/>
      <c r="V472" s="300">
        <v>2020</v>
      </c>
      <c r="W472" s="301" t="s">
        <v>103</v>
      </c>
      <c r="X472" s="303">
        <v>79.828326180257534</v>
      </c>
      <c r="Y472" s="303">
        <v>12.875536480686698</v>
      </c>
      <c r="Z472" s="303">
        <v>92.703862660944225</v>
      </c>
      <c r="AA472" s="303">
        <v>-4.761904761904745</v>
      </c>
      <c r="AB472" s="303">
        <v>5.6022408963585235</v>
      </c>
      <c r="AC472" s="303">
        <v>0.84033613445377853</v>
      </c>
      <c r="AE472" s="448"/>
      <c r="AF472" s="300">
        <v>2020</v>
      </c>
      <c r="AG472" s="301" t="s">
        <v>103</v>
      </c>
      <c r="AH472" s="303"/>
      <c r="AI472" s="303"/>
      <c r="AJ472" s="303"/>
      <c r="AK472" s="303"/>
      <c r="AL472" s="303"/>
      <c r="AM472" s="303"/>
      <c r="AO472" s="448"/>
      <c r="AP472" s="300">
        <v>2020</v>
      </c>
      <c r="AQ472" s="301" t="s">
        <v>103</v>
      </c>
      <c r="AR472" s="303"/>
      <c r="AS472" s="303"/>
      <c r="AT472" s="303"/>
      <c r="AU472" s="303"/>
      <c r="AV472" s="303"/>
      <c r="AW472" s="303"/>
    </row>
    <row r="473" spans="1:49" x14ac:dyDescent="0.25">
      <c r="A473" s="448"/>
      <c r="B473" s="313">
        <v>2021</v>
      </c>
      <c r="C473" s="313" t="s">
        <v>104</v>
      </c>
      <c r="D473" s="173">
        <v>339</v>
      </c>
      <c r="E473" s="173">
        <v>88</v>
      </c>
      <c r="F473" s="173">
        <v>427</v>
      </c>
      <c r="G473" s="173">
        <v>313</v>
      </c>
      <c r="H473" s="173">
        <v>54</v>
      </c>
      <c r="I473" s="173">
        <v>367</v>
      </c>
      <c r="K473" s="448"/>
      <c r="L473" s="313">
        <v>2021</v>
      </c>
      <c r="M473" s="313" t="s">
        <v>104</v>
      </c>
      <c r="N473" s="312">
        <v>-4.507042253521135</v>
      </c>
      <c r="O473" s="312">
        <v>-6.3829787234042499</v>
      </c>
      <c r="P473" s="312">
        <v>-4.8997772828507777</v>
      </c>
      <c r="Q473" s="312">
        <v>117.36111111111111</v>
      </c>
      <c r="R473" s="312">
        <v>-75</v>
      </c>
      <c r="S473" s="312">
        <v>1.9444444444444429</v>
      </c>
      <c r="U473" s="448"/>
      <c r="V473" s="313">
        <v>2021</v>
      </c>
      <c r="W473" s="313" t="s">
        <v>104</v>
      </c>
      <c r="X473" s="312">
        <v>-3.5634743875278385</v>
      </c>
      <c r="Y473" s="312">
        <v>-1.3363028953229392</v>
      </c>
      <c r="Z473" s="312">
        <v>-4.8997772828507777</v>
      </c>
      <c r="AA473" s="312">
        <v>46.944444444444407</v>
      </c>
      <c r="AB473" s="312">
        <v>-44.999999999999964</v>
      </c>
      <c r="AC473" s="312">
        <v>1.9444444444444429</v>
      </c>
      <c r="AE473" s="448"/>
      <c r="AF473" s="313">
        <v>2021</v>
      </c>
      <c r="AG473" s="313" t="s">
        <v>104</v>
      </c>
      <c r="AH473" s="312"/>
      <c r="AI473" s="312"/>
      <c r="AJ473" s="312"/>
      <c r="AK473" s="312"/>
      <c r="AL473" s="312"/>
      <c r="AM473" s="312"/>
      <c r="AO473" s="448"/>
      <c r="AP473" s="313">
        <v>2021</v>
      </c>
      <c r="AQ473" s="313" t="s">
        <v>104</v>
      </c>
      <c r="AR473" s="312"/>
      <c r="AS473" s="312"/>
      <c r="AT473" s="312"/>
      <c r="AU473" s="312"/>
      <c r="AV473" s="312"/>
      <c r="AW473" s="312"/>
    </row>
    <row r="474" spans="1:49" x14ac:dyDescent="0.25">
      <c r="A474" s="448"/>
      <c r="B474" s="300">
        <v>2021</v>
      </c>
      <c r="C474" s="301" t="s">
        <v>105</v>
      </c>
      <c r="D474" s="302">
        <v>592</v>
      </c>
      <c r="E474" s="302">
        <v>189</v>
      </c>
      <c r="F474" s="302">
        <v>781</v>
      </c>
      <c r="G474" s="302">
        <v>340</v>
      </c>
      <c r="H474" s="302">
        <v>227</v>
      </c>
      <c r="I474" s="302">
        <v>567</v>
      </c>
      <c r="K474" s="448"/>
      <c r="L474" s="300">
        <v>2021</v>
      </c>
      <c r="M474" s="301" t="s">
        <v>105</v>
      </c>
      <c r="N474" s="303">
        <v>74.631268436578182</v>
      </c>
      <c r="O474" s="303">
        <v>114.77272727272728</v>
      </c>
      <c r="P474" s="303">
        <v>82.903981264636997</v>
      </c>
      <c r="Q474" s="303">
        <v>8.6261980830670808</v>
      </c>
      <c r="R474" s="303">
        <v>320.37037037037032</v>
      </c>
      <c r="S474" s="303">
        <v>54.495912806539508</v>
      </c>
      <c r="U474" s="448"/>
      <c r="V474" s="300">
        <v>2021</v>
      </c>
      <c r="W474" s="301" t="s">
        <v>105</v>
      </c>
      <c r="X474" s="303">
        <v>59.250585480093676</v>
      </c>
      <c r="Y474" s="303">
        <v>23.653395784543321</v>
      </c>
      <c r="Z474" s="303">
        <v>82.903981264636997</v>
      </c>
      <c r="AA474" s="303">
        <v>7.3569482288828336</v>
      </c>
      <c r="AB474" s="303">
        <v>47.138964577656672</v>
      </c>
      <c r="AC474" s="303">
        <v>54.495912806539508</v>
      </c>
      <c r="AE474" s="448"/>
      <c r="AF474" s="300">
        <v>2021</v>
      </c>
      <c r="AG474" s="301" t="s">
        <v>105</v>
      </c>
      <c r="AH474" s="303"/>
      <c r="AI474" s="303"/>
      <c r="AJ474" s="303"/>
      <c r="AK474" s="303"/>
      <c r="AL474" s="303"/>
      <c r="AM474" s="303"/>
      <c r="AO474" s="448"/>
      <c r="AP474" s="300">
        <v>2021</v>
      </c>
      <c r="AQ474" s="301" t="s">
        <v>105</v>
      </c>
      <c r="AR474" s="303"/>
      <c r="AS474" s="303"/>
      <c r="AT474" s="303"/>
      <c r="AU474" s="303"/>
      <c r="AV474" s="303"/>
      <c r="AW474" s="303"/>
    </row>
    <row r="475" spans="1:49" x14ac:dyDescent="0.25">
      <c r="A475" s="448"/>
      <c r="B475" s="314">
        <v>2021</v>
      </c>
      <c r="C475" s="313" t="s">
        <v>102</v>
      </c>
      <c r="D475" s="173">
        <v>642</v>
      </c>
      <c r="E475" s="173">
        <v>112</v>
      </c>
      <c r="F475" s="173">
        <v>754</v>
      </c>
      <c r="G475" s="173">
        <v>325</v>
      </c>
      <c r="H475" s="173">
        <v>84</v>
      </c>
      <c r="I475" s="173">
        <v>409</v>
      </c>
      <c r="K475" s="448"/>
      <c r="L475" s="314">
        <v>2021</v>
      </c>
      <c r="M475" s="313" t="s">
        <v>102</v>
      </c>
      <c r="N475" s="312">
        <v>8.4459459459459367</v>
      </c>
      <c r="O475" s="312">
        <v>-40.740740740740748</v>
      </c>
      <c r="P475" s="312">
        <v>-3.4571062740076854</v>
      </c>
      <c r="Q475" s="312">
        <v>-4.4117647058823479</v>
      </c>
      <c r="R475" s="312">
        <v>-62.995594713656388</v>
      </c>
      <c r="S475" s="312">
        <v>-27.865961199294532</v>
      </c>
      <c r="U475" s="448"/>
      <c r="V475" s="314">
        <v>2021</v>
      </c>
      <c r="W475" s="313" t="s">
        <v>102</v>
      </c>
      <c r="X475" s="312">
        <v>6.4020486555697875</v>
      </c>
      <c r="Y475" s="312">
        <v>-9.859154929577473</v>
      </c>
      <c r="Z475" s="312">
        <v>-3.4571062740076854</v>
      </c>
      <c r="AA475" s="312">
        <v>-2.6455026455026456</v>
      </c>
      <c r="AB475" s="312">
        <v>-25.220458553791886</v>
      </c>
      <c r="AC475" s="312">
        <v>-27.865961199294532</v>
      </c>
      <c r="AE475" s="448"/>
      <c r="AF475" s="314">
        <v>2021</v>
      </c>
      <c r="AG475" s="313" t="s">
        <v>102</v>
      </c>
      <c r="AH475" s="312">
        <v>279.88165680473372</v>
      </c>
      <c r="AI475" s="312">
        <v>75</v>
      </c>
      <c r="AJ475" s="312">
        <v>223.6051502145923</v>
      </c>
      <c r="AK475" s="312">
        <v>101.8633540372671</v>
      </c>
      <c r="AL475" s="312">
        <v>-57.142857142857146</v>
      </c>
      <c r="AM475" s="312">
        <v>14.565826330532204</v>
      </c>
      <c r="AO475" s="448"/>
      <c r="AP475" s="314">
        <v>2021</v>
      </c>
      <c r="AQ475" s="313" t="s">
        <v>102</v>
      </c>
      <c r="AR475" s="312">
        <v>203.00429184549358</v>
      </c>
      <c r="AS475" s="312">
        <v>20.600858369098717</v>
      </c>
      <c r="AT475" s="312">
        <v>223.6051502145923</v>
      </c>
      <c r="AU475" s="312">
        <v>45.938375350140028</v>
      </c>
      <c r="AV475" s="312">
        <v>-31.37254901960782</v>
      </c>
      <c r="AW475" s="312">
        <v>14.565826330532204</v>
      </c>
    </row>
    <row r="476" spans="1:49" x14ac:dyDescent="0.25">
      <c r="A476" s="448"/>
      <c r="B476" s="300">
        <v>2021</v>
      </c>
      <c r="C476" s="301" t="s">
        <v>103</v>
      </c>
      <c r="D476" s="302">
        <v>671</v>
      </c>
      <c r="E476" s="302">
        <v>92</v>
      </c>
      <c r="F476" s="302">
        <v>763</v>
      </c>
      <c r="G476" s="302">
        <v>209</v>
      </c>
      <c r="H476" s="302">
        <v>101</v>
      </c>
      <c r="I476" s="302">
        <v>310</v>
      </c>
      <c r="K476" s="448"/>
      <c r="L476" s="300">
        <v>2021</v>
      </c>
      <c r="M476" s="301" t="s">
        <v>103</v>
      </c>
      <c r="N476" s="303">
        <v>4.5171339563862887</v>
      </c>
      <c r="O476" s="303">
        <v>-17.857142857142861</v>
      </c>
      <c r="P476" s="303">
        <v>1.1936339522546433</v>
      </c>
      <c r="Q476" s="303">
        <v>-35.692307692307693</v>
      </c>
      <c r="R476" s="303">
        <v>20.238095238095227</v>
      </c>
      <c r="S476" s="303">
        <v>-24.205378973105127</v>
      </c>
      <c r="U476" s="448"/>
      <c r="V476" s="300">
        <v>2021</v>
      </c>
      <c r="W476" s="301" t="s">
        <v>103</v>
      </c>
      <c r="X476" s="303">
        <v>3.8461538461538507</v>
      </c>
      <c r="Y476" s="303">
        <v>-2.6525198938992074</v>
      </c>
      <c r="Z476" s="303">
        <v>1.1936339522546433</v>
      </c>
      <c r="AA476" s="303">
        <v>-28.361858190709036</v>
      </c>
      <c r="AB476" s="303">
        <v>4.1564792176039109</v>
      </c>
      <c r="AC476" s="303">
        <v>-24.205378973105127</v>
      </c>
      <c r="AE476" s="448"/>
      <c r="AF476" s="300">
        <v>2021</v>
      </c>
      <c r="AG476" s="301" t="s">
        <v>103</v>
      </c>
      <c r="AH476" s="303">
        <v>89.014084507042242</v>
      </c>
      <c r="AI476" s="303">
        <v>-2.1276595744680833</v>
      </c>
      <c r="AJ476" s="303">
        <v>69.933184855233861</v>
      </c>
      <c r="AK476" s="303">
        <v>45.138888888888886</v>
      </c>
      <c r="AL476" s="303">
        <v>-53.24074074074074</v>
      </c>
      <c r="AM476" s="303">
        <v>-13.888888888888886</v>
      </c>
      <c r="AO476" s="448"/>
      <c r="AP476" s="300">
        <v>2021</v>
      </c>
      <c r="AQ476" s="301" t="s">
        <v>103</v>
      </c>
      <c r="AR476" s="303">
        <v>70.378619153674848</v>
      </c>
      <c r="AS476" s="303">
        <v>-0.44543429844098004</v>
      </c>
      <c r="AT476" s="303">
        <v>69.933184855233861</v>
      </c>
      <c r="AU476" s="303">
        <v>18.055555555555554</v>
      </c>
      <c r="AV476" s="303">
        <v>-31.944444444444436</v>
      </c>
      <c r="AW476" s="303">
        <v>-13.888888888888886</v>
      </c>
    </row>
    <row r="477" spans="1:49" x14ac:dyDescent="0.25">
      <c r="A477" s="448"/>
      <c r="B477" s="313">
        <v>2022</v>
      </c>
      <c r="C477" s="313" t="s">
        <v>104</v>
      </c>
      <c r="D477" s="173">
        <v>293</v>
      </c>
      <c r="E477" s="173">
        <v>75</v>
      </c>
      <c r="F477" s="173">
        <v>368</v>
      </c>
      <c r="G477" s="173">
        <v>537</v>
      </c>
      <c r="H477" s="173">
        <v>205</v>
      </c>
      <c r="I477" s="173">
        <v>742</v>
      </c>
      <c r="K477" s="448"/>
      <c r="L477" s="313">
        <v>2022</v>
      </c>
      <c r="M477" s="313" t="s">
        <v>104</v>
      </c>
      <c r="N477" s="312">
        <v>-56.333830104321905</v>
      </c>
      <c r="O477" s="312">
        <v>-18.478260869565219</v>
      </c>
      <c r="P477" s="312">
        <v>-51.769331585845343</v>
      </c>
      <c r="Q477" s="312">
        <v>156.93779904306223</v>
      </c>
      <c r="R477" s="312">
        <v>102.97029702970298</v>
      </c>
      <c r="S477" s="312">
        <v>139.35483870967741</v>
      </c>
      <c r="U477" s="448"/>
      <c r="V477" s="313">
        <v>2022</v>
      </c>
      <c r="W477" s="313" t="s">
        <v>104</v>
      </c>
      <c r="X477" s="312">
        <v>-49.541284403669721</v>
      </c>
      <c r="Y477" s="312">
        <v>-2.2280471821756223</v>
      </c>
      <c r="Z477" s="312">
        <v>-51.769331585845343</v>
      </c>
      <c r="AA477" s="312">
        <v>105.80645161290322</v>
      </c>
      <c r="AB477" s="312">
        <v>33.548387096774192</v>
      </c>
      <c r="AC477" s="312">
        <v>139.35483870967741</v>
      </c>
      <c r="AE477" s="448"/>
      <c r="AF477" s="313">
        <v>2022</v>
      </c>
      <c r="AG477" s="313" t="s">
        <v>104</v>
      </c>
      <c r="AH477" s="312">
        <v>-13.569321533923301</v>
      </c>
      <c r="AI477" s="312">
        <v>-14.772727272727266</v>
      </c>
      <c r="AJ477" s="312">
        <v>-13.817330210772838</v>
      </c>
      <c r="AK477" s="312">
        <v>71.565495207667738</v>
      </c>
      <c r="AL477" s="312">
        <v>279.62962962962962</v>
      </c>
      <c r="AM477" s="312">
        <v>102.17983651226157</v>
      </c>
      <c r="AO477" s="448"/>
      <c r="AP477" s="313">
        <v>2022</v>
      </c>
      <c r="AQ477" s="313" t="s">
        <v>104</v>
      </c>
      <c r="AR477" s="312">
        <v>-10.772833723653399</v>
      </c>
      <c r="AS477" s="312">
        <v>-3.0444964871194387</v>
      </c>
      <c r="AT477" s="312">
        <v>-13.817330210772838</v>
      </c>
      <c r="AU477" s="312">
        <v>61.03542234332425</v>
      </c>
      <c r="AV477" s="312">
        <v>41.144414168937331</v>
      </c>
      <c r="AW477" s="312">
        <v>102.17983651226157</v>
      </c>
    </row>
    <row r="478" spans="1:49" x14ac:dyDescent="0.25">
      <c r="A478" s="448"/>
      <c r="B478" s="300">
        <v>2022</v>
      </c>
      <c r="C478" s="301" t="s">
        <v>105</v>
      </c>
      <c r="D478" s="302">
        <v>323</v>
      </c>
      <c r="E478" s="302">
        <v>118</v>
      </c>
      <c r="F478" s="302">
        <v>441</v>
      </c>
      <c r="G478" s="302">
        <v>345</v>
      </c>
      <c r="H478" s="302">
        <v>61</v>
      </c>
      <c r="I478" s="302">
        <v>406</v>
      </c>
      <c r="J478" s="174"/>
      <c r="K478" s="448"/>
      <c r="L478" s="300">
        <v>2022</v>
      </c>
      <c r="M478" s="301" t="s">
        <v>105</v>
      </c>
      <c r="N478" s="303">
        <v>10.238907849829346</v>
      </c>
      <c r="O478" s="303">
        <v>57.333333333333314</v>
      </c>
      <c r="P478" s="303">
        <v>19.83695652173914</v>
      </c>
      <c r="Q478" s="303">
        <v>-35.754189944134069</v>
      </c>
      <c r="R478" s="303">
        <v>-70.243902439024396</v>
      </c>
      <c r="S478" s="303">
        <v>-45.283018867924532</v>
      </c>
      <c r="T478" s="174"/>
      <c r="U478" s="448"/>
      <c r="V478" s="300">
        <v>2022</v>
      </c>
      <c r="W478" s="301" t="s">
        <v>105</v>
      </c>
      <c r="X478" s="303">
        <v>8.152173913043482</v>
      </c>
      <c r="Y478" s="303">
        <v>11.684782608695658</v>
      </c>
      <c r="Z478" s="303">
        <v>19.83695652173914</v>
      </c>
      <c r="AA478" s="303">
        <v>-25.876010781671159</v>
      </c>
      <c r="AB478" s="303">
        <v>-19.40700808625337</v>
      </c>
      <c r="AC478" s="303">
        <v>-45.283018867924532</v>
      </c>
      <c r="AD478" s="174"/>
      <c r="AE478" s="448"/>
      <c r="AF478" s="300">
        <v>2022</v>
      </c>
      <c r="AG478" s="301" t="s">
        <v>105</v>
      </c>
      <c r="AH478" s="303">
        <v>-45.439189189189186</v>
      </c>
      <c r="AI478" s="303">
        <v>-37.56613756613757</v>
      </c>
      <c r="AJ478" s="303">
        <v>-43.533930857874516</v>
      </c>
      <c r="AK478" s="303">
        <v>1.470588235294116</v>
      </c>
      <c r="AL478" s="303">
        <v>-73.127753303964766</v>
      </c>
      <c r="AM478" s="303">
        <v>-28.395061728395063</v>
      </c>
      <c r="AN478" s="174"/>
      <c r="AO478" s="448"/>
      <c r="AP478" s="300">
        <v>2022</v>
      </c>
      <c r="AQ478" s="301" t="s">
        <v>105</v>
      </c>
      <c r="AR478" s="303">
        <v>-34.443021766965423</v>
      </c>
      <c r="AS478" s="303">
        <v>-9.0909090909090899</v>
      </c>
      <c r="AT478" s="303">
        <v>-43.533930857874516</v>
      </c>
      <c r="AU478" s="303">
        <v>0.88183421516754856</v>
      </c>
      <c r="AV478" s="303">
        <v>-29.276895943562611</v>
      </c>
      <c r="AW478" s="303">
        <v>-28.395061728395063</v>
      </c>
    </row>
    <row r="479" spans="1:49" x14ac:dyDescent="0.25">
      <c r="A479" s="448"/>
      <c r="B479" s="314">
        <v>2022</v>
      </c>
      <c r="C479" s="313" t="s">
        <v>102</v>
      </c>
      <c r="D479" s="173">
        <v>500</v>
      </c>
      <c r="E479" s="173">
        <v>166</v>
      </c>
      <c r="F479" s="173">
        <v>666</v>
      </c>
      <c r="G479" s="173">
        <v>952</v>
      </c>
      <c r="H479" s="173">
        <v>128</v>
      </c>
      <c r="I479" s="173">
        <v>1080</v>
      </c>
      <c r="J479" s="174"/>
      <c r="K479" s="448"/>
      <c r="L479" s="314">
        <v>2022</v>
      </c>
      <c r="M479" s="313" t="s">
        <v>102</v>
      </c>
      <c r="N479" s="312">
        <v>54.798761609907132</v>
      </c>
      <c r="O479" s="312">
        <v>40.677966101694921</v>
      </c>
      <c r="P479" s="312">
        <v>51.020408163265301</v>
      </c>
      <c r="Q479" s="312">
        <v>175.94202898550725</v>
      </c>
      <c r="R479" s="312">
        <v>109.8360655737705</v>
      </c>
      <c r="S479" s="312">
        <v>166.00985221674875</v>
      </c>
      <c r="T479" s="174"/>
      <c r="U479" s="448"/>
      <c r="V479" s="314">
        <v>2022</v>
      </c>
      <c r="W479" s="313" t="s">
        <v>102</v>
      </c>
      <c r="X479" s="312">
        <v>40.136054421768705</v>
      </c>
      <c r="Y479" s="312">
        <v>10.884353741496598</v>
      </c>
      <c r="Z479" s="312">
        <v>51.020408163265301</v>
      </c>
      <c r="AA479" s="312">
        <v>149.50738916256157</v>
      </c>
      <c r="AB479" s="312">
        <v>16.502463054187192</v>
      </c>
      <c r="AC479" s="312">
        <v>166.00985221674875</v>
      </c>
      <c r="AD479" s="174"/>
      <c r="AE479" s="448"/>
      <c r="AF479" s="314">
        <v>2022</v>
      </c>
      <c r="AG479" s="313" t="s">
        <v>102</v>
      </c>
      <c r="AH479" s="312">
        <v>-22.118380062305292</v>
      </c>
      <c r="AI479" s="312">
        <v>48.214285714285722</v>
      </c>
      <c r="AJ479" s="312">
        <v>-11.671087533156495</v>
      </c>
      <c r="AK479" s="312">
        <v>192.92307692307691</v>
      </c>
      <c r="AL479" s="312">
        <v>52.38095238095238</v>
      </c>
      <c r="AM479" s="312">
        <v>164.05867970660148</v>
      </c>
      <c r="AN479" s="174"/>
      <c r="AO479" s="448"/>
      <c r="AP479" s="314">
        <v>2022</v>
      </c>
      <c r="AQ479" s="313" t="s">
        <v>102</v>
      </c>
      <c r="AR479" s="312">
        <v>-18.832891246684344</v>
      </c>
      <c r="AS479" s="312">
        <v>7.1618037135278492</v>
      </c>
      <c r="AT479" s="312">
        <v>-11.671087533156495</v>
      </c>
      <c r="AU479" s="312">
        <v>153.30073349633253</v>
      </c>
      <c r="AV479" s="312">
        <v>10.757946210268949</v>
      </c>
      <c r="AW479" s="312">
        <v>164.05867970660148</v>
      </c>
    </row>
    <row r="480" spans="1:49" x14ac:dyDescent="0.25">
      <c r="A480" s="448"/>
      <c r="B480" s="300">
        <v>2022</v>
      </c>
      <c r="C480" s="301" t="s">
        <v>103</v>
      </c>
      <c r="D480" s="302">
        <v>349</v>
      </c>
      <c r="E480" s="302">
        <v>231</v>
      </c>
      <c r="F480" s="302">
        <v>580</v>
      </c>
      <c r="G480" s="302">
        <v>456</v>
      </c>
      <c r="H480" s="302">
        <v>85</v>
      </c>
      <c r="I480" s="302">
        <v>541</v>
      </c>
      <c r="J480" s="174"/>
      <c r="K480" s="448"/>
      <c r="L480" s="300">
        <v>2022</v>
      </c>
      <c r="M480" s="301" t="s">
        <v>103</v>
      </c>
      <c r="N480" s="303">
        <v>-30.200000000000003</v>
      </c>
      <c r="O480" s="303">
        <v>39.156626506024082</v>
      </c>
      <c r="P480" s="303">
        <v>-12.912912912912915</v>
      </c>
      <c r="Q480" s="303">
        <v>-52.100840336134453</v>
      </c>
      <c r="R480" s="303">
        <v>-33.59375</v>
      </c>
      <c r="S480" s="303">
        <v>-49.907407407407412</v>
      </c>
      <c r="T480" s="174"/>
      <c r="U480" s="448"/>
      <c r="V480" s="300">
        <v>2022</v>
      </c>
      <c r="W480" s="301" t="s">
        <v>103</v>
      </c>
      <c r="X480" s="303">
        <v>-22.672672672672679</v>
      </c>
      <c r="Y480" s="303">
        <v>9.7597597597597616</v>
      </c>
      <c r="Z480" s="303">
        <v>-12.912912912912915</v>
      </c>
      <c r="AA480" s="303">
        <v>-45.925925925925931</v>
      </c>
      <c r="AB480" s="303">
        <v>-3.9814814814814818</v>
      </c>
      <c r="AC480" s="303">
        <v>-49.907407407407412</v>
      </c>
      <c r="AD480" s="174"/>
      <c r="AE480" s="448"/>
      <c r="AF480" s="300">
        <v>2022</v>
      </c>
      <c r="AG480" s="301" t="s">
        <v>103</v>
      </c>
      <c r="AH480" s="303">
        <v>-47.988077496274215</v>
      </c>
      <c r="AI480" s="303">
        <v>151.08695652173913</v>
      </c>
      <c r="AJ480" s="303">
        <v>-23.984272608125821</v>
      </c>
      <c r="AK480" s="303">
        <v>118.18181818181816</v>
      </c>
      <c r="AL480" s="303">
        <v>-15.841584158415841</v>
      </c>
      <c r="AM480" s="303">
        <v>74.51612903225805</v>
      </c>
      <c r="AN480" s="174"/>
      <c r="AO480" s="448"/>
      <c r="AP480" s="300">
        <v>2022</v>
      </c>
      <c r="AQ480" s="301" t="s">
        <v>103</v>
      </c>
      <c r="AR480" s="303">
        <v>-42.201834862385326</v>
      </c>
      <c r="AS480" s="303">
        <v>18.217562254259501</v>
      </c>
      <c r="AT480" s="303">
        <v>-23.984272608125821</v>
      </c>
      <c r="AU480" s="303">
        <v>79.677419354838705</v>
      </c>
      <c r="AV480" s="303">
        <v>-5.1612903225806441</v>
      </c>
      <c r="AW480" s="303">
        <v>74.51612903225805</v>
      </c>
    </row>
    <row r="481" spans="1:49" x14ac:dyDescent="0.25">
      <c r="A481" s="448"/>
      <c r="B481" s="313">
        <v>2023</v>
      </c>
      <c r="C481" s="313" t="s">
        <v>104</v>
      </c>
      <c r="D481" s="173">
        <v>392</v>
      </c>
      <c r="E481" s="173">
        <v>131</v>
      </c>
      <c r="F481" s="173">
        <v>523</v>
      </c>
      <c r="G481" s="173">
        <v>464</v>
      </c>
      <c r="H481" s="173">
        <v>202</v>
      </c>
      <c r="I481" s="173">
        <v>666</v>
      </c>
      <c r="J481" s="174"/>
      <c r="K481" s="448"/>
      <c r="L481" s="313">
        <v>2023</v>
      </c>
      <c r="M481" s="313" t="s">
        <v>104</v>
      </c>
      <c r="N481" s="312">
        <v>12.320916905444122</v>
      </c>
      <c r="O481" s="312">
        <v>-43.290043290043286</v>
      </c>
      <c r="P481" s="312">
        <v>-9.8275862068965552</v>
      </c>
      <c r="Q481" s="312">
        <v>1.7543859649122879</v>
      </c>
      <c r="R481" s="312">
        <v>137.64705882352942</v>
      </c>
      <c r="S481" s="312">
        <v>23.105360443622928</v>
      </c>
      <c r="T481" s="174"/>
      <c r="U481" s="448"/>
      <c r="V481" s="313">
        <v>2023</v>
      </c>
      <c r="W481" s="313" t="s">
        <v>104</v>
      </c>
      <c r="X481" s="312">
        <v>7.4137931034482785</v>
      </c>
      <c r="Y481" s="312">
        <v>-17.241379310344833</v>
      </c>
      <c r="Z481" s="312">
        <v>-9.8275862068965552</v>
      </c>
      <c r="AA481" s="312">
        <v>1.4787430683918674</v>
      </c>
      <c r="AB481" s="312">
        <v>21.62661737523106</v>
      </c>
      <c r="AC481" s="312">
        <v>23.105360443622928</v>
      </c>
      <c r="AD481" s="174"/>
      <c r="AE481" s="448"/>
      <c r="AF481" s="313">
        <v>2023</v>
      </c>
      <c r="AG481" s="313" t="s">
        <v>104</v>
      </c>
      <c r="AH481" s="312">
        <v>33.78839590443684</v>
      </c>
      <c r="AI481" s="312">
        <v>74.666666666666657</v>
      </c>
      <c r="AJ481" s="312">
        <v>42.119565217391312</v>
      </c>
      <c r="AK481" s="312">
        <v>-13.594040968342654</v>
      </c>
      <c r="AL481" s="312">
        <v>-1.4634146341463463</v>
      </c>
      <c r="AM481" s="312">
        <v>-10.242587601078171</v>
      </c>
      <c r="AN481" s="174"/>
      <c r="AO481" s="448"/>
      <c r="AP481" s="313">
        <v>2023</v>
      </c>
      <c r="AQ481" s="313" t="s">
        <v>104</v>
      </c>
      <c r="AR481" s="312">
        <v>26.90217391304348</v>
      </c>
      <c r="AS481" s="312">
        <v>15.217391304347828</v>
      </c>
      <c r="AT481" s="312">
        <v>42.119565217391312</v>
      </c>
      <c r="AU481" s="312">
        <v>-9.8382749326145582</v>
      </c>
      <c r="AV481" s="312">
        <v>-0.40431266846361197</v>
      </c>
      <c r="AW481" s="312">
        <v>-10.242587601078171</v>
      </c>
    </row>
    <row r="482" spans="1:49" ht="15" customHeight="1" x14ac:dyDescent="0.25">
      <c r="A482" s="448"/>
      <c r="B482" s="300">
        <v>2023</v>
      </c>
      <c r="C482" s="301" t="s">
        <v>105</v>
      </c>
      <c r="D482" s="302">
        <v>296</v>
      </c>
      <c r="E482" s="302">
        <v>84</v>
      </c>
      <c r="F482" s="302">
        <v>380</v>
      </c>
      <c r="G482" s="302">
        <v>211</v>
      </c>
      <c r="H482" s="302">
        <v>29</v>
      </c>
      <c r="I482" s="302">
        <v>240</v>
      </c>
      <c r="J482" s="174"/>
      <c r="K482" s="448"/>
      <c r="L482" s="300">
        <v>2023</v>
      </c>
      <c r="M482" s="301" t="s">
        <v>105</v>
      </c>
      <c r="N482" s="303">
        <v>-24.489795918367349</v>
      </c>
      <c r="O482" s="303">
        <v>-35.877862595419856</v>
      </c>
      <c r="P482" s="303">
        <v>-27.342256214149145</v>
      </c>
      <c r="Q482" s="303">
        <v>-54.525862068965516</v>
      </c>
      <c r="R482" s="303">
        <v>-85.643564356435647</v>
      </c>
      <c r="S482" s="303">
        <v>-63.963963963963963</v>
      </c>
      <c r="T482" s="174"/>
      <c r="U482" s="448"/>
      <c r="V482" s="300">
        <v>2023</v>
      </c>
      <c r="W482" s="301" t="s">
        <v>105</v>
      </c>
      <c r="X482" s="303">
        <v>-18.355640535372853</v>
      </c>
      <c r="Y482" s="303">
        <v>-8.9866156787762925</v>
      </c>
      <c r="Z482" s="303">
        <v>-27.342256214149145</v>
      </c>
      <c r="AA482" s="303">
        <v>-37.987987987987985</v>
      </c>
      <c r="AB482" s="303">
        <v>-25.975975975975974</v>
      </c>
      <c r="AC482" s="303">
        <v>-63.963963963963963</v>
      </c>
      <c r="AD482" s="174"/>
      <c r="AE482" s="448"/>
      <c r="AF482" s="300">
        <v>2023</v>
      </c>
      <c r="AG482" s="301" t="s">
        <v>105</v>
      </c>
      <c r="AH482" s="303">
        <v>-8.359133126934978</v>
      </c>
      <c r="AI482" s="303">
        <v>-28.813559322033896</v>
      </c>
      <c r="AJ482" s="303">
        <v>-13.832199546485256</v>
      </c>
      <c r="AK482" s="303">
        <v>-38.840579710144929</v>
      </c>
      <c r="AL482" s="303">
        <v>-52.459016393442624</v>
      </c>
      <c r="AM482" s="303">
        <v>-40.88669950738916</v>
      </c>
      <c r="AN482" s="174"/>
      <c r="AO482" s="448"/>
      <c r="AP482" s="300">
        <v>2023</v>
      </c>
      <c r="AQ482" s="301" t="s">
        <v>105</v>
      </c>
      <c r="AR482" s="303">
        <v>-6.1224489795918347</v>
      </c>
      <c r="AS482" s="303">
        <v>-7.7097505668934208</v>
      </c>
      <c r="AT482" s="303">
        <v>-13.832199546485256</v>
      </c>
      <c r="AU482" s="303">
        <v>-33.004926108374384</v>
      </c>
      <c r="AV482" s="303">
        <v>-7.8817733990147785</v>
      </c>
      <c r="AW482" s="303">
        <v>-40.88669950738916</v>
      </c>
    </row>
    <row r="483" spans="1:49" x14ac:dyDescent="0.25">
      <c r="A483" s="448"/>
      <c r="B483" s="314">
        <v>2023</v>
      </c>
      <c r="C483" s="313" t="s">
        <v>102</v>
      </c>
      <c r="D483" s="173">
        <v>753</v>
      </c>
      <c r="E483" s="173">
        <v>109</v>
      </c>
      <c r="F483" s="173">
        <v>862</v>
      </c>
      <c r="G483" s="173">
        <v>404</v>
      </c>
      <c r="H483" s="173">
        <v>170</v>
      </c>
      <c r="I483" s="173">
        <v>574</v>
      </c>
      <c r="J483" s="174"/>
      <c r="K483" s="448"/>
      <c r="L483" s="314">
        <v>2023</v>
      </c>
      <c r="M483" s="313" t="s">
        <v>102</v>
      </c>
      <c r="N483" s="312">
        <v>154.39189189189187</v>
      </c>
      <c r="O483" s="312">
        <v>29.761904761904759</v>
      </c>
      <c r="P483" s="312">
        <v>126.84210526315792</v>
      </c>
      <c r="Q483" s="312">
        <v>91.469194312796219</v>
      </c>
      <c r="R483" s="312">
        <v>486.20689655172407</v>
      </c>
      <c r="S483" s="312">
        <v>139.16666666666666</v>
      </c>
      <c r="T483" s="174"/>
      <c r="U483" s="448"/>
      <c r="V483" s="314">
        <v>2023</v>
      </c>
      <c r="W483" s="313" t="s">
        <v>102</v>
      </c>
      <c r="X483" s="312">
        <v>120.26315789473686</v>
      </c>
      <c r="Y483" s="312">
        <v>6.578947368421054</v>
      </c>
      <c r="Z483" s="312">
        <v>126.84210526315792</v>
      </c>
      <c r="AA483" s="312">
        <v>80.416666666666657</v>
      </c>
      <c r="AB483" s="312">
        <v>58.749999999999993</v>
      </c>
      <c r="AC483" s="312">
        <v>139.16666666666666</v>
      </c>
      <c r="AD483" s="174"/>
      <c r="AE483" s="448"/>
      <c r="AF483" s="314">
        <v>2023</v>
      </c>
      <c r="AG483" s="313" t="s">
        <v>102</v>
      </c>
      <c r="AH483" s="312">
        <v>50.599999999999994</v>
      </c>
      <c r="AI483" s="312">
        <v>-34.337349397590373</v>
      </c>
      <c r="AJ483" s="312">
        <v>29.429429429429433</v>
      </c>
      <c r="AK483" s="312">
        <v>-57.563025210084035</v>
      </c>
      <c r="AL483" s="312">
        <v>32.8125</v>
      </c>
      <c r="AM483" s="312">
        <v>-46.851851851851855</v>
      </c>
      <c r="AN483" s="174"/>
      <c r="AO483" s="448"/>
      <c r="AP483" s="314">
        <v>2023</v>
      </c>
      <c r="AQ483" s="313" t="s">
        <v>102</v>
      </c>
      <c r="AR483" s="312">
        <v>37.987987987987992</v>
      </c>
      <c r="AS483" s="312">
        <v>-8.5585585585585591</v>
      </c>
      <c r="AT483" s="312">
        <v>29.429429429429433</v>
      </c>
      <c r="AU483" s="312">
        <v>-50.74074074074074</v>
      </c>
      <c r="AV483" s="312">
        <v>3.8888888888888893</v>
      </c>
      <c r="AW483" s="312">
        <v>-46.851851851851855</v>
      </c>
    </row>
    <row r="484" spans="1:49" x14ac:dyDescent="0.25">
      <c r="A484" s="448"/>
      <c r="B484" s="300">
        <v>2023</v>
      </c>
      <c r="C484" s="301" t="s">
        <v>103</v>
      </c>
      <c r="D484" s="302">
        <v>306</v>
      </c>
      <c r="E484" s="302">
        <v>64</v>
      </c>
      <c r="F484" s="302">
        <v>370</v>
      </c>
      <c r="G484" s="302">
        <v>352</v>
      </c>
      <c r="H484" s="302">
        <v>186</v>
      </c>
      <c r="I484" s="302">
        <v>538</v>
      </c>
      <c r="J484" s="171"/>
      <c r="K484" s="448"/>
      <c r="L484" s="300">
        <v>2023</v>
      </c>
      <c r="M484" s="301" t="s">
        <v>103</v>
      </c>
      <c r="N484" s="303">
        <v>-59.362549800796813</v>
      </c>
      <c r="O484" s="303">
        <v>-41.284403669724767</v>
      </c>
      <c r="P484" s="303">
        <v>-57.076566125290022</v>
      </c>
      <c r="Q484" s="303">
        <v>-12.871287128712865</v>
      </c>
      <c r="R484" s="303">
        <v>9.4117647058823621</v>
      </c>
      <c r="S484" s="303">
        <v>-6.2717770034843312</v>
      </c>
      <c r="T484" s="171"/>
      <c r="U484" s="448"/>
      <c r="V484" s="300">
        <v>2023</v>
      </c>
      <c r="W484" s="301" t="s">
        <v>103</v>
      </c>
      <c r="X484" s="303">
        <v>-51.856148491879352</v>
      </c>
      <c r="Y484" s="303">
        <v>-5.2204176334106727</v>
      </c>
      <c r="Z484" s="303">
        <v>-57.076566125290022</v>
      </c>
      <c r="AA484" s="303">
        <v>-9.0592334494773663</v>
      </c>
      <c r="AB484" s="303">
        <v>2.787456445993036</v>
      </c>
      <c r="AC484" s="303">
        <v>-6.2717770034843312</v>
      </c>
      <c r="AD484" s="171"/>
      <c r="AE484" s="448"/>
      <c r="AF484" s="300">
        <v>2023</v>
      </c>
      <c r="AG484" s="301" t="s">
        <v>103</v>
      </c>
      <c r="AH484" s="303">
        <v>-12.320916905444122</v>
      </c>
      <c r="AI484" s="303">
        <v>-72.294372294372295</v>
      </c>
      <c r="AJ484" s="303">
        <v>-36.206896551724135</v>
      </c>
      <c r="AK484" s="303">
        <v>-22.807017543859658</v>
      </c>
      <c r="AL484" s="303">
        <v>118.82352941176472</v>
      </c>
      <c r="AM484" s="303">
        <v>-0.55452865064694379</v>
      </c>
      <c r="AN484" s="171"/>
      <c r="AO484" s="448"/>
      <c r="AP484" s="300">
        <v>2023</v>
      </c>
      <c r="AQ484" s="301" t="s">
        <v>103</v>
      </c>
      <c r="AR484" s="303">
        <v>-7.4137931034482749</v>
      </c>
      <c r="AS484" s="303">
        <v>-28.793103448275858</v>
      </c>
      <c r="AT484" s="303">
        <v>-36.206896551724135</v>
      </c>
      <c r="AU484" s="303">
        <v>-19.223659889094051</v>
      </c>
      <c r="AV484" s="303">
        <v>18.669131238447108</v>
      </c>
      <c r="AW484" s="303">
        <v>-0.55452865064694379</v>
      </c>
    </row>
    <row r="485" spans="1:49" x14ac:dyDescent="0.25">
      <c r="A485" s="448"/>
      <c r="B485" s="313">
        <v>2024</v>
      </c>
      <c r="C485" s="313" t="s">
        <v>104</v>
      </c>
      <c r="D485" s="173">
        <v>334</v>
      </c>
      <c r="E485" s="173">
        <v>165</v>
      </c>
      <c r="F485" s="173">
        <v>499</v>
      </c>
      <c r="G485" s="173">
        <v>516</v>
      </c>
      <c r="H485" s="173">
        <v>95</v>
      </c>
      <c r="I485" s="173">
        <v>611</v>
      </c>
      <c r="J485" s="171"/>
      <c r="K485" s="448"/>
      <c r="L485" s="313">
        <v>2024</v>
      </c>
      <c r="M485" s="313" t="s">
        <v>104</v>
      </c>
      <c r="N485" s="312">
        <v>9.1503267973856168</v>
      </c>
      <c r="O485" s="312">
        <v>157.8125</v>
      </c>
      <c r="P485" s="312">
        <v>34.86486486486487</v>
      </c>
      <c r="Q485" s="312">
        <v>46.590909090909093</v>
      </c>
      <c r="R485" s="312">
        <v>-48.924731182795696</v>
      </c>
      <c r="S485" s="312">
        <v>13.568773234200734</v>
      </c>
      <c r="T485" s="171"/>
      <c r="U485" s="448"/>
      <c r="V485" s="313">
        <v>2024</v>
      </c>
      <c r="W485" s="313" t="s">
        <v>104</v>
      </c>
      <c r="X485" s="312">
        <v>7.5675675675675684</v>
      </c>
      <c r="Y485" s="312">
        <v>27.297297297297298</v>
      </c>
      <c r="Z485" s="312">
        <v>34.86486486486487</v>
      </c>
      <c r="AA485" s="312">
        <v>30.483271375464664</v>
      </c>
      <c r="AB485" s="312">
        <v>-16.91449814126393</v>
      </c>
      <c r="AC485" s="312">
        <v>13.568773234200734</v>
      </c>
      <c r="AD485" s="171"/>
      <c r="AE485" s="448"/>
      <c r="AF485" s="313">
        <v>2024</v>
      </c>
      <c r="AG485" s="313" t="s">
        <v>104</v>
      </c>
      <c r="AH485" s="312">
        <v>-14.795918367346943</v>
      </c>
      <c r="AI485" s="312">
        <v>25.954198473282446</v>
      </c>
      <c r="AJ485" s="312">
        <v>-4.5889101338432141</v>
      </c>
      <c r="AK485" s="312">
        <v>11.206896551724128</v>
      </c>
      <c r="AL485" s="312">
        <v>-52.970297029702976</v>
      </c>
      <c r="AM485" s="312">
        <v>-8.2582582582582518</v>
      </c>
      <c r="AN485" s="171"/>
      <c r="AO485" s="448"/>
      <c r="AP485" s="313">
        <v>2024</v>
      </c>
      <c r="AQ485" s="313" t="s">
        <v>104</v>
      </c>
      <c r="AR485" s="312">
        <v>-11.089866156787767</v>
      </c>
      <c r="AS485" s="312">
        <v>6.5009560229445533</v>
      </c>
      <c r="AT485" s="312">
        <v>-4.5889101338432141</v>
      </c>
      <c r="AU485" s="312">
        <v>7.8078078078078015</v>
      </c>
      <c r="AV485" s="312">
        <v>-16.066066066066053</v>
      </c>
      <c r="AW485" s="312">
        <v>-8.2582582582582518</v>
      </c>
    </row>
    <row r="486" spans="1:49" x14ac:dyDescent="0.25">
      <c r="A486" s="448"/>
      <c r="B486" s="300">
        <v>2024</v>
      </c>
      <c r="C486" s="301" t="s">
        <v>105</v>
      </c>
      <c r="D486" s="302">
        <v>442</v>
      </c>
      <c r="E486" s="302">
        <v>147</v>
      </c>
      <c r="F486" s="302">
        <v>589</v>
      </c>
      <c r="G486" s="302">
        <v>405</v>
      </c>
      <c r="H486" s="302">
        <v>341</v>
      </c>
      <c r="I486" s="302">
        <v>746</v>
      </c>
      <c r="J486" s="171"/>
      <c r="K486" s="448"/>
      <c r="L486" s="300">
        <v>2024</v>
      </c>
      <c r="M486" s="301" t="s">
        <v>105</v>
      </c>
      <c r="N486" s="303">
        <v>32.33532934131739</v>
      </c>
      <c r="O486" s="303">
        <v>-10.909090909090907</v>
      </c>
      <c r="P486" s="303">
        <v>18.036072144288568</v>
      </c>
      <c r="Q486" s="303">
        <v>-21.511627906976756</v>
      </c>
      <c r="R486" s="303">
        <v>258.94736842105266</v>
      </c>
      <c r="S486" s="303">
        <v>22.094926350245501</v>
      </c>
      <c r="T486" s="171"/>
      <c r="U486" s="448"/>
      <c r="V486" s="300">
        <v>2024</v>
      </c>
      <c r="W486" s="301" t="s">
        <v>105</v>
      </c>
      <c r="X486" s="303">
        <v>21.64328657314628</v>
      </c>
      <c r="Y486" s="303">
        <v>-3.6072144288577137</v>
      </c>
      <c r="Z486" s="303">
        <v>18.036072144288568</v>
      </c>
      <c r="AA486" s="303">
        <v>-18.166939443535188</v>
      </c>
      <c r="AB486" s="303">
        <v>40.261865793780693</v>
      </c>
      <c r="AC486" s="303">
        <v>22.094926350245501</v>
      </c>
      <c r="AD486" s="171"/>
      <c r="AE486" s="448"/>
      <c r="AF486" s="300">
        <v>2024</v>
      </c>
      <c r="AG486" s="301" t="s">
        <v>105</v>
      </c>
      <c r="AH486" s="303">
        <v>49.324324324324323</v>
      </c>
      <c r="AI486" s="303">
        <v>75</v>
      </c>
      <c r="AJ486" s="303">
        <v>55</v>
      </c>
      <c r="AK486" s="303">
        <v>91.943127962085299</v>
      </c>
      <c r="AL486" s="303">
        <v>1075.8620689655172</v>
      </c>
      <c r="AM486" s="303">
        <v>210.83333333333331</v>
      </c>
      <c r="AN486" s="171"/>
      <c r="AO486" s="448"/>
      <c r="AP486" s="300">
        <v>2024</v>
      </c>
      <c r="AQ486" s="301" t="s">
        <v>105</v>
      </c>
      <c r="AR486" s="303">
        <v>38.421052631578945</v>
      </c>
      <c r="AS486" s="303">
        <v>16.578947368421055</v>
      </c>
      <c r="AT486" s="303">
        <v>55</v>
      </c>
      <c r="AU486" s="303">
        <v>80.833333333333329</v>
      </c>
      <c r="AV486" s="303">
        <v>130</v>
      </c>
      <c r="AW486" s="303">
        <v>210.83333333333331</v>
      </c>
    </row>
    <row r="487" spans="1:49" x14ac:dyDescent="0.25">
      <c r="A487" s="448"/>
      <c r="B487" s="314">
        <v>2024</v>
      </c>
      <c r="C487" s="313" t="s">
        <v>102</v>
      </c>
      <c r="D487" s="173">
        <v>231</v>
      </c>
      <c r="E487" s="173">
        <v>99</v>
      </c>
      <c r="F487" s="173">
        <v>330</v>
      </c>
      <c r="G487" s="173">
        <v>437</v>
      </c>
      <c r="H487" s="173">
        <v>114</v>
      </c>
      <c r="I487" s="173">
        <v>551</v>
      </c>
      <c r="J487" s="171"/>
      <c r="K487" s="448"/>
      <c r="L487" s="314">
        <v>2024</v>
      </c>
      <c r="M487" s="313" t="s">
        <v>102</v>
      </c>
      <c r="N487" s="312">
        <v>-47.737556561085967</v>
      </c>
      <c r="O487" s="312">
        <v>-32.653061224489804</v>
      </c>
      <c r="P487" s="312">
        <v>-43.972835314091682</v>
      </c>
      <c r="Q487" s="312">
        <v>7.9012345679012412</v>
      </c>
      <c r="R487" s="312">
        <v>-66.568914956011724</v>
      </c>
      <c r="S487" s="312">
        <v>-26.139410187667551</v>
      </c>
      <c r="T487" s="171"/>
      <c r="U487" s="448"/>
      <c r="V487" s="314">
        <v>2024</v>
      </c>
      <c r="W487" s="313" t="s">
        <v>102</v>
      </c>
      <c r="X487" s="312">
        <v>-35.823429541595928</v>
      </c>
      <c r="Y487" s="312">
        <v>-8.149405772495756</v>
      </c>
      <c r="Z487" s="312">
        <v>-43.972835314091682</v>
      </c>
      <c r="AA487" s="312">
        <v>4.2895442359249314</v>
      </c>
      <c r="AB487" s="312">
        <v>-30.428954423592483</v>
      </c>
      <c r="AC487" s="312">
        <v>-26.139410187667551</v>
      </c>
      <c r="AD487" s="171"/>
      <c r="AE487" s="448"/>
      <c r="AF487" s="314">
        <v>2024</v>
      </c>
      <c r="AG487" s="313" t="s">
        <v>102</v>
      </c>
      <c r="AH487" s="312">
        <v>-69.322709163346616</v>
      </c>
      <c r="AI487" s="312">
        <v>-9.1743119266055118</v>
      </c>
      <c r="AJ487" s="312">
        <v>-61.716937354988403</v>
      </c>
      <c r="AK487" s="312">
        <v>8.1683168316831711</v>
      </c>
      <c r="AL487" s="312">
        <v>-32.941176470588246</v>
      </c>
      <c r="AM487" s="312">
        <v>-4.0069686411149803</v>
      </c>
      <c r="AN487" s="171"/>
      <c r="AO487" s="448"/>
      <c r="AP487" s="314">
        <v>2024</v>
      </c>
      <c r="AQ487" s="313" t="s">
        <v>102</v>
      </c>
      <c r="AR487" s="312">
        <v>-60.556844547563806</v>
      </c>
      <c r="AS487" s="312">
        <v>-1.160092807424594</v>
      </c>
      <c r="AT487" s="312">
        <v>-61.716937354988403</v>
      </c>
      <c r="AU487" s="312">
        <v>5.7491289198606239</v>
      </c>
      <c r="AV487" s="312">
        <v>-9.7560975609756042</v>
      </c>
      <c r="AW487" s="312">
        <v>-4.0069686411149803</v>
      </c>
    </row>
    <row r="488" spans="1:49" x14ac:dyDescent="0.25">
      <c r="A488" s="448"/>
      <c r="B488" s="300">
        <v>2024</v>
      </c>
      <c r="C488" s="301" t="s">
        <v>103</v>
      </c>
      <c r="D488" s="302">
        <v>482</v>
      </c>
      <c r="E488" s="302">
        <v>44</v>
      </c>
      <c r="F488" s="302">
        <v>526</v>
      </c>
      <c r="G488" s="302">
        <v>531</v>
      </c>
      <c r="H488" s="302">
        <v>97</v>
      </c>
      <c r="I488" s="302">
        <v>628</v>
      </c>
      <c r="J488" s="171"/>
      <c r="K488" s="448"/>
      <c r="L488" s="300">
        <v>2024</v>
      </c>
      <c r="M488" s="301" t="s">
        <v>103</v>
      </c>
      <c r="N488" s="303">
        <v>108.65800865800867</v>
      </c>
      <c r="O488" s="303">
        <v>-55.555555555555557</v>
      </c>
      <c r="P488" s="303">
        <v>59.393939393939405</v>
      </c>
      <c r="Q488" s="303">
        <v>21.51029748283753</v>
      </c>
      <c r="R488" s="303">
        <v>-14.912280701754383</v>
      </c>
      <c r="S488" s="303">
        <v>13.974591651542639</v>
      </c>
      <c r="T488" s="171"/>
      <c r="U488" s="448"/>
      <c r="V488" s="300">
        <v>2024</v>
      </c>
      <c r="W488" s="301" t="s">
        <v>103</v>
      </c>
      <c r="X488" s="303">
        <v>76.060606060606077</v>
      </c>
      <c r="Y488" s="303">
        <v>-16.666666666666668</v>
      </c>
      <c r="Z488" s="303">
        <v>59.393939393939405</v>
      </c>
      <c r="AA488" s="303">
        <v>17.059891107078027</v>
      </c>
      <c r="AB488" s="303">
        <v>-3.0852994555353876</v>
      </c>
      <c r="AC488" s="303">
        <v>13.974591651542639</v>
      </c>
      <c r="AD488" s="171"/>
      <c r="AE488" s="448"/>
      <c r="AF488" s="300">
        <v>2024</v>
      </c>
      <c r="AG488" s="301" t="s">
        <v>103</v>
      </c>
      <c r="AH488" s="303">
        <v>57.51633986928104</v>
      </c>
      <c r="AI488" s="303">
        <v>-31.25</v>
      </c>
      <c r="AJ488" s="303">
        <v>42.162162162162161</v>
      </c>
      <c r="AK488" s="303">
        <v>50.85227272727272</v>
      </c>
      <c r="AL488" s="303">
        <v>-47.8494623655914</v>
      </c>
      <c r="AM488" s="303">
        <v>16.728624535315987</v>
      </c>
      <c r="AN488" s="171"/>
      <c r="AO488" s="448"/>
      <c r="AP488" s="300">
        <v>2024</v>
      </c>
      <c r="AQ488" s="301" t="s">
        <v>103</v>
      </c>
      <c r="AR488" s="303">
        <v>47.567567567567565</v>
      </c>
      <c r="AS488" s="303">
        <v>-5.4054054054054053</v>
      </c>
      <c r="AT488" s="303">
        <v>42.162162162162161</v>
      </c>
      <c r="AU488" s="303">
        <v>33.27137546468402</v>
      </c>
      <c r="AV488" s="303">
        <v>-16.542750929368033</v>
      </c>
      <c r="AW488" s="303">
        <v>16.728624535315987</v>
      </c>
    </row>
    <row r="489" spans="1:49" x14ac:dyDescent="0.25">
      <c r="A489" s="448"/>
      <c r="B489" s="313">
        <v>2025</v>
      </c>
      <c r="C489" s="313" t="s">
        <v>104</v>
      </c>
      <c r="D489" s="173">
        <v>255</v>
      </c>
      <c r="E489" s="173">
        <v>37</v>
      </c>
      <c r="F489" s="173">
        <v>292</v>
      </c>
      <c r="G489" s="173">
        <v>412</v>
      </c>
      <c r="H489" s="173">
        <v>74</v>
      </c>
      <c r="I489" s="173">
        <v>486</v>
      </c>
      <c r="J489" s="171"/>
      <c r="K489" s="448"/>
      <c r="L489" s="313">
        <v>2025</v>
      </c>
      <c r="M489" s="313" t="s">
        <v>104</v>
      </c>
      <c r="N489" s="312">
        <v>-47.095435684647299</v>
      </c>
      <c r="O489" s="312">
        <v>-15.909090909090907</v>
      </c>
      <c r="P489" s="312">
        <v>-44.48669201520913</v>
      </c>
      <c r="Q489" s="312">
        <v>-22.410546139359695</v>
      </c>
      <c r="R489" s="312">
        <v>-23.711340206185568</v>
      </c>
      <c r="S489" s="312">
        <v>-22.611464968152859</v>
      </c>
      <c r="T489" s="171"/>
      <c r="U489" s="448"/>
      <c r="V489" s="313">
        <v>2025</v>
      </c>
      <c r="W489" s="313" t="s">
        <v>104</v>
      </c>
      <c r="X489" s="312">
        <v>-43.155893536121674</v>
      </c>
      <c r="Y489" s="312">
        <v>-1.3307984790874527</v>
      </c>
      <c r="Z489" s="312">
        <v>-44.48669201520913</v>
      </c>
      <c r="AA489" s="312">
        <v>-18.949044585987256</v>
      </c>
      <c r="AB489" s="312">
        <v>-3.6624203821656041</v>
      </c>
      <c r="AC489" s="312">
        <v>-22.611464968152859</v>
      </c>
      <c r="AD489" s="171"/>
      <c r="AE489" s="448"/>
      <c r="AF489" s="313">
        <v>2025</v>
      </c>
      <c r="AG489" s="313" t="s">
        <v>104</v>
      </c>
      <c r="AH489" s="312">
        <v>-23.65269461077844</v>
      </c>
      <c r="AI489" s="312">
        <v>-77.575757575757578</v>
      </c>
      <c r="AJ489" s="312">
        <v>-41.482965931863724</v>
      </c>
      <c r="AK489" s="312">
        <v>-20.15503875968993</v>
      </c>
      <c r="AL489" s="312">
        <v>-22.10526315789474</v>
      </c>
      <c r="AM489" s="312">
        <v>-20.458265139116207</v>
      </c>
      <c r="AN489" s="171"/>
      <c r="AO489" s="448"/>
      <c r="AP489" s="313">
        <v>2025</v>
      </c>
      <c r="AQ489" s="313" t="s">
        <v>104</v>
      </c>
      <c r="AR489" s="312">
        <v>-15.831663326653304</v>
      </c>
      <c r="AS489" s="312">
        <v>-25.651302605210418</v>
      </c>
      <c r="AT489" s="312">
        <v>-41.482965931863724</v>
      </c>
      <c r="AU489" s="312">
        <v>-17.021276595744684</v>
      </c>
      <c r="AV489" s="312">
        <v>-3.4369885433715233</v>
      </c>
      <c r="AW489" s="312">
        <v>-20.458265139116207</v>
      </c>
    </row>
    <row r="490" spans="1:49" x14ac:dyDescent="0.25">
      <c r="A490" s="448"/>
      <c r="B490" s="300">
        <v>2025</v>
      </c>
      <c r="C490" s="301" t="s">
        <v>105</v>
      </c>
      <c r="D490" s="302">
        <v>291</v>
      </c>
      <c r="E490" s="302">
        <v>59</v>
      </c>
      <c r="F490" s="302">
        <v>350</v>
      </c>
      <c r="G490" s="302">
        <v>309</v>
      </c>
      <c r="H490" s="302">
        <v>90</v>
      </c>
      <c r="I490" s="302">
        <v>399</v>
      </c>
      <c r="J490" s="171"/>
      <c r="K490" s="448"/>
      <c r="L490" s="300">
        <v>2025</v>
      </c>
      <c r="M490" s="301" t="s">
        <v>105</v>
      </c>
      <c r="N490" s="303">
        <v>14.117647058823522</v>
      </c>
      <c r="O490" s="303">
        <v>59.459459459459453</v>
      </c>
      <c r="P490" s="303">
        <v>19.863013698630127</v>
      </c>
      <c r="Q490" s="303">
        <v>-25</v>
      </c>
      <c r="R490" s="303">
        <v>21.621621621621628</v>
      </c>
      <c r="S490" s="303">
        <v>-17.901234567901241</v>
      </c>
      <c r="T490" s="171"/>
      <c r="U490" s="448"/>
      <c r="V490" s="300">
        <v>2025</v>
      </c>
      <c r="W490" s="301" t="s">
        <v>105</v>
      </c>
      <c r="X490" s="303">
        <v>12.328767123287665</v>
      </c>
      <c r="Y490" s="303">
        <v>7.5342465753424612</v>
      </c>
      <c r="Z490" s="303">
        <v>19.863013698630127</v>
      </c>
      <c r="AA490" s="303">
        <v>-21.193415637860092</v>
      </c>
      <c r="AB490" s="303">
        <v>3.2921810699588487</v>
      </c>
      <c r="AC490" s="303">
        <v>-17.901234567901241</v>
      </c>
      <c r="AD490" s="171"/>
      <c r="AE490" s="448"/>
      <c r="AF490" s="300">
        <v>2025</v>
      </c>
      <c r="AG490" s="301" t="s">
        <v>105</v>
      </c>
      <c r="AH490" s="303">
        <v>-34.162895927601809</v>
      </c>
      <c r="AI490" s="303">
        <v>-59.863945578231295</v>
      </c>
      <c r="AJ490" s="303">
        <v>-40.577249575551789</v>
      </c>
      <c r="AK490" s="303">
        <v>-23.703703703703709</v>
      </c>
      <c r="AL490" s="303">
        <v>-73.607038123167158</v>
      </c>
      <c r="AM490" s="303">
        <v>-46.514745308310992</v>
      </c>
      <c r="AN490" s="171"/>
      <c r="AO490" s="448"/>
      <c r="AP490" s="300">
        <v>2025</v>
      </c>
      <c r="AQ490" s="301" t="s">
        <v>105</v>
      </c>
      <c r="AR490" s="303">
        <v>-25.636672325976235</v>
      </c>
      <c r="AS490" s="303">
        <v>-14.940577249575554</v>
      </c>
      <c r="AT490" s="303">
        <v>-40.577249575551789</v>
      </c>
      <c r="AU490" s="303">
        <v>-12.8686327077748</v>
      </c>
      <c r="AV490" s="303">
        <v>-33.646112600536192</v>
      </c>
      <c r="AW490" s="303">
        <v>-46.514745308310992</v>
      </c>
    </row>
    <row r="491" spans="1:49" x14ac:dyDescent="0.25">
      <c r="A491" s="448"/>
      <c r="B491" s="314">
        <v>2025</v>
      </c>
      <c r="C491" s="313" t="s">
        <v>102</v>
      </c>
      <c r="D491" s="173">
        <v>364</v>
      </c>
      <c r="E491" s="173">
        <v>25</v>
      </c>
      <c r="F491" s="173">
        <v>389</v>
      </c>
      <c r="G491" s="173">
        <v>376</v>
      </c>
      <c r="H491" s="173">
        <v>34</v>
      </c>
      <c r="I491" s="173">
        <v>410</v>
      </c>
      <c r="J491" s="171"/>
      <c r="K491" s="448"/>
      <c r="L491" s="314">
        <v>2025</v>
      </c>
      <c r="M491" s="313" t="s">
        <v>102</v>
      </c>
      <c r="N491" s="312">
        <v>25.085910652920958</v>
      </c>
      <c r="O491" s="312">
        <v>-57.627118644067799</v>
      </c>
      <c r="P491" s="312">
        <v>11.142857142857139</v>
      </c>
      <c r="Q491" s="312">
        <v>21.682847896440123</v>
      </c>
      <c r="R491" s="312">
        <v>-62.222222222222221</v>
      </c>
      <c r="S491" s="312">
        <v>2.7568922305764403</v>
      </c>
      <c r="T491" s="171"/>
      <c r="U491" s="448"/>
      <c r="V491" s="314">
        <v>2025</v>
      </c>
      <c r="W491" s="313" t="s">
        <v>102</v>
      </c>
      <c r="X491" s="312">
        <v>20.857142857142851</v>
      </c>
      <c r="Y491" s="312">
        <v>-9.7142857142857117</v>
      </c>
      <c r="Z491" s="312">
        <v>11.142857142857139</v>
      </c>
      <c r="AA491" s="312">
        <v>16.79197994987468</v>
      </c>
      <c r="AB491" s="312">
        <v>-14.035087719298241</v>
      </c>
      <c r="AC491" s="312">
        <v>2.7568922305764403</v>
      </c>
      <c r="AD491" s="171"/>
      <c r="AE491" s="448"/>
      <c r="AF491" s="314">
        <v>2025</v>
      </c>
      <c r="AG491" s="313" t="s">
        <v>102</v>
      </c>
      <c r="AH491" s="312">
        <v>57.575757575757564</v>
      </c>
      <c r="AI491" s="312">
        <v>-74.74747474747474</v>
      </c>
      <c r="AJ491" s="312">
        <v>17.878787878787875</v>
      </c>
      <c r="AK491" s="312">
        <v>-13.958810068649882</v>
      </c>
      <c r="AL491" s="312">
        <v>-70.175438596491233</v>
      </c>
      <c r="AM491" s="312">
        <v>-25.589836660617067</v>
      </c>
      <c r="AN491" s="171"/>
      <c r="AO491" s="448"/>
      <c r="AP491" s="314">
        <v>2025</v>
      </c>
      <c r="AQ491" s="313" t="s">
        <v>102</v>
      </c>
      <c r="AR491" s="312">
        <v>40.303030303030297</v>
      </c>
      <c r="AS491" s="312">
        <v>-22.424242424242419</v>
      </c>
      <c r="AT491" s="312">
        <v>17.878787878787875</v>
      </c>
      <c r="AU491" s="312">
        <v>-11.070780399274051</v>
      </c>
      <c r="AV491" s="312">
        <v>-14.519056261343017</v>
      </c>
      <c r="AW491" s="312">
        <v>-25.589836660617067</v>
      </c>
    </row>
    <row r="492" spans="1:49" x14ac:dyDescent="0.25">
      <c r="A492" s="448"/>
      <c r="B492" s="300">
        <v>2025</v>
      </c>
      <c r="C492" s="301" t="s">
        <v>103</v>
      </c>
      <c r="D492" s="302">
        <v>354</v>
      </c>
      <c r="E492" s="302">
        <v>159</v>
      </c>
      <c r="F492" s="302">
        <v>513</v>
      </c>
      <c r="G492" s="302">
        <v>421</v>
      </c>
      <c r="H492" s="302">
        <v>78</v>
      </c>
      <c r="I492" s="302">
        <v>499</v>
      </c>
      <c r="J492" s="171"/>
      <c r="K492" s="448"/>
      <c r="L492" s="300">
        <v>2025</v>
      </c>
      <c r="M492" s="301" t="s">
        <v>103</v>
      </c>
      <c r="N492" s="303">
        <v>-2.7472527472527446</v>
      </c>
      <c r="O492" s="303">
        <v>536</v>
      </c>
      <c r="P492" s="303">
        <v>31.876606683804624</v>
      </c>
      <c r="Q492" s="303">
        <v>11.968085106382986</v>
      </c>
      <c r="R492" s="303">
        <v>129.41176470588235</v>
      </c>
      <c r="S492" s="303">
        <v>21.707317073170728</v>
      </c>
      <c r="T492" s="171"/>
      <c r="U492" s="448"/>
      <c r="V492" s="300">
        <v>2025</v>
      </c>
      <c r="W492" s="301" t="s">
        <v>103</v>
      </c>
      <c r="X492" s="303">
        <v>-2.5706940874035986</v>
      </c>
      <c r="Y492" s="303">
        <v>34.447300771208219</v>
      </c>
      <c r="Z492" s="303">
        <v>31.876606683804624</v>
      </c>
      <c r="AA492" s="303">
        <v>10.97560975609756</v>
      </c>
      <c r="AB492" s="303">
        <v>10.731707317073168</v>
      </c>
      <c r="AC492" s="303">
        <v>21.707317073170728</v>
      </c>
      <c r="AD492" s="171"/>
      <c r="AE492" s="448"/>
      <c r="AF492" s="300">
        <v>2025</v>
      </c>
      <c r="AG492" s="301" t="s">
        <v>103</v>
      </c>
      <c r="AH492" s="303">
        <v>-26.556016597510364</v>
      </c>
      <c r="AI492" s="303">
        <v>261.36363636363637</v>
      </c>
      <c r="AJ492" s="303">
        <v>-2.4714828897338492</v>
      </c>
      <c r="AK492" s="303">
        <v>-20.715630885122422</v>
      </c>
      <c r="AL492" s="303">
        <v>-19.587628865979383</v>
      </c>
      <c r="AM492" s="303">
        <v>-20.541401273885356</v>
      </c>
      <c r="AN492" s="171"/>
      <c r="AO492" s="448"/>
      <c r="AP492" s="300">
        <v>2025</v>
      </c>
      <c r="AQ492" s="301" t="s">
        <v>103</v>
      </c>
      <c r="AR492" s="303">
        <v>-24.334600760456365</v>
      </c>
      <c r="AS492" s="303">
        <v>21.863117870722515</v>
      </c>
      <c r="AT492" s="303">
        <v>-2.4714828897338492</v>
      </c>
      <c r="AU492" s="303">
        <v>-17.515923566878985</v>
      </c>
      <c r="AV492" s="303">
        <v>-3.0254777070063703</v>
      </c>
      <c r="AW492" s="303">
        <v>-20.541401273885356</v>
      </c>
    </row>
    <row r="493" spans="1:49" x14ac:dyDescent="0.25">
      <c r="A493" s="448"/>
      <c r="B493" s="315">
        <v>2026</v>
      </c>
      <c r="C493" s="315" t="s">
        <v>104</v>
      </c>
      <c r="D493" s="173">
        <v>324</v>
      </c>
      <c r="E493" s="173">
        <v>85</v>
      </c>
      <c r="F493" s="173">
        <v>409</v>
      </c>
      <c r="G493" s="173">
        <v>196</v>
      </c>
      <c r="H493" s="173">
        <v>28</v>
      </c>
      <c r="I493" s="173">
        <v>224</v>
      </c>
      <c r="J493" s="171"/>
      <c r="K493" s="448"/>
      <c r="L493" s="315">
        <v>2026</v>
      </c>
      <c r="M493" s="315" t="s">
        <v>104</v>
      </c>
      <c r="N493" s="312">
        <v>-8.4745762711864359</v>
      </c>
      <c r="O493" s="312">
        <v>-46.540880503144656</v>
      </c>
      <c r="P493" s="312">
        <v>-20.272904483430793</v>
      </c>
      <c r="Q493" s="312">
        <v>-53.444180522565318</v>
      </c>
      <c r="R493" s="312">
        <v>-64.102564102564102</v>
      </c>
      <c r="S493" s="312">
        <v>-55.110220440881761</v>
      </c>
      <c r="T493" s="171"/>
      <c r="U493" s="448"/>
      <c r="V493" s="315">
        <v>2026</v>
      </c>
      <c r="W493" s="315" t="s">
        <v>104</v>
      </c>
      <c r="X493" s="312">
        <v>-5.8479532163742665</v>
      </c>
      <c r="Y493" s="312">
        <v>-14.424951267056526</v>
      </c>
      <c r="Z493" s="312">
        <v>-20.272904483430793</v>
      </c>
      <c r="AA493" s="312">
        <v>-45.09018036072144</v>
      </c>
      <c r="AB493" s="312">
        <v>-10.020040080160321</v>
      </c>
      <c r="AC493" s="312">
        <v>-55.110220440881761</v>
      </c>
      <c r="AD493" s="171"/>
      <c r="AE493" s="448"/>
      <c r="AF493" s="315">
        <v>2026</v>
      </c>
      <c r="AG493" s="315" t="s">
        <v>104</v>
      </c>
      <c r="AH493" s="312">
        <v>27.058823529411754</v>
      </c>
      <c r="AI493" s="312">
        <v>129.72972972972974</v>
      </c>
      <c r="AJ493" s="312">
        <v>40.06849315068493</v>
      </c>
      <c r="AK493" s="312">
        <v>-52.427184466019419</v>
      </c>
      <c r="AL493" s="312">
        <v>-62.162162162162161</v>
      </c>
      <c r="AM493" s="312">
        <v>-53.909465020576128</v>
      </c>
      <c r="AN493" s="171"/>
      <c r="AO493" s="448"/>
      <c r="AP493" s="315">
        <v>2026</v>
      </c>
      <c r="AQ493" s="315" t="s">
        <v>104</v>
      </c>
      <c r="AR493" s="312">
        <v>23.63013698630137</v>
      </c>
      <c r="AS493" s="312">
        <v>16.43835616438356</v>
      </c>
      <c r="AT493" s="312">
        <v>40.06849315068493</v>
      </c>
      <c r="AU493" s="312">
        <v>-44.444444444444443</v>
      </c>
      <c r="AV493" s="312">
        <v>-9.4650205761316855</v>
      </c>
      <c r="AW493" s="312">
        <v>-53.909465020576128</v>
      </c>
    </row>
    <row r="494" spans="1:49" x14ac:dyDescent="0.25">
      <c r="A494" s="449"/>
      <c r="B494" s="305">
        <v>2026</v>
      </c>
      <c r="C494" s="306" t="s">
        <v>105</v>
      </c>
      <c r="D494" s="307">
        <v>466</v>
      </c>
      <c r="E494" s="307">
        <v>115</v>
      </c>
      <c r="F494" s="307">
        <v>581</v>
      </c>
      <c r="G494" s="307">
        <v>353</v>
      </c>
      <c r="H494" s="307">
        <v>77</v>
      </c>
      <c r="I494" s="307">
        <v>430</v>
      </c>
      <c r="J494" s="171"/>
      <c r="K494" s="449"/>
      <c r="L494" s="305">
        <v>2026</v>
      </c>
      <c r="M494" s="306" t="s">
        <v>105</v>
      </c>
      <c r="N494" s="308">
        <v>43.827160493827165</v>
      </c>
      <c r="O494" s="308">
        <v>35.29411764705884</v>
      </c>
      <c r="P494" s="308">
        <v>42.053789731051324</v>
      </c>
      <c r="Q494" s="308">
        <v>80.102040816326536</v>
      </c>
      <c r="R494" s="308">
        <v>175</v>
      </c>
      <c r="S494" s="308">
        <v>91.964285714285722</v>
      </c>
      <c r="T494" s="171"/>
      <c r="U494" s="449"/>
      <c r="V494" s="305">
        <v>2026</v>
      </c>
      <c r="W494" s="306" t="s">
        <v>105</v>
      </c>
      <c r="X494" s="308">
        <v>34.718826405867958</v>
      </c>
      <c r="Y494" s="308">
        <v>7.334963325183371</v>
      </c>
      <c r="Z494" s="308">
        <v>42.053789731051324</v>
      </c>
      <c r="AA494" s="308">
        <v>70.089285714285722</v>
      </c>
      <c r="AB494" s="308">
        <v>21.875000000000004</v>
      </c>
      <c r="AC494" s="308">
        <v>91.964285714285722</v>
      </c>
      <c r="AD494" s="171"/>
      <c r="AE494" s="449"/>
      <c r="AF494" s="305">
        <v>2026</v>
      </c>
      <c r="AG494" s="306" t="s">
        <v>105</v>
      </c>
      <c r="AH494" s="308">
        <v>60.137457044673539</v>
      </c>
      <c r="AI494" s="308">
        <v>94.915254237288138</v>
      </c>
      <c r="AJ494" s="308">
        <v>66</v>
      </c>
      <c r="AK494" s="308">
        <v>14.239482200647259</v>
      </c>
      <c r="AL494" s="308">
        <v>-14.444444444444443</v>
      </c>
      <c r="AM494" s="308">
        <v>7.7694235588972447</v>
      </c>
      <c r="AN494" s="171"/>
      <c r="AO494" s="449"/>
      <c r="AP494" s="305">
        <v>2026</v>
      </c>
      <c r="AQ494" s="306" t="s">
        <v>105</v>
      </c>
      <c r="AR494" s="308">
        <v>50</v>
      </c>
      <c r="AS494" s="308">
        <v>16</v>
      </c>
      <c r="AT494" s="308">
        <v>66</v>
      </c>
      <c r="AU494" s="308">
        <v>11.027568922305766</v>
      </c>
      <c r="AV494" s="308">
        <v>-3.2581453634085222</v>
      </c>
      <c r="AW494" s="308">
        <v>7.7694235588972447</v>
      </c>
    </row>
    <row r="495" spans="1:49" ht="15" customHeight="1" x14ac:dyDescent="0.25">
      <c r="A495" s="447" t="s">
        <v>280</v>
      </c>
      <c r="B495" s="316">
        <v>2020</v>
      </c>
      <c r="C495" s="316" t="s">
        <v>102</v>
      </c>
      <c r="D495" s="317">
        <v>62</v>
      </c>
      <c r="E495" s="317">
        <v>44</v>
      </c>
      <c r="F495" s="317">
        <v>106</v>
      </c>
      <c r="G495" s="317">
        <v>55</v>
      </c>
      <c r="H495" s="317">
        <v>39</v>
      </c>
      <c r="I495" s="317">
        <v>94</v>
      </c>
      <c r="K495" s="447" t="s">
        <v>280</v>
      </c>
      <c r="L495" s="313">
        <v>2020</v>
      </c>
      <c r="M495" s="313" t="s">
        <v>102</v>
      </c>
      <c r="N495" s="312"/>
      <c r="O495" s="312"/>
      <c r="P495" s="312"/>
      <c r="Q495" s="312"/>
      <c r="R495" s="312"/>
      <c r="S495" s="312"/>
      <c r="U495" s="447" t="s">
        <v>280</v>
      </c>
      <c r="V495" s="313">
        <v>2020</v>
      </c>
      <c r="W495" s="313" t="s">
        <v>102</v>
      </c>
      <c r="X495" s="312"/>
      <c r="Y495" s="312"/>
      <c r="Z495" s="312"/>
      <c r="AA495" s="312"/>
      <c r="AB495" s="312"/>
      <c r="AC495" s="312"/>
      <c r="AE495" s="447" t="s">
        <v>280</v>
      </c>
      <c r="AF495" s="313">
        <v>2020</v>
      </c>
      <c r="AG495" s="313" t="s">
        <v>102</v>
      </c>
      <c r="AH495" s="312"/>
      <c r="AI495" s="312"/>
      <c r="AJ495" s="312"/>
      <c r="AK495" s="312"/>
      <c r="AL495" s="312"/>
      <c r="AM495" s="312"/>
      <c r="AO495" s="447" t="s">
        <v>280</v>
      </c>
      <c r="AP495" s="313">
        <v>2020</v>
      </c>
      <c r="AQ495" s="313" t="s">
        <v>102</v>
      </c>
      <c r="AR495" s="312"/>
      <c r="AS495" s="312"/>
      <c r="AT495" s="312"/>
      <c r="AU495" s="312"/>
      <c r="AV495" s="312"/>
      <c r="AW495" s="312"/>
    </row>
    <row r="496" spans="1:49" x14ac:dyDescent="0.25">
      <c r="A496" s="448"/>
      <c r="B496" s="300">
        <v>2020</v>
      </c>
      <c r="C496" s="301" t="s">
        <v>103</v>
      </c>
      <c r="D496" s="302">
        <v>70</v>
      </c>
      <c r="E496" s="302">
        <v>85</v>
      </c>
      <c r="F496" s="302">
        <v>155</v>
      </c>
      <c r="G496" s="302">
        <v>12</v>
      </c>
      <c r="H496" s="302">
        <v>27</v>
      </c>
      <c r="I496" s="302">
        <v>39</v>
      </c>
      <c r="K496" s="448"/>
      <c r="L496" s="300">
        <v>2020</v>
      </c>
      <c r="M496" s="301" t="s">
        <v>103</v>
      </c>
      <c r="N496" s="303">
        <v>12.90322580645163</v>
      </c>
      <c r="O496" s="303">
        <v>93.181818181818187</v>
      </c>
      <c r="P496" s="303">
        <v>46.226415094339615</v>
      </c>
      <c r="Q496" s="303">
        <v>-78.181818181818187</v>
      </c>
      <c r="R496" s="303">
        <v>-30.769230769230774</v>
      </c>
      <c r="S496" s="303">
        <v>-58.51063829787234</v>
      </c>
      <c r="U496" s="448"/>
      <c r="V496" s="300">
        <v>2020</v>
      </c>
      <c r="W496" s="301" t="s">
        <v>103</v>
      </c>
      <c r="X496" s="303">
        <v>7.547169811320753</v>
      </c>
      <c r="Y496" s="303">
        <v>38.679245283018865</v>
      </c>
      <c r="Z496" s="303">
        <v>46.226415094339615</v>
      </c>
      <c r="AA496" s="303">
        <v>-45.744680851063833</v>
      </c>
      <c r="AB496" s="303">
        <v>-12.76595744680851</v>
      </c>
      <c r="AC496" s="303">
        <v>-58.51063829787234</v>
      </c>
      <c r="AE496" s="448"/>
      <c r="AF496" s="300">
        <v>2020</v>
      </c>
      <c r="AG496" s="301" t="s">
        <v>103</v>
      </c>
      <c r="AH496" s="303"/>
      <c r="AI496" s="303"/>
      <c r="AJ496" s="303"/>
      <c r="AK496" s="303"/>
      <c r="AL496" s="303"/>
      <c r="AM496" s="303"/>
      <c r="AO496" s="448"/>
      <c r="AP496" s="300">
        <v>2020</v>
      </c>
      <c r="AQ496" s="301" t="s">
        <v>103</v>
      </c>
      <c r="AR496" s="303"/>
      <c r="AS496" s="303"/>
      <c r="AT496" s="303"/>
      <c r="AU496" s="303"/>
      <c r="AV496" s="303"/>
      <c r="AW496" s="303"/>
    </row>
    <row r="497" spans="1:49" x14ac:dyDescent="0.25">
      <c r="A497" s="448"/>
      <c r="B497" s="313">
        <v>2021</v>
      </c>
      <c r="C497" s="313" t="s">
        <v>104</v>
      </c>
      <c r="D497" s="173">
        <v>150</v>
      </c>
      <c r="E497" s="173">
        <v>35</v>
      </c>
      <c r="F497" s="173">
        <v>185</v>
      </c>
      <c r="G497" s="173">
        <v>41</v>
      </c>
      <c r="H497" s="173">
        <v>194</v>
      </c>
      <c r="I497" s="173">
        <v>235</v>
      </c>
      <c r="K497" s="448"/>
      <c r="L497" s="313">
        <v>2021</v>
      </c>
      <c r="M497" s="313" t="s">
        <v>104</v>
      </c>
      <c r="N497" s="312">
        <v>114.28571428571428</v>
      </c>
      <c r="O497" s="312">
        <v>-58.82352941176471</v>
      </c>
      <c r="P497" s="312">
        <v>19.354838709677423</v>
      </c>
      <c r="Q497" s="312">
        <v>241.66666666666663</v>
      </c>
      <c r="R497" s="312">
        <v>618.51851851851848</v>
      </c>
      <c r="S497" s="312">
        <v>502.56410256410254</v>
      </c>
      <c r="U497" s="448"/>
      <c r="V497" s="313">
        <v>2021</v>
      </c>
      <c r="W497" s="313" t="s">
        <v>104</v>
      </c>
      <c r="X497" s="312">
        <v>51.612903225806463</v>
      </c>
      <c r="Y497" s="312">
        <v>-32.258064516129039</v>
      </c>
      <c r="Z497" s="312">
        <v>19.354838709677423</v>
      </c>
      <c r="AA497" s="312">
        <v>74.358974358974351</v>
      </c>
      <c r="AB497" s="312">
        <v>428.20512820512818</v>
      </c>
      <c r="AC497" s="312">
        <v>502.56410256410254</v>
      </c>
      <c r="AE497" s="448"/>
      <c r="AF497" s="313">
        <v>2021</v>
      </c>
      <c r="AG497" s="313" t="s">
        <v>104</v>
      </c>
      <c r="AH497" s="312"/>
      <c r="AI497" s="312"/>
      <c r="AJ497" s="312"/>
      <c r="AK497" s="312"/>
      <c r="AL497" s="312"/>
      <c r="AM497" s="312"/>
      <c r="AO497" s="448"/>
      <c r="AP497" s="313">
        <v>2021</v>
      </c>
      <c r="AQ497" s="313" t="s">
        <v>104</v>
      </c>
      <c r="AR497" s="312"/>
      <c r="AS497" s="312"/>
      <c r="AT497" s="312"/>
      <c r="AU497" s="312"/>
      <c r="AV497" s="312"/>
      <c r="AW497" s="312"/>
    </row>
    <row r="498" spans="1:49" x14ac:dyDescent="0.25">
      <c r="A498" s="448"/>
      <c r="B498" s="300">
        <v>2021</v>
      </c>
      <c r="C498" s="301" t="s">
        <v>105</v>
      </c>
      <c r="D498" s="302">
        <v>111</v>
      </c>
      <c r="E498" s="302">
        <v>147</v>
      </c>
      <c r="F498" s="302">
        <v>258</v>
      </c>
      <c r="G498" s="302">
        <v>111</v>
      </c>
      <c r="H498" s="302">
        <v>134</v>
      </c>
      <c r="I498" s="302">
        <v>245</v>
      </c>
      <c r="K498" s="448"/>
      <c r="L498" s="300">
        <v>2021</v>
      </c>
      <c r="M498" s="301" t="s">
        <v>105</v>
      </c>
      <c r="N498" s="303">
        <v>-26</v>
      </c>
      <c r="O498" s="303">
        <v>320</v>
      </c>
      <c r="P498" s="303">
        <v>39.459459459459453</v>
      </c>
      <c r="Q498" s="303">
        <v>170.73170731707319</v>
      </c>
      <c r="R498" s="303">
        <v>-30.927835051546396</v>
      </c>
      <c r="S498" s="303">
        <v>4.2553191489361808</v>
      </c>
      <c r="U498" s="448"/>
      <c r="V498" s="300">
        <v>2021</v>
      </c>
      <c r="W498" s="301" t="s">
        <v>105</v>
      </c>
      <c r="X498" s="303">
        <v>-21.081081081081077</v>
      </c>
      <c r="Y498" s="303">
        <v>60.540540540540526</v>
      </c>
      <c r="Z498" s="303">
        <v>39.459459459459453</v>
      </c>
      <c r="AA498" s="303">
        <v>29.787234042553266</v>
      </c>
      <c r="AB498" s="303">
        <v>-25.531914893617085</v>
      </c>
      <c r="AC498" s="303">
        <v>4.2553191489361808</v>
      </c>
      <c r="AE498" s="448"/>
      <c r="AF498" s="300">
        <v>2021</v>
      </c>
      <c r="AG498" s="301" t="s">
        <v>105</v>
      </c>
      <c r="AH498" s="303"/>
      <c r="AI498" s="303"/>
      <c r="AJ498" s="303"/>
      <c r="AK498" s="303"/>
      <c r="AL498" s="303"/>
      <c r="AM498" s="303"/>
      <c r="AO498" s="448"/>
      <c r="AP498" s="300">
        <v>2021</v>
      </c>
      <c r="AQ498" s="301" t="s">
        <v>105</v>
      </c>
      <c r="AR498" s="303"/>
      <c r="AS498" s="303"/>
      <c r="AT498" s="303"/>
      <c r="AU498" s="303"/>
      <c r="AV498" s="303"/>
      <c r="AW498" s="303"/>
    </row>
    <row r="499" spans="1:49" x14ac:dyDescent="0.25">
      <c r="A499" s="448"/>
      <c r="B499" s="314">
        <v>2021</v>
      </c>
      <c r="C499" s="313" t="s">
        <v>102</v>
      </c>
      <c r="D499" s="173">
        <v>184</v>
      </c>
      <c r="E499" s="173">
        <v>127</v>
      </c>
      <c r="F499" s="173">
        <v>311</v>
      </c>
      <c r="G499" s="173">
        <v>22</v>
      </c>
      <c r="H499" s="173">
        <v>71</v>
      </c>
      <c r="I499" s="173">
        <v>93</v>
      </c>
      <c r="K499" s="448"/>
      <c r="L499" s="314">
        <v>2021</v>
      </c>
      <c r="M499" s="313" t="s">
        <v>102</v>
      </c>
      <c r="N499" s="312">
        <v>65.765765765765764</v>
      </c>
      <c r="O499" s="312">
        <v>-13.605442176870753</v>
      </c>
      <c r="P499" s="312">
        <v>20.542635658914719</v>
      </c>
      <c r="Q499" s="312">
        <v>-80.180180180180173</v>
      </c>
      <c r="R499" s="312">
        <v>-47.014925373134332</v>
      </c>
      <c r="S499" s="312">
        <v>-62.04081632653061</v>
      </c>
      <c r="U499" s="448"/>
      <c r="V499" s="314">
        <v>2021</v>
      </c>
      <c r="W499" s="313" t="s">
        <v>102</v>
      </c>
      <c r="X499" s="312">
        <v>28.294573643410839</v>
      </c>
      <c r="Y499" s="312">
        <v>-7.7519379844961209</v>
      </c>
      <c r="Z499" s="312">
        <v>20.542635658914719</v>
      </c>
      <c r="AA499" s="312">
        <v>-36.326530612244895</v>
      </c>
      <c r="AB499" s="312">
        <v>-25.714285714285715</v>
      </c>
      <c r="AC499" s="312">
        <v>-62.04081632653061</v>
      </c>
      <c r="AE499" s="448"/>
      <c r="AF499" s="314">
        <v>2021</v>
      </c>
      <c r="AG499" s="313" t="s">
        <v>102</v>
      </c>
      <c r="AH499" s="312">
        <v>196.77419354838707</v>
      </c>
      <c r="AI499" s="312">
        <v>188.63636363636363</v>
      </c>
      <c r="AJ499" s="312">
        <v>193.39622641509436</v>
      </c>
      <c r="AK499" s="312">
        <v>-60</v>
      </c>
      <c r="AL499" s="312">
        <v>82.051282051282044</v>
      </c>
      <c r="AM499" s="312">
        <v>-1.0638297872340416</v>
      </c>
      <c r="AO499" s="448"/>
      <c r="AP499" s="314">
        <v>2021</v>
      </c>
      <c r="AQ499" s="313" t="s">
        <v>102</v>
      </c>
      <c r="AR499" s="312">
        <v>115.09433962264151</v>
      </c>
      <c r="AS499" s="312">
        <v>78.301886792452848</v>
      </c>
      <c r="AT499" s="312">
        <v>193.39622641509436</v>
      </c>
      <c r="AU499" s="312">
        <v>-35.106382978723374</v>
      </c>
      <c r="AV499" s="312">
        <v>34.042553191489333</v>
      </c>
      <c r="AW499" s="312">
        <v>-1.0638297872340416</v>
      </c>
    </row>
    <row r="500" spans="1:49" x14ac:dyDescent="0.25">
      <c r="A500" s="448"/>
      <c r="B500" s="300">
        <v>2021</v>
      </c>
      <c r="C500" s="301" t="s">
        <v>103</v>
      </c>
      <c r="D500" s="302">
        <v>134</v>
      </c>
      <c r="E500" s="302">
        <v>43</v>
      </c>
      <c r="F500" s="302">
        <v>177</v>
      </c>
      <c r="G500" s="302">
        <v>46</v>
      </c>
      <c r="H500" s="302">
        <v>14</v>
      </c>
      <c r="I500" s="302">
        <v>60</v>
      </c>
      <c r="K500" s="448"/>
      <c r="L500" s="300">
        <v>2021</v>
      </c>
      <c r="M500" s="301" t="s">
        <v>103</v>
      </c>
      <c r="N500" s="303">
        <v>-27.173913043478265</v>
      </c>
      <c r="O500" s="303">
        <v>-66.141732283464563</v>
      </c>
      <c r="P500" s="303">
        <v>-43.086816720257239</v>
      </c>
      <c r="Q500" s="303">
        <v>109.09090909090909</v>
      </c>
      <c r="R500" s="303">
        <v>-80.281690140845072</v>
      </c>
      <c r="S500" s="303">
        <v>-35.483870967741936</v>
      </c>
      <c r="U500" s="448"/>
      <c r="V500" s="300">
        <v>2021</v>
      </c>
      <c r="W500" s="301" t="s">
        <v>103</v>
      </c>
      <c r="X500" s="303">
        <v>-16.077170418006432</v>
      </c>
      <c r="Y500" s="303">
        <v>-27.009646302250808</v>
      </c>
      <c r="Z500" s="303">
        <v>-43.086816720257239</v>
      </c>
      <c r="AA500" s="303">
        <v>25.806451612903228</v>
      </c>
      <c r="AB500" s="303">
        <v>-61.29032258064516</v>
      </c>
      <c r="AC500" s="303">
        <v>-35.483870967741936</v>
      </c>
      <c r="AE500" s="448"/>
      <c r="AF500" s="300">
        <v>2021</v>
      </c>
      <c r="AG500" s="301" t="s">
        <v>103</v>
      </c>
      <c r="AH500" s="303">
        <v>91.428571428571445</v>
      </c>
      <c r="AI500" s="303">
        <v>-49.411764705882355</v>
      </c>
      <c r="AJ500" s="303">
        <v>14.193548387096769</v>
      </c>
      <c r="AK500" s="303">
        <v>283.33333333333337</v>
      </c>
      <c r="AL500" s="303">
        <v>-48.148148148148152</v>
      </c>
      <c r="AM500" s="303">
        <v>53.846153846153868</v>
      </c>
      <c r="AO500" s="448"/>
      <c r="AP500" s="300">
        <v>2021</v>
      </c>
      <c r="AQ500" s="301" t="s">
        <v>103</v>
      </c>
      <c r="AR500" s="303">
        <v>41.290322580645146</v>
      </c>
      <c r="AS500" s="303">
        <v>-27.096774193548377</v>
      </c>
      <c r="AT500" s="303">
        <v>14.193548387096769</v>
      </c>
      <c r="AU500" s="303">
        <v>87.179487179487211</v>
      </c>
      <c r="AV500" s="303">
        <v>-33.33333333333335</v>
      </c>
      <c r="AW500" s="303">
        <v>53.846153846153868</v>
      </c>
    </row>
    <row r="501" spans="1:49" x14ac:dyDescent="0.25">
      <c r="A501" s="448"/>
      <c r="B501" s="313">
        <v>2022</v>
      </c>
      <c r="C501" s="313" t="s">
        <v>104</v>
      </c>
      <c r="D501" s="173">
        <v>280</v>
      </c>
      <c r="E501" s="173">
        <v>40</v>
      </c>
      <c r="F501" s="173">
        <v>320</v>
      </c>
      <c r="G501" s="173">
        <v>101</v>
      </c>
      <c r="H501" s="173">
        <v>55</v>
      </c>
      <c r="I501" s="173">
        <v>156</v>
      </c>
      <c r="K501" s="448"/>
      <c r="L501" s="313">
        <v>2022</v>
      </c>
      <c r="M501" s="313" t="s">
        <v>104</v>
      </c>
      <c r="N501" s="312">
        <v>108.955223880597</v>
      </c>
      <c r="O501" s="312">
        <v>-6.9767441860465169</v>
      </c>
      <c r="P501" s="312">
        <v>80.790960451977412</v>
      </c>
      <c r="Q501" s="312">
        <v>119.56521739130434</v>
      </c>
      <c r="R501" s="312">
        <v>292.85714285714283</v>
      </c>
      <c r="S501" s="312">
        <v>160</v>
      </c>
      <c r="U501" s="448"/>
      <c r="V501" s="313">
        <v>2022</v>
      </c>
      <c r="W501" s="313" t="s">
        <v>104</v>
      </c>
      <c r="X501" s="312">
        <v>82.485875706214699</v>
      </c>
      <c r="Y501" s="312">
        <v>-1.6949152542372885</v>
      </c>
      <c r="Z501" s="312">
        <v>80.790960451977412</v>
      </c>
      <c r="AA501" s="312">
        <v>91.666666666666657</v>
      </c>
      <c r="AB501" s="312">
        <v>68.333333333333329</v>
      </c>
      <c r="AC501" s="312">
        <v>160</v>
      </c>
      <c r="AE501" s="448"/>
      <c r="AF501" s="313">
        <v>2022</v>
      </c>
      <c r="AG501" s="313" t="s">
        <v>104</v>
      </c>
      <c r="AH501" s="312">
        <v>86.666666666666657</v>
      </c>
      <c r="AI501" s="312">
        <v>14.285714285714278</v>
      </c>
      <c r="AJ501" s="312">
        <v>72.972972972972968</v>
      </c>
      <c r="AK501" s="312">
        <v>146.34146341463415</v>
      </c>
      <c r="AL501" s="312">
        <v>-71.649484536082468</v>
      </c>
      <c r="AM501" s="312">
        <v>-33.61702127659575</v>
      </c>
      <c r="AO501" s="448"/>
      <c r="AP501" s="313">
        <v>2022</v>
      </c>
      <c r="AQ501" s="313" t="s">
        <v>104</v>
      </c>
      <c r="AR501" s="312">
        <v>70.27027027027026</v>
      </c>
      <c r="AS501" s="312">
        <v>2.7027027027027022</v>
      </c>
      <c r="AT501" s="312">
        <v>72.972972972972968</v>
      </c>
      <c r="AU501" s="312">
        <v>25.531914893617028</v>
      </c>
      <c r="AV501" s="312">
        <v>-59.148936170212778</v>
      </c>
      <c r="AW501" s="312">
        <v>-33.61702127659575</v>
      </c>
    </row>
    <row r="502" spans="1:49" x14ac:dyDescent="0.25">
      <c r="A502" s="448"/>
      <c r="B502" s="300">
        <v>2022</v>
      </c>
      <c r="C502" s="301" t="s">
        <v>105</v>
      </c>
      <c r="D502" s="302">
        <v>72</v>
      </c>
      <c r="E502" s="302">
        <v>52</v>
      </c>
      <c r="F502" s="302">
        <v>124</v>
      </c>
      <c r="G502" s="302">
        <v>184</v>
      </c>
      <c r="H502" s="302">
        <v>148</v>
      </c>
      <c r="I502" s="302">
        <v>332</v>
      </c>
      <c r="J502" s="174"/>
      <c r="K502" s="448"/>
      <c r="L502" s="300">
        <v>2022</v>
      </c>
      <c r="M502" s="301" t="s">
        <v>105</v>
      </c>
      <c r="N502" s="303">
        <v>-74.285714285714292</v>
      </c>
      <c r="O502" s="303">
        <v>30</v>
      </c>
      <c r="P502" s="303">
        <v>-61.25</v>
      </c>
      <c r="Q502" s="303">
        <v>82.178217821782198</v>
      </c>
      <c r="R502" s="303">
        <v>169.09090909090907</v>
      </c>
      <c r="S502" s="303">
        <v>112.82051282051282</v>
      </c>
      <c r="T502" s="174"/>
      <c r="U502" s="448"/>
      <c r="V502" s="300">
        <v>2022</v>
      </c>
      <c r="W502" s="301" t="s">
        <v>105</v>
      </c>
      <c r="X502" s="303">
        <v>-65</v>
      </c>
      <c r="Y502" s="303">
        <v>3.75</v>
      </c>
      <c r="Z502" s="303">
        <v>-61.25</v>
      </c>
      <c r="AA502" s="303">
        <v>53.205128205128204</v>
      </c>
      <c r="AB502" s="303">
        <v>59.61538461538462</v>
      </c>
      <c r="AC502" s="303">
        <v>112.82051282051282</v>
      </c>
      <c r="AD502" s="174"/>
      <c r="AE502" s="448"/>
      <c r="AF502" s="300">
        <v>2022</v>
      </c>
      <c r="AG502" s="301" t="s">
        <v>105</v>
      </c>
      <c r="AH502" s="303">
        <v>-35.13513513513513</v>
      </c>
      <c r="AI502" s="303">
        <v>-64.625850340136054</v>
      </c>
      <c r="AJ502" s="303">
        <v>-51.937984496124031</v>
      </c>
      <c r="AK502" s="303">
        <v>65.765765765765764</v>
      </c>
      <c r="AL502" s="303">
        <v>10.447761194029852</v>
      </c>
      <c r="AM502" s="303">
        <v>35.510204081632651</v>
      </c>
      <c r="AN502" s="174"/>
      <c r="AO502" s="448"/>
      <c r="AP502" s="300">
        <v>2022</v>
      </c>
      <c r="AQ502" s="301" t="s">
        <v>105</v>
      </c>
      <c r="AR502" s="303">
        <v>-15.116279069767442</v>
      </c>
      <c r="AS502" s="303">
        <v>-36.821705426356594</v>
      </c>
      <c r="AT502" s="303">
        <v>-51.937984496124031</v>
      </c>
      <c r="AU502" s="303">
        <v>29.795918367346935</v>
      </c>
      <c r="AV502" s="303">
        <v>5.7142857142857135</v>
      </c>
      <c r="AW502" s="303">
        <v>35.510204081632651</v>
      </c>
    </row>
    <row r="503" spans="1:49" x14ac:dyDescent="0.25">
      <c r="A503" s="448"/>
      <c r="B503" s="314">
        <v>2022</v>
      </c>
      <c r="C503" s="313" t="s">
        <v>102</v>
      </c>
      <c r="D503" s="173">
        <v>323</v>
      </c>
      <c r="E503" s="173">
        <v>69</v>
      </c>
      <c r="F503" s="173">
        <v>392</v>
      </c>
      <c r="G503" s="173">
        <v>162</v>
      </c>
      <c r="H503" s="173">
        <v>43</v>
      </c>
      <c r="I503" s="173">
        <v>205</v>
      </c>
      <c r="J503" s="174"/>
      <c r="K503" s="448"/>
      <c r="L503" s="314">
        <v>2022</v>
      </c>
      <c r="M503" s="313" t="s">
        <v>102</v>
      </c>
      <c r="N503" s="312">
        <v>348.61111111111109</v>
      </c>
      <c r="O503" s="312">
        <v>32.692307692307679</v>
      </c>
      <c r="P503" s="312">
        <v>216.12903225806451</v>
      </c>
      <c r="Q503" s="312">
        <v>-11.956521739130437</v>
      </c>
      <c r="R503" s="312">
        <v>-70.945945945945951</v>
      </c>
      <c r="S503" s="312">
        <v>-38.253012048192772</v>
      </c>
      <c r="T503" s="174"/>
      <c r="U503" s="448"/>
      <c r="V503" s="314">
        <v>2022</v>
      </c>
      <c r="W503" s="313" t="s">
        <v>102</v>
      </c>
      <c r="X503" s="312">
        <v>202.41935483870967</v>
      </c>
      <c r="Y503" s="312">
        <v>13.70967741935484</v>
      </c>
      <c r="Z503" s="312">
        <v>216.12903225806451</v>
      </c>
      <c r="AA503" s="312">
        <v>-6.6265060240963853</v>
      </c>
      <c r="AB503" s="312">
        <v>-31.626506024096386</v>
      </c>
      <c r="AC503" s="312">
        <v>-38.253012048192772</v>
      </c>
      <c r="AD503" s="174"/>
      <c r="AE503" s="448"/>
      <c r="AF503" s="314">
        <v>2022</v>
      </c>
      <c r="AG503" s="313" t="s">
        <v>102</v>
      </c>
      <c r="AH503" s="312">
        <v>75.543478260869563</v>
      </c>
      <c r="AI503" s="312">
        <v>-45.669291338582674</v>
      </c>
      <c r="AJ503" s="312">
        <v>26.04501607717043</v>
      </c>
      <c r="AK503" s="312">
        <v>636.36363636363637</v>
      </c>
      <c r="AL503" s="312">
        <v>-39.436619718309863</v>
      </c>
      <c r="AM503" s="312">
        <v>120.4301075268817</v>
      </c>
      <c r="AN503" s="174"/>
      <c r="AO503" s="448"/>
      <c r="AP503" s="314">
        <v>2022</v>
      </c>
      <c r="AQ503" s="313" t="s">
        <v>102</v>
      </c>
      <c r="AR503" s="312">
        <v>44.694533762057901</v>
      </c>
      <c r="AS503" s="312">
        <v>-18.649517684887467</v>
      </c>
      <c r="AT503" s="312">
        <v>26.04501607717043</v>
      </c>
      <c r="AU503" s="312">
        <v>150.53763440860212</v>
      </c>
      <c r="AV503" s="312">
        <v>-30.107526881720425</v>
      </c>
      <c r="AW503" s="312">
        <v>120.4301075268817</v>
      </c>
    </row>
    <row r="504" spans="1:49" x14ac:dyDescent="0.25">
      <c r="A504" s="448"/>
      <c r="B504" s="300">
        <v>2022</v>
      </c>
      <c r="C504" s="301" t="s">
        <v>103</v>
      </c>
      <c r="D504" s="302">
        <v>29</v>
      </c>
      <c r="E504" s="302">
        <v>41</v>
      </c>
      <c r="F504" s="302">
        <v>70</v>
      </c>
      <c r="G504" s="302">
        <v>254</v>
      </c>
      <c r="H504" s="302">
        <v>142</v>
      </c>
      <c r="I504" s="302">
        <v>396</v>
      </c>
      <c r="J504" s="174"/>
      <c r="K504" s="448"/>
      <c r="L504" s="300">
        <v>2022</v>
      </c>
      <c r="M504" s="301" t="s">
        <v>103</v>
      </c>
      <c r="N504" s="303">
        <v>-91.021671826625393</v>
      </c>
      <c r="O504" s="303">
        <v>-40.579710144927539</v>
      </c>
      <c r="P504" s="303">
        <v>-82.142857142857139</v>
      </c>
      <c r="Q504" s="303">
        <v>56.790123456790127</v>
      </c>
      <c r="R504" s="303">
        <v>230.23255813953489</v>
      </c>
      <c r="S504" s="303">
        <v>93.17073170731706</v>
      </c>
      <c r="T504" s="174"/>
      <c r="U504" s="448"/>
      <c r="V504" s="300">
        <v>2022</v>
      </c>
      <c r="W504" s="301" t="s">
        <v>103</v>
      </c>
      <c r="X504" s="303">
        <v>-74.999999999999986</v>
      </c>
      <c r="Y504" s="303">
        <v>-7.1428571428571423</v>
      </c>
      <c r="Z504" s="303">
        <v>-82.142857142857139</v>
      </c>
      <c r="AA504" s="303">
        <v>44.878048780487802</v>
      </c>
      <c r="AB504" s="303">
        <v>48.292682926829265</v>
      </c>
      <c r="AC504" s="303">
        <v>93.17073170731706</v>
      </c>
      <c r="AD504" s="174"/>
      <c r="AE504" s="448"/>
      <c r="AF504" s="300">
        <v>2022</v>
      </c>
      <c r="AG504" s="301" t="s">
        <v>103</v>
      </c>
      <c r="AH504" s="303">
        <v>-78.358208955223887</v>
      </c>
      <c r="AI504" s="303">
        <v>-4.6511627906976685</v>
      </c>
      <c r="AJ504" s="303">
        <v>-60.451977401129945</v>
      </c>
      <c r="AK504" s="303">
        <v>452.17391304347825</v>
      </c>
      <c r="AL504" s="303">
        <v>914.28571428571422</v>
      </c>
      <c r="AM504" s="303">
        <v>560</v>
      </c>
      <c r="AN504" s="174"/>
      <c r="AO504" s="448"/>
      <c r="AP504" s="300">
        <v>2022</v>
      </c>
      <c r="AQ504" s="301" t="s">
        <v>103</v>
      </c>
      <c r="AR504" s="303">
        <v>-59.322033898305087</v>
      </c>
      <c r="AS504" s="303">
        <v>-1.1299435028248588</v>
      </c>
      <c r="AT504" s="303">
        <v>-60.451977401129945</v>
      </c>
      <c r="AU504" s="303">
        <v>346.66666666666669</v>
      </c>
      <c r="AV504" s="303">
        <v>213.33333333333331</v>
      </c>
      <c r="AW504" s="303">
        <v>560</v>
      </c>
    </row>
    <row r="505" spans="1:49" x14ac:dyDescent="0.25">
      <c r="A505" s="448"/>
      <c r="B505" s="313">
        <v>2023</v>
      </c>
      <c r="C505" s="313" t="s">
        <v>104</v>
      </c>
      <c r="D505" s="173">
        <v>101</v>
      </c>
      <c r="E505" s="173">
        <v>108</v>
      </c>
      <c r="F505" s="173">
        <v>209</v>
      </c>
      <c r="G505" s="173">
        <v>242</v>
      </c>
      <c r="H505" s="173">
        <v>154</v>
      </c>
      <c r="I505" s="173">
        <v>396</v>
      </c>
      <c r="J505" s="174"/>
      <c r="K505" s="448"/>
      <c r="L505" s="313">
        <v>2023</v>
      </c>
      <c r="M505" s="313" t="s">
        <v>104</v>
      </c>
      <c r="N505" s="312">
        <v>248.27586206896552</v>
      </c>
      <c r="O505" s="312">
        <v>163.41463414634148</v>
      </c>
      <c r="P505" s="312">
        <v>198.57142857142856</v>
      </c>
      <c r="Q505" s="312">
        <v>-4.7244094488189035</v>
      </c>
      <c r="R505" s="312">
        <v>8.4507042253521263</v>
      </c>
      <c r="S505" s="312">
        <v>0</v>
      </c>
      <c r="T505" s="174"/>
      <c r="U505" s="448"/>
      <c r="V505" s="313">
        <v>2023</v>
      </c>
      <c r="W505" s="313" t="s">
        <v>104</v>
      </c>
      <c r="X505" s="312">
        <v>102.85714285714285</v>
      </c>
      <c r="Y505" s="312">
        <v>95.714285714285708</v>
      </c>
      <c r="Z505" s="312">
        <v>198.57142857142856</v>
      </c>
      <c r="AA505" s="312">
        <v>-3.0303030303030303</v>
      </c>
      <c r="AB505" s="312">
        <v>3.0303030303030303</v>
      </c>
      <c r="AC505" s="312">
        <v>0</v>
      </c>
      <c r="AD505" s="174"/>
      <c r="AE505" s="448"/>
      <c r="AF505" s="313">
        <v>2023</v>
      </c>
      <c r="AG505" s="313" t="s">
        <v>104</v>
      </c>
      <c r="AH505" s="312">
        <v>-63.928571428571431</v>
      </c>
      <c r="AI505" s="312">
        <v>170</v>
      </c>
      <c r="AJ505" s="312">
        <v>-34.6875</v>
      </c>
      <c r="AK505" s="312">
        <v>139.60396039603958</v>
      </c>
      <c r="AL505" s="312">
        <v>180</v>
      </c>
      <c r="AM505" s="312">
        <v>153.84615384615384</v>
      </c>
      <c r="AN505" s="174"/>
      <c r="AO505" s="448"/>
      <c r="AP505" s="313">
        <v>2023</v>
      </c>
      <c r="AQ505" s="313" t="s">
        <v>104</v>
      </c>
      <c r="AR505" s="312">
        <v>-55.9375</v>
      </c>
      <c r="AS505" s="312">
        <v>21.25</v>
      </c>
      <c r="AT505" s="312">
        <v>-34.6875</v>
      </c>
      <c r="AU505" s="312">
        <v>90.384615384615387</v>
      </c>
      <c r="AV505" s="312">
        <v>63.461538461538453</v>
      </c>
      <c r="AW505" s="312">
        <v>153.84615384615384</v>
      </c>
    </row>
    <row r="506" spans="1:49" x14ac:dyDescent="0.25">
      <c r="A506" s="448"/>
      <c r="B506" s="300">
        <v>2023</v>
      </c>
      <c r="C506" s="301" t="s">
        <v>105</v>
      </c>
      <c r="D506" s="302">
        <v>124</v>
      </c>
      <c r="E506" s="302">
        <v>186</v>
      </c>
      <c r="F506" s="302">
        <v>310</v>
      </c>
      <c r="G506" s="302">
        <v>178</v>
      </c>
      <c r="H506" s="302">
        <v>151</v>
      </c>
      <c r="I506" s="302">
        <v>329</v>
      </c>
      <c r="J506" s="174"/>
      <c r="K506" s="448"/>
      <c r="L506" s="300">
        <v>2023</v>
      </c>
      <c r="M506" s="301" t="s">
        <v>105</v>
      </c>
      <c r="N506" s="303">
        <v>22.772277227722768</v>
      </c>
      <c r="O506" s="303">
        <v>72.222222222222229</v>
      </c>
      <c r="P506" s="303">
        <v>48.32535885167465</v>
      </c>
      <c r="Q506" s="303">
        <v>-26.446280991735534</v>
      </c>
      <c r="R506" s="303">
        <v>-1.9480519480519405</v>
      </c>
      <c r="S506" s="303">
        <v>-16.919191919191917</v>
      </c>
      <c r="T506" s="174"/>
      <c r="U506" s="448"/>
      <c r="V506" s="300">
        <v>2023</v>
      </c>
      <c r="W506" s="301" t="s">
        <v>105</v>
      </c>
      <c r="X506" s="303">
        <v>11.004784688995217</v>
      </c>
      <c r="Y506" s="303">
        <v>37.320574162679435</v>
      </c>
      <c r="Z506" s="303">
        <v>48.32535885167465</v>
      </c>
      <c r="AA506" s="303">
        <v>-16.161616161616159</v>
      </c>
      <c r="AB506" s="303">
        <v>-0.75757575757575746</v>
      </c>
      <c r="AC506" s="303">
        <v>-16.919191919191917</v>
      </c>
      <c r="AD506" s="174"/>
      <c r="AE506" s="448"/>
      <c r="AF506" s="300">
        <v>2023</v>
      </c>
      <c r="AG506" s="301" t="s">
        <v>105</v>
      </c>
      <c r="AH506" s="303">
        <v>72.222222222222229</v>
      </c>
      <c r="AI506" s="303">
        <v>257.69230769230774</v>
      </c>
      <c r="AJ506" s="303">
        <v>150</v>
      </c>
      <c r="AK506" s="303">
        <v>-3.2608695652173907</v>
      </c>
      <c r="AL506" s="303">
        <v>2.0270270270270174</v>
      </c>
      <c r="AM506" s="303">
        <v>-0.9036144578313241</v>
      </c>
      <c r="AN506" s="174"/>
      <c r="AO506" s="448"/>
      <c r="AP506" s="300">
        <v>2023</v>
      </c>
      <c r="AQ506" s="301" t="s">
        <v>105</v>
      </c>
      <c r="AR506" s="303">
        <v>41.935483870967737</v>
      </c>
      <c r="AS506" s="303">
        <v>108.06451612903226</v>
      </c>
      <c r="AT506" s="303">
        <v>150</v>
      </c>
      <c r="AU506" s="303">
        <v>-1.8072289156626482</v>
      </c>
      <c r="AV506" s="303">
        <v>0.9036144578313241</v>
      </c>
      <c r="AW506" s="303">
        <v>-0.9036144578313241</v>
      </c>
    </row>
    <row r="507" spans="1:49" x14ac:dyDescent="0.25">
      <c r="A507" s="448"/>
      <c r="B507" s="314">
        <v>2023</v>
      </c>
      <c r="C507" s="313" t="s">
        <v>102</v>
      </c>
      <c r="D507" s="173">
        <v>89</v>
      </c>
      <c r="E507" s="173">
        <v>184</v>
      </c>
      <c r="F507" s="173">
        <v>273</v>
      </c>
      <c r="G507" s="173">
        <v>139</v>
      </c>
      <c r="H507" s="173">
        <v>66</v>
      </c>
      <c r="I507" s="173">
        <v>205</v>
      </c>
      <c r="J507" s="174"/>
      <c r="K507" s="448"/>
      <c r="L507" s="314">
        <v>2023</v>
      </c>
      <c r="M507" s="313" t="s">
        <v>102</v>
      </c>
      <c r="N507" s="312">
        <v>-28.225806451612897</v>
      </c>
      <c r="O507" s="312">
        <v>-1.0752688172043037</v>
      </c>
      <c r="P507" s="312">
        <v>-11.935483870967744</v>
      </c>
      <c r="Q507" s="312">
        <v>-21.910112359550567</v>
      </c>
      <c r="R507" s="312">
        <v>-56.29139072847682</v>
      </c>
      <c r="S507" s="312">
        <v>-37.689969604863229</v>
      </c>
      <c r="T507" s="174"/>
      <c r="U507" s="448"/>
      <c r="V507" s="314">
        <v>2023</v>
      </c>
      <c r="W507" s="313" t="s">
        <v>102</v>
      </c>
      <c r="X507" s="312">
        <v>-11.290322580645164</v>
      </c>
      <c r="Y507" s="312">
        <v>-0.64516129032258074</v>
      </c>
      <c r="Z507" s="312">
        <v>-11.935483870967744</v>
      </c>
      <c r="AA507" s="312">
        <v>-11.854103343465049</v>
      </c>
      <c r="AB507" s="312">
        <v>-25.835866261398181</v>
      </c>
      <c r="AC507" s="312">
        <v>-37.689969604863229</v>
      </c>
      <c r="AD507" s="174"/>
      <c r="AE507" s="448"/>
      <c r="AF507" s="314">
        <v>2023</v>
      </c>
      <c r="AG507" s="313" t="s">
        <v>102</v>
      </c>
      <c r="AH507" s="312">
        <v>-72.445820433436523</v>
      </c>
      <c r="AI507" s="312">
        <v>166.66666666666663</v>
      </c>
      <c r="AJ507" s="312">
        <v>-30.357142857142861</v>
      </c>
      <c r="AK507" s="312">
        <v>-14.197530864197532</v>
      </c>
      <c r="AL507" s="312">
        <v>53.488372093023258</v>
      </c>
      <c r="AM507" s="312">
        <v>0</v>
      </c>
      <c r="AN507" s="174"/>
      <c r="AO507" s="448"/>
      <c r="AP507" s="314">
        <v>2023</v>
      </c>
      <c r="AQ507" s="313" t="s">
        <v>102</v>
      </c>
      <c r="AR507" s="312">
        <v>-59.693877551020414</v>
      </c>
      <c r="AS507" s="312">
        <v>29.336734693877556</v>
      </c>
      <c r="AT507" s="312">
        <v>-30.357142857142861</v>
      </c>
      <c r="AU507" s="312">
        <v>-11.219512195121952</v>
      </c>
      <c r="AV507" s="312">
        <v>11.219512195121952</v>
      </c>
      <c r="AW507" s="312">
        <v>0</v>
      </c>
    </row>
    <row r="508" spans="1:49" x14ac:dyDescent="0.25">
      <c r="A508" s="448"/>
      <c r="B508" s="300">
        <v>2023</v>
      </c>
      <c r="C508" s="301" t="s">
        <v>103</v>
      </c>
      <c r="D508" s="302">
        <v>97</v>
      </c>
      <c r="E508" s="302">
        <v>46</v>
      </c>
      <c r="F508" s="302">
        <v>143</v>
      </c>
      <c r="G508" s="302">
        <v>154</v>
      </c>
      <c r="H508" s="302">
        <v>81</v>
      </c>
      <c r="I508" s="302">
        <v>235</v>
      </c>
      <c r="J508" s="171"/>
      <c r="K508" s="448"/>
      <c r="L508" s="300">
        <v>2023</v>
      </c>
      <c r="M508" s="301" t="s">
        <v>103</v>
      </c>
      <c r="N508" s="303">
        <v>8.9887640449438209</v>
      </c>
      <c r="O508" s="303">
        <v>-75</v>
      </c>
      <c r="P508" s="303">
        <v>-47.619047619047613</v>
      </c>
      <c r="Q508" s="303">
        <v>10.791366906474821</v>
      </c>
      <c r="R508" s="303">
        <v>22.727272727272734</v>
      </c>
      <c r="S508" s="303">
        <v>14.634146341463406</v>
      </c>
      <c r="T508" s="171"/>
      <c r="U508" s="448"/>
      <c r="V508" s="300">
        <v>2023</v>
      </c>
      <c r="W508" s="301" t="s">
        <v>103</v>
      </c>
      <c r="X508" s="303">
        <v>2.9304029304029302</v>
      </c>
      <c r="Y508" s="303">
        <v>-50.54945054945054</v>
      </c>
      <c r="Z508" s="303">
        <v>-47.619047619047613</v>
      </c>
      <c r="AA508" s="303">
        <v>7.3170731707317032</v>
      </c>
      <c r="AB508" s="303">
        <v>7.3170731707317032</v>
      </c>
      <c r="AC508" s="303">
        <v>14.634146341463406</v>
      </c>
      <c r="AD508" s="171"/>
      <c r="AE508" s="448"/>
      <c r="AF508" s="300">
        <v>2023</v>
      </c>
      <c r="AG508" s="301" t="s">
        <v>103</v>
      </c>
      <c r="AH508" s="303">
        <v>234.48275862068965</v>
      </c>
      <c r="AI508" s="303">
        <v>12.195121951219519</v>
      </c>
      <c r="AJ508" s="303">
        <v>104.28571428571428</v>
      </c>
      <c r="AK508" s="303">
        <v>-39.370078740157474</v>
      </c>
      <c r="AL508" s="303">
        <v>-42.95774647887324</v>
      </c>
      <c r="AM508" s="303">
        <v>-40.656565656565661</v>
      </c>
      <c r="AN508" s="171"/>
      <c r="AO508" s="448"/>
      <c r="AP508" s="300">
        <v>2023</v>
      </c>
      <c r="AQ508" s="301" t="s">
        <v>103</v>
      </c>
      <c r="AR508" s="303">
        <v>97.142857142857125</v>
      </c>
      <c r="AS508" s="303">
        <v>7.1428571428571415</v>
      </c>
      <c r="AT508" s="303">
        <v>104.28571428571428</v>
      </c>
      <c r="AU508" s="303">
        <v>-25.252525252525253</v>
      </c>
      <c r="AV508" s="303">
        <v>-15.404040404040405</v>
      </c>
      <c r="AW508" s="303">
        <v>-40.656565656565661</v>
      </c>
    </row>
    <row r="509" spans="1:49" x14ac:dyDescent="0.25">
      <c r="A509" s="448"/>
      <c r="B509" s="313">
        <v>2024</v>
      </c>
      <c r="C509" s="313" t="s">
        <v>104</v>
      </c>
      <c r="D509" s="173">
        <v>88</v>
      </c>
      <c r="E509" s="173">
        <v>85</v>
      </c>
      <c r="F509" s="173">
        <v>173</v>
      </c>
      <c r="G509" s="173">
        <v>314</v>
      </c>
      <c r="H509" s="173">
        <v>76</v>
      </c>
      <c r="I509" s="173">
        <v>390</v>
      </c>
      <c r="J509" s="171"/>
      <c r="K509" s="448"/>
      <c r="L509" s="313">
        <v>2024</v>
      </c>
      <c r="M509" s="313" t="s">
        <v>104</v>
      </c>
      <c r="N509" s="312">
        <v>-9.278350515463913</v>
      </c>
      <c r="O509" s="312">
        <v>84.782608695652186</v>
      </c>
      <c r="P509" s="312">
        <v>20.979020979020973</v>
      </c>
      <c r="Q509" s="312">
        <v>103.89610389610388</v>
      </c>
      <c r="R509" s="312">
        <v>-6.1728395061728492</v>
      </c>
      <c r="S509" s="312">
        <v>65.957446808510639</v>
      </c>
      <c r="T509" s="171"/>
      <c r="U509" s="448"/>
      <c r="V509" s="313">
        <v>2024</v>
      </c>
      <c r="W509" s="313" t="s">
        <v>104</v>
      </c>
      <c r="X509" s="312">
        <v>-6.2937062937062915</v>
      </c>
      <c r="Y509" s="312">
        <v>27.272727272727266</v>
      </c>
      <c r="Z509" s="312">
        <v>20.979020979020973</v>
      </c>
      <c r="AA509" s="312">
        <v>68.085106382978722</v>
      </c>
      <c r="AB509" s="312">
        <v>-2.1276595744680851</v>
      </c>
      <c r="AC509" s="312">
        <v>65.957446808510639</v>
      </c>
      <c r="AD509" s="171"/>
      <c r="AE509" s="448"/>
      <c r="AF509" s="313">
        <v>2024</v>
      </c>
      <c r="AG509" s="313" t="s">
        <v>104</v>
      </c>
      <c r="AH509" s="312">
        <v>-12.871287128712865</v>
      </c>
      <c r="AI509" s="312">
        <v>-21.296296296296291</v>
      </c>
      <c r="AJ509" s="312">
        <v>-17.224880382775126</v>
      </c>
      <c r="AK509" s="312">
        <v>29.752066115702462</v>
      </c>
      <c r="AL509" s="312">
        <v>-50.649350649350652</v>
      </c>
      <c r="AM509" s="312">
        <v>-1.5151515151515156</v>
      </c>
      <c r="AN509" s="171"/>
      <c r="AO509" s="448"/>
      <c r="AP509" s="313">
        <v>2024</v>
      </c>
      <c r="AQ509" s="313" t="s">
        <v>104</v>
      </c>
      <c r="AR509" s="312">
        <v>-6.2200956937799061</v>
      </c>
      <c r="AS509" s="312">
        <v>-11.004784688995219</v>
      </c>
      <c r="AT509" s="312">
        <v>-17.224880382775126</v>
      </c>
      <c r="AU509" s="312">
        <v>18.181818181818187</v>
      </c>
      <c r="AV509" s="312">
        <v>-19.696969696969703</v>
      </c>
      <c r="AW509" s="312">
        <v>-1.5151515151515156</v>
      </c>
    </row>
    <row r="510" spans="1:49" x14ac:dyDescent="0.25">
      <c r="A510" s="448"/>
      <c r="B510" s="300">
        <v>2024</v>
      </c>
      <c r="C510" s="301" t="s">
        <v>105</v>
      </c>
      <c r="D510" s="302">
        <v>204</v>
      </c>
      <c r="E510" s="302">
        <v>68</v>
      </c>
      <c r="F510" s="302">
        <v>272</v>
      </c>
      <c r="G510" s="302">
        <v>134</v>
      </c>
      <c r="H510" s="302">
        <v>119</v>
      </c>
      <c r="I510" s="302">
        <v>253</v>
      </c>
      <c r="J510" s="171"/>
      <c r="K510" s="448"/>
      <c r="L510" s="300">
        <v>2024</v>
      </c>
      <c r="M510" s="301" t="s">
        <v>105</v>
      </c>
      <c r="N510" s="303">
        <v>131.81818181818184</v>
      </c>
      <c r="O510" s="303">
        <v>-20</v>
      </c>
      <c r="P510" s="303">
        <v>57.225433526011557</v>
      </c>
      <c r="Q510" s="303">
        <v>-57.324840764331206</v>
      </c>
      <c r="R510" s="303">
        <v>56.578947368421069</v>
      </c>
      <c r="S510" s="303">
        <v>-35.128205128205124</v>
      </c>
      <c r="T510" s="171"/>
      <c r="U510" s="448"/>
      <c r="V510" s="300">
        <v>2024</v>
      </c>
      <c r="W510" s="301" t="s">
        <v>105</v>
      </c>
      <c r="X510" s="303">
        <v>67.052023121387279</v>
      </c>
      <c r="Y510" s="303">
        <v>-9.8265895953757223</v>
      </c>
      <c r="Z510" s="303">
        <v>57.225433526011557</v>
      </c>
      <c r="AA510" s="303">
        <v>-46.153846153846146</v>
      </c>
      <c r="AB510" s="303">
        <v>11.025641025641024</v>
      </c>
      <c r="AC510" s="303">
        <v>-35.128205128205124</v>
      </c>
      <c r="AD510" s="171"/>
      <c r="AE510" s="448"/>
      <c r="AF510" s="300">
        <v>2024</v>
      </c>
      <c r="AG510" s="301" t="s">
        <v>105</v>
      </c>
      <c r="AH510" s="303">
        <v>64.516129032258078</v>
      </c>
      <c r="AI510" s="303">
        <v>-63.44086021505376</v>
      </c>
      <c r="AJ510" s="303">
        <v>-12.258064516129025</v>
      </c>
      <c r="AK510" s="303">
        <v>-24.719101123595507</v>
      </c>
      <c r="AL510" s="303">
        <v>-21.192052980132445</v>
      </c>
      <c r="AM510" s="303">
        <v>-23.100303951367778</v>
      </c>
      <c r="AN510" s="171"/>
      <c r="AO510" s="448"/>
      <c r="AP510" s="300">
        <v>2024</v>
      </c>
      <c r="AQ510" s="301" t="s">
        <v>105</v>
      </c>
      <c r="AR510" s="303">
        <v>25.80645161290321</v>
      </c>
      <c r="AS510" s="303">
        <v>-38.064516129032235</v>
      </c>
      <c r="AT510" s="303">
        <v>-12.258064516129025</v>
      </c>
      <c r="AU510" s="303">
        <v>-13.373860182370819</v>
      </c>
      <c r="AV510" s="303">
        <v>-9.7264437689969583</v>
      </c>
      <c r="AW510" s="303">
        <v>-23.100303951367778</v>
      </c>
    </row>
    <row r="511" spans="1:49" x14ac:dyDescent="0.25">
      <c r="A511" s="448"/>
      <c r="B511" s="314">
        <v>2024</v>
      </c>
      <c r="C511" s="313" t="s">
        <v>102</v>
      </c>
      <c r="D511" s="173">
        <v>63</v>
      </c>
      <c r="E511" s="173">
        <v>170</v>
      </c>
      <c r="F511" s="173">
        <v>233</v>
      </c>
      <c r="G511" s="173">
        <v>108</v>
      </c>
      <c r="H511" s="173">
        <v>109</v>
      </c>
      <c r="I511" s="173">
        <v>217</v>
      </c>
      <c r="J511" s="171"/>
      <c r="K511" s="448"/>
      <c r="L511" s="314">
        <v>2024</v>
      </c>
      <c r="M511" s="313" t="s">
        <v>102</v>
      </c>
      <c r="N511" s="312">
        <v>-69.117647058823536</v>
      </c>
      <c r="O511" s="312">
        <v>150</v>
      </c>
      <c r="P511" s="312">
        <v>-14.338235294117652</v>
      </c>
      <c r="Q511" s="312">
        <v>-19.402985074626869</v>
      </c>
      <c r="R511" s="312">
        <v>-8.4033613445378137</v>
      </c>
      <c r="S511" s="312">
        <v>-14.229249011857704</v>
      </c>
      <c r="T511" s="171"/>
      <c r="U511" s="448"/>
      <c r="V511" s="314">
        <v>2024</v>
      </c>
      <c r="W511" s="313" t="s">
        <v>102</v>
      </c>
      <c r="X511" s="312">
        <v>-51.838235294117666</v>
      </c>
      <c r="Y511" s="312">
        <v>37.500000000000014</v>
      </c>
      <c r="Z511" s="312">
        <v>-14.338235294117652</v>
      </c>
      <c r="AA511" s="312">
        <v>-10.276679841897231</v>
      </c>
      <c r="AB511" s="312">
        <v>-3.9525691699604732</v>
      </c>
      <c r="AC511" s="312">
        <v>-14.229249011857704</v>
      </c>
      <c r="AD511" s="171"/>
      <c r="AE511" s="448"/>
      <c r="AF511" s="314">
        <v>2024</v>
      </c>
      <c r="AG511" s="313" t="s">
        <v>102</v>
      </c>
      <c r="AH511" s="312">
        <v>-29.213483146067418</v>
      </c>
      <c r="AI511" s="312">
        <v>-7.6086956521739069</v>
      </c>
      <c r="AJ511" s="312">
        <v>-14.652014652014657</v>
      </c>
      <c r="AK511" s="312">
        <v>-22.302158273381295</v>
      </c>
      <c r="AL511" s="312">
        <v>65.151515151515156</v>
      </c>
      <c r="AM511" s="312">
        <v>5.8536585365853711</v>
      </c>
      <c r="AN511" s="171"/>
      <c r="AO511" s="448"/>
      <c r="AP511" s="314">
        <v>2024</v>
      </c>
      <c r="AQ511" s="313" t="s">
        <v>102</v>
      </c>
      <c r="AR511" s="312">
        <v>-9.5238095238095273</v>
      </c>
      <c r="AS511" s="312">
        <v>-5.1282051282051295</v>
      </c>
      <c r="AT511" s="312">
        <v>-14.652014652014657</v>
      </c>
      <c r="AU511" s="312">
        <v>-15.121951219512209</v>
      </c>
      <c r="AV511" s="312">
        <v>20.97560975609758</v>
      </c>
      <c r="AW511" s="312">
        <v>5.8536585365853711</v>
      </c>
    </row>
    <row r="512" spans="1:49" x14ac:dyDescent="0.25">
      <c r="A512" s="448"/>
      <c r="B512" s="300">
        <v>2024</v>
      </c>
      <c r="C512" s="301" t="s">
        <v>103</v>
      </c>
      <c r="D512" s="302">
        <v>83</v>
      </c>
      <c r="E512" s="302">
        <v>91</v>
      </c>
      <c r="F512" s="302">
        <v>174</v>
      </c>
      <c r="G512" s="302">
        <v>180</v>
      </c>
      <c r="H512" s="302">
        <v>86</v>
      </c>
      <c r="I512" s="302">
        <v>266</v>
      </c>
      <c r="J512" s="171"/>
      <c r="K512" s="448"/>
      <c r="L512" s="300">
        <v>2024</v>
      </c>
      <c r="M512" s="301" t="s">
        <v>103</v>
      </c>
      <c r="N512" s="303">
        <v>31.746031746031747</v>
      </c>
      <c r="O512" s="303">
        <v>-46.470588235294116</v>
      </c>
      <c r="P512" s="303">
        <v>-25.321888412017174</v>
      </c>
      <c r="Q512" s="303">
        <v>66.666666666666686</v>
      </c>
      <c r="R512" s="303">
        <v>-21.100917431192656</v>
      </c>
      <c r="S512" s="303">
        <v>22.58064516129032</v>
      </c>
      <c r="T512" s="171"/>
      <c r="U512" s="448"/>
      <c r="V512" s="300">
        <v>2024</v>
      </c>
      <c r="W512" s="301" t="s">
        <v>103</v>
      </c>
      <c r="X512" s="303">
        <v>8.5836909871244647</v>
      </c>
      <c r="Y512" s="303">
        <v>-33.905579399141637</v>
      </c>
      <c r="Z512" s="303">
        <v>-25.321888412017174</v>
      </c>
      <c r="AA512" s="303">
        <v>33.179723502304142</v>
      </c>
      <c r="AB512" s="303">
        <v>-10.599078341013824</v>
      </c>
      <c r="AC512" s="303">
        <v>22.58064516129032</v>
      </c>
      <c r="AD512" s="171"/>
      <c r="AE512" s="448"/>
      <c r="AF512" s="300">
        <v>2024</v>
      </c>
      <c r="AG512" s="301" t="s">
        <v>103</v>
      </c>
      <c r="AH512" s="303">
        <v>-14.432989690721655</v>
      </c>
      <c r="AI512" s="303">
        <v>97.826086956521721</v>
      </c>
      <c r="AJ512" s="303">
        <v>21.678321678321694</v>
      </c>
      <c r="AK512" s="303">
        <v>16.883116883116884</v>
      </c>
      <c r="AL512" s="303">
        <v>6.1728395061728492</v>
      </c>
      <c r="AM512" s="303">
        <v>13.191489361702139</v>
      </c>
      <c r="AN512" s="171"/>
      <c r="AO512" s="448"/>
      <c r="AP512" s="300">
        <v>2024</v>
      </c>
      <c r="AQ512" s="301" t="s">
        <v>103</v>
      </c>
      <c r="AR512" s="303">
        <v>-9.7902097902097971</v>
      </c>
      <c r="AS512" s="303">
        <v>31.468531468531491</v>
      </c>
      <c r="AT512" s="303">
        <v>21.678321678321694</v>
      </c>
      <c r="AU512" s="303">
        <v>11.063829787234052</v>
      </c>
      <c r="AV512" s="303">
        <v>2.1276595744680868</v>
      </c>
      <c r="AW512" s="303">
        <v>13.191489361702139</v>
      </c>
    </row>
    <row r="513" spans="1:49" x14ac:dyDescent="0.25">
      <c r="A513" s="448"/>
      <c r="B513" s="313">
        <v>2025</v>
      </c>
      <c r="C513" s="313" t="s">
        <v>104</v>
      </c>
      <c r="D513" s="173">
        <v>57</v>
      </c>
      <c r="E513" s="173">
        <v>86</v>
      </c>
      <c r="F513" s="173">
        <v>143</v>
      </c>
      <c r="G513" s="173">
        <v>131</v>
      </c>
      <c r="H513" s="173">
        <v>117</v>
      </c>
      <c r="I513" s="173">
        <v>248</v>
      </c>
      <c r="J513" s="171"/>
      <c r="K513" s="448"/>
      <c r="L513" s="313">
        <v>2025</v>
      </c>
      <c r="M513" s="313" t="s">
        <v>104</v>
      </c>
      <c r="N513" s="312">
        <v>-31.325301204819283</v>
      </c>
      <c r="O513" s="312">
        <v>-5.4945054945055034</v>
      </c>
      <c r="P513" s="312">
        <v>-17.81609195402298</v>
      </c>
      <c r="Q513" s="312">
        <v>-27.222222222222229</v>
      </c>
      <c r="R513" s="312">
        <v>36.046511627906966</v>
      </c>
      <c r="S513" s="312">
        <v>-6.7669172932330923</v>
      </c>
      <c r="T513" s="171"/>
      <c r="U513" s="448"/>
      <c r="V513" s="313">
        <v>2025</v>
      </c>
      <c r="W513" s="313" t="s">
        <v>104</v>
      </c>
      <c r="X513" s="312">
        <v>-14.942528735632177</v>
      </c>
      <c r="Y513" s="312">
        <v>-2.8735632183908031</v>
      </c>
      <c r="Z513" s="312">
        <v>-17.81609195402298</v>
      </c>
      <c r="AA513" s="312">
        <v>-18.421052631578974</v>
      </c>
      <c r="AB513" s="312">
        <v>11.654135338345881</v>
      </c>
      <c r="AC513" s="312">
        <v>-6.7669172932330923</v>
      </c>
      <c r="AD513" s="171"/>
      <c r="AE513" s="448"/>
      <c r="AF513" s="313">
        <v>2025</v>
      </c>
      <c r="AG513" s="313" t="s">
        <v>104</v>
      </c>
      <c r="AH513" s="312">
        <v>-35.227272727272734</v>
      </c>
      <c r="AI513" s="312">
        <v>1.1764705882352899</v>
      </c>
      <c r="AJ513" s="312">
        <v>-17.341040462427742</v>
      </c>
      <c r="AK513" s="312">
        <v>-58.280254777070063</v>
      </c>
      <c r="AL513" s="312">
        <v>53.94736842105263</v>
      </c>
      <c r="AM513" s="312">
        <v>-36.410256410256416</v>
      </c>
      <c r="AN513" s="171"/>
      <c r="AO513" s="448"/>
      <c r="AP513" s="313">
        <v>2025</v>
      </c>
      <c r="AQ513" s="313" t="s">
        <v>104</v>
      </c>
      <c r="AR513" s="312">
        <v>-17.919075144508668</v>
      </c>
      <c r="AS513" s="312">
        <v>0.57803468208092468</v>
      </c>
      <c r="AT513" s="312">
        <v>-17.341040462427742</v>
      </c>
      <c r="AU513" s="312">
        <v>-46.923076923076934</v>
      </c>
      <c r="AV513" s="312">
        <v>10.512820512820515</v>
      </c>
      <c r="AW513" s="312">
        <v>-36.410256410256416</v>
      </c>
    </row>
    <row r="514" spans="1:49" x14ac:dyDescent="0.25">
      <c r="A514" s="448"/>
      <c r="B514" s="300">
        <v>2025</v>
      </c>
      <c r="C514" s="301" t="s">
        <v>105</v>
      </c>
      <c r="D514" s="302">
        <v>96</v>
      </c>
      <c r="E514" s="302">
        <v>87</v>
      </c>
      <c r="F514" s="302">
        <v>183</v>
      </c>
      <c r="G514" s="302">
        <v>109</v>
      </c>
      <c r="H514" s="302">
        <v>96</v>
      </c>
      <c r="I514" s="302">
        <v>205</v>
      </c>
      <c r="J514" s="171"/>
      <c r="K514" s="448"/>
      <c r="L514" s="300">
        <v>2025</v>
      </c>
      <c r="M514" s="301" t="s">
        <v>105</v>
      </c>
      <c r="N514" s="303">
        <v>68.421052631578931</v>
      </c>
      <c r="O514" s="303">
        <v>1.1627906976744242</v>
      </c>
      <c r="P514" s="303">
        <v>27.972027972027973</v>
      </c>
      <c r="Q514" s="303">
        <v>-16.793893129770993</v>
      </c>
      <c r="R514" s="303">
        <v>-17.948717948717956</v>
      </c>
      <c r="S514" s="303">
        <v>-17.338709677419345</v>
      </c>
      <c r="T514" s="171"/>
      <c r="U514" s="448"/>
      <c r="V514" s="300">
        <v>2025</v>
      </c>
      <c r="W514" s="301" t="s">
        <v>105</v>
      </c>
      <c r="X514" s="303">
        <v>27.272727272727273</v>
      </c>
      <c r="Y514" s="303">
        <v>0.69930069930069938</v>
      </c>
      <c r="Z514" s="303">
        <v>27.972027972027973</v>
      </c>
      <c r="AA514" s="303">
        <v>-8.8709677419354787</v>
      </c>
      <c r="AB514" s="303">
        <v>-8.4677419354838666</v>
      </c>
      <c r="AC514" s="303">
        <v>-17.338709677419345</v>
      </c>
      <c r="AD514" s="171"/>
      <c r="AE514" s="448"/>
      <c r="AF514" s="300">
        <v>2025</v>
      </c>
      <c r="AG514" s="301" t="s">
        <v>105</v>
      </c>
      <c r="AH514" s="303">
        <v>-52.941176470588239</v>
      </c>
      <c r="AI514" s="303">
        <v>27.941176470588232</v>
      </c>
      <c r="AJ514" s="303">
        <v>-32.720588235294116</v>
      </c>
      <c r="AK514" s="303">
        <v>-18.656716417910445</v>
      </c>
      <c r="AL514" s="303">
        <v>-19.327731092436977</v>
      </c>
      <c r="AM514" s="303">
        <v>-18.972332015810281</v>
      </c>
      <c r="AN514" s="171"/>
      <c r="AO514" s="448"/>
      <c r="AP514" s="300">
        <v>2025</v>
      </c>
      <c r="AQ514" s="301" t="s">
        <v>105</v>
      </c>
      <c r="AR514" s="303">
        <v>-39.705882352941174</v>
      </c>
      <c r="AS514" s="303">
        <v>6.985294117647058</v>
      </c>
      <c r="AT514" s="303">
        <v>-32.720588235294116</v>
      </c>
      <c r="AU514" s="303">
        <v>-9.8814229249011891</v>
      </c>
      <c r="AV514" s="303">
        <v>-9.0909090909090935</v>
      </c>
      <c r="AW514" s="303">
        <v>-18.972332015810281</v>
      </c>
    </row>
    <row r="515" spans="1:49" x14ac:dyDescent="0.25">
      <c r="A515" s="448"/>
      <c r="B515" s="314">
        <v>2025</v>
      </c>
      <c r="C515" s="313" t="s">
        <v>102</v>
      </c>
      <c r="D515" s="173">
        <v>99</v>
      </c>
      <c r="E515" s="173">
        <v>276</v>
      </c>
      <c r="F515" s="173">
        <v>375</v>
      </c>
      <c r="G515" s="173">
        <v>59</v>
      </c>
      <c r="H515" s="173">
        <v>197</v>
      </c>
      <c r="I515" s="173">
        <v>256</v>
      </c>
      <c r="J515" s="171"/>
      <c r="K515" s="448"/>
      <c r="L515" s="314">
        <v>2025</v>
      </c>
      <c r="M515" s="313" t="s">
        <v>102</v>
      </c>
      <c r="N515" s="312">
        <v>3.125</v>
      </c>
      <c r="O515" s="312">
        <v>217.24137931034483</v>
      </c>
      <c r="P515" s="312">
        <v>104.91803278688522</v>
      </c>
      <c r="Q515" s="312">
        <v>-45.871559633027523</v>
      </c>
      <c r="R515" s="312">
        <v>105.20833333333334</v>
      </c>
      <c r="S515" s="312">
        <v>24.878048780487802</v>
      </c>
      <c r="T515" s="171"/>
      <c r="U515" s="448"/>
      <c r="V515" s="314">
        <v>2025</v>
      </c>
      <c r="W515" s="313" t="s">
        <v>102</v>
      </c>
      <c r="X515" s="312">
        <v>1.6393442622950816</v>
      </c>
      <c r="Y515" s="312">
        <v>103.27868852459014</v>
      </c>
      <c r="Z515" s="312">
        <v>104.91803278688522</v>
      </c>
      <c r="AA515" s="312">
        <v>-24.390243902439021</v>
      </c>
      <c r="AB515" s="312">
        <v>49.268292682926827</v>
      </c>
      <c r="AC515" s="312">
        <v>24.878048780487802</v>
      </c>
      <c r="AD515" s="171"/>
      <c r="AE515" s="448"/>
      <c r="AF515" s="314">
        <v>2025</v>
      </c>
      <c r="AG515" s="313" t="s">
        <v>102</v>
      </c>
      <c r="AH515" s="312">
        <v>57.142857142857139</v>
      </c>
      <c r="AI515" s="312">
        <v>62.35294117647058</v>
      </c>
      <c r="AJ515" s="312">
        <v>60.944206008583706</v>
      </c>
      <c r="AK515" s="312">
        <v>-45.370370370370374</v>
      </c>
      <c r="AL515" s="312">
        <v>80.733944954128447</v>
      </c>
      <c r="AM515" s="312">
        <v>17.972350230414747</v>
      </c>
      <c r="AN515" s="171"/>
      <c r="AO515" s="448"/>
      <c r="AP515" s="314">
        <v>2025</v>
      </c>
      <c r="AQ515" s="313" t="s">
        <v>102</v>
      </c>
      <c r="AR515" s="312">
        <v>15.450643776824037</v>
      </c>
      <c r="AS515" s="312">
        <v>45.493562231759668</v>
      </c>
      <c r="AT515" s="312">
        <v>60.944206008583706</v>
      </c>
      <c r="AU515" s="312">
        <v>-22.580645161290324</v>
      </c>
      <c r="AV515" s="312">
        <v>40.552995391705068</v>
      </c>
      <c r="AW515" s="312">
        <v>17.972350230414747</v>
      </c>
    </row>
    <row r="516" spans="1:49" x14ac:dyDescent="0.25">
      <c r="A516" s="448"/>
      <c r="B516" s="300">
        <v>2025</v>
      </c>
      <c r="C516" s="301" t="s">
        <v>103</v>
      </c>
      <c r="D516" s="302">
        <v>88</v>
      </c>
      <c r="E516" s="302">
        <v>98</v>
      </c>
      <c r="F516" s="302">
        <v>186</v>
      </c>
      <c r="G516" s="302">
        <v>65</v>
      </c>
      <c r="H516" s="302">
        <v>71</v>
      </c>
      <c r="I516" s="302">
        <v>136</v>
      </c>
      <c r="J516" s="171"/>
      <c r="K516" s="448"/>
      <c r="L516" s="300">
        <v>2025</v>
      </c>
      <c r="M516" s="301" t="s">
        <v>103</v>
      </c>
      <c r="N516" s="303">
        <v>-11.111111111111114</v>
      </c>
      <c r="O516" s="303">
        <v>-64.492753623188406</v>
      </c>
      <c r="P516" s="303">
        <v>-50.4</v>
      </c>
      <c r="Q516" s="303">
        <v>10.169491525423723</v>
      </c>
      <c r="R516" s="303">
        <v>-63.959390862944161</v>
      </c>
      <c r="S516" s="303">
        <v>-46.875</v>
      </c>
      <c r="T516" s="171"/>
      <c r="U516" s="448"/>
      <c r="V516" s="300">
        <v>2025</v>
      </c>
      <c r="W516" s="301" t="s">
        <v>103</v>
      </c>
      <c r="X516" s="303">
        <v>-2.9333333333333331</v>
      </c>
      <c r="Y516" s="303">
        <v>-47.466666666666661</v>
      </c>
      <c r="Z516" s="303">
        <v>-50.4</v>
      </c>
      <c r="AA516" s="303">
        <v>2.34375</v>
      </c>
      <c r="AB516" s="303">
        <v>-49.21875</v>
      </c>
      <c r="AC516" s="303">
        <v>-46.875</v>
      </c>
      <c r="AD516" s="171"/>
      <c r="AE516" s="448"/>
      <c r="AF516" s="300">
        <v>2025</v>
      </c>
      <c r="AG516" s="301" t="s">
        <v>103</v>
      </c>
      <c r="AH516" s="303">
        <v>6.0240963855421796</v>
      </c>
      <c r="AI516" s="303">
        <v>7.6923076923076934</v>
      </c>
      <c r="AJ516" s="303">
        <v>6.8965517241379217</v>
      </c>
      <c r="AK516" s="303">
        <v>-63.888888888888893</v>
      </c>
      <c r="AL516" s="303">
        <v>-17.441860465116278</v>
      </c>
      <c r="AM516" s="303">
        <v>-48.872180451127825</v>
      </c>
      <c r="AN516" s="171"/>
      <c r="AO516" s="448"/>
      <c r="AP516" s="300">
        <v>2025</v>
      </c>
      <c r="AQ516" s="301" t="s">
        <v>103</v>
      </c>
      <c r="AR516" s="303">
        <v>2.8735632183908009</v>
      </c>
      <c r="AS516" s="303">
        <v>4.0229885057471213</v>
      </c>
      <c r="AT516" s="303">
        <v>6.8965517241379217</v>
      </c>
      <c r="AU516" s="303">
        <v>-43.233082706766922</v>
      </c>
      <c r="AV516" s="303">
        <v>-5.6390977443609032</v>
      </c>
      <c r="AW516" s="303">
        <v>-48.872180451127825</v>
      </c>
    </row>
    <row r="517" spans="1:49" x14ac:dyDescent="0.25">
      <c r="A517" s="448"/>
      <c r="B517" s="315">
        <v>2026</v>
      </c>
      <c r="C517" s="315" t="s">
        <v>104</v>
      </c>
      <c r="D517" s="173">
        <v>137</v>
      </c>
      <c r="E517" s="173">
        <v>156</v>
      </c>
      <c r="F517" s="173">
        <v>293</v>
      </c>
      <c r="G517" s="173">
        <v>73</v>
      </c>
      <c r="H517" s="173">
        <v>97</v>
      </c>
      <c r="I517" s="173">
        <v>170</v>
      </c>
      <c r="J517" s="171"/>
      <c r="K517" s="448"/>
      <c r="L517" s="315">
        <v>2026</v>
      </c>
      <c r="M517" s="315" t="s">
        <v>104</v>
      </c>
      <c r="N517" s="312">
        <v>55.681818181818187</v>
      </c>
      <c r="O517" s="312">
        <v>59.183673469387742</v>
      </c>
      <c r="P517" s="312">
        <v>57.526881720430111</v>
      </c>
      <c r="Q517" s="312">
        <v>12.307692307692307</v>
      </c>
      <c r="R517" s="312">
        <v>36.619718309859138</v>
      </c>
      <c r="S517" s="312">
        <v>25</v>
      </c>
      <c r="T517" s="171"/>
      <c r="U517" s="448"/>
      <c r="V517" s="315">
        <v>2026</v>
      </c>
      <c r="W517" s="315" t="s">
        <v>104</v>
      </c>
      <c r="X517" s="312">
        <v>26.34408602150538</v>
      </c>
      <c r="Y517" s="312">
        <v>31.182795698924732</v>
      </c>
      <c r="Z517" s="312">
        <v>57.526881720430111</v>
      </c>
      <c r="AA517" s="312">
        <v>5.8823529411764701</v>
      </c>
      <c r="AB517" s="312">
        <v>19.117647058823529</v>
      </c>
      <c r="AC517" s="312">
        <v>25</v>
      </c>
      <c r="AD517" s="171"/>
      <c r="AE517" s="448"/>
      <c r="AF517" s="315">
        <v>2026</v>
      </c>
      <c r="AG517" s="315" t="s">
        <v>104</v>
      </c>
      <c r="AH517" s="312">
        <v>140.35087719298244</v>
      </c>
      <c r="AI517" s="312">
        <v>81.395348837209298</v>
      </c>
      <c r="AJ517" s="312">
        <v>104.89510489510488</v>
      </c>
      <c r="AK517" s="312">
        <v>-44.274809160305338</v>
      </c>
      <c r="AL517" s="312">
        <v>-17.09401709401709</v>
      </c>
      <c r="AM517" s="312">
        <v>-31.451612903225808</v>
      </c>
      <c r="AN517" s="171"/>
      <c r="AO517" s="448"/>
      <c r="AP517" s="315">
        <v>2026</v>
      </c>
      <c r="AQ517" s="315" t="s">
        <v>104</v>
      </c>
      <c r="AR517" s="312">
        <v>55.944055944055933</v>
      </c>
      <c r="AS517" s="312">
        <v>48.951048951048946</v>
      </c>
      <c r="AT517" s="312">
        <v>104.89510489510488</v>
      </c>
      <c r="AU517" s="312">
        <v>-23.387096774193552</v>
      </c>
      <c r="AV517" s="312">
        <v>-8.064516129032258</v>
      </c>
      <c r="AW517" s="312">
        <v>-31.451612903225808</v>
      </c>
    </row>
    <row r="518" spans="1:49" x14ac:dyDescent="0.25">
      <c r="A518" s="449"/>
      <c r="B518" s="305">
        <v>2026</v>
      </c>
      <c r="C518" s="306" t="s">
        <v>105</v>
      </c>
      <c r="D518" s="307">
        <v>327</v>
      </c>
      <c r="E518" s="307">
        <v>44</v>
      </c>
      <c r="F518" s="307">
        <v>371</v>
      </c>
      <c r="G518" s="307">
        <v>79</v>
      </c>
      <c r="H518" s="307">
        <v>99</v>
      </c>
      <c r="I518" s="307">
        <v>178</v>
      </c>
      <c r="J518" s="171"/>
      <c r="K518" s="449"/>
      <c r="L518" s="305">
        <v>2026</v>
      </c>
      <c r="M518" s="306" t="s">
        <v>105</v>
      </c>
      <c r="N518" s="308">
        <v>138.68613138686129</v>
      </c>
      <c r="O518" s="308">
        <v>-71.794871794871796</v>
      </c>
      <c r="P518" s="308">
        <v>26.62116040955631</v>
      </c>
      <c r="Q518" s="308">
        <v>8.2191780821917888</v>
      </c>
      <c r="R518" s="308">
        <v>2.0618556701030855</v>
      </c>
      <c r="S518" s="308">
        <v>4.7058823529411882</v>
      </c>
      <c r="T518" s="171"/>
      <c r="U518" s="449"/>
      <c r="V518" s="305">
        <v>2026</v>
      </c>
      <c r="W518" s="306" t="s">
        <v>105</v>
      </c>
      <c r="X518" s="308">
        <v>64.846416382252542</v>
      </c>
      <c r="Y518" s="308">
        <v>-38.225255972696239</v>
      </c>
      <c r="Z518" s="308">
        <v>26.62116040955631</v>
      </c>
      <c r="AA518" s="308">
        <v>3.5294117647058911</v>
      </c>
      <c r="AB518" s="308">
        <v>1.176470588235297</v>
      </c>
      <c r="AC518" s="308">
        <v>4.7058823529411882</v>
      </c>
      <c r="AD518" s="171"/>
      <c r="AE518" s="449"/>
      <c r="AF518" s="305">
        <v>2026</v>
      </c>
      <c r="AG518" s="306" t="s">
        <v>105</v>
      </c>
      <c r="AH518" s="308">
        <v>240.625</v>
      </c>
      <c r="AI518" s="308">
        <v>-49.425287356321832</v>
      </c>
      <c r="AJ518" s="308">
        <v>102.73224043715845</v>
      </c>
      <c r="AK518" s="308">
        <v>-27.522935779816521</v>
      </c>
      <c r="AL518" s="308">
        <v>3.125</v>
      </c>
      <c r="AM518" s="308">
        <v>-13.170731707317074</v>
      </c>
      <c r="AN518" s="171"/>
      <c r="AO518" s="449"/>
      <c r="AP518" s="305">
        <v>2026</v>
      </c>
      <c r="AQ518" s="306" t="s">
        <v>105</v>
      </c>
      <c r="AR518" s="308">
        <v>126.2295081967213</v>
      </c>
      <c r="AS518" s="308">
        <v>-23.497267759562838</v>
      </c>
      <c r="AT518" s="308">
        <v>102.73224043715845</v>
      </c>
      <c r="AU518" s="308">
        <v>-14.634146341463417</v>
      </c>
      <c r="AV518" s="308">
        <v>1.4634146341463414</v>
      </c>
      <c r="AW518" s="308">
        <v>-13.170731707317074</v>
      </c>
    </row>
    <row r="519" spans="1:49" x14ac:dyDescent="0.25">
      <c r="A519" s="447" t="s">
        <v>281</v>
      </c>
      <c r="B519" s="316">
        <v>2020</v>
      </c>
      <c r="C519" s="316" t="s">
        <v>102</v>
      </c>
      <c r="D519" s="317">
        <v>52</v>
      </c>
      <c r="E519" s="317">
        <v>99</v>
      </c>
      <c r="F519" s="317">
        <v>151</v>
      </c>
      <c r="G519" s="317">
        <v>57</v>
      </c>
      <c r="H519" s="317">
        <v>31</v>
      </c>
      <c r="I519" s="317">
        <v>88</v>
      </c>
      <c r="K519" s="447" t="s">
        <v>281</v>
      </c>
      <c r="L519" s="313">
        <v>2020</v>
      </c>
      <c r="M519" s="313" t="s">
        <v>102</v>
      </c>
      <c r="N519" s="312"/>
      <c r="O519" s="312"/>
      <c r="P519" s="312"/>
      <c r="Q519" s="312"/>
      <c r="R519" s="312"/>
      <c r="S519" s="312"/>
      <c r="U519" s="447" t="s">
        <v>281</v>
      </c>
      <c r="V519" s="313">
        <v>2020</v>
      </c>
      <c r="W519" s="313" t="s">
        <v>102</v>
      </c>
      <c r="X519" s="312"/>
      <c r="Y519" s="312"/>
      <c r="Z519" s="312"/>
      <c r="AA519" s="312"/>
      <c r="AB519" s="312"/>
      <c r="AC519" s="312"/>
      <c r="AE519" s="447" t="s">
        <v>281</v>
      </c>
      <c r="AF519" s="313">
        <v>2020</v>
      </c>
      <c r="AG519" s="313" t="s">
        <v>102</v>
      </c>
      <c r="AH519" s="312"/>
      <c r="AI519" s="312"/>
      <c r="AJ519" s="312"/>
      <c r="AK519" s="312"/>
      <c r="AL519" s="312"/>
      <c r="AM519" s="312"/>
      <c r="AO519" s="447" t="s">
        <v>281</v>
      </c>
      <c r="AP519" s="313">
        <v>2020</v>
      </c>
      <c r="AQ519" s="313" t="s">
        <v>102</v>
      </c>
      <c r="AR519" s="312"/>
      <c r="AS519" s="312"/>
      <c r="AT519" s="312"/>
      <c r="AU519" s="312"/>
      <c r="AV519" s="312"/>
      <c r="AW519" s="312"/>
    </row>
    <row r="520" spans="1:49" x14ac:dyDescent="0.25">
      <c r="A520" s="448"/>
      <c r="B520" s="300">
        <v>2020</v>
      </c>
      <c r="C520" s="301" t="s">
        <v>103</v>
      </c>
      <c r="D520" s="302">
        <v>79</v>
      </c>
      <c r="E520" s="302">
        <v>78</v>
      </c>
      <c r="F520" s="302">
        <v>157</v>
      </c>
      <c r="G520" s="302">
        <v>20</v>
      </c>
      <c r="H520" s="302">
        <v>47</v>
      </c>
      <c r="I520" s="302">
        <v>67</v>
      </c>
      <c r="K520" s="448"/>
      <c r="L520" s="300">
        <v>2020</v>
      </c>
      <c r="M520" s="301" t="s">
        <v>103</v>
      </c>
      <c r="N520" s="303">
        <v>51.923076923076906</v>
      </c>
      <c r="O520" s="303">
        <v>-21.212121212121218</v>
      </c>
      <c r="P520" s="303">
        <v>3.9735099337748352</v>
      </c>
      <c r="Q520" s="303">
        <v>-64.912280701754383</v>
      </c>
      <c r="R520" s="303">
        <v>51.612903225806463</v>
      </c>
      <c r="S520" s="303">
        <v>-23.86363636363636</v>
      </c>
      <c r="U520" s="448"/>
      <c r="V520" s="300">
        <v>2020</v>
      </c>
      <c r="W520" s="301" t="s">
        <v>103</v>
      </c>
      <c r="X520" s="303">
        <v>17.880794701986758</v>
      </c>
      <c r="Y520" s="303">
        <v>-13.907284768211923</v>
      </c>
      <c r="Z520" s="303">
        <v>3.9735099337748352</v>
      </c>
      <c r="AA520" s="303">
        <v>-42.04545454545454</v>
      </c>
      <c r="AB520" s="303">
        <v>18.181818181818176</v>
      </c>
      <c r="AC520" s="303">
        <v>-23.86363636363636</v>
      </c>
      <c r="AE520" s="448"/>
      <c r="AF520" s="300">
        <v>2020</v>
      </c>
      <c r="AG520" s="301" t="s">
        <v>103</v>
      </c>
      <c r="AH520" s="303"/>
      <c r="AI520" s="303"/>
      <c r="AJ520" s="303"/>
      <c r="AK520" s="303"/>
      <c r="AL520" s="303"/>
      <c r="AM520" s="303"/>
      <c r="AO520" s="448"/>
      <c r="AP520" s="300">
        <v>2020</v>
      </c>
      <c r="AQ520" s="301" t="s">
        <v>103</v>
      </c>
      <c r="AR520" s="303"/>
      <c r="AS520" s="303"/>
      <c r="AT520" s="303"/>
      <c r="AU520" s="303"/>
      <c r="AV520" s="303"/>
      <c r="AW520" s="303"/>
    </row>
    <row r="521" spans="1:49" x14ac:dyDescent="0.25">
      <c r="A521" s="448"/>
      <c r="B521" s="313">
        <v>2021</v>
      </c>
      <c r="C521" s="313" t="s">
        <v>104</v>
      </c>
      <c r="D521" s="173">
        <v>198</v>
      </c>
      <c r="E521" s="173">
        <v>165</v>
      </c>
      <c r="F521" s="173">
        <v>363</v>
      </c>
      <c r="G521" s="173">
        <v>90</v>
      </c>
      <c r="H521" s="173">
        <v>125</v>
      </c>
      <c r="I521" s="173">
        <v>215</v>
      </c>
      <c r="K521" s="448"/>
      <c r="L521" s="313">
        <v>2021</v>
      </c>
      <c r="M521" s="313" t="s">
        <v>104</v>
      </c>
      <c r="N521" s="312">
        <v>150.63291139240508</v>
      </c>
      <c r="O521" s="312">
        <v>111.53846153846155</v>
      </c>
      <c r="P521" s="312">
        <v>131.21019108280257</v>
      </c>
      <c r="Q521" s="312">
        <v>350</v>
      </c>
      <c r="R521" s="312">
        <v>165.95744680851061</v>
      </c>
      <c r="S521" s="312">
        <v>220.8955223880597</v>
      </c>
      <c r="U521" s="448"/>
      <c r="V521" s="313">
        <v>2021</v>
      </c>
      <c r="W521" s="313" t="s">
        <v>104</v>
      </c>
      <c r="X521" s="312">
        <v>75.796178343949052</v>
      </c>
      <c r="Y521" s="312">
        <v>55.414012738853508</v>
      </c>
      <c r="Z521" s="312">
        <v>131.21019108280257</v>
      </c>
      <c r="AA521" s="312">
        <v>104.4776119402985</v>
      </c>
      <c r="AB521" s="312">
        <v>116.41791044776119</v>
      </c>
      <c r="AC521" s="312">
        <v>220.8955223880597</v>
      </c>
      <c r="AE521" s="448"/>
      <c r="AF521" s="313">
        <v>2021</v>
      </c>
      <c r="AG521" s="313" t="s">
        <v>104</v>
      </c>
      <c r="AH521" s="312"/>
      <c r="AI521" s="312"/>
      <c r="AJ521" s="312"/>
      <c r="AK521" s="312"/>
      <c r="AL521" s="312"/>
      <c r="AM521" s="312"/>
      <c r="AO521" s="448"/>
      <c r="AP521" s="313">
        <v>2021</v>
      </c>
      <c r="AQ521" s="313" t="s">
        <v>104</v>
      </c>
      <c r="AR521" s="312"/>
      <c r="AS521" s="312"/>
      <c r="AT521" s="312"/>
      <c r="AU521" s="312"/>
      <c r="AV521" s="312"/>
      <c r="AW521" s="312"/>
    </row>
    <row r="522" spans="1:49" x14ac:dyDescent="0.25">
      <c r="A522" s="448"/>
      <c r="B522" s="300">
        <v>2021</v>
      </c>
      <c r="C522" s="301" t="s">
        <v>105</v>
      </c>
      <c r="D522" s="302">
        <v>49</v>
      </c>
      <c r="E522" s="302">
        <v>159</v>
      </c>
      <c r="F522" s="302">
        <v>208</v>
      </c>
      <c r="G522" s="302">
        <v>69</v>
      </c>
      <c r="H522" s="302">
        <v>40</v>
      </c>
      <c r="I522" s="302">
        <v>109</v>
      </c>
      <c r="K522" s="448"/>
      <c r="L522" s="300">
        <v>2021</v>
      </c>
      <c r="M522" s="301" t="s">
        <v>105</v>
      </c>
      <c r="N522" s="303">
        <v>-75.25252525252526</v>
      </c>
      <c r="O522" s="303">
        <v>-3.6363636363636402</v>
      </c>
      <c r="P522" s="303">
        <v>-42.699724517906333</v>
      </c>
      <c r="Q522" s="303">
        <v>-23.333333333333329</v>
      </c>
      <c r="R522" s="303">
        <v>-68</v>
      </c>
      <c r="S522" s="303">
        <v>-49.302325581395344</v>
      </c>
      <c r="U522" s="448"/>
      <c r="V522" s="300">
        <v>2021</v>
      </c>
      <c r="W522" s="301" t="s">
        <v>105</v>
      </c>
      <c r="X522" s="303">
        <v>-41.046831955922862</v>
      </c>
      <c r="Y522" s="303">
        <v>-1.6528925619834711</v>
      </c>
      <c r="Z522" s="303">
        <v>-42.699724517906333</v>
      </c>
      <c r="AA522" s="303">
        <v>-9.7674418604651159</v>
      </c>
      <c r="AB522" s="303">
        <v>-39.534883720930232</v>
      </c>
      <c r="AC522" s="303">
        <v>-49.302325581395344</v>
      </c>
      <c r="AE522" s="448"/>
      <c r="AF522" s="300">
        <v>2021</v>
      </c>
      <c r="AG522" s="301" t="s">
        <v>105</v>
      </c>
      <c r="AH522" s="303"/>
      <c r="AI522" s="303"/>
      <c r="AJ522" s="303"/>
      <c r="AK522" s="303"/>
      <c r="AL522" s="303"/>
      <c r="AM522" s="303"/>
      <c r="AO522" s="448"/>
      <c r="AP522" s="300">
        <v>2021</v>
      </c>
      <c r="AQ522" s="301" t="s">
        <v>105</v>
      </c>
      <c r="AR522" s="303"/>
      <c r="AS522" s="303"/>
      <c r="AT522" s="303"/>
      <c r="AU522" s="303"/>
      <c r="AV522" s="303"/>
      <c r="AW522" s="303"/>
    </row>
    <row r="523" spans="1:49" x14ac:dyDescent="0.25">
      <c r="A523" s="448"/>
      <c r="B523" s="314">
        <v>2021</v>
      </c>
      <c r="C523" s="313" t="s">
        <v>102</v>
      </c>
      <c r="D523" s="173">
        <v>154</v>
      </c>
      <c r="E523" s="173">
        <v>80</v>
      </c>
      <c r="F523" s="173">
        <v>234</v>
      </c>
      <c r="G523" s="173">
        <v>174</v>
      </c>
      <c r="H523" s="173">
        <v>31</v>
      </c>
      <c r="I523" s="173">
        <v>205</v>
      </c>
      <c r="K523" s="448"/>
      <c r="L523" s="314">
        <v>2021</v>
      </c>
      <c r="M523" s="313" t="s">
        <v>102</v>
      </c>
      <c r="N523" s="312">
        <v>214.28571428571428</v>
      </c>
      <c r="O523" s="312">
        <v>-49.685534591194966</v>
      </c>
      <c r="P523" s="312">
        <v>12.5</v>
      </c>
      <c r="Q523" s="312">
        <v>152.17391304347828</v>
      </c>
      <c r="R523" s="312">
        <v>-22.5</v>
      </c>
      <c r="S523" s="312">
        <v>88.073394495412856</v>
      </c>
      <c r="U523" s="448"/>
      <c r="V523" s="314">
        <v>2021</v>
      </c>
      <c r="W523" s="313" t="s">
        <v>102</v>
      </c>
      <c r="X523" s="312">
        <v>50.480769230769226</v>
      </c>
      <c r="Y523" s="312">
        <v>-37.980769230769226</v>
      </c>
      <c r="Z523" s="312">
        <v>12.5</v>
      </c>
      <c r="AA523" s="312">
        <v>96.33027522935781</v>
      </c>
      <c r="AB523" s="312">
        <v>-8.2568807339449553</v>
      </c>
      <c r="AC523" s="312">
        <v>88.073394495412856</v>
      </c>
      <c r="AE523" s="448"/>
      <c r="AF523" s="314">
        <v>2021</v>
      </c>
      <c r="AG523" s="313" t="s">
        <v>102</v>
      </c>
      <c r="AH523" s="312">
        <v>196.15384615384619</v>
      </c>
      <c r="AI523" s="312">
        <v>-19.191919191919197</v>
      </c>
      <c r="AJ523" s="312">
        <v>54.966887417218544</v>
      </c>
      <c r="AK523" s="312">
        <v>205.26315789473688</v>
      </c>
      <c r="AL523" s="312">
        <v>0</v>
      </c>
      <c r="AM523" s="312">
        <v>132.95454545454547</v>
      </c>
      <c r="AO523" s="448"/>
      <c r="AP523" s="314">
        <v>2021</v>
      </c>
      <c r="AQ523" s="313" t="s">
        <v>102</v>
      </c>
      <c r="AR523" s="312">
        <v>67.549668874172184</v>
      </c>
      <c r="AS523" s="312">
        <v>-12.582781456953642</v>
      </c>
      <c r="AT523" s="312">
        <v>54.966887417218544</v>
      </c>
      <c r="AU523" s="312">
        <v>132.95454545454547</v>
      </c>
      <c r="AV523" s="312">
        <v>0</v>
      </c>
      <c r="AW523" s="312">
        <v>132.95454545454547</v>
      </c>
    </row>
    <row r="524" spans="1:49" x14ac:dyDescent="0.25">
      <c r="A524" s="448"/>
      <c r="B524" s="300">
        <v>2021</v>
      </c>
      <c r="C524" s="301" t="s">
        <v>103</v>
      </c>
      <c r="D524" s="302">
        <v>47</v>
      </c>
      <c r="E524" s="302">
        <v>65</v>
      </c>
      <c r="F524" s="302">
        <v>112</v>
      </c>
      <c r="G524" s="302">
        <v>33</v>
      </c>
      <c r="H524" s="302">
        <v>61</v>
      </c>
      <c r="I524" s="302">
        <v>94</v>
      </c>
      <c r="K524" s="448"/>
      <c r="L524" s="300">
        <v>2021</v>
      </c>
      <c r="M524" s="301" t="s">
        <v>103</v>
      </c>
      <c r="N524" s="303">
        <v>-69.48051948051949</v>
      </c>
      <c r="O524" s="303">
        <v>-18.75</v>
      </c>
      <c r="P524" s="303">
        <v>-52.136752136752136</v>
      </c>
      <c r="Q524" s="303">
        <v>-81.034482758620697</v>
      </c>
      <c r="R524" s="303">
        <v>96.774193548387103</v>
      </c>
      <c r="S524" s="303">
        <v>-54.146341463414629</v>
      </c>
      <c r="U524" s="448"/>
      <c r="V524" s="300">
        <v>2021</v>
      </c>
      <c r="W524" s="301" t="s">
        <v>103</v>
      </c>
      <c r="X524" s="303">
        <v>-45.726495726495727</v>
      </c>
      <c r="Y524" s="303">
        <v>-6.4102564102564097</v>
      </c>
      <c r="Z524" s="303">
        <v>-52.136752136752136</v>
      </c>
      <c r="AA524" s="303">
        <v>-68.780487804878035</v>
      </c>
      <c r="AB524" s="303">
        <v>14.634146341463413</v>
      </c>
      <c r="AC524" s="303">
        <v>-54.146341463414629</v>
      </c>
      <c r="AE524" s="448"/>
      <c r="AF524" s="300">
        <v>2021</v>
      </c>
      <c r="AG524" s="301" t="s">
        <v>103</v>
      </c>
      <c r="AH524" s="303">
        <v>-40.506329113924053</v>
      </c>
      <c r="AI524" s="303">
        <v>-16.666666666666657</v>
      </c>
      <c r="AJ524" s="303">
        <v>-28.662420382165607</v>
      </c>
      <c r="AK524" s="303">
        <v>65</v>
      </c>
      <c r="AL524" s="303">
        <v>29.787234042553195</v>
      </c>
      <c r="AM524" s="303">
        <v>40.298507462686587</v>
      </c>
      <c r="AO524" s="448"/>
      <c r="AP524" s="300">
        <v>2021</v>
      </c>
      <c r="AQ524" s="301" t="s">
        <v>103</v>
      </c>
      <c r="AR524" s="303">
        <v>-20.382165605095544</v>
      </c>
      <c r="AS524" s="303">
        <v>-8.2802547770700627</v>
      </c>
      <c r="AT524" s="303">
        <v>-28.662420382165607</v>
      </c>
      <c r="AU524" s="303">
        <v>19.402985074626873</v>
      </c>
      <c r="AV524" s="303">
        <v>20.89552238805971</v>
      </c>
      <c r="AW524" s="303">
        <v>40.298507462686587</v>
      </c>
    </row>
    <row r="525" spans="1:49" x14ac:dyDescent="0.25">
      <c r="A525" s="448"/>
      <c r="B525" s="313">
        <v>2022</v>
      </c>
      <c r="C525" s="313" t="s">
        <v>104</v>
      </c>
      <c r="D525" s="173">
        <v>183</v>
      </c>
      <c r="E525" s="173">
        <v>137</v>
      </c>
      <c r="F525" s="173">
        <v>320</v>
      </c>
      <c r="G525" s="173">
        <v>101</v>
      </c>
      <c r="H525" s="173">
        <v>62</v>
      </c>
      <c r="I525" s="173">
        <v>163</v>
      </c>
      <c r="K525" s="448"/>
      <c r="L525" s="313">
        <v>2022</v>
      </c>
      <c r="M525" s="313" t="s">
        <v>104</v>
      </c>
      <c r="N525" s="312">
        <v>289.36170212765961</v>
      </c>
      <c r="O525" s="312">
        <v>110.76923076923077</v>
      </c>
      <c r="P525" s="312">
        <v>185.71428571428572</v>
      </c>
      <c r="Q525" s="312">
        <v>206.06060606060606</v>
      </c>
      <c r="R525" s="312">
        <v>1.6393442622950829</v>
      </c>
      <c r="S525" s="312">
        <v>73.404255319148945</v>
      </c>
      <c r="U525" s="448"/>
      <c r="V525" s="313">
        <v>2022</v>
      </c>
      <c r="W525" s="313" t="s">
        <v>104</v>
      </c>
      <c r="X525" s="312">
        <v>121.42857142857143</v>
      </c>
      <c r="Y525" s="312">
        <v>64.285714285714292</v>
      </c>
      <c r="Z525" s="312">
        <v>185.71428571428572</v>
      </c>
      <c r="AA525" s="312">
        <v>72.340425531914903</v>
      </c>
      <c r="AB525" s="312">
        <v>1.0638297872340428</v>
      </c>
      <c r="AC525" s="312">
        <v>73.404255319148945</v>
      </c>
      <c r="AE525" s="448"/>
      <c r="AF525" s="313">
        <v>2022</v>
      </c>
      <c r="AG525" s="313" t="s">
        <v>104</v>
      </c>
      <c r="AH525" s="312">
        <v>-7.5757575757575779</v>
      </c>
      <c r="AI525" s="312">
        <v>-16.969696969696969</v>
      </c>
      <c r="AJ525" s="312">
        <v>-11.8457300275482</v>
      </c>
      <c r="AK525" s="312">
        <v>12.222222222222229</v>
      </c>
      <c r="AL525" s="312">
        <v>-50.4</v>
      </c>
      <c r="AM525" s="312">
        <v>-24.186046511627907</v>
      </c>
      <c r="AO525" s="448"/>
      <c r="AP525" s="313">
        <v>2022</v>
      </c>
      <c r="AQ525" s="313" t="s">
        <v>104</v>
      </c>
      <c r="AR525" s="312">
        <v>-4.1322314049586746</v>
      </c>
      <c r="AS525" s="312">
        <v>-7.7134986225895261</v>
      </c>
      <c r="AT525" s="312">
        <v>-11.8457300275482</v>
      </c>
      <c r="AU525" s="312">
        <v>5.1162790697674421</v>
      </c>
      <c r="AV525" s="312">
        <v>-29.302325581395348</v>
      </c>
      <c r="AW525" s="312">
        <v>-24.186046511627907</v>
      </c>
    </row>
    <row r="526" spans="1:49" x14ac:dyDescent="0.25">
      <c r="A526" s="448"/>
      <c r="B526" s="300">
        <v>2022</v>
      </c>
      <c r="C526" s="301" t="s">
        <v>105</v>
      </c>
      <c r="D526" s="302">
        <v>63</v>
      </c>
      <c r="E526" s="302">
        <v>135</v>
      </c>
      <c r="F526" s="302">
        <v>198</v>
      </c>
      <c r="G526" s="302">
        <v>121</v>
      </c>
      <c r="H526" s="302">
        <v>126</v>
      </c>
      <c r="I526" s="302">
        <v>247</v>
      </c>
      <c r="J526" s="174"/>
      <c r="K526" s="448"/>
      <c r="L526" s="300">
        <v>2022</v>
      </c>
      <c r="M526" s="301" t="s">
        <v>105</v>
      </c>
      <c r="N526" s="303">
        <v>-65.573770491803288</v>
      </c>
      <c r="O526" s="303">
        <v>-1.4598540145985339</v>
      </c>
      <c r="P526" s="303">
        <v>-38.125</v>
      </c>
      <c r="Q526" s="303">
        <v>19.801980198019791</v>
      </c>
      <c r="R526" s="303">
        <v>103.2258064516129</v>
      </c>
      <c r="S526" s="303">
        <v>51.533742331288323</v>
      </c>
      <c r="T526" s="174"/>
      <c r="U526" s="448"/>
      <c r="V526" s="300">
        <v>2022</v>
      </c>
      <c r="W526" s="301" t="s">
        <v>105</v>
      </c>
      <c r="X526" s="303">
        <v>-37.5</v>
      </c>
      <c r="Y526" s="303">
        <v>-0.625</v>
      </c>
      <c r="Z526" s="303">
        <v>-38.125</v>
      </c>
      <c r="AA526" s="303">
        <v>12.269938650306743</v>
      </c>
      <c r="AB526" s="303">
        <v>39.263803680981574</v>
      </c>
      <c r="AC526" s="303">
        <v>51.533742331288323</v>
      </c>
      <c r="AD526" s="174"/>
      <c r="AE526" s="448"/>
      <c r="AF526" s="300">
        <v>2022</v>
      </c>
      <c r="AG526" s="301" t="s">
        <v>105</v>
      </c>
      <c r="AH526" s="303">
        <v>28.571428571428584</v>
      </c>
      <c r="AI526" s="303">
        <v>-15.094339622641513</v>
      </c>
      <c r="AJ526" s="303">
        <v>-4.8076923076923066</v>
      </c>
      <c r="AK526" s="303">
        <v>75.362318840579718</v>
      </c>
      <c r="AL526" s="303">
        <v>215</v>
      </c>
      <c r="AM526" s="303">
        <v>126.60550458715596</v>
      </c>
      <c r="AN526" s="174"/>
      <c r="AO526" s="448"/>
      <c r="AP526" s="300">
        <v>2022</v>
      </c>
      <c r="AQ526" s="301" t="s">
        <v>105</v>
      </c>
      <c r="AR526" s="303">
        <v>6.7307692307692291</v>
      </c>
      <c r="AS526" s="303">
        <v>-11.538461538461535</v>
      </c>
      <c r="AT526" s="303">
        <v>-4.8076923076923066</v>
      </c>
      <c r="AU526" s="303">
        <v>47.706422018348626</v>
      </c>
      <c r="AV526" s="303">
        <v>78.899082568807344</v>
      </c>
      <c r="AW526" s="303">
        <v>126.60550458715596</v>
      </c>
    </row>
    <row r="527" spans="1:49" x14ac:dyDescent="0.25">
      <c r="A527" s="448"/>
      <c r="B527" s="314">
        <v>2022</v>
      </c>
      <c r="C527" s="313" t="s">
        <v>102</v>
      </c>
      <c r="D527" s="173">
        <v>220</v>
      </c>
      <c r="E527" s="173">
        <v>100</v>
      </c>
      <c r="F527" s="173">
        <v>320</v>
      </c>
      <c r="G527" s="173">
        <v>37</v>
      </c>
      <c r="H527" s="173">
        <v>59</v>
      </c>
      <c r="I527" s="173">
        <v>96</v>
      </c>
      <c r="J527" s="174"/>
      <c r="K527" s="448"/>
      <c r="L527" s="314">
        <v>2022</v>
      </c>
      <c r="M527" s="313" t="s">
        <v>102</v>
      </c>
      <c r="N527" s="312">
        <v>249.20634920634922</v>
      </c>
      <c r="O527" s="312">
        <v>-25.925925925925924</v>
      </c>
      <c r="P527" s="312">
        <v>61.616161616161605</v>
      </c>
      <c r="Q527" s="312">
        <v>-69.421487603305792</v>
      </c>
      <c r="R527" s="312">
        <v>-53.174603174603178</v>
      </c>
      <c r="S527" s="312">
        <v>-61.133603238866399</v>
      </c>
      <c r="T527" s="174"/>
      <c r="U527" s="448"/>
      <c r="V527" s="314">
        <v>2022</v>
      </c>
      <c r="W527" s="313" t="s">
        <v>102</v>
      </c>
      <c r="X527" s="312">
        <v>79.292929292929273</v>
      </c>
      <c r="Y527" s="312">
        <v>-17.676767676767671</v>
      </c>
      <c r="Z527" s="312">
        <v>61.616161616161605</v>
      </c>
      <c r="AA527" s="312">
        <v>-34.008097165991899</v>
      </c>
      <c r="AB527" s="312">
        <v>-27.125506072874494</v>
      </c>
      <c r="AC527" s="312">
        <v>-61.133603238866399</v>
      </c>
      <c r="AD527" s="174"/>
      <c r="AE527" s="448"/>
      <c r="AF527" s="314">
        <v>2022</v>
      </c>
      <c r="AG527" s="313" t="s">
        <v>102</v>
      </c>
      <c r="AH527" s="312">
        <v>42.857142857142861</v>
      </c>
      <c r="AI527" s="312">
        <v>25</v>
      </c>
      <c r="AJ527" s="312">
        <v>36.752136752136749</v>
      </c>
      <c r="AK527" s="312">
        <v>-78.735632183908052</v>
      </c>
      <c r="AL527" s="312">
        <v>90.32258064516131</v>
      </c>
      <c r="AM527" s="312">
        <v>-53.170731707317067</v>
      </c>
      <c r="AN527" s="174"/>
      <c r="AO527" s="448"/>
      <c r="AP527" s="314">
        <v>2022</v>
      </c>
      <c r="AQ527" s="313" t="s">
        <v>102</v>
      </c>
      <c r="AR527" s="312">
        <v>28.205128205128204</v>
      </c>
      <c r="AS527" s="312">
        <v>8.5470085470085468</v>
      </c>
      <c r="AT527" s="312">
        <v>36.752136752136749</v>
      </c>
      <c r="AU527" s="312">
        <v>-66.829268292682926</v>
      </c>
      <c r="AV527" s="312">
        <v>13.658536585365853</v>
      </c>
      <c r="AW527" s="312">
        <v>-53.170731707317067</v>
      </c>
    </row>
    <row r="528" spans="1:49" x14ac:dyDescent="0.25">
      <c r="A528" s="448"/>
      <c r="B528" s="300">
        <v>2022</v>
      </c>
      <c r="C528" s="301" t="s">
        <v>103</v>
      </c>
      <c r="D528" s="302">
        <v>105</v>
      </c>
      <c r="E528" s="302">
        <v>96</v>
      </c>
      <c r="F528" s="302">
        <v>201</v>
      </c>
      <c r="G528" s="302">
        <v>71</v>
      </c>
      <c r="H528" s="302">
        <v>106</v>
      </c>
      <c r="I528" s="302">
        <v>177</v>
      </c>
      <c r="J528" s="174"/>
      <c r="K528" s="448"/>
      <c r="L528" s="300">
        <v>2022</v>
      </c>
      <c r="M528" s="301" t="s">
        <v>103</v>
      </c>
      <c r="N528" s="303">
        <v>-52.272727272727273</v>
      </c>
      <c r="O528" s="303">
        <v>-4</v>
      </c>
      <c r="P528" s="303">
        <v>-37.187499999999993</v>
      </c>
      <c r="Q528" s="303">
        <v>91.891891891891873</v>
      </c>
      <c r="R528" s="303">
        <v>79.661016949152554</v>
      </c>
      <c r="S528" s="303">
        <v>84.375</v>
      </c>
      <c r="T528" s="174"/>
      <c r="U528" s="448"/>
      <c r="V528" s="300">
        <v>2022</v>
      </c>
      <c r="W528" s="301" t="s">
        <v>103</v>
      </c>
      <c r="X528" s="303">
        <v>-35.937499999999993</v>
      </c>
      <c r="Y528" s="303">
        <v>-1.2499999999999998</v>
      </c>
      <c r="Z528" s="303">
        <v>-37.187499999999993</v>
      </c>
      <c r="AA528" s="303">
        <v>35.416666666666664</v>
      </c>
      <c r="AB528" s="303">
        <v>48.958333333333336</v>
      </c>
      <c r="AC528" s="303">
        <v>84.375</v>
      </c>
      <c r="AD528" s="174"/>
      <c r="AE528" s="448"/>
      <c r="AF528" s="300">
        <v>2022</v>
      </c>
      <c r="AG528" s="301" t="s">
        <v>103</v>
      </c>
      <c r="AH528" s="303">
        <v>123.40425531914892</v>
      </c>
      <c r="AI528" s="303">
        <v>47.692307692307708</v>
      </c>
      <c r="AJ528" s="303">
        <v>79.464285714285722</v>
      </c>
      <c r="AK528" s="303">
        <v>115.15151515151513</v>
      </c>
      <c r="AL528" s="303">
        <v>73.770491803278674</v>
      </c>
      <c r="AM528" s="303">
        <v>88.297872340425556</v>
      </c>
      <c r="AN528" s="174"/>
      <c r="AO528" s="448"/>
      <c r="AP528" s="300">
        <v>2022</v>
      </c>
      <c r="AQ528" s="301" t="s">
        <v>103</v>
      </c>
      <c r="AR528" s="303">
        <v>51.785714285714292</v>
      </c>
      <c r="AS528" s="303">
        <v>27.678571428571434</v>
      </c>
      <c r="AT528" s="303">
        <v>79.464285714285722</v>
      </c>
      <c r="AU528" s="303">
        <v>40.425531914893625</v>
      </c>
      <c r="AV528" s="303">
        <v>47.872340425531924</v>
      </c>
      <c r="AW528" s="303">
        <v>88.297872340425556</v>
      </c>
    </row>
    <row r="529" spans="1:49" x14ac:dyDescent="0.25">
      <c r="A529" s="448"/>
      <c r="B529" s="313">
        <v>2023</v>
      </c>
      <c r="C529" s="313" t="s">
        <v>104</v>
      </c>
      <c r="D529" s="173">
        <v>119</v>
      </c>
      <c r="E529" s="173">
        <v>57</v>
      </c>
      <c r="F529" s="173">
        <v>176</v>
      </c>
      <c r="G529" s="173">
        <v>72</v>
      </c>
      <c r="H529" s="173">
        <v>150</v>
      </c>
      <c r="I529" s="173">
        <v>222</v>
      </c>
      <c r="J529" s="174"/>
      <c r="K529" s="448"/>
      <c r="L529" s="313">
        <v>2023</v>
      </c>
      <c r="M529" s="313" t="s">
        <v>104</v>
      </c>
      <c r="N529" s="312">
        <v>13.333333333333329</v>
      </c>
      <c r="O529" s="312">
        <v>-40.625</v>
      </c>
      <c r="P529" s="312">
        <v>-12.437810945273625</v>
      </c>
      <c r="Q529" s="312">
        <v>1.4084507042253449</v>
      </c>
      <c r="R529" s="312">
        <v>41.509433962264154</v>
      </c>
      <c r="S529" s="312">
        <v>25.423728813559322</v>
      </c>
      <c r="T529" s="174"/>
      <c r="U529" s="448"/>
      <c r="V529" s="313">
        <v>2023</v>
      </c>
      <c r="W529" s="313" t="s">
        <v>104</v>
      </c>
      <c r="X529" s="312">
        <v>6.9651741293532305</v>
      </c>
      <c r="Y529" s="312">
        <v>-19.402985074626855</v>
      </c>
      <c r="Z529" s="312">
        <v>-12.437810945273625</v>
      </c>
      <c r="AA529" s="312">
        <v>0.56497175141242939</v>
      </c>
      <c r="AB529" s="312">
        <v>24.858757062146893</v>
      </c>
      <c r="AC529" s="312">
        <v>25.423728813559322</v>
      </c>
      <c r="AD529" s="174"/>
      <c r="AE529" s="448"/>
      <c r="AF529" s="313">
        <v>2023</v>
      </c>
      <c r="AG529" s="313" t="s">
        <v>104</v>
      </c>
      <c r="AH529" s="312">
        <v>-34.972677595628426</v>
      </c>
      <c r="AI529" s="312">
        <v>-58.394160583941606</v>
      </c>
      <c r="AJ529" s="312">
        <v>-44.999999999999993</v>
      </c>
      <c r="AK529" s="312">
        <v>-28.712871287128721</v>
      </c>
      <c r="AL529" s="312">
        <v>141.93548387096774</v>
      </c>
      <c r="AM529" s="312">
        <v>36.196319018404893</v>
      </c>
      <c r="AN529" s="174"/>
      <c r="AO529" s="448"/>
      <c r="AP529" s="313">
        <v>2023</v>
      </c>
      <c r="AQ529" s="313" t="s">
        <v>104</v>
      </c>
      <c r="AR529" s="312">
        <v>-19.999999999999996</v>
      </c>
      <c r="AS529" s="312">
        <v>-24.999999999999996</v>
      </c>
      <c r="AT529" s="312">
        <v>-44.999999999999993</v>
      </c>
      <c r="AU529" s="312">
        <v>-17.79141104294478</v>
      </c>
      <c r="AV529" s="312">
        <v>53.987730061349673</v>
      </c>
      <c r="AW529" s="312">
        <v>36.196319018404893</v>
      </c>
    </row>
    <row r="530" spans="1:49" x14ac:dyDescent="0.25">
      <c r="A530" s="448"/>
      <c r="B530" s="300">
        <v>2023</v>
      </c>
      <c r="C530" s="301" t="s">
        <v>105</v>
      </c>
      <c r="D530" s="302">
        <v>117</v>
      </c>
      <c r="E530" s="302">
        <v>104</v>
      </c>
      <c r="F530" s="302">
        <v>221</v>
      </c>
      <c r="G530" s="302">
        <v>149</v>
      </c>
      <c r="H530" s="302">
        <v>101</v>
      </c>
      <c r="I530" s="302">
        <v>250</v>
      </c>
      <c r="J530" s="174"/>
      <c r="K530" s="448"/>
      <c r="L530" s="300">
        <v>2023</v>
      </c>
      <c r="M530" s="301" t="s">
        <v>105</v>
      </c>
      <c r="N530" s="303">
        <v>-1.6806722689075713</v>
      </c>
      <c r="O530" s="303">
        <v>82.456140350877178</v>
      </c>
      <c r="P530" s="303">
        <v>25.568181818181813</v>
      </c>
      <c r="Q530" s="303">
        <v>106.94444444444446</v>
      </c>
      <c r="R530" s="303">
        <v>-32.666666666666671</v>
      </c>
      <c r="S530" s="303">
        <v>12.612612612612622</v>
      </c>
      <c r="T530" s="174"/>
      <c r="U530" s="448"/>
      <c r="V530" s="300">
        <v>2023</v>
      </c>
      <c r="W530" s="301" t="s">
        <v>105</v>
      </c>
      <c r="X530" s="303">
        <v>-1.1363636363636362</v>
      </c>
      <c r="Y530" s="303">
        <v>26.70454545454545</v>
      </c>
      <c r="Z530" s="303">
        <v>25.568181818181813</v>
      </c>
      <c r="AA530" s="303">
        <v>34.684684684684711</v>
      </c>
      <c r="AB530" s="303">
        <v>-22.072072072072089</v>
      </c>
      <c r="AC530" s="303">
        <v>12.612612612612622</v>
      </c>
      <c r="AD530" s="174"/>
      <c r="AE530" s="448"/>
      <c r="AF530" s="300">
        <v>2023</v>
      </c>
      <c r="AG530" s="301" t="s">
        <v>105</v>
      </c>
      <c r="AH530" s="303">
        <v>85.714285714285722</v>
      </c>
      <c r="AI530" s="303">
        <v>-22.962962962962962</v>
      </c>
      <c r="AJ530" s="303">
        <v>11.616161616161619</v>
      </c>
      <c r="AK530" s="303">
        <v>23.140495867768578</v>
      </c>
      <c r="AL530" s="303">
        <v>-19.841269841269835</v>
      </c>
      <c r="AM530" s="303">
        <v>1.214574898785429</v>
      </c>
      <c r="AN530" s="174"/>
      <c r="AO530" s="448"/>
      <c r="AP530" s="300">
        <v>2023</v>
      </c>
      <c r="AQ530" s="301" t="s">
        <v>105</v>
      </c>
      <c r="AR530" s="303">
        <v>27.272727272727284</v>
      </c>
      <c r="AS530" s="303">
        <v>-15.656565656565661</v>
      </c>
      <c r="AT530" s="303">
        <v>11.616161616161619</v>
      </c>
      <c r="AU530" s="303">
        <v>11.336032388664005</v>
      </c>
      <c r="AV530" s="303">
        <v>-10.121457489878576</v>
      </c>
      <c r="AW530" s="303">
        <v>1.214574898785429</v>
      </c>
    </row>
    <row r="531" spans="1:49" x14ac:dyDescent="0.25">
      <c r="A531" s="448"/>
      <c r="B531" s="314">
        <v>2023</v>
      </c>
      <c r="C531" s="313" t="s">
        <v>102</v>
      </c>
      <c r="D531" s="173">
        <v>135</v>
      </c>
      <c r="E531" s="173">
        <v>80</v>
      </c>
      <c r="F531" s="173">
        <v>215</v>
      </c>
      <c r="G531" s="173">
        <v>97</v>
      </c>
      <c r="H531" s="173">
        <v>60</v>
      </c>
      <c r="I531" s="173">
        <v>157</v>
      </c>
      <c r="J531" s="174"/>
      <c r="K531" s="448"/>
      <c r="L531" s="314">
        <v>2023</v>
      </c>
      <c r="M531" s="313" t="s">
        <v>102</v>
      </c>
      <c r="N531" s="312">
        <v>15.384615384615373</v>
      </c>
      <c r="O531" s="312">
        <v>-23.076923076923066</v>
      </c>
      <c r="P531" s="312">
        <v>-2.7149321266968371</v>
      </c>
      <c r="Q531" s="312">
        <v>-34.899328859060404</v>
      </c>
      <c r="R531" s="312">
        <v>-40.594059405940598</v>
      </c>
      <c r="S531" s="312">
        <v>-37.200000000000003</v>
      </c>
      <c r="T531" s="174"/>
      <c r="U531" s="448"/>
      <c r="V531" s="314">
        <v>2023</v>
      </c>
      <c r="W531" s="313" t="s">
        <v>102</v>
      </c>
      <c r="X531" s="312">
        <v>8.1447963800905114</v>
      </c>
      <c r="Y531" s="312">
        <v>-10.859728506787349</v>
      </c>
      <c r="Z531" s="312">
        <v>-2.7149321266968371</v>
      </c>
      <c r="AA531" s="312">
        <v>-20.8</v>
      </c>
      <c r="AB531" s="312">
        <v>-16.400000000000002</v>
      </c>
      <c r="AC531" s="312">
        <v>-37.200000000000003</v>
      </c>
      <c r="AD531" s="174"/>
      <c r="AE531" s="448"/>
      <c r="AF531" s="314">
        <v>2023</v>
      </c>
      <c r="AG531" s="313" t="s">
        <v>102</v>
      </c>
      <c r="AH531" s="312">
        <v>-38.636363636363633</v>
      </c>
      <c r="AI531" s="312">
        <v>-20</v>
      </c>
      <c r="AJ531" s="312">
        <v>-32.8125</v>
      </c>
      <c r="AK531" s="312">
        <v>162.16216216216213</v>
      </c>
      <c r="AL531" s="312">
        <v>1.6949152542372872</v>
      </c>
      <c r="AM531" s="312">
        <v>63.541666666666686</v>
      </c>
      <c r="AN531" s="174"/>
      <c r="AO531" s="448"/>
      <c r="AP531" s="314">
        <v>2023</v>
      </c>
      <c r="AQ531" s="313" t="s">
        <v>102</v>
      </c>
      <c r="AR531" s="312">
        <v>-26.5625</v>
      </c>
      <c r="AS531" s="312">
        <v>-6.25</v>
      </c>
      <c r="AT531" s="312">
        <v>-32.8125</v>
      </c>
      <c r="AU531" s="312">
        <v>62.500000000000014</v>
      </c>
      <c r="AV531" s="312">
        <v>1.041666666666667</v>
      </c>
      <c r="AW531" s="312">
        <v>63.541666666666686</v>
      </c>
    </row>
    <row r="532" spans="1:49" x14ac:dyDescent="0.25">
      <c r="A532" s="448"/>
      <c r="B532" s="300">
        <v>2023</v>
      </c>
      <c r="C532" s="301" t="s">
        <v>103</v>
      </c>
      <c r="D532" s="302">
        <v>132</v>
      </c>
      <c r="E532" s="302">
        <v>79</v>
      </c>
      <c r="F532" s="302">
        <v>211</v>
      </c>
      <c r="G532" s="302">
        <v>86</v>
      </c>
      <c r="H532" s="302">
        <v>67</v>
      </c>
      <c r="I532" s="302">
        <v>153</v>
      </c>
      <c r="J532" s="171"/>
      <c r="K532" s="448"/>
      <c r="L532" s="300">
        <v>2023</v>
      </c>
      <c r="M532" s="301" t="s">
        <v>103</v>
      </c>
      <c r="N532" s="303">
        <v>-2.2222222222222285</v>
      </c>
      <c r="O532" s="303">
        <v>-1.25</v>
      </c>
      <c r="P532" s="303">
        <v>-1.8604651162790731</v>
      </c>
      <c r="Q532" s="303">
        <v>-11.340206185567013</v>
      </c>
      <c r="R532" s="303">
        <v>11.666666666666671</v>
      </c>
      <c r="S532" s="303">
        <v>-2.5477707006369457</v>
      </c>
      <c r="T532" s="171"/>
      <c r="U532" s="448"/>
      <c r="V532" s="300">
        <v>2023</v>
      </c>
      <c r="W532" s="301" t="s">
        <v>103</v>
      </c>
      <c r="X532" s="303">
        <v>-1.3953488372093048</v>
      </c>
      <c r="Y532" s="303">
        <v>-0.46511627906976827</v>
      </c>
      <c r="Z532" s="303">
        <v>-1.8604651162790731</v>
      </c>
      <c r="AA532" s="303">
        <v>-7.0063694267516006</v>
      </c>
      <c r="AB532" s="303">
        <v>4.4585987261146549</v>
      </c>
      <c r="AC532" s="303">
        <v>-2.5477707006369457</v>
      </c>
      <c r="AD532" s="171"/>
      <c r="AE532" s="448"/>
      <c r="AF532" s="300">
        <v>2023</v>
      </c>
      <c r="AG532" s="301" t="s">
        <v>103</v>
      </c>
      <c r="AH532" s="303">
        <v>25.714285714285708</v>
      </c>
      <c r="AI532" s="303">
        <v>-17.708333333333343</v>
      </c>
      <c r="AJ532" s="303">
        <v>4.9751243781094558</v>
      </c>
      <c r="AK532" s="303">
        <v>21.126760563380273</v>
      </c>
      <c r="AL532" s="303">
        <v>-36.79245283018868</v>
      </c>
      <c r="AM532" s="303">
        <v>-13.559322033898297</v>
      </c>
      <c r="AN532" s="171"/>
      <c r="AO532" s="448"/>
      <c r="AP532" s="300">
        <v>2023</v>
      </c>
      <c r="AQ532" s="301" t="s">
        <v>103</v>
      </c>
      <c r="AR532" s="303">
        <v>13.432835820895532</v>
      </c>
      <c r="AS532" s="303">
        <v>-8.4577114427860742</v>
      </c>
      <c r="AT532" s="303">
        <v>4.9751243781094558</v>
      </c>
      <c r="AU532" s="303">
        <v>8.4745762711864359</v>
      </c>
      <c r="AV532" s="303">
        <v>-22.033898305084733</v>
      </c>
      <c r="AW532" s="303">
        <v>-13.559322033898297</v>
      </c>
    </row>
    <row r="533" spans="1:49" x14ac:dyDescent="0.25">
      <c r="A533" s="448"/>
      <c r="B533" s="313">
        <v>2024</v>
      </c>
      <c r="C533" s="313" t="s">
        <v>104</v>
      </c>
      <c r="D533" s="173">
        <v>56</v>
      </c>
      <c r="E533" s="173">
        <v>111</v>
      </c>
      <c r="F533" s="173">
        <v>167</v>
      </c>
      <c r="G533" s="173">
        <v>151</v>
      </c>
      <c r="H533" s="173">
        <v>64</v>
      </c>
      <c r="I533" s="173">
        <v>215</v>
      </c>
      <c r="J533" s="171"/>
      <c r="K533" s="448"/>
      <c r="L533" s="313">
        <v>2024</v>
      </c>
      <c r="M533" s="313" t="s">
        <v>104</v>
      </c>
      <c r="N533" s="312">
        <v>-57.575757575757578</v>
      </c>
      <c r="O533" s="312">
        <v>40.506329113924039</v>
      </c>
      <c r="P533" s="312">
        <v>-20.853080568720387</v>
      </c>
      <c r="Q533" s="312">
        <v>75.581395348837219</v>
      </c>
      <c r="R533" s="312">
        <v>-4.4776119402985159</v>
      </c>
      <c r="S533" s="312">
        <v>40.522875816993462</v>
      </c>
      <c r="T533" s="171"/>
      <c r="U533" s="448"/>
      <c r="V533" s="313">
        <v>2024</v>
      </c>
      <c r="W533" s="313" t="s">
        <v>104</v>
      </c>
      <c r="X533" s="312">
        <v>-36.018957345971579</v>
      </c>
      <c r="Y533" s="312">
        <v>15.16587677725119</v>
      </c>
      <c r="Z533" s="312">
        <v>-20.853080568720387</v>
      </c>
      <c r="AA533" s="312">
        <v>42.483660130718953</v>
      </c>
      <c r="AB533" s="312">
        <v>-1.9607843137254901</v>
      </c>
      <c r="AC533" s="312">
        <v>40.522875816993462</v>
      </c>
      <c r="AD533" s="171"/>
      <c r="AE533" s="448"/>
      <c r="AF533" s="313">
        <v>2024</v>
      </c>
      <c r="AG533" s="313" t="s">
        <v>104</v>
      </c>
      <c r="AH533" s="312">
        <v>-52.941176470588239</v>
      </c>
      <c r="AI533" s="312">
        <v>94.73684210526315</v>
      </c>
      <c r="AJ533" s="312">
        <v>-5.1136363636363598</v>
      </c>
      <c r="AK533" s="312">
        <v>109.72222222222223</v>
      </c>
      <c r="AL533" s="312">
        <v>-57.333333333333329</v>
      </c>
      <c r="AM533" s="312">
        <v>-3.1531531531531556</v>
      </c>
      <c r="AN533" s="171"/>
      <c r="AO533" s="448"/>
      <c r="AP533" s="313">
        <v>2024</v>
      </c>
      <c r="AQ533" s="313" t="s">
        <v>104</v>
      </c>
      <c r="AR533" s="312">
        <v>-35.795454545454518</v>
      </c>
      <c r="AS533" s="312">
        <v>30.681818181818159</v>
      </c>
      <c r="AT533" s="312">
        <v>-5.1136363636363598</v>
      </c>
      <c r="AU533" s="312">
        <v>35.585585585585612</v>
      </c>
      <c r="AV533" s="312">
        <v>-38.738738738738768</v>
      </c>
      <c r="AW533" s="312">
        <v>-3.1531531531531556</v>
      </c>
    </row>
    <row r="534" spans="1:49" x14ac:dyDescent="0.25">
      <c r="A534" s="448"/>
      <c r="B534" s="300">
        <v>2024</v>
      </c>
      <c r="C534" s="301" t="s">
        <v>105</v>
      </c>
      <c r="D534" s="302">
        <v>82</v>
      </c>
      <c r="E534" s="302">
        <v>107</v>
      </c>
      <c r="F534" s="302">
        <v>189</v>
      </c>
      <c r="G534" s="302">
        <v>77</v>
      </c>
      <c r="H534" s="302">
        <v>61</v>
      </c>
      <c r="I534" s="302">
        <v>138</v>
      </c>
      <c r="J534" s="171"/>
      <c r="K534" s="448"/>
      <c r="L534" s="300">
        <v>2024</v>
      </c>
      <c r="M534" s="301" t="s">
        <v>105</v>
      </c>
      <c r="N534" s="303">
        <v>46.428571428571416</v>
      </c>
      <c r="O534" s="303">
        <v>-3.6036036036036023</v>
      </c>
      <c r="P534" s="303">
        <v>13.173652694610766</v>
      </c>
      <c r="Q534" s="303">
        <v>-49.006622516556284</v>
      </c>
      <c r="R534" s="303">
        <v>-4.6875</v>
      </c>
      <c r="S534" s="303">
        <v>-35.813953488372093</v>
      </c>
      <c r="T534" s="171"/>
      <c r="U534" s="448"/>
      <c r="V534" s="300">
        <v>2024</v>
      </c>
      <c r="W534" s="301" t="s">
        <v>105</v>
      </c>
      <c r="X534" s="303">
        <v>15.568862275449089</v>
      </c>
      <c r="Y534" s="303">
        <v>-2.3952095808383214</v>
      </c>
      <c r="Z534" s="303">
        <v>13.173652694610766</v>
      </c>
      <c r="AA534" s="303">
        <v>-34.418604651162788</v>
      </c>
      <c r="AB534" s="303">
        <v>-1.3953488372093024</v>
      </c>
      <c r="AC534" s="303">
        <v>-35.813953488372093</v>
      </c>
      <c r="AD534" s="171"/>
      <c r="AE534" s="448"/>
      <c r="AF534" s="300">
        <v>2024</v>
      </c>
      <c r="AG534" s="301" t="s">
        <v>105</v>
      </c>
      <c r="AH534" s="303">
        <v>-29.914529914529922</v>
      </c>
      <c r="AI534" s="303">
        <v>2.8846153846153726</v>
      </c>
      <c r="AJ534" s="303">
        <v>-14.479638009049779</v>
      </c>
      <c r="AK534" s="303">
        <v>-48.322147651006709</v>
      </c>
      <c r="AL534" s="303">
        <v>-39.603960396039604</v>
      </c>
      <c r="AM534" s="303">
        <v>-44.8</v>
      </c>
      <c r="AN534" s="171"/>
      <c r="AO534" s="448"/>
      <c r="AP534" s="300">
        <v>2024</v>
      </c>
      <c r="AQ534" s="301" t="s">
        <v>105</v>
      </c>
      <c r="AR534" s="303">
        <v>-15.837104072398196</v>
      </c>
      <c r="AS534" s="303">
        <v>1.3574660633484168</v>
      </c>
      <c r="AT534" s="303">
        <v>-14.479638009049779</v>
      </c>
      <c r="AU534" s="303">
        <v>-28.8</v>
      </c>
      <c r="AV534" s="303">
        <v>-16</v>
      </c>
      <c r="AW534" s="303">
        <v>-44.8</v>
      </c>
    </row>
    <row r="535" spans="1:49" x14ac:dyDescent="0.25">
      <c r="A535" s="448"/>
      <c r="B535" s="314">
        <v>2024</v>
      </c>
      <c r="C535" s="313" t="s">
        <v>102</v>
      </c>
      <c r="D535" s="173">
        <v>56</v>
      </c>
      <c r="E535" s="173">
        <v>33</v>
      </c>
      <c r="F535" s="173">
        <v>89</v>
      </c>
      <c r="G535" s="173">
        <v>130</v>
      </c>
      <c r="H535" s="173">
        <v>77</v>
      </c>
      <c r="I535" s="173">
        <v>207</v>
      </c>
      <c r="J535" s="171"/>
      <c r="K535" s="448"/>
      <c r="L535" s="314">
        <v>2024</v>
      </c>
      <c r="M535" s="313" t="s">
        <v>102</v>
      </c>
      <c r="N535" s="312">
        <v>-31.707317073170728</v>
      </c>
      <c r="O535" s="312">
        <v>-69.158878504672899</v>
      </c>
      <c r="P535" s="312">
        <v>-52.910052910052912</v>
      </c>
      <c r="Q535" s="312">
        <v>68.83116883116881</v>
      </c>
      <c r="R535" s="312">
        <v>26.229508196721312</v>
      </c>
      <c r="S535" s="312">
        <v>50</v>
      </c>
      <c r="T535" s="171"/>
      <c r="U535" s="448"/>
      <c r="V535" s="314">
        <v>2024</v>
      </c>
      <c r="W535" s="313" t="s">
        <v>102</v>
      </c>
      <c r="X535" s="312">
        <v>-13.756613756613758</v>
      </c>
      <c r="Y535" s="312">
        <v>-39.153439153439152</v>
      </c>
      <c r="Z535" s="312">
        <v>-52.910052910052912</v>
      </c>
      <c r="AA535" s="312">
        <v>38.405797101449274</v>
      </c>
      <c r="AB535" s="312">
        <v>11.594202898550725</v>
      </c>
      <c r="AC535" s="312">
        <v>50</v>
      </c>
      <c r="AD535" s="171"/>
      <c r="AE535" s="448"/>
      <c r="AF535" s="314">
        <v>2024</v>
      </c>
      <c r="AG535" s="313" t="s">
        <v>102</v>
      </c>
      <c r="AH535" s="312">
        <v>-58.518518518518519</v>
      </c>
      <c r="AI535" s="312">
        <v>-58.75</v>
      </c>
      <c r="AJ535" s="312">
        <v>-58.604651162790702</v>
      </c>
      <c r="AK535" s="312">
        <v>34.02061855670101</v>
      </c>
      <c r="AL535" s="312">
        <v>28.333333333333343</v>
      </c>
      <c r="AM535" s="312">
        <v>31.847133757961785</v>
      </c>
      <c r="AN535" s="171"/>
      <c r="AO535" s="448"/>
      <c r="AP535" s="314">
        <v>2024</v>
      </c>
      <c r="AQ535" s="313" t="s">
        <v>102</v>
      </c>
      <c r="AR535" s="312">
        <v>-36.744186046511629</v>
      </c>
      <c r="AS535" s="312">
        <v>-21.860465116279073</v>
      </c>
      <c r="AT535" s="312">
        <v>-58.604651162790702</v>
      </c>
      <c r="AU535" s="312">
        <v>21.01910828025478</v>
      </c>
      <c r="AV535" s="312">
        <v>10.828025477707008</v>
      </c>
      <c r="AW535" s="312">
        <v>31.847133757961785</v>
      </c>
    </row>
    <row r="536" spans="1:49" x14ac:dyDescent="0.25">
      <c r="A536" s="448"/>
      <c r="B536" s="300">
        <v>2024</v>
      </c>
      <c r="C536" s="301" t="s">
        <v>103</v>
      </c>
      <c r="D536" s="302">
        <v>110</v>
      </c>
      <c r="E536" s="302">
        <v>35</v>
      </c>
      <c r="F536" s="302">
        <v>145</v>
      </c>
      <c r="G536" s="302">
        <v>170</v>
      </c>
      <c r="H536" s="302">
        <v>104</v>
      </c>
      <c r="I536" s="302">
        <v>274</v>
      </c>
      <c r="J536" s="171"/>
      <c r="K536" s="448"/>
      <c r="L536" s="300">
        <v>2024</v>
      </c>
      <c r="M536" s="301" t="s">
        <v>103</v>
      </c>
      <c r="N536" s="303">
        <v>96.428571428571416</v>
      </c>
      <c r="O536" s="303">
        <v>6.0606060606060623</v>
      </c>
      <c r="P536" s="303">
        <v>62.921348314606746</v>
      </c>
      <c r="Q536" s="303">
        <v>30.769230769230774</v>
      </c>
      <c r="R536" s="303">
        <v>35.064935064935071</v>
      </c>
      <c r="S536" s="303">
        <v>32.367149758454104</v>
      </c>
      <c r="T536" s="171"/>
      <c r="U536" s="448"/>
      <c r="V536" s="300">
        <v>2024</v>
      </c>
      <c r="W536" s="301" t="s">
        <v>103</v>
      </c>
      <c r="X536" s="303">
        <v>60.674157303370791</v>
      </c>
      <c r="Y536" s="303">
        <v>2.2471910112359552</v>
      </c>
      <c r="Z536" s="303">
        <v>62.921348314606746</v>
      </c>
      <c r="AA536" s="303">
        <v>19.323671497584538</v>
      </c>
      <c r="AB536" s="303">
        <v>13.043478260869565</v>
      </c>
      <c r="AC536" s="303">
        <v>32.367149758454104</v>
      </c>
      <c r="AD536" s="171"/>
      <c r="AE536" s="448"/>
      <c r="AF536" s="300">
        <v>2024</v>
      </c>
      <c r="AG536" s="301" t="s">
        <v>103</v>
      </c>
      <c r="AH536" s="303">
        <v>-16.666666666666657</v>
      </c>
      <c r="AI536" s="303">
        <v>-55.696202531645575</v>
      </c>
      <c r="AJ536" s="303">
        <v>-31.279620853080573</v>
      </c>
      <c r="AK536" s="303">
        <v>97.674418604651152</v>
      </c>
      <c r="AL536" s="303">
        <v>55.223880597014926</v>
      </c>
      <c r="AM536" s="303">
        <v>79.084967320261455</v>
      </c>
      <c r="AN536" s="171"/>
      <c r="AO536" s="448"/>
      <c r="AP536" s="300">
        <v>2024</v>
      </c>
      <c r="AQ536" s="301" t="s">
        <v>103</v>
      </c>
      <c r="AR536" s="303">
        <v>-10.42654028436019</v>
      </c>
      <c r="AS536" s="303">
        <v>-20.85308056872038</v>
      </c>
      <c r="AT536" s="303">
        <v>-31.279620853080573</v>
      </c>
      <c r="AU536" s="303">
        <v>54.901960784313736</v>
      </c>
      <c r="AV536" s="303">
        <v>24.183006535947715</v>
      </c>
      <c r="AW536" s="303">
        <v>79.084967320261455</v>
      </c>
    </row>
    <row r="537" spans="1:49" x14ac:dyDescent="0.25">
      <c r="A537" s="448"/>
      <c r="B537" s="313">
        <v>2025</v>
      </c>
      <c r="C537" s="313" t="s">
        <v>104</v>
      </c>
      <c r="D537" s="173">
        <v>82</v>
      </c>
      <c r="E537" s="173">
        <v>47</v>
      </c>
      <c r="F537" s="173">
        <v>129</v>
      </c>
      <c r="G537" s="173">
        <v>67</v>
      </c>
      <c r="H537" s="173">
        <v>86</v>
      </c>
      <c r="I537" s="173">
        <v>153</v>
      </c>
      <c r="J537" s="171"/>
      <c r="K537" s="448"/>
      <c r="L537" s="313">
        <v>2025</v>
      </c>
      <c r="M537" s="313" t="s">
        <v>104</v>
      </c>
      <c r="N537" s="312">
        <v>-25.454545454545453</v>
      </c>
      <c r="O537" s="312">
        <v>34.285714285714278</v>
      </c>
      <c r="P537" s="312">
        <v>-11.034482758620683</v>
      </c>
      <c r="Q537" s="312">
        <v>-60.588235294117645</v>
      </c>
      <c r="R537" s="312">
        <v>-17.307692307692307</v>
      </c>
      <c r="S537" s="312">
        <v>-44.160583941605836</v>
      </c>
      <c r="T537" s="171"/>
      <c r="U537" s="448"/>
      <c r="V537" s="313">
        <v>2025</v>
      </c>
      <c r="W537" s="313" t="s">
        <v>104</v>
      </c>
      <c r="X537" s="312">
        <v>-19.310344827586196</v>
      </c>
      <c r="Y537" s="312">
        <v>8.2758620689655125</v>
      </c>
      <c r="Z537" s="312">
        <v>-11.034482758620683</v>
      </c>
      <c r="AA537" s="312">
        <v>-37.591240875912405</v>
      </c>
      <c r="AB537" s="312">
        <v>-6.5693430656934302</v>
      </c>
      <c r="AC537" s="312">
        <v>-44.160583941605836</v>
      </c>
      <c r="AD537" s="171"/>
      <c r="AE537" s="448"/>
      <c r="AF537" s="313">
        <v>2025</v>
      </c>
      <c r="AG537" s="313" t="s">
        <v>104</v>
      </c>
      <c r="AH537" s="312">
        <v>46.428571428571416</v>
      </c>
      <c r="AI537" s="312">
        <v>-57.657657657657658</v>
      </c>
      <c r="AJ537" s="312">
        <v>-22.754491017964071</v>
      </c>
      <c r="AK537" s="312">
        <v>-55.629139072847686</v>
      </c>
      <c r="AL537" s="312">
        <v>34.375</v>
      </c>
      <c r="AM537" s="312">
        <v>-28.83720930232559</v>
      </c>
      <c r="AN537" s="171"/>
      <c r="AO537" s="448"/>
      <c r="AP537" s="313">
        <v>2025</v>
      </c>
      <c r="AQ537" s="313" t="s">
        <v>104</v>
      </c>
      <c r="AR537" s="312">
        <v>15.568862275449101</v>
      </c>
      <c r="AS537" s="312">
        <v>-38.32335329341317</v>
      </c>
      <c r="AT537" s="312">
        <v>-22.754491017964071</v>
      </c>
      <c r="AU537" s="312">
        <v>-39.069767441860471</v>
      </c>
      <c r="AV537" s="312">
        <v>10.232558139534888</v>
      </c>
      <c r="AW537" s="312">
        <v>-28.83720930232559</v>
      </c>
    </row>
    <row r="538" spans="1:49" x14ac:dyDescent="0.25">
      <c r="A538" s="448"/>
      <c r="B538" s="300">
        <v>2025</v>
      </c>
      <c r="C538" s="301" t="s">
        <v>105</v>
      </c>
      <c r="D538" s="302">
        <v>175</v>
      </c>
      <c r="E538" s="302">
        <v>57</v>
      </c>
      <c r="F538" s="302">
        <v>232</v>
      </c>
      <c r="G538" s="302">
        <v>32</v>
      </c>
      <c r="H538" s="302">
        <v>45</v>
      </c>
      <c r="I538" s="302">
        <v>77</v>
      </c>
      <c r="J538" s="171"/>
      <c r="K538" s="448"/>
      <c r="L538" s="300">
        <v>2025</v>
      </c>
      <c r="M538" s="301" t="s">
        <v>105</v>
      </c>
      <c r="N538" s="303">
        <v>113.41463414634148</v>
      </c>
      <c r="O538" s="303">
        <v>21.276595744680861</v>
      </c>
      <c r="P538" s="303">
        <v>79.844961240310084</v>
      </c>
      <c r="Q538" s="303">
        <v>-52.238805970149258</v>
      </c>
      <c r="R538" s="303">
        <v>-47.674418604651159</v>
      </c>
      <c r="S538" s="303">
        <v>-49.673202614379086</v>
      </c>
      <c r="T538" s="171"/>
      <c r="U538" s="448"/>
      <c r="V538" s="300">
        <v>2025</v>
      </c>
      <c r="W538" s="301" t="s">
        <v>105</v>
      </c>
      <c r="X538" s="303">
        <v>72.093023255813961</v>
      </c>
      <c r="Y538" s="303">
        <v>7.7519379844961245</v>
      </c>
      <c r="Z538" s="303">
        <v>79.844961240310084</v>
      </c>
      <c r="AA538" s="303">
        <v>-22.875816993464053</v>
      </c>
      <c r="AB538" s="303">
        <v>-26.797385620915033</v>
      </c>
      <c r="AC538" s="303">
        <v>-49.673202614379086</v>
      </c>
      <c r="AD538" s="171"/>
      <c r="AE538" s="448"/>
      <c r="AF538" s="300">
        <v>2025</v>
      </c>
      <c r="AG538" s="301" t="s">
        <v>105</v>
      </c>
      <c r="AH538" s="303">
        <v>113.41463414634148</v>
      </c>
      <c r="AI538" s="303">
        <v>-46.728971962616825</v>
      </c>
      <c r="AJ538" s="303">
        <v>22.751322751322746</v>
      </c>
      <c r="AK538" s="303">
        <v>-58.441558441558442</v>
      </c>
      <c r="AL538" s="303">
        <v>-26.229508196721312</v>
      </c>
      <c r="AM538" s="303">
        <v>-44.202898550724633</v>
      </c>
      <c r="AN538" s="171"/>
      <c r="AO538" s="448"/>
      <c r="AP538" s="300">
        <v>2025</v>
      </c>
      <c r="AQ538" s="301" t="s">
        <v>105</v>
      </c>
      <c r="AR538" s="303">
        <v>49.206349206349195</v>
      </c>
      <c r="AS538" s="303">
        <v>-26.455026455026452</v>
      </c>
      <c r="AT538" s="303">
        <v>22.751322751322746</v>
      </c>
      <c r="AU538" s="303">
        <v>-32.608695652173914</v>
      </c>
      <c r="AV538" s="303">
        <v>-11.594202898550725</v>
      </c>
      <c r="AW538" s="303">
        <v>-44.202898550724633</v>
      </c>
    </row>
    <row r="539" spans="1:49" x14ac:dyDescent="0.25">
      <c r="A539" s="448"/>
      <c r="B539" s="314">
        <v>2025</v>
      </c>
      <c r="C539" s="313" t="s">
        <v>102</v>
      </c>
      <c r="D539" s="173">
        <v>109</v>
      </c>
      <c r="E539" s="173">
        <v>75</v>
      </c>
      <c r="F539" s="173">
        <v>184</v>
      </c>
      <c r="G539" s="173">
        <v>96</v>
      </c>
      <c r="H539" s="173">
        <v>57</v>
      </c>
      <c r="I539" s="173">
        <v>153</v>
      </c>
      <c r="J539" s="171"/>
      <c r="K539" s="448"/>
      <c r="L539" s="314">
        <v>2025</v>
      </c>
      <c r="M539" s="313" t="s">
        <v>102</v>
      </c>
      <c r="N539" s="312">
        <v>-37.714285714285708</v>
      </c>
      <c r="O539" s="312">
        <v>31.578947368421069</v>
      </c>
      <c r="P539" s="312">
        <v>-20.689655172413794</v>
      </c>
      <c r="Q539" s="312">
        <v>200</v>
      </c>
      <c r="R539" s="312">
        <v>26.666666666666657</v>
      </c>
      <c r="S539" s="312">
        <v>98.701298701298725</v>
      </c>
      <c r="T539" s="171"/>
      <c r="U539" s="448"/>
      <c r="V539" s="314">
        <v>2025</v>
      </c>
      <c r="W539" s="313" t="s">
        <v>102</v>
      </c>
      <c r="X539" s="312">
        <v>-28.448275862068968</v>
      </c>
      <c r="Y539" s="312">
        <v>7.7586206896551726</v>
      </c>
      <c r="Z539" s="312">
        <v>-20.689655172413794</v>
      </c>
      <c r="AA539" s="312">
        <v>83.11688311688313</v>
      </c>
      <c r="AB539" s="312">
        <v>15.584415584415588</v>
      </c>
      <c r="AC539" s="312">
        <v>98.701298701298725</v>
      </c>
      <c r="AD539" s="171"/>
      <c r="AE539" s="448"/>
      <c r="AF539" s="314">
        <v>2025</v>
      </c>
      <c r="AG539" s="313" t="s">
        <v>102</v>
      </c>
      <c r="AH539" s="312">
        <v>94.642857142857139</v>
      </c>
      <c r="AI539" s="312">
        <v>127.27272727272728</v>
      </c>
      <c r="AJ539" s="312">
        <v>106.74157303370788</v>
      </c>
      <c r="AK539" s="312">
        <v>-26.153846153846146</v>
      </c>
      <c r="AL539" s="312">
        <v>-25.974025974025977</v>
      </c>
      <c r="AM539" s="312">
        <v>-26.08695652173914</v>
      </c>
      <c r="AN539" s="171"/>
      <c r="AO539" s="448"/>
      <c r="AP539" s="314">
        <v>2025</v>
      </c>
      <c r="AQ539" s="313" t="s">
        <v>102</v>
      </c>
      <c r="AR539" s="312">
        <v>59.550561797752813</v>
      </c>
      <c r="AS539" s="312">
        <v>47.19101123595506</v>
      </c>
      <c r="AT539" s="312">
        <v>106.74157303370788</v>
      </c>
      <c r="AU539" s="312">
        <v>-16.425120772946865</v>
      </c>
      <c r="AV539" s="312">
        <v>-9.6618357487922726</v>
      </c>
      <c r="AW539" s="312">
        <v>-26.08695652173914</v>
      </c>
    </row>
    <row r="540" spans="1:49" x14ac:dyDescent="0.25">
      <c r="A540" s="448"/>
      <c r="B540" s="300">
        <v>2025</v>
      </c>
      <c r="C540" s="301" t="s">
        <v>103</v>
      </c>
      <c r="D540" s="302">
        <v>68</v>
      </c>
      <c r="E540" s="302">
        <v>85</v>
      </c>
      <c r="F540" s="302">
        <v>153</v>
      </c>
      <c r="G540" s="302">
        <v>40</v>
      </c>
      <c r="H540" s="302">
        <v>64</v>
      </c>
      <c r="I540" s="302">
        <v>104</v>
      </c>
      <c r="J540" s="171"/>
      <c r="K540" s="448"/>
      <c r="L540" s="300">
        <v>2025</v>
      </c>
      <c r="M540" s="301" t="s">
        <v>103</v>
      </c>
      <c r="N540" s="303">
        <v>-37.614678899082563</v>
      </c>
      <c r="O540" s="303">
        <v>13.333333333333329</v>
      </c>
      <c r="P540" s="303">
        <v>-16.847826086956516</v>
      </c>
      <c r="Q540" s="303">
        <v>-58.333333333333329</v>
      </c>
      <c r="R540" s="303">
        <v>12.280701754385959</v>
      </c>
      <c r="S540" s="303">
        <v>-32.026143790849673</v>
      </c>
      <c r="T540" s="171"/>
      <c r="U540" s="448"/>
      <c r="V540" s="300">
        <v>2025</v>
      </c>
      <c r="W540" s="301" t="s">
        <v>103</v>
      </c>
      <c r="X540" s="303">
        <v>-22.282608695652165</v>
      </c>
      <c r="Y540" s="303">
        <v>5.4347826086956506</v>
      </c>
      <c r="Z540" s="303">
        <v>-16.847826086956516</v>
      </c>
      <c r="AA540" s="303">
        <v>-36.601307189542482</v>
      </c>
      <c r="AB540" s="303">
        <v>4.5751633986928102</v>
      </c>
      <c r="AC540" s="303">
        <v>-32.026143790849673</v>
      </c>
      <c r="AD540" s="171"/>
      <c r="AE540" s="448"/>
      <c r="AF540" s="300">
        <v>2025</v>
      </c>
      <c r="AG540" s="301" t="s">
        <v>103</v>
      </c>
      <c r="AH540" s="303">
        <v>-38.181818181818187</v>
      </c>
      <c r="AI540" s="303">
        <v>142.85714285714283</v>
      </c>
      <c r="AJ540" s="303">
        <v>5.5172413793103487</v>
      </c>
      <c r="AK540" s="303">
        <v>-76.470588235294116</v>
      </c>
      <c r="AL540" s="303">
        <v>-38.46153846153846</v>
      </c>
      <c r="AM540" s="303">
        <v>-62.043795620437962</v>
      </c>
      <c r="AN540" s="171"/>
      <c r="AO540" s="448"/>
      <c r="AP540" s="300">
        <v>2025</v>
      </c>
      <c r="AQ540" s="301" t="s">
        <v>103</v>
      </c>
      <c r="AR540" s="303">
        <v>-28.965517241379331</v>
      </c>
      <c r="AS540" s="303">
        <v>34.48275862068968</v>
      </c>
      <c r="AT540" s="303">
        <v>5.5172413793103487</v>
      </c>
      <c r="AU540" s="303">
        <v>-47.445255474452559</v>
      </c>
      <c r="AV540" s="303">
        <v>-14.598540145985403</v>
      </c>
      <c r="AW540" s="303">
        <v>-62.043795620437962</v>
      </c>
    </row>
    <row r="541" spans="1:49" x14ac:dyDescent="0.25">
      <c r="A541" s="448"/>
      <c r="B541" s="315">
        <v>2026</v>
      </c>
      <c r="C541" s="315" t="s">
        <v>104</v>
      </c>
      <c r="D541" s="173">
        <v>142</v>
      </c>
      <c r="E541" s="173">
        <v>66</v>
      </c>
      <c r="F541" s="173">
        <v>208</v>
      </c>
      <c r="G541" s="173">
        <v>162</v>
      </c>
      <c r="H541" s="173">
        <v>87</v>
      </c>
      <c r="I541" s="173">
        <v>249</v>
      </c>
      <c r="J541" s="171"/>
      <c r="K541" s="448"/>
      <c r="L541" s="315">
        <v>2026</v>
      </c>
      <c r="M541" s="315" t="s">
        <v>104</v>
      </c>
      <c r="N541" s="312">
        <v>108.82352941176472</v>
      </c>
      <c r="O541" s="312">
        <v>-22.35294117647058</v>
      </c>
      <c r="P541" s="312">
        <v>35.947712418300654</v>
      </c>
      <c r="Q541" s="312">
        <v>305</v>
      </c>
      <c r="R541" s="312">
        <v>35.9375</v>
      </c>
      <c r="S541" s="312">
        <v>139.42307692307691</v>
      </c>
      <c r="T541" s="171"/>
      <c r="U541" s="448"/>
      <c r="V541" s="315">
        <v>2026</v>
      </c>
      <c r="W541" s="315" t="s">
        <v>104</v>
      </c>
      <c r="X541" s="312">
        <v>48.366013071895424</v>
      </c>
      <c r="Y541" s="312">
        <v>-12.418300653594772</v>
      </c>
      <c r="Z541" s="312">
        <v>35.947712418300654</v>
      </c>
      <c r="AA541" s="312">
        <v>117.30769230769229</v>
      </c>
      <c r="AB541" s="312">
        <v>22.115384615384613</v>
      </c>
      <c r="AC541" s="312">
        <v>139.42307692307691</v>
      </c>
      <c r="AD541" s="171"/>
      <c r="AE541" s="448"/>
      <c r="AF541" s="315">
        <v>2026</v>
      </c>
      <c r="AG541" s="315" t="s">
        <v>104</v>
      </c>
      <c r="AH541" s="312">
        <v>73.17073170731706</v>
      </c>
      <c r="AI541" s="312">
        <v>40.425531914893611</v>
      </c>
      <c r="AJ541" s="312">
        <v>61.240310077519382</v>
      </c>
      <c r="AK541" s="312">
        <v>141.79104477611938</v>
      </c>
      <c r="AL541" s="312">
        <v>1.1627906976744242</v>
      </c>
      <c r="AM541" s="312">
        <v>62.745098039215691</v>
      </c>
      <c r="AN541" s="171"/>
      <c r="AO541" s="448"/>
      <c r="AP541" s="315">
        <v>2026</v>
      </c>
      <c r="AQ541" s="315" t="s">
        <v>104</v>
      </c>
      <c r="AR541" s="312">
        <v>46.511627906976749</v>
      </c>
      <c r="AS541" s="312">
        <v>14.728682170542637</v>
      </c>
      <c r="AT541" s="312">
        <v>61.240310077519382</v>
      </c>
      <c r="AU541" s="312">
        <v>62.091503267973863</v>
      </c>
      <c r="AV541" s="312">
        <v>0.65359477124183007</v>
      </c>
      <c r="AW541" s="312">
        <v>62.745098039215691</v>
      </c>
    </row>
    <row r="542" spans="1:49" x14ac:dyDescent="0.25">
      <c r="A542" s="449"/>
      <c r="B542" s="305">
        <v>2026</v>
      </c>
      <c r="C542" s="306" t="s">
        <v>105</v>
      </c>
      <c r="D542" s="307">
        <v>65</v>
      </c>
      <c r="E542" s="307">
        <v>72</v>
      </c>
      <c r="F542" s="307">
        <v>137</v>
      </c>
      <c r="G542" s="307">
        <v>50</v>
      </c>
      <c r="H542" s="307">
        <v>80</v>
      </c>
      <c r="I542" s="307">
        <v>130</v>
      </c>
      <c r="J542" s="171"/>
      <c r="K542" s="449"/>
      <c r="L542" s="305">
        <v>2026</v>
      </c>
      <c r="M542" s="306" t="s">
        <v>105</v>
      </c>
      <c r="N542" s="308">
        <v>-54.225352112676056</v>
      </c>
      <c r="O542" s="308">
        <v>9.0909090909090793</v>
      </c>
      <c r="P542" s="308">
        <v>-34.134615384615387</v>
      </c>
      <c r="Q542" s="308">
        <v>-69.135802469135797</v>
      </c>
      <c r="R542" s="308">
        <v>-8.0459770114942586</v>
      </c>
      <c r="S542" s="308">
        <v>-47.791164658634536</v>
      </c>
      <c r="T542" s="171"/>
      <c r="U542" s="449"/>
      <c r="V542" s="305">
        <v>2026</v>
      </c>
      <c r="W542" s="306" t="s">
        <v>105</v>
      </c>
      <c r="X542" s="308">
        <v>-37.019230769230774</v>
      </c>
      <c r="Y542" s="308">
        <v>2.8846153846153846</v>
      </c>
      <c r="Z542" s="308">
        <v>-34.134615384615387</v>
      </c>
      <c r="AA542" s="308">
        <v>-44.979919678714857</v>
      </c>
      <c r="AB542" s="308">
        <v>-2.8112449799196786</v>
      </c>
      <c r="AC542" s="308">
        <v>-47.791164658634536</v>
      </c>
      <c r="AD542" s="171"/>
      <c r="AE542" s="449"/>
      <c r="AF542" s="305">
        <v>2026</v>
      </c>
      <c r="AG542" s="306" t="s">
        <v>105</v>
      </c>
      <c r="AH542" s="308">
        <v>-62.857142857142854</v>
      </c>
      <c r="AI542" s="308">
        <v>26.315789473684205</v>
      </c>
      <c r="AJ542" s="308">
        <v>-40.948275862068961</v>
      </c>
      <c r="AK542" s="308">
        <v>56.25</v>
      </c>
      <c r="AL542" s="308">
        <v>77.777777777777771</v>
      </c>
      <c r="AM542" s="308">
        <v>68.83116883116881</v>
      </c>
      <c r="AN542" s="171"/>
      <c r="AO542" s="449"/>
      <c r="AP542" s="305">
        <v>2026</v>
      </c>
      <c r="AQ542" s="306" t="s">
        <v>105</v>
      </c>
      <c r="AR542" s="308">
        <v>-47.41379310344827</v>
      </c>
      <c r="AS542" s="308">
        <v>6.4655172413793096</v>
      </c>
      <c r="AT542" s="308">
        <v>-40.948275862068961</v>
      </c>
      <c r="AU542" s="308">
        <v>23.376623376623368</v>
      </c>
      <c r="AV542" s="308">
        <v>45.454545454545439</v>
      </c>
      <c r="AW542" s="308">
        <v>68.83116883116881</v>
      </c>
    </row>
    <row r="543" spans="1:49" x14ac:dyDescent="0.25">
      <c r="A543" s="447" t="s">
        <v>282</v>
      </c>
      <c r="B543" s="316">
        <v>2020</v>
      </c>
      <c r="C543" s="316" t="s">
        <v>102</v>
      </c>
      <c r="D543" s="317">
        <v>189</v>
      </c>
      <c r="E543" s="317">
        <v>80</v>
      </c>
      <c r="F543" s="317">
        <v>269</v>
      </c>
      <c r="G543" s="317">
        <v>40</v>
      </c>
      <c r="H543" s="317">
        <v>33</v>
      </c>
      <c r="I543" s="317">
        <v>73</v>
      </c>
      <c r="K543" s="447" t="s">
        <v>282</v>
      </c>
      <c r="L543" s="313">
        <v>2020</v>
      </c>
      <c r="M543" s="313" t="s">
        <v>102</v>
      </c>
      <c r="N543" s="312"/>
      <c r="O543" s="312"/>
      <c r="P543" s="312"/>
      <c r="Q543" s="312"/>
      <c r="R543" s="312"/>
      <c r="S543" s="312"/>
      <c r="U543" s="447" t="s">
        <v>282</v>
      </c>
      <c r="V543" s="313">
        <v>2020</v>
      </c>
      <c r="W543" s="313" t="s">
        <v>102</v>
      </c>
      <c r="X543" s="312"/>
      <c r="Y543" s="312"/>
      <c r="Z543" s="312"/>
      <c r="AA543" s="312"/>
      <c r="AB543" s="312"/>
      <c r="AC543" s="312"/>
      <c r="AE543" s="447" t="s">
        <v>282</v>
      </c>
      <c r="AF543" s="313">
        <v>2020</v>
      </c>
      <c r="AG543" s="313" t="s">
        <v>102</v>
      </c>
      <c r="AH543" s="312"/>
      <c r="AI543" s="312"/>
      <c r="AJ543" s="312"/>
      <c r="AK543" s="312"/>
      <c r="AL543" s="312"/>
      <c r="AM543" s="312"/>
      <c r="AO543" s="447" t="s">
        <v>282</v>
      </c>
      <c r="AP543" s="313">
        <v>2020</v>
      </c>
      <c r="AQ543" s="313" t="s">
        <v>102</v>
      </c>
      <c r="AR543" s="312"/>
      <c r="AS543" s="312"/>
      <c r="AT543" s="312"/>
      <c r="AU543" s="312"/>
      <c r="AV543" s="312"/>
      <c r="AW543" s="312"/>
    </row>
    <row r="544" spans="1:49" x14ac:dyDescent="0.25">
      <c r="A544" s="448"/>
      <c r="B544" s="300">
        <v>2020</v>
      </c>
      <c r="C544" s="301" t="s">
        <v>103</v>
      </c>
      <c r="D544" s="302">
        <v>313</v>
      </c>
      <c r="E544" s="302">
        <v>67</v>
      </c>
      <c r="F544" s="302">
        <v>380</v>
      </c>
      <c r="G544" s="302">
        <v>67</v>
      </c>
      <c r="H544" s="302">
        <v>30</v>
      </c>
      <c r="I544" s="302">
        <v>97</v>
      </c>
      <c r="K544" s="448"/>
      <c r="L544" s="300">
        <v>2020</v>
      </c>
      <c r="M544" s="301" t="s">
        <v>103</v>
      </c>
      <c r="N544" s="303">
        <v>65.608465608465593</v>
      </c>
      <c r="O544" s="303">
        <v>-16.25</v>
      </c>
      <c r="P544" s="303">
        <v>41.263940520446113</v>
      </c>
      <c r="Q544" s="303">
        <v>67.5</v>
      </c>
      <c r="R544" s="303">
        <v>-9.0909090909090935</v>
      </c>
      <c r="S544" s="303">
        <v>32.876712328767127</v>
      </c>
      <c r="U544" s="448"/>
      <c r="V544" s="300">
        <v>2020</v>
      </c>
      <c r="W544" s="301" t="s">
        <v>103</v>
      </c>
      <c r="X544" s="303">
        <v>46.096654275092952</v>
      </c>
      <c r="Y544" s="303">
        <v>-4.8327137546468419</v>
      </c>
      <c r="Z544" s="303">
        <v>41.263940520446113</v>
      </c>
      <c r="AA544" s="303">
        <v>36.986301369863014</v>
      </c>
      <c r="AB544" s="303">
        <v>-4.1095890410958908</v>
      </c>
      <c r="AC544" s="303">
        <v>32.876712328767127</v>
      </c>
      <c r="AE544" s="448"/>
      <c r="AF544" s="300">
        <v>2020</v>
      </c>
      <c r="AG544" s="301" t="s">
        <v>103</v>
      </c>
      <c r="AH544" s="303"/>
      <c r="AI544" s="303"/>
      <c r="AJ544" s="303"/>
      <c r="AK544" s="303"/>
      <c r="AL544" s="303"/>
      <c r="AM544" s="303"/>
      <c r="AO544" s="448"/>
      <c r="AP544" s="300">
        <v>2020</v>
      </c>
      <c r="AQ544" s="301" t="s">
        <v>103</v>
      </c>
      <c r="AR544" s="303"/>
      <c r="AS544" s="303"/>
      <c r="AT544" s="303"/>
      <c r="AU544" s="303"/>
      <c r="AV544" s="303"/>
      <c r="AW544" s="303"/>
    </row>
    <row r="545" spans="1:49" x14ac:dyDescent="0.25">
      <c r="A545" s="448"/>
      <c r="B545" s="313">
        <v>2021</v>
      </c>
      <c r="C545" s="313" t="s">
        <v>104</v>
      </c>
      <c r="D545" s="173">
        <v>138</v>
      </c>
      <c r="E545" s="173">
        <v>63</v>
      </c>
      <c r="F545" s="173">
        <v>201</v>
      </c>
      <c r="G545" s="173">
        <v>58</v>
      </c>
      <c r="H545" s="173">
        <v>54</v>
      </c>
      <c r="I545" s="173">
        <v>112</v>
      </c>
      <c r="K545" s="448"/>
      <c r="L545" s="313">
        <v>2021</v>
      </c>
      <c r="M545" s="313" t="s">
        <v>104</v>
      </c>
      <c r="N545" s="312">
        <v>-55.910543130990412</v>
      </c>
      <c r="O545" s="312">
        <v>-5.9701492537313356</v>
      </c>
      <c r="P545" s="312">
        <v>-47.10526315789474</v>
      </c>
      <c r="Q545" s="312">
        <v>-13.432835820895534</v>
      </c>
      <c r="R545" s="312">
        <v>80</v>
      </c>
      <c r="S545" s="312">
        <v>15.463917525773184</v>
      </c>
      <c r="U545" s="448"/>
      <c r="V545" s="313">
        <v>2021</v>
      </c>
      <c r="W545" s="313" t="s">
        <v>104</v>
      </c>
      <c r="X545" s="312">
        <v>-46.05263157894737</v>
      </c>
      <c r="Y545" s="312">
        <v>-1.0526315789473686</v>
      </c>
      <c r="Z545" s="312">
        <v>-47.10526315789474</v>
      </c>
      <c r="AA545" s="312">
        <v>-9.2783505154639094</v>
      </c>
      <c r="AB545" s="312">
        <v>24.742268041237097</v>
      </c>
      <c r="AC545" s="312">
        <v>15.463917525773184</v>
      </c>
      <c r="AE545" s="448"/>
      <c r="AF545" s="313">
        <v>2021</v>
      </c>
      <c r="AG545" s="313" t="s">
        <v>104</v>
      </c>
      <c r="AH545" s="312"/>
      <c r="AI545" s="312"/>
      <c r="AJ545" s="312"/>
      <c r="AK545" s="312"/>
      <c r="AL545" s="312"/>
      <c r="AM545" s="312"/>
      <c r="AO545" s="448"/>
      <c r="AP545" s="313">
        <v>2021</v>
      </c>
      <c r="AQ545" s="313" t="s">
        <v>104</v>
      </c>
      <c r="AR545" s="312"/>
      <c r="AS545" s="312"/>
      <c r="AT545" s="312"/>
      <c r="AU545" s="312"/>
      <c r="AV545" s="312"/>
      <c r="AW545" s="312"/>
    </row>
    <row r="546" spans="1:49" x14ac:dyDescent="0.25">
      <c r="A546" s="448"/>
      <c r="B546" s="300">
        <v>2021</v>
      </c>
      <c r="C546" s="301" t="s">
        <v>105</v>
      </c>
      <c r="D546" s="302">
        <v>96</v>
      </c>
      <c r="E546" s="302">
        <v>89</v>
      </c>
      <c r="F546" s="302">
        <v>185</v>
      </c>
      <c r="G546" s="302">
        <v>55</v>
      </c>
      <c r="H546" s="302">
        <v>105</v>
      </c>
      <c r="I546" s="302">
        <v>160</v>
      </c>
      <c r="K546" s="448"/>
      <c r="L546" s="300">
        <v>2021</v>
      </c>
      <c r="M546" s="301" t="s">
        <v>105</v>
      </c>
      <c r="N546" s="303">
        <v>-30.434782608695656</v>
      </c>
      <c r="O546" s="303">
        <v>41.269841269841265</v>
      </c>
      <c r="P546" s="303">
        <v>-7.9601990049751237</v>
      </c>
      <c r="Q546" s="303">
        <v>-5.1724137931034448</v>
      </c>
      <c r="R546" s="303">
        <v>94.444444444444429</v>
      </c>
      <c r="S546" s="303">
        <v>42.857142857142861</v>
      </c>
      <c r="U546" s="448"/>
      <c r="V546" s="300">
        <v>2021</v>
      </c>
      <c r="W546" s="301" t="s">
        <v>105</v>
      </c>
      <c r="X546" s="303">
        <v>-20.8955223880597</v>
      </c>
      <c r="Y546" s="303">
        <v>12.935323383084576</v>
      </c>
      <c r="Z546" s="303">
        <v>-7.9601990049751237</v>
      </c>
      <c r="AA546" s="303">
        <v>-2.6785714285714288</v>
      </c>
      <c r="AB546" s="303">
        <v>45.535714285714292</v>
      </c>
      <c r="AC546" s="303">
        <v>42.857142857142861</v>
      </c>
      <c r="AE546" s="448"/>
      <c r="AF546" s="300">
        <v>2021</v>
      </c>
      <c r="AG546" s="301" t="s">
        <v>105</v>
      </c>
      <c r="AH546" s="303"/>
      <c r="AI546" s="303"/>
      <c r="AJ546" s="303"/>
      <c r="AK546" s="303"/>
      <c r="AL546" s="303"/>
      <c r="AM546" s="303"/>
      <c r="AO546" s="448"/>
      <c r="AP546" s="300">
        <v>2021</v>
      </c>
      <c r="AQ546" s="301" t="s">
        <v>105</v>
      </c>
      <c r="AR546" s="303"/>
      <c r="AS546" s="303"/>
      <c r="AT546" s="303"/>
      <c r="AU546" s="303"/>
      <c r="AV546" s="303"/>
      <c r="AW546" s="303"/>
    </row>
    <row r="547" spans="1:49" x14ac:dyDescent="0.25">
      <c r="A547" s="448"/>
      <c r="B547" s="314">
        <v>2021</v>
      </c>
      <c r="C547" s="313" t="s">
        <v>102</v>
      </c>
      <c r="D547" s="173">
        <v>159</v>
      </c>
      <c r="E547" s="173">
        <v>50</v>
      </c>
      <c r="F547" s="173">
        <v>209</v>
      </c>
      <c r="G547" s="173">
        <v>46</v>
      </c>
      <c r="H547" s="173">
        <v>44</v>
      </c>
      <c r="I547" s="173">
        <v>90</v>
      </c>
      <c r="K547" s="448"/>
      <c r="L547" s="314">
        <v>2021</v>
      </c>
      <c r="M547" s="313" t="s">
        <v>102</v>
      </c>
      <c r="N547" s="312">
        <v>65.625</v>
      </c>
      <c r="O547" s="312">
        <v>-43.82022471910112</v>
      </c>
      <c r="P547" s="312">
        <v>12.972972972972968</v>
      </c>
      <c r="Q547" s="312">
        <v>-16.363636363636374</v>
      </c>
      <c r="R547" s="312">
        <v>-58.095238095238095</v>
      </c>
      <c r="S547" s="312">
        <v>-43.75</v>
      </c>
      <c r="U547" s="448"/>
      <c r="V547" s="314">
        <v>2021</v>
      </c>
      <c r="W547" s="313" t="s">
        <v>102</v>
      </c>
      <c r="X547" s="312">
        <v>34.054054054054042</v>
      </c>
      <c r="Y547" s="312">
        <v>-21.081081081081074</v>
      </c>
      <c r="Z547" s="312">
        <v>12.972972972972968</v>
      </c>
      <c r="AA547" s="312">
        <v>-5.6249999999999991</v>
      </c>
      <c r="AB547" s="312">
        <v>-38.125</v>
      </c>
      <c r="AC547" s="312">
        <v>-43.75</v>
      </c>
      <c r="AE547" s="448"/>
      <c r="AF547" s="314">
        <v>2021</v>
      </c>
      <c r="AG547" s="313" t="s">
        <v>102</v>
      </c>
      <c r="AH547" s="312">
        <v>-15.873015873015873</v>
      </c>
      <c r="AI547" s="312">
        <v>-37.5</v>
      </c>
      <c r="AJ547" s="312">
        <v>-22.304832713754649</v>
      </c>
      <c r="AK547" s="312">
        <v>14.999999999999986</v>
      </c>
      <c r="AL547" s="312">
        <v>33.333333333333314</v>
      </c>
      <c r="AM547" s="312">
        <v>23.287671232876718</v>
      </c>
      <c r="AO547" s="448"/>
      <c r="AP547" s="314">
        <v>2021</v>
      </c>
      <c r="AQ547" s="313" t="s">
        <v>102</v>
      </c>
      <c r="AR547" s="312">
        <v>-11.152416356877325</v>
      </c>
      <c r="AS547" s="312">
        <v>-11.152416356877325</v>
      </c>
      <c r="AT547" s="312">
        <v>-22.304832713754649</v>
      </c>
      <c r="AU547" s="312">
        <v>8.2191780821917835</v>
      </c>
      <c r="AV547" s="312">
        <v>15.068493150684937</v>
      </c>
      <c r="AW547" s="312">
        <v>23.287671232876718</v>
      </c>
    </row>
    <row r="548" spans="1:49" x14ac:dyDescent="0.25">
      <c r="A548" s="448"/>
      <c r="B548" s="300">
        <v>2021</v>
      </c>
      <c r="C548" s="301" t="s">
        <v>103</v>
      </c>
      <c r="D548" s="302">
        <v>95</v>
      </c>
      <c r="E548" s="302">
        <v>56</v>
      </c>
      <c r="F548" s="302">
        <v>151</v>
      </c>
      <c r="G548" s="302">
        <v>50</v>
      </c>
      <c r="H548" s="302">
        <v>79</v>
      </c>
      <c r="I548" s="302">
        <v>129</v>
      </c>
      <c r="K548" s="448"/>
      <c r="L548" s="300">
        <v>2021</v>
      </c>
      <c r="M548" s="301" t="s">
        <v>103</v>
      </c>
      <c r="N548" s="303">
        <v>-40.25157232704403</v>
      </c>
      <c r="O548" s="303">
        <v>12.000000000000014</v>
      </c>
      <c r="P548" s="303">
        <v>-27.751196172248811</v>
      </c>
      <c r="Q548" s="303">
        <v>8.6956521739130324</v>
      </c>
      <c r="R548" s="303">
        <v>79.545454545454533</v>
      </c>
      <c r="S548" s="303">
        <v>43.333333333333343</v>
      </c>
      <c r="U548" s="448"/>
      <c r="V548" s="300">
        <v>2021</v>
      </c>
      <c r="W548" s="301" t="s">
        <v>103</v>
      </c>
      <c r="X548" s="303">
        <v>-30.622009569377997</v>
      </c>
      <c r="Y548" s="303">
        <v>2.8708133971291874</v>
      </c>
      <c r="Z548" s="303">
        <v>-27.751196172248811</v>
      </c>
      <c r="AA548" s="303">
        <v>4.4444444444444455</v>
      </c>
      <c r="AB548" s="303">
        <v>38.8888888888889</v>
      </c>
      <c r="AC548" s="303">
        <v>43.333333333333343</v>
      </c>
      <c r="AE548" s="448"/>
      <c r="AF548" s="300">
        <v>2021</v>
      </c>
      <c r="AG548" s="301" t="s">
        <v>103</v>
      </c>
      <c r="AH548" s="303">
        <v>-69.648562300319497</v>
      </c>
      <c r="AI548" s="303">
        <v>-16.417910447761201</v>
      </c>
      <c r="AJ548" s="303">
        <v>-60.263157894736842</v>
      </c>
      <c r="AK548" s="303">
        <v>-25.373134328358205</v>
      </c>
      <c r="AL548" s="303">
        <v>163.33333333333331</v>
      </c>
      <c r="AM548" s="303">
        <v>32.989690721649481</v>
      </c>
      <c r="AO548" s="448"/>
      <c r="AP548" s="300">
        <v>2021</v>
      </c>
      <c r="AQ548" s="301" t="s">
        <v>103</v>
      </c>
      <c r="AR548" s="303">
        <v>-57.368421052631582</v>
      </c>
      <c r="AS548" s="303">
        <v>-2.8947368421052633</v>
      </c>
      <c r="AT548" s="303">
        <v>-60.263157894736842</v>
      </c>
      <c r="AU548" s="303">
        <v>-17.525773195876287</v>
      </c>
      <c r="AV548" s="303">
        <v>50.515463917525764</v>
      </c>
      <c r="AW548" s="303">
        <v>32.989690721649481</v>
      </c>
    </row>
    <row r="549" spans="1:49" x14ac:dyDescent="0.25">
      <c r="A549" s="448"/>
      <c r="B549" s="313">
        <v>2022</v>
      </c>
      <c r="C549" s="313" t="s">
        <v>104</v>
      </c>
      <c r="D549" s="173">
        <v>147</v>
      </c>
      <c r="E549" s="173">
        <v>41</v>
      </c>
      <c r="F549" s="173">
        <v>188</v>
      </c>
      <c r="G549" s="173">
        <v>282</v>
      </c>
      <c r="H549" s="173">
        <v>52</v>
      </c>
      <c r="I549" s="173">
        <v>334</v>
      </c>
      <c r="K549" s="448"/>
      <c r="L549" s="313">
        <v>2022</v>
      </c>
      <c r="M549" s="313" t="s">
        <v>104</v>
      </c>
      <c r="N549" s="312">
        <v>54.73684210526315</v>
      </c>
      <c r="O549" s="312">
        <v>-26.785714285714292</v>
      </c>
      <c r="P549" s="312">
        <v>24.503311258278131</v>
      </c>
      <c r="Q549" s="312">
        <v>464</v>
      </c>
      <c r="R549" s="312">
        <v>-34.177215189873422</v>
      </c>
      <c r="S549" s="312">
        <v>158.91472868217056</v>
      </c>
      <c r="U549" s="448"/>
      <c r="V549" s="313">
        <v>2022</v>
      </c>
      <c r="W549" s="313" t="s">
        <v>104</v>
      </c>
      <c r="X549" s="312">
        <v>34.437086092715212</v>
      </c>
      <c r="Y549" s="312">
        <v>-9.9337748344370809</v>
      </c>
      <c r="Z549" s="312">
        <v>24.503311258278131</v>
      </c>
      <c r="AA549" s="312">
        <v>179.84496124031008</v>
      </c>
      <c r="AB549" s="312">
        <v>-20.93023255813954</v>
      </c>
      <c r="AC549" s="312">
        <v>158.91472868217056</v>
      </c>
      <c r="AE549" s="448"/>
      <c r="AF549" s="313">
        <v>2022</v>
      </c>
      <c r="AG549" s="313" t="s">
        <v>104</v>
      </c>
      <c r="AH549" s="312">
        <v>6.5217391304347956</v>
      </c>
      <c r="AI549" s="312">
        <v>-34.920634920634924</v>
      </c>
      <c r="AJ549" s="312">
        <v>-6.4676616915422898</v>
      </c>
      <c r="AK549" s="312">
        <v>386.20689655172413</v>
      </c>
      <c r="AL549" s="312">
        <v>-3.7037037037037095</v>
      </c>
      <c r="AM549" s="312">
        <v>198.21428571428572</v>
      </c>
      <c r="AO549" s="448"/>
      <c r="AP549" s="313">
        <v>2022</v>
      </c>
      <c r="AQ549" s="313" t="s">
        <v>104</v>
      </c>
      <c r="AR549" s="312">
        <v>4.477611940298508</v>
      </c>
      <c r="AS549" s="312">
        <v>-10.945273631840799</v>
      </c>
      <c r="AT549" s="312">
        <v>-6.4676616915422898</v>
      </c>
      <c r="AU549" s="312">
        <v>200</v>
      </c>
      <c r="AV549" s="312">
        <v>-1.7857142857142858</v>
      </c>
      <c r="AW549" s="312">
        <v>198.21428571428572</v>
      </c>
    </row>
    <row r="550" spans="1:49" x14ac:dyDescent="0.25">
      <c r="A550" s="448"/>
      <c r="B550" s="300">
        <v>2022</v>
      </c>
      <c r="C550" s="301" t="s">
        <v>105</v>
      </c>
      <c r="D550" s="302">
        <v>97</v>
      </c>
      <c r="E550" s="302">
        <v>45</v>
      </c>
      <c r="F550" s="302">
        <v>142</v>
      </c>
      <c r="G550" s="302">
        <v>88</v>
      </c>
      <c r="H550" s="302">
        <v>60</v>
      </c>
      <c r="I550" s="302">
        <v>148</v>
      </c>
      <c r="J550" s="174"/>
      <c r="K550" s="448"/>
      <c r="L550" s="300">
        <v>2022</v>
      </c>
      <c r="M550" s="301" t="s">
        <v>105</v>
      </c>
      <c r="N550" s="303">
        <v>-34.013605442176882</v>
      </c>
      <c r="O550" s="303">
        <v>9.7560975609756184</v>
      </c>
      <c r="P550" s="303">
        <v>-24.468085106382972</v>
      </c>
      <c r="Q550" s="303">
        <v>-68.794326241134755</v>
      </c>
      <c r="R550" s="303">
        <v>15.384615384615373</v>
      </c>
      <c r="S550" s="303">
        <v>-55.688622754491021</v>
      </c>
      <c r="T550" s="174"/>
      <c r="U550" s="448"/>
      <c r="V550" s="300">
        <v>2022</v>
      </c>
      <c r="W550" s="301" t="s">
        <v>105</v>
      </c>
      <c r="X550" s="303">
        <v>-26.595744680851055</v>
      </c>
      <c r="Y550" s="303">
        <v>2.1276595744680846</v>
      </c>
      <c r="Z550" s="303">
        <v>-24.468085106382972</v>
      </c>
      <c r="AA550" s="303">
        <v>-58.08383233532934</v>
      </c>
      <c r="AB550" s="303">
        <v>2.3952095808383236</v>
      </c>
      <c r="AC550" s="303">
        <v>-55.688622754491021</v>
      </c>
      <c r="AD550" s="174"/>
      <c r="AE550" s="448"/>
      <c r="AF550" s="300">
        <v>2022</v>
      </c>
      <c r="AG550" s="301" t="s">
        <v>105</v>
      </c>
      <c r="AH550" s="303">
        <v>1.0416666666666714</v>
      </c>
      <c r="AI550" s="303">
        <v>-49.438202247191008</v>
      </c>
      <c r="AJ550" s="303">
        <v>-23.243243243243242</v>
      </c>
      <c r="AK550" s="303">
        <v>60</v>
      </c>
      <c r="AL550" s="303">
        <v>-42.857142857142861</v>
      </c>
      <c r="AM550" s="303">
        <v>-7.5</v>
      </c>
      <c r="AN550" s="174"/>
      <c r="AO550" s="448"/>
      <c r="AP550" s="300">
        <v>2022</v>
      </c>
      <c r="AQ550" s="301" t="s">
        <v>105</v>
      </c>
      <c r="AR550" s="303">
        <v>0.54054054054054046</v>
      </c>
      <c r="AS550" s="303">
        <v>-23.783783783783782</v>
      </c>
      <c r="AT550" s="303">
        <v>-23.243243243243242</v>
      </c>
      <c r="AU550" s="303">
        <v>20.625</v>
      </c>
      <c r="AV550" s="303">
        <v>-28.125</v>
      </c>
      <c r="AW550" s="303">
        <v>-7.5</v>
      </c>
    </row>
    <row r="551" spans="1:49" x14ac:dyDescent="0.25">
      <c r="A551" s="448"/>
      <c r="B551" s="314">
        <v>2022</v>
      </c>
      <c r="C551" s="313" t="s">
        <v>102</v>
      </c>
      <c r="D551" s="173">
        <v>36</v>
      </c>
      <c r="E551" s="173">
        <v>50</v>
      </c>
      <c r="F551" s="173">
        <v>86</v>
      </c>
      <c r="G551" s="173">
        <v>342</v>
      </c>
      <c r="H551" s="173">
        <v>39</v>
      </c>
      <c r="I551" s="173">
        <v>381</v>
      </c>
      <c r="J551" s="174"/>
      <c r="K551" s="448"/>
      <c r="L551" s="314">
        <v>2022</v>
      </c>
      <c r="M551" s="313" t="s">
        <v>102</v>
      </c>
      <c r="N551" s="312">
        <v>-62.886597938144327</v>
      </c>
      <c r="O551" s="312">
        <v>11.111111111111114</v>
      </c>
      <c r="P551" s="312">
        <v>-39.436619718309863</v>
      </c>
      <c r="Q551" s="312">
        <v>288.63636363636363</v>
      </c>
      <c r="R551" s="312">
        <v>-35</v>
      </c>
      <c r="S551" s="312">
        <v>157.43243243243239</v>
      </c>
      <c r="T551" s="174"/>
      <c r="U551" s="448"/>
      <c r="V551" s="314">
        <v>2022</v>
      </c>
      <c r="W551" s="313" t="s">
        <v>102</v>
      </c>
      <c r="X551" s="312">
        <v>-42.95774647887324</v>
      </c>
      <c r="Y551" s="312">
        <v>3.5211267605633809</v>
      </c>
      <c r="Z551" s="312">
        <v>-39.436619718309863</v>
      </c>
      <c r="AA551" s="312">
        <v>171.62162162162159</v>
      </c>
      <c r="AB551" s="312">
        <v>-14.189189189189186</v>
      </c>
      <c r="AC551" s="312">
        <v>157.43243243243239</v>
      </c>
      <c r="AD551" s="174"/>
      <c r="AE551" s="448"/>
      <c r="AF551" s="314">
        <v>2022</v>
      </c>
      <c r="AG551" s="313" t="s">
        <v>102</v>
      </c>
      <c r="AH551" s="312">
        <v>-77.35849056603773</v>
      </c>
      <c r="AI551" s="312">
        <v>0</v>
      </c>
      <c r="AJ551" s="312">
        <v>-58.851674641148328</v>
      </c>
      <c r="AK551" s="312">
        <v>643.47826086956525</v>
      </c>
      <c r="AL551" s="312">
        <v>-11.36363636363636</v>
      </c>
      <c r="AM551" s="312">
        <v>323.33333333333331</v>
      </c>
      <c r="AN551" s="174"/>
      <c r="AO551" s="448"/>
      <c r="AP551" s="314">
        <v>2022</v>
      </c>
      <c r="AQ551" s="313" t="s">
        <v>102</v>
      </c>
      <c r="AR551" s="312">
        <v>-58.851674641148328</v>
      </c>
      <c r="AS551" s="312">
        <v>0</v>
      </c>
      <c r="AT551" s="312">
        <v>-58.851674641148328</v>
      </c>
      <c r="AU551" s="312">
        <v>328.88888888888886</v>
      </c>
      <c r="AV551" s="312">
        <v>-5.5555555555555554</v>
      </c>
      <c r="AW551" s="312">
        <v>323.33333333333331</v>
      </c>
    </row>
    <row r="552" spans="1:49" x14ac:dyDescent="0.25">
      <c r="A552" s="448"/>
      <c r="B552" s="300">
        <v>2022</v>
      </c>
      <c r="C552" s="301" t="s">
        <v>103</v>
      </c>
      <c r="D552" s="302">
        <v>151</v>
      </c>
      <c r="E552" s="302">
        <v>54</v>
      </c>
      <c r="F552" s="302">
        <v>205</v>
      </c>
      <c r="G552" s="302">
        <v>202</v>
      </c>
      <c r="H552" s="302">
        <v>67</v>
      </c>
      <c r="I552" s="302">
        <v>269</v>
      </c>
      <c r="J552" s="174"/>
      <c r="K552" s="448"/>
      <c r="L552" s="300">
        <v>2022</v>
      </c>
      <c r="M552" s="301" t="s">
        <v>103</v>
      </c>
      <c r="N552" s="303">
        <v>319.44444444444446</v>
      </c>
      <c r="O552" s="303">
        <v>8</v>
      </c>
      <c r="P552" s="303">
        <v>138.37209302325579</v>
      </c>
      <c r="Q552" s="303">
        <v>-40.935672514619881</v>
      </c>
      <c r="R552" s="303">
        <v>71.794871794871796</v>
      </c>
      <c r="S552" s="303">
        <v>-29.39632545931758</v>
      </c>
      <c r="T552" s="174"/>
      <c r="U552" s="448"/>
      <c r="V552" s="300">
        <v>2022</v>
      </c>
      <c r="W552" s="301" t="s">
        <v>103</v>
      </c>
      <c r="X552" s="303">
        <v>133.72093023255812</v>
      </c>
      <c r="Y552" s="303">
        <v>4.6511627906976729</v>
      </c>
      <c r="Z552" s="303">
        <v>138.37209302325579</v>
      </c>
      <c r="AA552" s="303">
        <v>-36.745406824146976</v>
      </c>
      <c r="AB552" s="303">
        <v>7.3490813648293951</v>
      </c>
      <c r="AC552" s="303">
        <v>-29.39632545931758</v>
      </c>
      <c r="AD552" s="174"/>
      <c r="AE552" s="448"/>
      <c r="AF552" s="300">
        <v>2022</v>
      </c>
      <c r="AG552" s="301" t="s">
        <v>103</v>
      </c>
      <c r="AH552" s="303">
        <v>58.94736842105263</v>
      </c>
      <c r="AI552" s="303">
        <v>-3.5714285714285694</v>
      </c>
      <c r="AJ552" s="303">
        <v>35.761589403973517</v>
      </c>
      <c r="AK552" s="303">
        <v>304</v>
      </c>
      <c r="AL552" s="303">
        <v>-15.189873417721529</v>
      </c>
      <c r="AM552" s="303">
        <v>108.52713178294576</v>
      </c>
      <c r="AN552" s="174"/>
      <c r="AO552" s="448"/>
      <c r="AP552" s="300">
        <v>2022</v>
      </c>
      <c r="AQ552" s="301" t="s">
        <v>103</v>
      </c>
      <c r="AR552" s="303">
        <v>37.086092715231793</v>
      </c>
      <c r="AS552" s="303">
        <v>-1.3245033112582782</v>
      </c>
      <c r="AT552" s="303">
        <v>35.761589403973517</v>
      </c>
      <c r="AU552" s="303">
        <v>117.8294573643411</v>
      </c>
      <c r="AV552" s="303">
        <v>-9.3023255813953512</v>
      </c>
      <c r="AW552" s="303">
        <v>108.52713178294576</v>
      </c>
    </row>
    <row r="553" spans="1:49" x14ac:dyDescent="0.25">
      <c r="A553" s="448"/>
      <c r="B553" s="313">
        <v>2023</v>
      </c>
      <c r="C553" s="313" t="s">
        <v>104</v>
      </c>
      <c r="D553" s="173">
        <v>104</v>
      </c>
      <c r="E553" s="173">
        <v>146</v>
      </c>
      <c r="F553" s="173">
        <v>250</v>
      </c>
      <c r="G553" s="173">
        <v>156</v>
      </c>
      <c r="H553" s="173">
        <v>72</v>
      </c>
      <c r="I553" s="173">
        <v>228</v>
      </c>
      <c r="J553" s="174"/>
      <c r="K553" s="448"/>
      <c r="L553" s="313">
        <v>2023</v>
      </c>
      <c r="M553" s="313" t="s">
        <v>104</v>
      </c>
      <c r="N553" s="312">
        <v>-31.125827814569533</v>
      </c>
      <c r="O553" s="312">
        <v>170.37037037037038</v>
      </c>
      <c r="P553" s="312">
        <v>21.951219512195124</v>
      </c>
      <c r="Q553" s="312">
        <v>-22.772277227722768</v>
      </c>
      <c r="R553" s="312">
        <v>7.4626865671641838</v>
      </c>
      <c r="S553" s="312">
        <v>-15.241635687732341</v>
      </c>
      <c r="T553" s="174"/>
      <c r="U553" s="448"/>
      <c r="V553" s="313">
        <v>2023</v>
      </c>
      <c r="W553" s="313" t="s">
        <v>104</v>
      </c>
      <c r="X553" s="312">
        <v>-22.926829268292686</v>
      </c>
      <c r="Y553" s="312">
        <v>44.878048780487802</v>
      </c>
      <c r="Z553" s="312">
        <v>21.951219512195124</v>
      </c>
      <c r="AA553" s="312">
        <v>-17.100371747211895</v>
      </c>
      <c r="AB553" s="312">
        <v>1.8587360594795537</v>
      </c>
      <c r="AC553" s="312">
        <v>-15.241635687732341</v>
      </c>
      <c r="AD553" s="174"/>
      <c r="AE553" s="448"/>
      <c r="AF553" s="313">
        <v>2023</v>
      </c>
      <c r="AG553" s="313" t="s">
        <v>104</v>
      </c>
      <c r="AH553" s="312">
        <v>-29.251700680272108</v>
      </c>
      <c r="AI553" s="312">
        <v>256.09756097560978</v>
      </c>
      <c r="AJ553" s="312">
        <v>32.978723404255305</v>
      </c>
      <c r="AK553" s="312">
        <v>-44.680851063829785</v>
      </c>
      <c r="AL553" s="312">
        <v>38.461538461538453</v>
      </c>
      <c r="AM553" s="312">
        <v>-31.736526946107773</v>
      </c>
      <c r="AN553" s="174"/>
      <c r="AO553" s="448"/>
      <c r="AP553" s="313">
        <v>2023</v>
      </c>
      <c r="AQ553" s="313" t="s">
        <v>104</v>
      </c>
      <c r="AR553" s="312">
        <v>-22.872340425531906</v>
      </c>
      <c r="AS553" s="312">
        <v>55.851063829787215</v>
      </c>
      <c r="AT553" s="312">
        <v>32.978723404255305</v>
      </c>
      <c r="AU553" s="312">
        <v>-37.724550898203574</v>
      </c>
      <c r="AV553" s="312">
        <v>5.9880239520958067</v>
      </c>
      <c r="AW553" s="312">
        <v>-31.736526946107773</v>
      </c>
    </row>
    <row r="554" spans="1:49" x14ac:dyDescent="0.25">
      <c r="A554" s="448"/>
      <c r="B554" s="300">
        <v>2023</v>
      </c>
      <c r="C554" s="301" t="s">
        <v>105</v>
      </c>
      <c r="D554" s="302">
        <v>138</v>
      </c>
      <c r="E554" s="302">
        <v>71</v>
      </c>
      <c r="F554" s="302">
        <v>209</v>
      </c>
      <c r="G554" s="302">
        <v>58</v>
      </c>
      <c r="H554" s="302">
        <v>57</v>
      </c>
      <c r="I554" s="302">
        <v>115</v>
      </c>
      <c r="J554" s="174"/>
      <c r="K554" s="448"/>
      <c r="L554" s="300">
        <v>2023</v>
      </c>
      <c r="M554" s="301" t="s">
        <v>105</v>
      </c>
      <c r="N554" s="303">
        <v>32.692307692307679</v>
      </c>
      <c r="O554" s="303">
        <v>-51.369863013698627</v>
      </c>
      <c r="P554" s="303">
        <v>-16.400000000000006</v>
      </c>
      <c r="Q554" s="303">
        <v>-62.820512820512818</v>
      </c>
      <c r="R554" s="303">
        <v>-20.833333333333343</v>
      </c>
      <c r="S554" s="303">
        <v>-49.561403508771932</v>
      </c>
      <c r="T554" s="174"/>
      <c r="U554" s="448"/>
      <c r="V554" s="300">
        <v>2023</v>
      </c>
      <c r="W554" s="301" t="s">
        <v>105</v>
      </c>
      <c r="X554" s="303">
        <v>13.600000000000003</v>
      </c>
      <c r="Y554" s="303">
        <v>-30.000000000000011</v>
      </c>
      <c r="Z554" s="303">
        <v>-16.400000000000006</v>
      </c>
      <c r="AA554" s="303">
        <v>-42.982456140350877</v>
      </c>
      <c r="AB554" s="303">
        <v>-6.5789473684210531</v>
      </c>
      <c r="AC554" s="303">
        <v>-49.561403508771932</v>
      </c>
      <c r="AD554" s="174"/>
      <c r="AE554" s="448"/>
      <c r="AF554" s="300">
        <v>2023</v>
      </c>
      <c r="AG554" s="301" t="s">
        <v>105</v>
      </c>
      <c r="AH554" s="303">
        <v>42.268041237113408</v>
      </c>
      <c r="AI554" s="303">
        <v>57.777777777777771</v>
      </c>
      <c r="AJ554" s="303">
        <v>47.18309859154931</v>
      </c>
      <c r="AK554" s="303">
        <v>-34.090909090909093</v>
      </c>
      <c r="AL554" s="303">
        <v>-5</v>
      </c>
      <c r="AM554" s="303">
        <v>-22.297297297297305</v>
      </c>
      <c r="AN554" s="174"/>
      <c r="AO554" s="448"/>
      <c r="AP554" s="300">
        <v>2023</v>
      </c>
      <c r="AQ554" s="301" t="s">
        <v>105</v>
      </c>
      <c r="AR554" s="303">
        <v>28.873239436619727</v>
      </c>
      <c r="AS554" s="303">
        <v>18.309859154929583</v>
      </c>
      <c r="AT554" s="303">
        <v>47.18309859154931</v>
      </c>
      <c r="AU554" s="303">
        <v>-20.270270270270277</v>
      </c>
      <c r="AV554" s="303">
        <v>-2.0270270270270276</v>
      </c>
      <c r="AW554" s="303">
        <v>-22.297297297297305</v>
      </c>
    </row>
    <row r="555" spans="1:49" x14ac:dyDescent="0.25">
      <c r="A555" s="448"/>
      <c r="B555" s="314">
        <v>2023</v>
      </c>
      <c r="C555" s="313" t="s">
        <v>102</v>
      </c>
      <c r="D555" s="173">
        <v>83</v>
      </c>
      <c r="E555" s="173">
        <v>52</v>
      </c>
      <c r="F555" s="173">
        <v>135</v>
      </c>
      <c r="G555" s="173">
        <v>229</v>
      </c>
      <c r="H555" s="173">
        <v>41</v>
      </c>
      <c r="I555" s="173">
        <v>270</v>
      </c>
      <c r="J555" s="174"/>
      <c r="K555" s="448"/>
      <c r="L555" s="314">
        <v>2023</v>
      </c>
      <c r="M555" s="313" t="s">
        <v>102</v>
      </c>
      <c r="N555" s="312">
        <v>-39.855072463768117</v>
      </c>
      <c r="O555" s="312">
        <v>-26.760563380281681</v>
      </c>
      <c r="P555" s="312">
        <v>-35.406698564593299</v>
      </c>
      <c r="Q555" s="312">
        <v>294.82758620689651</v>
      </c>
      <c r="R555" s="312">
        <v>-28.070175438596493</v>
      </c>
      <c r="S555" s="312">
        <v>134.78260869565219</v>
      </c>
      <c r="T555" s="174"/>
      <c r="U555" s="448"/>
      <c r="V555" s="314">
        <v>2023</v>
      </c>
      <c r="W555" s="313" t="s">
        <v>102</v>
      </c>
      <c r="X555" s="312">
        <v>-26.315789473684209</v>
      </c>
      <c r="Y555" s="312">
        <v>-9.0909090909090899</v>
      </c>
      <c r="Z555" s="312">
        <v>-35.406698564593299</v>
      </c>
      <c r="AA555" s="312">
        <v>148.69565217391306</v>
      </c>
      <c r="AB555" s="312">
        <v>-13.913043478260871</v>
      </c>
      <c r="AC555" s="312">
        <v>134.78260869565219</v>
      </c>
      <c r="AD555" s="174"/>
      <c r="AE555" s="448"/>
      <c r="AF555" s="314">
        <v>2023</v>
      </c>
      <c r="AG555" s="313" t="s">
        <v>102</v>
      </c>
      <c r="AH555" s="312">
        <v>130.55555555555554</v>
      </c>
      <c r="AI555" s="312">
        <v>4</v>
      </c>
      <c r="AJ555" s="312">
        <v>56.976744186046488</v>
      </c>
      <c r="AK555" s="312">
        <v>-33.040935672514621</v>
      </c>
      <c r="AL555" s="312">
        <v>5.1282051282051384</v>
      </c>
      <c r="AM555" s="312">
        <v>-29.133858267716533</v>
      </c>
      <c r="AN555" s="174"/>
      <c r="AO555" s="448"/>
      <c r="AP555" s="314">
        <v>2023</v>
      </c>
      <c r="AQ555" s="313" t="s">
        <v>102</v>
      </c>
      <c r="AR555" s="312">
        <v>54.651162790697647</v>
      </c>
      <c r="AS555" s="312">
        <v>2.325581395348836</v>
      </c>
      <c r="AT555" s="312">
        <v>56.976744186046488</v>
      </c>
      <c r="AU555" s="312">
        <v>-29.658792650918635</v>
      </c>
      <c r="AV555" s="312">
        <v>0.52493438320209973</v>
      </c>
      <c r="AW555" s="312">
        <v>-29.133858267716533</v>
      </c>
    </row>
    <row r="556" spans="1:49" x14ac:dyDescent="0.25">
      <c r="A556" s="448"/>
      <c r="B556" s="300">
        <v>2023</v>
      </c>
      <c r="C556" s="301" t="s">
        <v>103</v>
      </c>
      <c r="D556" s="302">
        <v>418</v>
      </c>
      <c r="E556" s="302">
        <v>70</v>
      </c>
      <c r="F556" s="302">
        <v>488</v>
      </c>
      <c r="G556" s="302">
        <v>153</v>
      </c>
      <c r="H556" s="302">
        <v>37</v>
      </c>
      <c r="I556" s="302">
        <v>190</v>
      </c>
      <c r="J556" s="171"/>
      <c r="K556" s="448"/>
      <c r="L556" s="300">
        <v>2023</v>
      </c>
      <c r="M556" s="301" t="s">
        <v>103</v>
      </c>
      <c r="N556" s="303">
        <v>403.61445783132524</v>
      </c>
      <c r="O556" s="303">
        <v>34.615384615384613</v>
      </c>
      <c r="P556" s="303">
        <v>261.48148148148147</v>
      </c>
      <c r="Q556" s="303">
        <v>-33.187772925764193</v>
      </c>
      <c r="R556" s="303">
        <v>-9.7560975609756042</v>
      </c>
      <c r="S556" s="303">
        <v>-29.629629629629633</v>
      </c>
      <c r="T556" s="171"/>
      <c r="U556" s="448"/>
      <c r="V556" s="300">
        <v>2023</v>
      </c>
      <c r="W556" s="301" t="s">
        <v>103</v>
      </c>
      <c r="X556" s="303">
        <v>248.14814814814812</v>
      </c>
      <c r="Y556" s="303">
        <v>13.333333333333332</v>
      </c>
      <c r="Z556" s="303">
        <v>261.48148148148147</v>
      </c>
      <c r="AA556" s="303">
        <v>-28.148148148148149</v>
      </c>
      <c r="AB556" s="303">
        <v>-1.4814814814814818</v>
      </c>
      <c r="AC556" s="303">
        <v>-29.629629629629633</v>
      </c>
      <c r="AD556" s="171"/>
      <c r="AE556" s="448"/>
      <c r="AF556" s="300">
        <v>2023</v>
      </c>
      <c r="AG556" s="301" t="s">
        <v>103</v>
      </c>
      <c r="AH556" s="303">
        <v>176.82119205298011</v>
      </c>
      <c r="AI556" s="303">
        <v>29.629629629629619</v>
      </c>
      <c r="AJ556" s="303">
        <v>138.04878048780486</v>
      </c>
      <c r="AK556" s="303">
        <v>-24.257425742574256</v>
      </c>
      <c r="AL556" s="303">
        <v>-44.776119402985074</v>
      </c>
      <c r="AM556" s="303">
        <v>-29.368029739776944</v>
      </c>
      <c r="AN556" s="171"/>
      <c r="AO556" s="448"/>
      <c r="AP556" s="300">
        <v>2023</v>
      </c>
      <c r="AQ556" s="301" t="s">
        <v>103</v>
      </c>
      <c r="AR556" s="303">
        <v>130.24390243902437</v>
      </c>
      <c r="AS556" s="303">
        <v>7.8048780487804867</v>
      </c>
      <c r="AT556" s="303">
        <v>138.04878048780486</v>
      </c>
      <c r="AU556" s="303">
        <v>-18.215613382899623</v>
      </c>
      <c r="AV556" s="303">
        <v>-11.152416356877321</v>
      </c>
      <c r="AW556" s="303">
        <v>-29.368029739776944</v>
      </c>
    </row>
    <row r="557" spans="1:49" x14ac:dyDescent="0.25">
      <c r="A557" s="448"/>
      <c r="B557" s="313">
        <v>2024</v>
      </c>
      <c r="C557" s="313" t="s">
        <v>104</v>
      </c>
      <c r="D557" s="173">
        <v>228</v>
      </c>
      <c r="E557" s="173">
        <v>79</v>
      </c>
      <c r="F557" s="173">
        <v>307</v>
      </c>
      <c r="G557" s="173">
        <v>165</v>
      </c>
      <c r="H557" s="173">
        <v>139</v>
      </c>
      <c r="I557" s="173">
        <v>304</v>
      </c>
      <c r="J557" s="171"/>
      <c r="K557" s="448"/>
      <c r="L557" s="313">
        <v>2024</v>
      </c>
      <c r="M557" s="313" t="s">
        <v>104</v>
      </c>
      <c r="N557" s="312">
        <v>-45.45454545454546</v>
      </c>
      <c r="O557" s="312">
        <v>12.857142857142861</v>
      </c>
      <c r="P557" s="312">
        <v>-37.090163934426236</v>
      </c>
      <c r="Q557" s="312">
        <v>7.8431372549019613</v>
      </c>
      <c r="R557" s="312">
        <v>275.67567567567568</v>
      </c>
      <c r="S557" s="312">
        <v>60</v>
      </c>
      <c r="T557" s="171"/>
      <c r="U557" s="448"/>
      <c r="V557" s="313">
        <v>2024</v>
      </c>
      <c r="W557" s="313" t="s">
        <v>104</v>
      </c>
      <c r="X557" s="312">
        <v>-38.934426229508205</v>
      </c>
      <c r="Y557" s="312">
        <v>1.8442622950819674</v>
      </c>
      <c r="Z557" s="312">
        <v>-37.090163934426236</v>
      </c>
      <c r="AA557" s="312">
        <v>6.3157894736842106</v>
      </c>
      <c r="AB557" s="312">
        <v>53.684210526315788</v>
      </c>
      <c r="AC557" s="312">
        <v>60</v>
      </c>
      <c r="AD557" s="171"/>
      <c r="AE557" s="448"/>
      <c r="AF557" s="313">
        <v>2024</v>
      </c>
      <c r="AG557" s="313" t="s">
        <v>104</v>
      </c>
      <c r="AH557" s="312">
        <v>119.23076923076925</v>
      </c>
      <c r="AI557" s="312">
        <v>-45.890410958904106</v>
      </c>
      <c r="AJ557" s="312">
        <v>22.799999999999997</v>
      </c>
      <c r="AK557" s="312">
        <v>5.7692307692307736</v>
      </c>
      <c r="AL557" s="312">
        <v>93.055555555555571</v>
      </c>
      <c r="AM557" s="312">
        <v>33.333333333333314</v>
      </c>
      <c r="AN557" s="171"/>
      <c r="AO557" s="448"/>
      <c r="AP557" s="313">
        <v>2024</v>
      </c>
      <c r="AQ557" s="313" t="s">
        <v>104</v>
      </c>
      <c r="AR557" s="312">
        <v>49.599999999999994</v>
      </c>
      <c r="AS557" s="312">
        <v>-26.8</v>
      </c>
      <c r="AT557" s="312">
        <v>22.799999999999997</v>
      </c>
      <c r="AU557" s="312">
        <v>3.9473684210526292</v>
      </c>
      <c r="AV557" s="312">
        <v>29.385964912280684</v>
      </c>
      <c r="AW557" s="312">
        <v>33.333333333333314</v>
      </c>
    </row>
    <row r="558" spans="1:49" x14ac:dyDescent="0.25">
      <c r="A558" s="448"/>
      <c r="B558" s="300">
        <v>2024</v>
      </c>
      <c r="C558" s="301" t="s">
        <v>105</v>
      </c>
      <c r="D558" s="302">
        <v>182</v>
      </c>
      <c r="E558" s="302">
        <v>45</v>
      </c>
      <c r="F558" s="302">
        <v>227</v>
      </c>
      <c r="G558" s="302">
        <v>89</v>
      </c>
      <c r="H558" s="302">
        <v>66</v>
      </c>
      <c r="I558" s="302">
        <v>155</v>
      </c>
      <c r="J558" s="171"/>
      <c r="K558" s="448"/>
      <c r="L558" s="300">
        <v>2024</v>
      </c>
      <c r="M558" s="301" t="s">
        <v>105</v>
      </c>
      <c r="N558" s="303">
        <v>-20.175438596491219</v>
      </c>
      <c r="O558" s="303">
        <v>-43.037974683544299</v>
      </c>
      <c r="P558" s="303">
        <v>-26.058631921824102</v>
      </c>
      <c r="Q558" s="303">
        <v>-46.060606060606055</v>
      </c>
      <c r="R558" s="303">
        <v>-52.517985611510795</v>
      </c>
      <c r="S558" s="303">
        <v>-49.01315789473685</v>
      </c>
      <c r="T558" s="171"/>
      <c r="U558" s="448"/>
      <c r="V558" s="300">
        <v>2024</v>
      </c>
      <c r="W558" s="301" t="s">
        <v>105</v>
      </c>
      <c r="X558" s="303">
        <v>-14.983713355048858</v>
      </c>
      <c r="Y558" s="303">
        <v>-11.074918566775242</v>
      </c>
      <c r="Z558" s="303">
        <v>-26.058631921824102</v>
      </c>
      <c r="AA558" s="303">
        <v>-25.000000000000007</v>
      </c>
      <c r="AB558" s="303">
        <v>-24.013157894736846</v>
      </c>
      <c r="AC558" s="303">
        <v>-49.01315789473685</v>
      </c>
      <c r="AD558" s="171"/>
      <c r="AE558" s="448"/>
      <c r="AF558" s="300">
        <v>2024</v>
      </c>
      <c r="AG558" s="301" t="s">
        <v>105</v>
      </c>
      <c r="AH558" s="303">
        <v>31.884057971014499</v>
      </c>
      <c r="AI558" s="303">
        <v>-36.619718309859152</v>
      </c>
      <c r="AJ558" s="303">
        <v>8.612440191387563</v>
      </c>
      <c r="AK558" s="303">
        <v>53.448275862068982</v>
      </c>
      <c r="AL558" s="303">
        <v>15.789473684210535</v>
      </c>
      <c r="AM558" s="303">
        <v>34.782608695652186</v>
      </c>
      <c r="AN558" s="171"/>
      <c r="AO558" s="448"/>
      <c r="AP558" s="300">
        <v>2024</v>
      </c>
      <c r="AQ558" s="301" t="s">
        <v>105</v>
      </c>
      <c r="AR558" s="303">
        <v>21.052631578947377</v>
      </c>
      <c r="AS558" s="303">
        <v>-12.440191387559812</v>
      </c>
      <c r="AT558" s="303">
        <v>8.612440191387563</v>
      </c>
      <c r="AU558" s="303">
        <v>26.956521739130444</v>
      </c>
      <c r="AV558" s="303">
        <v>7.8260869565217419</v>
      </c>
      <c r="AW558" s="303">
        <v>34.782608695652186</v>
      </c>
    </row>
    <row r="559" spans="1:49" x14ac:dyDescent="0.25">
      <c r="A559" s="448"/>
      <c r="B559" s="314">
        <v>2024</v>
      </c>
      <c r="C559" s="313" t="s">
        <v>102</v>
      </c>
      <c r="D559" s="173">
        <v>234</v>
      </c>
      <c r="E559" s="173">
        <v>102</v>
      </c>
      <c r="F559" s="173">
        <v>336</v>
      </c>
      <c r="G559" s="173">
        <v>200</v>
      </c>
      <c r="H559" s="173">
        <v>83</v>
      </c>
      <c r="I559" s="173">
        <v>283</v>
      </c>
      <c r="J559" s="171"/>
      <c r="K559" s="448"/>
      <c r="L559" s="314">
        <v>2024</v>
      </c>
      <c r="M559" s="313" t="s">
        <v>102</v>
      </c>
      <c r="N559" s="312">
        <v>28.571428571428584</v>
      </c>
      <c r="O559" s="312">
        <v>126.66666666666666</v>
      </c>
      <c r="P559" s="312">
        <v>48.017621145374449</v>
      </c>
      <c r="Q559" s="312">
        <v>124.71910112359552</v>
      </c>
      <c r="R559" s="312">
        <v>25.757575757575751</v>
      </c>
      <c r="S559" s="312">
        <v>82.580645161290334</v>
      </c>
      <c r="T559" s="171"/>
      <c r="U559" s="448"/>
      <c r="V559" s="314">
        <v>2024</v>
      </c>
      <c r="W559" s="313" t="s">
        <v>102</v>
      </c>
      <c r="X559" s="312">
        <v>22.907488986784141</v>
      </c>
      <c r="Y559" s="312">
        <v>25.110132158590307</v>
      </c>
      <c r="Z559" s="312">
        <v>48.017621145374449</v>
      </c>
      <c r="AA559" s="312">
        <v>71.612903225806463</v>
      </c>
      <c r="AB559" s="312">
        <v>10.967741935483872</v>
      </c>
      <c r="AC559" s="312">
        <v>82.580645161290334</v>
      </c>
      <c r="AD559" s="171"/>
      <c r="AE559" s="448"/>
      <c r="AF559" s="314">
        <v>2024</v>
      </c>
      <c r="AG559" s="313" t="s">
        <v>102</v>
      </c>
      <c r="AH559" s="312">
        <v>181.92771084337352</v>
      </c>
      <c r="AI559" s="312">
        <v>96.153846153846132</v>
      </c>
      <c r="AJ559" s="312">
        <v>148.88888888888889</v>
      </c>
      <c r="AK559" s="312">
        <v>-12.663755458515283</v>
      </c>
      <c r="AL559" s="312">
        <v>102.4390243902439</v>
      </c>
      <c r="AM559" s="312">
        <v>4.8148148148148096</v>
      </c>
      <c r="AN559" s="171"/>
      <c r="AO559" s="448"/>
      <c r="AP559" s="314">
        <v>2024</v>
      </c>
      <c r="AQ559" s="313" t="s">
        <v>102</v>
      </c>
      <c r="AR559" s="312">
        <v>111.85185185185185</v>
      </c>
      <c r="AS559" s="312">
        <v>37.037037037037038</v>
      </c>
      <c r="AT559" s="312">
        <v>148.88888888888889</v>
      </c>
      <c r="AU559" s="312">
        <v>-10.74074074074073</v>
      </c>
      <c r="AV559" s="312">
        <v>15.555555555555539</v>
      </c>
      <c r="AW559" s="312">
        <v>4.8148148148148096</v>
      </c>
    </row>
    <row r="560" spans="1:49" x14ac:dyDescent="0.25">
      <c r="A560" s="448"/>
      <c r="B560" s="300">
        <v>2024</v>
      </c>
      <c r="C560" s="301" t="s">
        <v>103</v>
      </c>
      <c r="D560" s="302">
        <v>134</v>
      </c>
      <c r="E560" s="302">
        <v>57</v>
      </c>
      <c r="F560" s="302">
        <v>191</v>
      </c>
      <c r="G560" s="302">
        <v>104</v>
      </c>
      <c r="H560" s="302">
        <v>46</v>
      </c>
      <c r="I560" s="302">
        <v>150</v>
      </c>
      <c r="J560" s="171"/>
      <c r="K560" s="448"/>
      <c r="L560" s="300">
        <v>2024</v>
      </c>
      <c r="M560" s="301" t="s">
        <v>103</v>
      </c>
      <c r="N560" s="303">
        <v>-42.73504273504274</v>
      </c>
      <c r="O560" s="303">
        <v>-44.117647058823529</v>
      </c>
      <c r="P560" s="303">
        <v>-43.154761904761905</v>
      </c>
      <c r="Q560" s="303">
        <v>-48</v>
      </c>
      <c r="R560" s="303">
        <v>-44.578313253012048</v>
      </c>
      <c r="S560" s="303">
        <v>-46.996466431095406</v>
      </c>
      <c r="T560" s="171"/>
      <c r="U560" s="448"/>
      <c r="V560" s="300">
        <v>2024</v>
      </c>
      <c r="W560" s="301" t="s">
        <v>103</v>
      </c>
      <c r="X560" s="303">
        <v>-29.761904761904763</v>
      </c>
      <c r="Y560" s="303">
        <v>-13.392857142857144</v>
      </c>
      <c r="Z560" s="303">
        <v>-43.154761904761905</v>
      </c>
      <c r="AA560" s="303">
        <v>-33.922261484098939</v>
      </c>
      <c r="AB560" s="303">
        <v>-13.074204946996465</v>
      </c>
      <c r="AC560" s="303">
        <v>-46.996466431095406</v>
      </c>
      <c r="AD560" s="171"/>
      <c r="AE560" s="448"/>
      <c r="AF560" s="300">
        <v>2024</v>
      </c>
      <c r="AG560" s="301" t="s">
        <v>103</v>
      </c>
      <c r="AH560" s="303">
        <v>-67.942583732057415</v>
      </c>
      <c r="AI560" s="303">
        <v>-18.571428571428569</v>
      </c>
      <c r="AJ560" s="303">
        <v>-60.860655737704917</v>
      </c>
      <c r="AK560" s="303">
        <v>-32.026143790849673</v>
      </c>
      <c r="AL560" s="303">
        <v>24.324324324324323</v>
      </c>
      <c r="AM560" s="303">
        <v>-21.05263157894737</v>
      </c>
      <c r="AN560" s="171"/>
      <c r="AO560" s="448"/>
      <c r="AP560" s="300">
        <v>2024</v>
      </c>
      <c r="AQ560" s="301" t="s">
        <v>103</v>
      </c>
      <c r="AR560" s="303">
        <v>-58.196721311475407</v>
      </c>
      <c r="AS560" s="303">
        <v>-2.6639344262295084</v>
      </c>
      <c r="AT560" s="303">
        <v>-60.860655737704917</v>
      </c>
      <c r="AU560" s="303">
        <v>-25.789473684210531</v>
      </c>
      <c r="AV560" s="303">
        <v>4.7368421052631584</v>
      </c>
      <c r="AW560" s="303">
        <v>-21.05263157894737</v>
      </c>
    </row>
    <row r="561" spans="1:49" x14ac:dyDescent="0.25">
      <c r="A561" s="448"/>
      <c r="B561" s="313">
        <v>2025</v>
      </c>
      <c r="C561" s="313" t="s">
        <v>104</v>
      </c>
      <c r="D561" s="173">
        <v>166</v>
      </c>
      <c r="E561" s="173">
        <v>48</v>
      </c>
      <c r="F561" s="173">
        <v>214</v>
      </c>
      <c r="G561" s="173">
        <v>100</v>
      </c>
      <c r="H561" s="173">
        <v>117</v>
      </c>
      <c r="I561" s="173">
        <v>217</v>
      </c>
      <c r="J561" s="171"/>
      <c r="K561" s="448"/>
      <c r="L561" s="313">
        <v>2025</v>
      </c>
      <c r="M561" s="313" t="s">
        <v>104</v>
      </c>
      <c r="N561" s="312">
        <v>23.880597014925371</v>
      </c>
      <c r="O561" s="312">
        <v>-15.789473684210535</v>
      </c>
      <c r="P561" s="312">
        <v>12.041884816753921</v>
      </c>
      <c r="Q561" s="312">
        <v>-3.8461538461538396</v>
      </c>
      <c r="R561" s="312">
        <v>154.34782608695653</v>
      </c>
      <c r="S561" s="312">
        <v>44.666666666666686</v>
      </c>
      <c r="T561" s="171"/>
      <c r="U561" s="448"/>
      <c r="V561" s="313">
        <v>2025</v>
      </c>
      <c r="W561" s="313" t="s">
        <v>104</v>
      </c>
      <c r="X561" s="312">
        <v>16.753926701570673</v>
      </c>
      <c r="Y561" s="312">
        <v>-4.7120418848167516</v>
      </c>
      <c r="Z561" s="312">
        <v>12.041884816753921</v>
      </c>
      <c r="AA561" s="312">
        <v>-2.6666666666666679</v>
      </c>
      <c r="AB561" s="312">
        <v>47.33333333333335</v>
      </c>
      <c r="AC561" s="312">
        <v>44.666666666666686</v>
      </c>
      <c r="AD561" s="171"/>
      <c r="AE561" s="448"/>
      <c r="AF561" s="313">
        <v>2025</v>
      </c>
      <c r="AG561" s="313" t="s">
        <v>104</v>
      </c>
      <c r="AH561" s="312">
        <v>-27.192982456140342</v>
      </c>
      <c r="AI561" s="312">
        <v>-39.24050632911392</v>
      </c>
      <c r="AJ561" s="312">
        <v>-30.293159609120522</v>
      </c>
      <c r="AK561" s="312">
        <v>-39.393939393939391</v>
      </c>
      <c r="AL561" s="312">
        <v>-15.827338129496411</v>
      </c>
      <c r="AM561" s="312">
        <v>-28.618421052631575</v>
      </c>
      <c r="AN561" s="171"/>
      <c r="AO561" s="448"/>
      <c r="AP561" s="313">
        <v>2025</v>
      </c>
      <c r="AQ561" s="313" t="s">
        <v>104</v>
      </c>
      <c r="AR561" s="312">
        <v>-20.195439739413679</v>
      </c>
      <c r="AS561" s="312">
        <v>-10.09771986970684</v>
      </c>
      <c r="AT561" s="312">
        <v>-30.293159609120522</v>
      </c>
      <c r="AU561" s="312">
        <v>-21.381578947368418</v>
      </c>
      <c r="AV561" s="312">
        <v>-7.2368421052631575</v>
      </c>
      <c r="AW561" s="312">
        <v>-28.618421052631575</v>
      </c>
    </row>
    <row r="562" spans="1:49" x14ac:dyDescent="0.25">
      <c r="A562" s="448"/>
      <c r="B562" s="300">
        <v>2025</v>
      </c>
      <c r="C562" s="301" t="s">
        <v>105</v>
      </c>
      <c r="D562" s="302">
        <v>156</v>
      </c>
      <c r="E562" s="302">
        <v>73</v>
      </c>
      <c r="F562" s="302">
        <v>229</v>
      </c>
      <c r="G562" s="302">
        <v>120</v>
      </c>
      <c r="H562" s="302">
        <v>50</v>
      </c>
      <c r="I562" s="302">
        <v>170</v>
      </c>
      <c r="J562" s="171"/>
      <c r="K562" s="448"/>
      <c r="L562" s="300">
        <v>2025</v>
      </c>
      <c r="M562" s="301" t="s">
        <v>105</v>
      </c>
      <c r="N562" s="303">
        <v>-6.0240963855421654</v>
      </c>
      <c r="O562" s="303">
        <v>52.083333333333314</v>
      </c>
      <c r="P562" s="303">
        <v>7.0093457943925159</v>
      </c>
      <c r="Q562" s="303">
        <v>20</v>
      </c>
      <c r="R562" s="303">
        <v>-57.264957264957268</v>
      </c>
      <c r="S562" s="303">
        <v>-21.658986175115203</v>
      </c>
      <c r="T562" s="171"/>
      <c r="U562" s="448"/>
      <c r="V562" s="300">
        <v>2025</v>
      </c>
      <c r="W562" s="301" t="s">
        <v>105</v>
      </c>
      <c r="X562" s="303">
        <v>-4.672897196261677</v>
      </c>
      <c r="Y562" s="303">
        <v>11.682242990654194</v>
      </c>
      <c r="Z562" s="303">
        <v>7.0093457943925159</v>
      </c>
      <c r="AA562" s="303">
        <v>9.2165898617511495</v>
      </c>
      <c r="AB562" s="303">
        <v>-30.875576036866352</v>
      </c>
      <c r="AC562" s="303">
        <v>-21.658986175115203</v>
      </c>
      <c r="AD562" s="171"/>
      <c r="AE562" s="448"/>
      <c r="AF562" s="300">
        <v>2025</v>
      </c>
      <c r="AG562" s="301" t="s">
        <v>105</v>
      </c>
      <c r="AH562" s="303">
        <v>-14.285714285714292</v>
      </c>
      <c r="AI562" s="303">
        <v>62.222222222222229</v>
      </c>
      <c r="AJ562" s="303">
        <v>0.88105726872247203</v>
      </c>
      <c r="AK562" s="303">
        <v>34.831460674157313</v>
      </c>
      <c r="AL562" s="303">
        <v>-24.242424242424249</v>
      </c>
      <c r="AM562" s="303">
        <v>9.6774193548387046</v>
      </c>
      <c r="AN562" s="171"/>
      <c r="AO562" s="448"/>
      <c r="AP562" s="300">
        <v>2025</v>
      </c>
      <c r="AQ562" s="301" t="s">
        <v>105</v>
      </c>
      <c r="AR562" s="303">
        <v>-11.453744493392136</v>
      </c>
      <c r="AS562" s="303">
        <v>12.334801762114608</v>
      </c>
      <c r="AT562" s="303">
        <v>0.88105726872247203</v>
      </c>
      <c r="AU562" s="303">
        <v>19.999999999999993</v>
      </c>
      <c r="AV562" s="303">
        <v>-10.322580645161285</v>
      </c>
      <c r="AW562" s="303">
        <v>9.6774193548387046</v>
      </c>
    </row>
    <row r="563" spans="1:49" x14ac:dyDescent="0.25">
      <c r="A563" s="448"/>
      <c r="B563" s="314">
        <v>2025</v>
      </c>
      <c r="C563" s="313" t="s">
        <v>102</v>
      </c>
      <c r="D563" s="173">
        <v>154</v>
      </c>
      <c r="E563" s="173">
        <v>67</v>
      </c>
      <c r="F563" s="173">
        <v>221</v>
      </c>
      <c r="G563" s="173">
        <v>274</v>
      </c>
      <c r="H563" s="173">
        <v>81</v>
      </c>
      <c r="I563" s="173">
        <v>355</v>
      </c>
      <c r="J563" s="171"/>
      <c r="K563" s="448"/>
      <c r="L563" s="314">
        <v>2025</v>
      </c>
      <c r="M563" s="313" t="s">
        <v>102</v>
      </c>
      <c r="N563" s="312">
        <v>-1.2820512820512704</v>
      </c>
      <c r="O563" s="312">
        <v>-8.2191780821917746</v>
      </c>
      <c r="P563" s="312">
        <v>-3.493449781659379</v>
      </c>
      <c r="Q563" s="312">
        <v>128.33333333333331</v>
      </c>
      <c r="R563" s="312">
        <v>62</v>
      </c>
      <c r="S563" s="312">
        <v>108.82352941176472</v>
      </c>
      <c r="T563" s="171"/>
      <c r="U563" s="448"/>
      <c r="V563" s="314">
        <v>2025</v>
      </c>
      <c r="W563" s="313" t="s">
        <v>102</v>
      </c>
      <c r="X563" s="312">
        <v>-0.87336244541484476</v>
      </c>
      <c r="Y563" s="312">
        <v>-2.6200873362445343</v>
      </c>
      <c r="Z563" s="312">
        <v>-3.493449781659379</v>
      </c>
      <c r="AA563" s="312">
        <v>90.588235294117666</v>
      </c>
      <c r="AB563" s="312">
        <v>18.235294117647062</v>
      </c>
      <c r="AC563" s="312">
        <v>108.82352941176472</v>
      </c>
      <c r="AD563" s="171"/>
      <c r="AE563" s="448"/>
      <c r="AF563" s="314">
        <v>2025</v>
      </c>
      <c r="AG563" s="313" t="s">
        <v>102</v>
      </c>
      <c r="AH563" s="312">
        <v>-34.188034188034194</v>
      </c>
      <c r="AI563" s="312">
        <v>-34.313725490196077</v>
      </c>
      <c r="AJ563" s="312">
        <v>-34.226190476190482</v>
      </c>
      <c r="AK563" s="312">
        <v>37</v>
      </c>
      <c r="AL563" s="312">
        <v>-2.409638554216869</v>
      </c>
      <c r="AM563" s="312">
        <v>25.441696113074215</v>
      </c>
      <c r="AN563" s="171"/>
      <c r="AO563" s="448"/>
      <c r="AP563" s="314">
        <v>2025</v>
      </c>
      <c r="AQ563" s="313" t="s">
        <v>102</v>
      </c>
      <c r="AR563" s="312">
        <v>-23.809523809523814</v>
      </c>
      <c r="AS563" s="312">
        <v>-10.41666666666667</v>
      </c>
      <c r="AT563" s="312">
        <v>-34.226190476190482</v>
      </c>
      <c r="AU563" s="312">
        <v>26.148409893992941</v>
      </c>
      <c r="AV563" s="312">
        <v>-0.70671378091872816</v>
      </c>
      <c r="AW563" s="312">
        <v>25.441696113074215</v>
      </c>
    </row>
    <row r="564" spans="1:49" x14ac:dyDescent="0.25">
      <c r="A564" s="448"/>
      <c r="B564" s="300">
        <v>2025</v>
      </c>
      <c r="C564" s="301" t="s">
        <v>103</v>
      </c>
      <c r="D564" s="302">
        <v>142</v>
      </c>
      <c r="E564" s="302">
        <v>87</v>
      </c>
      <c r="F564" s="302">
        <v>229</v>
      </c>
      <c r="G564" s="302">
        <v>208</v>
      </c>
      <c r="H564" s="302">
        <v>80</v>
      </c>
      <c r="I564" s="302">
        <v>288</v>
      </c>
      <c r="J564" s="171"/>
      <c r="K564" s="448"/>
      <c r="L564" s="300">
        <v>2025</v>
      </c>
      <c r="M564" s="301" t="s">
        <v>103</v>
      </c>
      <c r="N564" s="303">
        <v>-7.7922077922077904</v>
      </c>
      <c r="O564" s="303">
        <v>29.850746268656707</v>
      </c>
      <c r="P564" s="303">
        <v>3.619909502262459</v>
      </c>
      <c r="Q564" s="303">
        <v>-24.087591240875923</v>
      </c>
      <c r="R564" s="303">
        <v>-1.2345679012345698</v>
      </c>
      <c r="S564" s="303">
        <v>-18.873239436619713</v>
      </c>
      <c r="T564" s="171"/>
      <c r="U564" s="448"/>
      <c r="V564" s="300">
        <v>2025</v>
      </c>
      <c r="W564" s="301" t="s">
        <v>103</v>
      </c>
      <c r="X564" s="303">
        <v>-5.4298642533936885</v>
      </c>
      <c r="Y564" s="303">
        <v>9.0497737556561475</v>
      </c>
      <c r="Z564" s="303">
        <v>3.619909502262459</v>
      </c>
      <c r="AA564" s="303">
        <v>-18.591549295774641</v>
      </c>
      <c r="AB564" s="303">
        <v>-0.28169014084507032</v>
      </c>
      <c r="AC564" s="303">
        <v>-18.873239436619713</v>
      </c>
      <c r="AD564" s="171"/>
      <c r="AE564" s="448"/>
      <c r="AF564" s="300">
        <v>2025</v>
      </c>
      <c r="AG564" s="301" t="s">
        <v>103</v>
      </c>
      <c r="AH564" s="303">
        <v>5.9701492537313356</v>
      </c>
      <c r="AI564" s="303">
        <v>52.631578947368439</v>
      </c>
      <c r="AJ564" s="303">
        <v>19.89528795811519</v>
      </c>
      <c r="AK564" s="303">
        <v>100</v>
      </c>
      <c r="AL564" s="303">
        <v>73.913043478260875</v>
      </c>
      <c r="AM564" s="303">
        <v>92</v>
      </c>
      <c r="AN564" s="171"/>
      <c r="AO564" s="448"/>
      <c r="AP564" s="300">
        <v>2025</v>
      </c>
      <c r="AQ564" s="301" t="s">
        <v>103</v>
      </c>
      <c r="AR564" s="303">
        <v>4.188481675392671</v>
      </c>
      <c r="AS564" s="303">
        <v>15.706806282722519</v>
      </c>
      <c r="AT564" s="303">
        <v>19.89528795811519</v>
      </c>
      <c r="AU564" s="303">
        <v>69.333333333333329</v>
      </c>
      <c r="AV564" s="303">
        <v>22.666666666666668</v>
      </c>
      <c r="AW564" s="303">
        <v>92</v>
      </c>
    </row>
    <row r="565" spans="1:49" x14ac:dyDescent="0.25">
      <c r="A565" s="448"/>
      <c r="B565" s="315">
        <v>2026</v>
      </c>
      <c r="C565" s="315" t="s">
        <v>104</v>
      </c>
      <c r="D565" s="173">
        <v>181</v>
      </c>
      <c r="E565" s="173">
        <v>48</v>
      </c>
      <c r="F565" s="173">
        <v>229</v>
      </c>
      <c r="G565" s="173">
        <v>190</v>
      </c>
      <c r="H565" s="173">
        <v>52</v>
      </c>
      <c r="I565" s="173">
        <v>242</v>
      </c>
      <c r="J565" s="171"/>
      <c r="K565" s="448"/>
      <c r="L565" s="315">
        <v>2026</v>
      </c>
      <c r="M565" s="315" t="s">
        <v>104</v>
      </c>
      <c r="N565" s="312">
        <v>27.464788732394368</v>
      </c>
      <c r="O565" s="312">
        <v>-44.827586206896555</v>
      </c>
      <c r="P565" s="312">
        <v>0</v>
      </c>
      <c r="Q565" s="312">
        <v>-8.6538461538461604</v>
      </c>
      <c r="R565" s="312">
        <v>-35</v>
      </c>
      <c r="S565" s="312">
        <v>-15.972222222222214</v>
      </c>
      <c r="T565" s="171"/>
      <c r="U565" s="448"/>
      <c r="V565" s="315">
        <v>2026</v>
      </c>
      <c r="W565" s="315" t="s">
        <v>104</v>
      </c>
      <c r="X565" s="312" t="s">
        <v>128</v>
      </c>
      <c r="Y565" s="312" t="s">
        <v>128</v>
      </c>
      <c r="Z565" s="312" t="s">
        <v>128</v>
      </c>
      <c r="AA565" s="312">
        <v>-6.2499999999999973</v>
      </c>
      <c r="AB565" s="312">
        <v>-9.7222222222222179</v>
      </c>
      <c r="AC565" s="312">
        <v>-15.972222222222214</v>
      </c>
      <c r="AD565" s="171"/>
      <c r="AE565" s="448"/>
      <c r="AF565" s="315">
        <v>2026</v>
      </c>
      <c r="AG565" s="315" t="s">
        <v>104</v>
      </c>
      <c r="AH565" s="312">
        <v>9.0361445783132552</v>
      </c>
      <c r="AI565" s="312">
        <v>0</v>
      </c>
      <c r="AJ565" s="312">
        <v>7.0093457943925159</v>
      </c>
      <c r="AK565" s="312">
        <v>90</v>
      </c>
      <c r="AL565" s="312">
        <v>-55.555555555555557</v>
      </c>
      <c r="AM565" s="312">
        <v>11.52073732718894</v>
      </c>
      <c r="AN565" s="171"/>
      <c r="AO565" s="448"/>
      <c r="AP565" s="315">
        <v>2026</v>
      </c>
      <c r="AQ565" s="315" t="s">
        <v>104</v>
      </c>
      <c r="AR565" s="312">
        <v>7.0093457943925159</v>
      </c>
      <c r="AS565" s="312">
        <v>0</v>
      </c>
      <c r="AT565" s="312">
        <v>7.0093457943925159</v>
      </c>
      <c r="AU565" s="312">
        <v>41.474654377880185</v>
      </c>
      <c r="AV565" s="312">
        <v>-29.953917050691242</v>
      </c>
      <c r="AW565" s="312">
        <v>11.52073732718894</v>
      </c>
    </row>
    <row r="566" spans="1:49" x14ac:dyDescent="0.25">
      <c r="A566" s="449"/>
      <c r="B566" s="305">
        <v>2026</v>
      </c>
      <c r="C566" s="306" t="s">
        <v>105</v>
      </c>
      <c r="D566" s="307">
        <v>198</v>
      </c>
      <c r="E566" s="307">
        <v>32</v>
      </c>
      <c r="F566" s="307">
        <v>230</v>
      </c>
      <c r="G566" s="307">
        <v>78</v>
      </c>
      <c r="H566" s="307">
        <v>57</v>
      </c>
      <c r="I566" s="307">
        <v>135</v>
      </c>
      <c r="J566" s="171"/>
      <c r="K566" s="449"/>
      <c r="L566" s="305">
        <v>2026</v>
      </c>
      <c r="M566" s="306" t="s">
        <v>105</v>
      </c>
      <c r="N566" s="308">
        <v>9.3922651933701786</v>
      </c>
      <c r="O566" s="308">
        <v>-33.333333333333343</v>
      </c>
      <c r="P566" s="308">
        <v>0.4366812227074206</v>
      </c>
      <c r="Q566" s="308">
        <v>-58.94736842105263</v>
      </c>
      <c r="R566" s="308">
        <v>9.6153846153846274</v>
      </c>
      <c r="S566" s="308">
        <v>-44.214876033057848</v>
      </c>
      <c r="T566" s="171"/>
      <c r="U566" s="449"/>
      <c r="V566" s="305">
        <v>2026</v>
      </c>
      <c r="W566" s="306" t="s">
        <v>105</v>
      </c>
      <c r="X566" s="308">
        <v>7.4235807860261502</v>
      </c>
      <c r="Y566" s="308">
        <v>-6.9868995633187296</v>
      </c>
      <c r="Z566" s="308">
        <v>0.4366812227074206</v>
      </c>
      <c r="AA566" s="308">
        <v>-46.280991735537185</v>
      </c>
      <c r="AB566" s="308">
        <v>2.0661157024793386</v>
      </c>
      <c r="AC566" s="308">
        <v>-44.214876033057848</v>
      </c>
      <c r="AD566" s="171"/>
      <c r="AE566" s="449"/>
      <c r="AF566" s="305">
        <v>2026</v>
      </c>
      <c r="AG566" s="306" t="s">
        <v>105</v>
      </c>
      <c r="AH566" s="308">
        <v>26.92307692307692</v>
      </c>
      <c r="AI566" s="308">
        <v>-56.164383561643838</v>
      </c>
      <c r="AJ566" s="308">
        <v>0.4366812227074206</v>
      </c>
      <c r="AK566" s="308">
        <v>-35</v>
      </c>
      <c r="AL566" s="308">
        <v>13.999999999999986</v>
      </c>
      <c r="AM566" s="308">
        <v>-20.588235294117652</v>
      </c>
      <c r="AN566" s="171"/>
      <c r="AO566" s="449"/>
      <c r="AP566" s="305">
        <v>2026</v>
      </c>
      <c r="AQ566" s="306" t="s">
        <v>105</v>
      </c>
      <c r="AR566" s="308">
        <v>18.340611353711665</v>
      </c>
      <c r="AS566" s="308">
        <v>-17.903930131004245</v>
      </c>
      <c r="AT566" s="308">
        <v>0.4366812227074206</v>
      </c>
      <c r="AU566" s="308">
        <v>-24.705882352941181</v>
      </c>
      <c r="AV566" s="308">
        <v>4.1176470588235308</v>
      </c>
      <c r="AW566" s="308">
        <v>-20.588235294117652</v>
      </c>
    </row>
    <row r="567" spans="1:49" x14ac:dyDescent="0.25">
      <c r="A567" s="447" t="s">
        <v>283</v>
      </c>
      <c r="B567" s="316">
        <v>2020</v>
      </c>
      <c r="C567" s="316" t="s">
        <v>102</v>
      </c>
      <c r="D567" s="317">
        <v>112</v>
      </c>
      <c r="E567" s="317">
        <v>58</v>
      </c>
      <c r="F567" s="317">
        <v>170</v>
      </c>
      <c r="G567" s="317"/>
      <c r="H567" s="317"/>
      <c r="I567" s="317"/>
      <c r="K567" s="447" t="s">
        <v>283</v>
      </c>
      <c r="L567" s="313">
        <v>2020</v>
      </c>
      <c r="M567" s="313" t="s">
        <v>102</v>
      </c>
      <c r="N567" s="312"/>
      <c r="O567" s="312"/>
      <c r="P567" s="312"/>
      <c r="Q567" s="312"/>
      <c r="R567" s="312"/>
      <c r="S567" s="312"/>
      <c r="U567" s="447" t="s">
        <v>283</v>
      </c>
      <c r="V567" s="313">
        <v>2020</v>
      </c>
      <c r="W567" s="313" t="s">
        <v>102</v>
      </c>
      <c r="X567" s="312"/>
      <c r="Y567" s="312"/>
      <c r="Z567" s="312"/>
      <c r="AA567" s="312"/>
      <c r="AB567" s="312"/>
      <c r="AC567" s="312"/>
      <c r="AE567" s="447" t="s">
        <v>283</v>
      </c>
      <c r="AF567" s="313">
        <v>2020</v>
      </c>
      <c r="AG567" s="313" t="s">
        <v>102</v>
      </c>
      <c r="AH567" s="312"/>
      <c r="AI567" s="312"/>
      <c r="AJ567" s="312"/>
      <c r="AK567" s="312"/>
      <c r="AL567" s="312"/>
      <c r="AM567" s="312"/>
      <c r="AO567" s="447" t="s">
        <v>283</v>
      </c>
      <c r="AP567" s="313">
        <v>2020</v>
      </c>
      <c r="AQ567" s="313" t="s">
        <v>102</v>
      </c>
      <c r="AR567" s="312"/>
      <c r="AS567" s="312"/>
      <c r="AT567" s="312"/>
      <c r="AU567" s="312"/>
      <c r="AV567" s="312"/>
      <c r="AW567" s="312"/>
    </row>
    <row r="568" spans="1:49" x14ac:dyDescent="0.25">
      <c r="A568" s="448"/>
      <c r="B568" s="300">
        <v>2020</v>
      </c>
      <c r="C568" s="301" t="s">
        <v>103</v>
      </c>
      <c r="D568" s="302">
        <v>125</v>
      </c>
      <c r="E568" s="302">
        <v>50</v>
      </c>
      <c r="F568" s="302">
        <v>175</v>
      </c>
      <c r="G568" s="302">
        <v>2</v>
      </c>
      <c r="H568" s="302">
        <v>4</v>
      </c>
      <c r="I568" s="302">
        <v>6</v>
      </c>
      <c r="K568" s="448"/>
      <c r="L568" s="300">
        <v>2020</v>
      </c>
      <c r="M568" s="301" t="s">
        <v>103</v>
      </c>
      <c r="N568" s="303">
        <v>11.607142857142861</v>
      </c>
      <c r="O568" s="303">
        <v>-13.793103448275872</v>
      </c>
      <c r="P568" s="303">
        <v>2.941176470588232</v>
      </c>
      <c r="Q568" s="303" t="s">
        <v>128</v>
      </c>
      <c r="R568" s="303" t="s">
        <v>128</v>
      </c>
      <c r="S568" s="303" t="s">
        <v>128</v>
      </c>
      <c r="U568" s="448"/>
      <c r="V568" s="300">
        <v>2020</v>
      </c>
      <c r="W568" s="301" t="s">
        <v>103</v>
      </c>
      <c r="X568" s="303">
        <v>7.6470588235294032</v>
      </c>
      <c r="Y568" s="303">
        <v>-4.7058823529411713</v>
      </c>
      <c r="Z568" s="303">
        <v>2.941176470588232</v>
      </c>
      <c r="AA568" s="303" t="s">
        <v>128</v>
      </c>
      <c r="AB568" s="303" t="s">
        <v>128</v>
      </c>
      <c r="AC568" s="303" t="s">
        <v>128</v>
      </c>
      <c r="AE568" s="448"/>
      <c r="AF568" s="300">
        <v>2020</v>
      </c>
      <c r="AG568" s="301" t="s">
        <v>103</v>
      </c>
      <c r="AH568" s="303"/>
      <c r="AI568" s="303"/>
      <c r="AJ568" s="303"/>
      <c r="AK568" s="303"/>
      <c r="AL568" s="303"/>
      <c r="AM568" s="303"/>
      <c r="AO568" s="448"/>
      <c r="AP568" s="300">
        <v>2020</v>
      </c>
      <c r="AQ568" s="301" t="s">
        <v>103</v>
      </c>
      <c r="AR568" s="303"/>
      <c r="AS568" s="303"/>
      <c r="AT568" s="303"/>
      <c r="AU568" s="303"/>
      <c r="AV568" s="303"/>
      <c r="AW568" s="303"/>
    </row>
    <row r="569" spans="1:49" x14ac:dyDescent="0.25">
      <c r="A569" s="448"/>
      <c r="B569" s="313">
        <v>2021</v>
      </c>
      <c r="C569" s="313" t="s">
        <v>104</v>
      </c>
      <c r="D569" s="173">
        <v>67</v>
      </c>
      <c r="E569" s="173">
        <v>34</v>
      </c>
      <c r="F569" s="173">
        <v>101</v>
      </c>
      <c r="G569" s="173">
        <v>48</v>
      </c>
      <c r="H569" s="173">
        <v>17</v>
      </c>
      <c r="I569" s="173">
        <v>65</v>
      </c>
      <c r="K569" s="448"/>
      <c r="L569" s="313">
        <v>2021</v>
      </c>
      <c r="M569" s="313" t="s">
        <v>104</v>
      </c>
      <c r="N569" s="312">
        <v>-46.4</v>
      </c>
      <c r="O569" s="312">
        <v>-32</v>
      </c>
      <c r="P569" s="312">
        <v>-42.285714285714285</v>
      </c>
      <c r="Q569" s="312">
        <v>2300</v>
      </c>
      <c r="R569" s="312">
        <v>325</v>
      </c>
      <c r="S569" s="312">
        <v>983.33333333333348</v>
      </c>
      <c r="U569" s="448"/>
      <c r="V569" s="313">
        <v>2021</v>
      </c>
      <c r="W569" s="313" t="s">
        <v>104</v>
      </c>
      <c r="X569" s="312">
        <v>-33.142857142857139</v>
      </c>
      <c r="Y569" s="312">
        <v>-9.1428571428571423</v>
      </c>
      <c r="Z569" s="312">
        <v>-42.285714285714285</v>
      </c>
      <c r="AA569" s="312">
        <v>766.66666666666686</v>
      </c>
      <c r="AB569" s="312">
        <v>216.66666666666669</v>
      </c>
      <c r="AC569" s="312">
        <v>983.33333333333348</v>
      </c>
      <c r="AE569" s="448"/>
      <c r="AF569" s="313">
        <v>2021</v>
      </c>
      <c r="AG569" s="313" t="s">
        <v>104</v>
      </c>
      <c r="AH569" s="312"/>
      <c r="AI569" s="312"/>
      <c r="AJ569" s="312"/>
      <c r="AK569" s="312"/>
      <c r="AL569" s="312"/>
      <c r="AM569" s="312"/>
      <c r="AO569" s="448"/>
      <c r="AP569" s="313">
        <v>2021</v>
      </c>
      <c r="AQ569" s="313" t="s">
        <v>104</v>
      </c>
      <c r="AR569" s="312"/>
      <c r="AS569" s="312"/>
      <c r="AT569" s="312"/>
      <c r="AU569" s="312"/>
      <c r="AV569" s="312"/>
      <c r="AW569" s="312"/>
    </row>
    <row r="570" spans="1:49" x14ac:dyDescent="0.25">
      <c r="A570" s="448"/>
      <c r="B570" s="300">
        <v>2021</v>
      </c>
      <c r="C570" s="301" t="s">
        <v>105</v>
      </c>
      <c r="D570" s="302">
        <v>83</v>
      </c>
      <c r="E570" s="302">
        <v>108</v>
      </c>
      <c r="F570" s="302">
        <v>191</v>
      </c>
      <c r="G570" s="302">
        <v>91</v>
      </c>
      <c r="H570" s="302">
        <v>39</v>
      </c>
      <c r="I570" s="302">
        <v>130</v>
      </c>
      <c r="K570" s="448"/>
      <c r="L570" s="300">
        <v>2021</v>
      </c>
      <c r="M570" s="301" t="s">
        <v>105</v>
      </c>
      <c r="N570" s="303">
        <v>23.880597014925371</v>
      </c>
      <c r="O570" s="303">
        <v>217.64705882352939</v>
      </c>
      <c r="P570" s="303">
        <v>89.108910891089096</v>
      </c>
      <c r="Q570" s="303">
        <v>89.583333333333314</v>
      </c>
      <c r="R570" s="303">
        <v>129.41176470588235</v>
      </c>
      <c r="S570" s="303">
        <v>100</v>
      </c>
      <c r="U570" s="448"/>
      <c r="V570" s="300">
        <v>2021</v>
      </c>
      <c r="W570" s="301" t="s">
        <v>105</v>
      </c>
      <c r="X570" s="303">
        <v>15.84158415841584</v>
      </c>
      <c r="Y570" s="303">
        <v>73.267326732673254</v>
      </c>
      <c r="Z570" s="303">
        <v>89.108910891089096</v>
      </c>
      <c r="AA570" s="303">
        <v>66.153846153846146</v>
      </c>
      <c r="AB570" s="303">
        <v>33.846153846153847</v>
      </c>
      <c r="AC570" s="303">
        <v>100</v>
      </c>
      <c r="AE570" s="448"/>
      <c r="AF570" s="300">
        <v>2021</v>
      </c>
      <c r="AG570" s="301" t="s">
        <v>105</v>
      </c>
      <c r="AH570" s="303"/>
      <c r="AI570" s="303"/>
      <c r="AJ570" s="303"/>
      <c r="AK570" s="303"/>
      <c r="AL570" s="303"/>
      <c r="AM570" s="303"/>
      <c r="AO570" s="448"/>
      <c r="AP570" s="300">
        <v>2021</v>
      </c>
      <c r="AQ570" s="301" t="s">
        <v>105</v>
      </c>
      <c r="AR570" s="303"/>
      <c r="AS570" s="303"/>
      <c r="AT570" s="303"/>
      <c r="AU570" s="303"/>
      <c r="AV570" s="303"/>
      <c r="AW570" s="303"/>
    </row>
    <row r="571" spans="1:49" x14ac:dyDescent="0.25">
      <c r="A571" s="448"/>
      <c r="B571" s="314">
        <v>2021</v>
      </c>
      <c r="C571" s="313" t="s">
        <v>102</v>
      </c>
      <c r="D571" s="173">
        <v>115</v>
      </c>
      <c r="E571" s="173">
        <v>45</v>
      </c>
      <c r="F571" s="173">
        <v>160</v>
      </c>
      <c r="G571" s="173">
        <v>60</v>
      </c>
      <c r="H571" s="173">
        <v>14</v>
      </c>
      <c r="I571" s="173">
        <v>74</v>
      </c>
      <c r="K571" s="448"/>
      <c r="L571" s="314">
        <v>2021</v>
      </c>
      <c r="M571" s="313" t="s">
        <v>102</v>
      </c>
      <c r="N571" s="312">
        <v>38.554216867469876</v>
      </c>
      <c r="O571" s="312">
        <v>-58.333333333333329</v>
      </c>
      <c r="P571" s="312">
        <v>-16.230366492146601</v>
      </c>
      <c r="Q571" s="312">
        <v>-34.065934065934073</v>
      </c>
      <c r="R571" s="312">
        <v>-64.102564102564102</v>
      </c>
      <c r="S571" s="312">
        <v>-43.07692307692308</v>
      </c>
      <c r="U571" s="448"/>
      <c r="V571" s="314">
        <v>2021</v>
      </c>
      <c r="W571" s="313" t="s">
        <v>102</v>
      </c>
      <c r="X571" s="312">
        <v>16.753926701570684</v>
      </c>
      <c r="Y571" s="312">
        <v>-32.984293193717285</v>
      </c>
      <c r="Z571" s="312">
        <v>-16.230366492146601</v>
      </c>
      <c r="AA571" s="312">
        <v>-23.84615384615385</v>
      </c>
      <c r="AB571" s="312">
        <v>-19.230769230769234</v>
      </c>
      <c r="AC571" s="312">
        <v>-43.07692307692308</v>
      </c>
      <c r="AE571" s="448"/>
      <c r="AF571" s="314">
        <v>2021</v>
      </c>
      <c r="AG571" s="313" t="s">
        <v>102</v>
      </c>
      <c r="AH571" s="312">
        <v>2.6785714285714164</v>
      </c>
      <c r="AI571" s="312">
        <v>-22.41379310344827</v>
      </c>
      <c r="AJ571" s="312">
        <v>-5.8823529411764781</v>
      </c>
      <c r="AK571" s="312" t="s">
        <v>128</v>
      </c>
      <c r="AL571" s="312" t="s">
        <v>128</v>
      </c>
      <c r="AM571" s="312" t="s">
        <v>128</v>
      </c>
      <c r="AO571" s="448"/>
      <c r="AP571" s="314">
        <v>2021</v>
      </c>
      <c r="AQ571" s="313" t="s">
        <v>102</v>
      </c>
      <c r="AR571" s="312">
        <v>1.7647058823529433</v>
      </c>
      <c r="AS571" s="312">
        <v>-7.6470588235294219</v>
      </c>
      <c r="AT571" s="312">
        <v>-5.8823529411764781</v>
      </c>
      <c r="AU571" s="312" t="s">
        <v>128</v>
      </c>
      <c r="AV571" s="312" t="s">
        <v>128</v>
      </c>
      <c r="AW571" s="312" t="s">
        <v>128</v>
      </c>
    </row>
    <row r="572" spans="1:49" x14ac:dyDescent="0.25">
      <c r="A572" s="448"/>
      <c r="B572" s="300">
        <v>2021</v>
      </c>
      <c r="C572" s="301" t="s">
        <v>103</v>
      </c>
      <c r="D572" s="302">
        <v>82</v>
      </c>
      <c r="E572" s="302">
        <v>52</v>
      </c>
      <c r="F572" s="302">
        <v>134</v>
      </c>
      <c r="G572" s="302">
        <v>147</v>
      </c>
      <c r="H572" s="302">
        <v>74</v>
      </c>
      <c r="I572" s="302">
        <v>221</v>
      </c>
      <c r="K572" s="448"/>
      <c r="L572" s="300">
        <v>2021</v>
      </c>
      <c r="M572" s="301" t="s">
        <v>103</v>
      </c>
      <c r="N572" s="303">
        <v>-28.695652173913047</v>
      </c>
      <c r="O572" s="303">
        <v>15.555555555555543</v>
      </c>
      <c r="P572" s="303">
        <v>-16.25</v>
      </c>
      <c r="Q572" s="303">
        <v>145.00000000000003</v>
      </c>
      <c r="R572" s="303">
        <v>428.57142857142856</v>
      </c>
      <c r="S572" s="303">
        <v>198.64864864864865</v>
      </c>
      <c r="U572" s="448"/>
      <c r="V572" s="300">
        <v>2021</v>
      </c>
      <c r="W572" s="301" t="s">
        <v>103</v>
      </c>
      <c r="X572" s="303">
        <v>-20.625</v>
      </c>
      <c r="Y572" s="303">
        <v>4.375</v>
      </c>
      <c r="Z572" s="303">
        <v>-16.25</v>
      </c>
      <c r="AA572" s="303">
        <v>117.56756756756756</v>
      </c>
      <c r="AB572" s="303">
        <v>81.081081081081081</v>
      </c>
      <c r="AC572" s="303">
        <v>198.64864864864865</v>
      </c>
      <c r="AE572" s="448"/>
      <c r="AF572" s="300">
        <v>2021</v>
      </c>
      <c r="AG572" s="301" t="s">
        <v>103</v>
      </c>
      <c r="AH572" s="303">
        <v>-34.399999999999991</v>
      </c>
      <c r="AI572" s="303">
        <v>4</v>
      </c>
      <c r="AJ572" s="303">
        <v>-23.428571428571431</v>
      </c>
      <c r="AK572" s="303">
        <v>7250</v>
      </c>
      <c r="AL572" s="303">
        <v>1750</v>
      </c>
      <c r="AM572" s="303">
        <v>3583.3333333333335</v>
      </c>
      <c r="AO572" s="448"/>
      <c r="AP572" s="300">
        <v>2021</v>
      </c>
      <c r="AQ572" s="301" t="s">
        <v>103</v>
      </c>
      <c r="AR572" s="303">
        <v>-24.571428571428573</v>
      </c>
      <c r="AS572" s="303">
        <v>1.142857142857143</v>
      </c>
      <c r="AT572" s="303">
        <v>-23.428571428571431</v>
      </c>
      <c r="AU572" s="303">
        <v>2416.6666666666665</v>
      </c>
      <c r="AV572" s="303">
        <v>1166.6666666666667</v>
      </c>
      <c r="AW572" s="303">
        <v>3583.3333333333335</v>
      </c>
    </row>
    <row r="573" spans="1:49" x14ac:dyDescent="0.25">
      <c r="A573" s="448"/>
      <c r="B573" s="313">
        <v>2022</v>
      </c>
      <c r="C573" s="313" t="s">
        <v>104</v>
      </c>
      <c r="D573" s="173">
        <v>37</v>
      </c>
      <c r="E573" s="173">
        <v>28</v>
      </c>
      <c r="F573" s="173">
        <v>65</v>
      </c>
      <c r="G573" s="173">
        <v>70</v>
      </c>
      <c r="H573" s="173">
        <v>45</v>
      </c>
      <c r="I573" s="173">
        <v>115</v>
      </c>
      <c r="K573" s="448"/>
      <c r="L573" s="313">
        <v>2022</v>
      </c>
      <c r="M573" s="313" t="s">
        <v>104</v>
      </c>
      <c r="N573" s="312">
        <v>-54.878048780487802</v>
      </c>
      <c r="O573" s="312">
        <v>-46.153846153846153</v>
      </c>
      <c r="P573" s="312">
        <v>-51.492537313432834</v>
      </c>
      <c r="Q573" s="312">
        <v>-52.380952380952387</v>
      </c>
      <c r="R573" s="312">
        <v>-39.189189189189186</v>
      </c>
      <c r="S573" s="312">
        <v>-47.963800904977369</v>
      </c>
      <c r="U573" s="448"/>
      <c r="V573" s="313">
        <v>2022</v>
      </c>
      <c r="W573" s="313" t="s">
        <v>104</v>
      </c>
      <c r="X573" s="312">
        <v>-33.582089552238806</v>
      </c>
      <c r="Y573" s="312">
        <v>-17.910447761194028</v>
      </c>
      <c r="Z573" s="312">
        <v>-51.492537313432834</v>
      </c>
      <c r="AA573" s="312">
        <v>-34.841628959276008</v>
      </c>
      <c r="AB573" s="312">
        <v>-13.122171945701355</v>
      </c>
      <c r="AC573" s="312">
        <v>-47.963800904977369</v>
      </c>
      <c r="AE573" s="448"/>
      <c r="AF573" s="313">
        <v>2022</v>
      </c>
      <c r="AG573" s="313" t="s">
        <v>104</v>
      </c>
      <c r="AH573" s="312">
        <v>-44.776119402985074</v>
      </c>
      <c r="AI573" s="312">
        <v>-17.64705882352942</v>
      </c>
      <c r="AJ573" s="312">
        <v>-35.643564356435647</v>
      </c>
      <c r="AK573" s="312">
        <v>45.833333333333314</v>
      </c>
      <c r="AL573" s="312">
        <v>164.70588235294116</v>
      </c>
      <c r="AM573" s="312">
        <v>76.923076923076906</v>
      </c>
      <c r="AO573" s="448"/>
      <c r="AP573" s="313">
        <v>2022</v>
      </c>
      <c r="AQ573" s="313" t="s">
        <v>104</v>
      </c>
      <c r="AR573" s="312">
        <v>-29.702970297029708</v>
      </c>
      <c r="AS573" s="312">
        <v>-5.9405940594059405</v>
      </c>
      <c r="AT573" s="312">
        <v>-35.643564356435647</v>
      </c>
      <c r="AU573" s="312">
        <v>33.84615384615384</v>
      </c>
      <c r="AV573" s="312">
        <v>43.076923076923073</v>
      </c>
      <c r="AW573" s="312">
        <v>76.923076923076906</v>
      </c>
    </row>
    <row r="574" spans="1:49" x14ac:dyDescent="0.25">
      <c r="A574" s="448"/>
      <c r="B574" s="300">
        <v>2022</v>
      </c>
      <c r="C574" s="301" t="s">
        <v>105</v>
      </c>
      <c r="D574" s="302">
        <v>61</v>
      </c>
      <c r="E574" s="302">
        <v>38</v>
      </c>
      <c r="F574" s="302">
        <v>99</v>
      </c>
      <c r="G574" s="302">
        <v>120</v>
      </c>
      <c r="H574" s="302">
        <v>107</v>
      </c>
      <c r="I574" s="302">
        <v>227</v>
      </c>
      <c r="J574" s="174"/>
      <c r="K574" s="448"/>
      <c r="L574" s="300">
        <v>2022</v>
      </c>
      <c r="M574" s="301" t="s">
        <v>105</v>
      </c>
      <c r="N574" s="303">
        <v>64.86486486486487</v>
      </c>
      <c r="O574" s="303">
        <v>35.714285714285722</v>
      </c>
      <c r="P574" s="303">
        <v>52.307692307692292</v>
      </c>
      <c r="Q574" s="303">
        <v>71.428571428571416</v>
      </c>
      <c r="R574" s="303">
        <v>137.77777777777777</v>
      </c>
      <c r="S574" s="303">
        <v>97.391304347826093</v>
      </c>
      <c r="T574" s="174"/>
      <c r="U574" s="448"/>
      <c r="V574" s="300">
        <v>2022</v>
      </c>
      <c r="W574" s="301" t="s">
        <v>105</v>
      </c>
      <c r="X574" s="303">
        <v>36.923076923076913</v>
      </c>
      <c r="Y574" s="303">
        <v>15.384615384615381</v>
      </c>
      <c r="Z574" s="303">
        <v>52.307692307692292</v>
      </c>
      <c r="AA574" s="303">
        <v>43.478260869565226</v>
      </c>
      <c r="AB574" s="303">
        <v>53.913043478260875</v>
      </c>
      <c r="AC574" s="303">
        <v>97.391304347826093</v>
      </c>
      <c r="AD574" s="174"/>
      <c r="AE574" s="448"/>
      <c r="AF574" s="300">
        <v>2022</v>
      </c>
      <c r="AG574" s="301" t="s">
        <v>105</v>
      </c>
      <c r="AH574" s="303">
        <v>-26.506024096385545</v>
      </c>
      <c r="AI574" s="303">
        <v>-64.81481481481481</v>
      </c>
      <c r="AJ574" s="303">
        <v>-48.167539267015705</v>
      </c>
      <c r="AK574" s="303">
        <v>31.868131868131854</v>
      </c>
      <c r="AL574" s="303">
        <v>174.35897435897436</v>
      </c>
      <c r="AM574" s="303">
        <v>74.615384615384613</v>
      </c>
      <c r="AN574" s="174"/>
      <c r="AO574" s="448"/>
      <c r="AP574" s="300">
        <v>2022</v>
      </c>
      <c r="AQ574" s="301" t="s">
        <v>105</v>
      </c>
      <c r="AR574" s="303">
        <v>-11.518324607329843</v>
      </c>
      <c r="AS574" s="303">
        <v>-36.649214659685867</v>
      </c>
      <c r="AT574" s="303">
        <v>-48.167539267015705</v>
      </c>
      <c r="AU574" s="303">
        <v>22.307692307692307</v>
      </c>
      <c r="AV574" s="303">
        <v>52.307692307692299</v>
      </c>
      <c r="AW574" s="303">
        <v>74.615384615384613</v>
      </c>
    </row>
    <row r="575" spans="1:49" x14ac:dyDescent="0.25">
      <c r="A575" s="448"/>
      <c r="B575" s="314">
        <v>2022</v>
      </c>
      <c r="C575" s="313" t="s">
        <v>102</v>
      </c>
      <c r="D575" s="173">
        <v>118</v>
      </c>
      <c r="E575" s="173">
        <v>75</v>
      </c>
      <c r="F575" s="173">
        <v>193</v>
      </c>
      <c r="G575" s="173">
        <v>107</v>
      </c>
      <c r="H575" s="173">
        <v>56</v>
      </c>
      <c r="I575" s="173">
        <v>163</v>
      </c>
      <c r="J575" s="174"/>
      <c r="K575" s="448"/>
      <c r="L575" s="314">
        <v>2022</v>
      </c>
      <c r="M575" s="313" t="s">
        <v>102</v>
      </c>
      <c r="N575" s="312">
        <v>93.442622950819668</v>
      </c>
      <c r="O575" s="312">
        <v>97.368421052631561</v>
      </c>
      <c r="P575" s="312">
        <v>94.949494949494948</v>
      </c>
      <c r="Q575" s="312">
        <v>-10.833333333333329</v>
      </c>
      <c r="R575" s="312">
        <v>-47.663551401869164</v>
      </c>
      <c r="S575" s="312">
        <v>-28.193832599118934</v>
      </c>
      <c r="T575" s="174"/>
      <c r="U575" s="448"/>
      <c r="V575" s="314">
        <v>2022</v>
      </c>
      <c r="W575" s="313" t="s">
        <v>102</v>
      </c>
      <c r="X575" s="312">
        <v>57.575757575757578</v>
      </c>
      <c r="Y575" s="312">
        <v>37.373737373737377</v>
      </c>
      <c r="Z575" s="312">
        <v>94.949494949494948</v>
      </c>
      <c r="AA575" s="312">
        <v>-5.7268722466960336</v>
      </c>
      <c r="AB575" s="312">
        <v>-22.466960352422902</v>
      </c>
      <c r="AC575" s="312">
        <v>-28.193832599118934</v>
      </c>
      <c r="AD575" s="174"/>
      <c r="AE575" s="448"/>
      <c r="AF575" s="314">
        <v>2022</v>
      </c>
      <c r="AG575" s="313" t="s">
        <v>102</v>
      </c>
      <c r="AH575" s="312">
        <v>2.6086956521739211</v>
      </c>
      <c r="AI575" s="312">
        <v>66.666666666666686</v>
      </c>
      <c r="AJ575" s="312">
        <v>20.625</v>
      </c>
      <c r="AK575" s="312">
        <v>78.333333333333343</v>
      </c>
      <c r="AL575" s="312">
        <v>300</v>
      </c>
      <c r="AM575" s="312">
        <v>120.27027027027026</v>
      </c>
      <c r="AN575" s="174"/>
      <c r="AO575" s="448"/>
      <c r="AP575" s="314">
        <v>2022</v>
      </c>
      <c r="AQ575" s="313" t="s">
        <v>102</v>
      </c>
      <c r="AR575" s="312">
        <v>1.875</v>
      </c>
      <c r="AS575" s="312">
        <v>18.75</v>
      </c>
      <c r="AT575" s="312">
        <v>20.625</v>
      </c>
      <c r="AU575" s="312">
        <v>63.513513513513502</v>
      </c>
      <c r="AV575" s="312">
        <v>56.756756756756751</v>
      </c>
      <c r="AW575" s="312">
        <v>120.27027027027026</v>
      </c>
    </row>
    <row r="576" spans="1:49" x14ac:dyDescent="0.25">
      <c r="A576" s="448"/>
      <c r="B576" s="300">
        <v>2022</v>
      </c>
      <c r="C576" s="301" t="s">
        <v>103</v>
      </c>
      <c r="D576" s="302">
        <v>139</v>
      </c>
      <c r="E576" s="302">
        <v>56</v>
      </c>
      <c r="F576" s="302">
        <v>195</v>
      </c>
      <c r="G576" s="302">
        <v>87</v>
      </c>
      <c r="H576" s="302">
        <v>30</v>
      </c>
      <c r="I576" s="302">
        <v>117</v>
      </c>
      <c r="J576" s="174"/>
      <c r="K576" s="448"/>
      <c r="L576" s="300">
        <v>2022</v>
      </c>
      <c r="M576" s="301" t="s">
        <v>103</v>
      </c>
      <c r="N576" s="303">
        <v>17.796610169491515</v>
      </c>
      <c r="O576" s="303">
        <v>-25.333333333333329</v>
      </c>
      <c r="P576" s="303">
        <v>1.0362694300518172</v>
      </c>
      <c r="Q576" s="303">
        <v>-18.691588785046733</v>
      </c>
      <c r="R576" s="303">
        <v>-46.428571428571431</v>
      </c>
      <c r="S576" s="303">
        <v>-28.220858895705518</v>
      </c>
      <c r="T576" s="174"/>
      <c r="U576" s="448"/>
      <c r="V576" s="300">
        <v>2022</v>
      </c>
      <c r="W576" s="301" t="s">
        <v>103</v>
      </c>
      <c r="X576" s="303">
        <v>10.88082901554408</v>
      </c>
      <c r="Y576" s="303">
        <v>-9.844559585492263</v>
      </c>
      <c r="Z576" s="303">
        <v>1.0362694300518172</v>
      </c>
      <c r="AA576" s="303">
        <v>-12.269938650306747</v>
      </c>
      <c r="AB576" s="303">
        <v>-15.95092024539877</v>
      </c>
      <c r="AC576" s="303">
        <v>-28.220858895705518</v>
      </c>
      <c r="AD576" s="174"/>
      <c r="AE576" s="448"/>
      <c r="AF576" s="300">
        <v>2022</v>
      </c>
      <c r="AG576" s="301" t="s">
        <v>103</v>
      </c>
      <c r="AH576" s="303">
        <v>69.512195121951208</v>
      </c>
      <c r="AI576" s="303">
        <v>7.6923076923076934</v>
      </c>
      <c r="AJ576" s="303">
        <v>45.522388059701512</v>
      </c>
      <c r="AK576" s="303">
        <v>-40.816326530612244</v>
      </c>
      <c r="AL576" s="303">
        <v>-59.45945945945946</v>
      </c>
      <c r="AM576" s="303">
        <v>-47.058823529411761</v>
      </c>
      <c r="AN576" s="174"/>
      <c r="AO576" s="448"/>
      <c r="AP576" s="300">
        <v>2022</v>
      </c>
      <c r="AQ576" s="301" t="s">
        <v>103</v>
      </c>
      <c r="AR576" s="303">
        <v>42.537313432835845</v>
      </c>
      <c r="AS576" s="303">
        <v>2.9850746268656732</v>
      </c>
      <c r="AT576" s="303">
        <v>45.522388059701512</v>
      </c>
      <c r="AU576" s="303">
        <v>-27.149321266968322</v>
      </c>
      <c r="AV576" s="303">
        <v>-19.909502262443436</v>
      </c>
      <c r="AW576" s="303">
        <v>-47.058823529411761</v>
      </c>
    </row>
    <row r="577" spans="1:49" x14ac:dyDescent="0.25">
      <c r="A577" s="448"/>
      <c r="B577" s="313">
        <v>2023</v>
      </c>
      <c r="C577" s="313" t="s">
        <v>104</v>
      </c>
      <c r="D577" s="173">
        <v>70</v>
      </c>
      <c r="E577" s="173">
        <v>36</v>
      </c>
      <c r="F577" s="173">
        <v>106</v>
      </c>
      <c r="G577" s="173">
        <v>71</v>
      </c>
      <c r="H577" s="173">
        <v>41</v>
      </c>
      <c r="I577" s="173">
        <v>112</v>
      </c>
      <c r="J577" s="174"/>
      <c r="K577" s="448"/>
      <c r="L577" s="313">
        <v>2023</v>
      </c>
      <c r="M577" s="313" t="s">
        <v>104</v>
      </c>
      <c r="N577" s="312">
        <v>-49.640287769784173</v>
      </c>
      <c r="O577" s="312">
        <v>-35.714285714285708</v>
      </c>
      <c r="P577" s="312">
        <v>-45.641025641025642</v>
      </c>
      <c r="Q577" s="312">
        <v>-18.390804597701148</v>
      </c>
      <c r="R577" s="312">
        <v>36.666666666666657</v>
      </c>
      <c r="S577" s="312">
        <v>-4.2735042735042725</v>
      </c>
      <c r="T577" s="174"/>
      <c r="U577" s="448"/>
      <c r="V577" s="313">
        <v>2023</v>
      </c>
      <c r="W577" s="313" t="s">
        <v>104</v>
      </c>
      <c r="X577" s="312">
        <v>-35.384615384615387</v>
      </c>
      <c r="Y577" s="312">
        <v>-10.256410256410257</v>
      </c>
      <c r="Z577" s="312">
        <v>-45.641025641025642</v>
      </c>
      <c r="AA577" s="312">
        <v>-13.675213675213673</v>
      </c>
      <c r="AB577" s="312">
        <v>9.4017094017094003</v>
      </c>
      <c r="AC577" s="312">
        <v>-4.2735042735042725</v>
      </c>
      <c r="AD577" s="174"/>
      <c r="AE577" s="448"/>
      <c r="AF577" s="313">
        <v>2023</v>
      </c>
      <c r="AG577" s="313" t="s">
        <v>104</v>
      </c>
      <c r="AH577" s="312">
        <v>89.189189189189193</v>
      </c>
      <c r="AI577" s="312">
        <v>28.571428571428584</v>
      </c>
      <c r="AJ577" s="312">
        <v>63.076923076923066</v>
      </c>
      <c r="AK577" s="312">
        <v>1.4285714285714164</v>
      </c>
      <c r="AL577" s="312">
        <v>-8.8888888888888857</v>
      </c>
      <c r="AM577" s="312">
        <v>-2.6086956521739069</v>
      </c>
      <c r="AN577" s="174"/>
      <c r="AO577" s="448"/>
      <c r="AP577" s="313">
        <v>2023</v>
      </c>
      <c r="AQ577" s="313" t="s">
        <v>104</v>
      </c>
      <c r="AR577" s="312">
        <v>50.769230769230766</v>
      </c>
      <c r="AS577" s="312">
        <v>12.307692307692307</v>
      </c>
      <c r="AT577" s="312">
        <v>63.076923076923066</v>
      </c>
      <c r="AU577" s="312">
        <v>0.86956521739130221</v>
      </c>
      <c r="AV577" s="312">
        <v>-3.4782608695652089</v>
      </c>
      <c r="AW577" s="312">
        <v>-2.6086956521739069</v>
      </c>
    </row>
    <row r="578" spans="1:49" x14ac:dyDescent="0.25">
      <c r="A578" s="448"/>
      <c r="B578" s="300">
        <v>2023</v>
      </c>
      <c r="C578" s="301" t="s">
        <v>105</v>
      </c>
      <c r="D578" s="302">
        <v>78</v>
      </c>
      <c r="E578" s="302">
        <v>85</v>
      </c>
      <c r="F578" s="302">
        <v>163</v>
      </c>
      <c r="G578" s="302">
        <v>92</v>
      </c>
      <c r="H578" s="302">
        <v>56</v>
      </c>
      <c r="I578" s="302">
        <v>148</v>
      </c>
      <c r="J578" s="174"/>
      <c r="K578" s="448"/>
      <c r="L578" s="300">
        <v>2023</v>
      </c>
      <c r="M578" s="301" t="s">
        <v>105</v>
      </c>
      <c r="N578" s="303">
        <v>11.428571428571431</v>
      </c>
      <c r="O578" s="303">
        <v>136.11111111111111</v>
      </c>
      <c r="P578" s="303">
        <v>53.773584905660385</v>
      </c>
      <c r="Q578" s="303">
        <v>29.577464788732414</v>
      </c>
      <c r="R578" s="303">
        <v>36.585365853658544</v>
      </c>
      <c r="S578" s="303">
        <v>32.142857142857139</v>
      </c>
      <c r="T578" s="174"/>
      <c r="U578" s="448"/>
      <c r="V578" s="300">
        <v>2023</v>
      </c>
      <c r="W578" s="301" t="s">
        <v>105</v>
      </c>
      <c r="X578" s="303">
        <v>7.5471698113207557</v>
      </c>
      <c r="Y578" s="303">
        <v>46.226415094339629</v>
      </c>
      <c r="Z578" s="303">
        <v>53.773584905660385</v>
      </c>
      <c r="AA578" s="303">
        <v>18.75</v>
      </c>
      <c r="AB578" s="303">
        <v>13.392857142857142</v>
      </c>
      <c r="AC578" s="303">
        <v>32.142857142857139</v>
      </c>
      <c r="AD578" s="174"/>
      <c r="AE578" s="448"/>
      <c r="AF578" s="300">
        <v>2023</v>
      </c>
      <c r="AG578" s="301" t="s">
        <v>105</v>
      </c>
      <c r="AH578" s="303">
        <v>27.868852459016409</v>
      </c>
      <c r="AI578" s="303">
        <v>123.68421052631581</v>
      </c>
      <c r="AJ578" s="303">
        <v>64.646464646464636</v>
      </c>
      <c r="AK578" s="303">
        <v>-23.333333333333329</v>
      </c>
      <c r="AL578" s="303">
        <v>-47.663551401869164</v>
      </c>
      <c r="AM578" s="303">
        <v>-34.801762114537453</v>
      </c>
      <c r="AN578" s="174"/>
      <c r="AO578" s="448"/>
      <c r="AP578" s="300">
        <v>2023</v>
      </c>
      <c r="AQ578" s="301" t="s">
        <v>105</v>
      </c>
      <c r="AR578" s="303">
        <v>17.171717171717169</v>
      </c>
      <c r="AS578" s="303">
        <v>47.474747474747467</v>
      </c>
      <c r="AT578" s="303">
        <v>64.646464646464636</v>
      </c>
      <c r="AU578" s="303">
        <v>-12.334801762114541</v>
      </c>
      <c r="AV578" s="303">
        <v>-22.466960352422912</v>
      </c>
      <c r="AW578" s="303">
        <v>-34.801762114537453</v>
      </c>
    </row>
    <row r="579" spans="1:49" x14ac:dyDescent="0.25">
      <c r="A579" s="448"/>
      <c r="B579" s="314">
        <v>2023</v>
      </c>
      <c r="C579" s="313" t="s">
        <v>102</v>
      </c>
      <c r="D579" s="173">
        <v>88</v>
      </c>
      <c r="E579" s="173">
        <v>73</v>
      </c>
      <c r="F579" s="173">
        <v>161</v>
      </c>
      <c r="G579" s="173">
        <v>95</v>
      </c>
      <c r="H579" s="173">
        <v>45</v>
      </c>
      <c r="I579" s="173">
        <v>140</v>
      </c>
      <c r="J579" s="174"/>
      <c r="K579" s="448"/>
      <c r="L579" s="314">
        <v>2023</v>
      </c>
      <c r="M579" s="313" t="s">
        <v>102</v>
      </c>
      <c r="N579" s="312">
        <v>12.820512820512818</v>
      </c>
      <c r="O579" s="312">
        <v>-14.117647058823536</v>
      </c>
      <c r="P579" s="312">
        <v>-1.2269938650306784</v>
      </c>
      <c r="Q579" s="312">
        <v>3.2608695652173765</v>
      </c>
      <c r="R579" s="312">
        <v>-19.642857142857139</v>
      </c>
      <c r="S579" s="312">
        <v>-5.4054054054054035</v>
      </c>
      <c r="T579" s="174"/>
      <c r="U579" s="448"/>
      <c r="V579" s="314">
        <v>2023</v>
      </c>
      <c r="W579" s="313" t="s">
        <v>102</v>
      </c>
      <c r="X579" s="312">
        <v>6.1349693251533921</v>
      </c>
      <c r="Y579" s="312">
        <v>-7.3619631901840705</v>
      </c>
      <c r="Z579" s="312">
        <v>-1.2269938650306784</v>
      </c>
      <c r="AA579" s="312">
        <v>2.0270270270270263</v>
      </c>
      <c r="AB579" s="312">
        <v>-7.4324324324324298</v>
      </c>
      <c r="AC579" s="312">
        <v>-5.4054054054054035</v>
      </c>
      <c r="AD579" s="174"/>
      <c r="AE579" s="448"/>
      <c r="AF579" s="314">
        <v>2023</v>
      </c>
      <c r="AG579" s="313" t="s">
        <v>102</v>
      </c>
      <c r="AH579" s="312">
        <v>-25.423728813559322</v>
      </c>
      <c r="AI579" s="312">
        <v>-2.6666666666666572</v>
      </c>
      <c r="AJ579" s="312">
        <v>-16.580310880829018</v>
      </c>
      <c r="AK579" s="312">
        <v>-11.214953271028037</v>
      </c>
      <c r="AL579" s="312">
        <v>-19.642857142857139</v>
      </c>
      <c r="AM579" s="312">
        <v>-14.110429447852752</v>
      </c>
      <c r="AN579" s="174"/>
      <c r="AO579" s="448"/>
      <c r="AP579" s="314">
        <v>2023</v>
      </c>
      <c r="AQ579" s="313" t="s">
        <v>102</v>
      </c>
      <c r="AR579" s="312">
        <v>-15.544041450777204</v>
      </c>
      <c r="AS579" s="312">
        <v>-1.0362694300518136</v>
      </c>
      <c r="AT579" s="312">
        <v>-16.580310880829018</v>
      </c>
      <c r="AU579" s="312">
        <v>-7.3619631901840448</v>
      </c>
      <c r="AV579" s="312">
        <v>-6.7484662576687073</v>
      </c>
      <c r="AW579" s="312">
        <v>-14.110429447852752</v>
      </c>
    </row>
    <row r="580" spans="1:49" x14ac:dyDescent="0.25">
      <c r="A580" s="448"/>
      <c r="B580" s="300">
        <v>2023</v>
      </c>
      <c r="C580" s="301" t="s">
        <v>103</v>
      </c>
      <c r="D580" s="302">
        <v>81</v>
      </c>
      <c r="E580" s="302">
        <v>70</v>
      </c>
      <c r="F580" s="302">
        <v>151</v>
      </c>
      <c r="G580" s="302">
        <v>68</v>
      </c>
      <c r="H580" s="302">
        <v>40</v>
      </c>
      <c r="I580" s="302">
        <v>108</v>
      </c>
      <c r="J580" s="171"/>
      <c r="K580" s="448"/>
      <c r="L580" s="300">
        <v>2023</v>
      </c>
      <c r="M580" s="301" t="s">
        <v>103</v>
      </c>
      <c r="N580" s="303">
        <v>-7.9545454545454533</v>
      </c>
      <c r="O580" s="303">
        <v>-4.1095890410959015</v>
      </c>
      <c r="P580" s="303">
        <v>-6.2111801242236027</v>
      </c>
      <c r="Q580" s="303">
        <v>-28.421052631578945</v>
      </c>
      <c r="R580" s="303">
        <v>-11.111111111111114</v>
      </c>
      <c r="S580" s="303">
        <v>-22.857142857142847</v>
      </c>
      <c r="T580" s="171"/>
      <c r="U580" s="448"/>
      <c r="V580" s="300">
        <v>2023</v>
      </c>
      <c r="W580" s="301" t="s">
        <v>103</v>
      </c>
      <c r="X580" s="303">
        <v>-4.3478260869565215</v>
      </c>
      <c r="Y580" s="303">
        <v>-1.8633540372670807</v>
      </c>
      <c r="Z580" s="303">
        <v>-6.2111801242236027</v>
      </c>
      <c r="AA580" s="303">
        <v>-19.285714285714278</v>
      </c>
      <c r="AB580" s="303">
        <v>-3.5714285714285698</v>
      </c>
      <c r="AC580" s="303">
        <v>-22.857142857142847</v>
      </c>
      <c r="AD580" s="171"/>
      <c r="AE580" s="448"/>
      <c r="AF580" s="300">
        <v>2023</v>
      </c>
      <c r="AG580" s="301" t="s">
        <v>103</v>
      </c>
      <c r="AH580" s="303">
        <v>-41.726618705035968</v>
      </c>
      <c r="AI580" s="303">
        <v>25</v>
      </c>
      <c r="AJ580" s="303">
        <v>-22.564102564102555</v>
      </c>
      <c r="AK580" s="303">
        <v>-21.839080459770116</v>
      </c>
      <c r="AL580" s="303">
        <v>33.333333333333314</v>
      </c>
      <c r="AM580" s="303">
        <v>-7.6923076923076934</v>
      </c>
      <c r="AN580" s="171"/>
      <c r="AO580" s="448"/>
      <c r="AP580" s="300">
        <v>2023</v>
      </c>
      <c r="AQ580" s="301" t="s">
        <v>103</v>
      </c>
      <c r="AR580" s="303">
        <v>-29.74358974358973</v>
      </c>
      <c r="AS580" s="303">
        <v>7.1794871794871762</v>
      </c>
      <c r="AT580" s="303">
        <v>-22.564102564102555</v>
      </c>
      <c r="AU580" s="303">
        <v>-16.239316239316242</v>
      </c>
      <c r="AV580" s="303">
        <v>8.5470085470085486</v>
      </c>
      <c r="AW580" s="303">
        <v>-7.6923076923076934</v>
      </c>
    </row>
    <row r="581" spans="1:49" x14ac:dyDescent="0.25">
      <c r="A581" s="448"/>
      <c r="B581" s="313">
        <v>2024</v>
      </c>
      <c r="C581" s="313" t="s">
        <v>104</v>
      </c>
      <c r="D581" s="173">
        <v>82</v>
      </c>
      <c r="E581" s="173">
        <v>43</v>
      </c>
      <c r="F581" s="173">
        <v>125</v>
      </c>
      <c r="G581" s="173">
        <v>70</v>
      </c>
      <c r="H581" s="173">
        <v>67</v>
      </c>
      <c r="I581" s="173">
        <v>137</v>
      </c>
      <c r="J581" s="171"/>
      <c r="K581" s="448"/>
      <c r="L581" s="313">
        <v>2024</v>
      </c>
      <c r="M581" s="313" t="s">
        <v>104</v>
      </c>
      <c r="N581" s="312">
        <v>1.2345679012345698</v>
      </c>
      <c r="O581" s="312">
        <v>-38.571428571428569</v>
      </c>
      <c r="P581" s="312">
        <v>-17.21854304635761</v>
      </c>
      <c r="Q581" s="312">
        <v>2.941176470588232</v>
      </c>
      <c r="R581" s="312">
        <v>67.5</v>
      </c>
      <c r="S581" s="312">
        <v>26.851851851851862</v>
      </c>
      <c r="T581" s="171"/>
      <c r="U581" s="448"/>
      <c r="V581" s="313">
        <v>2024</v>
      </c>
      <c r="W581" s="313" t="s">
        <v>104</v>
      </c>
      <c r="X581" s="312">
        <v>0.6622516556291389</v>
      </c>
      <c r="Y581" s="312">
        <v>-17.880794701986751</v>
      </c>
      <c r="Z581" s="312">
        <v>-17.21854304635761</v>
      </c>
      <c r="AA581" s="312">
        <v>1.8518518518518525</v>
      </c>
      <c r="AB581" s="312">
        <v>25.000000000000007</v>
      </c>
      <c r="AC581" s="312">
        <v>26.851851851851862</v>
      </c>
      <c r="AD581" s="171"/>
      <c r="AE581" s="448"/>
      <c r="AF581" s="313">
        <v>2024</v>
      </c>
      <c r="AG581" s="313" t="s">
        <v>104</v>
      </c>
      <c r="AH581" s="312">
        <v>17.142857142857153</v>
      </c>
      <c r="AI581" s="312">
        <v>19.444444444444443</v>
      </c>
      <c r="AJ581" s="312">
        <v>17.924528301886795</v>
      </c>
      <c r="AK581" s="312">
        <v>-1.4084507042253449</v>
      </c>
      <c r="AL581" s="312">
        <v>63.414634146341456</v>
      </c>
      <c r="AM581" s="312">
        <v>22.321428571428584</v>
      </c>
      <c r="AN581" s="171"/>
      <c r="AO581" s="448"/>
      <c r="AP581" s="313">
        <v>2024</v>
      </c>
      <c r="AQ581" s="313" t="s">
        <v>104</v>
      </c>
      <c r="AR581" s="312">
        <v>11.320754716981133</v>
      </c>
      <c r="AS581" s="312">
        <v>6.6037735849056611</v>
      </c>
      <c r="AT581" s="312">
        <v>17.924528301886795</v>
      </c>
      <c r="AU581" s="312">
        <v>-0.89285714285714335</v>
      </c>
      <c r="AV581" s="312">
        <v>23.21428571428573</v>
      </c>
      <c r="AW581" s="312">
        <v>22.321428571428584</v>
      </c>
    </row>
    <row r="582" spans="1:49" x14ac:dyDescent="0.25">
      <c r="A582" s="448"/>
      <c r="B582" s="300">
        <v>2024</v>
      </c>
      <c r="C582" s="301" t="s">
        <v>105</v>
      </c>
      <c r="D582" s="302">
        <v>90</v>
      </c>
      <c r="E582" s="302">
        <v>30</v>
      </c>
      <c r="F582" s="302">
        <v>120</v>
      </c>
      <c r="G582" s="302">
        <v>61</v>
      </c>
      <c r="H582" s="302">
        <v>57</v>
      </c>
      <c r="I582" s="302">
        <v>118</v>
      </c>
      <c r="J582" s="171"/>
      <c r="K582" s="448"/>
      <c r="L582" s="300">
        <v>2024</v>
      </c>
      <c r="M582" s="301" t="s">
        <v>105</v>
      </c>
      <c r="N582" s="303">
        <v>9.7560975609756184</v>
      </c>
      <c r="O582" s="303">
        <v>-30.232558139534888</v>
      </c>
      <c r="P582" s="303">
        <v>-4</v>
      </c>
      <c r="Q582" s="303">
        <v>-12.857142857142861</v>
      </c>
      <c r="R582" s="303">
        <v>-14.925373134328353</v>
      </c>
      <c r="S582" s="303">
        <v>-13.868613138686143</v>
      </c>
      <c r="T582" s="171"/>
      <c r="U582" s="448"/>
      <c r="V582" s="300">
        <v>2024</v>
      </c>
      <c r="W582" s="301" t="s">
        <v>105</v>
      </c>
      <c r="X582" s="303">
        <v>6.4</v>
      </c>
      <c r="Y582" s="303">
        <v>-10.4</v>
      </c>
      <c r="Z582" s="303">
        <v>-4</v>
      </c>
      <c r="AA582" s="303">
        <v>-6.5693430656934355</v>
      </c>
      <c r="AB582" s="303">
        <v>-7.2992700729927069</v>
      </c>
      <c r="AC582" s="303">
        <v>-13.868613138686143</v>
      </c>
      <c r="AD582" s="171"/>
      <c r="AE582" s="448"/>
      <c r="AF582" s="300">
        <v>2024</v>
      </c>
      <c r="AG582" s="301" t="s">
        <v>105</v>
      </c>
      <c r="AH582" s="303">
        <v>15.384615384615373</v>
      </c>
      <c r="AI582" s="303">
        <v>-64.705882352941174</v>
      </c>
      <c r="AJ582" s="303">
        <v>-26.380368098159508</v>
      </c>
      <c r="AK582" s="303">
        <v>-33.695652173913047</v>
      </c>
      <c r="AL582" s="303">
        <v>1.7857142857142776</v>
      </c>
      <c r="AM582" s="303">
        <v>-20.270270270270274</v>
      </c>
      <c r="AN582" s="171"/>
      <c r="AO582" s="448"/>
      <c r="AP582" s="300">
        <v>2024</v>
      </c>
      <c r="AQ582" s="301" t="s">
        <v>105</v>
      </c>
      <c r="AR582" s="303">
        <v>7.3619631901840483</v>
      </c>
      <c r="AS582" s="303">
        <v>-33.742331288343557</v>
      </c>
      <c r="AT582" s="303">
        <v>-26.380368098159508</v>
      </c>
      <c r="AU582" s="303">
        <v>-20.945945945945951</v>
      </c>
      <c r="AV582" s="303">
        <v>0.67567567567567577</v>
      </c>
      <c r="AW582" s="303">
        <v>-20.270270270270274</v>
      </c>
    </row>
    <row r="583" spans="1:49" x14ac:dyDescent="0.25">
      <c r="A583" s="448"/>
      <c r="B583" s="314">
        <v>2024</v>
      </c>
      <c r="C583" s="313" t="s">
        <v>102</v>
      </c>
      <c r="D583" s="173">
        <v>66</v>
      </c>
      <c r="E583" s="173">
        <v>113</v>
      </c>
      <c r="F583" s="173">
        <v>179</v>
      </c>
      <c r="G583" s="173">
        <v>44</v>
      </c>
      <c r="H583" s="173">
        <v>48</v>
      </c>
      <c r="I583" s="173">
        <v>92</v>
      </c>
      <c r="J583" s="171"/>
      <c r="K583" s="448"/>
      <c r="L583" s="314">
        <v>2024</v>
      </c>
      <c r="M583" s="313" t="s">
        <v>102</v>
      </c>
      <c r="N583" s="312">
        <v>-26.666666666666671</v>
      </c>
      <c r="O583" s="312">
        <v>276.66666666666669</v>
      </c>
      <c r="P583" s="312">
        <v>49.166666666666657</v>
      </c>
      <c r="Q583" s="312">
        <v>-27.868852459016395</v>
      </c>
      <c r="R583" s="312">
        <v>-15.789473684210535</v>
      </c>
      <c r="S583" s="312">
        <v>-22.033898305084747</v>
      </c>
      <c r="T583" s="171"/>
      <c r="U583" s="448"/>
      <c r="V583" s="314">
        <v>2024</v>
      </c>
      <c r="W583" s="313" t="s">
        <v>102</v>
      </c>
      <c r="X583" s="312">
        <v>-19.999999999999996</v>
      </c>
      <c r="Y583" s="312">
        <v>69.166666666666657</v>
      </c>
      <c r="Z583" s="312">
        <v>49.166666666666657</v>
      </c>
      <c r="AA583" s="312">
        <v>-14.40677966101695</v>
      </c>
      <c r="AB583" s="312">
        <v>-7.6271186440677967</v>
      </c>
      <c r="AC583" s="312">
        <v>-22.033898305084747</v>
      </c>
      <c r="AD583" s="171"/>
      <c r="AE583" s="448"/>
      <c r="AF583" s="314">
        <v>2024</v>
      </c>
      <c r="AG583" s="313" t="s">
        <v>102</v>
      </c>
      <c r="AH583" s="312">
        <v>-25</v>
      </c>
      <c r="AI583" s="312">
        <v>54.794520547945211</v>
      </c>
      <c r="AJ583" s="312">
        <v>11.18012422360249</v>
      </c>
      <c r="AK583" s="312">
        <v>-53.684210526315788</v>
      </c>
      <c r="AL583" s="312">
        <v>6.6666666666666714</v>
      </c>
      <c r="AM583" s="312">
        <v>-34.285714285714292</v>
      </c>
      <c r="AN583" s="171"/>
      <c r="AO583" s="448"/>
      <c r="AP583" s="314">
        <v>2024</v>
      </c>
      <c r="AQ583" s="313" t="s">
        <v>102</v>
      </c>
      <c r="AR583" s="312">
        <v>-13.664596273291934</v>
      </c>
      <c r="AS583" s="312">
        <v>24.844720496894425</v>
      </c>
      <c r="AT583" s="312">
        <v>11.18012422360249</v>
      </c>
      <c r="AU583" s="312">
        <v>-36.428571428571438</v>
      </c>
      <c r="AV583" s="312">
        <v>2.1428571428571432</v>
      </c>
      <c r="AW583" s="312">
        <v>-34.285714285714292</v>
      </c>
    </row>
    <row r="584" spans="1:49" x14ac:dyDescent="0.25">
      <c r="A584" s="448"/>
      <c r="B584" s="300">
        <v>2024</v>
      </c>
      <c r="C584" s="301" t="s">
        <v>103</v>
      </c>
      <c r="D584" s="302">
        <v>76</v>
      </c>
      <c r="E584" s="302">
        <v>35</v>
      </c>
      <c r="F584" s="302">
        <v>111</v>
      </c>
      <c r="G584" s="302">
        <v>49</v>
      </c>
      <c r="H584" s="302">
        <v>24</v>
      </c>
      <c r="I584" s="302">
        <v>73</v>
      </c>
      <c r="J584" s="171"/>
      <c r="K584" s="448"/>
      <c r="L584" s="300">
        <v>2024</v>
      </c>
      <c r="M584" s="301" t="s">
        <v>103</v>
      </c>
      <c r="N584" s="303">
        <v>15.151515151515156</v>
      </c>
      <c r="O584" s="303">
        <v>-69.026548672566378</v>
      </c>
      <c r="P584" s="303">
        <v>-37.988826815642462</v>
      </c>
      <c r="Q584" s="303">
        <v>11.36363636363636</v>
      </c>
      <c r="R584" s="303">
        <v>-50</v>
      </c>
      <c r="S584" s="303">
        <v>-20.652173913043484</v>
      </c>
      <c r="T584" s="171"/>
      <c r="U584" s="448"/>
      <c r="V584" s="300">
        <v>2024</v>
      </c>
      <c r="W584" s="301" t="s">
        <v>103</v>
      </c>
      <c r="X584" s="303">
        <v>5.5865921787709505</v>
      </c>
      <c r="Y584" s="303">
        <v>-43.575418994413411</v>
      </c>
      <c r="Z584" s="303">
        <v>-37.988826815642462</v>
      </c>
      <c r="AA584" s="303">
        <v>5.4347826086956532</v>
      </c>
      <c r="AB584" s="303">
        <v>-26.086956521739136</v>
      </c>
      <c r="AC584" s="303">
        <v>-20.652173913043484</v>
      </c>
      <c r="AD584" s="171"/>
      <c r="AE584" s="448"/>
      <c r="AF584" s="300">
        <v>2024</v>
      </c>
      <c r="AG584" s="301" t="s">
        <v>103</v>
      </c>
      <c r="AH584" s="303">
        <v>-6.1728395061728492</v>
      </c>
      <c r="AI584" s="303">
        <v>-50</v>
      </c>
      <c r="AJ584" s="303">
        <v>-26.490066225165563</v>
      </c>
      <c r="AK584" s="303">
        <v>-27.941176470588232</v>
      </c>
      <c r="AL584" s="303">
        <v>-40</v>
      </c>
      <c r="AM584" s="303">
        <v>-32.407407407407405</v>
      </c>
      <c r="AN584" s="171"/>
      <c r="AO584" s="448"/>
      <c r="AP584" s="300">
        <v>2024</v>
      </c>
      <c r="AQ584" s="301" t="s">
        <v>103</v>
      </c>
      <c r="AR584" s="303">
        <v>-3.3112582781456954</v>
      </c>
      <c r="AS584" s="303">
        <v>-23.17880794701987</v>
      </c>
      <c r="AT584" s="303">
        <v>-26.490066225165563</v>
      </c>
      <c r="AU584" s="303">
        <v>-17.592592592592588</v>
      </c>
      <c r="AV584" s="303">
        <v>-14.814814814814813</v>
      </c>
      <c r="AW584" s="303">
        <v>-32.407407407407405</v>
      </c>
    </row>
    <row r="585" spans="1:49" x14ac:dyDescent="0.25">
      <c r="A585" s="448"/>
      <c r="B585" s="313">
        <v>2025</v>
      </c>
      <c r="C585" s="313" t="s">
        <v>104</v>
      </c>
      <c r="D585" s="173">
        <v>117</v>
      </c>
      <c r="E585" s="173">
        <v>31</v>
      </c>
      <c r="F585" s="173">
        <v>148</v>
      </c>
      <c r="G585" s="173">
        <v>45</v>
      </c>
      <c r="H585" s="173">
        <v>33</v>
      </c>
      <c r="I585" s="173">
        <v>78</v>
      </c>
      <c r="J585" s="171"/>
      <c r="K585" s="448"/>
      <c r="L585" s="313">
        <v>2025</v>
      </c>
      <c r="M585" s="313" t="s">
        <v>104</v>
      </c>
      <c r="N585" s="312">
        <v>53.94736842105263</v>
      </c>
      <c r="O585" s="312">
        <v>-11.428571428571431</v>
      </c>
      <c r="P585" s="312">
        <v>33.333333333333314</v>
      </c>
      <c r="Q585" s="312">
        <v>-8.1632653061224403</v>
      </c>
      <c r="R585" s="312">
        <v>37.5</v>
      </c>
      <c r="S585" s="312">
        <v>6.849315068493155</v>
      </c>
      <c r="T585" s="171"/>
      <c r="U585" s="448"/>
      <c r="V585" s="313">
        <v>2025</v>
      </c>
      <c r="W585" s="313" t="s">
        <v>104</v>
      </c>
      <c r="X585" s="312">
        <v>36.936936936936917</v>
      </c>
      <c r="Y585" s="312">
        <v>-3.6036036036036019</v>
      </c>
      <c r="Z585" s="312">
        <v>33.333333333333314</v>
      </c>
      <c r="AA585" s="312">
        <v>-5.4794520547945247</v>
      </c>
      <c r="AB585" s="312">
        <v>12.32876712328768</v>
      </c>
      <c r="AC585" s="312">
        <v>6.849315068493155</v>
      </c>
      <c r="AD585" s="171"/>
      <c r="AE585" s="448"/>
      <c r="AF585" s="313">
        <v>2025</v>
      </c>
      <c r="AG585" s="313" t="s">
        <v>104</v>
      </c>
      <c r="AH585" s="312">
        <v>42.682926829268297</v>
      </c>
      <c r="AI585" s="312">
        <v>-27.906976744186053</v>
      </c>
      <c r="AJ585" s="312">
        <v>18.399999999999991</v>
      </c>
      <c r="AK585" s="312">
        <v>-35.714285714285708</v>
      </c>
      <c r="AL585" s="312">
        <v>-50.746268656716417</v>
      </c>
      <c r="AM585" s="312">
        <v>-43.065693430656935</v>
      </c>
      <c r="AN585" s="171"/>
      <c r="AO585" s="448"/>
      <c r="AP585" s="313">
        <v>2025</v>
      </c>
      <c r="AQ585" s="313" t="s">
        <v>104</v>
      </c>
      <c r="AR585" s="312">
        <v>27.999999999999989</v>
      </c>
      <c r="AS585" s="312">
        <v>-9.5999999999999961</v>
      </c>
      <c r="AT585" s="312">
        <v>18.399999999999991</v>
      </c>
      <c r="AU585" s="312">
        <v>-18.248175182481752</v>
      </c>
      <c r="AV585" s="312">
        <v>-24.817518248175183</v>
      </c>
      <c r="AW585" s="312">
        <v>-43.065693430656935</v>
      </c>
    </row>
    <row r="586" spans="1:49" x14ac:dyDescent="0.25">
      <c r="A586" s="448"/>
      <c r="B586" s="300">
        <v>2025</v>
      </c>
      <c r="C586" s="301" t="s">
        <v>105</v>
      </c>
      <c r="D586" s="302">
        <v>115</v>
      </c>
      <c r="E586" s="302">
        <v>70</v>
      </c>
      <c r="F586" s="302">
        <v>185</v>
      </c>
      <c r="G586" s="302">
        <v>65</v>
      </c>
      <c r="H586" s="302">
        <v>27</v>
      </c>
      <c r="I586" s="302">
        <v>92</v>
      </c>
      <c r="J586" s="171"/>
      <c r="K586" s="448"/>
      <c r="L586" s="300">
        <v>2025</v>
      </c>
      <c r="M586" s="301" t="s">
        <v>105</v>
      </c>
      <c r="N586" s="303">
        <v>-1.7094017094017175</v>
      </c>
      <c r="O586" s="303">
        <v>125.80645161290326</v>
      </c>
      <c r="P586" s="303">
        <v>25</v>
      </c>
      <c r="Q586" s="303">
        <v>44.444444444444429</v>
      </c>
      <c r="R586" s="303">
        <v>-18.181818181818173</v>
      </c>
      <c r="S586" s="303">
        <v>17.948717948717956</v>
      </c>
      <c r="T586" s="171"/>
      <c r="U586" s="448"/>
      <c r="V586" s="300">
        <v>2025</v>
      </c>
      <c r="W586" s="301" t="s">
        <v>105</v>
      </c>
      <c r="X586" s="303">
        <v>-1.3513513513513513</v>
      </c>
      <c r="Y586" s="303">
        <v>26.351351351351347</v>
      </c>
      <c r="Z586" s="303">
        <v>25</v>
      </c>
      <c r="AA586" s="303">
        <v>25.641025641025653</v>
      </c>
      <c r="AB586" s="303">
        <v>-7.6923076923076952</v>
      </c>
      <c r="AC586" s="303">
        <v>17.948717948717956</v>
      </c>
      <c r="AD586" s="171"/>
      <c r="AE586" s="448"/>
      <c r="AF586" s="300">
        <v>2025</v>
      </c>
      <c r="AG586" s="301" t="s">
        <v>105</v>
      </c>
      <c r="AH586" s="303">
        <v>27.777777777777771</v>
      </c>
      <c r="AI586" s="303">
        <v>133.33333333333334</v>
      </c>
      <c r="AJ586" s="303">
        <v>54.166666666666686</v>
      </c>
      <c r="AK586" s="303">
        <v>6.5573770491803316</v>
      </c>
      <c r="AL586" s="303">
        <v>-52.631578947368425</v>
      </c>
      <c r="AM586" s="303">
        <v>-22.033898305084747</v>
      </c>
      <c r="AN586" s="171"/>
      <c r="AO586" s="448"/>
      <c r="AP586" s="300">
        <v>2025</v>
      </c>
      <c r="AQ586" s="301" t="s">
        <v>105</v>
      </c>
      <c r="AR586" s="303">
        <v>20.833333333333343</v>
      </c>
      <c r="AS586" s="303">
        <v>33.33333333333335</v>
      </c>
      <c r="AT586" s="303">
        <v>54.166666666666686</v>
      </c>
      <c r="AU586" s="303">
        <v>3.3898305084745766</v>
      </c>
      <c r="AV586" s="303">
        <v>-25.423728813559322</v>
      </c>
      <c r="AW586" s="303">
        <v>-22.033898305084747</v>
      </c>
    </row>
    <row r="587" spans="1:49" x14ac:dyDescent="0.25">
      <c r="A587" s="448"/>
      <c r="B587" s="314">
        <v>2025</v>
      </c>
      <c r="C587" s="313" t="s">
        <v>102</v>
      </c>
      <c r="D587" s="173">
        <v>97</v>
      </c>
      <c r="E587" s="173">
        <v>32</v>
      </c>
      <c r="F587" s="173">
        <v>129</v>
      </c>
      <c r="G587" s="173">
        <v>90</v>
      </c>
      <c r="H587" s="173">
        <v>47</v>
      </c>
      <c r="I587" s="173">
        <v>137</v>
      </c>
      <c r="J587" s="171"/>
      <c r="K587" s="448"/>
      <c r="L587" s="314">
        <v>2025</v>
      </c>
      <c r="M587" s="313" t="s">
        <v>102</v>
      </c>
      <c r="N587" s="312">
        <v>-15.65217391304347</v>
      </c>
      <c r="O587" s="312">
        <v>-54.285714285714285</v>
      </c>
      <c r="P587" s="312">
        <v>-30.270270270270274</v>
      </c>
      <c r="Q587" s="312">
        <v>38.461538461538453</v>
      </c>
      <c r="R587" s="312">
        <v>74.074074074074076</v>
      </c>
      <c r="S587" s="312">
        <v>48.913043478260875</v>
      </c>
      <c r="T587" s="171"/>
      <c r="U587" s="448"/>
      <c r="V587" s="314">
        <v>2025</v>
      </c>
      <c r="W587" s="313" t="s">
        <v>102</v>
      </c>
      <c r="X587" s="312">
        <v>-9.7297297297297316</v>
      </c>
      <c r="Y587" s="312">
        <v>-20.540540540540544</v>
      </c>
      <c r="Z587" s="312">
        <v>-30.270270270270274</v>
      </c>
      <c r="AA587" s="312">
        <v>27.173913043478265</v>
      </c>
      <c r="AB587" s="312">
        <v>21.739130434782609</v>
      </c>
      <c r="AC587" s="312">
        <v>48.913043478260875</v>
      </c>
      <c r="AD587" s="171"/>
      <c r="AE587" s="448"/>
      <c r="AF587" s="314">
        <v>2025</v>
      </c>
      <c r="AG587" s="313" t="s">
        <v>102</v>
      </c>
      <c r="AH587" s="312">
        <v>46.969696969696969</v>
      </c>
      <c r="AI587" s="312">
        <v>-71.681415929203538</v>
      </c>
      <c r="AJ587" s="312">
        <v>-27.932960893854755</v>
      </c>
      <c r="AK587" s="312">
        <v>104.54545454545453</v>
      </c>
      <c r="AL587" s="312">
        <v>-2.0833333333333428</v>
      </c>
      <c r="AM587" s="312">
        <v>48.913043478260875</v>
      </c>
      <c r="AN587" s="171"/>
      <c r="AO587" s="448"/>
      <c r="AP587" s="314">
        <v>2025</v>
      </c>
      <c r="AQ587" s="313" t="s">
        <v>102</v>
      </c>
      <c r="AR587" s="312">
        <v>17.318435754189949</v>
      </c>
      <c r="AS587" s="312">
        <v>-45.251396648044704</v>
      </c>
      <c r="AT587" s="312">
        <v>-27.932960893854755</v>
      </c>
      <c r="AU587" s="312">
        <v>50</v>
      </c>
      <c r="AV587" s="312">
        <v>-1.0869565217391306</v>
      </c>
      <c r="AW587" s="312">
        <v>48.913043478260875</v>
      </c>
    </row>
    <row r="588" spans="1:49" x14ac:dyDescent="0.25">
      <c r="A588" s="448"/>
      <c r="B588" s="300">
        <v>2025</v>
      </c>
      <c r="C588" s="301" t="s">
        <v>103</v>
      </c>
      <c r="D588" s="302">
        <v>133</v>
      </c>
      <c r="E588" s="302">
        <v>46</v>
      </c>
      <c r="F588" s="302">
        <v>179</v>
      </c>
      <c r="G588" s="302">
        <v>133</v>
      </c>
      <c r="H588" s="302">
        <v>38</v>
      </c>
      <c r="I588" s="302">
        <v>171</v>
      </c>
      <c r="J588" s="171"/>
      <c r="K588" s="448"/>
      <c r="L588" s="300">
        <v>2025</v>
      </c>
      <c r="M588" s="301" t="s">
        <v>103</v>
      </c>
      <c r="N588" s="303">
        <v>37.11340206185568</v>
      </c>
      <c r="O588" s="303">
        <v>43.75</v>
      </c>
      <c r="P588" s="303">
        <v>38.759689922480618</v>
      </c>
      <c r="Q588" s="303">
        <v>47.777777777777771</v>
      </c>
      <c r="R588" s="303">
        <v>-19.148936170212778</v>
      </c>
      <c r="S588" s="303">
        <v>24.817518248175176</v>
      </c>
      <c r="T588" s="171"/>
      <c r="U588" s="448"/>
      <c r="V588" s="300">
        <v>2025</v>
      </c>
      <c r="W588" s="301" t="s">
        <v>103</v>
      </c>
      <c r="X588" s="303">
        <v>27.906976744186043</v>
      </c>
      <c r="Y588" s="303">
        <v>10.852713178294573</v>
      </c>
      <c r="Z588" s="303">
        <v>38.759689922480618</v>
      </c>
      <c r="AA588" s="303">
        <v>31.386861313868604</v>
      </c>
      <c r="AB588" s="303">
        <v>-6.5693430656934293</v>
      </c>
      <c r="AC588" s="303">
        <v>24.817518248175176</v>
      </c>
      <c r="AD588" s="171"/>
      <c r="AE588" s="448"/>
      <c r="AF588" s="300">
        <v>2025</v>
      </c>
      <c r="AG588" s="301" t="s">
        <v>103</v>
      </c>
      <c r="AH588" s="303">
        <v>75</v>
      </c>
      <c r="AI588" s="303">
        <v>31.428571428571416</v>
      </c>
      <c r="AJ588" s="303">
        <v>61.261261261261268</v>
      </c>
      <c r="AK588" s="303">
        <v>171.42857142857144</v>
      </c>
      <c r="AL588" s="303">
        <v>58.333333333333314</v>
      </c>
      <c r="AM588" s="303">
        <v>134.24657534246575</v>
      </c>
      <c r="AN588" s="171"/>
      <c r="AO588" s="448"/>
      <c r="AP588" s="300">
        <v>2025</v>
      </c>
      <c r="AQ588" s="301" t="s">
        <v>103</v>
      </c>
      <c r="AR588" s="303">
        <v>51.351351351351362</v>
      </c>
      <c r="AS588" s="303">
        <v>9.9099099099099117</v>
      </c>
      <c r="AT588" s="303">
        <v>61.261261261261268</v>
      </c>
      <c r="AU588" s="303">
        <v>115.06849315068492</v>
      </c>
      <c r="AV588" s="303">
        <v>19.17808219178082</v>
      </c>
      <c r="AW588" s="303">
        <v>134.24657534246575</v>
      </c>
    </row>
    <row r="589" spans="1:49" x14ac:dyDescent="0.25">
      <c r="A589" s="448"/>
      <c r="B589" s="315">
        <v>2026</v>
      </c>
      <c r="C589" s="315" t="s">
        <v>104</v>
      </c>
      <c r="D589" s="173">
        <v>118</v>
      </c>
      <c r="E589" s="173">
        <v>39</v>
      </c>
      <c r="F589" s="173">
        <v>157</v>
      </c>
      <c r="G589" s="173">
        <v>148</v>
      </c>
      <c r="H589" s="173">
        <v>35</v>
      </c>
      <c r="I589" s="173">
        <v>183</v>
      </c>
      <c r="J589" s="171"/>
      <c r="K589" s="448"/>
      <c r="L589" s="315">
        <v>2026</v>
      </c>
      <c r="M589" s="315" t="s">
        <v>104</v>
      </c>
      <c r="N589" s="312">
        <v>-11.278195488721806</v>
      </c>
      <c r="O589" s="312">
        <v>-15.217391304347828</v>
      </c>
      <c r="P589" s="312">
        <v>-12.290502793296085</v>
      </c>
      <c r="Q589" s="312">
        <v>11.278195488721792</v>
      </c>
      <c r="R589" s="312">
        <v>-7.8947368421052602</v>
      </c>
      <c r="S589" s="312">
        <v>7.0175438596491233</v>
      </c>
      <c r="T589" s="171"/>
      <c r="U589" s="448"/>
      <c r="V589" s="315">
        <v>2026</v>
      </c>
      <c r="W589" s="315" t="s">
        <v>104</v>
      </c>
      <c r="X589" s="312">
        <v>-8.3798882681564208</v>
      </c>
      <c r="Y589" s="312">
        <v>-3.9106145251396631</v>
      </c>
      <c r="Z589" s="312">
        <v>-12.290502793296085</v>
      </c>
      <c r="AA589" s="312">
        <v>8.7719298245614041</v>
      </c>
      <c r="AB589" s="312">
        <v>-1.7543859649122808</v>
      </c>
      <c r="AC589" s="312">
        <v>7.0175438596491233</v>
      </c>
      <c r="AD589" s="171"/>
      <c r="AE589" s="448"/>
      <c r="AF589" s="315">
        <v>2026</v>
      </c>
      <c r="AG589" s="315" t="s">
        <v>104</v>
      </c>
      <c r="AH589" s="312">
        <v>0.85470085470085166</v>
      </c>
      <c r="AI589" s="312">
        <v>25.806451612903231</v>
      </c>
      <c r="AJ589" s="312">
        <v>6.0810810810810807</v>
      </c>
      <c r="AK589" s="312">
        <v>228.88888888888886</v>
      </c>
      <c r="AL589" s="312">
        <v>6.0606060606060623</v>
      </c>
      <c r="AM589" s="312">
        <v>134.61538461538461</v>
      </c>
      <c r="AN589" s="171"/>
      <c r="AO589" s="448"/>
      <c r="AP589" s="315">
        <v>2026</v>
      </c>
      <c r="AQ589" s="315" t="s">
        <v>104</v>
      </c>
      <c r="AR589" s="312">
        <v>0.67567567567567555</v>
      </c>
      <c r="AS589" s="312">
        <v>5.4054054054054044</v>
      </c>
      <c r="AT589" s="312">
        <v>6.0810810810810807</v>
      </c>
      <c r="AU589" s="312">
        <v>132.05128205128204</v>
      </c>
      <c r="AV589" s="312">
        <v>2.5641025641025643</v>
      </c>
      <c r="AW589" s="312">
        <v>134.61538461538461</v>
      </c>
    </row>
    <row r="590" spans="1:49" x14ac:dyDescent="0.25">
      <c r="A590" s="449"/>
      <c r="B590" s="305">
        <v>2026</v>
      </c>
      <c r="C590" s="306" t="s">
        <v>105</v>
      </c>
      <c r="D590" s="307">
        <v>110</v>
      </c>
      <c r="E590" s="307">
        <v>32</v>
      </c>
      <c r="F590" s="307">
        <v>142</v>
      </c>
      <c r="G590" s="307">
        <v>139</v>
      </c>
      <c r="H590" s="307">
        <v>27</v>
      </c>
      <c r="I590" s="307">
        <v>166</v>
      </c>
      <c r="J590" s="171"/>
      <c r="K590" s="449"/>
      <c r="L590" s="305">
        <v>2026</v>
      </c>
      <c r="M590" s="306" t="s">
        <v>105</v>
      </c>
      <c r="N590" s="308">
        <v>-6.7796610169491629</v>
      </c>
      <c r="O590" s="308">
        <v>-17.948717948717956</v>
      </c>
      <c r="P590" s="308">
        <v>-9.5541401273885356</v>
      </c>
      <c r="Q590" s="308">
        <v>-6.0810810810810807</v>
      </c>
      <c r="R590" s="308">
        <v>-22.857142857142847</v>
      </c>
      <c r="S590" s="308">
        <v>-9.2896174863387984</v>
      </c>
      <c r="T590" s="171"/>
      <c r="U590" s="449"/>
      <c r="V590" s="305">
        <v>2026</v>
      </c>
      <c r="W590" s="306" t="s">
        <v>105</v>
      </c>
      <c r="X590" s="308">
        <v>-5.095541401273886</v>
      </c>
      <c r="Y590" s="308">
        <v>-4.4585987261146496</v>
      </c>
      <c r="Z590" s="308">
        <v>-9.5541401273885356</v>
      </c>
      <c r="AA590" s="308">
        <v>-4.918032786885246</v>
      </c>
      <c r="AB590" s="308">
        <v>-4.3715846994535523</v>
      </c>
      <c r="AC590" s="308">
        <v>-9.2896174863387984</v>
      </c>
      <c r="AD590" s="171"/>
      <c r="AE590" s="449"/>
      <c r="AF590" s="305">
        <v>2026</v>
      </c>
      <c r="AG590" s="306" t="s">
        <v>105</v>
      </c>
      <c r="AH590" s="308">
        <v>-4.3478260869565162</v>
      </c>
      <c r="AI590" s="308">
        <v>-54.285714285714285</v>
      </c>
      <c r="AJ590" s="308">
        <v>-23.243243243243242</v>
      </c>
      <c r="AK590" s="308">
        <v>113.84615384615384</v>
      </c>
      <c r="AL590" s="308">
        <v>0</v>
      </c>
      <c r="AM590" s="308">
        <v>80.434782608695656</v>
      </c>
      <c r="AN590" s="171"/>
      <c r="AO590" s="449"/>
      <c r="AP590" s="305">
        <v>2026</v>
      </c>
      <c r="AQ590" s="306" t="s">
        <v>105</v>
      </c>
      <c r="AR590" s="308">
        <v>-2.7027027027027026</v>
      </c>
      <c r="AS590" s="308">
        <v>-20.54054054054054</v>
      </c>
      <c r="AT590" s="308">
        <v>-23.243243243243242</v>
      </c>
      <c r="AU590" s="308">
        <v>80.434782608695656</v>
      </c>
      <c r="AV590" s="308">
        <v>0</v>
      </c>
      <c r="AW590" s="308">
        <v>80.434782608695656</v>
      </c>
    </row>
    <row r="591" spans="1:49" ht="9" customHeight="1" x14ac:dyDescent="0.25"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49" x14ac:dyDescent="0.25">
      <c r="A592" s="178" t="s">
        <v>284</v>
      </c>
      <c r="B592" s="179"/>
      <c r="C592" s="179"/>
      <c r="D592" s="179"/>
      <c r="E592" s="179"/>
      <c r="F592" s="179"/>
      <c r="G592" s="179"/>
      <c r="H592" s="179"/>
      <c r="I592" s="179"/>
      <c r="J592" s="180"/>
      <c r="N592" s="174"/>
      <c r="O592" s="174"/>
      <c r="P592" s="174"/>
      <c r="Q592" s="174"/>
      <c r="R592" s="174"/>
      <c r="S592" s="174"/>
      <c r="T592" s="174"/>
      <c r="U592" s="174"/>
      <c r="V592" s="174"/>
      <c r="W592" s="174"/>
      <c r="X592" s="174"/>
      <c r="Y592" s="174"/>
      <c r="Z592" s="174"/>
      <c r="AA592" s="174"/>
      <c r="AB592" s="174"/>
      <c r="AC592" s="174"/>
      <c r="AD592" s="174"/>
      <c r="AE592" s="174"/>
      <c r="AF592" s="174"/>
      <c r="AG592" s="174"/>
      <c r="AH592" s="174"/>
      <c r="AI592" s="174"/>
      <c r="AJ592" s="174"/>
      <c r="AK592" s="174"/>
      <c r="AL592" s="174"/>
      <c r="AM592" s="174"/>
      <c r="AN592" s="174"/>
      <c r="AO592" s="174"/>
      <c r="AP592" s="174"/>
      <c r="AQ592" s="174"/>
      <c r="AR592" s="174"/>
      <c r="AS592" s="174"/>
      <c r="AT592" s="174"/>
      <c r="AU592" s="174"/>
      <c r="AV592" s="174"/>
      <c r="AW592" s="174"/>
    </row>
    <row r="593" spans="1:49" x14ac:dyDescent="0.25">
      <c r="A593" s="181" t="s">
        <v>314</v>
      </c>
      <c r="B593" s="154"/>
      <c r="C593" s="154"/>
      <c r="D593" s="154"/>
      <c r="E593" s="154"/>
      <c r="F593" s="154"/>
      <c r="G593" s="154"/>
      <c r="H593" s="154"/>
      <c r="I593" s="154"/>
      <c r="J593" s="182"/>
      <c r="N593" s="174"/>
      <c r="O593" s="174"/>
      <c r="P593" s="174"/>
      <c r="Q593" s="174"/>
      <c r="R593" s="174"/>
      <c r="S593" s="174"/>
      <c r="T593" s="174"/>
      <c r="U593" s="174"/>
      <c r="V593" s="174"/>
      <c r="W593" s="174"/>
      <c r="X593" s="174"/>
      <c r="Y593" s="174"/>
      <c r="Z593" s="174"/>
      <c r="AA593" s="174"/>
      <c r="AB593" s="174"/>
      <c r="AC593" s="174"/>
      <c r="AD593" s="174"/>
      <c r="AE593" s="174"/>
      <c r="AF593" s="174"/>
      <c r="AG593" s="174"/>
      <c r="AH593" s="174"/>
      <c r="AI593" s="174"/>
      <c r="AJ593" s="174"/>
      <c r="AK593" s="174"/>
      <c r="AL593" s="174"/>
      <c r="AM593" s="174"/>
      <c r="AN593" s="174"/>
      <c r="AO593" s="174"/>
      <c r="AP593" s="174"/>
      <c r="AQ593" s="174"/>
      <c r="AR593" s="174"/>
      <c r="AS593" s="174"/>
      <c r="AT593" s="174"/>
      <c r="AU593" s="174"/>
      <c r="AV593" s="174"/>
      <c r="AW593" s="174"/>
    </row>
    <row r="594" spans="1:49" x14ac:dyDescent="0.25">
      <c r="A594" s="183" t="s">
        <v>134</v>
      </c>
      <c r="B594" s="184"/>
      <c r="C594" s="184"/>
      <c r="D594" s="184"/>
      <c r="E594" s="184"/>
      <c r="F594" s="184"/>
      <c r="G594" s="184"/>
      <c r="H594" s="184"/>
      <c r="I594" s="184"/>
      <c r="J594" s="185"/>
      <c r="K594" s="177"/>
      <c r="L594" s="177"/>
      <c r="N594" s="174"/>
      <c r="O594" s="174"/>
      <c r="P594" s="174"/>
      <c r="Q594" s="174"/>
      <c r="R594" s="174"/>
      <c r="S594" s="174"/>
      <c r="T594" s="174"/>
      <c r="U594" s="174"/>
      <c r="V594" s="174"/>
      <c r="W594" s="174"/>
      <c r="X594" s="174"/>
      <c r="Y594" s="174"/>
      <c r="Z594" s="174"/>
      <c r="AA594" s="174"/>
      <c r="AB594" s="174"/>
      <c r="AC594" s="174"/>
      <c r="AD594" s="174"/>
      <c r="AE594" s="174"/>
      <c r="AF594" s="174"/>
      <c r="AG594" s="174"/>
      <c r="AH594" s="174"/>
      <c r="AI594" s="174"/>
      <c r="AJ594" s="174"/>
      <c r="AK594" s="174"/>
      <c r="AL594" s="174"/>
      <c r="AM594" s="174"/>
      <c r="AN594" s="174"/>
      <c r="AO594" s="174"/>
      <c r="AP594" s="174"/>
      <c r="AQ594" s="174"/>
      <c r="AR594" s="174"/>
      <c r="AS594" s="174"/>
      <c r="AT594" s="174"/>
      <c r="AU594" s="174"/>
      <c r="AV594" s="174"/>
      <c r="AW594" s="174"/>
    </row>
    <row r="595" spans="1:49" x14ac:dyDescent="0.25">
      <c r="A595" s="241" t="s">
        <v>285</v>
      </c>
      <c r="B595" s="154"/>
      <c r="C595" s="154"/>
      <c r="D595" s="154"/>
      <c r="E595" s="154"/>
      <c r="F595" s="154"/>
      <c r="G595" s="154"/>
      <c r="H595" s="154"/>
      <c r="I595" s="154"/>
      <c r="J595" s="182"/>
      <c r="N595" s="174"/>
      <c r="O595" s="174"/>
      <c r="P595" s="174"/>
      <c r="Q595" s="174"/>
      <c r="R595" s="174"/>
      <c r="S595" s="174"/>
      <c r="T595" s="174"/>
      <c r="U595" s="174"/>
      <c r="V595" s="174"/>
      <c r="W595" s="174"/>
      <c r="X595" s="174"/>
      <c r="Y595" s="174"/>
      <c r="Z595" s="174"/>
      <c r="AA595" s="174"/>
      <c r="AB595" s="174"/>
      <c r="AC595" s="174"/>
      <c r="AD595" s="174"/>
      <c r="AE595" s="174"/>
      <c r="AF595" s="174"/>
      <c r="AG595" s="174"/>
      <c r="AH595" s="174"/>
      <c r="AI595" s="174"/>
      <c r="AJ595" s="174"/>
      <c r="AK595" s="174"/>
      <c r="AL595" s="174"/>
      <c r="AM595" s="174"/>
      <c r="AN595" s="174"/>
      <c r="AO595" s="174"/>
      <c r="AP595" s="174"/>
      <c r="AQ595" s="174"/>
      <c r="AR595" s="174"/>
      <c r="AS595" s="174"/>
      <c r="AT595" s="174"/>
      <c r="AU595" s="174"/>
      <c r="AV595" s="174"/>
      <c r="AW595" s="174"/>
    </row>
    <row r="596" spans="1:49" ht="1.5" customHeight="1" x14ac:dyDescent="0.25">
      <c r="A596" s="186"/>
      <c r="B596" s="154"/>
      <c r="C596" s="154"/>
      <c r="D596" s="154"/>
      <c r="E596" s="154"/>
      <c r="F596" s="154"/>
      <c r="G596" s="154"/>
      <c r="H596" s="154"/>
      <c r="I596" s="154"/>
      <c r="J596" s="182"/>
      <c r="N596" s="174"/>
      <c r="O596" s="174"/>
      <c r="P596" s="174"/>
      <c r="Q596" s="174"/>
      <c r="R596" s="174"/>
      <c r="S596" s="174"/>
      <c r="T596" s="174"/>
      <c r="U596" s="174"/>
      <c r="V596" s="174"/>
      <c r="W596" s="174"/>
      <c r="X596" s="174"/>
      <c r="Y596" s="174"/>
      <c r="Z596" s="174"/>
      <c r="AA596" s="174"/>
      <c r="AB596" s="174"/>
      <c r="AC596" s="174"/>
      <c r="AD596" s="174"/>
      <c r="AE596" s="174"/>
      <c r="AF596" s="174"/>
      <c r="AG596" s="174"/>
      <c r="AH596" s="174"/>
      <c r="AI596" s="174"/>
      <c r="AJ596" s="174"/>
      <c r="AK596" s="174"/>
      <c r="AL596" s="174"/>
      <c r="AM596" s="174"/>
      <c r="AN596" s="174"/>
      <c r="AO596" s="174"/>
      <c r="AP596" s="174"/>
      <c r="AQ596" s="174"/>
      <c r="AR596" s="174"/>
      <c r="AS596" s="174"/>
      <c r="AT596" s="174"/>
      <c r="AU596" s="174"/>
      <c r="AV596" s="174"/>
      <c r="AW596" s="174"/>
    </row>
    <row r="597" spans="1:49" x14ac:dyDescent="0.25">
      <c r="A597" s="187" t="s">
        <v>286</v>
      </c>
      <c r="B597" s="154"/>
      <c r="C597" s="154"/>
      <c r="D597" s="154"/>
      <c r="E597" s="154"/>
      <c r="F597" s="154"/>
      <c r="G597" s="154"/>
      <c r="H597" s="154"/>
      <c r="I597" s="154"/>
      <c r="J597" s="182"/>
      <c r="N597" s="174"/>
      <c r="O597" s="174"/>
      <c r="P597" s="174"/>
      <c r="Q597" s="174"/>
      <c r="R597" s="174"/>
      <c r="S597" s="174"/>
      <c r="T597" s="174"/>
      <c r="U597" s="174"/>
      <c r="V597" s="174"/>
      <c r="W597" s="174"/>
      <c r="X597" s="174"/>
      <c r="Y597" s="174"/>
      <c r="Z597" s="174"/>
      <c r="AA597" s="174"/>
      <c r="AB597" s="174"/>
      <c r="AC597" s="174"/>
      <c r="AD597" s="174"/>
      <c r="AE597" s="174"/>
      <c r="AF597" s="174"/>
      <c r="AG597" s="174"/>
      <c r="AH597" s="174"/>
      <c r="AI597" s="174"/>
      <c r="AJ597" s="174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</row>
    <row r="598" spans="1:49" x14ac:dyDescent="0.25">
      <c r="A598" s="187" t="s">
        <v>287</v>
      </c>
      <c r="B598" s="154"/>
      <c r="C598" s="154"/>
      <c r="D598" s="154"/>
      <c r="E598" s="154"/>
      <c r="F598" s="154"/>
      <c r="G598" s="154"/>
      <c r="H598" s="154"/>
      <c r="I598" s="154"/>
      <c r="J598" s="182"/>
      <c r="N598" s="174"/>
      <c r="O598" s="174"/>
      <c r="P598" s="174"/>
      <c r="Q598" s="174"/>
      <c r="R598" s="174"/>
      <c r="S598" s="174"/>
      <c r="T598" s="174"/>
      <c r="U598" s="174"/>
      <c r="V598" s="174"/>
      <c r="W598" s="174"/>
      <c r="X598" s="174"/>
      <c r="Y598" s="174"/>
      <c r="Z598" s="174"/>
      <c r="AA598" s="174"/>
      <c r="AB598" s="174"/>
      <c r="AC598" s="174"/>
      <c r="AD598" s="174"/>
      <c r="AE598" s="174"/>
      <c r="AF598" s="174"/>
      <c r="AG598" s="174"/>
      <c r="AH598" s="174"/>
      <c r="AI598" s="174"/>
      <c r="AJ598" s="174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</row>
    <row r="599" spans="1:49" x14ac:dyDescent="0.25">
      <c r="A599" s="187" t="s">
        <v>288</v>
      </c>
      <c r="B599" s="154"/>
      <c r="C599" s="154"/>
      <c r="D599" s="154"/>
      <c r="E599" s="154"/>
      <c r="F599" s="154"/>
      <c r="G599" s="154"/>
      <c r="H599" s="154"/>
      <c r="I599" s="154"/>
      <c r="J599" s="182"/>
      <c r="N599" s="174"/>
      <c r="O599" s="174"/>
      <c r="P599" s="174"/>
      <c r="Q599" s="174"/>
      <c r="R599" s="174"/>
      <c r="S599" s="174"/>
      <c r="T599" s="174"/>
      <c r="U599" s="174"/>
      <c r="V599" s="174"/>
      <c r="W599" s="174"/>
      <c r="X599" s="174"/>
      <c r="Y599" s="174"/>
      <c r="Z599" s="174"/>
      <c r="AA599" s="174"/>
      <c r="AB599" s="174"/>
      <c r="AC599" s="174"/>
      <c r="AD599" s="174"/>
      <c r="AE599" s="174"/>
      <c r="AF599" s="174"/>
      <c r="AG599" s="174"/>
      <c r="AH599" s="174"/>
      <c r="AI599" s="174"/>
      <c r="AJ599" s="174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</row>
    <row r="600" spans="1:49" x14ac:dyDescent="0.25">
      <c r="A600" s="187" t="s">
        <v>289</v>
      </c>
      <c r="B600" s="154"/>
      <c r="C600" s="154"/>
      <c r="D600" s="154"/>
      <c r="E600" s="154"/>
      <c r="F600" s="154"/>
      <c r="G600" s="154"/>
      <c r="H600" s="154"/>
      <c r="I600" s="154"/>
      <c r="J600" s="182"/>
      <c r="N600" s="174"/>
      <c r="O600" s="174"/>
      <c r="P600" s="174"/>
      <c r="Q600" s="174"/>
      <c r="R600" s="174"/>
      <c r="S600" s="174"/>
      <c r="T600" s="174"/>
      <c r="U600" s="174"/>
      <c r="V600" s="174"/>
      <c r="W600" s="174"/>
      <c r="X600" s="174"/>
      <c r="Y600" s="174"/>
      <c r="Z600" s="174"/>
      <c r="AA600" s="174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</row>
    <row r="601" spans="1:49" x14ac:dyDescent="0.25">
      <c r="A601" s="187" t="s">
        <v>290</v>
      </c>
      <c r="B601" s="154"/>
      <c r="C601" s="154"/>
      <c r="D601" s="154"/>
      <c r="E601" s="154"/>
      <c r="F601" s="154"/>
      <c r="G601" s="154"/>
      <c r="H601" s="154"/>
      <c r="I601" s="154"/>
      <c r="J601" s="182"/>
      <c r="N601" s="174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</row>
    <row r="602" spans="1:49" x14ac:dyDescent="0.25">
      <c r="A602" s="187" t="s">
        <v>291</v>
      </c>
      <c r="B602" s="154"/>
      <c r="C602" s="154"/>
      <c r="D602" s="154"/>
      <c r="E602" s="154"/>
      <c r="F602" s="154"/>
      <c r="G602" s="154"/>
      <c r="H602" s="154"/>
      <c r="I602" s="154"/>
      <c r="J602" s="182"/>
      <c r="N602" s="174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</row>
    <row r="603" spans="1:49" x14ac:dyDescent="0.25">
      <c r="A603" s="187" t="s">
        <v>292</v>
      </c>
      <c r="B603" s="154"/>
      <c r="C603" s="154"/>
      <c r="D603" s="154"/>
      <c r="E603" s="154"/>
      <c r="F603" s="154"/>
      <c r="G603" s="154"/>
      <c r="H603" s="154"/>
      <c r="I603" s="154"/>
      <c r="J603" s="182"/>
      <c r="N603" s="174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  <c r="AA603" s="174"/>
      <c r="AB603" s="174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</row>
    <row r="604" spans="1:49" x14ac:dyDescent="0.25">
      <c r="A604" s="187" t="s">
        <v>293</v>
      </c>
      <c r="B604" s="154"/>
      <c r="C604" s="154"/>
      <c r="D604" s="154"/>
      <c r="E604" s="154"/>
      <c r="F604" s="154"/>
      <c r="G604" s="154"/>
      <c r="H604" s="154"/>
      <c r="I604" s="154"/>
      <c r="J604" s="182"/>
      <c r="N604" s="174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  <c r="AA604" s="174"/>
      <c r="AB604" s="174"/>
      <c r="AC604" s="174"/>
      <c r="AD604" s="174"/>
      <c r="AE604" s="174"/>
      <c r="AF604" s="174"/>
      <c r="AG604" s="174"/>
      <c r="AH604" s="174"/>
      <c r="AI604" s="174"/>
      <c r="AJ604" s="174"/>
      <c r="AK604" s="174"/>
      <c r="AL604" s="174"/>
      <c r="AM604" s="174"/>
      <c r="AN604" s="174"/>
      <c r="AO604" s="174"/>
      <c r="AP604" s="174"/>
      <c r="AQ604" s="174"/>
      <c r="AR604" s="174"/>
      <c r="AS604" s="174"/>
      <c r="AT604" s="174"/>
      <c r="AU604" s="174"/>
      <c r="AV604" s="174"/>
      <c r="AW604" s="174"/>
    </row>
    <row r="605" spans="1:49" x14ac:dyDescent="0.25">
      <c r="A605" s="187" t="s">
        <v>294</v>
      </c>
      <c r="B605" s="154"/>
      <c r="C605" s="154"/>
      <c r="D605" s="154"/>
      <c r="E605" s="154"/>
      <c r="F605" s="154"/>
      <c r="G605" s="154"/>
      <c r="H605" s="154"/>
      <c r="I605" s="154"/>
      <c r="J605" s="182"/>
      <c r="N605" s="174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  <c r="AA605" s="174"/>
      <c r="AB605" s="174"/>
      <c r="AC605" s="174"/>
      <c r="AD605" s="174"/>
      <c r="AE605" s="174"/>
      <c r="AF605" s="174"/>
      <c r="AG605" s="174"/>
      <c r="AH605" s="174"/>
      <c r="AI605" s="174"/>
      <c r="AJ605" s="174"/>
      <c r="AK605" s="174"/>
      <c r="AL605" s="174"/>
      <c r="AM605" s="174"/>
      <c r="AN605" s="174"/>
      <c r="AO605" s="174"/>
      <c r="AP605" s="174"/>
      <c r="AQ605" s="174"/>
      <c r="AR605" s="174"/>
      <c r="AS605" s="174"/>
      <c r="AT605" s="174"/>
      <c r="AU605" s="174"/>
      <c r="AV605" s="174"/>
      <c r="AW605" s="174"/>
    </row>
    <row r="606" spans="1:49" x14ac:dyDescent="0.25">
      <c r="A606" s="187" t="s">
        <v>295</v>
      </c>
      <c r="B606" s="154"/>
      <c r="C606" s="154"/>
      <c r="D606" s="154"/>
      <c r="E606" s="154"/>
      <c r="F606" s="154"/>
      <c r="G606" s="154"/>
      <c r="H606" s="154"/>
      <c r="I606" s="154"/>
      <c r="J606" s="182"/>
      <c r="N606" s="174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  <c r="AA606" s="174"/>
      <c r="AB606" s="174"/>
      <c r="AC606" s="174"/>
      <c r="AD606" s="174"/>
      <c r="AE606" s="174"/>
      <c r="AF606" s="174"/>
      <c r="AG606" s="174"/>
      <c r="AH606" s="174"/>
      <c r="AI606" s="174"/>
      <c r="AJ606" s="174"/>
      <c r="AK606" s="174"/>
      <c r="AL606" s="174"/>
      <c r="AM606" s="174"/>
      <c r="AN606" s="174"/>
      <c r="AO606" s="174"/>
      <c r="AP606" s="174"/>
      <c r="AQ606" s="174"/>
      <c r="AR606" s="174"/>
      <c r="AS606" s="174"/>
      <c r="AT606" s="174"/>
      <c r="AU606" s="174"/>
      <c r="AV606" s="174"/>
      <c r="AW606" s="174"/>
    </row>
    <row r="607" spans="1:49" x14ac:dyDescent="0.25">
      <c r="A607" s="187" t="s">
        <v>296</v>
      </c>
      <c r="B607" s="154"/>
      <c r="C607" s="154"/>
      <c r="D607" s="154"/>
      <c r="E607" s="154"/>
      <c r="F607" s="154"/>
      <c r="G607" s="154"/>
      <c r="H607" s="154"/>
      <c r="I607" s="154"/>
      <c r="J607" s="182"/>
      <c r="N607" s="174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  <c r="AA607" s="174"/>
      <c r="AB607" s="174"/>
      <c r="AC607" s="174"/>
      <c r="AD607" s="174"/>
      <c r="AE607" s="174"/>
      <c r="AF607" s="174"/>
      <c r="AG607" s="174"/>
      <c r="AH607" s="174"/>
      <c r="AI607" s="174"/>
      <c r="AJ607" s="174"/>
      <c r="AK607" s="174"/>
      <c r="AL607" s="174"/>
      <c r="AM607" s="174"/>
      <c r="AN607" s="174"/>
      <c r="AO607" s="174"/>
      <c r="AP607" s="174"/>
      <c r="AQ607" s="174"/>
      <c r="AR607" s="174"/>
      <c r="AS607" s="174"/>
      <c r="AT607" s="174"/>
      <c r="AU607" s="174"/>
      <c r="AV607" s="174"/>
      <c r="AW607" s="174"/>
    </row>
    <row r="608" spans="1:49" x14ac:dyDescent="0.25">
      <c r="A608" s="187" t="s">
        <v>297</v>
      </c>
      <c r="B608" s="154"/>
      <c r="C608" s="154"/>
      <c r="D608" s="154"/>
      <c r="E608" s="154"/>
      <c r="F608" s="154"/>
      <c r="G608" s="154"/>
      <c r="H608" s="154"/>
      <c r="I608" s="154"/>
      <c r="J608" s="182"/>
      <c r="N608" s="174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  <c r="AA608" s="174"/>
      <c r="AB608" s="174"/>
      <c r="AC608" s="174"/>
      <c r="AD608" s="174"/>
      <c r="AE608" s="174"/>
      <c r="AF608" s="174"/>
      <c r="AG608" s="174"/>
      <c r="AH608" s="174"/>
      <c r="AI608" s="174"/>
      <c r="AJ608" s="174"/>
      <c r="AK608" s="174"/>
      <c r="AL608" s="174"/>
      <c r="AM608" s="174"/>
      <c r="AN608" s="174"/>
      <c r="AO608" s="174"/>
      <c r="AP608" s="174"/>
      <c r="AQ608" s="174"/>
      <c r="AR608" s="174"/>
      <c r="AS608" s="174"/>
      <c r="AT608" s="174"/>
      <c r="AU608" s="174"/>
      <c r="AV608" s="174"/>
      <c r="AW608" s="174"/>
    </row>
    <row r="609" spans="1:49" x14ac:dyDescent="0.25">
      <c r="A609" s="187" t="s">
        <v>298</v>
      </c>
      <c r="B609" s="154"/>
      <c r="C609" s="154"/>
      <c r="D609" s="154"/>
      <c r="E609" s="154"/>
      <c r="F609" s="154"/>
      <c r="G609" s="154"/>
      <c r="H609" s="154"/>
      <c r="I609" s="154"/>
      <c r="J609" s="182"/>
      <c r="N609" s="174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  <c r="AA609" s="174"/>
      <c r="AB609" s="174"/>
      <c r="AC609" s="174"/>
      <c r="AD609" s="174"/>
      <c r="AE609" s="174"/>
      <c r="AF609" s="174"/>
      <c r="AG609" s="174"/>
      <c r="AH609" s="174"/>
      <c r="AI609" s="174"/>
      <c r="AJ609" s="174"/>
      <c r="AK609" s="174"/>
      <c r="AL609" s="174"/>
      <c r="AM609" s="174"/>
      <c r="AN609" s="174"/>
      <c r="AO609" s="174"/>
      <c r="AP609" s="174"/>
      <c r="AQ609" s="174"/>
      <c r="AR609" s="174"/>
      <c r="AS609" s="174"/>
      <c r="AT609" s="174"/>
      <c r="AU609" s="174"/>
      <c r="AV609" s="174"/>
      <c r="AW609" s="174"/>
    </row>
    <row r="610" spans="1:49" x14ac:dyDescent="0.25">
      <c r="A610" s="187" t="s">
        <v>299</v>
      </c>
      <c r="B610" s="154"/>
      <c r="C610" s="154"/>
      <c r="D610" s="154"/>
      <c r="E610" s="154"/>
      <c r="F610" s="154"/>
      <c r="G610" s="154"/>
      <c r="H610" s="154"/>
      <c r="I610" s="154"/>
      <c r="J610" s="182"/>
      <c r="N610" s="174"/>
      <c r="O610" s="174"/>
      <c r="P610" s="174"/>
      <c r="Q610" s="174"/>
      <c r="R610" s="174"/>
      <c r="S610" s="174"/>
      <c r="T610" s="174"/>
      <c r="U610" s="174"/>
      <c r="V610" s="174"/>
      <c r="W610" s="174"/>
      <c r="X610" s="174"/>
      <c r="Y610" s="174"/>
      <c r="Z610" s="174"/>
      <c r="AA610" s="174"/>
      <c r="AB610" s="174"/>
      <c r="AC610" s="174"/>
      <c r="AD610" s="174"/>
      <c r="AE610" s="174"/>
      <c r="AF610" s="174"/>
      <c r="AG610" s="174"/>
      <c r="AH610" s="174"/>
      <c r="AI610" s="174"/>
      <c r="AJ610" s="174"/>
      <c r="AK610" s="174"/>
      <c r="AL610" s="174"/>
      <c r="AM610" s="174"/>
      <c r="AN610" s="174"/>
      <c r="AO610" s="174"/>
      <c r="AP610" s="174"/>
      <c r="AQ610" s="174"/>
      <c r="AR610" s="174"/>
      <c r="AS610" s="174"/>
      <c r="AT610" s="174"/>
      <c r="AU610" s="174"/>
      <c r="AV610" s="174"/>
      <c r="AW610" s="174"/>
    </row>
    <row r="611" spans="1:49" x14ac:dyDescent="0.25">
      <c r="A611" s="187" t="s">
        <v>300</v>
      </c>
      <c r="B611" s="154"/>
      <c r="C611" s="154"/>
      <c r="D611" s="154"/>
      <c r="E611" s="154"/>
      <c r="F611" s="154"/>
      <c r="G611" s="154"/>
      <c r="H611" s="154"/>
      <c r="I611" s="154"/>
      <c r="J611" s="182"/>
      <c r="N611" s="174"/>
      <c r="O611" s="174"/>
      <c r="P611" s="174"/>
      <c r="Q611" s="174"/>
      <c r="R611" s="174"/>
      <c r="S611" s="174"/>
      <c r="T611" s="174"/>
      <c r="U611" s="174"/>
      <c r="V611" s="174"/>
      <c r="W611" s="174"/>
      <c r="X611" s="174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  <c r="AJ611" s="174"/>
      <c r="AK611" s="174"/>
      <c r="AL611" s="174"/>
      <c r="AM611" s="174"/>
      <c r="AN611" s="174"/>
      <c r="AO611" s="174"/>
      <c r="AP611" s="174"/>
      <c r="AQ611" s="174"/>
      <c r="AR611" s="174"/>
      <c r="AS611" s="174"/>
      <c r="AT611" s="174"/>
      <c r="AU611" s="174"/>
      <c r="AV611" s="174"/>
      <c r="AW611" s="174"/>
    </row>
    <row r="612" spans="1:49" x14ac:dyDescent="0.25">
      <c r="A612" s="187" t="s">
        <v>301</v>
      </c>
      <c r="B612" s="154"/>
      <c r="C612" s="154"/>
      <c r="D612" s="154"/>
      <c r="E612" s="154"/>
      <c r="F612" s="154"/>
      <c r="G612" s="154"/>
      <c r="H612" s="154"/>
      <c r="I612" s="154"/>
      <c r="J612" s="182"/>
      <c r="N612" s="174"/>
      <c r="O612" s="174"/>
      <c r="P612" s="174"/>
      <c r="Q612" s="174"/>
      <c r="R612" s="174"/>
      <c r="S612" s="174"/>
      <c r="T612" s="174"/>
      <c r="U612" s="174"/>
      <c r="V612" s="174"/>
      <c r="W612" s="174"/>
      <c r="X612" s="174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  <c r="AJ612" s="174"/>
      <c r="AK612" s="174"/>
      <c r="AL612" s="174"/>
      <c r="AM612" s="174"/>
      <c r="AN612" s="174"/>
      <c r="AO612" s="174"/>
      <c r="AP612" s="174"/>
      <c r="AQ612" s="174"/>
      <c r="AR612" s="174"/>
      <c r="AS612" s="174"/>
      <c r="AT612" s="174"/>
      <c r="AU612" s="174"/>
      <c r="AV612" s="174"/>
      <c r="AW612" s="174"/>
    </row>
    <row r="613" spans="1:49" x14ac:dyDescent="0.25">
      <c r="A613" s="187" t="s">
        <v>302</v>
      </c>
      <c r="B613" s="154"/>
      <c r="C613" s="154"/>
      <c r="D613" s="154"/>
      <c r="E613" s="154"/>
      <c r="F613" s="154"/>
      <c r="G613" s="154"/>
      <c r="H613" s="154"/>
      <c r="I613" s="154"/>
      <c r="J613" s="182"/>
      <c r="N613" s="174"/>
      <c r="O613" s="174"/>
      <c r="P613" s="174"/>
      <c r="Q613" s="174"/>
      <c r="R613" s="174"/>
      <c r="S613" s="174"/>
      <c r="T613" s="174"/>
      <c r="U613" s="174"/>
      <c r="V613" s="174"/>
      <c r="W613" s="174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</row>
    <row r="614" spans="1:49" x14ac:dyDescent="0.25">
      <c r="A614" s="187" t="s">
        <v>303</v>
      </c>
      <c r="B614" s="154"/>
      <c r="C614" s="154"/>
      <c r="D614" s="154"/>
      <c r="E614" s="154"/>
      <c r="F614" s="154"/>
      <c r="G614" s="154"/>
      <c r="H614" s="154"/>
      <c r="I614" s="154"/>
      <c r="J614" s="182"/>
      <c r="N614" s="174"/>
      <c r="O614" s="174"/>
      <c r="P614" s="174"/>
      <c r="Q614" s="174"/>
      <c r="R614" s="174"/>
      <c r="S614" s="174"/>
      <c r="T614" s="174"/>
      <c r="U614" s="174"/>
      <c r="V614" s="174"/>
      <c r="W614" s="174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</row>
    <row r="615" spans="1:49" x14ac:dyDescent="0.25">
      <c r="A615" s="187" t="s">
        <v>304</v>
      </c>
      <c r="B615" s="154"/>
      <c r="C615" s="154"/>
      <c r="D615" s="154"/>
      <c r="E615" s="154"/>
      <c r="F615" s="154"/>
      <c r="G615" s="154"/>
      <c r="H615" s="154"/>
      <c r="I615" s="154"/>
      <c r="J615" s="182"/>
      <c r="N615" s="174"/>
      <c r="O615" s="174"/>
      <c r="P615" s="17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</row>
    <row r="616" spans="1:49" x14ac:dyDescent="0.25">
      <c r="A616" s="187" t="s">
        <v>305</v>
      </c>
      <c r="B616" s="154"/>
      <c r="C616" s="154"/>
      <c r="D616" s="154"/>
      <c r="E616" s="154"/>
      <c r="F616" s="154"/>
      <c r="G616" s="154"/>
      <c r="H616" s="154"/>
      <c r="I616" s="154"/>
      <c r="J616" s="182"/>
      <c r="N616" s="174"/>
      <c r="O616" s="174"/>
      <c r="P616" s="174"/>
      <c r="Q616" s="174"/>
      <c r="R616" s="174"/>
      <c r="S616" s="174"/>
      <c r="T616" s="174"/>
      <c r="U616" s="174"/>
      <c r="V616" s="174"/>
      <c r="W616" s="174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</row>
    <row r="617" spans="1:49" x14ac:dyDescent="0.25">
      <c r="A617" s="187" t="s">
        <v>306</v>
      </c>
      <c r="B617" s="154"/>
      <c r="C617" s="154"/>
      <c r="D617" s="154"/>
      <c r="E617" s="154"/>
      <c r="F617" s="154"/>
      <c r="G617" s="154"/>
      <c r="H617" s="154"/>
      <c r="I617" s="154"/>
      <c r="J617" s="182"/>
      <c r="N617" s="174"/>
      <c r="O617" s="174"/>
      <c r="P617" s="174"/>
      <c r="Q617" s="174"/>
      <c r="R617" s="174"/>
      <c r="S617" s="174"/>
      <c r="T617" s="174"/>
      <c r="U617" s="174"/>
      <c r="V617" s="174"/>
      <c r="W617" s="174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</row>
    <row r="618" spans="1:49" x14ac:dyDescent="0.25">
      <c r="A618" s="187" t="s">
        <v>307</v>
      </c>
      <c r="B618" s="154"/>
      <c r="C618" s="154"/>
      <c r="D618" s="154"/>
      <c r="E618" s="154"/>
      <c r="F618" s="154"/>
      <c r="G618" s="154"/>
      <c r="H618" s="154"/>
      <c r="I618" s="154"/>
      <c r="J618" s="182"/>
      <c r="N618" s="174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</row>
    <row r="619" spans="1:49" x14ac:dyDescent="0.25">
      <c r="A619" s="187" t="s">
        <v>308</v>
      </c>
      <c r="B619" s="154"/>
      <c r="C619" s="154"/>
      <c r="D619" s="154"/>
      <c r="E619" s="154"/>
      <c r="F619" s="154"/>
      <c r="G619" s="154"/>
      <c r="H619" s="154"/>
      <c r="I619" s="154"/>
      <c r="J619" s="182"/>
      <c r="N619" s="174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</row>
    <row r="620" spans="1:49" x14ac:dyDescent="0.25">
      <c r="A620" s="258" t="str">
        <f>+'Anexo A'!A617</f>
        <v>Fecha de publicación: 14 de agosto de 2026</v>
      </c>
      <c r="B620" s="188"/>
      <c r="C620" s="188"/>
      <c r="D620" s="188"/>
      <c r="E620" s="188"/>
      <c r="F620" s="188"/>
      <c r="G620" s="188"/>
      <c r="H620" s="188"/>
      <c r="I620" s="188"/>
      <c r="J620" s="189"/>
      <c r="N620" s="174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  <c r="AJ620" s="174"/>
      <c r="AK620" s="174"/>
      <c r="AL620" s="174"/>
      <c r="AM620" s="174"/>
      <c r="AN620" s="174"/>
      <c r="AO620" s="174"/>
      <c r="AP620" s="174"/>
      <c r="AQ620" s="174"/>
      <c r="AR620" s="174"/>
      <c r="AS620" s="174"/>
      <c r="AT620" s="174"/>
      <c r="AU620" s="174"/>
      <c r="AV620" s="174"/>
      <c r="AW620" s="174"/>
    </row>
  </sheetData>
  <mergeCells count="154">
    <mergeCell ref="A567:A590"/>
    <mergeCell ref="K567:K590"/>
    <mergeCell ref="U567:U590"/>
    <mergeCell ref="AE567:AE590"/>
    <mergeCell ref="AO567:AO590"/>
    <mergeCell ref="A471:A494"/>
    <mergeCell ref="K471:K494"/>
    <mergeCell ref="U471:U494"/>
    <mergeCell ref="AE471:AE494"/>
    <mergeCell ref="AO471:AO494"/>
    <mergeCell ref="A519:A542"/>
    <mergeCell ref="K519:K542"/>
    <mergeCell ref="U519:U542"/>
    <mergeCell ref="A543:A566"/>
    <mergeCell ref="K543:K566"/>
    <mergeCell ref="U543:U566"/>
    <mergeCell ref="AE519:AE542"/>
    <mergeCell ref="AO519:AO542"/>
    <mergeCell ref="AE543:AE566"/>
    <mergeCell ref="AO543:AO566"/>
    <mergeCell ref="A447:A470"/>
    <mergeCell ref="K447:K470"/>
    <mergeCell ref="U447:U470"/>
    <mergeCell ref="AE447:AE470"/>
    <mergeCell ref="AO447:AO470"/>
    <mergeCell ref="A423:A446"/>
    <mergeCell ref="K423:K446"/>
    <mergeCell ref="U423:U446"/>
    <mergeCell ref="AE423:AE446"/>
    <mergeCell ref="AO423:AO446"/>
    <mergeCell ref="A399:A422"/>
    <mergeCell ref="K399:K422"/>
    <mergeCell ref="U399:U422"/>
    <mergeCell ref="AE399:AE422"/>
    <mergeCell ref="AO399:AO422"/>
    <mergeCell ref="A375:A398"/>
    <mergeCell ref="K375:K398"/>
    <mergeCell ref="U375:U398"/>
    <mergeCell ref="AE375:AE398"/>
    <mergeCell ref="AO375:AO398"/>
    <mergeCell ref="A351:A373"/>
    <mergeCell ref="K351:K374"/>
    <mergeCell ref="U351:U374"/>
    <mergeCell ref="AE351:AE374"/>
    <mergeCell ref="AO351:AO374"/>
    <mergeCell ref="A327:A350"/>
    <mergeCell ref="K327:K350"/>
    <mergeCell ref="U327:U350"/>
    <mergeCell ref="AE327:AE350"/>
    <mergeCell ref="AO327:AO350"/>
    <mergeCell ref="A303:A326"/>
    <mergeCell ref="K303:K326"/>
    <mergeCell ref="U303:U326"/>
    <mergeCell ref="AE303:AE326"/>
    <mergeCell ref="AO303:AO326"/>
    <mergeCell ref="A279:A302"/>
    <mergeCell ref="K279:K302"/>
    <mergeCell ref="U279:U302"/>
    <mergeCell ref="AE279:AE302"/>
    <mergeCell ref="AO279:AO302"/>
    <mergeCell ref="A255:A278"/>
    <mergeCell ref="K255:K278"/>
    <mergeCell ref="U255:U278"/>
    <mergeCell ref="AE255:AE278"/>
    <mergeCell ref="AO255:AO278"/>
    <mergeCell ref="A231:A254"/>
    <mergeCell ref="K231:K254"/>
    <mergeCell ref="U231:U254"/>
    <mergeCell ref="AE231:AE254"/>
    <mergeCell ref="AO231:AO254"/>
    <mergeCell ref="U207:U230"/>
    <mergeCell ref="AE207:AE230"/>
    <mergeCell ref="AO207:AO230"/>
    <mergeCell ref="U159:U182"/>
    <mergeCell ref="AE159:AE182"/>
    <mergeCell ref="AO159:AO182"/>
    <mergeCell ref="A183:A206"/>
    <mergeCell ref="K183:K206"/>
    <mergeCell ref="U183:U206"/>
    <mergeCell ref="AE183:AE206"/>
    <mergeCell ref="AO183:AO206"/>
    <mergeCell ref="A159:A182"/>
    <mergeCell ref="K159:K182"/>
    <mergeCell ref="A15:A38"/>
    <mergeCell ref="K15:K38"/>
    <mergeCell ref="U15:U38"/>
    <mergeCell ref="AE15:AE38"/>
    <mergeCell ref="AO15:AO38"/>
    <mergeCell ref="A39:A62"/>
    <mergeCell ref="K39:K62"/>
    <mergeCell ref="A63:A86"/>
    <mergeCell ref="K63:K86"/>
    <mergeCell ref="U39:U62"/>
    <mergeCell ref="AE39:AE62"/>
    <mergeCell ref="U63:U86"/>
    <mergeCell ref="AE63:AE86"/>
    <mergeCell ref="U13:U14"/>
    <mergeCell ref="V13:V14"/>
    <mergeCell ref="W13:W14"/>
    <mergeCell ref="X13:Z13"/>
    <mergeCell ref="AA13:AC13"/>
    <mergeCell ref="AE10:AM11"/>
    <mergeCell ref="AO10:AW11"/>
    <mergeCell ref="U10:AC11"/>
    <mergeCell ref="AP13:AP14"/>
    <mergeCell ref="AQ13:AQ14"/>
    <mergeCell ref="AR13:AT13"/>
    <mergeCell ref="AU13:AW13"/>
    <mergeCell ref="AE13:AE14"/>
    <mergeCell ref="AF13:AF14"/>
    <mergeCell ref="AG13:AG14"/>
    <mergeCell ref="AH13:AJ13"/>
    <mergeCell ref="AK13:AM13"/>
    <mergeCell ref="AO13:AO14"/>
    <mergeCell ref="N13:P13"/>
    <mergeCell ref="A1:I3"/>
    <mergeCell ref="A4:I5"/>
    <mergeCell ref="A10:I11"/>
    <mergeCell ref="A7:I7"/>
    <mergeCell ref="A8:I8"/>
    <mergeCell ref="K10:S11"/>
    <mergeCell ref="Q13:S13"/>
    <mergeCell ref="A13:A14"/>
    <mergeCell ref="B13:B14"/>
    <mergeCell ref="C13:C14"/>
    <mergeCell ref="D13:F13"/>
    <mergeCell ref="G13:I13"/>
    <mergeCell ref="K13:K14"/>
    <mergeCell ref="L13:L14"/>
    <mergeCell ref="M13:M14"/>
    <mergeCell ref="U87:U110"/>
    <mergeCell ref="AE87:AE110"/>
    <mergeCell ref="AO39:AO62"/>
    <mergeCell ref="AO63:AO86"/>
    <mergeCell ref="AO87:AO110"/>
    <mergeCell ref="A495:A518"/>
    <mergeCell ref="K495:K518"/>
    <mergeCell ref="U495:U518"/>
    <mergeCell ref="AE495:AE518"/>
    <mergeCell ref="AO495:AO518"/>
    <mergeCell ref="U111:U134"/>
    <mergeCell ref="AE111:AE134"/>
    <mergeCell ref="AO111:AO134"/>
    <mergeCell ref="A135:A158"/>
    <mergeCell ref="K135:K158"/>
    <mergeCell ref="U135:U158"/>
    <mergeCell ref="AE135:AE158"/>
    <mergeCell ref="AO135:AO158"/>
    <mergeCell ref="A87:A110"/>
    <mergeCell ref="K87:K110"/>
    <mergeCell ref="A111:A134"/>
    <mergeCell ref="K111:K134"/>
    <mergeCell ref="A207:A230"/>
    <mergeCell ref="K207:K23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1C45-272D-48B5-BAD7-A8EFABE813DA}">
  <dimension ref="A1:BB619"/>
  <sheetViews>
    <sheetView zoomScaleNormal="100" workbookViewId="0">
      <selection sqref="A1:J3"/>
    </sheetView>
  </sheetViews>
  <sheetFormatPr baseColWidth="10" defaultColWidth="11.42578125" defaultRowHeight="15" x14ac:dyDescent="0.25"/>
  <cols>
    <col min="1" max="1" width="24.42578125" style="172" customWidth="1"/>
    <col min="2" max="3" width="11.42578125" style="172"/>
    <col min="4" max="4" width="13.42578125" style="172" bestFit="1" customWidth="1"/>
    <col min="5" max="5" width="11.42578125" style="172"/>
    <col min="6" max="6" width="11.85546875" style="172" customWidth="1"/>
    <col min="7" max="7" width="13.7109375" style="172" customWidth="1"/>
    <col min="8" max="10" width="11.42578125" style="172"/>
    <col min="11" max="11" width="12.28515625" style="172" customWidth="1"/>
    <col min="12" max="12" width="26.7109375" style="172" customWidth="1"/>
    <col min="13" max="14" width="11.42578125" style="172"/>
    <col min="15" max="15" width="13.42578125" style="172" bestFit="1" customWidth="1"/>
    <col min="16" max="22" width="11.42578125" style="172"/>
    <col min="23" max="23" width="26.140625" style="172" customWidth="1"/>
    <col min="24" max="25" width="11.42578125" style="172"/>
    <col min="26" max="26" width="13.42578125" style="172" bestFit="1" customWidth="1"/>
    <col min="27" max="33" width="11.42578125" style="172"/>
    <col min="34" max="34" width="24.28515625" style="172" customWidth="1"/>
    <col min="35" max="36" width="11.42578125" style="172"/>
    <col min="37" max="37" width="13.42578125" style="172" bestFit="1" customWidth="1"/>
    <col min="38" max="44" width="11.42578125" style="172"/>
    <col min="45" max="45" width="25.28515625" style="172" customWidth="1"/>
    <col min="46" max="47" width="11.42578125" style="172"/>
    <col min="48" max="48" width="13.42578125" style="172" bestFit="1" customWidth="1"/>
    <col min="49" max="16384" width="11.42578125" style="172"/>
  </cols>
  <sheetData>
    <row r="1" spans="1:54" ht="19.5" customHeight="1" x14ac:dyDescent="0.25">
      <c r="A1" s="451"/>
      <c r="B1" s="451"/>
      <c r="C1" s="451"/>
      <c r="D1" s="451"/>
      <c r="E1" s="451"/>
      <c r="F1" s="451"/>
      <c r="G1" s="451"/>
      <c r="H1" s="451"/>
      <c r="I1" s="451"/>
      <c r="J1" s="451"/>
    </row>
    <row r="2" spans="1:54" ht="19.5" customHeight="1" x14ac:dyDescent="0.25">
      <c r="A2" s="451"/>
      <c r="B2" s="451"/>
      <c r="C2" s="451"/>
      <c r="D2" s="451"/>
      <c r="E2" s="451"/>
      <c r="F2" s="451"/>
      <c r="G2" s="451"/>
      <c r="H2" s="451"/>
      <c r="I2" s="451"/>
      <c r="J2" s="451"/>
    </row>
    <row r="3" spans="1:54" ht="19.5" customHeight="1" x14ac:dyDescent="0.25">
      <c r="A3" s="451"/>
      <c r="B3" s="451"/>
      <c r="C3" s="451"/>
      <c r="D3" s="451"/>
      <c r="E3" s="451"/>
      <c r="F3" s="451"/>
      <c r="G3" s="451"/>
      <c r="H3" s="451"/>
      <c r="I3" s="451"/>
      <c r="J3" s="451"/>
    </row>
    <row r="4" spans="1:54" ht="18.75" customHeight="1" x14ac:dyDescent="0.25">
      <c r="A4" s="452" t="s">
        <v>254</v>
      </c>
      <c r="B4" s="463"/>
      <c r="C4" s="463"/>
      <c r="D4" s="463"/>
      <c r="E4" s="463"/>
      <c r="F4" s="463"/>
      <c r="G4" s="463"/>
      <c r="H4" s="463"/>
      <c r="I4" s="463"/>
      <c r="J4" s="463"/>
    </row>
    <row r="5" spans="1:54" ht="15" customHeight="1" x14ac:dyDescent="0.25">
      <c r="A5" s="452"/>
      <c r="B5" s="463"/>
      <c r="C5" s="463"/>
      <c r="D5" s="463"/>
      <c r="E5" s="463"/>
      <c r="F5" s="463"/>
      <c r="G5" s="463"/>
      <c r="H5" s="463"/>
      <c r="I5" s="463"/>
      <c r="J5" s="463"/>
    </row>
    <row r="6" spans="1:54" ht="6" customHeight="1" x14ac:dyDescent="0.25">
      <c r="B6" s="191"/>
      <c r="C6" s="191"/>
      <c r="D6" s="191"/>
      <c r="E6" s="191"/>
      <c r="F6" s="191"/>
      <c r="G6" s="191"/>
      <c r="H6" s="191"/>
      <c r="I6" s="191"/>
      <c r="L6" s="191"/>
      <c r="M6" s="191"/>
      <c r="N6" s="191"/>
      <c r="O6" s="191"/>
      <c r="P6" s="191"/>
      <c r="Q6" s="191"/>
      <c r="R6" s="191"/>
      <c r="S6" s="191"/>
      <c r="V6" s="191"/>
      <c r="W6" s="191"/>
      <c r="X6" s="191"/>
      <c r="Y6" s="191"/>
      <c r="Z6" s="191"/>
      <c r="AA6" s="191"/>
      <c r="AB6" s="191"/>
      <c r="AC6" s="191"/>
      <c r="AF6" s="191"/>
      <c r="AG6" s="191"/>
      <c r="AH6" s="191"/>
      <c r="AI6" s="191"/>
      <c r="AJ6" s="191"/>
      <c r="AK6" s="191"/>
      <c r="AL6" s="191"/>
      <c r="AM6" s="191"/>
      <c r="AP6" s="191"/>
      <c r="AQ6" s="191"/>
      <c r="AR6" s="191"/>
      <c r="AS6" s="191"/>
      <c r="AT6" s="191"/>
      <c r="AU6" s="191"/>
      <c r="AV6" s="191"/>
      <c r="AW6" s="191"/>
    </row>
    <row r="7" spans="1:54" ht="15" customHeight="1" x14ac:dyDescent="0.25">
      <c r="A7" s="359" t="s">
        <v>81</v>
      </c>
      <c r="B7" s="360"/>
      <c r="C7" s="360"/>
      <c r="D7" s="360"/>
      <c r="E7" s="360"/>
      <c r="F7" s="360"/>
      <c r="G7" s="360"/>
      <c r="H7" s="360"/>
      <c r="I7" s="360"/>
      <c r="J7" s="360"/>
      <c r="K7" s="192"/>
      <c r="L7" s="192"/>
      <c r="M7" s="191"/>
      <c r="N7" s="191"/>
      <c r="O7" s="191"/>
      <c r="P7" s="191"/>
      <c r="Q7" s="191"/>
      <c r="R7" s="191"/>
      <c r="S7" s="191"/>
      <c r="U7" s="191"/>
      <c r="V7" s="191"/>
      <c r="W7" s="191"/>
      <c r="X7" s="191"/>
      <c r="Y7" s="191"/>
      <c r="Z7" s="191"/>
      <c r="AA7" s="191"/>
      <c r="AB7" s="191"/>
      <c r="AC7" s="191"/>
      <c r="AE7" s="191"/>
      <c r="AF7" s="191"/>
      <c r="AG7" s="191"/>
      <c r="AH7" s="191"/>
      <c r="AI7" s="191"/>
      <c r="AJ7" s="191"/>
      <c r="AK7" s="191"/>
      <c r="AL7" s="191"/>
      <c r="AM7" s="191"/>
      <c r="AO7" s="191"/>
      <c r="AP7" s="191"/>
      <c r="AQ7" s="191"/>
      <c r="AR7" s="191"/>
      <c r="AS7" s="191"/>
      <c r="AT7" s="191"/>
      <c r="AU7" s="191"/>
      <c r="AV7" s="191"/>
      <c r="AW7" s="191"/>
    </row>
    <row r="8" spans="1:54" ht="13.5" customHeight="1" x14ac:dyDescent="0.25">
      <c r="A8" s="359" t="s">
        <v>309</v>
      </c>
      <c r="B8" s="360"/>
      <c r="C8" s="360"/>
      <c r="D8" s="360"/>
      <c r="E8" s="360"/>
      <c r="F8" s="360"/>
      <c r="G8" s="360"/>
      <c r="H8" s="360"/>
      <c r="I8" s="360"/>
      <c r="J8" s="360"/>
      <c r="K8" s="192"/>
      <c r="L8" s="192"/>
      <c r="M8" s="191"/>
      <c r="N8" s="191"/>
      <c r="O8" s="191"/>
      <c r="P8" s="191"/>
      <c r="Q8" s="191"/>
      <c r="R8" s="191"/>
      <c r="S8" s="191"/>
      <c r="U8" s="191"/>
      <c r="V8" s="191"/>
      <c r="W8" s="191"/>
      <c r="X8" s="191"/>
      <c r="Y8" s="191"/>
      <c r="Z8" s="191"/>
      <c r="AA8" s="191"/>
      <c r="AB8" s="191"/>
      <c r="AC8" s="191"/>
      <c r="AE8" s="191"/>
      <c r="AF8" s="191"/>
      <c r="AG8" s="191"/>
      <c r="AH8" s="191"/>
      <c r="AI8" s="191"/>
      <c r="AJ8" s="191"/>
      <c r="AK8" s="191"/>
      <c r="AL8" s="191"/>
      <c r="AM8" s="191"/>
      <c r="AO8" s="191"/>
      <c r="AP8" s="191"/>
      <c r="AQ8" s="191"/>
      <c r="AR8" s="191"/>
      <c r="AS8" s="191"/>
      <c r="AT8" s="191"/>
      <c r="AU8" s="191"/>
      <c r="AV8" s="191"/>
      <c r="AW8" s="191"/>
    </row>
    <row r="9" spans="1:54" ht="4.5" customHeight="1" x14ac:dyDescent="0.25">
      <c r="A9" s="190"/>
      <c r="B9" s="191"/>
      <c r="C9" s="191"/>
      <c r="D9" s="191"/>
      <c r="E9" s="191"/>
      <c r="F9" s="191"/>
      <c r="G9" s="191"/>
      <c r="H9" s="191"/>
      <c r="I9" s="191"/>
      <c r="K9" s="191"/>
      <c r="L9" s="191"/>
      <c r="M9" s="191"/>
      <c r="N9" s="191"/>
      <c r="O9" s="191"/>
      <c r="P9" s="191"/>
      <c r="Q9" s="191"/>
      <c r="R9" s="191"/>
      <c r="S9" s="191"/>
      <c r="V9" s="191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1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1"/>
      <c r="AS9" s="195"/>
      <c r="AT9" s="195"/>
      <c r="AU9" s="195"/>
      <c r="AV9" s="195"/>
      <c r="AW9" s="195"/>
      <c r="AX9" s="195"/>
      <c r="AY9" s="194"/>
      <c r="AZ9" s="194"/>
      <c r="BA9" s="194"/>
      <c r="BB9" s="194"/>
    </row>
    <row r="10" spans="1:54" x14ac:dyDescent="0.25">
      <c r="A10" s="454" t="s">
        <v>327</v>
      </c>
      <c r="B10" s="455"/>
      <c r="C10" s="455"/>
      <c r="D10" s="455"/>
      <c r="E10" s="455"/>
      <c r="F10" s="455"/>
      <c r="G10" s="455"/>
      <c r="H10" s="455"/>
      <c r="I10" s="455"/>
      <c r="J10" s="193"/>
      <c r="L10" s="456" t="s">
        <v>328</v>
      </c>
      <c r="M10" s="456"/>
      <c r="N10" s="456"/>
      <c r="O10" s="456"/>
      <c r="P10" s="456"/>
      <c r="Q10" s="456"/>
      <c r="R10" s="456"/>
      <c r="S10" s="456"/>
      <c r="T10" s="456"/>
      <c r="U10" s="196"/>
      <c r="W10" s="461" t="s">
        <v>329</v>
      </c>
      <c r="X10" s="461"/>
      <c r="Y10" s="461"/>
      <c r="Z10" s="461"/>
      <c r="AA10" s="461"/>
      <c r="AB10" s="461"/>
      <c r="AC10" s="461"/>
      <c r="AD10" s="461"/>
      <c r="AE10" s="461"/>
      <c r="AF10" s="197"/>
      <c r="AH10" s="461" t="s">
        <v>330</v>
      </c>
      <c r="AI10" s="461"/>
      <c r="AJ10" s="461"/>
      <c r="AK10" s="461"/>
      <c r="AL10" s="461"/>
      <c r="AM10" s="461"/>
      <c r="AN10" s="461"/>
      <c r="AO10" s="461"/>
      <c r="AP10" s="461"/>
      <c r="AQ10" s="197"/>
      <c r="AS10" s="461" t="s">
        <v>331</v>
      </c>
      <c r="AT10" s="461"/>
      <c r="AU10" s="461"/>
      <c r="AV10" s="461"/>
      <c r="AW10" s="461"/>
      <c r="AX10" s="461"/>
      <c r="AY10" s="461"/>
      <c r="AZ10" s="461"/>
      <c r="BA10" s="461"/>
      <c r="BB10" s="194"/>
    </row>
    <row r="11" spans="1:54" x14ac:dyDescent="0.25">
      <c r="A11" s="454"/>
      <c r="B11" s="455"/>
      <c r="C11" s="455"/>
      <c r="D11" s="455"/>
      <c r="E11" s="455"/>
      <c r="F11" s="455"/>
      <c r="G11" s="455"/>
      <c r="H11" s="455"/>
      <c r="I11" s="455"/>
      <c r="J11" s="193"/>
      <c r="L11" s="456"/>
      <c r="M11" s="456"/>
      <c r="N11" s="456"/>
      <c r="O11" s="456"/>
      <c r="P11" s="456"/>
      <c r="Q11" s="456"/>
      <c r="R11" s="456"/>
      <c r="S11" s="456"/>
      <c r="T11" s="456"/>
      <c r="U11" s="196"/>
      <c r="W11" s="461"/>
      <c r="X11" s="461"/>
      <c r="Y11" s="461"/>
      <c r="Z11" s="461"/>
      <c r="AA11" s="461"/>
      <c r="AB11" s="461"/>
      <c r="AC11" s="461"/>
      <c r="AD11" s="461"/>
      <c r="AE11" s="461"/>
      <c r="AF11" s="197"/>
      <c r="AH11" s="461"/>
      <c r="AI11" s="461"/>
      <c r="AJ11" s="461"/>
      <c r="AK11" s="461"/>
      <c r="AL11" s="461"/>
      <c r="AM11" s="461"/>
      <c r="AN11" s="461"/>
      <c r="AO11" s="461"/>
      <c r="AP11" s="461"/>
      <c r="AQ11" s="197"/>
      <c r="AS11" s="461"/>
      <c r="AT11" s="461"/>
      <c r="AU11" s="461"/>
      <c r="AV11" s="461"/>
      <c r="AW11" s="461"/>
      <c r="AX11" s="461"/>
      <c r="AY11" s="461"/>
      <c r="AZ11" s="461"/>
      <c r="BA11" s="461"/>
      <c r="BB11" s="194"/>
    </row>
    <row r="12" spans="1:54" ht="14.25" customHeight="1" thickBot="1" x14ac:dyDescent="0.3">
      <c r="J12" s="176" t="s">
        <v>238</v>
      </c>
    </row>
    <row r="13" spans="1:54" ht="14.45" customHeight="1" thickBot="1" x14ac:dyDescent="0.3">
      <c r="A13" s="457" t="s">
        <v>256</v>
      </c>
      <c r="B13" s="457" t="s">
        <v>89</v>
      </c>
      <c r="C13" s="459" t="s">
        <v>90</v>
      </c>
      <c r="D13" s="450" t="s">
        <v>258</v>
      </c>
      <c r="E13" s="450"/>
      <c r="F13" s="450"/>
      <c r="G13" s="450" t="s">
        <v>310</v>
      </c>
      <c r="H13" s="450"/>
      <c r="I13" s="450"/>
      <c r="J13" s="457" t="s">
        <v>311</v>
      </c>
      <c r="L13" s="457" t="s">
        <v>256</v>
      </c>
      <c r="M13" s="457" t="s">
        <v>89</v>
      </c>
      <c r="N13" s="459" t="s">
        <v>90</v>
      </c>
      <c r="O13" s="450" t="s">
        <v>258</v>
      </c>
      <c r="P13" s="450"/>
      <c r="Q13" s="450"/>
      <c r="R13" s="450" t="s">
        <v>310</v>
      </c>
      <c r="S13" s="450"/>
      <c r="T13" s="450"/>
      <c r="U13" s="457" t="s">
        <v>311</v>
      </c>
      <c r="W13" s="457" t="s">
        <v>256</v>
      </c>
      <c r="X13" s="457" t="s">
        <v>89</v>
      </c>
      <c r="Y13" s="459" t="s">
        <v>90</v>
      </c>
      <c r="Z13" s="450" t="s">
        <v>258</v>
      </c>
      <c r="AA13" s="450"/>
      <c r="AB13" s="450"/>
      <c r="AC13" s="450" t="s">
        <v>310</v>
      </c>
      <c r="AD13" s="450"/>
      <c r="AE13" s="450"/>
      <c r="AF13" s="457" t="s">
        <v>311</v>
      </c>
      <c r="AH13" s="457" t="s">
        <v>256</v>
      </c>
      <c r="AI13" s="457" t="s">
        <v>89</v>
      </c>
      <c r="AJ13" s="459" t="s">
        <v>90</v>
      </c>
      <c r="AK13" s="450" t="s">
        <v>258</v>
      </c>
      <c r="AL13" s="450"/>
      <c r="AM13" s="450"/>
      <c r="AN13" s="450" t="s">
        <v>310</v>
      </c>
      <c r="AO13" s="450"/>
      <c r="AP13" s="450"/>
      <c r="AQ13" s="457" t="s">
        <v>311</v>
      </c>
      <c r="AS13" s="457" t="s">
        <v>256</v>
      </c>
      <c r="AT13" s="457" t="s">
        <v>89</v>
      </c>
      <c r="AU13" s="459" t="s">
        <v>90</v>
      </c>
      <c r="AV13" s="450" t="s">
        <v>258</v>
      </c>
      <c r="AW13" s="450"/>
      <c r="AX13" s="450"/>
      <c r="AY13" s="450" t="s">
        <v>310</v>
      </c>
      <c r="AZ13" s="450"/>
      <c r="BA13" s="450"/>
      <c r="BB13" s="457" t="s">
        <v>311</v>
      </c>
    </row>
    <row r="14" spans="1:54" s="322" customFormat="1" ht="15.75" thickBot="1" x14ac:dyDescent="0.3">
      <c r="A14" s="458"/>
      <c r="B14" s="458"/>
      <c r="C14" s="460"/>
      <c r="D14" s="199" t="s">
        <v>165</v>
      </c>
      <c r="E14" s="198" t="s">
        <v>166</v>
      </c>
      <c r="F14" s="198" t="s">
        <v>164</v>
      </c>
      <c r="G14" s="199" t="s">
        <v>165</v>
      </c>
      <c r="H14" s="198" t="s">
        <v>166</v>
      </c>
      <c r="I14" s="198" t="s">
        <v>164</v>
      </c>
      <c r="J14" s="458"/>
      <c r="L14" s="458"/>
      <c r="M14" s="458"/>
      <c r="N14" s="460"/>
      <c r="O14" s="199" t="s">
        <v>165</v>
      </c>
      <c r="P14" s="198" t="s">
        <v>166</v>
      </c>
      <c r="Q14" s="198" t="s">
        <v>164</v>
      </c>
      <c r="R14" s="199" t="s">
        <v>165</v>
      </c>
      <c r="S14" s="198" t="s">
        <v>166</v>
      </c>
      <c r="T14" s="198" t="s">
        <v>164</v>
      </c>
      <c r="U14" s="458"/>
      <c r="W14" s="458"/>
      <c r="X14" s="458"/>
      <c r="Y14" s="460"/>
      <c r="Z14" s="199" t="s">
        <v>165</v>
      </c>
      <c r="AA14" s="198" t="s">
        <v>166</v>
      </c>
      <c r="AB14" s="198" t="s">
        <v>164</v>
      </c>
      <c r="AC14" s="199" t="s">
        <v>165</v>
      </c>
      <c r="AD14" s="198" t="s">
        <v>166</v>
      </c>
      <c r="AE14" s="198" t="s">
        <v>164</v>
      </c>
      <c r="AF14" s="458"/>
      <c r="AH14" s="458"/>
      <c r="AI14" s="458"/>
      <c r="AJ14" s="460"/>
      <c r="AK14" s="199" t="s">
        <v>165</v>
      </c>
      <c r="AL14" s="198" t="s">
        <v>166</v>
      </c>
      <c r="AM14" s="198" t="s">
        <v>164</v>
      </c>
      <c r="AN14" s="199" t="s">
        <v>165</v>
      </c>
      <c r="AO14" s="198" t="s">
        <v>166</v>
      </c>
      <c r="AP14" s="198" t="s">
        <v>164</v>
      </c>
      <c r="AQ14" s="458"/>
      <c r="AS14" s="458"/>
      <c r="AT14" s="458"/>
      <c r="AU14" s="460"/>
      <c r="AV14" s="199" t="s">
        <v>165</v>
      </c>
      <c r="AW14" s="198" t="s">
        <v>166</v>
      </c>
      <c r="AX14" s="198" t="s">
        <v>164</v>
      </c>
      <c r="AY14" s="199" t="s">
        <v>165</v>
      </c>
      <c r="AZ14" s="198" t="s">
        <v>166</v>
      </c>
      <c r="BA14" s="198" t="s">
        <v>164</v>
      </c>
      <c r="BB14" s="458"/>
    </row>
    <row r="15" spans="1:54" ht="15" customHeight="1" x14ac:dyDescent="0.25">
      <c r="A15" s="462" t="s">
        <v>260</v>
      </c>
      <c r="B15" s="310">
        <v>2020</v>
      </c>
      <c r="C15" s="310" t="s">
        <v>102</v>
      </c>
      <c r="D15" s="323">
        <v>18426</v>
      </c>
      <c r="E15" s="323">
        <v>3378</v>
      </c>
      <c r="F15" s="323">
        <v>21804</v>
      </c>
      <c r="G15" s="323">
        <v>14096</v>
      </c>
      <c r="H15" s="323">
        <v>2510</v>
      </c>
      <c r="I15" s="323">
        <v>16606</v>
      </c>
      <c r="J15" s="324">
        <f>+F15+I15</f>
        <v>38410</v>
      </c>
      <c r="L15" s="462" t="s">
        <v>260</v>
      </c>
      <c r="M15" s="310">
        <v>2020</v>
      </c>
      <c r="N15" s="310" t="s">
        <v>102</v>
      </c>
      <c r="O15" s="312"/>
      <c r="P15" s="312"/>
      <c r="Q15" s="312"/>
      <c r="R15" s="312"/>
      <c r="S15" s="312"/>
      <c r="T15" s="312"/>
      <c r="U15" s="312"/>
      <c r="W15" s="462" t="s">
        <v>260</v>
      </c>
      <c r="X15" s="310">
        <v>2020</v>
      </c>
      <c r="Y15" s="310" t="s">
        <v>102</v>
      </c>
      <c r="Z15" s="312"/>
      <c r="AA15" s="312"/>
      <c r="AB15" s="312"/>
      <c r="AC15" s="312"/>
      <c r="AD15" s="312"/>
      <c r="AE15" s="312"/>
      <c r="AF15" s="312"/>
      <c r="AH15" s="462" t="s">
        <v>260</v>
      </c>
      <c r="AI15" s="310">
        <v>2020</v>
      </c>
      <c r="AJ15" s="310" t="s">
        <v>102</v>
      </c>
      <c r="AK15" s="312"/>
      <c r="AL15" s="312"/>
      <c r="AM15" s="312"/>
      <c r="AN15" s="312"/>
      <c r="AO15" s="312"/>
      <c r="AP15" s="312"/>
      <c r="AQ15" s="312"/>
      <c r="AS15" s="462" t="s">
        <v>260</v>
      </c>
      <c r="AT15" s="310">
        <v>2020</v>
      </c>
      <c r="AU15" s="310" t="s">
        <v>102</v>
      </c>
      <c r="AV15" s="312"/>
      <c r="AW15" s="312"/>
      <c r="AX15" s="312"/>
      <c r="AY15" s="312"/>
      <c r="AZ15" s="312"/>
      <c r="BA15" s="312"/>
      <c r="BB15" s="312"/>
    </row>
    <row r="16" spans="1:54" x14ac:dyDescent="0.25">
      <c r="A16" s="448"/>
      <c r="B16" s="300">
        <v>2020</v>
      </c>
      <c r="C16" s="301" t="s">
        <v>103</v>
      </c>
      <c r="D16" s="318">
        <v>23529</v>
      </c>
      <c r="E16" s="318">
        <v>4716</v>
      </c>
      <c r="F16" s="318">
        <v>28245</v>
      </c>
      <c r="G16" s="318">
        <v>12140</v>
      </c>
      <c r="H16" s="318">
        <v>2713</v>
      </c>
      <c r="I16" s="318">
        <v>14853</v>
      </c>
      <c r="J16" s="319">
        <f t="shared" ref="J16:J81" si="0">+F16+I16</f>
        <v>43098</v>
      </c>
      <c r="L16" s="448"/>
      <c r="M16" s="300">
        <v>2020</v>
      </c>
      <c r="N16" s="301" t="s">
        <v>103</v>
      </c>
      <c r="O16" s="303">
        <v>27.694562031911431</v>
      </c>
      <c r="P16" s="303">
        <v>39.60923623445828</v>
      </c>
      <c r="Q16" s="303">
        <v>29.540451293340652</v>
      </c>
      <c r="R16" s="303">
        <v>-13.876276958002265</v>
      </c>
      <c r="S16" s="303">
        <v>8.0876494023904399</v>
      </c>
      <c r="T16" s="303">
        <v>-10.556425388413828</v>
      </c>
      <c r="U16" s="303">
        <v>12.205154907576144</v>
      </c>
      <c r="W16" s="448"/>
      <c r="X16" s="300">
        <v>2020</v>
      </c>
      <c r="Y16" s="301" t="s">
        <v>103</v>
      </c>
      <c r="Z16" s="303">
        <v>27.694562031911431</v>
      </c>
      <c r="AA16" s="303">
        <v>39.60923623445828</v>
      </c>
      <c r="AB16" s="303">
        <v>29.540451293340652</v>
      </c>
      <c r="AC16" s="303">
        <v>-13.876276958002265</v>
      </c>
      <c r="AD16" s="303">
        <v>8.0876494023904399</v>
      </c>
      <c r="AE16" s="303">
        <v>-10.556425388413828</v>
      </c>
      <c r="AF16" s="303">
        <v>12.205154907576144</v>
      </c>
      <c r="AH16" s="448"/>
      <c r="AI16" s="300">
        <v>2020</v>
      </c>
      <c r="AJ16" s="301" t="s">
        <v>103</v>
      </c>
      <c r="AK16" s="303"/>
      <c r="AL16" s="303"/>
      <c r="AM16" s="303"/>
      <c r="AN16" s="303"/>
      <c r="AO16" s="303"/>
      <c r="AP16" s="303"/>
      <c r="AQ16" s="303"/>
      <c r="AS16" s="448"/>
      <c r="AT16" s="300">
        <v>2020</v>
      </c>
      <c r="AU16" s="301" t="s">
        <v>103</v>
      </c>
      <c r="AV16" s="303"/>
      <c r="AW16" s="303"/>
      <c r="AX16" s="303"/>
      <c r="AY16" s="303"/>
      <c r="AZ16" s="303"/>
      <c r="BA16" s="303"/>
      <c r="BB16" s="303"/>
    </row>
    <row r="17" spans="1:54" x14ac:dyDescent="0.25">
      <c r="A17" s="448"/>
      <c r="B17" s="313">
        <v>2021</v>
      </c>
      <c r="C17" s="313" t="s">
        <v>104</v>
      </c>
      <c r="D17" s="323">
        <v>22014</v>
      </c>
      <c r="E17" s="323">
        <v>3492</v>
      </c>
      <c r="F17" s="323">
        <v>25506</v>
      </c>
      <c r="G17" s="323">
        <v>16614</v>
      </c>
      <c r="H17" s="323">
        <v>2877</v>
      </c>
      <c r="I17" s="323">
        <v>19491</v>
      </c>
      <c r="J17" s="324">
        <f t="shared" si="0"/>
        <v>44997</v>
      </c>
      <c r="L17" s="448"/>
      <c r="M17" s="313">
        <v>2021</v>
      </c>
      <c r="N17" s="313" t="s">
        <v>104</v>
      </c>
      <c r="O17" s="312">
        <v>-6.4388626800969035</v>
      </c>
      <c r="P17" s="312">
        <v>-25.954198473282446</v>
      </c>
      <c r="Q17" s="312">
        <v>-9.6972915560276221</v>
      </c>
      <c r="R17" s="312">
        <v>36.853377265238862</v>
      </c>
      <c r="S17" s="312">
        <v>6.0449686693696947</v>
      </c>
      <c r="T17" s="312">
        <v>31.226014946475459</v>
      </c>
      <c r="U17" s="312">
        <v>4.4062369483502692</v>
      </c>
      <c r="W17" s="448"/>
      <c r="X17" s="313">
        <v>2021</v>
      </c>
      <c r="Y17" s="313" t="s">
        <v>104</v>
      </c>
      <c r="Z17" s="312">
        <v>-6.4388626800969035</v>
      </c>
      <c r="AA17" s="312">
        <v>-25.954198473282446</v>
      </c>
      <c r="AB17" s="312">
        <v>-9.6972915560276221</v>
      </c>
      <c r="AC17" s="312">
        <v>36.853377265238862</v>
      </c>
      <c r="AD17" s="312">
        <v>6.0449686693696947</v>
      </c>
      <c r="AE17" s="312">
        <v>31.226014946475459</v>
      </c>
      <c r="AF17" s="312">
        <v>4.4062369483502692</v>
      </c>
      <c r="AH17" s="448"/>
      <c r="AI17" s="313">
        <v>2021</v>
      </c>
      <c r="AJ17" s="313" t="s">
        <v>104</v>
      </c>
      <c r="AK17" s="312"/>
      <c r="AL17" s="312"/>
      <c r="AM17" s="312"/>
      <c r="AN17" s="312"/>
      <c r="AO17" s="312"/>
      <c r="AP17" s="312"/>
      <c r="AQ17" s="312"/>
      <c r="AS17" s="448"/>
      <c r="AT17" s="313">
        <v>2021</v>
      </c>
      <c r="AU17" s="313" t="s">
        <v>104</v>
      </c>
      <c r="AV17" s="312"/>
      <c r="AW17" s="312"/>
      <c r="AX17" s="312"/>
      <c r="AY17" s="312"/>
      <c r="AZ17" s="312"/>
      <c r="BA17" s="312"/>
      <c r="BB17" s="312"/>
    </row>
    <row r="18" spans="1:54" x14ac:dyDescent="0.25">
      <c r="A18" s="448"/>
      <c r="B18" s="300">
        <v>2021</v>
      </c>
      <c r="C18" s="301" t="s">
        <v>105</v>
      </c>
      <c r="D18" s="318">
        <v>23730</v>
      </c>
      <c r="E18" s="318">
        <v>3989</v>
      </c>
      <c r="F18" s="318">
        <v>27719</v>
      </c>
      <c r="G18" s="318">
        <v>15641</v>
      </c>
      <c r="H18" s="318">
        <v>2693</v>
      </c>
      <c r="I18" s="318">
        <v>18334</v>
      </c>
      <c r="J18" s="319">
        <f t="shared" si="0"/>
        <v>46053</v>
      </c>
      <c r="L18" s="448"/>
      <c r="M18" s="300">
        <v>2021</v>
      </c>
      <c r="N18" s="301" t="s">
        <v>105</v>
      </c>
      <c r="O18" s="303">
        <v>7.7950395203052665</v>
      </c>
      <c r="P18" s="303">
        <v>14.232531500572733</v>
      </c>
      <c r="Q18" s="303">
        <v>8.6763898690504107</v>
      </c>
      <c r="R18" s="303">
        <v>-5.8565065607319156</v>
      </c>
      <c r="S18" s="303">
        <v>-6.3955509210983763</v>
      </c>
      <c r="T18" s="303">
        <v>-5.9360730593607371</v>
      </c>
      <c r="U18" s="303">
        <v>2.3468231215414477</v>
      </c>
      <c r="W18" s="448"/>
      <c r="X18" s="300">
        <v>2021</v>
      </c>
      <c r="Y18" s="301" t="s">
        <v>105</v>
      </c>
      <c r="Z18" s="303">
        <v>7.7950395203052665</v>
      </c>
      <c r="AA18" s="303">
        <v>14.232531500572733</v>
      </c>
      <c r="AB18" s="303">
        <v>8.6763898690504107</v>
      </c>
      <c r="AC18" s="303">
        <v>-5.8565065607319156</v>
      </c>
      <c r="AD18" s="303">
        <v>-6.3955509210983763</v>
      </c>
      <c r="AE18" s="303">
        <v>-5.9360730593607371</v>
      </c>
      <c r="AF18" s="303">
        <v>2.3468231215414477</v>
      </c>
      <c r="AH18" s="448"/>
      <c r="AI18" s="300">
        <v>2021</v>
      </c>
      <c r="AJ18" s="301" t="s">
        <v>105</v>
      </c>
      <c r="AK18" s="303"/>
      <c r="AL18" s="303"/>
      <c r="AM18" s="303"/>
      <c r="AN18" s="303"/>
      <c r="AO18" s="303"/>
      <c r="AP18" s="303"/>
      <c r="AQ18" s="303"/>
      <c r="AS18" s="448"/>
      <c r="AT18" s="300">
        <v>2021</v>
      </c>
      <c r="AU18" s="301" t="s">
        <v>105</v>
      </c>
      <c r="AV18" s="303"/>
      <c r="AW18" s="303"/>
      <c r="AX18" s="303"/>
      <c r="AY18" s="303"/>
      <c r="AZ18" s="303"/>
      <c r="BA18" s="303"/>
      <c r="BB18" s="303"/>
    </row>
    <row r="19" spans="1:54" x14ac:dyDescent="0.25">
      <c r="A19" s="448"/>
      <c r="B19" s="314">
        <v>2021</v>
      </c>
      <c r="C19" s="313" t="s">
        <v>102</v>
      </c>
      <c r="D19" s="323">
        <v>22587</v>
      </c>
      <c r="E19" s="323">
        <v>3576</v>
      </c>
      <c r="F19" s="323">
        <v>26163</v>
      </c>
      <c r="G19" s="323">
        <v>18743</v>
      </c>
      <c r="H19" s="323">
        <v>3041</v>
      </c>
      <c r="I19" s="323">
        <v>21784</v>
      </c>
      <c r="J19" s="324">
        <f t="shared" si="0"/>
        <v>47947</v>
      </c>
      <c r="L19" s="448"/>
      <c r="M19" s="314">
        <v>2021</v>
      </c>
      <c r="N19" s="313" t="s">
        <v>102</v>
      </c>
      <c r="O19" s="312">
        <v>-4.8166877370417183</v>
      </c>
      <c r="P19" s="312">
        <v>-10.35347204813236</v>
      </c>
      <c r="Q19" s="312">
        <v>-5.6134781197012842</v>
      </c>
      <c r="R19" s="312">
        <v>19.832491528674637</v>
      </c>
      <c r="S19" s="312">
        <v>12.922391385072402</v>
      </c>
      <c r="T19" s="312">
        <v>18.817497545543802</v>
      </c>
      <c r="U19" s="312">
        <v>4.1126528130632067</v>
      </c>
      <c r="W19" s="448"/>
      <c r="X19" s="314">
        <v>2021</v>
      </c>
      <c r="Y19" s="313" t="s">
        <v>102</v>
      </c>
      <c r="Z19" s="312">
        <v>-4.8166877370417183</v>
      </c>
      <c r="AA19" s="312">
        <v>-10.35347204813236</v>
      </c>
      <c r="AB19" s="312">
        <v>-5.6134781197012842</v>
      </c>
      <c r="AC19" s="312">
        <v>19.832491528674637</v>
      </c>
      <c r="AD19" s="312">
        <v>12.922391385072402</v>
      </c>
      <c r="AE19" s="312">
        <v>18.817497545543802</v>
      </c>
      <c r="AF19" s="312">
        <v>4.1126528130632067</v>
      </c>
      <c r="AH19" s="448"/>
      <c r="AI19" s="314">
        <v>2021</v>
      </c>
      <c r="AJ19" s="313" t="s">
        <v>102</v>
      </c>
      <c r="AK19" s="312">
        <v>22.582220774991853</v>
      </c>
      <c r="AL19" s="312">
        <v>5.8614564831261049</v>
      </c>
      <c r="AM19" s="312">
        <v>19.991744634012093</v>
      </c>
      <c r="AN19" s="312">
        <v>32.96679909194097</v>
      </c>
      <c r="AO19" s="312">
        <v>21.155378486055781</v>
      </c>
      <c r="AP19" s="312">
        <v>31.181500662411167</v>
      </c>
      <c r="AQ19" s="312">
        <v>24.829471491799012</v>
      </c>
      <c r="AS19" s="448"/>
      <c r="AT19" s="314">
        <v>2021</v>
      </c>
      <c r="AU19" s="313" t="s">
        <v>102</v>
      </c>
      <c r="AV19" s="312">
        <v>22.582220774991853</v>
      </c>
      <c r="AW19" s="312">
        <v>5.8614564831261049</v>
      </c>
      <c r="AX19" s="312">
        <v>19.991744634012093</v>
      </c>
      <c r="AY19" s="312">
        <v>32.96679909194097</v>
      </c>
      <c r="AZ19" s="312">
        <v>21.155378486055781</v>
      </c>
      <c r="BA19" s="312">
        <v>31.181500662411167</v>
      </c>
      <c r="BB19" s="312">
        <v>24.829471491799012</v>
      </c>
    </row>
    <row r="20" spans="1:54" x14ac:dyDescent="0.25">
      <c r="A20" s="448"/>
      <c r="B20" s="300">
        <v>2021</v>
      </c>
      <c r="C20" s="301" t="s">
        <v>103</v>
      </c>
      <c r="D20" s="318">
        <v>30104</v>
      </c>
      <c r="E20" s="318">
        <v>4770</v>
      </c>
      <c r="F20" s="318">
        <v>34874</v>
      </c>
      <c r="G20" s="318">
        <v>15110</v>
      </c>
      <c r="H20" s="318">
        <v>3088</v>
      </c>
      <c r="I20" s="318">
        <v>18198</v>
      </c>
      <c r="J20" s="319">
        <f t="shared" si="0"/>
        <v>53072</v>
      </c>
      <c r="L20" s="448"/>
      <c r="M20" s="300">
        <v>2021</v>
      </c>
      <c r="N20" s="301" t="s">
        <v>103</v>
      </c>
      <c r="O20" s="303">
        <v>33.280205427900995</v>
      </c>
      <c r="P20" s="303">
        <v>33.389261744966433</v>
      </c>
      <c r="Q20" s="303">
        <v>33.295111416886442</v>
      </c>
      <c r="R20" s="303">
        <v>-19.38323640825908</v>
      </c>
      <c r="S20" s="303">
        <v>1.5455442288720747</v>
      </c>
      <c r="T20" s="303">
        <v>-16.46162320969519</v>
      </c>
      <c r="U20" s="303">
        <v>10.688885644565872</v>
      </c>
      <c r="W20" s="448"/>
      <c r="X20" s="300">
        <v>2021</v>
      </c>
      <c r="Y20" s="301" t="s">
        <v>103</v>
      </c>
      <c r="Z20" s="303">
        <v>33.280205427900995</v>
      </c>
      <c r="AA20" s="303">
        <v>33.389261744966433</v>
      </c>
      <c r="AB20" s="303">
        <v>33.295111416886442</v>
      </c>
      <c r="AC20" s="303">
        <v>-19.38323640825908</v>
      </c>
      <c r="AD20" s="303">
        <v>1.5455442288720747</v>
      </c>
      <c r="AE20" s="303">
        <v>-16.46162320969519</v>
      </c>
      <c r="AF20" s="303">
        <v>10.688885644565872</v>
      </c>
      <c r="AH20" s="448"/>
      <c r="AI20" s="300">
        <v>2021</v>
      </c>
      <c r="AJ20" s="301" t="s">
        <v>103</v>
      </c>
      <c r="AK20" s="303">
        <v>27.94423902418292</v>
      </c>
      <c r="AL20" s="303">
        <v>1.1450381679389352</v>
      </c>
      <c r="AM20" s="303">
        <v>23.469640644361832</v>
      </c>
      <c r="AN20" s="303">
        <v>24.464579901153201</v>
      </c>
      <c r="AO20" s="303">
        <v>13.82233689642463</v>
      </c>
      <c r="AP20" s="303">
        <v>22.520702888305394</v>
      </c>
      <c r="AQ20" s="303">
        <v>23.142605225300471</v>
      </c>
      <c r="AS20" s="448"/>
      <c r="AT20" s="300">
        <v>2021</v>
      </c>
      <c r="AU20" s="301" t="s">
        <v>103</v>
      </c>
      <c r="AV20" s="303">
        <v>27.94423902418292</v>
      </c>
      <c r="AW20" s="303">
        <v>1.1450381679389352</v>
      </c>
      <c r="AX20" s="303">
        <v>23.469640644361832</v>
      </c>
      <c r="AY20" s="303">
        <v>24.464579901153201</v>
      </c>
      <c r="AZ20" s="303">
        <v>13.82233689642463</v>
      </c>
      <c r="BA20" s="303">
        <v>22.520702888305394</v>
      </c>
      <c r="BB20" s="303">
        <v>23.142605225300471</v>
      </c>
    </row>
    <row r="21" spans="1:54" x14ac:dyDescent="0.25">
      <c r="A21" s="448"/>
      <c r="B21" s="313">
        <v>2022</v>
      </c>
      <c r="C21" s="313" t="s">
        <v>104</v>
      </c>
      <c r="D21" s="323">
        <v>31641</v>
      </c>
      <c r="E21" s="323">
        <v>3006</v>
      </c>
      <c r="F21" s="323">
        <v>34647</v>
      </c>
      <c r="G21" s="323">
        <v>16740</v>
      </c>
      <c r="H21" s="323">
        <v>3112</v>
      </c>
      <c r="I21" s="323">
        <v>19852</v>
      </c>
      <c r="J21" s="324">
        <f t="shared" si="0"/>
        <v>54499</v>
      </c>
      <c r="L21" s="448"/>
      <c r="M21" s="313">
        <v>2022</v>
      </c>
      <c r="N21" s="313" t="s">
        <v>104</v>
      </c>
      <c r="O21" s="312">
        <v>5.1056338028168966</v>
      </c>
      <c r="P21" s="312">
        <v>-36.981132075471699</v>
      </c>
      <c r="Q21" s="312">
        <v>-0.65091472156908026</v>
      </c>
      <c r="R21" s="312">
        <v>10.787557908669768</v>
      </c>
      <c r="S21" s="312">
        <v>0.77720207253886997</v>
      </c>
      <c r="T21" s="312">
        <v>9.0889108693262983</v>
      </c>
      <c r="U21" s="312">
        <v>2.6888001205908978</v>
      </c>
      <c r="W21" s="448"/>
      <c r="X21" s="313">
        <v>2022</v>
      </c>
      <c r="Y21" s="313" t="s">
        <v>104</v>
      </c>
      <c r="Z21" s="312">
        <v>5.1056338028168966</v>
      </c>
      <c r="AA21" s="312">
        <v>-36.981132075471699</v>
      </c>
      <c r="AB21" s="312">
        <v>-0.65091472156908026</v>
      </c>
      <c r="AC21" s="312">
        <v>10.787557908669768</v>
      </c>
      <c r="AD21" s="312">
        <v>0.77720207253886997</v>
      </c>
      <c r="AE21" s="312">
        <v>9.0889108693262983</v>
      </c>
      <c r="AF21" s="312">
        <v>2.6888001205908978</v>
      </c>
      <c r="AH21" s="448"/>
      <c r="AI21" s="313">
        <v>2022</v>
      </c>
      <c r="AJ21" s="313" t="s">
        <v>104</v>
      </c>
      <c r="AK21" s="312">
        <v>43.731261924230012</v>
      </c>
      <c r="AL21" s="312">
        <v>-13.917525773195877</v>
      </c>
      <c r="AM21" s="312">
        <v>35.838626205598672</v>
      </c>
      <c r="AN21" s="312">
        <v>0.75839653304441867</v>
      </c>
      <c r="AO21" s="312">
        <v>8.1682307959680287</v>
      </c>
      <c r="AP21" s="312">
        <v>1.8521368836899086</v>
      </c>
      <c r="AQ21" s="312">
        <v>21.116963353112439</v>
      </c>
      <c r="AS21" s="448"/>
      <c r="AT21" s="313">
        <v>2022</v>
      </c>
      <c r="AU21" s="313" t="s">
        <v>104</v>
      </c>
      <c r="AV21" s="312">
        <v>43.731261924230012</v>
      </c>
      <c r="AW21" s="312">
        <v>-13.917525773195877</v>
      </c>
      <c r="AX21" s="312">
        <v>35.838626205598672</v>
      </c>
      <c r="AY21" s="312">
        <v>0.75839653304441867</v>
      </c>
      <c r="AZ21" s="312">
        <v>8.1682307959680287</v>
      </c>
      <c r="BA21" s="312">
        <v>1.8521368836899086</v>
      </c>
      <c r="BB21" s="312">
        <v>21.116963353112439</v>
      </c>
    </row>
    <row r="22" spans="1:54" x14ac:dyDescent="0.25">
      <c r="A22" s="448"/>
      <c r="B22" s="300">
        <v>2022</v>
      </c>
      <c r="C22" s="301" t="s">
        <v>105</v>
      </c>
      <c r="D22" s="318">
        <v>26229</v>
      </c>
      <c r="E22" s="318">
        <v>6529</v>
      </c>
      <c r="F22" s="318">
        <v>32758</v>
      </c>
      <c r="G22" s="318">
        <v>20077</v>
      </c>
      <c r="H22" s="318">
        <v>3209</v>
      </c>
      <c r="I22" s="318">
        <v>23286</v>
      </c>
      <c r="J22" s="319">
        <f t="shared" si="0"/>
        <v>56044</v>
      </c>
      <c r="L22" s="448"/>
      <c r="M22" s="300">
        <v>2022</v>
      </c>
      <c r="N22" s="301" t="s">
        <v>105</v>
      </c>
      <c r="O22" s="303">
        <v>-17.104389873897802</v>
      </c>
      <c r="P22" s="303">
        <v>117.19893546240851</v>
      </c>
      <c r="Q22" s="303">
        <v>-5.4521314976765751</v>
      </c>
      <c r="R22" s="303">
        <v>19.93428912783753</v>
      </c>
      <c r="S22" s="303">
        <v>3.1169665809768645</v>
      </c>
      <c r="T22" s="303">
        <v>17.298005238766876</v>
      </c>
      <c r="U22" s="303">
        <v>2.8349144020991304</v>
      </c>
      <c r="W22" s="448"/>
      <c r="X22" s="300">
        <v>2022</v>
      </c>
      <c r="Y22" s="301" t="s">
        <v>105</v>
      </c>
      <c r="Z22" s="303">
        <v>-17.104389873897802</v>
      </c>
      <c r="AA22" s="303">
        <v>117.19893546240851</v>
      </c>
      <c r="AB22" s="303">
        <v>-5.4521314976765751</v>
      </c>
      <c r="AC22" s="303">
        <v>19.93428912783753</v>
      </c>
      <c r="AD22" s="303">
        <v>3.1169665809768645</v>
      </c>
      <c r="AE22" s="303">
        <v>17.298005238766876</v>
      </c>
      <c r="AF22" s="303">
        <v>2.8349144020991304</v>
      </c>
      <c r="AH22" s="448"/>
      <c r="AI22" s="300">
        <v>2022</v>
      </c>
      <c r="AJ22" s="301" t="s">
        <v>105</v>
      </c>
      <c r="AK22" s="303">
        <v>10.530973451327426</v>
      </c>
      <c r="AL22" s="303">
        <v>63.675106542993234</v>
      </c>
      <c r="AM22" s="303">
        <v>18.178866481474799</v>
      </c>
      <c r="AN22" s="303">
        <v>28.361357969439297</v>
      </c>
      <c r="AO22" s="303">
        <v>19.160787226141849</v>
      </c>
      <c r="AP22" s="303">
        <v>27.009926911748664</v>
      </c>
      <c r="AQ22" s="303">
        <v>21.694569300588455</v>
      </c>
      <c r="AS22" s="448"/>
      <c r="AT22" s="300">
        <v>2022</v>
      </c>
      <c r="AU22" s="301" t="s">
        <v>105</v>
      </c>
      <c r="AV22" s="303">
        <v>10.530973451327426</v>
      </c>
      <c r="AW22" s="303">
        <v>63.675106542993234</v>
      </c>
      <c r="AX22" s="303">
        <v>18.178866481474799</v>
      </c>
      <c r="AY22" s="303">
        <v>28.361357969439297</v>
      </c>
      <c r="AZ22" s="303">
        <v>19.160787226141849</v>
      </c>
      <c r="BA22" s="303">
        <v>27.009926911748664</v>
      </c>
      <c r="BB22" s="303">
        <v>21.694569300588455</v>
      </c>
    </row>
    <row r="23" spans="1:54" x14ac:dyDescent="0.25">
      <c r="A23" s="448"/>
      <c r="B23" s="314">
        <v>2022</v>
      </c>
      <c r="C23" s="313" t="s">
        <v>102</v>
      </c>
      <c r="D23" s="323">
        <v>28074</v>
      </c>
      <c r="E23" s="323">
        <v>4015</v>
      </c>
      <c r="F23" s="323">
        <v>32089</v>
      </c>
      <c r="G23" s="323">
        <v>16729</v>
      </c>
      <c r="H23" s="323">
        <v>2620</v>
      </c>
      <c r="I23" s="323">
        <v>19349</v>
      </c>
      <c r="J23" s="324">
        <f t="shared" si="0"/>
        <v>51438</v>
      </c>
      <c r="L23" s="448"/>
      <c r="M23" s="314">
        <v>2022</v>
      </c>
      <c r="N23" s="313" t="s">
        <v>102</v>
      </c>
      <c r="O23" s="312">
        <v>7.0341987876015253</v>
      </c>
      <c r="P23" s="312">
        <v>-38.505130954204311</v>
      </c>
      <c r="Q23" s="312">
        <v>-2.042249221564191</v>
      </c>
      <c r="R23" s="312">
        <v>-16.675798177018478</v>
      </c>
      <c r="S23" s="312">
        <v>-18.354627609847313</v>
      </c>
      <c r="T23" s="312">
        <v>-16.907154513441554</v>
      </c>
      <c r="U23" s="312">
        <v>-8.2185425736921047</v>
      </c>
      <c r="W23" s="448"/>
      <c r="X23" s="314">
        <v>2022</v>
      </c>
      <c r="Y23" s="313" t="s">
        <v>102</v>
      </c>
      <c r="Z23" s="312">
        <v>7.0341987876015253</v>
      </c>
      <c r="AA23" s="312">
        <v>-38.505130954204311</v>
      </c>
      <c r="AB23" s="312">
        <v>-2.042249221564191</v>
      </c>
      <c r="AC23" s="312">
        <v>-16.675798177018478</v>
      </c>
      <c r="AD23" s="312">
        <v>-18.354627609847313</v>
      </c>
      <c r="AE23" s="312">
        <v>-16.907154513441554</v>
      </c>
      <c r="AF23" s="312">
        <v>-8.2185425736921047</v>
      </c>
      <c r="AH23" s="448"/>
      <c r="AI23" s="314">
        <v>2022</v>
      </c>
      <c r="AJ23" s="313" t="s">
        <v>102</v>
      </c>
      <c r="AK23" s="312">
        <v>24.292734758932127</v>
      </c>
      <c r="AL23" s="312">
        <v>12.276286353467555</v>
      </c>
      <c r="AM23" s="312">
        <v>22.650307686427396</v>
      </c>
      <c r="AN23" s="312">
        <v>-10.745344928773406</v>
      </c>
      <c r="AO23" s="312">
        <v>-13.844130220322256</v>
      </c>
      <c r="AP23" s="312">
        <v>-11.177928755049578</v>
      </c>
      <c r="AQ23" s="312">
        <v>7.2809560556447792</v>
      </c>
      <c r="AS23" s="448"/>
      <c r="AT23" s="314">
        <v>2022</v>
      </c>
      <c r="AU23" s="313" t="s">
        <v>102</v>
      </c>
      <c r="AV23" s="312">
        <v>24.292734758932127</v>
      </c>
      <c r="AW23" s="312">
        <v>12.276286353467555</v>
      </c>
      <c r="AX23" s="312">
        <v>22.650307686427396</v>
      </c>
      <c r="AY23" s="312">
        <v>-10.745344928773406</v>
      </c>
      <c r="AZ23" s="312">
        <v>-13.844130220322256</v>
      </c>
      <c r="BA23" s="312">
        <v>-11.177928755049578</v>
      </c>
      <c r="BB23" s="312">
        <v>7.2809560556447792</v>
      </c>
    </row>
    <row r="24" spans="1:54" x14ac:dyDescent="0.25">
      <c r="A24" s="448"/>
      <c r="B24" s="300">
        <v>2022</v>
      </c>
      <c r="C24" s="301" t="s">
        <v>103</v>
      </c>
      <c r="D24" s="318">
        <v>25463</v>
      </c>
      <c r="E24" s="318">
        <v>3943</v>
      </c>
      <c r="F24" s="318">
        <v>29406</v>
      </c>
      <c r="G24" s="318">
        <v>14926</v>
      </c>
      <c r="H24" s="318">
        <v>2709</v>
      </c>
      <c r="I24" s="318">
        <v>17635</v>
      </c>
      <c r="J24" s="319">
        <f t="shared" si="0"/>
        <v>47041</v>
      </c>
      <c r="L24" s="448"/>
      <c r="M24" s="300">
        <v>2022</v>
      </c>
      <c r="N24" s="301" t="s">
        <v>103</v>
      </c>
      <c r="O24" s="303">
        <v>-9.3004203177317066</v>
      </c>
      <c r="P24" s="303">
        <v>-1.7932752179327593</v>
      </c>
      <c r="Q24" s="303">
        <v>-8.3611206332388122</v>
      </c>
      <c r="R24" s="303">
        <v>-10.777691434036711</v>
      </c>
      <c r="S24" s="303">
        <v>3.3969465648854964</v>
      </c>
      <c r="T24" s="303">
        <v>-8.858338932244564</v>
      </c>
      <c r="U24" s="303">
        <v>-8.5481550604611414</v>
      </c>
      <c r="W24" s="448"/>
      <c r="X24" s="300">
        <v>2022</v>
      </c>
      <c r="Y24" s="301" t="s">
        <v>103</v>
      </c>
      <c r="Z24" s="303">
        <v>-9.3004203177317066</v>
      </c>
      <c r="AA24" s="303">
        <v>-1.7932752179327593</v>
      </c>
      <c r="AB24" s="303">
        <v>-8.3611206332388122</v>
      </c>
      <c r="AC24" s="303">
        <v>-10.777691434036711</v>
      </c>
      <c r="AD24" s="303">
        <v>3.3969465648854964</v>
      </c>
      <c r="AE24" s="303">
        <v>-8.858338932244564</v>
      </c>
      <c r="AF24" s="303">
        <v>-8.5481550604611414</v>
      </c>
      <c r="AH24" s="448"/>
      <c r="AI24" s="300">
        <v>2022</v>
      </c>
      <c r="AJ24" s="301" t="s">
        <v>103</v>
      </c>
      <c r="AK24" s="303">
        <v>-15.416555939410046</v>
      </c>
      <c r="AL24" s="303">
        <v>-17.337526205450743</v>
      </c>
      <c r="AM24" s="303">
        <v>-15.679302632333545</v>
      </c>
      <c r="AN24" s="303">
        <v>-1.2177365982792878</v>
      </c>
      <c r="AO24" s="303">
        <v>-12.273316062176164</v>
      </c>
      <c r="AP24" s="303">
        <v>-3.0937465655566569</v>
      </c>
      <c r="AQ24" s="303">
        <v>-11.363807657521846</v>
      </c>
      <c r="AS24" s="448"/>
      <c r="AT24" s="300">
        <v>2022</v>
      </c>
      <c r="AU24" s="301" t="s">
        <v>103</v>
      </c>
      <c r="AV24" s="303">
        <v>-15.416555939410046</v>
      </c>
      <c r="AW24" s="303">
        <v>-17.337526205450743</v>
      </c>
      <c r="AX24" s="303">
        <v>-15.679302632333545</v>
      </c>
      <c r="AY24" s="303">
        <v>-1.2177365982792878</v>
      </c>
      <c r="AZ24" s="303">
        <v>-12.273316062176164</v>
      </c>
      <c r="BA24" s="303">
        <v>-3.0937465655566569</v>
      </c>
      <c r="BB24" s="303">
        <v>-11.363807657521846</v>
      </c>
    </row>
    <row r="25" spans="1:54" x14ac:dyDescent="0.25">
      <c r="A25" s="448"/>
      <c r="B25" s="313">
        <v>2023</v>
      </c>
      <c r="C25" s="313" t="s">
        <v>104</v>
      </c>
      <c r="D25" s="323">
        <v>27793</v>
      </c>
      <c r="E25" s="323">
        <v>5534</v>
      </c>
      <c r="F25" s="323">
        <v>33327</v>
      </c>
      <c r="G25" s="323">
        <v>16544</v>
      </c>
      <c r="H25" s="323">
        <v>2919</v>
      </c>
      <c r="I25" s="323">
        <v>19463</v>
      </c>
      <c r="J25" s="324">
        <f t="shared" si="0"/>
        <v>52790</v>
      </c>
      <c r="L25" s="448"/>
      <c r="M25" s="313">
        <v>2023</v>
      </c>
      <c r="N25" s="313" t="s">
        <v>104</v>
      </c>
      <c r="O25" s="312">
        <v>9.1505321446805112</v>
      </c>
      <c r="P25" s="312">
        <v>40.349987319300027</v>
      </c>
      <c r="Q25" s="312">
        <v>13.334013466639476</v>
      </c>
      <c r="R25" s="312">
        <v>10.840144713922001</v>
      </c>
      <c r="S25" s="312">
        <v>7.7519379844961094</v>
      </c>
      <c r="T25" s="312">
        <v>10.365749929118223</v>
      </c>
      <c r="U25" s="312">
        <v>12.221253799876706</v>
      </c>
      <c r="W25" s="448"/>
      <c r="X25" s="313">
        <v>2023</v>
      </c>
      <c r="Y25" s="313" t="s">
        <v>104</v>
      </c>
      <c r="Z25" s="312">
        <v>9.1505321446805112</v>
      </c>
      <c r="AA25" s="312">
        <v>40.349987319300027</v>
      </c>
      <c r="AB25" s="312">
        <v>13.334013466639476</v>
      </c>
      <c r="AC25" s="312">
        <v>10.840144713922001</v>
      </c>
      <c r="AD25" s="312">
        <v>7.7519379844961094</v>
      </c>
      <c r="AE25" s="312">
        <v>10.365749929118223</v>
      </c>
      <c r="AF25" s="312">
        <v>12.221253799876706</v>
      </c>
      <c r="AH25" s="448"/>
      <c r="AI25" s="313">
        <v>2023</v>
      </c>
      <c r="AJ25" s="313" t="s">
        <v>104</v>
      </c>
      <c r="AK25" s="312">
        <v>-12.161436111374485</v>
      </c>
      <c r="AL25" s="312">
        <v>84.098469727212233</v>
      </c>
      <c r="AM25" s="312">
        <v>-3.8098536669841536</v>
      </c>
      <c r="AN25" s="312">
        <v>-1.1708482676224605</v>
      </c>
      <c r="AO25" s="312">
        <v>-6.2017994858611871</v>
      </c>
      <c r="AP25" s="312">
        <v>-1.9595003022365489</v>
      </c>
      <c r="AQ25" s="312">
        <v>-3.1358373548138587</v>
      </c>
      <c r="AS25" s="448"/>
      <c r="AT25" s="313">
        <v>2023</v>
      </c>
      <c r="AU25" s="313" t="s">
        <v>104</v>
      </c>
      <c r="AV25" s="312">
        <v>-12.161436111374485</v>
      </c>
      <c r="AW25" s="312">
        <v>84.098469727212233</v>
      </c>
      <c r="AX25" s="312">
        <v>-3.8098536669841536</v>
      </c>
      <c r="AY25" s="312">
        <v>-1.1708482676224605</v>
      </c>
      <c r="AZ25" s="312">
        <v>-6.2017994858611871</v>
      </c>
      <c r="BA25" s="312">
        <v>-1.9595003022365489</v>
      </c>
      <c r="BB25" s="312">
        <v>-3.1358373548138587</v>
      </c>
    </row>
    <row r="26" spans="1:54" x14ac:dyDescent="0.25">
      <c r="A26" s="448"/>
      <c r="B26" s="300">
        <v>2023</v>
      </c>
      <c r="C26" s="301" t="s">
        <v>105</v>
      </c>
      <c r="D26" s="318">
        <v>26244</v>
      </c>
      <c r="E26" s="318">
        <v>4457</v>
      </c>
      <c r="F26" s="318">
        <v>30701</v>
      </c>
      <c r="G26" s="318">
        <v>17113</v>
      </c>
      <c r="H26" s="318">
        <v>2675</v>
      </c>
      <c r="I26" s="318">
        <v>19788</v>
      </c>
      <c r="J26" s="319">
        <f t="shared" si="0"/>
        <v>50489</v>
      </c>
      <c r="L26" s="448"/>
      <c r="M26" s="300">
        <v>2023</v>
      </c>
      <c r="N26" s="301" t="s">
        <v>105</v>
      </c>
      <c r="O26" s="303">
        <v>-5.5733458064980397</v>
      </c>
      <c r="P26" s="303">
        <v>-19.461510661366106</v>
      </c>
      <c r="Q26" s="303">
        <v>-7.8794971044498539</v>
      </c>
      <c r="R26" s="303">
        <v>3.4393133462282464</v>
      </c>
      <c r="S26" s="303">
        <v>-8.3590270640630422</v>
      </c>
      <c r="T26" s="303">
        <v>1.6698350716744699</v>
      </c>
      <c r="U26" s="303">
        <v>-4.3587800719833325</v>
      </c>
      <c r="W26" s="448"/>
      <c r="X26" s="300">
        <v>2023</v>
      </c>
      <c r="Y26" s="301" t="s">
        <v>105</v>
      </c>
      <c r="Z26" s="303">
        <v>-5.5733458064980397</v>
      </c>
      <c r="AA26" s="303">
        <v>-19.461510661366106</v>
      </c>
      <c r="AB26" s="303">
        <v>-7.8794971044498539</v>
      </c>
      <c r="AC26" s="303">
        <v>3.4393133462282464</v>
      </c>
      <c r="AD26" s="303">
        <v>-8.3590270640630422</v>
      </c>
      <c r="AE26" s="303">
        <v>1.6698350716744699</v>
      </c>
      <c r="AF26" s="303">
        <v>-4.3587800719833325</v>
      </c>
      <c r="AH26" s="448"/>
      <c r="AI26" s="300">
        <v>2023</v>
      </c>
      <c r="AJ26" s="301" t="s">
        <v>105</v>
      </c>
      <c r="AK26" s="303">
        <v>5.7188608029278498E-2</v>
      </c>
      <c r="AL26" s="303">
        <v>-31.735334660744371</v>
      </c>
      <c r="AM26" s="303">
        <v>-6.2793821356615211</v>
      </c>
      <c r="AN26" s="303">
        <v>-14.763161826966183</v>
      </c>
      <c r="AO26" s="303">
        <v>-16.640698036771582</v>
      </c>
      <c r="AP26" s="303">
        <v>-15.021901571759855</v>
      </c>
      <c r="AQ26" s="303">
        <v>-9.9118549710941295</v>
      </c>
      <c r="AS26" s="448"/>
      <c r="AT26" s="300">
        <v>2023</v>
      </c>
      <c r="AU26" s="301" t="s">
        <v>105</v>
      </c>
      <c r="AV26" s="303">
        <v>5.7188608029278498E-2</v>
      </c>
      <c r="AW26" s="303">
        <v>-31.735334660744371</v>
      </c>
      <c r="AX26" s="303">
        <v>-6.2793821356615211</v>
      </c>
      <c r="AY26" s="303">
        <v>-14.763161826966183</v>
      </c>
      <c r="AZ26" s="303">
        <v>-16.640698036771582</v>
      </c>
      <c r="BA26" s="303">
        <v>-15.021901571759855</v>
      </c>
      <c r="BB26" s="303">
        <v>-9.9118549710941295</v>
      </c>
    </row>
    <row r="27" spans="1:54" x14ac:dyDescent="0.25">
      <c r="A27" s="448"/>
      <c r="B27" s="314">
        <v>2023</v>
      </c>
      <c r="C27" s="313" t="s">
        <v>102</v>
      </c>
      <c r="D27" s="323">
        <v>28602</v>
      </c>
      <c r="E27" s="323">
        <v>5904</v>
      </c>
      <c r="F27" s="323">
        <v>34506</v>
      </c>
      <c r="G27" s="323">
        <v>17045</v>
      </c>
      <c r="H27" s="323">
        <v>2395</v>
      </c>
      <c r="I27" s="323">
        <v>19440</v>
      </c>
      <c r="J27" s="324">
        <f t="shared" si="0"/>
        <v>53946</v>
      </c>
      <c r="L27" s="448"/>
      <c r="M27" s="314">
        <v>2023</v>
      </c>
      <c r="N27" s="313" t="s">
        <v>102</v>
      </c>
      <c r="O27" s="312">
        <v>8.984910836762694</v>
      </c>
      <c r="P27" s="312">
        <v>32.465784159748694</v>
      </c>
      <c r="Q27" s="312">
        <v>12.393733103156251</v>
      </c>
      <c r="R27" s="312">
        <v>-0.39735873312686465</v>
      </c>
      <c r="S27" s="312">
        <v>-10.467289719626166</v>
      </c>
      <c r="T27" s="312">
        <v>-1.758641600970293</v>
      </c>
      <c r="U27" s="312">
        <v>6.8470359880369926</v>
      </c>
      <c r="W27" s="448"/>
      <c r="X27" s="314">
        <v>2023</v>
      </c>
      <c r="Y27" s="313" t="s">
        <v>102</v>
      </c>
      <c r="Z27" s="312">
        <v>8.984910836762694</v>
      </c>
      <c r="AA27" s="312">
        <v>32.465784159748694</v>
      </c>
      <c r="AB27" s="312">
        <v>12.393733103156251</v>
      </c>
      <c r="AC27" s="312">
        <v>-0.39735873312686465</v>
      </c>
      <c r="AD27" s="312">
        <v>-10.467289719626166</v>
      </c>
      <c r="AE27" s="312">
        <v>-1.758641600970293</v>
      </c>
      <c r="AF27" s="312">
        <v>6.8470359880369926</v>
      </c>
      <c r="AH27" s="448"/>
      <c r="AI27" s="314">
        <v>2023</v>
      </c>
      <c r="AJ27" s="313" t="s">
        <v>102</v>
      </c>
      <c r="AK27" s="312">
        <v>1.8807437486642442</v>
      </c>
      <c r="AL27" s="312">
        <v>47.04856787048567</v>
      </c>
      <c r="AM27" s="312">
        <v>7.5321761351241747</v>
      </c>
      <c r="AN27" s="312">
        <v>1.8889353816725389</v>
      </c>
      <c r="AO27" s="312">
        <v>-8.5877862595419856</v>
      </c>
      <c r="AP27" s="312">
        <v>0.47030854307716652</v>
      </c>
      <c r="AQ27" s="312">
        <v>4.8757727749912476</v>
      </c>
      <c r="AS27" s="448"/>
      <c r="AT27" s="314">
        <v>2023</v>
      </c>
      <c r="AU27" s="313" t="s">
        <v>102</v>
      </c>
      <c r="AV27" s="312">
        <v>1.8807437486642442</v>
      </c>
      <c r="AW27" s="312">
        <v>47.04856787048567</v>
      </c>
      <c r="AX27" s="312">
        <v>7.5321761351241747</v>
      </c>
      <c r="AY27" s="312">
        <v>1.8889353816725389</v>
      </c>
      <c r="AZ27" s="312">
        <v>-8.5877862595419856</v>
      </c>
      <c r="BA27" s="312">
        <v>0.47030854307716652</v>
      </c>
      <c r="BB27" s="312">
        <v>4.8757727749912476</v>
      </c>
    </row>
    <row r="28" spans="1:54" x14ac:dyDescent="0.25">
      <c r="A28" s="448"/>
      <c r="B28" s="300">
        <v>2023</v>
      </c>
      <c r="C28" s="301" t="s">
        <v>103</v>
      </c>
      <c r="D28" s="318">
        <v>25280</v>
      </c>
      <c r="E28" s="318">
        <v>2864</v>
      </c>
      <c r="F28" s="318">
        <v>28144</v>
      </c>
      <c r="G28" s="318">
        <v>14747</v>
      </c>
      <c r="H28" s="318">
        <v>1669</v>
      </c>
      <c r="I28" s="318">
        <v>16416</v>
      </c>
      <c r="J28" s="319">
        <f t="shared" si="0"/>
        <v>44560</v>
      </c>
      <c r="L28" s="448"/>
      <c r="M28" s="300">
        <v>2023</v>
      </c>
      <c r="N28" s="301" t="s">
        <v>103</v>
      </c>
      <c r="O28" s="303">
        <v>-11.614572407523951</v>
      </c>
      <c r="P28" s="303">
        <v>-51.490514905149055</v>
      </c>
      <c r="Q28" s="303">
        <v>-18.437373210456158</v>
      </c>
      <c r="R28" s="303">
        <v>-13.481959518920505</v>
      </c>
      <c r="S28" s="303">
        <v>-30.313152400835079</v>
      </c>
      <c r="T28" s="303">
        <v>-15.555555555555557</v>
      </c>
      <c r="U28" s="303">
        <v>-17.398880361843325</v>
      </c>
      <c r="W28" s="448"/>
      <c r="X28" s="300">
        <v>2023</v>
      </c>
      <c r="Y28" s="301" t="s">
        <v>103</v>
      </c>
      <c r="Z28" s="303">
        <v>-11.614572407523951</v>
      </c>
      <c r="AA28" s="303">
        <v>-51.490514905149055</v>
      </c>
      <c r="AB28" s="303">
        <v>-18.437373210456158</v>
      </c>
      <c r="AC28" s="303">
        <v>-13.481959518920505</v>
      </c>
      <c r="AD28" s="303">
        <v>-30.313152400835079</v>
      </c>
      <c r="AE28" s="303">
        <v>-15.555555555555557</v>
      </c>
      <c r="AF28" s="303">
        <v>-17.398880361843325</v>
      </c>
      <c r="AH28" s="448"/>
      <c r="AI28" s="300">
        <v>2023</v>
      </c>
      <c r="AJ28" s="301" t="s">
        <v>103</v>
      </c>
      <c r="AK28" s="303">
        <v>-0.71868986372382437</v>
      </c>
      <c r="AL28" s="303">
        <v>-27.364950545270091</v>
      </c>
      <c r="AM28" s="303">
        <v>-4.2916411616676982</v>
      </c>
      <c r="AN28" s="303">
        <v>-1.199249631515471</v>
      </c>
      <c r="AO28" s="303">
        <v>-38.390550018456992</v>
      </c>
      <c r="AP28" s="303">
        <v>-6.9123901332577304</v>
      </c>
      <c r="AQ28" s="303">
        <v>-5.2741225739248705</v>
      </c>
      <c r="AS28" s="448"/>
      <c r="AT28" s="300">
        <v>2023</v>
      </c>
      <c r="AU28" s="301" t="s">
        <v>103</v>
      </c>
      <c r="AV28" s="303">
        <v>-0.71868986372382437</v>
      </c>
      <c r="AW28" s="303">
        <v>-27.364950545270091</v>
      </c>
      <c r="AX28" s="303">
        <v>-4.2916411616676982</v>
      </c>
      <c r="AY28" s="303">
        <v>-1.199249631515471</v>
      </c>
      <c r="AZ28" s="303">
        <v>-38.390550018456992</v>
      </c>
      <c r="BA28" s="303">
        <v>-6.9123901332577304</v>
      </c>
      <c r="BB28" s="303">
        <v>-5.2741225739248705</v>
      </c>
    </row>
    <row r="29" spans="1:54" x14ac:dyDescent="0.25">
      <c r="A29" s="448"/>
      <c r="B29" s="313">
        <v>2024</v>
      </c>
      <c r="C29" s="313" t="s">
        <v>104</v>
      </c>
      <c r="D29" s="323">
        <v>27307</v>
      </c>
      <c r="E29" s="323">
        <v>3007</v>
      </c>
      <c r="F29" s="323">
        <v>30314</v>
      </c>
      <c r="G29" s="323">
        <v>13752</v>
      </c>
      <c r="H29" s="323">
        <v>1924</v>
      </c>
      <c r="I29" s="323">
        <v>15676</v>
      </c>
      <c r="J29" s="324">
        <f t="shared" si="0"/>
        <v>45990</v>
      </c>
      <c r="L29" s="448"/>
      <c r="M29" s="313">
        <v>2024</v>
      </c>
      <c r="N29" s="313" t="s">
        <v>104</v>
      </c>
      <c r="O29" s="312">
        <v>8.0181962025316409</v>
      </c>
      <c r="P29" s="312">
        <v>4.9930167597765518</v>
      </c>
      <c r="Q29" s="312">
        <v>7.7103467879477137</v>
      </c>
      <c r="R29" s="312">
        <v>-6.747135010510604</v>
      </c>
      <c r="S29" s="312">
        <v>15.278609946075505</v>
      </c>
      <c r="T29" s="312">
        <v>-4.5077972709551659</v>
      </c>
      <c r="U29" s="312">
        <v>3.209156193895879</v>
      </c>
      <c r="W29" s="448"/>
      <c r="X29" s="313">
        <v>2024</v>
      </c>
      <c r="Y29" s="313" t="s">
        <v>104</v>
      </c>
      <c r="Z29" s="312">
        <v>8.0181962025316409</v>
      </c>
      <c r="AA29" s="312">
        <v>4.9930167597765518</v>
      </c>
      <c r="AB29" s="312">
        <v>7.7103467879477137</v>
      </c>
      <c r="AC29" s="312">
        <v>-6.747135010510604</v>
      </c>
      <c r="AD29" s="312">
        <v>15.278609946075505</v>
      </c>
      <c r="AE29" s="312">
        <v>-4.5077972709551659</v>
      </c>
      <c r="AF29" s="312">
        <v>3.209156193895879</v>
      </c>
      <c r="AH29" s="448"/>
      <c r="AI29" s="313">
        <v>2024</v>
      </c>
      <c r="AJ29" s="313" t="s">
        <v>104</v>
      </c>
      <c r="AK29" s="312">
        <v>-1.7486417443241038</v>
      </c>
      <c r="AL29" s="312">
        <v>-45.663173111673295</v>
      </c>
      <c r="AM29" s="312">
        <v>-9.0407177363699134</v>
      </c>
      <c r="AN29" s="312">
        <v>-16.876208897485483</v>
      </c>
      <c r="AO29" s="312">
        <v>-34.087016101404586</v>
      </c>
      <c r="AP29" s="312">
        <v>-19.457432050557472</v>
      </c>
      <c r="AQ29" s="312">
        <v>-12.881227505209324</v>
      </c>
      <c r="AS29" s="448"/>
      <c r="AT29" s="313">
        <v>2024</v>
      </c>
      <c r="AU29" s="313" t="s">
        <v>104</v>
      </c>
      <c r="AV29" s="312">
        <v>-1.7486417443241038</v>
      </c>
      <c r="AW29" s="312">
        <v>-45.663173111673295</v>
      </c>
      <c r="AX29" s="312">
        <v>-9.0407177363699134</v>
      </c>
      <c r="AY29" s="312">
        <v>-16.876208897485483</v>
      </c>
      <c r="AZ29" s="312">
        <v>-34.087016101404586</v>
      </c>
      <c r="BA29" s="312">
        <v>-19.457432050557472</v>
      </c>
      <c r="BB29" s="312">
        <v>-12.881227505209324</v>
      </c>
    </row>
    <row r="30" spans="1:54" x14ac:dyDescent="0.25">
      <c r="A30" s="448"/>
      <c r="B30" s="300">
        <v>2024</v>
      </c>
      <c r="C30" s="301" t="s">
        <v>105</v>
      </c>
      <c r="D30" s="318">
        <v>23702</v>
      </c>
      <c r="E30" s="318">
        <v>5328</v>
      </c>
      <c r="F30" s="318">
        <v>29030</v>
      </c>
      <c r="G30" s="318">
        <v>14400</v>
      </c>
      <c r="H30" s="318">
        <v>1793</v>
      </c>
      <c r="I30" s="318">
        <v>16193</v>
      </c>
      <c r="J30" s="319">
        <f t="shared" si="0"/>
        <v>45223</v>
      </c>
      <c r="L30" s="448"/>
      <c r="M30" s="300">
        <v>2024</v>
      </c>
      <c r="N30" s="301" t="s">
        <v>105</v>
      </c>
      <c r="O30" s="303">
        <v>-13.201743142783911</v>
      </c>
      <c r="P30" s="303">
        <v>77.18656468240772</v>
      </c>
      <c r="Q30" s="303">
        <v>-4.2356666886586964</v>
      </c>
      <c r="R30" s="303">
        <v>4.712041884816756</v>
      </c>
      <c r="S30" s="303">
        <v>-6.8087318087318067</v>
      </c>
      <c r="T30" s="303">
        <v>3.2980352130645514</v>
      </c>
      <c r="U30" s="303">
        <v>-1.6677538595346846</v>
      </c>
      <c r="W30" s="448"/>
      <c r="X30" s="300">
        <v>2024</v>
      </c>
      <c r="Y30" s="301" t="s">
        <v>105</v>
      </c>
      <c r="Z30" s="303">
        <v>-13.201743142783911</v>
      </c>
      <c r="AA30" s="303">
        <v>77.18656468240772</v>
      </c>
      <c r="AB30" s="303">
        <v>-4.2356666886586964</v>
      </c>
      <c r="AC30" s="303">
        <v>4.712041884816756</v>
      </c>
      <c r="AD30" s="303">
        <v>-6.8087318087318067</v>
      </c>
      <c r="AE30" s="303">
        <v>3.2980352130645514</v>
      </c>
      <c r="AF30" s="303">
        <v>-1.6677538595346846</v>
      </c>
      <c r="AH30" s="448"/>
      <c r="AI30" s="300">
        <v>2024</v>
      </c>
      <c r="AJ30" s="301" t="s">
        <v>105</v>
      </c>
      <c r="AK30" s="303">
        <v>-9.6860234720317067</v>
      </c>
      <c r="AL30" s="303">
        <v>19.542293022212249</v>
      </c>
      <c r="AM30" s="303">
        <v>-5.4428194521351116</v>
      </c>
      <c r="AN30" s="303">
        <v>-15.853444749605558</v>
      </c>
      <c r="AO30" s="303">
        <v>-32.971962616822424</v>
      </c>
      <c r="AP30" s="303">
        <v>-18.167576308874061</v>
      </c>
      <c r="AQ30" s="303">
        <v>-10.429994652300508</v>
      </c>
      <c r="AS30" s="448"/>
      <c r="AT30" s="300">
        <v>2024</v>
      </c>
      <c r="AU30" s="301" t="s">
        <v>105</v>
      </c>
      <c r="AV30" s="303">
        <v>-9.6860234720317067</v>
      </c>
      <c r="AW30" s="303">
        <v>19.542293022212249</v>
      </c>
      <c r="AX30" s="303">
        <v>-5.4428194521351116</v>
      </c>
      <c r="AY30" s="303">
        <v>-15.853444749605558</v>
      </c>
      <c r="AZ30" s="303">
        <v>-32.971962616822424</v>
      </c>
      <c r="BA30" s="303">
        <v>-18.167576308874061</v>
      </c>
      <c r="BB30" s="303">
        <v>-10.429994652300508</v>
      </c>
    </row>
    <row r="31" spans="1:54" x14ac:dyDescent="0.25">
      <c r="A31" s="448"/>
      <c r="B31" s="314">
        <v>2024</v>
      </c>
      <c r="C31" s="313" t="s">
        <v>102</v>
      </c>
      <c r="D31" s="323">
        <v>24322</v>
      </c>
      <c r="E31" s="323">
        <v>2405</v>
      </c>
      <c r="F31" s="323">
        <v>26727</v>
      </c>
      <c r="G31" s="323">
        <v>9647</v>
      </c>
      <c r="H31" s="323">
        <v>1806</v>
      </c>
      <c r="I31" s="323">
        <v>11453</v>
      </c>
      <c r="J31" s="324">
        <f t="shared" si="0"/>
        <v>38180</v>
      </c>
      <c r="L31" s="448"/>
      <c r="M31" s="314">
        <v>2024</v>
      </c>
      <c r="N31" s="313" t="s">
        <v>102</v>
      </c>
      <c r="O31" s="312">
        <v>2.6158130115601921</v>
      </c>
      <c r="P31" s="312">
        <v>-54.861111111111107</v>
      </c>
      <c r="Q31" s="312">
        <v>-7.9331725800895612</v>
      </c>
      <c r="R31" s="312">
        <v>-33.006944444444443</v>
      </c>
      <c r="S31" s="312">
        <v>0.72504182933630545</v>
      </c>
      <c r="T31" s="312">
        <v>-29.271907614401286</v>
      </c>
      <c r="U31" s="312">
        <v>-15.57393361784932</v>
      </c>
      <c r="W31" s="448"/>
      <c r="X31" s="314">
        <v>2024</v>
      </c>
      <c r="Y31" s="313" t="s">
        <v>102</v>
      </c>
      <c r="Z31" s="312">
        <v>2.6158130115601921</v>
      </c>
      <c r="AA31" s="312">
        <v>-54.861111111111107</v>
      </c>
      <c r="AB31" s="312">
        <v>-7.9331725800895612</v>
      </c>
      <c r="AC31" s="312">
        <v>-33.006944444444443</v>
      </c>
      <c r="AD31" s="312">
        <v>0.72504182933630545</v>
      </c>
      <c r="AE31" s="312">
        <v>-29.271907614401286</v>
      </c>
      <c r="AF31" s="312">
        <v>-15.57393361784932</v>
      </c>
      <c r="AH31" s="448"/>
      <c r="AI31" s="314">
        <v>2024</v>
      </c>
      <c r="AJ31" s="313" t="s">
        <v>102</v>
      </c>
      <c r="AK31" s="312">
        <v>-14.963988532270463</v>
      </c>
      <c r="AL31" s="312">
        <v>-59.264905149051486</v>
      </c>
      <c r="AM31" s="312">
        <v>-22.543905407755176</v>
      </c>
      <c r="AN31" s="312">
        <v>-43.402757406864175</v>
      </c>
      <c r="AO31" s="312">
        <v>-24.592901878914404</v>
      </c>
      <c r="AP31" s="312">
        <v>-41.085390946502052</v>
      </c>
      <c r="AQ31" s="312">
        <v>-29.225521818114402</v>
      </c>
      <c r="AS31" s="448"/>
      <c r="AT31" s="314">
        <v>2024</v>
      </c>
      <c r="AU31" s="313" t="s">
        <v>102</v>
      </c>
      <c r="AV31" s="312">
        <v>-14.963988532270463</v>
      </c>
      <c r="AW31" s="312">
        <v>-59.264905149051486</v>
      </c>
      <c r="AX31" s="312">
        <v>-22.543905407755176</v>
      </c>
      <c r="AY31" s="312">
        <v>-43.402757406864175</v>
      </c>
      <c r="AZ31" s="312">
        <v>-24.592901878914404</v>
      </c>
      <c r="BA31" s="312">
        <v>-41.085390946502052</v>
      </c>
      <c r="BB31" s="312">
        <v>-29.225521818114402</v>
      </c>
    </row>
    <row r="32" spans="1:54" x14ac:dyDescent="0.25">
      <c r="A32" s="448"/>
      <c r="B32" s="300">
        <v>2024</v>
      </c>
      <c r="C32" s="301" t="s">
        <v>103</v>
      </c>
      <c r="D32" s="318">
        <v>22480</v>
      </c>
      <c r="E32" s="318">
        <v>3684</v>
      </c>
      <c r="F32" s="318">
        <v>26164</v>
      </c>
      <c r="G32" s="318">
        <v>14584</v>
      </c>
      <c r="H32" s="318">
        <v>1522</v>
      </c>
      <c r="I32" s="318">
        <v>16106</v>
      </c>
      <c r="J32" s="319">
        <f t="shared" si="0"/>
        <v>42270</v>
      </c>
      <c r="K32" s="200"/>
      <c r="L32" s="448"/>
      <c r="M32" s="300">
        <v>2024</v>
      </c>
      <c r="N32" s="301" t="s">
        <v>103</v>
      </c>
      <c r="O32" s="303">
        <v>-7.5733903461886314</v>
      </c>
      <c r="P32" s="303">
        <v>53.180873180873192</v>
      </c>
      <c r="Q32" s="303">
        <v>-2.1064840797695155</v>
      </c>
      <c r="R32" s="303">
        <v>51.176531564216873</v>
      </c>
      <c r="S32" s="303">
        <v>-15.725359911406429</v>
      </c>
      <c r="T32" s="303">
        <v>40.62690997991794</v>
      </c>
      <c r="U32" s="303">
        <v>10.71241487689889</v>
      </c>
      <c r="V32" s="200"/>
      <c r="W32" s="448"/>
      <c r="X32" s="300">
        <v>2024</v>
      </c>
      <c r="Y32" s="301" t="s">
        <v>103</v>
      </c>
      <c r="Z32" s="303">
        <v>-7.5733903461886314</v>
      </c>
      <c r="AA32" s="303">
        <v>53.180873180873192</v>
      </c>
      <c r="AB32" s="303">
        <v>-2.1064840797695155</v>
      </c>
      <c r="AC32" s="303">
        <v>51.176531564216873</v>
      </c>
      <c r="AD32" s="303">
        <v>-15.725359911406429</v>
      </c>
      <c r="AE32" s="303">
        <v>40.62690997991794</v>
      </c>
      <c r="AF32" s="303">
        <v>10.71241487689889</v>
      </c>
      <c r="AG32" s="200"/>
      <c r="AH32" s="448"/>
      <c r="AI32" s="300">
        <v>2024</v>
      </c>
      <c r="AJ32" s="301" t="s">
        <v>103</v>
      </c>
      <c r="AK32" s="303">
        <v>-11.075949367088612</v>
      </c>
      <c r="AL32" s="303">
        <v>28.631284916201139</v>
      </c>
      <c r="AM32" s="303">
        <v>-7.0352472996020481</v>
      </c>
      <c r="AN32" s="303">
        <v>-1.1053095544856575</v>
      </c>
      <c r="AO32" s="303">
        <v>-8.8076692630317552</v>
      </c>
      <c r="AP32" s="303">
        <v>-1.888401559454195</v>
      </c>
      <c r="AQ32" s="303">
        <v>-5.1391382405745105</v>
      </c>
      <c r="AR32" s="200"/>
      <c r="AS32" s="448"/>
      <c r="AT32" s="300">
        <v>2024</v>
      </c>
      <c r="AU32" s="301" t="s">
        <v>103</v>
      </c>
      <c r="AV32" s="303">
        <v>-11.075949367088612</v>
      </c>
      <c r="AW32" s="303">
        <v>28.631284916201139</v>
      </c>
      <c r="AX32" s="303">
        <v>-7.0352472996020481</v>
      </c>
      <c r="AY32" s="303">
        <v>-1.1053095544856575</v>
      </c>
      <c r="AZ32" s="303">
        <v>-8.8076692630317552</v>
      </c>
      <c r="BA32" s="303">
        <v>-1.888401559454195</v>
      </c>
      <c r="BB32" s="303">
        <v>-5.1391382405745105</v>
      </c>
    </row>
    <row r="33" spans="1:54" x14ac:dyDescent="0.25">
      <c r="A33" s="448"/>
      <c r="B33" s="313">
        <v>2025</v>
      </c>
      <c r="C33" s="313" t="s">
        <v>104</v>
      </c>
      <c r="D33" s="323">
        <v>23423</v>
      </c>
      <c r="E33" s="323">
        <v>2221</v>
      </c>
      <c r="F33" s="323">
        <v>25644</v>
      </c>
      <c r="G33" s="323">
        <v>13139</v>
      </c>
      <c r="H33" s="323">
        <v>1511</v>
      </c>
      <c r="I33" s="323">
        <v>14650</v>
      </c>
      <c r="J33" s="324">
        <f t="shared" si="0"/>
        <v>40294</v>
      </c>
      <c r="K33" s="200"/>
      <c r="L33" s="448"/>
      <c r="M33" s="313">
        <v>2025</v>
      </c>
      <c r="N33" s="313" t="s">
        <v>104</v>
      </c>
      <c r="O33" s="312">
        <v>4.1948398576512602</v>
      </c>
      <c r="P33" s="312">
        <v>-39.712269272529852</v>
      </c>
      <c r="Q33" s="312">
        <v>-1.9874636905671963</v>
      </c>
      <c r="R33" s="312">
        <v>-9.9081184860120572</v>
      </c>
      <c r="S33" s="312">
        <v>-0.72273324572930164</v>
      </c>
      <c r="T33" s="312">
        <v>-9.040109276046195</v>
      </c>
      <c r="U33" s="312">
        <v>-4.6747101963567559</v>
      </c>
      <c r="V33" s="200"/>
      <c r="W33" s="448"/>
      <c r="X33" s="313">
        <v>2025</v>
      </c>
      <c r="Y33" s="313" t="s">
        <v>104</v>
      </c>
      <c r="Z33" s="312">
        <v>4.1948398576512602</v>
      </c>
      <c r="AA33" s="312">
        <v>-39.712269272529852</v>
      </c>
      <c r="AB33" s="312">
        <v>-1.9874636905671963</v>
      </c>
      <c r="AC33" s="312">
        <v>-9.9081184860120572</v>
      </c>
      <c r="AD33" s="312">
        <v>-0.72273324572930164</v>
      </c>
      <c r="AE33" s="312">
        <v>-9.040109276046195</v>
      </c>
      <c r="AF33" s="312">
        <v>-4.6747101963567559</v>
      </c>
      <c r="AG33" s="200"/>
      <c r="AH33" s="448"/>
      <c r="AI33" s="313">
        <v>2025</v>
      </c>
      <c r="AJ33" s="313" t="s">
        <v>104</v>
      </c>
      <c r="AK33" s="312">
        <v>-14.223459186289233</v>
      </c>
      <c r="AL33" s="312">
        <v>-26.139008979048882</v>
      </c>
      <c r="AM33" s="312">
        <v>-15.40542323678828</v>
      </c>
      <c r="AN33" s="312">
        <v>-4.4575334496800565</v>
      </c>
      <c r="AO33" s="312">
        <v>-21.465696465696467</v>
      </c>
      <c r="AP33" s="312">
        <v>-6.5450369992344974</v>
      </c>
      <c r="AQ33" s="312">
        <v>-12.385301152424447</v>
      </c>
      <c r="AR33" s="200"/>
      <c r="AS33" s="448"/>
      <c r="AT33" s="313">
        <v>2025</v>
      </c>
      <c r="AU33" s="313" t="s">
        <v>104</v>
      </c>
      <c r="AV33" s="312">
        <v>-14.223459186289233</v>
      </c>
      <c r="AW33" s="312">
        <v>-26.139008979048882</v>
      </c>
      <c r="AX33" s="312">
        <v>-15.40542323678828</v>
      </c>
      <c r="AY33" s="312">
        <v>-4.4575334496800565</v>
      </c>
      <c r="AZ33" s="312">
        <v>-21.465696465696467</v>
      </c>
      <c r="BA33" s="312">
        <v>-6.5450369992344974</v>
      </c>
      <c r="BB33" s="312">
        <v>-12.385301152424447</v>
      </c>
    </row>
    <row r="34" spans="1:54" x14ac:dyDescent="0.25">
      <c r="A34" s="448"/>
      <c r="B34" s="300">
        <v>2025</v>
      </c>
      <c r="C34" s="301" t="s">
        <v>105</v>
      </c>
      <c r="D34" s="318">
        <v>22915</v>
      </c>
      <c r="E34" s="318">
        <v>1658</v>
      </c>
      <c r="F34" s="318">
        <v>24573</v>
      </c>
      <c r="G34" s="318">
        <v>13346</v>
      </c>
      <c r="H34" s="318">
        <v>1872</v>
      </c>
      <c r="I34" s="318">
        <v>15218</v>
      </c>
      <c r="J34" s="319">
        <f t="shared" si="0"/>
        <v>39791</v>
      </c>
      <c r="K34" s="200"/>
      <c r="L34" s="448"/>
      <c r="M34" s="300">
        <v>2025</v>
      </c>
      <c r="N34" s="301" t="s">
        <v>105</v>
      </c>
      <c r="O34" s="303">
        <v>-2.1688084361525028</v>
      </c>
      <c r="P34" s="303">
        <v>-25.348941918054933</v>
      </c>
      <c r="Q34" s="303">
        <v>-4.1764155357978439</v>
      </c>
      <c r="R34" s="303">
        <v>1.5754623639546423</v>
      </c>
      <c r="S34" s="303">
        <v>23.891462607544668</v>
      </c>
      <c r="T34" s="303">
        <v>3.8771331058020451</v>
      </c>
      <c r="U34" s="303">
        <v>-1.2483248126271889</v>
      </c>
      <c r="V34" s="200"/>
      <c r="W34" s="448"/>
      <c r="X34" s="300">
        <v>2025</v>
      </c>
      <c r="Y34" s="301" t="s">
        <v>105</v>
      </c>
      <c r="Z34" s="303">
        <v>-2.1688084361525028</v>
      </c>
      <c r="AA34" s="303">
        <v>-25.348941918054933</v>
      </c>
      <c r="AB34" s="303">
        <v>-4.1764155357978439</v>
      </c>
      <c r="AC34" s="303">
        <v>1.5754623639546423</v>
      </c>
      <c r="AD34" s="303">
        <v>23.891462607544668</v>
      </c>
      <c r="AE34" s="303">
        <v>3.8771331058020451</v>
      </c>
      <c r="AF34" s="303">
        <v>-1.2483248126271889</v>
      </c>
      <c r="AG34" s="200"/>
      <c r="AH34" s="448"/>
      <c r="AI34" s="300">
        <v>2025</v>
      </c>
      <c r="AJ34" s="301" t="s">
        <v>105</v>
      </c>
      <c r="AK34" s="303">
        <v>-3.3203949033836864</v>
      </c>
      <c r="AL34" s="303">
        <v>-68.881381381381374</v>
      </c>
      <c r="AM34" s="303">
        <v>-15.353083017568039</v>
      </c>
      <c r="AN34" s="303">
        <v>-7.3194444444444429</v>
      </c>
      <c r="AO34" s="303">
        <v>4.4060234244283265</v>
      </c>
      <c r="AP34" s="303">
        <v>-6.0211202371395132</v>
      </c>
      <c r="AQ34" s="303">
        <v>-12.011587024301789</v>
      </c>
      <c r="AR34" s="200"/>
      <c r="AS34" s="448"/>
      <c r="AT34" s="300">
        <v>2025</v>
      </c>
      <c r="AU34" s="301" t="s">
        <v>105</v>
      </c>
      <c r="AV34" s="303">
        <v>-3.3203949033836864</v>
      </c>
      <c r="AW34" s="303">
        <v>-68.881381381381374</v>
      </c>
      <c r="AX34" s="303">
        <v>-15.353083017568039</v>
      </c>
      <c r="AY34" s="303">
        <v>-7.3194444444444429</v>
      </c>
      <c r="AZ34" s="303">
        <v>4.4060234244283265</v>
      </c>
      <c r="BA34" s="303">
        <v>-6.0211202371395132</v>
      </c>
      <c r="BB34" s="303">
        <v>-12.011587024301789</v>
      </c>
    </row>
    <row r="35" spans="1:54" x14ac:dyDescent="0.25">
      <c r="A35" s="448"/>
      <c r="B35" s="314">
        <v>2025</v>
      </c>
      <c r="C35" s="313" t="s">
        <v>102</v>
      </c>
      <c r="D35" s="323">
        <v>21317</v>
      </c>
      <c r="E35" s="323">
        <v>1769</v>
      </c>
      <c r="F35" s="323">
        <v>23086</v>
      </c>
      <c r="G35" s="323">
        <v>16845</v>
      </c>
      <c r="H35" s="323">
        <v>1688</v>
      </c>
      <c r="I35" s="323">
        <v>18533</v>
      </c>
      <c r="J35" s="324">
        <f t="shared" si="0"/>
        <v>41619</v>
      </c>
      <c r="K35" s="200"/>
      <c r="L35" s="448"/>
      <c r="M35" s="314">
        <v>2025</v>
      </c>
      <c r="N35" s="313" t="s">
        <v>102</v>
      </c>
      <c r="O35" s="312">
        <v>-6.9735980798603521</v>
      </c>
      <c r="P35" s="312">
        <v>6.6948130277442601</v>
      </c>
      <c r="Q35" s="312">
        <v>-6.0513571806454252</v>
      </c>
      <c r="R35" s="312">
        <v>26.217593286377934</v>
      </c>
      <c r="S35" s="312">
        <v>-9.8290598290598297</v>
      </c>
      <c r="T35" s="312">
        <v>21.783414377710614</v>
      </c>
      <c r="U35" s="312">
        <v>4.5940036691714141</v>
      </c>
      <c r="V35" s="200"/>
      <c r="W35" s="448"/>
      <c r="X35" s="314">
        <v>2025</v>
      </c>
      <c r="Y35" s="313" t="s">
        <v>102</v>
      </c>
      <c r="Z35" s="312">
        <v>-6.9735980798603521</v>
      </c>
      <c r="AA35" s="312">
        <v>6.6948130277442601</v>
      </c>
      <c r="AB35" s="312">
        <v>-6.0513571806454252</v>
      </c>
      <c r="AC35" s="312">
        <v>26.217593286377934</v>
      </c>
      <c r="AD35" s="312">
        <v>-9.8290598290598297</v>
      </c>
      <c r="AE35" s="312">
        <v>21.783414377710614</v>
      </c>
      <c r="AF35" s="312">
        <v>4.5940036691714141</v>
      </c>
      <c r="AG35" s="200"/>
      <c r="AH35" s="448"/>
      <c r="AI35" s="314">
        <v>2025</v>
      </c>
      <c r="AJ35" s="313" t="s">
        <v>102</v>
      </c>
      <c r="AK35" s="312">
        <v>-12.355069484417399</v>
      </c>
      <c r="AL35" s="312">
        <v>-26.444906444906451</v>
      </c>
      <c r="AM35" s="312">
        <v>-13.622928125116914</v>
      </c>
      <c r="AN35" s="312">
        <v>74.613869596765824</v>
      </c>
      <c r="AO35" s="312">
        <v>-6.5337763012181682</v>
      </c>
      <c r="AP35" s="312">
        <v>61.81786431502664</v>
      </c>
      <c r="AQ35" s="312">
        <v>9.0073336825563075</v>
      </c>
      <c r="AR35" s="200"/>
      <c r="AS35" s="448"/>
      <c r="AT35" s="314">
        <v>2025</v>
      </c>
      <c r="AU35" s="313" t="s">
        <v>102</v>
      </c>
      <c r="AV35" s="312">
        <v>-12.355069484417399</v>
      </c>
      <c r="AW35" s="312">
        <v>-26.444906444906451</v>
      </c>
      <c r="AX35" s="312">
        <v>-13.622928125116914</v>
      </c>
      <c r="AY35" s="312">
        <v>74.613869596765824</v>
      </c>
      <c r="AZ35" s="312">
        <v>-6.5337763012181682</v>
      </c>
      <c r="BA35" s="312">
        <v>61.81786431502664</v>
      </c>
      <c r="BB35" s="312">
        <v>9.0073336825563075</v>
      </c>
    </row>
    <row r="36" spans="1:54" x14ac:dyDescent="0.25">
      <c r="A36" s="448"/>
      <c r="B36" s="300">
        <v>2025</v>
      </c>
      <c r="C36" s="309" t="s">
        <v>103</v>
      </c>
      <c r="D36" s="318">
        <v>18422</v>
      </c>
      <c r="E36" s="318">
        <v>2193</v>
      </c>
      <c r="F36" s="318">
        <v>20615</v>
      </c>
      <c r="G36" s="318">
        <v>16494</v>
      </c>
      <c r="H36" s="318">
        <v>1911</v>
      </c>
      <c r="I36" s="318">
        <v>18405</v>
      </c>
      <c r="J36" s="319">
        <f t="shared" si="0"/>
        <v>39020</v>
      </c>
      <c r="K36" s="200"/>
      <c r="L36" s="448"/>
      <c r="M36" s="300">
        <v>2025</v>
      </c>
      <c r="N36" s="309" t="s">
        <v>103</v>
      </c>
      <c r="O36" s="303">
        <v>-13.580710231270814</v>
      </c>
      <c r="P36" s="303">
        <v>23.968343697003959</v>
      </c>
      <c r="Q36" s="303">
        <v>-10.703456640388112</v>
      </c>
      <c r="R36" s="303">
        <v>-2.0837043633125489</v>
      </c>
      <c r="S36" s="303">
        <v>13.210900473933648</v>
      </c>
      <c r="T36" s="303">
        <v>-0.69065990395510823</v>
      </c>
      <c r="U36" s="303">
        <v>-6.244743987121268</v>
      </c>
      <c r="V36" s="200"/>
      <c r="W36" s="448"/>
      <c r="X36" s="300">
        <v>2025</v>
      </c>
      <c r="Y36" s="309" t="s">
        <v>103</v>
      </c>
      <c r="Z36" s="303">
        <v>-13.580710231270814</v>
      </c>
      <c r="AA36" s="303">
        <v>23.968343697003959</v>
      </c>
      <c r="AB36" s="303">
        <v>-10.703456640388112</v>
      </c>
      <c r="AC36" s="303">
        <v>-2.0837043633125489</v>
      </c>
      <c r="AD36" s="303">
        <v>13.210900473933648</v>
      </c>
      <c r="AE36" s="303">
        <v>-0.69065990395510823</v>
      </c>
      <c r="AF36" s="303">
        <v>-6.244743987121268</v>
      </c>
      <c r="AG36" s="200"/>
      <c r="AH36" s="448"/>
      <c r="AI36" s="300">
        <v>2025</v>
      </c>
      <c r="AJ36" s="309" t="s">
        <v>103</v>
      </c>
      <c r="AK36" s="303">
        <v>-18.05160142348754</v>
      </c>
      <c r="AL36" s="303">
        <v>-40.472312703583057</v>
      </c>
      <c r="AM36" s="303">
        <v>-21.208530805687204</v>
      </c>
      <c r="AN36" s="303">
        <v>13.096544157981356</v>
      </c>
      <c r="AO36" s="303">
        <v>25.558475689881746</v>
      </c>
      <c r="AP36" s="303">
        <v>14.274183534086674</v>
      </c>
      <c r="AQ36" s="303">
        <v>-7.6886680861130827</v>
      </c>
      <c r="AR36" s="200"/>
      <c r="AS36" s="448"/>
      <c r="AT36" s="300">
        <v>2025</v>
      </c>
      <c r="AU36" s="309" t="s">
        <v>103</v>
      </c>
      <c r="AV36" s="303">
        <v>-18.05160142348754</v>
      </c>
      <c r="AW36" s="303">
        <v>-40.472312703583057</v>
      </c>
      <c r="AX36" s="303">
        <v>-21.208530805687204</v>
      </c>
      <c r="AY36" s="303">
        <v>13.096544157981356</v>
      </c>
      <c r="AZ36" s="303">
        <v>25.558475689881746</v>
      </c>
      <c r="BA36" s="303">
        <v>14.274183534086674</v>
      </c>
      <c r="BB36" s="303">
        <v>-7.6886680861130827</v>
      </c>
    </row>
    <row r="37" spans="1:54" x14ac:dyDescent="0.25">
      <c r="A37" s="448"/>
      <c r="B37" s="315">
        <v>2026</v>
      </c>
      <c r="C37" s="315" t="s">
        <v>104</v>
      </c>
      <c r="D37" s="323">
        <v>20062</v>
      </c>
      <c r="E37" s="323">
        <v>2831</v>
      </c>
      <c r="F37" s="323">
        <v>22893</v>
      </c>
      <c r="G37" s="323">
        <v>14390</v>
      </c>
      <c r="H37" s="323">
        <v>1837</v>
      </c>
      <c r="I37" s="323">
        <v>16227</v>
      </c>
      <c r="J37" s="324">
        <f t="shared" si="0"/>
        <v>39120</v>
      </c>
      <c r="K37" s="200"/>
      <c r="L37" s="448"/>
      <c r="M37" s="315">
        <v>2026</v>
      </c>
      <c r="N37" s="315" t="s">
        <v>104</v>
      </c>
      <c r="O37" s="312">
        <v>8.902399305178605</v>
      </c>
      <c r="P37" s="312">
        <v>29.09256725946193</v>
      </c>
      <c r="Q37" s="312">
        <v>11.050206160562695</v>
      </c>
      <c r="R37" s="312">
        <v>-12.75615375287984</v>
      </c>
      <c r="S37" s="312">
        <v>-3.8723181580324422</v>
      </c>
      <c r="T37" s="312">
        <v>-11.833740831295842</v>
      </c>
      <c r="U37" s="312">
        <v>0.25627883136853313</v>
      </c>
      <c r="V37" s="200"/>
      <c r="W37" s="448"/>
      <c r="X37" s="315">
        <v>2026</v>
      </c>
      <c r="Y37" s="315" t="s">
        <v>104</v>
      </c>
      <c r="Z37" s="312">
        <v>8.902399305178605</v>
      </c>
      <c r="AA37" s="312">
        <v>29.09256725946193</v>
      </c>
      <c r="AB37" s="312">
        <v>11.050206160562695</v>
      </c>
      <c r="AC37" s="312">
        <v>-12.75615375287984</v>
      </c>
      <c r="AD37" s="312">
        <v>-3.8723181580324422</v>
      </c>
      <c r="AE37" s="312">
        <v>-11.833740831295842</v>
      </c>
      <c r="AF37" s="312">
        <v>0.25627883136853313</v>
      </c>
      <c r="AG37" s="200"/>
      <c r="AH37" s="448"/>
      <c r="AI37" s="315">
        <v>2026</v>
      </c>
      <c r="AJ37" s="315" t="s">
        <v>104</v>
      </c>
      <c r="AK37" s="312">
        <v>-14.34914400375699</v>
      </c>
      <c r="AL37" s="312">
        <v>27.465105808194494</v>
      </c>
      <c r="AM37" s="312">
        <v>-10.727655591951333</v>
      </c>
      <c r="AN37" s="312">
        <v>9.5212725473780466</v>
      </c>
      <c r="AO37" s="312">
        <v>21.575115817339508</v>
      </c>
      <c r="AP37" s="312">
        <v>10.764505119453929</v>
      </c>
      <c r="AQ37" s="312">
        <v>-2.9135851491537181</v>
      </c>
      <c r="AR37" s="200"/>
      <c r="AS37" s="448"/>
      <c r="AT37" s="315">
        <v>2026</v>
      </c>
      <c r="AU37" s="315" t="s">
        <v>104</v>
      </c>
      <c r="AV37" s="312">
        <v>-14.34914400375699</v>
      </c>
      <c r="AW37" s="312">
        <v>27.465105808194494</v>
      </c>
      <c r="AX37" s="312">
        <v>-10.727655591951333</v>
      </c>
      <c r="AY37" s="312">
        <v>9.5212725473780466</v>
      </c>
      <c r="AZ37" s="312">
        <v>21.575115817339508</v>
      </c>
      <c r="BA37" s="312">
        <v>10.764505119453929</v>
      </c>
      <c r="BB37" s="312">
        <v>-2.9135851491537181</v>
      </c>
    </row>
    <row r="38" spans="1:54" x14ac:dyDescent="0.25">
      <c r="A38" s="449"/>
      <c r="B38" s="305">
        <v>2026</v>
      </c>
      <c r="C38" s="306" t="s">
        <v>105</v>
      </c>
      <c r="D38" s="320">
        <v>23122</v>
      </c>
      <c r="E38" s="320">
        <v>2206</v>
      </c>
      <c r="F38" s="320">
        <v>25328</v>
      </c>
      <c r="G38" s="320">
        <v>16298</v>
      </c>
      <c r="H38" s="320">
        <v>1939</v>
      </c>
      <c r="I38" s="320">
        <v>18237</v>
      </c>
      <c r="J38" s="321">
        <f t="shared" si="0"/>
        <v>43565</v>
      </c>
      <c r="K38" s="200"/>
      <c r="L38" s="449"/>
      <c r="M38" s="305">
        <v>2026</v>
      </c>
      <c r="N38" s="306" t="s">
        <v>105</v>
      </c>
      <c r="O38" s="308">
        <v>15.252716578606311</v>
      </c>
      <c r="P38" s="308">
        <v>-22.077004592016962</v>
      </c>
      <c r="Q38" s="308">
        <v>10.636439086183543</v>
      </c>
      <c r="R38" s="308">
        <v>13.259207783182774</v>
      </c>
      <c r="S38" s="308">
        <v>5.5525313010343069</v>
      </c>
      <c r="T38" s="308">
        <v>12.386762802736186</v>
      </c>
      <c r="U38" s="308">
        <v>11.36247443762781</v>
      </c>
      <c r="V38" s="200"/>
      <c r="W38" s="449"/>
      <c r="X38" s="305">
        <v>2026</v>
      </c>
      <c r="Y38" s="306" t="s">
        <v>105</v>
      </c>
      <c r="Z38" s="308">
        <v>15.252716578606311</v>
      </c>
      <c r="AA38" s="308">
        <v>-22.077004592016962</v>
      </c>
      <c r="AB38" s="308">
        <v>10.636439086183543</v>
      </c>
      <c r="AC38" s="308">
        <v>13.259207783182774</v>
      </c>
      <c r="AD38" s="308">
        <v>5.5525313010343069</v>
      </c>
      <c r="AE38" s="308">
        <v>12.386762802736186</v>
      </c>
      <c r="AF38" s="308">
        <v>11.36247443762781</v>
      </c>
      <c r="AG38" s="200"/>
      <c r="AH38" s="449"/>
      <c r="AI38" s="305">
        <v>2026</v>
      </c>
      <c r="AJ38" s="306" t="s">
        <v>105</v>
      </c>
      <c r="AK38" s="308">
        <v>0.90333842461269853</v>
      </c>
      <c r="AL38" s="308">
        <v>33.051869722557285</v>
      </c>
      <c r="AM38" s="308">
        <v>3.0724779229235395</v>
      </c>
      <c r="AN38" s="308">
        <v>22.118986962385719</v>
      </c>
      <c r="AO38" s="308">
        <v>3.5790598290598439</v>
      </c>
      <c r="AP38" s="308">
        <v>19.838349323169922</v>
      </c>
      <c r="AQ38" s="308">
        <v>9.4845568093287369</v>
      </c>
      <c r="AR38" s="200"/>
      <c r="AS38" s="449"/>
      <c r="AT38" s="305">
        <v>2026</v>
      </c>
      <c r="AU38" s="306" t="s">
        <v>105</v>
      </c>
      <c r="AV38" s="308">
        <v>0.90333842461269853</v>
      </c>
      <c r="AW38" s="308">
        <v>33.051869722557285</v>
      </c>
      <c r="AX38" s="308">
        <v>3.0724779229235395</v>
      </c>
      <c r="AY38" s="308">
        <v>22.118986962385719</v>
      </c>
      <c r="AZ38" s="308">
        <v>3.5790598290598439</v>
      </c>
      <c r="BA38" s="308">
        <v>19.838349323169922</v>
      </c>
      <c r="BB38" s="308">
        <v>9.4845568093287369</v>
      </c>
    </row>
    <row r="39" spans="1:54" x14ac:dyDescent="0.25">
      <c r="A39" s="447" t="s">
        <v>261</v>
      </c>
      <c r="B39" s="313">
        <v>2020</v>
      </c>
      <c r="C39" s="313" t="s">
        <v>102</v>
      </c>
      <c r="D39" s="323">
        <v>1745</v>
      </c>
      <c r="E39" s="323">
        <v>18</v>
      </c>
      <c r="F39" s="323">
        <v>1763</v>
      </c>
      <c r="G39" s="323">
        <v>5424</v>
      </c>
      <c r="H39" s="323">
        <v>59</v>
      </c>
      <c r="I39" s="323">
        <v>5483</v>
      </c>
      <c r="J39" s="324">
        <f t="shared" si="0"/>
        <v>7246</v>
      </c>
      <c r="L39" s="447" t="s">
        <v>261</v>
      </c>
      <c r="M39" s="313">
        <v>2020</v>
      </c>
      <c r="N39" s="313" t="s">
        <v>102</v>
      </c>
      <c r="O39" s="312"/>
      <c r="P39" s="312"/>
      <c r="Q39" s="312"/>
      <c r="R39" s="312"/>
      <c r="S39" s="312"/>
      <c r="T39" s="312"/>
      <c r="U39" s="312"/>
      <c r="W39" s="447" t="s">
        <v>261</v>
      </c>
      <c r="X39" s="313">
        <v>2020</v>
      </c>
      <c r="Y39" s="313" t="s">
        <v>102</v>
      </c>
      <c r="Z39" s="312"/>
      <c r="AA39" s="312"/>
      <c r="AB39" s="312"/>
      <c r="AC39" s="312"/>
      <c r="AD39" s="312"/>
      <c r="AE39" s="312"/>
      <c r="AF39" s="312"/>
      <c r="AH39" s="447" t="s">
        <v>261</v>
      </c>
      <c r="AI39" s="313">
        <v>2020</v>
      </c>
      <c r="AJ39" s="313" t="s">
        <v>102</v>
      </c>
      <c r="AK39" s="312"/>
      <c r="AL39" s="312"/>
      <c r="AM39" s="312"/>
      <c r="AN39" s="312"/>
      <c r="AO39" s="312"/>
      <c r="AP39" s="312"/>
      <c r="AQ39" s="312"/>
      <c r="AS39" s="447" t="s">
        <v>261</v>
      </c>
      <c r="AT39" s="313">
        <v>2020</v>
      </c>
      <c r="AU39" s="313" t="s">
        <v>102</v>
      </c>
      <c r="AV39" s="312"/>
      <c r="AW39" s="312"/>
      <c r="AX39" s="312"/>
      <c r="AY39" s="312"/>
      <c r="AZ39" s="312"/>
      <c r="BA39" s="312"/>
      <c r="BB39" s="312"/>
    </row>
    <row r="40" spans="1:54" x14ac:dyDescent="0.25">
      <c r="A40" s="448"/>
      <c r="B40" s="300">
        <v>2020</v>
      </c>
      <c r="C40" s="301" t="s">
        <v>103</v>
      </c>
      <c r="D40" s="318">
        <v>4584</v>
      </c>
      <c r="E40" s="318">
        <v>63</v>
      </c>
      <c r="F40" s="318">
        <v>4647</v>
      </c>
      <c r="G40" s="318">
        <v>3051</v>
      </c>
      <c r="H40" s="318">
        <v>103</v>
      </c>
      <c r="I40" s="318">
        <v>3154</v>
      </c>
      <c r="J40" s="319">
        <f t="shared" si="0"/>
        <v>7801</v>
      </c>
      <c r="L40" s="448"/>
      <c r="M40" s="300">
        <v>2020</v>
      </c>
      <c r="N40" s="301" t="s">
        <v>103</v>
      </c>
      <c r="O40" s="303">
        <v>162.69340974212037</v>
      </c>
      <c r="P40" s="303">
        <v>250</v>
      </c>
      <c r="Q40" s="303">
        <v>163.58479863868405</v>
      </c>
      <c r="R40" s="303">
        <v>-43.75</v>
      </c>
      <c r="S40" s="303">
        <v>74.576271186440692</v>
      </c>
      <c r="T40" s="303">
        <v>-42.476746306766366</v>
      </c>
      <c r="U40" s="303">
        <v>7.659398288711003</v>
      </c>
      <c r="W40" s="448"/>
      <c r="X40" s="300">
        <v>2020</v>
      </c>
      <c r="Y40" s="301" t="s">
        <v>103</v>
      </c>
      <c r="Z40" s="303">
        <v>15.407576250949745</v>
      </c>
      <c r="AA40" s="303">
        <v>1.3321492007104803</v>
      </c>
      <c r="AB40" s="303">
        <v>13.226930838378271</v>
      </c>
      <c r="AC40" s="303">
        <v>-16.834562996594773</v>
      </c>
      <c r="AD40" s="303">
        <v>1.7529880478087654</v>
      </c>
      <c r="AE40" s="303">
        <v>-14.025051186318201</v>
      </c>
      <c r="AF40" s="303">
        <v>1.4449362145274658</v>
      </c>
      <c r="AH40" s="448"/>
      <c r="AI40" s="300">
        <v>2020</v>
      </c>
      <c r="AJ40" s="301" t="s">
        <v>103</v>
      </c>
      <c r="AK40" s="303"/>
      <c r="AL40" s="303"/>
      <c r="AM40" s="303"/>
      <c r="AN40" s="303"/>
      <c r="AO40" s="303"/>
      <c r="AP40" s="303"/>
      <c r="AQ40" s="303"/>
      <c r="AS40" s="448"/>
      <c r="AT40" s="300">
        <v>2020</v>
      </c>
      <c r="AU40" s="301" t="s">
        <v>103</v>
      </c>
      <c r="AV40" s="303"/>
      <c r="AW40" s="303"/>
      <c r="AX40" s="303"/>
      <c r="AY40" s="303"/>
      <c r="AZ40" s="303"/>
      <c r="BA40" s="303"/>
      <c r="BB40" s="303"/>
    </row>
    <row r="41" spans="1:54" x14ac:dyDescent="0.25">
      <c r="A41" s="448"/>
      <c r="B41" s="313">
        <v>2021</v>
      </c>
      <c r="C41" s="313" t="s">
        <v>104</v>
      </c>
      <c r="D41" s="323">
        <v>3089</v>
      </c>
      <c r="E41" s="323">
        <v>60</v>
      </c>
      <c r="F41" s="323">
        <v>3149</v>
      </c>
      <c r="G41" s="323">
        <v>5622</v>
      </c>
      <c r="H41" s="323">
        <v>110</v>
      </c>
      <c r="I41" s="323">
        <v>5732</v>
      </c>
      <c r="J41" s="324">
        <f t="shared" si="0"/>
        <v>8881</v>
      </c>
      <c r="L41" s="448"/>
      <c r="M41" s="313">
        <v>2021</v>
      </c>
      <c r="N41" s="313" t="s">
        <v>104</v>
      </c>
      <c r="O41" s="312">
        <v>-32.613438045375219</v>
      </c>
      <c r="P41" s="312">
        <v>-4.7619047619047734</v>
      </c>
      <c r="Q41" s="312">
        <v>-32.235851086722619</v>
      </c>
      <c r="R41" s="312">
        <v>84.267453294001967</v>
      </c>
      <c r="S41" s="312">
        <v>6.7961165048543677</v>
      </c>
      <c r="T41" s="312">
        <v>81.737476220672164</v>
      </c>
      <c r="U41" s="312">
        <v>13.844378925778742</v>
      </c>
      <c r="W41" s="448"/>
      <c r="X41" s="313">
        <v>2021</v>
      </c>
      <c r="Y41" s="313" t="s">
        <v>104</v>
      </c>
      <c r="Z41" s="312">
        <v>-6.3538611925708715</v>
      </c>
      <c r="AA41" s="312">
        <v>-6.3613231552162863E-2</v>
      </c>
      <c r="AB41" s="312">
        <v>-5.3035935563816636</v>
      </c>
      <c r="AC41" s="312">
        <v>21.17792421746292</v>
      </c>
      <c r="AD41" s="312">
        <v>0.25801695539992603</v>
      </c>
      <c r="AE41" s="312">
        <v>17.356762943513093</v>
      </c>
      <c r="AF41" s="312">
        <v>2.5059167478769302</v>
      </c>
      <c r="AH41" s="448"/>
      <c r="AI41" s="313">
        <v>2021</v>
      </c>
      <c r="AJ41" s="313" t="s">
        <v>104</v>
      </c>
      <c r="AK41" s="312"/>
      <c r="AL41" s="312"/>
      <c r="AM41" s="312"/>
      <c r="AN41" s="312"/>
      <c r="AO41" s="312"/>
      <c r="AP41" s="312"/>
      <c r="AQ41" s="312"/>
      <c r="AS41" s="448"/>
      <c r="AT41" s="313">
        <v>2021</v>
      </c>
      <c r="AU41" s="313" t="s">
        <v>104</v>
      </c>
      <c r="AV41" s="312"/>
      <c r="AW41" s="312"/>
      <c r="AX41" s="312"/>
      <c r="AY41" s="312"/>
      <c r="AZ41" s="312"/>
      <c r="BA41" s="312"/>
      <c r="BB41" s="312"/>
    </row>
    <row r="42" spans="1:54" x14ac:dyDescent="0.25">
      <c r="A42" s="448"/>
      <c r="B42" s="300">
        <v>2021</v>
      </c>
      <c r="C42" s="301" t="s">
        <v>105</v>
      </c>
      <c r="D42" s="318">
        <v>4002</v>
      </c>
      <c r="E42" s="318">
        <v>43</v>
      </c>
      <c r="F42" s="318">
        <v>4045</v>
      </c>
      <c r="G42" s="318">
        <v>4050</v>
      </c>
      <c r="H42" s="318">
        <v>142</v>
      </c>
      <c r="I42" s="318">
        <v>4192</v>
      </c>
      <c r="J42" s="319">
        <f t="shared" si="0"/>
        <v>8237</v>
      </c>
      <c r="L42" s="448"/>
      <c r="M42" s="300">
        <v>2021</v>
      </c>
      <c r="N42" s="301" t="s">
        <v>105</v>
      </c>
      <c r="O42" s="303">
        <v>29.556490773713193</v>
      </c>
      <c r="P42" s="303">
        <v>-28.333333333333329</v>
      </c>
      <c r="Q42" s="303">
        <v>28.453477294379184</v>
      </c>
      <c r="R42" s="303">
        <v>-27.961579509071512</v>
      </c>
      <c r="S42" s="303">
        <v>29.090909090909093</v>
      </c>
      <c r="T42" s="303">
        <v>-26.866713189113739</v>
      </c>
      <c r="U42" s="303">
        <v>-7.2514356491386138</v>
      </c>
      <c r="W42" s="448"/>
      <c r="X42" s="300">
        <v>2021</v>
      </c>
      <c r="Y42" s="301" t="s">
        <v>105</v>
      </c>
      <c r="Z42" s="303">
        <v>4.1473607704188273</v>
      </c>
      <c r="AA42" s="303">
        <v>-0.48682703321878568</v>
      </c>
      <c r="AB42" s="303">
        <v>3.512898925742959</v>
      </c>
      <c r="AC42" s="303">
        <v>-9.461899602744678</v>
      </c>
      <c r="AD42" s="303">
        <v>1.1122697254084133</v>
      </c>
      <c r="AE42" s="303">
        <v>-7.9010825509209468</v>
      </c>
      <c r="AF42" s="303">
        <v>-1.4312065248794434</v>
      </c>
      <c r="AH42" s="448"/>
      <c r="AI42" s="300">
        <v>2021</v>
      </c>
      <c r="AJ42" s="301" t="s">
        <v>105</v>
      </c>
      <c r="AK42" s="303"/>
      <c r="AL42" s="303"/>
      <c r="AM42" s="303"/>
      <c r="AN42" s="303"/>
      <c r="AO42" s="303"/>
      <c r="AP42" s="303"/>
      <c r="AQ42" s="303"/>
      <c r="AS42" s="448"/>
      <c r="AT42" s="300">
        <v>2021</v>
      </c>
      <c r="AU42" s="301" t="s">
        <v>105</v>
      </c>
      <c r="AV42" s="303"/>
      <c r="AW42" s="303"/>
      <c r="AX42" s="303"/>
      <c r="AY42" s="303"/>
      <c r="AZ42" s="303"/>
      <c r="BA42" s="303"/>
      <c r="BB42" s="303"/>
    </row>
    <row r="43" spans="1:54" x14ac:dyDescent="0.25">
      <c r="A43" s="448"/>
      <c r="B43" s="314">
        <v>2021</v>
      </c>
      <c r="C43" s="313" t="s">
        <v>102</v>
      </c>
      <c r="D43" s="323">
        <v>4687</v>
      </c>
      <c r="E43" s="323">
        <v>32</v>
      </c>
      <c r="F43" s="323">
        <v>4719</v>
      </c>
      <c r="G43" s="323">
        <v>5580</v>
      </c>
      <c r="H43" s="323">
        <v>155</v>
      </c>
      <c r="I43" s="323">
        <v>5735</v>
      </c>
      <c r="J43" s="324">
        <f t="shared" si="0"/>
        <v>10454</v>
      </c>
      <c r="L43" s="448"/>
      <c r="M43" s="314">
        <v>2021</v>
      </c>
      <c r="N43" s="313" t="s">
        <v>102</v>
      </c>
      <c r="O43" s="312">
        <v>17.116441779110446</v>
      </c>
      <c r="P43" s="312">
        <v>-25.581395348837205</v>
      </c>
      <c r="Q43" s="312">
        <v>16.66254635352287</v>
      </c>
      <c r="R43" s="312">
        <v>37.777777777777771</v>
      </c>
      <c r="S43" s="312">
        <v>9.1549295774647987</v>
      </c>
      <c r="T43" s="312">
        <v>36.808206106870244</v>
      </c>
      <c r="U43" s="312">
        <v>26.91513900692</v>
      </c>
      <c r="W43" s="448"/>
      <c r="X43" s="314">
        <v>2021</v>
      </c>
      <c r="Y43" s="313" t="s">
        <v>102</v>
      </c>
      <c r="Z43" s="312">
        <v>2.8866413822166028</v>
      </c>
      <c r="AA43" s="312">
        <v>-0.27575833542241152</v>
      </c>
      <c r="AB43" s="312">
        <v>2.4315451495364173</v>
      </c>
      <c r="AC43" s="312">
        <v>9.7819832491528675</v>
      </c>
      <c r="AD43" s="312">
        <v>0.48273301151132542</v>
      </c>
      <c r="AE43" s="312">
        <v>8.4160575979055317</v>
      </c>
      <c r="AF43" s="312">
        <v>4.8140186307080937</v>
      </c>
      <c r="AH43" s="448"/>
      <c r="AI43" s="314">
        <v>2021</v>
      </c>
      <c r="AJ43" s="313" t="s">
        <v>102</v>
      </c>
      <c r="AK43" s="312">
        <v>168.59598853868192</v>
      </c>
      <c r="AL43" s="312">
        <v>77.777777777777771</v>
      </c>
      <c r="AM43" s="312">
        <v>167.6687464549064</v>
      </c>
      <c r="AN43" s="312">
        <v>2.8761061946902799</v>
      </c>
      <c r="AO43" s="312">
        <v>162.71186440677968</v>
      </c>
      <c r="AP43" s="312">
        <v>4.5960240744118153</v>
      </c>
      <c r="AQ43" s="312">
        <v>44.272702180513392</v>
      </c>
      <c r="AS43" s="448"/>
      <c r="AT43" s="314">
        <v>2021</v>
      </c>
      <c r="AU43" s="313" t="s">
        <v>102</v>
      </c>
      <c r="AV43" s="312">
        <v>15.966568978617167</v>
      </c>
      <c r="AW43" s="312">
        <v>0.41444641799881549</v>
      </c>
      <c r="AX43" s="312">
        <v>13.557145477893954</v>
      </c>
      <c r="AY43" s="312">
        <v>1.1066969353007945</v>
      </c>
      <c r="AZ43" s="312">
        <v>3.8247011952191241</v>
      </c>
      <c r="BA43" s="312">
        <v>1.5175237865831623</v>
      </c>
      <c r="BB43" s="312">
        <v>8.3519916688362414</v>
      </c>
    </row>
    <row r="44" spans="1:54" x14ac:dyDescent="0.25">
      <c r="A44" s="448"/>
      <c r="B44" s="300">
        <v>2021</v>
      </c>
      <c r="C44" s="301" t="s">
        <v>103</v>
      </c>
      <c r="D44" s="318">
        <v>7135</v>
      </c>
      <c r="E44" s="318">
        <v>54</v>
      </c>
      <c r="F44" s="318">
        <v>7189</v>
      </c>
      <c r="G44" s="318">
        <v>3643</v>
      </c>
      <c r="H44" s="318">
        <v>240</v>
      </c>
      <c r="I44" s="318">
        <v>3883</v>
      </c>
      <c r="J44" s="319">
        <f t="shared" si="0"/>
        <v>11072</v>
      </c>
      <c r="L44" s="448"/>
      <c r="M44" s="300">
        <v>2021</v>
      </c>
      <c r="N44" s="301" t="s">
        <v>103</v>
      </c>
      <c r="O44" s="303">
        <v>52.229571154256462</v>
      </c>
      <c r="P44" s="303">
        <v>68.75</v>
      </c>
      <c r="Q44" s="303">
        <v>52.341597796143247</v>
      </c>
      <c r="R44" s="303">
        <v>-34.713261648745515</v>
      </c>
      <c r="S44" s="303">
        <v>54.838709677419359</v>
      </c>
      <c r="T44" s="303">
        <v>-32.292938099389715</v>
      </c>
      <c r="U44" s="303">
        <v>5.9116127797972098</v>
      </c>
      <c r="W44" s="448"/>
      <c r="X44" s="300">
        <v>2021</v>
      </c>
      <c r="Y44" s="301" t="s">
        <v>103</v>
      </c>
      <c r="Z44" s="303">
        <v>10.838092708194976</v>
      </c>
      <c r="AA44" s="303">
        <v>0.61521252796420567</v>
      </c>
      <c r="AB44" s="303">
        <v>9.4408133623819896</v>
      </c>
      <c r="AC44" s="303">
        <v>-10.334524889292002</v>
      </c>
      <c r="AD44" s="303">
        <v>2.7951331798750285</v>
      </c>
      <c r="AE44" s="303">
        <v>-8.5016525890561887</v>
      </c>
      <c r="AF44" s="303">
        <v>1.2889231860178942</v>
      </c>
      <c r="AH44" s="448"/>
      <c r="AI44" s="300">
        <v>2021</v>
      </c>
      <c r="AJ44" s="301" t="s">
        <v>103</v>
      </c>
      <c r="AK44" s="303">
        <v>55.650087260034923</v>
      </c>
      <c r="AL44" s="303">
        <v>-14.285714285714292</v>
      </c>
      <c r="AM44" s="303">
        <v>54.701958252636103</v>
      </c>
      <c r="AN44" s="303">
        <v>19.403474270730896</v>
      </c>
      <c r="AO44" s="303">
        <v>133.00970873786406</v>
      </c>
      <c r="AP44" s="303">
        <v>23.11350665821179</v>
      </c>
      <c r="AQ44" s="303">
        <v>41.930521727983603</v>
      </c>
      <c r="AS44" s="448"/>
      <c r="AT44" s="300">
        <v>2021</v>
      </c>
      <c r="AU44" s="301" t="s">
        <v>103</v>
      </c>
      <c r="AV44" s="303">
        <v>10.841939733945342</v>
      </c>
      <c r="AW44" s="303">
        <v>-0.1908396946564892</v>
      </c>
      <c r="AX44" s="303">
        <v>8.9998229775181429</v>
      </c>
      <c r="AY44" s="303">
        <v>4.8764415156507388</v>
      </c>
      <c r="AZ44" s="303">
        <v>5.0497604128271316</v>
      </c>
      <c r="BA44" s="303">
        <v>4.9080993738638661</v>
      </c>
      <c r="BB44" s="303">
        <v>7.5896793354680003</v>
      </c>
    </row>
    <row r="45" spans="1:54" x14ac:dyDescent="0.25">
      <c r="A45" s="448"/>
      <c r="B45" s="313">
        <v>2022</v>
      </c>
      <c r="C45" s="313" t="s">
        <v>104</v>
      </c>
      <c r="D45" s="323">
        <v>8098</v>
      </c>
      <c r="E45" s="323">
        <v>64</v>
      </c>
      <c r="F45" s="323">
        <v>8162</v>
      </c>
      <c r="G45" s="323">
        <v>5909</v>
      </c>
      <c r="H45" s="323">
        <v>231</v>
      </c>
      <c r="I45" s="323">
        <v>6140</v>
      </c>
      <c r="J45" s="324">
        <f t="shared" si="0"/>
        <v>14302</v>
      </c>
      <c r="L45" s="448"/>
      <c r="M45" s="313">
        <v>2022</v>
      </c>
      <c r="N45" s="313" t="s">
        <v>104</v>
      </c>
      <c r="O45" s="312">
        <v>13.496846531184303</v>
      </c>
      <c r="P45" s="312">
        <v>18.518518518518505</v>
      </c>
      <c r="Q45" s="312">
        <v>13.534566699123644</v>
      </c>
      <c r="R45" s="312">
        <v>62.201482294811967</v>
      </c>
      <c r="S45" s="312">
        <v>-3.75</v>
      </c>
      <c r="T45" s="312">
        <v>58.12516095802215</v>
      </c>
      <c r="U45" s="312">
        <v>29.172687861271669</v>
      </c>
      <c r="W45" s="448"/>
      <c r="X45" s="313">
        <v>2022</v>
      </c>
      <c r="Y45" s="313" t="s">
        <v>104</v>
      </c>
      <c r="Z45" s="312">
        <v>3.1989104437948415</v>
      </c>
      <c r="AA45" s="312">
        <v>0.20964360587002095</v>
      </c>
      <c r="AB45" s="312">
        <v>2.7900441589723135</v>
      </c>
      <c r="AC45" s="312">
        <v>14.996690933156868</v>
      </c>
      <c r="AD45" s="312">
        <v>-0.29145077720207624</v>
      </c>
      <c r="AE45" s="312">
        <v>12.402461808989997</v>
      </c>
      <c r="AF45" s="312">
        <v>6.0860717515827609</v>
      </c>
      <c r="AH45" s="448"/>
      <c r="AI45" s="313">
        <v>2022</v>
      </c>
      <c r="AJ45" s="313" t="s">
        <v>104</v>
      </c>
      <c r="AK45" s="312">
        <v>162.15603755260599</v>
      </c>
      <c r="AL45" s="312">
        <v>6.6666666666666714</v>
      </c>
      <c r="AM45" s="312">
        <v>159.19339472848526</v>
      </c>
      <c r="AN45" s="312">
        <v>5.1049448594806108</v>
      </c>
      <c r="AO45" s="312">
        <v>110</v>
      </c>
      <c r="AP45" s="312">
        <v>7.1179344033496221</v>
      </c>
      <c r="AQ45" s="312">
        <v>61.040423375745974</v>
      </c>
      <c r="AS45" s="448"/>
      <c r="AT45" s="313">
        <v>2022</v>
      </c>
      <c r="AU45" s="313" t="s">
        <v>104</v>
      </c>
      <c r="AV45" s="312">
        <v>22.753702189515749</v>
      </c>
      <c r="AW45" s="312">
        <v>0.11454753722794961</v>
      </c>
      <c r="AX45" s="312">
        <v>19.654199011997171</v>
      </c>
      <c r="AY45" s="312">
        <v>1.727458769712287</v>
      </c>
      <c r="AZ45" s="312">
        <v>4.2057698992005594</v>
      </c>
      <c r="BA45" s="312">
        <v>2.0932738186855477</v>
      </c>
      <c r="BB45" s="312">
        <v>12.047469831322095</v>
      </c>
    </row>
    <row r="46" spans="1:54" x14ac:dyDescent="0.25">
      <c r="A46" s="448"/>
      <c r="B46" s="300">
        <v>2022</v>
      </c>
      <c r="C46" s="301" t="s">
        <v>105</v>
      </c>
      <c r="D46" s="318">
        <v>4178</v>
      </c>
      <c r="E46" s="318">
        <v>77</v>
      </c>
      <c r="F46" s="318">
        <v>4255</v>
      </c>
      <c r="G46" s="318">
        <v>6703</v>
      </c>
      <c r="H46" s="318">
        <v>179</v>
      </c>
      <c r="I46" s="318">
        <v>6882</v>
      </c>
      <c r="J46" s="319">
        <f t="shared" si="0"/>
        <v>11137</v>
      </c>
      <c r="K46" s="174"/>
      <c r="L46" s="448"/>
      <c r="M46" s="300">
        <v>2022</v>
      </c>
      <c r="N46" s="301" t="s">
        <v>105</v>
      </c>
      <c r="O46" s="303">
        <v>-48.407014077550016</v>
      </c>
      <c r="P46" s="303">
        <v>20.3125</v>
      </c>
      <c r="Q46" s="303">
        <v>-47.868169566282774</v>
      </c>
      <c r="R46" s="303">
        <v>13.43712980199696</v>
      </c>
      <c r="S46" s="303">
        <v>-22.510822510822521</v>
      </c>
      <c r="T46" s="303">
        <v>12.084690553745929</v>
      </c>
      <c r="U46" s="303">
        <v>-22.129772059851774</v>
      </c>
      <c r="V46" s="174"/>
      <c r="W46" s="448"/>
      <c r="X46" s="300">
        <v>2022</v>
      </c>
      <c r="Y46" s="301" t="s">
        <v>105</v>
      </c>
      <c r="Z46" s="303">
        <v>-12.388988970007278</v>
      </c>
      <c r="AA46" s="303">
        <v>0.43246839654025282</v>
      </c>
      <c r="AB46" s="303">
        <v>-11.276589603717511</v>
      </c>
      <c r="AC46" s="303">
        <v>4.743130227001199</v>
      </c>
      <c r="AD46" s="303">
        <v>-1.6709511568123396</v>
      </c>
      <c r="AE46" s="303">
        <v>3.7376586741889986</v>
      </c>
      <c r="AF46" s="303">
        <v>-5.8074460081836552</v>
      </c>
      <c r="AG46" s="174"/>
      <c r="AH46" s="448"/>
      <c r="AI46" s="300">
        <v>2022</v>
      </c>
      <c r="AJ46" s="301" t="s">
        <v>105</v>
      </c>
      <c r="AK46" s="303">
        <v>4.3978010994502768</v>
      </c>
      <c r="AL46" s="303">
        <v>79.069767441860478</v>
      </c>
      <c r="AM46" s="303">
        <v>5.1915945611866476</v>
      </c>
      <c r="AN46" s="303">
        <v>65.506172839506178</v>
      </c>
      <c r="AO46" s="303">
        <v>26.056338028169023</v>
      </c>
      <c r="AP46" s="303">
        <v>64.169847328244259</v>
      </c>
      <c r="AQ46" s="303">
        <v>35.206992837198015</v>
      </c>
      <c r="AR46" s="174"/>
      <c r="AS46" s="448"/>
      <c r="AT46" s="300">
        <v>2022</v>
      </c>
      <c r="AU46" s="301" t="s">
        <v>105</v>
      </c>
      <c r="AV46" s="303">
        <v>0.7416772018541925</v>
      </c>
      <c r="AW46" s="303">
        <v>0.85234394585109052</v>
      </c>
      <c r="AX46" s="303">
        <v>0.75760308813449251</v>
      </c>
      <c r="AY46" s="303">
        <v>16.961831084968992</v>
      </c>
      <c r="AZ46" s="303">
        <v>1.3739324173783884</v>
      </c>
      <c r="BA46" s="303">
        <v>14.672193738409513</v>
      </c>
      <c r="BB46" s="303">
        <v>6.2970924804030153</v>
      </c>
    </row>
    <row r="47" spans="1:54" x14ac:dyDescent="0.25">
      <c r="A47" s="448"/>
      <c r="B47" s="314">
        <v>2022</v>
      </c>
      <c r="C47" s="313" t="s">
        <v>102</v>
      </c>
      <c r="D47" s="323">
        <v>5525</v>
      </c>
      <c r="E47" s="323">
        <v>54</v>
      </c>
      <c r="F47" s="323">
        <v>5579</v>
      </c>
      <c r="G47" s="323">
        <v>5096</v>
      </c>
      <c r="H47" s="323">
        <v>153</v>
      </c>
      <c r="I47" s="323">
        <v>5249</v>
      </c>
      <c r="J47" s="324">
        <f t="shared" si="0"/>
        <v>10828</v>
      </c>
      <c r="K47" s="174"/>
      <c r="L47" s="448"/>
      <c r="M47" s="314">
        <v>2022</v>
      </c>
      <c r="N47" s="313" t="s">
        <v>102</v>
      </c>
      <c r="O47" s="312">
        <v>32.240306366682631</v>
      </c>
      <c r="P47" s="312">
        <v>-29.870129870129873</v>
      </c>
      <c r="Q47" s="312">
        <v>31.116333725029364</v>
      </c>
      <c r="R47" s="312">
        <v>-23.974339847829327</v>
      </c>
      <c r="S47" s="312">
        <v>-14.52513966480447</v>
      </c>
      <c r="T47" s="312">
        <v>-23.728567276954365</v>
      </c>
      <c r="U47" s="312">
        <v>-2.7745353326748727</v>
      </c>
      <c r="V47" s="174"/>
      <c r="W47" s="448"/>
      <c r="X47" s="314">
        <v>2022</v>
      </c>
      <c r="Y47" s="313" t="s">
        <v>102</v>
      </c>
      <c r="Z47" s="312">
        <v>5.1355370010294061</v>
      </c>
      <c r="AA47" s="312">
        <v>-0.35227446775922799</v>
      </c>
      <c r="AB47" s="312">
        <v>4.0417607912570839</v>
      </c>
      <c r="AC47" s="312">
        <v>-8.0041838920157389</v>
      </c>
      <c r="AD47" s="312">
        <v>-0.81022125272670653</v>
      </c>
      <c r="AE47" s="312">
        <v>-7.0127973889890933</v>
      </c>
      <c r="AF47" s="312">
        <v>-0.5513525087431308</v>
      </c>
      <c r="AG47" s="174"/>
      <c r="AH47" s="448"/>
      <c r="AI47" s="314">
        <v>2022</v>
      </c>
      <c r="AJ47" s="313" t="s">
        <v>102</v>
      </c>
      <c r="AK47" s="312">
        <v>17.879240452314903</v>
      </c>
      <c r="AL47" s="312">
        <v>68.75</v>
      </c>
      <c r="AM47" s="312">
        <v>18.224200042381852</v>
      </c>
      <c r="AN47" s="312">
        <v>-8.6738351254480222</v>
      </c>
      <c r="AO47" s="312">
        <v>-1.2903225806451672</v>
      </c>
      <c r="AP47" s="312">
        <v>-8.4742807323452496</v>
      </c>
      <c r="AQ47" s="312">
        <v>3.5775779605892382</v>
      </c>
      <c r="AR47" s="174"/>
      <c r="AS47" s="448"/>
      <c r="AT47" s="314">
        <v>2022</v>
      </c>
      <c r="AU47" s="313" t="s">
        <v>102</v>
      </c>
      <c r="AV47" s="312">
        <v>3.7100987293575947</v>
      </c>
      <c r="AW47" s="312">
        <v>0.61521252796420545</v>
      </c>
      <c r="AX47" s="312">
        <v>3.2870848144325957</v>
      </c>
      <c r="AY47" s="312">
        <v>-2.5822973910259823</v>
      </c>
      <c r="AZ47" s="312">
        <v>-6.5767839526471528E-2</v>
      </c>
      <c r="BA47" s="312">
        <v>-2.2309952258538379</v>
      </c>
      <c r="BB47" s="312">
        <v>0.78002794752539317</v>
      </c>
    </row>
    <row r="48" spans="1:54" x14ac:dyDescent="0.25">
      <c r="A48" s="448"/>
      <c r="B48" s="300">
        <v>2022</v>
      </c>
      <c r="C48" s="301" t="s">
        <v>103</v>
      </c>
      <c r="D48" s="318">
        <v>5330</v>
      </c>
      <c r="E48" s="318">
        <v>41</v>
      </c>
      <c r="F48" s="318">
        <v>5371</v>
      </c>
      <c r="G48" s="318">
        <v>3749</v>
      </c>
      <c r="H48" s="318">
        <v>162</v>
      </c>
      <c r="I48" s="318">
        <v>3911</v>
      </c>
      <c r="J48" s="319">
        <f t="shared" si="0"/>
        <v>9282</v>
      </c>
      <c r="K48" s="174"/>
      <c r="L48" s="448"/>
      <c r="M48" s="300">
        <v>2022</v>
      </c>
      <c r="N48" s="301" t="s">
        <v>103</v>
      </c>
      <c r="O48" s="303">
        <v>-3.529411764705884</v>
      </c>
      <c r="P48" s="303">
        <v>-24.074074074074076</v>
      </c>
      <c r="Q48" s="303">
        <v>-3.7282667144649508</v>
      </c>
      <c r="R48" s="303">
        <v>-26.432496075353214</v>
      </c>
      <c r="S48" s="303">
        <v>5.8823529411764781</v>
      </c>
      <c r="T48" s="303">
        <v>-25.490569632310908</v>
      </c>
      <c r="U48" s="303">
        <v>-14.277798300701889</v>
      </c>
      <c r="V48" s="174"/>
      <c r="W48" s="448"/>
      <c r="X48" s="300">
        <v>2022</v>
      </c>
      <c r="Y48" s="301" t="s">
        <v>103</v>
      </c>
      <c r="Z48" s="303">
        <v>-0.69459286172259016</v>
      </c>
      <c r="AA48" s="303">
        <v>-0.32378580323785933</v>
      </c>
      <c r="AB48" s="303">
        <v>-0.64819720153323634</v>
      </c>
      <c r="AC48" s="303">
        <v>-8.0518859465598727</v>
      </c>
      <c r="AD48" s="303">
        <v>0.34351145038167941</v>
      </c>
      <c r="AE48" s="303">
        <v>-6.9150860509587089</v>
      </c>
      <c r="AF48" s="303">
        <v>-3.0055600917609562</v>
      </c>
      <c r="AG48" s="174"/>
      <c r="AH48" s="448"/>
      <c r="AI48" s="300">
        <v>2022</v>
      </c>
      <c r="AJ48" s="301" t="s">
        <v>103</v>
      </c>
      <c r="AK48" s="303">
        <v>-25.297827610371399</v>
      </c>
      <c r="AL48" s="303">
        <v>-24.074074074074076</v>
      </c>
      <c r="AM48" s="303">
        <v>-25.288635415217698</v>
      </c>
      <c r="AN48" s="303">
        <v>2.9096898160856313</v>
      </c>
      <c r="AO48" s="303">
        <v>-32.5</v>
      </c>
      <c r="AP48" s="303">
        <v>0.7210919392222479</v>
      </c>
      <c r="AQ48" s="303">
        <v>-16.16690751445087</v>
      </c>
      <c r="AR48" s="174"/>
      <c r="AS48" s="448"/>
      <c r="AT48" s="300">
        <v>2022</v>
      </c>
      <c r="AU48" s="301" t="s">
        <v>103</v>
      </c>
      <c r="AV48" s="303">
        <v>-5.9958809460536804</v>
      </c>
      <c r="AW48" s="303">
        <v>-0.2725366876310274</v>
      </c>
      <c r="AX48" s="303">
        <v>-5.2130527040201873</v>
      </c>
      <c r="AY48" s="303">
        <v>0.70152217074785062</v>
      </c>
      <c r="AZ48" s="303">
        <v>-2.525906735751295</v>
      </c>
      <c r="BA48" s="303">
        <v>0.15386306187493143</v>
      </c>
      <c r="BB48" s="303">
        <v>-3.3727766053662913</v>
      </c>
    </row>
    <row r="49" spans="1:54" x14ac:dyDescent="0.25">
      <c r="A49" s="448"/>
      <c r="B49" s="313">
        <v>2023</v>
      </c>
      <c r="C49" s="313" t="s">
        <v>104</v>
      </c>
      <c r="D49" s="323">
        <v>6395</v>
      </c>
      <c r="E49" s="323">
        <v>44</v>
      </c>
      <c r="F49" s="323">
        <v>6439</v>
      </c>
      <c r="G49" s="323">
        <v>5479</v>
      </c>
      <c r="H49" s="323">
        <v>129</v>
      </c>
      <c r="I49" s="323">
        <v>5608</v>
      </c>
      <c r="J49" s="324">
        <f t="shared" si="0"/>
        <v>12047</v>
      </c>
      <c r="K49" s="174"/>
      <c r="L49" s="448"/>
      <c r="M49" s="313">
        <v>2023</v>
      </c>
      <c r="N49" s="313" t="s">
        <v>104</v>
      </c>
      <c r="O49" s="312">
        <v>19.981238273921193</v>
      </c>
      <c r="P49" s="312">
        <v>7.3170731707317174</v>
      </c>
      <c r="Q49" s="312">
        <v>19.884565257866328</v>
      </c>
      <c r="R49" s="312">
        <v>46.145638837023199</v>
      </c>
      <c r="S49" s="312">
        <v>-20.370370370370367</v>
      </c>
      <c r="T49" s="312">
        <v>43.39043722833037</v>
      </c>
      <c r="U49" s="312">
        <v>29.788838612368039</v>
      </c>
      <c r="V49" s="174"/>
      <c r="W49" s="448"/>
      <c r="X49" s="313">
        <v>2023</v>
      </c>
      <c r="Y49" s="313" t="s">
        <v>104</v>
      </c>
      <c r="Z49" s="312">
        <v>4.1825393708518215</v>
      </c>
      <c r="AA49" s="312">
        <v>7.6084199847831602E-2</v>
      </c>
      <c r="AB49" s="312">
        <v>3.6319118547235298</v>
      </c>
      <c r="AC49" s="312">
        <v>11.590513198445651</v>
      </c>
      <c r="AD49" s="312">
        <v>-1.21816168327796</v>
      </c>
      <c r="AE49" s="312">
        <v>9.6229089878083283</v>
      </c>
      <c r="AF49" s="312">
        <v>5.8778512361556956</v>
      </c>
      <c r="AG49" s="174"/>
      <c r="AH49" s="448"/>
      <c r="AI49" s="313">
        <v>2023</v>
      </c>
      <c r="AJ49" s="313" t="s">
        <v>104</v>
      </c>
      <c r="AK49" s="312">
        <v>-21.029883921956042</v>
      </c>
      <c r="AL49" s="312">
        <v>-31.25</v>
      </c>
      <c r="AM49" s="312">
        <v>-21.110022053418277</v>
      </c>
      <c r="AN49" s="312">
        <v>-7.2770350313081735</v>
      </c>
      <c r="AO49" s="312">
        <v>-44.155844155844157</v>
      </c>
      <c r="AP49" s="312">
        <v>-8.6644951140065132</v>
      </c>
      <c r="AQ49" s="312">
        <v>-15.767025590826449</v>
      </c>
      <c r="AR49" s="174"/>
      <c r="AS49" s="448"/>
      <c r="AT49" s="313">
        <v>2023</v>
      </c>
      <c r="AU49" s="313" t="s">
        <v>104</v>
      </c>
      <c r="AV49" s="312">
        <v>-5.3822571979393832</v>
      </c>
      <c r="AW49" s="312">
        <v>-0.66533599467731197</v>
      </c>
      <c r="AX49" s="312">
        <v>-4.9730135365255279</v>
      </c>
      <c r="AY49" s="312">
        <v>-2.5686977299880511</v>
      </c>
      <c r="AZ49" s="312">
        <v>-3.277634961439591</v>
      </c>
      <c r="BA49" s="312">
        <v>-2.6798307475317324</v>
      </c>
      <c r="BB49" s="312">
        <v>-4.1376905998275317</v>
      </c>
    </row>
    <row r="50" spans="1:54" x14ac:dyDescent="0.25">
      <c r="A50" s="448"/>
      <c r="B50" s="300">
        <v>2023</v>
      </c>
      <c r="C50" s="301" t="s">
        <v>105</v>
      </c>
      <c r="D50" s="318">
        <v>7812</v>
      </c>
      <c r="E50" s="318">
        <v>41</v>
      </c>
      <c r="F50" s="318">
        <v>7853</v>
      </c>
      <c r="G50" s="318">
        <v>5394</v>
      </c>
      <c r="H50" s="318">
        <v>119</v>
      </c>
      <c r="I50" s="318">
        <v>5513</v>
      </c>
      <c r="J50" s="319">
        <f t="shared" si="0"/>
        <v>13366</v>
      </c>
      <c r="K50" s="174"/>
      <c r="L50" s="448"/>
      <c r="M50" s="300">
        <v>2023</v>
      </c>
      <c r="N50" s="301" t="s">
        <v>105</v>
      </c>
      <c r="O50" s="303">
        <v>22.157935887412037</v>
      </c>
      <c r="P50" s="303">
        <v>-6.8181818181818272</v>
      </c>
      <c r="Q50" s="303">
        <v>21.959931666407812</v>
      </c>
      <c r="R50" s="303">
        <v>-1.5513779886840666</v>
      </c>
      <c r="S50" s="303">
        <v>-7.7519379844961236</v>
      </c>
      <c r="T50" s="303">
        <v>-1.6940085592011371</v>
      </c>
      <c r="U50" s="303">
        <v>10.948783929609036</v>
      </c>
      <c r="V50" s="174"/>
      <c r="W50" s="448"/>
      <c r="X50" s="300">
        <v>2023</v>
      </c>
      <c r="Y50" s="301" t="s">
        <v>105</v>
      </c>
      <c r="Z50" s="303">
        <v>5.0984060734717378</v>
      </c>
      <c r="AA50" s="303">
        <v>-5.4210336104083857E-2</v>
      </c>
      <c r="AB50" s="303">
        <v>4.2428061331653053</v>
      </c>
      <c r="AC50" s="303">
        <v>-0.51378143133462384</v>
      </c>
      <c r="AD50" s="303">
        <v>-0.34258307639602631</v>
      </c>
      <c r="AE50" s="303">
        <v>-0.48810563633561432</v>
      </c>
      <c r="AF50" s="303">
        <v>2.4985792763781034</v>
      </c>
      <c r="AG50" s="174"/>
      <c r="AH50" s="448"/>
      <c r="AI50" s="300">
        <v>2023</v>
      </c>
      <c r="AJ50" s="301" t="s">
        <v>105</v>
      </c>
      <c r="AK50" s="303">
        <v>86.979415988511249</v>
      </c>
      <c r="AL50" s="303">
        <v>-46.753246753246756</v>
      </c>
      <c r="AM50" s="303">
        <v>84.559341950646285</v>
      </c>
      <c r="AN50" s="303">
        <v>-19.528569297329554</v>
      </c>
      <c r="AO50" s="303">
        <v>-33.519553072625698</v>
      </c>
      <c r="AP50" s="303">
        <v>-19.892473118279568</v>
      </c>
      <c r="AQ50" s="303">
        <v>20.014366525994447</v>
      </c>
      <c r="AR50" s="174"/>
      <c r="AS50" s="448"/>
      <c r="AT50" s="300">
        <v>2023</v>
      </c>
      <c r="AU50" s="301" t="s">
        <v>105</v>
      </c>
      <c r="AV50" s="303">
        <v>13.854893438559872</v>
      </c>
      <c r="AW50" s="303">
        <v>-0.55138612344922655</v>
      </c>
      <c r="AX50" s="303">
        <v>10.983576530923749</v>
      </c>
      <c r="AY50" s="303">
        <v>-6.5198983911939044</v>
      </c>
      <c r="AZ50" s="303">
        <v>-1.8697413524462452</v>
      </c>
      <c r="BA50" s="303">
        <v>-5.8790689684789141</v>
      </c>
      <c r="BB50" s="303">
        <v>3.9772321747198585</v>
      </c>
    </row>
    <row r="51" spans="1:54" x14ac:dyDescent="0.25">
      <c r="A51" s="448"/>
      <c r="B51" s="314">
        <v>2023</v>
      </c>
      <c r="C51" s="313" t="s">
        <v>102</v>
      </c>
      <c r="D51" s="323">
        <v>8591</v>
      </c>
      <c r="E51" s="323">
        <v>43</v>
      </c>
      <c r="F51" s="323">
        <v>8634</v>
      </c>
      <c r="G51" s="323">
        <v>5452</v>
      </c>
      <c r="H51" s="323">
        <v>115</v>
      </c>
      <c r="I51" s="323">
        <v>5567</v>
      </c>
      <c r="J51" s="324">
        <f t="shared" si="0"/>
        <v>14201</v>
      </c>
      <c r="K51" s="174"/>
      <c r="L51" s="448"/>
      <c r="M51" s="314">
        <v>2023</v>
      </c>
      <c r="N51" s="313" t="s">
        <v>102</v>
      </c>
      <c r="O51" s="312">
        <v>9.9718381976446437</v>
      </c>
      <c r="P51" s="312">
        <v>4.8780487804878021</v>
      </c>
      <c r="Q51" s="312">
        <v>9.9452438558512739</v>
      </c>
      <c r="R51" s="312">
        <v>1.0752688172043037</v>
      </c>
      <c r="S51" s="312">
        <v>-3.3613445378151283</v>
      </c>
      <c r="T51" s="312">
        <v>0.97950299292581633</v>
      </c>
      <c r="U51" s="312">
        <v>6.2471943737842253</v>
      </c>
      <c r="V51" s="174"/>
      <c r="W51" s="448"/>
      <c r="X51" s="314">
        <v>2023</v>
      </c>
      <c r="Y51" s="313" t="s">
        <v>102</v>
      </c>
      <c r="Z51" s="312">
        <v>2.9682975156226199</v>
      </c>
      <c r="AA51" s="312">
        <v>4.4873233116446018E-2</v>
      </c>
      <c r="AB51" s="312">
        <v>2.5438910784664999</v>
      </c>
      <c r="AC51" s="312">
        <v>0.33892362531409043</v>
      </c>
      <c r="AD51" s="312">
        <v>-0.14953271028037379</v>
      </c>
      <c r="AE51" s="312">
        <v>0.27289266221952824</v>
      </c>
      <c r="AF51" s="312">
        <v>1.6538255857711568</v>
      </c>
      <c r="AG51" s="174"/>
      <c r="AH51" s="448"/>
      <c r="AI51" s="314">
        <v>2023</v>
      </c>
      <c r="AJ51" s="313" t="s">
        <v>102</v>
      </c>
      <c r="AK51" s="312">
        <v>55.49321266968326</v>
      </c>
      <c r="AL51" s="312">
        <v>-20.370370370370367</v>
      </c>
      <c r="AM51" s="312">
        <v>54.758917368704061</v>
      </c>
      <c r="AN51" s="312">
        <v>6.985871271585566</v>
      </c>
      <c r="AO51" s="312">
        <v>-24.83660130718954</v>
      </c>
      <c r="AP51" s="312">
        <v>6.0582968184416046</v>
      </c>
      <c r="AQ51" s="312">
        <v>31.150720354636121</v>
      </c>
      <c r="AR51" s="174"/>
      <c r="AS51" s="448"/>
      <c r="AT51" s="314">
        <v>2023</v>
      </c>
      <c r="AU51" s="313" t="s">
        <v>102</v>
      </c>
      <c r="AV51" s="312">
        <v>10.921136995084417</v>
      </c>
      <c r="AW51" s="312">
        <v>-0.27397260273972596</v>
      </c>
      <c r="AX51" s="312">
        <v>9.5203963975193862</v>
      </c>
      <c r="AY51" s="312">
        <v>2.1280411261880503</v>
      </c>
      <c r="AZ51" s="312">
        <v>-1.4503816793893132</v>
      </c>
      <c r="BA51" s="312">
        <v>1.6434957878960326</v>
      </c>
      <c r="BB51" s="312">
        <v>6.5574089194758685</v>
      </c>
    </row>
    <row r="52" spans="1:54" x14ac:dyDescent="0.25">
      <c r="A52" s="448"/>
      <c r="B52" s="300">
        <v>2023</v>
      </c>
      <c r="C52" s="301" t="s">
        <v>103</v>
      </c>
      <c r="D52" s="318">
        <v>6384</v>
      </c>
      <c r="E52" s="318">
        <v>35</v>
      </c>
      <c r="F52" s="318">
        <v>6419</v>
      </c>
      <c r="G52" s="318">
        <v>3662</v>
      </c>
      <c r="H52" s="318">
        <v>128</v>
      </c>
      <c r="I52" s="318">
        <v>3790</v>
      </c>
      <c r="J52" s="319">
        <f t="shared" si="0"/>
        <v>10209</v>
      </c>
      <c r="K52" s="174"/>
      <c r="L52" s="448"/>
      <c r="M52" s="300">
        <v>2023</v>
      </c>
      <c r="N52" s="301" t="s">
        <v>103</v>
      </c>
      <c r="O52" s="303">
        <v>-25.689675241531845</v>
      </c>
      <c r="P52" s="303">
        <v>-18.604651162790702</v>
      </c>
      <c r="Q52" s="303">
        <v>-25.654389622422983</v>
      </c>
      <c r="R52" s="303">
        <v>-32.831988261188556</v>
      </c>
      <c r="S52" s="303">
        <v>11.304347826086953</v>
      </c>
      <c r="T52" s="303">
        <v>-31.920244296748706</v>
      </c>
      <c r="U52" s="303">
        <v>-28.110696429828891</v>
      </c>
      <c r="V52" s="174"/>
      <c r="W52" s="448"/>
      <c r="X52" s="300">
        <v>2023</v>
      </c>
      <c r="Y52" s="301" t="s">
        <v>103</v>
      </c>
      <c r="Z52" s="303">
        <v>-7.7162436193273214</v>
      </c>
      <c r="AA52" s="303">
        <v>-0.13550135501355015</v>
      </c>
      <c r="AB52" s="303">
        <v>-6.4191734770764528</v>
      </c>
      <c r="AC52" s="303">
        <v>-10.501613376356703</v>
      </c>
      <c r="AD52" s="303">
        <v>0.54279749478079342</v>
      </c>
      <c r="AE52" s="303">
        <v>-9.1409465020576146</v>
      </c>
      <c r="AF52" s="303">
        <v>-7.3999925851777713</v>
      </c>
      <c r="AG52" s="174"/>
      <c r="AH52" s="448"/>
      <c r="AI52" s="300">
        <v>2023</v>
      </c>
      <c r="AJ52" s="301" t="s">
        <v>103</v>
      </c>
      <c r="AK52" s="303">
        <v>19.774859287054397</v>
      </c>
      <c r="AL52" s="303">
        <v>-14.634146341463421</v>
      </c>
      <c r="AM52" s="303">
        <v>19.512195121951208</v>
      </c>
      <c r="AN52" s="303">
        <v>-2.3206188316884493</v>
      </c>
      <c r="AO52" s="303">
        <v>-20.987654320987659</v>
      </c>
      <c r="AP52" s="303">
        <v>-3.0938378931219574</v>
      </c>
      <c r="AQ52" s="303">
        <v>9.9870717517776484</v>
      </c>
      <c r="AR52" s="174"/>
      <c r="AS52" s="448"/>
      <c r="AT52" s="300">
        <v>2023</v>
      </c>
      <c r="AU52" s="301" t="s">
        <v>103</v>
      </c>
      <c r="AV52" s="303">
        <v>4.1393394336880371</v>
      </c>
      <c r="AW52" s="303">
        <v>-0.15216839969566315</v>
      </c>
      <c r="AX52" s="303">
        <v>3.5638985241107353</v>
      </c>
      <c r="AY52" s="303">
        <v>-0.58287551922818981</v>
      </c>
      <c r="AZ52" s="303">
        <v>-1.2550756736803248</v>
      </c>
      <c r="BA52" s="303">
        <v>-0.68613552594272798</v>
      </c>
      <c r="BB52" s="303">
        <v>1.9706213728449637</v>
      </c>
    </row>
    <row r="53" spans="1:54" x14ac:dyDescent="0.25">
      <c r="A53" s="448"/>
      <c r="B53" s="313">
        <v>2024</v>
      </c>
      <c r="C53" s="313" t="s">
        <v>104</v>
      </c>
      <c r="D53" s="323">
        <v>10257</v>
      </c>
      <c r="E53" s="323">
        <v>44</v>
      </c>
      <c r="F53" s="323">
        <v>10301</v>
      </c>
      <c r="G53" s="323">
        <v>4417</v>
      </c>
      <c r="H53" s="323">
        <v>104</v>
      </c>
      <c r="I53" s="323">
        <v>4521</v>
      </c>
      <c r="J53" s="324">
        <f t="shared" si="0"/>
        <v>14822</v>
      </c>
      <c r="K53" s="174"/>
      <c r="L53" s="448"/>
      <c r="M53" s="313">
        <v>2024</v>
      </c>
      <c r="N53" s="313" t="s">
        <v>104</v>
      </c>
      <c r="O53" s="312">
        <v>60.667293233082717</v>
      </c>
      <c r="P53" s="312">
        <v>25.714285714285708</v>
      </c>
      <c r="Q53" s="312">
        <v>60.476709767876628</v>
      </c>
      <c r="R53" s="312">
        <v>20.617149098853076</v>
      </c>
      <c r="S53" s="312">
        <v>-18.75</v>
      </c>
      <c r="T53" s="312">
        <v>19.287598944591025</v>
      </c>
      <c r="U53" s="312">
        <v>45.185620530904117</v>
      </c>
      <c r="V53" s="174"/>
      <c r="W53" s="448"/>
      <c r="X53" s="313">
        <v>2024</v>
      </c>
      <c r="Y53" s="313" t="s">
        <v>104</v>
      </c>
      <c r="Z53" s="312">
        <v>15.320411392405054</v>
      </c>
      <c r="AA53" s="312">
        <v>0.31424581005586694</v>
      </c>
      <c r="AB53" s="312">
        <v>13.793348493462224</v>
      </c>
      <c r="AC53" s="312">
        <v>5.1196853597341763</v>
      </c>
      <c r="AD53" s="312">
        <v>-1.4379868184541651</v>
      </c>
      <c r="AE53" s="312">
        <v>4.4529727095516574</v>
      </c>
      <c r="AF53" s="312">
        <v>10.352333931777405</v>
      </c>
      <c r="AG53" s="174"/>
      <c r="AH53" s="448"/>
      <c r="AI53" s="313">
        <v>2024</v>
      </c>
      <c r="AJ53" s="313" t="s">
        <v>104</v>
      </c>
      <c r="AK53" s="312">
        <v>60.390930414386247</v>
      </c>
      <c r="AL53" s="312">
        <v>0</v>
      </c>
      <c r="AM53" s="312">
        <v>59.97825749339961</v>
      </c>
      <c r="AN53" s="312">
        <v>-19.383099105676223</v>
      </c>
      <c r="AO53" s="312">
        <v>-19.379844961240309</v>
      </c>
      <c r="AP53" s="312">
        <v>-19.383024251069898</v>
      </c>
      <c r="AQ53" s="312">
        <v>23.034780443263884</v>
      </c>
      <c r="AR53" s="174"/>
      <c r="AS53" s="448"/>
      <c r="AT53" s="313">
        <v>2024</v>
      </c>
      <c r="AU53" s="313" t="s">
        <v>104</v>
      </c>
      <c r="AV53" s="312">
        <v>13.895585219299772</v>
      </c>
      <c r="AW53" s="312">
        <v>0</v>
      </c>
      <c r="AX53" s="312">
        <v>11.588201758334089</v>
      </c>
      <c r="AY53" s="312">
        <v>-6.4192456479690492</v>
      </c>
      <c r="AZ53" s="312">
        <v>-0.85645769099006508</v>
      </c>
      <c r="BA53" s="312">
        <v>-5.5849560704927308</v>
      </c>
      <c r="BB53" s="312">
        <v>5.2566774010229222</v>
      </c>
    </row>
    <row r="54" spans="1:54" x14ac:dyDescent="0.25">
      <c r="A54" s="448"/>
      <c r="B54" s="300">
        <v>2024</v>
      </c>
      <c r="C54" s="301" t="s">
        <v>105</v>
      </c>
      <c r="D54" s="318">
        <v>5874</v>
      </c>
      <c r="E54" s="318">
        <v>37</v>
      </c>
      <c r="F54" s="318">
        <v>5911</v>
      </c>
      <c r="G54" s="318">
        <v>3247</v>
      </c>
      <c r="H54" s="318">
        <v>107</v>
      </c>
      <c r="I54" s="318">
        <v>3354</v>
      </c>
      <c r="J54" s="319">
        <f t="shared" si="0"/>
        <v>9265</v>
      </c>
      <c r="K54" s="174"/>
      <c r="L54" s="448"/>
      <c r="M54" s="300">
        <v>2024</v>
      </c>
      <c r="N54" s="301" t="s">
        <v>105</v>
      </c>
      <c r="O54" s="303">
        <v>-42.731792921906987</v>
      </c>
      <c r="P54" s="303">
        <v>-15.909090909090907</v>
      </c>
      <c r="Q54" s="303">
        <v>-42.617221628968061</v>
      </c>
      <c r="R54" s="303">
        <v>-26.488566900611275</v>
      </c>
      <c r="S54" s="303">
        <v>2.8846153846153726</v>
      </c>
      <c r="T54" s="303">
        <v>-25.812873258128732</v>
      </c>
      <c r="U54" s="303">
        <v>-37.491566590203753</v>
      </c>
      <c r="V54" s="174"/>
      <c r="W54" s="448"/>
      <c r="X54" s="300">
        <v>2024</v>
      </c>
      <c r="Y54" s="301" t="s">
        <v>105</v>
      </c>
      <c r="Z54" s="303">
        <v>-16.050829457648234</v>
      </c>
      <c r="AA54" s="303">
        <v>-0.23279015630196209</v>
      </c>
      <c r="AB54" s="303">
        <v>-14.481757603747413</v>
      </c>
      <c r="AC54" s="303">
        <v>-8.5078534031413646</v>
      </c>
      <c r="AD54" s="303">
        <v>0.15592515592515588</v>
      </c>
      <c r="AE54" s="303">
        <v>-7.4445011482520913</v>
      </c>
      <c r="AF54" s="303">
        <v>-12.083061535116352</v>
      </c>
      <c r="AG54" s="174"/>
      <c r="AH54" s="448"/>
      <c r="AI54" s="300">
        <v>2024</v>
      </c>
      <c r="AJ54" s="301" t="s">
        <v>105</v>
      </c>
      <c r="AK54" s="303">
        <v>-24.807987711213514</v>
      </c>
      <c r="AL54" s="303">
        <v>-9.7560975609756042</v>
      </c>
      <c r="AM54" s="303">
        <v>-24.729402776009167</v>
      </c>
      <c r="AN54" s="303">
        <v>-39.803485354097148</v>
      </c>
      <c r="AO54" s="303">
        <v>-10.084033613445371</v>
      </c>
      <c r="AP54" s="303">
        <v>-39.161980772719026</v>
      </c>
      <c r="AQ54" s="303">
        <v>-30.682328295675603</v>
      </c>
      <c r="AR54" s="174"/>
      <c r="AS54" s="448"/>
      <c r="AT54" s="300">
        <v>2024</v>
      </c>
      <c r="AU54" s="301" t="s">
        <v>105</v>
      </c>
      <c r="AV54" s="303">
        <v>-7.3845450388660305</v>
      </c>
      <c r="AW54" s="303">
        <v>-8.9746466232892078E-2</v>
      </c>
      <c r="AX54" s="303">
        <v>-6.3255268558027451</v>
      </c>
      <c r="AY54" s="303">
        <v>-12.546017647402556</v>
      </c>
      <c r="AZ54" s="303">
        <v>-0.44859813084112138</v>
      </c>
      <c r="BA54" s="303">
        <v>-10.910652920962198</v>
      </c>
      <c r="BB54" s="303">
        <v>-8.1225613499970333</v>
      </c>
    </row>
    <row r="55" spans="1:54" x14ac:dyDescent="0.25">
      <c r="A55" s="448"/>
      <c r="B55" s="314">
        <v>2024</v>
      </c>
      <c r="C55" s="313" t="s">
        <v>102</v>
      </c>
      <c r="D55" s="323">
        <v>6983</v>
      </c>
      <c r="E55" s="323">
        <v>33</v>
      </c>
      <c r="F55" s="323">
        <v>7016</v>
      </c>
      <c r="G55" s="323">
        <v>2155</v>
      </c>
      <c r="H55" s="323">
        <v>90</v>
      </c>
      <c r="I55" s="323">
        <v>2245</v>
      </c>
      <c r="J55" s="324">
        <f t="shared" si="0"/>
        <v>9261</v>
      </c>
      <c r="K55" s="174"/>
      <c r="L55" s="448"/>
      <c r="M55" s="314">
        <v>2024</v>
      </c>
      <c r="N55" s="313" t="s">
        <v>102</v>
      </c>
      <c r="O55" s="312">
        <v>18.879809329247536</v>
      </c>
      <c r="P55" s="312">
        <v>-10.810810810810807</v>
      </c>
      <c r="Q55" s="312">
        <v>18.693960412789721</v>
      </c>
      <c r="R55" s="312">
        <v>-33.63104404065291</v>
      </c>
      <c r="S55" s="312">
        <v>-15.887850467289724</v>
      </c>
      <c r="T55" s="312">
        <v>-33.064997018485386</v>
      </c>
      <c r="U55" s="312">
        <v>-4.3173232595790978E-2</v>
      </c>
      <c r="V55" s="174"/>
      <c r="W55" s="448"/>
      <c r="X55" s="314">
        <v>2024</v>
      </c>
      <c r="Y55" s="313" t="s">
        <v>102</v>
      </c>
      <c r="Z55" s="312">
        <v>4.6789300480971825</v>
      </c>
      <c r="AA55" s="312">
        <v>-7.5075075075075062E-2</v>
      </c>
      <c r="AB55" s="312">
        <v>3.8064071650017217</v>
      </c>
      <c r="AC55" s="312">
        <v>-7.583333333333333</v>
      </c>
      <c r="AD55" s="312">
        <v>-0.9481316229782456</v>
      </c>
      <c r="AE55" s="312">
        <v>-6.8486383005002169</v>
      </c>
      <c r="AF55" s="312">
        <v>-8.8450567189262072E-3</v>
      </c>
      <c r="AG55" s="174"/>
      <c r="AH55" s="448"/>
      <c r="AI55" s="314">
        <v>2024</v>
      </c>
      <c r="AJ55" s="313" t="s">
        <v>102</v>
      </c>
      <c r="AK55" s="312">
        <v>-18.717262251193105</v>
      </c>
      <c r="AL55" s="312">
        <v>-23.255813953488371</v>
      </c>
      <c r="AM55" s="312">
        <v>-18.739865647440354</v>
      </c>
      <c r="AN55" s="312">
        <v>-60.473220836390318</v>
      </c>
      <c r="AO55" s="312">
        <v>-21.739130434782609</v>
      </c>
      <c r="AP55" s="312">
        <v>-59.673073468654572</v>
      </c>
      <c r="AQ55" s="312">
        <v>-34.786282656150973</v>
      </c>
      <c r="AR55" s="174"/>
      <c r="AS55" s="448"/>
      <c r="AT55" s="314">
        <v>2024</v>
      </c>
      <c r="AU55" s="313" t="s">
        <v>102</v>
      </c>
      <c r="AV55" s="312">
        <v>-5.6219844766100247</v>
      </c>
      <c r="AW55" s="312">
        <v>-0.16937669376693765</v>
      </c>
      <c r="AX55" s="312">
        <v>-4.6890395873181481</v>
      </c>
      <c r="AY55" s="312">
        <v>-19.34291581108829</v>
      </c>
      <c r="AZ55" s="312">
        <v>-1.0438413361169101</v>
      </c>
      <c r="BA55" s="312">
        <v>-17.088477366255141</v>
      </c>
      <c r="BB55" s="312">
        <v>-9.1573054536017473</v>
      </c>
    </row>
    <row r="56" spans="1:54" x14ac:dyDescent="0.25">
      <c r="A56" s="448"/>
      <c r="B56" s="300">
        <v>2024</v>
      </c>
      <c r="C56" s="301" t="s">
        <v>103</v>
      </c>
      <c r="D56" s="318">
        <v>6305</v>
      </c>
      <c r="E56" s="318">
        <v>24</v>
      </c>
      <c r="F56" s="318">
        <v>6329</v>
      </c>
      <c r="G56" s="318">
        <v>4974</v>
      </c>
      <c r="H56" s="318">
        <v>113</v>
      </c>
      <c r="I56" s="318">
        <v>5087</v>
      </c>
      <c r="J56" s="319">
        <f t="shared" si="0"/>
        <v>11416</v>
      </c>
      <c r="K56" s="174"/>
      <c r="L56" s="448"/>
      <c r="M56" s="300">
        <v>2024</v>
      </c>
      <c r="N56" s="301" t="s">
        <v>103</v>
      </c>
      <c r="O56" s="303">
        <v>-9.7092939997135801</v>
      </c>
      <c r="P56" s="303">
        <v>-27.272727272727266</v>
      </c>
      <c r="Q56" s="303">
        <v>-9.7919042189281669</v>
      </c>
      <c r="R56" s="303">
        <v>130.81206496519718</v>
      </c>
      <c r="S56" s="303">
        <v>25.555555555555557</v>
      </c>
      <c r="T56" s="303">
        <v>126.59242761692647</v>
      </c>
      <c r="U56" s="303">
        <v>23.269625310441626</v>
      </c>
      <c r="V56" s="174"/>
      <c r="W56" s="448"/>
      <c r="X56" s="300">
        <v>2024</v>
      </c>
      <c r="Y56" s="301" t="s">
        <v>103</v>
      </c>
      <c r="Z56" s="303">
        <v>-2.7875997039717113</v>
      </c>
      <c r="AA56" s="303">
        <v>-0.3742203742203743</v>
      </c>
      <c r="AB56" s="303">
        <v>-2.5704343921876682</v>
      </c>
      <c r="AC56" s="303">
        <v>29.221519643412471</v>
      </c>
      <c r="AD56" s="303">
        <v>1.2735326688815065</v>
      </c>
      <c r="AE56" s="303">
        <v>24.814459093687255</v>
      </c>
      <c r="AF56" s="303">
        <v>5.6443163960188523</v>
      </c>
      <c r="AG56" s="174"/>
      <c r="AH56" s="448"/>
      <c r="AI56" s="300">
        <v>2024</v>
      </c>
      <c r="AJ56" s="301" t="s">
        <v>103</v>
      </c>
      <c r="AK56" s="303">
        <v>-1.2374686716791956</v>
      </c>
      <c r="AL56" s="303">
        <v>-31.428571428571431</v>
      </c>
      <c r="AM56" s="303">
        <v>-1.4020875525782799</v>
      </c>
      <c r="AN56" s="303">
        <v>35.827416712179115</v>
      </c>
      <c r="AO56" s="303">
        <v>-11.71875</v>
      </c>
      <c r="AP56" s="303">
        <v>34.221635883905009</v>
      </c>
      <c r="AQ56" s="303">
        <v>11.822901361543742</v>
      </c>
      <c r="AR56" s="174"/>
      <c r="AS56" s="448"/>
      <c r="AT56" s="300">
        <v>2024</v>
      </c>
      <c r="AU56" s="301" t="s">
        <v>103</v>
      </c>
      <c r="AV56" s="303">
        <v>-0.31250000000000011</v>
      </c>
      <c r="AW56" s="303">
        <v>-0.3840782122905031</v>
      </c>
      <c r="AX56" s="303">
        <v>-0.31978396816372945</v>
      </c>
      <c r="AY56" s="303">
        <v>8.8967247575778075</v>
      </c>
      <c r="AZ56" s="303">
        <v>-0.89874176153385255</v>
      </c>
      <c r="BA56" s="303">
        <v>7.9008284600390022</v>
      </c>
      <c r="BB56" s="303">
        <v>2.7087073608617618</v>
      </c>
    </row>
    <row r="57" spans="1:54" x14ac:dyDescent="0.25">
      <c r="A57" s="448"/>
      <c r="B57" s="313">
        <v>2025</v>
      </c>
      <c r="C57" s="313" t="s">
        <v>104</v>
      </c>
      <c r="D57" s="323">
        <v>6646</v>
      </c>
      <c r="E57" s="323">
        <v>23</v>
      </c>
      <c r="F57" s="323">
        <v>6669</v>
      </c>
      <c r="G57" s="323">
        <v>3399</v>
      </c>
      <c r="H57" s="323">
        <v>78</v>
      </c>
      <c r="I57" s="323">
        <v>3477</v>
      </c>
      <c r="J57" s="324">
        <f t="shared" si="0"/>
        <v>10146</v>
      </c>
      <c r="K57" s="174"/>
      <c r="L57" s="448"/>
      <c r="M57" s="313">
        <v>2025</v>
      </c>
      <c r="N57" s="313" t="s">
        <v>104</v>
      </c>
      <c r="O57" s="312">
        <v>5.4084060269627372</v>
      </c>
      <c r="P57" s="312">
        <v>-4.1666666666666572</v>
      </c>
      <c r="Q57" s="312">
        <v>5.3720966977405737</v>
      </c>
      <c r="R57" s="312">
        <v>-31.664656212303981</v>
      </c>
      <c r="S57" s="312">
        <v>-30.973451327433636</v>
      </c>
      <c r="T57" s="312">
        <v>-31.649302142716735</v>
      </c>
      <c r="U57" s="312">
        <v>-11.124737210932025</v>
      </c>
      <c r="V57" s="174"/>
      <c r="W57" s="448"/>
      <c r="X57" s="313">
        <v>2025</v>
      </c>
      <c r="Y57" s="313" t="s">
        <v>104</v>
      </c>
      <c r="Z57" s="312">
        <v>1.5169039145907526</v>
      </c>
      <c r="AA57" s="312">
        <v>-2.7144408251900107E-2</v>
      </c>
      <c r="AB57" s="312">
        <v>1.2994954899862436</v>
      </c>
      <c r="AC57" s="312">
        <v>-10.799506308283039</v>
      </c>
      <c r="AD57" s="312">
        <v>-2.2996057818659597</v>
      </c>
      <c r="AE57" s="312">
        <v>-9.9962746802433902</v>
      </c>
      <c r="AF57" s="312">
        <v>-3.0044949136503445</v>
      </c>
      <c r="AG57" s="174"/>
      <c r="AH57" s="448"/>
      <c r="AI57" s="313">
        <v>2025</v>
      </c>
      <c r="AJ57" s="313" t="s">
        <v>104</v>
      </c>
      <c r="AK57" s="312">
        <v>-35.205225699522273</v>
      </c>
      <c r="AL57" s="312">
        <v>-47.727272727272727</v>
      </c>
      <c r="AM57" s="312">
        <v>-35.258712746335306</v>
      </c>
      <c r="AN57" s="312">
        <v>-23.047317183608783</v>
      </c>
      <c r="AO57" s="312">
        <v>-25</v>
      </c>
      <c r="AP57" s="312">
        <v>-23.092236230922353</v>
      </c>
      <c r="AQ57" s="312">
        <v>-31.547699365807574</v>
      </c>
      <c r="AR57" s="174"/>
      <c r="AS57" s="448"/>
      <c r="AT57" s="313">
        <v>2025</v>
      </c>
      <c r="AU57" s="313" t="s">
        <v>104</v>
      </c>
      <c r="AV57" s="312">
        <v>-13.223715530816278</v>
      </c>
      <c r="AW57" s="312">
        <v>-0.69837046890588617</v>
      </c>
      <c r="AX57" s="312">
        <v>-11.981262782872598</v>
      </c>
      <c r="AY57" s="312">
        <v>-7.4025596276905343</v>
      </c>
      <c r="AZ57" s="312">
        <v>-1.3513513513513515</v>
      </c>
      <c r="BA57" s="312">
        <v>-6.6598622097473834</v>
      </c>
      <c r="BB57" s="312">
        <v>-10.167427701674281</v>
      </c>
    </row>
    <row r="58" spans="1:54" x14ac:dyDescent="0.25">
      <c r="A58" s="448"/>
      <c r="B58" s="300">
        <v>2025</v>
      </c>
      <c r="C58" s="301" t="s">
        <v>105</v>
      </c>
      <c r="D58" s="318">
        <v>10131</v>
      </c>
      <c r="E58" s="318">
        <v>24</v>
      </c>
      <c r="F58" s="318">
        <v>10155</v>
      </c>
      <c r="G58" s="318">
        <v>3237</v>
      </c>
      <c r="H58" s="318">
        <v>137</v>
      </c>
      <c r="I58" s="318">
        <v>3374</v>
      </c>
      <c r="J58" s="319">
        <f t="shared" si="0"/>
        <v>13529</v>
      </c>
      <c r="K58" s="174"/>
      <c r="L58" s="448"/>
      <c r="M58" s="300">
        <v>2025</v>
      </c>
      <c r="N58" s="301" t="s">
        <v>105</v>
      </c>
      <c r="O58" s="303">
        <v>52.437556424917261</v>
      </c>
      <c r="P58" s="303">
        <v>4.3478260869565162</v>
      </c>
      <c r="Q58" s="303">
        <v>52.271704903283847</v>
      </c>
      <c r="R58" s="303">
        <v>-4.7661076787290426</v>
      </c>
      <c r="S58" s="303">
        <v>75.641025641025635</v>
      </c>
      <c r="T58" s="303">
        <v>-2.9623238423928626</v>
      </c>
      <c r="U58" s="303">
        <v>33.343189434259813</v>
      </c>
      <c r="V58" s="174"/>
      <c r="W58" s="448"/>
      <c r="X58" s="300">
        <v>2025</v>
      </c>
      <c r="Y58" s="301" t="s">
        <v>105</v>
      </c>
      <c r="Z58" s="303">
        <v>14.878538188959592</v>
      </c>
      <c r="AA58" s="303">
        <v>4.5024763619991005E-2</v>
      </c>
      <c r="AB58" s="303">
        <v>13.593823116518472</v>
      </c>
      <c r="AC58" s="303">
        <v>-1.2329705457036333</v>
      </c>
      <c r="AD58" s="303">
        <v>3.9046988749172722</v>
      </c>
      <c r="AE58" s="303">
        <v>-0.70307167235494838</v>
      </c>
      <c r="AF58" s="303">
        <v>8.3957909366158656</v>
      </c>
      <c r="AG58" s="174"/>
      <c r="AH58" s="448"/>
      <c r="AI58" s="300">
        <v>2025</v>
      </c>
      <c r="AJ58" s="301" t="s">
        <v>105</v>
      </c>
      <c r="AK58" s="303">
        <v>72.471910112359552</v>
      </c>
      <c r="AL58" s="303">
        <v>-35.13513513513513</v>
      </c>
      <c r="AM58" s="303">
        <v>71.798342074099139</v>
      </c>
      <c r="AN58" s="303">
        <v>-0.30797659377887499</v>
      </c>
      <c r="AO58" s="303">
        <v>28.037383177570092</v>
      </c>
      <c r="AP58" s="303">
        <v>0.5963029218843019</v>
      </c>
      <c r="AQ58" s="303">
        <v>46.022665947112785</v>
      </c>
      <c r="AR58" s="174"/>
      <c r="AS58" s="448"/>
      <c r="AT58" s="300">
        <v>2025</v>
      </c>
      <c r="AU58" s="301" t="s">
        <v>105</v>
      </c>
      <c r="AV58" s="303">
        <v>17.96050966163196</v>
      </c>
      <c r="AW58" s="303">
        <v>-0.24399399399399396</v>
      </c>
      <c r="AX58" s="303">
        <v>14.619359283499834</v>
      </c>
      <c r="AY58" s="303">
        <v>-6.944444444444442E-2</v>
      </c>
      <c r="AZ58" s="303">
        <v>1.6731734523145545</v>
      </c>
      <c r="BA58" s="303">
        <v>0.12351015871055411</v>
      </c>
      <c r="BB58" s="303">
        <v>9.4288304623753376</v>
      </c>
    </row>
    <row r="59" spans="1:54" x14ac:dyDescent="0.25">
      <c r="A59" s="448"/>
      <c r="B59" s="314">
        <v>2025</v>
      </c>
      <c r="C59" s="313" t="s">
        <v>102</v>
      </c>
      <c r="D59" s="323">
        <v>9614</v>
      </c>
      <c r="E59" s="323">
        <v>18</v>
      </c>
      <c r="F59" s="323">
        <v>9632</v>
      </c>
      <c r="G59" s="323">
        <v>5437</v>
      </c>
      <c r="H59" s="323">
        <v>142</v>
      </c>
      <c r="I59" s="323">
        <v>5579</v>
      </c>
      <c r="J59" s="324">
        <f t="shared" si="0"/>
        <v>15211</v>
      </c>
      <c r="K59" s="174"/>
      <c r="L59" s="448"/>
      <c r="M59" s="314">
        <v>2025</v>
      </c>
      <c r="N59" s="313" t="s">
        <v>102</v>
      </c>
      <c r="O59" s="312">
        <v>-5.1031487513572245</v>
      </c>
      <c r="P59" s="312">
        <v>-25</v>
      </c>
      <c r="Q59" s="312">
        <v>-5.1501723289020163</v>
      </c>
      <c r="R59" s="312">
        <v>67.964164349706522</v>
      </c>
      <c r="S59" s="312">
        <v>3.6496350364963632</v>
      </c>
      <c r="T59" s="312">
        <v>65.352697095435673</v>
      </c>
      <c r="U59" s="312">
        <v>12.432552295069854</v>
      </c>
      <c r="V59" s="174"/>
      <c r="W59" s="448"/>
      <c r="X59" s="314">
        <v>2025</v>
      </c>
      <c r="Y59" s="313" t="s">
        <v>102</v>
      </c>
      <c r="Z59" s="312">
        <v>-2.2561640846607021</v>
      </c>
      <c r="AA59" s="312">
        <v>-0.36188178528347353</v>
      </c>
      <c r="AB59" s="312">
        <v>-2.1283522565417332</v>
      </c>
      <c r="AC59" s="312">
        <v>16.484339877116735</v>
      </c>
      <c r="AD59" s="312">
        <v>0.26709401709401709</v>
      </c>
      <c r="AE59" s="312">
        <v>14.489420423183077</v>
      </c>
      <c r="AF59" s="312">
        <v>4.2270865271041131</v>
      </c>
      <c r="AG59" s="174"/>
      <c r="AH59" s="448"/>
      <c r="AI59" s="314">
        <v>2025</v>
      </c>
      <c r="AJ59" s="313" t="s">
        <v>102</v>
      </c>
      <c r="AK59" s="312">
        <v>37.677216096233707</v>
      </c>
      <c r="AL59" s="312">
        <v>-45.45454545454546</v>
      </c>
      <c r="AM59" s="312">
        <v>37.286202964652205</v>
      </c>
      <c r="AN59" s="312">
        <v>152.29698375870072</v>
      </c>
      <c r="AO59" s="312">
        <v>57.777777777777771</v>
      </c>
      <c r="AP59" s="312">
        <v>148.50779510022272</v>
      </c>
      <c r="AQ59" s="312">
        <v>64.247921390778515</v>
      </c>
      <c r="AR59" s="174"/>
      <c r="AS59" s="448"/>
      <c r="AT59" s="314">
        <v>2025</v>
      </c>
      <c r="AU59" s="313" t="s">
        <v>102</v>
      </c>
      <c r="AV59" s="312">
        <v>10.817366992845983</v>
      </c>
      <c r="AW59" s="312">
        <v>-0.62370062370062385</v>
      </c>
      <c r="AX59" s="312">
        <v>9.7878549781120157</v>
      </c>
      <c r="AY59" s="312">
        <v>34.020939152067996</v>
      </c>
      <c r="AZ59" s="312">
        <v>2.8792912513842777</v>
      </c>
      <c r="BA59" s="312">
        <v>29.110276783375539</v>
      </c>
      <c r="BB59" s="312">
        <v>15.584075432163429</v>
      </c>
    </row>
    <row r="60" spans="1:54" x14ac:dyDescent="0.25">
      <c r="A60" s="448"/>
      <c r="B60" s="300">
        <v>2025</v>
      </c>
      <c r="C60" s="309" t="s">
        <v>103</v>
      </c>
      <c r="D60" s="318">
        <v>4087</v>
      </c>
      <c r="E60" s="318">
        <v>30</v>
      </c>
      <c r="F60" s="318">
        <v>4117</v>
      </c>
      <c r="G60" s="318">
        <v>5707</v>
      </c>
      <c r="H60" s="318">
        <v>136</v>
      </c>
      <c r="I60" s="318">
        <v>5843</v>
      </c>
      <c r="J60" s="319">
        <f t="shared" si="0"/>
        <v>9960</v>
      </c>
      <c r="K60" s="174"/>
      <c r="L60" s="448"/>
      <c r="M60" s="300">
        <v>2025</v>
      </c>
      <c r="N60" s="309" t="s">
        <v>103</v>
      </c>
      <c r="O60" s="303">
        <v>-57.489078427293535</v>
      </c>
      <c r="P60" s="303">
        <v>66.666666666666686</v>
      </c>
      <c r="Q60" s="303">
        <v>-57.25705980066445</v>
      </c>
      <c r="R60" s="303">
        <v>4.9659738826558737</v>
      </c>
      <c r="S60" s="303">
        <v>-4.2253521126760631</v>
      </c>
      <c r="T60" s="303">
        <v>4.7320308298978375</v>
      </c>
      <c r="U60" s="303">
        <v>-34.521070278088231</v>
      </c>
      <c r="V60" s="174"/>
      <c r="W60" s="448"/>
      <c r="X60" s="300">
        <v>2025</v>
      </c>
      <c r="Y60" s="309" t="s">
        <v>103</v>
      </c>
      <c r="Z60" s="303">
        <v>-25.927663367265556</v>
      </c>
      <c r="AA60" s="303">
        <v>0.67834934991520646</v>
      </c>
      <c r="AB60" s="303">
        <v>-23.888937018106205</v>
      </c>
      <c r="AC60" s="303">
        <v>1.6028495102404223</v>
      </c>
      <c r="AD60" s="303">
        <v>-0.35545023696682465</v>
      </c>
      <c r="AE60" s="303">
        <v>1.4244860519074107</v>
      </c>
      <c r="AF60" s="303">
        <v>-12.616833657704415</v>
      </c>
      <c r="AG60" s="174"/>
      <c r="AH60" s="448"/>
      <c r="AI60" s="300">
        <v>2025</v>
      </c>
      <c r="AJ60" s="309" t="s">
        <v>103</v>
      </c>
      <c r="AK60" s="303">
        <v>-35.178429817605078</v>
      </c>
      <c r="AL60" s="303">
        <v>25</v>
      </c>
      <c r="AM60" s="303">
        <v>-34.950229104123878</v>
      </c>
      <c r="AN60" s="303">
        <v>14.736630478488138</v>
      </c>
      <c r="AO60" s="303">
        <v>20.353982300884965</v>
      </c>
      <c r="AP60" s="303">
        <v>14.861411440927853</v>
      </c>
      <c r="AQ60" s="303">
        <v>-12.754029432375617</v>
      </c>
      <c r="AR60" s="174"/>
      <c r="AS60" s="448"/>
      <c r="AT60" s="300">
        <v>2025</v>
      </c>
      <c r="AU60" s="309" t="s">
        <v>103</v>
      </c>
      <c r="AV60" s="303">
        <v>-9.8665480427046237</v>
      </c>
      <c r="AW60" s="303">
        <v>0.16286644951140064</v>
      </c>
      <c r="AX60" s="303">
        <v>-8.4543647760281306</v>
      </c>
      <c r="AY60" s="303">
        <v>5.0260559517279235</v>
      </c>
      <c r="AZ60" s="303">
        <v>1.5111695137976353</v>
      </c>
      <c r="BA60" s="303">
        <v>4.6939028933316767</v>
      </c>
      <c r="BB60" s="303">
        <v>-3.444523302578661</v>
      </c>
    </row>
    <row r="61" spans="1:54" x14ac:dyDescent="0.25">
      <c r="A61" s="448"/>
      <c r="B61" s="315">
        <v>2026</v>
      </c>
      <c r="C61" s="315" t="s">
        <v>104</v>
      </c>
      <c r="D61" s="323">
        <v>6626</v>
      </c>
      <c r="E61" s="323">
        <v>32</v>
      </c>
      <c r="F61" s="323">
        <v>6658</v>
      </c>
      <c r="G61" s="323">
        <v>4069</v>
      </c>
      <c r="H61" s="323">
        <v>133</v>
      </c>
      <c r="I61" s="323">
        <v>4202</v>
      </c>
      <c r="J61" s="324">
        <f t="shared" si="0"/>
        <v>10860</v>
      </c>
      <c r="K61" s="174"/>
      <c r="L61" s="448"/>
      <c r="M61" s="315">
        <v>2026</v>
      </c>
      <c r="N61" s="315" t="s">
        <v>104</v>
      </c>
      <c r="O61" s="312">
        <v>62.1238071935405</v>
      </c>
      <c r="P61" s="312">
        <v>6.6666666666666714</v>
      </c>
      <c r="Q61" s="312">
        <v>61.719698809812968</v>
      </c>
      <c r="R61" s="312">
        <v>-28.70159453302962</v>
      </c>
      <c r="S61" s="312">
        <v>-2.205882352941174</v>
      </c>
      <c r="T61" s="312">
        <v>-28.084887900051342</v>
      </c>
      <c r="U61" s="312">
        <v>9.0361445783132552</v>
      </c>
      <c r="V61" s="174"/>
      <c r="W61" s="448"/>
      <c r="X61" s="315">
        <v>2026</v>
      </c>
      <c r="Y61" s="315" t="s">
        <v>104</v>
      </c>
      <c r="Z61" s="312">
        <v>13.782434046249071</v>
      </c>
      <c r="AA61" s="312">
        <v>9.1199270405836766E-2</v>
      </c>
      <c r="AB61" s="312">
        <v>12.325976230899828</v>
      </c>
      <c r="AC61" s="312">
        <v>-9.9308839578028412</v>
      </c>
      <c r="AD61" s="312">
        <v>-0.1569858712715855</v>
      </c>
      <c r="AE61" s="312">
        <v>-8.9160554197229001</v>
      </c>
      <c r="AF61" s="312">
        <v>2.3065094823167982</v>
      </c>
      <c r="AG61" s="174"/>
      <c r="AH61" s="448"/>
      <c r="AI61" s="315">
        <v>2026</v>
      </c>
      <c r="AJ61" s="315" t="s">
        <v>104</v>
      </c>
      <c r="AK61" s="312">
        <v>-0.30093289196508977</v>
      </c>
      <c r="AL61" s="312">
        <v>39.130434782608688</v>
      </c>
      <c r="AM61" s="312">
        <v>-0.16494227020542951</v>
      </c>
      <c r="AN61" s="312">
        <v>19.71167990585468</v>
      </c>
      <c r="AO61" s="312">
        <v>70.512820512820497</v>
      </c>
      <c r="AP61" s="312">
        <v>20.851308599367286</v>
      </c>
      <c r="AQ61" s="312">
        <v>7.0372560615020774</v>
      </c>
      <c r="AR61" s="174"/>
      <c r="AS61" s="448"/>
      <c r="AT61" s="315">
        <v>2026</v>
      </c>
      <c r="AU61" s="315" t="s">
        <v>104</v>
      </c>
      <c r="AV61" s="312">
        <v>-8.5386158903641721E-2</v>
      </c>
      <c r="AW61" s="312">
        <v>0.40522287257991879</v>
      </c>
      <c r="AX61" s="312">
        <v>-4.2895024177195436E-2</v>
      </c>
      <c r="AY61" s="312">
        <v>5.0993226272927981</v>
      </c>
      <c r="AZ61" s="312">
        <v>3.6399735274652545</v>
      </c>
      <c r="BA61" s="312">
        <v>4.9488054607508554</v>
      </c>
      <c r="BB61" s="312">
        <v>1.7719759765721932</v>
      </c>
    </row>
    <row r="62" spans="1:54" x14ac:dyDescent="0.25">
      <c r="A62" s="449"/>
      <c r="B62" s="305">
        <v>2026</v>
      </c>
      <c r="C62" s="306" t="s">
        <v>105</v>
      </c>
      <c r="D62" s="320">
        <v>6016</v>
      </c>
      <c r="E62" s="320">
        <v>25</v>
      </c>
      <c r="F62" s="320">
        <v>6041</v>
      </c>
      <c r="G62" s="320">
        <v>5257</v>
      </c>
      <c r="H62" s="320">
        <v>137</v>
      </c>
      <c r="I62" s="320">
        <v>5394</v>
      </c>
      <c r="J62" s="321">
        <f t="shared" si="0"/>
        <v>11435</v>
      </c>
      <c r="K62" s="174"/>
      <c r="L62" s="449"/>
      <c r="M62" s="305">
        <v>2026</v>
      </c>
      <c r="N62" s="306" t="s">
        <v>105</v>
      </c>
      <c r="O62" s="308">
        <v>-9.2061575611228506</v>
      </c>
      <c r="P62" s="308">
        <v>-21.875</v>
      </c>
      <c r="Q62" s="308">
        <v>-9.267047161309705</v>
      </c>
      <c r="R62" s="308">
        <v>29.196362742688621</v>
      </c>
      <c r="S62" s="308">
        <v>3.0075187969924855</v>
      </c>
      <c r="T62" s="308">
        <v>28.367444074250358</v>
      </c>
      <c r="U62" s="308">
        <v>5.2946593001841507</v>
      </c>
      <c r="V62" s="174"/>
      <c r="W62" s="449"/>
      <c r="X62" s="305">
        <v>2026</v>
      </c>
      <c r="Y62" s="306" t="s">
        <v>105</v>
      </c>
      <c r="Z62" s="308">
        <v>-3.0405742199182515</v>
      </c>
      <c r="AA62" s="308">
        <v>-0.24726245143058997</v>
      </c>
      <c r="AB62" s="308">
        <v>-2.6951469881623189</v>
      </c>
      <c r="AC62" s="308">
        <v>8.2557331480194627</v>
      </c>
      <c r="AD62" s="308">
        <v>0.21774632553075712</v>
      </c>
      <c r="AE62" s="308">
        <v>7.345781721821659</v>
      </c>
      <c r="AF62" s="308">
        <v>1.4698364008179958</v>
      </c>
      <c r="AG62" s="174"/>
      <c r="AH62" s="449"/>
      <c r="AI62" s="305">
        <v>2026</v>
      </c>
      <c r="AJ62" s="306" t="s">
        <v>105</v>
      </c>
      <c r="AK62" s="308">
        <v>-40.617905438752345</v>
      </c>
      <c r="AL62" s="308">
        <v>4.1666666666666714</v>
      </c>
      <c r="AM62" s="308">
        <v>-40.512063023141309</v>
      </c>
      <c r="AN62" s="308">
        <v>62.403459993821428</v>
      </c>
      <c r="AO62" s="308">
        <v>0</v>
      </c>
      <c r="AP62" s="308">
        <v>59.869590989922955</v>
      </c>
      <c r="AQ62" s="308">
        <v>-15.477862369724292</v>
      </c>
      <c r="AR62" s="174"/>
      <c r="AS62" s="449"/>
      <c r="AT62" s="305">
        <v>2026</v>
      </c>
      <c r="AU62" s="306" t="s">
        <v>105</v>
      </c>
      <c r="AV62" s="308">
        <v>-17.95766964870171</v>
      </c>
      <c r="AW62" s="308">
        <v>6.0313630880578985E-2</v>
      </c>
      <c r="AX62" s="308">
        <v>-16.74195254954628</v>
      </c>
      <c r="AY62" s="308">
        <v>15.135621159898086</v>
      </c>
      <c r="AZ62" s="308">
        <v>0</v>
      </c>
      <c r="BA62" s="308">
        <v>13.273754764095147</v>
      </c>
      <c r="BB62" s="308">
        <v>-5.26249654444472</v>
      </c>
    </row>
    <row r="63" spans="1:54" ht="15" customHeight="1" x14ac:dyDescent="0.25">
      <c r="A63" s="447" t="s">
        <v>262</v>
      </c>
      <c r="B63" s="313">
        <v>2020</v>
      </c>
      <c r="C63" s="313" t="s">
        <v>102</v>
      </c>
      <c r="D63" s="323">
        <v>2114</v>
      </c>
      <c r="E63" s="323">
        <v>12</v>
      </c>
      <c r="F63" s="323">
        <v>2126</v>
      </c>
      <c r="G63" s="323">
        <v>2545</v>
      </c>
      <c r="H63" s="323">
        <v>101</v>
      </c>
      <c r="I63" s="323">
        <v>2646</v>
      </c>
      <c r="J63" s="324">
        <f t="shared" si="0"/>
        <v>4772</v>
      </c>
      <c r="L63" s="447" t="s">
        <v>262</v>
      </c>
      <c r="M63" s="313">
        <v>2020</v>
      </c>
      <c r="N63" s="313" t="s">
        <v>102</v>
      </c>
      <c r="O63" s="312"/>
      <c r="P63" s="312"/>
      <c r="Q63" s="312"/>
      <c r="R63" s="312"/>
      <c r="S63" s="312"/>
      <c r="T63" s="312"/>
      <c r="U63" s="312"/>
      <c r="W63" s="447" t="s">
        <v>262</v>
      </c>
      <c r="X63" s="313">
        <v>2020</v>
      </c>
      <c r="Y63" s="313" t="s">
        <v>102</v>
      </c>
      <c r="Z63" s="312"/>
      <c r="AA63" s="312"/>
      <c r="AB63" s="312"/>
      <c r="AC63" s="312"/>
      <c r="AD63" s="312"/>
      <c r="AE63" s="312"/>
      <c r="AF63" s="312"/>
      <c r="AH63" s="447" t="s">
        <v>262</v>
      </c>
      <c r="AI63" s="313">
        <v>2020</v>
      </c>
      <c r="AJ63" s="313" t="s">
        <v>102</v>
      </c>
      <c r="AK63" s="312"/>
      <c r="AL63" s="312"/>
      <c r="AM63" s="312"/>
      <c r="AN63" s="312"/>
      <c r="AO63" s="312"/>
      <c r="AP63" s="312"/>
      <c r="AQ63" s="312"/>
      <c r="AS63" s="447" t="s">
        <v>262</v>
      </c>
      <c r="AT63" s="313">
        <v>2020</v>
      </c>
      <c r="AU63" s="313" t="s">
        <v>102</v>
      </c>
      <c r="AV63" s="312"/>
      <c r="AW63" s="312"/>
      <c r="AX63" s="312"/>
      <c r="AY63" s="312"/>
      <c r="AZ63" s="312"/>
      <c r="BA63" s="312"/>
      <c r="BB63" s="312"/>
    </row>
    <row r="64" spans="1:54" x14ac:dyDescent="0.25">
      <c r="A64" s="448"/>
      <c r="B64" s="300">
        <v>2020</v>
      </c>
      <c r="C64" s="301" t="s">
        <v>103</v>
      </c>
      <c r="D64" s="318">
        <v>1349</v>
      </c>
      <c r="E64" s="318">
        <v>8</v>
      </c>
      <c r="F64" s="318">
        <v>1357</v>
      </c>
      <c r="G64" s="318">
        <v>2834</v>
      </c>
      <c r="H64" s="318">
        <v>203</v>
      </c>
      <c r="I64" s="318">
        <v>3037</v>
      </c>
      <c r="J64" s="319">
        <f t="shared" si="0"/>
        <v>4394</v>
      </c>
      <c r="L64" s="448"/>
      <c r="M64" s="300">
        <v>2020</v>
      </c>
      <c r="N64" s="301" t="s">
        <v>103</v>
      </c>
      <c r="O64" s="303">
        <v>-36.187322611163673</v>
      </c>
      <c r="P64" s="303">
        <v>-33.333333333333343</v>
      </c>
      <c r="Q64" s="303">
        <v>-36.171213546566314</v>
      </c>
      <c r="R64" s="303">
        <v>11.355599214145371</v>
      </c>
      <c r="S64" s="303">
        <v>100.990099009901</v>
      </c>
      <c r="T64" s="303">
        <v>14.777021919879061</v>
      </c>
      <c r="U64" s="303">
        <v>-7.9212070410729325</v>
      </c>
      <c r="W64" s="448"/>
      <c r="X64" s="300">
        <v>2020</v>
      </c>
      <c r="Y64" s="301" t="s">
        <v>103</v>
      </c>
      <c r="Z64" s="303">
        <v>-4.1517421035493323</v>
      </c>
      <c r="AA64" s="303">
        <v>-0.11841326228537602</v>
      </c>
      <c r="AB64" s="303">
        <v>-3.5268758026050246</v>
      </c>
      <c r="AC64" s="303">
        <v>2.0502270147559583</v>
      </c>
      <c r="AD64" s="303">
        <v>4.0637450199203204</v>
      </c>
      <c r="AE64" s="303">
        <v>2.3545706371191137</v>
      </c>
      <c r="AF64" s="303">
        <v>-0.9841187190835714</v>
      </c>
      <c r="AH64" s="448"/>
      <c r="AI64" s="300">
        <v>2020</v>
      </c>
      <c r="AJ64" s="301" t="s">
        <v>103</v>
      </c>
      <c r="AK64" s="303"/>
      <c r="AL64" s="303"/>
      <c r="AM64" s="303"/>
      <c r="AN64" s="303"/>
      <c r="AO64" s="303"/>
      <c r="AP64" s="303"/>
      <c r="AQ64" s="303"/>
      <c r="AS64" s="448"/>
      <c r="AT64" s="300">
        <v>2020</v>
      </c>
      <c r="AU64" s="301" t="s">
        <v>103</v>
      </c>
      <c r="AV64" s="303"/>
      <c r="AW64" s="303"/>
      <c r="AX64" s="303"/>
      <c r="AY64" s="303"/>
      <c r="AZ64" s="303"/>
      <c r="BA64" s="303"/>
      <c r="BB64" s="303"/>
    </row>
    <row r="65" spans="1:54" x14ac:dyDescent="0.25">
      <c r="A65" s="448"/>
      <c r="B65" s="313">
        <v>2021</v>
      </c>
      <c r="C65" s="313" t="s">
        <v>104</v>
      </c>
      <c r="D65" s="323">
        <v>1619</v>
      </c>
      <c r="E65" s="323">
        <v>4</v>
      </c>
      <c r="F65" s="323">
        <v>1623</v>
      </c>
      <c r="G65" s="323">
        <v>3992</v>
      </c>
      <c r="H65" s="323">
        <v>144</v>
      </c>
      <c r="I65" s="323">
        <v>4136</v>
      </c>
      <c r="J65" s="324">
        <f t="shared" si="0"/>
        <v>5759</v>
      </c>
      <c r="L65" s="448"/>
      <c r="M65" s="313">
        <v>2021</v>
      </c>
      <c r="N65" s="313" t="s">
        <v>104</v>
      </c>
      <c r="O65" s="312">
        <v>20.014825796886583</v>
      </c>
      <c r="P65" s="312">
        <v>-50</v>
      </c>
      <c r="Q65" s="312">
        <v>19.602063375092115</v>
      </c>
      <c r="R65" s="312">
        <v>40.860973888496829</v>
      </c>
      <c r="S65" s="312">
        <v>-29.064039408866989</v>
      </c>
      <c r="T65" s="312">
        <v>36.187026671056941</v>
      </c>
      <c r="U65" s="312">
        <v>31.065088757396438</v>
      </c>
      <c r="W65" s="448"/>
      <c r="X65" s="313">
        <v>2021</v>
      </c>
      <c r="Y65" s="313" t="s">
        <v>104</v>
      </c>
      <c r="Z65" s="312">
        <v>1.1475200816014284</v>
      </c>
      <c r="AA65" s="312">
        <v>-8.4817642069550475E-2</v>
      </c>
      <c r="AB65" s="312">
        <v>0.94175960346964127</v>
      </c>
      <c r="AC65" s="312">
        <v>9.5387149917627632</v>
      </c>
      <c r="AD65" s="312">
        <v>-2.1747143383708045</v>
      </c>
      <c r="AE65" s="312">
        <v>7.3991786171143872</v>
      </c>
      <c r="AF65" s="312">
        <v>3.167200334122231</v>
      </c>
      <c r="AH65" s="448"/>
      <c r="AI65" s="313">
        <v>2021</v>
      </c>
      <c r="AJ65" s="313" t="s">
        <v>104</v>
      </c>
      <c r="AK65" s="312"/>
      <c r="AL65" s="312"/>
      <c r="AM65" s="312"/>
      <c r="AN65" s="312"/>
      <c r="AO65" s="312"/>
      <c r="AP65" s="312"/>
      <c r="AQ65" s="312"/>
      <c r="AS65" s="448"/>
      <c r="AT65" s="313">
        <v>2021</v>
      </c>
      <c r="AU65" s="313" t="s">
        <v>104</v>
      </c>
      <c r="AV65" s="312"/>
      <c r="AW65" s="312"/>
      <c r="AX65" s="312"/>
      <c r="AY65" s="312"/>
      <c r="AZ65" s="312"/>
      <c r="BA65" s="312"/>
      <c r="BB65" s="312"/>
    </row>
    <row r="66" spans="1:54" x14ac:dyDescent="0.25">
      <c r="A66" s="448"/>
      <c r="B66" s="300">
        <v>2021</v>
      </c>
      <c r="C66" s="301" t="s">
        <v>105</v>
      </c>
      <c r="D66" s="318">
        <v>3149</v>
      </c>
      <c r="E66" s="318">
        <v>11</v>
      </c>
      <c r="F66" s="318">
        <v>3160</v>
      </c>
      <c r="G66" s="318">
        <v>3993</v>
      </c>
      <c r="H66" s="318">
        <v>243</v>
      </c>
      <c r="I66" s="318">
        <v>4236</v>
      </c>
      <c r="J66" s="319">
        <f t="shared" si="0"/>
        <v>7396</v>
      </c>
      <c r="L66" s="448"/>
      <c r="M66" s="300">
        <v>2021</v>
      </c>
      <c r="N66" s="301" t="s">
        <v>105</v>
      </c>
      <c r="O66" s="303">
        <v>94.50277949351451</v>
      </c>
      <c r="P66" s="303">
        <v>175</v>
      </c>
      <c r="Q66" s="303">
        <v>94.701170671595804</v>
      </c>
      <c r="R66" s="303">
        <v>2.5050100200402881E-2</v>
      </c>
      <c r="S66" s="303">
        <v>68.75</v>
      </c>
      <c r="T66" s="303">
        <v>2.4177949709864635</v>
      </c>
      <c r="U66" s="303">
        <v>28.425073797534282</v>
      </c>
      <c r="W66" s="448"/>
      <c r="X66" s="300">
        <v>2021</v>
      </c>
      <c r="Y66" s="301" t="s">
        <v>105</v>
      </c>
      <c r="Z66" s="303">
        <v>6.9501226492232266</v>
      </c>
      <c r="AA66" s="303">
        <v>0.20045819014891175</v>
      </c>
      <c r="AB66" s="303">
        <v>6.0260330902532671</v>
      </c>
      <c r="AC66" s="303">
        <v>6.0190201035271486E-3</v>
      </c>
      <c r="AD66" s="303">
        <v>3.4410844629822783</v>
      </c>
      <c r="AE66" s="303">
        <v>0.51305730850136011</v>
      </c>
      <c r="AF66" s="303">
        <v>3.6380203124652937</v>
      </c>
      <c r="AH66" s="448"/>
      <c r="AI66" s="300">
        <v>2021</v>
      </c>
      <c r="AJ66" s="301" t="s">
        <v>105</v>
      </c>
      <c r="AK66" s="303"/>
      <c r="AL66" s="303"/>
      <c r="AM66" s="303"/>
      <c r="AN66" s="303"/>
      <c r="AO66" s="303"/>
      <c r="AP66" s="303"/>
      <c r="AQ66" s="303"/>
      <c r="AS66" s="448"/>
      <c r="AT66" s="300">
        <v>2021</v>
      </c>
      <c r="AU66" s="301" t="s">
        <v>105</v>
      </c>
      <c r="AV66" s="303"/>
      <c r="AW66" s="303"/>
      <c r="AX66" s="303"/>
      <c r="AY66" s="303"/>
      <c r="AZ66" s="303"/>
      <c r="BA66" s="303"/>
      <c r="BB66" s="303"/>
    </row>
    <row r="67" spans="1:54" x14ac:dyDescent="0.25">
      <c r="A67" s="448"/>
      <c r="B67" s="314">
        <v>2021</v>
      </c>
      <c r="C67" s="313" t="s">
        <v>102</v>
      </c>
      <c r="D67" s="323">
        <v>1774</v>
      </c>
      <c r="E67" s="323">
        <v>7</v>
      </c>
      <c r="F67" s="323">
        <v>1781</v>
      </c>
      <c r="G67" s="323">
        <v>4568</v>
      </c>
      <c r="H67" s="323">
        <v>260</v>
      </c>
      <c r="I67" s="323">
        <v>4828</v>
      </c>
      <c r="J67" s="324">
        <f t="shared" si="0"/>
        <v>6609</v>
      </c>
      <c r="L67" s="448"/>
      <c r="M67" s="314">
        <v>2021</v>
      </c>
      <c r="N67" s="313" t="s">
        <v>102</v>
      </c>
      <c r="O67" s="312">
        <v>-43.664655446173384</v>
      </c>
      <c r="P67" s="312">
        <v>-36.363636363636367</v>
      </c>
      <c r="Q67" s="312">
        <v>-43.639240506329116</v>
      </c>
      <c r="R67" s="312">
        <v>14.400200350613574</v>
      </c>
      <c r="S67" s="312">
        <v>6.9958847736625529</v>
      </c>
      <c r="T67" s="312">
        <v>13.97544853635506</v>
      </c>
      <c r="U67" s="312">
        <v>-10.640886965927535</v>
      </c>
      <c r="W67" s="448"/>
      <c r="X67" s="314">
        <v>2021</v>
      </c>
      <c r="Y67" s="313" t="s">
        <v>102</v>
      </c>
      <c r="Z67" s="312">
        <v>-5.7943531394858816</v>
      </c>
      <c r="AA67" s="312">
        <v>-0.10027575833542238</v>
      </c>
      <c r="AB67" s="312">
        <v>-4.9749269454164979</v>
      </c>
      <c r="AC67" s="312">
        <v>3.6762355348123523</v>
      </c>
      <c r="AD67" s="312">
        <v>0.63126624582250246</v>
      </c>
      <c r="AE67" s="312">
        <v>3.2289734918730235</v>
      </c>
      <c r="AF67" s="312">
        <v>-1.7089006145093686</v>
      </c>
      <c r="AH67" s="448"/>
      <c r="AI67" s="314">
        <v>2021</v>
      </c>
      <c r="AJ67" s="313" t="s">
        <v>102</v>
      </c>
      <c r="AK67" s="312">
        <v>-16.083254493850518</v>
      </c>
      <c r="AL67" s="312">
        <v>-41.666666666666664</v>
      </c>
      <c r="AM67" s="312">
        <v>-16.227657572906878</v>
      </c>
      <c r="AN67" s="312">
        <v>79.489194499017685</v>
      </c>
      <c r="AO67" s="312">
        <v>157.42574257425741</v>
      </c>
      <c r="AP67" s="312">
        <v>82.464096749811034</v>
      </c>
      <c r="AQ67" s="312">
        <v>38.49538977367979</v>
      </c>
      <c r="AS67" s="448"/>
      <c r="AT67" s="314">
        <v>2021</v>
      </c>
      <c r="AU67" s="313" t="s">
        <v>102</v>
      </c>
      <c r="AV67" s="312">
        <v>-1.8452187126885917</v>
      </c>
      <c r="AW67" s="312">
        <v>-0.14801657785671982</v>
      </c>
      <c r="AX67" s="312">
        <v>-1.5822784810126571</v>
      </c>
      <c r="AY67" s="312">
        <v>14.351589103291712</v>
      </c>
      <c r="AZ67" s="312">
        <v>6.3346613545816748</v>
      </c>
      <c r="BA67" s="312">
        <v>13.139828977478016</v>
      </c>
      <c r="BB67" s="312">
        <v>4.7826086956521738</v>
      </c>
    </row>
    <row r="68" spans="1:54" x14ac:dyDescent="0.25">
      <c r="A68" s="448"/>
      <c r="B68" s="300">
        <v>2021</v>
      </c>
      <c r="C68" s="301" t="s">
        <v>103</v>
      </c>
      <c r="D68" s="318">
        <v>2450</v>
      </c>
      <c r="E68" s="318">
        <v>5</v>
      </c>
      <c r="F68" s="318">
        <v>2455</v>
      </c>
      <c r="G68" s="318">
        <v>3681</v>
      </c>
      <c r="H68" s="318">
        <v>152</v>
      </c>
      <c r="I68" s="318">
        <v>3833</v>
      </c>
      <c r="J68" s="319">
        <f t="shared" si="0"/>
        <v>6288</v>
      </c>
      <c r="L68" s="448"/>
      <c r="M68" s="300">
        <v>2021</v>
      </c>
      <c r="N68" s="301" t="s">
        <v>103</v>
      </c>
      <c r="O68" s="303">
        <v>38.105975197294242</v>
      </c>
      <c r="P68" s="303">
        <v>-28.571428571428569</v>
      </c>
      <c r="Q68" s="303">
        <v>37.843907916900633</v>
      </c>
      <c r="R68" s="303">
        <v>-19.417688266199647</v>
      </c>
      <c r="S68" s="303">
        <v>-41.538461538461533</v>
      </c>
      <c r="T68" s="303">
        <v>-20.6089478044739</v>
      </c>
      <c r="U68" s="303">
        <v>-4.8570131638674496</v>
      </c>
      <c r="W68" s="448"/>
      <c r="X68" s="300">
        <v>2021</v>
      </c>
      <c r="Y68" s="301" t="s">
        <v>103</v>
      </c>
      <c r="Z68" s="303">
        <v>2.9928720060211615</v>
      </c>
      <c r="AA68" s="303">
        <v>-5.5928411633109604E-2</v>
      </c>
      <c r="AB68" s="303">
        <v>2.5761571685204299</v>
      </c>
      <c r="AC68" s="303">
        <v>-4.7324334418182783</v>
      </c>
      <c r="AD68" s="303">
        <v>-3.5514633344294486</v>
      </c>
      <c r="AE68" s="303">
        <v>-4.5675725302974666</v>
      </c>
      <c r="AF68" s="303">
        <v>-0.66948922768890629</v>
      </c>
      <c r="AH68" s="448"/>
      <c r="AI68" s="300">
        <v>2021</v>
      </c>
      <c r="AJ68" s="301" t="s">
        <v>103</v>
      </c>
      <c r="AK68" s="303">
        <v>81.616011860637514</v>
      </c>
      <c r="AL68" s="303">
        <v>-37.5</v>
      </c>
      <c r="AM68" s="303">
        <v>80.91378039793662</v>
      </c>
      <c r="AN68" s="303">
        <v>29.887085391672542</v>
      </c>
      <c r="AO68" s="303">
        <v>-25.123152709359601</v>
      </c>
      <c r="AP68" s="303">
        <v>26.210075732630884</v>
      </c>
      <c r="AQ68" s="303">
        <v>43.104233045061449</v>
      </c>
      <c r="AS68" s="448"/>
      <c r="AT68" s="300">
        <v>2021</v>
      </c>
      <c r="AU68" s="301" t="s">
        <v>103</v>
      </c>
      <c r="AV68" s="303">
        <v>4.6793318883080453</v>
      </c>
      <c r="AW68" s="303">
        <v>-6.3613231552163058E-2</v>
      </c>
      <c r="AX68" s="303">
        <v>3.8874137015400954</v>
      </c>
      <c r="AY68" s="303">
        <v>6.9769357495881357</v>
      </c>
      <c r="AZ68" s="303">
        <v>-1.8798378179137498</v>
      </c>
      <c r="BA68" s="303">
        <v>5.3591866962903119</v>
      </c>
      <c r="BB68" s="303">
        <v>4.3946354819249143</v>
      </c>
    </row>
    <row r="69" spans="1:54" x14ac:dyDescent="0.25">
      <c r="A69" s="448"/>
      <c r="B69" s="313">
        <v>2022</v>
      </c>
      <c r="C69" s="313" t="s">
        <v>104</v>
      </c>
      <c r="D69" s="323">
        <v>2726</v>
      </c>
      <c r="E69" s="323">
        <v>9</v>
      </c>
      <c r="F69" s="323">
        <v>2735</v>
      </c>
      <c r="G69" s="323">
        <v>3980</v>
      </c>
      <c r="H69" s="323">
        <v>232</v>
      </c>
      <c r="I69" s="323">
        <v>4212</v>
      </c>
      <c r="J69" s="324">
        <f t="shared" si="0"/>
        <v>6947</v>
      </c>
      <c r="L69" s="448"/>
      <c r="M69" s="313">
        <v>2022</v>
      </c>
      <c r="N69" s="313" t="s">
        <v>104</v>
      </c>
      <c r="O69" s="312">
        <v>11.265306122448976</v>
      </c>
      <c r="P69" s="312">
        <v>80</v>
      </c>
      <c r="Q69" s="312">
        <v>11.405295315682281</v>
      </c>
      <c r="R69" s="312">
        <v>8.1227927193697269</v>
      </c>
      <c r="S69" s="312">
        <v>52.631578947368439</v>
      </c>
      <c r="T69" s="312">
        <v>9.8878163318549355</v>
      </c>
      <c r="U69" s="312">
        <v>10.480279898218825</v>
      </c>
      <c r="W69" s="448"/>
      <c r="X69" s="313">
        <v>2022</v>
      </c>
      <c r="Y69" s="313" t="s">
        <v>104</v>
      </c>
      <c r="Z69" s="312">
        <v>0.91682168482593596</v>
      </c>
      <c r="AA69" s="312">
        <v>8.385744234800839E-2</v>
      </c>
      <c r="AB69" s="312">
        <v>0.80289040545965851</v>
      </c>
      <c r="AC69" s="312">
        <v>1.9788219722038409</v>
      </c>
      <c r="AD69" s="312">
        <v>2.5906735751295669</v>
      </c>
      <c r="AE69" s="312">
        <v>2.0826464446642485</v>
      </c>
      <c r="AF69" s="312">
        <v>1.2417093759421174</v>
      </c>
      <c r="AH69" s="448"/>
      <c r="AI69" s="313">
        <v>2022</v>
      </c>
      <c r="AJ69" s="313" t="s">
        <v>104</v>
      </c>
      <c r="AK69" s="312">
        <v>68.375540457072248</v>
      </c>
      <c r="AL69" s="312">
        <v>125</v>
      </c>
      <c r="AM69" s="312">
        <v>68.515095502156498</v>
      </c>
      <c r="AN69" s="312">
        <v>-0.30060120240480614</v>
      </c>
      <c r="AO69" s="312">
        <v>61.111111111111114</v>
      </c>
      <c r="AP69" s="312">
        <v>1.8375241779497173</v>
      </c>
      <c r="AQ69" s="312">
        <v>20.628581350928982</v>
      </c>
      <c r="AS69" s="448"/>
      <c r="AT69" s="313">
        <v>2022</v>
      </c>
      <c r="AU69" s="313" t="s">
        <v>104</v>
      </c>
      <c r="AV69" s="312">
        <v>5.0286181520850342</v>
      </c>
      <c r="AW69" s="312">
        <v>0.14318442153493699</v>
      </c>
      <c r="AX69" s="312">
        <v>4.359758488198854</v>
      </c>
      <c r="AY69" s="312">
        <v>-7.2228241242325589E-2</v>
      </c>
      <c r="AZ69" s="312">
        <v>3.0587417448731342</v>
      </c>
      <c r="BA69" s="312">
        <v>0.38992355446103338</v>
      </c>
      <c r="BB69" s="312">
        <v>2.6401760117341166</v>
      </c>
    </row>
    <row r="70" spans="1:54" x14ac:dyDescent="0.25">
      <c r="A70" s="448"/>
      <c r="B70" s="300">
        <v>2022</v>
      </c>
      <c r="C70" s="301" t="s">
        <v>105</v>
      </c>
      <c r="D70" s="318">
        <v>3079</v>
      </c>
      <c r="E70" s="318">
        <v>3</v>
      </c>
      <c r="F70" s="318">
        <v>3082</v>
      </c>
      <c r="G70" s="318">
        <v>4554</v>
      </c>
      <c r="H70" s="318">
        <v>224</v>
      </c>
      <c r="I70" s="318">
        <v>4778</v>
      </c>
      <c r="J70" s="319">
        <f t="shared" si="0"/>
        <v>7860</v>
      </c>
      <c r="K70" s="174"/>
      <c r="L70" s="448"/>
      <c r="M70" s="300">
        <v>2022</v>
      </c>
      <c r="N70" s="301" t="s">
        <v>105</v>
      </c>
      <c r="O70" s="303">
        <v>12.949376375641975</v>
      </c>
      <c r="P70" s="303">
        <v>-66.666666666666671</v>
      </c>
      <c r="Q70" s="303">
        <v>12.687385740402206</v>
      </c>
      <c r="R70" s="303">
        <v>14.422110552763812</v>
      </c>
      <c r="S70" s="303">
        <v>-3.448275862068968</v>
      </c>
      <c r="T70" s="303">
        <v>13.43779677113011</v>
      </c>
      <c r="U70" s="303">
        <v>13.142363610191452</v>
      </c>
      <c r="V70" s="174"/>
      <c r="W70" s="448"/>
      <c r="X70" s="300">
        <v>2022</v>
      </c>
      <c r="Y70" s="301" t="s">
        <v>105</v>
      </c>
      <c r="Z70" s="303">
        <v>1.115641098574635</v>
      </c>
      <c r="AA70" s="303">
        <v>-0.19960079840319361</v>
      </c>
      <c r="AB70" s="303">
        <v>1.0015297139723514</v>
      </c>
      <c r="AC70" s="303">
        <v>3.4289127837514961</v>
      </c>
      <c r="AD70" s="303">
        <v>-0.25706940874035994</v>
      </c>
      <c r="AE70" s="303">
        <v>2.8510981261333872</v>
      </c>
      <c r="AF70" s="303">
        <v>1.6752600965155378</v>
      </c>
      <c r="AG70" s="174"/>
      <c r="AH70" s="448"/>
      <c r="AI70" s="300">
        <v>2022</v>
      </c>
      <c r="AJ70" s="301" t="s">
        <v>105</v>
      </c>
      <c r="AK70" s="303">
        <v>-2.2229279136233799</v>
      </c>
      <c r="AL70" s="303">
        <v>-72.727272727272734</v>
      </c>
      <c r="AM70" s="303">
        <v>-2.4683544303797476</v>
      </c>
      <c r="AN70" s="303">
        <v>14.049586776859499</v>
      </c>
      <c r="AO70" s="303">
        <v>-7.8189300411522566</v>
      </c>
      <c r="AP70" s="303">
        <v>12.795089707271018</v>
      </c>
      <c r="AQ70" s="303">
        <v>6.273661438615477</v>
      </c>
      <c r="AR70" s="174"/>
      <c r="AS70" s="448"/>
      <c r="AT70" s="300">
        <v>2022</v>
      </c>
      <c r="AU70" s="301" t="s">
        <v>105</v>
      </c>
      <c r="AV70" s="303">
        <v>-0.29498525073746296</v>
      </c>
      <c r="AW70" s="303">
        <v>-0.20055151667084484</v>
      </c>
      <c r="AX70" s="303">
        <v>-0.28139543273566864</v>
      </c>
      <c r="AY70" s="303">
        <v>3.5867271913560517</v>
      </c>
      <c r="AZ70" s="303">
        <v>-0.70553286297809137</v>
      </c>
      <c r="BA70" s="303">
        <v>2.956256136140504</v>
      </c>
      <c r="BB70" s="303">
        <v>1.0075347968644823</v>
      </c>
    </row>
    <row r="71" spans="1:54" x14ac:dyDescent="0.25">
      <c r="A71" s="448"/>
      <c r="B71" s="314">
        <v>2022</v>
      </c>
      <c r="C71" s="313" t="s">
        <v>102</v>
      </c>
      <c r="D71" s="323">
        <v>3493</v>
      </c>
      <c r="E71" s="323">
        <v>4</v>
      </c>
      <c r="F71" s="323">
        <v>3497</v>
      </c>
      <c r="G71" s="323">
        <v>4385</v>
      </c>
      <c r="H71" s="323">
        <v>149</v>
      </c>
      <c r="I71" s="323">
        <v>4534</v>
      </c>
      <c r="J71" s="324">
        <f t="shared" si="0"/>
        <v>8031</v>
      </c>
      <c r="K71" s="174"/>
      <c r="L71" s="448"/>
      <c r="M71" s="314">
        <v>2022</v>
      </c>
      <c r="N71" s="313" t="s">
        <v>102</v>
      </c>
      <c r="O71" s="312">
        <v>13.445924001299119</v>
      </c>
      <c r="P71" s="312">
        <v>33.333333333333314</v>
      </c>
      <c r="Q71" s="312">
        <v>13.465282284231023</v>
      </c>
      <c r="R71" s="312">
        <v>-3.7110232762406667</v>
      </c>
      <c r="S71" s="312">
        <v>-33.482142857142861</v>
      </c>
      <c r="T71" s="312">
        <v>-5.1067392214315674</v>
      </c>
      <c r="U71" s="312">
        <v>2.1755725190839854</v>
      </c>
      <c r="V71" s="174"/>
      <c r="W71" s="448"/>
      <c r="X71" s="314">
        <v>2022</v>
      </c>
      <c r="Y71" s="313" t="s">
        <v>102</v>
      </c>
      <c r="Z71" s="312">
        <v>1.5784055816081473</v>
      </c>
      <c r="AA71" s="312">
        <v>1.5316281206922957E-2</v>
      </c>
      <c r="AB71" s="312">
        <v>1.2668661090420616</v>
      </c>
      <c r="AC71" s="312">
        <v>-0.84175922697614181</v>
      </c>
      <c r="AD71" s="312">
        <v>-2.3371766905578073</v>
      </c>
      <c r="AE71" s="312">
        <v>-1.0478399038048614</v>
      </c>
      <c r="AF71" s="312">
        <v>0.30511740775105295</v>
      </c>
      <c r="AG71" s="174"/>
      <c r="AH71" s="448"/>
      <c r="AI71" s="314">
        <v>2022</v>
      </c>
      <c r="AJ71" s="313" t="s">
        <v>102</v>
      </c>
      <c r="AK71" s="312">
        <v>96.899661781285232</v>
      </c>
      <c r="AL71" s="312">
        <v>-42.857142857142861</v>
      </c>
      <c r="AM71" s="312">
        <v>96.350364963503637</v>
      </c>
      <c r="AN71" s="312">
        <v>-4.0061295971978979</v>
      </c>
      <c r="AO71" s="312">
        <v>-42.692307692307693</v>
      </c>
      <c r="AP71" s="312">
        <v>-6.0894780447390247</v>
      </c>
      <c r="AQ71" s="312">
        <v>21.516114389468896</v>
      </c>
      <c r="AR71" s="174"/>
      <c r="AS71" s="448"/>
      <c r="AT71" s="314">
        <v>2022</v>
      </c>
      <c r="AU71" s="313" t="s">
        <v>102</v>
      </c>
      <c r="AV71" s="312">
        <v>7.6105724531810326</v>
      </c>
      <c r="AW71" s="312">
        <v>-8.3892617449664378E-2</v>
      </c>
      <c r="AX71" s="312">
        <v>6.5588808622864354</v>
      </c>
      <c r="AY71" s="312">
        <v>-0.9763645094168486</v>
      </c>
      <c r="AZ71" s="312">
        <v>-3.6501150937191698</v>
      </c>
      <c r="BA71" s="312">
        <v>-1.3496143958868896</v>
      </c>
      <c r="BB71" s="312">
        <v>2.9657747095751579</v>
      </c>
    </row>
    <row r="72" spans="1:54" x14ac:dyDescent="0.25">
      <c r="A72" s="448"/>
      <c r="B72" s="300">
        <v>2022</v>
      </c>
      <c r="C72" s="301" t="s">
        <v>103</v>
      </c>
      <c r="D72" s="318">
        <v>2681</v>
      </c>
      <c r="E72" s="318">
        <v>3</v>
      </c>
      <c r="F72" s="318">
        <v>2684</v>
      </c>
      <c r="G72" s="318">
        <v>3709</v>
      </c>
      <c r="H72" s="318">
        <v>119</v>
      </c>
      <c r="I72" s="318">
        <v>3828</v>
      </c>
      <c r="J72" s="319">
        <f t="shared" si="0"/>
        <v>6512</v>
      </c>
      <c r="K72" s="174"/>
      <c r="L72" s="448"/>
      <c r="M72" s="300">
        <v>2022</v>
      </c>
      <c r="N72" s="301" t="s">
        <v>103</v>
      </c>
      <c r="O72" s="303">
        <v>-23.24649298597194</v>
      </c>
      <c r="P72" s="303">
        <v>-25</v>
      </c>
      <c r="Q72" s="303">
        <v>-23.248498713182727</v>
      </c>
      <c r="R72" s="303">
        <v>-15.416191562143666</v>
      </c>
      <c r="S72" s="303">
        <v>-20.134228187919462</v>
      </c>
      <c r="T72" s="303">
        <v>-15.571239523599473</v>
      </c>
      <c r="U72" s="303">
        <v>-18.914207446146179</v>
      </c>
      <c r="V72" s="174"/>
      <c r="W72" s="448"/>
      <c r="X72" s="300">
        <v>2022</v>
      </c>
      <c r="Y72" s="301" t="s">
        <v>103</v>
      </c>
      <c r="Z72" s="303">
        <v>-2.892355916506375</v>
      </c>
      <c r="AA72" s="303">
        <v>-2.4906600249066102E-2</v>
      </c>
      <c r="AB72" s="303">
        <v>-2.5335784848390439</v>
      </c>
      <c r="AC72" s="303">
        <v>-4.0408870823121559</v>
      </c>
      <c r="AD72" s="303">
        <v>-1.1450381679389314</v>
      </c>
      <c r="AE72" s="303">
        <v>-3.6487673781590795</v>
      </c>
      <c r="AF72" s="303">
        <v>-2.9530697149966962</v>
      </c>
      <c r="AG72" s="174"/>
      <c r="AH72" s="448"/>
      <c r="AI72" s="300">
        <v>2022</v>
      </c>
      <c r="AJ72" s="301" t="s">
        <v>103</v>
      </c>
      <c r="AK72" s="303">
        <v>9.4285714285714306</v>
      </c>
      <c r="AL72" s="303">
        <v>-40</v>
      </c>
      <c r="AM72" s="303">
        <v>9.3279022403258693</v>
      </c>
      <c r="AN72" s="303">
        <v>0.76066286335235134</v>
      </c>
      <c r="AO72" s="303">
        <v>-21.710526315789465</v>
      </c>
      <c r="AP72" s="303">
        <v>-0.13044612575005488</v>
      </c>
      <c r="AQ72" s="303">
        <v>3.5623409669211128</v>
      </c>
      <c r="AR72" s="174"/>
      <c r="AS72" s="448"/>
      <c r="AT72" s="300">
        <v>2022</v>
      </c>
      <c r="AU72" s="301" t="s">
        <v>103</v>
      </c>
      <c r="AV72" s="303">
        <v>0.76733988838692524</v>
      </c>
      <c r="AW72" s="303">
        <v>-4.1928721174004216E-2</v>
      </c>
      <c r="AX72" s="303">
        <v>0.65664965303664635</v>
      </c>
      <c r="AY72" s="303">
        <v>0.18530774321641338</v>
      </c>
      <c r="AZ72" s="303">
        <v>-1.0686528497409327</v>
      </c>
      <c r="BA72" s="303">
        <v>-2.7475546763380612E-2</v>
      </c>
      <c r="BB72" s="303">
        <v>0.42206813385589348</v>
      </c>
    </row>
    <row r="73" spans="1:54" x14ac:dyDescent="0.25">
      <c r="A73" s="448"/>
      <c r="B73" s="313">
        <v>2023</v>
      </c>
      <c r="C73" s="313" t="s">
        <v>104</v>
      </c>
      <c r="D73" s="323">
        <v>2330</v>
      </c>
      <c r="E73" s="323"/>
      <c r="F73" s="323">
        <v>2330</v>
      </c>
      <c r="G73" s="323">
        <v>3027</v>
      </c>
      <c r="H73" s="323">
        <v>94</v>
      </c>
      <c r="I73" s="323">
        <v>3121</v>
      </c>
      <c r="J73" s="324">
        <f t="shared" si="0"/>
        <v>5451</v>
      </c>
      <c r="K73" s="174"/>
      <c r="L73" s="448"/>
      <c r="M73" s="313">
        <v>2023</v>
      </c>
      <c r="N73" s="313" t="s">
        <v>104</v>
      </c>
      <c r="O73" s="312">
        <v>-13.09212980231257</v>
      </c>
      <c r="P73" s="312">
        <v>-100</v>
      </c>
      <c r="Q73" s="312">
        <v>-13.189269746646787</v>
      </c>
      <c r="R73" s="312">
        <v>-18.387705581019148</v>
      </c>
      <c r="S73" s="312">
        <v>-21.008403361344534</v>
      </c>
      <c r="T73" s="312">
        <v>-18.469174503657257</v>
      </c>
      <c r="U73" s="312">
        <v>-16.29299754299754</v>
      </c>
      <c r="V73" s="174"/>
      <c r="W73" s="448"/>
      <c r="X73" s="313">
        <v>2023</v>
      </c>
      <c r="Y73" s="313" t="s">
        <v>104</v>
      </c>
      <c r="Z73" s="312">
        <v>-1.3784707222244033</v>
      </c>
      <c r="AA73" s="312">
        <v>-7.6084199847831602E-2</v>
      </c>
      <c r="AB73" s="312">
        <v>-1.2038359518465633</v>
      </c>
      <c r="AC73" s="312">
        <v>-4.5692080932600767</v>
      </c>
      <c r="AD73" s="312">
        <v>-0.92284976005906061</v>
      </c>
      <c r="AE73" s="312">
        <v>-4.0090728664587436</v>
      </c>
      <c r="AF73" s="312">
        <v>-2.2554792627707747</v>
      </c>
      <c r="AG73" s="174"/>
      <c r="AH73" s="448"/>
      <c r="AI73" s="313">
        <v>2023</v>
      </c>
      <c r="AJ73" s="313" t="s">
        <v>104</v>
      </c>
      <c r="AK73" s="312">
        <v>-14.526779163609689</v>
      </c>
      <c r="AL73" s="312">
        <v>-100</v>
      </c>
      <c r="AM73" s="312">
        <v>-14.808043875685556</v>
      </c>
      <c r="AN73" s="312">
        <v>-23.944723618090464</v>
      </c>
      <c r="AO73" s="312">
        <v>-59.482758620689658</v>
      </c>
      <c r="AP73" s="312">
        <v>-25.902184235517566</v>
      </c>
      <c r="AQ73" s="312">
        <v>-21.534475313084783</v>
      </c>
      <c r="AR73" s="174"/>
      <c r="AS73" s="448"/>
      <c r="AT73" s="313">
        <v>2023</v>
      </c>
      <c r="AU73" s="313" t="s">
        <v>104</v>
      </c>
      <c r="AV73" s="312">
        <v>-1.2515407224803266</v>
      </c>
      <c r="AW73" s="312">
        <v>-0.29940119760479039</v>
      </c>
      <c r="AX73" s="312">
        <v>-1.1689323750974108</v>
      </c>
      <c r="AY73" s="312">
        <v>-5.6929510155316576</v>
      </c>
      <c r="AZ73" s="312">
        <v>-4.4344473007712111</v>
      </c>
      <c r="BA73" s="312">
        <v>-5.4956679427765414</v>
      </c>
      <c r="BB73" s="312">
        <v>-2.7450044954953379</v>
      </c>
    </row>
    <row r="74" spans="1:54" x14ac:dyDescent="0.25">
      <c r="A74" s="448"/>
      <c r="B74" s="300">
        <v>2023</v>
      </c>
      <c r="C74" s="301" t="s">
        <v>105</v>
      </c>
      <c r="D74" s="318">
        <v>2674</v>
      </c>
      <c r="E74" s="318">
        <v>5</v>
      </c>
      <c r="F74" s="318">
        <v>2679</v>
      </c>
      <c r="G74" s="318">
        <v>3243</v>
      </c>
      <c r="H74" s="318">
        <v>103</v>
      </c>
      <c r="I74" s="318">
        <v>3346</v>
      </c>
      <c r="J74" s="319">
        <f t="shared" si="0"/>
        <v>6025</v>
      </c>
      <c r="K74" s="174"/>
      <c r="L74" s="448"/>
      <c r="M74" s="300">
        <v>2023</v>
      </c>
      <c r="N74" s="301" t="s">
        <v>105</v>
      </c>
      <c r="O74" s="303">
        <v>14.763948497854074</v>
      </c>
      <c r="P74" s="303" t="s">
        <v>128</v>
      </c>
      <c r="Q74" s="303">
        <v>14.978540772532185</v>
      </c>
      <c r="R74" s="303">
        <v>7.1357779980178293</v>
      </c>
      <c r="S74" s="303">
        <v>9.5744680851063748</v>
      </c>
      <c r="T74" s="303">
        <v>7.2092278115988506</v>
      </c>
      <c r="U74" s="303">
        <v>10.530177949000176</v>
      </c>
      <c r="V74" s="174"/>
      <c r="W74" s="448"/>
      <c r="X74" s="300">
        <v>2023</v>
      </c>
      <c r="Y74" s="301" t="s">
        <v>105</v>
      </c>
      <c r="Z74" s="303">
        <v>1.2377217284927862</v>
      </c>
      <c r="AA74" s="303">
        <v>9.0350560173473093E-2</v>
      </c>
      <c r="AB74" s="303">
        <v>1.047198967803884</v>
      </c>
      <c r="AC74" s="303">
        <v>1.305609284332691</v>
      </c>
      <c r="AD74" s="303">
        <v>0.30832476875642367</v>
      </c>
      <c r="AE74" s="303">
        <v>1.1560396650054021</v>
      </c>
      <c r="AF74" s="303">
        <v>1.0873271452926696</v>
      </c>
      <c r="AG74" s="174"/>
      <c r="AH74" s="448"/>
      <c r="AI74" s="300">
        <v>2023</v>
      </c>
      <c r="AJ74" s="301" t="s">
        <v>105</v>
      </c>
      <c r="AK74" s="303">
        <v>-13.153621305618714</v>
      </c>
      <c r="AL74" s="303">
        <v>66.666666666666686</v>
      </c>
      <c r="AM74" s="303">
        <v>-13.075924724205052</v>
      </c>
      <c r="AN74" s="303">
        <v>-28.787878787878782</v>
      </c>
      <c r="AO74" s="303">
        <v>-54.017857142857146</v>
      </c>
      <c r="AP74" s="303">
        <v>-29.970699037254079</v>
      </c>
      <c r="AQ74" s="303">
        <v>-23.346055979643765</v>
      </c>
      <c r="AR74" s="174"/>
      <c r="AS74" s="448"/>
      <c r="AT74" s="300">
        <v>2023</v>
      </c>
      <c r="AU74" s="301" t="s">
        <v>105</v>
      </c>
      <c r="AV74" s="303">
        <v>-1.5440924167905195</v>
      </c>
      <c r="AW74" s="303">
        <v>3.0632562413845918E-2</v>
      </c>
      <c r="AX74" s="303">
        <v>-1.2302338360095251</v>
      </c>
      <c r="AY74" s="303">
        <v>-6.5298600388504271</v>
      </c>
      <c r="AZ74" s="303">
        <v>-3.7706450607665944</v>
      </c>
      <c r="BA74" s="303">
        <v>-6.1496177961006611</v>
      </c>
      <c r="BB74" s="303">
        <v>-3.2742131182642176</v>
      </c>
    </row>
    <row r="75" spans="1:54" x14ac:dyDescent="0.25">
      <c r="A75" s="448"/>
      <c r="B75" s="314">
        <v>2023</v>
      </c>
      <c r="C75" s="313" t="s">
        <v>102</v>
      </c>
      <c r="D75" s="323">
        <v>2743</v>
      </c>
      <c r="E75" s="323">
        <v>18</v>
      </c>
      <c r="F75" s="323">
        <v>2761</v>
      </c>
      <c r="G75" s="323">
        <v>4505</v>
      </c>
      <c r="H75" s="323">
        <v>188</v>
      </c>
      <c r="I75" s="323">
        <v>4693</v>
      </c>
      <c r="J75" s="324">
        <f t="shared" si="0"/>
        <v>7454</v>
      </c>
      <c r="K75" s="174"/>
      <c r="L75" s="448"/>
      <c r="M75" s="314">
        <v>2023</v>
      </c>
      <c r="N75" s="313" t="s">
        <v>102</v>
      </c>
      <c r="O75" s="312">
        <v>2.5804038893044066</v>
      </c>
      <c r="P75" s="312">
        <v>260</v>
      </c>
      <c r="Q75" s="312">
        <v>3.060843598357593</v>
      </c>
      <c r="R75" s="312">
        <v>38.914585260561211</v>
      </c>
      <c r="S75" s="312">
        <v>82.524271844660205</v>
      </c>
      <c r="T75" s="312">
        <v>40.257023311416617</v>
      </c>
      <c r="U75" s="312">
        <v>23.717842323651467</v>
      </c>
      <c r="V75" s="174"/>
      <c r="W75" s="448"/>
      <c r="X75" s="314">
        <v>2023</v>
      </c>
      <c r="Y75" s="313" t="s">
        <v>102</v>
      </c>
      <c r="Z75" s="312">
        <v>0.26291723822588037</v>
      </c>
      <c r="AA75" s="312">
        <v>0.29167601525689912</v>
      </c>
      <c r="AB75" s="312">
        <v>0.26709227712452366</v>
      </c>
      <c r="AC75" s="312">
        <v>7.3745106059721053</v>
      </c>
      <c r="AD75" s="312">
        <v>3.1775700934579429</v>
      </c>
      <c r="AE75" s="312">
        <v>6.8071558520315651</v>
      </c>
      <c r="AF75" s="312">
        <v>2.8303194755293206</v>
      </c>
      <c r="AG75" s="174"/>
      <c r="AH75" s="448"/>
      <c r="AI75" s="314">
        <v>2023</v>
      </c>
      <c r="AJ75" s="313" t="s">
        <v>102</v>
      </c>
      <c r="AK75" s="312">
        <v>-21.471514457486393</v>
      </c>
      <c r="AL75" s="312">
        <v>350</v>
      </c>
      <c r="AM75" s="312">
        <v>-21.04661138118388</v>
      </c>
      <c r="AN75" s="312">
        <v>2.7366020524515449</v>
      </c>
      <c r="AO75" s="312">
        <v>26.174496644295303</v>
      </c>
      <c r="AP75" s="312">
        <v>3.5068372298191548</v>
      </c>
      <c r="AQ75" s="312">
        <v>-7.1846594446519703</v>
      </c>
      <c r="AR75" s="174"/>
      <c r="AS75" s="448"/>
      <c r="AT75" s="314">
        <v>2023</v>
      </c>
      <c r="AU75" s="313" t="s">
        <v>102</v>
      </c>
      <c r="AV75" s="312">
        <v>-2.6715110066253467</v>
      </c>
      <c r="AW75" s="312">
        <v>0.34869240348692393</v>
      </c>
      <c r="AX75" s="312">
        <v>-2.2936208669637539</v>
      </c>
      <c r="AY75" s="312">
        <v>0.71731723354653387</v>
      </c>
      <c r="AZ75" s="312">
        <v>1.4885496183206108</v>
      </c>
      <c r="BA75" s="312">
        <v>0.82174789394801628</v>
      </c>
      <c r="BB75" s="312">
        <v>-1.1217387923325159</v>
      </c>
    </row>
    <row r="76" spans="1:54" x14ac:dyDescent="0.25">
      <c r="A76" s="448"/>
      <c r="B76" s="300">
        <v>2023</v>
      </c>
      <c r="C76" s="301" t="s">
        <v>103</v>
      </c>
      <c r="D76" s="318">
        <v>2942</v>
      </c>
      <c r="E76" s="318">
        <v>3</v>
      </c>
      <c r="F76" s="318">
        <v>2945</v>
      </c>
      <c r="G76" s="318">
        <v>3830</v>
      </c>
      <c r="H76" s="318">
        <v>117</v>
      </c>
      <c r="I76" s="318">
        <v>3947</v>
      </c>
      <c r="J76" s="319">
        <f t="shared" si="0"/>
        <v>6892</v>
      </c>
      <c r="K76" s="174"/>
      <c r="L76" s="448"/>
      <c r="M76" s="300">
        <v>2023</v>
      </c>
      <c r="N76" s="301" t="s">
        <v>103</v>
      </c>
      <c r="O76" s="303">
        <v>7.25483047757929</v>
      </c>
      <c r="P76" s="303">
        <v>-83.333333333333343</v>
      </c>
      <c r="Q76" s="303">
        <v>6.6642520825787699</v>
      </c>
      <c r="R76" s="303">
        <v>-14.983351831298549</v>
      </c>
      <c r="S76" s="303">
        <v>-37.765957446808507</v>
      </c>
      <c r="T76" s="303">
        <v>-15.896015341998719</v>
      </c>
      <c r="U76" s="303">
        <v>-7.5395760665414571</v>
      </c>
      <c r="V76" s="174"/>
      <c r="W76" s="448"/>
      <c r="X76" s="300">
        <v>2023</v>
      </c>
      <c r="Y76" s="301" t="s">
        <v>103</v>
      </c>
      <c r="Z76" s="303">
        <v>0.69575554157051966</v>
      </c>
      <c r="AA76" s="303">
        <v>-0.25406504065040653</v>
      </c>
      <c r="AB76" s="303">
        <v>0.53324059583840511</v>
      </c>
      <c r="AC76" s="303">
        <v>-3.9601056028160753</v>
      </c>
      <c r="AD76" s="303">
        <v>-2.9645093945720258</v>
      </c>
      <c r="AE76" s="303">
        <v>-3.8374485596707824</v>
      </c>
      <c r="AF76" s="303">
        <v>-1.0417825232640048</v>
      </c>
      <c r="AG76" s="174"/>
      <c r="AH76" s="448"/>
      <c r="AI76" s="300">
        <v>2023</v>
      </c>
      <c r="AJ76" s="301" t="s">
        <v>103</v>
      </c>
      <c r="AK76" s="303">
        <v>9.7351734427452357</v>
      </c>
      <c r="AL76" s="303">
        <v>0</v>
      </c>
      <c r="AM76" s="303">
        <v>9.7242921013412911</v>
      </c>
      <c r="AN76" s="303">
        <v>3.2623348611485596</v>
      </c>
      <c r="AO76" s="303">
        <v>-1.6806722689075713</v>
      </c>
      <c r="AP76" s="303">
        <v>3.1086729362591399</v>
      </c>
      <c r="AQ76" s="303">
        <v>5.8353808353808461</v>
      </c>
      <c r="AR76" s="174"/>
      <c r="AS76" s="448"/>
      <c r="AT76" s="300">
        <v>2023</v>
      </c>
      <c r="AU76" s="301" t="s">
        <v>103</v>
      </c>
      <c r="AV76" s="303">
        <v>1.0250166908847986</v>
      </c>
      <c r="AW76" s="303">
        <v>0</v>
      </c>
      <c r="AX76" s="303">
        <v>0.88757396449704373</v>
      </c>
      <c r="AY76" s="303">
        <v>0.81066595203001113</v>
      </c>
      <c r="AZ76" s="303">
        <v>-7.3827980804724982E-2</v>
      </c>
      <c r="BA76" s="303">
        <v>0.67479444286929446</v>
      </c>
      <c r="BB76" s="303">
        <v>0.80780595650602616</v>
      </c>
    </row>
    <row r="77" spans="1:54" x14ac:dyDescent="0.25">
      <c r="A77" s="448"/>
      <c r="B77" s="313">
        <v>2024</v>
      </c>
      <c r="C77" s="313" t="s">
        <v>104</v>
      </c>
      <c r="D77" s="323">
        <v>3714</v>
      </c>
      <c r="E77" s="323"/>
      <c r="F77" s="323">
        <v>3714</v>
      </c>
      <c r="G77" s="323">
        <v>2684</v>
      </c>
      <c r="H77" s="323">
        <v>205</v>
      </c>
      <c r="I77" s="323">
        <v>2889</v>
      </c>
      <c r="J77" s="324">
        <f t="shared" si="0"/>
        <v>6603</v>
      </c>
      <c r="K77" s="174"/>
      <c r="L77" s="448"/>
      <c r="M77" s="313">
        <v>2024</v>
      </c>
      <c r="N77" s="313" t="s">
        <v>104</v>
      </c>
      <c r="O77" s="312">
        <v>26.240652617267159</v>
      </c>
      <c r="P77" s="312">
        <v>-100</v>
      </c>
      <c r="Q77" s="312">
        <v>26.11205432937183</v>
      </c>
      <c r="R77" s="312">
        <v>-29.921671018276768</v>
      </c>
      <c r="S77" s="312">
        <v>75.213675213675202</v>
      </c>
      <c r="T77" s="312">
        <v>-26.805168482391693</v>
      </c>
      <c r="U77" s="312">
        <v>-4.1932675565873438</v>
      </c>
      <c r="V77" s="174"/>
      <c r="W77" s="448"/>
      <c r="X77" s="313">
        <v>2024</v>
      </c>
      <c r="Y77" s="313" t="s">
        <v>104</v>
      </c>
      <c r="Z77" s="312">
        <v>3.0537974683544284</v>
      </c>
      <c r="AA77" s="312">
        <v>-0.10474860335195564</v>
      </c>
      <c r="AB77" s="312">
        <v>2.7323763501989826</v>
      </c>
      <c r="AC77" s="312">
        <v>-7.7710720824574393</v>
      </c>
      <c r="AD77" s="312">
        <v>5.2726183343319386</v>
      </c>
      <c r="AE77" s="312">
        <v>-6.4449317738791425</v>
      </c>
      <c r="AF77" s="312">
        <v>-0.64856373429084546</v>
      </c>
      <c r="AG77" s="174"/>
      <c r="AH77" s="448"/>
      <c r="AI77" s="313">
        <v>2024</v>
      </c>
      <c r="AJ77" s="313" t="s">
        <v>104</v>
      </c>
      <c r="AK77" s="312">
        <v>59.399141630901283</v>
      </c>
      <c r="AL77" s="312" t="s">
        <v>128</v>
      </c>
      <c r="AM77" s="312">
        <v>59.399141630901283</v>
      </c>
      <c r="AN77" s="312">
        <v>-11.331351172778326</v>
      </c>
      <c r="AO77" s="312">
        <v>118.08510638297872</v>
      </c>
      <c r="AP77" s="312">
        <v>-7.4335148990708149</v>
      </c>
      <c r="AQ77" s="312">
        <v>21.133736929003845</v>
      </c>
      <c r="AR77" s="174"/>
      <c r="AS77" s="448"/>
      <c r="AT77" s="313">
        <v>2024</v>
      </c>
      <c r="AU77" s="313" t="s">
        <v>104</v>
      </c>
      <c r="AV77" s="312">
        <v>4.9796711402151432</v>
      </c>
      <c r="AW77" s="312">
        <v>0</v>
      </c>
      <c r="AX77" s="312">
        <v>4.1527890299156853</v>
      </c>
      <c r="AY77" s="312">
        <v>-2.0732591876208888</v>
      </c>
      <c r="AZ77" s="312">
        <v>3.8026721479958887</v>
      </c>
      <c r="BA77" s="312">
        <v>-1.1920053434722295</v>
      </c>
      <c r="BB77" s="312">
        <v>2.1822314832354617</v>
      </c>
    </row>
    <row r="78" spans="1:54" x14ac:dyDescent="0.25">
      <c r="A78" s="448"/>
      <c r="B78" s="300">
        <v>2024</v>
      </c>
      <c r="C78" s="301" t="s">
        <v>105</v>
      </c>
      <c r="D78" s="318">
        <v>2133</v>
      </c>
      <c r="E78" s="318">
        <v>38</v>
      </c>
      <c r="F78" s="318">
        <v>2171</v>
      </c>
      <c r="G78" s="318">
        <v>3678</v>
      </c>
      <c r="H78" s="318">
        <v>128</v>
      </c>
      <c r="I78" s="318">
        <v>3806</v>
      </c>
      <c r="J78" s="319">
        <f t="shared" si="0"/>
        <v>5977</v>
      </c>
      <c r="K78" s="174"/>
      <c r="L78" s="448"/>
      <c r="M78" s="300">
        <v>2024</v>
      </c>
      <c r="N78" s="301" t="s">
        <v>105</v>
      </c>
      <c r="O78" s="303">
        <v>-42.568659127625196</v>
      </c>
      <c r="P78" s="303" t="s">
        <v>128</v>
      </c>
      <c r="Q78" s="303">
        <v>-41.545503500269255</v>
      </c>
      <c r="R78" s="303">
        <v>37.034277198211612</v>
      </c>
      <c r="S78" s="303">
        <v>-37.560975609756099</v>
      </c>
      <c r="T78" s="303">
        <v>31.741086881273787</v>
      </c>
      <c r="U78" s="303">
        <v>-9.4805391488717277</v>
      </c>
      <c r="V78" s="174"/>
      <c r="W78" s="448"/>
      <c r="X78" s="300">
        <v>2024</v>
      </c>
      <c r="Y78" s="301" t="s">
        <v>105</v>
      </c>
      <c r="Z78" s="303">
        <v>-5.7897242465301986</v>
      </c>
      <c r="AA78" s="303">
        <v>1.2637179913535086</v>
      </c>
      <c r="AB78" s="303">
        <v>-5.0900573992214708</v>
      </c>
      <c r="AC78" s="303">
        <v>7.228039557882493</v>
      </c>
      <c r="AD78" s="303">
        <v>-4.0020790020790011</v>
      </c>
      <c r="AE78" s="303">
        <v>5.8497065577953453</v>
      </c>
      <c r="AF78" s="303">
        <v>-1.3611654707545144</v>
      </c>
      <c r="AG78" s="174"/>
      <c r="AH78" s="448"/>
      <c r="AI78" s="300">
        <v>2024</v>
      </c>
      <c r="AJ78" s="301" t="s">
        <v>105</v>
      </c>
      <c r="AK78" s="303">
        <v>-20.23186237845924</v>
      </c>
      <c r="AL78" s="303">
        <v>660</v>
      </c>
      <c r="AM78" s="303">
        <v>-18.962299365434859</v>
      </c>
      <c r="AN78" s="303">
        <v>13.413506012950975</v>
      </c>
      <c r="AO78" s="303">
        <v>24.271844660194162</v>
      </c>
      <c r="AP78" s="303">
        <v>13.747758517632988</v>
      </c>
      <c r="AQ78" s="303">
        <v>-0.79668049792530837</v>
      </c>
      <c r="AR78" s="174"/>
      <c r="AS78" s="448"/>
      <c r="AT78" s="300">
        <v>2024</v>
      </c>
      <c r="AU78" s="301" t="s">
        <v>105</v>
      </c>
      <c r="AV78" s="303">
        <v>-2.0614235634811777</v>
      </c>
      <c r="AW78" s="303">
        <v>0.74040834642135955</v>
      </c>
      <c r="AX78" s="303">
        <v>-1.6546692290153422</v>
      </c>
      <c r="AY78" s="303">
        <v>2.5419271898556643</v>
      </c>
      <c r="AZ78" s="303">
        <v>0.93457943925233633</v>
      </c>
      <c r="BA78" s="303">
        <v>2.3246411966848592</v>
      </c>
      <c r="BB78" s="303">
        <v>-9.5070213313791174E-2</v>
      </c>
    </row>
    <row r="79" spans="1:54" x14ac:dyDescent="0.25">
      <c r="A79" s="448"/>
      <c r="B79" s="314">
        <v>2024</v>
      </c>
      <c r="C79" s="313" t="s">
        <v>102</v>
      </c>
      <c r="D79" s="323">
        <v>2272</v>
      </c>
      <c r="E79" s="323">
        <v>49</v>
      </c>
      <c r="F79" s="323">
        <v>2321</v>
      </c>
      <c r="G79" s="323">
        <v>2514</v>
      </c>
      <c r="H79" s="323">
        <v>124</v>
      </c>
      <c r="I79" s="323">
        <v>2638</v>
      </c>
      <c r="J79" s="324">
        <f t="shared" si="0"/>
        <v>4959</v>
      </c>
      <c r="K79" s="174"/>
      <c r="L79" s="448"/>
      <c r="M79" s="314">
        <v>2024</v>
      </c>
      <c r="N79" s="313" t="s">
        <v>102</v>
      </c>
      <c r="O79" s="312">
        <v>6.5166432255039837</v>
      </c>
      <c r="P79" s="312">
        <v>28.94736842105263</v>
      </c>
      <c r="Q79" s="312">
        <v>6.9092584062643994</v>
      </c>
      <c r="R79" s="312">
        <v>-31.647634584013048</v>
      </c>
      <c r="S79" s="312">
        <v>-3.125</v>
      </c>
      <c r="T79" s="312">
        <v>-30.688386757750919</v>
      </c>
      <c r="U79" s="312">
        <v>-17.031955830684282</v>
      </c>
      <c r="V79" s="174"/>
      <c r="W79" s="448"/>
      <c r="X79" s="314">
        <v>2024</v>
      </c>
      <c r="Y79" s="313" t="s">
        <v>102</v>
      </c>
      <c r="Z79" s="312">
        <v>0.58644840097881723</v>
      </c>
      <c r="AA79" s="312">
        <v>0.20645645645645644</v>
      </c>
      <c r="AB79" s="312">
        <v>0.51670685497760926</v>
      </c>
      <c r="AC79" s="312">
        <v>-8.0833333333333321</v>
      </c>
      <c r="AD79" s="312">
        <v>-0.22308979364194015</v>
      </c>
      <c r="AE79" s="312">
        <v>-7.2129932686963505</v>
      </c>
      <c r="AF79" s="312">
        <v>-2.2510669349667198</v>
      </c>
      <c r="AG79" s="174"/>
      <c r="AH79" s="448"/>
      <c r="AI79" s="314">
        <v>2024</v>
      </c>
      <c r="AJ79" s="313" t="s">
        <v>102</v>
      </c>
      <c r="AK79" s="312">
        <v>-17.170980678089691</v>
      </c>
      <c r="AL79" s="312">
        <v>172.22222222222223</v>
      </c>
      <c r="AM79" s="312">
        <v>-15.936254980079681</v>
      </c>
      <c r="AN79" s="312">
        <v>-44.195338512763591</v>
      </c>
      <c r="AO79" s="312">
        <v>-34.042553191489361</v>
      </c>
      <c r="AP79" s="312">
        <v>-43.788621350948219</v>
      </c>
      <c r="AQ79" s="312">
        <v>-33.471961363026566</v>
      </c>
      <c r="AR79" s="174"/>
      <c r="AS79" s="448"/>
      <c r="AT79" s="314">
        <v>2024</v>
      </c>
      <c r="AU79" s="313" t="s">
        <v>102</v>
      </c>
      <c r="AV79" s="312">
        <v>-1.6467379903503243</v>
      </c>
      <c r="AW79" s="312">
        <v>0.52506775067750677</v>
      </c>
      <c r="AX79" s="312">
        <v>-1.2751405552657511</v>
      </c>
      <c r="AY79" s="312">
        <v>-11.680844822528599</v>
      </c>
      <c r="AZ79" s="312">
        <v>-2.6722338204592901</v>
      </c>
      <c r="BA79" s="312">
        <v>-10.570987654320986</v>
      </c>
      <c r="BB79" s="312">
        <v>-4.6249953657361047</v>
      </c>
    </row>
    <row r="80" spans="1:54" x14ac:dyDescent="0.25">
      <c r="A80" s="448"/>
      <c r="B80" s="300">
        <v>2024</v>
      </c>
      <c r="C80" s="301" t="s">
        <v>103</v>
      </c>
      <c r="D80" s="318">
        <v>2664</v>
      </c>
      <c r="E80" s="318"/>
      <c r="F80" s="318">
        <v>2664</v>
      </c>
      <c r="G80" s="318">
        <v>2987</v>
      </c>
      <c r="H80" s="318">
        <v>167</v>
      </c>
      <c r="I80" s="318">
        <v>3154</v>
      </c>
      <c r="J80" s="319">
        <f t="shared" si="0"/>
        <v>5818</v>
      </c>
      <c r="K80" s="174"/>
      <c r="L80" s="448"/>
      <c r="M80" s="300">
        <v>2024</v>
      </c>
      <c r="N80" s="301" t="s">
        <v>103</v>
      </c>
      <c r="O80" s="303">
        <v>17.253521126760575</v>
      </c>
      <c r="P80" s="303">
        <v>-100</v>
      </c>
      <c r="Q80" s="303">
        <v>14.778112882378295</v>
      </c>
      <c r="R80" s="303">
        <v>18.814638027048531</v>
      </c>
      <c r="S80" s="303">
        <v>34.67741935483869</v>
      </c>
      <c r="T80" s="303">
        <v>19.560272934040938</v>
      </c>
      <c r="U80" s="303">
        <v>17.322040734018955</v>
      </c>
      <c r="V80" s="174"/>
      <c r="W80" s="448"/>
      <c r="X80" s="300">
        <v>2024</v>
      </c>
      <c r="Y80" s="301" t="s">
        <v>103</v>
      </c>
      <c r="Z80" s="303">
        <v>1.6117095633582756</v>
      </c>
      <c r="AA80" s="303">
        <v>-2.0374220374220378</v>
      </c>
      <c r="AB80" s="303">
        <v>1.2833464287050513</v>
      </c>
      <c r="AC80" s="303">
        <v>4.9030786773090096</v>
      </c>
      <c r="AD80" s="303">
        <v>2.3809523809523818</v>
      </c>
      <c r="AE80" s="303">
        <v>4.505369772112112</v>
      </c>
      <c r="AF80" s="303">
        <v>2.249869041382921</v>
      </c>
      <c r="AG80" s="174"/>
      <c r="AH80" s="448"/>
      <c r="AI80" s="300">
        <v>2024</v>
      </c>
      <c r="AJ80" s="301" t="s">
        <v>103</v>
      </c>
      <c r="AK80" s="303">
        <v>-9.4493541808293742</v>
      </c>
      <c r="AL80" s="303">
        <v>-100</v>
      </c>
      <c r="AM80" s="303">
        <v>-9.5415959252971021</v>
      </c>
      <c r="AN80" s="303">
        <v>-22.010443864229771</v>
      </c>
      <c r="AO80" s="303">
        <v>42.735042735042725</v>
      </c>
      <c r="AP80" s="303">
        <v>-20.091208512794523</v>
      </c>
      <c r="AQ80" s="303">
        <v>-15.583284968078942</v>
      </c>
      <c r="AR80" s="174"/>
      <c r="AS80" s="448"/>
      <c r="AT80" s="300">
        <v>2024</v>
      </c>
      <c r="AU80" s="301" t="s">
        <v>103</v>
      </c>
      <c r="AV80" s="303">
        <v>-1.0996835443037978</v>
      </c>
      <c r="AW80" s="303">
        <v>-0.10474860335195539</v>
      </c>
      <c r="AX80" s="303">
        <v>-0.99843661171119968</v>
      </c>
      <c r="AY80" s="303">
        <v>-5.7164168983522039</v>
      </c>
      <c r="AZ80" s="303">
        <v>2.9958058717795084</v>
      </c>
      <c r="BA80" s="303">
        <v>-4.8306530214425054</v>
      </c>
      <c r="BB80" s="303">
        <v>-2.41023339317774</v>
      </c>
    </row>
    <row r="81" spans="1:54" x14ac:dyDescent="0.25">
      <c r="A81" s="448"/>
      <c r="B81" s="313">
        <v>2025</v>
      </c>
      <c r="C81" s="313" t="s">
        <v>104</v>
      </c>
      <c r="D81" s="323">
        <v>3104</v>
      </c>
      <c r="E81" s="323"/>
      <c r="F81" s="323">
        <v>3104</v>
      </c>
      <c r="G81" s="323">
        <v>3280</v>
      </c>
      <c r="H81" s="323">
        <v>144</v>
      </c>
      <c r="I81" s="323">
        <v>3424</v>
      </c>
      <c r="J81" s="324">
        <f t="shared" si="0"/>
        <v>6528</v>
      </c>
      <c r="K81" s="174"/>
      <c r="L81" s="448"/>
      <c r="M81" s="313">
        <v>2025</v>
      </c>
      <c r="N81" s="313" t="s">
        <v>104</v>
      </c>
      <c r="O81" s="312">
        <v>16.516516516516504</v>
      </c>
      <c r="P81" s="312" t="s">
        <v>128</v>
      </c>
      <c r="Q81" s="312">
        <v>16.516516516516504</v>
      </c>
      <c r="R81" s="312">
        <v>9.8091730833612161</v>
      </c>
      <c r="S81" s="312">
        <v>-13.772455089820355</v>
      </c>
      <c r="T81" s="312">
        <v>8.5605580215599275</v>
      </c>
      <c r="U81" s="312">
        <v>12.203506359573751</v>
      </c>
      <c r="V81" s="174"/>
      <c r="W81" s="448"/>
      <c r="X81" s="313">
        <v>2025</v>
      </c>
      <c r="Y81" s="313" t="s">
        <v>104</v>
      </c>
      <c r="Z81" s="312">
        <v>1.9572953736654872</v>
      </c>
      <c r="AA81" s="312">
        <v>0</v>
      </c>
      <c r="AB81" s="312">
        <v>1.6817000458645508</v>
      </c>
      <c r="AC81" s="312">
        <v>2.0090510148107494</v>
      </c>
      <c r="AD81" s="312">
        <v>-1.5111695137976306</v>
      </c>
      <c r="AE81" s="312">
        <v>1.6763938904755995</v>
      </c>
      <c r="AF81" s="312">
        <v>1.6796782588123971</v>
      </c>
      <c r="AG81" s="174"/>
      <c r="AH81" s="448"/>
      <c r="AI81" s="313">
        <v>2025</v>
      </c>
      <c r="AJ81" s="313" t="s">
        <v>104</v>
      </c>
      <c r="AK81" s="312">
        <v>-16.424340333871839</v>
      </c>
      <c r="AL81" s="312" t="s">
        <v>128</v>
      </c>
      <c r="AM81" s="312">
        <v>-16.424340333871839</v>
      </c>
      <c r="AN81" s="312">
        <v>22.205663189269757</v>
      </c>
      <c r="AO81" s="312">
        <v>-29.756097560975618</v>
      </c>
      <c r="AP81" s="312">
        <v>18.518518518518505</v>
      </c>
      <c r="AQ81" s="312">
        <v>-1.1358473421172306</v>
      </c>
      <c r="AR81" s="174"/>
      <c r="AS81" s="448"/>
      <c r="AT81" s="313">
        <v>2025</v>
      </c>
      <c r="AU81" s="313" t="s">
        <v>104</v>
      </c>
      <c r="AV81" s="312">
        <v>-2.2338594499578868</v>
      </c>
      <c r="AW81" s="312">
        <v>0</v>
      </c>
      <c r="AX81" s="312">
        <v>-2.0122715576961134</v>
      </c>
      <c r="AY81" s="312">
        <v>4.3339150668993698</v>
      </c>
      <c r="AZ81" s="312">
        <v>-3.1704781704781704</v>
      </c>
      <c r="BA81" s="312">
        <v>3.4128604235774431</v>
      </c>
      <c r="BB81" s="312">
        <v>-0.16307893020221795</v>
      </c>
    </row>
    <row r="82" spans="1:54" x14ac:dyDescent="0.25">
      <c r="A82" s="448"/>
      <c r="B82" s="300">
        <v>2025</v>
      </c>
      <c r="C82" s="301" t="s">
        <v>105</v>
      </c>
      <c r="D82" s="318">
        <v>2110</v>
      </c>
      <c r="E82" s="318">
        <v>85</v>
      </c>
      <c r="F82" s="318">
        <v>2195</v>
      </c>
      <c r="G82" s="318">
        <v>3462</v>
      </c>
      <c r="H82" s="318">
        <v>154</v>
      </c>
      <c r="I82" s="318">
        <v>3616</v>
      </c>
      <c r="J82" s="319">
        <f t="shared" ref="J82:J148" si="1">+F82+I82</f>
        <v>5811</v>
      </c>
      <c r="K82" s="174"/>
      <c r="L82" s="448"/>
      <c r="M82" s="300">
        <v>2025</v>
      </c>
      <c r="N82" s="301" t="s">
        <v>105</v>
      </c>
      <c r="O82" s="303">
        <v>-32.023195876288653</v>
      </c>
      <c r="P82" s="303" t="s">
        <v>128</v>
      </c>
      <c r="Q82" s="303">
        <v>-29.284793814432987</v>
      </c>
      <c r="R82" s="303">
        <v>5.5487804878048763</v>
      </c>
      <c r="S82" s="303">
        <v>6.9444444444444429</v>
      </c>
      <c r="T82" s="303">
        <v>5.6074766355140184</v>
      </c>
      <c r="U82" s="303">
        <v>-10.983455882352942</v>
      </c>
      <c r="V82" s="174"/>
      <c r="W82" s="448"/>
      <c r="X82" s="300">
        <v>2025</v>
      </c>
      <c r="Y82" s="301" t="s">
        <v>105</v>
      </c>
      <c r="Z82" s="303">
        <v>-4.2436920975109995</v>
      </c>
      <c r="AA82" s="303">
        <v>3.8271049076992352</v>
      </c>
      <c r="AB82" s="303">
        <v>-3.5446888160973296</v>
      </c>
      <c r="AC82" s="303">
        <v>1.3851891315929705</v>
      </c>
      <c r="AD82" s="303">
        <v>0.66181336863004614</v>
      </c>
      <c r="AE82" s="303">
        <v>1.3105802047781561</v>
      </c>
      <c r="AF82" s="303">
        <v>-1.779421253784681</v>
      </c>
      <c r="AG82" s="174"/>
      <c r="AH82" s="448"/>
      <c r="AI82" s="300">
        <v>2025</v>
      </c>
      <c r="AJ82" s="301" t="s">
        <v>105</v>
      </c>
      <c r="AK82" s="303">
        <v>-1.0782934833567737</v>
      </c>
      <c r="AL82" s="303">
        <v>123.68421052631581</v>
      </c>
      <c r="AM82" s="303">
        <v>1.1054813450023033</v>
      </c>
      <c r="AN82" s="303">
        <v>-5.8727569331158236</v>
      </c>
      <c r="AO82" s="303">
        <v>20.3125</v>
      </c>
      <c r="AP82" s="303">
        <v>-4.9921177088807127</v>
      </c>
      <c r="AQ82" s="303">
        <v>-2.7773130332942912</v>
      </c>
      <c r="AR82" s="174"/>
      <c r="AS82" s="448"/>
      <c r="AT82" s="300">
        <v>2025</v>
      </c>
      <c r="AU82" s="301" t="s">
        <v>105</v>
      </c>
      <c r="AV82" s="303">
        <v>-9.7038224622394906E-2</v>
      </c>
      <c r="AW82" s="303">
        <v>0.88213213213213204</v>
      </c>
      <c r="AX82" s="303">
        <v>8.2673096796417531E-2</v>
      </c>
      <c r="AY82" s="303">
        <v>-1.4999999999999996</v>
      </c>
      <c r="AZ82" s="303">
        <v>1.4500836586726138</v>
      </c>
      <c r="BA82" s="303">
        <v>-1.1733465077502641</v>
      </c>
      <c r="BB82" s="303">
        <v>-0.36706985383543761</v>
      </c>
    </row>
    <row r="83" spans="1:54" x14ac:dyDescent="0.25">
      <c r="A83" s="448"/>
      <c r="B83" s="314">
        <v>2025</v>
      </c>
      <c r="C83" s="313" t="s">
        <v>102</v>
      </c>
      <c r="D83" s="323">
        <v>1995</v>
      </c>
      <c r="E83" s="323"/>
      <c r="F83" s="323">
        <v>1995</v>
      </c>
      <c r="G83" s="323">
        <v>3482</v>
      </c>
      <c r="H83" s="323">
        <v>140</v>
      </c>
      <c r="I83" s="323">
        <v>3622</v>
      </c>
      <c r="J83" s="324">
        <f t="shared" si="1"/>
        <v>5617</v>
      </c>
      <c r="K83" s="174"/>
      <c r="L83" s="448"/>
      <c r="M83" s="314">
        <v>2025</v>
      </c>
      <c r="N83" s="313" t="s">
        <v>102</v>
      </c>
      <c r="O83" s="312">
        <v>-5.4502369668246331</v>
      </c>
      <c r="P83" s="312">
        <v>-100</v>
      </c>
      <c r="Q83" s="312">
        <v>-9.1116173120728945</v>
      </c>
      <c r="R83" s="312">
        <v>0.57770075101097973</v>
      </c>
      <c r="S83" s="312">
        <v>-9.0909090909090935</v>
      </c>
      <c r="T83" s="312">
        <v>0.1659292035398181</v>
      </c>
      <c r="U83" s="312">
        <v>-3.3384959559456178</v>
      </c>
      <c r="V83" s="174"/>
      <c r="W83" s="448"/>
      <c r="X83" s="314">
        <v>2025</v>
      </c>
      <c r="Y83" s="313" t="s">
        <v>102</v>
      </c>
      <c r="Z83" s="312">
        <v>-0.50185468034038827</v>
      </c>
      <c r="AA83" s="312">
        <v>-5.1266586248492079</v>
      </c>
      <c r="AB83" s="312">
        <v>-0.81390143653603564</v>
      </c>
      <c r="AC83" s="312">
        <v>0.14985763524651577</v>
      </c>
      <c r="AD83" s="312">
        <v>-0.74786324786324798</v>
      </c>
      <c r="AE83" s="312">
        <v>3.9426994348797491E-2</v>
      </c>
      <c r="AF83" s="312">
        <v>-0.48754743534970146</v>
      </c>
      <c r="AG83" s="174"/>
      <c r="AH83" s="448"/>
      <c r="AI83" s="314">
        <v>2025</v>
      </c>
      <c r="AJ83" s="313" t="s">
        <v>102</v>
      </c>
      <c r="AK83" s="312">
        <v>-12.191901408450704</v>
      </c>
      <c r="AL83" s="312">
        <v>-100</v>
      </c>
      <c r="AM83" s="312">
        <v>-14.045669969840588</v>
      </c>
      <c r="AN83" s="312">
        <v>38.504375497215591</v>
      </c>
      <c r="AO83" s="312">
        <v>12.90322580645163</v>
      </c>
      <c r="AP83" s="312">
        <v>37.300985595147836</v>
      </c>
      <c r="AQ83" s="312">
        <v>13.268804194394022</v>
      </c>
      <c r="AR83" s="174"/>
      <c r="AS83" s="448"/>
      <c r="AT83" s="314">
        <v>2025</v>
      </c>
      <c r="AU83" s="313" t="s">
        <v>102</v>
      </c>
      <c r="AV83" s="312">
        <v>-1.1388866047200066</v>
      </c>
      <c r="AW83" s="312">
        <v>-2.0374220374220378</v>
      </c>
      <c r="AX83" s="312">
        <v>-1.2197403374864362</v>
      </c>
      <c r="AY83" s="312">
        <v>10.034207525655642</v>
      </c>
      <c r="AZ83" s="312">
        <v>0.88593576965670073</v>
      </c>
      <c r="BA83" s="312">
        <v>8.5916353793765836</v>
      </c>
      <c r="BB83" s="312">
        <v>1.7234154007333673</v>
      </c>
    </row>
    <row r="84" spans="1:54" x14ac:dyDescent="0.25">
      <c r="A84" s="448"/>
      <c r="B84" s="300">
        <v>2025</v>
      </c>
      <c r="C84" s="309" t="s">
        <v>103</v>
      </c>
      <c r="D84" s="318">
        <v>1756</v>
      </c>
      <c r="E84" s="318">
        <v>4</v>
      </c>
      <c r="F84" s="318">
        <v>1760</v>
      </c>
      <c r="G84" s="318">
        <v>3161</v>
      </c>
      <c r="H84" s="318">
        <v>145</v>
      </c>
      <c r="I84" s="318">
        <v>3306</v>
      </c>
      <c r="J84" s="319">
        <f t="shared" si="1"/>
        <v>5066</v>
      </c>
      <c r="K84" s="174"/>
      <c r="L84" s="448"/>
      <c r="M84" s="300">
        <v>2025</v>
      </c>
      <c r="N84" s="309" t="s">
        <v>103</v>
      </c>
      <c r="O84" s="303">
        <v>-11.97994987468671</v>
      </c>
      <c r="P84" s="303" t="s">
        <v>128</v>
      </c>
      <c r="Q84" s="303">
        <v>-11.779448621553883</v>
      </c>
      <c r="R84" s="303">
        <v>-9.218839747271673</v>
      </c>
      <c r="S84" s="303">
        <v>3.5714285714285836</v>
      </c>
      <c r="T84" s="303">
        <v>-8.7244616234124805</v>
      </c>
      <c r="U84" s="303">
        <v>-9.8095068541926338</v>
      </c>
      <c r="V84" s="174"/>
      <c r="W84" s="448"/>
      <c r="X84" s="300">
        <v>2025</v>
      </c>
      <c r="Y84" s="309" t="s">
        <v>103</v>
      </c>
      <c r="Z84" s="303">
        <v>-1.1211708964676077</v>
      </c>
      <c r="AA84" s="303">
        <v>0.22611644997173547</v>
      </c>
      <c r="AB84" s="303">
        <v>-1.0179329463744258</v>
      </c>
      <c r="AC84" s="303">
        <v>-1.9056099732858354</v>
      </c>
      <c r="AD84" s="303">
        <v>0.29620853080568715</v>
      </c>
      <c r="AE84" s="303">
        <v>-1.7050666378891735</v>
      </c>
      <c r="AF84" s="303">
        <v>-1.3239145582546437</v>
      </c>
      <c r="AG84" s="174"/>
      <c r="AH84" s="448"/>
      <c r="AI84" s="300">
        <v>2025</v>
      </c>
      <c r="AJ84" s="309" t="s">
        <v>103</v>
      </c>
      <c r="AK84" s="303">
        <v>-34.084084084084083</v>
      </c>
      <c r="AL84" s="303" t="s">
        <v>128</v>
      </c>
      <c r="AM84" s="303">
        <v>-33.933933933933929</v>
      </c>
      <c r="AN84" s="303">
        <v>5.8252427184466029</v>
      </c>
      <c r="AO84" s="303">
        <v>-13.17365269461078</v>
      </c>
      <c r="AP84" s="303">
        <v>4.8192771084337238</v>
      </c>
      <c r="AQ84" s="303">
        <v>-12.925403918872462</v>
      </c>
      <c r="AR84" s="174"/>
      <c r="AS84" s="448"/>
      <c r="AT84" s="300">
        <v>2025</v>
      </c>
      <c r="AU84" s="309" t="s">
        <v>103</v>
      </c>
      <c r="AV84" s="303">
        <v>-4.0391459074733085</v>
      </c>
      <c r="AW84" s="303">
        <v>0.10857763300760041</v>
      </c>
      <c r="AX84" s="303">
        <v>-3.4551291851398869</v>
      </c>
      <c r="AY84" s="303">
        <v>1.1930883159626995</v>
      </c>
      <c r="AZ84" s="303">
        <v>-1.4454664914586077</v>
      </c>
      <c r="BA84" s="303">
        <v>0.94374767167515206</v>
      </c>
      <c r="BB84" s="303">
        <v>-1.7790395079252426</v>
      </c>
    </row>
    <row r="85" spans="1:54" x14ac:dyDescent="0.25">
      <c r="A85" s="448"/>
      <c r="B85" s="315">
        <v>2026</v>
      </c>
      <c r="C85" s="315" t="s">
        <v>104</v>
      </c>
      <c r="D85" s="323">
        <v>1523</v>
      </c>
      <c r="E85" s="323">
        <v>7</v>
      </c>
      <c r="F85" s="323">
        <v>1530</v>
      </c>
      <c r="G85" s="323">
        <v>3240</v>
      </c>
      <c r="H85" s="323">
        <v>197</v>
      </c>
      <c r="I85" s="323">
        <v>3437</v>
      </c>
      <c r="J85" s="324">
        <f t="shared" si="1"/>
        <v>4967</v>
      </c>
      <c r="K85" s="174"/>
      <c r="L85" s="448"/>
      <c r="M85" s="315">
        <v>2026</v>
      </c>
      <c r="N85" s="315" t="s">
        <v>104</v>
      </c>
      <c r="O85" s="312">
        <v>-13.268792710706151</v>
      </c>
      <c r="P85" s="312">
        <v>75</v>
      </c>
      <c r="Q85" s="312">
        <v>-13.068181818181827</v>
      </c>
      <c r="R85" s="312">
        <v>2.4992091110407983</v>
      </c>
      <c r="S85" s="312">
        <v>35.862068965517238</v>
      </c>
      <c r="T85" s="312">
        <v>3.9624924379915427</v>
      </c>
      <c r="U85" s="312">
        <v>-1.9542045005921835</v>
      </c>
      <c r="V85" s="174"/>
      <c r="W85" s="448"/>
      <c r="X85" s="315">
        <v>2026</v>
      </c>
      <c r="Y85" s="315" t="s">
        <v>104</v>
      </c>
      <c r="Z85" s="312">
        <v>-1.2647920964064725</v>
      </c>
      <c r="AA85" s="312">
        <v>0.13679890560875516</v>
      </c>
      <c r="AB85" s="312">
        <v>-1.1156924569488234</v>
      </c>
      <c r="AC85" s="312">
        <v>0.47896204680489896</v>
      </c>
      <c r="AD85" s="312">
        <v>2.7210884353741487</v>
      </c>
      <c r="AE85" s="312">
        <v>0.71176310785112729</v>
      </c>
      <c r="AF85" s="312">
        <v>-0.2537160430548478</v>
      </c>
      <c r="AG85" s="174"/>
      <c r="AH85" s="448"/>
      <c r="AI85" s="315">
        <v>2026</v>
      </c>
      <c r="AJ85" s="315" t="s">
        <v>104</v>
      </c>
      <c r="AK85" s="312">
        <v>-50.934278350515463</v>
      </c>
      <c r="AL85" s="312" t="s">
        <v>128</v>
      </c>
      <c r="AM85" s="312">
        <v>-50.708762886597938</v>
      </c>
      <c r="AN85" s="312">
        <v>-1.2195121951219505</v>
      </c>
      <c r="AO85" s="312">
        <v>36.805555555555571</v>
      </c>
      <c r="AP85" s="312">
        <v>0.37967289719627217</v>
      </c>
      <c r="AQ85" s="312">
        <v>-23.912377450980387</v>
      </c>
      <c r="AR85" s="174"/>
      <c r="AS85" s="448"/>
      <c r="AT85" s="315">
        <v>2026</v>
      </c>
      <c r="AU85" s="315" t="s">
        <v>104</v>
      </c>
      <c r="AV85" s="312">
        <v>-6.7497758613328775</v>
      </c>
      <c r="AW85" s="312">
        <v>0.31517334533993679</v>
      </c>
      <c r="AX85" s="312">
        <v>-6.13788800499142</v>
      </c>
      <c r="AY85" s="312">
        <v>-0.30443717177867458</v>
      </c>
      <c r="AZ85" s="312">
        <v>3.5076108537392452</v>
      </c>
      <c r="BA85" s="312">
        <v>8.8737201365187743E-2</v>
      </c>
      <c r="BB85" s="312">
        <v>-3.8740259095646969</v>
      </c>
    </row>
    <row r="86" spans="1:54" x14ac:dyDescent="0.25">
      <c r="A86" s="449"/>
      <c r="B86" s="305">
        <v>2026</v>
      </c>
      <c r="C86" s="306" t="s">
        <v>105</v>
      </c>
      <c r="D86" s="320">
        <v>2819</v>
      </c>
      <c r="E86" s="320">
        <v>1</v>
      </c>
      <c r="F86" s="320">
        <v>2820</v>
      </c>
      <c r="G86" s="320">
        <v>3722</v>
      </c>
      <c r="H86" s="320">
        <v>134</v>
      </c>
      <c r="I86" s="320">
        <v>3856</v>
      </c>
      <c r="J86" s="321">
        <f t="shared" si="1"/>
        <v>6676</v>
      </c>
      <c r="K86" s="174"/>
      <c r="L86" s="449"/>
      <c r="M86" s="305">
        <v>2026</v>
      </c>
      <c r="N86" s="306" t="s">
        <v>105</v>
      </c>
      <c r="O86" s="308">
        <v>85.09520682862771</v>
      </c>
      <c r="P86" s="308">
        <v>-85.714285714285722</v>
      </c>
      <c r="Q86" s="308">
        <v>84.313725490196077</v>
      </c>
      <c r="R86" s="308">
        <v>14.876543209876544</v>
      </c>
      <c r="S86" s="308">
        <v>-31.979695431472081</v>
      </c>
      <c r="T86" s="308">
        <v>12.190864125691007</v>
      </c>
      <c r="U86" s="308">
        <v>34.407086772699813</v>
      </c>
      <c r="V86" s="174"/>
      <c r="W86" s="449"/>
      <c r="X86" s="305">
        <v>2026</v>
      </c>
      <c r="Y86" s="306" t="s">
        <v>105</v>
      </c>
      <c r="Z86" s="308">
        <v>6.459974080350908</v>
      </c>
      <c r="AA86" s="308">
        <v>-0.21193924408336282</v>
      </c>
      <c r="AB86" s="308">
        <v>5.6349102345695155</v>
      </c>
      <c r="AC86" s="308">
        <v>3.3495482974287722</v>
      </c>
      <c r="AD86" s="308">
        <v>-3.4295046271094249</v>
      </c>
      <c r="AE86" s="308">
        <v>2.5821162260430159</v>
      </c>
      <c r="AF86" s="308">
        <v>4.368609406952964</v>
      </c>
      <c r="AG86" s="174"/>
      <c r="AH86" s="449"/>
      <c r="AI86" s="305">
        <v>2026</v>
      </c>
      <c r="AJ86" s="306" t="s">
        <v>105</v>
      </c>
      <c r="AK86" s="308">
        <v>33.60189573459715</v>
      </c>
      <c r="AL86" s="308">
        <v>-98.82352941176471</v>
      </c>
      <c r="AM86" s="308">
        <v>28.473804100227795</v>
      </c>
      <c r="AN86" s="308">
        <v>7.5101097631427081</v>
      </c>
      <c r="AO86" s="308">
        <v>-12.987012987012989</v>
      </c>
      <c r="AP86" s="308">
        <v>6.6371681415929231</v>
      </c>
      <c r="AQ86" s="308">
        <v>14.885561865427647</v>
      </c>
      <c r="AR86" s="174"/>
      <c r="AS86" s="449"/>
      <c r="AT86" s="305">
        <v>2026</v>
      </c>
      <c r="AU86" s="306" t="s">
        <v>105</v>
      </c>
      <c r="AV86" s="308">
        <v>3.0940432031420446</v>
      </c>
      <c r="AW86" s="308">
        <v>-5.0663449939686354</v>
      </c>
      <c r="AX86" s="308">
        <v>2.5434419891751157</v>
      </c>
      <c r="AY86" s="308">
        <v>1.9481492582047042</v>
      </c>
      <c r="AZ86" s="308">
        <v>-1.0683760683760728</v>
      </c>
      <c r="BA86" s="308">
        <v>1.5770797739518985</v>
      </c>
      <c r="BB86" s="308">
        <v>2.1738584101932585</v>
      </c>
    </row>
    <row r="87" spans="1:54" x14ac:dyDescent="0.25">
      <c r="A87" s="447" t="s">
        <v>263</v>
      </c>
      <c r="B87" s="313">
        <v>2020</v>
      </c>
      <c r="C87" s="313" t="s">
        <v>102</v>
      </c>
      <c r="D87" s="323">
        <v>2943</v>
      </c>
      <c r="E87" s="323">
        <v>14</v>
      </c>
      <c r="F87" s="323">
        <v>2957</v>
      </c>
      <c r="G87" s="323">
        <v>2316</v>
      </c>
      <c r="H87" s="323">
        <v>396</v>
      </c>
      <c r="I87" s="323">
        <v>2712</v>
      </c>
      <c r="J87" s="324">
        <f t="shared" si="1"/>
        <v>5669</v>
      </c>
      <c r="L87" s="447" t="s">
        <v>263</v>
      </c>
      <c r="M87" s="313">
        <v>2020</v>
      </c>
      <c r="N87" s="313" t="s">
        <v>102</v>
      </c>
      <c r="O87" s="312"/>
      <c r="P87" s="312"/>
      <c r="Q87" s="312"/>
      <c r="R87" s="312"/>
      <c r="S87" s="312"/>
      <c r="T87" s="312"/>
      <c r="U87" s="312"/>
      <c r="W87" s="447" t="s">
        <v>263</v>
      </c>
      <c r="X87" s="313">
        <v>2020</v>
      </c>
      <c r="Y87" s="313" t="s">
        <v>102</v>
      </c>
      <c r="Z87" s="312"/>
      <c r="AA87" s="312"/>
      <c r="AB87" s="312"/>
      <c r="AC87" s="312"/>
      <c r="AD87" s="312"/>
      <c r="AE87" s="312"/>
      <c r="AF87" s="312"/>
      <c r="AH87" s="447" t="s">
        <v>263</v>
      </c>
      <c r="AI87" s="313">
        <v>2020</v>
      </c>
      <c r="AJ87" s="313" t="s">
        <v>102</v>
      </c>
      <c r="AK87" s="312"/>
      <c r="AL87" s="312"/>
      <c r="AM87" s="312"/>
      <c r="AN87" s="312"/>
      <c r="AO87" s="312"/>
      <c r="AP87" s="312"/>
      <c r="AQ87" s="312"/>
      <c r="AS87" s="447" t="s">
        <v>263</v>
      </c>
      <c r="AT87" s="313">
        <v>2020</v>
      </c>
      <c r="AU87" s="313" t="s">
        <v>102</v>
      </c>
      <c r="AV87" s="312"/>
      <c r="AW87" s="312"/>
      <c r="AX87" s="312"/>
      <c r="AY87" s="312"/>
      <c r="AZ87" s="312"/>
      <c r="BA87" s="312"/>
      <c r="BB87" s="312"/>
    </row>
    <row r="88" spans="1:54" x14ac:dyDescent="0.25">
      <c r="A88" s="448"/>
      <c r="B88" s="300">
        <v>2020</v>
      </c>
      <c r="C88" s="301" t="s">
        <v>103</v>
      </c>
      <c r="D88" s="318">
        <v>4064</v>
      </c>
      <c r="E88" s="318">
        <v>13</v>
      </c>
      <c r="F88" s="318">
        <v>4077</v>
      </c>
      <c r="G88" s="318">
        <v>1020</v>
      </c>
      <c r="H88" s="318">
        <v>491</v>
      </c>
      <c r="I88" s="318">
        <v>1511</v>
      </c>
      <c r="J88" s="319">
        <f t="shared" si="1"/>
        <v>5588</v>
      </c>
      <c r="L88" s="448"/>
      <c r="M88" s="300">
        <v>2020</v>
      </c>
      <c r="N88" s="301" t="s">
        <v>103</v>
      </c>
      <c r="O88" s="303">
        <v>38.090383961943587</v>
      </c>
      <c r="P88" s="303">
        <v>-7.1428571428571388</v>
      </c>
      <c r="Q88" s="303">
        <v>37.87622590463306</v>
      </c>
      <c r="R88" s="303">
        <v>-55.958549222797927</v>
      </c>
      <c r="S88" s="303">
        <v>23.98989898989899</v>
      </c>
      <c r="T88" s="303">
        <v>-44.28466076696165</v>
      </c>
      <c r="U88" s="303">
        <v>-1.428823425648261</v>
      </c>
      <c r="W88" s="448"/>
      <c r="X88" s="300">
        <v>2020</v>
      </c>
      <c r="Y88" s="301" t="s">
        <v>103</v>
      </c>
      <c r="Z88" s="303">
        <v>6.083794638011506</v>
      </c>
      <c r="AA88" s="303">
        <v>-2.9603315571344005E-2</v>
      </c>
      <c r="AB88" s="303">
        <v>5.1366721702439886</v>
      </c>
      <c r="AC88" s="303">
        <v>-9.1940976163450578</v>
      </c>
      <c r="AD88" s="303">
        <v>3.7848605577689249</v>
      </c>
      <c r="AE88" s="303">
        <v>-7.2323256654221382</v>
      </c>
      <c r="AF88" s="303">
        <v>-0.21088258266076529</v>
      </c>
      <c r="AH88" s="448"/>
      <c r="AI88" s="300">
        <v>2020</v>
      </c>
      <c r="AJ88" s="301" t="s">
        <v>103</v>
      </c>
      <c r="AK88" s="303"/>
      <c r="AL88" s="303"/>
      <c r="AM88" s="303"/>
      <c r="AN88" s="303"/>
      <c r="AO88" s="303"/>
      <c r="AP88" s="303"/>
      <c r="AQ88" s="303"/>
      <c r="AS88" s="448"/>
      <c r="AT88" s="300">
        <v>2020</v>
      </c>
      <c r="AU88" s="301" t="s">
        <v>103</v>
      </c>
      <c r="AV88" s="303"/>
      <c r="AW88" s="303"/>
      <c r="AX88" s="303"/>
      <c r="AY88" s="303"/>
      <c r="AZ88" s="303"/>
      <c r="BA88" s="303"/>
      <c r="BB88" s="303"/>
    </row>
    <row r="89" spans="1:54" x14ac:dyDescent="0.25">
      <c r="A89" s="448"/>
      <c r="B89" s="313">
        <v>2021</v>
      </c>
      <c r="C89" s="313" t="s">
        <v>104</v>
      </c>
      <c r="D89" s="323">
        <v>4740</v>
      </c>
      <c r="E89" s="323">
        <v>34</v>
      </c>
      <c r="F89" s="323">
        <v>4774</v>
      </c>
      <c r="G89" s="323">
        <v>1253</v>
      </c>
      <c r="H89" s="323">
        <v>441</v>
      </c>
      <c r="I89" s="323">
        <v>1694</v>
      </c>
      <c r="J89" s="324">
        <f t="shared" si="1"/>
        <v>6468</v>
      </c>
      <c r="L89" s="448"/>
      <c r="M89" s="313">
        <v>2021</v>
      </c>
      <c r="N89" s="313" t="s">
        <v>104</v>
      </c>
      <c r="O89" s="312">
        <v>16.633858267716533</v>
      </c>
      <c r="P89" s="312">
        <v>161.53846153846155</v>
      </c>
      <c r="Q89" s="312">
        <v>17.095903850870741</v>
      </c>
      <c r="R89" s="312">
        <v>22.843137254901961</v>
      </c>
      <c r="S89" s="312">
        <v>-10.18329938900203</v>
      </c>
      <c r="T89" s="312">
        <v>12.111184645929839</v>
      </c>
      <c r="U89" s="312">
        <v>15.748031496062993</v>
      </c>
      <c r="W89" s="448"/>
      <c r="X89" s="313">
        <v>2021</v>
      </c>
      <c r="Y89" s="313" t="s">
        <v>104</v>
      </c>
      <c r="Z89" s="312">
        <v>2.8730502783798726</v>
      </c>
      <c r="AA89" s="312">
        <v>0.44529262086514004</v>
      </c>
      <c r="AB89" s="312">
        <v>2.4676933970614283</v>
      </c>
      <c r="AC89" s="312">
        <v>1.9192751235584833</v>
      </c>
      <c r="AD89" s="312">
        <v>-1.8429782528566141</v>
      </c>
      <c r="AE89" s="312">
        <v>1.2320743284185012</v>
      </c>
      <c r="AF89" s="312">
        <v>2.041858090862684</v>
      </c>
      <c r="AH89" s="448"/>
      <c r="AI89" s="313">
        <v>2021</v>
      </c>
      <c r="AJ89" s="313" t="s">
        <v>104</v>
      </c>
      <c r="AK89" s="312"/>
      <c r="AL89" s="312"/>
      <c r="AM89" s="312"/>
      <c r="AN89" s="312"/>
      <c r="AO89" s="312"/>
      <c r="AP89" s="312"/>
      <c r="AQ89" s="312"/>
      <c r="AS89" s="448"/>
      <c r="AT89" s="313">
        <v>2021</v>
      </c>
      <c r="AU89" s="313" t="s">
        <v>104</v>
      </c>
      <c r="AV89" s="312"/>
      <c r="AW89" s="312"/>
      <c r="AX89" s="312"/>
      <c r="AY89" s="312"/>
      <c r="AZ89" s="312"/>
      <c r="BA89" s="312"/>
      <c r="BB89" s="312"/>
    </row>
    <row r="90" spans="1:54" x14ac:dyDescent="0.25">
      <c r="A90" s="448"/>
      <c r="B90" s="300">
        <v>2021</v>
      </c>
      <c r="C90" s="301" t="s">
        <v>105</v>
      </c>
      <c r="D90" s="318">
        <v>3532</v>
      </c>
      <c r="E90" s="318">
        <v>99</v>
      </c>
      <c r="F90" s="318">
        <v>3631</v>
      </c>
      <c r="G90" s="318">
        <v>1492</v>
      </c>
      <c r="H90" s="318">
        <v>551</v>
      </c>
      <c r="I90" s="318">
        <v>2043</v>
      </c>
      <c r="J90" s="319">
        <f t="shared" si="1"/>
        <v>5674</v>
      </c>
      <c r="L90" s="448"/>
      <c r="M90" s="300">
        <v>2021</v>
      </c>
      <c r="N90" s="301" t="s">
        <v>105</v>
      </c>
      <c r="O90" s="303">
        <v>-25.485232067510537</v>
      </c>
      <c r="P90" s="303">
        <v>191.1764705882353</v>
      </c>
      <c r="Q90" s="303">
        <v>-23.94218684541265</v>
      </c>
      <c r="R90" s="303">
        <v>19.074221867517949</v>
      </c>
      <c r="S90" s="303">
        <v>24.943310657596356</v>
      </c>
      <c r="T90" s="303">
        <v>20.602125147579684</v>
      </c>
      <c r="U90" s="303">
        <v>-12.275819418676562</v>
      </c>
      <c r="W90" s="448"/>
      <c r="X90" s="300">
        <v>2021</v>
      </c>
      <c r="Y90" s="301" t="s">
        <v>105</v>
      </c>
      <c r="Z90" s="303">
        <v>-5.4874170982102344</v>
      </c>
      <c r="AA90" s="303">
        <v>1.8613974799541804</v>
      </c>
      <c r="AB90" s="303">
        <v>-4.4812985179957616</v>
      </c>
      <c r="AC90" s="303">
        <v>1.4385458047429887</v>
      </c>
      <c r="AD90" s="303">
        <v>3.8234271810914207</v>
      </c>
      <c r="AE90" s="303">
        <v>1.790570006669747</v>
      </c>
      <c r="AF90" s="303">
        <v>-1.764562081916581</v>
      </c>
      <c r="AH90" s="448"/>
      <c r="AI90" s="300">
        <v>2021</v>
      </c>
      <c r="AJ90" s="301" t="s">
        <v>105</v>
      </c>
      <c r="AK90" s="303"/>
      <c r="AL90" s="303"/>
      <c r="AM90" s="303"/>
      <c r="AN90" s="303"/>
      <c r="AO90" s="303"/>
      <c r="AP90" s="303"/>
      <c r="AQ90" s="303"/>
      <c r="AS90" s="448"/>
      <c r="AT90" s="300">
        <v>2021</v>
      </c>
      <c r="AU90" s="301" t="s">
        <v>105</v>
      </c>
      <c r="AV90" s="303"/>
      <c r="AW90" s="303"/>
      <c r="AX90" s="303"/>
      <c r="AY90" s="303"/>
      <c r="AZ90" s="303"/>
      <c r="BA90" s="303"/>
      <c r="BB90" s="303"/>
    </row>
    <row r="91" spans="1:54" x14ac:dyDescent="0.25">
      <c r="A91" s="448"/>
      <c r="B91" s="314">
        <v>2021</v>
      </c>
      <c r="C91" s="313" t="s">
        <v>102</v>
      </c>
      <c r="D91" s="323">
        <v>4778</v>
      </c>
      <c r="E91" s="323">
        <v>11</v>
      </c>
      <c r="F91" s="323">
        <v>4789</v>
      </c>
      <c r="G91" s="323">
        <v>1754</v>
      </c>
      <c r="H91" s="323">
        <v>981</v>
      </c>
      <c r="I91" s="323">
        <v>2735</v>
      </c>
      <c r="J91" s="324">
        <f t="shared" si="1"/>
        <v>7524</v>
      </c>
      <c r="L91" s="448"/>
      <c r="M91" s="314">
        <v>2021</v>
      </c>
      <c r="N91" s="313" t="s">
        <v>102</v>
      </c>
      <c r="O91" s="312">
        <v>35.277463193657979</v>
      </c>
      <c r="P91" s="312">
        <v>-88.888888888888886</v>
      </c>
      <c r="Q91" s="312">
        <v>31.892040760121176</v>
      </c>
      <c r="R91" s="312">
        <v>17.560321715817693</v>
      </c>
      <c r="S91" s="312">
        <v>78.039927404718696</v>
      </c>
      <c r="T91" s="312">
        <v>33.87175721977485</v>
      </c>
      <c r="U91" s="312">
        <v>32.604864293267553</v>
      </c>
      <c r="W91" s="448"/>
      <c r="X91" s="314">
        <v>2021</v>
      </c>
      <c r="Y91" s="313" t="s">
        <v>102</v>
      </c>
      <c r="Z91" s="312">
        <v>5.2507374631268418</v>
      </c>
      <c r="AA91" s="312">
        <v>-2.2060666833792921</v>
      </c>
      <c r="AB91" s="312">
        <v>4.1776398859987705</v>
      </c>
      <c r="AC91" s="312">
        <v>1.6750847132536284</v>
      </c>
      <c r="AD91" s="312">
        <v>15.967322688451532</v>
      </c>
      <c r="AE91" s="312">
        <v>3.7744082033380613</v>
      </c>
      <c r="AF91" s="312">
        <v>4.0171107202570919</v>
      </c>
      <c r="AH91" s="448"/>
      <c r="AI91" s="314">
        <v>2021</v>
      </c>
      <c r="AJ91" s="313" t="s">
        <v>102</v>
      </c>
      <c r="AK91" s="312">
        <v>62.351342167855933</v>
      </c>
      <c r="AL91" s="312">
        <v>-21.428571428571431</v>
      </c>
      <c r="AM91" s="312">
        <v>61.954683801149827</v>
      </c>
      <c r="AN91" s="312">
        <v>-24.265975820379964</v>
      </c>
      <c r="AO91" s="312">
        <v>147.72727272727272</v>
      </c>
      <c r="AP91" s="312">
        <v>0.84808259587020984</v>
      </c>
      <c r="AQ91" s="312">
        <v>32.721820426883056</v>
      </c>
      <c r="AS91" s="448"/>
      <c r="AT91" s="314">
        <v>2021</v>
      </c>
      <c r="AU91" s="313" t="s">
        <v>102</v>
      </c>
      <c r="AV91" s="312">
        <v>9.9587539346575458</v>
      </c>
      <c r="AW91" s="312">
        <v>-8.880994671403189E-2</v>
      </c>
      <c r="AX91" s="312">
        <v>8.402128049899094</v>
      </c>
      <c r="AY91" s="312">
        <v>-3.9869466515323491</v>
      </c>
      <c r="AZ91" s="312">
        <v>23.306772908366536</v>
      </c>
      <c r="BA91" s="312">
        <v>0.13850415512465369</v>
      </c>
      <c r="BB91" s="312">
        <v>4.8294714917990111</v>
      </c>
    </row>
    <row r="92" spans="1:54" x14ac:dyDescent="0.25">
      <c r="A92" s="448"/>
      <c r="B92" s="300">
        <v>2021</v>
      </c>
      <c r="C92" s="301" t="s">
        <v>103</v>
      </c>
      <c r="D92" s="318">
        <v>5250</v>
      </c>
      <c r="E92" s="318">
        <v>117</v>
      </c>
      <c r="F92" s="318">
        <v>5367</v>
      </c>
      <c r="G92" s="318">
        <v>2008</v>
      </c>
      <c r="H92" s="318">
        <v>774</v>
      </c>
      <c r="I92" s="318">
        <v>2782</v>
      </c>
      <c r="J92" s="319">
        <f t="shared" si="1"/>
        <v>8149</v>
      </c>
      <c r="L92" s="448"/>
      <c r="M92" s="300">
        <v>2021</v>
      </c>
      <c r="N92" s="301" t="s">
        <v>103</v>
      </c>
      <c r="O92" s="303">
        <v>9.878610297195479</v>
      </c>
      <c r="P92" s="303">
        <v>963.63636363636374</v>
      </c>
      <c r="Q92" s="303">
        <v>12.069325537690531</v>
      </c>
      <c r="R92" s="303">
        <v>14.481185860889397</v>
      </c>
      <c r="S92" s="303">
        <v>-21.100917431192656</v>
      </c>
      <c r="T92" s="303">
        <v>1.718464351005494</v>
      </c>
      <c r="U92" s="303">
        <v>8.3067517278043539</v>
      </c>
      <c r="W92" s="448"/>
      <c r="X92" s="300">
        <v>2021</v>
      </c>
      <c r="Y92" s="301" t="s">
        <v>103</v>
      </c>
      <c r="Z92" s="303">
        <v>2.0896976136715804</v>
      </c>
      <c r="AA92" s="303">
        <v>2.9642058165548089</v>
      </c>
      <c r="AB92" s="303">
        <v>2.2092267706302793</v>
      </c>
      <c r="AC92" s="303">
        <v>1.3551725977698339</v>
      </c>
      <c r="AD92" s="303">
        <v>-6.8069713909897747</v>
      </c>
      <c r="AE92" s="303">
        <v>0.21575468233565923</v>
      </c>
      <c r="AF92" s="303">
        <v>1.3035226395812038</v>
      </c>
      <c r="AH92" s="448"/>
      <c r="AI92" s="300">
        <v>2021</v>
      </c>
      <c r="AJ92" s="301" t="s">
        <v>103</v>
      </c>
      <c r="AK92" s="303">
        <v>29.183070866141748</v>
      </c>
      <c r="AL92" s="303">
        <v>800</v>
      </c>
      <c r="AM92" s="303">
        <v>31.64091243561441</v>
      </c>
      <c r="AN92" s="303">
        <v>96.862745098039198</v>
      </c>
      <c r="AO92" s="303">
        <v>57.637474541751516</v>
      </c>
      <c r="AP92" s="303">
        <v>84.116479152878895</v>
      </c>
      <c r="AQ92" s="303">
        <v>45.830350751610581</v>
      </c>
      <c r="AS92" s="448"/>
      <c r="AT92" s="300">
        <v>2021</v>
      </c>
      <c r="AU92" s="301" t="s">
        <v>103</v>
      </c>
      <c r="AV92" s="303">
        <v>5.040588210293679</v>
      </c>
      <c r="AW92" s="303">
        <v>2.2052586938083194</v>
      </c>
      <c r="AX92" s="303">
        <v>4.5671800318640461</v>
      </c>
      <c r="AY92" s="303">
        <v>8.1383855024711664</v>
      </c>
      <c r="AZ92" s="303">
        <v>10.431256911168456</v>
      </c>
      <c r="BA92" s="303">
        <v>8.5571938328957113</v>
      </c>
      <c r="BB92" s="303">
        <v>5.9422711030674256</v>
      </c>
    </row>
    <row r="93" spans="1:54" x14ac:dyDescent="0.25">
      <c r="A93" s="448"/>
      <c r="B93" s="313">
        <v>2022</v>
      </c>
      <c r="C93" s="313" t="s">
        <v>104</v>
      </c>
      <c r="D93" s="323">
        <v>3771</v>
      </c>
      <c r="E93" s="323">
        <v>35</v>
      </c>
      <c r="F93" s="323">
        <v>3806</v>
      </c>
      <c r="G93" s="323">
        <v>1501</v>
      </c>
      <c r="H93" s="323">
        <v>872</v>
      </c>
      <c r="I93" s="323">
        <v>2373</v>
      </c>
      <c r="J93" s="324">
        <f t="shared" si="1"/>
        <v>6179</v>
      </c>
      <c r="L93" s="448"/>
      <c r="M93" s="313">
        <v>2022</v>
      </c>
      <c r="N93" s="313" t="s">
        <v>104</v>
      </c>
      <c r="O93" s="312">
        <v>-28.171428571428564</v>
      </c>
      <c r="P93" s="312">
        <v>-70.085470085470092</v>
      </c>
      <c r="Q93" s="312">
        <v>-29.085149990683817</v>
      </c>
      <c r="R93" s="312">
        <v>-25.249003984063748</v>
      </c>
      <c r="S93" s="312">
        <v>12.661498708010342</v>
      </c>
      <c r="T93" s="312">
        <v>-14.701653486700224</v>
      </c>
      <c r="U93" s="312">
        <v>-24.174745367529766</v>
      </c>
      <c r="W93" s="448"/>
      <c r="X93" s="313">
        <v>2022</v>
      </c>
      <c r="Y93" s="313" t="s">
        <v>104</v>
      </c>
      <c r="Z93" s="312">
        <v>-4.9129683762955043</v>
      </c>
      <c r="AA93" s="312">
        <v>-1.7190775681341719</v>
      </c>
      <c r="AB93" s="312">
        <v>-4.4761140104375956</v>
      </c>
      <c r="AC93" s="312">
        <v>-3.3553937789543387</v>
      </c>
      <c r="AD93" s="312">
        <v>3.1735751295337189</v>
      </c>
      <c r="AE93" s="312">
        <v>-2.2474997252445319</v>
      </c>
      <c r="AF93" s="312">
        <v>-3.7119384986433559</v>
      </c>
      <c r="AH93" s="448"/>
      <c r="AI93" s="313">
        <v>2022</v>
      </c>
      <c r="AJ93" s="313" t="s">
        <v>104</v>
      </c>
      <c r="AK93" s="312">
        <v>-20.443037974683548</v>
      </c>
      <c r="AL93" s="312">
        <v>2.941176470588232</v>
      </c>
      <c r="AM93" s="312">
        <v>-20.276497695852541</v>
      </c>
      <c r="AN93" s="312">
        <v>19.792498004788513</v>
      </c>
      <c r="AO93" s="312">
        <v>97.732426303854879</v>
      </c>
      <c r="AP93" s="312">
        <v>40.082644628099189</v>
      </c>
      <c r="AQ93" s="312">
        <v>-4.4681508967223209</v>
      </c>
      <c r="AS93" s="448"/>
      <c r="AT93" s="313">
        <v>2022</v>
      </c>
      <c r="AU93" s="313" t="s">
        <v>104</v>
      </c>
      <c r="AV93" s="312">
        <v>-4.401744344508038</v>
      </c>
      <c r="AW93" s="312">
        <v>2.8636884306987402E-2</v>
      </c>
      <c r="AX93" s="312">
        <v>-3.7951854465615922</v>
      </c>
      <c r="AY93" s="312">
        <v>1.4927169856747287</v>
      </c>
      <c r="AZ93" s="312">
        <v>14.980882864094555</v>
      </c>
      <c r="BA93" s="312">
        <v>3.4836591247242326</v>
      </c>
      <c r="BB93" s="312">
        <v>-0.64226503989154859</v>
      </c>
    </row>
    <row r="94" spans="1:54" x14ac:dyDescent="0.25">
      <c r="A94" s="448"/>
      <c r="B94" s="300">
        <v>2022</v>
      </c>
      <c r="C94" s="301" t="s">
        <v>105</v>
      </c>
      <c r="D94" s="318">
        <v>2809</v>
      </c>
      <c r="E94" s="318">
        <v>157</v>
      </c>
      <c r="F94" s="318">
        <v>2966</v>
      </c>
      <c r="G94" s="318">
        <v>2133</v>
      </c>
      <c r="H94" s="318">
        <v>1115</v>
      </c>
      <c r="I94" s="318">
        <v>3248</v>
      </c>
      <c r="J94" s="319">
        <f t="shared" si="1"/>
        <v>6214</v>
      </c>
      <c r="K94" s="174"/>
      <c r="L94" s="448"/>
      <c r="M94" s="300">
        <v>2022</v>
      </c>
      <c r="N94" s="301" t="s">
        <v>105</v>
      </c>
      <c r="O94" s="303">
        <v>-25.51047467515248</v>
      </c>
      <c r="P94" s="303">
        <v>348.57142857142856</v>
      </c>
      <c r="Q94" s="303">
        <v>-22.070415133998949</v>
      </c>
      <c r="R94" s="303">
        <v>42.10526315789474</v>
      </c>
      <c r="S94" s="303">
        <v>27.866972477064223</v>
      </c>
      <c r="T94" s="303">
        <v>36.873156342182881</v>
      </c>
      <c r="U94" s="303">
        <v>0.56643469817120717</v>
      </c>
      <c r="V94" s="174"/>
      <c r="W94" s="448"/>
      <c r="X94" s="300">
        <v>2022</v>
      </c>
      <c r="Y94" s="301" t="s">
        <v>105</v>
      </c>
      <c r="Z94" s="303">
        <v>-3.0403590278436226</v>
      </c>
      <c r="AA94" s="303">
        <v>4.0585495675316041</v>
      </c>
      <c r="AB94" s="303">
        <v>-2.4244523335353749</v>
      </c>
      <c r="AC94" s="303">
        <v>3.7753882915173267</v>
      </c>
      <c r="AD94" s="303">
        <v>7.808483290488434</v>
      </c>
      <c r="AE94" s="303">
        <v>4.4076163610719323</v>
      </c>
      <c r="AF94" s="303">
        <v>6.4221361859850848E-2</v>
      </c>
      <c r="AG94" s="174"/>
      <c r="AH94" s="448"/>
      <c r="AI94" s="300">
        <v>2022</v>
      </c>
      <c r="AJ94" s="301" t="s">
        <v>105</v>
      </c>
      <c r="AK94" s="303">
        <v>-20.469988674971688</v>
      </c>
      <c r="AL94" s="303">
        <v>58.585858585858574</v>
      </c>
      <c r="AM94" s="303">
        <v>-18.31451390801432</v>
      </c>
      <c r="AN94" s="303">
        <v>42.962466487935643</v>
      </c>
      <c r="AO94" s="303">
        <v>102.35934664246824</v>
      </c>
      <c r="AP94" s="303">
        <v>58.981889378365139</v>
      </c>
      <c r="AQ94" s="303">
        <v>9.517095523440247</v>
      </c>
      <c r="AR94" s="174"/>
      <c r="AS94" s="448"/>
      <c r="AT94" s="300">
        <v>2022</v>
      </c>
      <c r="AU94" s="301" t="s">
        <v>105</v>
      </c>
      <c r="AV94" s="303">
        <v>-3.0467762326169385</v>
      </c>
      <c r="AW94" s="303">
        <v>1.453998495863625</v>
      </c>
      <c r="AX94" s="303">
        <v>-2.3990764457592264</v>
      </c>
      <c r="AY94" s="303">
        <v>4.0982034396777705</v>
      </c>
      <c r="AZ94" s="303">
        <v>20.943186037875975</v>
      </c>
      <c r="BA94" s="303">
        <v>6.5724882731537031</v>
      </c>
      <c r="BB94" s="303">
        <v>1.172562048075044</v>
      </c>
    </row>
    <row r="95" spans="1:54" x14ac:dyDescent="0.25">
      <c r="A95" s="448"/>
      <c r="B95" s="314">
        <v>2022</v>
      </c>
      <c r="C95" s="313" t="s">
        <v>102</v>
      </c>
      <c r="D95" s="323">
        <v>3897</v>
      </c>
      <c r="E95" s="323">
        <v>22</v>
      </c>
      <c r="F95" s="323">
        <v>3919</v>
      </c>
      <c r="G95" s="323">
        <v>1068</v>
      </c>
      <c r="H95" s="323">
        <v>656</v>
      </c>
      <c r="I95" s="323">
        <v>1724</v>
      </c>
      <c r="J95" s="324">
        <f t="shared" si="1"/>
        <v>5643</v>
      </c>
      <c r="K95" s="174"/>
      <c r="L95" s="448"/>
      <c r="M95" s="314">
        <v>2022</v>
      </c>
      <c r="N95" s="313" t="s">
        <v>102</v>
      </c>
      <c r="O95" s="312">
        <v>38.732645069419704</v>
      </c>
      <c r="P95" s="312">
        <v>-85.98726114649682</v>
      </c>
      <c r="Q95" s="312">
        <v>32.13081591368848</v>
      </c>
      <c r="R95" s="312">
        <v>-49.929676511954987</v>
      </c>
      <c r="S95" s="312">
        <v>-41.165919282511211</v>
      </c>
      <c r="T95" s="312">
        <v>-46.921182266009851</v>
      </c>
      <c r="U95" s="312">
        <v>-9.1889282265851335</v>
      </c>
      <c r="V95" s="174"/>
      <c r="W95" s="448"/>
      <c r="X95" s="314">
        <v>2022</v>
      </c>
      <c r="Y95" s="313" t="s">
        <v>102</v>
      </c>
      <c r="Z95" s="312">
        <v>4.1480803690571602</v>
      </c>
      <c r="AA95" s="312">
        <v>-2.0676979629345991</v>
      </c>
      <c r="AB95" s="312">
        <v>2.9092130166676742</v>
      </c>
      <c r="AC95" s="312">
        <v>-5.3045773770981715</v>
      </c>
      <c r="AD95" s="312">
        <v>-14.303521346213781</v>
      </c>
      <c r="AE95" s="312">
        <v>-6.5447049729451177</v>
      </c>
      <c r="AF95" s="312">
        <v>-1.0188423381628726</v>
      </c>
      <c r="AG95" s="174"/>
      <c r="AH95" s="448"/>
      <c r="AI95" s="314">
        <v>2022</v>
      </c>
      <c r="AJ95" s="313" t="s">
        <v>102</v>
      </c>
      <c r="AK95" s="312">
        <v>-18.438677270824613</v>
      </c>
      <c r="AL95" s="312">
        <v>100</v>
      </c>
      <c r="AM95" s="312">
        <v>-18.166631864689919</v>
      </c>
      <c r="AN95" s="312">
        <v>-39.110604332953244</v>
      </c>
      <c r="AO95" s="312">
        <v>-33.129459734964314</v>
      </c>
      <c r="AP95" s="312">
        <v>-36.96526508226691</v>
      </c>
      <c r="AQ95" s="312">
        <v>-25</v>
      </c>
      <c r="AR95" s="174"/>
      <c r="AS95" s="448"/>
      <c r="AT95" s="314">
        <v>2022</v>
      </c>
      <c r="AU95" s="313" t="s">
        <v>102</v>
      </c>
      <c r="AV95" s="312">
        <v>-3.9004737238234379</v>
      </c>
      <c r="AW95" s="312">
        <v>0.30760626398210272</v>
      </c>
      <c r="AX95" s="312">
        <v>-3.3253067308794861</v>
      </c>
      <c r="AY95" s="312">
        <v>-3.660033079016165</v>
      </c>
      <c r="AZ95" s="312">
        <v>-10.687273923051624</v>
      </c>
      <c r="BA95" s="312">
        <v>-4.6410209327947118</v>
      </c>
      <c r="BB95" s="312">
        <v>-3.9230817360835948</v>
      </c>
    </row>
    <row r="96" spans="1:54" x14ac:dyDescent="0.25">
      <c r="A96" s="448"/>
      <c r="B96" s="300">
        <v>2022</v>
      </c>
      <c r="C96" s="301" t="s">
        <v>103</v>
      </c>
      <c r="D96" s="318">
        <v>4833</v>
      </c>
      <c r="E96" s="318">
        <v>54</v>
      </c>
      <c r="F96" s="318">
        <v>4887</v>
      </c>
      <c r="G96" s="318">
        <v>1656</v>
      </c>
      <c r="H96" s="318">
        <v>364</v>
      </c>
      <c r="I96" s="318">
        <v>2020</v>
      </c>
      <c r="J96" s="319">
        <f t="shared" si="1"/>
        <v>6907</v>
      </c>
      <c r="K96" s="174"/>
      <c r="L96" s="448"/>
      <c r="M96" s="300">
        <v>2022</v>
      </c>
      <c r="N96" s="301" t="s">
        <v>103</v>
      </c>
      <c r="O96" s="303">
        <v>24.018475750577366</v>
      </c>
      <c r="P96" s="303">
        <v>145.45454545454547</v>
      </c>
      <c r="Q96" s="303">
        <v>24.700178616994137</v>
      </c>
      <c r="R96" s="303">
        <v>55.056179775280896</v>
      </c>
      <c r="S96" s="303">
        <v>-44.512195121951216</v>
      </c>
      <c r="T96" s="303">
        <v>17.169373549884</v>
      </c>
      <c r="U96" s="303">
        <v>22.399432925748712</v>
      </c>
      <c r="V96" s="174"/>
      <c r="W96" s="448"/>
      <c r="X96" s="300">
        <v>2022</v>
      </c>
      <c r="Y96" s="301" t="s">
        <v>103</v>
      </c>
      <c r="Z96" s="303">
        <v>3.3340457362684326</v>
      </c>
      <c r="AA96" s="303">
        <v>0.79701120797011527</v>
      </c>
      <c r="AB96" s="303">
        <v>3.0166100532892917</v>
      </c>
      <c r="AC96" s="303">
        <v>3.5148544443780287</v>
      </c>
      <c r="AD96" s="303">
        <v>-11.145038167938932</v>
      </c>
      <c r="AE96" s="303">
        <v>1.529794821437801</v>
      </c>
      <c r="AF96" s="303">
        <v>2.4573272677786862</v>
      </c>
      <c r="AG96" s="174"/>
      <c r="AH96" s="448"/>
      <c r="AI96" s="300">
        <v>2022</v>
      </c>
      <c r="AJ96" s="301" t="s">
        <v>103</v>
      </c>
      <c r="AK96" s="303">
        <v>-7.942857142857136</v>
      </c>
      <c r="AL96" s="303">
        <v>-53.846153846153847</v>
      </c>
      <c r="AM96" s="303">
        <v>-8.9435438792621653</v>
      </c>
      <c r="AN96" s="303">
        <v>-17.529880478087648</v>
      </c>
      <c r="AO96" s="303">
        <v>-52.97157622739018</v>
      </c>
      <c r="AP96" s="303">
        <v>-27.390366642703086</v>
      </c>
      <c r="AQ96" s="303">
        <v>-15.241133881457841</v>
      </c>
      <c r="AR96" s="174"/>
      <c r="AS96" s="448"/>
      <c r="AT96" s="300">
        <v>2022</v>
      </c>
      <c r="AU96" s="301" t="s">
        <v>103</v>
      </c>
      <c r="AV96" s="303">
        <v>-1.3851979803348393</v>
      </c>
      <c r="AW96" s="303">
        <v>-1.3207547169811329</v>
      </c>
      <c r="AX96" s="303">
        <v>-1.3763835522165511</v>
      </c>
      <c r="AY96" s="303">
        <v>-2.3295830575777683</v>
      </c>
      <c r="AZ96" s="303">
        <v>-13.277202072538858</v>
      </c>
      <c r="BA96" s="303">
        <v>-4.1872733267392057</v>
      </c>
      <c r="BB96" s="303">
        <v>-2.340217063611695</v>
      </c>
    </row>
    <row r="97" spans="1:54" x14ac:dyDescent="0.25">
      <c r="A97" s="448"/>
      <c r="B97" s="313">
        <v>2023</v>
      </c>
      <c r="C97" s="313" t="s">
        <v>104</v>
      </c>
      <c r="D97" s="323">
        <v>4591</v>
      </c>
      <c r="E97" s="323">
        <v>54</v>
      </c>
      <c r="F97" s="323">
        <v>4645</v>
      </c>
      <c r="G97" s="323">
        <v>1605</v>
      </c>
      <c r="H97" s="323">
        <v>313</v>
      </c>
      <c r="I97" s="323">
        <v>1918</v>
      </c>
      <c r="J97" s="324">
        <f t="shared" si="1"/>
        <v>6563</v>
      </c>
      <c r="K97" s="174"/>
      <c r="L97" s="448"/>
      <c r="M97" s="313">
        <v>2023</v>
      </c>
      <c r="N97" s="313" t="s">
        <v>104</v>
      </c>
      <c r="O97" s="312">
        <v>-5.00724187875025</v>
      </c>
      <c r="P97" s="312">
        <v>0</v>
      </c>
      <c r="Q97" s="312">
        <v>-4.9519132392060499</v>
      </c>
      <c r="R97" s="312">
        <v>-3.0797101449275317</v>
      </c>
      <c r="S97" s="312">
        <v>-14.010989010989007</v>
      </c>
      <c r="T97" s="312">
        <v>-5.0495049504950487</v>
      </c>
      <c r="U97" s="312">
        <v>-4.9804546112639372</v>
      </c>
      <c r="V97" s="174"/>
      <c r="W97" s="448"/>
      <c r="X97" s="313">
        <v>2023</v>
      </c>
      <c r="Y97" s="313" t="s">
        <v>104</v>
      </c>
      <c r="Z97" s="312">
        <v>-0.95039861760201028</v>
      </c>
      <c r="AA97" s="312">
        <v>0</v>
      </c>
      <c r="AB97" s="312">
        <v>-0.82296130041488225</v>
      </c>
      <c r="AC97" s="312">
        <v>-0.34168564920273298</v>
      </c>
      <c r="AD97" s="312">
        <v>-1.8826135105204838</v>
      </c>
      <c r="AE97" s="312">
        <v>-0.57839523674510873</v>
      </c>
      <c r="AF97" s="312">
        <v>-0.73127697115282431</v>
      </c>
      <c r="AG97" s="174"/>
      <c r="AH97" s="448"/>
      <c r="AI97" s="313">
        <v>2023</v>
      </c>
      <c r="AJ97" s="313" t="s">
        <v>104</v>
      </c>
      <c r="AK97" s="312">
        <v>21.744895253248472</v>
      </c>
      <c r="AL97" s="312">
        <v>54.285714285714306</v>
      </c>
      <c r="AM97" s="312">
        <v>22.044140830268006</v>
      </c>
      <c r="AN97" s="312">
        <v>6.9287141905396368</v>
      </c>
      <c r="AO97" s="312">
        <v>-64.105504587155963</v>
      </c>
      <c r="AP97" s="312">
        <v>-19.174041297935105</v>
      </c>
      <c r="AQ97" s="312">
        <v>6.2145978313642871</v>
      </c>
      <c r="AR97" s="174"/>
      <c r="AS97" s="448"/>
      <c r="AT97" s="313">
        <v>2023</v>
      </c>
      <c r="AU97" s="313" t="s">
        <v>104</v>
      </c>
      <c r="AV97" s="312">
        <v>2.5915742233178478</v>
      </c>
      <c r="AW97" s="312">
        <v>0.63206919494344638</v>
      </c>
      <c r="AX97" s="312">
        <v>2.4215660807573522</v>
      </c>
      <c r="AY97" s="312">
        <v>0.6212664277180403</v>
      </c>
      <c r="AZ97" s="312">
        <v>-17.962724935732663</v>
      </c>
      <c r="BA97" s="312">
        <v>-2.2919605077574028</v>
      </c>
      <c r="BB97" s="312">
        <v>0.70460008440522037</v>
      </c>
    </row>
    <row r="98" spans="1:54" x14ac:dyDescent="0.25">
      <c r="A98" s="448"/>
      <c r="B98" s="300">
        <v>2023</v>
      </c>
      <c r="C98" s="301" t="s">
        <v>105</v>
      </c>
      <c r="D98" s="318">
        <v>5331</v>
      </c>
      <c r="E98" s="318">
        <v>47</v>
      </c>
      <c r="F98" s="318">
        <v>5378</v>
      </c>
      <c r="G98" s="318">
        <v>2320</v>
      </c>
      <c r="H98" s="318">
        <v>649</v>
      </c>
      <c r="I98" s="318">
        <v>2969</v>
      </c>
      <c r="J98" s="319">
        <f t="shared" si="1"/>
        <v>8347</v>
      </c>
      <c r="K98" s="174"/>
      <c r="L98" s="448"/>
      <c r="M98" s="300">
        <v>2023</v>
      </c>
      <c r="N98" s="301" t="s">
        <v>105</v>
      </c>
      <c r="O98" s="303">
        <v>16.118492703114782</v>
      </c>
      <c r="P98" s="303">
        <v>-12.962962962962962</v>
      </c>
      <c r="Q98" s="303">
        <v>15.780409041980619</v>
      </c>
      <c r="R98" s="303">
        <v>44.548286604361351</v>
      </c>
      <c r="S98" s="303">
        <v>107.34824281150162</v>
      </c>
      <c r="T98" s="303">
        <v>54.796663190823779</v>
      </c>
      <c r="U98" s="303">
        <v>27.182690842602469</v>
      </c>
      <c r="V98" s="174"/>
      <c r="W98" s="448"/>
      <c r="X98" s="300">
        <v>2023</v>
      </c>
      <c r="Y98" s="301" t="s">
        <v>105</v>
      </c>
      <c r="Z98" s="303">
        <v>2.6625409275716909</v>
      </c>
      <c r="AA98" s="303">
        <v>-0.12649078424286234</v>
      </c>
      <c r="AB98" s="303">
        <v>2.1994178893989882</v>
      </c>
      <c r="AC98" s="303">
        <v>4.3218085106383057</v>
      </c>
      <c r="AD98" s="303">
        <v>11.510791366906485</v>
      </c>
      <c r="AE98" s="303">
        <v>5.3999897240919008</v>
      </c>
      <c r="AF98" s="303">
        <v>3.3794279219549179</v>
      </c>
      <c r="AG98" s="174"/>
      <c r="AH98" s="448"/>
      <c r="AI98" s="300">
        <v>2023</v>
      </c>
      <c r="AJ98" s="301" t="s">
        <v>105</v>
      </c>
      <c r="AK98" s="303">
        <v>89.782840868636526</v>
      </c>
      <c r="AL98" s="303">
        <v>-70.063694267515928</v>
      </c>
      <c r="AM98" s="303">
        <v>81.321645313553603</v>
      </c>
      <c r="AN98" s="303">
        <v>8.7669948429442144</v>
      </c>
      <c r="AO98" s="303">
        <v>-41.793721973094165</v>
      </c>
      <c r="AP98" s="303">
        <v>-8.5899014778325125</v>
      </c>
      <c r="AQ98" s="303">
        <v>34.325716124879307</v>
      </c>
      <c r="AR98" s="174"/>
      <c r="AS98" s="448"/>
      <c r="AT98" s="300">
        <v>2023</v>
      </c>
      <c r="AU98" s="301" t="s">
        <v>105</v>
      </c>
      <c r="AV98" s="303">
        <v>9.6153112966560244</v>
      </c>
      <c r="AW98" s="303">
        <v>-1.6847909327615254</v>
      </c>
      <c r="AX98" s="303">
        <v>7.3630868795408801</v>
      </c>
      <c r="AY98" s="303">
        <v>0.93141405588484349</v>
      </c>
      <c r="AZ98" s="303">
        <v>-14.521657837332505</v>
      </c>
      <c r="BA98" s="303">
        <v>-1.1981448080391652</v>
      </c>
      <c r="BB98" s="303">
        <v>3.8059381914210224</v>
      </c>
    </row>
    <row r="99" spans="1:54" x14ac:dyDescent="0.25">
      <c r="A99" s="448"/>
      <c r="B99" s="314">
        <v>2023</v>
      </c>
      <c r="C99" s="313" t="s">
        <v>102</v>
      </c>
      <c r="D99" s="323">
        <v>5598</v>
      </c>
      <c r="E99" s="323">
        <v>90</v>
      </c>
      <c r="F99" s="323">
        <v>5688</v>
      </c>
      <c r="G99" s="323">
        <v>1392</v>
      </c>
      <c r="H99" s="323">
        <v>445</v>
      </c>
      <c r="I99" s="323">
        <v>1837</v>
      </c>
      <c r="J99" s="324">
        <f t="shared" si="1"/>
        <v>7525</v>
      </c>
      <c r="K99" s="174"/>
      <c r="L99" s="448"/>
      <c r="M99" s="314">
        <v>2023</v>
      </c>
      <c r="N99" s="313" t="s">
        <v>102</v>
      </c>
      <c r="O99" s="312">
        <v>5.0084411930219517</v>
      </c>
      <c r="P99" s="312">
        <v>91.489361702127667</v>
      </c>
      <c r="Q99" s="312">
        <v>5.7642246188174084</v>
      </c>
      <c r="R99" s="312">
        <v>-40</v>
      </c>
      <c r="S99" s="312">
        <v>-31.432973805855156</v>
      </c>
      <c r="T99" s="312">
        <v>-38.127315594476251</v>
      </c>
      <c r="U99" s="312">
        <v>-9.8478495267760877</v>
      </c>
      <c r="V99" s="174"/>
      <c r="W99" s="448"/>
      <c r="X99" s="314">
        <v>2023</v>
      </c>
      <c r="Y99" s="313" t="s">
        <v>102</v>
      </c>
      <c r="Z99" s="312">
        <v>1.0173754000914501</v>
      </c>
      <c r="AA99" s="312">
        <v>0.96477451200358932</v>
      </c>
      <c r="AB99" s="312">
        <v>1.0097390964463699</v>
      </c>
      <c r="AC99" s="312">
        <v>-5.4227780050254468</v>
      </c>
      <c r="AD99" s="312">
        <v>-7.6261682242990636</v>
      </c>
      <c r="AE99" s="312">
        <v>-5.7206387709723323</v>
      </c>
      <c r="AF99" s="312">
        <v>-1.6280774029986715</v>
      </c>
      <c r="AG99" s="174"/>
      <c r="AH99" s="448"/>
      <c r="AI99" s="314">
        <v>2023</v>
      </c>
      <c r="AJ99" s="313" t="s">
        <v>102</v>
      </c>
      <c r="AK99" s="312">
        <v>43.648960739030031</v>
      </c>
      <c r="AL99" s="312">
        <v>309.09090909090907</v>
      </c>
      <c r="AM99" s="312">
        <v>45.139066088287848</v>
      </c>
      <c r="AN99" s="312">
        <v>30.337078651685403</v>
      </c>
      <c r="AO99" s="312">
        <v>-32.16463414634147</v>
      </c>
      <c r="AP99" s="312">
        <v>6.5545243619489639</v>
      </c>
      <c r="AQ99" s="312">
        <v>33.351054403685964</v>
      </c>
      <c r="AR99" s="174"/>
      <c r="AS99" s="448"/>
      <c r="AT99" s="314">
        <v>2023</v>
      </c>
      <c r="AU99" s="313" t="s">
        <v>102</v>
      </c>
      <c r="AV99" s="312">
        <v>6.0589869630262871</v>
      </c>
      <c r="AW99" s="312">
        <v>1.6936488169364878</v>
      </c>
      <c r="AX99" s="312">
        <v>5.5127925457321743</v>
      </c>
      <c r="AY99" s="312">
        <v>1.9367565305756411</v>
      </c>
      <c r="AZ99" s="312">
        <v>-8.0534351145038183</v>
      </c>
      <c r="BA99" s="312">
        <v>0.58400950953538266</v>
      </c>
      <c r="BB99" s="312">
        <v>3.6587736692717416</v>
      </c>
    </row>
    <row r="100" spans="1:54" x14ac:dyDescent="0.25">
      <c r="A100" s="448"/>
      <c r="B100" s="300">
        <v>2023</v>
      </c>
      <c r="C100" s="301" t="s">
        <v>103</v>
      </c>
      <c r="D100" s="318">
        <v>4278</v>
      </c>
      <c r="E100" s="318">
        <v>23</v>
      </c>
      <c r="F100" s="318">
        <v>4301</v>
      </c>
      <c r="G100" s="318">
        <v>1706</v>
      </c>
      <c r="H100" s="318">
        <v>280</v>
      </c>
      <c r="I100" s="318">
        <v>1986</v>
      </c>
      <c r="J100" s="319">
        <f t="shared" si="1"/>
        <v>6287</v>
      </c>
      <c r="K100" s="174"/>
      <c r="L100" s="448"/>
      <c r="M100" s="300">
        <v>2023</v>
      </c>
      <c r="N100" s="301" t="s">
        <v>103</v>
      </c>
      <c r="O100" s="303">
        <v>-23.579849946409439</v>
      </c>
      <c r="P100" s="303">
        <v>-74.444444444444443</v>
      </c>
      <c r="Q100" s="303">
        <v>-24.384669479606188</v>
      </c>
      <c r="R100" s="303">
        <v>22.55747126436782</v>
      </c>
      <c r="S100" s="303">
        <v>-37.078651685393261</v>
      </c>
      <c r="T100" s="303">
        <v>8.1110506260206847</v>
      </c>
      <c r="U100" s="303">
        <v>-16.451827242524914</v>
      </c>
      <c r="V100" s="174"/>
      <c r="W100" s="448"/>
      <c r="X100" s="300">
        <v>2023</v>
      </c>
      <c r="Y100" s="301" t="s">
        <v>103</v>
      </c>
      <c r="Z100" s="303">
        <v>-4.6150618837843513</v>
      </c>
      <c r="AA100" s="303">
        <v>-1.1348238482384825</v>
      </c>
      <c r="AB100" s="303">
        <v>-4.0195907958036292</v>
      </c>
      <c r="AC100" s="303">
        <v>1.8421824581988855</v>
      </c>
      <c r="AD100" s="303">
        <v>-6.8893528183716084</v>
      </c>
      <c r="AE100" s="303">
        <v>0.76646090534979427</v>
      </c>
      <c r="AF100" s="303">
        <v>-2.2948874800726653</v>
      </c>
      <c r="AG100" s="174"/>
      <c r="AH100" s="448"/>
      <c r="AI100" s="300">
        <v>2023</v>
      </c>
      <c r="AJ100" s="301" t="s">
        <v>103</v>
      </c>
      <c r="AK100" s="303">
        <v>-11.483550589695852</v>
      </c>
      <c r="AL100" s="303">
        <v>-57.407407407407405</v>
      </c>
      <c r="AM100" s="303">
        <v>-11.990996521383252</v>
      </c>
      <c r="AN100" s="303">
        <v>3.019323671497574</v>
      </c>
      <c r="AO100" s="303">
        <v>-23.076923076923066</v>
      </c>
      <c r="AP100" s="303">
        <v>-1.6831683168316829</v>
      </c>
      <c r="AQ100" s="303">
        <v>-8.9764007528594192</v>
      </c>
      <c r="AR100" s="174"/>
      <c r="AS100" s="448"/>
      <c r="AT100" s="300">
        <v>2023</v>
      </c>
      <c r="AU100" s="301" t="s">
        <v>103</v>
      </c>
      <c r="AV100" s="303">
        <v>-2.1796331932607789</v>
      </c>
      <c r="AW100" s="303">
        <v>-0.7862033984275929</v>
      </c>
      <c r="AX100" s="303">
        <v>-1.9927905869550484</v>
      </c>
      <c r="AY100" s="303">
        <v>0.33498593059091369</v>
      </c>
      <c r="AZ100" s="303">
        <v>-3.1007751937984493</v>
      </c>
      <c r="BA100" s="303">
        <v>-0.19279841224836985</v>
      </c>
      <c r="BB100" s="303">
        <v>-1.3179991921940426</v>
      </c>
    </row>
    <row r="101" spans="1:54" x14ac:dyDescent="0.25">
      <c r="A101" s="448"/>
      <c r="B101" s="313">
        <v>2024</v>
      </c>
      <c r="C101" s="313" t="s">
        <v>104</v>
      </c>
      <c r="D101" s="323">
        <v>3022</v>
      </c>
      <c r="E101" s="323">
        <v>65</v>
      </c>
      <c r="F101" s="323">
        <v>3087</v>
      </c>
      <c r="G101" s="323">
        <v>1048</v>
      </c>
      <c r="H101" s="323">
        <v>302</v>
      </c>
      <c r="I101" s="323">
        <v>1350</v>
      </c>
      <c r="J101" s="324">
        <f t="shared" si="1"/>
        <v>4437</v>
      </c>
      <c r="K101" s="174"/>
      <c r="L101" s="448"/>
      <c r="M101" s="313">
        <v>2024</v>
      </c>
      <c r="N101" s="313" t="s">
        <v>104</v>
      </c>
      <c r="O101" s="312">
        <v>-29.359513791491352</v>
      </c>
      <c r="P101" s="312">
        <v>182.60869565217394</v>
      </c>
      <c r="Q101" s="312">
        <v>-28.225993954894207</v>
      </c>
      <c r="R101" s="312">
        <v>-38.569753810082062</v>
      </c>
      <c r="S101" s="312">
        <v>7.857142857142847</v>
      </c>
      <c r="T101" s="312">
        <v>-32.024169184290031</v>
      </c>
      <c r="U101" s="312">
        <v>-29.425799268331474</v>
      </c>
      <c r="V101" s="174"/>
      <c r="W101" s="448"/>
      <c r="X101" s="313">
        <v>2024</v>
      </c>
      <c r="Y101" s="313" t="s">
        <v>104</v>
      </c>
      <c r="Z101" s="312">
        <v>-4.968354430379744</v>
      </c>
      <c r="AA101" s="312">
        <v>1.4664804469273789</v>
      </c>
      <c r="AB101" s="312">
        <v>-4.3135304150085361</v>
      </c>
      <c r="AC101" s="312">
        <v>-4.461924459212038</v>
      </c>
      <c r="AD101" s="312">
        <v>1.3181545835829847</v>
      </c>
      <c r="AE101" s="312">
        <v>-3.8742690058479532</v>
      </c>
      <c r="AF101" s="312">
        <v>-4.1517055655296335</v>
      </c>
      <c r="AG101" s="174"/>
      <c r="AH101" s="448"/>
      <c r="AI101" s="313">
        <v>2024</v>
      </c>
      <c r="AJ101" s="313" t="s">
        <v>104</v>
      </c>
      <c r="AK101" s="312">
        <v>-34.175560879982569</v>
      </c>
      <c r="AL101" s="312">
        <v>20.370370370370367</v>
      </c>
      <c r="AM101" s="312">
        <v>-33.541442411194836</v>
      </c>
      <c r="AN101" s="312">
        <v>-34.704049844236764</v>
      </c>
      <c r="AO101" s="312">
        <v>-3.5143769968051117</v>
      </c>
      <c r="AP101" s="312">
        <v>-29.614181438998955</v>
      </c>
      <c r="AQ101" s="312">
        <v>-32.393722383056527</v>
      </c>
      <c r="AR101" s="174"/>
      <c r="AS101" s="448"/>
      <c r="AT101" s="313">
        <v>2024</v>
      </c>
      <c r="AU101" s="313" t="s">
        <v>104</v>
      </c>
      <c r="AV101" s="312">
        <v>-5.6453063721080641</v>
      </c>
      <c r="AW101" s="312">
        <v>0.19877123238164077</v>
      </c>
      <c r="AX101" s="312">
        <v>-4.674888228763467</v>
      </c>
      <c r="AY101" s="312">
        <v>-3.3667794970986438</v>
      </c>
      <c r="AZ101" s="312">
        <v>-0.37684138403562861</v>
      </c>
      <c r="BA101" s="312">
        <v>-2.9183579098802861</v>
      </c>
      <c r="BB101" s="312">
        <v>-4.0272778935404441</v>
      </c>
    </row>
    <row r="102" spans="1:54" x14ac:dyDescent="0.25">
      <c r="A102" s="448"/>
      <c r="B102" s="300">
        <v>2024</v>
      </c>
      <c r="C102" s="301" t="s">
        <v>105</v>
      </c>
      <c r="D102" s="318">
        <v>3150</v>
      </c>
      <c r="E102" s="318">
        <v>22</v>
      </c>
      <c r="F102" s="318">
        <v>3172</v>
      </c>
      <c r="G102" s="318">
        <v>1449</v>
      </c>
      <c r="H102" s="318">
        <v>246</v>
      </c>
      <c r="I102" s="318">
        <v>1695</v>
      </c>
      <c r="J102" s="319">
        <f t="shared" si="1"/>
        <v>4867</v>
      </c>
      <c r="K102" s="174"/>
      <c r="L102" s="448"/>
      <c r="M102" s="300">
        <v>2024</v>
      </c>
      <c r="N102" s="301" t="s">
        <v>105</v>
      </c>
      <c r="O102" s="303">
        <v>4.2356055592322974</v>
      </c>
      <c r="P102" s="303">
        <v>-66.15384615384616</v>
      </c>
      <c r="Q102" s="303">
        <v>2.7534823453190711</v>
      </c>
      <c r="R102" s="303">
        <v>38.263358778625957</v>
      </c>
      <c r="S102" s="303">
        <v>-18.543046357615893</v>
      </c>
      <c r="T102" s="303">
        <v>25.555555555555557</v>
      </c>
      <c r="U102" s="303">
        <v>9.6912328149650619</v>
      </c>
      <c r="V102" s="174"/>
      <c r="W102" s="448"/>
      <c r="X102" s="300">
        <v>2024</v>
      </c>
      <c r="Y102" s="301" t="s">
        <v>105</v>
      </c>
      <c r="Z102" s="303">
        <v>0.46874427802395024</v>
      </c>
      <c r="AA102" s="303">
        <v>-1.4299966744263386</v>
      </c>
      <c r="AB102" s="303">
        <v>0.28039849574453984</v>
      </c>
      <c r="AC102" s="303">
        <v>2.9159394997091344</v>
      </c>
      <c r="AD102" s="303">
        <v>-2.9106029106029099</v>
      </c>
      <c r="AE102" s="303">
        <v>2.2008165348303099</v>
      </c>
      <c r="AF102" s="303">
        <v>0.93498586649271764</v>
      </c>
      <c r="AG102" s="174"/>
      <c r="AH102" s="448"/>
      <c r="AI102" s="300">
        <v>2024</v>
      </c>
      <c r="AJ102" s="301" t="s">
        <v>105</v>
      </c>
      <c r="AK102" s="303">
        <v>-40.911648846370284</v>
      </c>
      <c r="AL102" s="303">
        <v>-53.191489361702125</v>
      </c>
      <c r="AM102" s="303">
        <v>-41.018966158423211</v>
      </c>
      <c r="AN102" s="303">
        <v>-37.543103448275858</v>
      </c>
      <c r="AO102" s="303">
        <v>-62.09553158705701</v>
      </c>
      <c r="AP102" s="303">
        <v>-42.91007073088582</v>
      </c>
      <c r="AQ102" s="303">
        <v>-41.691625733796577</v>
      </c>
      <c r="AR102" s="174"/>
      <c r="AS102" s="448"/>
      <c r="AT102" s="300">
        <v>2024</v>
      </c>
      <c r="AU102" s="301" t="s">
        <v>105</v>
      </c>
      <c r="AV102" s="303">
        <v>-8.310470964791957</v>
      </c>
      <c r="AW102" s="303">
        <v>-0.56091541395557543</v>
      </c>
      <c r="AX102" s="303">
        <v>-7.1854336992280405</v>
      </c>
      <c r="AY102" s="303">
        <v>-5.089697890492606</v>
      </c>
      <c r="AZ102" s="303">
        <v>-15.065420560747661</v>
      </c>
      <c r="BA102" s="303">
        <v>-6.4382454012532833</v>
      </c>
      <c r="BB102" s="303">
        <v>-6.8925904652498611</v>
      </c>
    </row>
    <row r="103" spans="1:54" x14ac:dyDescent="0.25">
      <c r="A103" s="448"/>
      <c r="B103" s="314">
        <v>2024</v>
      </c>
      <c r="C103" s="313" t="s">
        <v>102</v>
      </c>
      <c r="D103" s="323">
        <v>3600</v>
      </c>
      <c r="E103" s="323">
        <v>95</v>
      </c>
      <c r="F103" s="323">
        <v>3695</v>
      </c>
      <c r="G103" s="323">
        <v>807</v>
      </c>
      <c r="H103" s="323">
        <v>328</v>
      </c>
      <c r="I103" s="323">
        <v>1135</v>
      </c>
      <c r="J103" s="324">
        <f t="shared" si="1"/>
        <v>4830</v>
      </c>
      <c r="K103" s="174"/>
      <c r="L103" s="448"/>
      <c r="M103" s="314">
        <v>2024</v>
      </c>
      <c r="N103" s="313" t="s">
        <v>102</v>
      </c>
      <c r="O103" s="312">
        <v>14.285714285714278</v>
      </c>
      <c r="P103" s="312">
        <v>331.81818181818181</v>
      </c>
      <c r="Q103" s="312">
        <v>16.488020176544765</v>
      </c>
      <c r="R103" s="312">
        <v>-44.306418219461698</v>
      </c>
      <c r="S103" s="312">
        <v>33.333333333333314</v>
      </c>
      <c r="T103" s="312">
        <v>-33.038348082595874</v>
      </c>
      <c r="U103" s="312">
        <v>-0.76022190260941613</v>
      </c>
      <c r="V103" s="174"/>
      <c r="W103" s="448"/>
      <c r="X103" s="314">
        <v>2024</v>
      </c>
      <c r="Y103" s="313" t="s">
        <v>102</v>
      </c>
      <c r="Z103" s="312">
        <v>1.8985739600033653</v>
      </c>
      <c r="AA103" s="312">
        <v>1.3701201201201199</v>
      </c>
      <c r="AB103" s="312">
        <v>1.8015845676885978</v>
      </c>
      <c r="AC103" s="312">
        <v>-4.458333333333333</v>
      </c>
      <c r="AD103" s="312">
        <v>4.5733407696597723</v>
      </c>
      <c r="AE103" s="312">
        <v>-3.4582844438955105</v>
      </c>
      <c r="AF103" s="312">
        <v>-8.1816774650067425E-2</v>
      </c>
      <c r="AG103" s="174"/>
      <c r="AH103" s="448"/>
      <c r="AI103" s="314">
        <v>2024</v>
      </c>
      <c r="AJ103" s="313" t="s">
        <v>102</v>
      </c>
      <c r="AK103" s="312">
        <v>-35.691318327974273</v>
      </c>
      <c r="AL103" s="312">
        <v>5.5555555555555571</v>
      </c>
      <c r="AM103" s="312">
        <v>-35.038677918424753</v>
      </c>
      <c r="AN103" s="312">
        <v>-42.025862068965516</v>
      </c>
      <c r="AO103" s="312">
        <v>-26.292134831460672</v>
      </c>
      <c r="AP103" s="312">
        <v>-38.2144801306478</v>
      </c>
      <c r="AQ103" s="312">
        <v>-35.813953488372093</v>
      </c>
      <c r="AR103" s="174"/>
      <c r="AS103" s="448"/>
      <c r="AT103" s="314">
        <v>2024</v>
      </c>
      <c r="AU103" s="313" t="s">
        <v>102</v>
      </c>
      <c r="AV103" s="312">
        <v>-6.9855254877281272</v>
      </c>
      <c r="AW103" s="312">
        <v>8.4688346883468824E-2</v>
      </c>
      <c r="AX103" s="312">
        <v>-5.77580710601055</v>
      </c>
      <c r="AY103" s="312">
        <v>-3.4320915224405977</v>
      </c>
      <c r="AZ103" s="312">
        <v>-4.885177453027139</v>
      </c>
      <c r="BA103" s="312">
        <v>-3.6111111111111103</v>
      </c>
      <c r="BB103" s="312">
        <v>-4.9957364772179575</v>
      </c>
    </row>
    <row r="104" spans="1:54" x14ac:dyDescent="0.25">
      <c r="A104" s="448"/>
      <c r="B104" s="300">
        <v>2024</v>
      </c>
      <c r="C104" s="301" t="s">
        <v>103</v>
      </c>
      <c r="D104" s="318">
        <v>4304</v>
      </c>
      <c r="E104" s="318">
        <v>109</v>
      </c>
      <c r="F104" s="318">
        <v>4413</v>
      </c>
      <c r="G104" s="318">
        <v>1331</v>
      </c>
      <c r="H104" s="318">
        <v>252</v>
      </c>
      <c r="I104" s="318">
        <v>1583</v>
      </c>
      <c r="J104" s="319">
        <f t="shared" si="1"/>
        <v>5996</v>
      </c>
      <c r="K104" s="174"/>
      <c r="L104" s="448"/>
      <c r="M104" s="300">
        <v>2024</v>
      </c>
      <c r="N104" s="301" t="s">
        <v>103</v>
      </c>
      <c r="O104" s="303">
        <v>19.555555555555543</v>
      </c>
      <c r="P104" s="303">
        <v>14.736842105263165</v>
      </c>
      <c r="Q104" s="303">
        <v>19.431664411366725</v>
      </c>
      <c r="R104" s="303">
        <v>64.931846344485734</v>
      </c>
      <c r="S104" s="303">
        <v>-23.170731707317074</v>
      </c>
      <c r="T104" s="303">
        <v>39.471365638766514</v>
      </c>
      <c r="U104" s="303">
        <v>24.140786749482416</v>
      </c>
      <c r="V104" s="174"/>
      <c r="W104" s="448"/>
      <c r="X104" s="300">
        <v>2024</v>
      </c>
      <c r="Y104" s="301" t="s">
        <v>103</v>
      </c>
      <c r="Z104" s="303">
        <v>2.8944988076638416</v>
      </c>
      <c r="AA104" s="303">
        <v>0.58212058212058226</v>
      </c>
      <c r="AB104" s="303">
        <v>2.6864219702922063</v>
      </c>
      <c r="AC104" s="303">
        <v>5.431740437441694</v>
      </c>
      <c r="AD104" s="303">
        <v>-4.208194905869326</v>
      </c>
      <c r="AE104" s="303">
        <v>3.9116388719112911</v>
      </c>
      <c r="AF104" s="303">
        <v>3.0539549502357226</v>
      </c>
      <c r="AG104" s="174"/>
      <c r="AH104" s="448"/>
      <c r="AI104" s="300">
        <v>2024</v>
      </c>
      <c r="AJ104" s="301" t="s">
        <v>103</v>
      </c>
      <c r="AK104" s="303">
        <v>0.60776063581111828</v>
      </c>
      <c r="AL104" s="303">
        <v>373.91304347826082</v>
      </c>
      <c r="AM104" s="303">
        <v>2.6040455707974957</v>
      </c>
      <c r="AN104" s="303">
        <v>-21.981242672919109</v>
      </c>
      <c r="AO104" s="303">
        <v>-10</v>
      </c>
      <c r="AP104" s="303">
        <v>-20.292044310171192</v>
      </c>
      <c r="AQ104" s="303">
        <v>-4.6285986957213368</v>
      </c>
      <c r="AR104" s="174"/>
      <c r="AS104" s="448"/>
      <c r="AT104" s="300">
        <v>2024</v>
      </c>
      <c r="AU104" s="301" t="s">
        <v>103</v>
      </c>
      <c r="AV104" s="303">
        <v>0.10284810126582282</v>
      </c>
      <c r="AW104" s="303">
        <v>3.0027932960893877</v>
      </c>
      <c r="AX104" s="303">
        <v>0.39795338260375224</v>
      </c>
      <c r="AY104" s="303">
        <v>-2.5428900793381692</v>
      </c>
      <c r="AZ104" s="303">
        <v>-1.6776512881965246</v>
      </c>
      <c r="BA104" s="303">
        <v>-2.4549220272904537</v>
      </c>
      <c r="BB104" s="303">
        <v>-0.65305206463195742</v>
      </c>
    </row>
    <row r="105" spans="1:54" x14ac:dyDescent="0.25">
      <c r="A105" s="448"/>
      <c r="B105" s="313">
        <v>2025</v>
      </c>
      <c r="C105" s="313" t="s">
        <v>104</v>
      </c>
      <c r="D105" s="323">
        <v>3071</v>
      </c>
      <c r="E105" s="323">
        <v>94</v>
      </c>
      <c r="F105" s="323">
        <v>3165</v>
      </c>
      <c r="G105" s="323">
        <v>887</v>
      </c>
      <c r="H105" s="323">
        <v>408</v>
      </c>
      <c r="I105" s="323">
        <v>1295</v>
      </c>
      <c r="J105" s="324">
        <f t="shared" si="1"/>
        <v>4460</v>
      </c>
      <c r="K105" s="174"/>
      <c r="L105" s="448"/>
      <c r="M105" s="313">
        <v>2025</v>
      </c>
      <c r="N105" s="313" t="s">
        <v>104</v>
      </c>
      <c r="O105" s="312">
        <v>-28.64776951672863</v>
      </c>
      <c r="P105" s="312">
        <v>-13.761467889908246</v>
      </c>
      <c r="Q105" s="312">
        <v>-28.280081577158398</v>
      </c>
      <c r="R105" s="312">
        <v>-33.358377160030045</v>
      </c>
      <c r="S105" s="312">
        <v>61.904761904761898</v>
      </c>
      <c r="T105" s="312">
        <v>-18.193303853442828</v>
      </c>
      <c r="U105" s="312">
        <v>-25.617078052034685</v>
      </c>
      <c r="V105" s="174"/>
      <c r="W105" s="448"/>
      <c r="X105" s="313">
        <v>2025</v>
      </c>
      <c r="Y105" s="313" t="s">
        <v>104</v>
      </c>
      <c r="Z105" s="312">
        <v>-5.4848754448398767</v>
      </c>
      <c r="AA105" s="312">
        <v>-0.40716612377850159</v>
      </c>
      <c r="AB105" s="312">
        <v>-4.7699128573612706</v>
      </c>
      <c r="AC105" s="312">
        <v>-3.0444322545255038</v>
      </c>
      <c r="AD105" s="312">
        <v>10.249671484888278</v>
      </c>
      <c r="AE105" s="312">
        <v>-1.7881534831739725</v>
      </c>
      <c r="AF105" s="312">
        <v>-3.6337828246983688</v>
      </c>
      <c r="AG105" s="174"/>
      <c r="AH105" s="448"/>
      <c r="AI105" s="313">
        <v>2025</v>
      </c>
      <c r="AJ105" s="313" t="s">
        <v>104</v>
      </c>
      <c r="AK105" s="312">
        <v>1.6214427531436257</v>
      </c>
      <c r="AL105" s="312">
        <v>44.615384615384613</v>
      </c>
      <c r="AM105" s="312">
        <v>2.5267249757045676</v>
      </c>
      <c r="AN105" s="312">
        <v>-15.362595419847324</v>
      </c>
      <c r="AO105" s="312">
        <v>35.099337748344368</v>
      </c>
      <c r="AP105" s="312">
        <v>-4.0740740740740762</v>
      </c>
      <c r="AQ105" s="312">
        <v>0.51836826684696291</v>
      </c>
      <c r="AR105" s="174"/>
      <c r="AS105" s="448"/>
      <c r="AT105" s="313">
        <v>2025</v>
      </c>
      <c r="AU105" s="313" t="s">
        <v>104</v>
      </c>
      <c r="AV105" s="312">
        <v>0.17944116893104334</v>
      </c>
      <c r="AW105" s="312">
        <v>0.96441636182241408</v>
      </c>
      <c r="AX105" s="312">
        <v>0.25730685491851946</v>
      </c>
      <c r="AY105" s="312">
        <v>-1.1707388016288567</v>
      </c>
      <c r="AZ105" s="312">
        <v>5.50935550935551</v>
      </c>
      <c r="BA105" s="312">
        <v>-0.35085480990048473</v>
      </c>
      <c r="BB105" s="312">
        <v>5.001087192868018E-2</v>
      </c>
    </row>
    <row r="106" spans="1:54" x14ac:dyDescent="0.25">
      <c r="A106" s="448"/>
      <c r="B106" s="300">
        <v>2025</v>
      </c>
      <c r="C106" s="301" t="s">
        <v>105</v>
      </c>
      <c r="D106" s="318">
        <v>2558</v>
      </c>
      <c r="E106" s="318">
        <v>86</v>
      </c>
      <c r="F106" s="318">
        <v>2644</v>
      </c>
      <c r="G106" s="318">
        <v>1686</v>
      </c>
      <c r="H106" s="318">
        <v>270</v>
      </c>
      <c r="I106" s="318">
        <v>1956</v>
      </c>
      <c r="J106" s="319">
        <f t="shared" si="1"/>
        <v>4600</v>
      </c>
      <c r="K106" s="174"/>
      <c r="L106" s="448"/>
      <c r="M106" s="300">
        <v>2025</v>
      </c>
      <c r="N106" s="301" t="s">
        <v>105</v>
      </c>
      <c r="O106" s="303">
        <v>-16.704656463692615</v>
      </c>
      <c r="P106" s="303">
        <v>-8.5106382978723474</v>
      </c>
      <c r="Q106" s="303">
        <v>-16.461295418641384</v>
      </c>
      <c r="R106" s="303">
        <v>90.078917700112726</v>
      </c>
      <c r="S106" s="303">
        <v>-33.82352941176471</v>
      </c>
      <c r="T106" s="303">
        <v>51.04247104247105</v>
      </c>
      <c r="U106" s="303">
        <v>3.1390134529148099</v>
      </c>
      <c r="V106" s="174"/>
      <c r="W106" s="448"/>
      <c r="X106" s="300">
        <v>2025</v>
      </c>
      <c r="Y106" s="301" t="s">
        <v>105</v>
      </c>
      <c r="Z106" s="303">
        <v>-2.1901549758784133</v>
      </c>
      <c r="AA106" s="303">
        <v>-0.36019810895992804</v>
      </c>
      <c r="AB106" s="303">
        <v>-2.0316643269380732</v>
      </c>
      <c r="AC106" s="303">
        <v>6.0811325062790296</v>
      </c>
      <c r="AD106" s="303">
        <v>-9.1330244870946373</v>
      </c>
      <c r="AE106" s="303">
        <v>4.511945392491465</v>
      </c>
      <c r="AF106" s="303">
        <v>0.34744626991611621</v>
      </c>
      <c r="AG106" s="174"/>
      <c r="AH106" s="448"/>
      <c r="AI106" s="300">
        <v>2025</v>
      </c>
      <c r="AJ106" s="301" t="s">
        <v>105</v>
      </c>
      <c r="AK106" s="303">
        <v>-18.793650793650798</v>
      </c>
      <c r="AL106" s="303">
        <v>290.90909090909093</v>
      </c>
      <c r="AM106" s="303">
        <v>-16.645649432534682</v>
      </c>
      <c r="AN106" s="303">
        <v>16.356107660455478</v>
      </c>
      <c r="AO106" s="303">
        <v>9.7560975609756184</v>
      </c>
      <c r="AP106" s="303">
        <v>15.398230088495566</v>
      </c>
      <c r="AQ106" s="303">
        <v>-5.4859256215327719</v>
      </c>
      <c r="AR106" s="174"/>
      <c r="AS106" s="448"/>
      <c r="AT106" s="300">
        <v>2025</v>
      </c>
      <c r="AU106" s="301" t="s">
        <v>105</v>
      </c>
      <c r="AV106" s="303">
        <v>-2.4976795207155558</v>
      </c>
      <c r="AW106" s="303">
        <v>1.2012012012012012</v>
      </c>
      <c r="AX106" s="303">
        <v>-1.8188081295211858</v>
      </c>
      <c r="AY106" s="303">
        <v>1.645833333333333</v>
      </c>
      <c r="AZ106" s="303">
        <v>1.3385387618516436</v>
      </c>
      <c r="BA106" s="303">
        <v>1.6118075711727311</v>
      </c>
      <c r="BB106" s="303">
        <v>-0.59040753598832429</v>
      </c>
    </row>
    <row r="107" spans="1:54" x14ac:dyDescent="0.25">
      <c r="A107" s="448"/>
      <c r="B107" s="314">
        <v>2025</v>
      </c>
      <c r="C107" s="313" t="s">
        <v>102</v>
      </c>
      <c r="D107" s="323">
        <v>1284</v>
      </c>
      <c r="E107" s="323">
        <v>50</v>
      </c>
      <c r="F107" s="323">
        <v>1334</v>
      </c>
      <c r="G107" s="323">
        <v>558</v>
      </c>
      <c r="H107" s="323">
        <v>253</v>
      </c>
      <c r="I107" s="323">
        <v>811</v>
      </c>
      <c r="J107" s="324">
        <f t="shared" si="1"/>
        <v>2145</v>
      </c>
      <c r="K107" s="174"/>
      <c r="L107" s="448"/>
      <c r="M107" s="314">
        <v>2025</v>
      </c>
      <c r="N107" s="313" t="s">
        <v>102</v>
      </c>
      <c r="O107" s="312">
        <v>-49.804534792806876</v>
      </c>
      <c r="P107" s="312">
        <v>-41.860465116279066</v>
      </c>
      <c r="Q107" s="312">
        <v>-49.546142208774583</v>
      </c>
      <c r="R107" s="312">
        <v>-66.903914590747334</v>
      </c>
      <c r="S107" s="312">
        <v>-6.2962962962963047</v>
      </c>
      <c r="T107" s="312">
        <v>-58.537832310838446</v>
      </c>
      <c r="U107" s="312">
        <v>-53.369565217391305</v>
      </c>
      <c r="V107" s="174"/>
      <c r="W107" s="448"/>
      <c r="X107" s="314">
        <v>2025</v>
      </c>
      <c r="Y107" s="313" t="s">
        <v>102</v>
      </c>
      <c r="Z107" s="312">
        <v>-5.5596770674230838</v>
      </c>
      <c r="AA107" s="312">
        <v>-2.1712907117008413</v>
      </c>
      <c r="AB107" s="312">
        <v>-5.3310544093110339</v>
      </c>
      <c r="AC107" s="312">
        <v>-8.4519706279034903</v>
      </c>
      <c r="AD107" s="312">
        <v>-0.90811965811965811</v>
      </c>
      <c r="AE107" s="312">
        <v>-7.5239847548955208</v>
      </c>
      <c r="AF107" s="312">
        <v>-6.1697368751727684</v>
      </c>
      <c r="AG107" s="174"/>
      <c r="AH107" s="448"/>
      <c r="AI107" s="314">
        <v>2025</v>
      </c>
      <c r="AJ107" s="313" t="s">
        <v>102</v>
      </c>
      <c r="AK107" s="312">
        <v>-64.333333333333329</v>
      </c>
      <c r="AL107" s="312">
        <v>-47.368421052631582</v>
      </c>
      <c r="AM107" s="312">
        <v>-63.897158322056832</v>
      </c>
      <c r="AN107" s="312">
        <v>-30.85501858736059</v>
      </c>
      <c r="AO107" s="312">
        <v>-22.865853658536579</v>
      </c>
      <c r="AP107" s="312">
        <v>-28.546255506607935</v>
      </c>
      <c r="AQ107" s="312">
        <v>-55.590062111801245</v>
      </c>
      <c r="AR107" s="174"/>
      <c r="AS107" s="448"/>
      <c r="AT107" s="314">
        <v>2025</v>
      </c>
      <c r="AU107" s="313" t="s">
        <v>102</v>
      </c>
      <c r="AV107" s="312">
        <v>-9.5222432365759389</v>
      </c>
      <c r="AW107" s="312">
        <v>-1.8711018711018714</v>
      </c>
      <c r="AX107" s="312">
        <v>-8.8337636098327472</v>
      </c>
      <c r="AY107" s="312">
        <v>-2.5811132994713377</v>
      </c>
      <c r="AZ107" s="312">
        <v>-4.1528239202657851</v>
      </c>
      <c r="BA107" s="312">
        <v>-2.8289531127215581</v>
      </c>
      <c r="BB107" s="312">
        <v>-7.0324777370350935</v>
      </c>
    </row>
    <row r="108" spans="1:54" x14ac:dyDescent="0.25">
      <c r="A108" s="448"/>
      <c r="B108" s="300">
        <v>2025</v>
      </c>
      <c r="C108" s="309" t="s">
        <v>103</v>
      </c>
      <c r="D108" s="318">
        <v>2660</v>
      </c>
      <c r="E108" s="318">
        <v>27</v>
      </c>
      <c r="F108" s="318">
        <v>2687</v>
      </c>
      <c r="G108" s="318">
        <v>1437</v>
      </c>
      <c r="H108" s="318">
        <v>317</v>
      </c>
      <c r="I108" s="318">
        <v>1754</v>
      </c>
      <c r="J108" s="319">
        <f t="shared" si="1"/>
        <v>4441</v>
      </c>
      <c r="K108" s="174"/>
      <c r="L108" s="448"/>
      <c r="M108" s="300">
        <v>2025</v>
      </c>
      <c r="N108" s="309" t="s">
        <v>103</v>
      </c>
      <c r="O108" s="303">
        <v>107.16510903426791</v>
      </c>
      <c r="P108" s="303">
        <v>-46</v>
      </c>
      <c r="Q108" s="303">
        <v>101.42428785607197</v>
      </c>
      <c r="R108" s="303">
        <v>157.52688172043008</v>
      </c>
      <c r="S108" s="303">
        <v>25.296442687747046</v>
      </c>
      <c r="T108" s="303">
        <v>116.27620221948214</v>
      </c>
      <c r="U108" s="303">
        <v>107.03962703962705</v>
      </c>
      <c r="V108" s="174"/>
      <c r="W108" s="448"/>
      <c r="X108" s="300">
        <v>2025</v>
      </c>
      <c r="Y108" s="309" t="s">
        <v>103</v>
      </c>
      <c r="Z108" s="303">
        <v>6.4549420650185283</v>
      </c>
      <c r="AA108" s="303">
        <v>-1.300169587337479</v>
      </c>
      <c r="AB108" s="303">
        <v>5.8606947933812688</v>
      </c>
      <c r="AC108" s="303">
        <v>5.2181656277827084</v>
      </c>
      <c r="AD108" s="303">
        <v>3.7914691943127958</v>
      </c>
      <c r="AE108" s="303">
        <v>5.0882210111692743</v>
      </c>
      <c r="AF108" s="303">
        <v>5.516711117518442</v>
      </c>
      <c r="AG108" s="174"/>
      <c r="AH108" s="448"/>
      <c r="AI108" s="300">
        <v>2025</v>
      </c>
      <c r="AJ108" s="309" t="s">
        <v>103</v>
      </c>
      <c r="AK108" s="303">
        <v>-38.19702602230484</v>
      </c>
      <c r="AL108" s="303">
        <v>-75.22935779816514</v>
      </c>
      <c r="AM108" s="303">
        <v>-39.111715386358483</v>
      </c>
      <c r="AN108" s="303">
        <v>7.9639368895567202</v>
      </c>
      <c r="AO108" s="303">
        <v>25.793650793650784</v>
      </c>
      <c r="AP108" s="303">
        <v>10.802274162981675</v>
      </c>
      <c r="AQ108" s="303">
        <v>-25.933955970647091</v>
      </c>
      <c r="AR108" s="174"/>
      <c r="AS108" s="448"/>
      <c r="AT108" s="300">
        <v>2025</v>
      </c>
      <c r="AU108" s="309" t="s">
        <v>103</v>
      </c>
      <c r="AV108" s="303">
        <v>-7.313167259786475</v>
      </c>
      <c r="AW108" s="303">
        <v>-2.2258414766558086</v>
      </c>
      <c r="AX108" s="303">
        <v>-6.5968506344595621</v>
      </c>
      <c r="AY108" s="303">
        <v>0.7268239166209548</v>
      </c>
      <c r="AZ108" s="303">
        <v>4.2706964520367956</v>
      </c>
      <c r="BA108" s="303">
        <v>1.061716130634546</v>
      </c>
      <c r="BB108" s="303">
        <v>-3.6787319612017977</v>
      </c>
    </row>
    <row r="109" spans="1:54" x14ac:dyDescent="0.25">
      <c r="A109" s="448"/>
      <c r="B109" s="315">
        <v>2026</v>
      </c>
      <c r="C109" s="315" t="s">
        <v>104</v>
      </c>
      <c r="D109" s="323">
        <v>3077</v>
      </c>
      <c r="E109" s="323">
        <v>40</v>
      </c>
      <c r="F109" s="323">
        <v>3117</v>
      </c>
      <c r="G109" s="323">
        <v>636</v>
      </c>
      <c r="H109" s="323">
        <v>256</v>
      </c>
      <c r="I109" s="323">
        <v>892</v>
      </c>
      <c r="J109" s="324">
        <f t="shared" si="1"/>
        <v>4009</v>
      </c>
      <c r="K109" s="174"/>
      <c r="L109" s="448"/>
      <c r="M109" s="315">
        <v>2026</v>
      </c>
      <c r="N109" s="315" t="s">
        <v>104</v>
      </c>
      <c r="O109" s="312">
        <v>15.676691729323309</v>
      </c>
      <c r="P109" s="312">
        <v>48.148148148148152</v>
      </c>
      <c r="Q109" s="312">
        <v>16.002977298101982</v>
      </c>
      <c r="R109" s="312">
        <v>-55.741127348643005</v>
      </c>
      <c r="S109" s="312">
        <v>-19.242902208201897</v>
      </c>
      <c r="T109" s="312">
        <v>-49.144811858608897</v>
      </c>
      <c r="U109" s="312">
        <v>-9.7275388426030105</v>
      </c>
      <c r="V109" s="174"/>
      <c r="W109" s="448"/>
      <c r="X109" s="315">
        <v>2026</v>
      </c>
      <c r="Y109" s="315" t="s">
        <v>104</v>
      </c>
      <c r="Z109" s="312">
        <v>2.2635978721094379</v>
      </c>
      <c r="AA109" s="312">
        <v>0.59279525763793894</v>
      </c>
      <c r="AB109" s="312">
        <v>2.0858598108173654</v>
      </c>
      <c r="AC109" s="312">
        <v>-4.8563113859585316</v>
      </c>
      <c r="AD109" s="312">
        <v>-3.1920460491889049</v>
      </c>
      <c r="AE109" s="312">
        <v>-4.6835099157837536</v>
      </c>
      <c r="AF109" s="312">
        <v>-1.1071245515120631</v>
      </c>
      <c r="AG109" s="174"/>
      <c r="AH109" s="448"/>
      <c r="AI109" s="315">
        <v>2026</v>
      </c>
      <c r="AJ109" s="315" t="s">
        <v>104</v>
      </c>
      <c r="AK109" s="312">
        <v>0.19537609899056463</v>
      </c>
      <c r="AL109" s="312">
        <v>-57.446808510638299</v>
      </c>
      <c r="AM109" s="312">
        <v>-1.516587677725127</v>
      </c>
      <c r="AN109" s="312">
        <v>-28.297632468996611</v>
      </c>
      <c r="AO109" s="312">
        <v>-37.254901960784316</v>
      </c>
      <c r="AP109" s="312">
        <v>-31.119691119691112</v>
      </c>
      <c r="AQ109" s="312">
        <v>-10.112107623318394</v>
      </c>
      <c r="AR109" s="174"/>
      <c r="AS109" s="448"/>
      <c r="AT109" s="315">
        <v>2026</v>
      </c>
      <c r="AU109" s="315" t="s">
        <v>104</v>
      </c>
      <c r="AV109" s="312">
        <v>2.5615847671092516E-2</v>
      </c>
      <c r="AW109" s="312">
        <v>-2.4313372354795124</v>
      </c>
      <c r="AX109" s="312">
        <v>-0.18717828731867103</v>
      </c>
      <c r="AY109" s="312">
        <v>-1.910343252911183</v>
      </c>
      <c r="AZ109" s="312">
        <v>-10.059563203176703</v>
      </c>
      <c r="BA109" s="312">
        <v>-2.7508532423208205</v>
      </c>
      <c r="BB109" s="312">
        <v>-1.1192733409440605</v>
      </c>
    </row>
    <row r="110" spans="1:54" x14ac:dyDescent="0.25">
      <c r="A110" s="449"/>
      <c r="B110" s="305">
        <v>2026</v>
      </c>
      <c r="C110" s="306" t="s">
        <v>105</v>
      </c>
      <c r="D110" s="320">
        <v>2666</v>
      </c>
      <c r="E110" s="320">
        <v>34</v>
      </c>
      <c r="F110" s="320">
        <v>2700</v>
      </c>
      <c r="G110" s="320">
        <v>720</v>
      </c>
      <c r="H110" s="320">
        <v>347</v>
      </c>
      <c r="I110" s="320">
        <v>1067</v>
      </c>
      <c r="J110" s="321">
        <f t="shared" si="1"/>
        <v>3767</v>
      </c>
      <c r="K110" s="174"/>
      <c r="L110" s="449"/>
      <c r="M110" s="305">
        <v>2026</v>
      </c>
      <c r="N110" s="306" t="s">
        <v>105</v>
      </c>
      <c r="O110" s="308">
        <v>-13.357166070848223</v>
      </c>
      <c r="P110" s="308">
        <v>-15</v>
      </c>
      <c r="Q110" s="308">
        <v>-13.378248315688154</v>
      </c>
      <c r="R110" s="308">
        <v>13.20754716981132</v>
      </c>
      <c r="S110" s="308">
        <v>35.546875</v>
      </c>
      <c r="T110" s="308">
        <v>19.618834080717491</v>
      </c>
      <c r="U110" s="308">
        <v>-6.0364180593664258</v>
      </c>
      <c r="V110" s="174"/>
      <c r="W110" s="449"/>
      <c r="X110" s="305">
        <v>2026</v>
      </c>
      <c r="Y110" s="306" t="s">
        <v>105</v>
      </c>
      <c r="Z110" s="308">
        <v>-2.0486491875186905</v>
      </c>
      <c r="AA110" s="308">
        <v>-0.21193924408336282</v>
      </c>
      <c r="AB110" s="308">
        <v>-1.821517494430611</v>
      </c>
      <c r="AC110" s="308">
        <v>0.58373870743571954</v>
      </c>
      <c r="AD110" s="308">
        <v>4.9537289058247254</v>
      </c>
      <c r="AE110" s="308">
        <v>1.0784494977506631</v>
      </c>
      <c r="AF110" s="308">
        <v>-0.61860940695296507</v>
      </c>
      <c r="AG110" s="174"/>
      <c r="AH110" s="449"/>
      <c r="AI110" s="305">
        <v>2026</v>
      </c>
      <c r="AJ110" s="306" t="s">
        <v>105</v>
      </c>
      <c r="AK110" s="308">
        <v>4.2220484753713805</v>
      </c>
      <c r="AL110" s="308">
        <v>-60.465116279069768</v>
      </c>
      <c r="AM110" s="308">
        <v>2.1180030257186075</v>
      </c>
      <c r="AN110" s="308">
        <v>-57.295373665480426</v>
      </c>
      <c r="AO110" s="308">
        <v>28.518518518518533</v>
      </c>
      <c r="AP110" s="308">
        <v>-45.449897750511248</v>
      </c>
      <c r="AQ110" s="308">
        <v>-18.108695652173907</v>
      </c>
      <c r="AR110" s="174"/>
      <c r="AS110" s="449"/>
      <c r="AT110" s="305">
        <v>2026</v>
      </c>
      <c r="AU110" s="306" t="s">
        <v>105</v>
      </c>
      <c r="AV110" s="308">
        <v>0.47130700414575577</v>
      </c>
      <c r="AW110" s="308">
        <v>-3.1363088057901072</v>
      </c>
      <c r="AX110" s="308">
        <v>0.22789240223009036</v>
      </c>
      <c r="AY110" s="308">
        <v>-7.2381237824067082</v>
      </c>
      <c r="AZ110" s="308">
        <v>4.1132478632478806</v>
      </c>
      <c r="BA110" s="308">
        <v>-5.8417663293468234</v>
      </c>
      <c r="BB110" s="308">
        <v>-2.0934382146716581</v>
      </c>
    </row>
    <row r="111" spans="1:54" x14ac:dyDescent="0.25">
      <c r="A111" s="447" t="s">
        <v>264</v>
      </c>
      <c r="B111" s="313">
        <v>2020</v>
      </c>
      <c r="C111" s="313" t="s">
        <v>102</v>
      </c>
      <c r="D111" s="323">
        <v>3058</v>
      </c>
      <c r="E111" s="323">
        <v>1224</v>
      </c>
      <c r="F111" s="323">
        <v>4282</v>
      </c>
      <c r="G111" s="323">
        <v>785</v>
      </c>
      <c r="H111" s="323">
        <v>661</v>
      </c>
      <c r="I111" s="323">
        <v>1446</v>
      </c>
      <c r="J111" s="324">
        <f t="shared" si="1"/>
        <v>5728</v>
      </c>
      <c r="L111" s="447" t="s">
        <v>264</v>
      </c>
      <c r="M111" s="313">
        <v>2020</v>
      </c>
      <c r="N111" s="313" t="s">
        <v>102</v>
      </c>
      <c r="O111" s="312"/>
      <c r="P111" s="312"/>
      <c r="Q111" s="312"/>
      <c r="R111" s="312"/>
      <c r="S111" s="312"/>
      <c r="T111" s="312"/>
      <c r="U111" s="312"/>
      <c r="W111" s="447" t="s">
        <v>264</v>
      </c>
      <c r="X111" s="313">
        <v>2020</v>
      </c>
      <c r="Y111" s="313" t="s">
        <v>102</v>
      </c>
      <c r="Z111" s="312"/>
      <c r="AA111" s="312"/>
      <c r="AB111" s="312"/>
      <c r="AC111" s="312"/>
      <c r="AD111" s="312"/>
      <c r="AE111" s="312"/>
      <c r="AF111" s="312"/>
      <c r="AH111" s="447" t="s">
        <v>264</v>
      </c>
      <c r="AI111" s="313">
        <v>2020</v>
      </c>
      <c r="AJ111" s="313" t="s">
        <v>102</v>
      </c>
      <c r="AK111" s="312"/>
      <c r="AL111" s="312"/>
      <c r="AM111" s="312"/>
      <c r="AN111" s="312"/>
      <c r="AO111" s="312"/>
      <c r="AP111" s="312"/>
      <c r="AQ111" s="312"/>
      <c r="AS111" s="447" t="s">
        <v>264</v>
      </c>
      <c r="AT111" s="313">
        <v>2020</v>
      </c>
      <c r="AU111" s="313" t="s">
        <v>102</v>
      </c>
      <c r="AV111" s="312"/>
      <c r="AW111" s="312"/>
      <c r="AX111" s="312"/>
      <c r="AY111" s="312"/>
      <c r="AZ111" s="312"/>
      <c r="BA111" s="312"/>
      <c r="BB111" s="312"/>
    </row>
    <row r="112" spans="1:54" x14ac:dyDescent="0.25">
      <c r="A112" s="448"/>
      <c r="B112" s="300">
        <v>2020</v>
      </c>
      <c r="C112" s="301" t="s">
        <v>103</v>
      </c>
      <c r="D112" s="318">
        <v>1536</v>
      </c>
      <c r="E112" s="318">
        <v>2063</v>
      </c>
      <c r="F112" s="318">
        <v>3599</v>
      </c>
      <c r="G112" s="318">
        <v>1464</v>
      </c>
      <c r="H112" s="318">
        <v>471</v>
      </c>
      <c r="I112" s="318">
        <v>1935</v>
      </c>
      <c r="J112" s="319">
        <f t="shared" si="1"/>
        <v>5534</v>
      </c>
      <c r="L112" s="448"/>
      <c r="M112" s="300">
        <v>2020</v>
      </c>
      <c r="N112" s="301" t="s">
        <v>103</v>
      </c>
      <c r="O112" s="303">
        <v>-49.771092217135383</v>
      </c>
      <c r="P112" s="303">
        <v>68.545751633986924</v>
      </c>
      <c r="Q112" s="303">
        <v>-15.950490425035042</v>
      </c>
      <c r="R112" s="303">
        <v>86.496815286624212</v>
      </c>
      <c r="S112" s="303">
        <v>-28.744326777609686</v>
      </c>
      <c r="T112" s="303">
        <v>33.817427385892103</v>
      </c>
      <c r="U112" s="303">
        <v>-3.3868715083798833</v>
      </c>
      <c r="W112" s="448"/>
      <c r="X112" s="300">
        <v>2020</v>
      </c>
      <c r="Y112" s="301" t="s">
        <v>103</v>
      </c>
      <c r="Z112" s="303">
        <v>-8.260067296211874</v>
      </c>
      <c r="AA112" s="303">
        <v>24.83718176435762</v>
      </c>
      <c r="AB112" s="303">
        <v>-3.1324527609612893</v>
      </c>
      <c r="AC112" s="303">
        <v>4.816969353007944</v>
      </c>
      <c r="AD112" s="303">
        <v>-7.5697211155378499</v>
      </c>
      <c r="AE112" s="303">
        <v>2.9447187763458995</v>
      </c>
      <c r="AF112" s="303">
        <v>-0.50507680291590695</v>
      </c>
      <c r="AH112" s="448"/>
      <c r="AI112" s="300">
        <v>2020</v>
      </c>
      <c r="AJ112" s="301" t="s">
        <v>103</v>
      </c>
      <c r="AK112" s="303"/>
      <c r="AL112" s="303"/>
      <c r="AM112" s="303"/>
      <c r="AN112" s="303"/>
      <c r="AO112" s="303"/>
      <c r="AP112" s="303"/>
      <c r="AQ112" s="303"/>
      <c r="AS112" s="448"/>
      <c r="AT112" s="300">
        <v>2020</v>
      </c>
      <c r="AU112" s="301" t="s">
        <v>103</v>
      </c>
      <c r="AV112" s="303"/>
      <c r="AW112" s="303"/>
      <c r="AX112" s="303"/>
      <c r="AY112" s="303"/>
      <c r="AZ112" s="303"/>
      <c r="BA112" s="303"/>
      <c r="BB112" s="303"/>
    </row>
    <row r="113" spans="1:54" x14ac:dyDescent="0.25">
      <c r="A113" s="448"/>
      <c r="B113" s="313">
        <v>2021</v>
      </c>
      <c r="C113" s="313" t="s">
        <v>104</v>
      </c>
      <c r="D113" s="323">
        <v>3175</v>
      </c>
      <c r="E113" s="323">
        <v>973</v>
      </c>
      <c r="F113" s="323">
        <v>4148</v>
      </c>
      <c r="G113" s="323">
        <v>1275</v>
      </c>
      <c r="H113" s="323">
        <v>1036</v>
      </c>
      <c r="I113" s="323">
        <v>2311</v>
      </c>
      <c r="J113" s="324">
        <f t="shared" si="1"/>
        <v>6459</v>
      </c>
      <c r="L113" s="448"/>
      <c r="M113" s="313">
        <v>2021</v>
      </c>
      <c r="N113" s="313" t="s">
        <v>104</v>
      </c>
      <c r="O113" s="312">
        <v>106.70572916666666</v>
      </c>
      <c r="P113" s="312">
        <v>-52.835676199709162</v>
      </c>
      <c r="Q113" s="312">
        <v>15.254237288135599</v>
      </c>
      <c r="R113" s="312">
        <v>-12.909836065573771</v>
      </c>
      <c r="S113" s="312">
        <v>119.95753715498938</v>
      </c>
      <c r="T113" s="312">
        <v>19.431524547803619</v>
      </c>
      <c r="U113" s="312">
        <v>16.714853632092527</v>
      </c>
      <c r="W113" s="448"/>
      <c r="X113" s="313">
        <v>2021</v>
      </c>
      <c r="Y113" s="313" t="s">
        <v>104</v>
      </c>
      <c r="Z113" s="312">
        <v>6.9658719027583</v>
      </c>
      <c r="AA113" s="312">
        <v>-23.112807463952503</v>
      </c>
      <c r="AB113" s="312">
        <v>1.943706850770049</v>
      </c>
      <c r="AC113" s="312">
        <v>-1.5568369028006583</v>
      </c>
      <c r="AD113" s="312">
        <v>20.825654257279741</v>
      </c>
      <c r="AE113" s="312">
        <v>2.5314751228708006</v>
      </c>
      <c r="AF113" s="312">
        <v>2.1462712886908895</v>
      </c>
      <c r="AH113" s="448"/>
      <c r="AI113" s="313">
        <v>2021</v>
      </c>
      <c r="AJ113" s="313" t="s">
        <v>104</v>
      </c>
      <c r="AK113" s="312"/>
      <c r="AL113" s="312"/>
      <c r="AM113" s="312"/>
      <c r="AN113" s="312"/>
      <c r="AO113" s="312"/>
      <c r="AP113" s="312"/>
      <c r="AQ113" s="312"/>
      <c r="AS113" s="448"/>
      <c r="AT113" s="313">
        <v>2021</v>
      </c>
      <c r="AU113" s="313" t="s">
        <v>104</v>
      </c>
      <c r="AV113" s="312"/>
      <c r="AW113" s="312"/>
      <c r="AX113" s="312"/>
      <c r="AY113" s="312"/>
      <c r="AZ113" s="312"/>
      <c r="BA113" s="312"/>
      <c r="BB113" s="312"/>
    </row>
    <row r="114" spans="1:54" x14ac:dyDescent="0.25">
      <c r="A114" s="448"/>
      <c r="B114" s="300">
        <v>2021</v>
      </c>
      <c r="C114" s="301" t="s">
        <v>105</v>
      </c>
      <c r="D114" s="318">
        <v>1981</v>
      </c>
      <c r="E114" s="318">
        <v>1597</v>
      </c>
      <c r="F114" s="318">
        <v>3578</v>
      </c>
      <c r="G114" s="318">
        <v>1661</v>
      </c>
      <c r="H114" s="318">
        <v>329</v>
      </c>
      <c r="I114" s="318">
        <v>1990</v>
      </c>
      <c r="J114" s="319">
        <f t="shared" si="1"/>
        <v>5568</v>
      </c>
      <c r="L114" s="448"/>
      <c r="M114" s="300">
        <v>2021</v>
      </c>
      <c r="N114" s="301" t="s">
        <v>105</v>
      </c>
      <c r="O114" s="303">
        <v>-37.606299212598429</v>
      </c>
      <c r="P114" s="303">
        <v>64.131551901336081</v>
      </c>
      <c r="Q114" s="303">
        <v>-13.741562198649945</v>
      </c>
      <c r="R114" s="303">
        <v>30.274509803921575</v>
      </c>
      <c r="S114" s="303">
        <v>-68.243243243243242</v>
      </c>
      <c r="T114" s="303">
        <v>-13.890090869753351</v>
      </c>
      <c r="U114" s="303">
        <v>-13.794705062703201</v>
      </c>
      <c r="W114" s="448"/>
      <c r="X114" s="300">
        <v>2021</v>
      </c>
      <c r="Y114" s="301" t="s">
        <v>105</v>
      </c>
      <c r="Z114" s="303">
        <v>-5.4238212046879308</v>
      </c>
      <c r="AA114" s="303">
        <v>17.869415807560131</v>
      </c>
      <c r="AB114" s="303">
        <v>-2.2347682898141592</v>
      </c>
      <c r="AC114" s="303">
        <v>2.3233417599614792</v>
      </c>
      <c r="AD114" s="303">
        <v>-24.574209245742132</v>
      </c>
      <c r="AE114" s="303">
        <v>-1.6469139602893661</v>
      </c>
      <c r="AF114" s="303">
        <v>-1.9801320088005965</v>
      </c>
      <c r="AH114" s="448"/>
      <c r="AI114" s="300">
        <v>2021</v>
      </c>
      <c r="AJ114" s="301" t="s">
        <v>105</v>
      </c>
      <c r="AK114" s="303"/>
      <c r="AL114" s="303"/>
      <c r="AM114" s="303"/>
      <c r="AN114" s="303"/>
      <c r="AO114" s="303"/>
      <c r="AP114" s="303"/>
      <c r="AQ114" s="303"/>
      <c r="AS114" s="448"/>
      <c r="AT114" s="300">
        <v>2021</v>
      </c>
      <c r="AU114" s="301" t="s">
        <v>105</v>
      </c>
      <c r="AV114" s="303"/>
      <c r="AW114" s="303"/>
      <c r="AX114" s="303"/>
      <c r="AY114" s="303"/>
      <c r="AZ114" s="303"/>
      <c r="BA114" s="303"/>
      <c r="BB114" s="303"/>
    </row>
    <row r="115" spans="1:54" x14ac:dyDescent="0.25">
      <c r="A115" s="448"/>
      <c r="B115" s="314">
        <v>2021</v>
      </c>
      <c r="C115" s="313" t="s">
        <v>102</v>
      </c>
      <c r="D115" s="323">
        <v>3067</v>
      </c>
      <c r="E115" s="323">
        <v>877</v>
      </c>
      <c r="F115" s="323">
        <v>3944</v>
      </c>
      <c r="G115" s="323">
        <v>1684</v>
      </c>
      <c r="H115" s="323">
        <v>453</v>
      </c>
      <c r="I115" s="323">
        <v>2137</v>
      </c>
      <c r="J115" s="324">
        <f t="shared" si="1"/>
        <v>6081</v>
      </c>
      <c r="L115" s="448"/>
      <c r="M115" s="314">
        <v>2021</v>
      </c>
      <c r="N115" s="313" t="s">
        <v>102</v>
      </c>
      <c r="O115" s="312">
        <v>54.820797576981334</v>
      </c>
      <c r="P115" s="312">
        <v>-45.084533500313086</v>
      </c>
      <c r="Q115" s="312">
        <v>10.229178311906082</v>
      </c>
      <c r="R115" s="312">
        <v>1.3847080072245603</v>
      </c>
      <c r="S115" s="312">
        <v>37.689969604863222</v>
      </c>
      <c r="T115" s="312">
        <v>7.386934673366838</v>
      </c>
      <c r="U115" s="312">
        <v>9.2133620689655231</v>
      </c>
      <c r="W115" s="448"/>
      <c r="X115" s="314">
        <v>2021</v>
      </c>
      <c r="Y115" s="313" t="s">
        <v>102</v>
      </c>
      <c r="Z115" s="312">
        <v>4.5764854614412123</v>
      </c>
      <c r="AA115" s="312">
        <v>-18.049636500376028</v>
      </c>
      <c r="AB115" s="312">
        <v>1.3203939536058291</v>
      </c>
      <c r="AC115" s="312">
        <v>0.14704942139249411</v>
      </c>
      <c r="AD115" s="312">
        <v>4.6045302636464882</v>
      </c>
      <c r="AE115" s="312">
        <v>0.80178902585360545</v>
      </c>
      <c r="AF115" s="312">
        <v>1.1139339456712909</v>
      </c>
      <c r="AH115" s="448"/>
      <c r="AI115" s="314">
        <v>2021</v>
      </c>
      <c r="AJ115" s="313" t="s">
        <v>102</v>
      </c>
      <c r="AK115" s="312">
        <v>0.2943100065402291</v>
      </c>
      <c r="AL115" s="312">
        <v>-28.349673202614383</v>
      </c>
      <c r="AM115" s="312">
        <v>-7.8935077066791308</v>
      </c>
      <c r="AN115" s="312">
        <v>114.52229299363057</v>
      </c>
      <c r="AO115" s="312">
        <v>-31.467473524962173</v>
      </c>
      <c r="AP115" s="312">
        <v>47.786998616874143</v>
      </c>
      <c r="AQ115" s="312">
        <v>6.1627094972066914</v>
      </c>
      <c r="AS115" s="448"/>
      <c r="AT115" s="314">
        <v>2021</v>
      </c>
      <c r="AU115" s="313" t="s">
        <v>102</v>
      </c>
      <c r="AV115" s="312">
        <v>4.8844024747639186E-2</v>
      </c>
      <c r="AW115" s="312">
        <v>-10.272350503256355</v>
      </c>
      <c r="AX115" s="312">
        <v>-1.5501742799486322</v>
      </c>
      <c r="AY115" s="312">
        <v>6.3776958002270137</v>
      </c>
      <c r="AZ115" s="312">
        <v>-8.2868525896414358</v>
      </c>
      <c r="BA115" s="312">
        <v>4.1611465735276392</v>
      </c>
      <c r="BB115" s="312">
        <v>0.91903150221296548</v>
      </c>
    </row>
    <row r="116" spans="1:54" x14ac:dyDescent="0.25">
      <c r="A116" s="448"/>
      <c r="B116" s="300">
        <v>2021</v>
      </c>
      <c r="C116" s="301" t="s">
        <v>103</v>
      </c>
      <c r="D116" s="318">
        <v>5574</v>
      </c>
      <c r="E116" s="318">
        <v>2159</v>
      </c>
      <c r="F116" s="318">
        <v>7733</v>
      </c>
      <c r="G116" s="318">
        <v>683</v>
      </c>
      <c r="H116" s="318">
        <v>329</v>
      </c>
      <c r="I116" s="318">
        <v>1012</v>
      </c>
      <c r="J116" s="319">
        <f t="shared" si="1"/>
        <v>8745</v>
      </c>
      <c r="L116" s="448"/>
      <c r="M116" s="300">
        <v>2021</v>
      </c>
      <c r="N116" s="301" t="s">
        <v>103</v>
      </c>
      <c r="O116" s="303">
        <v>81.741115096185212</v>
      </c>
      <c r="P116" s="303">
        <v>146.18015963511971</v>
      </c>
      <c r="Q116" s="303">
        <v>96.069979716024335</v>
      </c>
      <c r="R116" s="303">
        <v>-59.441805225653205</v>
      </c>
      <c r="S116" s="303">
        <v>-27.373068432671076</v>
      </c>
      <c r="T116" s="303">
        <v>-52.643893308376228</v>
      </c>
      <c r="U116" s="303">
        <v>43.808584114454845</v>
      </c>
      <c r="W116" s="448"/>
      <c r="X116" s="300">
        <v>2021</v>
      </c>
      <c r="Y116" s="301" t="s">
        <v>103</v>
      </c>
      <c r="Z116" s="303">
        <v>11.099304909903925</v>
      </c>
      <c r="AA116" s="303">
        <v>35.850111856823254</v>
      </c>
      <c r="AB116" s="303">
        <v>14.482284141726865</v>
      </c>
      <c r="AC116" s="303">
        <v>-5.3406605132582827</v>
      </c>
      <c r="AD116" s="303">
        <v>-4.0776060506412177</v>
      </c>
      <c r="AE116" s="303">
        <v>-5.1643408005875884</v>
      </c>
      <c r="AF116" s="303">
        <v>5.5561348989509236</v>
      </c>
      <c r="AH116" s="448"/>
      <c r="AI116" s="300">
        <v>2021</v>
      </c>
      <c r="AJ116" s="301" t="s">
        <v>103</v>
      </c>
      <c r="AK116" s="303">
        <v>262.890625</v>
      </c>
      <c r="AL116" s="303">
        <v>4.6534173533688801</v>
      </c>
      <c r="AM116" s="303">
        <v>114.86524034454013</v>
      </c>
      <c r="AN116" s="303">
        <v>-53.34699453551913</v>
      </c>
      <c r="AO116" s="303">
        <v>-30.148619957537164</v>
      </c>
      <c r="AP116" s="303">
        <v>-47.700258397932814</v>
      </c>
      <c r="AQ116" s="303">
        <v>58.023129743404411</v>
      </c>
      <c r="AS116" s="448"/>
      <c r="AT116" s="300">
        <v>2021</v>
      </c>
      <c r="AU116" s="301" t="s">
        <v>103</v>
      </c>
      <c r="AV116" s="303">
        <v>17.161800331505798</v>
      </c>
      <c r="AW116" s="303">
        <v>2.0356234096692178</v>
      </c>
      <c r="AX116" s="303">
        <v>14.636218799787571</v>
      </c>
      <c r="AY116" s="303">
        <v>-6.4332784184513967</v>
      </c>
      <c r="AZ116" s="303">
        <v>-5.2340582381127936</v>
      </c>
      <c r="BA116" s="303">
        <v>-6.2142328149195452</v>
      </c>
      <c r="BB116" s="303">
        <v>7.4504617383637273</v>
      </c>
    </row>
    <row r="117" spans="1:54" x14ac:dyDescent="0.25">
      <c r="A117" s="448"/>
      <c r="B117" s="313">
        <v>2022</v>
      </c>
      <c r="C117" s="313" t="s">
        <v>104</v>
      </c>
      <c r="D117" s="323">
        <v>3380</v>
      </c>
      <c r="E117" s="323">
        <v>382</v>
      </c>
      <c r="F117" s="323">
        <v>3762</v>
      </c>
      <c r="G117" s="323">
        <v>439</v>
      </c>
      <c r="H117" s="323">
        <v>267</v>
      </c>
      <c r="I117" s="323">
        <v>706</v>
      </c>
      <c r="J117" s="324">
        <f t="shared" si="1"/>
        <v>4468</v>
      </c>
      <c r="L117" s="448"/>
      <c r="M117" s="313">
        <v>2022</v>
      </c>
      <c r="N117" s="313" t="s">
        <v>104</v>
      </c>
      <c r="O117" s="312">
        <v>-39.361320416218163</v>
      </c>
      <c r="P117" s="312">
        <v>-82.306623436776277</v>
      </c>
      <c r="Q117" s="312">
        <v>-51.351351351351347</v>
      </c>
      <c r="R117" s="312">
        <v>-35.724743777452417</v>
      </c>
      <c r="S117" s="312">
        <v>-18.844984802431611</v>
      </c>
      <c r="T117" s="312">
        <v>-30.237154150197625</v>
      </c>
      <c r="U117" s="312">
        <v>-48.907947398513443</v>
      </c>
      <c r="W117" s="448"/>
      <c r="X117" s="313">
        <v>2022</v>
      </c>
      <c r="Y117" s="313" t="s">
        <v>104</v>
      </c>
      <c r="Z117" s="312">
        <v>-7.2880680308264614</v>
      </c>
      <c r="AA117" s="312">
        <v>-37.253668763102731</v>
      </c>
      <c r="AB117" s="312">
        <v>-11.386706428858227</v>
      </c>
      <c r="AC117" s="312">
        <v>-1.614824619457315</v>
      </c>
      <c r="AD117" s="312">
        <v>-2.0077720207254144</v>
      </c>
      <c r="AE117" s="312">
        <v>-1.681503461918892</v>
      </c>
      <c r="AF117" s="312">
        <v>-8.0588634308109803</v>
      </c>
      <c r="AH117" s="448"/>
      <c r="AI117" s="313">
        <v>2022</v>
      </c>
      <c r="AJ117" s="313" t="s">
        <v>104</v>
      </c>
      <c r="AK117" s="312">
        <v>6.4566929133858224</v>
      </c>
      <c r="AL117" s="312">
        <v>-60.739979445015422</v>
      </c>
      <c r="AM117" s="312">
        <v>-9.3056894889103177</v>
      </c>
      <c r="AN117" s="312">
        <v>-65.568627450980387</v>
      </c>
      <c r="AO117" s="312">
        <v>-74.227799227799238</v>
      </c>
      <c r="AP117" s="312">
        <v>-69.450454348766769</v>
      </c>
      <c r="AQ117" s="312">
        <v>-30.825205140114562</v>
      </c>
      <c r="AS117" s="448"/>
      <c r="AT117" s="313">
        <v>2022</v>
      </c>
      <c r="AU117" s="313" t="s">
        <v>104</v>
      </c>
      <c r="AV117" s="312">
        <v>0.93122558371945074</v>
      </c>
      <c r="AW117" s="312">
        <v>-16.924398625429554</v>
      </c>
      <c r="AX117" s="312">
        <v>-1.5133694032776597</v>
      </c>
      <c r="AY117" s="312">
        <v>-5.0319008065486832</v>
      </c>
      <c r="AZ117" s="312">
        <v>-26.72923183872091</v>
      </c>
      <c r="BA117" s="312">
        <v>-8.234569801446824</v>
      </c>
      <c r="BB117" s="312">
        <v>-4.4247394270729181</v>
      </c>
    </row>
    <row r="118" spans="1:54" x14ac:dyDescent="0.25">
      <c r="A118" s="448"/>
      <c r="B118" s="300">
        <v>2022</v>
      </c>
      <c r="C118" s="301" t="s">
        <v>105</v>
      </c>
      <c r="D118" s="318">
        <v>5352</v>
      </c>
      <c r="E118" s="318">
        <v>3411</v>
      </c>
      <c r="F118" s="318">
        <v>8763</v>
      </c>
      <c r="G118" s="318">
        <v>1417</v>
      </c>
      <c r="H118" s="318">
        <v>353</v>
      </c>
      <c r="I118" s="318">
        <v>1770</v>
      </c>
      <c r="J118" s="319">
        <f t="shared" si="1"/>
        <v>10533</v>
      </c>
      <c r="K118" s="174"/>
      <c r="L118" s="448"/>
      <c r="M118" s="300">
        <v>2022</v>
      </c>
      <c r="N118" s="301" t="s">
        <v>105</v>
      </c>
      <c r="O118" s="303">
        <v>58.343195266272176</v>
      </c>
      <c r="P118" s="303">
        <v>792.93193717277484</v>
      </c>
      <c r="Q118" s="303">
        <v>132.93460925039872</v>
      </c>
      <c r="R118" s="303">
        <v>222.77904328018224</v>
      </c>
      <c r="S118" s="303">
        <v>32.209737827715344</v>
      </c>
      <c r="T118" s="303">
        <v>150.70821529745041</v>
      </c>
      <c r="U118" s="303">
        <v>135.74306177260519</v>
      </c>
      <c r="V118" s="174"/>
      <c r="W118" s="448"/>
      <c r="X118" s="300">
        <v>2022</v>
      </c>
      <c r="Y118" s="301" t="s">
        <v>105</v>
      </c>
      <c r="Z118" s="303">
        <v>6.232419961442436</v>
      </c>
      <c r="AA118" s="303">
        <v>100.7651363938789</v>
      </c>
      <c r="AB118" s="303">
        <v>14.434150142869534</v>
      </c>
      <c r="AC118" s="303">
        <v>5.8422939068100401</v>
      </c>
      <c r="AD118" s="303">
        <v>2.7634961439588697</v>
      </c>
      <c r="AE118" s="303">
        <v>5.3596614950634702</v>
      </c>
      <c r="AF118" s="303">
        <v>11.128644562285583</v>
      </c>
      <c r="AG118" s="174"/>
      <c r="AH118" s="448"/>
      <c r="AI118" s="300">
        <v>2022</v>
      </c>
      <c r="AJ118" s="301" t="s">
        <v>105</v>
      </c>
      <c r="AK118" s="303">
        <v>170.16658253407371</v>
      </c>
      <c r="AL118" s="303">
        <v>113.58797745773325</v>
      </c>
      <c r="AM118" s="303">
        <v>144.91335941866964</v>
      </c>
      <c r="AN118" s="303">
        <v>-14.689945815773626</v>
      </c>
      <c r="AO118" s="303">
        <v>7.2948328267477223</v>
      </c>
      <c r="AP118" s="303">
        <v>-11.05527638190955</v>
      </c>
      <c r="AQ118" s="303">
        <v>89.170258620689651</v>
      </c>
      <c r="AR118" s="174"/>
      <c r="AS118" s="448"/>
      <c r="AT118" s="300">
        <v>2022</v>
      </c>
      <c r="AU118" s="301" t="s">
        <v>105</v>
      </c>
      <c r="AV118" s="303">
        <v>14.205646860514108</v>
      </c>
      <c r="AW118" s="303">
        <v>45.475056405114067</v>
      </c>
      <c r="AX118" s="303">
        <v>18.705581009415919</v>
      </c>
      <c r="AY118" s="303">
        <v>-1.5600025573812417</v>
      </c>
      <c r="AZ118" s="303">
        <v>0.8911994058670627</v>
      </c>
      <c r="BA118" s="303">
        <v>-1.1999563652230829</v>
      </c>
      <c r="BB118" s="303">
        <v>10.781056608689989</v>
      </c>
    </row>
    <row r="119" spans="1:54" x14ac:dyDescent="0.25">
      <c r="A119" s="448"/>
      <c r="B119" s="314">
        <v>2022</v>
      </c>
      <c r="C119" s="313" t="s">
        <v>102</v>
      </c>
      <c r="D119" s="323">
        <v>2036</v>
      </c>
      <c r="E119" s="323">
        <v>1415</v>
      </c>
      <c r="F119" s="323">
        <v>3451</v>
      </c>
      <c r="G119" s="323">
        <v>1411</v>
      </c>
      <c r="H119" s="323">
        <v>296</v>
      </c>
      <c r="I119" s="323">
        <v>1707</v>
      </c>
      <c r="J119" s="324">
        <f t="shared" si="1"/>
        <v>5158</v>
      </c>
      <c r="K119" s="174"/>
      <c r="L119" s="448"/>
      <c r="M119" s="314">
        <v>2022</v>
      </c>
      <c r="N119" s="313" t="s">
        <v>102</v>
      </c>
      <c r="O119" s="312">
        <v>-61.958146487294471</v>
      </c>
      <c r="P119" s="312">
        <v>-58.51656405746116</v>
      </c>
      <c r="Q119" s="312">
        <v>-60.618509642816385</v>
      </c>
      <c r="R119" s="312">
        <v>-0.42342978122795216</v>
      </c>
      <c r="S119" s="312">
        <v>-16.147308781869683</v>
      </c>
      <c r="T119" s="312">
        <v>-3.5593220338982974</v>
      </c>
      <c r="U119" s="312">
        <v>-51.030095889110413</v>
      </c>
      <c r="V119" s="174"/>
      <c r="W119" s="448"/>
      <c r="X119" s="314">
        <v>2022</v>
      </c>
      <c r="Y119" s="313" t="s">
        <v>102</v>
      </c>
      <c r="Z119" s="312">
        <v>-12.642494948339651</v>
      </c>
      <c r="AA119" s="312">
        <v>-30.571297289018222</v>
      </c>
      <c r="AB119" s="312">
        <v>-16.215886195738392</v>
      </c>
      <c r="AC119" s="312">
        <v>-2.9884942969567167E-2</v>
      </c>
      <c r="AD119" s="312">
        <v>-1.7762542848239335</v>
      </c>
      <c r="AE119" s="312">
        <v>-0.27054882762174703</v>
      </c>
      <c r="AF119" s="312">
        <v>-9.5906787524088273</v>
      </c>
      <c r="AG119" s="174"/>
      <c r="AH119" s="448"/>
      <c r="AI119" s="314">
        <v>2022</v>
      </c>
      <c r="AJ119" s="313" t="s">
        <v>102</v>
      </c>
      <c r="AK119" s="312">
        <v>-33.61591131398761</v>
      </c>
      <c r="AL119" s="312">
        <v>61.345496009122002</v>
      </c>
      <c r="AM119" s="312">
        <v>-12.5</v>
      </c>
      <c r="AN119" s="312">
        <v>-16.211401425178153</v>
      </c>
      <c r="AO119" s="312">
        <v>-34.657836644591612</v>
      </c>
      <c r="AP119" s="312">
        <v>-20.121665886757128</v>
      </c>
      <c r="AQ119" s="312">
        <v>-15.178424601216904</v>
      </c>
      <c r="AR119" s="174"/>
      <c r="AS119" s="448"/>
      <c r="AT119" s="314">
        <v>2022</v>
      </c>
      <c r="AU119" s="313" t="s">
        <v>102</v>
      </c>
      <c r="AV119" s="312">
        <v>-4.564572541727542</v>
      </c>
      <c r="AW119" s="312">
        <v>15.044742729306481</v>
      </c>
      <c r="AX119" s="312">
        <v>-1.8843404808317088</v>
      </c>
      <c r="AY119" s="312">
        <v>-1.4565437763431679</v>
      </c>
      <c r="AZ119" s="312">
        <v>-5.1627754028280153</v>
      </c>
      <c r="BA119" s="312">
        <v>-1.9739258171134779</v>
      </c>
      <c r="BB119" s="312">
        <v>-1.9250422341335236</v>
      </c>
    </row>
    <row r="120" spans="1:54" x14ac:dyDescent="0.25">
      <c r="A120" s="448"/>
      <c r="B120" s="300">
        <v>2022</v>
      </c>
      <c r="C120" s="301" t="s">
        <v>103</v>
      </c>
      <c r="D120" s="318">
        <v>2240</v>
      </c>
      <c r="E120" s="318">
        <v>1444</v>
      </c>
      <c r="F120" s="318">
        <v>3684</v>
      </c>
      <c r="G120" s="318">
        <v>1049</v>
      </c>
      <c r="H120" s="318">
        <v>447</v>
      </c>
      <c r="I120" s="318">
        <v>1496</v>
      </c>
      <c r="J120" s="319">
        <f t="shared" si="1"/>
        <v>5180</v>
      </c>
      <c r="K120" s="174"/>
      <c r="L120" s="448"/>
      <c r="M120" s="300">
        <v>2022</v>
      </c>
      <c r="N120" s="301" t="s">
        <v>103</v>
      </c>
      <c r="O120" s="303">
        <v>10.019646365422403</v>
      </c>
      <c r="P120" s="303">
        <v>2.0494699646643113</v>
      </c>
      <c r="Q120" s="303">
        <v>6.7516661837148604</v>
      </c>
      <c r="R120" s="303">
        <v>-25.65556343019135</v>
      </c>
      <c r="S120" s="303">
        <v>51.013513513513516</v>
      </c>
      <c r="T120" s="303">
        <v>-12.360867018160519</v>
      </c>
      <c r="U120" s="303">
        <v>0.42652190771616461</v>
      </c>
      <c r="V120" s="174"/>
      <c r="W120" s="448"/>
      <c r="X120" s="300">
        <v>2022</v>
      </c>
      <c r="Y120" s="301" t="s">
        <v>103</v>
      </c>
      <c r="Z120" s="303">
        <v>0.7266509938020943</v>
      </c>
      <c r="AA120" s="303">
        <v>0.72229140722291696</v>
      </c>
      <c r="AB120" s="303">
        <v>0.72610551902521181</v>
      </c>
      <c r="AC120" s="303">
        <v>-2.1639069878653849</v>
      </c>
      <c r="AD120" s="303">
        <v>5.7633587786259541</v>
      </c>
      <c r="AE120" s="303">
        <v>-1.0904956328492434</v>
      </c>
      <c r="AF120" s="303">
        <v>4.2769936622730299E-2</v>
      </c>
      <c r="AG120" s="174"/>
      <c r="AH120" s="448"/>
      <c r="AI120" s="300">
        <v>2022</v>
      </c>
      <c r="AJ120" s="301" t="s">
        <v>103</v>
      </c>
      <c r="AK120" s="303">
        <v>-59.813419447434519</v>
      </c>
      <c r="AL120" s="303">
        <v>-33.117183881426584</v>
      </c>
      <c r="AM120" s="303">
        <v>-52.360015517910256</v>
      </c>
      <c r="AN120" s="303">
        <v>53.587115666178619</v>
      </c>
      <c r="AO120" s="303">
        <v>35.866261398176306</v>
      </c>
      <c r="AP120" s="303">
        <v>47.826086956521721</v>
      </c>
      <c r="AQ120" s="303">
        <v>-40.766152086906807</v>
      </c>
      <c r="AR120" s="174"/>
      <c r="AS120" s="448"/>
      <c r="AT120" s="300">
        <v>2022</v>
      </c>
      <c r="AU120" s="301" t="s">
        <v>103</v>
      </c>
      <c r="AV120" s="303">
        <v>-11.074940207281424</v>
      </c>
      <c r="AW120" s="303">
        <v>-14.989517819706508</v>
      </c>
      <c r="AX120" s="303">
        <v>-11.610368756093367</v>
      </c>
      <c r="AY120" s="303">
        <v>2.4222369291859747</v>
      </c>
      <c r="AZ120" s="303">
        <v>3.8212435233160615</v>
      </c>
      <c r="BA120" s="303">
        <v>2.6596329266952434</v>
      </c>
      <c r="BB120" s="303">
        <v>-6.7172897196261614</v>
      </c>
    </row>
    <row r="121" spans="1:54" x14ac:dyDescent="0.25">
      <c r="A121" s="448"/>
      <c r="B121" s="313">
        <v>2023</v>
      </c>
      <c r="C121" s="313" t="s">
        <v>104</v>
      </c>
      <c r="D121" s="323">
        <v>2691</v>
      </c>
      <c r="E121" s="323">
        <v>2862</v>
      </c>
      <c r="F121" s="323">
        <v>5553</v>
      </c>
      <c r="G121" s="323">
        <v>1526</v>
      </c>
      <c r="H121" s="323">
        <v>871</v>
      </c>
      <c r="I121" s="323">
        <v>2397</v>
      </c>
      <c r="J121" s="324">
        <f t="shared" si="1"/>
        <v>7950</v>
      </c>
      <c r="K121" s="174"/>
      <c r="L121" s="448"/>
      <c r="M121" s="313">
        <v>2023</v>
      </c>
      <c r="N121" s="313" t="s">
        <v>104</v>
      </c>
      <c r="O121" s="312">
        <v>20.133928571428569</v>
      </c>
      <c r="P121" s="312">
        <v>98.199445983379519</v>
      </c>
      <c r="Q121" s="312">
        <v>50.732899022801291</v>
      </c>
      <c r="R121" s="312">
        <v>45.471877979027653</v>
      </c>
      <c r="S121" s="312">
        <v>94.854586129753898</v>
      </c>
      <c r="T121" s="312">
        <v>60.22727272727272</v>
      </c>
      <c r="U121" s="312">
        <v>53.474903474903471</v>
      </c>
      <c r="V121" s="174"/>
      <c r="W121" s="448"/>
      <c r="X121" s="313">
        <v>2023</v>
      </c>
      <c r="Y121" s="313" t="s">
        <v>104</v>
      </c>
      <c r="Z121" s="312">
        <v>1.7711974237128372</v>
      </c>
      <c r="AA121" s="312">
        <v>35.962465128075074</v>
      </c>
      <c r="AB121" s="312">
        <v>6.3558457457661772</v>
      </c>
      <c r="AC121" s="312">
        <v>3.1957657778373267</v>
      </c>
      <c r="AD121" s="312">
        <v>15.651531930601667</v>
      </c>
      <c r="AE121" s="312">
        <v>5.109157924581794</v>
      </c>
      <c r="AF121" s="312">
        <v>5.888480261899196</v>
      </c>
      <c r="AG121" s="174"/>
      <c r="AH121" s="448"/>
      <c r="AI121" s="313">
        <v>2023</v>
      </c>
      <c r="AJ121" s="313" t="s">
        <v>104</v>
      </c>
      <c r="AK121" s="312">
        <v>-20.384615384615387</v>
      </c>
      <c r="AL121" s="312">
        <v>649.21465968586392</v>
      </c>
      <c r="AM121" s="312">
        <v>47.607655502392333</v>
      </c>
      <c r="AN121" s="312">
        <v>247.60820045558086</v>
      </c>
      <c r="AO121" s="312">
        <v>226.21722846441952</v>
      </c>
      <c r="AP121" s="312">
        <v>239.51841359773368</v>
      </c>
      <c r="AQ121" s="312">
        <v>77.931960608773494</v>
      </c>
      <c r="AR121" s="174"/>
      <c r="AS121" s="448"/>
      <c r="AT121" s="313">
        <v>2023</v>
      </c>
      <c r="AU121" s="313" t="s">
        <v>104</v>
      </c>
      <c r="AV121" s="312">
        <v>-2.1775544388609718</v>
      </c>
      <c r="AW121" s="312">
        <v>82.501663339986692</v>
      </c>
      <c r="AX121" s="312">
        <v>5.1692787254307726</v>
      </c>
      <c r="AY121" s="312">
        <v>6.4934289127837479</v>
      </c>
      <c r="AZ121" s="312">
        <v>19.408740359897187</v>
      </c>
      <c r="BA121" s="312">
        <v>8.5180334475115806</v>
      </c>
      <c r="BB121" s="312">
        <v>6.3891080570285874</v>
      </c>
    </row>
    <row r="122" spans="1:54" x14ac:dyDescent="0.25">
      <c r="A122" s="448"/>
      <c r="B122" s="300">
        <v>2023</v>
      </c>
      <c r="C122" s="301" t="s">
        <v>105</v>
      </c>
      <c r="D122" s="318">
        <v>1123</v>
      </c>
      <c r="E122" s="318">
        <v>2215</v>
      </c>
      <c r="F122" s="318">
        <v>3338</v>
      </c>
      <c r="G122" s="318">
        <v>572</v>
      </c>
      <c r="H122" s="318">
        <v>353</v>
      </c>
      <c r="I122" s="318">
        <v>925</v>
      </c>
      <c r="J122" s="319">
        <f t="shared" si="1"/>
        <v>4263</v>
      </c>
      <c r="K122" s="174"/>
      <c r="L122" s="448"/>
      <c r="M122" s="300">
        <v>2023</v>
      </c>
      <c r="N122" s="301" t="s">
        <v>105</v>
      </c>
      <c r="O122" s="303">
        <v>-58.268301746562621</v>
      </c>
      <c r="P122" s="303">
        <v>-22.606568832983925</v>
      </c>
      <c r="Q122" s="303">
        <v>-39.888348640374574</v>
      </c>
      <c r="R122" s="303">
        <v>-62.516382699868942</v>
      </c>
      <c r="S122" s="303">
        <v>-59.471871412169918</v>
      </c>
      <c r="T122" s="303">
        <v>-61.410095953274926</v>
      </c>
      <c r="U122" s="303">
        <v>-46.377358490566031</v>
      </c>
      <c r="V122" s="174"/>
      <c r="W122" s="448"/>
      <c r="X122" s="300">
        <v>2023</v>
      </c>
      <c r="Y122" s="301" t="s">
        <v>105</v>
      </c>
      <c r="Z122" s="303">
        <v>-5.6417083438275837</v>
      </c>
      <c r="AA122" s="303">
        <v>-11.691362486447419</v>
      </c>
      <c r="AB122" s="303">
        <v>-6.6462627899300939</v>
      </c>
      <c r="AC122" s="303">
        <v>-5.7664410058027187</v>
      </c>
      <c r="AD122" s="303">
        <v>-17.745803357314163</v>
      </c>
      <c r="AE122" s="303">
        <v>-7.5630683861686752</v>
      </c>
      <c r="AF122" s="303">
        <v>-6.9842773252509991</v>
      </c>
      <c r="AG122" s="174"/>
      <c r="AH122" s="448"/>
      <c r="AI122" s="300">
        <v>2023</v>
      </c>
      <c r="AJ122" s="301" t="s">
        <v>105</v>
      </c>
      <c r="AK122" s="303">
        <v>-79.017189835575493</v>
      </c>
      <c r="AL122" s="303">
        <v>-35.063031369099974</v>
      </c>
      <c r="AM122" s="303">
        <v>-61.908022366769373</v>
      </c>
      <c r="AN122" s="303">
        <v>-59.633027522935777</v>
      </c>
      <c r="AO122" s="303">
        <v>0</v>
      </c>
      <c r="AP122" s="303">
        <v>-47.740112994350284</v>
      </c>
      <c r="AQ122" s="303">
        <v>-59.52720022785531</v>
      </c>
      <c r="AR122" s="174"/>
      <c r="AS122" s="448"/>
      <c r="AT122" s="300">
        <v>2023</v>
      </c>
      <c r="AU122" s="301" t="s">
        <v>105</v>
      </c>
      <c r="AV122" s="303">
        <v>-16.123374890387918</v>
      </c>
      <c r="AW122" s="303">
        <v>-18.318272323479857</v>
      </c>
      <c r="AX122" s="303">
        <v>-16.560840100128221</v>
      </c>
      <c r="AY122" s="303">
        <v>-4.2087961348807097</v>
      </c>
      <c r="AZ122" s="303">
        <v>0</v>
      </c>
      <c r="BA122" s="303">
        <v>-3.6287898307996218</v>
      </c>
      <c r="BB122" s="303">
        <v>-11.187638284205255</v>
      </c>
    </row>
    <row r="123" spans="1:54" x14ac:dyDescent="0.25">
      <c r="A123" s="448"/>
      <c r="B123" s="314">
        <v>2023</v>
      </c>
      <c r="C123" s="313" t="s">
        <v>102</v>
      </c>
      <c r="D123" s="323">
        <v>1716</v>
      </c>
      <c r="E123" s="323">
        <v>3902</v>
      </c>
      <c r="F123" s="323">
        <v>5618</v>
      </c>
      <c r="G123" s="323">
        <v>833</v>
      </c>
      <c r="H123" s="323">
        <v>344</v>
      </c>
      <c r="I123" s="323">
        <v>1177</v>
      </c>
      <c r="J123" s="324">
        <f t="shared" si="1"/>
        <v>6795</v>
      </c>
      <c r="K123" s="174"/>
      <c r="L123" s="448"/>
      <c r="M123" s="314">
        <v>2023</v>
      </c>
      <c r="N123" s="313" t="s">
        <v>102</v>
      </c>
      <c r="O123" s="312">
        <v>52.804986642920738</v>
      </c>
      <c r="P123" s="312">
        <v>76.162528216704288</v>
      </c>
      <c r="Q123" s="312">
        <v>68.304373876572811</v>
      </c>
      <c r="R123" s="312">
        <v>45.629370629370612</v>
      </c>
      <c r="S123" s="312">
        <v>-2.5495750708215326</v>
      </c>
      <c r="T123" s="312">
        <v>27.243243243243256</v>
      </c>
      <c r="U123" s="312">
        <v>59.394792399718511</v>
      </c>
      <c r="V123" s="174"/>
      <c r="W123" s="448"/>
      <c r="X123" s="314">
        <v>2023</v>
      </c>
      <c r="Y123" s="313" t="s">
        <v>102</v>
      </c>
      <c r="Z123" s="312">
        <v>2.2595640908398122</v>
      </c>
      <c r="AA123" s="312">
        <v>37.850572133722217</v>
      </c>
      <c r="AB123" s="312">
        <v>7.4264681932184624</v>
      </c>
      <c r="AC123" s="312">
        <v>1.525156313913407</v>
      </c>
      <c r="AD123" s="312">
        <v>-0.33644859813084099</v>
      </c>
      <c r="AE123" s="312">
        <v>1.2734990903577983</v>
      </c>
      <c r="AF123" s="312">
        <v>5.0149537523024774</v>
      </c>
      <c r="AG123" s="174"/>
      <c r="AH123" s="448"/>
      <c r="AI123" s="314">
        <v>2023</v>
      </c>
      <c r="AJ123" s="313" t="s">
        <v>102</v>
      </c>
      <c r="AK123" s="312">
        <v>-15.717092337917478</v>
      </c>
      <c r="AL123" s="312">
        <v>175.7597173144876</v>
      </c>
      <c r="AM123" s="312">
        <v>62.793393219356716</v>
      </c>
      <c r="AN123" s="312">
        <v>-40.963855421686745</v>
      </c>
      <c r="AO123" s="312">
        <v>16.21621621621621</v>
      </c>
      <c r="AP123" s="312">
        <v>-31.048623315758633</v>
      </c>
      <c r="AQ123" s="312">
        <v>31.737107405971301</v>
      </c>
      <c r="AR123" s="174"/>
      <c r="AS123" s="448"/>
      <c r="AT123" s="314">
        <v>2023</v>
      </c>
      <c r="AU123" s="313" t="s">
        <v>102</v>
      </c>
      <c r="AV123" s="312">
        <v>-1.1398446961601481</v>
      </c>
      <c r="AW123" s="312">
        <v>61.942714819427138</v>
      </c>
      <c r="AX123" s="312">
        <v>6.7530929602044214</v>
      </c>
      <c r="AY123" s="312">
        <v>-3.4550780082491377</v>
      </c>
      <c r="AZ123" s="312">
        <v>1.8320610687022905</v>
      </c>
      <c r="BA123" s="312">
        <v>-2.7391596464933872</v>
      </c>
      <c r="BB123" s="312">
        <v>3.1824721023367912</v>
      </c>
    </row>
    <row r="124" spans="1:54" x14ac:dyDescent="0.25">
      <c r="A124" s="448"/>
      <c r="B124" s="300">
        <v>2023</v>
      </c>
      <c r="C124" s="301" t="s">
        <v>103</v>
      </c>
      <c r="D124" s="318">
        <v>3029</v>
      </c>
      <c r="E124" s="318">
        <v>1461</v>
      </c>
      <c r="F124" s="318">
        <v>4490</v>
      </c>
      <c r="G124" s="318">
        <v>1196</v>
      </c>
      <c r="H124" s="318">
        <v>274</v>
      </c>
      <c r="I124" s="318">
        <v>1470</v>
      </c>
      <c r="J124" s="319">
        <f t="shared" si="1"/>
        <v>5960</v>
      </c>
      <c r="K124" s="174"/>
      <c r="L124" s="448"/>
      <c r="M124" s="300">
        <v>2023</v>
      </c>
      <c r="N124" s="301" t="s">
        <v>103</v>
      </c>
      <c r="O124" s="303">
        <v>76.515151515151501</v>
      </c>
      <c r="P124" s="303">
        <v>-62.557662737057917</v>
      </c>
      <c r="Q124" s="303">
        <v>-20.078319686721258</v>
      </c>
      <c r="R124" s="303">
        <v>43.577430972388953</v>
      </c>
      <c r="S124" s="303">
        <v>-20.348837209302332</v>
      </c>
      <c r="T124" s="303">
        <v>24.893797790994057</v>
      </c>
      <c r="U124" s="303">
        <v>-12.288447387785141</v>
      </c>
      <c r="V124" s="174"/>
      <c r="W124" s="448"/>
      <c r="X124" s="300">
        <v>2023</v>
      </c>
      <c r="Y124" s="301" t="s">
        <v>103</v>
      </c>
      <c r="Z124" s="303">
        <v>4.5905880707642828</v>
      </c>
      <c r="AA124" s="303">
        <v>-41.344850948509489</v>
      </c>
      <c r="AB124" s="303">
        <v>-3.2689966962267443</v>
      </c>
      <c r="AC124" s="303">
        <v>2.1296567908477559</v>
      </c>
      <c r="AD124" s="303">
        <v>-2.9227557411273493</v>
      </c>
      <c r="AE124" s="303">
        <v>1.5072016460905351</v>
      </c>
      <c r="AF124" s="303">
        <v>-1.5478441404367331</v>
      </c>
      <c r="AG124" s="174"/>
      <c r="AH124" s="448"/>
      <c r="AI124" s="300">
        <v>2023</v>
      </c>
      <c r="AJ124" s="301" t="s">
        <v>103</v>
      </c>
      <c r="AK124" s="303">
        <v>35.223214285714278</v>
      </c>
      <c r="AL124" s="303">
        <v>1.1772853185595693</v>
      </c>
      <c r="AM124" s="303">
        <v>21.878393051031495</v>
      </c>
      <c r="AN124" s="303">
        <v>14.0133460438513</v>
      </c>
      <c r="AO124" s="303">
        <v>-38.702460850111855</v>
      </c>
      <c r="AP124" s="303">
        <v>-1.7379679144384994</v>
      </c>
      <c r="AQ124" s="303">
        <v>15.057915057915054</v>
      </c>
      <c r="AR124" s="174"/>
      <c r="AS124" s="448"/>
      <c r="AT124" s="300">
        <v>2023</v>
      </c>
      <c r="AU124" s="301" t="s">
        <v>103</v>
      </c>
      <c r="AV124" s="303">
        <v>3.0986136747437016</v>
      </c>
      <c r="AW124" s="303">
        <v>0.43114379913771222</v>
      </c>
      <c r="AX124" s="303">
        <v>2.7409372236958514</v>
      </c>
      <c r="AY124" s="303">
        <v>0.98485863593728618</v>
      </c>
      <c r="AZ124" s="303">
        <v>-6.3861203396087109</v>
      </c>
      <c r="BA124" s="303">
        <v>-0.14743407995463575</v>
      </c>
      <c r="BB124" s="303">
        <v>1.6581280159860536</v>
      </c>
    </row>
    <row r="125" spans="1:54" x14ac:dyDescent="0.25">
      <c r="A125" s="448"/>
      <c r="B125" s="313">
        <v>2024</v>
      </c>
      <c r="C125" s="313" t="s">
        <v>104</v>
      </c>
      <c r="D125" s="323">
        <v>2783</v>
      </c>
      <c r="E125" s="323">
        <v>1556</v>
      </c>
      <c r="F125" s="323">
        <v>4339</v>
      </c>
      <c r="G125" s="323">
        <v>1108</v>
      </c>
      <c r="H125" s="323">
        <v>235</v>
      </c>
      <c r="I125" s="323">
        <v>1343</v>
      </c>
      <c r="J125" s="324">
        <f t="shared" si="1"/>
        <v>5682</v>
      </c>
      <c r="K125" s="174"/>
      <c r="L125" s="448"/>
      <c r="M125" s="313">
        <v>2024</v>
      </c>
      <c r="N125" s="313" t="s">
        <v>104</v>
      </c>
      <c r="O125" s="312">
        <v>-8.1214922416639155</v>
      </c>
      <c r="P125" s="312">
        <v>6.5023956194387438</v>
      </c>
      <c r="Q125" s="312">
        <v>-3.3630289532294029</v>
      </c>
      <c r="R125" s="312">
        <v>-7.3578595317725757</v>
      </c>
      <c r="S125" s="312">
        <v>-14.233576642335763</v>
      </c>
      <c r="T125" s="312">
        <v>-8.6394557823129219</v>
      </c>
      <c r="U125" s="312">
        <v>-4.6644295302013461</v>
      </c>
      <c r="V125" s="174"/>
      <c r="W125" s="448"/>
      <c r="X125" s="313">
        <v>2024</v>
      </c>
      <c r="Y125" s="313" t="s">
        <v>104</v>
      </c>
      <c r="Z125" s="312">
        <v>-0.97310126582278422</v>
      </c>
      <c r="AA125" s="312">
        <v>3.3170391061452618</v>
      </c>
      <c r="AB125" s="312">
        <v>-0.53652643547470269</v>
      </c>
      <c r="AC125" s="312">
        <v>-0.5967315386180233</v>
      </c>
      <c r="AD125" s="312">
        <v>-2.3367285799880189</v>
      </c>
      <c r="AE125" s="312">
        <v>-0.77363547758284601</v>
      </c>
      <c r="AF125" s="312">
        <v>-0.62387791741472332</v>
      </c>
      <c r="AG125" s="174"/>
      <c r="AH125" s="448"/>
      <c r="AI125" s="313">
        <v>2024</v>
      </c>
      <c r="AJ125" s="313" t="s">
        <v>104</v>
      </c>
      <c r="AK125" s="312">
        <v>3.4188034188034351</v>
      </c>
      <c r="AL125" s="312">
        <v>-45.632424877707898</v>
      </c>
      <c r="AM125" s="312">
        <v>-21.862056546011161</v>
      </c>
      <c r="AN125" s="312">
        <v>-27.391874180865003</v>
      </c>
      <c r="AO125" s="312">
        <v>-73.019517795637199</v>
      </c>
      <c r="AP125" s="312">
        <v>-43.971631205673759</v>
      </c>
      <c r="AQ125" s="312">
        <v>-28.528301886792448</v>
      </c>
      <c r="AR125" s="174"/>
      <c r="AS125" s="448"/>
      <c r="AT125" s="313">
        <v>2024</v>
      </c>
      <c r="AU125" s="313" t="s">
        <v>104</v>
      </c>
      <c r="AV125" s="312">
        <v>0.33101860180620896</v>
      </c>
      <c r="AW125" s="312">
        <v>-23.599566317311169</v>
      </c>
      <c r="AX125" s="312">
        <v>-3.6426921115011863</v>
      </c>
      <c r="AY125" s="312">
        <v>-2.5265957446808498</v>
      </c>
      <c r="AZ125" s="312">
        <v>-21.788283658787254</v>
      </c>
      <c r="BA125" s="312">
        <v>-5.4154035862919399</v>
      </c>
      <c r="BB125" s="312">
        <v>-4.2962682326198163</v>
      </c>
    </row>
    <row r="126" spans="1:54" x14ac:dyDescent="0.25">
      <c r="A126" s="448"/>
      <c r="B126" s="300">
        <v>2024</v>
      </c>
      <c r="C126" s="301" t="s">
        <v>105</v>
      </c>
      <c r="D126" s="318">
        <v>4882</v>
      </c>
      <c r="E126" s="318">
        <v>3309</v>
      </c>
      <c r="F126" s="318">
        <v>8191</v>
      </c>
      <c r="G126" s="318">
        <v>770</v>
      </c>
      <c r="H126" s="318">
        <v>399</v>
      </c>
      <c r="I126" s="318">
        <v>1169</v>
      </c>
      <c r="J126" s="319">
        <f t="shared" si="1"/>
        <v>9360</v>
      </c>
      <c r="K126" s="174"/>
      <c r="L126" s="448"/>
      <c r="M126" s="300">
        <v>2024</v>
      </c>
      <c r="N126" s="301" t="s">
        <v>105</v>
      </c>
      <c r="O126" s="303">
        <v>75.422206252245786</v>
      </c>
      <c r="P126" s="303">
        <v>112.66066838046274</v>
      </c>
      <c r="Q126" s="303">
        <v>88.776215717907348</v>
      </c>
      <c r="R126" s="303">
        <v>-30.505415162454881</v>
      </c>
      <c r="S126" s="303">
        <v>69.787234042553195</v>
      </c>
      <c r="T126" s="303">
        <v>-12.956068503350707</v>
      </c>
      <c r="U126" s="303">
        <v>64.730728616684274</v>
      </c>
      <c r="V126" s="174"/>
      <c r="W126" s="448"/>
      <c r="X126" s="300">
        <v>2024</v>
      </c>
      <c r="Y126" s="301" t="s">
        <v>105</v>
      </c>
      <c r="Z126" s="303">
        <v>7.6866737466583723</v>
      </c>
      <c r="AA126" s="303">
        <v>58.297306285334223</v>
      </c>
      <c r="AB126" s="303">
        <v>12.707000065976089</v>
      </c>
      <c r="AC126" s="303">
        <v>-2.4578243164630611</v>
      </c>
      <c r="AD126" s="303">
        <v>8.5239085239085224</v>
      </c>
      <c r="AE126" s="303">
        <v>-1.1099770349578955</v>
      </c>
      <c r="AF126" s="303">
        <v>7.9973907371167794</v>
      </c>
      <c r="AG126" s="174"/>
      <c r="AH126" s="448"/>
      <c r="AI126" s="300">
        <v>2024</v>
      </c>
      <c r="AJ126" s="301" t="s">
        <v>105</v>
      </c>
      <c r="AK126" s="303">
        <v>334.72840605520923</v>
      </c>
      <c r="AL126" s="303">
        <v>49.390519187358905</v>
      </c>
      <c r="AM126" s="303">
        <v>145.38645895745955</v>
      </c>
      <c r="AN126" s="303">
        <v>34.615384615384613</v>
      </c>
      <c r="AO126" s="303">
        <v>13.03116147308782</v>
      </c>
      <c r="AP126" s="303">
        <v>26.378378378378372</v>
      </c>
      <c r="AQ126" s="303">
        <v>119.56368754398312</v>
      </c>
      <c r="AR126" s="174"/>
      <c r="AS126" s="448"/>
      <c r="AT126" s="300">
        <v>2024</v>
      </c>
      <c r="AU126" s="301" t="s">
        <v>105</v>
      </c>
      <c r="AV126" s="303">
        <v>14.323273891175132</v>
      </c>
      <c r="AW126" s="303">
        <v>24.545658514695983</v>
      </c>
      <c r="AX126" s="303">
        <v>15.807302693723338</v>
      </c>
      <c r="AY126" s="303">
        <v>1.1570151346929232</v>
      </c>
      <c r="AZ126" s="303">
        <v>1.7196261682242988</v>
      </c>
      <c r="BA126" s="303">
        <v>1.2330705478067514</v>
      </c>
      <c r="BB126" s="303">
        <v>10.095268276258201</v>
      </c>
    </row>
    <row r="127" spans="1:54" x14ac:dyDescent="0.25">
      <c r="A127" s="448"/>
      <c r="B127" s="314">
        <v>2024</v>
      </c>
      <c r="C127" s="313" t="s">
        <v>102</v>
      </c>
      <c r="D127" s="323">
        <v>4094</v>
      </c>
      <c r="E127" s="323">
        <v>748</v>
      </c>
      <c r="F127" s="323">
        <v>4842</v>
      </c>
      <c r="G127" s="323">
        <v>710</v>
      </c>
      <c r="H127" s="323">
        <v>210</v>
      </c>
      <c r="I127" s="323">
        <v>920</v>
      </c>
      <c r="J127" s="324">
        <f t="shared" si="1"/>
        <v>5762</v>
      </c>
      <c r="K127" s="174"/>
      <c r="L127" s="448"/>
      <c r="M127" s="314">
        <v>2024</v>
      </c>
      <c r="N127" s="313" t="s">
        <v>102</v>
      </c>
      <c r="O127" s="312">
        <v>-16.14092585006145</v>
      </c>
      <c r="P127" s="312">
        <v>-77.39498337866425</v>
      </c>
      <c r="Q127" s="312">
        <v>-40.886338664387743</v>
      </c>
      <c r="R127" s="312">
        <v>-7.7922077922077904</v>
      </c>
      <c r="S127" s="312">
        <v>-47.368421052631582</v>
      </c>
      <c r="T127" s="312">
        <v>-21.300256629597953</v>
      </c>
      <c r="U127" s="312">
        <v>-38.440170940170937</v>
      </c>
      <c r="V127" s="174"/>
      <c r="W127" s="448"/>
      <c r="X127" s="314">
        <v>2024</v>
      </c>
      <c r="Y127" s="313" t="s">
        <v>102</v>
      </c>
      <c r="Z127" s="312">
        <v>-3.3246139566281152</v>
      </c>
      <c r="AA127" s="312">
        <v>-48.066816816816811</v>
      </c>
      <c r="AB127" s="312">
        <v>-11.536341715466758</v>
      </c>
      <c r="AC127" s="312">
        <v>-0.41666666666666663</v>
      </c>
      <c r="AD127" s="312">
        <v>-10.540992749581671</v>
      </c>
      <c r="AE127" s="312">
        <v>-1.5377014759463967</v>
      </c>
      <c r="AF127" s="312">
        <v>-7.9561285186741237</v>
      </c>
      <c r="AG127" s="174"/>
      <c r="AH127" s="448"/>
      <c r="AI127" s="314">
        <v>2024</v>
      </c>
      <c r="AJ127" s="313" t="s">
        <v>102</v>
      </c>
      <c r="AK127" s="312">
        <v>138.5780885780886</v>
      </c>
      <c r="AL127" s="312">
        <v>-80.83034341363404</v>
      </c>
      <c r="AM127" s="312">
        <v>-13.812744749020993</v>
      </c>
      <c r="AN127" s="312">
        <v>-14.765906362545024</v>
      </c>
      <c r="AO127" s="312">
        <v>-38.953488372093027</v>
      </c>
      <c r="AP127" s="312">
        <v>-21.835174171622768</v>
      </c>
      <c r="AQ127" s="312">
        <v>-15.202354672553355</v>
      </c>
      <c r="AR127" s="174"/>
      <c r="AS127" s="448"/>
      <c r="AT127" s="314">
        <v>2024</v>
      </c>
      <c r="AU127" s="313" t="s">
        <v>102</v>
      </c>
      <c r="AV127" s="312">
        <v>8.314103908817561</v>
      </c>
      <c r="AW127" s="312">
        <v>-53.421409214092137</v>
      </c>
      <c r="AX127" s="312">
        <v>-2.2488842520141428</v>
      </c>
      <c r="AY127" s="312">
        <v>-0.72161924317981796</v>
      </c>
      <c r="AZ127" s="312">
        <v>-5.5949895615866385</v>
      </c>
      <c r="BA127" s="312">
        <v>-1.3220164609053497</v>
      </c>
      <c r="BB127" s="312">
        <v>-1.9148778408037663</v>
      </c>
    </row>
    <row r="128" spans="1:54" x14ac:dyDescent="0.25">
      <c r="A128" s="448"/>
      <c r="B128" s="300">
        <v>2024</v>
      </c>
      <c r="C128" s="301" t="s">
        <v>103</v>
      </c>
      <c r="D128" s="318">
        <v>2616</v>
      </c>
      <c r="E128" s="318">
        <v>1707</v>
      </c>
      <c r="F128" s="318">
        <v>4323</v>
      </c>
      <c r="G128" s="318">
        <v>1208</v>
      </c>
      <c r="H128" s="318">
        <v>96</v>
      </c>
      <c r="I128" s="318">
        <v>1304</v>
      </c>
      <c r="J128" s="319">
        <f t="shared" si="1"/>
        <v>5627</v>
      </c>
      <c r="K128" s="174"/>
      <c r="L128" s="448"/>
      <c r="M128" s="300">
        <v>2024</v>
      </c>
      <c r="N128" s="301" t="s">
        <v>103</v>
      </c>
      <c r="O128" s="303">
        <v>-36.101612115290671</v>
      </c>
      <c r="P128" s="303">
        <v>128.20855614973263</v>
      </c>
      <c r="Q128" s="303">
        <v>-10.718711276332087</v>
      </c>
      <c r="R128" s="303">
        <v>70.140845070422529</v>
      </c>
      <c r="S128" s="303">
        <v>-54.285714285714285</v>
      </c>
      <c r="T128" s="303">
        <v>41.739130434782624</v>
      </c>
      <c r="U128" s="303">
        <v>-2.342936480388758</v>
      </c>
      <c r="V128" s="174"/>
      <c r="W128" s="448"/>
      <c r="X128" s="300">
        <v>2024</v>
      </c>
      <c r="Y128" s="301" t="s">
        <v>103</v>
      </c>
      <c r="Z128" s="303">
        <v>-6.0768028944988046</v>
      </c>
      <c r="AA128" s="303">
        <v>39.875259875259879</v>
      </c>
      <c r="AB128" s="303">
        <v>-1.9418565495566227</v>
      </c>
      <c r="AC128" s="303">
        <v>5.1622265989426781</v>
      </c>
      <c r="AD128" s="303">
        <v>-6.3122923588039894</v>
      </c>
      <c r="AE128" s="303">
        <v>3.3528333187811068</v>
      </c>
      <c r="AF128" s="303">
        <v>-0.35358826610790955</v>
      </c>
      <c r="AG128" s="174"/>
      <c r="AH128" s="448"/>
      <c r="AI128" s="300">
        <v>2024</v>
      </c>
      <c r="AJ128" s="301" t="s">
        <v>103</v>
      </c>
      <c r="AK128" s="303">
        <v>-13.634862991086166</v>
      </c>
      <c r="AL128" s="303">
        <v>16.837782340862418</v>
      </c>
      <c r="AM128" s="303">
        <v>-3.7193763919821947</v>
      </c>
      <c r="AN128" s="303">
        <v>1.0033444816053532</v>
      </c>
      <c r="AO128" s="303">
        <v>-64.963503649635044</v>
      </c>
      <c r="AP128" s="303">
        <v>-11.292517006802711</v>
      </c>
      <c r="AQ128" s="303">
        <v>-5.5872483221476585</v>
      </c>
      <c r="AR128" s="174"/>
      <c r="AS128" s="448"/>
      <c r="AT128" s="300">
        <v>2024</v>
      </c>
      <c r="AU128" s="301" t="s">
        <v>103</v>
      </c>
      <c r="AV128" s="303">
        <v>-1.6337025316455702</v>
      </c>
      <c r="AW128" s="303">
        <v>8.5893854748603413</v>
      </c>
      <c r="AX128" s="303">
        <v>-0.59337691870380915</v>
      </c>
      <c r="AY128" s="303">
        <v>8.1372482538821414E-2</v>
      </c>
      <c r="AZ128" s="303">
        <v>-10.665068903535051</v>
      </c>
      <c r="BA128" s="303">
        <v>-1.0112085769980528</v>
      </c>
      <c r="BB128" s="303">
        <v>-0.74730700179533271</v>
      </c>
    </row>
    <row r="129" spans="1:54" x14ac:dyDescent="0.25">
      <c r="A129" s="448"/>
      <c r="B129" s="313">
        <v>2025</v>
      </c>
      <c r="C129" s="313" t="s">
        <v>104</v>
      </c>
      <c r="D129" s="323">
        <v>1739</v>
      </c>
      <c r="E129" s="323">
        <v>614</v>
      </c>
      <c r="F129" s="323">
        <v>2353</v>
      </c>
      <c r="G129" s="323">
        <v>1731</v>
      </c>
      <c r="H129" s="323">
        <v>139</v>
      </c>
      <c r="I129" s="323">
        <v>1870</v>
      </c>
      <c r="J129" s="324">
        <f t="shared" si="1"/>
        <v>4223</v>
      </c>
      <c r="K129" s="174"/>
      <c r="L129" s="448"/>
      <c r="M129" s="313">
        <v>2025</v>
      </c>
      <c r="N129" s="313" t="s">
        <v>104</v>
      </c>
      <c r="O129" s="312">
        <v>-33.524464831804281</v>
      </c>
      <c r="P129" s="312">
        <v>-64.030462800234318</v>
      </c>
      <c r="Q129" s="312">
        <v>-45.570205875549384</v>
      </c>
      <c r="R129" s="312">
        <v>43.294701986754944</v>
      </c>
      <c r="S129" s="312">
        <v>44.791666666666686</v>
      </c>
      <c r="T129" s="312">
        <v>43.404907975460134</v>
      </c>
      <c r="U129" s="312">
        <v>-24.95112848764883</v>
      </c>
      <c r="V129" s="174"/>
      <c r="W129" s="448"/>
      <c r="X129" s="313">
        <v>2025</v>
      </c>
      <c r="Y129" s="313" t="s">
        <v>104</v>
      </c>
      <c r="Z129" s="312">
        <v>-3.9012455516014373</v>
      </c>
      <c r="AA129" s="312">
        <v>-29.668838219326815</v>
      </c>
      <c r="AB129" s="312">
        <v>-7.5294297508026471</v>
      </c>
      <c r="AC129" s="312">
        <v>3.586121777290177</v>
      </c>
      <c r="AD129" s="312">
        <v>2.825229960578179</v>
      </c>
      <c r="AE129" s="312">
        <v>3.5142183037377381</v>
      </c>
      <c r="AF129" s="312">
        <v>-3.3215046132008528</v>
      </c>
      <c r="AG129" s="174"/>
      <c r="AH129" s="448"/>
      <c r="AI129" s="313">
        <v>2025</v>
      </c>
      <c r="AJ129" s="313" t="s">
        <v>104</v>
      </c>
      <c r="AK129" s="312">
        <v>-37.51347466762487</v>
      </c>
      <c r="AL129" s="312">
        <v>-60.539845758354751</v>
      </c>
      <c r="AM129" s="312">
        <v>-45.770914957363452</v>
      </c>
      <c r="AN129" s="312">
        <v>56.227436823104682</v>
      </c>
      <c r="AO129" s="312">
        <v>-40.851063829787236</v>
      </c>
      <c r="AP129" s="312">
        <v>39.240506329113941</v>
      </c>
      <c r="AQ129" s="312">
        <v>-25.67757831749384</v>
      </c>
      <c r="AR129" s="174"/>
      <c r="AS129" s="448"/>
      <c r="AT129" s="313">
        <v>2025</v>
      </c>
      <c r="AU129" s="313" t="s">
        <v>104</v>
      </c>
      <c r="AV129" s="312">
        <v>-3.8231955176328425</v>
      </c>
      <c r="AW129" s="312">
        <v>-31.32690389092118</v>
      </c>
      <c r="AX129" s="312">
        <v>-6.5514283829253799</v>
      </c>
      <c r="AY129" s="312">
        <v>4.530250145433401</v>
      </c>
      <c r="AZ129" s="312">
        <v>-4.9896049896049899</v>
      </c>
      <c r="BA129" s="312">
        <v>3.3618269966828271</v>
      </c>
      <c r="BB129" s="312">
        <v>-3.1724287888671463</v>
      </c>
    </row>
    <row r="130" spans="1:54" x14ac:dyDescent="0.25">
      <c r="A130" s="448"/>
      <c r="B130" s="300">
        <v>2025</v>
      </c>
      <c r="C130" s="301" t="s">
        <v>105</v>
      </c>
      <c r="D130" s="318">
        <v>1899</v>
      </c>
      <c r="E130" s="318">
        <v>109</v>
      </c>
      <c r="F130" s="318">
        <v>2008</v>
      </c>
      <c r="G130" s="318">
        <v>673</v>
      </c>
      <c r="H130" s="318">
        <v>222</v>
      </c>
      <c r="I130" s="318">
        <v>895</v>
      </c>
      <c r="J130" s="319">
        <f t="shared" si="1"/>
        <v>2903</v>
      </c>
      <c r="K130" s="174"/>
      <c r="L130" s="448"/>
      <c r="M130" s="300">
        <v>2025</v>
      </c>
      <c r="N130" s="301" t="s">
        <v>105</v>
      </c>
      <c r="O130" s="303">
        <v>9.200690051753881</v>
      </c>
      <c r="P130" s="303">
        <v>-82.247557003257327</v>
      </c>
      <c r="Q130" s="303">
        <v>-14.662133446663844</v>
      </c>
      <c r="R130" s="303">
        <v>-61.120739456961296</v>
      </c>
      <c r="S130" s="303">
        <v>59.712230215827333</v>
      </c>
      <c r="T130" s="303">
        <v>-52.139037433155075</v>
      </c>
      <c r="U130" s="303">
        <v>-31.257399952640313</v>
      </c>
      <c r="V130" s="174"/>
      <c r="W130" s="448"/>
      <c r="X130" s="300">
        <v>2025</v>
      </c>
      <c r="Y130" s="301" t="s">
        <v>105</v>
      </c>
      <c r="Z130" s="303">
        <v>0.68308927122913476</v>
      </c>
      <c r="AA130" s="303">
        <v>-22.737505628095455</v>
      </c>
      <c r="AB130" s="303">
        <v>-1.345343940102947</v>
      </c>
      <c r="AC130" s="303">
        <v>-8.0523631935459488</v>
      </c>
      <c r="AD130" s="303">
        <v>5.4930509596293833</v>
      </c>
      <c r="AE130" s="303">
        <v>-6.655290102389074</v>
      </c>
      <c r="AF130" s="303">
        <v>-3.27592197349481</v>
      </c>
      <c r="AG130" s="174"/>
      <c r="AH130" s="448"/>
      <c r="AI130" s="300">
        <v>2025</v>
      </c>
      <c r="AJ130" s="301" t="s">
        <v>105</v>
      </c>
      <c r="AK130" s="303">
        <v>-61.102007374027039</v>
      </c>
      <c r="AL130" s="303">
        <v>-96.705953460259892</v>
      </c>
      <c r="AM130" s="303">
        <v>-75.485288731534609</v>
      </c>
      <c r="AN130" s="303">
        <v>-12.597402597402592</v>
      </c>
      <c r="AO130" s="303">
        <v>-44.360902255639104</v>
      </c>
      <c r="AP130" s="303">
        <v>-23.438836612489311</v>
      </c>
      <c r="AQ130" s="303">
        <v>-68.985042735042725</v>
      </c>
      <c r="AR130" s="174"/>
      <c r="AS130" s="448"/>
      <c r="AT130" s="300">
        <v>2025</v>
      </c>
      <c r="AU130" s="301" t="s">
        <v>105</v>
      </c>
      <c r="AV130" s="303">
        <v>-12.585435828200174</v>
      </c>
      <c r="AW130" s="303">
        <v>-60.060060060060053</v>
      </c>
      <c r="AX130" s="303">
        <v>-21.298656562177069</v>
      </c>
      <c r="AY130" s="303">
        <v>-0.67361111111111094</v>
      </c>
      <c r="AZ130" s="303">
        <v>-9.8717233686558714</v>
      </c>
      <c r="BA130" s="303">
        <v>-1.6920891743345914</v>
      </c>
      <c r="BB130" s="303">
        <v>-14.27813280852663</v>
      </c>
    </row>
    <row r="131" spans="1:54" x14ac:dyDescent="0.25">
      <c r="A131" s="448"/>
      <c r="B131" s="314">
        <v>2025</v>
      </c>
      <c r="C131" s="313" t="s">
        <v>102</v>
      </c>
      <c r="D131" s="323">
        <v>2877</v>
      </c>
      <c r="E131" s="323">
        <v>425</v>
      </c>
      <c r="F131" s="323">
        <v>3302</v>
      </c>
      <c r="G131" s="323">
        <v>1993</v>
      </c>
      <c r="H131" s="323">
        <v>201</v>
      </c>
      <c r="I131" s="323">
        <v>2194</v>
      </c>
      <c r="J131" s="324">
        <f t="shared" si="1"/>
        <v>5496</v>
      </c>
      <c r="K131" s="174"/>
      <c r="L131" s="448"/>
      <c r="M131" s="314">
        <v>2025</v>
      </c>
      <c r="N131" s="313" t="s">
        <v>102</v>
      </c>
      <c r="O131" s="312">
        <v>51.500789889415501</v>
      </c>
      <c r="P131" s="312">
        <v>289.90825688073392</v>
      </c>
      <c r="Q131" s="312">
        <v>64.442231075697208</v>
      </c>
      <c r="R131" s="312">
        <v>196.13670133729568</v>
      </c>
      <c r="S131" s="312">
        <v>-9.4594594594594668</v>
      </c>
      <c r="T131" s="312">
        <v>145.13966480446931</v>
      </c>
      <c r="U131" s="312">
        <v>89.321391663796078</v>
      </c>
      <c r="V131" s="174"/>
      <c r="W131" s="448"/>
      <c r="X131" s="314">
        <v>2025</v>
      </c>
      <c r="Y131" s="313" t="s">
        <v>102</v>
      </c>
      <c r="Z131" s="312">
        <v>4.2679467597643459</v>
      </c>
      <c r="AA131" s="312">
        <v>19.059107358262938</v>
      </c>
      <c r="AB131" s="312">
        <v>5.2659422943881511</v>
      </c>
      <c r="AC131" s="312">
        <v>9.8906039262700407</v>
      </c>
      <c r="AD131" s="312">
        <v>-1.1217948717948718</v>
      </c>
      <c r="AE131" s="312">
        <v>8.5359442765146571</v>
      </c>
      <c r="AF131" s="312">
        <v>6.5165489683596691</v>
      </c>
      <c r="AG131" s="174"/>
      <c r="AH131" s="448"/>
      <c r="AI131" s="314">
        <v>2025</v>
      </c>
      <c r="AJ131" s="313" t="s">
        <v>102</v>
      </c>
      <c r="AK131" s="312">
        <v>-29.726428920371276</v>
      </c>
      <c r="AL131" s="312">
        <v>-43.18181818181818</v>
      </c>
      <c r="AM131" s="312">
        <v>-31.805039239983472</v>
      </c>
      <c r="AN131" s="312">
        <v>180.7042253521127</v>
      </c>
      <c r="AO131" s="312">
        <v>-4.2857142857142776</v>
      </c>
      <c r="AP131" s="312">
        <v>138.47826086956522</v>
      </c>
      <c r="AQ131" s="312">
        <v>-4.6164526206178351</v>
      </c>
      <c r="AR131" s="174"/>
      <c r="AS131" s="448"/>
      <c r="AT131" s="314">
        <v>2025</v>
      </c>
      <c r="AU131" s="313" t="s">
        <v>102</v>
      </c>
      <c r="AV131" s="312">
        <v>-5.003700353589343</v>
      </c>
      <c r="AW131" s="312">
        <v>-13.430353430353435</v>
      </c>
      <c r="AX131" s="312">
        <v>-5.7619635574512627</v>
      </c>
      <c r="AY131" s="312">
        <v>13.299471338239865</v>
      </c>
      <c r="AZ131" s="312">
        <v>-0.49833887043189423</v>
      </c>
      <c r="BA131" s="312">
        <v>11.123723041997732</v>
      </c>
      <c r="BB131" s="312">
        <v>-0.69669984284965913</v>
      </c>
    </row>
    <row r="132" spans="1:54" x14ac:dyDescent="0.25">
      <c r="A132" s="448"/>
      <c r="B132" s="300">
        <v>2025</v>
      </c>
      <c r="C132" s="309" t="s">
        <v>103</v>
      </c>
      <c r="D132" s="318">
        <v>3566</v>
      </c>
      <c r="E132" s="318">
        <v>640</v>
      </c>
      <c r="F132" s="318">
        <v>4206</v>
      </c>
      <c r="G132" s="318">
        <v>1231</v>
      </c>
      <c r="H132" s="318">
        <v>151</v>
      </c>
      <c r="I132" s="318">
        <v>1382</v>
      </c>
      <c r="J132" s="319">
        <f t="shared" si="1"/>
        <v>5588</v>
      </c>
      <c r="K132" s="174"/>
      <c r="L132" s="448"/>
      <c r="M132" s="300">
        <v>2025</v>
      </c>
      <c r="N132" s="309" t="s">
        <v>103</v>
      </c>
      <c r="O132" s="303">
        <v>23.94855752519986</v>
      </c>
      <c r="P132" s="303">
        <v>50.588235294117652</v>
      </c>
      <c r="Q132" s="303">
        <v>27.377347062386434</v>
      </c>
      <c r="R132" s="303">
        <v>-38.23381836427496</v>
      </c>
      <c r="S132" s="303">
        <v>-24.875621890547265</v>
      </c>
      <c r="T132" s="303">
        <v>-37.010027347310846</v>
      </c>
      <c r="U132" s="303">
        <v>1.6739446870451218</v>
      </c>
      <c r="V132" s="174"/>
      <c r="W132" s="448"/>
      <c r="X132" s="300">
        <v>2025</v>
      </c>
      <c r="Y132" s="309" t="s">
        <v>103</v>
      </c>
      <c r="Z132" s="303">
        <v>3.2321621241262837</v>
      </c>
      <c r="AA132" s="303">
        <v>12.15375918598078</v>
      </c>
      <c r="AB132" s="303">
        <v>3.9157931213722597</v>
      </c>
      <c r="AC132" s="303">
        <v>-4.5235975066785246</v>
      </c>
      <c r="AD132" s="303">
        <v>-2.9620853080568721</v>
      </c>
      <c r="AE132" s="303">
        <v>-4.3813737657152174</v>
      </c>
      <c r="AF132" s="303">
        <v>0.2210528844998679</v>
      </c>
      <c r="AG132" s="174"/>
      <c r="AH132" s="448"/>
      <c r="AI132" s="300">
        <v>2025</v>
      </c>
      <c r="AJ132" s="309" t="s">
        <v>103</v>
      </c>
      <c r="AK132" s="303">
        <v>36.314984709480115</v>
      </c>
      <c r="AL132" s="303">
        <v>-62.507322788517868</v>
      </c>
      <c r="AM132" s="303">
        <v>-2.7064538514920145</v>
      </c>
      <c r="AN132" s="303">
        <v>1.9039735099337634</v>
      </c>
      <c r="AO132" s="303">
        <v>57.291666666666686</v>
      </c>
      <c r="AP132" s="303">
        <v>5.9815950920245342</v>
      </c>
      <c r="AQ132" s="303">
        <v>-0.69308690243468618</v>
      </c>
      <c r="AR132" s="174"/>
      <c r="AS132" s="448"/>
      <c r="AT132" s="300">
        <v>2025</v>
      </c>
      <c r="AU132" s="309" t="s">
        <v>103</v>
      </c>
      <c r="AV132" s="303">
        <v>4.2259786476868317</v>
      </c>
      <c r="AW132" s="303">
        <v>-28.963083604777413</v>
      </c>
      <c r="AX132" s="303">
        <v>-0.44717933037761809</v>
      </c>
      <c r="AY132" s="303">
        <v>0.15770707624794303</v>
      </c>
      <c r="AZ132" s="303">
        <v>3.6136662286465198</v>
      </c>
      <c r="BA132" s="303">
        <v>0.48429156835961751</v>
      </c>
      <c r="BB132" s="303">
        <v>-9.2264017033357001E-2</v>
      </c>
    </row>
    <row r="133" spans="1:54" x14ac:dyDescent="0.25">
      <c r="A133" s="448"/>
      <c r="B133" s="315">
        <v>2026</v>
      </c>
      <c r="C133" s="315" t="s">
        <v>104</v>
      </c>
      <c r="D133" s="323">
        <v>1285</v>
      </c>
      <c r="E133" s="323">
        <v>1373</v>
      </c>
      <c r="F133" s="323">
        <v>2658</v>
      </c>
      <c r="G133" s="323">
        <v>782</v>
      </c>
      <c r="H133" s="323">
        <v>287</v>
      </c>
      <c r="I133" s="323">
        <v>1069</v>
      </c>
      <c r="J133" s="324">
        <f t="shared" si="1"/>
        <v>3727</v>
      </c>
      <c r="K133" s="174"/>
      <c r="L133" s="448"/>
      <c r="M133" s="315">
        <v>2026</v>
      </c>
      <c r="N133" s="315" t="s">
        <v>104</v>
      </c>
      <c r="O133" s="312">
        <v>-63.965227145260798</v>
      </c>
      <c r="P133" s="312">
        <v>114.53125000000003</v>
      </c>
      <c r="Q133" s="312">
        <v>-36.804564907275314</v>
      </c>
      <c r="R133" s="312">
        <v>-36.474411047928513</v>
      </c>
      <c r="S133" s="312">
        <v>90.066225165562912</v>
      </c>
      <c r="T133" s="312">
        <v>-22.648335745296663</v>
      </c>
      <c r="U133" s="312">
        <v>-33.303507516105952</v>
      </c>
      <c r="V133" s="174"/>
      <c r="W133" s="448"/>
      <c r="X133" s="315">
        <v>2026</v>
      </c>
      <c r="Y133" s="315" t="s">
        <v>104</v>
      </c>
      <c r="Z133" s="312">
        <v>-12.381934643361218</v>
      </c>
      <c r="AA133" s="312">
        <v>33.424532603739173</v>
      </c>
      <c r="AB133" s="312">
        <v>-7.5090953189425163</v>
      </c>
      <c r="AC133" s="312">
        <v>-2.7222020128531597</v>
      </c>
      <c r="AD133" s="312">
        <v>7.1166928309785424</v>
      </c>
      <c r="AE133" s="312">
        <v>-1.700624830209182</v>
      </c>
      <c r="AF133" s="312">
        <v>-4.7693490517684012</v>
      </c>
      <c r="AG133" s="174"/>
      <c r="AH133" s="448"/>
      <c r="AI133" s="315">
        <v>2026</v>
      </c>
      <c r="AJ133" s="315" t="s">
        <v>104</v>
      </c>
      <c r="AK133" s="312">
        <v>-26.106958021851639</v>
      </c>
      <c r="AL133" s="312">
        <v>123.61563517915309</v>
      </c>
      <c r="AM133" s="312">
        <v>12.962175945601359</v>
      </c>
      <c r="AN133" s="312">
        <v>-54.823801270941651</v>
      </c>
      <c r="AO133" s="312">
        <v>106.4748201438849</v>
      </c>
      <c r="AP133" s="312">
        <v>-42.834224598930483</v>
      </c>
      <c r="AQ133" s="312">
        <v>-11.745204830689076</v>
      </c>
      <c r="AR133" s="174"/>
      <c r="AS133" s="448"/>
      <c r="AT133" s="315">
        <v>2026</v>
      </c>
      <c r="AU133" s="315" t="s">
        <v>104</v>
      </c>
      <c r="AV133" s="312">
        <v>-1.938265807112667</v>
      </c>
      <c r="AW133" s="312">
        <v>34.173795587573153</v>
      </c>
      <c r="AX133" s="312">
        <v>1.1893620340040554</v>
      </c>
      <c r="AY133" s="312">
        <v>-7.2227719004490538</v>
      </c>
      <c r="AZ133" s="312">
        <v>9.7948378557246851</v>
      </c>
      <c r="BA133" s="312">
        <v>-5.4675767918088756</v>
      </c>
      <c r="BB133" s="312">
        <v>-1.2309524991313834</v>
      </c>
    </row>
    <row r="134" spans="1:54" x14ac:dyDescent="0.25">
      <c r="A134" s="449"/>
      <c r="B134" s="305">
        <v>2026</v>
      </c>
      <c r="C134" s="306" t="s">
        <v>105</v>
      </c>
      <c r="D134" s="320">
        <v>2781</v>
      </c>
      <c r="E134" s="320">
        <v>413</v>
      </c>
      <c r="F134" s="320">
        <v>3194</v>
      </c>
      <c r="G134" s="320">
        <v>778</v>
      </c>
      <c r="H134" s="320">
        <v>203</v>
      </c>
      <c r="I134" s="320">
        <v>981</v>
      </c>
      <c r="J134" s="321">
        <f t="shared" si="1"/>
        <v>4175</v>
      </c>
      <c r="K134" s="174"/>
      <c r="L134" s="449"/>
      <c r="M134" s="305">
        <v>2026</v>
      </c>
      <c r="N134" s="306" t="s">
        <v>105</v>
      </c>
      <c r="O134" s="308">
        <v>116.420233463035</v>
      </c>
      <c r="P134" s="308">
        <v>-69.919883466860881</v>
      </c>
      <c r="Q134" s="308">
        <v>20.165537998495125</v>
      </c>
      <c r="R134" s="308">
        <v>-0.51150895140665398</v>
      </c>
      <c r="S134" s="308">
        <v>-29.268292682926827</v>
      </c>
      <c r="T134" s="308">
        <v>-8.2319925163704397</v>
      </c>
      <c r="U134" s="308">
        <v>12.020391735980681</v>
      </c>
      <c r="V134" s="174"/>
      <c r="W134" s="449"/>
      <c r="X134" s="305">
        <v>2026</v>
      </c>
      <c r="Y134" s="306" t="s">
        <v>105</v>
      </c>
      <c r="Z134" s="308">
        <v>7.4568836606519735</v>
      </c>
      <c r="AA134" s="308">
        <v>-33.910279053338051</v>
      </c>
      <c r="AB134" s="308">
        <v>2.3413270432009772</v>
      </c>
      <c r="AC134" s="308">
        <v>-2.7797081306462839E-2</v>
      </c>
      <c r="AD134" s="308">
        <v>-4.5726728361458999</v>
      </c>
      <c r="AE134" s="308">
        <v>-0.54230603315461912</v>
      </c>
      <c r="AF134" s="308">
        <v>1.1451942740286296</v>
      </c>
      <c r="AG134" s="174"/>
      <c r="AH134" s="449"/>
      <c r="AI134" s="305">
        <v>2026</v>
      </c>
      <c r="AJ134" s="306" t="s">
        <v>105</v>
      </c>
      <c r="AK134" s="308">
        <v>46.445497630331744</v>
      </c>
      <c r="AL134" s="308">
        <v>278.89908256880733</v>
      </c>
      <c r="AM134" s="308">
        <v>59.063745019920304</v>
      </c>
      <c r="AN134" s="308">
        <v>15.601783060921235</v>
      </c>
      <c r="AO134" s="308">
        <v>-8.5585585585585591</v>
      </c>
      <c r="AP134" s="308">
        <v>9.6089385474860336</v>
      </c>
      <c r="AQ134" s="308">
        <v>43.816741302101263</v>
      </c>
      <c r="AR134" s="174"/>
      <c r="AS134" s="449"/>
      <c r="AT134" s="305">
        <v>2026</v>
      </c>
      <c r="AU134" s="306" t="s">
        <v>105</v>
      </c>
      <c r="AV134" s="308">
        <v>3.8490072005236722</v>
      </c>
      <c r="AW134" s="308">
        <v>18.335343787696011</v>
      </c>
      <c r="AX134" s="308">
        <v>4.8264355186586991</v>
      </c>
      <c r="AY134" s="308">
        <v>0.78675258504420742</v>
      </c>
      <c r="AZ134" s="308">
        <v>-1.0149572649572691</v>
      </c>
      <c r="BA134" s="308">
        <v>0.56512025233276364</v>
      </c>
      <c r="BB134" s="308">
        <v>3.1967027719836123</v>
      </c>
    </row>
    <row r="135" spans="1:54" ht="15" customHeight="1" x14ac:dyDescent="0.25">
      <c r="A135" s="447" t="s">
        <v>265</v>
      </c>
      <c r="B135" s="313">
        <v>2020</v>
      </c>
      <c r="C135" s="313" t="s">
        <v>102</v>
      </c>
      <c r="D135" s="323">
        <v>3508</v>
      </c>
      <c r="E135" s="323">
        <v>385</v>
      </c>
      <c r="F135" s="323">
        <v>3893</v>
      </c>
      <c r="G135" s="323">
        <v>284</v>
      </c>
      <c r="H135" s="323">
        <v>86</v>
      </c>
      <c r="I135" s="323">
        <v>370</v>
      </c>
      <c r="J135" s="324">
        <f t="shared" si="1"/>
        <v>4263</v>
      </c>
      <c r="L135" s="447" t="s">
        <v>265</v>
      </c>
      <c r="M135" s="313">
        <v>2020</v>
      </c>
      <c r="N135" s="313" t="s">
        <v>102</v>
      </c>
      <c r="O135" s="312"/>
      <c r="P135" s="312"/>
      <c r="Q135" s="312"/>
      <c r="R135" s="312"/>
      <c r="S135" s="312"/>
      <c r="T135" s="312"/>
      <c r="U135" s="312"/>
      <c r="W135" s="447" t="s">
        <v>265</v>
      </c>
      <c r="X135" s="313">
        <v>2020</v>
      </c>
      <c r="Y135" s="313" t="s">
        <v>102</v>
      </c>
      <c r="Z135" s="312"/>
      <c r="AA135" s="312"/>
      <c r="AB135" s="312"/>
      <c r="AC135" s="312"/>
      <c r="AD135" s="312"/>
      <c r="AE135" s="312"/>
      <c r="AF135" s="312"/>
      <c r="AH135" s="447" t="s">
        <v>265</v>
      </c>
      <c r="AI135" s="313">
        <v>2020</v>
      </c>
      <c r="AJ135" s="313" t="s">
        <v>102</v>
      </c>
      <c r="AK135" s="312"/>
      <c r="AL135" s="312"/>
      <c r="AM135" s="312"/>
      <c r="AN135" s="312"/>
      <c r="AO135" s="312"/>
      <c r="AP135" s="312"/>
      <c r="AQ135" s="312"/>
      <c r="AS135" s="447" t="s">
        <v>265</v>
      </c>
      <c r="AT135" s="313">
        <v>2020</v>
      </c>
      <c r="AU135" s="313" t="s">
        <v>102</v>
      </c>
      <c r="AV135" s="312"/>
      <c r="AW135" s="312"/>
      <c r="AX135" s="312"/>
      <c r="AY135" s="312"/>
      <c r="AZ135" s="312"/>
      <c r="BA135" s="312"/>
      <c r="BB135" s="312"/>
    </row>
    <row r="136" spans="1:54" x14ac:dyDescent="0.25">
      <c r="A136" s="448"/>
      <c r="B136" s="300">
        <v>2020</v>
      </c>
      <c r="C136" s="301" t="s">
        <v>103</v>
      </c>
      <c r="D136" s="318">
        <v>2935</v>
      </c>
      <c r="E136" s="318">
        <v>441</v>
      </c>
      <c r="F136" s="318">
        <v>3376</v>
      </c>
      <c r="G136" s="318">
        <v>513</v>
      </c>
      <c r="H136" s="318">
        <v>74</v>
      </c>
      <c r="I136" s="318">
        <v>587</v>
      </c>
      <c r="J136" s="319">
        <f t="shared" si="1"/>
        <v>3963</v>
      </c>
      <c r="L136" s="448"/>
      <c r="M136" s="300">
        <v>2020</v>
      </c>
      <c r="N136" s="301" t="s">
        <v>103</v>
      </c>
      <c r="O136" s="303">
        <v>-16.33409350057012</v>
      </c>
      <c r="P136" s="303">
        <v>14.545454545454547</v>
      </c>
      <c r="Q136" s="303">
        <v>-13.280246596455186</v>
      </c>
      <c r="R136" s="303">
        <v>80.633802816901408</v>
      </c>
      <c r="S136" s="303">
        <v>-13.95348837209302</v>
      </c>
      <c r="T136" s="303">
        <v>58.648648648648646</v>
      </c>
      <c r="U136" s="303">
        <v>-7.0372976776917682</v>
      </c>
      <c r="W136" s="448"/>
      <c r="X136" s="300">
        <v>2020</v>
      </c>
      <c r="Y136" s="301" t="s">
        <v>103</v>
      </c>
      <c r="Z136" s="303">
        <v>-3.1097362422663628</v>
      </c>
      <c r="AA136" s="303">
        <v>1.6577856719952644</v>
      </c>
      <c r="AB136" s="303">
        <v>-2.3711245643001271</v>
      </c>
      <c r="AC136" s="303">
        <v>1.624574347332576</v>
      </c>
      <c r="AD136" s="303">
        <v>-0.47808764940239051</v>
      </c>
      <c r="AE136" s="303">
        <v>1.3067565940021681</v>
      </c>
      <c r="AF136" s="303">
        <v>-0.78104660244727875</v>
      </c>
      <c r="AH136" s="448"/>
      <c r="AI136" s="300">
        <v>2020</v>
      </c>
      <c r="AJ136" s="301" t="s">
        <v>103</v>
      </c>
      <c r="AK136" s="303"/>
      <c r="AL136" s="303"/>
      <c r="AM136" s="303"/>
      <c r="AN136" s="303"/>
      <c r="AO136" s="303"/>
      <c r="AP136" s="303"/>
      <c r="AQ136" s="303"/>
      <c r="AS136" s="448"/>
      <c r="AT136" s="300">
        <v>2020</v>
      </c>
      <c r="AU136" s="301" t="s">
        <v>103</v>
      </c>
      <c r="AV136" s="303"/>
      <c r="AW136" s="303"/>
      <c r="AX136" s="303"/>
      <c r="AY136" s="303"/>
      <c r="AZ136" s="303"/>
      <c r="BA136" s="303"/>
      <c r="BB136" s="303"/>
    </row>
    <row r="137" spans="1:54" x14ac:dyDescent="0.25">
      <c r="A137" s="448"/>
      <c r="B137" s="313">
        <v>2021</v>
      </c>
      <c r="C137" s="313" t="s">
        <v>104</v>
      </c>
      <c r="D137" s="323">
        <v>2945</v>
      </c>
      <c r="E137" s="323">
        <v>195</v>
      </c>
      <c r="F137" s="323">
        <v>3140</v>
      </c>
      <c r="G137" s="323">
        <v>1051</v>
      </c>
      <c r="H137" s="323">
        <v>53</v>
      </c>
      <c r="I137" s="323">
        <v>1104</v>
      </c>
      <c r="J137" s="324">
        <f t="shared" si="1"/>
        <v>4244</v>
      </c>
      <c r="L137" s="448"/>
      <c r="M137" s="313">
        <v>2021</v>
      </c>
      <c r="N137" s="313" t="s">
        <v>104</v>
      </c>
      <c r="O137" s="312">
        <v>0.3407155025553692</v>
      </c>
      <c r="P137" s="312">
        <v>-55.782312925170068</v>
      </c>
      <c r="Q137" s="312">
        <v>-6.9905213270142212</v>
      </c>
      <c r="R137" s="312">
        <v>104.87329434697855</v>
      </c>
      <c r="S137" s="312">
        <v>-28.378378378378372</v>
      </c>
      <c r="T137" s="312">
        <v>88.074957410562178</v>
      </c>
      <c r="U137" s="312">
        <v>7.0905879384304882</v>
      </c>
      <c r="W137" s="448"/>
      <c r="X137" s="313">
        <v>2021</v>
      </c>
      <c r="Y137" s="313" t="s">
        <v>104</v>
      </c>
      <c r="Z137" s="312">
        <v>4.2500743763015866E-2</v>
      </c>
      <c r="AA137" s="312">
        <v>-5.2162849872773549</v>
      </c>
      <c r="AB137" s="312">
        <v>-0.83554611435652393</v>
      </c>
      <c r="AC137" s="312">
        <v>4.4316309719934077</v>
      </c>
      <c r="AD137" s="312">
        <v>-0.77405086619977803</v>
      </c>
      <c r="AE137" s="312">
        <v>3.4807782939473504</v>
      </c>
      <c r="AF137" s="312">
        <v>0.65200241310501617</v>
      </c>
      <c r="AH137" s="448"/>
      <c r="AI137" s="313">
        <v>2021</v>
      </c>
      <c r="AJ137" s="313" t="s">
        <v>104</v>
      </c>
      <c r="AK137" s="312"/>
      <c r="AL137" s="312"/>
      <c r="AM137" s="312"/>
      <c r="AN137" s="312"/>
      <c r="AO137" s="312"/>
      <c r="AP137" s="312"/>
      <c r="AQ137" s="312"/>
      <c r="AS137" s="448"/>
      <c r="AT137" s="313">
        <v>2021</v>
      </c>
      <c r="AU137" s="313" t="s">
        <v>104</v>
      </c>
      <c r="AV137" s="312"/>
      <c r="AW137" s="312"/>
      <c r="AX137" s="312"/>
      <c r="AY137" s="312"/>
      <c r="AZ137" s="312"/>
      <c r="BA137" s="312"/>
      <c r="BB137" s="312"/>
    </row>
    <row r="138" spans="1:54" x14ac:dyDescent="0.25">
      <c r="A138" s="448"/>
      <c r="B138" s="300">
        <v>2021</v>
      </c>
      <c r="C138" s="301" t="s">
        <v>105</v>
      </c>
      <c r="D138" s="318">
        <v>3026</v>
      </c>
      <c r="E138" s="318">
        <v>478</v>
      </c>
      <c r="F138" s="318">
        <v>3504</v>
      </c>
      <c r="G138" s="318">
        <v>677</v>
      </c>
      <c r="H138" s="318">
        <v>106</v>
      </c>
      <c r="I138" s="318">
        <v>783</v>
      </c>
      <c r="J138" s="319">
        <f t="shared" si="1"/>
        <v>4287</v>
      </c>
      <c r="L138" s="448"/>
      <c r="M138" s="300">
        <v>2021</v>
      </c>
      <c r="N138" s="301" t="s">
        <v>105</v>
      </c>
      <c r="O138" s="303">
        <v>2.7504244482173164</v>
      </c>
      <c r="P138" s="303">
        <v>145.12820512820514</v>
      </c>
      <c r="Q138" s="303">
        <v>11.592356687898089</v>
      </c>
      <c r="R138" s="303">
        <v>-35.585156993339666</v>
      </c>
      <c r="S138" s="303">
        <v>100</v>
      </c>
      <c r="T138" s="303">
        <v>-29.076086956521735</v>
      </c>
      <c r="U138" s="303">
        <v>1.0131950989632514</v>
      </c>
      <c r="W138" s="448"/>
      <c r="X138" s="300">
        <v>2021</v>
      </c>
      <c r="Y138" s="301" t="s">
        <v>105</v>
      </c>
      <c r="Z138" s="303">
        <v>0.36794766966475906</v>
      </c>
      <c r="AA138" s="303">
        <v>8.1042382588774302</v>
      </c>
      <c r="AB138" s="303">
        <v>1.4271151885830771</v>
      </c>
      <c r="AC138" s="303">
        <v>-2.2511135187191536</v>
      </c>
      <c r="AD138" s="303">
        <v>1.8421967327076845</v>
      </c>
      <c r="AE138" s="303">
        <v>-1.6469139602893661</v>
      </c>
      <c r="AF138" s="303">
        <v>9.5561926350646073E-2</v>
      </c>
      <c r="AH138" s="448"/>
      <c r="AI138" s="300">
        <v>2021</v>
      </c>
      <c r="AJ138" s="301" t="s">
        <v>105</v>
      </c>
      <c r="AK138" s="303"/>
      <c r="AL138" s="303"/>
      <c r="AM138" s="303"/>
      <c r="AN138" s="303"/>
      <c r="AO138" s="303"/>
      <c r="AP138" s="303"/>
      <c r="AQ138" s="303"/>
      <c r="AS138" s="448"/>
      <c r="AT138" s="300">
        <v>2021</v>
      </c>
      <c r="AU138" s="301" t="s">
        <v>105</v>
      </c>
      <c r="AV138" s="303"/>
      <c r="AW138" s="303"/>
      <c r="AX138" s="303"/>
      <c r="AY138" s="303"/>
      <c r="AZ138" s="303"/>
      <c r="BA138" s="303"/>
      <c r="BB138" s="303"/>
    </row>
    <row r="139" spans="1:54" x14ac:dyDescent="0.25">
      <c r="A139" s="448"/>
      <c r="B139" s="314">
        <v>2021</v>
      </c>
      <c r="C139" s="313" t="s">
        <v>102</v>
      </c>
      <c r="D139" s="323">
        <v>3029</v>
      </c>
      <c r="E139" s="323">
        <v>528</v>
      </c>
      <c r="F139" s="323">
        <v>3557</v>
      </c>
      <c r="G139" s="323">
        <v>1063</v>
      </c>
      <c r="H139" s="323">
        <v>55</v>
      </c>
      <c r="I139" s="323">
        <v>1118</v>
      </c>
      <c r="J139" s="324">
        <f t="shared" si="1"/>
        <v>4675</v>
      </c>
      <c r="L139" s="448"/>
      <c r="M139" s="314">
        <v>2021</v>
      </c>
      <c r="N139" s="313" t="s">
        <v>102</v>
      </c>
      <c r="O139" s="312">
        <v>9.9140779907472165E-2</v>
      </c>
      <c r="P139" s="312">
        <v>10.460251046025107</v>
      </c>
      <c r="Q139" s="312">
        <v>1.5125570776255586</v>
      </c>
      <c r="R139" s="312">
        <v>57.016248153618903</v>
      </c>
      <c r="S139" s="312">
        <v>-48.113207547169814</v>
      </c>
      <c r="T139" s="312">
        <v>42.784163473818637</v>
      </c>
      <c r="U139" s="312">
        <v>9.0506181478889687</v>
      </c>
      <c r="W139" s="448"/>
      <c r="X139" s="314">
        <v>2021</v>
      </c>
      <c r="Y139" s="313" t="s">
        <v>102</v>
      </c>
      <c r="Z139" s="312">
        <v>1.264222503160556E-2</v>
      </c>
      <c r="AA139" s="312">
        <v>1.2534469791927798</v>
      </c>
      <c r="AB139" s="312">
        <v>0.1912045889101337</v>
      </c>
      <c r="AC139" s="312">
        <v>2.4678728981522919</v>
      </c>
      <c r="AD139" s="312">
        <v>-1.8937987374675069</v>
      </c>
      <c r="AE139" s="312">
        <v>1.8272062834078764</v>
      </c>
      <c r="AF139" s="312">
        <v>0.84250754565391983</v>
      </c>
      <c r="AH139" s="448"/>
      <c r="AI139" s="314">
        <v>2021</v>
      </c>
      <c r="AJ139" s="313" t="s">
        <v>102</v>
      </c>
      <c r="AK139" s="312">
        <v>-13.654503990877998</v>
      </c>
      <c r="AL139" s="312">
        <v>37.142857142857139</v>
      </c>
      <c r="AM139" s="312">
        <v>-8.6308759311584851</v>
      </c>
      <c r="AN139" s="312">
        <v>274.2957746478873</v>
      </c>
      <c r="AO139" s="312">
        <v>-36.046511627906973</v>
      </c>
      <c r="AP139" s="312">
        <v>202.16216216216213</v>
      </c>
      <c r="AQ139" s="312">
        <v>9.6645554773633506</v>
      </c>
      <c r="AS139" s="448"/>
      <c r="AT139" s="314">
        <v>2021</v>
      </c>
      <c r="AU139" s="313" t="s">
        <v>102</v>
      </c>
      <c r="AV139" s="312">
        <v>-2.5995875393465746</v>
      </c>
      <c r="AW139" s="312">
        <v>4.2332741267021872</v>
      </c>
      <c r="AX139" s="312">
        <v>-1.5410016510731965</v>
      </c>
      <c r="AY139" s="312">
        <v>5.5263904653802483</v>
      </c>
      <c r="AZ139" s="312">
        <v>-1.2350597609561755</v>
      </c>
      <c r="BA139" s="312">
        <v>4.5043960014452598</v>
      </c>
      <c r="BB139" s="312">
        <v>1.072637334027597</v>
      </c>
    </row>
    <row r="140" spans="1:54" x14ac:dyDescent="0.25">
      <c r="A140" s="448"/>
      <c r="B140" s="300">
        <v>2021</v>
      </c>
      <c r="C140" s="301" t="s">
        <v>103</v>
      </c>
      <c r="D140" s="318">
        <v>2825</v>
      </c>
      <c r="E140" s="318">
        <v>457</v>
      </c>
      <c r="F140" s="318">
        <v>3282</v>
      </c>
      <c r="G140" s="318">
        <v>608</v>
      </c>
      <c r="H140" s="318">
        <v>53</v>
      </c>
      <c r="I140" s="318">
        <v>661</v>
      </c>
      <c r="J140" s="319">
        <f t="shared" si="1"/>
        <v>3943</v>
      </c>
      <c r="L140" s="448"/>
      <c r="M140" s="300">
        <v>2021</v>
      </c>
      <c r="N140" s="301" t="s">
        <v>103</v>
      </c>
      <c r="O140" s="303">
        <v>-6.7348960052822804</v>
      </c>
      <c r="P140" s="303">
        <v>-13.446969696969703</v>
      </c>
      <c r="Q140" s="303">
        <v>-7.7312341861118909</v>
      </c>
      <c r="R140" s="303">
        <v>-42.803386641580431</v>
      </c>
      <c r="S140" s="303">
        <v>-3.6363636363636402</v>
      </c>
      <c r="T140" s="303">
        <v>-40.876565295169939</v>
      </c>
      <c r="U140" s="303">
        <v>-15.657754010695186</v>
      </c>
      <c r="W140" s="448"/>
      <c r="X140" s="300">
        <v>2021</v>
      </c>
      <c r="Y140" s="301" t="s">
        <v>103</v>
      </c>
      <c r="Z140" s="303">
        <v>-0.90317439234958141</v>
      </c>
      <c r="AA140" s="303">
        <v>-1.9854586129753911</v>
      </c>
      <c r="AB140" s="303">
        <v>-1.0511027022894928</v>
      </c>
      <c r="AC140" s="303">
        <v>-2.4275729605719465</v>
      </c>
      <c r="AD140" s="303">
        <v>-6.5767839526471264E-2</v>
      </c>
      <c r="AE140" s="303">
        <v>-2.0978699963275802</v>
      </c>
      <c r="AF140" s="303">
        <v>-1.5266857154775058</v>
      </c>
      <c r="AH140" s="448"/>
      <c r="AI140" s="300">
        <v>2021</v>
      </c>
      <c r="AJ140" s="301" t="s">
        <v>103</v>
      </c>
      <c r="AK140" s="303">
        <v>-3.7478705281090328</v>
      </c>
      <c r="AL140" s="303">
        <v>3.6281179138321988</v>
      </c>
      <c r="AM140" s="303">
        <v>-2.7843601895734622</v>
      </c>
      <c r="AN140" s="303">
        <v>18.518518518518505</v>
      </c>
      <c r="AO140" s="303">
        <v>-28.378378378378372</v>
      </c>
      <c r="AP140" s="303">
        <v>12.606473594548561</v>
      </c>
      <c r="AQ140" s="303">
        <v>-0.504668180671203</v>
      </c>
      <c r="AS140" s="448"/>
      <c r="AT140" s="300">
        <v>2021</v>
      </c>
      <c r="AU140" s="301" t="s">
        <v>103</v>
      </c>
      <c r="AV140" s="303">
        <v>-0.46750818139317429</v>
      </c>
      <c r="AW140" s="303">
        <v>0.33927056827820301</v>
      </c>
      <c r="AX140" s="303">
        <v>-0.33280226588776773</v>
      </c>
      <c r="AY140" s="303">
        <v>0.78253706754530439</v>
      </c>
      <c r="AZ140" s="303">
        <v>-0.77405086619977936</v>
      </c>
      <c r="BA140" s="303">
        <v>0.49821584865010432</v>
      </c>
      <c r="BB140" s="303">
        <v>-4.6405865701424645E-2</v>
      </c>
    </row>
    <row r="141" spans="1:54" x14ac:dyDescent="0.25">
      <c r="A141" s="448"/>
      <c r="B141" s="313">
        <v>2022</v>
      </c>
      <c r="C141" s="313" t="s">
        <v>104</v>
      </c>
      <c r="D141" s="323">
        <v>3416</v>
      </c>
      <c r="E141" s="323">
        <v>319</v>
      </c>
      <c r="F141" s="323">
        <v>3735</v>
      </c>
      <c r="G141" s="323">
        <v>929</v>
      </c>
      <c r="H141" s="323">
        <v>167</v>
      </c>
      <c r="I141" s="323">
        <v>1096</v>
      </c>
      <c r="J141" s="324">
        <f t="shared" si="1"/>
        <v>4831</v>
      </c>
      <c r="L141" s="448"/>
      <c r="M141" s="313">
        <v>2022</v>
      </c>
      <c r="N141" s="313" t="s">
        <v>104</v>
      </c>
      <c r="O141" s="312">
        <v>20.920353982300881</v>
      </c>
      <c r="P141" s="312">
        <v>-30.19693654266959</v>
      </c>
      <c r="Q141" s="312">
        <v>13.802559414990867</v>
      </c>
      <c r="R141" s="312">
        <v>52.796052631578931</v>
      </c>
      <c r="S141" s="312">
        <v>215.09433962264148</v>
      </c>
      <c r="T141" s="312">
        <v>65.809379727685325</v>
      </c>
      <c r="U141" s="312">
        <v>22.520923154958155</v>
      </c>
      <c r="W141" s="448"/>
      <c r="X141" s="313">
        <v>2022</v>
      </c>
      <c r="Y141" s="313" t="s">
        <v>104</v>
      </c>
      <c r="Z141" s="312">
        <v>1.9631942598990151</v>
      </c>
      <c r="AA141" s="312">
        <v>-2.8930817610062896</v>
      </c>
      <c r="AB141" s="312">
        <v>1.2989619774043759</v>
      </c>
      <c r="AC141" s="312">
        <v>2.1244209133024512</v>
      </c>
      <c r="AD141" s="312">
        <v>3.6917098445596324</v>
      </c>
      <c r="AE141" s="312">
        <v>2.3903725684141111</v>
      </c>
      <c r="AF141" s="312">
        <v>1.6731986735001523</v>
      </c>
      <c r="AH141" s="448"/>
      <c r="AI141" s="313">
        <v>2022</v>
      </c>
      <c r="AJ141" s="313" t="s">
        <v>104</v>
      </c>
      <c r="AK141" s="312">
        <v>15.993208828522938</v>
      </c>
      <c r="AL141" s="312">
        <v>63.589743589743591</v>
      </c>
      <c r="AM141" s="312">
        <v>18.949044585987252</v>
      </c>
      <c r="AN141" s="312">
        <v>-11.607992388201723</v>
      </c>
      <c r="AO141" s="312">
        <v>215.09433962264148</v>
      </c>
      <c r="AP141" s="312">
        <v>-0.72463768115942173</v>
      </c>
      <c r="AQ141" s="312">
        <v>13.831291234684244</v>
      </c>
      <c r="AS141" s="448"/>
      <c r="AT141" s="313">
        <v>2022</v>
      </c>
      <c r="AU141" s="313" t="s">
        <v>104</v>
      </c>
      <c r="AV141" s="312">
        <v>2.1395475606432259</v>
      </c>
      <c r="AW141" s="312">
        <v>3.5509736540664378</v>
      </c>
      <c r="AX141" s="312">
        <v>2.3327844428761852</v>
      </c>
      <c r="AY141" s="312">
        <v>-0.73432045263031009</v>
      </c>
      <c r="AZ141" s="312">
        <v>3.9624608967674693</v>
      </c>
      <c r="BA141" s="312">
        <v>-4.1044584680108777E-2</v>
      </c>
      <c r="BB141" s="312">
        <v>1.3045314132053254</v>
      </c>
    </row>
    <row r="142" spans="1:54" x14ac:dyDescent="0.25">
      <c r="A142" s="448"/>
      <c r="B142" s="300">
        <v>2022</v>
      </c>
      <c r="C142" s="301" t="s">
        <v>105</v>
      </c>
      <c r="D142" s="318">
        <v>3424</v>
      </c>
      <c r="E142" s="318">
        <v>1055</v>
      </c>
      <c r="F142" s="318">
        <v>4479</v>
      </c>
      <c r="G142" s="318">
        <v>824</v>
      </c>
      <c r="H142" s="318">
        <v>168</v>
      </c>
      <c r="I142" s="318">
        <v>992</v>
      </c>
      <c r="J142" s="319">
        <f t="shared" si="1"/>
        <v>5471</v>
      </c>
      <c r="K142" s="174"/>
      <c r="L142" s="448"/>
      <c r="M142" s="300">
        <v>2022</v>
      </c>
      <c r="N142" s="301" t="s">
        <v>105</v>
      </c>
      <c r="O142" s="303">
        <v>0.23419203747072004</v>
      </c>
      <c r="P142" s="303">
        <v>230.72100313479626</v>
      </c>
      <c r="Q142" s="303">
        <v>19.919678714859444</v>
      </c>
      <c r="R142" s="303">
        <v>-11.30247578040904</v>
      </c>
      <c r="S142" s="303">
        <v>0.59880239520957446</v>
      </c>
      <c r="T142" s="303">
        <v>-9.4890510948905131</v>
      </c>
      <c r="U142" s="303">
        <v>13.247774787828618</v>
      </c>
      <c r="V142" s="174"/>
      <c r="W142" s="448"/>
      <c r="X142" s="300">
        <v>2022</v>
      </c>
      <c r="Y142" s="301" t="s">
        <v>105</v>
      </c>
      <c r="Z142" s="303">
        <v>2.5283650959198524E-2</v>
      </c>
      <c r="AA142" s="303">
        <v>24.484364604125084</v>
      </c>
      <c r="AB142" s="303">
        <v>2.1473720668456178</v>
      </c>
      <c r="AC142" s="303">
        <v>-0.62724014336917611</v>
      </c>
      <c r="AD142" s="303">
        <v>3.2133676092544992E-2</v>
      </c>
      <c r="AE142" s="303">
        <v>-0.5238766874874069</v>
      </c>
      <c r="AF142" s="303">
        <v>1.1743334740087013</v>
      </c>
      <c r="AG142" s="174"/>
      <c r="AH142" s="448"/>
      <c r="AI142" s="300">
        <v>2022</v>
      </c>
      <c r="AJ142" s="301" t="s">
        <v>105</v>
      </c>
      <c r="AK142" s="303">
        <v>13.152676801057495</v>
      </c>
      <c r="AL142" s="303">
        <v>120.71129707112971</v>
      </c>
      <c r="AM142" s="303">
        <v>27.825342465753437</v>
      </c>
      <c r="AN142" s="303">
        <v>21.713441654357467</v>
      </c>
      <c r="AO142" s="303">
        <v>58.490566037735846</v>
      </c>
      <c r="AP142" s="303">
        <v>26.692209450830148</v>
      </c>
      <c r="AQ142" s="303">
        <v>27.618381152320978</v>
      </c>
      <c r="AR142" s="174"/>
      <c r="AS142" s="448"/>
      <c r="AT142" s="300">
        <v>2022</v>
      </c>
      <c r="AU142" s="301" t="s">
        <v>105</v>
      </c>
      <c r="AV142" s="303">
        <v>1.6772018541930034</v>
      </c>
      <c r="AW142" s="303">
        <v>14.464778139884684</v>
      </c>
      <c r="AX142" s="303">
        <v>3.5174429091958581</v>
      </c>
      <c r="AY142" s="303">
        <v>0.93983760629115798</v>
      </c>
      <c r="AZ142" s="303">
        <v>2.3022651318232454</v>
      </c>
      <c r="BA142" s="303">
        <v>1.1399585469619287</v>
      </c>
      <c r="BB142" s="303">
        <v>2.5709508609645413</v>
      </c>
    </row>
    <row r="143" spans="1:54" x14ac:dyDescent="0.25">
      <c r="A143" s="448"/>
      <c r="B143" s="314">
        <v>2022</v>
      </c>
      <c r="C143" s="313" t="s">
        <v>102</v>
      </c>
      <c r="D143" s="323">
        <v>3511</v>
      </c>
      <c r="E143" s="323">
        <v>341</v>
      </c>
      <c r="F143" s="323">
        <v>3852</v>
      </c>
      <c r="G143" s="323">
        <v>567</v>
      </c>
      <c r="H143" s="323">
        <v>66</v>
      </c>
      <c r="I143" s="323">
        <v>633</v>
      </c>
      <c r="J143" s="324">
        <f t="shared" si="1"/>
        <v>4485</v>
      </c>
      <c r="K143" s="174"/>
      <c r="L143" s="448"/>
      <c r="M143" s="314">
        <v>2022</v>
      </c>
      <c r="N143" s="313" t="s">
        <v>102</v>
      </c>
      <c r="O143" s="312">
        <v>2.5408878504672856</v>
      </c>
      <c r="P143" s="312">
        <v>-67.677725118483409</v>
      </c>
      <c r="Q143" s="312">
        <v>-13.998660415271274</v>
      </c>
      <c r="R143" s="312">
        <v>-31.189320388349515</v>
      </c>
      <c r="S143" s="312">
        <v>-60.714285714285715</v>
      </c>
      <c r="T143" s="312">
        <v>-36.189516129032263</v>
      </c>
      <c r="U143" s="312">
        <v>-18.022299396819591</v>
      </c>
      <c r="V143" s="174"/>
      <c r="W143" s="448"/>
      <c r="X143" s="314">
        <v>2022</v>
      </c>
      <c r="Y143" s="313" t="s">
        <v>102</v>
      </c>
      <c r="Z143" s="312">
        <v>0.33169392656982805</v>
      </c>
      <c r="AA143" s="312">
        <v>-10.935824781742991</v>
      </c>
      <c r="AB143" s="312">
        <v>-1.9140362659502956</v>
      </c>
      <c r="AC143" s="312">
        <v>-1.2800717238631267</v>
      </c>
      <c r="AD143" s="312">
        <v>-3.1785602991586179</v>
      </c>
      <c r="AE143" s="312">
        <v>-1.5416988748604312</v>
      </c>
      <c r="AF143" s="312">
        <v>-1.7593319534651359</v>
      </c>
      <c r="AG143" s="174"/>
      <c r="AH143" s="448"/>
      <c r="AI143" s="314">
        <v>2022</v>
      </c>
      <c r="AJ143" s="313" t="s">
        <v>102</v>
      </c>
      <c r="AK143" s="312">
        <v>15.912842522284578</v>
      </c>
      <c r="AL143" s="312">
        <v>-35.416666666666657</v>
      </c>
      <c r="AM143" s="312">
        <v>8.2935057632836759</v>
      </c>
      <c r="AN143" s="312">
        <v>-46.660395108184382</v>
      </c>
      <c r="AO143" s="312">
        <v>20</v>
      </c>
      <c r="AP143" s="312">
        <v>-43.381037567084078</v>
      </c>
      <c r="AQ143" s="312">
        <v>-4.0641711229946509</v>
      </c>
      <c r="AR143" s="174"/>
      <c r="AS143" s="448"/>
      <c r="AT143" s="314">
        <v>2022</v>
      </c>
      <c r="AU143" s="313" t="s">
        <v>102</v>
      </c>
      <c r="AV143" s="312">
        <v>2.1339708681985212</v>
      </c>
      <c r="AW143" s="312">
        <v>-5.2293064876957471</v>
      </c>
      <c r="AX143" s="312">
        <v>1.1275465351832741</v>
      </c>
      <c r="AY143" s="312">
        <v>-2.6463212932828251</v>
      </c>
      <c r="AZ143" s="312">
        <v>0.36172311739559337</v>
      </c>
      <c r="BA143" s="312">
        <v>-2.2264047006977599</v>
      </c>
      <c r="BB143" s="312">
        <v>-0.39627088243268638</v>
      </c>
    </row>
    <row r="144" spans="1:54" x14ac:dyDescent="0.25">
      <c r="A144" s="448"/>
      <c r="B144" s="300">
        <v>2022</v>
      </c>
      <c r="C144" s="301" t="s">
        <v>103</v>
      </c>
      <c r="D144" s="318">
        <v>3571</v>
      </c>
      <c r="E144" s="318">
        <v>497</v>
      </c>
      <c r="F144" s="318">
        <v>4068</v>
      </c>
      <c r="G144" s="318">
        <v>1768</v>
      </c>
      <c r="H144" s="318">
        <v>141</v>
      </c>
      <c r="I144" s="318">
        <v>1909</v>
      </c>
      <c r="J144" s="319">
        <f t="shared" si="1"/>
        <v>5977</v>
      </c>
      <c r="K144" s="174"/>
      <c r="L144" s="448"/>
      <c r="M144" s="300">
        <v>2022</v>
      </c>
      <c r="N144" s="301" t="s">
        <v>103</v>
      </c>
      <c r="O144" s="303">
        <v>1.7089148390771811</v>
      </c>
      <c r="P144" s="303">
        <v>45.747800586510266</v>
      </c>
      <c r="Q144" s="303">
        <v>5.6074766355140184</v>
      </c>
      <c r="R144" s="303">
        <v>211.81657848324511</v>
      </c>
      <c r="S144" s="303">
        <v>113.63636363636363</v>
      </c>
      <c r="T144" s="303">
        <v>201.57977883096368</v>
      </c>
      <c r="U144" s="303">
        <v>33.266443701226308</v>
      </c>
      <c r="V144" s="174"/>
      <c r="W144" s="448"/>
      <c r="X144" s="300">
        <v>2022</v>
      </c>
      <c r="Y144" s="301" t="s">
        <v>103</v>
      </c>
      <c r="Z144" s="303">
        <v>0.21372088053002772</v>
      </c>
      <c r="AA144" s="303">
        <v>3.8854296388543115</v>
      </c>
      <c r="AB144" s="303">
        <v>0.67312786313066841</v>
      </c>
      <c r="AC144" s="303">
        <v>7.1791499790782529</v>
      </c>
      <c r="AD144" s="303">
        <v>2.8625954198473282</v>
      </c>
      <c r="AE144" s="303">
        <v>6.5946560545764665</v>
      </c>
      <c r="AF144" s="303">
        <v>2.9005793382324363</v>
      </c>
      <c r="AG144" s="174"/>
      <c r="AH144" s="448"/>
      <c r="AI144" s="300">
        <v>2022</v>
      </c>
      <c r="AJ144" s="301" t="s">
        <v>103</v>
      </c>
      <c r="AK144" s="303">
        <v>26.407079646017692</v>
      </c>
      <c r="AL144" s="303">
        <v>8.7527352297592955</v>
      </c>
      <c r="AM144" s="303">
        <v>23.948811700182816</v>
      </c>
      <c r="AN144" s="303">
        <v>190.78947368421052</v>
      </c>
      <c r="AO144" s="303">
        <v>166.03773584905662</v>
      </c>
      <c r="AP144" s="303">
        <v>188.80484114977304</v>
      </c>
      <c r="AQ144" s="303">
        <v>51.585087496829829</v>
      </c>
      <c r="AR144" s="174"/>
      <c r="AS144" s="448"/>
      <c r="AT144" s="300">
        <v>2022</v>
      </c>
      <c r="AU144" s="301" t="s">
        <v>103</v>
      </c>
      <c r="AV144" s="303">
        <v>2.4780760031889453</v>
      </c>
      <c r="AW144" s="303">
        <v>0.83857442348008426</v>
      </c>
      <c r="AX144" s="303">
        <v>2.2538280667546027</v>
      </c>
      <c r="AY144" s="303">
        <v>7.6770350761085533</v>
      </c>
      <c r="AZ144" s="303">
        <v>2.8497409326424865</v>
      </c>
      <c r="BA144" s="303">
        <v>6.8578964721398012</v>
      </c>
      <c r="BB144" s="303">
        <v>3.8325293940307468</v>
      </c>
    </row>
    <row r="145" spans="1:54" x14ac:dyDescent="0.25">
      <c r="A145" s="448"/>
      <c r="B145" s="313">
        <v>2023</v>
      </c>
      <c r="C145" s="313" t="s">
        <v>104</v>
      </c>
      <c r="D145" s="323">
        <v>3916</v>
      </c>
      <c r="E145" s="323">
        <v>269</v>
      </c>
      <c r="F145" s="323">
        <v>4185</v>
      </c>
      <c r="G145" s="323">
        <v>770</v>
      </c>
      <c r="H145" s="323">
        <v>115</v>
      </c>
      <c r="I145" s="323">
        <v>885</v>
      </c>
      <c r="J145" s="324">
        <f t="shared" si="1"/>
        <v>5070</v>
      </c>
      <c r="K145" s="174"/>
      <c r="L145" s="448"/>
      <c r="M145" s="313">
        <v>2023</v>
      </c>
      <c r="N145" s="313" t="s">
        <v>104</v>
      </c>
      <c r="O145" s="312">
        <v>9.6611593391206867</v>
      </c>
      <c r="P145" s="312">
        <v>-45.87525150905433</v>
      </c>
      <c r="Q145" s="312">
        <v>2.8761061946902799</v>
      </c>
      <c r="R145" s="312">
        <v>-56.447963800904979</v>
      </c>
      <c r="S145" s="312">
        <v>-18.439716312056746</v>
      </c>
      <c r="T145" s="312">
        <v>-53.640649554740698</v>
      </c>
      <c r="U145" s="312">
        <v>-15.174836874686292</v>
      </c>
      <c r="V145" s="174"/>
      <c r="W145" s="448"/>
      <c r="X145" s="313">
        <v>2023</v>
      </c>
      <c r="Y145" s="313" t="s">
        <v>104</v>
      </c>
      <c r="Z145" s="312">
        <v>1.3549071201350971</v>
      </c>
      <c r="AA145" s="312">
        <v>-5.7823991884352024</v>
      </c>
      <c r="AB145" s="312">
        <v>0.39787798408488106</v>
      </c>
      <c r="AC145" s="312">
        <v>-6.686319174594658</v>
      </c>
      <c r="AD145" s="312">
        <v>-0.95976375046142315</v>
      </c>
      <c r="AE145" s="312">
        <v>-5.8066345335979541</v>
      </c>
      <c r="AF145" s="312">
        <v>-1.9281052698709642</v>
      </c>
      <c r="AG145" s="174"/>
      <c r="AH145" s="448"/>
      <c r="AI145" s="313">
        <v>2023</v>
      </c>
      <c r="AJ145" s="313" t="s">
        <v>104</v>
      </c>
      <c r="AK145" s="312">
        <v>14.637002341920379</v>
      </c>
      <c r="AL145" s="312">
        <v>-15.67398119122258</v>
      </c>
      <c r="AM145" s="312">
        <v>12.048192771084331</v>
      </c>
      <c r="AN145" s="312">
        <v>-17.115177610333689</v>
      </c>
      <c r="AO145" s="312">
        <v>-31.137724550898199</v>
      </c>
      <c r="AP145" s="312">
        <v>-19.251824817518255</v>
      </c>
      <c r="AQ145" s="312">
        <v>4.9472158973297411</v>
      </c>
      <c r="AR145" s="174"/>
      <c r="AS145" s="448"/>
      <c r="AT145" s="313">
        <v>2023</v>
      </c>
      <c r="AU145" s="313" t="s">
        <v>104</v>
      </c>
      <c r="AV145" s="312">
        <v>1.5802281849499071</v>
      </c>
      <c r="AW145" s="312">
        <v>-1.6633399866932801</v>
      </c>
      <c r="AX145" s="312">
        <v>1.2988137501082342</v>
      </c>
      <c r="AY145" s="312">
        <v>-0.94982078853046537</v>
      </c>
      <c r="AZ145" s="312">
        <v>-1.6709511568123407</v>
      </c>
      <c r="BA145" s="312">
        <v>-1.0628652024984879</v>
      </c>
      <c r="BB145" s="312">
        <v>0.4385401567001242</v>
      </c>
    </row>
    <row r="146" spans="1:54" x14ac:dyDescent="0.25">
      <c r="A146" s="448"/>
      <c r="B146" s="300">
        <v>2023</v>
      </c>
      <c r="C146" s="301" t="s">
        <v>105</v>
      </c>
      <c r="D146" s="318">
        <v>3300</v>
      </c>
      <c r="E146" s="318">
        <v>569</v>
      </c>
      <c r="F146" s="318">
        <v>3869</v>
      </c>
      <c r="G146" s="318">
        <v>811</v>
      </c>
      <c r="H146" s="318">
        <v>70</v>
      </c>
      <c r="I146" s="318">
        <v>881</v>
      </c>
      <c r="J146" s="319">
        <f t="shared" si="1"/>
        <v>4750</v>
      </c>
      <c r="K146" s="174"/>
      <c r="L146" s="448"/>
      <c r="M146" s="300">
        <v>2023</v>
      </c>
      <c r="N146" s="301" t="s">
        <v>105</v>
      </c>
      <c r="O146" s="303">
        <v>-15.730337078651687</v>
      </c>
      <c r="P146" s="303">
        <v>111.52416356877325</v>
      </c>
      <c r="Q146" s="303">
        <v>-7.5507765830346472</v>
      </c>
      <c r="R146" s="303">
        <v>5.3246753246753258</v>
      </c>
      <c r="S146" s="303">
        <v>-39.130434782608688</v>
      </c>
      <c r="T146" s="303">
        <v>-0.45197740112993756</v>
      </c>
      <c r="U146" s="303">
        <v>-6.3116370808678539</v>
      </c>
      <c r="V146" s="174"/>
      <c r="W146" s="448"/>
      <c r="X146" s="300">
        <v>2023</v>
      </c>
      <c r="Y146" s="301" t="s">
        <v>105</v>
      </c>
      <c r="Z146" s="303">
        <v>-2.2163854207894076</v>
      </c>
      <c r="AA146" s="303">
        <v>5.4210336104083865</v>
      </c>
      <c r="AB146" s="303">
        <v>-0.94818015422930457</v>
      </c>
      <c r="AC146" s="303">
        <v>0.24782398452611262</v>
      </c>
      <c r="AD146" s="303">
        <v>-1.5416238437821186</v>
      </c>
      <c r="AE146" s="303">
        <v>-2.0551816266762706E-2</v>
      </c>
      <c r="AF146" s="303">
        <v>-0.60617541200985059</v>
      </c>
      <c r="AG146" s="174"/>
      <c r="AH146" s="448"/>
      <c r="AI146" s="300">
        <v>2023</v>
      </c>
      <c r="AJ146" s="301" t="s">
        <v>105</v>
      </c>
      <c r="AK146" s="303">
        <v>-3.6214953271028065</v>
      </c>
      <c r="AL146" s="303">
        <v>-46.066350710900473</v>
      </c>
      <c r="AM146" s="303">
        <v>-13.619111408796599</v>
      </c>
      <c r="AN146" s="303">
        <v>-1.577669902912632</v>
      </c>
      <c r="AO146" s="303">
        <v>-58.333333333333329</v>
      </c>
      <c r="AP146" s="303">
        <v>-11.189516129032256</v>
      </c>
      <c r="AQ146" s="303">
        <v>-13.17857795649789</v>
      </c>
      <c r="AR146" s="174"/>
      <c r="AS146" s="448"/>
      <c r="AT146" s="300">
        <v>2023</v>
      </c>
      <c r="AU146" s="301" t="s">
        <v>105</v>
      </c>
      <c r="AV146" s="303">
        <v>-0.4727591597087023</v>
      </c>
      <c r="AW146" s="303">
        <v>-7.4437126665645579</v>
      </c>
      <c r="AX146" s="303">
        <v>-1.8621405458208693</v>
      </c>
      <c r="AY146" s="303">
        <v>-6.475070976739554E-2</v>
      </c>
      <c r="AZ146" s="303">
        <v>-3.0539108756622007</v>
      </c>
      <c r="BA146" s="303">
        <v>-0.47668126771450653</v>
      </c>
      <c r="BB146" s="303">
        <v>-1.286489187067303</v>
      </c>
    </row>
    <row r="147" spans="1:54" x14ac:dyDescent="0.25">
      <c r="A147" s="448"/>
      <c r="B147" s="314">
        <v>2023</v>
      </c>
      <c r="C147" s="313" t="s">
        <v>102</v>
      </c>
      <c r="D147" s="323">
        <v>3020</v>
      </c>
      <c r="E147" s="323">
        <v>168</v>
      </c>
      <c r="F147" s="323">
        <v>3188</v>
      </c>
      <c r="G147" s="323">
        <v>838</v>
      </c>
      <c r="H147" s="323">
        <v>31</v>
      </c>
      <c r="I147" s="323">
        <v>869</v>
      </c>
      <c r="J147" s="324">
        <f t="shared" si="1"/>
        <v>4057</v>
      </c>
      <c r="K147" s="174"/>
      <c r="L147" s="448"/>
      <c r="M147" s="314">
        <v>2023</v>
      </c>
      <c r="N147" s="313" t="s">
        <v>102</v>
      </c>
      <c r="O147" s="312">
        <v>-8.4848484848484844</v>
      </c>
      <c r="P147" s="312">
        <v>-70.474516695957817</v>
      </c>
      <c r="Q147" s="312">
        <v>-17.601447402429571</v>
      </c>
      <c r="R147" s="312">
        <v>3.3292231812577029</v>
      </c>
      <c r="S147" s="312">
        <v>-55.714285714285715</v>
      </c>
      <c r="T147" s="312">
        <v>-1.3620885357548218</v>
      </c>
      <c r="U147" s="312">
        <v>-14.589473684210532</v>
      </c>
      <c r="V147" s="174"/>
      <c r="W147" s="448"/>
      <c r="X147" s="314">
        <v>2023</v>
      </c>
      <c r="Y147" s="313" t="s">
        <v>102</v>
      </c>
      <c r="Z147" s="312">
        <v>-1.0669105319311087</v>
      </c>
      <c r="AA147" s="312">
        <v>-8.9970832398474272</v>
      </c>
      <c r="AB147" s="312">
        <v>-2.2181687892902513</v>
      </c>
      <c r="AC147" s="312">
        <v>0.15777479109449036</v>
      </c>
      <c r="AD147" s="312">
        <v>-1.4579439252336446</v>
      </c>
      <c r="AE147" s="312">
        <v>-6.0642813826561823E-2</v>
      </c>
      <c r="AF147" s="312">
        <v>-1.3725762047178582</v>
      </c>
      <c r="AG147" s="174"/>
      <c r="AH147" s="448"/>
      <c r="AI147" s="314">
        <v>2023</v>
      </c>
      <c r="AJ147" s="313" t="s">
        <v>102</v>
      </c>
      <c r="AK147" s="312">
        <v>-13.984619766448304</v>
      </c>
      <c r="AL147" s="312">
        <v>-50.733137829912025</v>
      </c>
      <c r="AM147" s="312">
        <v>-17.23779854620976</v>
      </c>
      <c r="AN147" s="312">
        <v>47.795414462081141</v>
      </c>
      <c r="AO147" s="312">
        <v>-53.030303030303031</v>
      </c>
      <c r="AP147" s="312">
        <v>37.282780410742475</v>
      </c>
      <c r="AQ147" s="312">
        <v>-9.5429208472686753</v>
      </c>
      <c r="AR147" s="174"/>
      <c r="AS147" s="448"/>
      <c r="AT147" s="314">
        <v>2023</v>
      </c>
      <c r="AU147" s="313" t="s">
        <v>102</v>
      </c>
      <c r="AV147" s="312">
        <v>-1.7489492056707272</v>
      </c>
      <c r="AW147" s="312">
        <v>-4.3088418430884179</v>
      </c>
      <c r="AX147" s="312">
        <v>-2.0692449125868646</v>
      </c>
      <c r="AY147" s="312">
        <v>1.6199414190925887</v>
      </c>
      <c r="AZ147" s="312">
        <v>-1.33587786259542</v>
      </c>
      <c r="BA147" s="312">
        <v>1.2197012765517725</v>
      </c>
      <c r="BB147" s="312">
        <v>-0.83206967611493377</v>
      </c>
    </row>
    <row r="148" spans="1:54" x14ac:dyDescent="0.25">
      <c r="A148" s="448"/>
      <c r="B148" s="300">
        <v>2023</v>
      </c>
      <c r="C148" s="301" t="s">
        <v>103</v>
      </c>
      <c r="D148" s="318">
        <v>2741</v>
      </c>
      <c r="E148" s="318">
        <v>201</v>
      </c>
      <c r="F148" s="318">
        <v>2942</v>
      </c>
      <c r="G148" s="318">
        <v>812</v>
      </c>
      <c r="H148" s="318">
        <v>29</v>
      </c>
      <c r="I148" s="318">
        <v>841</v>
      </c>
      <c r="J148" s="319">
        <f t="shared" si="1"/>
        <v>3783</v>
      </c>
      <c r="K148" s="174"/>
      <c r="L148" s="448"/>
      <c r="M148" s="300">
        <v>2023</v>
      </c>
      <c r="N148" s="301" t="s">
        <v>103</v>
      </c>
      <c r="O148" s="303">
        <v>-9.2384105960264975</v>
      </c>
      <c r="P148" s="303">
        <v>19.642857142857139</v>
      </c>
      <c r="Q148" s="303">
        <v>-7.7164366373902169</v>
      </c>
      <c r="R148" s="303">
        <v>-3.1026252983293574</v>
      </c>
      <c r="S148" s="303">
        <v>-6.4516129032258078</v>
      </c>
      <c r="T148" s="303">
        <v>-3.222094361334868</v>
      </c>
      <c r="U148" s="303">
        <v>-6.7537589351737637</v>
      </c>
      <c r="V148" s="174"/>
      <c r="W148" s="448"/>
      <c r="X148" s="300">
        <v>2023</v>
      </c>
      <c r="Y148" s="301" t="s">
        <v>103</v>
      </c>
      <c r="Z148" s="303">
        <v>-0.97545626179987432</v>
      </c>
      <c r="AA148" s="303">
        <v>0.55894308943089444</v>
      </c>
      <c r="AB148" s="303">
        <v>-0.71291949226221552</v>
      </c>
      <c r="AC148" s="303">
        <v>-0.15253740099735993</v>
      </c>
      <c r="AD148" s="303">
        <v>-8.3507306889352845E-2</v>
      </c>
      <c r="AE148" s="303">
        <v>-0.1440329218106996</v>
      </c>
      <c r="AF148" s="303">
        <v>-0.50791532273013751</v>
      </c>
      <c r="AG148" s="174"/>
      <c r="AH148" s="448"/>
      <c r="AI148" s="300">
        <v>2023</v>
      </c>
      <c r="AJ148" s="301" t="s">
        <v>103</v>
      </c>
      <c r="AK148" s="303">
        <v>-23.242789134696167</v>
      </c>
      <c r="AL148" s="303">
        <v>-59.557344064386321</v>
      </c>
      <c r="AM148" s="303">
        <v>-27.679449360865291</v>
      </c>
      <c r="AN148" s="303">
        <v>-54.072398190045249</v>
      </c>
      <c r="AO148" s="303">
        <v>-79.432624113475185</v>
      </c>
      <c r="AP148" s="303">
        <v>-55.945521215295969</v>
      </c>
      <c r="AQ148" s="303">
        <v>-36.707378283419779</v>
      </c>
      <c r="AR148" s="174"/>
      <c r="AS148" s="448"/>
      <c r="AT148" s="300">
        <v>2023</v>
      </c>
      <c r="AU148" s="301" t="s">
        <v>103</v>
      </c>
      <c r="AV148" s="303">
        <v>-3.2596316223539579</v>
      </c>
      <c r="AW148" s="303">
        <v>-7.5069743849860489</v>
      </c>
      <c r="AX148" s="303">
        <v>-3.8291505135006561</v>
      </c>
      <c r="AY148" s="303">
        <v>-6.4049309928982705</v>
      </c>
      <c r="AZ148" s="303">
        <v>-4.1343669250645991</v>
      </c>
      <c r="BA148" s="303">
        <v>-6.0561383612134998</v>
      </c>
      <c r="BB148" s="303">
        <v>-4.6640164962479504</v>
      </c>
    </row>
    <row r="149" spans="1:54" x14ac:dyDescent="0.25">
      <c r="A149" s="448"/>
      <c r="B149" s="313">
        <v>2024</v>
      </c>
      <c r="C149" s="313" t="s">
        <v>104</v>
      </c>
      <c r="D149" s="323">
        <v>2068</v>
      </c>
      <c r="E149" s="323">
        <v>166</v>
      </c>
      <c r="F149" s="323">
        <v>2234</v>
      </c>
      <c r="G149" s="323">
        <v>289</v>
      </c>
      <c r="H149" s="323">
        <v>31</v>
      </c>
      <c r="I149" s="323">
        <v>320</v>
      </c>
      <c r="J149" s="324">
        <f t="shared" ref="J149:J215" si="2">+F149+I149</f>
        <v>2554</v>
      </c>
      <c r="K149" s="174"/>
      <c r="L149" s="448"/>
      <c r="M149" s="313">
        <v>2024</v>
      </c>
      <c r="N149" s="313" t="s">
        <v>104</v>
      </c>
      <c r="O149" s="312">
        <v>-24.553082816490331</v>
      </c>
      <c r="P149" s="312">
        <v>-17.412935323383081</v>
      </c>
      <c r="Q149" s="312">
        <v>-24.065261726716528</v>
      </c>
      <c r="R149" s="312">
        <v>-64.408866995073893</v>
      </c>
      <c r="S149" s="312">
        <v>6.8965517241379217</v>
      </c>
      <c r="T149" s="312">
        <v>-61.950059453032104</v>
      </c>
      <c r="U149" s="312">
        <v>-32.487443827650011</v>
      </c>
      <c r="V149" s="174"/>
      <c r="W149" s="448"/>
      <c r="X149" s="313">
        <v>2024</v>
      </c>
      <c r="Y149" s="313" t="s">
        <v>104</v>
      </c>
      <c r="Z149" s="312">
        <v>-2.662183544303796</v>
      </c>
      <c r="AA149" s="312">
        <v>-1.222067039106149</v>
      </c>
      <c r="AB149" s="312">
        <v>-2.51563388288801</v>
      </c>
      <c r="AC149" s="312">
        <v>-3.5464840306502974</v>
      </c>
      <c r="AD149" s="312">
        <v>0.11983223487118043</v>
      </c>
      <c r="AE149" s="312">
        <v>-3.1737329434697856</v>
      </c>
      <c r="AF149" s="312">
        <v>-2.7580789946140105</v>
      </c>
      <c r="AG149" s="174"/>
      <c r="AH149" s="448"/>
      <c r="AI149" s="313">
        <v>2024</v>
      </c>
      <c r="AJ149" s="313" t="s">
        <v>104</v>
      </c>
      <c r="AK149" s="312">
        <v>-47.19101123595506</v>
      </c>
      <c r="AL149" s="312">
        <v>-38.289962825278813</v>
      </c>
      <c r="AM149" s="312">
        <v>-46.618876941457586</v>
      </c>
      <c r="AN149" s="312">
        <v>-62.467532467532465</v>
      </c>
      <c r="AO149" s="312">
        <v>-73.043478260869563</v>
      </c>
      <c r="AP149" s="312">
        <v>-63.841807909604519</v>
      </c>
      <c r="AQ149" s="312">
        <v>-49.625246548323474</v>
      </c>
      <c r="AR149" s="174"/>
      <c r="AS149" s="448"/>
      <c r="AT149" s="313">
        <v>2024</v>
      </c>
      <c r="AU149" s="313" t="s">
        <v>104</v>
      </c>
      <c r="AV149" s="312">
        <v>-6.649156262368197</v>
      </c>
      <c r="AW149" s="312">
        <v>-1.8612215395735456</v>
      </c>
      <c r="AX149" s="312">
        <v>-5.8541122813334558</v>
      </c>
      <c r="AY149" s="312">
        <v>-2.9073984526112167</v>
      </c>
      <c r="AZ149" s="312">
        <v>-2.8776978417266181</v>
      </c>
      <c r="BA149" s="312">
        <v>-2.9029440476802146</v>
      </c>
      <c r="BB149" s="312">
        <v>-4.76605417692745</v>
      </c>
    </row>
    <row r="150" spans="1:54" x14ac:dyDescent="0.25">
      <c r="A150" s="448"/>
      <c r="B150" s="300">
        <v>2024</v>
      </c>
      <c r="C150" s="301" t="s">
        <v>105</v>
      </c>
      <c r="D150" s="318">
        <v>1572</v>
      </c>
      <c r="E150" s="318">
        <v>144</v>
      </c>
      <c r="F150" s="318">
        <v>1716</v>
      </c>
      <c r="G150" s="318">
        <v>1524</v>
      </c>
      <c r="H150" s="318">
        <v>45</v>
      </c>
      <c r="I150" s="318">
        <v>1569</v>
      </c>
      <c r="J150" s="319">
        <f t="shared" si="2"/>
        <v>3285</v>
      </c>
      <c r="K150" s="174"/>
      <c r="L150" s="448"/>
      <c r="M150" s="300">
        <v>2024</v>
      </c>
      <c r="N150" s="301" t="s">
        <v>105</v>
      </c>
      <c r="O150" s="303">
        <v>-23.984526112185691</v>
      </c>
      <c r="P150" s="303">
        <v>-13.253012048192772</v>
      </c>
      <c r="Q150" s="303">
        <v>-23.18710832587287</v>
      </c>
      <c r="R150" s="303">
        <v>427.33564013840828</v>
      </c>
      <c r="S150" s="303">
        <v>45.161290322580641</v>
      </c>
      <c r="T150" s="303">
        <v>390.3125</v>
      </c>
      <c r="U150" s="303">
        <v>28.621769772905253</v>
      </c>
      <c r="V150" s="174"/>
      <c r="W150" s="448"/>
      <c r="X150" s="300">
        <v>2024</v>
      </c>
      <c r="Y150" s="301" t="s">
        <v>105</v>
      </c>
      <c r="Z150" s="303">
        <v>-1.8163840773428073</v>
      </c>
      <c r="AA150" s="303">
        <v>-0.73162620552045243</v>
      </c>
      <c r="AB150" s="303">
        <v>-1.7087814211255488</v>
      </c>
      <c r="AC150" s="303">
        <v>8.9805119255381065</v>
      </c>
      <c r="AD150" s="303">
        <v>0.72765072765072747</v>
      </c>
      <c r="AE150" s="303">
        <v>7.9675937739219052</v>
      </c>
      <c r="AF150" s="303">
        <v>1.58947597303762</v>
      </c>
      <c r="AG150" s="174"/>
      <c r="AH150" s="448"/>
      <c r="AI150" s="300">
        <v>2024</v>
      </c>
      <c r="AJ150" s="301" t="s">
        <v>105</v>
      </c>
      <c r="AK150" s="303">
        <v>-52.36363636363636</v>
      </c>
      <c r="AL150" s="303">
        <v>-74.692442882249566</v>
      </c>
      <c r="AM150" s="303">
        <v>-55.647454122512272</v>
      </c>
      <c r="AN150" s="303">
        <v>87.916152897657213</v>
      </c>
      <c r="AO150" s="303">
        <v>-35.714285714285708</v>
      </c>
      <c r="AP150" s="303">
        <v>78.093076049943249</v>
      </c>
      <c r="AQ150" s="303">
        <v>-30.84210526315789</v>
      </c>
      <c r="AR150" s="174"/>
      <c r="AS150" s="448"/>
      <c r="AT150" s="300">
        <v>2024</v>
      </c>
      <c r="AU150" s="301" t="s">
        <v>105</v>
      </c>
      <c r="AV150" s="303">
        <v>-6.5843621399176984</v>
      </c>
      <c r="AW150" s="303">
        <v>-9.5355620372447838</v>
      </c>
      <c r="AX150" s="303">
        <v>-7.01280088596463</v>
      </c>
      <c r="AY150" s="303">
        <v>4.1664231870507784</v>
      </c>
      <c r="AZ150" s="303">
        <v>-0.93457943925233633</v>
      </c>
      <c r="BA150" s="303">
        <v>3.4768546593895282</v>
      </c>
      <c r="BB150" s="303">
        <v>-2.9016221355146681</v>
      </c>
    </row>
    <row r="151" spans="1:54" x14ac:dyDescent="0.25">
      <c r="A151" s="448"/>
      <c r="B151" s="314">
        <v>2024</v>
      </c>
      <c r="C151" s="313" t="s">
        <v>102</v>
      </c>
      <c r="D151" s="323">
        <v>1210</v>
      </c>
      <c r="E151" s="323">
        <v>188</v>
      </c>
      <c r="F151" s="323">
        <v>1398</v>
      </c>
      <c r="G151" s="323">
        <v>634</v>
      </c>
      <c r="H151" s="323">
        <v>45</v>
      </c>
      <c r="I151" s="323">
        <v>679</v>
      </c>
      <c r="J151" s="324">
        <f t="shared" si="2"/>
        <v>2077</v>
      </c>
      <c r="K151" s="174"/>
      <c r="L151" s="448"/>
      <c r="M151" s="314">
        <v>2024</v>
      </c>
      <c r="N151" s="313" t="s">
        <v>102</v>
      </c>
      <c r="O151" s="312">
        <v>-23.027989821882954</v>
      </c>
      <c r="P151" s="312">
        <v>30.555555555555571</v>
      </c>
      <c r="Q151" s="312">
        <v>-18.531468531468533</v>
      </c>
      <c r="R151" s="312">
        <v>-58.398950131233597</v>
      </c>
      <c r="S151" s="312">
        <v>0</v>
      </c>
      <c r="T151" s="312">
        <v>-56.724028043339707</v>
      </c>
      <c r="U151" s="312">
        <v>-36.773211567732112</v>
      </c>
      <c r="V151" s="174"/>
      <c r="W151" s="448"/>
      <c r="X151" s="314">
        <v>2024</v>
      </c>
      <c r="Y151" s="313" t="s">
        <v>102</v>
      </c>
      <c r="Z151" s="312">
        <v>-1.527297274491596</v>
      </c>
      <c r="AA151" s="312">
        <v>0.82582582582582575</v>
      </c>
      <c r="AB151" s="312">
        <v>-1.0954185325525316</v>
      </c>
      <c r="AC151" s="312">
        <v>-6.1805555555555545</v>
      </c>
      <c r="AD151" s="312">
        <v>0</v>
      </c>
      <c r="AE151" s="312">
        <v>-5.4962020626196511</v>
      </c>
      <c r="AF151" s="312">
        <v>-2.6712071291157149</v>
      </c>
      <c r="AG151" s="174"/>
      <c r="AH151" s="448"/>
      <c r="AI151" s="314">
        <v>2024</v>
      </c>
      <c r="AJ151" s="313" t="s">
        <v>102</v>
      </c>
      <c r="AK151" s="312">
        <v>-59.933774834437088</v>
      </c>
      <c r="AL151" s="312">
        <v>11.904761904761912</v>
      </c>
      <c r="AM151" s="312">
        <v>-56.148055207026346</v>
      </c>
      <c r="AN151" s="312">
        <v>-24.343675417661089</v>
      </c>
      <c r="AO151" s="312">
        <v>45.161290322580641</v>
      </c>
      <c r="AP151" s="312">
        <v>-21.864211737629461</v>
      </c>
      <c r="AQ151" s="312">
        <v>-48.804535370963762</v>
      </c>
      <c r="AR151" s="174"/>
      <c r="AS151" s="448"/>
      <c r="AT151" s="314">
        <v>2024</v>
      </c>
      <c r="AU151" s="313" t="s">
        <v>102</v>
      </c>
      <c r="AV151" s="312">
        <v>-6.3282287951891449</v>
      </c>
      <c r="AW151" s="312">
        <v>0.33875338753387529</v>
      </c>
      <c r="AX151" s="312">
        <v>-5.1875036225583964</v>
      </c>
      <c r="AY151" s="312">
        <v>-1.1968319155177469</v>
      </c>
      <c r="AZ151" s="312">
        <v>0.58455114822546972</v>
      </c>
      <c r="BA151" s="312">
        <v>-0.97736625514403286</v>
      </c>
      <c r="BB151" s="312">
        <v>-3.6703370036703356</v>
      </c>
    </row>
    <row r="152" spans="1:54" x14ac:dyDescent="0.25">
      <c r="A152" s="448"/>
      <c r="B152" s="300">
        <v>2024</v>
      </c>
      <c r="C152" s="301" t="s">
        <v>103</v>
      </c>
      <c r="D152" s="318">
        <v>1867</v>
      </c>
      <c r="E152" s="318">
        <v>104</v>
      </c>
      <c r="F152" s="318">
        <v>1971</v>
      </c>
      <c r="G152" s="318">
        <v>387</v>
      </c>
      <c r="H152" s="318">
        <v>34</v>
      </c>
      <c r="I152" s="318">
        <v>421</v>
      </c>
      <c r="J152" s="319">
        <f t="shared" si="2"/>
        <v>2392</v>
      </c>
      <c r="K152" s="174"/>
      <c r="L152" s="448"/>
      <c r="M152" s="300">
        <v>2024</v>
      </c>
      <c r="N152" s="301" t="s">
        <v>103</v>
      </c>
      <c r="O152" s="303">
        <v>54.297520661157023</v>
      </c>
      <c r="P152" s="303">
        <v>-44.680851063829785</v>
      </c>
      <c r="Q152" s="303">
        <v>40.987124463519308</v>
      </c>
      <c r="R152" s="303">
        <v>-38.958990536277604</v>
      </c>
      <c r="S152" s="303">
        <v>-24.444444444444443</v>
      </c>
      <c r="T152" s="303">
        <v>-37.997054491899853</v>
      </c>
      <c r="U152" s="303">
        <v>15.166104959075597</v>
      </c>
      <c r="V152" s="174"/>
      <c r="W152" s="448"/>
      <c r="X152" s="300">
        <v>2024</v>
      </c>
      <c r="Y152" s="301" t="s">
        <v>103</v>
      </c>
      <c r="Z152" s="303">
        <v>2.7012581202203751</v>
      </c>
      <c r="AA152" s="303">
        <v>-3.4927234927234934</v>
      </c>
      <c r="AB152" s="303">
        <v>2.1438994275451733</v>
      </c>
      <c r="AC152" s="303">
        <v>-2.5603814657406456</v>
      </c>
      <c r="AD152" s="303">
        <v>-0.60908084163898135</v>
      </c>
      <c r="AE152" s="303">
        <v>-2.252684886056056</v>
      </c>
      <c r="AF152" s="303">
        <v>0.82503928758512224</v>
      </c>
      <c r="AG152" s="174"/>
      <c r="AH152" s="448"/>
      <c r="AI152" s="300">
        <v>2024</v>
      </c>
      <c r="AJ152" s="301" t="s">
        <v>103</v>
      </c>
      <c r="AK152" s="303">
        <v>-31.886172929587744</v>
      </c>
      <c r="AL152" s="303">
        <v>-48.258706467661696</v>
      </c>
      <c r="AM152" s="303">
        <v>-33.004758667573071</v>
      </c>
      <c r="AN152" s="303">
        <v>-52.339901477832512</v>
      </c>
      <c r="AO152" s="303">
        <v>17.241379310344811</v>
      </c>
      <c r="AP152" s="303">
        <v>-49.940546967895358</v>
      </c>
      <c r="AQ152" s="303">
        <v>-36.769759450171826</v>
      </c>
      <c r="AR152" s="174"/>
      <c r="AS152" s="448"/>
      <c r="AT152" s="300">
        <v>2024</v>
      </c>
      <c r="AU152" s="301" t="s">
        <v>103</v>
      </c>
      <c r="AV152" s="303">
        <v>-3.4572784810126596</v>
      </c>
      <c r="AW152" s="303">
        <v>-3.3868715083798908</v>
      </c>
      <c r="AX152" s="303">
        <v>-3.4501137009664591</v>
      </c>
      <c r="AY152" s="303">
        <v>-2.8819420899165915</v>
      </c>
      <c r="AZ152" s="303">
        <v>0.29958058717795089</v>
      </c>
      <c r="BA152" s="303">
        <v>-2.5584795321637479</v>
      </c>
      <c r="BB152" s="303">
        <v>-3.1216337522441679</v>
      </c>
    </row>
    <row r="153" spans="1:54" x14ac:dyDescent="0.25">
      <c r="A153" s="448"/>
      <c r="B153" s="313">
        <v>2025</v>
      </c>
      <c r="C153" s="313" t="s">
        <v>104</v>
      </c>
      <c r="D153" s="323">
        <v>947</v>
      </c>
      <c r="E153" s="323">
        <v>127</v>
      </c>
      <c r="F153" s="323">
        <v>1074</v>
      </c>
      <c r="G153" s="323">
        <v>530</v>
      </c>
      <c r="H153" s="323">
        <v>27</v>
      </c>
      <c r="I153" s="323">
        <v>557</v>
      </c>
      <c r="J153" s="324">
        <f t="shared" si="2"/>
        <v>1631</v>
      </c>
      <c r="K153" s="174"/>
      <c r="L153" s="448"/>
      <c r="M153" s="313">
        <v>2025</v>
      </c>
      <c r="N153" s="313" t="s">
        <v>104</v>
      </c>
      <c r="O153" s="312">
        <v>-49.276914836636308</v>
      </c>
      <c r="P153" s="312">
        <v>22.115384615384627</v>
      </c>
      <c r="Q153" s="312">
        <v>-45.50989345509894</v>
      </c>
      <c r="R153" s="312">
        <v>36.950904392764841</v>
      </c>
      <c r="S153" s="312">
        <v>-20.588235294117652</v>
      </c>
      <c r="T153" s="312">
        <v>32.304038004750595</v>
      </c>
      <c r="U153" s="312">
        <v>-31.814381270903013</v>
      </c>
      <c r="V153" s="174"/>
      <c r="W153" s="448"/>
      <c r="X153" s="313">
        <v>2025</v>
      </c>
      <c r="Y153" s="313" t="s">
        <v>104</v>
      </c>
      <c r="Z153" s="312">
        <v>-4.0925266903914732</v>
      </c>
      <c r="AA153" s="312">
        <v>0.62432138979370233</v>
      </c>
      <c r="AB153" s="312">
        <v>-3.4283748662284137</v>
      </c>
      <c r="AC153" s="312">
        <v>0.98052660449807905</v>
      </c>
      <c r="AD153" s="312">
        <v>-0.45992115637319197</v>
      </c>
      <c r="AE153" s="312">
        <v>0.84440581149882044</v>
      </c>
      <c r="AF153" s="312">
        <v>-1.8003312041637101</v>
      </c>
      <c r="AG153" s="174"/>
      <c r="AH153" s="448"/>
      <c r="AI153" s="313">
        <v>2025</v>
      </c>
      <c r="AJ153" s="313" t="s">
        <v>104</v>
      </c>
      <c r="AK153" s="312">
        <v>-54.206963249516441</v>
      </c>
      <c r="AL153" s="312">
        <v>-23.493975903614455</v>
      </c>
      <c r="AM153" s="312">
        <v>-51.924798567591765</v>
      </c>
      <c r="AN153" s="312">
        <v>83.3910034602076</v>
      </c>
      <c r="AO153" s="312">
        <v>-12.903225806451616</v>
      </c>
      <c r="AP153" s="312">
        <v>74.0625</v>
      </c>
      <c r="AQ153" s="312">
        <v>-36.139389193422076</v>
      </c>
      <c r="AR153" s="174"/>
      <c r="AS153" s="448"/>
      <c r="AT153" s="313">
        <v>2025</v>
      </c>
      <c r="AU153" s="313" t="s">
        <v>104</v>
      </c>
      <c r="AV153" s="312">
        <v>-4.1051744973816247</v>
      </c>
      <c r="AW153" s="312">
        <v>-1.2969737279680742</v>
      </c>
      <c r="AX153" s="312">
        <v>-3.8266147654549045</v>
      </c>
      <c r="AY153" s="312">
        <v>1.7524723676556175</v>
      </c>
      <c r="AZ153" s="312">
        <v>-0.20790020790020794</v>
      </c>
      <c r="BA153" s="312">
        <v>1.5118652717529979</v>
      </c>
      <c r="BB153" s="312">
        <v>-2.0069580343552955</v>
      </c>
    </row>
    <row r="154" spans="1:54" x14ac:dyDescent="0.25">
      <c r="A154" s="448"/>
      <c r="B154" s="300">
        <v>2025</v>
      </c>
      <c r="C154" s="301" t="s">
        <v>105</v>
      </c>
      <c r="D154" s="318">
        <v>1621</v>
      </c>
      <c r="E154" s="318">
        <v>151</v>
      </c>
      <c r="F154" s="318">
        <v>1772</v>
      </c>
      <c r="G154" s="318">
        <v>805</v>
      </c>
      <c r="H154" s="318">
        <v>36</v>
      </c>
      <c r="I154" s="318">
        <v>841</v>
      </c>
      <c r="J154" s="319">
        <f t="shared" si="2"/>
        <v>2613</v>
      </c>
      <c r="K154" s="174"/>
      <c r="L154" s="448"/>
      <c r="M154" s="300">
        <v>2025</v>
      </c>
      <c r="N154" s="301" t="s">
        <v>105</v>
      </c>
      <c r="O154" s="303">
        <v>71.172122492080234</v>
      </c>
      <c r="P154" s="303">
        <v>18.8976377952756</v>
      </c>
      <c r="Q154" s="303">
        <v>64.990689013035364</v>
      </c>
      <c r="R154" s="303">
        <v>51.886792452830178</v>
      </c>
      <c r="S154" s="303">
        <v>33.333333333333314</v>
      </c>
      <c r="T154" s="303">
        <v>50.987432675044886</v>
      </c>
      <c r="U154" s="303">
        <v>60.208461066830154</v>
      </c>
      <c r="V154" s="174"/>
      <c r="W154" s="448"/>
      <c r="X154" s="300">
        <v>2025</v>
      </c>
      <c r="Y154" s="301" t="s">
        <v>105</v>
      </c>
      <c r="Z154" s="303">
        <v>2.8775135550527304</v>
      </c>
      <c r="AA154" s="303">
        <v>1.080594326879784</v>
      </c>
      <c r="AB154" s="303">
        <v>2.7218842614256724</v>
      </c>
      <c r="AC154" s="303">
        <v>2.0930055559783893</v>
      </c>
      <c r="AD154" s="303">
        <v>0.5956320317670416</v>
      </c>
      <c r="AE154" s="303">
        <v>1.9385665529010225</v>
      </c>
      <c r="AF154" s="303">
        <v>2.437087407554472</v>
      </c>
      <c r="AG154" s="174"/>
      <c r="AH154" s="448"/>
      <c r="AI154" s="300">
        <v>2025</v>
      </c>
      <c r="AJ154" s="301" t="s">
        <v>105</v>
      </c>
      <c r="AK154" s="303">
        <v>3.1170483460559666</v>
      </c>
      <c r="AL154" s="303">
        <v>4.8611111111111143</v>
      </c>
      <c r="AM154" s="303">
        <v>3.2634032634032621</v>
      </c>
      <c r="AN154" s="303">
        <v>-47.178477690288709</v>
      </c>
      <c r="AO154" s="303">
        <v>-20</v>
      </c>
      <c r="AP154" s="303">
        <v>-46.398980242192479</v>
      </c>
      <c r="AQ154" s="303">
        <v>-20.456621004566216</v>
      </c>
      <c r="AR154" s="174"/>
      <c r="AS154" s="448"/>
      <c r="AT154" s="300">
        <v>2025</v>
      </c>
      <c r="AU154" s="301" t="s">
        <v>105</v>
      </c>
      <c r="AV154" s="303">
        <v>0.20673360897814566</v>
      </c>
      <c r="AW154" s="303">
        <v>0.13138138138138136</v>
      </c>
      <c r="AX154" s="303">
        <v>0.19290389252497425</v>
      </c>
      <c r="AY154" s="303">
        <v>-4.9930555555555545</v>
      </c>
      <c r="AZ154" s="303">
        <v>-0.50195203569436631</v>
      </c>
      <c r="BA154" s="303">
        <v>-4.4957697770641705</v>
      </c>
      <c r="BB154" s="303">
        <v>-1.4859695287796029</v>
      </c>
    </row>
    <row r="155" spans="1:54" x14ac:dyDescent="0.25">
      <c r="A155" s="448"/>
      <c r="B155" s="314">
        <v>2025</v>
      </c>
      <c r="C155" s="313" t="s">
        <v>102</v>
      </c>
      <c r="D155" s="323">
        <v>961</v>
      </c>
      <c r="E155" s="323">
        <v>74</v>
      </c>
      <c r="F155" s="323">
        <v>1035</v>
      </c>
      <c r="G155" s="323">
        <v>446</v>
      </c>
      <c r="H155" s="323">
        <v>26</v>
      </c>
      <c r="I155" s="323">
        <v>472</v>
      </c>
      <c r="J155" s="324">
        <f t="shared" si="2"/>
        <v>1507</v>
      </c>
      <c r="K155" s="174"/>
      <c r="L155" s="448"/>
      <c r="M155" s="314">
        <v>2025</v>
      </c>
      <c r="N155" s="313" t="s">
        <v>102</v>
      </c>
      <c r="O155" s="312">
        <v>-40.715607649599015</v>
      </c>
      <c r="P155" s="312">
        <v>-50.993377483443709</v>
      </c>
      <c r="Q155" s="312">
        <v>-41.591422121896159</v>
      </c>
      <c r="R155" s="312">
        <v>-44.596273291925471</v>
      </c>
      <c r="S155" s="312">
        <v>-27.777777777777786</v>
      </c>
      <c r="T155" s="312">
        <v>-43.876337693222354</v>
      </c>
      <c r="U155" s="312">
        <v>-42.326827401454267</v>
      </c>
      <c r="V155" s="174"/>
      <c r="W155" s="448"/>
      <c r="X155" s="314">
        <v>2025</v>
      </c>
      <c r="Y155" s="313" t="s">
        <v>102</v>
      </c>
      <c r="Z155" s="312">
        <v>-2.8802094697796194</v>
      </c>
      <c r="AA155" s="312">
        <v>-4.6441495778045772</v>
      </c>
      <c r="AB155" s="312">
        <v>-2.9992267936352914</v>
      </c>
      <c r="AC155" s="312">
        <v>-2.6899445526749579</v>
      </c>
      <c r="AD155" s="312">
        <v>-0.53418803418803418</v>
      </c>
      <c r="AE155" s="312">
        <v>-2.4247601524510456</v>
      </c>
      <c r="AF155" s="312">
        <v>-2.7795230077153086</v>
      </c>
      <c r="AG155" s="174"/>
      <c r="AH155" s="448"/>
      <c r="AI155" s="314">
        <v>2025</v>
      </c>
      <c r="AJ155" s="313" t="s">
        <v>102</v>
      </c>
      <c r="AK155" s="312">
        <v>-20.578512396694208</v>
      </c>
      <c r="AL155" s="312">
        <v>-60.638297872340424</v>
      </c>
      <c r="AM155" s="312">
        <v>-25.965665236051507</v>
      </c>
      <c r="AN155" s="312">
        <v>-29.652996845425875</v>
      </c>
      <c r="AO155" s="312">
        <v>-42.222222222222229</v>
      </c>
      <c r="AP155" s="312">
        <v>-30.486008836524306</v>
      </c>
      <c r="AQ155" s="312">
        <v>-27.443428021184403</v>
      </c>
      <c r="AR155" s="174"/>
      <c r="AS155" s="448"/>
      <c r="AT155" s="314">
        <v>2025</v>
      </c>
      <c r="AU155" s="313" t="s">
        <v>102</v>
      </c>
      <c r="AV155" s="312">
        <v>-1.0237644930515581</v>
      </c>
      <c r="AW155" s="312">
        <v>-4.7401247401247408</v>
      </c>
      <c r="AX155" s="312">
        <v>-1.3581771242563692</v>
      </c>
      <c r="AY155" s="312">
        <v>-1.9487923706851868</v>
      </c>
      <c r="AZ155" s="312">
        <v>-1.0520487264673322</v>
      </c>
      <c r="BA155" s="312">
        <v>-1.80738671090544</v>
      </c>
      <c r="BB155" s="312">
        <v>-1.492928234677841</v>
      </c>
    </row>
    <row r="156" spans="1:54" x14ac:dyDescent="0.25">
      <c r="A156" s="448"/>
      <c r="B156" s="300">
        <v>2025</v>
      </c>
      <c r="C156" s="309" t="s">
        <v>103</v>
      </c>
      <c r="D156" s="318">
        <v>882</v>
      </c>
      <c r="E156" s="318">
        <v>202</v>
      </c>
      <c r="F156" s="318">
        <v>1084</v>
      </c>
      <c r="G156" s="318">
        <v>775</v>
      </c>
      <c r="H156" s="318">
        <v>45</v>
      </c>
      <c r="I156" s="318">
        <v>820</v>
      </c>
      <c r="J156" s="319">
        <f t="shared" si="2"/>
        <v>1904</v>
      </c>
      <c r="K156" s="174"/>
      <c r="L156" s="448"/>
      <c r="M156" s="300">
        <v>2025</v>
      </c>
      <c r="N156" s="309" t="s">
        <v>103</v>
      </c>
      <c r="O156" s="303">
        <v>-8.2206035379812761</v>
      </c>
      <c r="P156" s="303">
        <v>172.97297297297297</v>
      </c>
      <c r="Q156" s="303">
        <v>4.7342995169082087</v>
      </c>
      <c r="R156" s="303">
        <v>73.766816143497749</v>
      </c>
      <c r="S156" s="303">
        <v>73.076923076923094</v>
      </c>
      <c r="T156" s="303">
        <v>73.728813559322049</v>
      </c>
      <c r="U156" s="303">
        <v>26.343729263437282</v>
      </c>
      <c r="V156" s="174"/>
      <c r="W156" s="448"/>
      <c r="X156" s="300">
        <v>2025</v>
      </c>
      <c r="Y156" s="309" t="s">
        <v>103</v>
      </c>
      <c r="Z156" s="303">
        <v>-0.37059623774452305</v>
      </c>
      <c r="AA156" s="303">
        <v>7.2357263990955349</v>
      </c>
      <c r="AB156" s="303">
        <v>0.21224984839296537</v>
      </c>
      <c r="AC156" s="303">
        <v>1.9531018106262923</v>
      </c>
      <c r="AD156" s="303">
        <v>1.1255924170616112</v>
      </c>
      <c r="AE156" s="303">
        <v>1.8777316138779505</v>
      </c>
      <c r="AF156" s="303">
        <v>0.9538912515918212</v>
      </c>
      <c r="AG156" s="174"/>
      <c r="AH156" s="448"/>
      <c r="AI156" s="300">
        <v>2025</v>
      </c>
      <c r="AJ156" s="309" t="s">
        <v>103</v>
      </c>
      <c r="AK156" s="303">
        <v>-52.758435993572576</v>
      </c>
      <c r="AL156" s="303">
        <v>94.230769230769226</v>
      </c>
      <c r="AM156" s="303">
        <v>-45.002536783358707</v>
      </c>
      <c r="AN156" s="303">
        <v>100.25839793281654</v>
      </c>
      <c r="AO156" s="303">
        <v>32.35294117647058</v>
      </c>
      <c r="AP156" s="303">
        <v>94.774346793349167</v>
      </c>
      <c r="AQ156" s="303">
        <v>-20.401337792642138</v>
      </c>
      <c r="AR156" s="174"/>
      <c r="AS156" s="448"/>
      <c r="AT156" s="300">
        <v>2025</v>
      </c>
      <c r="AU156" s="309" t="s">
        <v>103</v>
      </c>
      <c r="AV156" s="303">
        <v>-4.3816725978647675</v>
      </c>
      <c r="AW156" s="303">
        <v>2.6601520086862105</v>
      </c>
      <c r="AX156" s="303">
        <v>-3.3901544106405748</v>
      </c>
      <c r="AY156" s="303">
        <v>2.6604498080087779</v>
      </c>
      <c r="AZ156" s="303">
        <v>0.72273324572930386</v>
      </c>
      <c r="BA156" s="303">
        <v>2.477337638147274</v>
      </c>
      <c r="BB156" s="303">
        <v>-1.1544830849302106</v>
      </c>
    </row>
    <row r="157" spans="1:54" x14ac:dyDescent="0.25">
      <c r="A157" s="448"/>
      <c r="B157" s="315">
        <v>2026</v>
      </c>
      <c r="C157" s="315" t="s">
        <v>104</v>
      </c>
      <c r="D157" s="323">
        <v>977</v>
      </c>
      <c r="E157" s="323">
        <v>208</v>
      </c>
      <c r="F157" s="323">
        <v>1185</v>
      </c>
      <c r="G157" s="323">
        <v>495</v>
      </c>
      <c r="H157" s="323">
        <v>29</v>
      </c>
      <c r="I157" s="323">
        <v>524</v>
      </c>
      <c r="J157" s="324">
        <f t="shared" si="2"/>
        <v>1709</v>
      </c>
      <c r="K157" s="174"/>
      <c r="L157" s="448"/>
      <c r="M157" s="315">
        <v>2026</v>
      </c>
      <c r="N157" s="315" t="s">
        <v>104</v>
      </c>
      <c r="O157" s="312">
        <v>10.770975056689338</v>
      </c>
      <c r="P157" s="312">
        <v>2.9702970297029765</v>
      </c>
      <c r="Q157" s="312">
        <v>9.3173431734317376</v>
      </c>
      <c r="R157" s="312">
        <v>-36.12903225806452</v>
      </c>
      <c r="S157" s="312">
        <v>-35.555555555555557</v>
      </c>
      <c r="T157" s="312">
        <v>-36.097560975609753</v>
      </c>
      <c r="U157" s="312">
        <v>-10.241596638655466</v>
      </c>
      <c r="V157" s="174"/>
      <c r="W157" s="448"/>
      <c r="X157" s="315">
        <v>2026</v>
      </c>
      <c r="Y157" s="315" t="s">
        <v>104</v>
      </c>
      <c r="Z157" s="312">
        <v>0.51568776462924848</v>
      </c>
      <c r="AA157" s="312">
        <v>0.27359781121751031</v>
      </c>
      <c r="AB157" s="312">
        <v>0.48993451370361379</v>
      </c>
      <c r="AC157" s="312">
        <v>-1.697587001333819</v>
      </c>
      <c r="AD157" s="312">
        <v>-0.83725798011512265</v>
      </c>
      <c r="AE157" s="312">
        <v>-1.6082586253735396</v>
      </c>
      <c r="AF157" s="312">
        <v>-0.49974372116863958</v>
      </c>
      <c r="AG157" s="174"/>
      <c r="AH157" s="448"/>
      <c r="AI157" s="315">
        <v>2026</v>
      </c>
      <c r="AJ157" s="315" t="s">
        <v>104</v>
      </c>
      <c r="AK157" s="312">
        <v>3.1678986272439431</v>
      </c>
      <c r="AL157" s="312">
        <v>63.779527559055111</v>
      </c>
      <c r="AM157" s="312">
        <v>10.335195530726253</v>
      </c>
      <c r="AN157" s="312">
        <v>-6.6037735849056531</v>
      </c>
      <c r="AO157" s="312">
        <v>7.407407407407419</v>
      </c>
      <c r="AP157" s="312">
        <v>-5.9245960502693009</v>
      </c>
      <c r="AQ157" s="312">
        <v>4.7823421213979174</v>
      </c>
      <c r="AR157" s="174"/>
      <c r="AS157" s="448"/>
      <c r="AT157" s="315">
        <v>2026</v>
      </c>
      <c r="AU157" s="315" t="s">
        <v>104</v>
      </c>
      <c r="AV157" s="312">
        <v>0.12807923835546256</v>
      </c>
      <c r="AW157" s="312">
        <v>3.6470058532192686</v>
      </c>
      <c r="AX157" s="312">
        <v>0.43284978942442676</v>
      </c>
      <c r="AY157" s="312">
        <v>-0.26638252530634021</v>
      </c>
      <c r="AZ157" s="312">
        <v>0.13236267372600927</v>
      </c>
      <c r="BA157" s="312">
        <v>-0.22525597269624584</v>
      </c>
      <c r="BB157" s="312">
        <v>0.19357720752469335</v>
      </c>
    </row>
    <row r="158" spans="1:54" x14ac:dyDescent="0.25">
      <c r="A158" s="449"/>
      <c r="B158" s="305">
        <v>2026</v>
      </c>
      <c r="C158" s="306" t="s">
        <v>105</v>
      </c>
      <c r="D158" s="320">
        <v>2011</v>
      </c>
      <c r="E158" s="320">
        <v>77</v>
      </c>
      <c r="F158" s="320">
        <v>2088</v>
      </c>
      <c r="G158" s="320">
        <v>1138</v>
      </c>
      <c r="H158" s="320">
        <v>26</v>
      </c>
      <c r="I158" s="320">
        <v>1164</v>
      </c>
      <c r="J158" s="321">
        <f t="shared" si="2"/>
        <v>3252</v>
      </c>
      <c r="K158" s="174"/>
      <c r="L158" s="449"/>
      <c r="M158" s="305">
        <v>2026</v>
      </c>
      <c r="N158" s="306" t="s">
        <v>105</v>
      </c>
      <c r="O158" s="308">
        <v>105.83418628454453</v>
      </c>
      <c r="P158" s="308">
        <v>-62.980769230769226</v>
      </c>
      <c r="Q158" s="308">
        <v>76.202531645569621</v>
      </c>
      <c r="R158" s="308">
        <v>129.89898989898992</v>
      </c>
      <c r="S158" s="308">
        <v>-10.34482758620689</v>
      </c>
      <c r="T158" s="308">
        <v>122.13740458015266</v>
      </c>
      <c r="U158" s="308">
        <v>90.286717378583944</v>
      </c>
      <c r="V158" s="174"/>
      <c r="W158" s="449"/>
      <c r="X158" s="305">
        <v>2026</v>
      </c>
      <c r="Y158" s="306" t="s">
        <v>105</v>
      </c>
      <c r="Z158" s="308">
        <v>5.1540225301565119</v>
      </c>
      <c r="AA158" s="308">
        <v>-4.6273401624867558</v>
      </c>
      <c r="AB158" s="308">
        <v>3.9444371641986611</v>
      </c>
      <c r="AC158" s="308">
        <v>4.468380820013901</v>
      </c>
      <c r="AD158" s="308">
        <v>-0.16330974414806784</v>
      </c>
      <c r="AE158" s="308">
        <v>3.9440438774881388</v>
      </c>
      <c r="AF158" s="308">
        <v>3.9442740286298563</v>
      </c>
      <c r="AG158" s="174"/>
      <c r="AH158" s="449"/>
      <c r="AI158" s="305">
        <v>2026</v>
      </c>
      <c r="AJ158" s="306" t="s">
        <v>105</v>
      </c>
      <c r="AK158" s="308">
        <v>24.059222702035783</v>
      </c>
      <c r="AL158" s="308">
        <v>-49.006622516556284</v>
      </c>
      <c r="AM158" s="308">
        <v>17.832957110609485</v>
      </c>
      <c r="AN158" s="308">
        <v>41.366459627329192</v>
      </c>
      <c r="AO158" s="308">
        <v>-27.777777777777786</v>
      </c>
      <c r="AP158" s="308">
        <v>38.406658739595713</v>
      </c>
      <c r="AQ158" s="308">
        <v>24.454649827784152</v>
      </c>
      <c r="AR158" s="174"/>
      <c r="AS158" s="449"/>
      <c r="AT158" s="305">
        <v>2026</v>
      </c>
      <c r="AU158" s="306" t="s">
        <v>105</v>
      </c>
      <c r="AV158" s="308">
        <v>1.701941959415229</v>
      </c>
      <c r="AW158" s="308">
        <v>-4.4632086851628454</v>
      </c>
      <c r="AX158" s="308">
        <v>1.2859642697269384</v>
      </c>
      <c r="AY158" s="308">
        <v>2.4951296268544865</v>
      </c>
      <c r="AZ158" s="308">
        <v>-0.5341880341880364</v>
      </c>
      <c r="BA158" s="308">
        <v>2.1224865291102635</v>
      </c>
      <c r="BB158" s="308">
        <v>1.6058907793219561</v>
      </c>
    </row>
    <row r="159" spans="1:54" ht="15" customHeight="1" x14ac:dyDescent="0.25">
      <c r="A159" s="447" t="s">
        <v>266</v>
      </c>
      <c r="B159" s="313">
        <v>2020</v>
      </c>
      <c r="C159" s="313" t="s">
        <v>102</v>
      </c>
      <c r="D159" s="323">
        <v>520</v>
      </c>
      <c r="E159" s="323">
        <v>34</v>
      </c>
      <c r="F159" s="323">
        <v>554</v>
      </c>
      <c r="G159" s="323">
        <v>448</v>
      </c>
      <c r="H159" s="323">
        <v>31</v>
      </c>
      <c r="I159" s="323">
        <v>479</v>
      </c>
      <c r="J159" s="324">
        <f t="shared" si="2"/>
        <v>1033</v>
      </c>
      <c r="L159" s="447" t="s">
        <v>266</v>
      </c>
      <c r="M159" s="313">
        <v>2020</v>
      </c>
      <c r="N159" s="313" t="s">
        <v>102</v>
      </c>
      <c r="O159" s="312"/>
      <c r="P159" s="312"/>
      <c r="Q159" s="312"/>
      <c r="R159" s="312"/>
      <c r="S159" s="312"/>
      <c r="T159" s="312"/>
      <c r="U159" s="312"/>
      <c r="W159" s="447" t="s">
        <v>266</v>
      </c>
      <c r="X159" s="313">
        <v>2020</v>
      </c>
      <c r="Y159" s="313" t="s">
        <v>102</v>
      </c>
      <c r="Z159" s="312"/>
      <c r="AA159" s="312"/>
      <c r="AB159" s="312"/>
      <c r="AC159" s="312"/>
      <c r="AD159" s="312"/>
      <c r="AE159" s="312"/>
      <c r="AF159" s="312"/>
      <c r="AH159" s="447" t="s">
        <v>266</v>
      </c>
      <c r="AI159" s="313">
        <v>2020</v>
      </c>
      <c r="AJ159" s="313" t="s">
        <v>102</v>
      </c>
      <c r="AK159" s="312"/>
      <c r="AL159" s="312"/>
      <c r="AM159" s="312"/>
      <c r="AN159" s="312"/>
      <c r="AO159" s="312"/>
      <c r="AP159" s="312"/>
      <c r="AQ159" s="312"/>
      <c r="AS159" s="447" t="s">
        <v>266</v>
      </c>
      <c r="AT159" s="313">
        <v>2020</v>
      </c>
      <c r="AU159" s="313" t="s">
        <v>102</v>
      </c>
      <c r="AV159" s="312"/>
      <c r="AW159" s="312"/>
      <c r="AX159" s="312"/>
      <c r="AY159" s="312"/>
      <c r="AZ159" s="312"/>
      <c r="BA159" s="312"/>
      <c r="BB159" s="312"/>
    </row>
    <row r="160" spans="1:54" x14ac:dyDescent="0.25">
      <c r="A160" s="448"/>
      <c r="B160" s="300">
        <v>2020</v>
      </c>
      <c r="C160" s="301" t="s">
        <v>103</v>
      </c>
      <c r="D160" s="318">
        <v>1389</v>
      </c>
      <c r="E160" s="318">
        <v>36</v>
      </c>
      <c r="F160" s="318">
        <v>1425</v>
      </c>
      <c r="G160" s="318">
        <v>783</v>
      </c>
      <c r="H160" s="318">
        <v>29</v>
      </c>
      <c r="I160" s="318">
        <v>812</v>
      </c>
      <c r="J160" s="319">
        <f t="shared" si="2"/>
        <v>2237</v>
      </c>
      <c r="L160" s="448"/>
      <c r="M160" s="300">
        <v>2020</v>
      </c>
      <c r="N160" s="301" t="s">
        <v>103</v>
      </c>
      <c r="O160" s="303">
        <v>167.11538461538458</v>
      </c>
      <c r="P160" s="303">
        <v>5.8823529411764781</v>
      </c>
      <c r="Q160" s="303">
        <v>157.22021660649818</v>
      </c>
      <c r="R160" s="303">
        <v>74.776785714285722</v>
      </c>
      <c r="S160" s="303">
        <v>-6.4516129032258078</v>
      </c>
      <c r="T160" s="303">
        <v>69.519832985386216</v>
      </c>
      <c r="U160" s="303">
        <v>116.55372700871249</v>
      </c>
      <c r="W160" s="448"/>
      <c r="X160" s="300">
        <v>2020</v>
      </c>
      <c r="Y160" s="301" t="s">
        <v>103</v>
      </c>
      <c r="Z160" s="303">
        <v>4.7161619450776078</v>
      </c>
      <c r="AA160" s="303">
        <v>5.920663114268801E-2</v>
      </c>
      <c r="AB160" s="303">
        <v>3.9946798752522445</v>
      </c>
      <c r="AC160" s="303">
        <v>2.3765607264472179</v>
      </c>
      <c r="AD160" s="303">
        <v>-7.9681274900398419E-2</v>
      </c>
      <c r="AE160" s="303">
        <v>2.0052992894134656</v>
      </c>
      <c r="AF160" s="303">
        <v>3.1346003644884122</v>
      </c>
      <c r="AH160" s="448"/>
      <c r="AI160" s="300">
        <v>2020</v>
      </c>
      <c r="AJ160" s="301" t="s">
        <v>103</v>
      </c>
      <c r="AK160" s="303"/>
      <c r="AL160" s="303"/>
      <c r="AM160" s="303"/>
      <c r="AN160" s="303"/>
      <c r="AO160" s="303"/>
      <c r="AP160" s="303"/>
      <c r="AQ160" s="303"/>
      <c r="AS160" s="448"/>
      <c r="AT160" s="300">
        <v>2020</v>
      </c>
      <c r="AU160" s="301" t="s">
        <v>103</v>
      </c>
      <c r="AV160" s="303"/>
      <c r="AW160" s="303"/>
      <c r="AX160" s="303"/>
      <c r="AY160" s="303"/>
      <c r="AZ160" s="303"/>
      <c r="BA160" s="303"/>
      <c r="BB160" s="303"/>
    </row>
    <row r="161" spans="1:54" x14ac:dyDescent="0.25">
      <c r="A161" s="448"/>
      <c r="B161" s="313">
        <v>2021</v>
      </c>
      <c r="C161" s="313" t="s">
        <v>104</v>
      </c>
      <c r="D161" s="323">
        <v>552</v>
      </c>
      <c r="E161" s="323">
        <v>50</v>
      </c>
      <c r="F161" s="323">
        <v>602</v>
      </c>
      <c r="G161" s="323">
        <v>506</v>
      </c>
      <c r="H161" s="323">
        <v>42</v>
      </c>
      <c r="I161" s="323">
        <v>548</v>
      </c>
      <c r="J161" s="324">
        <f t="shared" si="2"/>
        <v>1150</v>
      </c>
      <c r="L161" s="448"/>
      <c r="M161" s="313">
        <v>2021</v>
      </c>
      <c r="N161" s="313" t="s">
        <v>104</v>
      </c>
      <c r="O161" s="312">
        <v>-60.259179265658744</v>
      </c>
      <c r="P161" s="312">
        <v>38.888888888888886</v>
      </c>
      <c r="Q161" s="312">
        <v>-57.754385964912281</v>
      </c>
      <c r="R161" s="312">
        <v>-35.376756066411247</v>
      </c>
      <c r="S161" s="312">
        <v>44.827586206896541</v>
      </c>
      <c r="T161" s="312">
        <v>-32.512315270935972</v>
      </c>
      <c r="U161" s="312">
        <v>-48.591864103710321</v>
      </c>
      <c r="W161" s="448"/>
      <c r="X161" s="313">
        <v>2021</v>
      </c>
      <c r="Y161" s="313" t="s">
        <v>104</v>
      </c>
      <c r="Z161" s="312">
        <v>-3.5573122529644281</v>
      </c>
      <c r="AA161" s="312">
        <v>0.29686174724342668</v>
      </c>
      <c r="AB161" s="312">
        <v>-2.9137900513365218</v>
      </c>
      <c r="AC161" s="312">
        <v>-2.2817133443163087</v>
      </c>
      <c r="AD161" s="312">
        <v>0.47917434574271972</v>
      </c>
      <c r="AE161" s="312">
        <v>-1.7774187032922641</v>
      </c>
      <c r="AF161" s="312">
        <v>-2.5221588008724289</v>
      </c>
      <c r="AH161" s="448"/>
      <c r="AI161" s="313">
        <v>2021</v>
      </c>
      <c r="AJ161" s="313" t="s">
        <v>104</v>
      </c>
      <c r="AK161" s="312"/>
      <c r="AL161" s="312"/>
      <c r="AM161" s="312"/>
      <c r="AN161" s="312"/>
      <c r="AO161" s="312"/>
      <c r="AP161" s="312"/>
      <c r="AQ161" s="312"/>
      <c r="AS161" s="448"/>
      <c r="AT161" s="313">
        <v>2021</v>
      </c>
      <c r="AU161" s="313" t="s">
        <v>104</v>
      </c>
      <c r="AV161" s="312"/>
      <c r="AW161" s="312"/>
      <c r="AX161" s="312"/>
      <c r="AY161" s="312"/>
      <c r="AZ161" s="312"/>
      <c r="BA161" s="312"/>
      <c r="BB161" s="312"/>
    </row>
    <row r="162" spans="1:54" x14ac:dyDescent="0.25">
      <c r="A162" s="448"/>
      <c r="B162" s="300">
        <v>2021</v>
      </c>
      <c r="C162" s="301" t="s">
        <v>105</v>
      </c>
      <c r="D162" s="318">
        <v>1156</v>
      </c>
      <c r="E162" s="318">
        <v>59</v>
      </c>
      <c r="F162" s="318">
        <v>1215</v>
      </c>
      <c r="G162" s="318">
        <v>1318</v>
      </c>
      <c r="H162" s="318">
        <v>41</v>
      </c>
      <c r="I162" s="318">
        <v>1359</v>
      </c>
      <c r="J162" s="319">
        <f t="shared" si="2"/>
        <v>2574</v>
      </c>
      <c r="L162" s="448"/>
      <c r="M162" s="300">
        <v>2021</v>
      </c>
      <c r="N162" s="301" t="s">
        <v>105</v>
      </c>
      <c r="O162" s="303">
        <v>109.42028985507247</v>
      </c>
      <c r="P162" s="303">
        <v>18</v>
      </c>
      <c r="Q162" s="303">
        <v>101.82724252491693</v>
      </c>
      <c r="R162" s="303">
        <v>160.47430830039525</v>
      </c>
      <c r="S162" s="303">
        <v>-2.3809523809523796</v>
      </c>
      <c r="T162" s="303">
        <v>147.99270072992701</v>
      </c>
      <c r="U162" s="303">
        <v>123.82608695652175</v>
      </c>
      <c r="W162" s="448"/>
      <c r="X162" s="300">
        <v>2021</v>
      </c>
      <c r="Y162" s="301" t="s">
        <v>105</v>
      </c>
      <c r="Z162" s="303">
        <v>2.7437085491051172</v>
      </c>
      <c r="AA162" s="303">
        <v>0.25773195876288651</v>
      </c>
      <c r="AB162" s="303">
        <v>2.403356073080841</v>
      </c>
      <c r="AC162" s="303">
        <v>4.8874443240640444</v>
      </c>
      <c r="AD162" s="303">
        <v>-3.4758428919012915E-2</v>
      </c>
      <c r="AE162" s="303">
        <v>4.1608947719460305</v>
      </c>
      <c r="AF162" s="303">
        <v>3.164655421472558</v>
      </c>
      <c r="AH162" s="448"/>
      <c r="AI162" s="300">
        <v>2021</v>
      </c>
      <c r="AJ162" s="301" t="s">
        <v>105</v>
      </c>
      <c r="AK162" s="303"/>
      <c r="AL162" s="303"/>
      <c r="AM162" s="303"/>
      <c r="AN162" s="303"/>
      <c r="AO162" s="303"/>
      <c r="AP162" s="303"/>
      <c r="AQ162" s="303"/>
      <c r="AS162" s="448"/>
      <c r="AT162" s="300">
        <v>2021</v>
      </c>
      <c r="AU162" s="301" t="s">
        <v>105</v>
      </c>
      <c r="AV162" s="303"/>
      <c r="AW162" s="303"/>
      <c r="AX162" s="303"/>
      <c r="AY162" s="303"/>
      <c r="AZ162" s="303"/>
      <c r="BA162" s="303"/>
      <c r="BB162" s="303"/>
    </row>
    <row r="163" spans="1:54" x14ac:dyDescent="0.25">
      <c r="A163" s="448"/>
      <c r="B163" s="314">
        <v>2021</v>
      </c>
      <c r="C163" s="313" t="s">
        <v>102</v>
      </c>
      <c r="D163" s="323">
        <v>1040</v>
      </c>
      <c r="E163" s="323">
        <v>35</v>
      </c>
      <c r="F163" s="323">
        <v>1075</v>
      </c>
      <c r="G163" s="323">
        <v>630</v>
      </c>
      <c r="H163" s="323">
        <v>37</v>
      </c>
      <c r="I163" s="323">
        <v>667</v>
      </c>
      <c r="J163" s="324">
        <f t="shared" si="2"/>
        <v>1742</v>
      </c>
      <c r="L163" s="448"/>
      <c r="M163" s="314">
        <v>2021</v>
      </c>
      <c r="N163" s="313" t="s">
        <v>102</v>
      </c>
      <c r="O163" s="312">
        <v>-10.034602076124571</v>
      </c>
      <c r="P163" s="312">
        <v>-40.677966101694921</v>
      </c>
      <c r="Q163" s="312">
        <v>-11.522633744855966</v>
      </c>
      <c r="R163" s="312">
        <v>-52.200303490136569</v>
      </c>
      <c r="S163" s="312">
        <v>-9.7560975609756042</v>
      </c>
      <c r="T163" s="312">
        <v>-50.91979396615158</v>
      </c>
      <c r="U163" s="312">
        <v>-32.323232323232318</v>
      </c>
      <c r="W163" s="448"/>
      <c r="X163" s="314">
        <v>2021</v>
      </c>
      <c r="Y163" s="313" t="s">
        <v>102</v>
      </c>
      <c r="Z163" s="312">
        <v>-0.48883270122208167</v>
      </c>
      <c r="AA163" s="312">
        <v>-0.60165455001253432</v>
      </c>
      <c r="AB163" s="312">
        <v>-0.50506872542299475</v>
      </c>
      <c r="AC163" s="312">
        <v>-4.39869573556678</v>
      </c>
      <c r="AD163" s="312">
        <v>-0.14853323431117704</v>
      </c>
      <c r="AE163" s="312">
        <v>-3.7744082033380613</v>
      </c>
      <c r="AF163" s="312">
        <v>-1.8066141185156219</v>
      </c>
      <c r="AH163" s="448"/>
      <c r="AI163" s="314">
        <v>2021</v>
      </c>
      <c r="AJ163" s="313" t="s">
        <v>102</v>
      </c>
      <c r="AK163" s="312">
        <v>100</v>
      </c>
      <c r="AL163" s="312">
        <v>2.941176470588232</v>
      </c>
      <c r="AM163" s="312">
        <v>94.04332129963899</v>
      </c>
      <c r="AN163" s="312">
        <v>40.625</v>
      </c>
      <c r="AO163" s="312">
        <v>19.354838709677423</v>
      </c>
      <c r="AP163" s="312">
        <v>39.248434237995809</v>
      </c>
      <c r="AQ163" s="312">
        <v>68.635043562439506</v>
      </c>
      <c r="AS163" s="448"/>
      <c r="AT163" s="314">
        <v>2021</v>
      </c>
      <c r="AU163" s="313" t="s">
        <v>102</v>
      </c>
      <c r="AV163" s="312">
        <v>2.8220992076413753</v>
      </c>
      <c r="AW163" s="312">
        <v>2.9603315571343967E-2</v>
      </c>
      <c r="AX163" s="312">
        <v>2.389469822050998</v>
      </c>
      <c r="AY163" s="312">
        <v>1.2911464245175934</v>
      </c>
      <c r="AZ163" s="312">
        <v>0.23904382470119526</v>
      </c>
      <c r="BA163" s="312">
        <v>1.1321209201493432</v>
      </c>
      <c r="BB163" s="312">
        <v>1.8458734704504036</v>
      </c>
    </row>
    <row r="164" spans="1:54" x14ac:dyDescent="0.25">
      <c r="A164" s="448"/>
      <c r="B164" s="300">
        <v>2021</v>
      </c>
      <c r="C164" s="301" t="s">
        <v>103</v>
      </c>
      <c r="D164" s="318">
        <v>1311</v>
      </c>
      <c r="E164" s="318">
        <v>41</v>
      </c>
      <c r="F164" s="318">
        <v>1352</v>
      </c>
      <c r="G164" s="318">
        <v>376</v>
      </c>
      <c r="H164" s="318">
        <v>28</v>
      </c>
      <c r="I164" s="318">
        <v>404</v>
      </c>
      <c r="J164" s="319">
        <f t="shared" si="2"/>
        <v>1756</v>
      </c>
      <c r="L164" s="448"/>
      <c r="M164" s="300">
        <v>2021</v>
      </c>
      <c r="N164" s="301" t="s">
        <v>103</v>
      </c>
      <c r="O164" s="303">
        <v>26.057692307692307</v>
      </c>
      <c r="P164" s="303">
        <v>17.142857142857153</v>
      </c>
      <c r="Q164" s="303">
        <v>25.767441860465112</v>
      </c>
      <c r="R164" s="303">
        <v>-40.317460317460316</v>
      </c>
      <c r="S164" s="303">
        <v>-24.324324324324323</v>
      </c>
      <c r="T164" s="303">
        <v>-39.430284857571216</v>
      </c>
      <c r="U164" s="303">
        <v>0.80367393800229081</v>
      </c>
      <c r="W164" s="448"/>
      <c r="X164" s="300">
        <v>2021</v>
      </c>
      <c r="Y164" s="301" t="s">
        <v>103</v>
      </c>
      <c r="Z164" s="303">
        <v>1.199805197680081</v>
      </c>
      <c r="AA164" s="303">
        <v>0.16778523489932881</v>
      </c>
      <c r="AB164" s="303">
        <v>1.058747085578871</v>
      </c>
      <c r="AC164" s="303">
        <v>-1.3551725977698339</v>
      </c>
      <c r="AD164" s="303">
        <v>-0.29595527786912068</v>
      </c>
      <c r="AE164" s="303">
        <v>-1.2073081160484762</v>
      </c>
      <c r="AF164" s="303">
        <v>2.9198907126618965E-2</v>
      </c>
      <c r="AH164" s="448"/>
      <c r="AI164" s="300">
        <v>2021</v>
      </c>
      <c r="AJ164" s="301" t="s">
        <v>103</v>
      </c>
      <c r="AK164" s="303">
        <v>-5.6155507559395232</v>
      </c>
      <c r="AL164" s="303">
        <v>13.888888888888886</v>
      </c>
      <c r="AM164" s="303">
        <v>-5.1228070175438631</v>
      </c>
      <c r="AN164" s="303">
        <v>-51.979565772669226</v>
      </c>
      <c r="AO164" s="303">
        <v>-3.448275862068968</v>
      </c>
      <c r="AP164" s="303">
        <v>-50.24630541871921</v>
      </c>
      <c r="AQ164" s="303">
        <v>-21.502011622708977</v>
      </c>
      <c r="AS164" s="448"/>
      <c r="AT164" s="300">
        <v>2021</v>
      </c>
      <c r="AU164" s="301" t="s">
        <v>103</v>
      </c>
      <c r="AV164" s="303">
        <v>-0.33150580135152358</v>
      </c>
      <c r="AW164" s="303">
        <v>0.10602205258693843</v>
      </c>
      <c r="AX164" s="303">
        <v>-0.25845282350858556</v>
      </c>
      <c r="AY164" s="303">
        <v>-3.3525535420098831</v>
      </c>
      <c r="AZ164" s="303">
        <v>-3.6859565057132344E-2</v>
      </c>
      <c r="BA164" s="303">
        <v>-2.7469198141789537</v>
      </c>
      <c r="BB164" s="303">
        <v>-1.1160610701192628</v>
      </c>
    </row>
    <row r="165" spans="1:54" x14ac:dyDescent="0.25">
      <c r="A165" s="448"/>
      <c r="B165" s="313">
        <v>2022</v>
      </c>
      <c r="C165" s="313" t="s">
        <v>104</v>
      </c>
      <c r="D165" s="323">
        <v>935</v>
      </c>
      <c r="E165" s="323">
        <v>38</v>
      </c>
      <c r="F165" s="323">
        <v>973</v>
      </c>
      <c r="G165" s="323">
        <v>548</v>
      </c>
      <c r="H165" s="323">
        <v>35</v>
      </c>
      <c r="I165" s="323">
        <v>583</v>
      </c>
      <c r="J165" s="324">
        <f t="shared" si="2"/>
        <v>1556</v>
      </c>
      <c r="L165" s="448"/>
      <c r="M165" s="313">
        <v>2022</v>
      </c>
      <c r="N165" s="313" t="s">
        <v>104</v>
      </c>
      <c r="O165" s="312">
        <v>-28.680396643783368</v>
      </c>
      <c r="P165" s="312">
        <v>-7.3170731707317032</v>
      </c>
      <c r="Q165" s="312">
        <v>-28.032544378698219</v>
      </c>
      <c r="R165" s="312">
        <v>45.744680851063833</v>
      </c>
      <c r="S165" s="312">
        <v>25</v>
      </c>
      <c r="T165" s="312">
        <v>44.30693069306929</v>
      </c>
      <c r="U165" s="312">
        <v>-11.389521640091118</v>
      </c>
      <c r="W165" s="448"/>
      <c r="X165" s="313">
        <v>2022</v>
      </c>
      <c r="Y165" s="313" t="s">
        <v>104</v>
      </c>
      <c r="Z165" s="312">
        <v>-1.2490034546904054</v>
      </c>
      <c r="AA165" s="312">
        <v>-6.2893081761006289E-2</v>
      </c>
      <c r="AB165" s="312">
        <v>-1.0867695131043236</v>
      </c>
      <c r="AC165" s="312">
        <v>1.1383189940436811</v>
      </c>
      <c r="AD165" s="312">
        <v>0.22668393782383708</v>
      </c>
      <c r="AE165" s="312">
        <v>0.98362457412902504</v>
      </c>
      <c r="AF165" s="312">
        <v>-0.37684654808561985</v>
      </c>
      <c r="AH165" s="448"/>
      <c r="AI165" s="313">
        <v>2022</v>
      </c>
      <c r="AJ165" s="313" t="s">
        <v>104</v>
      </c>
      <c r="AK165" s="312">
        <v>69.384057971014499</v>
      </c>
      <c r="AL165" s="312">
        <v>-24</v>
      </c>
      <c r="AM165" s="312">
        <v>61.627906976744185</v>
      </c>
      <c r="AN165" s="312">
        <v>8.3003952569169996</v>
      </c>
      <c r="AO165" s="312">
        <v>-16.666666666666657</v>
      </c>
      <c r="AP165" s="312">
        <v>6.3868613138686072</v>
      </c>
      <c r="AQ165" s="312">
        <v>35.304347826086968</v>
      </c>
      <c r="AS165" s="448"/>
      <c r="AT165" s="313">
        <v>2022</v>
      </c>
      <c r="AU165" s="313" t="s">
        <v>104</v>
      </c>
      <c r="AV165" s="312">
        <v>1.7398019442173152</v>
      </c>
      <c r="AW165" s="312">
        <v>-0.3436426116838488</v>
      </c>
      <c r="AX165" s="312">
        <v>1.4545597114404449</v>
      </c>
      <c r="AY165" s="312">
        <v>0.25279884434813954</v>
      </c>
      <c r="AZ165" s="312">
        <v>-0.24330900243309023</v>
      </c>
      <c r="BA165" s="312">
        <v>0.1795700579754759</v>
      </c>
      <c r="BB165" s="312">
        <v>0.90228237438051462</v>
      </c>
    </row>
    <row r="166" spans="1:54" x14ac:dyDescent="0.25">
      <c r="A166" s="448"/>
      <c r="B166" s="300">
        <v>2022</v>
      </c>
      <c r="C166" s="301" t="s">
        <v>105</v>
      </c>
      <c r="D166" s="318">
        <v>1153</v>
      </c>
      <c r="E166" s="318">
        <v>44</v>
      </c>
      <c r="F166" s="318">
        <v>1197</v>
      </c>
      <c r="G166" s="318">
        <v>539</v>
      </c>
      <c r="H166" s="318">
        <v>22</v>
      </c>
      <c r="I166" s="318">
        <v>561</v>
      </c>
      <c r="J166" s="319">
        <f t="shared" si="2"/>
        <v>1758</v>
      </c>
      <c r="K166" s="174"/>
      <c r="L166" s="448"/>
      <c r="M166" s="300">
        <v>2022</v>
      </c>
      <c r="N166" s="301" t="s">
        <v>105</v>
      </c>
      <c r="O166" s="303">
        <v>23.315508021390372</v>
      </c>
      <c r="P166" s="303">
        <v>15.789473684210535</v>
      </c>
      <c r="Q166" s="303">
        <v>23.021582733812934</v>
      </c>
      <c r="R166" s="303">
        <v>-1.6423357664233578</v>
      </c>
      <c r="S166" s="303">
        <v>-37.142857142857146</v>
      </c>
      <c r="T166" s="303">
        <v>-3.7735849056603712</v>
      </c>
      <c r="U166" s="303">
        <v>12.982005141388157</v>
      </c>
      <c r="V166" s="174"/>
      <c r="W166" s="448"/>
      <c r="X166" s="300">
        <v>2022</v>
      </c>
      <c r="Y166" s="301" t="s">
        <v>105</v>
      </c>
      <c r="Z166" s="303">
        <v>0.68897948863815983</v>
      </c>
      <c r="AA166" s="303">
        <v>0.19960079840319361</v>
      </c>
      <c r="AB166" s="303">
        <v>0.64652062227609997</v>
      </c>
      <c r="AC166" s="303">
        <v>-5.3763440860215096E-2</v>
      </c>
      <c r="AD166" s="303">
        <v>-0.41773778920308491</v>
      </c>
      <c r="AE166" s="303">
        <v>-0.11082006850695145</v>
      </c>
      <c r="AF166" s="303">
        <v>0.37064900273399631</v>
      </c>
      <c r="AG166" s="174"/>
      <c r="AH166" s="448"/>
      <c r="AI166" s="300">
        <v>2022</v>
      </c>
      <c r="AJ166" s="301" t="s">
        <v>105</v>
      </c>
      <c r="AK166" s="303">
        <v>-0.25951557093425492</v>
      </c>
      <c r="AL166" s="303">
        <v>-25.423728813559322</v>
      </c>
      <c r="AM166" s="303">
        <v>-1.481481481481481</v>
      </c>
      <c r="AN166" s="303">
        <v>-59.104704097116844</v>
      </c>
      <c r="AO166" s="303">
        <v>-46.341463414634141</v>
      </c>
      <c r="AP166" s="303">
        <v>-58.719646799117001</v>
      </c>
      <c r="AQ166" s="303">
        <v>-31.701631701631712</v>
      </c>
      <c r="AR166" s="174"/>
      <c r="AS166" s="448"/>
      <c r="AT166" s="300">
        <v>2022</v>
      </c>
      <c r="AU166" s="301" t="s">
        <v>105</v>
      </c>
      <c r="AV166" s="303">
        <v>-1.2642225031605553E-2</v>
      </c>
      <c r="AW166" s="303">
        <v>-0.37603409375783403</v>
      </c>
      <c r="AX166" s="303">
        <v>-6.4937407554385068E-2</v>
      </c>
      <c r="AY166" s="303">
        <v>-4.9804999680327349</v>
      </c>
      <c r="AZ166" s="303">
        <v>-0.70553286297809137</v>
      </c>
      <c r="BA166" s="303">
        <v>-4.3525689974910007</v>
      </c>
      <c r="BB166" s="303">
        <v>-1.7718715393134001</v>
      </c>
    </row>
    <row r="167" spans="1:54" x14ac:dyDescent="0.25">
      <c r="A167" s="448"/>
      <c r="B167" s="314">
        <v>2022</v>
      </c>
      <c r="C167" s="313" t="s">
        <v>102</v>
      </c>
      <c r="D167" s="323">
        <v>2460</v>
      </c>
      <c r="E167" s="323">
        <v>40</v>
      </c>
      <c r="F167" s="323">
        <v>2500</v>
      </c>
      <c r="G167" s="323">
        <v>849</v>
      </c>
      <c r="H167" s="323">
        <v>18</v>
      </c>
      <c r="I167" s="323">
        <v>867</v>
      </c>
      <c r="J167" s="324">
        <f t="shared" si="2"/>
        <v>3367</v>
      </c>
      <c r="K167" s="174"/>
      <c r="L167" s="448"/>
      <c r="M167" s="314">
        <v>2022</v>
      </c>
      <c r="N167" s="313" t="s">
        <v>102</v>
      </c>
      <c r="O167" s="312">
        <v>113.35646140503036</v>
      </c>
      <c r="P167" s="312">
        <v>-9.0909090909090935</v>
      </c>
      <c r="Q167" s="312">
        <v>108.85547201336675</v>
      </c>
      <c r="R167" s="312">
        <v>57.513914656771817</v>
      </c>
      <c r="S167" s="312">
        <v>-18.181818181818173</v>
      </c>
      <c r="T167" s="312">
        <v>54.545454545454533</v>
      </c>
      <c r="U167" s="312">
        <v>91.524459613196825</v>
      </c>
      <c r="V167" s="174"/>
      <c r="W167" s="448"/>
      <c r="X167" s="314">
        <v>2022</v>
      </c>
      <c r="Y167" s="313" t="s">
        <v>102</v>
      </c>
      <c r="Z167" s="312">
        <v>4.9830340462846578</v>
      </c>
      <c r="AA167" s="312">
        <v>-6.1265124827691829E-2</v>
      </c>
      <c r="AB167" s="312">
        <v>3.9776543134501354</v>
      </c>
      <c r="AC167" s="312">
        <v>1.5440553867609701</v>
      </c>
      <c r="AD167" s="312">
        <v>-0.12464942349641639</v>
      </c>
      <c r="AE167" s="312">
        <v>1.3140943055913425</v>
      </c>
      <c r="AF167" s="312">
        <v>2.870958532581545</v>
      </c>
      <c r="AG167" s="174"/>
      <c r="AH167" s="448"/>
      <c r="AI167" s="314">
        <v>2022</v>
      </c>
      <c r="AJ167" s="313" t="s">
        <v>102</v>
      </c>
      <c r="AK167" s="312">
        <v>136.53846153846155</v>
      </c>
      <c r="AL167" s="312">
        <v>14.285714285714278</v>
      </c>
      <c r="AM167" s="312">
        <v>132.55813953488374</v>
      </c>
      <c r="AN167" s="312">
        <v>34.761904761904759</v>
      </c>
      <c r="AO167" s="312">
        <v>-51.351351351351347</v>
      </c>
      <c r="AP167" s="312">
        <v>29.985007496251882</v>
      </c>
      <c r="AQ167" s="312">
        <v>93.283582089552226</v>
      </c>
      <c r="AR167" s="174"/>
      <c r="AS167" s="448"/>
      <c r="AT167" s="314">
        <v>2022</v>
      </c>
      <c r="AU167" s="313" t="s">
        <v>102</v>
      </c>
      <c r="AV167" s="312">
        <v>6.2868021428255192</v>
      </c>
      <c r="AW167" s="312">
        <v>0.13982102908277397</v>
      </c>
      <c r="AX167" s="312">
        <v>5.4466230936819171</v>
      </c>
      <c r="AY167" s="312">
        <v>1.1684362161873765</v>
      </c>
      <c r="AZ167" s="312">
        <v>-0.62479447550147948</v>
      </c>
      <c r="BA167" s="312">
        <v>0.91810503121557108</v>
      </c>
      <c r="BB167" s="312">
        <v>3.3891588629111333</v>
      </c>
    </row>
    <row r="168" spans="1:54" x14ac:dyDescent="0.25">
      <c r="A168" s="448"/>
      <c r="B168" s="300">
        <v>2022</v>
      </c>
      <c r="C168" s="301" t="s">
        <v>103</v>
      </c>
      <c r="D168" s="318">
        <v>1039</v>
      </c>
      <c r="E168" s="318">
        <v>50</v>
      </c>
      <c r="F168" s="318">
        <v>1089</v>
      </c>
      <c r="G168" s="318">
        <v>447</v>
      </c>
      <c r="H168" s="318">
        <v>131</v>
      </c>
      <c r="I168" s="318">
        <v>578</v>
      </c>
      <c r="J168" s="319">
        <f t="shared" si="2"/>
        <v>1667</v>
      </c>
      <c r="K168" s="174"/>
      <c r="L168" s="448"/>
      <c r="M168" s="300">
        <v>2022</v>
      </c>
      <c r="N168" s="301" t="s">
        <v>103</v>
      </c>
      <c r="O168" s="303">
        <v>-57.764227642276424</v>
      </c>
      <c r="P168" s="303">
        <v>25</v>
      </c>
      <c r="Q168" s="303">
        <v>-56.44</v>
      </c>
      <c r="R168" s="303">
        <v>-47.349823321554773</v>
      </c>
      <c r="S168" s="303">
        <v>627.77777777777771</v>
      </c>
      <c r="T168" s="303">
        <v>-33.333333333333343</v>
      </c>
      <c r="U168" s="303">
        <v>-50.490050490050493</v>
      </c>
      <c r="V168" s="174"/>
      <c r="W168" s="448"/>
      <c r="X168" s="300">
        <v>2022</v>
      </c>
      <c r="Y168" s="301" t="s">
        <v>103</v>
      </c>
      <c r="Z168" s="303">
        <v>-5.0616228538861572</v>
      </c>
      <c r="AA168" s="303">
        <v>0.24906600249066102</v>
      </c>
      <c r="AB168" s="303">
        <v>-4.3971454392470983</v>
      </c>
      <c r="AC168" s="303">
        <v>-2.4030127323808972</v>
      </c>
      <c r="AD168" s="303">
        <v>4.3129770992366412</v>
      </c>
      <c r="AE168" s="303">
        <v>-1.4936172412010964</v>
      </c>
      <c r="AF168" s="303">
        <v>-3.3049496481200684</v>
      </c>
      <c r="AG168" s="174"/>
      <c r="AH168" s="448"/>
      <c r="AI168" s="300">
        <v>2022</v>
      </c>
      <c r="AJ168" s="301" t="s">
        <v>103</v>
      </c>
      <c r="AK168" s="303">
        <v>-20.747520976353925</v>
      </c>
      <c r="AL168" s="303">
        <v>21.951219512195124</v>
      </c>
      <c r="AM168" s="303">
        <v>-19.452662721893489</v>
      </c>
      <c r="AN168" s="303">
        <v>18.88297872340425</v>
      </c>
      <c r="AO168" s="303">
        <v>367.85714285714289</v>
      </c>
      <c r="AP168" s="303">
        <v>43.069306930693074</v>
      </c>
      <c r="AQ168" s="303">
        <v>-5.0683371298405433</v>
      </c>
      <c r="AR168" s="174"/>
      <c r="AS168" s="448"/>
      <c r="AT168" s="300">
        <v>2022</v>
      </c>
      <c r="AU168" s="301" t="s">
        <v>103</v>
      </c>
      <c r="AV168" s="303">
        <v>-0.90353441403135792</v>
      </c>
      <c r="AW168" s="303">
        <v>0.18867924528301899</v>
      </c>
      <c r="AX168" s="303">
        <v>-0.75414348798531861</v>
      </c>
      <c r="AY168" s="303">
        <v>0.46988749172733385</v>
      </c>
      <c r="AZ168" s="303">
        <v>3.335492227979274</v>
      </c>
      <c r="BA168" s="303">
        <v>0.95614902736564522</v>
      </c>
      <c r="BB168" s="303">
        <v>-0.16769671389810054</v>
      </c>
    </row>
    <row r="169" spans="1:54" x14ac:dyDescent="0.25">
      <c r="A169" s="448"/>
      <c r="B169" s="313">
        <v>2023</v>
      </c>
      <c r="C169" s="313" t="s">
        <v>104</v>
      </c>
      <c r="D169" s="323">
        <v>1014</v>
      </c>
      <c r="E169" s="323">
        <v>67</v>
      </c>
      <c r="F169" s="323">
        <v>1081</v>
      </c>
      <c r="G169" s="323">
        <v>833</v>
      </c>
      <c r="H169" s="323">
        <v>26</v>
      </c>
      <c r="I169" s="323">
        <v>859</v>
      </c>
      <c r="J169" s="324">
        <f t="shared" si="2"/>
        <v>1940</v>
      </c>
      <c r="K169" s="174"/>
      <c r="L169" s="448"/>
      <c r="M169" s="313">
        <v>2023</v>
      </c>
      <c r="N169" s="313" t="s">
        <v>104</v>
      </c>
      <c r="O169" s="312">
        <v>-2.4061597690086671</v>
      </c>
      <c r="P169" s="312">
        <v>34</v>
      </c>
      <c r="Q169" s="312">
        <v>-0.73461891643709976</v>
      </c>
      <c r="R169" s="312">
        <v>86.353467561521256</v>
      </c>
      <c r="S169" s="312">
        <v>-80.152671755725194</v>
      </c>
      <c r="T169" s="312">
        <v>48.615916955017298</v>
      </c>
      <c r="U169" s="312">
        <v>16.376724655068983</v>
      </c>
      <c r="V169" s="174"/>
      <c r="W169" s="448"/>
      <c r="X169" s="313">
        <v>2023</v>
      </c>
      <c r="Y169" s="313" t="s">
        <v>104</v>
      </c>
      <c r="Z169" s="312">
        <v>-9.8181675372108493E-2</v>
      </c>
      <c r="AA169" s="312">
        <v>0.43114379913771239</v>
      </c>
      <c r="AB169" s="312">
        <v>-2.7205332245120072E-2</v>
      </c>
      <c r="AC169" s="312">
        <v>2.586091384161862</v>
      </c>
      <c r="AD169" s="312">
        <v>-3.8759689922480547</v>
      </c>
      <c r="AE169" s="312">
        <v>1.5934221718174075</v>
      </c>
      <c r="AF169" s="312">
        <v>0.58034480559511936</v>
      </c>
      <c r="AG169" s="174"/>
      <c r="AH169" s="448"/>
      <c r="AI169" s="313">
        <v>2023</v>
      </c>
      <c r="AJ169" s="313" t="s">
        <v>104</v>
      </c>
      <c r="AK169" s="312">
        <v>8.4491978609625704</v>
      </c>
      <c r="AL169" s="312">
        <v>76.315789473684191</v>
      </c>
      <c r="AM169" s="312">
        <v>11.099691675231242</v>
      </c>
      <c r="AN169" s="312">
        <v>52.007299270072991</v>
      </c>
      <c r="AO169" s="312">
        <v>-25.714285714285708</v>
      </c>
      <c r="AP169" s="312">
        <v>47.341337907375646</v>
      </c>
      <c r="AQ169" s="312">
        <v>24.678663239074552</v>
      </c>
      <c r="AR169" s="174"/>
      <c r="AS169" s="448"/>
      <c r="AT169" s="313">
        <v>2023</v>
      </c>
      <c r="AU169" s="313" t="s">
        <v>104</v>
      </c>
      <c r="AV169" s="312">
        <v>0.24967605322208533</v>
      </c>
      <c r="AW169" s="312">
        <v>0.96473719228210242</v>
      </c>
      <c r="AX169" s="312">
        <v>0.31171530002597619</v>
      </c>
      <c r="AY169" s="312">
        <v>1.7025089605734758</v>
      </c>
      <c r="AZ169" s="312">
        <v>-0.28920308483290508</v>
      </c>
      <c r="BA169" s="312">
        <v>1.3902881321781171</v>
      </c>
      <c r="BB169" s="312">
        <v>0.70460008440522037</v>
      </c>
    </row>
    <row r="170" spans="1:54" x14ac:dyDescent="0.25">
      <c r="A170" s="448"/>
      <c r="B170" s="300">
        <v>2023</v>
      </c>
      <c r="C170" s="301" t="s">
        <v>105</v>
      </c>
      <c r="D170" s="318">
        <v>668</v>
      </c>
      <c r="E170" s="318">
        <v>63</v>
      </c>
      <c r="F170" s="318">
        <v>731</v>
      </c>
      <c r="G170" s="318">
        <v>428</v>
      </c>
      <c r="H170" s="318">
        <v>20</v>
      </c>
      <c r="I170" s="318">
        <v>448</v>
      </c>
      <c r="J170" s="319">
        <f t="shared" si="2"/>
        <v>1179</v>
      </c>
      <c r="K170" s="174"/>
      <c r="L170" s="448"/>
      <c r="M170" s="300">
        <v>2023</v>
      </c>
      <c r="N170" s="301" t="s">
        <v>105</v>
      </c>
      <c r="O170" s="303">
        <v>-34.12228796844181</v>
      </c>
      <c r="P170" s="303">
        <v>-5.9701492537313356</v>
      </c>
      <c r="Q170" s="303">
        <v>-32.37742830712304</v>
      </c>
      <c r="R170" s="303">
        <v>-48.619447779111646</v>
      </c>
      <c r="S170" s="303">
        <v>-23.076923076923066</v>
      </c>
      <c r="T170" s="303">
        <v>-47.846332945285219</v>
      </c>
      <c r="U170" s="303">
        <v>-39.226804123711347</v>
      </c>
      <c r="V170" s="174"/>
      <c r="W170" s="448"/>
      <c r="X170" s="300">
        <v>2023</v>
      </c>
      <c r="Y170" s="301" t="s">
        <v>105</v>
      </c>
      <c r="Z170" s="303">
        <v>-1.2449177850537907</v>
      </c>
      <c r="AA170" s="303">
        <v>-7.2280448138778486E-2</v>
      </c>
      <c r="AB170" s="303">
        <v>-1.0501995379122044</v>
      </c>
      <c r="AC170" s="303">
        <v>-2.4480174081237958</v>
      </c>
      <c r="AD170" s="303">
        <v>-0.20554984583761579</v>
      </c>
      <c r="AE170" s="303">
        <v>-2.1116991214098682</v>
      </c>
      <c r="AF170" s="303">
        <v>-1.4415609016859261</v>
      </c>
      <c r="AG170" s="174"/>
      <c r="AH170" s="448"/>
      <c r="AI170" s="300">
        <v>2023</v>
      </c>
      <c r="AJ170" s="301" t="s">
        <v>105</v>
      </c>
      <c r="AK170" s="303">
        <v>-42.064180398959238</v>
      </c>
      <c r="AL170" s="303">
        <v>43.181818181818187</v>
      </c>
      <c r="AM170" s="303">
        <v>-38.930659983291562</v>
      </c>
      <c r="AN170" s="303">
        <v>-20.593692022263454</v>
      </c>
      <c r="AO170" s="303">
        <v>-9.0909090909090935</v>
      </c>
      <c r="AP170" s="303">
        <v>-20.14260249554367</v>
      </c>
      <c r="AQ170" s="303">
        <v>-32.935153583617748</v>
      </c>
      <c r="AR170" s="174"/>
      <c r="AS170" s="448"/>
      <c r="AT170" s="300">
        <v>2023</v>
      </c>
      <c r="AU170" s="301" t="s">
        <v>105</v>
      </c>
      <c r="AV170" s="303">
        <v>-1.8490983262800049</v>
      </c>
      <c r="AW170" s="303">
        <v>0.29100934293153624</v>
      </c>
      <c r="AX170" s="303">
        <v>-1.4225532694303689</v>
      </c>
      <c r="AY170" s="303">
        <v>-0.5528714449369927</v>
      </c>
      <c r="AZ170" s="303">
        <v>-6.2324711748208174E-2</v>
      </c>
      <c r="BA170" s="303">
        <v>-0.48527011938503822</v>
      </c>
      <c r="BB170" s="303">
        <v>-1.0331168367711072</v>
      </c>
    </row>
    <row r="171" spans="1:54" x14ac:dyDescent="0.25">
      <c r="A171" s="448"/>
      <c r="B171" s="314">
        <v>2023</v>
      </c>
      <c r="C171" s="313" t="s">
        <v>102</v>
      </c>
      <c r="D171" s="323">
        <v>1131</v>
      </c>
      <c r="E171" s="323">
        <v>29</v>
      </c>
      <c r="F171" s="323">
        <v>1160</v>
      </c>
      <c r="G171" s="323">
        <v>370</v>
      </c>
      <c r="H171" s="323">
        <v>70</v>
      </c>
      <c r="I171" s="323">
        <v>440</v>
      </c>
      <c r="J171" s="324">
        <f t="shared" si="2"/>
        <v>1600</v>
      </c>
      <c r="K171" s="174"/>
      <c r="L171" s="448"/>
      <c r="M171" s="314">
        <v>2023</v>
      </c>
      <c r="N171" s="313" t="s">
        <v>102</v>
      </c>
      <c r="O171" s="312">
        <v>69.311377245508965</v>
      </c>
      <c r="P171" s="312">
        <v>-53.968253968253968</v>
      </c>
      <c r="Q171" s="312">
        <v>58.686730506155953</v>
      </c>
      <c r="R171" s="312">
        <v>-13.55140186915888</v>
      </c>
      <c r="S171" s="312">
        <v>250</v>
      </c>
      <c r="T171" s="312">
        <v>-1.7857142857142918</v>
      </c>
      <c r="U171" s="312">
        <v>35.708227311280751</v>
      </c>
      <c r="V171" s="174"/>
      <c r="W171" s="448"/>
      <c r="X171" s="314">
        <v>2023</v>
      </c>
      <c r="Y171" s="313" t="s">
        <v>102</v>
      </c>
      <c r="Z171" s="312">
        <v>1.7642127724432262</v>
      </c>
      <c r="AA171" s="312">
        <v>-0.76284496297958237</v>
      </c>
      <c r="AB171" s="312">
        <v>1.3973486205661054</v>
      </c>
      <c r="AC171" s="312">
        <v>-0.33892362531409043</v>
      </c>
      <c r="AD171" s="312">
        <v>1.8691588785046724</v>
      </c>
      <c r="AE171" s="312">
        <v>-4.0428542551041217E-2</v>
      </c>
      <c r="AF171" s="312">
        <v>0.83384499593970896</v>
      </c>
      <c r="AG171" s="174"/>
      <c r="AH171" s="448"/>
      <c r="AI171" s="314">
        <v>2023</v>
      </c>
      <c r="AJ171" s="313" t="s">
        <v>102</v>
      </c>
      <c r="AK171" s="312">
        <v>-54.024390243902438</v>
      </c>
      <c r="AL171" s="312">
        <v>-27.5</v>
      </c>
      <c r="AM171" s="312">
        <v>-53.599999999999994</v>
      </c>
      <c r="AN171" s="312">
        <v>-56.419316843345115</v>
      </c>
      <c r="AO171" s="312">
        <v>288.88888888888886</v>
      </c>
      <c r="AP171" s="312">
        <v>-49.250288350634378</v>
      </c>
      <c r="AQ171" s="312">
        <v>-52.47995247995248</v>
      </c>
      <c r="AR171" s="174"/>
      <c r="AS171" s="448"/>
      <c r="AT171" s="314">
        <v>2023</v>
      </c>
      <c r="AU171" s="313" t="s">
        <v>102</v>
      </c>
      <c r="AV171" s="312">
        <v>-4.7339175037401144</v>
      </c>
      <c r="AW171" s="312">
        <v>-0.27397260273972596</v>
      </c>
      <c r="AX171" s="312">
        <v>-4.1758858175698776</v>
      </c>
      <c r="AY171" s="312">
        <v>-2.8632912905732475</v>
      </c>
      <c r="AZ171" s="312">
        <v>1.9847328244274811</v>
      </c>
      <c r="BA171" s="312">
        <v>-2.206832394439012</v>
      </c>
      <c r="BB171" s="312">
        <v>-3.4352035460165609</v>
      </c>
    </row>
    <row r="172" spans="1:54" x14ac:dyDescent="0.25">
      <c r="A172" s="448"/>
      <c r="B172" s="300">
        <v>2023</v>
      </c>
      <c r="C172" s="301" t="s">
        <v>103</v>
      </c>
      <c r="D172" s="318">
        <v>313</v>
      </c>
      <c r="E172" s="318">
        <v>48</v>
      </c>
      <c r="F172" s="318">
        <v>361</v>
      </c>
      <c r="G172" s="318">
        <v>422</v>
      </c>
      <c r="H172" s="318">
        <v>43</v>
      </c>
      <c r="I172" s="318">
        <v>465</v>
      </c>
      <c r="J172" s="319">
        <f t="shared" si="2"/>
        <v>826</v>
      </c>
      <c r="K172" s="174"/>
      <c r="L172" s="448"/>
      <c r="M172" s="300">
        <v>2023</v>
      </c>
      <c r="N172" s="301" t="s">
        <v>103</v>
      </c>
      <c r="O172" s="303">
        <v>-72.325375773651643</v>
      </c>
      <c r="P172" s="303">
        <v>65.517241379310349</v>
      </c>
      <c r="Q172" s="303">
        <v>-68.879310344827587</v>
      </c>
      <c r="R172" s="303">
        <v>14.054054054054049</v>
      </c>
      <c r="S172" s="303">
        <v>-38.571428571428569</v>
      </c>
      <c r="T172" s="303">
        <v>5.681818181818187</v>
      </c>
      <c r="U172" s="303">
        <v>-48.375</v>
      </c>
      <c r="V172" s="174"/>
      <c r="W172" s="448"/>
      <c r="X172" s="300">
        <v>2023</v>
      </c>
      <c r="Y172" s="301" t="s">
        <v>103</v>
      </c>
      <c r="Z172" s="303">
        <v>-2.8599398643451512</v>
      </c>
      <c r="AA172" s="303">
        <v>0.32181571815718163</v>
      </c>
      <c r="AB172" s="303">
        <v>-2.3155393264939441</v>
      </c>
      <c r="AC172" s="303">
        <v>0.30507480199471987</v>
      </c>
      <c r="AD172" s="303">
        <v>-1.1273486430062634</v>
      </c>
      <c r="AE172" s="303">
        <v>0.12860082304526749</v>
      </c>
      <c r="AF172" s="303">
        <v>-1.4347681014347682</v>
      </c>
      <c r="AG172" s="174"/>
      <c r="AH172" s="448"/>
      <c r="AI172" s="300">
        <v>2023</v>
      </c>
      <c r="AJ172" s="301" t="s">
        <v>103</v>
      </c>
      <c r="AK172" s="303">
        <v>-69.874879692011547</v>
      </c>
      <c r="AL172" s="303">
        <v>-4</v>
      </c>
      <c r="AM172" s="303">
        <v>-66.85032139577595</v>
      </c>
      <c r="AN172" s="303">
        <v>-5.5928411633109647</v>
      </c>
      <c r="AO172" s="303">
        <v>-67.175572519083971</v>
      </c>
      <c r="AP172" s="303">
        <v>-19.550173010380618</v>
      </c>
      <c r="AQ172" s="303">
        <v>-50.449910017996402</v>
      </c>
      <c r="AR172" s="174"/>
      <c r="AS172" s="448"/>
      <c r="AT172" s="300">
        <v>2023</v>
      </c>
      <c r="AU172" s="301" t="s">
        <v>103</v>
      </c>
      <c r="AV172" s="303">
        <v>-2.8511958528059917</v>
      </c>
      <c r="AW172" s="303">
        <v>-5.0722799898554383E-2</v>
      </c>
      <c r="AX172" s="303">
        <v>-2.4756852343059306</v>
      </c>
      <c r="AY172" s="303">
        <v>-0.16749296529545685</v>
      </c>
      <c r="AZ172" s="303">
        <v>-3.2484311554078995</v>
      </c>
      <c r="BA172" s="303">
        <v>-0.64077119364899393</v>
      </c>
      <c r="BB172" s="303">
        <v>-1.7878021300567579</v>
      </c>
    </row>
    <row r="173" spans="1:54" x14ac:dyDescent="0.25">
      <c r="A173" s="448"/>
      <c r="B173" s="313">
        <v>2024</v>
      </c>
      <c r="C173" s="313" t="s">
        <v>104</v>
      </c>
      <c r="D173" s="323">
        <v>659</v>
      </c>
      <c r="E173" s="323">
        <v>23</v>
      </c>
      <c r="F173" s="323">
        <v>682</v>
      </c>
      <c r="G173" s="323">
        <v>1050</v>
      </c>
      <c r="H173" s="323">
        <v>37</v>
      </c>
      <c r="I173" s="323">
        <v>1087</v>
      </c>
      <c r="J173" s="324">
        <f t="shared" si="2"/>
        <v>1769</v>
      </c>
      <c r="K173" s="174"/>
      <c r="L173" s="448"/>
      <c r="M173" s="313">
        <v>2024</v>
      </c>
      <c r="N173" s="313" t="s">
        <v>104</v>
      </c>
      <c r="O173" s="312">
        <v>110.54313099041534</v>
      </c>
      <c r="P173" s="312">
        <v>-52.083333333333329</v>
      </c>
      <c r="Q173" s="312">
        <v>88.9196675900277</v>
      </c>
      <c r="R173" s="312">
        <v>148.81516587677726</v>
      </c>
      <c r="S173" s="312">
        <v>-13.95348837209302</v>
      </c>
      <c r="T173" s="312">
        <v>133.76344086021504</v>
      </c>
      <c r="U173" s="312">
        <v>114.16464891041161</v>
      </c>
      <c r="V173" s="174"/>
      <c r="W173" s="448"/>
      <c r="X173" s="313">
        <v>2024</v>
      </c>
      <c r="Y173" s="313" t="s">
        <v>104</v>
      </c>
      <c r="Z173" s="312">
        <v>1.3686708860759484</v>
      </c>
      <c r="AA173" s="312">
        <v>-0.87290502793296354</v>
      </c>
      <c r="AB173" s="312">
        <v>1.1405628197839706</v>
      </c>
      <c r="AC173" s="312">
        <v>4.2584932528649846</v>
      </c>
      <c r="AD173" s="312">
        <v>-0.35949670461354127</v>
      </c>
      <c r="AE173" s="312">
        <v>3.7889863547758287</v>
      </c>
      <c r="AF173" s="312">
        <v>2.1162477558348352</v>
      </c>
      <c r="AG173" s="174"/>
      <c r="AH173" s="448"/>
      <c r="AI173" s="313">
        <v>2024</v>
      </c>
      <c r="AJ173" s="313" t="s">
        <v>104</v>
      </c>
      <c r="AK173" s="312">
        <v>-35.009861932938861</v>
      </c>
      <c r="AL173" s="312">
        <v>-65.671641791044777</v>
      </c>
      <c r="AM173" s="312">
        <v>-36.910268270120262</v>
      </c>
      <c r="AN173" s="312">
        <v>26.05042016806722</v>
      </c>
      <c r="AO173" s="312">
        <v>42.307692307692321</v>
      </c>
      <c r="AP173" s="312">
        <v>26.542491268917345</v>
      </c>
      <c r="AQ173" s="312">
        <v>-8.8144329896907294</v>
      </c>
      <c r="AR173" s="174"/>
      <c r="AS173" s="448"/>
      <c r="AT173" s="313">
        <v>2024</v>
      </c>
      <c r="AU173" s="313" t="s">
        <v>104</v>
      </c>
      <c r="AV173" s="312">
        <v>-1.2773000395783063</v>
      </c>
      <c r="AW173" s="312">
        <v>-0.79508492952656307</v>
      </c>
      <c r="AX173" s="312">
        <v>-1.1972274732199122</v>
      </c>
      <c r="AY173" s="312">
        <v>1.311653771760154</v>
      </c>
      <c r="AZ173" s="312">
        <v>0.37684138403562861</v>
      </c>
      <c r="BA173" s="312">
        <v>1.1714535272054671</v>
      </c>
      <c r="BB173" s="312">
        <v>-0.32392498579276385</v>
      </c>
    </row>
    <row r="174" spans="1:54" x14ac:dyDescent="0.25">
      <c r="A174" s="448"/>
      <c r="B174" s="300">
        <v>2024</v>
      </c>
      <c r="C174" s="301" t="s">
        <v>105</v>
      </c>
      <c r="D174" s="318">
        <v>713</v>
      </c>
      <c r="E174" s="318">
        <v>28</v>
      </c>
      <c r="F174" s="318">
        <v>741</v>
      </c>
      <c r="G174" s="318">
        <v>385</v>
      </c>
      <c r="H174" s="318">
        <v>33</v>
      </c>
      <c r="I174" s="318">
        <v>418</v>
      </c>
      <c r="J174" s="319">
        <f t="shared" si="2"/>
        <v>1159</v>
      </c>
      <c r="K174" s="174"/>
      <c r="L174" s="448"/>
      <c r="M174" s="300">
        <v>2024</v>
      </c>
      <c r="N174" s="301" t="s">
        <v>105</v>
      </c>
      <c r="O174" s="303">
        <v>8.1942336874051449</v>
      </c>
      <c r="P174" s="303">
        <v>21.739130434782624</v>
      </c>
      <c r="Q174" s="303">
        <v>8.6510263929618674</v>
      </c>
      <c r="R174" s="303">
        <v>-63.333333333333336</v>
      </c>
      <c r="S174" s="303">
        <v>-10.810810810810807</v>
      </c>
      <c r="T174" s="303">
        <v>-61.54553817847286</v>
      </c>
      <c r="U174" s="303">
        <v>-34.482758620689651</v>
      </c>
      <c r="V174" s="174"/>
      <c r="W174" s="448"/>
      <c r="X174" s="300">
        <v>2024</v>
      </c>
      <c r="Y174" s="301" t="s">
        <v>105</v>
      </c>
      <c r="Z174" s="303">
        <v>0.197751492291354</v>
      </c>
      <c r="AA174" s="303">
        <v>0.16627868307283006</v>
      </c>
      <c r="AB174" s="303">
        <v>0.19462954410503355</v>
      </c>
      <c r="AC174" s="303">
        <v>-4.8356602675974427</v>
      </c>
      <c r="AD174" s="303">
        <v>-0.20790020790020783</v>
      </c>
      <c r="AE174" s="303">
        <v>-4.2676703240622524</v>
      </c>
      <c r="AF174" s="303">
        <v>-1.3263752989780413</v>
      </c>
      <c r="AG174" s="174"/>
      <c r="AH174" s="448"/>
      <c r="AI174" s="300">
        <v>2024</v>
      </c>
      <c r="AJ174" s="301" t="s">
        <v>105</v>
      </c>
      <c r="AK174" s="303">
        <v>6.736526946107773</v>
      </c>
      <c r="AL174" s="303">
        <v>-55.555555555555557</v>
      </c>
      <c r="AM174" s="303">
        <v>1.3679890560875521</v>
      </c>
      <c r="AN174" s="303">
        <v>-10.046728971962608</v>
      </c>
      <c r="AO174" s="303">
        <v>65</v>
      </c>
      <c r="AP174" s="303">
        <v>-6.6964285714285694</v>
      </c>
      <c r="AQ174" s="303">
        <v>-1.6963528413910183</v>
      </c>
      <c r="AR174" s="174"/>
      <c r="AS174" s="448"/>
      <c r="AT174" s="300">
        <v>2024</v>
      </c>
      <c r="AU174" s="301" t="s">
        <v>105</v>
      </c>
      <c r="AV174" s="303">
        <v>0.17146776406035674</v>
      </c>
      <c r="AW174" s="303">
        <v>-0.78528157953780575</v>
      </c>
      <c r="AX174" s="303">
        <v>3.2572228917624846E-2</v>
      </c>
      <c r="AY174" s="303">
        <v>-0.25127096359492773</v>
      </c>
      <c r="AZ174" s="303">
        <v>0.4859813084112149</v>
      </c>
      <c r="BA174" s="303">
        <v>-0.15160703456640384</v>
      </c>
      <c r="BB174" s="303">
        <v>-3.9612588880746327E-2</v>
      </c>
    </row>
    <row r="175" spans="1:54" x14ac:dyDescent="0.25">
      <c r="A175" s="448"/>
      <c r="B175" s="314">
        <v>2024</v>
      </c>
      <c r="C175" s="313" t="s">
        <v>102</v>
      </c>
      <c r="D175" s="323">
        <v>1406</v>
      </c>
      <c r="E175" s="323">
        <v>18</v>
      </c>
      <c r="F175" s="323">
        <v>1424</v>
      </c>
      <c r="G175" s="323">
        <v>321</v>
      </c>
      <c r="H175" s="323">
        <v>36</v>
      </c>
      <c r="I175" s="323">
        <v>357</v>
      </c>
      <c r="J175" s="324">
        <f t="shared" si="2"/>
        <v>1781</v>
      </c>
      <c r="K175" s="174"/>
      <c r="L175" s="448"/>
      <c r="M175" s="314">
        <v>2024</v>
      </c>
      <c r="N175" s="313" t="s">
        <v>102</v>
      </c>
      <c r="O175" s="312">
        <v>97.194950911640944</v>
      </c>
      <c r="P175" s="312">
        <v>-35.714285714285708</v>
      </c>
      <c r="Q175" s="312">
        <v>92.172739541160581</v>
      </c>
      <c r="R175" s="312">
        <v>-16.623376623376629</v>
      </c>
      <c r="S175" s="312">
        <v>9.0909090909090793</v>
      </c>
      <c r="T175" s="312">
        <v>-14.593301435406701</v>
      </c>
      <c r="U175" s="312">
        <v>53.666954270923213</v>
      </c>
      <c r="V175" s="174"/>
      <c r="W175" s="448"/>
      <c r="X175" s="314">
        <v>2024</v>
      </c>
      <c r="Y175" s="313" t="s">
        <v>102</v>
      </c>
      <c r="Z175" s="312">
        <v>2.9238038984051822</v>
      </c>
      <c r="AA175" s="312">
        <v>-0.18768768768768768</v>
      </c>
      <c r="AB175" s="312">
        <v>2.3527385463313806</v>
      </c>
      <c r="AC175" s="312">
        <v>-0.44444444444444442</v>
      </c>
      <c r="AD175" s="312">
        <v>0.16731734523145511</v>
      </c>
      <c r="AE175" s="312">
        <v>-0.37670598406718958</v>
      </c>
      <c r="AF175" s="312">
        <v>1.3754063197930253</v>
      </c>
      <c r="AG175" s="174"/>
      <c r="AH175" s="448"/>
      <c r="AI175" s="314">
        <v>2024</v>
      </c>
      <c r="AJ175" s="313" t="s">
        <v>102</v>
      </c>
      <c r="AK175" s="312">
        <v>24.314765694076044</v>
      </c>
      <c r="AL175" s="312">
        <v>-37.931034482758619</v>
      </c>
      <c r="AM175" s="312">
        <v>22.758620689655174</v>
      </c>
      <c r="AN175" s="312">
        <v>-13.243243243243242</v>
      </c>
      <c r="AO175" s="312">
        <v>-48.571428571428577</v>
      </c>
      <c r="AP175" s="312">
        <v>-18.86363636363636</v>
      </c>
      <c r="AQ175" s="312">
        <v>11.312499999999986</v>
      </c>
      <c r="AR175" s="174"/>
      <c r="AS175" s="448"/>
      <c r="AT175" s="314">
        <v>2024</v>
      </c>
      <c r="AU175" s="313" t="s">
        <v>102</v>
      </c>
      <c r="AV175" s="312">
        <v>0.96147122578840583</v>
      </c>
      <c r="AW175" s="312">
        <v>-0.18631436314363142</v>
      </c>
      <c r="AX175" s="312">
        <v>0.76508433315945068</v>
      </c>
      <c r="AY175" s="312">
        <v>-0.28747433264887062</v>
      </c>
      <c r="AZ175" s="312">
        <v>-1.4196242171189977</v>
      </c>
      <c r="BA175" s="312">
        <v>-0.42695473251028804</v>
      </c>
      <c r="BB175" s="312">
        <v>0.33552070589107613</v>
      </c>
    </row>
    <row r="176" spans="1:54" x14ac:dyDescent="0.25">
      <c r="A176" s="448"/>
      <c r="B176" s="300">
        <v>2024</v>
      </c>
      <c r="C176" s="301" t="s">
        <v>103</v>
      </c>
      <c r="D176" s="318">
        <v>419</v>
      </c>
      <c r="E176" s="318">
        <v>16</v>
      </c>
      <c r="F176" s="318">
        <v>435</v>
      </c>
      <c r="G176" s="318">
        <v>349</v>
      </c>
      <c r="H176" s="318">
        <v>32</v>
      </c>
      <c r="I176" s="318">
        <v>381</v>
      </c>
      <c r="J176" s="319">
        <f t="shared" si="2"/>
        <v>816</v>
      </c>
      <c r="K176" s="174"/>
      <c r="L176" s="448"/>
      <c r="M176" s="300">
        <v>2024</v>
      </c>
      <c r="N176" s="301" t="s">
        <v>103</v>
      </c>
      <c r="O176" s="303">
        <v>-70.19914651493599</v>
      </c>
      <c r="P176" s="303">
        <v>-11.111111111111114</v>
      </c>
      <c r="Q176" s="303">
        <v>-69.452247191011239</v>
      </c>
      <c r="R176" s="303">
        <v>8.7227414330218096</v>
      </c>
      <c r="S176" s="303">
        <v>-11.111111111111114</v>
      </c>
      <c r="T176" s="303">
        <v>6.7226890756302566</v>
      </c>
      <c r="U176" s="303">
        <v>-54.183043234138125</v>
      </c>
      <c r="V176" s="174"/>
      <c r="W176" s="448"/>
      <c r="X176" s="300">
        <v>2024</v>
      </c>
      <c r="Y176" s="301" t="s">
        <v>103</v>
      </c>
      <c r="Z176" s="303">
        <v>-4.0580544363128013</v>
      </c>
      <c r="AA176" s="303">
        <v>-8.3160083160083179E-2</v>
      </c>
      <c r="AB176" s="303">
        <v>-3.7003778950125237</v>
      </c>
      <c r="AC176" s="303">
        <v>0.29024567222970882</v>
      </c>
      <c r="AD176" s="303">
        <v>-0.22148394241417504</v>
      </c>
      <c r="AE176" s="303">
        <v>0.20955208242381917</v>
      </c>
      <c r="AF176" s="303">
        <v>-2.5275013095861687</v>
      </c>
      <c r="AG176" s="174"/>
      <c r="AH176" s="448"/>
      <c r="AI176" s="300">
        <v>2024</v>
      </c>
      <c r="AJ176" s="301" t="s">
        <v>103</v>
      </c>
      <c r="AK176" s="303">
        <v>33.865814696485614</v>
      </c>
      <c r="AL176" s="303">
        <v>-66.666666666666671</v>
      </c>
      <c r="AM176" s="303">
        <v>20.498614958448755</v>
      </c>
      <c r="AN176" s="303">
        <v>-17.29857819905213</v>
      </c>
      <c r="AO176" s="303">
        <v>-25.581395348837205</v>
      </c>
      <c r="AP176" s="303">
        <v>-18.064516129032256</v>
      </c>
      <c r="AQ176" s="303">
        <v>-1.2106537530266337</v>
      </c>
      <c r="AR176" s="174"/>
      <c r="AS176" s="448"/>
      <c r="AT176" s="300">
        <v>2024</v>
      </c>
      <c r="AU176" s="301" t="s">
        <v>103</v>
      </c>
      <c r="AV176" s="303">
        <v>0.41930379746835461</v>
      </c>
      <c r="AW176" s="303">
        <v>-1.1173184357541908</v>
      </c>
      <c r="AX176" s="303">
        <v>0.26293348493462199</v>
      </c>
      <c r="AY176" s="303">
        <v>-0.49501593544449696</v>
      </c>
      <c r="AZ176" s="303">
        <v>-0.65907729179149188</v>
      </c>
      <c r="BA176" s="303">
        <v>-0.51169590643274965</v>
      </c>
      <c r="BB176" s="303">
        <v>-2.2441651705565547E-2</v>
      </c>
    </row>
    <row r="177" spans="1:54" x14ac:dyDescent="0.25">
      <c r="A177" s="448"/>
      <c r="B177" s="313">
        <v>2025</v>
      </c>
      <c r="C177" s="313" t="s">
        <v>104</v>
      </c>
      <c r="D177" s="323">
        <v>408</v>
      </c>
      <c r="E177" s="323">
        <v>20</v>
      </c>
      <c r="F177" s="323">
        <v>428</v>
      </c>
      <c r="G177" s="323">
        <v>299</v>
      </c>
      <c r="H177" s="323">
        <v>18</v>
      </c>
      <c r="I177" s="323">
        <v>317</v>
      </c>
      <c r="J177" s="324">
        <f t="shared" si="2"/>
        <v>745</v>
      </c>
      <c r="K177" s="174"/>
      <c r="L177" s="448"/>
      <c r="M177" s="313">
        <v>2025</v>
      </c>
      <c r="N177" s="313" t="s">
        <v>104</v>
      </c>
      <c r="O177" s="312">
        <v>-2.6252983293556014</v>
      </c>
      <c r="P177" s="312">
        <v>25</v>
      </c>
      <c r="Q177" s="312">
        <v>-1.6091954022988517</v>
      </c>
      <c r="R177" s="312">
        <v>-14.326647564469923</v>
      </c>
      <c r="S177" s="312">
        <v>-43.75</v>
      </c>
      <c r="T177" s="312">
        <v>-16.797900262467195</v>
      </c>
      <c r="U177" s="312">
        <v>-8.7009803921568647</v>
      </c>
      <c r="V177" s="174"/>
      <c r="W177" s="448"/>
      <c r="X177" s="313">
        <v>2025</v>
      </c>
      <c r="Y177" s="313" t="s">
        <v>104</v>
      </c>
      <c r="Z177" s="312">
        <v>-4.8932384341637186E-2</v>
      </c>
      <c r="AA177" s="312">
        <v>0.10857763300760043</v>
      </c>
      <c r="AB177" s="312">
        <v>-2.675431891148149E-2</v>
      </c>
      <c r="AC177" s="312">
        <v>-0.34284147010422344</v>
      </c>
      <c r="AD177" s="312">
        <v>-0.91984231274638395</v>
      </c>
      <c r="AE177" s="312">
        <v>-0.39736744070532726</v>
      </c>
      <c r="AF177" s="312">
        <v>-0.16796782588123971</v>
      </c>
      <c r="AG177" s="174"/>
      <c r="AH177" s="448"/>
      <c r="AI177" s="313">
        <v>2025</v>
      </c>
      <c r="AJ177" s="313" t="s">
        <v>104</v>
      </c>
      <c r="AK177" s="312">
        <v>-38.088012139605468</v>
      </c>
      <c r="AL177" s="312">
        <v>-13.043478260869563</v>
      </c>
      <c r="AM177" s="312">
        <v>-37.243401759530791</v>
      </c>
      <c r="AN177" s="312">
        <v>-71.523809523809518</v>
      </c>
      <c r="AO177" s="312">
        <v>-51.351351351351347</v>
      </c>
      <c r="AP177" s="312">
        <v>-70.837166513339469</v>
      </c>
      <c r="AQ177" s="312">
        <v>-57.885811192764272</v>
      </c>
      <c r="AR177" s="174"/>
      <c r="AS177" s="448"/>
      <c r="AT177" s="313">
        <v>2025</v>
      </c>
      <c r="AU177" s="313" t="s">
        <v>104</v>
      </c>
      <c r="AV177" s="312">
        <v>-0.91917823268758958</v>
      </c>
      <c r="AW177" s="312">
        <v>-9.9767209843698024E-2</v>
      </c>
      <c r="AX177" s="312">
        <v>-0.83789668140133267</v>
      </c>
      <c r="AY177" s="312">
        <v>-5.4610238510762192</v>
      </c>
      <c r="AZ177" s="312">
        <v>-0.98752598752598764</v>
      </c>
      <c r="BA177" s="312">
        <v>-4.9119673386067868</v>
      </c>
      <c r="BB177" s="312">
        <v>-2.2265709936942826</v>
      </c>
    </row>
    <row r="178" spans="1:54" x14ac:dyDescent="0.25">
      <c r="A178" s="448"/>
      <c r="B178" s="300">
        <v>2025</v>
      </c>
      <c r="C178" s="301" t="s">
        <v>105</v>
      </c>
      <c r="D178" s="318">
        <v>962</v>
      </c>
      <c r="E178" s="318">
        <v>17</v>
      </c>
      <c r="F178" s="318">
        <v>979</v>
      </c>
      <c r="G178" s="318">
        <v>155</v>
      </c>
      <c r="H178" s="318">
        <v>21</v>
      </c>
      <c r="I178" s="318">
        <v>176</v>
      </c>
      <c r="J178" s="319">
        <f t="shared" si="2"/>
        <v>1155</v>
      </c>
      <c r="K178" s="174"/>
      <c r="L178" s="448"/>
      <c r="M178" s="300">
        <v>2025</v>
      </c>
      <c r="N178" s="301" t="s">
        <v>105</v>
      </c>
      <c r="O178" s="303">
        <v>135.78431372549019</v>
      </c>
      <c r="P178" s="303">
        <v>-15</v>
      </c>
      <c r="Q178" s="303">
        <v>128.73831775700936</v>
      </c>
      <c r="R178" s="303">
        <v>-48.16053511705686</v>
      </c>
      <c r="S178" s="303">
        <v>16.666666666666671</v>
      </c>
      <c r="T178" s="303">
        <v>-44.479495268138805</v>
      </c>
      <c r="U178" s="303">
        <v>55.033557046979865</v>
      </c>
      <c r="V178" s="174"/>
      <c r="W178" s="448"/>
      <c r="X178" s="300">
        <v>2025</v>
      </c>
      <c r="Y178" s="301" t="s">
        <v>105</v>
      </c>
      <c r="Z178" s="303">
        <v>2.3651966016308794</v>
      </c>
      <c r="AA178" s="303">
        <v>-0.135074290859973</v>
      </c>
      <c r="AB178" s="303">
        <v>2.1486507565122426</v>
      </c>
      <c r="AC178" s="303">
        <v>-1.0959738184032295</v>
      </c>
      <c r="AD178" s="303">
        <v>0.19854401058901386</v>
      </c>
      <c r="AE178" s="303">
        <v>-0.96245733788395837</v>
      </c>
      <c r="AF178" s="303">
        <v>1.0175212190400544</v>
      </c>
      <c r="AG178" s="174"/>
      <c r="AH178" s="448"/>
      <c r="AI178" s="300">
        <v>2025</v>
      </c>
      <c r="AJ178" s="301" t="s">
        <v>105</v>
      </c>
      <c r="AK178" s="303">
        <v>34.922861150070133</v>
      </c>
      <c r="AL178" s="303">
        <v>-39.285714285714292</v>
      </c>
      <c r="AM178" s="303">
        <v>32.118758434547914</v>
      </c>
      <c r="AN178" s="303">
        <v>-59.740259740259738</v>
      </c>
      <c r="AO178" s="303">
        <v>-36.363636363636367</v>
      </c>
      <c r="AP178" s="303">
        <v>-57.894736842105267</v>
      </c>
      <c r="AQ178" s="303">
        <v>-0.34512510785160089</v>
      </c>
      <c r="AR178" s="174"/>
      <c r="AS178" s="448"/>
      <c r="AT178" s="300">
        <v>2025</v>
      </c>
      <c r="AU178" s="301" t="s">
        <v>105</v>
      </c>
      <c r="AV178" s="303">
        <v>1.0505442578685362</v>
      </c>
      <c r="AW178" s="303">
        <v>-0.20645645645645644</v>
      </c>
      <c r="AX178" s="303">
        <v>0.81984154323114056</v>
      </c>
      <c r="AY178" s="303">
        <v>-1.5972222222222219</v>
      </c>
      <c r="AZ178" s="303">
        <v>-0.66926938092582178</v>
      </c>
      <c r="BA178" s="303">
        <v>-1.494472920397705</v>
      </c>
      <c r="BB178" s="303">
        <v>-8.8450567189262072E-3</v>
      </c>
    </row>
    <row r="179" spans="1:54" x14ac:dyDescent="0.25">
      <c r="A179" s="448"/>
      <c r="B179" s="314">
        <v>2025</v>
      </c>
      <c r="C179" s="313" t="s">
        <v>102</v>
      </c>
      <c r="D179" s="323">
        <v>759</v>
      </c>
      <c r="E179" s="323">
        <v>12</v>
      </c>
      <c r="F179" s="323">
        <v>771</v>
      </c>
      <c r="G179" s="323">
        <v>503</v>
      </c>
      <c r="H179" s="323">
        <v>13</v>
      </c>
      <c r="I179" s="323">
        <v>516</v>
      </c>
      <c r="J179" s="324">
        <f t="shared" si="2"/>
        <v>1287</v>
      </c>
      <c r="K179" s="174"/>
      <c r="L179" s="448"/>
      <c r="M179" s="314">
        <v>2025</v>
      </c>
      <c r="N179" s="313" t="s">
        <v>102</v>
      </c>
      <c r="O179" s="312">
        <v>-21.101871101871112</v>
      </c>
      <c r="P179" s="312">
        <v>-29.411764705882348</v>
      </c>
      <c r="Q179" s="312">
        <v>-21.246169560776309</v>
      </c>
      <c r="R179" s="312">
        <v>224.51612903225805</v>
      </c>
      <c r="S179" s="312">
        <v>-38.095238095238095</v>
      </c>
      <c r="T179" s="312">
        <v>193.18181818181819</v>
      </c>
      <c r="U179" s="312">
        <v>11.428571428571431</v>
      </c>
      <c r="V179" s="174"/>
      <c r="W179" s="448"/>
      <c r="X179" s="314">
        <v>2025</v>
      </c>
      <c r="Y179" s="313" t="s">
        <v>102</v>
      </c>
      <c r="Z179" s="312">
        <v>-0.88588260964433752</v>
      </c>
      <c r="AA179" s="312">
        <v>-0.30156815440289458</v>
      </c>
      <c r="AB179" s="312">
        <v>-0.84645749399747716</v>
      </c>
      <c r="AC179" s="312">
        <v>2.6075228532893742</v>
      </c>
      <c r="AD179" s="312">
        <v>-0.42735042735042739</v>
      </c>
      <c r="AE179" s="312">
        <v>2.2341963464318577</v>
      </c>
      <c r="AF179" s="312">
        <v>0.33173330652660105</v>
      </c>
      <c r="AG179" s="174"/>
      <c r="AH179" s="448"/>
      <c r="AI179" s="314">
        <v>2025</v>
      </c>
      <c r="AJ179" s="313" t="s">
        <v>102</v>
      </c>
      <c r="AK179" s="312">
        <v>-46.017069701280221</v>
      </c>
      <c r="AL179" s="312">
        <v>-33.333333333333343</v>
      </c>
      <c r="AM179" s="312">
        <v>-45.856741573033709</v>
      </c>
      <c r="AN179" s="312">
        <v>56.697819314641748</v>
      </c>
      <c r="AO179" s="312">
        <v>-63.888888888888893</v>
      </c>
      <c r="AP179" s="312">
        <v>44.537815126050418</v>
      </c>
      <c r="AQ179" s="312">
        <v>-27.737226277372258</v>
      </c>
      <c r="AR179" s="174"/>
      <c r="AS179" s="448"/>
      <c r="AT179" s="314">
        <v>2025</v>
      </c>
      <c r="AU179" s="313" t="s">
        <v>102</v>
      </c>
      <c r="AV179" s="312">
        <v>-2.6601430803387878</v>
      </c>
      <c r="AW179" s="312">
        <v>-0.24948024948024952</v>
      </c>
      <c r="AX179" s="312">
        <v>-2.4432222097504379</v>
      </c>
      <c r="AY179" s="312">
        <v>1.8865968694931063</v>
      </c>
      <c r="AZ179" s="312">
        <v>-1.2735326688815074</v>
      </c>
      <c r="BA179" s="312">
        <v>1.3882825460578017</v>
      </c>
      <c r="BB179" s="312">
        <v>-1.2938711367207956</v>
      </c>
    </row>
    <row r="180" spans="1:54" x14ac:dyDescent="0.25">
      <c r="A180" s="448"/>
      <c r="B180" s="300">
        <v>2025</v>
      </c>
      <c r="C180" s="309" t="s">
        <v>103</v>
      </c>
      <c r="D180" s="318">
        <v>1342</v>
      </c>
      <c r="E180" s="318">
        <v>11</v>
      </c>
      <c r="F180" s="318">
        <v>1353</v>
      </c>
      <c r="G180" s="318">
        <v>354</v>
      </c>
      <c r="H180" s="318">
        <v>14</v>
      </c>
      <c r="I180" s="318">
        <v>368</v>
      </c>
      <c r="J180" s="319">
        <f t="shared" si="2"/>
        <v>1721</v>
      </c>
      <c r="K180" s="174"/>
      <c r="L180" s="448"/>
      <c r="M180" s="300">
        <v>2025</v>
      </c>
      <c r="N180" s="309" t="s">
        <v>103</v>
      </c>
      <c r="O180" s="303">
        <v>76.811594202898561</v>
      </c>
      <c r="P180" s="303">
        <v>-8.3333333333333428</v>
      </c>
      <c r="Q180" s="303">
        <v>75.486381322957186</v>
      </c>
      <c r="R180" s="303">
        <v>-29.622266401590451</v>
      </c>
      <c r="S180" s="303">
        <v>7.6923076923076934</v>
      </c>
      <c r="T180" s="303">
        <v>-28.68217054263566</v>
      </c>
      <c r="U180" s="303">
        <v>33.721833721833718</v>
      </c>
      <c r="V180" s="174"/>
      <c r="W180" s="448"/>
      <c r="X180" s="300">
        <v>2025</v>
      </c>
      <c r="Y180" s="309" t="s">
        <v>103</v>
      </c>
      <c r="Z180" s="303">
        <v>2.73490641272224</v>
      </c>
      <c r="AA180" s="303">
        <v>-5.6529112492933867E-2</v>
      </c>
      <c r="AB180" s="303">
        <v>2.521008403361344</v>
      </c>
      <c r="AC180" s="303">
        <v>-0.88453547046601089</v>
      </c>
      <c r="AD180" s="303">
        <v>5.9241706161137435E-2</v>
      </c>
      <c r="AE180" s="303">
        <v>-0.7985755139480939</v>
      </c>
      <c r="AF180" s="303">
        <v>1.0427929551406812</v>
      </c>
      <c r="AG180" s="174"/>
      <c r="AH180" s="448"/>
      <c r="AI180" s="300">
        <v>2025</v>
      </c>
      <c r="AJ180" s="309" t="s">
        <v>103</v>
      </c>
      <c r="AK180" s="303">
        <v>220.28639618138425</v>
      </c>
      <c r="AL180" s="303">
        <v>-31.25</v>
      </c>
      <c r="AM180" s="303">
        <v>211.0344827586207</v>
      </c>
      <c r="AN180" s="303">
        <v>1.4326647564469823</v>
      </c>
      <c r="AO180" s="303">
        <v>-56.25</v>
      </c>
      <c r="AP180" s="303">
        <v>-3.4120734908136541</v>
      </c>
      <c r="AQ180" s="303">
        <v>110.90686274509801</v>
      </c>
      <c r="AR180" s="174"/>
      <c r="AS180" s="448"/>
      <c r="AT180" s="300">
        <v>2025</v>
      </c>
      <c r="AU180" s="309" t="s">
        <v>103</v>
      </c>
      <c r="AV180" s="303">
        <v>4.1058718861209957</v>
      </c>
      <c r="AW180" s="303">
        <v>-0.13572204125950052</v>
      </c>
      <c r="AX180" s="303">
        <v>3.5086378229628497</v>
      </c>
      <c r="AY180" s="303">
        <v>3.42841470104224E-2</v>
      </c>
      <c r="AZ180" s="303">
        <v>-1.1826544021024972</v>
      </c>
      <c r="BA180" s="303">
        <v>-8.071526139326958E-2</v>
      </c>
      <c r="BB180" s="303">
        <v>2.1409983439791818</v>
      </c>
    </row>
    <row r="181" spans="1:54" x14ac:dyDescent="0.25">
      <c r="A181" s="448"/>
      <c r="B181" s="315">
        <v>2026</v>
      </c>
      <c r="C181" s="315" t="s">
        <v>104</v>
      </c>
      <c r="D181" s="323">
        <v>910</v>
      </c>
      <c r="E181" s="323">
        <v>25</v>
      </c>
      <c r="F181" s="323">
        <v>935</v>
      </c>
      <c r="G181" s="323">
        <v>955</v>
      </c>
      <c r="H181" s="323">
        <v>21</v>
      </c>
      <c r="I181" s="323">
        <v>976</v>
      </c>
      <c r="J181" s="324">
        <f t="shared" si="2"/>
        <v>1911</v>
      </c>
      <c r="K181" s="174"/>
      <c r="L181" s="448"/>
      <c r="M181" s="315">
        <v>2026</v>
      </c>
      <c r="N181" s="315" t="s">
        <v>104</v>
      </c>
      <c r="O181" s="312">
        <v>-32.190760059612529</v>
      </c>
      <c r="P181" s="312">
        <v>127.27272727272728</v>
      </c>
      <c r="Q181" s="312">
        <v>-30.894308943089428</v>
      </c>
      <c r="R181" s="312">
        <v>169.77401129943502</v>
      </c>
      <c r="S181" s="312">
        <v>50</v>
      </c>
      <c r="T181" s="312">
        <v>165.21739130434781</v>
      </c>
      <c r="U181" s="312">
        <v>11.04009296920394</v>
      </c>
      <c r="V181" s="174"/>
      <c r="W181" s="448"/>
      <c r="X181" s="315">
        <v>2026</v>
      </c>
      <c r="Y181" s="315" t="s">
        <v>104</v>
      </c>
      <c r="Z181" s="312">
        <v>-2.3450222559982667</v>
      </c>
      <c r="AA181" s="312">
        <v>0.63839489284085738</v>
      </c>
      <c r="AB181" s="312">
        <v>-2.0276497695852531</v>
      </c>
      <c r="AC181" s="312">
        <v>3.6437492421486617</v>
      </c>
      <c r="AD181" s="312">
        <v>0.36630036630036616</v>
      </c>
      <c r="AE181" s="312">
        <v>3.3034501494159194</v>
      </c>
      <c r="AF181" s="312">
        <v>0.48692977960021294</v>
      </c>
      <c r="AG181" s="174"/>
      <c r="AH181" s="448"/>
      <c r="AI181" s="315">
        <v>2026</v>
      </c>
      <c r="AJ181" s="315" t="s">
        <v>104</v>
      </c>
      <c r="AK181" s="312">
        <v>123.03921568627453</v>
      </c>
      <c r="AL181" s="312">
        <v>25</v>
      </c>
      <c r="AM181" s="312">
        <v>118.45794392523365</v>
      </c>
      <c r="AN181" s="312">
        <v>219.39799331103677</v>
      </c>
      <c r="AO181" s="312">
        <v>16.666666666666671</v>
      </c>
      <c r="AP181" s="312">
        <v>207.8864353312303</v>
      </c>
      <c r="AQ181" s="312">
        <v>156.51006711409394</v>
      </c>
      <c r="AR181" s="174"/>
      <c r="AS181" s="448"/>
      <c r="AT181" s="315">
        <v>2026</v>
      </c>
      <c r="AU181" s="315" t="s">
        <v>104</v>
      </c>
      <c r="AV181" s="312">
        <v>2.1431925884814067</v>
      </c>
      <c r="AW181" s="312">
        <v>0.22512381809995488</v>
      </c>
      <c r="AX181" s="312">
        <v>1.9770706598034629</v>
      </c>
      <c r="AY181" s="312">
        <v>4.9927696171702625</v>
      </c>
      <c r="AZ181" s="312">
        <v>0.19854401058901389</v>
      </c>
      <c r="BA181" s="312">
        <v>4.4982935153583634</v>
      </c>
      <c r="BB181" s="312">
        <v>2.8937310765870827</v>
      </c>
    </row>
    <row r="182" spans="1:54" x14ac:dyDescent="0.25">
      <c r="A182" s="449"/>
      <c r="B182" s="305">
        <v>2026</v>
      </c>
      <c r="C182" s="306" t="s">
        <v>105</v>
      </c>
      <c r="D182" s="320">
        <v>1274</v>
      </c>
      <c r="E182" s="320">
        <v>27</v>
      </c>
      <c r="F182" s="320">
        <v>1301</v>
      </c>
      <c r="G182" s="320">
        <v>322</v>
      </c>
      <c r="H182" s="320">
        <v>21</v>
      </c>
      <c r="I182" s="320">
        <v>343</v>
      </c>
      <c r="J182" s="321">
        <f t="shared" si="2"/>
        <v>1644</v>
      </c>
      <c r="K182" s="174"/>
      <c r="L182" s="449"/>
      <c r="M182" s="305">
        <v>2026</v>
      </c>
      <c r="N182" s="306" t="s">
        <v>105</v>
      </c>
      <c r="O182" s="308">
        <v>40</v>
      </c>
      <c r="P182" s="308">
        <v>8</v>
      </c>
      <c r="Q182" s="308">
        <v>39.14438502673795</v>
      </c>
      <c r="R182" s="308">
        <v>-66.282722513088999</v>
      </c>
      <c r="S182" s="308">
        <v>0</v>
      </c>
      <c r="T182" s="308">
        <v>-64.856557377049171</v>
      </c>
      <c r="U182" s="308">
        <v>-13.971742543171118</v>
      </c>
      <c r="V182" s="174"/>
      <c r="W182" s="449"/>
      <c r="X182" s="305">
        <v>2026</v>
      </c>
      <c r="Y182" s="306" t="s">
        <v>105</v>
      </c>
      <c r="Z182" s="308">
        <v>1.8143754361479401</v>
      </c>
      <c r="AA182" s="308">
        <v>7.0646414694454276E-2</v>
      </c>
      <c r="AB182" s="308">
        <v>1.5987419735290254</v>
      </c>
      <c r="AC182" s="308">
        <v>-4.3988881167477443</v>
      </c>
      <c r="AD182" s="308">
        <v>0</v>
      </c>
      <c r="AE182" s="308">
        <v>-3.9009058975781121</v>
      </c>
      <c r="AF182" s="308">
        <v>-0.68251533742331283</v>
      </c>
      <c r="AG182" s="174"/>
      <c r="AH182" s="449"/>
      <c r="AI182" s="305">
        <v>2026</v>
      </c>
      <c r="AJ182" s="306" t="s">
        <v>105</v>
      </c>
      <c r="AK182" s="308">
        <v>32.432432432432421</v>
      </c>
      <c r="AL182" s="308">
        <v>58.823529411764696</v>
      </c>
      <c r="AM182" s="308">
        <v>32.890704800817161</v>
      </c>
      <c r="AN182" s="308">
        <v>107.74193548387098</v>
      </c>
      <c r="AO182" s="308">
        <v>0</v>
      </c>
      <c r="AP182" s="308">
        <v>94.886363636363654</v>
      </c>
      <c r="AQ182" s="308">
        <v>42.337662337662351</v>
      </c>
      <c r="AR182" s="174"/>
      <c r="AS182" s="449"/>
      <c r="AT182" s="305">
        <v>2026</v>
      </c>
      <c r="AU182" s="306" t="s">
        <v>105</v>
      </c>
      <c r="AV182" s="308">
        <v>1.3615535675321833</v>
      </c>
      <c r="AW182" s="308">
        <v>0.60313630880578983</v>
      </c>
      <c r="AX182" s="308">
        <v>1.3103813128230195</v>
      </c>
      <c r="AY182" s="308">
        <v>1.2513112543084062</v>
      </c>
      <c r="AZ182" s="308">
        <v>0</v>
      </c>
      <c r="BA182" s="308">
        <v>1.0973846760415293</v>
      </c>
      <c r="BB182" s="308">
        <v>1.2289211128144548</v>
      </c>
    </row>
    <row r="183" spans="1:54" x14ac:dyDescent="0.25">
      <c r="A183" s="447" t="s">
        <v>267</v>
      </c>
      <c r="B183" s="313">
        <v>2020</v>
      </c>
      <c r="C183" s="313" t="s">
        <v>102</v>
      </c>
      <c r="D183" s="323">
        <v>754</v>
      </c>
      <c r="E183" s="323">
        <v>203</v>
      </c>
      <c r="F183" s="323">
        <v>957</v>
      </c>
      <c r="G183" s="323">
        <v>267</v>
      </c>
      <c r="H183" s="323">
        <v>210</v>
      </c>
      <c r="I183" s="323">
        <v>477</v>
      </c>
      <c r="J183" s="324">
        <f t="shared" si="2"/>
        <v>1434</v>
      </c>
      <c r="L183" s="447" t="s">
        <v>267</v>
      </c>
      <c r="M183" s="313">
        <v>2020</v>
      </c>
      <c r="N183" s="313" t="s">
        <v>102</v>
      </c>
      <c r="O183" s="312"/>
      <c r="P183" s="312"/>
      <c r="Q183" s="312"/>
      <c r="R183" s="312"/>
      <c r="S183" s="312"/>
      <c r="T183" s="312"/>
      <c r="U183" s="312"/>
      <c r="W183" s="447" t="s">
        <v>267</v>
      </c>
      <c r="X183" s="313">
        <v>2020</v>
      </c>
      <c r="Y183" s="313" t="s">
        <v>102</v>
      </c>
      <c r="Z183" s="312"/>
      <c r="AA183" s="312"/>
      <c r="AB183" s="312"/>
      <c r="AC183" s="312"/>
      <c r="AD183" s="312"/>
      <c r="AE183" s="312"/>
      <c r="AF183" s="312"/>
      <c r="AH183" s="447" t="s">
        <v>267</v>
      </c>
      <c r="AI183" s="313">
        <v>2020</v>
      </c>
      <c r="AJ183" s="313" t="s">
        <v>102</v>
      </c>
      <c r="AK183" s="312"/>
      <c r="AL183" s="312"/>
      <c r="AM183" s="312"/>
      <c r="AN183" s="312"/>
      <c r="AO183" s="312"/>
      <c r="AP183" s="312"/>
      <c r="AQ183" s="312"/>
      <c r="AS183" s="447" t="s">
        <v>267</v>
      </c>
      <c r="AT183" s="313">
        <v>2020</v>
      </c>
      <c r="AU183" s="313" t="s">
        <v>102</v>
      </c>
      <c r="AV183" s="312"/>
      <c r="AW183" s="312"/>
      <c r="AX183" s="312"/>
      <c r="AY183" s="312"/>
      <c r="AZ183" s="312"/>
      <c r="BA183" s="312"/>
      <c r="BB183" s="312"/>
    </row>
    <row r="184" spans="1:54" x14ac:dyDescent="0.25">
      <c r="A184" s="448"/>
      <c r="B184" s="300">
        <v>2020</v>
      </c>
      <c r="C184" s="301" t="s">
        <v>103</v>
      </c>
      <c r="D184" s="318">
        <v>815</v>
      </c>
      <c r="E184" s="318">
        <v>124</v>
      </c>
      <c r="F184" s="318">
        <v>939</v>
      </c>
      <c r="G184" s="318">
        <v>405</v>
      </c>
      <c r="H184" s="318">
        <v>136</v>
      </c>
      <c r="I184" s="318">
        <v>541</v>
      </c>
      <c r="J184" s="319">
        <f t="shared" si="2"/>
        <v>1480</v>
      </c>
      <c r="L184" s="448"/>
      <c r="M184" s="300">
        <v>2020</v>
      </c>
      <c r="N184" s="301" t="s">
        <v>103</v>
      </c>
      <c r="O184" s="303">
        <v>8.090185676392565</v>
      </c>
      <c r="P184" s="303">
        <v>-38.916256157635466</v>
      </c>
      <c r="Q184" s="303">
        <v>-1.8808777429467085</v>
      </c>
      <c r="R184" s="303">
        <v>51.685393258426956</v>
      </c>
      <c r="S184" s="303">
        <v>-35.238095238095241</v>
      </c>
      <c r="T184" s="303">
        <v>13.417190775681334</v>
      </c>
      <c r="U184" s="303">
        <v>3.2078103207810358</v>
      </c>
      <c r="W184" s="448"/>
      <c r="X184" s="300">
        <v>2020</v>
      </c>
      <c r="Y184" s="301" t="s">
        <v>103</v>
      </c>
      <c r="Z184" s="303">
        <v>0.33105394551177686</v>
      </c>
      <c r="AA184" s="303">
        <v>-2.3386619301361766</v>
      </c>
      <c r="AB184" s="303">
        <v>-8.2553659878921243E-2</v>
      </c>
      <c r="AC184" s="303">
        <v>0.97900113507377939</v>
      </c>
      <c r="AD184" s="303">
        <v>-2.9482071713147415</v>
      </c>
      <c r="AE184" s="303">
        <v>0.38540286643381916</v>
      </c>
      <c r="AF184" s="303">
        <v>0.1197604790419161</v>
      </c>
      <c r="AH184" s="448"/>
      <c r="AI184" s="300">
        <v>2020</v>
      </c>
      <c r="AJ184" s="301" t="s">
        <v>103</v>
      </c>
      <c r="AK184" s="303"/>
      <c r="AL184" s="303"/>
      <c r="AM184" s="303"/>
      <c r="AN184" s="303"/>
      <c r="AO184" s="303"/>
      <c r="AP184" s="303"/>
      <c r="AQ184" s="303"/>
      <c r="AS184" s="448"/>
      <c r="AT184" s="300">
        <v>2020</v>
      </c>
      <c r="AU184" s="301" t="s">
        <v>103</v>
      </c>
      <c r="AV184" s="303"/>
      <c r="AW184" s="303"/>
      <c r="AX184" s="303"/>
      <c r="AY184" s="303"/>
      <c r="AZ184" s="303"/>
      <c r="BA184" s="303"/>
      <c r="BB184" s="303"/>
    </row>
    <row r="185" spans="1:54" x14ac:dyDescent="0.25">
      <c r="A185" s="448"/>
      <c r="B185" s="313">
        <v>2021</v>
      </c>
      <c r="C185" s="313" t="s">
        <v>104</v>
      </c>
      <c r="D185" s="323">
        <v>260</v>
      </c>
      <c r="E185" s="323">
        <v>149</v>
      </c>
      <c r="F185" s="323">
        <v>409</v>
      </c>
      <c r="G185" s="323">
        <v>182</v>
      </c>
      <c r="H185" s="323">
        <v>9</v>
      </c>
      <c r="I185" s="323">
        <v>191</v>
      </c>
      <c r="J185" s="324">
        <f t="shared" si="2"/>
        <v>600</v>
      </c>
      <c r="L185" s="448"/>
      <c r="M185" s="313">
        <v>2021</v>
      </c>
      <c r="N185" s="313" t="s">
        <v>104</v>
      </c>
      <c r="O185" s="312">
        <v>-68.098159509202446</v>
      </c>
      <c r="P185" s="312">
        <v>20.161290322580655</v>
      </c>
      <c r="Q185" s="312">
        <v>-56.443024494142705</v>
      </c>
      <c r="R185" s="312">
        <v>-55.061728395061728</v>
      </c>
      <c r="S185" s="312">
        <v>-93.382352941176464</v>
      </c>
      <c r="T185" s="312">
        <v>-64.695009242144181</v>
      </c>
      <c r="U185" s="312">
        <v>-59.45945945945946</v>
      </c>
      <c r="W185" s="448"/>
      <c r="X185" s="313">
        <v>2021</v>
      </c>
      <c r="Y185" s="313" t="s">
        <v>104</v>
      </c>
      <c r="Z185" s="312">
        <v>-2.3587912788473804</v>
      </c>
      <c r="AA185" s="312">
        <v>0.53011026293469043</v>
      </c>
      <c r="AB185" s="312">
        <v>-1.8764383076650746</v>
      </c>
      <c r="AC185" s="312">
        <v>-1.8369028006589776</v>
      </c>
      <c r="AD185" s="312">
        <v>-4.6811647622558006</v>
      </c>
      <c r="AE185" s="312">
        <v>-2.356426311182926</v>
      </c>
      <c r="AF185" s="312">
        <v>-2.041858090862684</v>
      </c>
      <c r="AH185" s="448"/>
      <c r="AI185" s="313">
        <v>2021</v>
      </c>
      <c r="AJ185" s="313" t="s">
        <v>104</v>
      </c>
      <c r="AK185" s="312"/>
      <c r="AL185" s="312"/>
      <c r="AM185" s="312"/>
      <c r="AN185" s="312"/>
      <c r="AO185" s="312"/>
      <c r="AP185" s="312"/>
      <c r="AQ185" s="312"/>
      <c r="AS185" s="448"/>
      <c r="AT185" s="313">
        <v>2021</v>
      </c>
      <c r="AU185" s="313" t="s">
        <v>104</v>
      </c>
      <c r="AV185" s="312"/>
      <c r="AW185" s="312"/>
      <c r="AX185" s="312"/>
      <c r="AY185" s="312"/>
      <c r="AZ185" s="312"/>
      <c r="BA185" s="312"/>
      <c r="BB185" s="312"/>
    </row>
    <row r="186" spans="1:54" x14ac:dyDescent="0.25">
      <c r="A186" s="448"/>
      <c r="B186" s="300">
        <v>2021</v>
      </c>
      <c r="C186" s="301" t="s">
        <v>105</v>
      </c>
      <c r="D186" s="318">
        <v>1045</v>
      </c>
      <c r="E186" s="318">
        <v>150</v>
      </c>
      <c r="F186" s="318">
        <v>1195</v>
      </c>
      <c r="G186" s="318">
        <v>9</v>
      </c>
      <c r="H186" s="318">
        <v>53</v>
      </c>
      <c r="I186" s="318">
        <v>62</v>
      </c>
      <c r="J186" s="319">
        <f t="shared" si="2"/>
        <v>1257</v>
      </c>
      <c r="L186" s="448"/>
      <c r="M186" s="300">
        <v>2021</v>
      </c>
      <c r="N186" s="301" t="s">
        <v>105</v>
      </c>
      <c r="O186" s="303">
        <v>301.92307692307691</v>
      </c>
      <c r="P186" s="303">
        <v>0.67114093959732202</v>
      </c>
      <c r="Q186" s="303">
        <v>192.17603911980439</v>
      </c>
      <c r="R186" s="303">
        <v>-95.054945054945051</v>
      </c>
      <c r="S186" s="303">
        <v>488.88888888888891</v>
      </c>
      <c r="T186" s="303">
        <v>-67.539267015706798</v>
      </c>
      <c r="U186" s="303">
        <v>109.50000000000003</v>
      </c>
      <c r="W186" s="448"/>
      <c r="X186" s="300">
        <v>2021</v>
      </c>
      <c r="Y186" s="301" t="s">
        <v>105</v>
      </c>
      <c r="Z186" s="303">
        <v>3.5659126010720481</v>
      </c>
      <c r="AA186" s="303">
        <v>2.8636884306987392E-2</v>
      </c>
      <c r="AB186" s="303">
        <v>3.0816278522700511</v>
      </c>
      <c r="AC186" s="303">
        <v>-1.0412904779101966</v>
      </c>
      <c r="AD186" s="303">
        <v>1.5293708724365682</v>
      </c>
      <c r="AE186" s="303">
        <v>-0.66184392796675462</v>
      </c>
      <c r="AF186" s="303">
        <v>1.4600973398226622</v>
      </c>
      <c r="AH186" s="448"/>
      <c r="AI186" s="300">
        <v>2021</v>
      </c>
      <c r="AJ186" s="301" t="s">
        <v>105</v>
      </c>
      <c r="AK186" s="303"/>
      <c r="AL186" s="303"/>
      <c r="AM186" s="303"/>
      <c r="AN186" s="303"/>
      <c r="AO186" s="303"/>
      <c r="AP186" s="303"/>
      <c r="AQ186" s="303"/>
      <c r="AS186" s="448"/>
      <c r="AT186" s="300">
        <v>2021</v>
      </c>
      <c r="AU186" s="301" t="s">
        <v>105</v>
      </c>
      <c r="AV186" s="303"/>
      <c r="AW186" s="303"/>
      <c r="AX186" s="303"/>
      <c r="AY186" s="303"/>
      <c r="AZ186" s="303"/>
      <c r="BA186" s="303"/>
      <c r="BB186" s="303"/>
    </row>
    <row r="187" spans="1:54" x14ac:dyDescent="0.25">
      <c r="A187" s="448"/>
      <c r="B187" s="314">
        <v>2021</v>
      </c>
      <c r="C187" s="313" t="s">
        <v>102</v>
      </c>
      <c r="D187" s="323">
        <v>704</v>
      </c>
      <c r="E187" s="323">
        <v>67</v>
      </c>
      <c r="F187" s="323">
        <v>771</v>
      </c>
      <c r="G187" s="323">
        <v>173</v>
      </c>
      <c r="H187" s="323">
        <v>49</v>
      </c>
      <c r="I187" s="323">
        <v>222</v>
      </c>
      <c r="J187" s="324">
        <f t="shared" si="2"/>
        <v>993</v>
      </c>
      <c r="L187" s="448"/>
      <c r="M187" s="314">
        <v>2021</v>
      </c>
      <c r="N187" s="313" t="s">
        <v>102</v>
      </c>
      <c r="O187" s="312">
        <v>-32.631578947368425</v>
      </c>
      <c r="P187" s="312">
        <v>-55.333333333333336</v>
      </c>
      <c r="Q187" s="312">
        <v>-35.481171548117146</v>
      </c>
      <c r="R187" s="312">
        <v>1822.2222222222222</v>
      </c>
      <c r="S187" s="312">
        <v>-7.5471698113207566</v>
      </c>
      <c r="T187" s="312">
        <v>258.06451612903226</v>
      </c>
      <c r="U187" s="312">
        <v>-21.002386634844868</v>
      </c>
      <c r="W187" s="448"/>
      <c r="X187" s="314">
        <v>2021</v>
      </c>
      <c r="Y187" s="313" t="s">
        <v>102</v>
      </c>
      <c r="Z187" s="312">
        <v>-1.4369995785924987</v>
      </c>
      <c r="AA187" s="312">
        <v>-2.0807219854600141</v>
      </c>
      <c r="AB187" s="312">
        <v>-1.5296367112810696</v>
      </c>
      <c r="AC187" s="312">
        <v>1.0485263090595232</v>
      </c>
      <c r="AD187" s="312">
        <v>-0.14853323431117704</v>
      </c>
      <c r="AE187" s="312">
        <v>0.87269553834406033</v>
      </c>
      <c r="AF187" s="312">
        <v>-0.57325255683668774</v>
      </c>
      <c r="AH187" s="448"/>
      <c r="AI187" s="314">
        <v>2021</v>
      </c>
      <c r="AJ187" s="313" t="s">
        <v>102</v>
      </c>
      <c r="AK187" s="312">
        <v>-6.631299734748012</v>
      </c>
      <c r="AL187" s="312">
        <v>-66.995073891625623</v>
      </c>
      <c r="AM187" s="312">
        <v>-19.435736677115983</v>
      </c>
      <c r="AN187" s="312">
        <v>-35.205992509363298</v>
      </c>
      <c r="AO187" s="312">
        <v>-76.666666666666671</v>
      </c>
      <c r="AP187" s="312">
        <v>-53.459119496855344</v>
      </c>
      <c r="AQ187" s="312">
        <v>-30.753138075313814</v>
      </c>
      <c r="AS187" s="448"/>
      <c r="AT187" s="314">
        <v>2021</v>
      </c>
      <c r="AU187" s="313" t="s">
        <v>102</v>
      </c>
      <c r="AV187" s="312">
        <v>-0.27135569304243995</v>
      </c>
      <c r="AW187" s="312">
        <v>-4.0260509177027792</v>
      </c>
      <c r="AX187" s="312">
        <v>-0.85305448541551954</v>
      </c>
      <c r="AY187" s="312">
        <v>-0.6668558456299658</v>
      </c>
      <c r="AZ187" s="312">
        <v>-6.4143426294820731</v>
      </c>
      <c r="BA187" s="312">
        <v>-1.5355895459472475</v>
      </c>
      <c r="BB187" s="312">
        <v>-1.1481385055975009</v>
      </c>
    </row>
    <row r="188" spans="1:54" x14ac:dyDescent="0.25">
      <c r="A188" s="448"/>
      <c r="B188" s="300">
        <v>2021</v>
      </c>
      <c r="C188" s="301" t="s">
        <v>103</v>
      </c>
      <c r="D188" s="318">
        <v>571</v>
      </c>
      <c r="E188" s="318">
        <v>68</v>
      </c>
      <c r="F188" s="318">
        <v>639</v>
      </c>
      <c r="G188" s="318">
        <v>353</v>
      </c>
      <c r="H188" s="318">
        <v>40</v>
      </c>
      <c r="I188" s="318">
        <v>393</v>
      </c>
      <c r="J188" s="319">
        <f t="shared" si="2"/>
        <v>1032</v>
      </c>
      <c r="L188" s="448"/>
      <c r="M188" s="300">
        <v>2021</v>
      </c>
      <c r="N188" s="301" t="s">
        <v>103</v>
      </c>
      <c r="O188" s="303">
        <v>-18.892045454545453</v>
      </c>
      <c r="P188" s="303">
        <v>1.4925373134328339</v>
      </c>
      <c r="Q188" s="303">
        <v>-17.120622568093381</v>
      </c>
      <c r="R188" s="303">
        <v>104.04624277456648</v>
      </c>
      <c r="S188" s="303">
        <v>-18.367346938775512</v>
      </c>
      <c r="T188" s="303">
        <v>77.027027027027032</v>
      </c>
      <c r="U188" s="303">
        <v>3.9274924471299073</v>
      </c>
      <c r="W188" s="448"/>
      <c r="X188" s="300">
        <v>2021</v>
      </c>
      <c r="Y188" s="301" t="s">
        <v>103</v>
      </c>
      <c r="Z188" s="303">
        <v>-0.5888342852083055</v>
      </c>
      <c r="AA188" s="303">
        <v>2.7964205816554802E-2</v>
      </c>
      <c r="AB188" s="303">
        <v>-0.50452929709895655</v>
      </c>
      <c r="AC188" s="303">
        <v>0.96035853385263814</v>
      </c>
      <c r="AD188" s="303">
        <v>-0.29595527786912068</v>
      </c>
      <c r="AE188" s="303">
        <v>0.78497980168931336</v>
      </c>
      <c r="AF188" s="303">
        <v>8.1339812709867121E-2</v>
      </c>
      <c r="AH188" s="448"/>
      <c r="AI188" s="300">
        <v>2021</v>
      </c>
      <c r="AJ188" s="301" t="s">
        <v>103</v>
      </c>
      <c r="AK188" s="303">
        <v>-29.938650306748471</v>
      </c>
      <c r="AL188" s="303">
        <v>-45.161290322580648</v>
      </c>
      <c r="AM188" s="303">
        <v>-31.948881789137388</v>
      </c>
      <c r="AN188" s="303">
        <v>-12.839506172839506</v>
      </c>
      <c r="AO188" s="303">
        <v>-70.588235294117652</v>
      </c>
      <c r="AP188" s="303">
        <v>-27.35674676524954</v>
      </c>
      <c r="AQ188" s="303">
        <v>-30.270270270270274</v>
      </c>
      <c r="AS188" s="448"/>
      <c r="AT188" s="300">
        <v>2021</v>
      </c>
      <c r="AU188" s="301" t="s">
        <v>103</v>
      </c>
      <c r="AV188" s="303">
        <v>-1.0370181478175866</v>
      </c>
      <c r="AW188" s="303">
        <v>-1.1874469889737105</v>
      </c>
      <c r="AX188" s="303">
        <v>-1.0621348911311737</v>
      </c>
      <c r="AY188" s="303">
        <v>-0.42833607907742977</v>
      </c>
      <c r="AZ188" s="303">
        <v>-3.5385182454847053</v>
      </c>
      <c r="BA188" s="303">
        <v>-0.99643169730020864</v>
      </c>
      <c r="BB188" s="303">
        <v>-1.039491391711912</v>
      </c>
    </row>
    <row r="189" spans="1:54" x14ac:dyDescent="0.25">
      <c r="A189" s="448"/>
      <c r="B189" s="313">
        <v>2022</v>
      </c>
      <c r="C189" s="313" t="s">
        <v>104</v>
      </c>
      <c r="D189" s="323">
        <v>728</v>
      </c>
      <c r="E189" s="323">
        <v>86</v>
      </c>
      <c r="F189" s="323">
        <v>814</v>
      </c>
      <c r="G189" s="323">
        <v>216</v>
      </c>
      <c r="H189" s="323">
        <v>195</v>
      </c>
      <c r="I189" s="323">
        <v>411</v>
      </c>
      <c r="J189" s="324">
        <f t="shared" si="2"/>
        <v>1225</v>
      </c>
      <c r="L189" s="448"/>
      <c r="M189" s="313">
        <v>2022</v>
      </c>
      <c r="N189" s="313" t="s">
        <v>104</v>
      </c>
      <c r="O189" s="312">
        <v>27.495621716287218</v>
      </c>
      <c r="P189" s="312">
        <v>26.470588235294116</v>
      </c>
      <c r="Q189" s="312">
        <v>27.386541471048503</v>
      </c>
      <c r="R189" s="312">
        <v>-38.810198300283282</v>
      </c>
      <c r="S189" s="312">
        <v>387.5</v>
      </c>
      <c r="T189" s="312">
        <v>4.5801526717557266</v>
      </c>
      <c r="U189" s="312">
        <v>18.70155038759691</v>
      </c>
      <c r="W189" s="448"/>
      <c r="X189" s="313">
        <v>2022</v>
      </c>
      <c r="Y189" s="313" t="s">
        <v>104</v>
      </c>
      <c r="Z189" s="312">
        <v>0.52152537868721716</v>
      </c>
      <c r="AA189" s="312">
        <v>0.37735849056603771</v>
      </c>
      <c r="AB189" s="312">
        <v>0.5018065034122865</v>
      </c>
      <c r="AC189" s="312">
        <v>-0.9066843150231646</v>
      </c>
      <c r="AD189" s="312">
        <v>5.0194300518135346</v>
      </c>
      <c r="AE189" s="312">
        <v>9.8911968348170121E-2</v>
      </c>
      <c r="AF189" s="312">
        <v>0.36365691890262319</v>
      </c>
      <c r="AH189" s="448"/>
      <c r="AI189" s="313">
        <v>2022</v>
      </c>
      <c r="AJ189" s="313" t="s">
        <v>104</v>
      </c>
      <c r="AK189" s="312">
        <v>180</v>
      </c>
      <c r="AL189" s="312">
        <v>-42.281879194630868</v>
      </c>
      <c r="AM189" s="312">
        <v>99.022004889975534</v>
      </c>
      <c r="AN189" s="312">
        <v>18.681318681318686</v>
      </c>
      <c r="AO189" s="312">
        <v>2066.666666666667</v>
      </c>
      <c r="AP189" s="312">
        <v>115.18324607329845</v>
      </c>
      <c r="AQ189" s="312">
        <v>104.16666666666666</v>
      </c>
      <c r="AS189" s="448"/>
      <c r="AT189" s="313">
        <v>2022</v>
      </c>
      <c r="AU189" s="313" t="s">
        <v>104</v>
      </c>
      <c r="AV189" s="312">
        <v>2.1259198691741608</v>
      </c>
      <c r="AW189" s="312">
        <v>-1.8041237113402062</v>
      </c>
      <c r="AX189" s="312">
        <v>1.5878616796047984</v>
      </c>
      <c r="AY189" s="312">
        <v>0.20464668351992249</v>
      </c>
      <c r="AZ189" s="312">
        <v>6.4650677789363975</v>
      </c>
      <c r="BA189" s="312">
        <v>1.1287260787029914</v>
      </c>
      <c r="BB189" s="312">
        <v>1.3889814876547331</v>
      </c>
    </row>
    <row r="190" spans="1:54" x14ac:dyDescent="0.25">
      <c r="A190" s="448"/>
      <c r="B190" s="300">
        <v>2022</v>
      </c>
      <c r="C190" s="301" t="s">
        <v>105</v>
      </c>
      <c r="D190" s="318">
        <v>611</v>
      </c>
      <c r="E190" s="318">
        <v>89</v>
      </c>
      <c r="F190" s="318">
        <v>700</v>
      </c>
      <c r="G190" s="318">
        <v>738</v>
      </c>
      <c r="H190" s="318">
        <v>66</v>
      </c>
      <c r="I190" s="318">
        <v>804</v>
      </c>
      <c r="J190" s="319">
        <f t="shared" si="2"/>
        <v>1504</v>
      </c>
      <c r="K190" s="174"/>
      <c r="L190" s="448"/>
      <c r="M190" s="300">
        <v>2022</v>
      </c>
      <c r="N190" s="301" t="s">
        <v>105</v>
      </c>
      <c r="O190" s="303">
        <v>-16.071428571428569</v>
      </c>
      <c r="P190" s="303">
        <v>3.4883720930232585</v>
      </c>
      <c r="Q190" s="303">
        <v>-14.004914004913999</v>
      </c>
      <c r="R190" s="303">
        <v>241.66666666666663</v>
      </c>
      <c r="S190" s="303">
        <v>-66.15384615384616</v>
      </c>
      <c r="T190" s="303">
        <v>95.620437956204398</v>
      </c>
      <c r="U190" s="303">
        <v>22.775510204081641</v>
      </c>
      <c r="V190" s="174"/>
      <c r="W190" s="448"/>
      <c r="X190" s="300">
        <v>2022</v>
      </c>
      <c r="Y190" s="301" t="s">
        <v>105</v>
      </c>
      <c r="Z190" s="303">
        <v>-0.36977339527827841</v>
      </c>
      <c r="AA190" s="303">
        <v>9.9800399201596807E-2</v>
      </c>
      <c r="AB190" s="303">
        <v>-0.32903281669408657</v>
      </c>
      <c r="AC190" s="303">
        <v>3.1182795698924752</v>
      </c>
      <c r="AD190" s="303">
        <v>-4.1452442159383045</v>
      </c>
      <c r="AE190" s="303">
        <v>1.9796494056014509</v>
      </c>
      <c r="AF190" s="303">
        <v>0.5119359988256682</v>
      </c>
      <c r="AG190" s="174"/>
      <c r="AH190" s="448"/>
      <c r="AI190" s="300">
        <v>2022</v>
      </c>
      <c r="AJ190" s="301" t="s">
        <v>105</v>
      </c>
      <c r="AK190" s="303">
        <v>-41.531100478468893</v>
      </c>
      <c r="AL190" s="303">
        <v>-40.666666666666664</v>
      </c>
      <c r="AM190" s="303">
        <v>-41.422594142259413</v>
      </c>
      <c r="AN190" s="303">
        <v>8100</v>
      </c>
      <c r="AO190" s="303">
        <v>24.528301886792448</v>
      </c>
      <c r="AP190" s="303">
        <v>1196.7741935483871</v>
      </c>
      <c r="AQ190" s="303">
        <v>19.649960222752583</v>
      </c>
      <c r="AR190" s="174"/>
      <c r="AS190" s="448"/>
      <c r="AT190" s="300">
        <v>2022</v>
      </c>
      <c r="AU190" s="301" t="s">
        <v>105</v>
      </c>
      <c r="AV190" s="303">
        <v>-1.8289085545722701</v>
      </c>
      <c r="AW190" s="303">
        <v>-1.5292053146151918</v>
      </c>
      <c r="AX190" s="303">
        <v>-1.7857787077455896</v>
      </c>
      <c r="AY190" s="303">
        <v>4.6608273128316604</v>
      </c>
      <c r="AZ190" s="303">
        <v>0.48273301151132564</v>
      </c>
      <c r="BA190" s="303">
        <v>4.0471255590705795</v>
      </c>
      <c r="BB190" s="303">
        <v>0.53633856643432576</v>
      </c>
    </row>
    <row r="191" spans="1:54" x14ac:dyDescent="0.25">
      <c r="A191" s="448"/>
      <c r="B191" s="314">
        <v>2022</v>
      </c>
      <c r="C191" s="313" t="s">
        <v>102</v>
      </c>
      <c r="D191" s="323">
        <v>800</v>
      </c>
      <c r="E191" s="323">
        <v>153</v>
      </c>
      <c r="F191" s="323">
        <v>953</v>
      </c>
      <c r="G191" s="323">
        <v>349</v>
      </c>
      <c r="H191" s="323">
        <v>61</v>
      </c>
      <c r="I191" s="323">
        <v>410</v>
      </c>
      <c r="J191" s="324">
        <f t="shared" si="2"/>
        <v>1363</v>
      </c>
      <c r="K191" s="174"/>
      <c r="L191" s="448"/>
      <c r="M191" s="314">
        <v>2022</v>
      </c>
      <c r="N191" s="313" t="s">
        <v>102</v>
      </c>
      <c r="O191" s="312">
        <v>30.932896890343699</v>
      </c>
      <c r="P191" s="312">
        <v>71.910112359550567</v>
      </c>
      <c r="Q191" s="312">
        <v>36.142857142857139</v>
      </c>
      <c r="R191" s="312">
        <v>-52.710027100270999</v>
      </c>
      <c r="S191" s="312">
        <v>-7.5757575757575779</v>
      </c>
      <c r="T191" s="312">
        <v>-49.004975124378113</v>
      </c>
      <c r="U191" s="312">
        <v>-9.375</v>
      </c>
      <c r="V191" s="174"/>
      <c r="W191" s="448"/>
      <c r="X191" s="314">
        <v>2022</v>
      </c>
      <c r="Y191" s="313" t="s">
        <v>102</v>
      </c>
      <c r="Z191" s="312">
        <v>0.7205764611689367</v>
      </c>
      <c r="AA191" s="312">
        <v>0.98024199724306926</v>
      </c>
      <c r="AB191" s="312">
        <v>0.7723304231027508</v>
      </c>
      <c r="AC191" s="312">
        <v>-1.9375404691936047</v>
      </c>
      <c r="AD191" s="312">
        <v>-0.15581177937052049</v>
      </c>
      <c r="AE191" s="312">
        <v>-1.6920037790947351</v>
      </c>
      <c r="AF191" s="312">
        <v>-0.25158803797016649</v>
      </c>
      <c r="AG191" s="174"/>
      <c r="AH191" s="448"/>
      <c r="AI191" s="314">
        <v>2022</v>
      </c>
      <c r="AJ191" s="313" t="s">
        <v>102</v>
      </c>
      <c r="AK191" s="312">
        <v>13.63636363636364</v>
      </c>
      <c r="AL191" s="312">
        <v>128.35820895522389</v>
      </c>
      <c r="AM191" s="312">
        <v>23.605706874189366</v>
      </c>
      <c r="AN191" s="312">
        <v>101.73410404624278</v>
      </c>
      <c r="AO191" s="312">
        <v>24.489795918367349</v>
      </c>
      <c r="AP191" s="312">
        <v>84.684684684684697</v>
      </c>
      <c r="AQ191" s="312">
        <v>37.260825780463222</v>
      </c>
      <c r="AR191" s="174"/>
      <c r="AS191" s="448"/>
      <c r="AT191" s="314">
        <v>2022</v>
      </c>
      <c r="AU191" s="313" t="s">
        <v>102</v>
      </c>
      <c r="AV191" s="312">
        <v>0.42502324345862658</v>
      </c>
      <c r="AW191" s="312">
        <v>2.4049217002237122</v>
      </c>
      <c r="AX191" s="312">
        <v>0.69563887933340973</v>
      </c>
      <c r="AY191" s="312">
        <v>0.93901723310035723</v>
      </c>
      <c r="AZ191" s="312">
        <v>0.39460703715882917</v>
      </c>
      <c r="BA191" s="312">
        <v>0.8630187293426369</v>
      </c>
      <c r="BB191" s="312">
        <v>0.77168540263207341</v>
      </c>
    </row>
    <row r="192" spans="1:54" x14ac:dyDescent="0.25">
      <c r="A192" s="448"/>
      <c r="B192" s="300">
        <v>2022</v>
      </c>
      <c r="C192" s="301" t="s">
        <v>103</v>
      </c>
      <c r="D192" s="318">
        <v>483</v>
      </c>
      <c r="E192" s="318">
        <v>131</v>
      </c>
      <c r="F192" s="318">
        <v>614</v>
      </c>
      <c r="G192" s="318">
        <v>360</v>
      </c>
      <c r="H192" s="318">
        <v>120</v>
      </c>
      <c r="I192" s="318">
        <v>480</v>
      </c>
      <c r="J192" s="319">
        <f t="shared" si="2"/>
        <v>1094</v>
      </c>
      <c r="K192" s="174"/>
      <c r="L192" s="448"/>
      <c r="M192" s="300">
        <v>2022</v>
      </c>
      <c r="N192" s="301" t="s">
        <v>103</v>
      </c>
      <c r="O192" s="303">
        <v>-39.625</v>
      </c>
      <c r="P192" s="303">
        <v>-14.379084967320267</v>
      </c>
      <c r="Q192" s="303">
        <v>-35.571878279118579</v>
      </c>
      <c r="R192" s="303">
        <v>3.151862464183381</v>
      </c>
      <c r="S192" s="303">
        <v>96.721311475409834</v>
      </c>
      <c r="T192" s="303">
        <v>17.073170731707307</v>
      </c>
      <c r="U192" s="303">
        <v>-19.735876742479817</v>
      </c>
      <c r="V192" s="174"/>
      <c r="W192" s="448"/>
      <c r="X192" s="300">
        <v>2022</v>
      </c>
      <c r="Y192" s="301" t="s">
        <v>103</v>
      </c>
      <c r="Z192" s="303">
        <v>-1.1291586521336465</v>
      </c>
      <c r="AA192" s="303">
        <v>-0.54794520547945424</v>
      </c>
      <c r="AB192" s="303">
        <v>-1.0564367851911878</v>
      </c>
      <c r="AC192" s="303">
        <v>6.575407974176585E-2</v>
      </c>
      <c r="AD192" s="303">
        <v>2.2519083969465647</v>
      </c>
      <c r="AE192" s="303">
        <v>0.36177580236704754</v>
      </c>
      <c r="AF192" s="303">
        <v>-0.52295967961429313</v>
      </c>
      <c r="AG192" s="174"/>
      <c r="AH192" s="448"/>
      <c r="AI192" s="300">
        <v>2022</v>
      </c>
      <c r="AJ192" s="301" t="s">
        <v>103</v>
      </c>
      <c r="AK192" s="303">
        <v>-15.411558669001749</v>
      </c>
      <c r="AL192" s="303">
        <v>92.64705882352942</v>
      </c>
      <c r="AM192" s="303">
        <v>-3.9123630672926453</v>
      </c>
      <c r="AN192" s="303">
        <v>1.9830028328611888</v>
      </c>
      <c r="AO192" s="303">
        <v>200</v>
      </c>
      <c r="AP192" s="303">
        <v>22.137404580152676</v>
      </c>
      <c r="AQ192" s="303">
        <v>6.0077519379845086</v>
      </c>
      <c r="AR192" s="174"/>
      <c r="AS192" s="448"/>
      <c r="AT192" s="300">
        <v>2022</v>
      </c>
      <c r="AU192" s="301" t="s">
        <v>103</v>
      </c>
      <c r="AV192" s="303">
        <v>-0.29231995748073342</v>
      </c>
      <c r="AW192" s="303">
        <v>1.3207547169811329</v>
      </c>
      <c r="AX192" s="303">
        <v>-7.1686643344612028E-2</v>
      </c>
      <c r="AY192" s="303">
        <v>4.6326935804103346E-2</v>
      </c>
      <c r="AZ192" s="303">
        <v>2.5906735751295336</v>
      </c>
      <c r="BA192" s="303">
        <v>0.47807451368282261</v>
      </c>
      <c r="BB192" s="303">
        <v>0.11682242990654194</v>
      </c>
    </row>
    <row r="193" spans="1:54" x14ac:dyDescent="0.25">
      <c r="A193" s="448"/>
      <c r="B193" s="313">
        <v>2023</v>
      </c>
      <c r="C193" s="313" t="s">
        <v>104</v>
      </c>
      <c r="D193" s="323">
        <v>1082</v>
      </c>
      <c r="E193" s="323">
        <v>188</v>
      </c>
      <c r="F193" s="323">
        <v>1270</v>
      </c>
      <c r="G193" s="323">
        <v>354</v>
      </c>
      <c r="H193" s="323">
        <v>87</v>
      </c>
      <c r="I193" s="323">
        <v>441</v>
      </c>
      <c r="J193" s="324">
        <f t="shared" si="2"/>
        <v>1711</v>
      </c>
      <c r="K193" s="174"/>
      <c r="L193" s="448"/>
      <c r="M193" s="313">
        <v>2023</v>
      </c>
      <c r="N193" s="313" t="s">
        <v>104</v>
      </c>
      <c r="O193" s="312">
        <v>124.01656314699792</v>
      </c>
      <c r="P193" s="312">
        <v>43.511450381679396</v>
      </c>
      <c r="Q193" s="312">
        <v>106.84039087947883</v>
      </c>
      <c r="R193" s="312">
        <v>-1.6666666666666714</v>
      </c>
      <c r="S193" s="312">
        <v>-27.5</v>
      </c>
      <c r="T193" s="312">
        <v>-8.125</v>
      </c>
      <c r="U193" s="312">
        <v>56.398537477148068</v>
      </c>
      <c r="V193" s="174"/>
      <c r="W193" s="448"/>
      <c r="X193" s="313">
        <v>2023</v>
      </c>
      <c r="Y193" s="313" t="s">
        <v>104</v>
      </c>
      <c r="Z193" s="312">
        <v>2.3524329419157195</v>
      </c>
      <c r="AA193" s="312">
        <v>1.4455997971088006</v>
      </c>
      <c r="AB193" s="312">
        <v>2.2308372440998459</v>
      </c>
      <c r="AC193" s="312">
        <v>-4.0198311670909773E-2</v>
      </c>
      <c r="AD193" s="312">
        <v>-1.21816168327796</v>
      </c>
      <c r="AE193" s="312">
        <v>-0.22115111993195335</v>
      </c>
      <c r="AF193" s="312">
        <v>1.3116217767479437</v>
      </c>
      <c r="AG193" s="174"/>
      <c r="AH193" s="448"/>
      <c r="AI193" s="313">
        <v>2023</v>
      </c>
      <c r="AJ193" s="313" t="s">
        <v>104</v>
      </c>
      <c r="AK193" s="312">
        <v>48.626373626373635</v>
      </c>
      <c r="AL193" s="312">
        <v>118.60465116279067</v>
      </c>
      <c r="AM193" s="312">
        <v>56.019656019656026</v>
      </c>
      <c r="AN193" s="312">
        <v>63.888888888888886</v>
      </c>
      <c r="AO193" s="312">
        <v>-55.38461538461538</v>
      </c>
      <c r="AP193" s="312">
        <v>7.299270072992698</v>
      </c>
      <c r="AQ193" s="312">
        <v>39.673469387755119</v>
      </c>
      <c r="AR193" s="174"/>
      <c r="AS193" s="448"/>
      <c r="AT193" s="313">
        <v>2023</v>
      </c>
      <c r="AU193" s="313" t="s">
        <v>104</v>
      </c>
      <c r="AV193" s="312">
        <v>1.1188015549445343</v>
      </c>
      <c r="AW193" s="312">
        <v>3.3932135728542909</v>
      </c>
      <c r="AX193" s="312">
        <v>1.3161312667763441</v>
      </c>
      <c r="AY193" s="312">
        <v>0.82437275985663039</v>
      </c>
      <c r="AZ193" s="312">
        <v>-3.4704370179948612</v>
      </c>
      <c r="BA193" s="312">
        <v>0.15111827523675184</v>
      </c>
      <c r="BB193" s="312">
        <v>0.89175948182535714</v>
      </c>
    </row>
    <row r="194" spans="1:54" x14ac:dyDescent="0.25">
      <c r="A194" s="448"/>
      <c r="B194" s="300">
        <v>2023</v>
      </c>
      <c r="C194" s="301" t="s">
        <v>105</v>
      </c>
      <c r="D194" s="318">
        <v>508</v>
      </c>
      <c r="E194" s="318">
        <v>98</v>
      </c>
      <c r="F194" s="318">
        <v>606</v>
      </c>
      <c r="G194" s="318">
        <v>508</v>
      </c>
      <c r="H194" s="318">
        <v>22</v>
      </c>
      <c r="I194" s="318">
        <v>530</v>
      </c>
      <c r="J194" s="319">
        <f t="shared" si="2"/>
        <v>1136</v>
      </c>
      <c r="K194" s="174"/>
      <c r="L194" s="448"/>
      <c r="M194" s="300">
        <v>2023</v>
      </c>
      <c r="N194" s="301" t="s">
        <v>105</v>
      </c>
      <c r="O194" s="303">
        <v>-53.049907578558226</v>
      </c>
      <c r="P194" s="303">
        <v>-47.87234042553191</v>
      </c>
      <c r="Q194" s="303">
        <v>-52.283464566929133</v>
      </c>
      <c r="R194" s="303">
        <v>43.502824858757066</v>
      </c>
      <c r="S194" s="303">
        <v>-74.712643678160916</v>
      </c>
      <c r="T194" s="303">
        <v>20.181405895691611</v>
      </c>
      <c r="U194" s="303">
        <v>-33.606078316773818</v>
      </c>
      <c r="V194" s="174"/>
      <c r="W194" s="448"/>
      <c r="X194" s="300">
        <v>2023</v>
      </c>
      <c r="Y194" s="301" t="s">
        <v>105</v>
      </c>
      <c r="Z194" s="303">
        <v>-2.0652682330083114</v>
      </c>
      <c r="AA194" s="303">
        <v>-1.6263100831225159</v>
      </c>
      <c r="AB194" s="303">
        <v>-1.9923785519248678</v>
      </c>
      <c r="AC194" s="303">
        <v>0.93085106382978899</v>
      </c>
      <c r="AD194" s="303">
        <v>-2.2267899965741713</v>
      </c>
      <c r="AE194" s="303">
        <v>0.45727791193547024</v>
      </c>
      <c r="AF194" s="303">
        <v>-1.0892214434552006</v>
      </c>
      <c r="AG194" s="174"/>
      <c r="AH194" s="448"/>
      <c r="AI194" s="300">
        <v>2023</v>
      </c>
      <c r="AJ194" s="301" t="s">
        <v>105</v>
      </c>
      <c r="AK194" s="303">
        <v>-16.857610474631755</v>
      </c>
      <c r="AL194" s="303">
        <v>10.112359550561806</v>
      </c>
      <c r="AM194" s="303">
        <v>-13.428571428571416</v>
      </c>
      <c r="AN194" s="303">
        <v>-31.165311653116532</v>
      </c>
      <c r="AO194" s="303">
        <v>-66.666666666666671</v>
      </c>
      <c r="AP194" s="303">
        <v>-34.079601990049753</v>
      </c>
      <c r="AQ194" s="303">
        <v>-24.468085106382972</v>
      </c>
      <c r="AR194" s="174"/>
      <c r="AS194" s="448"/>
      <c r="AT194" s="300">
        <v>2023</v>
      </c>
      <c r="AU194" s="301" t="s">
        <v>105</v>
      </c>
      <c r="AV194" s="303">
        <v>-0.39269510846771233</v>
      </c>
      <c r="AW194" s="303">
        <v>0.13784653086230664</v>
      </c>
      <c r="AX194" s="303">
        <v>-0.28695280542157653</v>
      </c>
      <c r="AY194" s="303">
        <v>-1.1455894805000748</v>
      </c>
      <c r="AZ194" s="303">
        <v>-1.3711436584605796</v>
      </c>
      <c r="BA194" s="303">
        <v>-1.1766726788628361</v>
      </c>
      <c r="BB194" s="303">
        <v>-0.65662693597887312</v>
      </c>
    </row>
    <row r="195" spans="1:54" x14ac:dyDescent="0.25">
      <c r="A195" s="448"/>
      <c r="B195" s="314">
        <v>2023</v>
      </c>
      <c r="C195" s="313" t="s">
        <v>102</v>
      </c>
      <c r="D195" s="323">
        <v>891</v>
      </c>
      <c r="E195" s="323">
        <v>18</v>
      </c>
      <c r="F195" s="323">
        <v>909</v>
      </c>
      <c r="G195" s="323">
        <v>613</v>
      </c>
      <c r="H195" s="323">
        <v>110</v>
      </c>
      <c r="I195" s="323">
        <v>723</v>
      </c>
      <c r="J195" s="324">
        <f t="shared" si="2"/>
        <v>1632</v>
      </c>
      <c r="K195" s="174"/>
      <c r="L195" s="448"/>
      <c r="M195" s="314">
        <v>2023</v>
      </c>
      <c r="N195" s="313" t="s">
        <v>102</v>
      </c>
      <c r="O195" s="312">
        <v>75.393700787401571</v>
      </c>
      <c r="P195" s="312">
        <v>-81.632653061224488</v>
      </c>
      <c r="Q195" s="312">
        <v>50</v>
      </c>
      <c r="R195" s="312">
        <v>20.669291338582681</v>
      </c>
      <c r="S195" s="312">
        <v>400</v>
      </c>
      <c r="T195" s="312">
        <v>36.415094339622641</v>
      </c>
      <c r="U195" s="312">
        <v>43.661971830985919</v>
      </c>
      <c r="V195" s="174"/>
      <c r="W195" s="448"/>
      <c r="X195" s="314">
        <v>2023</v>
      </c>
      <c r="Y195" s="313" t="s">
        <v>102</v>
      </c>
      <c r="Z195" s="312">
        <v>1.459381191891481</v>
      </c>
      <c r="AA195" s="312">
        <v>-1.7949293246578408</v>
      </c>
      <c r="AB195" s="312">
        <v>0.9869385362040326</v>
      </c>
      <c r="AC195" s="312">
        <v>0.61356863203412926</v>
      </c>
      <c r="AD195" s="312">
        <v>3.2897196261682233</v>
      </c>
      <c r="AE195" s="312">
        <v>0.97533858904386939</v>
      </c>
      <c r="AF195" s="312">
        <v>0.98239220424250751</v>
      </c>
      <c r="AG195" s="174"/>
      <c r="AH195" s="448"/>
      <c r="AI195" s="314">
        <v>2023</v>
      </c>
      <c r="AJ195" s="313" t="s">
        <v>102</v>
      </c>
      <c r="AK195" s="312">
        <v>11.375</v>
      </c>
      <c r="AL195" s="312">
        <v>-88.235294117647058</v>
      </c>
      <c r="AM195" s="312">
        <v>-4.6169989506820599</v>
      </c>
      <c r="AN195" s="312">
        <v>75.644699140401144</v>
      </c>
      <c r="AO195" s="312">
        <v>80.327868852459005</v>
      </c>
      <c r="AP195" s="312">
        <v>76.341463414634148</v>
      </c>
      <c r="AQ195" s="312">
        <v>19.735876742479832</v>
      </c>
      <c r="AR195" s="174"/>
      <c r="AS195" s="448"/>
      <c r="AT195" s="314">
        <v>2023</v>
      </c>
      <c r="AU195" s="313" t="s">
        <v>102</v>
      </c>
      <c r="AV195" s="312">
        <v>0.32414333547054214</v>
      </c>
      <c r="AW195" s="312">
        <v>-3.3623910336239096</v>
      </c>
      <c r="AX195" s="312">
        <v>-0.13711863878587657</v>
      </c>
      <c r="AY195" s="312">
        <v>1.5780979138023743</v>
      </c>
      <c r="AZ195" s="312">
        <v>1.8702290076335879</v>
      </c>
      <c r="BA195" s="312">
        <v>1.617654659155529</v>
      </c>
      <c r="BB195" s="312">
        <v>0.52295967961429246</v>
      </c>
    </row>
    <row r="196" spans="1:54" x14ac:dyDescent="0.25">
      <c r="A196" s="448"/>
      <c r="B196" s="300">
        <v>2023</v>
      </c>
      <c r="C196" s="301" t="s">
        <v>103</v>
      </c>
      <c r="D196" s="318">
        <v>309</v>
      </c>
      <c r="E196" s="318">
        <v>25</v>
      </c>
      <c r="F196" s="318">
        <v>334</v>
      </c>
      <c r="G196" s="318">
        <v>340</v>
      </c>
      <c r="H196" s="318">
        <v>27</v>
      </c>
      <c r="I196" s="318">
        <v>367</v>
      </c>
      <c r="J196" s="319">
        <f t="shared" si="2"/>
        <v>701</v>
      </c>
      <c r="K196" s="174"/>
      <c r="L196" s="448"/>
      <c r="M196" s="300">
        <v>2023</v>
      </c>
      <c r="N196" s="301" t="s">
        <v>103</v>
      </c>
      <c r="O196" s="303">
        <v>-65.319865319865329</v>
      </c>
      <c r="P196" s="303">
        <v>38.888888888888886</v>
      </c>
      <c r="Q196" s="303">
        <v>-63.256325632563254</v>
      </c>
      <c r="R196" s="303">
        <v>-44.535073409461667</v>
      </c>
      <c r="S196" s="303">
        <v>-75.454545454545453</v>
      </c>
      <c r="T196" s="303">
        <v>-49.239280774550487</v>
      </c>
      <c r="U196" s="303">
        <v>-57.046568627450981</v>
      </c>
      <c r="V196" s="174"/>
      <c r="W196" s="448"/>
      <c r="X196" s="300">
        <v>2023</v>
      </c>
      <c r="Y196" s="301" t="s">
        <v>103</v>
      </c>
      <c r="Z196" s="303">
        <v>-2.034822739668555</v>
      </c>
      <c r="AA196" s="303">
        <v>0.11856368563685636</v>
      </c>
      <c r="AB196" s="303">
        <v>-1.6663768619950157</v>
      </c>
      <c r="AC196" s="303">
        <v>-1.6016427104722792</v>
      </c>
      <c r="AD196" s="303">
        <v>-3.4655532359081427</v>
      </c>
      <c r="AE196" s="303">
        <v>-1.831275720164609</v>
      </c>
      <c r="AF196" s="303">
        <v>-1.7257998739480223</v>
      </c>
      <c r="AG196" s="174"/>
      <c r="AH196" s="448"/>
      <c r="AI196" s="300">
        <v>2023</v>
      </c>
      <c r="AJ196" s="301" t="s">
        <v>103</v>
      </c>
      <c r="AK196" s="303">
        <v>-36.024844720496894</v>
      </c>
      <c r="AL196" s="303">
        <v>-80.916030534351137</v>
      </c>
      <c r="AM196" s="303">
        <v>-45.602605863192181</v>
      </c>
      <c r="AN196" s="303">
        <v>-5.5555555555555571</v>
      </c>
      <c r="AO196" s="303">
        <v>-77.5</v>
      </c>
      <c r="AP196" s="303">
        <v>-23.541666666666671</v>
      </c>
      <c r="AQ196" s="303">
        <v>-35.923217550274217</v>
      </c>
      <c r="AR196" s="174"/>
      <c r="AS196" s="448"/>
      <c r="AT196" s="300">
        <v>2023</v>
      </c>
      <c r="AU196" s="301" t="s">
        <v>103</v>
      </c>
      <c r="AV196" s="303">
        <v>-0.68334446058986575</v>
      </c>
      <c r="AW196" s="303">
        <v>-2.6883083946233826</v>
      </c>
      <c r="AX196" s="303">
        <v>-0.952186628579204</v>
      </c>
      <c r="AY196" s="303">
        <v>-0.13399437223636548</v>
      </c>
      <c r="AZ196" s="303">
        <v>-3.4330011074197118</v>
      </c>
      <c r="BA196" s="303">
        <v>-0.64077119364899393</v>
      </c>
      <c r="BB196" s="303">
        <v>-0.83544142343912708</v>
      </c>
    </row>
    <row r="197" spans="1:54" x14ac:dyDescent="0.25">
      <c r="A197" s="448"/>
      <c r="B197" s="313">
        <v>2024</v>
      </c>
      <c r="C197" s="313" t="s">
        <v>104</v>
      </c>
      <c r="D197" s="323">
        <v>426</v>
      </c>
      <c r="E197" s="323">
        <v>20</v>
      </c>
      <c r="F197" s="323">
        <v>446</v>
      </c>
      <c r="G197" s="323">
        <v>507</v>
      </c>
      <c r="H197" s="323">
        <v>72</v>
      </c>
      <c r="I197" s="323">
        <v>579</v>
      </c>
      <c r="J197" s="324">
        <f t="shared" si="2"/>
        <v>1025</v>
      </c>
      <c r="K197" s="174"/>
      <c r="L197" s="448"/>
      <c r="M197" s="313">
        <v>2024</v>
      </c>
      <c r="N197" s="313" t="s">
        <v>104</v>
      </c>
      <c r="O197" s="312">
        <v>37.864077669902912</v>
      </c>
      <c r="P197" s="312">
        <v>-20</v>
      </c>
      <c r="Q197" s="312">
        <v>33.532934131736511</v>
      </c>
      <c r="R197" s="312">
        <v>49.117647058823536</v>
      </c>
      <c r="S197" s="312">
        <v>166.66666666666663</v>
      </c>
      <c r="T197" s="312">
        <v>57.765667574931882</v>
      </c>
      <c r="U197" s="312">
        <v>46.219686162624811</v>
      </c>
      <c r="V197" s="174"/>
      <c r="W197" s="448"/>
      <c r="X197" s="313">
        <v>2024</v>
      </c>
      <c r="Y197" s="313" t="s">
        <v>104</v>
      </c>
      <c r="Z197" s="312">
        <v>0.46281645569620228</v>
      </c>
      <c r="AA197" s="312">
        <v>-0.17458100558659273</v>
      </c>
      <c r="AB197" s="312">
        <v>0.39795338260375296</v>
      </c>
      <c r="AC197" s="312">
        <v>1.1324337153319304</v>
      </c>
      <c r="AD197" s="312">
        <v>2.6962252846015597</v>
      </c>
      <c r="AE197" s="312">
        <v>1.2914230019493178</v>
      </c>
      <c r="AF197" s="312">
        <v>0.72710951526032508</v>
      </c>
      <c r="AG197" s="174"/>
      <c r="AH197" s="448"/>
      <c r="AI197" s="313">
        <v>2024</v>
      </c>
      <c r="AJ197" s="313" t="s">
        <v>104</v>
      </c>
      <c r="AK197" s="312">
        <v>-60.628465804066543</v>
      </c>
      <c r="AL197" s="312">
        <v>-89.361702127659569</v>
      </c>
      <c r="AM197" s="312">
        <v>-64.881889763779526</v>
      </c>
      <c r="AN197" s="312">
        <v>43.220338983050851</v>
      </c>
      <c r="AO197" s="312">
        <v>-17.241379310344826</v>
      </c>
      <c r="AP197" s="312">
        <v>31.292517006802711</v>
      </c>
      <c r="AQ197" s="312">
        <v>-40.09351256575102</v>
      </c>
      <c r="AR197" s="174"/>
      <c r="AS197" s="448"/>
      <c r="AT197" s="313">
        <v>2024</v>
      </c>
      <c r="AU197" s="313" t="s">
        <v>104</v>
      </c>
      <c r="AV197" s="312">
        <v>-2.3603065520094901</v>
      </c>
      <c r="AW197" s="312">
        <v>-3.0357788218286959</v>
      </c>
      <c r="AX197" s="312">
        <v>-2.4724697692561595</v>
      </c>
      <c r="AY197" s="312">
        <v>0.92480657640232056</v>
      </c>
      <c r="AZ197" s="312">
        <v>-0.51387461459403894</v>
      </c>
      <c r="BA197" s="312">
        <v>0.70903766120330902</v>
      </c>
      <c r="BB197" s="312">
        <v>-1.2994885394961171</v>
      </c>
    </row>
    <row r="198" spans="1:54" x14ac:dyDescent="0.25">
      <c r="A198" s="448"/>
      <c r="B198" s="300">
        <v>2024</v>
      </c>
      <c r="C198" s="301" t="s">
        <v>105</v>
      </c>
      <c r="D198" s="318">
        <v>681</v>
      </c>
      <c r="E198" s="318">
        <v>21</v>
      </c>
      <c r="F198" s="318">
        <v>702</v>
      </c>
      <c r="G198" s="318">
        <v>189</v>
      </c>
      <c r="H198" s="318">
        <v>28</v>
      </c>
      <c r="I198" s="318">
        <v>217</v>
      </c>
      <c r="J198" s="319">
        <f t="shared" si="2"/>
        <v>919</v>
      </c>
      <c r="K198" s="174"/>
      <c r="L198" s="448"/>
      <c r="M198" s="300">
        <v>2024</v>
      </c>
      <c r="N198" s="301" t="s">
        <v>105</v>
      </c>
      <c r="O198" s="303">
        <v>59.859154929577471</v>
      </c>
      <c r="P198" s="303">
        <v>5</v>
      </c>
      <c r="Q198" s="303">
        <v>57.399103139013476</v>
      </c>
      <c r="R198" s="303">
        <v>-62.721893491124256</v>
      </c>
      <c r="S198" s="303">
        <v>-61.111111111111107</v>
      </c>
      <c r="T198" s="303">
        <v>-62.52158894645941</v>
      </c>
      <c r="U198" s="303">
        <v>-10.341463414634148</v>
      </c>
      <c r="V198" s="174"/>
      <c r="W198" s="448"/>
      <c r="X198" s="300">
        <v>2024</v>
      </c>
      <c r="Y198" s="301" t="s">
        <v>105</v>
      </c>
      <c r="Z198" s="303">
        <v>0.9338264913758384</v>
      </c>
      <c r="AA198" s="303">
        <v>3.3255736614566017E-2</v>
      </c>
      <c r="AB198" s="303">
        <v>0.84449429306590829</v>
      </c>
      <c r="AC198" s="303">
        <v>-2.3123909249563712</v>
      </c>
      <c r="AD198" s="303">
        <v>-2.2869022869022864</v>
      </c>
      <c r="AE198" s="303">
        <v>-2.3092625669813684</v>
      </c>
      <c r="AF198" s="303">
        <v>-0.23048488801913503</v>
      </c>
      <c r="AG198" s="174"/>
      <c r="AH198" s="448"/>
      <c r="AI198" s="300">
        <v>2024</v>
      </c>
      <c r="AJ198" s="301" t="s">
        <v>105</v>
      </c>
      <c r="AK198" s="303">
        <v>34.055118110236236</v>
      </c>
      <c r="AL198" s="303">
        <v>-78.571428571428569</v>
      </c>
      <c r="AM198" s="303">
        <v>15.841584158415827</v>
      </c>
      <c r="AN198" s="303">
        <v>-62.795275590551178</v>
      </c>
      <c r="AO198" s="303">
        <v>27.272727272727266</v>
      </c>
      <c r="AP198" s="303">
        <v>-59.056603773584904</v>
      </c>
      <c r="AQ198" s="303">
        <v>-19.102112676056336</v>
      </c>
      <c r="AR198" s="174"/>
      <c r="AS198" s="448"/>
      <c r="AT198" s="300">
        <v>2024</v>
      </c>
      <c r="AU198" s="301" t="s">
        <v>105</v>
      </c>
      <c r="AV198" s="303">
        <v>0.65919829294314913</v>
      </c>
      <c r="AW198" s="303">
        <v>-1.7276194749831724</v>
      </c>
      <c r="AX198" s="303">
        <v>0.31269339760919851</v>
      </c>
      <c r="AY198" s="303">
        <v>-1.8640799392274872</v>
      </c>
      <c r="AZ198" s="303">
        <v>0.22429906542056069</v>
      </c>
      <c r="BA198" s="303">
        <v>-1.58176672730948</v>
      </c>
      <c r="BB198" s="303">
        <v>-0.42979658935609766</v>
      </c>
    </row>
    <row r="199" spans="1:54" x14ac:dyDescent="0.25">
      <c r="A199" s="448"/>
      <c r="B199" s="314">
        <v>2024</v>
      </c>
      <c r="C199" s="313" t="s">
        <v>102</v>
      </c>
      <c r="D199" s="323">
        <v>252</v>
      </c>
      <c r="E199" s="323">
        <v>5</v>
      </c>
      <c r="F199" s="323">
        <v>257</v>
      </c>
      <c r="G199" s="323">
        <v>337</v>
      </c>
      <c r="H199" s="323">
        <v>51</v>
      </c>
      <c r="I199" s="323">
        <v>388</v>
      </c>
      <c r="J199" s="324">
        <f t="shared" si="2"/>
        <v>645</v>
      </c>
      <c r="K199" s="174"/>
      <c r="L199" s="448"/>
      <c r="M199" s="314">
        <v>2024</v>
      </c>
      <c r="N199" s="313" t="s">
        <v>102</v>
      </c>
      <c r="O199" s="312">
        <v>-62.995594713656388</v>
      </c>
      <c r="P199" s="312">
        <v>-76.19047619047619</v>
      </c>
      <c r="Q199" s="312">
        <v>-63.390313390313388</v>
      </c>
      <c r="R199" s="312">
        <v>78.306878306878303</v>
      </c>
      <c r="S199" s="312">
        <v>82.142857142857139</v>
      </c>
      <c r="T199" s="312">
        <v>78.801843317972356</v>
      </c>
      <c r="U199" s="312">
        <v>-29.815016322089221</v>
      </c>
      <c r="V199" s="174"/>
      <c r="W199" s="448"/>
      <c r="X199" s="314">
        <v>2024</v>
      </c>
      <c r="Y199" s="313" t="s">
        <v>102</v>
      </c>
      <c r="Z199" s="312">
        <v>-1.8099738418698748</v>
      </c>
      <c r="AA199" s="312">
        <v>-0.30030030030030025</v>
      </c>
      <c r="AB199" s="312">
        <v>-1.5328970031002407</v>
      </c>
      <c r="AC199" s="312">
        <v>1.0277777777777777</v>
      </c>
      <c r="AD199" s="312">
        <v>1.2827663134411558</v>
      </c>
      <c r="AE199" s="312">
        <v>1.0560118569752361</v>
      </c>
      <c r="AF199" s="312">
        <v>-0.60588638524644522</v>
      </c>
      <c r="AG199" s="174"/>
      <c r="AH199" s="448"/>
      <c r="AI199" s="314">
        <v>2024</v>
      </c>
      <c r="AJ199" s="313" t="s">
        <v>102</v>
      </c>
      <c r="AK199" s="312">
        <v>-71.717171717171723</v>
      </c>
      <c r="AL199" s="312">
        <v>-72.222222222222229</v>
      </c>
      <c r="AM199" s="312">
        <v>-71.727172717271728</v>
      </c>
      <c r="AN199" s="312">
        <v>-45.02446982055465</v>
      </c>
      <c r="AO199" s="312">
        <v>-53.63636363636364</v>
      </c>
      <c r="AP199" s="312">
        <v>-46.334716459197786</v>
      </c>
      <c r="AQ199" s="312">
        <v>-60.477941176470587</v>
      </c>
      <c r="AR199" s="174"/>
      <c r="AS199" s="448"/>
      <c r="AT199" s="314">
        <v>2024</v>
      </c>
      <c r="AU199" s="313" t="s">
        <v>102</v>
      </c>
      <c r="AV199" s="312">
        <v>-2.2341095028319686</v>
      </c>
      <c r="AW199" s="312">
        <v>-0.22018970189701897</v>
      </c>
      <c r="AX199" s="312">
        <v>-1.8895264591665222</v>
      </c>
      <c r="AY199" s="312">
        <v>-1.6192431798181282</v>
      </c>
      <c r="AZ199" s="312">
        <v>-2.463465553235908</v>
      </c>
      <c r="BA199" s="312">
        <v>-1.7232510288065841</v>
      </c>
      <c r="BB199" s="312">
        <v>-1.8296073851629402</v>
      </c>
    </row>
    <row r="200" spans="1:54" x14ac:dyDescent="0.25">
      <c r="A200" s="448"/>
      <c r="B200" s="300">
        <v>2024</v>
      </c>
      <c r="C200" s="301" t="s">
        <v>103</v>
      </c>
      <c r="D200" s="318">
        <v>1016</v>
      </c>
      <c r="E200" s="318">
        <v>99</v>
      </c>
      <c r="F200" s="318">
        <v>1115</v>
      </c>
      <c r="G200" s="318">
        <v>245</v>
      </c>
      <c r="H200" s="318">
        <v>23</v>
      </c>
      <c r="I200" s="318">
        <v>268</v>
      </c>
      <c r="J200" s="319">
        <f t="shared" si="2"/>
        <v>1383</v>
      </c>
      <c r="K200" s="174"/>
      <c r="L200" s="448"/>
      <c r="M200" s="300">
        <v>2024</v>
      </c>
      <c r="N200" s="301" t="s">
        <v>103</v>
      </c>
      <c r="O200" s="303">
        <v>303.17460317460313</v>
      </c>
      <c r="P200" s="303">
        <v>1880</v>
      </c>
      <c r="Q200" s="303">
        <v>333.85214007782099</v>
      </c>
      <c r="R200" s="303">
        <v>-27.299703264094958</v>
      </c>
      <c r="S200" s="303">
        <v>-54.901960784313722</v>
      </c>
      <c r="T200" s="303">
        <v>-30.927835051546396</v>
      </c>
      <c r="U200" s="303">
        <v>114.41860465116278</v>
      </c>
      <c r="V200" s="174"/>
      <c r="W200" s="448"/>
      <c r="X200" s="300">
        <v>2024</v>
      </c>
      <c r="Y200" s="301" t="s">
        <v>103</v>
      </c>
      <c r="Z200" s="303">
        <v>3.1411890469533739</v>
      </c>
      <c r="AA200" s="303">
        <v>3.9085239085239092</v>
      </c>
      <c r="AB200" s="303">
        <v>3.2102368391514107</v>
      </c>
      <c r="AC200" s="303">
        <v>-0.95366435161190033</v>
      </c>
      <c r="AD200" s="303">
        <v>-1.5503875968992253</v>
      </c>
      <c r="AE200" s="303">
        <v>-1.0477604121190958</v>
      </c>
      <c r="AF200" s="303">
        <v>1.9329491880565723</v>
      </c>
      <c r="AG200" s="174"/>
      <c r="AH200" s="448"/>
      <c r="AI200" s="300">
        <v>2024</v>
      </c>
      <c r="AJ200" s="301" t="s">
        <v>103</v>
      </c>
      <c r="AK200" s="303">
        <v>228.80258899676375</v>
      </c>
      <c r="AL200" s="303">
        <v>296</v>
      </c>
      <c r="AM200" s="303">
        <v>233.83233532934133</v>
      </c>
      <c r="AN200" s="303">
        <v>-27.941176470588232</v>
      </c>
      <c r="AO200" s="303">
        <v>-14.81481481481481</v>
      </c>
      <c r="AP200" s="303">
        <v>-26.975476839237061</v>
      </c>
      <c r="AQ200" s="303">
        <v>97.289586305278164</v>
      </c>
      <c r="AR200" s="174"/>
      <c r="AS200" s="448"/>
      <c r="AT200" s="300">
        <v>2024</v>
      </c>
      <c r="AU200" s="301" t="s">
        <v>103</v>
      </c>
      <c r="AV200" s="303">
        <v>2.7966772151898742</v>
      </c>
      <c r="AW200" s="303">
        <v>2.5837988826815663</v>
      </c>
      <c r="AX200" s="303">
        <v>2.7750142126208077</v>
      </c>
      <c r="AY200" s="303">
        <v>-0.64419882009900276</v>
      </c>
      <c r="AZ200" s="303">
        <v>-0.23966446974236066</v>
      </c>
      <c r="BA200" s="303">
        <v>-0.60307017543859776</v>
      </c>
      <c r="BB200" s="303">
        <v>1.5305206463195702</v>
      </c>
    </row>
    <row r="201" spans="1:54" x14ac:dyDescent="0.25">
      <c r="A201" s="448"/>
      <c r="B201" s="313">
        <v>2025</v>
      </c>
      <c r="C201" s="313" t="s">
        <v>104</v>
      </c>
      <c r="D201" s="323">
        <v>1562</v>
      </c>
      <c r="E201" s="323">
        <v>45</v>
      </c>
      <c r="F201" s="323">
        <v>1607</v>
      </c>
      <c r="G201" s="323">
        <v>630</v>
      </c>
      <c r="H201" s="323">
        <v>98</v>
      </c>
      <c r="I201" s="323">
        <v>728</v>
      </c>
      <c r="J201" s="324">
        <f t="shared" si="2"/>
        <v>2335</v>
      </c>
      <c r="K201" s="174"/>
      <c r="L201" s="448"/>
      <c r="M201" s="313">
        <v>2025</v>
      </c>
      <c r="N201" s="313" t="s">
        <v>104</v>
      </c>
      <c r="O201" s="312">
        <v>53.740157480314963</v>
      </c>
      <c r="P201" s="312">
        <v>-54.545454545454547</v>
      </c>
      <c r="Q201" s="312">
        <v>44.125560538116588</v>
      </c>
      <c r="R201" s="312">
        <v>157.14285714285717</v>
      </c>
      <c r="S201" s="312">
        <v>326.08695652173918</v>
      </c>
      <c r="T201" s="312">
        <v>171.64179104477608</v>
      </c>
      <c r="U201" s="312">
        <v>68.835864063629771</v>
      </c>
      <c r="V201" s="174"/>
      <c r="W201" s="448"/>
      <c r="X201" s="313">
        <v>2025</v>
      </c>
      <c r="Y201" s="313" t="s">
        <v>104</v>
      </c>
      <c r="Z201" s="312">
        <v>2.4288256227758089</v>
      </c>
      <c r="AA201" s="312">
        <v>-1.4657980456026054</v>
      </c>
      <c r="AB201" s="312">
        <v>1.8804464149212703</v>
      </c>
      <c r="AC201" s="312">
        <v>2.6398793198025201</v>
      </c>
      <c r="AD201" s="312">
        <v>4.9277266754270563</v>
      </c>
      <c r="AE201" s="312">
        <v>2.8560784800695393</v>
      </c>
      <c r="AF201" s="312">
        <v>2.2521883132245097</v>
      </c>
      <c r="AG201" s="174"/>
      <c r="AH201" s="448"/>
      <c r="AI201" s="313">
        <v>2025</v>
      </c>
      <c r="AJ201" s="313" t="s">
        <v>104</v>
      </c>
      <c r="AK201" s="312">
        <v>266.66666666666663</v>
      </c>
      <c r="AL201" s="312">
        <v>125</v>
      </c>
      <c r="AM201" s="312">
        <v>260.31390134529147</v>
      </c>
      <c r="AN201" s="312">
        <v>24.260355029585796</v>
      </c>
      <c r="AO201" s="312">
        <v>36.111111111111114</v>
      </c>
      <c r="AP201" s="312">
        <v>25.734024179620036</v>
      </c>
      <c r="AQ201" s="312">
        <v>127.80487804878047</v>
      </c>
      <c r="AR201" s="174"/>
      <c r="AS201" s="448"/>
      <c r="AT201" s="313">
        <v>2025</v>
      </c>
      <c r="AU201" s="313" t="s">
        <v>104</v>
      </c>
      <c r="AV201" s="312">
        <v>4.1601054674625564</v>
      </c>
      <c r="AW201" s="312">
        <v>0.83139341536415012</v>
      </c>
      <c r="AX201" s="312">
        <v>3.8299135712871935</v>
      </c>
      <c r="AY201" s="312">
        <v>0.89441535776614511</v>
      </c>
      <c r="AZ201" s="312">
        <v>1.3513513513513515</v>
      </c>
      <c r="BA201" s="312">
        <v>0.95049757591222228</v>
      </c>
      <c r="BB201" s="312">
        <v>2.8484453141987403</v>
      </c>
    </row>
    <row r="202" spans="1:54" x14ac:dyDescent="0.25">
      <c r="A202" s="448"/>
      <c r="B202" s="300">
        <v>2025</v>
      </c>
      <c r="C202" s="301" t="s">
        <v>105</v>
      </c>
      <c r="D202" s="318">
        <v>354</v>
      </c>
      <c r="E202" s="318">
        <v>58</v>
      </c>
      <c r="F202" s="318">
        <v>412</v>
      </c>
      <c r="G202" s="318">
        <v>376</v>
      </c>
      <c r="H202" s="318">
        <v>115</v>
      </c>
      <c r="I202" s="318">
        <v>491</v>
      </c>
      <c r="J202" s="319">
        <f t="shared" si="2"/>
        <v>903</v>
      </c>
      <c r="K202" s="174"/>
      <c r="L202" s="448"/>
      <c r="M202" s="300">
        <v>2025</v>
      </c>
      <c r="N202" s="301" t="s">
        <v>105</v>
      </c>
      <c r="O202" s="303">
        <v>-77.336747759282972</v>
      </c>
      <c r="P202" s="303">
        <v>28.888888888888886</v>
      </c>
      <c r="Q202" s="303">
        <v>-74.362165525824523</v>
      </c>
      <c r="R202" s="303">
        <v>-40.317460317460316</v>
      </c>
      <c r="S202" s="303">
        <v>17.34693877551021</v>
      </c>
      <c r="T202" s="303">
        <v>-32.554945054945051</v>
      </c>
      <c r="U202" s="303">
        <v>-61.327623126338331</v>
      </c>
      <c r="V202" s="174"/>
      <c r="W202" s="448"/>
      <c r="X202" s="300">
        <v>2025</v>
      </c>
      <c r="Y202" s="301" t="s">
        <v>105</v>
      </c>
      <c r="Z202" s="303">
        <v>-5.1573239977799679</v>
      </c>
      <c r="AA202" s="303">
        <v>0.58532192705988306</v>
      </c>
      <c r="AB202" s="303">
        <v>-4.6599594447044108</v>
      </c>
      <c r="AC202" s="303">
        <v>-1.933176040794585</v>
      </c>
      <c r="AD202" s="303">
        <v>1.1250827266710786</v>
      </c>
      <c r="AE202" s="303">
        <v>-1.6177474402730363</v>
      </c>
      <c r="AF202" s="303">
        <v>-3.5538789894277025</v>
      </c>
      <c r="AG202" s="174"/>
      <c r="AH202" s="448"/>
      <c r="AI202" s="300">
        <v>2025</v>
      </c>
      <c r="AJ202" s="301" t="s">
        <v>105</v>
      </c>
      <c r="AK202" s="303">
        <v>-48.017621145374449</v>
      </c>
      <c r="AL202" s="303">
        <v>176.1904761904762</v>
      </c>
      <c r="AM202" s="303">
        <v>-41.310541310541318</v>
      </c>
      <c r="AN202" s="303">
        <v>98.941798941798936</v>
      </c>
      <c r="AO202" s="303">
        <v>310.71428571428567</v>
      </c>
      <c r="AP202" s="303">
        <v>126.2672811059908</v>
      </c>
      <c r="AQ202" s="303">
        <v>-1.7410228509249208</v>
      </c>
      <c r="AR202" s="174"/>
      <c r="AS202" s="448"/>
      <c r="AT202" s="300">
        <v>2025</v>
      </c>
      <c r="AU202" s="301" t="s">
        <v>105</v>
      </c>
      <c r="AV202" s="303">
        <v>-1.3796304109357882</v>
      </c>
      <c r="AW202" s="303">
        <v>0.69444444444444431</v>
      </c>
      <c r="AX202" s="303">
        <v>-0.99896658629004509</v>
      </c>
      <c r="AY202" s="303">
        <v>1.2986111111111109</v>
      </c>
      <c r="AZ202" s="303">
        <v>4.8522030117122084</v>
      </c>
      <c r="BA202" s="303">
        <v>1.6920891743345914</v>
      </c>
      <c r="BB202" s="303">
        <v>-3.5380226875704829E-2</v>
      </c>
    </row>
    <row r="203" spans="1:54" x14ac:dyDescent="0.25">
      <c r="A203" s="448"/>
      <c r="B203" s="314">
        <v>2025</v>
      </c>
      <c r="C203" s="313" t="s">
        <v>102</v>
      </c>
      <c r="D203" s="323">
        <v>385</v>
      </c>
      <c r="E203" s="323">
        <v>133</v>
      </c>
      <c r="F203" s="323">
        <v>518</v>
      </c>
      <c r="G203" s="323">
        <v>898</v>
      </c>
      <c r="H203" s="323">
        <v>124</v>
      </c>
      <c r="I203" s="323">
        <v>1022</v>
      </c>
      <c r="J203" s="324">
        <f t="shared" si="2"/>
        <v>1540</v>
      </c>
      <c r="K203" s="174"/>
      <c r="L203" s="448"/>
      <c r="M203" s="314">
        <v>2025</v>
      </c>
      <c r="N203" s="313" t="s">
        <v>102</v>
      </c>
      <c r="O203" s="312">
        <v>8.7570621468926504</v>
      </c>
      <c r="P203" s="312">
        <v>129.31034482758622</v>
      </c>
      <c r="Q203" s="312">
        <v>25.728155339805838</v>
      </c>
      <c r="R203" s="312">
        <v>138.82978723404253</v>
      </c>
      <c r="S203" s="312">
        <v>7.8260869565217348</v>
      </c>
      <c r="T203" s="312">
        <v>108.14663951120161</v>
      </c>
      <c r="U203" s="312">
        <v>70.542635658914719</v>
      </c>
      <c r="V203" s="174"/>
      <c r="W203" s="448"/>
      <c r="X203" s="314">
        <v>2025</v>
      </c>
      <c r="Y203" s="313" t="s">
        <v>102</v>
      </c>
      <c r="Z203" s="312">
        <v>0.13528256600480032</v>
      </c>
      <c r="AA203" s="312">
        <v>4.5235223160434188</v>
      </c>
      <c r="AB203" s="312">
        <v>0.43136776136409888</v>
      </c>
      <c r="AC203" s="312">
        <v>3.9112842799340615</v>
      </c>
      <c r="AD203" s="312">
        <v>0.48076923076923084</v>
      </c>
      <c r="AE203" s="312">
        <v>3.4892889998685783</v>
      </c>
      <c r="AF203" s="312">
        <v>1.600864517101855</v>
      </c>
      <c r="AG203" s="174"/>
      <c r="AH203" s="448"/>
      <c r="AI203" s="314">
        <v>2025</v>
      </c>
      <c r="AJ203" s="313" t="s">
        <v>102</v>
      </c>
      <c r="AK203" s="312">
        <v>52.777777777777771</v>
      </c>
      <c r="AL203" s="312">
        <v>2560</v>
      </c>
      <c r="AM203" s="312">
        <v>101.55642023346303</v>
      </c>
      <c r="AN203" s="312">
        <v>166.46884272997033</v>
      </c>
      <c r="AO203" s="312">
        <v>143.13725490196077</v>
      </c>
      <c r="AP203" s="312">
        <v>163.40206185567013</v>
      </c>
      <c r="AQ203" s="312">
        <v>138.75968992248059</v>
      </c>
      <c r="AR203" s="174"/>
      <c r="AS203" s="448"/>
      <c r="AT203" s="314">
        <v>2025</v>
      </c>
      <c r="AU203" s="313" t="s">
        <v>102</v>
      </c>
      <c r="AV203" s="312">
        <v>0.54683003042512945</v>
      </c>
      <c r="AW203" s="312">
        <v>5.3222453222453234</v>
      </c>
      <c r="AX203" s="312">
        <v>0.97654057694466201</v>
      </c>
      <c r="AY203" s="312">
        <v>5.8152793614595195</v>
      </c>
      <c r="AZ203" s="312">
        <v>4.042081949058697</v>
      </c>
      <c r="BA203" s="312">
        <v>5.5356675106958884</v>
      </c>
      <c r="BB203" s="312">
        <v>2.3441592456783642</v>
      </c>
    </row>
    <row r="204" spans="1:54" x14ac:dyDescent="0.25">
      <c r="A204" s="448"/>
      <c r="B204" s="300">
        <v>2025</v>
      </c>
      <c r="C204" s="309" t="s">
        <v>103</v>
      </c>
      <c r="D204" s="318">
        <v>335</v>
      </c>
      <c r="E204" s="318">
        <v>40</v>
      </c>
      <c r="F204" s="318">
        <v>375</v>
      </c>
      <c r="G204" s="318">
        <v>476</v>
      </c>
      <c r="H204" s="318">
        <v>68</v>
      </c>
      <c r="I204" s="318">
        <v>544</v>
      </c>
      <c r="J204" s="319">
        <f t="shared" si="2"/>
        <v>919</v>
      </c>
      <c r="K204" s="174"/>
      <c r="L204" s="448"/>
      <c r="M204" s="300">
        <v>2025</v>
      </c>
      <c r="N204" s="309" t="s">
        <v>103</v>
      </c>
      <c r="O204" s="303">
        <v>-12.987012987012989</v>
      </c>
      <c r="P204" s="303">
        <v>-69.924812030075188</v>
      </c>
      <c r="Q204" s="303">
        <v>-27.60617760617761</v>
      </c>
      <c r="R204" s="303">
        <v>-46.993318485523382</v>
      </c>
      <c r="S204" s="303">
        <v>-45.161290322580648</v>
      </c>
      <c r="T204" s="303">
        <v>-46.771037181996093</v>
      </c>
      <c r="U204" s="303">
        <v>-40.324675324675333</v>
      </c>
      <c r="V204" s="174"/>
      <c r="W204" s="448"/>
      <c r="X204" s="300">
        <v>2025</v>
      </c>
      <c r="Y204" s="309" t="s">
        <v>103</v>
      </c>
      <c r="Z204" s="303">
        <v>-0.23455458085096398</v>
      </c>
      <c r="AA204" s="303">
        <v>-5.2572074618428495</v>
      </c>
      <c r="AB204" s="303">
        <v>-0.61942302694273565</v>
      </c>
      <c r="AC204" s="303">
        <v>-2.5051944197091047</v>
      </c>
      <c r="AD204" s="303">
        <v>-3.3175355450236963</v>
      </c>
      <c r="AE204" s="303">
        <v>-2.5791830788323571</v>
      </c>
      <c r="AF204" s="303">
        <v>-1.4921069703741083</v>
      </c>
      <c r="AG204" s="174"/>
      <c r="AH204" s="448"/>
      <c r="AI204" s="300">
        <v>2025</v>
      </c>
      <c r="AJ204" s="309" t="s">
        <v>103</v>
      </c>
      <c r="AK204" s="303">
        <v>-67.027559055118104</v>
      </c>
      <c r="AL204" s="303">
        <v>-59.595959595959599</v>
      </c>
      <c r="AM204" s="303">
        <v>-66.367713004484301</v>
      </c>
      <c r="AN204" s="303">
        <v>94.285714285714278</v>
      </c>
      <c r="AO204" s="303">
        <v>195.65217391304344</v>
      </c>
      <c r="AP204" s="303">
        <v>102.98507462686567</v>
      </c>
      <c r="AQ204" s="303">
        <v>-33.550253073029651</v>
      </c>
      <c r="AR204" s="174"/>
      <c r="AS204" s="448"/>
      <c r="AT204" s="300">
        <v>2025</v>
      </c>
      <c r="AU204" s="309" t="s">
        <v>103</v>
      </c>
      <c r="AV204" s="303">
        <v>-3.0293594306049814</v>
      </c>
      <c r="AW204" s="303">
        <v>-1.6015200868621062</v>
      </c>
      <c r="AX204" s="303">
        <v>-2.8283137134994649</v>
      </c>
      <c r="AY204" s="303">
        <v>1.5839275918815148</v>
      </c>
      <c r="AZ204" s="303">
        <v>2.956636005256243</v>
      </c>
      <c r="BA204" s="303">
        <v>1.7136470880417234</v>
      </c>
      <c r="BB204" s="303">
        <v>-1.0977052282942985</v>
      </c>
    </row>
    <row r="205" spans="1:54" x14ac:dyDescent="0.25">
      <c r="A205" s="448"/>
      <c r="B205" s="315">
        <v>2026</v>
      </c>
      <c r="C205" s="315" t="s">
        <v>104</v>
      </c>
      <c r="D205" s="323">
        <v>1093</v>
      </c>
      <c r="E205" s="323">
        <v>69</v>
      </c>
      <c r="F205" s="323">
        <v>1162</v>
      </c>
      <c r="G205" s="323">
        <v>584</v>
      </c>
      <c r="H205" s="323">
        <v>55</v>
      </c>
      <c r="I205" s="323">
        <v>639</v>
      </c>
      <c r="J205" s="324">
        <f t="shared" si="2"/>
        <v>1801</v>
      </c>
      <c r="K205" s="174"/>
      <c r="L205" s="448"/>
      <c r="M205" s="315">
        <v>2026</v>
      </c>
      <c r="N205" s="315" t="s">
        <v>104</v>
      </c>
      <c r="O205" s="312">
        <v>226.26865671641792</v>
      </c>
      <c r="P205" s="312">
        <v>72.5</v>
      </c>
      <c r="Q205" s="312">
        <v>209.86666666666667</v>
      </c>
      <c r="R205" s="312">
        <v>22.689075630252105</v>
      </c>
      <c r="S205" s="312">
        <v>-19.117647058823522</v>
      </c>
      <c r="T205" s="312">
        <v>17.463235294117638</v>
      </c>
      <c r="U205" s="312">
        <v>95.973884657236141</v>
      </c>
      <c r="V205" s="174"/>
      <c r="W205" s="448"/>
      <c r="X205" s="315">
        <v>2026</v>
      </c>
      <c r="Y205" s="315" t="s">
        <v>104</v>
      </c>
      <c r="Z205" s="312">
        <v>4.1146455325154774</v>
      </c>
      <c r="AA205" s="312">
        <v>1.3223894208846332</v>
      </c>
      <c r="AB205" s="312">
        <v>3.8176085374727133</v>
      </c>
      <c r="AC205" s="312">
        <v>0.65478355765733021</v>
      </c>
      <c r="AD205" s="312">
        <v>-0.68027210884353717</v>
      </c>
      <c r="AE205" s="312">
        <v>0.5161640858462373</v>
      </c>
      <c r="AF205" s="312">
        <v>2.2603792926704624</v>
      </c>
      <c r="AG205" s="174"/>
      <c r="AH205" s="448"/>
      <c r="AI205" s="315">
        <v>2026</v>
      </c>
      <c r="AJ205" s="315" t="s">
        <v>104</v>
      </c>
      <c r="AK205" s="312">
        <v>-30.025608194622279</v>
      </c>
      <c r="AL205" s="312">
        <v>53.333333333333343</v>
      </c>
      <c r="AM205" s="312">
        <v>-27.691350342252647</v>
      </c>
      <c r="AN205" s="312">
        <v>-7.3015873015873041</v>
      </c>
      <c r="AO205" s="312">
        <v>-43.87755102040817</v>
      </c>
      <c r="AP205" s="312">
        <v>-12.22527472527473</v>
      </c>
      <c r="AQ205" s="312">
        <v>-22.869379014989292</v>
      </c>
      <c r="AR205" s="174"/>
      <c r="AS205" s="448"/>
      <c r="AT205" s="315">
        <v>2026</v>
      </c>
      <c r="AU205" s="315" t="s">
        <v>104</v>
      </c>
      <c r="AV205" s="312">
        <v>-2.0023054262903983</v>
      </c>
      <c r="AW205" s="312">
        <v>1.0805943268797835</v>
      </c>
      <c r="AX205" s="312">
        <v>-1.7352987053501792</v>
      </c>
      <c r="AY205" s="312">
        <v>-0.35010274754547571</v>
      </c>
      <c r="AZ205" s="312">
        <v>-2.8457974851091987</v>
      </c>
      <c r="BA205" s="312">
        <v>-0.60750853242320846</v>
      </c>
      <c r="BB205" s="312">
        <v>-1.3252593438229008</v>
      </c>
    </row>
    <row r="206" spans="1:54" x14ac:dyDescent="0.25">
      <c r="A206" s="449"/>
      <c r="B206" s="305">
        <v>2026</v>
      </c>
      <c r="C206" s="306" t="s">
        <v>105</v>
      </c>
      <c r="D206" s="320">
        <v>1079</v>
      </c>
      <c r="E206" s="320">
        <v>34</v>
      </c>
      <c r="F206" s="320">
        <v>1113</v>
      </c>
      <c r="G206" s="320">
        <v>227</v>
      </c>
      <c r="H206" s="320">
        <v>118</v>
      </c>
      <c r="I206" s="320">
        <v>345</v>
      </c>
      <c r="J206" s="321">
        <f t="shared" si="2"/>
        <v>1458</v>
      </c>
      <c r="K206" s="174"/>
      <c r="L206" s="449"/>
      <c r="M206" s="305">
        <v>2026</v>
      </c>
      <c r="N206" s="306" t="s">
        <v>105</v>
      </c>
      <c r="O206" s="308">
        <v>-1.2808783165599351</v>
      </c>
      <c r="P206" s="308">
        <v>-50.724637681159415</v>
      </c>
      <c r="Q206" s="308">
        <v>-4.2168674698795172</v>
      </c>
      <c r="R206" s="308">
        <v>-61.130136986301373</v>
      </c>
      <c r="S206" s="308">
        <v>114.54545454545456</v>
      </c>
      <c r="T206" s="308">
        <v>-46.009389671361504</v>
      </c>
      <c r="U206" s="308">
        <v>-19.044975013881185</v>
      </c>
      <c r="V206" s="174"/>
      <c r="W206" s="449"/>
      <c r="X206" s="305">
        <v>2026</v>
      </c>
      <c r="Y206" s="306" t="s">
        <v>105</v>
      </c>
      <c r="Z206" s="308">
        <v>-6.9783670621074628E-2</v>
      </c>
      <c r="AA206" s="308">
        <v>-1.2363122571529499</v>
      </c>
      <c r="AB206" s="308">
        <v>-0.21403922596426841</v>
      </c>
      <c r="AC206" s="308">
        <v>-2.480889506601808</v>
      </c>
      <c r="AD206" s="308">
        <v>3.4295046271094249</v>
      </c>
      <c r="AE206" s="308">
        <v>-1.8117951562211139</v>
      </c>
      <c r="AF206" s="308">
        <v>-0.87678936605316959</v>
      </c>
      <c r="AG206" s="174"/>
      <c r="AH206" s="449"/>
      <c r="AI206" s="305">
        <v>2026</v>
      </c>
      <c r="AJ206" s="306" t="s">
        <v>105</v>
      </c>
      <c r="AK206" s="308">
        <v>204.80225988700568</v>
      </c>
      <c r="AL206" s="308">
        <v>-41.379310344827594</v>
      </c>
      <c r="AM206" s="308">
        <v>170.14563106796118</v>
      </c>
      <c r="AN206" s="308">
        <v>-39.62765957446809</v>
      </c>
      <c r="AO206" s="308">
        <v>2.6086956521739211</v>
      </c>
      <c r="AP206" s="308">
        <v>-29.735234215885939</v>
      </c>
      <c r="AQ206" s="308">
        <v>61.461794019933535</v>
      </c>
      <c r="AR206" s="174"/>
      <c r="AS206" s="449"/>
      <c r="AT206" s="305">
        <v>2026</v>
      </c>
      <c r="AU206" s="306" t="s">
        <v>105</v>
      </c>
      <c r="AV206" s="308">
        <v>3.16386646301549</v>
      </c>
      <c r="AW206" s="308">
        <v>-1.4475271411338957</v>
      </c>
      <c r="AX206" s="308">
        <v>2.8527245350588095</v>
      </c>
      <c r="AY206" s="308">
        <v>-1.116439382586542</v>
      </c>
      <c r="AZ206" s="308">
        <v>0.16025641025641091</v>
      </c>
      <c r="BA206" s="308">
        <v>-0.95939019582073826</v>
      </c>
      <c r="BB206" s="308">
        <v>1.3947877660777555</v>
      </c>
    </row>
    <row r="207" spans="1:54" x14ac:dyDescent="0.25">
      <c r="A207" s="447" t="s">
        <v>268</v>
      </c>
      <c r="B207" s="313">
        <v>2020</v>
      </c>
      <c r="C207" s="313" t="s">
        <v>102</v>
      </c>
      <c r="D207" s="323">
        <v>505</v>
      </c>
      <c r="E207" s="323">
        <v>28</v>
      </c>
      <c r="F207" s="323">
        <v>533</v>
      </c>
      <c r="G207" s="323">
        <v>95</v>
      </c>
      <c r="H207" s="323">
        <v>36</v>
      </c>
      <c r="I207" s="323">
        <v>131</v>
      </c>
      <c r="J207" s="324">
        <f t="shared" si="2"/>
        <v>664</v>
      </c>
      <c r="L207" s="447" t="s">
        <v>268</v>
      </c>
      <c r="M207" s="313">
        <v>2020</v>
      </c>
      <c r="N207" s="313" t="s">
        <v>102</v>
      </c>
      <c r="O207" s="312"/>
      <c r="P207" s="312"/>
      <c r="Q207" s="312"/>
      <c r="R207" s="312"/>
      <c r="S207" s="312"/>
      <c r="T207" s="312"/>
      <c r="U207" s="312"/>
      <c r="W207" s="447" t="s">
        <v>268</v>
      </c>
      <c r="X207" s="313">
        <v>2020</v>
      </c>
      <c r="Y207" s="313" t="s">
        <v>102</v>
      </c>
      <c r="Z207" s="312"/>
      <c r="AA207" s="312"/>
      <c r="AB207" s="312"/>
      <c r="AC207" s="312"/>
      <c r="AD207" s="312"/>
      <c r="AE207" s="312"/>
      <c r="AF207" s="312"/>
      <c r="AH207" s="447" t="s">
        <v>268</v>
      </c>
      <c r="AI207" s="313">
        <v>2020</v>
      </c>
      <c r="AJ207" s="313" t="s">
        <v>102</v>
      </c>
      <c r="AK207" s="312"/>
      <c r="AL207" s="312"/>
      <c r="AM207" s="312"/>
      <c r="AN207" s="312"/>
      <c r="AO207" s="312"/>
      <c r="AP207" s="312"/>
      <c r="AQ207" s="312"/>
      <c r="AS207" s="447" t="s">
        <v>268</v>
      </c>
      <c r="AT207" s="313">
        <v>2020</v>
      </c>
      <c r="AU207" s="313" t="s">
        <v>102</v>
      </c>
      <c r="AV207" s="312"/>
      <c r="AW207" s="312"/>
      <c r="AX207" s="312"/>
      <c r="AY207" s="312"/>
      <c r="AZ207" s="312"/>
      <c r="BA207" s="312"/>
      <c r="BB207" s="312"/>
    </row>
    <row r="208" spans="1:54" x14ac:dyDescent="0.25">
      <c r="A208" s="448"/>
      <c r="B208" s="300">
        <v>2020</v>
      </c>
      <c r="C208" s="301" t="s">
        <v>103</v>
      </c>
      <c r="D208" s="318">
        <v>680</v>
      </c>
      <c r="E208" s="318">
        <v>20</v>
      </c>
      <c r="F208" s="318">
        <v>700</v>
      </c>
      <c r="G208" s="318">
        <v>258</v>
      </c>
      <c r="H208" s="318">
        <v>16</v>
      </c>
      <c r="I208" s="318">
        <v>274</v>
      </c>
      <c r="J208" s="319">
        <f t="shared" si="2"/>
        <v>974</v>
      </c>
      <c r="L208" s="448"/>
      <c r="M208" s="300">
        <v>2020</v>
      </c>
      <c r="N208" s="301" t="s">
        <v>103</v>
      </c>
      <c r="O208" s="303">
        <v>34.653465346534659</v>
      </c>
      <c r="P208" s="303">
        <v>-28.571428571428569</v>
      </c>
      <c r="Q208" s="303">
        <v>31.332082551594738</v>
      </c>
      <c r="R208" s="303">
        <v>171.57894736842104</v>
      </c>
      <c r="S208" s="303">
        <v>-55.555555555555557</v>
      </c>
      <c r="T208" s="303">
        <v>109.16030534351145</v>
      </c>
      <c r="U208" s="303">
        <v>46.686746987951807</v>
      </c>
      <c r="W208" s="448"/>
      <c r="X208" s="300">
        <v>2020</v>
      </c>
      <c r="Y208" s="301" t="s">
        <v>103</v>
      </c>
      <c r="Z208" s="303">
        <v>0.94974492564854018</v>
      </c>
      <c r="AA208" s="303">
        <v>-0.23682652457075204</v>
      </c>
      <c r="AB208" s="303">
        <v>0.76591451109888042</v>
      </c>
      <c r="AC208" s="303">
        <v>1.1563564131668553</v>
      </c>
      <c r="AD208" s="303">
        <v>-0.79681274900398424</v>
      </c>
      <c r="AE208" s="303">
        <v>0.8611345296880647</v>
      </c>
      <c r="AF208" s="303">
        <v>0.80708148919552147</v>
      </c>
      <c r="AH208" s="448"/>
      <c r="AI208" s="300">
        <v>2020</v>
      </c>
      <c r="AJ208" s="301" t="s">
        <v>103</v>
      </c>
      <c r="AK208" s="303"/>
      <c r="AL208" s="303"/>
      <c r="AM208" s="303"/>
      <c r="AN208" s="303"/>
      <c r="AO208" s="303"/>
      <c r="AP208" s="303"/>
      <c r="AQ208" s="303"/>
      <c r="AS208" s="448"/>
      <c r="AT208" s="300">
        <v>2020</v>
      </c>
      <c r="AU208" s="301" t="s">
        <v>103</v>
      </c>
      <c r="AV208" s="303"/>
      <c r="AW208" s="303"/>
      <c r="AX208" s="303"/>
      <c r="AY208" s="303"/>
      <c r="AZ208" s="303"/>
      <c r="BA208" s="303"/>
      <c r="BB208" s="303"/>
    </row>
    <row r="209" spans="1:54" x14ac:dyDescent="0.25">
      <c r="A209" s="448"/>
      <c r="B209" s="313">
        <v>2021</v>
      </c>
      <c r="C209" s="313" t="s">
        <v>104</v>
      </c>
      <c r="D209" s="323">
        <v>490</v>
      </c>
      <c r="E209" s="323">
        <v>19</v>
      </c>
      <c r="F209" s="323">
        <v>509</v>
      </c>
      <c r="G209" s="323">
        <v>356</v>
      </c>
      <c r="H209" s="323">
        <v>49</v>
      </c>
      <c r="I209" s="323">
        <v>405</v>
      </c>
      <c r="J209" s="324">
        <f t="shared" si="2"/>
        <v>914</v>
      </c>
      <c r="L209" s="448"/>
      <c r="M209" s="313">
        <v>2021</v>
      </c>
      <c r="N209" s="313" t="s">
        <v>104</v>
      </c>
      <c r="O209" s="312">
        <v>-27.941176470588232</v>
      </c>
      <c r="P209" s="312">
        <v>-5</v>
      </c>
      <c r="Q209" s="312">
        <v>-27.285714285714292</v>
      </c>
      <c r="R209" s="312">
        <v>37.984496124031011</v>
      </c>
      <c r="S209" s="312">
        <v>206.25</v>
      </c>
      <c r="T209" s="312">
        <v>47.810218978102171</v>
      </c>
      <c r="U209" s="312">
        <v>-6.1601642710472362</v>
      </c>
      <c r="W209" s="448"/>
      <c r="X209" s="313">
        <v>2021</v>
      </c>
      <c r="Y209" s="313" t="s">
        <v>104</v>
      </c>
      <c r="Z209" s="312">
        <v>-0.80751413149730134</v>
      </c>
      <c r="AA209" s="312">
        <v>-2.1204410517387619E-2</v>
      </c>
      <c r="AB209" s="312">
        <v>-0.67622588068684764</v>
      </c>
      <c r="AC209" s="312">
        <v>0.80724876441515603</v>
      </c>
      <c r="AD209" s="312">
        <v>1.2163656468853654</v>
      </c>
      <c r="AE209" s="312">
        <v>0.88197670504275227</v>
      </c>
      <c r="AF209" s="312">
        <v>-0.13921759710427389</v>
      </c>
      <c r="AH209" s="448"/>
      <c r="AI209" s="313">
        <v>2021</v>
      </c>
      <c r="AJ209" s="313" t="s">
        <v>104</v>
      </c>
      <c r="AK209" s="312"/>
      <c r="AL209" s="312"/>
      <c r="AM209" s="312"/>
      <c r="AN209" s="312"/>
      <c r="AO209" s="312"/>
      <c r="AP209" s="312"/>
      <c r="AQ209" s="312"/>
      <c r="AS209" s="448"/>
      <c r="AT209" s="313">
        <v>2021</v>
      </c>
      <c r="AU209" s="313" t="s">
        <v>104</v>
      </c>
      <c r="AV209" s="312"/>
      <c r="AW209" s="312"/>
      <c r="AX209" s="312"/>
      <c r="AY209" s="312"/>
      <c r="AZ209" s="312"/>
      <c r="BA209" s="312"/>
      <c r="BB209" s="312"/>
    </row>
    <row r="210" spans="1:54" x14ac:dyDescent="0.25">
      <c r="A210" s="448"/>
      <c r="B210" s="300">
        <v>2021</v>
      </c>
      <c r="C210" s="301" t="s">
        <v>105</v>
      </c>
      <c r="D210" s="318">
        <v>41</v>
      </c>
      <c r="E210" s="318">
        <v>11</v>
      </c>
      <c r="F210" s="318">
        <v>52</v>
      </c>
      <c r="G210" s="318">
        <v>163</v>
      </c>
      <c r="H210" s="318">
        <v>57</v>
      </c>
      <c r="I210" s="318">
        <v>220</v>
      </c>
      <c r="J210" s="319">
        <f t="shared" si="2"/>
        <v>272</v>
      </c>
      <c r="L210" s="448"/>
      <c r="M210" s="300">
        <v>2021</v>
      </c>
      <c r="N210" s="301" t="s">
        <v>105</v>
      </c>
      <c r="O210" s="303">
        <v>-91.632653061224488</v>
      </c>
      <c r="P210" s="303">
        <v>-42.105263157894733</v>
      </c>
      <c r="Q210" s="303">
        <v>-89.783889980353635</v>
      </c>
      <c r="R210" s="303">
        <v>-54.213483146067418</v>
      </c>
      <c r="S210" s="303">
        <v>16.326530612244895</v>
      </c>
      <c r="T210" s="303">
        <v>-45.679012345679013</v>
      </c>
      <c r="U210" s="303">
        <v>-70.240700218818375</v>
      </c>
      <c r="W210" s="448"/>
      <c r="X210" s="300">
        <v>2021</v>
      </c>
      <c r="Y210" s="301" t="s">
        <v>105</v>
      </c>
      <c r="Z210" s="303">
        <v>-2.039611156536751</v>
      </c>
      <c r="AA210" s="303">
        <v>-0.22909507445589913</v>
      </c>
      <c r="AB210" s="303">
        <v>-1.7917352779738083</v>
      </c>
      <c r="AC210" s="303">
        <v>-1.1616708799807396</v>
      </c>
      <c r="AD210" s="303">
        <v>0.27806743135210332</v>
      </c>
      <c r="AE210" s="303">
        <v>-0.94915602072751626</v>
      </c>
      <c r="AF210" s="303">
        <v>-1.4267617841189482</v>
      </c>
      <c r="AH210" s="448"/>
      <c r="AI210" s="300">
        <v>2021</v>
      </c>
      <c r="AJ210" s="301" t="s">
        <v>105</v>
      </c>
      <c r="AK210" s="303"/>
      <c r="AL210" s="303"/>
      <c r="AM210" s="303"/>
      <c r="AN210" s="303"/>
      <c r="AO210" s="303"/>
      <c r="AP210" s="303"/>
      <c r="AQ210" s="303"/>
      <c r="AS210" s="448"/>
      <c r="AT210" s="300">
        <v>2021</v>
      </c>
      <c r="AU210" s="301" t="s">
        <v>105</v>
      </c>
      <c r="AV210" s="303"/>
      <c r="AW210" s="303"/>
      <c r="AX210" s="303"/>
      <c r="AY210" s="303"/>
      <c r="AZ210" s="303"/>
      <c r="BA210" s="303"/>
      <c r="BB210" s="303"/>
    </row>
    <row r="211" spans="1:54" x14ac:dyDescent="0.25">
      <c r="A211" s="448"/>
      <c r="B211" s="314">
        <v>2021</v>
      </c>
      <c r="C211" s="313" t="s">
        <v>102</v>
      </c>
      <c r="D211" s="323">
        <v>100</v>
      </c>
      <c r="E211" s="323">
        <v>12</v>
      </c>
      <c r="F211" s="323">
        <v>112</v>
      </c>
      <c r="G211" s="323">
        <v>356</v>
      </c>
      <c r="H211" s="323">
        <v>24</v>
      </c>
      <c r="I211" s="323">
        <v>380</v>
      </c>
      <c r="J211" s="324">
        <f t="shared" si="2"/>
        <v>492</v>
      </c>
      <c r="L211" s="448"/>
      <c r="M211" s="314">
        <v>2021</v>
      </c>
      <c r="N211" s="313" t="s">
        <v>102</v>
      </c>
      <c r="O211" s="312">
        <v>143.90243902439025</v>
      </c>
      <c r="P211" s="312">
        <v>9.0909090909090793</v>
      </c>
      <c r="Q211" s="312">
        <v>115.38461538461539</v>
      </c>
      <c r="R211" s="312">
        <v>118.40490797546011</v>
      </c>
      <c r="S211" s="312">
        <v>-57.894736842105267</v>
      </c>
      <c r="T211" s="312">
        <v>72.72727272727272</v>
      </c>
      <c r="U211" s="312">
        <v>80.882352941176464</v>
      </c>
      <c r="W211" s="448"/>
      <c r="X211" s="314">
        <v>2021</v>
      </c>
      <c r="Y211" s="313" t="s">
        <v>102</v>
      </c>
      <c r="Z211" s="312">
        <v>0.248630425621576</v>
      </c>
      <c r="AA211" s="312">
        <v>2.5068939583855594E-2</v>
      </c>
      <c r="AB211" s="312">
        <v>0.21645802518128346</v>
      </c>
      <c r="AC211" s="312">
        <v>1.233936449076146</v>
      </c>
      <c r="AD211" s="312">
        <v>-1.2253991830672104</v>
      </c>
      <c r="AE211" s="312">
        <v>0.87269553834406033</v>
      </c>
      <c r="AF211" s="312">
        <v>0.47771046403057316</v>
      </c>
      <c r="AH211" s="448"/>
      <c r="AI211" s="314">
        <v>2021</v>
      </c>
      <c r="AJ211" s="313" t="s">
        <v>102</v>
      </c>
      <c r="AK211" s="312">
        <v>-80.198019801980195</v>
      </c>
      <c r="AL211" s="312">
        <v>-57.142857142857146</v>
      </c>
      <c r="AM211" s="312">
        <v>-78.986866791744831</v>
      </c>
      <c r="AN211" s="312">
        <v>274.73684210526318</v>
      </c>
      <c r="AO211" s="312">
        <v>-33.333333333333343</v>
      </c>
      <c r="AP211" s="312">
        <v>190.07633587786256</v>
      </c>
      <c r="AQ211" s="312">
        <v>-25.903614457831324</v>
      </c>
      <c r="AS211" s="448"/>
      <c r="AT211" s="314">
        <v>2021</v>
      </c>
      <c r="AU211" s="313" t="s">
        <v>102</v>
      </c>
      <c r="AV211" s="312">
        <v>-2.1979811136437637</v>
      </c>
      <c r="AW211" s="312">
        <v>-0.47365304914150347</v>
      </c>
      <c r="AX211" s="312">
        <v>-1.9308383782792133</v>
      </c>
      <c r="AY211" s="312">
        <v>1.8515891032917138</v>
      </c>
      <c r="AZ211" s="312">
        <v>-0.47808764940239051</v>
      </c>
      <c r="BA211" s="312">
        <v>1.4994580272190769</v>
      </c>
      <c r="BB211" s="312">
        <v>-0.44780005206977347</v>
      </c>
    </row>
    <row r="212" spans="1:54" x14ac:dyDescent="0.25">
      <c r="A212" s="448"/>
      <c r="B212" s="300">
        <v>2021</v>
      </c>
      <c r="C212" s="301" t="s">
        <v>103</v>
      </c>
      <c r="D212" s="318">
        <v>230</v>
      </c>
      <c r="E212" s="318">
        <v>9</v>
      </c>
      <c r="F212" s="318">
        <v>239</v>
      </c>
      <c r="G212" s="318">
        <v>190</v>
      </c>
      <c r="H212" s="318">
        <v>27</v>
      </c>
      <c r="I212" s="318">
        <v>217</v>
      </c>
      <c r="J212" s="319">
        <f t="shared" si="2"/>
        <v>456</v>
      </c>
      <c r="L212" s="448"/>
      <c r="M212" s="300">
        <v>2021</v>
      </c>
      <c r="N212" s="301" t="s">
        <v>103</v>
      </c>
      <c r="O212" s="303">
        <v>129.99999999999997</v>
      </c>
      <c r="P212" s="303">
        <v>-25</v>
      </c>
      <c r="Q212" s="303">
        <v>113.39285714285717</v>
      </c>
      <c r="R212" s="303">
        <v>-46.629213483146067</v>
      </c>
      <c r="S212" s="303">
        <v>12.5</v>
      </c>
      <c r="T212" s="303">
        <v>-42.89473684210526</v>
      </c>
      <c r="U212" s="303">
        <v>-7.3170731707317032</v>
      </c>
      <c r="W212" s="448"/>
      <c r="X212" s="300">
        <v>2021</v>
      </c>
      <c r="Y212" s="301" t="s">
        <v>103</v>
      </c>
      <c r="Z212" s="303">
        <v>0.57555230885022346</v>
      </c>
      <c r="AA212" s="303">
        <v>-8.3892617449664406E-2</v>
      </c>
      <c r="AB212" s="303">
        <v>0.48541833887551122</v>
      </c>
      <c r="AC212" s="303">
        <v>-0.88566398121965517</v>
      </c>
      <c r="AD212" s="303">
        <v>9.8651759289706889E-2</v>
      </c>
      <c r="AE212" s="303">
        <v>-0.7482556004406905</v>
      </c>
      <c r="AF212" s="303">
        <v>-7.5082904039877343E-2</v>
      </c>
      <c r="AH212" s="448"/>
      <c r="AI212" s="300">
        <v>2021</v>
      </c>
      <c r="AJ212" s="301" t="s">
        <v>103</v>
      </c>
      <c r="AK212" s="303">
        <v>-66.17647058823529</v>
      </c>
      <c r="AL212" s="303">
        <v>-55</v>
      </c>
      <c r="AM212" s="303">
        <v>-65.857142857142861</v>
      </c>
      <c r="AN212" s="303">
        <v>-26.356589147286826</v>
      </c>
      <c r="AO212" s="303">
        <v>68.75</v>
      </c>
      <c r="AP212" s="303">
        <v>-20.802919708029194</v>
      </c>
      <c r="AQ212" s="303">
        <v>-53.182751540041068</v>
      </c>
      <c r="AS212" s="448"/>
      <c r="AT212" s="300">
        <v>2021</v>
      </c>
      <c r="AU212" s="301" t="s">
        <v>103</v>
      </c>
      <c r="AV212" s="303">
        <v>-1.9125334693357132</v>
      </c>
      <c r="AW212" s="303">
        <v>-0.23324851569126456</v>
      </c>
      <c r="AX212" s="303">
        <v>-1.6321472827049033</v>
      </c>
      <c r="AY212" s="303">
        <v>-0.56013179571663896</v>
      </c>
      <c r="AZ212" s="303">
        <v>0.40545521562845582</v>
      </c>
      <c r="BA212" s="303">
        <v>-0.38376085639264795</v>
      </c>
      <c r="BB212" s="303">
        <v>-1.2019119216668983</v>
      </c>
    </row>
    <row r="213" spans="1:54" x14ac:dyDescent="0.25">
      <c r="A213" s="448"/>
      <c r="B213" s="313">
        <v>2022</v>
      </c>
      <c r="C213" s="313" t="s">
        <v>104</v>
      </c>
      <c r="D213" s="323">
        <v>289</v>
      </c>
      <c r="E213" s="323">
        <v>13</v>
      </c>
      <c r="F213" s="323">
        <v>302</v>
      </c>
      <c r="G213" s="323">
        <v>498</v>
      </c>
      <c r="H213" s="323">
        <v>58</v>
      </c>
      <c r="I213" s="323">
        <v>556</v>
      </c>
      <c r="J213" s="324">
        <f t="shared" si="2"/>
        <v>858</v>
      </c>
      <c r="L213" s="448"/>
      <c r="M213" s="313">
        <v>2022</v>
      </c>
      <c r="N213" s="313" t="s">
        <v>104</v>
      </c>
      <c r="O213" s="312">
        <v>25.652173913043484</v>
      </c>
      <c r="P213" s="312">
        <v>44.444444444444429</v>
      </c>
      <c r="Q213" s="312">
        <v>26.359832635983267</v>
      </c>
      <c r="R213" s="312">
        <v>162.10526315789474</v>
      </c>
      <c r="S213" s="312">
        <v>114.81481481481484</v>
      </c>
      <c r="T213" s="312">
        <v>156.22119815668202</v>
      </c>
      <c r="U213" s="312">
        <v>88.15789473684211</v>
      </c>
      <c r="W213" s="448"/>
      <c r="X213" s="313">
        <v>2022</v>
      </c>
      <c r="Y213" s="313" t="s">
        <v>104</v>
      </c>
      <c r="Z213" s="312">
        <v>0.19598724422003699</v>
      </c>
      <c r="AA213" s="312">
        <v>8.385744234800839E-2</v>
      </c>
      <c r="AB213" s="312">
        <v>0.18065034122842316</v>
      </c>
      <c r="AC213" s="312">
        <v>2.0383851753805451</v>
      </c>
      <c r="AD213" s="312">
        <v>1.0038860103627072</v>
      </c>
      <c r="AE213" s="312">
        <v>1.862842070557204</v>
      </c>
      <c r="AF213" s="312">
        <v>0.75746156165209599</v>
      </c>
      <c r="AH213" s="448"/>
      <c r="AI213" s="313">
        <v>2022</v>
      </c>
      <c r="AJ213" s="313" t="s">
        <v>104</v>
      </c>
      <c r="AK213" s="312">
        <v>-41.020408163265309</v>
      </c>
      <c r="AL213" s="312">
        <v>-31.578947368421055</v>
      </c>
      <c r="AM213" s="312">
        <v>-40.667976424361498</v>
      </c>
      <c r="AN213" s="312">
        <v>39.887640449438209</v>
      </c>
      <c r="AO213" s="312">
        <v>18.367346938775512</v>
      </c>
      <c r="AP213" s="312">
        <v>37.283950617283949</v>
      </c>
      <c r="AQ213" s="312">
        <v>-6.1269146608315026</v>
      </c>
      <c r="AS213" s="448"/>
      <c r="AT213" s="313">
        <v>2022</v>
      </c>
      <c r="AU213" s="313" t="s">
        <v>104</v>
      </c>
      <c r="AV213" s="312">
        <v>-0.91305532842736392</v>
      </c>
      <c r="AW213" s="312">
        <v>-0.1718213058419244</v>
      </c>
      <c r="AX213" s="312">
        <v>-0.81157374735356369</v>
      </c>
      <c r="AY213" s="312">
        <v>0.85470085470085277</v>
      </c>
      <c r="AZ213" s="312">
        <v>0.31282586027111597</v>
      </c>
      <c r="BA213" s="312">
        <v>0.77471653583705313</v>
      </c>
      <c r="BB213" s="312">
        <v>-0.12445274129386408</v>
      </c>
    </row>
    <row r="214" spans="1:54" x14ac:dyDescent="0.25">
      <c r="A214" s="448"/>
      <c r="B214" s="300">
        <v>2022</v>
      </c>
      <c r="C214" s="301" t="s">
        <v>105</v>
      </c>
      <c r="D214" s="318">
        <v>418</v>
      </c>
      <c r="E214" s="318">
        <v>14</v>
      </c>
      <c r="F214" s="318">
        <v>432</v>
      </c>
      <c r="G214" s="318">
        <v>330</v>
      </c>
      <c r="H214" s="318">
        <v>22</v>
      </c>
      <c r="I214" s="318">
        <v>352</v>
      </c>
      <c r="J214" s="319">
        <f t="shared" si="2"/>
        <v>784</v>
      </c>
      <c r="K214" s="174"/>
      <c r="L214" s="448"/>
      <c r="M214" s="300">
        <v>2022</v>
      </c>
      <c r="N214" s="301" t="s">
        <v>105</v>
      </c>
      <c r="O214" s="303">
        <v>44.636678200692046</v>
      </c>
      <c r="P214" s="303">
        <v>7.6923076923076934</v>
      </c>
      <c r="Q214" s="303">
        <v>43.046357615894038</v>
      </c>
      <c r="R214" s="303">
        <v>-33.734939759036138</v>
      </c>
      <c r="S214" s="303">
        <v>-62.068965517241381</v>
      </c>
      <c r="T214" s="303">
        <v>-36.690647482014391</v>
      </c>
      <c r="U214" s="303">
        <v>-8.6247086247086173</v>
      </c>
      <c r="V214" s="174"/>
      <c r="W214" s="448"/>
      <c r="X214" s="300">
        <v>2022</v>
      </c>
      <c r="Y214" s="301" t="s">
        <v>105</v>
      </c>
      <c r="Z214" s="303">
        <v>0.40769887171707619</v>
      </c>
      <c r="AA214" s="303">
        <v>3.32667997338656E-2</v>
      </c>
      <c r="AB214" s="303">
        <v>0.37521286114237939</v>
      </c>
      <c r="AC214" s="303">
        <v>-1.0035842293906818</v>
      </c>
      <c r="AD214" s="303">
        <v>-1.1568123393316199</v>
      </c>
      <c r="AE214" s="303">
        <v>-1.0276042716099134</v>
      </c>
      <c r="AF214" s="303">
        <v>-0.13578230793225607</v>
      </c>
      <c r="AG214" s="174"/>
      <c r="AH214" s="448"/>
      <c r="AI214" s="300">
        <v>2022</v>
      </c>
      <c r="AJ214" s="301" t="s">
        <v>105</v>
      </c>
      <c r="AK214" s="303">
        <v>919.51219512195121</v>
      </c>
      <c r="AL214" s="303">
        <v>27.272727272727266</v>
      </c>
      <c r="AM214" s="303">
        <v>730.76923076923083</v>
      </c>
      <c r="AN214" s="303">
        <v>102.45398773006133</v>
      </c>
      <c r="AO214" s="303">
        <v>-61.403508771929829</v>
      </c>
      <c r="AP214" s="303">
        <v>60</v>
      </c>
      <c r="AQ214" s="303">
        <v>188.23529411764707</v>
      </c>
      <c r="AR214" s="174"/>
      <c r="AS214" s="448"/>
      <c r="AT214" s="300">
        <v>2022</v>
      </c>
      <c r="AU214" s="301" t="s">
        <v>105</v>
      </c>
      <c r="AV214" s="303">
        <v>1.5887062789717645</v>
      </c>
      <c r="AW214" s="303">
        <v>7.5206818751566817E-2</v>
      </c>
      <c r="AX214" s="303">
        <v>1.3709008261481292</v>
      </c>
      <c r="AY214" s="303">
        <v>1.0677066683715877</v>
      </c>
      <c r="AZ214" s="303">
        <v>-1.2996658002227999</v>
      </c>
      <c r="BA214" s="303">
        <v>0.71997381913384961</v>
      </c>
      <c r="BB214" s="303">
        <v>1.111762534471153</v>
      </c>
    </row>
    <row r="215" spans="1:54" x14ac:dyDescent="0.25">
      <c r="A215" s="448"/>
      <c r="B215" s="314">
        <v>2022</v>
      </c>
      <c r="C215" s="313" t="s">
        <v>102</v>
      </c>
      <c r="D215" s="323">
        <v>503</v>
      </c>
      <c r="E215" s="323">
        <v>14</v>
      </c>
      <c r="F215" s="323">
        <v>517</v>
      </c>
      <c r="G215" s="323">
        <v>624</v>
      </c>
      <c r="H215" s="323">
        <v>19</v>
      </c>
      <c r="I215" s="323">
        <v>643</v>
      </c>
      <c r="J215" s="324">
        <f t="shared" si="2"/>
        <v>1160</v>
      </c>
      <c r="K215" s="174"/>
      <c r="L215" s="448"/>
      <c r="M215" s="314">
        <v>2022</v>
      </c>
      <c r="N215" s="313" t="s">
        <v>102</v>
      </c>
      <c r="O215" s="312">
        <v>20.334928229665067</v>
      </c>
      <c r="P215" s="312">
        <v>0</v>
      </c>
      <c r="Q215" s="312">
        <v>19.675925925925924</v>
      </c>
      <c r="R215" s="312">
        <v>89.090909090909093</v>
      </c>
      <c r="S215" s="312">
        <v>-13.63636363636364</v>
      </c>
      <c r="T215" s="312">
        <v>82.670454545454533</v>
      </c>
      <c r="U215" s="312">
        <v>47.959183673469397</v>
      </c>
      <c r="V215" s="174"/>
      <c r="W215" s="448"/>
      <c r="X215" s="314">
        <v>2022</v>
      </c>
      <c r="Y215" s="313" t="s">
        <v>102</v>
      </c>
      <c r="Z215" s="312">
        <v>0.32406877883259061</v>
      </c>
      <c r="AA215" s="312">
        <v>0</v>
      </c>
      <c r="AB215" s="312">
        <v>0.25947860064716927</v>
      </c>
      <c r="AC215" s="312">
        <v>1.464362205508791</v>
      </c>
      <c r="AD215" s="312">
        <v>-9.3487067622312292E-2</v>
      </c>
      <c r="AE215" s="312">
        <v>1.2496779180623552</v>
      </c>
      <c r="AF215" s="312">
        <v>0.67090143458711049</v>
      </c>
      <c r="AG215" s="174"/>
      <c r="AH215" s="448"/>
      <c r="AI215" s="314">
        <v>2022</v>
      </c>
      <c r="AJ215" s="313" t="s">
        <v>102</v>
      </c>
      <c r="AK215" s="312">
        <v>403</v>
      </c>
      <c r="AL215" s="312">
        <v>16.666666666666671</v>
      </c>
      <c r="AM215" s="312">
        <v>361.60714285714289</v>
      </c>
      <c r="AN215" s="312">
        <v>75.280898876404507</v>
      </c>
      <c r="AO215" s="312">
        <v>-20.833333333333343</v>
      </c>
      <c r="AP215" s="312">
        <v>69.21052631578948</v>
      </c>
      <c r="AQ215" s="312">
        <v>135.77235772357724</v>
      </c>
      <c r="AR215" s="174"/>
      <c r="AS215" s="448"/>
      <c r="AT215" s="314">
        <v>2022</v>
      </c>
      <c r="AU215" s="313" t="s">
        <v>102</v>
      </c>
      <c r="AV215" s="312">
        <v>1.7842121574356931</v>
      </c>
      <c r="AW215" s="312">
        <v>5.5928411633109583E-2</v>
      </c>
      <c r="AX215" s="312">
        <v>1.5479876160990711</v>
      </c>
      <c r="AY215" s="312">
        <v>1.4298671504028169</v>
      </c>
      <c r="AZ215" s="312">
        <v>-0.16441959881617882</v>
      </c>
      <c r="BA215" s="312">
        <v>1.207308116048476</v>
      </c>
      <c r="BB215" s="312">
        <v>1.3932049971843921</v>
      </c>
    </row>
    <row r="216" spans="1:54" x14ac:dyDescent="0.25">
      <c r="A216" s="448"/>
      <c r="B216" s="300">
        <v>2022</v>
      </c>
      <c r="C216" s="301" t="s">
        <v>103</v>
      </c>
      <c r="D216" s="318">
        <v>443</v>
      </c>
      <c r="E216" s="318">
        <v>12</v>
      </c>
      <c r="F216" s="318">
        <v>455</v>
      </c>
      <c r="G216" s="318">
        <v>138</v>
      </c>
      <c r="H216" s="318">
        <v>160</v>
      </c>
      <c r="I216" s="318">
        <v>298</v>
      </c>
      <c r="J216" s="319">
        <f t="shared" ref="J216:J282" si="3">+F216+I216</f>
        <v>753</v>
      </c>
      <c r="K216" s="174"/>
      <c r="L216" s="448"/>
      <c r="M216" s="300">
        <v>2022</v>
      </c>
      <c r="N216" s="301" t="s">
        <v>103</v>
      </c>
      <c r="O216" s="303">
        <v>-11.928429423459235</v>
      </c>
      <c r="P216" s="303">
        <v>-14.285714285714292</v>
      </c>
      <c r="Q216" s="303">
        <v>-11.992263056092838</v>
      </c>
      <c r="R216" s="303">
        <v>-77.884615384615387</v>
      </c>
      <c r="S216" s="303">
        <v>742.10526315789468</v>
      </c>
      <c r="T216" s="303">
        <v>-53.654743390357702</v>
      </c>
      <c r="U216" s="303">
        <v>-35.086206896551715</v>
      </c>
      <c r="V216" s="174"/>
      <c r="W216" s="448"/>
      <c r="X216" s="300">
        <v>2022</v>
      </c>
      <c r="Y216" s="301" t="s">
        <v>103</v>
      </c>
      <c r="Z216" s="303">
        <v>-0.21372088053002772</v>
      </c>
      <c r="AA216" s="303">
        <v>-4.9813200498132204E-2</v>
      </c>
      <c r="AB216" s="303">
        <v>-0.19321262738009926</v>
      </c>
      <c r="AC216" s="303">
        <v>-2.9051347958634728</v>
      </c>
      <c r="AD216" s="303">
        <v>5.3816793893129775</v>
      </c>
      <c r="AE216" s="303">
        <v>-1.7830378830947342</v>
      </c>
      <c r="AF216" s="303">
        <v>-0.79124382752051048</v>
      </c>
      <c r="AG216" s="174"/>
      <c r="AH216" s="448"/>
      <c r="AI216" s="300">
        <v>2022</v>
      </c>
      <c r="AJ216" s="301" t="s">
        <v>103</v>
      </c>
      <c r="AK216" s="303">
        <v>92.608695652173907</v>
      </c>
      <c r="AL216" s="303">
        <v>33.333333333333314</v>
      </c>
      <c r="AM216" s="303">
        <v>90.376569037656907</v>
      </c>
      <c r="AN216" s="303">
        <v>-27.368421052631575</v>
      </c>
      <c r="AO216" s="303">
        <v>492.59259259259261</v>
      </c>
      <c r="AP216" s="303">
        <v>37.327188940092185</v>
      </c>
      <c r="AQ216" s="303">
        <v>65.131578947368439</v>
      </c>
      <c r="AR216" s="174"/>
      <c r="AS216" s="448"/>
      <c r="AT216" s="300">
        <v>2022</v>
      </c>
      <c r="AU216" s="301" t="s">
        <v>103</v>
      </c>
      <c r="AV216" s="303">
        <v>0.70754716981132071</v>
      </c>
      <c r="AW216" s="303">
        <v>6.2893081761006331E-2</v>
      </c>
      <c r="AX216" s="303">
        <v>0.61937259849744808</v>
      </c>
      <c r="AY216" s="303">
        <v>-0.34414295168762477</v>
      </c>
      <c r="AZ216" s="303">
        <v>4.3069948186528491</v>
      </c>
      <c r="BA216" s="303">
        <v>0.44510385756676596</v>
      </c>
      <c r="BB216" s="303">
        <v>0.55961712390714446</v>
      </c>
    </row>
    <row r="217" spans="1:54" x14ac:dyDescent="0.25">
      <c r="A217" s="448"/>
      <c r="B217" s="313">
        <v>2023</v>
      </c>
      <c r="C217" s="313" t="s">
        <v>104</v>
      </c>
      <c r="D217" s="323">
        <v>94</v>
      </c>
      <c r="E217" s="323">
        <v>21</v>
      </c>
      <c r="F217" s="323">
        <v>115</v>
      </c>
      <c r="G217" s="323">
        <v>179</v>
      </c>
      <c r="H217" s="323">
        <v>26</v>
      </c>
      <c r="I217" s="323">
        <v>205</v>
      </c>
      <c r="J217" s="324">
        <f t="shared" si="3"/>
        <v>320</v>
      </c>
      <c r="K217" s="174"/>
      <c r="L217" s="448"/>
      <c r="M217" s="313">
        <v>2023</v>
      </c>
      <c r="N217" s="313" t="s">
        <v>104</v>
      </c>
      <c r="O217" s="312">
        <v>-78.781038374717838</v>
      </c>
      <c r="P217" s="312">
        <v>75</v>
      </c>
      <c r="Q217" s="312">
        <v>-74.72527472527473</v>
      </c>
      <c r="R217" s="312">
        <v>29.71014492753622</v>
      </c>
      <c r="S217" s="312">
        <v>-83.75</v>
      </c>
      <c r="T217" s="312">
        <v>-31.208053691275168</v>
      </c>
      <c r="U217" s="312">
        <v>-57.503320053120852</v>
      </c>
      <c r="V217" s="174"/>
      <c r="W217" s="448"/>
      <c r="X217" s="313">
        <v>2023</v>
      </c>
      <c r="Y217" s="313" t="s">
        <v>104</v>
      </c>
      <c r="Z217" s="312">
        <v>-1.3706161881946346</v>
      </c>
      <c r="AA217" s="312">
        <v>0.22825259954349481</v>
      </c>
      <c r="AB217" s="312">
        <v>-1.156226620417603</v>
      </c>
      <c r="AC217" s="312">
        <v>0.27468846308455008</v>
      </c>
      <c r="AD217" s="312">
        <v>-4.9464747139165643</v>
      </c>
      <c r="AE217" s="312">
        <v>-0.52736036291465804</v>
      </c>
      <c r="AF217" s="312">
        <v>-0.92047362938713062</v>
      </c>
      <c r="AG217" s="174"/>
      <c r="AH217" s="448"/>
      <c r="AI217" s="313">
        <v>2023</v>
      </c>
      <c r="AJ217" s="313" t="s">
        <v>104</v>
      </c>
      <c r="AK217" s="312">
        <v>-67.474048442906579</v>
      </c>
      <c r="AL217" s="312">
        <v>61.538461538461547</v>
      </c>
      <c r="AM217" s="312">
        <v>-61.920529801324506</v>
      </c>
      <c r="AN217" s="312">
        <v>-64.056224899598391</v>
      </c>
      <c r="AO217" s="312">
        <v>-55.172413793103445</v>
      </c>
      <c r="AP217" s="312">
        <v>-63.129496402877699</v>
      </c>
      <c r="AQ217" s="312">
        <v>-62.703962703962702</v>
      </c>
      <c r="AR217" s="174"/>
      <c r="AS217" s="448"/>
      <c r="AT217" s="313">
        <v>2023</v>
      </c>
      <c r="AU217" s="313" t="s">
        <v>104</v>
      </c>
      <c r="AV217" s="312">
        <v>-0.61628899213046384</v>
      </c>
      <c r="AW217" s="312">
        <v>0.2661343978709248</v>
      </c>
      <c r="AX217" s="312">
        <v>-0.53972926948942179</v>
      </c>
      <c r="AY217" s="312">
        <v>-1.905615292712066</v>
      </c>
      <c r="AZ217" s="312">
        <v>-1.0282776349614404</v>
      </c>
      <c r="BA217" s="312">
        <v>-1.7680838202699967</v>
      </c>
      <c r="BB217" s="312">
        <v>-0.98717407658856404</v>
      </c>
    </row>
    <row r="218" spans="1:54" x14ac:dyDescent="0.25">
      <c r="A218" s="448"/>
      <c r="B218" s="300">
        <v>2023</v>
      </c>
      <c r="C218" s="301" t="s">
        <v>105</v>
      </c>
      <c r="D218" s="318">
        <v>149</v>
      </c>
      <c r="E218" s="318">
        <v>48</v>
      </c>
      <c r="F218" s="318">
        <v>197</v>
      </c>
      <c r="G218" s="318">
        <v>310</v>
      </c>
      <c r="H218" s="318">
        <v>39</v>
      </c>
      <c r="I218" s="318">
        <v>349</v>
      </c>
      <c r="J218" s="319">
        <f t="shared" si="3"/>
        <v>546</v>
      </c>
      <c r="K218" s="174"/>
      <c r="L218" s="448"/>
      <c r="M218" s="300">
        <v>2023</v>
      </c>
      <c r="N218" s="301" t="s">
        <v>105</v>
      </c>
      <c r="O218" s="303">
        <v>58.510638297872333</v>
      </c>
      <c r="P218" s="303">
        <v>128.57142857142856</v>
      </c>
      <c r="Q218" s="303">
        <v>71.304347826086968</v>
      </c>
      <c r="R218" s="303">
        <v>73.184357541899459</v>
      </c>
      <c r="S218" s="303">
        <v>50</v>
      </c>
      <c r="T218" s="303">
        <v>70.243902439024396</v>
      </c>
      <c r="U218" s="303">
        <v>70.625</v>
      </c>
      <c r="V218" s="174"/>
      <c r="W218" s="448"/>
      <c r="X218" s="300">
        <v>2023</v>
      </c>
      <c r="Y218" s="301" t="s">
        <v>105</v>
      </c>
      <c r="Z218" s="303">
        <v>0.19789155542762571</v>
      </c>
      <c r="AA218" s="303">
        <v>0.48789302493675474</v>
      </c>
      <c r="AB218" s="303">
        <v>0.24604674888228789</v>
      </c>
      <c r="AC218" s="303">
        <v>0.79182785299806724</v>
      </c>
      <c r="AD218" s="303">
        <v>0.44535799931483416</v>
      </c>
      <c r="AE218" s="303">
        <v>0.73986538560345749</v>
      </c>
      <c r="AF218" s="303">
        <v>0.42811138473195709</v>
      </c>
      <c r="AG218" s="174"/>
      <c r="AH218" s="448"/>
      <c r="AI218" s="300">
        <v>2023</v>
      </c>
      <c r="AJ218" s="301" t="s">
        <v>105</v>
      </c>
      <c r="AK218" s="303">
        <v>-64.354066985645943</v>
      </c>
      <c r="AL218" s="303">
        <v>242.85714285714283</v>
      </c>
      <c r="AM218" s="303">
        <v>-54.398148148148145</v>
      </c>
      <c r="AN218" s="303">
        <v>-6.0606060606060623</v>
      </c>
      <c r="AO218" s="303">
        <v>77.27272727272728</v>
      </c>
      <c r="AP218" s="303">
        <v>-0.85227272727273373</v>
      </c>
      <c r="AQ218" s="303">
        <v>-30.357142857142861</v>
      </c>
      <c r="AR218" s="174"/>
      <c r="AS218" s="448"/>
      <c r="AT218" s="300">
        <v>2023</v>
      </c>
      <c r="AU218" s="301" t="s">
        <v>105</v>
      </c>
      <c r="AV218" s="303">
        <v>-1.0255823706583944</v>
      </c>
      <c r="AW218" s="303">
        <v>0.52075356103538051</v>
      </c>
      <c r="AX218" s="303">
        <v>-0.71738201355394138</v>
      </c>
      <c r="AY218" s="303">
        <v>-9.9616476565223905E-2</v>
      </c>
      <c r="AZ218" s="303">
        <v>0.52976004985976943</v>
      </c>
      <c r="BA218" s="303">
        <v>-1.2883277505797474E-2</v>
      </c>
      <c r="BB218" s="303">
        <v>-0.42466633359503203</v>
      </c>
    </row>
    <row r="219" spans="1:54" x14ac:dyDescent="0.25">
      <c r="A219" s="448"/>
      <c r="B219" s="314">
        <v>2023</v>
      </c>
      <c r="C219" s="313" t="s">
        <v>102</v>
      </c>
      <c r="D219" s="323">
        <v>115</v>
      </c>
      <c r="E219" s="323">
        <v>4</v>
      </c>
      <c r="F219" s="323">
        <v>119</v>
      </c>
      <c r="G219" s="323">
        <v>106</v>
      </c>
      <c r="H219" s="323">
        <v>15</v>
      </c>
      <c r="I219" s="323">
        <v>121</v>
      </c>
      <c r="J219" s="324">
        <f t="shared" si="3"/>
        <v>240</v>
      </c>
      <c r="K219" s="174"/>
      <c r="L219" s="448"/>
      <c r="M219" s="314">
        <v>2023</v>
      </c>
      <c r="N219" s="313" t="s">
        <v>102</v>
      </c>
      <c r="O219" s="312">
        <v>-22.818791946308721</v>
      </c>
      <c r="P219" s="312">
        <v>-91.666666666666671</v>
      </c>
      <c r="Q219" s="312">
        <v>-39.593908629441621</v>
      </c>
      <c r="R219" s="312">
        <v>-65.806451612903231</v>
      </c>
      <c r="S219" s="312">
        <v>-61.538461538461533</v>
      </c>
      <c r="T219" s="312">
        <v>-65.329512893982809</v>
      </c>
      <c r="U219" s="312">
        <v>-56.043956043956044</v>
      </c>
      <c r="V219" s="174"/>
      <c r="W219" s="448"/>
      <c r="X219" s="314">
        <v>2023</v>
      </c>
      <c r="Y219" s="313" t="s">
        <v>102</v>
      </c>
      <c r="Z219" s="312">
        <v>-0.12955342173449177</v>
      </c>
      <c r="AA219" s="312">
        <v>-0.98721112856181237</v>
      </c>
      <c r="AB219" s="312">
        <v>-0.25406338555747376</v>
      </c>
      <c r="AC219" s="312">
        <v>-1.1920761993805939</v>
      </c>
      <c r="AD219" s="312">
        <v>-0.89719626168224276</v>
      </c>
      <c r="AE219" s="312">
        <v>-1.1522134627046747</v>
      </c>
      <c r="AF219" s="312">
        <v>-0.606072609875418</v>
      </c>
      <c r="AG219" s="174"/>
      <c r="AH219" s="448"/>
      <c r="AI219" s="314">
        <v>2023</v>
      </c>
      <c r="AJ219" s="313" t="s">
        <v>102</v>
      </c>
      <c r="AK219" s="312">
        <v>-77.137176938369777</v>
      </c>
      <c r="AL219" s="312">
        <v>-71.428571428571431</v>
      </c>
      <c r="AM219" s="312">
        <v>-76.9825918762089</v>
      </c>
      <c r="AN219" s="312">
        <v>-83.012820512820511</v>
      </c>
      <c r="AO219" s="312">
        <v>-21.05263157894737</v>
      </c>
      <c r="AP219" s="312">
        <v>-81.181959564541216</v>
      </c>
      <c r="AQ219" s="312">
        <v>-79.310344827586206</v>
      </c>
      <c r="AR219" s="174"/>
      <c r="AS219" s="448"/>
      <c r="AT219" s="314">
        <v>2023</v>
      </c>
      <c r="AU219" s="313" t="s">
        <v>102</v>
      </c>
      <c r="AV219" s="312">
        <v>-1.3820616940941794</v>
      </c>
      <c r="AW219" s="312">
        <v>-0.24906600249065999</v>
      </c>
      <c r="AX219" s="312">
        <v>-1.2403004144722471</v>
      </c>
      <c r="AY219" s="312">
        <v>-3.0964193914758709</v>
      </c>
      <c r="AZ219" s="312">
        <v>-0.15267175572519084</v>
      </c>
      <c r="BA219" s="312">
        <v>-2.6978138405085814</v>
      </c>
      <c r="BB219" s="312">
        <v>-1.7885609860414464</v>
      </c>
    </row>
    <row r="220" spans="1:54" x14ac:dyDescent="0.25">
      <c r="A220" s="448"/>
      <c r="B220" s="300">
        <v>2023</v>
      </c>
      <c r="C220" s="301" t="s">
        <v>103</v>
      </c>
      <c r="D220" s="318">
        <v>50</v>
      </c>
      <c r="E220" s="318">
        <v>10</v>
      </c>
      <c r="F220" s="318">
        <v>60</v>
      </c>
      <c r="G220" s="318">
        <v>140</v>
      </c>
      <c r="H220" s="318">
        <v>21</v>
      </c>
      <c r="I220" s="318">
        <v>161</v>
      </c>
      <c r="J220" s="319">
        <f t="shared" si="3"/>
        <v>221</v>
      </c>
      <c r="K220" s="174"/>
      <c r="L220" s="448"/>
      <c r="M220" s="300">
        <v>2023</v>
      </c>
      <c r="N220" s="301" t="s">
        <v>103</v>
      </c>
      <c r="O220" s="303">
        <v>-56.521739130434781</v>
      </c>
      <c r="P220" s="303">
        <v>150</v>
      </c>
      <c r="Q220" s="303">
        <v>-49.579831932773111</v>
      </c>
      <c r="R220" s="303">
        <v>32.075471698113205</v>
      </c>
      <c r="S220" s="303">
        <v>40</v>
      </c>
      <c r="T220" s="303">
        <v>33.057851239669418</v>
      </c>
      <c r="U220" s="303">
        <v>-7.9166666666666714</v>
      </c>
      <c r="V220" s="174"/>
      <c r="W220" s="448"/>
      <c r="X220" s="300">
        <v>2023</v>
      </c>
      <c r="Y220" s="301" t="s">
        <v>103</v>
      </c>
      <c r="Z220" s="303">
        <v>-0.22725683518635062</v>
      </c>
      <c r="AA220" s="303">
        <v>0.10162601626016261</v>
      </c>
      <c r="AB220" s="303">
        <v>-0.1709847562742712</v>
      </c>
      <c r="AC220" s="303">
        <v>0.19947198591962453</v>
      </c>
      <c r="AD220" s="303">
        <v>0.25052192066805851</v>
      </c>
      <c r="AE220" s="303">
        <v>0.20576131687242799</v>
      </c>
      <c r="AF220" s="303">
        <v>-3.5220405590775959E-2</v>
      </c>
      <c r="AG220" s="174"/>
      <c r="AH220" s="448"/>
      <c r="AI220" s="300">
        <v>2023</v>
      </c>
      <c r="AJ220" s="301" t="s">
        <v>103</v>
      </c>
      <c r="AK220" s="303">
        <v>-88.713318284424375</v>
      </c>
      <c r="AL220" s="303">
        <v>-16.666666666666657</v>
      </c>
      <c r="AM220" s="303">
        <v>-86.813186813186817</v>
      </c>
      <c r="AN220" s="303">
        <v>1.4492753623188435</v>
      </c>
      <c r="AO220" s="303">
        <v>-86.875</v>
      </c>
      <c r="AP220" s="303">
        <v>-45.973154362416103</v>
      </c>
      <c r="AQ220" s="303">
        <v>-70.650730411686581</v>
      </c>
      <c r="AR220" s="174"/>
      <c r="AS220" s="448"/>
      <c r="AT220" s="300">
        <v>2023</v>
      </c>
      <c r="AU220" s="301" t="s">
        <v>103</v>
      </c>
      <c r="AV220" s="303">
        <v>-1.5434159368495244</v>
      </c>
      <c r="AW220" s="303">
        <v>-5.0722799898554383E-2</v>
      </c>
      <c r="AX220" s="303">
        <v>-1.3432632796028057</v>
      </c>
      <c r="AY220" s="303">
        <v>1.3399437223636549E-2</v>
      </c>
      <c r="AZ220" s="303">
        <v>-5.1310446659283864</v>
      </c>
      <c r="BA220" s="303">
        <v>-0.77686419053019617</v>
      </c>
      <c r="BB220" s="303">
        <v>-1.1309283391084366</v>
      </c>
    </row>
    <row r="221" spans="1:54" x14ac:dyDescent="0.25">
      <c r="A221" s="448"/>
      <c r="B221" s="313">
        <v>2024</v>
      </c>
      <c r="C221" s="313" t="s">
        <v>104</v>
      </c>
      <c r="D221" s="323">
        <v>52</v>
      </c>
      <c r="E221" s="323">
        <v>8</v>
      </c>
      <c r="F221" s="323">
        <v>60</v>
      </c>
      <c r="G221" s="323">
        <v>130</v>
      </c>
      <c r="H221" s="323">
        <v>11</v>
      </c>
      <c r="I221" s="323">
        <v>141</v>
      </c>
      <c r="J221" s="324">
        <f t="shared" si="3"/>
        <v>201</v>
      </c>
      <c r="K221" s="174"/>
      <c r="L221" s="448"/>
      <c r="M221" s="313">
        <v>2024</v>
      </c>
      <c r="N221" s="313" t="s">
        <v>104</v>
      </c>
      <c r="O221" s="312">
        <v>4</v>
      </c>
      <c r="P221" s="312">
        <v>-20</v>
      </c>
      <c r="Q221" s="312">
        <v>0</v>
      </c>
      <c r="R221" s="312">
        <v>-7.1428571428571388</v>
      </c>
      <c r="S221" s="312">
        <v>-47.619047619047613</v>
      </c>
      <c r="T221" s="312">
        <v>-12.422360248447205</v>
      </c>
      <c r="U221" s="312">
        <v>-9.0497737556561049</v>
      </c>
      <c r="V221" s="174"/>
      <c r="W221" s="448"/>
      <c r="X221" s="313">
        <v>2024</v>
      </c>
      <c r="Y221" s="313" t="s">
        <v>104</v>
      </c>
      <c r="Z221" s="312">
        <v>7.9113924050632865E-3</v>
      </c>
      <c r="AA221" s="312">
        <v>-6.9832402234637089E-2</v>
      </c>
      <c r="AB221" s="312">
        <v>0</v>
      </c>
      <c r="AC221" s="312">
        <v>-6.7810402115684468E-2</v>
      </c>
      <c r="AD221" s="312">
        <v>-0.59916117435590222</v>
      </c>
      <c r="AE221" s="312">
        <v>-0.12183235867446394</v>
      </c>
      <c r="AF221" s="312">
        <v>-4.4883303411131177E-2</v>
      </c>
      <c r="AG221" s="174"/>
      <c r="AH221" s="448"/>
      <c r="AI221" s="313">
        <v>2024</v>
      </c>
      <c r="AJ221" s="313" t="s">
        <v>104</v>
      </c>
      <c r="AK221" s="312">
        <v>-44.680851063829785</v>
      </c>
      <c r="AL221" s="312">
        <v>-61.904761904761905</v>
      </c>
      <c r="AM221" s="312">
        <v>-47.826086956521742</v>
      </c>
      <c r="AN221" s="312">
        <v>-27.374301675977648</v>
      </c>
      <c r="AO221" s="312">
        <v>-57.692307692307693</v>
      </c>
      <c r="AP221" s="312">
        <v>-31.219512195121951</v>
      </c>
      <c r="AQ221" s="312">
        <v>-37.187499999999993</v>
      </c>
      <c r="AR221" s="174"/>
      <c r="AS221" s="448"/>
      <c r="AT221" s="313">
        <v>2024</v>
      </c>
      <c r="AU221" s="313" t="s">
        <v>104</v>
      </c>
      <c r="AV221" s="312">
        <v>-0.15111718778109537</v>
      </c>
      <c r="AW221" s="312">
        <v>-0.23491145645102998</v>
      </c>
      <c r="AX221" s="312">
        <v>-0.16503135595763202</v>
      </c>
      <c r="AY221" s="312">
        <v>-0.29617988394584122</v>
      </c>
      <c r="AZ221" s="312">
        <v>-0.51387461459403894</v>
      </c>
      <c r="BA221" s="312">
        <v>-0.32882906026820125</v>
      </c>
      <c r="BB221" s="312">
        <v>-0.22542148134116319</v>
      </c>
    </row>
    <row r="222" spans="1:54" x14ac:dyDescent="0.25">
      <c r="A222" s="448"/>
      <c r="B222" s="300">
        <v>2024</v>
      </c>
      <c r="C222" s="301" t="s">
        <v>105</v>
      </c>
      <c r="D222" s="318">
        <v>246</v>
      </c>
      <c r="E222" s="318">
        <v>13</v>
      </c>
      <c r="F222" s="318">
        <v>259</v>
      </c>
      <c r="G222" s="318">
        <v>61</v>
      </c>
      <c r="H222" s="318">
        <v>2</v>
      </c>
      <c r="I222" s="318">
        <v>63</v>
      </c>
      <c r="J222" s="319">
        <f t="shared" si="3"/>
        <v>322</v>
      </c>
      <c r="K222" s="174"/>
      <c r="L222" s="448"/>
      <c r="M222" s="300">
        <v>2024</v>
      </c>
      <c r="N222" s="301" t="s">
        <v>105</v>
      </c>
      <c r="O222" s="303">
        <v>373.07692307692309</v>
      </c>
      <c r="P222" s="303">
        <v>62.5</v>
      </c>
      <c r="Q222" s="303">
        <v>331.66666666666663</v>
      </c>
      <c r="R222" s="303">
        <v>-53.07692307692308</v>
      </c>
      <c r="S222" s="303">
        <v>-81.818181818181813</v>
      </c>
      <c r="T222" s="303">
        <v>-55.319148936170215</v>
      </c>
      <c r="U222" s="303">
        <v>60.199004975124382</v>
      </c>
      <c r="V222" s="174"/>
      <c r="W222" s="448"/>
      <c r="X222" s="300">
        <v>2024</v>
      </c>
      <c r="Y222" s="301" t="s">
        <v>105</v>
      </c>
      <c r="Z222" s="303">
        <v>0.71044054638004961</v>
      </c>
      <c r="AA222" s="303">
        <v>0.16627868307283006</v>
      </c>
      <c r="AB222" s="303">
        <v>0.65646236062545216</v>
      </c>
      <c r="AC222" s="303">
        <v>-0.50174520069808048</v>
      </c>
      <c r="AD222" s="303">
        <v>-0.46777546777546763</v>
      </c>
      <c r="AE222" s="303">
        <v>-0.49757591222250486</v>
      </c>
      <c r="AF222" s="303">
        <v>0.26310067405957865</v>
      </c>
      <c r="AG222" s="174"/>
      <c r="AH222" s="448"/>
      <c r="AI222" s="300">
        <v>2024</v>
      </c>
      <c r="AJ222" s="301" t="s">
        <v>105</v>
      </c>
      <c r="AK222" s="303">
        <v>65.100671140939596</v>
      </c>
      <c r="AL222" s="303">
        <v>-72.916666666666671</v>
      </c>
      <c r="AM222" s="303">
        <v>31.472081218274127</v>
      </c>
      <c r="AN222" s="303">
        <v>-80.322580645161281</v>
      </c>
      <c r="AO222" s="303">
        <v>-94.871794871794876</v>
      </c>
      <c r="AP222" s="303">
        <v>-81.948424068767906</v>
      </c>
      <c r="AQ222" s="303">
        <v>-41.025641025641022</v>
      </c>
      <c r="AR222" s="174"/>
      <c r="AS222" s="448"/>
      <c r="AT222" s="300">
        <v>2024</v>
      </c>
      <c r="AU222" s="301" t="s">
        <v>105</v>
      </c>
      <c r="AV222" s="303">
        <v>0.36960829141899121</v>
      </c>
      <c r="AW222" s="303">
        <v>-0.78528157953780575</v>
      </c>
      <c r="AX222" s="303">
        <v>0.20194781928927405</v>
      </c>
      <c r="AY222" s="303">
        <v>-1.4550341845380701</v>
      </c>
      <c r="AZ222" s="303">
        <v>-1.3831775700934579</v>
      </c>
      <c r="BA222" s="303">
        <v>-1.4453203961997168</v>
      </c>
      <c r="BB222" s="303">
        <v>-0.44366099546435889</v>
      </c>
    </row>
    <row r="223" spans="1:54" x14ac:dyDescent="0.25">
      <c r="A223" s="448"/>
      <c r="B223" s="314">
        <v>2024</v>
      </c>
      <c r="C223" s="313" t="s">
        <v>102</v>
      </c>
      <c r="D223" s="323">
        <v>323</v>
      </c>
      <c r="E223" s="323">
        <v>6</v>
      </c>
      <c r="F223" s="323">
        <v>329</v>
      </c>
      <c r="G223" s="323">
        <v>246</v>
      </c>
      <c r="H223" s="323">
        <v>4</v>
      </c>
      <c r="I223" s="323">
        <v>250</v>
      </c>
      <c r="J223" s="324">
        <f t="shared" si="3"/>
        <v>579</v>
      </c>
      <c r="K223" s="174"/>
      <c r="L223" s="448"/>
      <c r="M223" s="314">
        <v>2024</v>
      </c>
      <c r="N223" s="313" t="s">
        <v>102</v>
      </c>
      <c r="O223" s="312">
        <v>31.300813008130092</v>
      </c>
      <c r="P223" s="312">
        <v>-53.846153846153847</v>
      </c>
      <c r="Q223" s="312">
        <v>27.027027027027017</v>
      </c>
      <c r="R223" s="312">
        <v>303.27868852459011</v>
      </c>
      <c r="S223" s="312">
        <v>100</v>
      </c>
      <c r="T223" s="312">
        <v>296.82539682539687</v>
      </c>
      <c r="U223" s="312">
        <v>79.81366459627327</v>
      </c>
      <c r="V223" s="174"/>
      <c r="W223" s="448"/>
      <c r="X223" s="314">
        <v>2024</v>
      </c>
      <c r="Y223" s="313" t="s">
        <v>102</v>
      </c>
      <c r="Z223" s="312">
        <v>0.32486709982279804</v>
      </c>
      <c r="AA223" s="312">
        <v>-0.13138138138138139</v>
      </c>
      <c r="AB223" s="312">
        <v>0.24112986565621766</v>
      </c>
      <c r="AC223" s="312">
        <v>1.2847222222222221</v>
      </c>
      <c r="AD223" s="312">
        <v>0.11154489682097007</v>
      </c>
      <c r="AE223" s="312">
        <v>1.1548199839436795</v>
      </c>
      <c r="AF223" s="312">
        <v>0.56829489419100887</v>
      </c>
      <c r="AG223" s="174"/>
      <c r="AH223" s="448"/>
      <c r="AI223" s="314">
        <v>2024</v>
      </c>
      <c r="AJ223" s="313" t="s">
        <v>102</v>
      </c>
      <c r="AK223" s="312">
        <v>180.86956521739131</v>
      </c>
      <c r="AL223" s="312">
        <v>50</v>
      </c>
      <c r="AM223" s="312">
        <v>176.47058823529409</v>
      </c>
      <c r="AN223" s="312">
        <v>132.07547169811323</v>
      </c>
      <c r="AO223" s="312">
        <v>-73.333333333333329</v>
      </c>
      <c r="AP223" s="312">
        <v>106.61157024793386</v>
      </c>
      <c r="AQ223" s="312">
        <v>141.25</v>
      </c>
      <c r="AR223" s="174"/>
      <c r="AS223" s="448"/>
      <c r="AT223" s="314">
        <v>2024</v>
      </c>
      <c r="AU223" s="313" t="s">
        <v>102</v>
      </c>
      <c r="AV223" s="312">
        <v>0.72722187259632154</v>
      </c>
      <c r="AW223" s="312">
        <v>3.3875338753387531E-2</v>
      </c>
      <c r="AX223" s="312">
        <v>0.60858981046774485</v>
      </c>
      <c r="AY223" s="312">
        <v>0.82135523613963024</v>
      </c>
      <c r="AZ223" s="312">
        <v>-0.45929018789144044</v>
      </c>
      <c r="BA223" s="312">
        <v>0.66358024691358009</v>
      </c>
      <c r="BB223" s="312">
        <v>0.62840618396173931</v>
      </c>
    </row>
    <row r="224" spans="1:54" x14ac:dyDescent="0.25">
      <c r="A224" s="448"/>
      <c r="B224" s="300">
        <v>2024</v>
      </c>
      <c r="C224" s="301" t="s">
        <v>103</v>
      </c>
      <c r="D224" s="318">
        <v>40</v>
      </c>
      <c r="E224" s="318">
        <v>1</v>
      </c>
      <c r="F224" s="318">
        <v>41</v>
      </c>
      <c r="G224" s="318">
        <v>114</v>
      </c>
      <c r="H224" s="318">
        <v>5</v>
      </c>
      <c r="I224" s="318">
        <v>119</v>
      </c>
      <c r="J224" s="319">
        <f t="shared" si="3"/>
        <v>160</v>
      </c>
      <c r="K224" s="174"/>
      <c r="L224" s="448"/>
      <c r="M224" s="300">
        <v>2024</v>
      </c>
      <c r="N224" s="301" t="s">
        <v>103</v>
      </c>
      <c r="O224" s="303">
        <v>-87.616099071207429</v>
      </c>
      <c r="P224" s="303">
        <v>-83.333333333333343</v>
      </c>
      <c r="Q224" s="303">
        <v>-87.537993920972639</v>
      </c>
      <c r="R224" s="303">
        <v>-53.658536585365852</v>
      </c>
      <c r="S224" s="303">
        <v>25</v>
      </c>
      <c r="T224" s="303">
        <v>-52.400000000000006</v>
      </c>
      <c r="U224" s="303">
        <v>-72.366148531951637</v>
      </c>
      <c r="V224" s="174"/>
      <c r="W224" s="448"/>
      <c r="X224" s="300">
        <v>2024</v>
      </c>
      <c r="Y224" s="301" t="s">
        <v>103</v>
      </c>
      <c r="Z224" s="303">
        <v>-1.1635556286489592</v>
      </c>
      <c r="AA224" s="303">
        <v>-0.20790020790020794</v>
      </c>
      <c r="AB224" s="303">
        <v>-1.077562015938935</v>
      </c>
      <c r="AC224" s="303">
        <v>-1.36830102622577</v>
      </c>
      <c r="AD224" s="303">
        <v>5.5370985603543761E-2</v>
      </c>
      <c r="AE224" s="303">
        <v>-1.1438051165633463</v>
      </c>
      <c r="AF224" s="303">
        <v>-1.0974332111052898</v>
      </c>
      <c r="AG224" s="174"/>
      <c r="AH224" s="448"/>
      <c r="AI224" s="300">
        <v>2024</v>
      </c>
      <c r="AJ224" s="301" t="s">
        <v>103</v>
      </c>
      <c r="AK224" s="303">
        <v>-20</v>
      </c>
      <c r="AL224" s="303">
        <v>-90</v>
      </c>
      <c r="AM224" s="303">
        <v>-31.666666666666671</v>
      </c>
      <c r="AN224" s="303">
        <v>-18.571428571428569</v>
      </c>
      <c r="AO224" s="303">
        <v>-76.19047619047619</v>
      </c>
      <c r="AP224" s="303">
        <v>-26.08695652173914</v>
      </c>
      <c r="AQ224" s="303">
        <v>-27.601809954751133</v>
      </c>
      <c r="AR224" s="174"/>
      <c r="AS224" s="448"/>
      <c r="AT224" s="300">
        <v>2024</v>
      </c>
      <c r="AU224" s="301" t="s">
        <v>103</v>
      </c>
      <c r="AV224" s="303">
        <v>-3.9556962025316465E-2</v>
      </c>
      <c r="AW224" s="303">
        <v>-0.31424581005586616</v>
      </c>
      <c r="AX224" s="303">
        <v>-6.7509948834565098E-2</v>
      </c>
      <c r="AY224" s="303">
        <v>-0.17630704550077972</v>
      </c>
      <c r="AZ224" s="303">
        <v>-0.95865787896944266</v>
      </c>
      <c r="BA224" s="303">
        <v>-0.25584795321637482</v>
      </c>
      <c r="BB224" s="303">
        <v>-0.13689407540394982</v>
      </c>
    </row>
    <row r="225" spans="1:54" x14ac:dyDescent="0.25">
      <c r="A225" s="448"/>
      <c r="B225" s="313">
        <v>2025</v>
      </c>
      <c r="C225" s="313" t="s">
        <v>104</v>
      </c>
      <c r="D225" s="323">
        <v>513</v>
      </c>
      <c r="E225" s="323">
        <v>37</v>
      </c>
      <c r="F225" s="323">
        <v>550</v>
      </c>
      <c r="G225" s="323">
        <v>146</v>
      </c>
      <c r="H225" s="323">
        <v>8</v>
      </c>
      <c r="I225" s="323">
        <v>154</v>
      </c>
      <c r="J225" s="324">
        <f t="shared" si="3"/>
        <v>704</v>
      </c>
      <c r="K225" s="174"/>
      <c r="L225" s="448"/>
      <c r="M225" s="313">
        <v>2025</v>
      </c>
      <c r="N225" s="313" t="s">
        <v>104</v>
      </c>
      <c r="O225" s="312">
        <v>1182.5</v>
      </c>
      <c r="P225" s="312">
        <v>3600</v>
      </c>
      <c r="Q225" s="312">
        <v>1241.4634146341464</v>
      </c>
      <c r="R225" s="312">
        <v>28.070175438596493</v>
      </c>
      <c r="S225" s="312">
        <v>60</v>
      </c>
      <c r="T225" s="312">
        <v>29.411764705882348</v>
      </c>
      <c r="U225" s="312">
        <v>340.00000000000006</v>
      </c>
      <c r="V225" s="174"/>
      <c r="W225" s="448"/>
      <c r="X225" s="313">
        <v>2025</v>
      </c>
      <c r="Y225" s="313" t="s">
        <v>104</v>
      </c>
      <c r="Z225" s="312">
        <v>2.1040925266903989</v>
      </c>
      <c r="AA225" s="312">
        <v>0.97719869706840379</v>
      </c>
      <c r="AB225" s="312">
        <v>1.9454211894205824</v>
      </c>
      <c r="AC225" s="312">
        <v>0.21941854086670298</v>
      </c>
      <c r="AD225" s="312">
        <v>0.19710906701708225</v>
      </c>
      <c r="AE225" s="312">
        <v>0.21731031913572585</v>
      </c>
      <c r="AF225" s="312">
        <v>1.2869647504140056</v>
      </c>
      <c r="AG225" s="174"/>
      <c r="AH225" s="448"/>
      <c r="AI225" s="313">
        <v>2025</v>
      </c>
      <c r="AJ225" s="313" t="s">
        <v>104</v>
      </c>
      <c r="AK225" s="312">
        <v>886.53846153846155</v>
      </c>
      <c r="AL225" s="312">
        <v>362.5</v>
      </c>
      <c r="AM225" s="312">
        <v>816.66666666666663</v>
      </c>
      <c r="AN225" s="312">
        <v>12.307692307692307</v>
      </c>
      <c r="AO225" s="312">
        <v>-27.272727272727266</v>
      </c>
      <c r="AP225" s="312">
        <v>9.2198581560283657</v>
      </c>
      <c r="AQ225" s="312">
        <v>250.2487562189055</v>
      </c>
      <c r="AR225" s="174"/>
      <c r="AS225" s="448"/>
      <c r="AT225" s="313">
        <v>2025</v>
      </c>
      <c r="AU225" s="313" t="s">
        <v>104</v>
      </c>
      <c r="AV225" s="312">
        <v>1.6882118138206323</v>
      </c>
      <c r="AW225" s="312">
        <v>0.96441636182241408</v>
      </c>
      <c r="AX225" s="312">
        <v>1.6164148578214683</v>
      </c>
      <c r="AY225" s="312">
        <v>0.11634671320535221</v>
      </c>
      <c r="AZ225" s="312">
        <v>-0.15592515592515593</v>
      </c>
      <c r="BA225" s="312">
        <v>8.2929318703750934E-2</v>
      </c>
      <c r="BB225" s="312">
        <v>1.0937160252228753</v>
      </c>
    </row>
    <row r="226" spans="1:54" x14ac:dyDescent="0.25">
      <c r="A226" s="448"/>
      <c r="B226" s="300">
        <v>2025</v>
      </c>
      <c r="C226" s="301" t="s">
        <v>105</v>
      </c>
      <c r="D226" s="318">
        <v>135</v>
      </c>
      <c r="E226" s="318">
        <v>15</v>
      </c>
      <c r="F226" s="318">
        <v>150</v>
      </c>
      <c r="G226" s="318">
        <v>89</v>
      </c>
      <c r="H226" s="318">
        <v>10</v>
      </c>
      <c r="I226" s="318">
        <v>99</v>
      </c>
      <c r="J226" s="319">
        <f t="shared" si="3"/>
        <v>249</v>
      </c>
      <c r="K226" s="174"/>
      <c r="L226" s="448"/>
      <c r="M226" s="300">
        <v>2025</v>
      </c>
      <c r="N226" s="301" t="s">
        <v>105</v>
      </c>
      <c r="O226" s="303">
        <v>-73.684210526315795</v>
      </c>
      <c r="P226" s="303">
        <v>-59.45945945945946</v>
      </c>
      <c r="Q226" s="303">
        <v>-72.727272727272734</v>
      </c>
      <c r="R226" s="303">
        <v>-39.041095890410958</v>
      </c>
      <c r="S226" s="303">
        <v>25</v>
      </c>
      <c r="T226" s="303">
        <v>-35.714285714285708</v>
      </c>
      <c r="U226" s="303">
        <v>-64.630681818181813</v>
      </c>
      <c r="V226" s="174"/>
      <c r="W226" s="448"/>
      <c r="X226" s="300">
        <v>2025</v>
      </c>
      <c r="Y226" s="301" t="s">
        <v>105</v>
      </c>
      <c r="Z226" s="303">
        <v>-1.6137984032788308</v>
      </c>
      <c r="AA226" s="303">
        <v>-0.99054479963980213</v>
      </c>
      <c r="AB226" s="303">
        <v>-1.559819060988924</v>
      </c>
      <c r="AC226" s="303">
        <v>-0.43382296978461166</v>
      </c>
      <c r="AD226" s="303">
        <v>0.13236267372600924</v>
      </c>
      <c r="AE226" s="303">
        <v>-0.37542662116040926</v>
      </c>
      <c r="AF226" s="303">
        <v>-1.1292003772273775</v>
      </c>
      <c r="AG226" s="174"/>
      <c r="AH226" s="448"/>
      <c r="AI226" s="300">
        <v>2025</v>
      </c>
      <c r="AJ226" s="301" t="s">
        <v>105</v>
      </c>
      <c r="AK226" s="303">
        <v>-45.121951219512191</v>
      </c>
      <c r="AL226" s="303">
        <v>15.384615384615373</v>
      </c>
      <c r="AM226" s="303">
        <v>-42.084942084942092</v>
      </c>
      <c r="AN226" s="303">
        <v>45.901639344262293</v>
      </c>
      <c r="AO226" s="303">
        <v>400</v>
      </c>
      <c r="AP226" s="303">
        <v>57.142857142857139</v>
      </c>
      <c r="AQ226" s="303">
        <v>-22.67080745341616</v>
      </c>
      <c r="AR226" s="174"/>
      <c r="AS226" s="448"/>
      <c r="AT226" s="300">
        <v>2025</v>
      </c>
      <c r="AU226" s="301" t="s">
        <v>105</v>
      </c>
      <c r="AV226" s="303">
        <v>-0.46831491013416665</v>
      </c>
      <c r="AW226" s="303">
        <v>3.7537537537537538E-2</v>
      </c>
      <c r="AX226" s="303">
        <v>-0.37547364795039628</v>
      </c>
      <c r="AY226" s="303">
        <v>0.19444444444444439</v>
      </c>
      <c r="AZ226" s="303">
        <v>0.44617958728388118</v>
      </c>
      <c r="BA226" s="303">
        <v>0.22231828567899742</v>
      </c>
      <c r="BB226" s="303">
        <v>-0.1614222851204033</v>
      </c>
    </row>
    <row r="227" spans="1:54" x14ac:dyDescent="0.25">
      <c r="A227" s="448"/>
      <c r="B227" s="314">
        <v>2025</v>
      </c>
      <c r="C227" s="313" t="s">
        <v>102</v>
      </c>
      <c r="D227" s="323">
        <v>147</v>
      </c>
      <c r="E227" s="323">
        <v>17</v>
      </c>
      <c r="F227" s="323">
        <v>164</v>
      </c>
      <c r="G227" s="323">
        <v>223</v>
      </c>
      <c r="H227" s="323">
        <v>7</v>
      </c>
      <c r="I227" s="323">
        <v>230</v>
      </c>
      <c r="J227" s="324">
        <f t="shared" si="3"/>
        <v>394</v>
      </c>
      <c r="K227" s="174"/>
      <c r="L227" s="448"/>
      <c r="M227" s="314">
        <v>2025</v>
      </c>
      <c r="N227" s="313" t="s">
        <v>102</v>
      </c>
      <c r="O227" s="312">
        <v>8.8888888888888857</v>
      </c>
      <c r="P227" s="312">
        <v>13.333333333333329</v>
      </c>
      <c r="Q227" s="312">
        <v>9.3333333333333286</v>
      </c>
      <c r="R227" s="312">
        <v>150.56179775280901</v>
      </c>
      <c r="S227" s="312">
        <v>-30</v>
      </c>
      <c r="T227" s="312">
        <v>132.3232323232323</v>
      </c>
      <c r="U227" s="312">
        <v>58.232931726907623</v>
      </c>
      <c r="V227" s="174"/>
      <c r="W227" s="448"/>
      <c r="X227" s="314">
        <v>2025</v>
      </c>
      <c r="Y227" s="313" t="s">
        <v>102</v>
      </c>
      <c r="Z227" s="312">
        <v>5.2367444905083993E-2</v>
      </c>
      <c r="AA227" s="312">
        <v>0.12062726176115784</v>
      </c>
      <c r="AB227" s="312">
        <v>5.6973100557522499E-2</v>
      </c>
      <c r="AC227" s="312">
        <v>1.0040461561516556</v>
      </c>
      <c r="AD227" s="312">
        <v>-0.16025641025641027</v>
      </c>
      <c r="AE227" s="312">
        <v>0.86082270994874521</v>
      </c>
      <c r="AF227" s="312">
        <v>0.36440401095725111</v>
      </c>
      <c r="AG227" s="174"/>
      <c r="AH227" s="448"/>
      <c r="AI227" s="314">
        <v>2025</v>
      </c>
      <c r="AJ227" s="313" t="s">
        <v>102</v>
      </c>
      <c r="AK227" s="312">
        <v>-54.48916408668731</v>
      </c>
      <c r="AL227" s="312">
        <v>183.33333333333337</v>
      </c>
      <c r="AM227" s="312">
        <v>-50.151975683890576</v>
      </c>
      <c r="AN227" s="312">
        <v>-9.349593495934954</v>
      </c>
      <c r="AO227" s="312">
        <v>75</v>
      </c>
      <c r="AP227" s="312">
        <v>-8</v>
      </c>
      <c r="AQ227" s="312">
        <v>-31.95164075993091</v>
      </c>
      <c r="AR227" s="174"/>
      <c r="AS227" s="448"/>
      <c r="AT227" s="314">
        <v>2025</v>
      </c>
      <c r="AU227" s="313" t="s">
        <v>102</v>
      </c>
      <c r="AV227" s="312">
        <v>-0.72362470191596073</v>
      </c>
      <c r="AW227" s="312">
        <v>0.45738045738045746</v>
      </c>
      <c r="AX227" s="312">
        <v>-0.61735323829834954</v>
      </c>
      <c r="AY227" s="312">
        <v>-0.23841608790297497</v>
      </c>
      <c r="AZ227" s="312">
        <v>0.1661129568106314</v>
      </c>
      <c r="BA227" s="312">
        <v>-0.1746267353531826</v>
      </c>
      <c r="BB227" s="312">
        <v>-0.48454688318491329</v>
      </c>
    </row>
    <row r="228" spans="1:54" x14ac:dyDescent="0.25">
      <c r="A228" s="448"/>
      <c r="B228" s="300">
        <v>2025</v>
      </c>
      <c r="C228" s="309" t="s">
        <v>103</v>
      </c>
      <c r="D228" s="318">
        <v>23</v>
      </c>
      <c r="E228" s="318">
        <v>14</v>
      </c>
      <c r="F228" s="318">
        <v>37</v>
      </c>
      <c r="G228" s="318">
        <v>116</v>
      </c>
      <c r="H228" s="318">
        <v>2</v>
      </c>
      <c r="I228" s="318">
        <v>118</v>
      </c>
      <c r="J228" s="319">
        <f t="shared" si="3"/>
        <v>155</v>
      </c>
      <c r="K228" s="174"/>
      <c r="L228" s="448"/>
      <c r="M228" s="300">
        <v>2025</v>
      </c>
      <c r="N228" s="309" t="s">
        <v>103</v>
      </c>
      <c r="O228" s="303">
        <v>-84.353741496598644</v>
      </c>
      <c r="P228" s="303">
        <v>-17.64705882352942</v>
      </c>
      <c r="Q228" s="303">
        <v>-77.439024390243901</v>
      </c>
      <c r="R228" s="303">
        <v>-47.982062780269061</v>
      </c>
      <c r="S228" s="303">
        <v>-71.428571428571431</v>
      </c>
      <c r="T228" s="303">
        <v>-48.695652173913039</v>
      </c>
      <c r="U228" s="303">
        <v>-60.659898477157356</v>
      </c>
      <c r="V228" s="174"/>
      <c r="W228" s="448"/>
      <c r="X228" s="300">
        <v>2025</v>
      </c>
      <c r="Y228" s="309" t="s">
        <v>103</v>
      </c>
      <c r="Z228" s="303">
        <v>-0.58169536051039072</v>
      </c>
      <c r="AA228" s="303">
        <v>-0.16958733747880161</v>
      </c>
      <c r="AB228" s="303">
        <v>-0.5501169539980939</v>
      </c>
      <c r="AC228" s="303">
        <v>-0.63520332442861183</v>
      </c>
      <c r="AD228" s="303">
        <v>-0.29620853080568715</v>
      </c>
      <c r="AE228" s="303">
        <v>-0.6043274159607197</v>
      </c>
      <c r="AF228" s="303">
        <v>-0.57425694995074372</v>
      </c>
      <c r="AG228" s="174"/>
      <c r="AH228" s="448"/>
      <c r="AI228" s="300">
        <v>2025</v>
      </c>
      <c r="AJ228" s="309" t="s">
        <v>103</v>
      </c>
      <c r="AK228" s="303">
        <v>-42.500000000000007</v>
      </c>
      <c r="AL228" s="303">
        <v>1300</v>
      </c>
      <c r="AM228" s="303">
        <v>-9.7560975609756042</v>
      </c>
      <c r="AN228" s="303">
        <v>1.7543859649122879</v>
      </c>
      <c r="AO228" s="303">
        <v>-60</v>
      </c>
      <c r="AP228" s="303">
        <v>-0.84033613445377853</v>
      </c>
      <c r="AQ228" s="303">
        <v>-3.125</v>
      </c>
      <c r="AR228" s="174"/>
      <c r="AS228" s="448"/>
      <c r="AT228" s="300">
        <v>2025</v>
      </c>
      <c r="AU228" s="309" t="s">
        <v>103</v>
      </c>
      <c r="AV228" s="303">
        <v>-7.5622775800711722E-2</v>
      </c>
      <c r="AW228" s="303">
        <v>0.3528773072747014</v>
      </c>
      <c r="AX228" s="303">
        <v>-1.5288182235132243E-2</v>
      </c>
      <c r="AY228" s="303">
        <v>1.3713658804168961E-2</v>
      </c>
      <c r="AZ228" s="303">
        <v>-0.19710906701708286</v>
      </c>
      <c r="BA228" s="303">
        <v>-6.2088662610207367E-3</v>
      </c>
      <c r="BB228" s="303">
        <v>-1.1828720132481665E-2</v>
      </c>
    </row>
    <row r="229" spans="1:54" x14ac:dyDescent="0.25">
      <c r="A229" s="448"/>
      <c r="B229" s="315">
        <v>2026</v>
      </c>
      <c r="C229" s="315" t="s">
        <v>104</v>
      </c>
      <c r="D229" s="323">
        <v>104</v>
      </c>
      <c r="E229" s="323">
        <v>12</v>
      </c>
      <c r="F229" s="323">
        <v>116</v>
      </c>
      <c r="G229" s="323">
        <v>100</v>
      </c>
      <c r="H229" s="323">
        <v>5</v>
      </c>
      <c r="I229" s="323">
        <v>105</v>
      </c>
      <c r="J229" s="324">
        <f t="shared" si="3"/>
        <v>221</v>
      </c>
      <c r="K229" s="174"/>
      <c r="L229" s="448"/>
      <c r="M229" s="315">
        <v>2026</v>
      </c>
      <c r="N229" s="315" t="s">
        <v>104</v>
      </c>
      <c r="O229" s="312">
        <v>352.17391304347825</v>
      </c>
      <c r="P229" s="312">
        <v>-14.285714285714292</v>
      </c>
      <c r="Q229" s="312">
        <v>213.51351351351349</v>
      </c>
      <c r="R229" s="312">
        <v>-13.793103448275872</v>
      </c>
      <c r="S229" s="312">
        <v>150</v>
      </c>
      <c r="T229" s="312">
        <v>-11.016949152542381</v>
      </c>
      <c r="U229" s="312">
        <v>42.580645161290306</v>
      </c>
      <c r="V229" s="174"/>
      <c r="W229" s="448"/>
      <c r="X229" s="315">
        <v>2026</v>
      </c>
      <c r="Y229" s="315" t="s">
        <v>104</v>
      </c>
      <c r="Z229" s="312">
        <v>0.43969167299967504</v>
      </c>
      <c r="AA229" s="312">
        <v>-9.1199270405836766E-2</v>
      </c>
      <c r="AB229" s="312">
        <v>0.38321610477807411</v>
      </c>
      <c r="AC229" s="312">
        <v>-9.700497150478965E-2</v>
      </c>
      <c r="AD229" s="312">
        <v>0.1569858712715855</v>
      </c>
      <c r="AE229" s="312">
        <v>-7.0632980168432474E-2</v>
      </c>
      <c r="AF229" s="312">
        <v>0.16914402870323186</v>
      </c>
      <c r="AG229" s="174"/>
      <c r="AH229" s="448"/>
      <c r="AI229" s="315">
        <v>2026</v>
      </c>
      <c r="AJ229" s="315" t="s">
        <v>104</v>
      </c>
      <c r="AK229" s="312">
        <v>-79.727095516569193</v>
      </c>
      <c r="AL229" s="312">
        <v>-67.567567567567565</v>
      </c>
      <c r="AM229" s="312">
        <v>-78.909090909090907</v>
      </c>
      <c r="AN229" s="312">
        <v>-31.506849315068493</v>
      </c>
      <c r="AO229" s="312">
        <v>-37.5</v>
      </c>
      <c r="AP229" s="312">
        <v>-31.818181818181827</v>
      </c>
      <c r="AQ229" s="312">
        <v>-68.607954545454547</v>
      </c>
      <c r="AR229" s="174"/>
      <c r="AS229" s="448"/>
      <c r="AT229" s="315">
        <v>2026</v>
      </c>
      <c r="AU229" s="315" t="s">
        <v>104</v>
      </c>
      <c r="AV229" s="312">
        <v>-1.746146949579473</v>
      </c>
      <c r="AW229" s="312">
        <v>-1.1256190904997743</v>
      </c>
      <c r="AX229" s="312">
        <v>-1.6924036811729837</v>
      </c>
      <c r="AY229" s="312">
        <v>-0.35010274754547571</v>
      </c>
      <c r="AZ229" s="312">
        <v>-0.19854401058901389</v>
      </c>
      <c r="BA229" s="312">
        <v>-0.3344709897610923</v>
      </c>
      <c r="BB229" s="312">
        <v>-1.1986896312106012</v>
      </c>
    </row>
    <row r="230" spans="1:54" x14ac:dyDescent="0.25">
      <c r="A230" s="449"/>
      <c r="B230" s="305">
        <v>2026</v>
      </c>
      <c r="C230" s="306" t="s">
        <v>105</v>
      </c>
      <c r="D230" s="320">
        <v>319</v>
      </c>
      <c r="E230" s="320">
        <v>6</v>
      </c>
      <c r="F230" s="320">
        <v>325</v>
      </c>
      <c r="G230" s="320">
        <v>234</v>
      </c>
      <c r="H230" s="320">
        <v>1</v>
      </c>
      <c r="I230" s="320">
        <v>235</v>
      </c>
      <c r="J230" s="321">
        <f t="shared" si="3"/>
        <v>560</v>
      </c>
      <c r="K230" s="174"/>
      <c r="L230" s="449"/>
      <c r="M230" s="305">
        <v>2026</v>
      </c>
      <c r="N230" s="306" t="s">
        <v>105</v>
      </c>
      <c r="O230" s="308">
        <v>206.73076923076923</v>
      </c>
      <c r="P230" s="308">
        <v>-50</v>
      </c>
      <c r="Q230" s="308">
        <v>180.17241379310349</v>
      </c>
      <c r="R230" s="308">
        <v>134</v>
      </c>
      <c r="S230" s="308">
        <v>-80</v>
      </c>
      <c r="T230" s="308">
        <v>123.80952380952382</v>
      </c>
      <c r="U230" s="308">
        <v>153.39366515837102</v>
      </c>
      <c r="V230" s="174"/>
      <c r="W230" s="449"/>
      <c r="X230" s="305">
        <v>2026</v>
      </c>
      <c r="Y230" s="306" t="s">
        <v>105</v>
      </c>
      <c r="Z230" s="308">
        <v>1.0716777988236461</v>
      </c>
      <c r="AA230" s="308">
        <v>-0.21193924408336282</v>
      </c>
      <c r="AB230" s="308">
        <v>0.91294282094963475</v>
      </c>
      <c r="AC230" s="308">
        <v>0.93120222376650508</v>
      </c>
      <c r="AD230" s="308">
        <v>-0.21774632553075712</v>
      </c>
      <c r="AE230" s="308">
        <v>0.80113391261477818</v>
      </c>
      <c r="AF230" s="308">
        <v>0.86656441717791399</v>
      </c>
      <c r="AG230" s="174"/>
      <c r="AH230" s="449"/>
      <c r="AI230" s="305">
        <v>2026</v>
      </c>
      <c r="AJ230" s="306" t="s">
        <v>105</v>
      </c>
      <c r="AK230" s="308">
        <v>136.2962962962963</v>
      </c>
      <c r="AL230" s="308">
        <v>-60</v>
      </c>
      <c r="AM230" s="308">
        <v>116.66666666666666</v>
      </c>
      <c r="AN230" s="308">
        <v>162.92134831460675</v>
      </c>
      <c r="AO230" s="308">
        <v>-90</v>
      </c>
      <c r="AP230" s="308">
        <v>137.37373737373736</v>
      </c>
      <c r="AQ230" s="308">
        <v>124.89959839357431</v>
      </c>
      <c r="AR230" s="174"/>
      <c r="AS230" s="449"/>
      <c r="AT230" s="305">
        <v>2026</v>
      </c>
      <c r="AU230" s="306" t="s">
        <v>105</v>
      </c>
      <c r="AV230" s="308">
        <v>0.80296748854462086</v>
      </c>
      <c r="AW230" s="308">
        <v>-0.54282267792521088</v>
      </c>
      <c r="AX230" s="308">
        <v>0.71216375696903234</v>
      </c>
      <c r="AY230" s="308">
        <v>1.0864678555372389</v>
      </c>
      <c r="AZ230" s="308">
        <v>-0.48076923076923278</v>
      </c>
      <c r="BA230" s="308">
        <v>0.89367853857274249</v>
      </c>
      <c r="BB230" s="308">
        <v>0.781583775225553</v>
      </c>
    </row>
    <row r="231" spans="1:54" ht="15" customHeight="1" x14ac:dyDescent="0.25">
      <c r="A231" s="447" t="s">
        <v>269</v>
      </c>
      <c r="B231" s="313">
        <v>2020</v>
      </c>
      <c r="C231" s="313" t="s">
        <v>102</v>
      </c>
      <c r="D231" s="323">
        <v>882</v>
      </c>
      <c r="E231" s="323">
        <v>138</v>
      </c>
      <c r="F231" s="323">
        <v>1020</v>
      </c>
      <c r="G231" s="323">
        <v>469</v>
      </c>
      <c r="H231" s="323">
        <v>37</v>
      </c>
      <c r="I231" s="323">
        <v>506</v>
      </c>
      <c r="J231" s="324">
        <f t="shared" si="3"/>
        <v>1526</v>
      </c>
      <c r="L231" s="447" t="s">
        <v>269</v>
      </c>
      <c r="M231" s="313">
        <v>2020</v>
      </c>
      <c r="N231" s="313" t="s">
        <v>102</v>
      </c>
      <c r="O231" s="312"/>
      <c r="P231" s="312"/>
      <c r="Q231" s="312"/>
      <c r="R231" s="312"/>
      <c r="S231" s="312"/>
      <c r="T231" s="312"/>
      <c r="U231" s="312"/>
      <c r="W231" s="447" t="s">
        <v>269</v>
      </c>
      <c r="X231" s="313">
        <v>2020</v>
      </c>
      <c r="Y231" s="313" t="s">
        <v>102</v>
      </c>
      <c r="Z231" s="312"/>
      <c r="AA231" s="312"/>
      <c r="AB231" s="312"/>
      <c r="AC231" s="312"/>
      <c r="AD231" s="312"/>
      <c r="AE231" s="312"/>
      <c r="AF231" s="312"/>
      <c r="AH231" s="447" t="s">
        <v>269</v>
      </c>
      <c r="AI231" s="313">
        <v>2020</v>
      </c>
      <c r="AJ231" s="313" t="s">
        <v>102</v>
      </c>
      <c r="AK231" s="312"/>
      <c r="AL231" s="312"/>
      <c r="AM231" s="312"/>
      <c r="AN231" s="312"/>
      <c r="AO231" s="312"/>
      <c r="AP231" s="312"/>
      <c r="AQ231" s="312"/>
      <c r="AS231" s="447" t="s">
        <v>269</v>
      </c>
      <c r="AT231" s="313">
        <v>2020</v>
      </c>
      <c r="AU231" s="313" t="s">
        <v>102</v>
      </c>
      <c r="AV231" s="312"/>
      <c r="AW231" s="312"/>
      <c r="AX231" s="312"/>
      <c r="AY231" s="312"/>
      <c r="AZ231" s="312"/>
      <c r="BA231" s="312"/>
      <c r="BB231" s="312"/>
    </row>
    <row r="232" spans="1:54" x14ac:dyDescent="0.25">
      <c r="A232" s="448"/>
      <c r="B232" s="300">
        <v>2020</v>
      </c>
      <c r="C232" s="301" t="s">
        <v>103</v>
      </c>
      <c r="D232" s="318">
        <v>1263</v>
      </c>
      <c r="E232" s="318">
        <v>249</v>
      </c>
      <c r="F232" s="318">
        <v>1512</v>
      </c>
      <c r="G232" s="318">
        <v>232</v>
      </c>
      <c r="H232" s="318">
        <v>118</v>
      </c>
      <c r="I232" s="318">
        <v>350</v>
      </c>
      <c r="J232" s="319">
        <f t="shared" si="3"/>
        <v>1862</v>
      </c>
      <c r="L232" s="448"/>
      <c r="M232" s="300">
        <v>2020</v>
      </c>
      <c r="N232" s="301" t="s">
        <v>103</v>
      </c>
      <c r="O232" s="303">
        <v>43.197278911564609</v>
      </c>
      <c r="P232" s="303">
        <v>80.434782608695656</v>
      </c>
      <c r="Q232" s="303">
        <v>48.235294117647072</v>
      </c>
      <c r="R232" s="303">
        <v>-50.533049040511727</v>
      </c>
      <c r="S232" s="303">
        <v>218.91891891891891</v>
      </c>
      <c r="T232" s="303">
        <v>-30.830039525691703</v>
      </c>
      <c r="U232" s="303">
        <v>22.018348623853214</v>
      </c>
      <c r="W232" s="448"/>
      <c r="X232" s="300">
        <v>2020</v>
      </c>
      <c r="Y232" s="301" t="s">
        <v>103</v>
      </c>
      <c r="Z232" s="303">
        <v>2.0677303809833933</v>
      </c>
      <c r="AA232" s="303">
        <v>3.2859680284191848</v>
      </c>
      <c r="AB232" s="303">
        <v>2.2564667033571806</v>
      </c>
      <c r="AC232" s="303">
        <v>-1.6813280363223602</v>
      </c>
      <c r="AD232" s="303">
        <v>3.2270916334661361</v>
      </c>
      <c r="AE232" s="303">
        <v>-0.93941948693243427</v>
      </c>
      <c r="AF232" s="303">
        <v>0.87477219474095225</v>
      </c>
      <c r="AH232" s="448"/>
      <c r="AI232" s="300">
        <v>2020</v>
      </c>
      <c r="AJ232" s="301" t="s">
        <v>103</v>
      </c>
      <c r="AK232" s="303"/>
      <c r="AL232" s="303"/>
      <c r="AM232" s="303"/>
      <c r="AN232" s="303"/>
      <c r="AO232" s="303"/>
      <c r="AP232" s="303"/>
      <c r="AQ232" s="303"/>
      <c r="AS232" s="448"/>
      <c r="AT232" s="300">
        <v>2020</v>
      </c>
      <c r="AU232" s="301" t="s">
        <v>103</v>
      </c>
      <c r="AV232" s="303"/>
      <c r="AW232" s="303"/>
      <c r="AX232" s="303"/>
      <c r="AY232" s="303"/>
      <c r="AZ232" s="303"/>
      <c r="BA232" s="303"/>
      <c r="BB232" s="303"/>
    </row>
    <row r="233" spans="1:54" x14ac:dyDescent="0.25">
      <c r="A233" s="448"/>
      <c r="B233" s="313">
        <v>2021</v>
      </c>
      <c r="C233" s="313" t="s">
        <v>104</v>
      </c>
      <c r="D233" s="323">
        <v>1347</v>
      </c>
      <c r="E233" s="323">
        <v>290</v>
      </c>
      <c r="F233" s="323">
        <v>1637</v>
      </c>
      <c r="G233" s="323">
        <v>434</v>
      </c>
      <c r="H233" s="323">
        <v>60</v>
      </c>
      <c r="I233" s="323">
        <v>494</v>
      </c>
      <c r="J233" s="324">
        <f t="shared" si="3"/>
        <v>2131</v>
      </c>
      <c r="L233" s="448"/>
      <c r="M233" s="313">
        <v>2021</v>
      </c>
      <c r="N233" s="313" t="s">
        <v>104</v>
      </c>
      <c r="O233" s="312">
        <v>6.6508313539192443</v>
      </c>
      <c r="P233" s="312">
        <v>16.46586345381526</v>
      </c>
      <c r="Q233" s="312">
        <v>8.2671957671957728</v>
      </c>
      <c r="R233" s="312">
        <v>87.068965517241367</v>
      </c>
      <c r="S233" s="312">
        <v>-49.152542372881356</v>
      </c>
      <c r="T233" s="312">
        <v>41.142857142857139</v>
      </c>
      <c r="U233" s="312">
        <v>14.446831364124591</v>
      </c>
      <c r="W233" s="448"/>
      <c r="X233" s="313">
        <v>2021</v>
      </c>
      <c r="Y233" s="313" t="s">
        <v>104</v>
      </c>
      <c r="Z233" s="312">
        <v>0.35700624760933325</v>
      </c>
      <c r="AA233" s="312">
        <v>0.86938083121289234</v>
      </c>
      <c r="AB233" s="312">
        <v>0.44255620463798934</v>
      </c>
      <c r="AC233" s="312">
        <v>1.6639209225700156</v>
      </c>
      <c r="AD233" s="312">
        <v>-2.1378547733136726</v>
      </c>
      <c r="AE233" s="312">
        <v>0.96950111088668955</v>
      </c>
      <c r="AF233" s="312">
        <v>0.62415889368416133</v>
      </c>
      <c r="AH233" s="448"/>
      <c r="AI233" s="313">
        <v>2021</v>
      </c>
      <c r="AJ233" s="313" t="s">
        <v>104</v>
      </c>
      <c r="AK233" s="312"/>
      <c r="AL233" s="312"/>
      <c r="AM233" s="312"/>
      <c r="AN233" s="312"/>
      <c r="AO233" s="312"/>
      <c r="AP233" s="312"/>
      <c r="AQ233" s="312"/>
      <c r="AS233" s="448"/>
      <c r="AT233" s="313">
        <v>2021</v>
      </c>
      <c r="AU233" s="313" t="s">
        <v>104</v>
      </c>
      <c r="AV233" s="312"/>
      <c r="AW233" s="312"/>
      <c r="AX233" s="312"/>
      <c r="AY233" s="312"/>
      <c r="AZ233" s="312"/>
      <c r="BA233" s="312"/>
      <c r="BB233" s="312"/>
    </row>
    <row r="234" spans="1:54" x14ac:dyDescent="0.25">
      <c r="A234" s="448"/>
      <c r="B234" s="300">
        <v>2021</v>
      </c>
      <c r="C234" s="301" t="s">
        <v>105</v>
      </c>
      <c r="D234" s="318">
        <v>1060</v>
      </c>
      <c r="E234" s="318">
        <v>253</v>
      </c>
      <c r="F234" s="318">
        <v>1313</v>
      </c>
      <c r="G234" s="318">
        <v>224</v>
      </c>
      <c r="H234" s="318">
        <v>73</v>
      </c>
      <c r="I234" s="318">
        <v>297</v>
      </c>
      <c r="J234" s="319">
        <f t="shared" si="3"/>
        <v>1610</v>
      </c>
      <c r="L234" s="448"/>
      <c r="M234" s="300">
        <v>2021</v>
      </c>
      <c r="N234" s="301" t="s">
        <v>105</v>
      </c>
      <c r="O234" s="303">
        <v>-21.30660727542687</v>
      </c>
      <c r="P234" s="303">
        <v>-12.758620689655174</v>
      </c>
      <c r="Q234" s="303">
        <v>-19.792302993280387</v>
      </c>
      <c r="R234" s="303">
        <v>-48.387096774193552</v>
      </c>
      <c r="S234" s="303">
        <v>21.666666666666657</v>
      </c>
      <c r="T234" s="303">
        <v>-39.878542510121463</v>
      </c>
      <c r="U234" s="303">
        <v>-24.448615673392766</v>
      </c>
      <c r="W234" s="448"/>
      <c r="X234" s="300">
        <v>2021</v>
      </c>
      <c r="Y234" s="301" t="s">
        <v>105</v>
      </c>
      <c r="Z234" s="303">
        <v>-1.3037158172072327</v>
      </c>
      <c r="AA234" s="303">
        <v>-1.0595647193585336</v>
      </c>
      <c r="AB234" s="303">
        <v>-1.2702893436838378</v>
      </c>
      <c r="AC234" s="303">
        <v>-1.2639942217407012</v>
      </c>
      <c r="AD234" s="303">
        <v>0.45185957594716786</v>
      </c>
      <c r="AE234" s="303">
        <v>-1.0107228977476794</v>
      </c>
      <c r="AF234" s="303">
        <v>-1.1578549681089907</v>
      </c>
      <c r="AH234" s="448"/>
      <c r="AI234" s="300">
        <v>2021</v>
      </c>
      <c r="AJ234" s="301" t="s">
        <v>105</v>
      </c>
      <c r="AK234" s="303"/>
      <c r="AL234" s="303"/>
      <c r="AM234" s="303"/>
      <c r="AN234" s="303"/>
      <c r="AO234" s="303"/>
      <c r="AP234" s="303"/>
      <c r="AQ234" s="303"/>
      <c r="AS234" s="448"/>
      <c r="AT234" s="300">
        <v>2021</v>
      </c>
      <c r="AU234" s="301" t="s">
        <v>105</v>
      </c>
      <c r="AV234" s="303"/>
      <c r="AW234" s="303"/>
      <c r="AX234" s="303"/>
      <c r="AY234" s="303"/>
      <c r="AZ234" s="303"/>
      <c r="BA234" s="303"/>
      <c r="BB234" s="303"/>
    </row>
    <row r="235" spans="1:54" x14ac:dyDescent="0.25">
      <c r="A235" s="448"/>
      <c r="B235" s="314">
        <v>2021</v>
      </c>
      <c r="C235" s="313" t="s">
        <v>102</v>
      </c>
      <c r="D235" s="323">
        <v>647</v>
      </c>
      <c r="E235" s="323">
        <v>450</v>
      </c>
      <c r="F235" s="323">
        <v>1097</v>
      </c>
      <c r="G235" s="323">
        <v>440</v>
      </c>
      <c r="H235" s="323">
        <v>61</v>
      </c>
      <c r="I235" s="323">
        <v>501</v>
      </c>
      <c r="J235" s="324">
        <f t="shared" si="3"/>
        <v>1598</v>
      </c>
      <c r="L235" s="448"/>
      <c r="M235" s="314">
        <v>2021</v>
      </c>
      <c r="N235" s="313" t="s">
        <v>102</v>
      </c>
      <c r="O235" s="312">
        <v>-38.96226415094339</v>
      </c>
      <c r="P235" s="312">
        <v>77.865612648221344</v>
      </c>
      <c r="Q235" s="312">
        <v>-16.450875856816452</v>
      </c>
      <c r="R235" s="312">
        <v>96.428571428571416</v>
      </c>
      <c r="S235" s="312">
        <v>-16.438356164383563</v>
      </c>
      <c r="T235" s="312">
        <v>68.686868686868678</v>
      </c>
      <c r="U235" s="312">
        <v>-0.74534161490683459</v>
      </c>
      <c r="W235" s="448"/>
      <c r="X235" s="314">
        <v>2021</v>
      </c>
      <c r="Y235" s="313" t="s">
        <v>102</v>
      </c>
      <c r="Z235" s="312">
        <v>-1.7404129793510321</v>
      </c>
      <c r="AA235" s="312">
        <v>4.9385810980195517</v>
      </c>
      <c r="AB235" s="312">
        <v>-0.77924889065262049</v>
      </c>
      <c r="AC235" s="312">
        <v>1.3809858704686402</v>
      </c>
      <c r="AD235" s="312">
        <v>-0.44559970293353107</v>
      </c>
      <c r="AE235" s="312">
        <v>1.112686811388677</v>
      </c>
      <c r="AF235" s="312">
        <v>-2.6056934401667627E-2</v>
      </c>
      <c r="AH235" s="448"/>
      <c r="AI235" s="314">
        <v>2021</v>
      </c>
      <c r="AJ235" s="313" t="s">
        <v>102</v>
      </c>
      <c r="AK235" s="312">
        <v>-26.643990929705225</v>
      </c>
      <c r="AL235" s="312">
        <v>226.08695652173913</v>
      </c>
      <c r="AM235" s="312">
        <v>7.5490196078431353</v>
      </c>
      <c r="AN235" s="312">
        <v>-6.1833688699360323</v>
      </c>
      <c r="AO235" s="312">
        <v>64.86486486486487</v>
      </c>
      <c r="AP235" s="312">
        <v>-0.98814229249012442</v>
      </c>
      <c r="AQ235" s="312">
        <v>4.718217562254253</v>
      </c>
      <c r="AS235" s="448"/>
      <c r="AT235" s="314">
        <v>2021</v>
      </c>
      <c r="AU235" s="313" t="s">
        <v>102</v>
      </c>
      <c r="AV235" s="312">
        <v>-1.2753717572994678</v>
      </c>
      <c r="AW235" s="312">
        <v>9.2362344582593163</v>
      </c>
      <c r="AX235" s="312">
        <v>0.35314621170427424</v>
      </c>
      <c r="AY235" s="312">
        <v>-0.20573212258796819</v>
      </c>
      <c r="AZ235" s="312">
        <v>0.95617529880478103</v>
      </c>
      <c r="BA235" s="312">
        <v>-3.0109598940142108E-2</v>
      </c>
      <c r="BB235" s="312">
        <v>0.18745118458734705</v>
      </c>
    </row>
    <row r="236" spans="1:54" x14ac:dyDescent="0.25">
      <c r="A236" s="448"/>
      <c r="B236" s="300">
        <v>2021</v>
      </c>
      <c r="C236" s="301" t="s">
        <v>103</v>
      </c>
      <c r="D236" s="318">
        <v>860</v>
      </c>
      <c r="E236" s="318">
        <v>433</v>
      </c>
      <c r="F236" s="318">
        <v>1293</v>
      </c>
      <c r="G236" s="318">
        <v>650</v>
      </c>
      <c r="H236" s="318">
        <v>161</v>
      </c>
      <c r="I236" s="318">
        <v>811</v>
      </c>
      <c r="J236" s="319">
        <f t="shared" si="3"/>
        <v>2104</v>
      </c>
      <c r="L236" s="448"/>
      <c r="M236" s="300">
        <v>2021</v>
      </c>
      <c r="N236" s="301" t="s">
        <v>103</v>
      </c>
      <c r="O236" s="303">
        <v>32.92117465224112</v>
      </c>
      <c r="P236" s="303">
        <v>-3.7777777777777857</v>
      </c>
      <c r="Q236" s="303">
        <v>17.866909753874197</v>
      </c>
      <c r="R236" s="303">
        <v>47.72727272727272</v>
      </c>
      <c r="S236" s="303">
        <v>163.93442622950818</v>
      </c>
      <c r="T236" s="303">
        <v>61.876247504990005</v>
      </c>
      <c r="U236" s="303">
        <v>31.664580725907399</v>
      </c>
      <c r="W236" s="448"/>
      <c r="X236" s="300">
        <v>2021</v>
      </c>
      <c r="Y236" s="301" t="s">
        <v>103</v>
      </c>
      <c r="Z236" s="303">
        <v>0.94302032142382752</v>
      </c>
      <c r="AA236" s="303">
        <v>-0.47539149888143162</v>
      </c>
      <c r="AB236" s="303">
        <v>0.74914956235905661</v>
      </c>
      <c r="AC236" s="303">
        <v>1.1204182894947445</v>
      </c>
      <c r="AD236" s="303">
        <v>3.2883919763235632</v>
      </c>
      <c r="AE236" s="303">
        <v>1.4230627983841353</v>
      </c>
      <c r="AF236" s="303">
        <v>1.0553319290049428</v>
      </c>
      <c r="AH236" s="448"/>
      <c r="AI236" s="300">
        <v>2021</v>
      </c>
      <c r="AJ236" s="301" t="s">
        <v>103</v>
      </c>
      <c r="AK236" s="303">
        <v>-31.908155186064917</v>
      </c>
      <c r="AL236" s="303">
        <v>73.895582329317278</v>
      </c>
      <c r="AM236" s="303">
        <v>-14.484126984126988</v>
      </c>
      <c r="AN236" s="303">
        <v>180.17241379310349</v>
      </c>
      <c r="AO236" s="303">
        <v>36.440677966101674</v>
      </c>
      <c r="AP236" s="303">
        <v>131.71428571428572</v>
      </c>
      <c r="AQ236" s="303">
        <v>12.996777658431796</v>
      </c>
      <c r="AS236" s="448"/>
      <c r="AT236" s="300">
        <v>2021</v>
      </c>
      <c r="AU236" s="301" t="s">
        <v>103</v>
      </c>
      <c r="AV236" s="303">
        <v>-1.7127799736495386</v>
      </c>
      <c r="AW236" s="303">
        <v>3.901611535199335</v>
      </c>
      <c r="AX236" s="303">
        <v>-0.77535847052575657</v>
      </c>
      <c r="AY236" s="303">
        <v>3.4431630971993394</v>
      </c>
      <c r="AZ236" s="303">
        <v>1.5849612974566909</v>
      </c>
      <c r="BA236" s="303">
        <v>3.103750084158083</v>
      </c>
      <c r="BB236" s="303">
        <v>0.56151097498723823</v>
      </c>
    </row>
    <row r="237" spans="1:54" x14ac:dyDescent="0.25">
      <c r="A237" s="448"/>
      <c r="B237" s="313">
        <v>2022</v>
      </c>
      <c r="C237" s="313" t="s">
        <v>104</v>
      </c>
      <c r="D237" s="323">
        <v>998</v>
      </c>
      <c r="E237" s="323">
        <v>261</v>
      </c>
      <c r="F237" s="323">
        <v>1259</v>
      </c>
      <c r="G237" s="323">
        <v>968</v>
      </c>
      <c r="H237" s="323">
        <v>67</v>
      </c>
      <c r="I237" s="323">
        <v>1035</v>
      </c>
      <c r="J237" s="324">
        <f t="shared" si="3"/>
        <v>2294</v>
      </c>
      <c r="L237" s="448"/>
      <c r="M237" s="313">
        <v>2022</v>
      </c>
      <c r="N237" s="313" t="s">
        <v>104</v>
      </c>
      <c r="O237" s="312">
        <v>16.04651162790698</v>
      </c>
      <c r="P237" s="312">
        <v>-39.722863741339488</v>
      </c>
      <c r="Q237" s="312">
        <v>-2.6295436968290886</v>
      </c>
      <c r="R237" s="312">
        <v>48.923076923076906</v>
      </c>
      <c r="S237" s="312">
        <v>-58.385093167701861</v>
      </c>
      <c r="T237" s="312">
        <v>27.620221948212077</v>
      </c>
      <c r="U237" s="312">
        <v>9.0304182509505608</v>
      </c>
      <c r="W237" s="448"/>
      <c r="X237" s="313">
        <v>2022</v>
      </c>
      <c r="Y237" s="313" t="s">
        <v>104</v>
      </c>
      <c r="Z237" s="312">
        <v>0.45841084241296798</v>
      </c>
      <c r="AA237" s="312">
        <v>-3.6058700209643608</v>
      </c>
      <c r="AB237" s="312">
        <v>-9.7493834948672808E-2</v>
      </c>
      <c r="AC237" s="312">
        <v>2.10456651224355</v>
      </c>
      <c r="AD237" s="312">
        <v>-3.0440414507772404</v>
      </c>
      <c r="AE237" s="312">
        <v>1.2309044949994503</v>
      </c>
      <c r="AF237" s="312">
        <v>0.35800422068133891</v>
      </c>
      <c r="AH237" s="448"/>
      <c r="AI237" s="313">
        <v>2022</v>
      </c>
      <c r="AJ237" s="313" t="s">
        <v>104</v>
      </c>
      <c r="AK237" s="312">
        <v>-25.909428359317005</v>
      </c>
      <c r="AL237" s="312">
        <v>-10</v>
      </c>
      <c r="AM237" s="312">
        <v>-23.091020158827121</v>
      </c>
      <c r="AN237" s="312">
        <v>123.04147465437788</v>
      </c>
      <c r="AO237" s="312">
        <v>11.666666666666671</v>
      </c>
      <c r="AP237" s="312">
        <v>109.51417004048585</v>
      </c>
      <c r="AQ237" s="312">
        <v>7.6489910839981263</v>
      </c>
      <c r="AS237" s="448"/>
      <c r="AT237" s="313">
        <v>2022</v>
      </c>
      <c r="AU237" s="313" t="s">
        <v>104</v>
      </c>
      <c r="AV237" s="312">
        <v>-1.5853547742345773</v>
      </c>
      <c r="AW237" s="312">
        <v>-0.83046964490263464</v>
      </c>
      <c r="AX237" s="312">
        <v>-1.4820042342978119</v>
      </c>
      <c r="AY237" s="312">
        <v>3.2141567352834888</v>
      </c>
      <c r="AZ237" s="312">
        <v>0.24330900243309023</v>
      </c>
      <c r="BA237" s="312">
        <v>2.7756400389923561</v>
      </c>
      <c r="BB237" s="312">
        <v>0.36224637198035442</v>
      </c>
    </row>
    <row r="238" spans="1:54" x14ac:dyDescent="0.25">
      <c r="A238" s="448"/>
      <c r="B238" s="300">
        <v>2022</v>
      </c>
      <c r="C238" s="301" t="s">
        <v>105</v>
      </c>
      <c r="D238" s="318">
        <v>390</v>
      </c>
      <c r="E238" s="318">
        <v>410</v>
      </c>
      <c r="F238" s="318">
        <v>800</v>
      </c>
      <c r="G238" s="318">
        <v>461</v>
      </c>
      <c r="H238" s="318">
        <v>73</v>
      </c>
      <c r="I238" s="318">
        <v>534</v>
      </c>
      <c r="J238" s="319">
        <f t="shared" si="3"/>
        <v>1334</v>
      </c>
      <c r="K238" s="174"/>
      <c r="L238" s="448"/>
      <c r="M238" s="300">
        <v>2022</v>
      </c>
      <c r="N238" s="301" t="s">
        <v>105</v>
      </c>
      <c r="O238" s="303">
        <v>-60.921843687374746</v>
      </c>
      <c r="P238" s="303">
        <v>57.088122605363992</v>
      </c>
      <c r="Q238" s="303">
        <v>-36.457505957108815</v>
      </c>
      <c r="R238" s="303">
        <v>-52.376033057851238</v>
      </c>
      <c r="S238" s="303">
        <v>8.9552238805970177</v>
      </c>
      <c r="T238" s="303">
        <v>-48.405797101449281</v>
      </c>
      <c r="U238" s="303">
        <v>-41.848299912816046</v>
      </c>
      <c r="V238" s="174"/>
      <c r="W238" s="448"/>
      <c r="X238" s="300">
        <v>2022</v>
      </c>
      <c r="Y238" s="301" t="s">
        <v>105</v>
      </c>
      <c r="Z238" s="303">
        <v>-1.9215574728990878</v>
      </c>
      <c r="AA238" s="303">
        <v>4.9567531603459747</v>
      </c>
      <c r="AB238" s="303">
        <v>-1.3247900251104012</v>
      </c>
      <c r="AC238" s="303">
        <v>-3.0286738351254505</v>
      </c>
      <c r="AD238" s="303">
        <v>0.19280205655526997</v>
      </c>
      <c r="AE238" s="303">
        <v>-2.523675196453758</v>
      </c>
      <c r="AF238" s="303">
        <v>-1.7615002110130518</v>
      </c>
      <c r="AG238" s="174"/>
      <c r="AH238" s="448"/>
      <c r="AI238" s="300">
        <v>2022</v>
      </c>
      <c r="AJ238" s="301" t="s">
        <v>105</v>
      </c>
      <c r="AK238" s="303">
        <v>-63.20754716981132</v>
      </c>
      <c r="AL238" s="303">
        <v>62.055335968379438</v>
      </c>
      <c r="AM238" s="303">
        <v>-39.070830159939071</v>
      </c>
      <c r="AN238" s="303">
        <v>105.80357142857144</v>
      </c>
      <c r="AO238" s="303">
        <v>0</v>
      </c>
      <c r="AP238" s="303">
        <v>79.797979797979792</v>
      </c>
      <c r="AQ238" s="303">
        <v>-17.142857142857139</v>
      </c>
      <c r="AR238" s="174"/>
      <c r="AS238" s="448"/>
      <c r="AT238" s="300">
        <v>2022</v>
      </c>
      <c r="AU238" s="301" t="s">
        <v>105</v>
      </c>
      <c r="AV238" s="303">
        <v>-2.8234302570585736</v>
      </c>
      <c r="AW238" s="303">
        <v>3.93582351466533</v>
      </c>
      <c r="AX238" s="303">
        <v>-1.8507161152999747</v>
      </c>
      <c r="AY238" s="303">
        <v>1.5152483856530914</v>
      </c>
      <c r="AZ238" s="303">
        <v>0</v>
      </c>
      <c r="BA238" s="303">
        <v>1.292680266172139</v>
      </c>
      <c r="BB238" s="303">
        <v>-0.59930949123835586</v>
      </c>
    </row>
    <row r="239" spans="1:54" x14ac:dyDescent="0.25">
      <c r="A239" s="448"/>
      <c r="B239" s="314">
        <v>2022</v>
      </c>
      <c r="C239" s="313" t="s">
        <v>102</v>
      </c>
      <c r="D239" s="323">
        <v>863</v>
      </c>
      <c r="E239" s="323">
        <v>304</v>
      </c>
      <c r="F239" s="323">
        <v>1167</v>
      </c>
      <c r="G239" s="323">
        <v>430</v>
      </c>
      <c r="H239" s="323">
        <v>127</v>
      </c>
      <c r="I239" s="323">
        <v>557</v>
      </c>
      <c r="J239" s="324">
        <f t="shared" si="3"/>
        <v>1724</v>
      </c>
      <c r="K239" s="174"/>
      <c r="L239" s="448"/>
      <c r="M239" s="314">
        <v>2022</v>
      </c>
      <c r="N239" s="313" t="s">
        <v>102</v>
      </c>
      <c r="O239" s="312">
        <v>121.2820512820513</v>
      </c>
      <c r="P239" s="312">
        <v>-25.853658536585371</v>
      </c>
      <c r="Q239" s="312">
        <v>45.875</v>
      </c>
      <c r="R239" s="312">
        <v>-6.7245119305856917</v>
      </c>
      <c r="S239" s="312">
        <v>73.972602739726028</v>
      </c>
      <c r="T239" s="312">
        <v>4.3071161048689106</v>
      </c>
      <c r="U239" s="312">
        <v>29.235382308845573</v>
      </c>
      <c r="V239" s="174"/>
      <c r="W239" s="448"/>
      <c r="X239" s="314">
        <v>2022</v>
      </c>
      <c r="Y239" s="313" t="s">
        <v>102</v>
      </c>
      <c r="Z239" s="312">
        <v>1.8033474398566514</v>
      </c>
      <c r="AA239" s="312">
        <v>-1.6235258079338333</v>
      </c>
      <c r="AB239" s="312">
        <v>1.1203370169118956</v>
      </c>
      <c r="AC239" s="312">
        <v>-0.15440553867609702</v>
      </c>
      <c r="AD239" s="312">
        <v>1.6827672172016213</v>
      </c>
      <c r="AE239" s="312">
        <v>9.8771794211113983E-2</v>
      </c>
      <c r="AF239" s="312">
        <v>0.69588180715152426</v>
      </c>
      <c r="AG239" s="174"/>
      <c r="AH239" s="448"/>
      <c r="AI239" s="314">
        <v>2022</v>
      </c>
      <c r="AJ239" s="313" t="s">
        <v>102</v>
      </c>
      <c r="AK239" s="312">
        <v>33.384853168469874</v>
      </c>
      <c r="AL239" s="312">
        <v>-32.444444444444443</v>
      </c>
      <c r="AM239" s="312">
        <v>6.3810391978122141</v>
      </c>
      <c r="AN239" s="312">
        <v>-2.2727272727272663</v>
      </c>
      <c r="AO239" s="312">
        <v>108.19672131147539</v>
      </c>
      <c r="AP239" s="312">
        <v>11.177644710578846</v>
      </c>
      <c r="AQ239" s="312">
        <v>7.884856070087622</v>
      </c>
      <c r="AR239" s="174"/>
      <c r="AS239" s="448"/>
      <c r="AT239" s="314">
        <v>2022</v>
      </c>
      <c r="AU239" s="313" t="s">
        <v>102</v>
      </c>
      <c r="AV239" s="312">
        <v>0.95630229778190978</v>
      </c>
      <c r="AW239" s="312">
        <v>-4.0827740492169999</v>
      </c>
      <c r="AX239" s="312">
        <v>0.26755341512823455</v>
      </c>
      <c r="AY239" s="312">
        <v>-5.3353251880702113E-2</v>
      </c>
      <c r="AZ239" s="312">
        <v>2.1703387043735605</v>
      </c>
      <c r="BA239" s="312">
        <v>0.25706940874035988</v>
      </c>
      <c r="BB239" s="312">
        <v>0.26279016413957096</v>
      </c>
    </row>
    <row r="240" spans="1:54" x14ac:dyDescent="0.25">
      <c r="A240" s="448"/>
      <c r="B240" s="300">
        <v>2022</v>
      </c>
      <c r="C240" s="301" t="s">
        <v>103</v>
      </c>
      <c r="D240" s="318">
        <v>555</v>
      </c>
      <c r="E240" s="318">
        <v>239</v>
      </c>
      <c r="F240" s="318">
        <v>794</v>
      </c>
      <c r="G240" s="318">
        <v>389</v>
      </c>
      <c r="H240" s="318">
        <v>83</v>
      </c>
      <c r="I240" s="318">
        <v>472</v>
      </c>
      <c r="J240" s="319">
        <f t="shared" si="3"/>
        <v>1266</v>
      </c>
      <c r="K240" s="174"/>
      <c r="L240" s="448"/>
      <c r="M240" s="300">
        <v>2022</v>
      </c>
      <c r="N240" s="301" t="s">
        <v>103</v>
      </c>
      <c r="O240" s="303">
        <v>-35.689455388180775</v>
      </c>
      <c r="P240" s="303">
        <v>-21.381578947368425</v>
      </c>
      <c r="Q240" s="303">
        <v>-31.962296486718074</v>
      </c>
      <c r="R240" s="303">
        <v>-9.5348837209302246</v>
      </c>
      <c r="S240" s="303">
        <v>-34.645669291338592</v>
      </c>
      <c r="T240" s="303">
        <v>-15.260323159784562</v>
      </c>
      <c r="U240" s="303">
        <v>-26.566125290023194</v>
      </c>
      <c r="V240" s="174"/>
      <c r="W240" s="448"/>
      <c r="X240" s="300">
        <v>2022</v>
      </c>
      <c r="Y240" s="301" t="s">
        <v>103</v>
      </c>
      <c r="Z240" s="303">
        <v>-1.0971005200541424</v>
      </c>
      <c r="AA240" s="303">
        <v>-1.6189290161892966</v>
      </c>
      <c r="AB240" s="303">
        <v>-1.1623920969802748</v>
      </c>
      <c r="AC240" s="303">
        <v>-0.2450833881284</v>
      </c>
      <c r="AD240" s="303">
        <v>-1.6793893129770994</v>
      </c>
      <c r="AE240" s="303">
        <v>-0.43929918858855771</v>
      </c>
      <c r="AF240" s="303">
        <v>-0.89039231696411247</v>
      </c>
      <c r="AG240" s="174"/>
      <c r="AH240" s="448"/>
      <c r="AI240" s="300">
        <v>2022</v>
      </c>
      <c r="AJ240" s="301" t="s">
        <v>103</v>
      </c>
      <c r="AK240" s="303">
        <v>-35.465116279069761</v>
      </c>
      <c r="AL240" s="303">
        <v>-44.803695150115473</v>
      </c>
      <c r="AM240" s="303">
        <v>-38.592420726991492</v>
      </c>
      <c r="AN240" s="303">
        <v>-40.153846153846153</v>
      </c>
      <c r="AO240" s="303">
        <v>-48.447204968944099</v>
      </c>
      <c r="AP240" s="303">
        <v>-41.800246609124535</v>
      </c>
      <c r="AQ240" s="303">
        <v>-39.828897338403046</v>
      </c>
      <c r="AR240" s="174"/>
      <c r="AS240" s="448"/>
      <c r="AT240" s="300">
        <v>2022</v>
      </c>
      <c r="AU240" s="301" t="s">
        <v>103</v>
      </c>
      <c r="AV240" s="303">
        <v>-1.0131543980866331</v>
      </c>
      <c r="AW240" s="303">
        <v>-4.0670859538784088</v>
      </c>
      <c r="AX240" s="303">
        <v>-1.4308654011584563</v>
      </c>
      <c r="AY240" s="303">
        <v>-1.7273328921244244</v>
      </c>
      <c r="AZ240" s="303">
        <v>-2.525906735751295</v>
      </c>
      <c r="BA240" s="303">
        <v>-1.8628420705572053</v>
      </c>
      <c r="BB240" s="303">
        <v>-1.5789870364787444</v>
      </c>
    </row>
    <row r="241" spans="1:54" x14ac:dyDescent="0.25">
      <c r="A241" s="448"/>
      <c r="B241" s="313">
        <v>2023</v>
      </c>
      <c r="C241" s="313" t="s">
        <v>104</v>
      </c>
      <c r="D241" s="323">
        <v>837</v>
      </c>
      <c r="E241" s="323">
        <v>457</v>
      </c>
      <c r="F241" s="323">
        <v>1294</v>
      </c>
      <c r="G241" s="323">
        <v>934</v>
      </c>
      <c r="H241" s="323">
        <v>141</v>
      </c>
      <c r="I241" s="323">
        <v>1075</v>
      </c>
      <c r="J241" s="324">
        <f t="shared" si="3"/>
        <v>2369</v>
      </c>
      <c r="K241" s="174"/>
      <c r="L241" s="448"/>
      <c r="M241" s="313">
        <v>2023</v>
      </c>
      <c r="N241" s="313" t="s">
        <v>104</v>
      </c>
      <c r="O241" s="312">
        <v>50.810810810810807</v>
      </c>
      <c r="P241" s="312">
        <v>91.213389121338906</v>
      </c>
      <c r="Q241" s="312">
        <v>62.97229219143577</v>
      </c>
      <c r="R241" s="312">
        <v>140.10282776349615</v>
      </c>
      <c r="S241" s="312">
        <v>69.879518072289159</v>
      </c>
      <c r="T241" s="312">
        <v>127.75423728813558</v>
      </c>
      <c r="U241" s="312">
        <v>87.124802527646125</v>
      </c>
      <c r="V241" s="174"/>
      <c r="W241" s="448"/>
      <c r="X241" s="313">
        <v>2023</v>
      </c>
      <c r="Y241" s="313" t="s">
        <v>104</v>
      </c>
      <c r="Z241" s="312">
        <v>1.1074892981973838</v>
      </c>
      <c r="AA241" s="312">
        <v>5.5287851889424298</v>
      </c>
      <c r="AB241" s="312">
        <v>1.7003332653200045</v>
      </c>
      <c r="AC241" s="312">
        <v>3.6513466434409705</v>
      </c>
      <c r="AD241" s="312">
        <v>2.1410114433370206</v>
      </c>
      <c r="AE241" s="312">
        <v>3.4193365466402019</v>
      </c>
      <c r="AF241" s="312">
        <v>2.344763079016178</v>
      </c>
      <c r="AG241" s="174"/>
      <c r="AH241" s="448"/>
      <c r="AI241" s="313">
        <v>2023</v>
      </c>
      <c r="AJ241" s="313" t="s">
        <v>104</v>
      </c>
      <c r="AK241" s="312">
        <v>-16.132264529058119</v>
      </c>
      <c r="AL241" s="312">
        <v>75.095785440613014</v>
      </c>
      <c r="AM241" s="312">
        <v>2.7799841143765036</v>
      </c>
      <c r="AN241" s="312">
        <v>-3.5123966942148854</v>
      </c>
      <c r="AO241" s="312">
        <v>110.44776119402985</v>
      </c>
      <c r="AP241" s="312">
        <v>3.864734299516897</v>
      </c>
      <c r="AQ241" s="312">
        <v>3.2693984306887671</v>
      </c>
      <c r="AR241" s="174"/>
      <c r="AS241" s="448"/>
      <c r="AT241" s="313">
        <v>2023</v>
      </c>
      <c r="AU241" s="313" t="s">
        <v>104</v>
      </c>
      <c r="AV241" s="312">
        <v>-0.50883347555387015</v>
      </c>
      <c r="AW241" s="312">
        <v>6.5202927478376571</v>
      </c>
      <c r="AX241" s="312">
        <v>0.10101884723064045</v>
      </c>
      <c r="AY241" s="312">
        <v>-0.20310633213859008</v>
      </c>
      <c r="AZ241" s="312">
        <v>2.3778920308483307</v>
      </c>
      <c r="BA241" s="312">
        <v>0.20149103364900248</v>
      </c>
      <c r="BB241" s="312">
        <v>0.13761720398539462</v>
      </c>
    </row>
    <row r="242" spans="1:54" x14ac:dyDescent="0.25">
      <c r="A242" s="448"/>
      <c r="B242" s="300">
        <v>2023</v>
      </c>
      <c r="C242" s="301" t="s">
        <v>105</v>
      </c>
      <c r="D242" s="318">
        <v>622</v>
      </c>
      <c r="E242" s="318">
        <v>347</v>
      </c>
      <c r="F242" s="318">
        <v>969</v>
      </c>
      <c r="G242" s="318">
        <v>817</v>
      </c>
      <c r="H242" s="318">
        <v>51</v>
      </c>
      <c r="I242" s="318">
        <v>868</v>
      </c>
      <c r="J242" s="319">
        <f t="shared" si="3"/>
        <v>1837</v>
      </c>
      <c r="K242" s="174"/>
      <c r="L242" s="448"/>
      <c r="M242" s="300">
        <v>2023</v>
      </c>
      <c r="N242" s="301" t="s">
        <v>105</v>
      </c>
      <c r="O242" s="303">
        <v>-25.686977299880525</v>
      </c>
      <c r="P242" s="303">
        <v>-24.070021881838073</v>
      </c>
      <c r="Q242" s="303">
        <v>-25.115919629057188</v>
      </c>
      <c r="R242" s="303">
        <v>-12.526766595289075</v>
      </c>
      <c r="S242" s="303">
        <v>-63.829787234042549</v>
      </c>
      <c r="T242" s="303">
        <v>-19.255813953488371</v>
      </c>
      <c r="U242" s="303">
        <v>-22.456732798649213</v>
      </c>
      <c r="V242" s="174"/>
      <c r="W242" s="448"/>
      <c r="X242" s="300">
        <v>2023</v>
      </c>
      <c r="Y242" s="301" t="s">
        <v>105</v>
      </c>
      <c r="Z242" s="303">
        <v>-0.7735760803079913</v>
      </c>
      <c r="AA242" s="303">
        <v>-1.9877123238164083</v>
      </c>
      <c r="AB242" s="303">
        <v>-0.97518528520418979</v>
      </c>
      <c r="AC242" s="303">
        <v>-0.70720502901354099</v>
      </c>
      <c r="AD242" s="303">
        <v>-3.0832476875642372</v>
      </c>
      <c r="AE242" s="303">
        <v>-1.06355649180497</v>
      </c>
      <c r="AF242" s="303">
        <v>-1.0077666224663768</v>
      </c>
      <c r="AG242" s="174"/>
      <c r="AH242" s="448"/>
      <c r="AI242" s="300">
        <v>2023</v>
      </c>
      <c r="AJ242" s="301" t="s">
        <v>105</v>
      </c>
      <c r="AK242" s="303">
        <v>59.487179487179503</v>
      </c>
      <c r="AL242" s="303">
        <v>-15.365853658536594</v>
      </c>
      <c r="AM242" s="303">
        <v>21.125</v>
      </c>
      <c r="AN242" s="303">
        <v>77.223427331887194</v>
      </c>
      <c r="AO242" s="303">
        <v>-30.136986301369859</v>
      </c>
      <c r="AP242" s="303">
        <v>62.546816479400746</v>
      </c>
      <c r="AQ242" s="303">
        <v>37.706146926536746</v>
      </c>
      <c r="AR242" s="174"/>
      <c r="AS242" s="448"/>
      <c r="AT242" s="300">
        <v>2023</v>
      </c>
      <c r="AU242" s="301" t="s">
        <v>105</v>
      </c>
      <c r="AV242" s="303">
        <v>0.88451713751950745</v>
      </c>
      <c r="AW242" s="303">
        <v>-0.96492571603614652</v>
      </c>
      <c r="AX242" s="303">
        <v>0.51590451187496211</v>
      </c>
      <c r="AY242" s="303">
        <v>1.7731732828609854</v>
      </c>
      <c r="AZ242" s="303">
        <v>-0.68557182923028981</v>
      </c>
      <c r="BA242" s="303">
        <v>1.4343382289787854</v>
      </c>
      <c r="BB242" s="303">
        <v>0.89750909999286177</v>
      </c>
    </row>
    <row r="243" spans="1:54" x14ac:dyDescent="0.25">
      <c r="A243" s="448"/>
      <c r="B243" s="314">
        <v>2023</v>
      </c>
      <c r="C243" s="313" t="s">
        <v>102</v>
      </c>
      <c r="D243" s="323">
        <v>620</v>
      </c>
      <c r="E243" s="323">
        <v>353</v>
      </c>
      <c r="F243" s="323">
        <v>973</v>
      </c>
      <c r="G243" s="323">
        <v>313</v>
      </c>
      <c r="H243" s="323">
        <v>30</v>
      </c>
      <c r="I243" s="323">
        <v>343</v>
      </c>
      <c r="J243" s="324">
        <f t="shared" si="3"/>
        <v>1316</v>
      </c>
      <c r="K243" s="174"/>
      <c r="L243" s="448"/>
      <c r="M243" s="314">
        <v>2023</v>
      </c>
      <c r="N243" s="313" t="s">
        <v>102</v>
      </c>
      <c r="O243" s="312">
        <v>-0.32154340836012807</v>
      </c>
      <c r="P243" s="312">
        <v>1.7291066282420786</v>
      </c>
      <c r="Q243" s="312">
        <v>0.41279669762641902</v>
      </c>
      <c r="R243" s="312">
        <v>-61.689106487148102</v>
      </c>
      <c r="S243" s="312">
        <v>-41.17647058823529</v>
      </c>
      <c r="T243" s="312">
        <v>-60.483870967741936</v>
      </c>
      <c r="U243" s="312">
        <v>-28.361458900381052</v>
      </c>
      <c r="V243" s="174"/>
      <c r="W243" s="448"/>
      <c r="X243" s="314">
        <v>2023</v>
      </c>
      <c r="Y243" s="313" t="s">
        <v>102</v>
      </c>
      <c r="Z243" s="312">
        <v>-7.6207895137936337E-3</v>
      </c>
      <c r="AA243" s="312">
        <v>0.13461969934933807</v>
      </c>
      <c r="AB243" s="312">
        <v>1.3028891567049934E-2</v>
      </c>
      <c r="AC243" s="312">
        <v>-2.9451294337638205</v>
      </c>
      <c r="AD243" s="312">
        <v>-0.78504672897196237</v>
      </c>
      <c r="AE243" s="312">
        <v>-2.6531231049120798</v>
      </c>
      <c r="AF243" s="312">
        <v>-1.0319079403434404</v>
      </c>
      <c r="AG243" s="174"/>
      <c r="AH243" s="448"/>
      <c r="AI243" s="314">
        <v>2023</v>
      </c>
      <c r="AJ243" s="313" t="s">
        <v>102</v>
      </c>
      <c r="AK243" s="312">
        <v>-28.157589803012755</v>
      </c>
      <c r="AL243" s="312">
        <v>16.118421052631575</v>
      </c>
      <c r="AM243" s="312">
        <v>-16.623821765209939</v>
      </c>
      <c r="AN243" s="312">
        <v>-27.20930232558139</v>
      </c>
      <c r="AO243" s="312">
        <v>-76.377952755905511</v>
      </c>
      <c r="AP243" s="312">
        <v>-38.42010771992819</v>
      </c>
      <c r="AQ243" s="312">
        <v>-23.665893271461712</v>
      </c>
      <c r="AR243" s="174"/>
      <c r="AS243" s="448"/>
      <c r="AT243" s="314">
        <v>2023</v>
      </c>
      <c r="AU243" s="313" t="s">
        <v>102</v>
      </c>
      <c r="AV243" s="312">
        <v>-0.8655695661466124</v>
      </c>
      <c r="AW243" s="312">
        <v>1.2204234122042339</v>
      </c>
      <c r="AX243" s="312">
        <v>-0.60456854373772861</v>
      </c>
      <c r="AY243" s="312">
        <v>-0.69938430270787033</v>
      </c>
      <c r="AZ243" s="312">
        <v>-3.7022900763358781</v>
      </c>
      <c r="BA243" s="312">
        <v>-1.1060003100935565</v>
      </c>
      <c r="BB243" s="312">
        <v>-0.79318791554881529</v>
      </c>
    </row>
    <row r="244" spans="1:54" x14ac:dyDescent="0.25">
      <c r="A244" s="448"/>
      <c r="B244" s="300">
        <v>2023</v>
      </c>
      <c r="C244" s="301" t="s">
        <v>103</v>
      </c>
      <c r="D244" s="318">
        <v>699</v>
      </c>
      <c r="E244" s="318">
        <v>88</v>
      </c>
      <c r="F244" s="318">
        <v>787</v>
      </c>
      <c r="G244" s="318">
        <v>396</v>
      </c>
      <c r="H244" s="318">
        <v>79</v>
      </c>
      <c r="I244" s="318">
        <v>475</v>
      </c>
      <c r="J244" s="319">
        <f t="shared" si="3"/>
        <v>1262</v>
      </c>
      <c r="K244" s="174"/>
      <c r="L244" s="448"/>
      <c r="M244" s="300">
        <v>2023</v>
      </c>
      <c r="N244" s="301" t="s">
        <v>103</v>
      </c>
      <c r="O244" s="303">
        <v>12.741935483870975</v>
      </c>
      <c r="P244" s="303">
        <v>-75.070821529745047</v>
      </c>
      <c r="Q244" s="303">
        <v>-19.116135662898245</v>
      </c>
      <c r="R244" s="303">
        <v>26.517571884984022</v>
      </c>
      <c r="S244" s="303">
        <v>163.33333333333331</v>
      </c>
      <c r="T244" s="303">
        <v>38.483965014577279</v>
      </c>
      <c r="U244" s="303">
        <v>-4.1033434650455973</v>
      </c>
      <c r="V244" s="174"/>
      <c r="W244" s="448"/>
      <c r="X244" s="300">
        <v>2023</v>
      </c>
      <c r="Y244" s="301" t="s">
        <v>103</v>
      </c>
      <c r="Z244" s="303">
        <v>0.27620446122648773</v>
      </c>
      <c r="AA244" s="303">
        <v>-4.4884823848238486</v>
      </c>
      <c r="AB244" s="303">
        <v>-0.53903668927143122</v>
      </c>
      <c r="AC244" s="303">
        <v>0.48694631856849513</v>
      </c>
      <c r="AD244" s="303">
        <v>2.0459290187891446</v>
      </c>
      <c r="AE244" s="303">
        <v>0.67901234567901236</v>
      </c>
      <c r="AF244" s="303">
        <v>-0.10010010010010011</v>
      </c>
      <c r="AG244" s="174"/>
      <c r="AH244" s="448"/>
      <c r="AI244" s="300">
        <v>2023</v>
      </c>
      <c r="AJ244" s="301" t="s">
        <v>103</v>
      </c>
      <c r="AK244" s="303">
        <v>25.945945945945951</v>
      </c>
      <c r="AL244" s="303">
        <v>-63.179916317991633</v>
      </c>
      <c r="AM244" s="303">
        <v>-0.88161209068010749</v>
      </c>
      <c r="AN244" s="303">
        <v>1.7994858611825322</v>
      </c>
      <c r="AO244" s="303">
        <v>-4.819277108433738</v>
      </c>
      <c r="AP244" s="303">
        <v>0.63559322033898979</v>
      </c>
      <c r="AQ244" s="303">
        <v>-0.31595576619272947</v>
      </c>
      <c r="AR244" s="174"/>
      <c r="AS244" s="448"/>
      <c r="AT244" s="300">
        <v>2023</v>
      </c>
      <c r="AU244" s="301" t="s">
        <v>103</v>
      </c>
      <c r="AV244" s="303">
        <v>0.56552645014333724</v>
      </c>
      <c r="AW244" s="303">
        <v>-3.8295713923408559</v>
      </c>
      <c r="AX244" s="303">
        <v>-2.3804665714480103E-2</v>
      </c>
      <c r="AY244" s="303">
        <v>4.6898030282727918E-2</v>
      </c>
      <c r="AZ244" s="303">
        <v>-0.14765596160944996</v>
      </c>
      <c r="BA244" s="303">
        <v>1.701162461015028E-2</v>
      </c>
      <c r="BB244" s="303">
        <v>-8.5032205948002756E-3</v>
      </c>
    </row>
    <row r="245" spans="1:54" x14ac:dyDescent="0.25">
      <c r="A245" s="448"/>
      <c r="B245" s="313">
        <v>2024</v>
      </c>
      <c r="C245" s="313" t="s">
        <v>104</v>
      </c>
      <c r="D245" s="323">
        <v>602</v>
      </c>
      <c r="E245" s="323">
        <v>186</v>
      </c>
      <c r="F245" s="323">
        <v>788</v>
      </c>
      <c r="G245" s="323">
        <v>933</v>
      </c>
      <c r="H245" s="323">
        <v>68</v>
      </c>
      <c r="I245" s="323">
        <v>1001</v>
      </c>
      <c r="J245" s="324">
        <f t="shared" si="3"/>
        <v>1789</v>
      </c>
      <c r="K245" s="174"/>
      <c r="L245" s="448"/>
      <c r="M245" s="313">
        <v>2024</v>
      </c>
      <c r="N245" s="313" t="s">
        <v>104</v>
      </c>
      <c r="O245" s="312">
        <v>-13.876967095851214</v>
      </c>
      <c r="P245" s="312">
        <v>111.36363636363637</v>
      </c>
      <c r="Q245" s="312">
        <v>0.12706480304956358</v>
      </c>
      <c r="R245" s="312">
        <v>135.60606060606059</v>
      </c>
      <c r="S245" s="312">
        <v>-13.924050632911388</v>
      </c>
      <c r="T245" s="312">
        <v>110.73684210526315</v>
      </c>
      <c r="U245" s="312">
        <v>41.759112519809804</v>
      </c>
      <c r="V245" s="174"/>
      <c r="W245" s="448"/>
      <c r="X245" s="313">
        <v>2024</v>
      </c>
      <c r="Y245" s="313" t="s">
        <v>104</v>
      </c>
      <c r="Z245" s="312">
        <v>-0.38370253164556939</v>
      </c>
      <c r="AA245" s="312">
        <v>3.4217877094972171</v>
      </c>
      <c r="AB245" s="312">
        <v>3.5531552018192229E-3</v>
      </c>
      <c r="AC245" s="312">
        <v>3.6414185936122561</v>
      </c>
      <c r="AD245" s="312">
        <v>-0.65907729179149233</v>
      </c>
      <c r="AE245" s="312">
        <v>3.2041910331384016</v>
      </c>
      <c r="AF245" s="312">
        <v>1.1826750448833063</v>
      </c>
      <c r="AG245" s="174"/>
      <c r="AH245" s="448"/>
      <c r="AI245" s="313">
        <v>2024</v>
      </c>
      <c r="AJ245" s="313" t="s">
        <v>104</v>
      </c>
      <c r="AK245" s="312">
        <v>-28.076463560334531</v>
      </c>
      <c r="AL245" s="312">
        <v>-59.299781181619252</v>
      </c>
      <c r="AM245" s="312">
        <v>-39.103554868624421</v>
      </c>
      <c r="AN245" s="312">
        <v>-0.10706638115631506</v>
      </c>
      <c r="AO245" s="312">
        <v>-51.773049645390074</v>
      </c>
      <c r="AP245" s="312">
        <v>-6.8837209302325562</v>
      </c>
      <c r="AQ245" s="312">
        <v>-24.482904178978472</v>
      </c>
      <c r="AR245" s="174"/>
      <c r="AS245" s="448"/>
      <c r="AT245" s="313">
        <v>2024</v>
      </c>
      <c r="AU245" s="313" t="s">
        <v>104</v>
      </c>
      <c r="AV245" s="312">
        <v>-0.84553664591803379</v>
      </c>
      <c r="AW245" s="312">
        <v>-4.8970003614022408</v>
      </c>
      <c r="AX245" s="312">
        <v>-1.5182884748102146</v>
      </c>
      <c r="AY245" s="312">
        <v>-6.044487427466147E-3</v>
      </c>
      <c r="AZ245" s="312">
        <v>-2.5008564576909897</v>
      </c>
      <c r="BA245" s="312">
        <v>-0.38020860093510772</v>
      </c>
      <c r="BB245" s="312">
        <v>-1.0986929342678542</v>
      </c>
    </row>
    <row r="246" spans="1:54" x14ac:dyDescent="0.25">
      <c r="A246" s="448"/>
      <c r="B246" s="300">
        <v>2024</v>
      </c>
      <c r="C246" s="301" t="s">
        <v>105</v>
      </c>
      <c r="D246" s="318">
        <v>950</v>
      </c>
      <c r="E246" s="318">
        <v>272</v>
      </c>
      <c r="F246" s="318">
        <v>1222</v>
      </c>
      <c r="G246" s="318">
        <v>832</v>
      </c>
      <c r="H246" s="318">
        <v>80</v>
      </c>
      <c r="I246" s="318">
        <v>912</v>
      </c>
      <c r="J246" s="319">
        <f t="shared" si="3"/>
        <v>2134</v>
      </c>
      <c r="K246" s="174"/>
      <c r="L246" s="448"/>
      <c r="M246" s="300">
        <v>2024</v>
      </c>
      <c r="N246" s="301" t="s">
        <v>105</v>
      </c>
      <c r="O246" s="303">
        <v>57.807308970099655</v>
      </c>
      <c r="P246" s="303">
        <v>46.236559139784958</v>
      </c>
      <c r="Q246" s="303">
        <v>55.07614213197968</v>
      </c>
      <c r="R246" s="303">
        <v>-10.825294748124321</v>
      </c>
      <c r="S246" s="303">
        <v>17.64705882352942</v>
      </c>
      <c r="T246" s="303">
        <v>-8.8911088911088854</v>
      </c>
      <c r="U246" s="303">
        <v>19.284516489659026</v>
      </c>
      <c r="V246" s="174"/>
      <c r="W246" s="448"/>
      <c r="X246" s="300">
        <v>2024</v>
      </c>
      <c r="Y246" s="301" t="s">
        <v>105</v>
      </c>
      <c r="Z246" s="303">
        <v>1.2743985058776146</v>
      </c>
      <c r="AA246" s="303">
        <v>2.8599933488526772</v>
      </c>
      <c r="AB246" s="303">
        <v>1.4316817312132977</v>
      </c>
      <c r="AC246" s="303">
        <v>-0.73443862710878449</v>
      </c>
      <c r="AD246" s="303">
        <v>0.62370062370062351</v>
      </c>
      <c r="AE246" s="303">
        <v>-0.56774687420260173</v>
      </c>
      <c r="AF246" s="303">
        <v>0.75016307893020362</v>
      </c>
      <c r="AG246" s="174"/>
      <c r="AH246" s="448"/>
      <c r="AI246" s="300">
        <v>2024</v>
      </c>
      <c r="AJ246" s="301" t="s">
        <v>105</v>
      </c>
      <c r="AK246" s="303">
        <v>52.733118971061089</v>
      </c>
      <c r="AL246" s="303">
        <v>-21.61383285302594</v>
      </c>
      <c r="AM246" s="303">
        <v>26.10939112487101</v>
      </c>
      <c r="AN246" s="303">
        <v>1.8359853121175007</v>
      </c>
      <c r="AO246" s="303">
        <v>56.862745098039227</v>
      </c>
      <c r="AP246" s="303">
        <v>5.0691244239631175</v>
      </c>
      <c r="AQ246" s="303">
        <v>16.167664670658695</v>
      </c>
      <c r="AR246" s="174"/>
      <c r="AS246" s="448"/>
      <c r="AT246" s="300">
        <v>2024</v>
      </c>
      <c r="AU246" s="301" t="s">
        <v>105</v>
      </c>
      <c r="AV246" s="303">
        <v>1.2498094802621558</v>
      </c>
      <c r="AW246" s="303">
        <v>-1.6827462418667265</v>
      </c>
      <c r="AX246" s="303">
        <v>0.82407739161590865</v>
      </c>
      <c r="AY246" s="303">
        <v>8.7652661719160835E-2</v>
      </c>
      <c r="AZ246" s="303">
        <v>1.08411214953271</v>
      </c>
      <c r="BA246" s="303">
        <v>0.22235698403072565</v>
      </c>
      <c r="BB246" s="303">
        <v>0.58824694487908291</v>
      </c>
    </row>
    <row r="247" spans="1:54" x14ac:dyDescent="0.25">
      <c r="A247" s="448"/>
      <c r="B247" s="314">
        <v>2024</v>
      </c>
      <c r="C247" s="313" t="s">
        <v>102</v>
      </c>
      <c r="D247" s="323">
        <v>311</v>
      </c>
      <c r="E247" s="323">
        <v>151</v>
      </c>
      <c r="F247" s="323">
        <v>462</v>
      </c>
      <c r="G247" s="323">
        <v>203</v>
      </c>
      <c r="H247" s="323">
        <v>112</v>
      </c>
      <c r="I247" s="323">
        <v>315</v>
      </c>
      <c r="J247" s="324">
        <f t="shared" si="3"/>
        <v>777</v>
      </c>
      <c r="K247" s="174"/>
      <c r="L247" s="448"/>
      <c r="M247" s="314">
        <v>2024</v>
      </c>
      <c r="N247" s="313" t="s">
        <v>102</v>
      </c>
      <c r="O247" s="312">
        <v>-67.26315789473685</v>
      </c>
      <c r="P247" s="312">
        <v>-44.485294117647058</v>
      </c>
      <c r="Q247" s="312">
        <v>-62.193126022913262</v>
      </c>
      <c r="R247" s="312">
        <v>-75.600961538461547</v>
      </c>
      <c r="S247" s="312">
        <v>40</v>
      </c>
      <c r="T247" s="312">
        <v>-65.46052631578948</v>
      </c>
      <c r="U247" s="312">
        <v>-63.589503280224932</v>
      </c>
      <c r="V247" s="174"/>
      <c r="W247" s="448"/>
      <c r="X247" s="314">
        <v>2024</v>
      </c>
      <c r="Y247" s="313" t="s">
        <v>102</v>
      </c>
      <c r="Z247" s="312">
        <v>-2.6959750232047788</v>
      </c>
      <c r="AA247" s="312">
        <v>-2.2710210210210207</v>
      </c>
      <c r="AB247" s="312">
        <v>-2.6179813985532205</v>
      </c>
      <c r="AC247" s="312">
        <v>-4.3680555555555554</v>
      </c>
      <c r="AD247" s="312">
        <v>1.7847183491355212</v>
      </c>
      <c r="AE247" s="312">
        <v>-3.6867782375100355</v>
      </c>
      <c r="AF247" s="312">
        <v>-3.000685491895716</v>
      </c>
      <c r="AG247" s="174"/>
      <c r="AH247" s="448"/>
      <c r="AI247" s="314">
        <v>2024</v>
      </c>
      <c r="AJ247" s="313" t="s">
        <v>102</v>
      </c>
      <c r="AK247" s="312">
        <v>-49.838709677419359</v>
      </c>
      <c r="AL247" s="312">
        <v>-57.223796033994333</v>
      </c>
      <c r="AM247" s="312">
        <v>-52.517985611510795</v>
      </c>
      <c r="AN247" s="312">
        <v>-35.143769968051117</v>
      </c>
      <c r="AO247" s="312">
        <v>273.33333333333331</v>
      </c>
      <c r="AP247" s="312">
        <v>-8.1632653061224403</v>
      </c>
      <c r="AQ247" s="312">
        <v>-40.957446808510632</v>
      </c>
      <c r="AR247" s="174"/>
      <c r="AS247" s="448"/>
      <c r="AT247" s="314">
        <v>2024</v>
      </c>
      <c r="AU247" s="313" t="s">
        <v>102</v>
      </c>
      <c r="AV247" s="312">
        <v>-1.0803440318858817</v>
      </c>
      <c r="AW247" s="312">
        <v>-3.421409214092141</v>
      </c>
      <c r="AX247" s="312">
        <v>-1.480901872138179</v>
      </c>
      <c r="AY247" s="312">
        <v>-0.64535054268113801</v>
      </c>
      <c r="AZ247" s="312">
        <v>3.4237995824634657</v>
      </c>
      <c r="BA247" s="312">
        <v>-0.14403292181069957</v>
      </c>
      <c r="BB247" s="312">
        <v>-0.99914729544359149</v>
      </c>
    </row>
    <row r="248" spans="1:54" x14ac:dyDescent="0.25">
      <c r="A248" s="448"/>
      <c r="B248" s="300">
        <v>2024</v>
      </c>
      <c r="C248" s="301" t="s">
        <v>103</v>
      </c>
      <c r="D248" s="318">
        <v>634</v>
      </c>
      <c r="E248" s="318">
        <v>148</v>
      </c>
      <c r="F248" s="318">
        <v>782</v>
      </c>
      <c r="G248" s="318">
        <v>526</v>
      </c>
      <c r="H248" s="318">
        <v>36</v>
      </c>
      <c r="I248" s="318">
        <v>562</v>
      </c>
      <c r="J248" s="319">
        <f t="shared" si="3"/>
        <v>1344</v>
      </c>
      <c r="K248" s="174"/>
      <c r="L248" s="448"/>
      <c r="M248" s="300">
        <v>2024</v>
      </c>
      <c r="N248" s="301" t="s">
        <v>103</v>
      </c>
      <c r="O248" s="303">
        <v>103.85852090032154</v>
      </c>
      <c r="P248" s="303">
        <v>-1.9867549668874176</v>
      </c>
      <c r="Q248" s="303">
        <v>69.264069264069263</v>
      </c>
      <c r="R248" s="303">
        <v>159.11330049261085</v>
      </c>
      <c r="S248" s="303">
        <v>-67.857142857142861</v>
      </c>
      <c r="T248" s="303">
        <v>78.412698412698433</v>
      </c>
      <c r="U248" s="303">
        <v>72.972972972972968</v>
      </c>
      <c r="V248" s="174"/>
      <c r="W248" s="448"/>
      <c r="X248" s="300">
        <v>2024</v>
      </c>
      <c r="Y248" s="301" t="s">
        <v>103</v>
      </c>
      <c r="Z248" s="303">
        <v>1.3280157881753136</v>
      </c>
      <c r="AA248" s="303">
        <v>-0.12474012474012477</v>
      </c>
      <c r="AB248" s="303">
        <v>1.1972911288210388</v>
      </c>
      <c r="AC248" s="303">
        <v>3.3481911475069985</v>
      </c>
      <c r="AD248" s="303">
        <v>-4.208194905869326</v>
      </c>
      <c r="AE248" s="303">
        <v>2.1566401816118055</v>
      </c>
      <c r="AF248" s="303">
        <v>1.4850707176532203</v>
      </c>
      <c r="AG248" s="174"/>
      <c r="AH248" s="448"/>
      <c r="AI248" s="300">
        <v>2024</v>
      </c>
      <c r="AJ248" s="301" t="s">
        <v>103</v>
      </c>
      <c r="AK248" s="303">
        <v>-9.2989985693848354</v>
      </c>
      <c r="AL248" s="303">
        <v>68.181818181818187</v>
      </c>
      <c r="AM248" s="303">
        <v>-0.63532401524777526</v>
      </c>
      <c r="AN248" s="303">
        <v>32.828282828282823</v>
      </c>
      <c r="AO248" s="303">
        <v>-54.430379746835442</v>
      </c>
      <c r="AP248" s="303">
        <v>18.31578947368422</v>
      </c>
      <c r="AQ248" s="303">
        <v>6.4976228209191618</v>
      </c>
      <c r="AR248" s="174"/>
      <c r="AS248" s="448"/>
      <c r="AT248" s="300">
        <v>2024</v>
      </c>
      <c r="AU248" s="301" t="s">
        <v>103</v>
      </c>
      <c r="AV248" s="303">
        <v>-0.25712025316455706</v>
      </c>
      <c r="AW248" s="303">
        <v>2.0949720670391074</v>
      </c>
      <c r="AX248" s="303">
        <v>-1.7765776009096082E-2</v>
      </c>
      <c r="AY248" s="303">
        <v>0.88153522750389857</v>
      </c>
      <c r="AZ248" s="303">
        <v>-2.5763930497303775</v>
      </c>
      <c r="BA248" s="303">
        <v>0.5299707602339192</v>
      </c>
      <c r="BB248" s="303">
        <v>0.18402154398563747</v>
      </c>
    </row>
    <row r="249" spans="1:54" x14ac:dyDescent="0.25">
      <c r="A249" s="448"/>
      <c r="B249" s="313">
        <v>2025</v>
      </c>
      <c r="C249" s="313" t="s">
        <v>104</v>
      </c>
      <c r="D249" s="323">
        <v>401</v>
      </c>
      <c r="E249" s="323">
        <v>304</v>
      </c>
      <c r="F249" s="323">
        <v>705</v>
      </c>
      <c r="G249" s="323">
        <v>707</v>
      </c>
      <c r="H249" s="323">
        <v>93</v>
      </c>
      <c r="I249" s="323">
        <v>800</v>
      </c>
      <c r="J249" s="324">
        <f t="shared" si="3"/>
        <v>1505</v>
      </c>
      <c r="K249" s="174"/>
      <c r="L249" s="448"/>
      <c r="M249" s="313">
        <v>2025</v>
      </c>
      <c r="N249" s="313" t="s">
        <v>104</v>
      </c>
      <c r="O249" s="312">
        <v>-36.750788643533127</v>
      </c>
      <c r="P249" s="312">
        <v>105.40540540540539</v>
      </c>
      <c r="Q249" s="312">
        <v>-9.8465473145780038</v>
      </c>
      <c r="R249" s="312">
        <v>34.410646387832713</v>
      </c>
      <c r="S249" s="312">
        <v>158.33333333333337</v>
      </c>
      <c r="T249" s="312">
        <v>42.34875444839858</v>
      </c>
      <c r="U249" s="312">
        <v>11.979166666666671</v>
      </c>
      <c r="V249" s="174"/>
      <c r="W249" s="448"/>
      <c r="X249" s="313">
        <v>2025</v>
      </c>
      <c r="Y249" s="313" t="s">
        <v>104</v>
      </c>
      <c r="Z249" s="312">
        <v>-1.0364768683274057</v>
      </c>
      <c r="AA249" s="312">
        <v>4.2345276872964162</v>
      </c>
      <c r="AB249" s="312">
        <v>-0.29429750802629639</v>
      </c>
      <c r="AC249" s="312">
        <v>1.2410861217772888</v>
      </c>
      <c r="AD249" s="312">
        <v>3.7450722733245629</v>
      </c>
      <c r="AE249" s="312">
        <v>1.4777101701229358</v>
      </c>
      <c r="AF249" s="312">
        <v>0.38088478826590977</v>
      </c>
      <c r="AG249" s="174"/>
      <c r="AH249" s="448"/>
      <c r="AI249" s="313">
        <v>2025</v>
      </c>
      <c r="AJ249" s="313" t="s">
        <v>104</v>
      </c>
      <c r="AK249" s="312">
        <v>-33.388704318936874</v>
      </c>
      <c r="AL249" s="312">
        <v>63.44086021505376</v>
      </c>
      <c r="AM249" s="312">
        <v>-10.532994923857871</v>
      </c>
      <c r="AN249" s="312">
        <v>-24.222936763129681</v>
      </c>
      <c r="AO249" s="312">
        <v>36.764705882352956</v>
      </c>
      <c r="AP249" s="312">
        <v>-20.079920079920072</v>
      </c>
      <c r="AQ249" s="312">
        <v>-15.874790385690332</v>
      </c>
      <c r="AR249" s="174"/>
      <c r="AS249" s="448"/>
      <c r="AT249" s="313">
        <v>2025</v>
      </c>
      <c r="AU249" s="313" t="s">
        <v>104</v>
      </c>
      <c r="AV249" s="312">
        <v>-0.73607499908448393</v>
      </c>
      <c r="AW249" s="312">
        <v>3.9241769205187889</v>
      </c>
      <c r="AX249" s="312">
        <v>-0.273800884079963</v>
      </c>
      <c r="AY249" s="312">
        <v>-1.6433973240255999</v>
      </c>
      <c r="AZ249" s="312">
        <v>1.2993762993762994</v>
      </c>
      <c r="BA249" s="312">
        <v>-1.282214850727226</v>
      </c>
      <c r="BB249" s="312">
        <v>-0.61752554903239865</v>
      </c>
    </row>
    <row r="250" spans="1:54" x14ac:dyDescent="0.25">
      <c r="A250" s="448"/>
      <c r="B250" s="300">
        <v>2025</v>
      </c>
      <c r="C250" s="301" t="s">
        <v>105</v>
      </c>
      <c r="D250" s="318">
        <v>410</v>
      </c>
      <c r="E250" s="318">
        <v>76</v>
      </c>
      <c r="F250" s="318">
        <v>486</v>
      </c>
      <c r="G250" s="318">
        <v>834</v>
      </c>
      <c r="H250" s="318">
        <v>117</v>
      </c>
      <c r="I250" s="318">
        <v>951</v>
      </c>
      <c r="J250" s="319">
        <f t="shared" si="3"/>
        <v>1437</v>
      </c>
      <c r="K250" s="174"/>
      <c r="L250" s="448"/>
      <c r="M250" s="300">
        <v>2025</v>
      </c>
      <c r="N250" s="301" t="s">
        <v>105</v>
      </c>
      <c r="O250" s="303">
        <v>2.2443890274314242</v>
      </c>
      <c r="P250" s="303">
        <v>-75</v>
      </c>
      <c r="Q250" s="303">
        <v>-31.063829787234042</v>
      </c>
      <c r="R250" s="303">
        <v>17.963224893917968</v>
      </c>
      <c r="S250" s="303">
        <v>25.806451612903231</v>
      </c>
      <c r="T250" s="303">
        <v>18.875</v>
      </c>
      <c r="U250" s="303">
        <v>-4.5182724252491653</v>
      </c>
      <c r="V250" s="174"/>
      <c r="W250" s="448"/>
      <c r="X250" s="300">
        <v>2025</v>
      </c>
      <c r="Y250" s="301" t="s">
        <v>105</v>
      </c>
      <c r="Z250" s="303">
        <v>3.8423771506638831E-2</v>
      </c>
      <c r="AA250" s="303">
        <v>-10.265646105357948</v>
      </c>
      <c r="AB250" s="303">
        <v>-0.85400093589143589</v>
      </c>
      <c r="AC250" s="303">
        <v>0.96658802039729252</v>
      </c>
      <c r="AD250" s="303">
        <v>1.5883520847121109</v>
      </c>
      <c r="AE250" s="303">
        <v>1.0307167235494872</v>
      </c>
      <c r="AF250" s="303">
        <v>-0.16875961681639928</v>
      </c>
      <c r="AG250" s="174"/>
      <c r="AH250" s="448"/>
      <c r="AI250" s="300">
        <v>2025</v>
      </c>
      <c r="AJ250" s="301" t="s">
        <v>105</v>
      </c>
      <c r="AK250" s="303">
        <v>-56.84210526315789</v>
      </c>
      <c r="AL250" s="303">
        <v>-72.058823529411768</v>
      </c>
      <c r="AM250" s="303">
        <v>-60.229132569558104</v>
      </c>
      <c r="AN250" s="303">
        <v>0.24038461538462741</v>
      </c>
      <c r="AO250" s="303">
        <v>46.25</v>
      </c>
      <c r="AP250" s="303">
        <v>4.2763157894736992</v>
      </c>
      <c r="AQ250" s="303">
        <v>-32.661668228678536</v>
      </c>
      <c r="AR250" s="174"/>
      <c r="AS250" s="448"/>
      <c r="AT250" s="300">
        <v>2025</v>
      </c>
      <c r="AU250" s="301" t="s">
        <v>105</v>
      </c>
      <c r="AV250" s="303">
        <v>-2.278288752004054</v>
      </c>
      <c r="AW250" s="303">
        <v>-3.6786786786786783</v>
      </c>
      <c r="AX250" s="303">
        <v>-2.5353083017568045</v>
      </c>
      <c r="AY250" s="303">
        <v>1.3888888888888886E-2</v>
      </c>
      <c r="AZ250" s="303">
        <v>2.0635805911879506</v>
      </c>
      <c r="BA250" s="303">
        <v>0.24084480948558054</v>
      </c>
      <c r="BB250" s="303">
        <v>-1.5412511332728915</v>
      </c>
    </row>
    <row r="251" spans="1:54" x14ac:dyDescent="0.25">
      <c r="A251" s="448"/>
      <c r="B251" s="314">
        <v>2025</v>
      </c>
      <c r="C251" s="313" t="s">
        <v>102</v>
      </c>
      <c r="D251" s="323">
        <v>327</v>
      </c>
      <c r="E251" s="323">
        <v>5</v>
      </c>
      <c r="F251" s="323">
        <v>332</v>
      </c>
      <c r="G251" s="323">
        <v>656</v>
      </c>
      <c r="H251" s="323">
        <v>60</v>
      </c>
      <c r="I251" s="323">
        <v>716</v>
      </c>
      <c r="J251" s="324">
        <f t="shared" si="3"/>
        <v>1048</v>
      </c>
      <c r="K251" s="174"/>
      <c r="L251" s="448"/>
      <c r="M251" s="314">
        <v>2025</v>
      </c>
      <c r="N251" s="313" t="s">
        <v>102</v>
      </c>
      <c r="O251" s="312">
        <v>-20.243902439024382</v>
      </c>
      <c r="P251" s="312">
        <v>-93.421052631578945</v>
      </c>
      <c r="Q251" s="312">
        <v>-31.687242798353907</v>
      </c>
      <c r="R251" s="312">
        <v>-21.342925659472428</v>
      </c>
      <c r="S251" s="312">
        <v>-48.717948717948723</v>
      </c>
      <c r="T251" s="312">
        <v>-24.710830704521555</v>
      </c>
      <c r="U251" s="312">
        <v>-27.070285316631868</v>
      </c>
      <c r="V251" s="174"/>
      <c r="W251" s="448"/>
      <c r="X251" s="314">
        <v>2025</v>
      </c>
      <c r="Y251" s="313" t="s">
        <v>102</v>
      </c>
      <c r="Z251" s="312">
        <v>-0.36220816059349764</v>
      </c>
      <c r="AA251" s="312">
        <v>-4.282267792521103</v>
      </c>
      <c r="AB251" s="312">
        <v>-0.62670410613274741</v>
      </c>
      <c r="AC251" s="312">
        <v>-1.3337329536939904</v>
      </c>
      <c r="AD251" s="312">
        <v>-3.0448717948717952</v>
      </c>
      <c r="AE251" s="312">
        <v>-1.5442239453279016</v>
      </c>
      <c r="AF251" s="312">
        <v>-0.97760800180945306</v>
      </c>
      <c r="AG251" s="174"/>
      <c r="AH251" s="448"/>
      <c r="AI251" s="314">
        <v>2025</v>
      </c>
      <c r="AJ251" s="313" t="s">
        <v>102</v>
      </c>
      <c r="AK251" s="312">
        <v>5.1446945337620491</v>
      </c>
      <c r="AL251" s="312">
        <v>-96.688741721854299</v>
      </c>
      <c r="AM251" s="312">
        <v>-28.138528138528144</v>
      </c>
      <c r="AN251" s="312">
        <v>223.15270935960592</v>
      </c>
      <c r="AO251" s="312">
        <v>-46.428571428571431</v>
      </c>
      <c r="AP251" s="312">
        <v>127.30158730158729</v>
      </c>
      <c r="AQ251" s="312">
        <v>34.877734877734866</v>
      </c>
      <c r="AR251" s="174"/>
      <c r="AS251" s="448"/>
      <c r="AT251" s="314">
        <v>2025</v>
      </c>
      <c r="AU251" s="313" t="s">
        <v>102</v>
      </c>
      <c r="AV251" s="312">
        <v>6.5784063810541887E-2</v>
      </c>
      <c r="AW251" s="312">
        <v>-6.0706860706860724</v>
      </c>
      <c r="AX251" s="312">
        <v>-0.48639952108354817</v>
      </c>
      <c r="AY251" s="312">
        <v>4.6957603400020727</v>
      </c>
      <c r="AZ251" s="312">
        <v>-2.8792912513842777</v>
      </c>
      <c r="BA251" s="312">
        <v>3.5012660438313112</v>
      </c>
      <c r="BB251" s="312">
        <v>0.70979570455735952</v>
      </c>
    </row>
    <row r="252" spans="1:54" x14ac:dyDescent="0.25">
      <c r="A252" s="448"/>
      <c r="B252" s="300">
        <v>2025</v>
      </c>
      <c r="C252" s="309" t="s">
        <v>103</v>
      </c>
      <c r="D252" s="318">
        <v>589</v>
      </c>
      <c r="E252" s="318">
        <v>4</v>
      </c>
      <c r="F252" s="318">
        <v>593</v>
      </c>
      <c r="G252" s="318">
        <v>141</v>
      </c>
      <c r="H252" s="318">
        <v>87</v>
      </c>
      <c r="I252" s="318">
        <v>228</v>
      </c>
      <c r="J252" s="319">
        <f t="shared" si="3"/>
        <v>821</v>
      </c>
      <c r="K252" s="174"/>
      <c r="L252" s="448"/>
      <c r="M252" s="300">
        <v>2025</v>
      </c>
      <c r="N252" s="309" t="s">
        <v>103</v>
      </c>
      <c r="O252" s="303">
        <v>80.122324159021417</v>
      </c>
      <c r="P252" s="303">
        <v>-20</v>
      </c>
      <c r="Q252" s="303">
        <v>78.614457831325296</v>
      </c>
      <c r="R252" s="303">
        <v>-78.506097560975604</v>
      </c>
      <c r="S252" s="303">
        <v>45</v>
      </c>
      <c r="T252" s="303">
        <v>-68.156424581005581</v>
      </c>
      <c r="U252" s="303">
        <v>-21.660305343511453</v>
      </c>
      <c r="V252" s="174"/>
      <c r="W252" s="448"/>
      <c r="X252" s="300">
        <v>2025</v>
      </c>
      <c r="Y252" s="309" t="s">
        <v>103</v>
      </c>
      <c r="Z252" s="303">
        <v>1.2290660036590511</v>
      </c>
      <c r="AA252" s="303">
        <v>-5.6529112492933867E-2</v>
      </c>
      <c r="AB252" s="303">
        <v>1.1305553149094687</v>
      </c>
      <c r="AC252" s="303">
        <v>-3.0572870287919165</v>
      </c>
      <c r="AD252" s="303">
        <v>1.5995260663507109</v>
      </c>
      <c r="AE252" s="303">
        <v>-2.6331408838288501</v>
      </c>
      <c r="AF252" s="303">
        <v>-0.54542396501597845</v>
      </c>
      <c r="AG252" s="174"/>
      <c r="AH252" s="448"/>
      <c r="AI252" s="300">
        <v>2025</v>
      </c>
      <c r="AJ252" s="309" t="s">
        <v>103</v>
      </c>
      <c r="AK252" s="303">
        <v>-7.0977917981072522</v>
      </c>
      <c r="AL252" s="303">
        <v>-97.297297297297291</v>
      </c>
      <c r="AM252" s="303">
        <v>-24.168797953964187</v>
      </c>
      <c r="AN252" s="303">
        <v>-73.193916349809882</v>
      </c>
      <c r="AO252" s="303">
        <v>141.66666666666666</v>
      </c>
      <c r="AP252" s="303">
        <v>-59.430604982206404</v>
      </c>
      <c r="AQ252" s="303">
        <v>-38.913690476190474</v>
      </c>
      <c r="AR252" s="174"/>
      <c r="AS252" s="448"/>
      <c r="AT252" s="300">
        <v>2025</v>
      </c>
      <c r="AU252" s="309" t="s">
        <v>103</v>
      </c>
      <c r="AV252" s="303">
        <v>-0.20017793594306046</v>
      </c>
      <c r="AW252" s="303">
        <v>-3.9087947882736152</v>
      </c>
      <c r="AX252" s="303">
        <v>-0.72236661060999841</v>
      </c>
      <c r="AY252" s="303">
        <v>-2.6398793198025245</v>
      </c>
      <c r="AZ252" s="303">
        <v>3.3508541392904085</v>
      </c>
      <c r="BA252" s="303">
        <v>-2.073761331180926</v>
      </c>
      <c r="BB252" s="303">
        <v>-1.2372841258575822</v>
      </c>
    </row>
    <row r="253" spans="1:54" x14ac:dyDescent="0.25">
      <c r="A253" s="448"/>
      <c r="B253" s="315">
        <v>2026</v>
      </c>
      <c r="C253" s="315" t="s">
        <v>104</v>
      </c>
      <c r="D253" s="323">
        <v>565</v>
      </c>
      <c r="E253" s="323">
        <v>2</v>
      </c>
      <c r="F253" s="323">
        <v>567</v>
      </c>
      <c r="G253" s="323">
        <v>685</v>
      </c>
      <c r="H253" s="323">
        <v>122</v>
      </c>
      <c r="I253" s="323">
        <v>807</v>
      </c>
      <c r="J253" s="324">
        <f t="shared" si="3"/>
        <v>1374</v>
      </c>
      <c r="K253" s="174"/>
      <c r="L253" s="448"/>
      <c r="M253" s="315">
        <v>2026</v>
      </c>
      <c r="N253" s="315" t="s">
        <v>104</v>
      </c>
      <c r="O253" s="312">
        <v>-4.0747028862478771</v>
      </c>
      <c r="P253" s="312">
        <v>-50</v>
      </c>
      <c r="Q253" s="312">
        <v>-4.3844856661045526</v>
      </c>
      <c r="R253" s="312">
        <v>385.81560283687946</v>
      </c>
      <c r="S253" s="312">
        <v>40.229885057471279</v>
      </c>
      <c r="T253" s="312">
        <v>253.9473684210526</v>
      </c>
      <c r="U253" s="312">
        <v>67.356881851400743</v>
      </c>
      <c r="V253" s="174"/>
      <c r="W253" s="448"/>
      <c r="X253" s="315">
        <v>2026</v>
      </c>
      <c r="Y253" s="315" t="s">
        <v>104</v>
      </c>
      <c r="Z253" s="312">
        <v>-0.13027901422212593</v>
      </c>
      <c r="AA253" s="312">
        <v>-9.1199270405836766E-2</v>
      </c>
      <c r="AB253" s="312">
        <v>-0.12612175600291048</v>
      </c>
      <c r="AC253" s="312">
        <v>3.298169031162848</v>
      </c>
      <c r="AD253" s="312">
        <v>1.8315018315018308</v>
      </c>
      <c r="AE253" s="312">
        <v>3.1458842705786467</v>
      </c>
      <c r="AF253" s="312">
        <v>1.4172219374679882</v>
      </c>
      <c r="AG253" s="174"/>
      <c r="AH253" s="448"/>
      <c r="AI253" s="315">
        <v>2026</v>
      </c>
      <c r="AJ253" s="315" t="s">
        <v>104</v>
      </c>
      <c r="AK253" s="312">
        <v>40.897755610972581</v>
      </c>
      <c r="AL253" s="312">
        <v>-99.34210526315789</v>
      </c>
      <c r="AM253" s="312">
        <v>-19.574468085106375</v>
      </c>
      <c r="AN253" s="312">
        <v>-3.1117397454031135</v>
      </c>
      <c r="AO253" s="312">
        <v>31.182795698924735</v>
      </c>
      <c r="AP253" s="312">
        <v>0.875</v>
      </c>
      <c r="AQ253" s="312">
        <v>-8.7043189368770726</v>
      </c>
      <c r="AR253" s="174"/>
      <c r="AS253" s="448"/>
      <c r="AT253" s="315">
        <v>2026</v>
      </c>
      <c r="AU253" s="315" t="s">
        <v>104</v>
      </c>
      <c r="AV253" s="312">
        <v>0.70016650300986205</v>
      </c>
      <c r="AW253" s="312">
        <v>-13.597478613237275</v>
      </c>
      <c r="AX253" s="312">
        <v>-0.53813757604117918</v>
      </c>
      <c r="AY253" s="312">
        <v>-0.167440444478271</v>
      </c>
      <c r="AZ253" s="312">
        <v>1.9192587690271341</v>
      </c>
      <c r="BA253" s="312">
        <v>4.7781569965870324E-2</v>
      </c>
      <c r="BB253" s="312">
        <v>-0.32511043827865171</v>
      </c>
    </row>
    <row r="254" spans="1:54" x14ac:dyDescent="0.25">
      <c r="A254" s="449"/>
      <c r="B254" s="305">
        <v>2026</v>
      </c>
      <c r="C254" s="306" t="s">
        <v>105</v>
      </c>
      <c r="D254" s="320">
        <v>778</v>
      </c>
      <c r="E254" s="320">
        <v>185</v>
      </c>
      <c r="F254" s="320">
        <v>963</v>
      </c>
      <c r="G254" s="320">
        <v>1004</v>
      </c>
      <c r="H254" s="320">
        <v>111</v>
      </c>
      <c r="I254" s="320">
        <v>1115</v>
      </c>
      <c r="J254" s="321">
        <f t="shared" si="3"/>
        <v>2078</v>
      </c>
      <c r="K254" s="174"/>
      <c r="L254" s="449"/>
      <c r="M254" s="305">
        <v>2026</v>
      </c>
      <c r="N254" s="306" t="s">
        <v>105</v>
      </c>
      <c r="O254" s="308">
        <v>37.699115044247776</v>
      </c>
      <c r="P254" s="308">
        <v>9150</v>
      </c>
      <c r="Q254" s="308">
        <v>69.841269841269849</v>
      </c>
      <c r="R254" s="308">
        <v>46.569343065693431</v>
      </c>
      <c r="S254" s="308">
        <v>-9.0163934426229559</v>
      </c>
      <c r="T254" s="308">
        <v>38.166047087980161</v>
      </c>
      <c r="U254" s="308">
        <v>51.237263464337701</v>
      </c>
      <c r="V254" s="174"/>
      <c r="W254" s="449"/>
      <c r="X254" s="305">
        <v>2026</v>
      </c>
      <c r="Y254" s="306" t="s">
        <v>105</v>
      </c>
      <c r="Z254" s="308">
        <v>1.0617087030206354</v>
      </c>
      <c r="AA254" s="308">
        <v>6.4641469445425663</v>
      </c>
      <c r="AB254" s="308">
        <v>1.7297863975887815</v>
      </c>
      <c r="AC254" s="308">
        <v>2.2168172341904113</v>
      </c>
      <c r="AD254" s="308">
        <v>-0.59880239520958212</v>
      </c>
      <c r="AE254" s="308">
        <v>1.8980711160411667</v>
      </c>
      <c r="AF254" s="308">
        <v>1.7995910020449897</v>
      </c>
      <c r="AG254" s="174"/>
      <c r="AH254" s="449"/>
      <c r="AI254" s="305">
        <v>2026</v>
      </c>
      <c r="AJ254" s="306" t="s">
        <v>105</v>
      </c>
      <c r="AK254" s="308">
        <v>89.756097560975604</v>
      </c>
      <c r="AL254" s="308">
        <v>143.42105263157893</v>
      </c>
      <c r="AM254" s="308">
        <v>98.148148148148152</v>
      </c>
      <c r="AN254" s="308">
        <v>20.383693045563561</v>
      </c>
      <c r="AO254" s="308">
        <v>-5.1282051282051384</v>
      </c>
      <c r="AP254" s="308">
        <v>17.245005257623561</v>
      </c>
      <c r="AQ254" s="308">
        <v>44.606819763395947</v>
      </c>
      <c r="AR254" s="174"/>
      <c r="AS254" s="449"/>
      <c r="AT254" s="305">
        <v>2026</v>
      </c>
      <c r="AU254" s="306" t="s">
        <v>105</v>
      </c>
      <c r="AV254" s="308">
        <v>1.6059349770892417</v>
      </c>
      <c r="AW254" s="308">
        <v>6.5741857659831098</v>
      </c>
      <c r="AX254" s="308">
        <v>1.941154926138448</v>
      </c>
      <c r="AY254" s="308">
        <v>1.2737898995953836</v>
      </c>
      <c r="AZ254" s="308">
        <v>-0.32051282051282182</v>
      </c>
      <c r="BA254" s="308">
        <v>1.0776711788671307</v>
      </c>
      <c r="BB254" s="308">
        <v>1.6109170415420562</v>
      </c>
    </row>
    <row r="255" spans="1:54" x14ac:dyDescent="0.25">
      <c r="A255" s="447" t="s">
        <v>270</v>
      </c>
      <c r="B255" s="313">
        <v>2020</v>
      </c>
      <c r="C255" s="313" t="s">
        <v>102</v>
      </c>
      <c r="D255" s="323">
        <v>852</v>
      </c>
      <c r="E255" s="323">
        <v>113</v>
      </c>
      <c r="F255" s="323">
        <v>965</v>
      </c>
      <c r="G255" s="323">
        <v>157</v>
      </c>
      <c r="H255" s="323">
        <v>42</v>
      </c>
      <c r="I255" s="323">
        <v>199</v>
      </c>
      <c r="J255" s="324">
        <f t="shared" si="3"/>
        <v>1164</v>
      </c>
      <c r="L255" s="447" t="s">
        <v>270</v>
      </c>
      <c r="M255" s="313">
        <v>2020</v>
      </c>
      <c r="N255" s="313" t="s">
        <v>102</v>
      </c>
      <c r="O255" s="312"/>
      <c r="P255" s="312"/>
      <c r="Q255" s="312"/>
      <c r="R255" s="312"/>
      <c r="S255" s="312"/>
      <c r="T255" s="312"/>
      <c r="U255" s="312"/>
      <c r="W255" s="447" t="s">
        <v>270</v>
      </c>
      <c r="X255" s="313">
        <v>2020</v>
      </c>
      <c r="Y255" s="313" t="s">
        <v>102</v>
      </c>
      <c r="Z255" s="312"/>
      <c r="AA255" s="312"/>
      <c r="AB255" s="312"/>
      <c r="AC255" s="312"/>
      <c r="AD255" s="312"/>
      <c r="AE255" s="312"/>
      <c r="AF255" s="312"/>
      <c r="AH255" s="447" t="s">
        <v>270</v>
      </c>
      <c r="AI255" s="313">
        <v>2020</v>
      </c>
      <c r="AJ255" s="313" t="s">
        <v>102</v>
      </c>
      <c r="AK255" s="312"/>
      <c r="AL255" s="312"/>
      <c r="AM255" s="312"/>
      <c r="AN255" s="312"/>
      <c r="AO255" s="312"/>
      <c r="AP255" s="312"/>
      <c r="AQ255" s="312"/>
      <c r="AS255" s="447" t="s">
        <v>270</v>
      </c>
      <c r="AT255" s="313">
        <v>2020</v>
      </c>
      <c r="AU255" s="313" t="s">
        <v>102</v>
      </c>
      <c r="AV255" s="312"/>
      <c r="AW255" s="312"/>
      <c r="AX255" s="312"/>
      <c r="AY255" s="312"/>
      <c r="AZ255" s="312"/>
      <c r="BA255" s="312"/>
      <c r="BB255" s="312"/>
    </row>
    <row r="256" spans="1:54" x14ac:dyDescent="0.25">
      <c r="A256" s="448"/>
      <c r="B256" s="300">
        <v>2020</v>
      </c>
      <c r="C256" s="301" t="s">
        <v>103</v>
      </c>
      <c r="D256" s="318">
        <v>1495</v>
      </c>
      <c r="E256" s="318">
        <v>136</v>
      </c>
      <c r="F256" s="318">
        <v>1631</v>
      </c>
      <c r="G256" s="318">
        <v>243</v>
      </c>
      <c r="H256" s="318">
        <v>36</v>
      </c>
      <c r="I256" s="318">
        <v>279</v>
      </c>
      <c r="J256" s="319">
        <f t="shared" si="3"/>
        <v>1910</v>
      </c>
      <c r="L256" s="448"/>
      <c r="M256" s="300">
        <v>2020</v>
      </c>
      <c r="N256" s="301" t="s">
        <v>103</v>
      </c>
      <c r="O256" s="303">
        <v>75.469483568075134</v>
      </c>
      <c r="P256" s="303">
        <v>20.353982300884965</v>
      </c>
      <c r="Q256" s="303">
        <v>69.015544041450795</v>
      </c>
      <c r="R256" s="303">
        <v>54.777070063694282</v>
      </c>
      <c r="S256" s="303">
        <v>-14.285714285714292</v>
      </c>
      <c r="T256" s="303">
        <v>40.201005025125625</v>
      </c>
      <c r="U256" s="303">
        <v>64.089347079037793</v>
      </c>
      <c r="W256" s="448"/>
      <c r="X256" s="300">
        <v>2020</v>
      </c>
      <c r="Y256" s="301" t="s">
        <v>103</v>
      </c>
      <c r="Z256" s="303">
        <v>3.4896342125257789</v>
      </c>
      <c r="AA256" s="303">
        <v>0.68087625814091213</v>
      </c>
      <c r="AB256" s="303">
        <v>3.054485415520086</v>
      </c>
      <c r="AC256" s="303">
        <v>0.6101021566401813</v>
      </c>
      <c r="AD256" s="303">
        <v>-0.23904382470119526</v>
      </c>
      <c r="AE256" s="303">
        <v>0.48175358304227395</v>
      </c>
      <c r="AF256" s="303">
        <v>1.9422025514189003</v>
      </c>
      <c r="AH256" s="448"/>
      <c r="AI256" s="300">
        <v>2020</v>
      </c>
      <c r="AJ256" s="301" t="s">
        <v>103</v>
      </c>
      <c r="AK256" s="303"/>
      <c r="AL256" s="303"/>
      <c r="AM256" s="303"/>
      <c r="AN256" s="303"/>
      <c r="AO256" s="303"/>
      <c r="AP256" s="303"/>
      <c r="AQ256" s="303"/>
      <c r="AS256" s="448"/>
      <c r="AT256" s="300">
        <v>2020</v>
      </c>
      <c r="AU256" s="301" t="s">
        <v>103</v>
      </c>
      <c r="AV256" s="303"/>
      <c r="AW256" s="303"/>
      <c r="AX256" s="303"/>
      <c r="AY256" s="303"/>
      <c r="AZ256" s="303"/>
      <c r="BA256" s="303"/>
      <c r="BB256" s="303"/>
    </row>
    <row r="257" spans="1:54" x14ac:dyDescent="0.25">
      <c r="A257" s="448"/>
      <c r="B257" s="313">
        <v>2021</v>
      </c>
      <c r="C257" s="313" t="s">
        <v>104</v>
      </c>
      <c r="D257" s="323">
        <v>1352</v>
      </c>
      <c r="E257" s="323">
        <v>44</v>
      </c>
      <c r="F257" s="323">
        <v>1396</v>
      </c>
      <c r="G257" s="323">
        <v>65</v>
      </c>
      <c r="H257" s="323">
        <v>45</v>
      </c>
      <c r="I257" s="323">
        <v>110</v>
      </c>
      <c r="J257" s="324">
        <f t="shared" si="3"/>
        <v>1506</v>
      </c>
      <c r="L257" s="448"/>
      <c r="M257" s="313">
        <v>2021</v>
      </c>
      <c r="N257" s="313" t="s">
        <v>104</v>
      </c>
      <c r="O257" s="312">
        <v>-9.5652173913043441</v>
      </c>
      <c r="P257" s="312">
        <v>-67.64705882352942</v>
      </c>
      <c r="Q257" s="312">
        <v>-14.408338442673212</v>
      </c>
      <c r="R257" s="312">
        <v>-73.251028806584358</v>
      </c>
      <c r="S257" s="312">
        <v>25</v>
      </c>
      <c r="T257" s="312">
        <v>-60.573476702508962</v>
      </c>
      <c r="U257" s="312">
        <v>-21.15183246073299</v>
      </c>
      <c r="W257" s="448"/>
      <c r="X257" s="313">
        <v>2021</v>
      </c>
      <c r="Y257" s="313" t="s">
        <v>104</v>
      </c>
      <c r="Z257" s="312">
        <v>-0.60776063581112683</v>
      </c>
      <c r="AA257" s="312">
        <v>-1.9508057675996608</v>
      </c>
      <c r="AB257" s="312">
        <v>-0.83200566471941995</v>
      </c>
      <c r="AC257" s="312">
        <v>-1.466227347611202</v>
      </c>
      <c r="AD257" s="312">
        <v>0.33173608551419054</v>
      </c>
      <c r="AE257" s="312">
        <v>-1.1378172759711844</v>
      </c>
      <c r="AF257" s="312">
        <v>-0.93739848716877772</v>
      </c>
      <c r="AH257" s="448"/>
      <c r="AI257" s="313">
        <v>2021</v>
      </c>
      <c r="AJ257" s="313" t="s">
        <v>104</v>
      </c>
      <c r="AK257" s="312"/>
      <c r="AL257" s="312"/>
      <c r="AM257" s="312"/>
      <c r="AN257" s="312"/>
      <c r="AO257" s="312"/>
      <c r="AP257" s="312"/>
      <c r="AQ257" s="312"/>
      <c r="AS257" s="448"/>
      <c r="AT257" s="313">
        <v>2021</v>
      </c>
      <c r="AU257" s="313" t="s">
        <v>104</v>
      </c>
      <c r="AV257" s="312"/>
      <c r="AW257" s="312"/>
      <c r="AX257" s="312"/>
      <c r="AY257" s="312"/>
      <c r="AZ257" s="312"/>
      <c r="BA257" s="312"/>
      <c r="BB257" s="312"/>
    </row>
    <row r="258" spans="1:54" x14ac:dyDescent="0.25">
      <c r="A258" s="448"/>
      <c r="B258" s="300">
        <v>2021</v>
      </c>
      <c r="C258" s="301" t="s">
        <v>105</v>
      </c>
      <c r="D258" s="318">
        <v>1306</v>
      </c>
      <c r="E258" s="318">
        <v>30</v>
      </c>
      <c r="F258" s="318">
        <v>1336</v>
      </c>
      <c r="G258" s="318">
        <v>384</v>
      </c>
      <c r="H258" s="318">
        <v>28</v>
      </c>
      <c r="I258" s="318">
        <v>412</v>
      </c>
      <c r="J258" s="319">
        <f t="shared" si="3"/>
        <v>1748</v>
      </c>
      <c r="L258" s="448"/>
      <c r="M258" s="300">
        <v>2021</v>
      </c>
      <c r="N258" s="301" t="s">
        <v>105</v>
      </c>
      <c r="O258" s="303">
        <v>-3.4023668639053284</v>
      </c>
      <c r="P258" s="303">
        <v>-31.818181818181827</v>
      </c>
      <c r="Q258" s="303">
        <v>-4.2979942693409754</v>
      </c>
      <c r="R258" s="303">
        <v>490.76923076923083</v>
      </c>
      <c r="S258" s="303">
        <v>-37.777777777777779</v>
      </c>
      <c r="T258" s="303">
        <v>274.54545454545456</v>
      </c>
      <c r="U258" s="303">
        <v>16.069057104913682</v>
      </c>
      <c r="W258" s="448"/>
      <c r="X258" s="300">
        <v>2021</v>
      </c>
      <c r="Y258" s="301" t="s">
        <v>105</v>
      </c>
      <c r="Z258" s="303">
        <v>-0.20895793585899899</v>
      </c>
      <c r="AA258" s="303">
        <v>-0.4009163802978235</v>
      </c>
      <c r="AB258" s="303">
        <v>-0.23523876734885885</v>
      </c>
      <c r="AC258" s="303">
        <v>1.9200674130251603</v>
      </c>
      <c r="AD258" s="303">
        <v>-0.59089329162321946</v>
      </c>
      <c r="AE258" s="303">
        <v>1.5494330716741076</v>
      </c>
      <c r="AF258" s="303">
        <v>0.53781363201991506</v>
      </c>
      <c r="AH258" s="448"/>
      <c r="AI258" s="300">
        <v>2021</v>
      </c>
      <c r="AJ258" s="301" t="s">
        <v>105</v>
      </c>
      <c r="AK258" s="303"/>
      <c r="AL258" s="303"/>
      <c r="AM258" s="303"/>
      <c r="AN258" s="303"/>
      <c r="AO258" s="303"/>
      <c r="AP258" s="303"/>
      <c r="AQ258" s="303"/>
      <c r="AS258" s="448"/>
      <c r="AT258" s="300">
        <v>2021</v>
      </c>
      <c r="AU258" s="301" t="s">
        <v>105</v>
      </c>
      <c r="AV258" s="303"/>
      <c r="AW258" s="303"/>
      <c r="AX258" s="303"/>
      <c r="AY258" s="303"/>
      <c r="AZ258" s="303"/>
      <c r="BA258" s="303"/>
      <c r="BB258" s="303"/>
    </row>
    <row r="259" spans="1:54" x14ac:dyDescent="0.25">
      <c r="A259" s="448"/>
      <c r="B259" s="314">
        <v>2021</v>
      </c>
      <c r="C259" s="313" t="s">
        <v>102</v>
      </c>
      <c r="D259" s="323">
        <v>780</v>
      </c>
      <c r="E259" s="323">
        <v>25</v>
      </c>
      <c r="F259" s="323">
        <v>805</v>
      </c>
      <c r="G259" s="323">
        <v>133</v>
      </c>
      <c r="H259" s="323">
        <v>26</v>
      </c>
      <c r="I259" s="323">
        <v>159</v>
      </c>
      <c r="J259" s="324">
        <f t="shared" si="3"/>
        <v>964</v>
      </c>
      <c r="L259" s="448"/>
      <c r="M259" s="314">
        <v>2021</v>
      </c>
      <c r="N259" s="313" t="s">
        <v>102</v>
      </c>
      <c r="O259" s="312">
        <v>-40.275650842266465</v>
      </c>
      <c r="P259" s="312">
        <v>-16.666666666666657</v>
      </c>
      <c r="Q259" s="312">
        <v>-39.745508982035929</v>
      </c>
      <c r="R259" s="312">
        <v>-65.364583333333329</v>
      </c>
      <c r="S259" s="312">
        <v>-7.1428571428571388</v>
      </c>
      <c r="T259" s="312">
        <v>-61.407766990291265</v>
      </c>
      <c r="U259" s="312">
        <v>-44.851258581235697</v>
      </c>
      <c r="W259" s="448"/>
      <c r="X259" s="314">
        <v>2021</v>
      </c>
      <c r="Y259" s="313" t="s">
        <v>102</v>
      </c>
      <c r="Z259" s="312">
        <v>-2.2166034555415082</v>
      </c>
      <c r="AA259" s="312">
        <v>-0.12534469791927796</v>
      </c>
      <c r="AB259" s="312">
        <v>-1.9156535228543585</v>
      </c>
      <c r="AC259" s="312">
        <v>-1.604756729109392</v>
      </c>
      <c r="AD259" s="312">
        <v>-7.4266617155588521E-2</v>
      </c>
      <c r="AE259" s="312">
        <v>-1.3799498200065454</v>
      </c>
      <c r="AF259" s="312">
        <v>-1.7023863809089514</v>
      </c>
      <c r="AH259" s="448"/>
      <c r="AI259" s="314">
        <v>2021</v>
      </c>
      <c r="AJ259" s="313" t="s">
        <v>102</v>
      </c>
      <c r="AK259" s="312">
        <v>-8.4507042253521121</v>
      </c>
      <c r="AL259" s="312">
        <v>-77.876106194690266</v>
      </c>
      <c r="AM259" s="312">
        <v>-16.580310880829018</v>
      </c>
      <c r="AN259" s="312">
        <v>-15.286624203821646</v>
      </c>
      <c r="AO259" s="312">
        <v>-38.095238095238095</v>
      </c>
      <c r="AP259" s="312">
        <v>-20.100502512562812</v>
      </c>
      <c r="AQ259" s="312">
        <v>-17.182130584192436</v>
      </c>
      <c r="AS259" s="448"/>
      <c r="AT259" s="314">
        <v>2021</v>
      </c>
      <c r="AU259" s="313" t="s">
        <v>102</v>
      </c>
      <c r="AV259" s="312">
        <v>-0.39075219798111349</v>
      </c>
      <c r="AW259" s="312">
        <v>-2.6050917702782685</v>
      </c>
      <c r="AX259" s="312">
        <v>-0.73381031003485542</v>
      </c>
      <c r="AY259" s="312">
        <v>-0.17026106696935298</v>
      </c>
      <c r="AZ259" s="312">
        <v>-0.63745019920318735</v>
      </c>
      <c r="BA259" s="312">
        <v>-0.24087679152113686</v>
      </c>
      <c r="BB259" s="312">
        <v>-0.52069773496485294</v>
      </c>
    </row>
    <row r="260" spans="1:54" x14ac:dyDescent="0.25">
      <c r="A260" s="448"/>
      <c r="B260" s="300">
        <v>2021</v>
      </c>
      <c r="C260" s="301" t="s">
        <v>103</v>
      </c>
      <c r="D260" s="318">
        <v>1244</v>
      </c>
      <c r="E260" s="318">
        <v>39</v>
      </c>
      <c r="F260" s="318">
        <v>1283</v>
      </c>
      <c r="G260" s="318">
        <v>439</v>
      </c>
      <c r="H260" s="318">
        <v>16</v>
      </c>
      <c r="I260" s="318">
        <v>455</v>
      </c>
      <c r="J260" s="319">
        <f t="shared" si="3"/>
        <v>1738</v>
      </c>
      <c r="L260" s="448"/>
      <c r="M260" s="300">
        <v>2021</v>
      </c>
      <c r="N260" s="301" t="s">
        <v>103</v>
      </c>
      <c r="O260" s="303">
        <v>59.487179487179503</v>
      </c>
      <c r="P260" s="303">
        <v>56</v>
      </c>
      <c r="Q260" s="303">
        <v>59.378881987577643</v>
      </c>
      <c r="R260" s="303">
        <v>230.0751879699248</v>
      </c>
      <c r="S260" s="303">
        <v>-38.46153846153846</v>
      </c>
      <c r="T260" s="303">
        <v>186.1635220125786</v>
      </c>
      <c r="U260" s="303">
        <v>80.290456431535262</v>
      </c>
      <c r="W260" s="448"/>
      <c r="X260" s="300">
        <v>2021</v>
      </c>
      <c r="Y260" s="301" t="s">
        <v>103</v>
      </c>
      <c r="Z260" s="303">
        <v>2.0542790100500281</v>
      </c>
      <c r="AA260" s="303">
        <v>0.3914988814317672</v>
      </c>
      <c r="AB260" s="303">
        <v>1.8270076061613729</v>
      </c>
      <c r="AC260" s="303">
        <v>1.6326095075494849</v>
      </c>
      <c r="AD260" s="303">
        <v>-0.32883919763235631</v>
      </c>
      <c r="AE260" s="303">
        <v>1.3587954461990452</v>
      </c>
      <c r="AF260" s="303">
        <v>1.6142824368573627</v>
      </c>
      <c r="AH260" s="448"/>
      <c r="AI260" s="300">
        <v>2021</v>
      </c>
      <c r="AJ260" s="301" t="s">
        <v>103</v>
      </c>
      <c r="AK260" s="303">
        <v>-16.789297658862878</v>
      </c>
      <c r="AL260" s="303">
        <v>-71.32352941176471</v>
      </c>
      <c r="AM260" s="303">
        <v>-21.33660331085224</v>
      </c>
      <c r="AN260" s="303">
        <v>80.658436213991791</v>
      </c>
      <c r="AO260" s="303">
        <v>-55.555555555555557</v>
      </c>
      <c r="AP260" s="303">
        <v>63.082437275985654</v>
      </c>
      <c r="AQ260" s="303">
        <v>-9.0052356020942455</v>
      </c>
      <c r="AS260" s="448"/>
      <c r="AT260" s="300">
        <v>2021</v>
      </c>
      <c r="AU260" s="301" t="s">
        <v>103</v>
      </c>
      <c r="AV260" s="303">
        <v>-1.0667686684516977</v>
      </c>
      <c r="AW260" s="303">
        <v>-2.0568278201866059</v>
      </c>
      <c r="AX260" s="303">
        <v>-1.2320764737121612</v>
      </c>
      <c r="AY260" s="303">
        <v>1.6144975288303123</v>
      </c>
      <c r="AZ260" s="303">
        <v>-0.73719130114264697</v>
      </c>
      <c r="BA260" s="303">
        <v>1.1849458021948429</v>
      </c>
      <c r="BB260" s="303">
        <v>-0.39909044503225199</v>
      </c>
    </row>
    <row r="261" spans="1:54" x14ac:dyDescent="0.25">
      <c r="A261" s="448"/>
      <c r="B261" s="313">
        <v>2022</v>
      </c>
      <c r="C261" s="313" t="s">
        <v>104</v>
      </c>
      <c r="D261" s="323">
        <v>3163</v>
      </c>
      <c r="E261" s="323">
        <v>31</v>
      </c>
      <c r="F261" s="323">
        <v>3194</v>
      </c>
      <c r="G261" s="323">
        <v>196</v>
      </c>
      <c r="H261" s="323">
        <v>50</v>
      </c>
      <c r="I261" s="323">
        <v>246</v>
      </c>
      <c r="J261" s="324">
        <f t="shared" si="3"/>
        <v>3440</v>
      </c>
      <c r="L261" s="448"/>
      <c r="M261" s="313">
        <v>2022</v>
      </c>
      <c r="N261" s="313" t="s">
        <v>104</v>
      </c>
      <c r="O261" s="312">
        <v>154.26045016077171</v>
      </c>
      <c r="P261" s="312">
        <v>-20.512820512820511</v>
      </c>
      <c r="Q261" s="312">
        <v>148.94777864380359</v>
      </c>
      <c r="R261" s="312">
        <v>-55.353075170842828</v>
      </c>
      <c r="S261" s="312">
        <v>212.5</v>
      </c>
      <c r="T261" s="312">
        <v>-45.934065934065934</v>
      </c>
      <c r="U261" s="312">
        <v>97.928653624856167</v>
      </c>
      <c r="W261" s="448"/>
      <c r="X261" s="313">
        <v>2022</v>
      </c>
      <c r="Y261" s="313" t="s">
        <v>104</v>
      </c>
      <c r="Z261" s="312">
        <v>6.3745681636991707</v>
      </c>
      <c r="AA261" s="312">
        <v>-0.16771488469601678</v>
      </c>
      <c r="AB261" s="312">
        <v>5.479727017262169</v>
      </c>
      <c r="AC261" s="312">
        <v>-1.6082064857710145</v>
      </c>
      <c r="AD261" s="312">
        <v>1.1010362694300659</v>
      </c>
      <c r="AE261" s="312">
        <v>-1.1484778547093086</v>
      </c>
      <c r="AF261" s="312">
        <v>3.2069641242086249</v>
      </c>
      <c r="AH261" s="448"/>
      <c r="AI261" s="313">
        <v>2022</v>
      </c>
      <c r="AJ261" s="313" t="s">
        <v>104</v>
      </c>
      <c r="AK261" s="312">
        <v>133.94970414201183</v>
      </c>
      <c r="AL261" s="312">
        <v>-29.545454545454547</v>
      </c>
      <c r="AM261" s="312">
        <v>128.79656160458453</v>
      </c>
      <c r="AN261" s="312">
        <v>201.53846153846155</v>
      </c>
      <c r="AO261" s="312">
        <v>11.111111111111114</v>
      </c>
      <c r="AP261" s="312">
        <v>123.63636363636363</v>
      </c>
      <c r="AQ261" s="312">
        <v>128.41965471447546</v>
      </c>
      <c r="AS261" s="448"/>
      <c r="AT261" s="313">
        <v>2022</v>
      </c>
      <c r="AU261" s="313" t="s">
        <v>104</v>
      </c>
      <c r="AV261" s="312">
        <v>8.2265830834923186</v>
      </c>
      <c r="AW261" s="312">
        <v>-0.37227949599083621</v>
      </c>
      <c r="AX261" s="312">
        <v>7.0493217282208089</v>
      </c>
      <c r="AY261" s="312">
        <v>0.78849163356205443</v>
      </c>
      <c r="AZ261" s="312">
        <v>0.17379214459506442</v>
      </c>
      <c r="BA261" s="312">
        <v>0.69775793956184928</v>
      </c>
      <c r="BB261" s="312">
        <v>4.2980643153988058</v>
      </c>
    </row>
    <row r="262" spans="1:54" x14ac:dyDescent="0.25">
      <c r="A262" s="448"/>
      <c r="B262" s="300">
        <v>2022</v>
      </c>
      <c r="C262" s="301" t="s">
        <v>105</v>
      </c>
      <c r="D262" s="318">
        <v>1653</v>
      </c>
      <c r="E262" s="318">
        <v>30</v>
      </c>
      <c r="F262" s="318">
        <v>1683</v>
      </c>
      <c r="G262" s="318">
        <v>574</v>
      </c>
      <c r="H262" s="318">
        <v>26</v>
      </c>
      <c r="I262" s="318">
        <v>600</v>
      </c>
      <c r="J262" s="319">
        <f t="shared" si="3"/>
        <v>2283</v>
      </c>
      <c r="K262" s="174"/>
      <c r="L262" s="448"/>
      <c r="M262" s="300">
        <v>2022</v>
      </c>
      <c r="N262" s="301" t="s">
        <v>105</v>
      </c>
      <c r="O262" s="303">
        <v>-47.739487828011384</v>
      </c>
      <c r="P262" s="303">
        <v>-3.2258064516128968</v>
      </c>
      <c r="Q262" s="303">
        <v>-47.307451471509076</v>
      </c>
      <c r="R262" s="303">
        <v>192.85714285714283</v>
      </c>
      <c r="S262" s="303">
        <v>-48</v>
      </c>
      <c r="T262" s="303">
        <v>143.90243902439025</v>
      </c>
      <c r="U262" s="303">
        <v>-33.633720930232556</v>
      </c>
      <c r="V262" s="174"/>
      <c r="W262" s="448"/>
      <c r="X262" s="300">
        <v>2022</v>
      </c>
      <c r="Y262" s="301" t="s">
        <v>105</v>
      </c>
      <c r="Z262" s="303">
        <v>-4.7722891185487208</v>
      </c>
      <c r="AA262" s="303">
        <v>-3.32667997338656E-2</v>
      </c>
      <c r="AB262" s="303">
        <v>-4.3611279475856568</v>
      </c>
      <c r="AC262" s="303">
        <v>2.2580645161290342</v>
      </c>
      <c r="AD262" s="303">
        <v>-0.77120822622107987</v>
      </c>
      <c r="AE262" s="303">
        <v>1.7831956477936735</v>
      </c>
      <c r="AF262" s="303">
        <v>-2.1229747334813553</v>
      </c>
      <c r="AG262" s="174"/>
      <c r="AH262" s="448"/>
      <c r="AI262" s="300">
        <v>2022</v>
      </c>
      <c r="AJ262" s="301" t="s">
        <v>105</v>
      </c>
      <c r="AK262" s="303">
        <v>26.569678407350693</v>
      </c>
      <c r="AL262" s="303">
        <v>0</v>
      </c>
      <c r="AM262" s="303">
        <v>25.97305389221556</v>
      </c>
      <c r="AN262" s="303">
        <v>49.479166666666686</v>
      </c>
      <c r="AO262" s="303">
        <v>-7.1428571428571388</v>
      </c>
      <c r="AP262" s="303">
        <v>45.631067961165058</v>
      </c>
      <c r="AQ262" s="303">
        <v>30.606407322654462</v>
      </c>
      <c r="AR262" s="174"/>
      <c r="AS262" s="448"/>
      <c r="AT262" s="300">
        <v>2022</v>
      </c>
      <c r="AU262" s="301" t="s">
        <v>105</v>
      </c>
      <c r="AV262" s="303">
        <v>1.4622840286557091</v>
      </c>
      <c r="AW262" s="303">
        <v>0</v>
      </c>
      <c r="AX262" s="303">
        <v>1.2518489122984233</v>
      </c>
      <c r="AY262" s="303">
        <v>1.2147560897640817</v>
      </c>
      <c r="AZ262" s="303">
        <v>-7.4266617155588563E-2</v>
      </c>
      <c r="BA262" s="303">
        <v>1.0254172575542708</v>
      </c>
      <c r="BB262" s="303">
        <v>1.1617049920743494</v>
      </c>
    </row>
    <row r="263" spans="1:54" x14ac:dyDescent="0.25">
      <c r="A263" s="448"/>
      <c r="B263" s="314">
        <v>2022</v>
      </c>
      <c r="C263" s="313" t="s">
        <v>102</v>
      </c>
      <c r="D263" s="323">
        <v>1052</v>
      </c>
      <c r="E263" s="323">
        <v>21</v>
      </c>
      <c r="F263" s="323">
        <v>1073</v>
      </c>
      <c r="G263" s="323">
        <v>284</v>
      </c>
      <c r="H263" s="323">
        <v>24</v>
      </c>
      <c r="I263" s="323">
        <v>308</v>
      </c>
      <c r="J263" s="324">
        <f t="shared" si="3"/>
        <v>1381</v>
      </c>
      <c r="K263" s="174"/>
      <c r="L263" s="448"/>
      <c r="M263" s="314">
        <v>2022</v>
      </c>
      <c r="N263" s="313" t="s">
        <v>102</v>
      </c>
      <c r="O263" s="312">
        <v>-36.358136721113134</v>
      </c>
      <c r="P263" s="312">
        <v>-30</v>
      </c>
      <c r="Q263" s="312">
        <v>-36.244800950683306</v>
      </c>
      <c r="R263" s="312">
        <v>-50.522648083623693</v>
      </c>
      <c r="S263" s="312">
        <v>-7.6923076923076934</v>
      </c>
      <c r="T263" s="312">
        <v>-48.666666666666671</v>
      </c>
      <c r="U263" s="312">
        <v>-39.509417433201932</v>
      </c>
      <c r="V263" s="174"/>
      <c r="W263" s="448"/>
      <c r="X263" s="314">
        <v>2022</v>
      </c>
      <c r="Y263" s="313" t="s">
        <v>102</v>
      </c>
      <c r="Z263" s="312">
        <v>-2.2913568950398466</v>
      </c>
      <c r="AA263" s="312">
        <v>-0.13784653086230661</v>
      </c>
      <c r="AB263" s="312">
        <v>-1.8621405458208617</v>
      </c>
      <c r="AC263" s="312">
        <v>-1.4444389101957464</v>
      </c>
      <c r="AD263" s="312">
        <v>-6.2324711748208195E-2</v>
      </c>
      <c r="AE263" s="312">
        <v>-1.2539723438976211</v>
      </c>
      <c r="AF263" s="312">
        <v>-1.6094497180786538</v>
      </c>
      <c r="AG263" s="174"/>
      <c r="AH263" s="448"/>
      <c r="AI263" s="314">
        <v>2022</v>
      </c>
      <c r="AJ263" s="313" t="s">
        <v>102</v>
      </c>
      <c r="AK263" s="312">
        <v>34.87179487179489</v>
      </c>
      <c r="AL263" s="312">
        <v>-16</v>
      </c>
      <c r="AM263" s="312">
        <v>33.291925465838489</v>
      </c>
      <c r="AN263" s="312">
        <v>113.53383458646618</v>
      </c>
      <c r="AO263" s="312">
        <v>-7.6923076923076934</v>
      </c>
      <c r="AP263" s="312">
        <v>93.710691823899367</v>
      </c>
      <c r="AQ263" s="312">
        <v>43.257261410788374</v>
      </c>
      <c r="AR263" s="174"/>
      <c r="AS263" s="448"/>
      <c r="AT263" s="314">
        <v>2022</v>
      </c>
      <c r="AU263" s="313" t="s">
        <v>102</v>
      </c>
      <c r="AV263" s="312">
        <v>1.2042325231327753</v>
      </c>
      <c r="AW263" s="312">
        <v>-0.11185682326621917</v>
      </c>
      <c r="AX263" s="312">
        <v>1.0243473607766693</v>
      </c>
      <c r="AY263" s="312">
        <v>0.80563410339860198</v>
      </c>
      <c r="AZ263" s="312">
        <v>-6.5767839526471528E-2</v>
      </c>
      <c r="BA263" s="312">
        <v>0.68398824825560045</v>
      </c>
      <c r="BB263" s="312">
        <v>0.86971030512858005</v>
      </c>
    </row>
    <row r="264" spans="1:54" x14ac:dyDescent="0.25">
      <c r="A264" s="448"/>
      <c r="B264" s="300">
        <v>2022</v>
      </c>
      <c r="C264" s="301" t="s">
        <v>103</v>
      </c>
      <c r="D264" s="318">
        <v>1234</v>
      </c>
      <c r="E264" s="318">
        <v>56</v>
      </c>
      <c r="F264" s="318">
        <v>1290</v>
      </c>
      <c r="G264" s="318">
        <v>217</v>
      </c>
      <c r="H264" s="318">
        <v>28</v>
      </c>
      <c r="I264" s="318">
        <v>245</v>
      </c>
      <c r="J264" s="319">
        <f t="shared" si="3"/>
        <v>1535</v>
      </c>
      <c r="K264" s="174"/>
      <c r="L264" s="448"/>
      <c r="M264" s="300">
        <v>2022</v>
      </c>
      <c r="N264" s="301" t="s">
        <v>103</v>
      </c>
      <c r="O264" s="303">
        <v>17.300380228136888</v>
      </c>
      <c r="P264" s="303">
        <v>166.66666666666663</v>
      </c>
      <c r="Q264" s="303">
        <v>20.223671947809876</v>
      </c>
      <c r="R264" s="303">
        <v>-23.591549295774655</v>
      </c>
      <c r="S264" s="303">
        <v>16.666666666666671</v>
      </c>
      <c r="T264" s="303">
        <v>-20.454545454545453</v>
      </c>
      <c r="U264" s="303">
        <v>11.151339608979001</v>
      </c>
      <c r="V264" s="174"/>
      <c r="W264" s="448"/>
      <c r="X264" s="300">
        <v>2022</v>
      </c>
      <c r="Y264" s="301" t="s">
        <v>103</v>
      </c>
      <c r="Z264" s="303">
        <v>0.64828667094108416</v>
      </c>
      <c r="AA264" s="303">
        <v>0.87173100871731357</v>
      </c>
      <c r="AB264" s="303">
        <v>0.67624419583034745</v>
      </c>
      <c r="AC264" s="303">
        <v>-0.4005021220634829</v>
      </c>
      <c r="AD264" s="303">
        <v>0.15267175572519084</v>
      </c>
      <c r="AE264" s="303">
        <v>-0.32559822213034278</v>
      </c>
      <c r="AF264" s="303">
        <v>0.29938955635911207</v>
      </c>
      <c r="AG264" s="174"/>
      <c r="AH264" s="448"/>
      <c r="AI264" s="300">
        <v>2022</v>
      </c>
      <c r="AJ264" s="301" t="s">
        <v>103</v>
      </c>
      <c r="AK264" s="303">
        <v>-0.80385852090032017</v>
      </c>
      <c r="AL264" s="303">
        <v>43.589743589743591</v>
      </c>
      <c r="AM264" s="303">
        <v>0.54559625876851214</v>
      </c>
      <c r="AN264" s="303">
        <v>-50.569476082004556</v>
      </c>
      <c r="AO264" s="303">
        <v>75</v>
      </c>
      <c r="AP264" s="303">
        <v>-46.153846153846153</v>
      </c>
      <c r="AQ264" s="303">
        <v>-11.680092059838898</v>
      </c>
      <c r="AR264" s="174"/>
      <c r="AS264" s="448"/>
      <c r="AT264" s="300">
        <v>2022</v>
      </c>
      <c r="AU264" s="301" t="s">
        <v>103</v>
      </c>
      <c r="AV264" s="303">
        <v>-3.3218176986446989E-2</v>
      </c>
      <c r="AW264" s="303">
        <v>0.35639412997903586</v>
      </c>
      <c r="AX264" s="303">
        <v>2.0072260136491372E-2</v>
      </c>
      <c r="AY264" s="303">
        <v>-1.4692256783587061</v>
      </c>
      <c r="AZ264" s="303">
        <v>0.38860103626943004</v>
      </c>
      <c r="BA264" s="303">
        <v>-1.1539729640619856</v>
      </c>
      <c r="BB264" s="303">
        <v>-0.38249924630690346</v>
      </c>
    </row>
    <row r="265" spans="1:54" x14ac:dyDescent="0.25">
      <c r="A265" s="448"/>
      <c r="B265" s="313">
        <v>2023</v>
      </c>
      <c r="C265" s="313" t="s">
        <v>104</v>
      </c>
      <c r="D265" s="323">
        <v>1823</v>
      </c>
      <c r="E265" s="323">
        <v>63</v>
      </c>
      <c r="F265" s="323">
        <v>1886</v>
      </c>
      <c r="G265" s="323">
        <v>217</v>
      </c>
      <c r="H265" s="323">
        <v>17</v>
      </c>
      <c r="I265" s="323">
        <v>234</v>
      </c>
      <c r="J265" s="324">
        <f t="shared" si="3"/>
        <v>2120</v>
      </c>
      <c r="K265" s="174"/>
      <c r="L265" s="448"/>
      <c r="M265" s="313">
        <v>2023</v>
      </c>
      <c r="N265" s="313" t="s">
        <v>104</v>
      </c>
      <c r="O265" s="312">
        <v>47.730956239870324</v>
      </c>
      <c r="P265" s="312">
        <v>12.5</v>
      </c>
      <c r="Q265" s="312">
        <v>46.20155038759691</v>
      </c>
      <c r="R265" s="312">
        <v>0</v>
      </c>
      <c r="S265" s="312">
        <v>-39.285714285714292</v>
      </c>
      <c r="T265" s="312">
        <v>-4.4897959183673493</v>
      </c>
      <c r="U265" s="312">
        <v>38.110749185667743</v>
      </c>
      <c r="V265" s="174"/>
      <c r="W265" s="448"/>
      <c r="X265" s="313">
        <v>2023</v>
      </c>
      <c r="Y265" s="313" t="s">
        <v>104</v>
      </c>
      <c r="Z265" s="312">
        <v>2.313160271766876</v>
      </c>
      <c r="AA265" s="312">
        <v>0.17752979964494042</v>
      </c>
      <c r="AB265" s="312">
        <v>2.0267972522614457</v>
      </c>
      <c r="AC265" s="312">
        <v>0</v>
      </c>
      <c r="AD265" s="312">
        <v>-0.40605389442598672</v>
      </c>
      <c r="AE265" s="312">
        <v>-6.2375956903884276E-2</v>
      </c>
      <c r="AF265" s="312">
        <v>1.2435960119895413</v>
      </c>
      <c r="AG265" s="174"/>
      <c r="AH265" s="448"/>
      <c r="AI265" s="313">
        <v>2023</v>
      </c>
      <c r="AJ265" s="313" t="s">
        <v>104</v>
      </c>
      <c r="AK265" s="312">
        <v>-42.364843503003478</v>
      </c>
      <c r="AL265" s="312">
        <v>103.2258064516129</v>
      </c>
      <c r="AM265" s="312">
        <v>-40.951784596117726</v>
      </c>
      <c r="AN265" s="312">
        <v>10.714285714285722</v>
      </c>
      <c r="AO265" s="312">
        <v>-66</v>
      </c>
      <c r="AP265" s="312">
        <v>-4.8780487804878021</v>
      </c>
      <c r="AQ265" s="312">
        <v>-38.372093023255815</v>
      </c>
      <c r="AR265" s="174"/>
      <c r="AS265" s="448"/>
      <c r="AT265" s="313">
        <v>2023</v>
      </c>
      <c r="AU265" s="313" t="s">
        <v>104</v>
      </c>
      <c r="AV265" s="312">
        <v>-4.2350115356657509</v>
      </c>
      <c r="AW265" s="312">
        <v>1.0645375914836992</v>
      </c>
      <c r="AX265" s="312">
        <v>-3.7752186336479343</v>
      </c>
      <c r="AY265" s="312">
        <v>0.12544802867383506</v>
      </c>
      <c r="AZ265" s="312">
        <v>-1.0604113110539855</v>
      </c>
      <c r="BA265" s="312">
        <v>-6.0447310094700737E-2</v>
      </c>
      <c r="BB265" s="312">
        <v>-2.4220627901429452</v>
      </c>
    </row>
    <row r="266" spans="1:54" x14ac:dyDescent="0.25">
      <c r="A266" s="448"/>
      <c r="B266" s="300">
        <v>2023</v>
      </c>
      <c r="C266" s="301" t="s">
        <v>105</v>
      </c>
      <c r="D266" s="318">
        <v>951</v>
      </c>
      <c r="E266" s="318">
        <v>20</v>
      </c>
      <c r="F266" s="318">
        <v>971</v>
      </c>
      <c r="G266" s="318">
        <v>312</v>
      </c>
      <c r="H266" s="318">
        <v>10</v>
      </c>
      <c r="I266" s="318">
        <v>322</v>
      </c>
      <c r="J266" s="319">
        <f t="shared" si="3"/>
        <v>1293</v>
      </c>
      <c r="K266" s="174"/>
      <c r="L266" s="448"/>
      <c r="M266" s="300">
        <v>2023</v>
      </c>
      <c r="N266" s="301" t="s">
        <v>105</v>
      </c>
      <c r="O266" s="303">
        <v>-47.833241908941304</v>
      </c>
      <c r="P266" s="303">
        <v>-68.253968253968253</v>
      </c>
      <c r="Q266" s="303">
        <v>-48.515376458112399</v>
      </c>
      <c r="R266" s="303">
        <v>43.778801843317979</v>
      </c>
      <c r="S266" s="303">
        <v>-41.17647058823529</v>
      </c>
      <c r="T266" s="303">
        <v>37.606837606837615</v>
      </c>
      <c r="U266" s="303">
        <v>-39.009433962264154</v>
      </c>
      <c r="V266" s="174"/>
      <c r="W266" s="448"/>
      <c r="X266" s="300">
        <v>2023</v>
      </c>
      <c r="Y266" s="301" t="s">
        <v>105</v>
      </c>
      <c r="Z266" s="303">
        <v>-3.1374806605979924</v>
      </c>
      <c r="AA266" s="303">
        <v>-0.77701481749186874</v>
      </c>
      <c r="AB266" s="303">
        <v>-2.7455216491133343</v>
      </c>
      <c r="AC266" s="303">
        <v>0.57422630560928534</v>
      </c>
      <c r="AD266" s="303">
        <v>-0.23980815347721843</v>
      </c>
      <c r="AE266" s="303">
        <v>0.45213995786877953</v>
      </c>
      <c r="AF266" s="303">
        <v>-1.5665845804129579</v>
      </c>
      <c r="AG266" s="174"/>
      <c r="AH266" s="448"/>
      <c r="AI266" s="300">
        <v>2023</v>
      </c>
      <c r="AJ266" s="301" t="s">
        <v>105</v>
      </c>
      <c r="AK266" s="303">
        <v>-42.468239564428309</v>
      </c>
      <c r="AL266" s="303">
        <v>-33.333333333333343</v>
      </c>
      <c r="AM266" s="303">
        <v>-42.305407011289361</v>
      </c>
      <c r="AN266" s="303">
        <v>-45.644599303135891</v>
      </c>
      <c r="AO266" s="303">
        <v>-61.538461538461533</v>
      </c>
      <c r="AP266" s="303">
        <v>-46.333333333333336</v>
      </c>
      <c r="AQ266" s="303">
        <v>-43.363994743758219</v>
      </c>
      <c r="AR266" s="174"/>
      <c r="AS266" s="448"/>
      <c r="AT266" s="300">
        <v>2023</v>
      </c>
      <c r="AU266" s="301" t="s">
        <v>105</v>
      </c>
      <c r="AV266" s="303">
        <v>-2.6764268557702335</v>
      </c>
      <c r="AW266" s="303">
        <v>-0.15316281206922958</v>
      </c>
      <c r="AX266" s="303">
        <v>-2.1735148665974737</v>
      </c>
      <c r="AY266" s="303">
        <v>-1.3049758430044331</v>
      </c>
      <c r="AZ266" s="303">
        <v>-0.49859769398566539</v>
      </c>
      <c r="BA266" s="303">
        <v>-1.1938503822038993</v>
      </c>
      <c r="BB266" s="303">
        <v>-1.7664692027692508</v>
      </c>
    </row>
    <row r="267" spans="1:54" x14ac:dyDescent="0.25">
      <c r="A267" s="448"/>
      <c r="B267" s="314">
        <v>2023</v>
      </c>
      <c r="C267" s="313" t="s">
        <v>102</v>
      </c>
      <c r="D267" s="323">
        <v>1926</v>
      </c>
      <c r="E267" s="323">
        <v>42</v>
      </c>
      <c r="F267" s="323">
        <v>1968</v>
      </c>
      <c r="G267" s="323">
        <v>329</v>
      </c>
      <c r="H267" s="323">
        <v>21</v>
      </c>
      <c r="I267" s="323">
        <v>350</v>
      </c>
      <c r="J267" s="324">
        <f t="shared" si="3"/>
        <v>2318</v>
      </c>
      <c r="K267" s="174"/>
      <c r="L267" s="448"/>
      <c r="M267" s="314">
        <v>2023</v>
      </c>
      <c r="N267" s="313" t="s">
        <v>102</v>
      </c>
      <c r="O267" s="312">
        <v>102.52365930599368</v>
      </c>
      <c r="P267" s="312">
        <v>110</v>
      </c>
      <c r="Q267" s="312">
        <v>102.6776519052523</v>
      </c>
      <c r="R267" s="312">
        <v>5.448717948717956</v>
      </c>
      <c r="S267" s="312">
        <v>110</v>
      </c>
      <c r="T267" s="312">
        <v>8.6956521739130324</v>
      </c>
      <c r="U267" s="312">
        <v>79.273008507347271</v>
      </c>
      <c r="V267" s="174"/>
      <c r="W267" s="448"/>
      <c r="X267" s="314">
        <v>2023</v>
      </c>
      <c r="Y267" s="313" t="s">
        <v>102</v>
      </c>
      <c r="Z267" s="312">
        <v>3.7151348879743966</v>
      </c>
      <c r="AA267" s="312">
        <v>0.49360556428090618</v>
      </c>
      <c r="AB267" s="312">
        <v>3.2474512230871961</v>
      </c>
      <c r="AC267" s="312">
        <v>9.9339683281716162E-2</v>
      </c>
      <c r="AD267" s="312">
        <v>0.41121495327102792</v>
      </c>
      <c r="AE267" s="312">
        <v>0.14149989892864426</v>
      </c>
      <c r="AF267" s="312">
        <v>2.0301451801382462</v>
      </c>
      <c r="AG267" s="174"/>
      <c r="AH267" s="448"/>
      <c r="AI267" s="314">
        <v>2023</v>
      </c>
      <c r="AJ267" s="313" t="s">
        <v>102</v>
      </c>
      <c r="AK267" s="312">
        <v>83.079847908745251</v>
      </c>
      <c r="AL267" s="312">
        <v>100</v>
      </c>
      <c r="AM267" s="312">
        <v>83.410997204100653</v>
      </c>
      <c r="AN267" s="312">
        <v>15.845070422535201</v>
      </c>
      <c r="AO267" s="312">
        <v>-12.5</v>
      </c>
      <c r="AP267" s="312">
        <v>13.63636363636364</v>
      </c>
      <c r="AQ267" s="312">
        <v>67.849384503982606</v>
      </c>
      <c r="AR267" s="174"/>
      <c r="AS267" s="448"/>
      <c r="AT267" s="314">
        <v>2023</v>
      </c>
      <c r="AU267" s="313" t="s">
        <v>102</v>
      </c>
      <c r="AV267" s="312">
        <v>3.1132008263874043</v>
      </c>
      <c r="AW267" s="312">
        <v>0.52303860523038592</v>
      </c>
      <c r="AX267" s="312">
        <v>2.7891177662127169</v>
      </c>
      <c r="AY267" s="312">
        <v>0.26899396257995017</v>
      </c>
      <c r="AZ267" s="312">
        <v>-0.11450381679389315</v>
      </c>
      <c r="BA267" s="312">
        <v>0.21706548142023072</v>
      </c>
      <c r="BB267" s="312">
        <v>1.8216104825226471</v>
      </c>
    </row>
    <row r="268" spans="1:54" x14ac:dyDescent="0.25">
      <c r="A268" s="448"/>
      <c r="B268" s="300">
        <v>2023</v>
      </c>
      <c r="C268" s="301" t="s">
        <v>103</v>
      </c>
      <c r="D268" s="318">
        <v>2081</v>
      </c>
      <c r="E268" s="318">
        <v>15</v>
      </c>
      <c r="F268" s="318">
        <v>2096</v>
      </c>
      <c r="G268" s="318">
        <v>11</v>
      </c>
      <c r="H268" s="318">
        <v>11</v>
      </c>
      <c r="I268" s="318">
        <v>22</v>
      </c>
      <c r="J268" s="319">
        <f t="shared" si="3"/>
        <v>2118</v>
      </c>
      <c r="K268" s="174"/>
      <c r="L268" s="448"/>
      <c r="M268" s="300">
        <v>2023</v>
      </c>
      <c r="N268" s="301" t="s">
        <v>103</v>
      </c>
      <c r="O268" s="303">
        <v>8.0477673935617844</v>
      </c>
      <c r="P268" s="303">
        <v>-64.285714285714278</v>
      </c>
      <c r="Q268" s="303">
        <v>6.5040650406504028</v>
      </c>
      <c r="R268" s="303">
        <v>-96.656534954407292</v>
      </c>
      <c r="S268" s="303">
        <v>-47.619047619047613</v>
      </c>
      <c r="T268" s="303">
        <v>-93.714285714285708</v>
      </c>
      <c r="U268" s="303">
        <v>-8.6281276962898943</v>
      </c>
      <c r="V268" s="174"/>
      <c r="W268" s="448"/>
      <c r="X268" s="300">
        <v>2023</v>
      </c>
      <c r="Y268" s="301" t="s">
        <v>103</v>
      </c>
      <c r="Z268" s="303">
        <v>0.54192014544437461</v>
      </c>
      <c r="AA268" s="303">
        <v>-0.45731707317073172</v>
      </c>
      <c r="AB268" s="303">
        <v>0.37094997971367305</v>
      </c>
      <c r="AC268" s="303">
        <v>-1.8656497506600176</v>
      </c>
      <c r="AD268" s="303">
        <v>-0.4175365344467642</v>
      </c>
      <c r="AE268" s="303">
        <v>-1.6872427983539096</v>
      </c>
      <c r="AF268" s="303">
        <v>-0.37074111148185218</v>
      </c>
      <c r="AG268" s="174"/>
      <c r="AH268" s="448"/>
      <c r="AI268" s="300">
        <v>2023</v>
      </c>
      <c r="AJ268" s="301" t="s">
        <v>103</v>
      </c>
      <c r="AK268" s="303">
        <v>68.638573743922194</v>
      </c>
      <c r="AL268" s="303">
        <v>-73.214285714285722</v>
      </c>
      <c r="AM268" s="303">
        <v>62.480620155038764</v>
      </c>
      <c r="AN268" s="303">
        <v>-94.930875576036868</v>
      </c>
      <c r="AO268" s="303">
        <v>-60.714285714285715</v>
      </c>
      <c r="AP268" s="303">
        <v>-91.020408163265301</v>
      </c>
      <c r="AQ268" s="303">
        <v>37.980456026058647</v>
      </c>
      <c r="AR268" s="174"/>
      <c r="AS268" s="448"/>
      <c r="AT268" s="300">
        <v>2023</v>
      </c>
      <c r="AU268" s="301" t="s">
        <v>103</v>
      </c>
      <c r="AV268" s="303">
        <v>3.3263951616069902</v>
      </c>
      <c r="AW268" s="303">
        <v>-1.0398173979203649</v>
      </c>
      <c r="AX268" s="303">
        <v>2.7409372236958514</v>
      </c>
      <c r="AY268" s="303">
        <v>-1.3801420340345645</v>
      </c>
      <c r="AZ268" s="303">
        <v>-0.6275378368401624</v>
      </c>
      <c r="BA268" s="303">
        <v>-1.2645307626878375</v>
      </c>
      <c r="BB268" s="303">
        <v>1.23934440169214</v>
      </c>
    </row>
    <row r="269" spans="1:54" x14ac:dyDescent="0.25">
      <c r="A269" s="448"/>
      <c r="B269" s="313">
        <v>2024</v>
      </c>
      <c r="C269" s="313" t="s">
        <v>104</v>
      </c>
      <c r="D269" s="323">
        <v>709</v>
      </c>
      <c r="E269" s="323">
        <v>12</v>
      </c>
      <c r="F269" s="323">
        <v>721</v>
      </c>
      <c r="G269" s="323">
        <v>102</v>
      </c>
      <c r="H269" s="323">
        <v>10</v>
      </c>
      <c r="I269" s="323">
        <v>112</v>
      </c>
      <c r="J269" s="324">
        <f t="shared" si="3"/>
        <v>833</v>
      </c>
      <c r="K269" s="174"/>
      <c r="L269" s="448"/>
      <c r="M269" s="313">
        <v>2024</v>
      </c>
      <c r="N269" s="313" t="s">
        <v>104</v>
      </c>
      <c r="O269" s="312">
        <v>-65.929841422393082</v>
      </c>
      <c r="P269" s="312">
        <v>-20</v>
      </c>
      <c r="Q269" s="312">
        <v>-65.601145038167942</v>
      </c>
      <c r="R269" s="312">
        <v>827.27272727272737</v>
      </c>
      <c r="S269" s="312">
        <v>-9.0909090909090935</v>
      </c>
      <c r="T269" s="312">
        <v>409.09090909090907</v>
      </c>
      <c r="U269" s="312">
        <v>-60.670443814919736</v>
      </c>
      <c r="V269" s="174"/>
      <c r="W269" s="448"/>
      <c r="X269" s="313">
        <v>2024</v>
      </c>
      <c r="Y269" s="313" t="s">
        <v>104</v>
      </c>
      <c r="Z269" s="312">
        <v>-5.4272151898734151</v>
      </c>
      <c r="AA269" s="312">
        <v>-0.10474860335195564</v>
      </c>
      <c r="AB269" s="312">
        <v>-4.8855884025014316</v>
      </c>
      <c r="AC269" s="312">
        <v>0.61707465925272864</v>
      </c>
      <c r="AD269" s="312">
        <v>-5.9916117435590215E-2</v>
      </c>
      <c r="AE269" s="312">
        <v>0.54824561403508776</v>
      </c>
      <c r="AF269" s="312">
        <v>-2.8837522441651782</v>
      </c>
      <c r="AG269" s="174"/>
      <c r="AH269" s="448"/>
      <c r="AI269" s="313">
        <v>2024</v>
      </c>
      <c r="AJ269" s="313" t="s">
        <v>104</v>
      </c>
      <c r="AK269" s="312">
        <v>-61.108063631376851</v>
      </c>
      <c r="AL269" s="312">
        <v>-80.952380952380949</v>
      </c>
      <c r="AM269" s="312">
        <v>-61.770943796394484</v>
      </c>
      <c r="AN269" s="312">
        <v>-52.995391705069125</v>
      </c>
      <c r="AO269" s="312">
        <v>-41.17647058823529</v>
      </c>
      <c r="AP269" s="312">
        <v>-52.136752136752136</v>
      </c>
      <c r="AQ269" s="312">
        <v>-60.70754716981132</v>
      </c>
      <c r="AR269" s="174"/>
      <c r="AS269" s="448"/>
      <c r="AT269" s="313">
        <v>2024</v>
      </c>
      <c r="AU269" s="313" t="s">
        <v>104</v>
      </c>
      <c r="AV269" s="312">
        <v>-4.0082035044795301</v>
      </c>
      <c r="AW269" s="312">
        <v>-0.92157571376942538</v>
      </c>
      <c r="AX269" s="312">
        <v>-3.4956641761934777</v>
      </c>
      <c r="AY269" s="312">
        <v>-0.695116054158607</v>
      </c>
      <c r="AZ269" s="312">
        <v>-0.23980815347721821</v>
      </c>
      <c r="BA269" s="312">
        <v>-0.62683039613625868</v>
      </c>
      <c r="BB269" s="312">
        <v>-2.4379617351771179</v>
      </c>
    </row>
    <row r="270" spans="1:54" x14ac:dyDescent="0.25">
      <c r="A270" s="448"/>
      <c r="B270" s="300">
        <v>2024</v>
      </c>
      <c r="C270" s="301" t="s">
        <v>105</v>
      </c>
      <c r="D270" s="318">
        <v>686</v>
      </c>
      <c r="E270" s="318">
        <v>14</v>
      </c>
      <c r="F270" s="318">
        <v>700</v>
      </c>
      <c r="G270" s="318">
        <v>52</v>
      </c>
      <c r="H270" s="318">
        <v>22</v>
      </c>
      <c r="I270" s="318">
        <v>74</v>
      </c>
      <c r="J270" s="319">
        <f t="shared" si="3"/>
        <v>774</v>
      </c>
      <c r="K270" s="174"/>
      <c r="L270" s="448"/>
      <c r="M270" s="300">
        <v>2024</v>
      </c>
      <c r="N270" s="301" t="s">
        <v>105</v>
      </c>
      <c r="O270" s="303">
        <v>-3.2440056417489416</v>
      </c>
      <c r="P270" s="303">
        <v>16.666666666666671</v>
      </c>
      <c r="Q270" s="303">
        <v>-2.9126213592232943</v>
      </c>
      <c r="R270" s="303">
        <v>-49.019607843137258</v>
      </c>
      <c r="S270" s="303">
        <v>120.00000000000003</v>
      </c>
      <c r="T270" s="303">
        <v>-33.928571428571431</v>
      </c>
      <c r="U270" s="303">
        <v>-7.0828331332533025</v>
      </c>
      <c r="V270" s="174"/>
      <c r="W270" s="448"/>
      <c r="X270" s="300">
        <v>2024</v>
      </c>
      <c r="Y270" s="301" t="s">
        <v>105</v>
      </c>
      <c r="Z270" s="303">
        <v>-8.4227487457428571E-2</v>
      </c>
      <c r="AA270" s="303">
        <v>6.6511473229132034E-2</v>
      </c>
      <c r="AB270" s="303">
        <v>-6.9274922478062786E-2</v>
      </c>
      <c r="AC270" s="303">
        <v>-0.36358347876672498</v>
      </c>
      <c r="AD270" s="303">
        <v>0.62370062370062351</v>
      </c>
      <c r="AE270" s="303">
        <v>-0.24240877774942546</v>
      </c>
      <c r="AF270" s="303">
        <v>-0.12828875842574497</v>
      </c>
      <c r="AG270" s="174"/>
      <c r="AH270" s="448"/>
      <c r="AI270" s="300">
        <v>2024</v>
      </c>
      <c r="AJ270" s="301" t="s">
        <v>105</v>
      </c>
      <c r="AK270" s="303">
        <v>-27.865404837013671</v>
      </c>
      <c r="AL270" s="303">
        <v>-30</v>
      </c>
      <c r="AM270" s="303">
        <v>-27.909371781668384</v>
      </c>
      <c r="AN270" s="303">
        <v>-83.333333333333343</v>
      </c>
      <c r="AO270" s="303">
        <v>120.00000000000003</v>
      </c>
      <c r="AP270" s="303">
        <v>-77.018633540372676</v>
      </c>
      <c r="AQ270" s="303">
        <v>-40.13921113689095</v>
      </c>
      <c r="AR270" s="174"/>
      <c r="AS270" s="448"/>
      <c r="AT270" s="300">
        <v>2024</v>
      </c>
      <c r="AU270" s="301" t="s">
        <v>105</v>
      </c>
      <c r="AV270" s="303">
        <v>-1.0097546105776563</v>
      </c>
      <c r="AW270" s="303">
        <v>-0.1346196993493381</v>
      </c>
      <c r="AX270" s="303">
        <v>-0.88270740366763334</v>
      </c>
      <c r="AY270" s="303">
        <v>-1.5193128031321212</v>
      </c>
      <c r="AZ270" s="303">
        <v>0.44859813084112138</v>
      </c>
      <c r="BA270" s="303">
        <v>-1.2532848190822719</v>
      </c>
      <c r="BB270" s="303">
        <v>-1.0279466814553671</v>
      </c>
    </row>
    <row r="271" spans="1:54" x14ac:dyDescent="0.25">
      <c r="A271" s="448"/>
      <c r="B271" s="314">
        <v>2024</v>
      </c>
      <c r="C271" s="313" t="s">
        <v>102</v>
      </c>
      <c r="D271" s="323">
        <v>1636</v>
      </c>
      <c r="E271" s="323">
        <v>20</v>
      </c>
      <c r="F271" s="323">
        <v>1656</v>
      </c>
      <c r="G271" s="323">
        <v>192</v>
      </c>
      <c r="H271" s="323">
        <v>36</v>
      </c>
      <c r="I271" s="323">
        <v>228</v>
      </c>
      <c r="J271" s="324">
        <f t="shared" si="3"/>
        <v>1884</v>
      </c>
      <c r="K271" s="174"/>
      <c r="L271" s="448"/>
      <c r="M271" s="314">
        <v>2024</v>
      </c>
      <c r="N271" s="313" t="s">
        <v>102</v>
      </c>
      <c r="O271" s="312">
        <v>138.48396501457728</v>
      </c>
      <c r="P271" s="312">
        <v>42.857142857142861</v>
      </c>
      <c r="Q271" s="312">
        <v>136.57142857142856</v>
      </c>
      <c r="R271" s="312">
        <v>269.23076923076923</v>
      </c>
      <c r="S271" s="312">
        <v>63.636363636363654</v>
      </c>
      <c r="T271" s="312">
        <v>208.10810810810813</v>
      </c>
      <c r="U271" s="312">
        <v>143.41085271317829</v>
      </c>
      <c r="V271" s="174"/>
      <c r="W271" s="448"/>
      <c r="X271" s="314">
        <v>2024</v>
      </c>
      <c r="Y271" s="313" t="s">
        <v>102</v>
      </c>
      <c r="Z271" s="312">
        <v>4.0081005822293267</v>
      </c>
      <c r="AA271" s="312">
        <v>0.1126126126126126</v>
      </c>
      <c r="AB271" s="312">
        <v>3.2931450223906298</v>
      </c>
      <c r="AC271" s="312">
        <v>0.97222222222222221</v>
      </c>
      <c r="AD271" s="312">
        <v>0.78081427774679046</v>
      </c>
      <c r="AE271" s="312">
        <v>0.95102822207126536</v>
      </c>
      <c r="AF271" s="312">
        <v>2.454503239502023</v>
      </c>
      <c r="AG271" s="174"/>
      <c r="AH271" s="448"/>
      <c r="AI271" s="314">
        <v>2024</v>
      </c>
      <c r="AJ271" s="313" t="s">
        <v>102</v>
      </c>
      <c r="AK271" s="312">
        <v>-15.057113187954315</v>
      </c>
      <c r="AL271" s="312">
        <v>-52.380952380952387</v>
      </c>
      <c r="AM271" s="312">
        <v>-15.853658536585371</v>
      </c>
      <c r="AN271" s="312">
        <v>-41.641337386018243</v>
      </c>
      <c r="AO271" s="312">
        <v>71.428571428571416</v>
      </c>
      <c r="AP271" s="312">
        <v>-34.857142857142847</v>
      </c>
      <c r="AQ271" s="312">
        <v>-18.723037100949085</v>
      </c>
      <c r="AR271" s="174"/>
      <c r="AS271" s="448"/>
      <c r="AT271" s="314">
        <v>2024</v>
      </c>
      <c r="AU271" s="313" t="s">
        <v>102</v>
      </c>
      <c r="AV271" s="312">
        <v>-1.0139151108314097</v>
      </c>
      <c r="AW271" s="312">
        <v>-0.37262872628726285</v>
      </c>
      <c r="AX271" s="312">
        <v>-0.90419057555207805</v>
      </c>
      <c r="AY271" s="312">
        <v>-0.80375476679378099</v>
      </c>
      <c r="AZ271" s="312">
        <v>0.62630480167014613</v>
      </c>
      <c r="BA271" s="312">
        <v>-0.62757201646090521</v>
      </c>
      <c r="BB271" s="312">
        <v>-0.80450821191561905</v>
      </c>
    </row>
    <row r="272" spans="1:54" x14ac:dyDescent="0.25">
      <c r="A272" s="448"/>
      <c r="B272" s="300">
        <v>2024</v>
      </c>
      <c r="C272" s="301" t="s">
        <v>103</v>
      </c>
      <c r="D272" s="318">
        <v>557</v>
      </c>
      <c r="E272" s="318">
        <v>38</v>
      </c>
      <c r="F272" s="318">
        <v>595</v>
      </c>
      <c r="G272" s="318">
        <v>7</v>
      </c>
      <c r="H272" s="318">
        <v>22</v>
      </c>
      <c r="I272" s="318">
        <v>29</v>
      </c>
      <c r="J272" s="319">
        <f t="shared" si="3"/>
        <v>624</v>
      </c>
      <c r="K272" s="174"/>
      <c r="L272" s="448"/>
      <c r="M272" s="300">
        <v>2024</v>
      </c>
      <c r="N272" s="301" t="s">
        <v>103</v>
      </c>
      <c r="O272" s="303">
        <v>-65.953545232273839</v>
      </c>
      <c r="P272" s="303">
        <v>90</v>
      </c>
      <c r="Q272" s="303">
        <v>-64.070048309178745</v>
      </c>
      <c r="R272" s="303">
        <v>-96.354166666666671</v>
      </c>
      <c r="S272" s="303">
        <v>-38.888888888888886</v>
      </c>
      <c r="T272" s="303">
        <v>-87.280701754385959</v>
      </c>
      <c r="U272" s="303">
        <v>-66.878980891719749</v>
      </c>
      <c r="V272" s="174"/>
      <c r="W272" s="448"/>
      <c r="X272" s="300">
        <v>2024</v>
      </c>
      <c r="Y272" s="301" t="s">
        <v>103</v>
      </c>
      <c r="Z272" s="303">
        <v>-4.4363128032234167</v>
      </c>
      <c r="AA272" s="303">
        <v>0.74844074844074859</v>
      </c>
      <c r="AB272" s="303">
        <v>-3.9697683989972576</v>
      </c>
      <c r="AC272" s="303">
        <v>-1.9176946200891474</v>
      </c>
      <c r="AD272" s="303">
        <v>-0.77519379844961267</v>
      </c>
      <c r="AE272" s="303">
        <v>-1.7375360167641671</v>
      </c>
      <c r="AF272" s="303">
        <v>-3.300157150340489</v>
      </c>
      <c r="AG272" s="174"/>
      <c r="AH272" s="448"/>
      <c r="AI272" s="300">
        <v>2024</v>
      </c>
      <c r="AJ272" s="301" t="s">
        <v>103</v>
      </c>
      <c r="AK272" s="303">
        <v>-73.234022104757329</v>
      </c>
      <c r="AL272" s="303">
        <v>153.33333333333331</v>
      </c>
      <c r="AM272" s="303">
        <v>-71.612595419847338</v>
      </c>
      <c r="AN272" s="303">
        <v>-36.363636363636367</v>
      </c>
      <c r="AO272" s="303">
        <v>100</v>
      </c>
      <c r="AP272" s="303">
        <v>31.818181818181813</v>
      </c>
      <c r="AQ272" s="303">
        <v>-70.538243626062325</v>
      </c>
      <c r="AR272" s="174"/>
      <c r="AS272" s="448"/>
      <c r="AT272" s="300">
        <v>2024</v>
      </c>
      <c r="AU272" s="301" t="s">
        <v>103</v>
      </c>
      <c r="AV272" s="303">
        <v>-6.0284810126582293</v>
      </c>
      <c r="AW272" s="303">
        <v>0.8030726256983246</v>
      </c>
      <c r="AX272" s="303">
        <v>-5.3332859579306442</v>
      </c>
      <c r="AY272" s="303">
        <v>-2.7124160846273802E-2</v>
      </c>
      <c r="AZ272" s="303">
        <v>0.65907729179149188</v>
      </c>
      <c r="BA272" s="303">
        <v>4.2641325536062466E-2</v>
      </c>
      <c r="BB272" s="303">
        <v>-3.3527827648114927</v>
      </c>
    </row>
    <row r="273" spans="1:54" x14ac:dyDescent="0.25">
      <c r="A273" s="448"/>
      <c r="B273" s="313">
        <v>2025</v>
      </c>
      <c r="C273" s="313" t="s">
        <v>104</v>
      </c>
      <c r="D273" s="323">
        <v>2828</v>
      </c>
      <c r="E273" s="323">
        <v>21</v>
      </c>
      <c r="F273" s="323">
        <v>2849</v>
      </c>
      <c r="G273" s="323">
        <v>132</v>
      </c>
      <c r="H273" s="323">
        <v>40</v>
      </c>
      <c r="I273" s="323">
        <v>172</v>
      </c>
      <c r="J273" s="324">
        <f t="shared" si="3"/>
        <v>3021</v>
      </c>
      <c r="K273" s="174"/>
      <c r="L273" s="448"/>
      <c r="M273" s="313">
        <v>2025</v>
      </c>
      <c r="N273" s="313" t="s">
        <v>104</v>
      </c>
      <c r="O273" s="312">
        <v>407.71992818671458</v>
      </c>
      <c r="P273" s="312">
        <v>-44.73684210526315</v>
      </c>
      <c r="Q273" s="312">
        <v>378.8235294117647</v>
      </c>
      <c r="R273" s="312">
        <v>1785.7142857142858</v>
      </c>
      <c r="S273" s="312">
        <v>81.818181818181813</v>
      </c>
      <c r="T273" s="312">
        <v>493.10344827586209</v>
      </c>
      <c r="U273" s="312">
        <v>384.13461538461542</v>
      </c>
      <c r="V273" s="174"/>
      <c r="W273" s="448"/>
      <c r="X273" s="313">
        <v>2025</v>
      </c>
      <c r="Y273" s="313" t="s">
        <v>104</v>
      </c>
      <c r="Z273" s="312">
        <v>10.102313167259823</v>
      </c>
      <c r="AA273" s="312">
        <v>-0.46145494028230177</v>
      </c>
      <c r="AB273" s="312">
        <v>8.6148906894970381</v>
      </c>
      <c r="AC273" s="312">
        <v>0.85710367526055853</v>
      </c>
      <c r="AD273" s="312">
        <v>1.1826544021024936</v>
      </c>
      <c r="AE273" s="312">
        <v>0.88786787532596556</v>
      </c>
      <c r="AF273" s="312">
        <v>5.6706884315117128</v>
      </c>
      <c r="AG273" s="174"/>
      <c r="AH273" s="448"/>
      <c r="AI273" s="313">
        <v>2025</v>
      </c>
      <c r="AJ273" s="313" t="s">
        <v>104</v>
      </c>
      <c r="AK273" s="312">
        <v>298.87165021156557</v>
      </c>
      <c r="AL273" s="312">
        <v>75</v>
      </c>
      <c r="AM273" s="312">
        <v>295.14563106796118</v>
      </c>
      <c r="AN273" s="312">
        <v>29.411764705882348</v>
      </c>
      <c r="AO273" s="312">
        <v>300</v>
      </c>
      <c r="AP273" s="312">
        <v>53.571428571428584</v>
      </c>
      <c r="AQ273" s="312">
        <v>262.66506602641056</v>
      </c>
      <c r="AR273" s="174"/>
      <c r="AS273" s="448"/>
      <c r="AT273" s="313">
        <v>2025</v>
      </c>
      <c r="AU273" s="313" t="s">
        <v>104</v>
      </c>
      <c r="AV273" s="312">
        <v>7.7599150400996102</v>
      </c>
      <c r="AW273" s="312">
        <v>0.29930162953109407</v>
      </c>
      <c r="AX273" s="312">
        <v>7.0198588111103772</v>
      </c>
      <c r="AY273" s="312">
        <v>0.2181500872600354</v>
      </c>
      <c r="AZ273" s="312">
        <v>1.5592515592515592</v>
      </c>
      <c r="BA273" s="312">
        <v>0.38275070170961972</v>
      </c>
      <c r="BB273" s="312">
        <v>4.7575559904327047</v>
      </c>
    </row>
    <row r="274" spans="1:54" x14ac:dyDescent="0.25">
      <c r="A274" s="448"/>
      <c r="B274" s="300">
        <v>2025</v>
      </c>
      <c r="C274" s="301" t="s">
        <v>105</v>
      </c>
      <c r="D274" s="318">
        <v>905</v>
      </c>
      <c r="E274" s="318">
        <v>57</v>
      </c>
      <c r="F274" s="318">
        <v>962</v>
      </c>
      <c r="G274" s="318">
        <v>165</v>
      </c>
      <c r="H274" s="318">
        <v>34</v>
      </c>
      <c r="I274" s="318">
        <v>199</v>
      </c>
      <c r="J274" s="319">
        <f t="shared" si="3"/>
        <v>1161</v>
      </c>
      <c r="K274" s="174"/>
      <c r="L274" s="448"/>
      <c r="M274" s="300">
        <v>2025</v>
      </c>
      <c r="N274" s="301" t="s">
        <v>105</v>
      </c>
      <c r="O274" s="303">
        <v>-67.998585572842998</v>
      </c>
      <c r="P274" s="303">
        <v>171.42857142857144</v>
      </c>
      <c r="Q274" s="303">
        <v>-66.233766233766232</v>
      </c>
      <c r="R274" s="303">
        <v>25</v>
      </c>
      <c r="S274" s="303">
        <v>-15</v>
      </c>
      <c r="T274" s="303">
        <v>15.697674418604663</v>
      </c>
      <c r="U274" s="303">
        <v>-61.56901688182721</v>
      </c>
      <c r="V274" s="174"/>
      <c r="W274" s="448"/>
      <c r="X274" s="300">
        <v>2025</v>
      </c>
      <c r="Y274" s="301" t="s">
        <v>105</v>
      </c>
      <c r="Z274" s="303">
        <v>-8.2098791785851635</v>
      </c>
      <c r="AA274" s="303">
        <v>1.6208914903196761</v>
      </c>
      <c r="AB274" s="303">
        <v>-7.3584464202152482</v>
      </c>
      <c r="AC274" s="303">
        <v>0.25116066671740672</v>
      </c>
      <c r="AD274" s="303">
        <v>-0.39708802117802772</v>
      </c>
      <c r="AE274" s="303">
        <v>0.18430034129692818</v>
      </c>
      <c r="AF274" s="303">
        <v>-4.6160718717426867</v>
      </c>
      <c r="AG274" s="174"/>
      <c r="AH274" s="448"/>
      <c r="AI274" s="300">
        <v>2025</v>
      </c>
      <c r="AJ274" s="301" t="s">
        <v>105</v>
      </c>
      <c r="AK274" s="303">
        <v>31.924198250728864</v>
      </c>
      <c r="AL274" s="303">
        <v>307.14285714285711</v>
      </c>
      <c r="AM274" s="303">
        <v>37.428571428571445</v>
      </c>
      <c r="AN274" s="303">
        <v>217.30769230769226</v>
      </c>
      <c r="AO274" s="303">
        <v>54.545454545454533</v>
      </c>
      <c r="AP274" s="303">
        <v>168.91891891891891</v>
      </c>
      <c r="AQ274" s="303">
        <v>50</v>
      </c>
      <c r="AR274" s="174"/>
      <c r="AS274" s="448"/>
      <c r="AT274" s="300">
        <v>2025</v>
      </c>
      <c r="AU274" s="301" t="s">
        <v>105</v>
      </c>
      <c r="AV274" s="303">
        <v>0.92397266053497762</v>
      </c>
      <c r="AW274" s="303">
        <v>0.80705705705705688</v>
      </c>
      <c r="AX274" s="303">
        <v>0.9025146400275581</v>
      </c>
      <c r="AY274" s="303">
        <v>0.78472222222222199</v>
      </c>
      <c r="AZ274" s="303">
        <v>0.66926938092582178</v>
      </c>
      <c r="BA274" s="303">
        <v>0.7719384919409632</v>
      </c>
      <c r="BB274" s="303">
        <v>0.8557592375561105</v>
      </c>
    </row>
    <row r="275" spans="1:54" x14ac:dyDescent="0.25">
      <c r="A275" s="448"/>
      <c r="B275" s="314">
        <v>2025</v>
      </c>
      <c r="C275" s="313" t="s">
        <v>102</v>
      </c>
      <c r="D275" s="323">
        <v>871</v>
      </c>
      <c r="E275" s="323">
        <v>188</v>
      </c>
      <c r="F275" s="323">
        <v>1059</v>
      </c>
      <c r="G275" s="323">
        <v>96</v>
      </c>
      <c r="H275" s="323">
        <v>26</v>
      </c>
      <c r="I275" s="323">
        <v>122</v>
      </c>
      <c r="J275" s="324">
        <f t="shared" si="3"/>
        <v>1181</v>
      </c>
      <c r="K275" s="174"/>
      <c r="L275" s="448"/>
      <c r="M275" s="314">
        <v>2025</v>
      </c>
      <c r="N275" s="313" t="s">
        <v>102</v>
      </c>
      <c r="O275" s="312">
        <v>-3.7569060773480629</v>
      </c>
      <c r="P275" s="312">
        <v>229.82456140350877</v>
      </c>
      <c r="Q275" s="312">
        <v>10.083160083160081</v>
      </c>
      <c r="R275" s="312">
        <v>-41.81818181818182</v>
      </c>
      <c r="S275" s="312">
        <v>-23.529411764705884</v>
      </c>
      <c r="T275" s="312">
        <v>-38.693467336683419</v>
      </c>
      <c r="U275" s="312">
        <v>1.7226528854435799</v>
      </c>
      <c r="V275" s="174"/>
      <c r="W275" s="448"/>
      <c r="X275" s="314">
        <v>2025</v>
      </c>
      <c r="Y275" s="313" t="s">
        <v>102</v>
      </c>
      <c r="Z275" s="312">
        <v>-0.1483744272310713</v>
      </c>
      <c r="AA275" s="312">
        <v>7.9010856453558382</v>
      </c>
      <c r="AB275" s="312">
        <v>0.39474219671997729</v>
      </c>
      <c r="AC275" s="312">
        <v>-0.51700884160047944</v>
      </c>
      <c r="AD275" s="312">
        <v>-0.42735042735042739</v>
      </c>
      <c r="AE275" s="312">
        <v>-0.50597976080956786</v>
      </c>
      <c r="AF275" s="312">
        <v>5.0262622201000154E-2</v>
      </c>
      <c r="AG275" s="174"/>
      <c r="AH275" s="448"/>
      <c r="AI275" s="314">
        <v>2025</v>
      </c>
      <c r="AJ275" s="313" t="s">
        <v>102</v>
      </c>
      <c r="AK275" s="312">
        <v>-46.760391198044005</v>
      </c>
      <c r="AL275" s="312">
        <v>840</v>
      </c>
      <c r="AM275" s="312">
        <v>-36.050724637681164</v>
      </c>
      <c r="AN275" s="312">
        <v>-50</v>
      </c>
      <c r="AO275" s="312">
        <v>-27.777777777777786</v>
      </c>
      <c r="AP275" s="312">
        <v>-46.491228070175438</v>
      </c>
      <c r="AQ275" s="312">
        <v>-37.314225053078552</v>
      </c>
      <c r="AR275" s="174"/>
      <c r="AS275" s="448"/>
      <c r="AT275" s="314">
        <v>2025</v>
      </c>
      <c r="AU275" s="313" t="s">
        <v>102</v>
      </c>
      <c r="AV275" s="312">
        <v>-3.1453005509415339</v>
      </c>
      <c r="AW275" s="312">
        <v>6.9854469854469867</v>
      </c>
      <c r="AX275" s="312">
        <v>-2.2336962622067555</v>
      </c>
      <c r="AY275" s="312">
        <v>-0.99512801907328696</v>
      </c>
      <c r="AZ275" s="312">
        <v>-0.55370985603543799</v>
      </c>
      <c r="BA275" s="312">
        <v>-0.92552169737186785</v>
      </c>
      <c r="BB275" s="312">
        <v>-1.8412781561026705</v>
      </c>
    </row>
    <row r="276" spans="1:54" x14ac:dyDescent="0.25">
      <c r="A276" s="448"/>
      <c r="B276" s="300">
        <v>2025</v>
      </c>
      <c r="C276" s="309" t="s">
        <v>103</v>
      </c>
      <c r="D276" s="318">
        <v>737</v>
      </c>
      <c r="E276" s="318">
        <v>29</v>
      </c>
      <c r="F276" s="318">
        <v>766</v>
      </c>
      <c r="G276" s="318">
        <v>28</v>
      </c>
      <c r="H276" s="318">
        <v>74</v>
      </c>
      <c r="I276" s="318">
        <v>102</v>
      </c>
      <c r="J276" s="319">
        <f t="shared" si="3"/>
        <v>868</v>
      </c>
      <c r="K276" s="174"/>
      <c r="L276" s="448"/>
      <c r="M276" s="300">
        <v>2025</v>
      </c>
      <c r="N276" s="309" t="s">
        <v>103</v>
      </c>
      <c r="O276" s="303">
        <v>-15.384615384615387</v>
      </c>
      <c r="P276" s="303">
        <v>-84.574468085106389</v>
      </c>
      <c r="Q276" s="303">
        <v>-27.667610953729934</v>
      </c>
      <c r="R276" s="303">
        <v>-70.833333333333329</v>
      </c>
      <c r="S276" s="303">
        <v>184.61538461538464</v>
      </c>
      <c r="T276" s="303">
        <v>-16.393442622950815</v>
      </c>
      <c r="U276" s="303">
        <v>-26.502963590177814</v>
      </c>
      <c r="V276" s="174"/>
      <c r="W276" s="448"/>
      <c r="X276" s="300">
        <v>2025</v>
      </c>
      <c r="Y276" s="309" t="s">
        <v>103</v>
      </c>
      <c r="Z276" s="303">
        <v>-0.62860627668058344</v>
      </c>
      <c r="AA276" s="303">
        <v>-8.9881288863764848</v>
      </c>
      <c r="AB276" s="303">
        <v>-1.2691674607987522</v>
      </c>
      <c r="AC276" s="303">
        <v>-0.40368061739388411</v>
      </c>
      <c r="AD276" s="303">
        <v>2.8436018957345972</v>
      </c>
      <c r="AE276" s="303">
        <v>-0.10791560999298566</v>
      </c>
      <c r="AF276" s="303">
        <v>-0.75206035704846363</v>
      </c>
      <c r="AG276" s="174"/>
      <c r="AH276" s="448"/>
      <c r="AI276" s="300">
        <v>2025</v>
      </c>
      <c r="AJ276" s="309" t="s">
        <v>103</v>
      </c>
      <c r="AK276" s="303">
        <v>32.315978456014363</v>
      </c>
      <c r="AL276" s="303">
        <v>-23.68421052631578</v>
      </c>
      <c r="AM276" s="303">
        <v>28.739495798319325</v>
      </c>
      <c r="AN276" s="303">
        <v>300</v>
      </c>
      <c r="AO276" s="303">
        <v>236.36363636363637</v>
      </c>
      <c r="AP276" s="303">
        <v>251.72413793103448</v>
      </c>
      <c r="AQ276" s="303">
        <v>39.102564102564088</v>
      </c>
      <c r="AR276" s="174"/>
      <c r="AS276" s="448"/>
      <c r="AT276" s="300">
        <v>2025</v>
      </c>
      <c r="AU276" s="309" t="s">
        <v>103</v>
      </c>
      <c r="AV276" s="303">
        <v>0.80071174377224186</v>
      </c>
      <c r="AW276" s="303">
        <v>-0.24429967426710095</v>
      </c>
      <c r="AX276" s="303">
        <v>0.65356979055190334</v>
      </c>
      <c r="AY276" s="303">
        <v>0.14399341744377406</v>
      </c>
      <c r="AZ276" s="303">
        <v>3.4165571616294361</v>
      </c>
      <c r="BA276" s="303">
        <v>0.45324723705451381</v>
      </c>
      <c r="BB276" s="303">
        <v>0.57724154246510528</v>
      </c>
    </row>
    <row r="277" spans="1:54" x14ac:dyDescent="0.25">
      <c r="A277" s="448"/>
      <c r="B277" s="315">
        <v>2026</v>
      </c>
      <c r="C277" s="315" t="s">
        <v>104</v>
      </c>
      <c r="D277" s="323">
        <v>1345</v>
      </c>
      <c r="E277" s="323">
        <v>20</v>
      </c>
      <c r="F277" s="323">
        <v>1365</v>
      </c>
      <c r="G277" s="323">
        <v>225</v>
      </c>
      <c r="H277" s="323">
        <v>31</v>
      </c>
      <c r="I277" s="323">
        <v>256</v>
      </c>
      <c r="J277" s="324">
        <f t="shared" si="3"/>
        <v>1621</v>
      </c>
      <c r="K277" s="174"/>
      <c r="L277" s="448"/>
      <c r="M277" s="315">
        <v>2026</v>
      </c>
      <c r="N277" s="315" t="s">
        <v>104</v>
      </c>
      <c r="O277" s="312">
        <v>82.496607869742206</v>
      </c>
      <c r="P277" s="312">
        <v>-31.034482758620683</v>
      </c>
      <c r="Q277" s="312">
        <v>78.198433420365546</v>
      </c>
      <c r="R277" s="312">
        <v>703.57142857142867</v>
      </c>
      <c r="S277" s="312">
        <v>-58.108108108108105</v>
      </c>
      <c r="T277" s="312">
        <v>150.98039215686273</v>
      </c>
      <c r="U277" s="312">
        <v>86.751152073732726</v>
      </c>
      <c r="V277" s="174"/>
      <c r="W277" s="448"/>
      <c r="X277" s="315">
        <v>2026</v>
      </c>
      <c r="Y277" s="315" t="s">
        <v>104</v>
      </c>
      <c r="Z277" s="312">
        <v>3.3004016936271903</v>
      </c>
      <c r="AA277" s="312">
        <v>-0.4103967168262655</v>
      </c>
      <c r="AB277" s="312">
        <v>2.905651224836284</v>
      </c>
      <c r="AC277" s="312">
        <v>1.1943737116527227</v>
      </c>
      <c r="AD277" s="312">
        <v>-2.250130821559392</v>
      </c>
      <c r="AE277" s="312">
        <v>0.83672914968758472</v>
      </c>
      <c r="AF277" s="312">
        <v>1.9297796002050545</v>
      </c>
      <c r="AG277" s="174"/>
      <c r="AH277" s="448"/>
      <c r="AI277" s="315">
        <v>2026</v>
      </c>
      <c r="AJ277" s="315" t="s">
        <v>104</v>
      </c>
      <c r="AK277" s="312">
        <v>-52.439886845827438</v>
      </c>
      <c r="AL277" s="312">
        <v>-4.7619047619047734</v>
      </c>
      <c r="AM277" s="312">
        <v>-52.088452088452087</v>
      </c>
      <c r="AN277" s="312">
        <v>70.454545454545467</v>
      </c>
      <c r="AO277" s="312">
        <v>-22.5</v>
      </c>
      <c r="AP277" s="312">
        <v>48.83720930232559</v>
      </c>
      <c r="AQ277" s="312">
        <v>-46.342270771267792</v>
      </c>
      <c r="AR277" s="174"/>
      <c r="AS277" s="448"/>
      <c r="AT277" s="315">
        <v>2026</v>
      </c>
      <c r="AU277" s="315" t="s">
        <v>104</v>
      </c>
      <c r="AV277" s="312">
        <v>-6.3313836827050327</v>
      </c>
      <c r="AW277" s="312">
        <v>-4.5024763619990971E-2</v>
      </c>
      <c r="AX277" s="312">
        <v>-5.7869287162689131</v>
      </c>
      <c r="AY277" s="312">
        <v>0.70781642438541825</v>
      </c>
      <c r="AZ277" s="312">
        <v>-0.5956320317670416</v>
      </c>
      <c r="BA277" s="312">
        <v>0.57337883959044389</v>
      </c>
      <c r="BB277" s="312">
        <v>-3.4744626991611631</v>
      </c>
    </row>
    <row r="278" spans="1:54" x14ac:dyDescent="0.25">
      <c r="A278" s="449"/>
      <c r="B278" s="305">
        <v>2026</v>
      </c>
      <c r="C278" s="306" t="s">
        <v>105</v>
      </c>
      <c r="D278" s="320">
        <v>1029</v>
      </c>
      <c r="E278" s="320">
        <v>170</v>
      </c>
      <c r="F278" s="320">
        <v>1199</v>
      </c>
      <c r="G278" s="320">
        <v>171</v>
      </c>
      <c r="H278" s="320">
        <v>42</v>
      </c>
      <c r="I278" s="320">
        <v>213</v>
      </c>
      <c r="J278" s="321">
        <f t="shared" si="3"/>
        <v>1412</v>
      </c>
      <c r="K278" s="174"/>
      <c r="L278" s="449"/>
      <c r="M278" s="305">
        <v>2026</v>
      </c>
      <c r="N278" s="306" t="s">
        <v>105</v>
      </c>
      <c r="O278" s="308">
        <v>-23.494423791821561</v>
      </c>
      <c r="P278" s="308">
        <v>750</v>
      </c>
      <c r="Q278" s="308">
        <v>-12.161172161172161</v>
      </c>
      <c r="R278" s="308">
        <v>-24</v>
      </c>
      <c r="S278" s="308">
        <v>35.483870967741922</v>
      </c>
      <c r="T278" s="308">
        <v>-16.796875</v>
      </c>
      <c r="U278" s="308">
        <v>-12.893275755706355</v>
      </c>
      <c r="V278" s="174"/>
      <c r="W278" s="449"/>
      <c r="X278" s="305">
        <v>2026</v>
      </c>
      <c r="Y278" s="306" t="s">
        <v>105</v>
      </c>
      <c r="Z278" s="308">
        <v>-1.5751171368756842</v>
      </c>
      <c r="AA278" s="308">
        <v>5.2984811020840707</v>
      </c>
      <c r="AB278" s="308">
        <v>-0.72511247979731763</v>
      </c>
      <c r="AC278" s="308">
        <v>-0.37526059763724834</v>
      </c>
      <c r="AD278" s="308">
        <v>0.59880239520958212</v>
      </c>
      <c r="AE278" s="308">
        <v>-0.26499044801873434</v>
      </c>
      <c r="AF278" s="308">
        <v>-0.53425357873210633</v>
      </c>
      <c r="AG278" s="174"/>
      <c r="AH278" s="449"/>
      <c r="AI278" s="305">
        <v>2026</v>
      </c>
      <c r="AJ278" s="306" t="s">
        <v>105</v>
      </c>
      <c r="AK278" s="308">
        <v>13.701657458563531</v>
      </c>
      <c r="AL278" s="308">
        <v>198.24561403508773</v>
      </c>
      <c r="AM278" s="308">
        <v>24.636174636174644</v>
      </c>
      <c r="AN278" s="308">
        <v>3.6363636363636402</v>
      </c>
      <c r="AO278" s="308">
        <v>23.529411764705884</v>
      </c>
      <c r="AP278" s="308">
        <v>7.0351758793969879</v>
      </c>
      <c r="AQ278" s="308">
        <v>21.61929371231696</v>
      </c>
      <c r="AR278" s="174"/>
      <c r="AS278" s="449"/>
      <c r="AT278" s="305">
        <v>2026</v>
      </c>
      <c r="AU278" s="306" t="s">
        <v>105</v>
      </c>
      <c r="AV278" s="308">
        <v>0.54113026401920106</v>
      </c>
      <c r="AW278" s="308">
        <v>6.8154402895054256</v>
      </c>
      <c r="AX278" s="308">
        <v>0.96447320229520384</v>
      </c>
      <c r="AY278" s="308">
        <v>4.4957290573954721E-2</v>
      </c>
      <c r="AZ278" s="308">
        <v>0.42735042735042911</v>
      </c>
      <c r="BA278" s="308">
        <v>9.1996320147194083E-2</v>
      </c>
      <c r="BB278" s="308">
        <v>0.63079590862255241</v>
      </c>
    </row>
    <row r="279" spans="1:54" ht="15" customHeight="1" x14ac:dyDescent="0.25">
      <c r="A279" s="447" t="s">
        <v>271</v>
      </c>
      <c r="B279" s="313">
        <v>2020</v>
      </c>
      <c r="C279" s="313" t="s">
        <v>102</v>
      </c>
      <c r="D279" s="323">
        <v>208</v>
      </c>
      <c r="E279" s="323">
        <v>390</v>
      </c>
      <c r="F279" s="323">
        <v>598</v>
      </c>
      <c r="G279" s="323">
        <v>12</v>
      </c>
      <c r="H279" s="323">
        <v>91</v>
      </c>
      <c r="I279" s="323">
        <v>103</v>
      </c>
      <c r="J279" s="324">
        <f t="shared" si="3"/>
        <v>701</v>
      </c>
      <c r="L279" s="447" t="s">
        <v>271</v>
      </c>
      <c r="M279" s="313">
        <v>2020</v>
      </c>
      <c r="N279" s="313" t="s">
        <v>102</v>
      </c>
      <c r="O279" s="312"/>
      <c r="P279" s="312"/>
      <c r="Q279" s="312"/>
      <c r="R279" s="312"/>
      <c r="S279" s="312"/>
      <c r="T279" s="312"/>
      <c r="U279" s="312"/>
      <c r="W279" s="447" t="s">
        <v>271</v>
      </c>
      <c r="X279" s="313">
        <v>2020</v>
      </c>
      <c r="Y279" s="313" t="s">
        <v>102</v>
      </c>
      <c r="Z279" s="312"/>
      <c r="AA279" s="312"/>
      <c r="AB279" s="312"/>
      <c r="AC279" s="312"/>
      <c r="AD279" s="312"/>
      <c r="AE279" s="312"/>
      <c r="AF279" s="312"/>
      <c r="AH279" s="447" t="s">
        <v>271</v>
      </c>
      <c r="AI279" s="313">
        <v>2020</v>
      </c>
      <c r="AJ279" s="313" t="s">
        <v>102</v>
      </c>
      <c r="AK279" s="312"/>
      <c r="AL279" s="312"/>
      <c r="AM279" s="312"/>
      <c r="AN279" s="312"/>
      <c r="AO279" s="312"/>
      <c r="AP279" s="312"/>
      <c r="AQ279" s="312"/>
      <c r="AS279" s="447" t="s">
        <v>271</v>
      </c>
      <c r="AT279" s="313">
        <v>2020</v>
      </c>
      <c r="AU279" s="313" t="s">
        <v>102</v>
      </c>
      <c r="AV279" s="312"/>
      <c r="AW279" s="312"/>
      <c r="AX279" s="312"/>
      <c r="AY279" s="312"/>
      <c r="AZ279" s="312"/>
      <c r="BA279" s="312"/>
      <c r="BB279" s="312"/>
    </row>
    <row r="280" spans="1:54" x14ac:dyDescent="0.25">
      <c r="A280" s="448"/>
      <c r="B280" s="300">
        <v>2020</v>
      </c>
      <c r="C280" s="301" t="s">
        <v>103</v>
      </c>
      <c r="D280" s="318">
        <v>690</v>
      </c>
      <c r="E280" s="318">
        <v>530</v>
      </c>
      <c r="F280" s="318">
        <v>1220</v>
      </c>
      <c r="G280" s="318">
        <v>42</v>
      </c>
      <c r="H280" s="318">
        <v>222</v>
      </c>
      <c r="I280" s="318">
        <v>264</v>
      </c>
      <c r="J280" s="319">
        <f t="shared" si="3"/>
        <v>1484</v>
      </c>
      <c r="L280" s="448"/>
      <c r="M280" s="300">
        <v>2020</v>
      </c>
      <c r="N280" s="301" t="s">
        <v>103</v>
      </c>
      <c r="O280" s="303">
        <v>231.73076923076923</v>
      </c>
      <c r="P280" s="303">
        <v>35.897435897435912</v>
      </c>
      <c r="Q280" s="303">
        <v>104.01337792642141</v>
      </c>
      <c r="R280" s="303">
        <v>250</v>
      </c>
      <c r="S280" s="303">
        <v>143.95604395604397</v>
      </c>
      <c r="T280" s="303">
        <v>156.31067961165053</v>
      </c>
      <c r="U280" s="303">
        <v>111.69757489300997</v>
      </c>
      <c r="W280" s="448"/>
      <c r="X280" s="300">
        <v>2020</v>
      </c>
      <c r="Y280" s="301" t="s">
        <v>103</v>
      </c>
      <c r="Z280" s="303">
        <v>2.6158688809291224</v>
      </c>
      <c r="AA280" s="303">
        <v>4.1444641799881605</v>
      </c>
      <c r="AB280" s="303">
        <v>2.8526875802605005</v>
      </c>
      <c r="AC280" s="303">
        <v>0.21282633371169118</v>
      </c>
      <c r="AD280" s="303">
        <v>5.2191235059760963</v>
      </c>
      <c r="AE280" s="303">
        <v>0.96952908587257636</v>
      </c>
      <c r="AF280" s="303">
        <v>2.0385316323873979</v>
      </c>
      <c r="AH280" s="448"/>
      <c r="AI280" s="300">
        <v>2020</v>
      </c>
      <c r="AJ280" s="301" t="s">
        <v>103</v>
      </c>
      <c r="AK280" s="303"/>
      <c r="AL280" s="303"/>
      <c r="AM280" s="303"/>
      <c r="AN280" s="303"/>
      <c r="AO280" s="303"/>
      <c r="AP280" s="303"/>
      <c r="AQ280" s="303"/>
      <c r="AS280" s="448"/>
      <c r="AT280" s="300">
        <v>2020</v>
      </c>
      <c r="AU280" s="301" t="s">
        <v>103</v>
      </c>
      <c r="AV280" s="303"/>
      <c r="AW280" s="303"/>
      <c r="AX280" s="303"/>
      <c r="AY280" s="303"/>
      <c r="AZ280" s="303"/>
      <c r="BA280" s="303"/>
      <c r="BB280" s="303"/>
    </row>
    <row r="281" spans="1:54" x14ac:dyDescent="0.25">
      <c r="A281" s="448"/>
      <c r="B281" s="313">
        <v>2021</v>
      </c>
      <c r="C281" s="313" t="s">
        <v>104</v>
      </c>
      <c r="D281" s="323">
        <v>243</v>
      </c>
      <c r="E281" s="323">
        <v>597</v>
      </c>
      <c r="F281" s="323">
        <v>840</v>
      </c>
      <c r="G281" s="323">
        <v>146</v>
      </c>
      <c r="H281" s="323">
        <v>150</v>
      </c>
      <c r="I281" s="323">
        <v>296</v>
      </c>
      <c r="J281" s="324">
        <f t="shared" si="3"/>
        <v>1136</v>
      </c>
      <c r="L281" s="448"/>
      <c r="M281" s="313">
        <v>2021</v>
      </c>
      <c r="N281" s="313" t="s">
        <v>104</v>
      </c>
      <c r="O281" s="312">
        <v>-64.782608695652172</v>
      </c>
      <c r="P281" s="312">
        <v>12.64150943396227</v>
      </c>
      <c r="Q281" s="312">
        <v>-31.147540983606561</v>
      </c>
      <c r="R281" s="312">
        <v>247.61904761904765</v>
      </c>
      <c r="S281" s="312">
        <v>-32.432432432432435</v>
      </c>
      <c r="T281" s="312">
        <v>12.12121212121211</v>
      </c>
      <c r="U281" s="312">
        <v>-23.450134770889491</v>
      </c>
      <c r="W281" s="448"/>
      <c r="X281" s="313">
        <v>2021</v>
      </c>
      <c r="Y281" s="313" t="s">
        <v>104</v>
      </c>
      <c r="Z281" s="312">
        <v>-1.8997832462068092</v>
      </c>
      <c r="AA281" s="312">
        <v>1.4206955046649705</v>
      </c>
      <c r="AB281" s="312">
        <v>-1.3453708620994875</v>
      </c>
      <c r="AC281" s="312">
        <v>0.85667215815485964</v>
      </c>
      <c r="AD281" s="312">
        <v>-2.6538886841135243</v>
      </c>
      <c r="AE281" s="312">
        <v>0.21544469130815325</v>
      </c>
      <c r="AF281" s="312">
        <v>-0.80746206320478864</v>
      </c>
      <c r="AH281" s="448"/>
      <c r="AI281" s="313">
        <v>2021</v>
      </c>
      <c r="AJ281" s="313" t="s">
        <v>104</v>
      </c>
      <c r="AK281" s="312"/>
      <c r="AL281" s="312"/>
      <c r="AM281" s="312"/>
      <c r="AN281" s="312"/>
      <c r="AO281" s="312"/>
      <c r="AP281" s="312"/>
      <c r="AQ281" s="312"/>
      <c r="AS281" s="448"/>
      <c r="AT281" s="313">
        <v>2021</v>
      </c>
      <c r="AU281" s="313" t="s">
        <v>104</v>
      </c>
      <c r="AV281" s="312"/>
      <c r="AW281" s="312"/>
      <c r="AX281" s="312"/>
      <c r="AY281" s="312"/>
      <c r="AZ281" s="312"/>
      <c r="BA281" s="312"/>
      <c r="BB281" s="312"/>
    </row>
    <row r="282" spans="1:54" x14ac:dyDescent="0.25">
      <c r="A282" s="448"/>
      <c r="B282" s="300">
        <v>2021</v>
      </c>
      <c r="C282" s="301" t="s">
        <v>105</v>
      </c>
      <c r="D282" s="318">
        <v>674</v>
      </c>
      <c r="E282" s="318">
        <v>447</v>
      </c>
      <c r="F282" s="318">
        <v>1121</v>
      </c>
      <c r="G282" s="318">
        <v>44</v>
      </c>
      <c r="H282" s="318">
        <v>139</v>
      </c>
      <c r="I282" s="318">
        <v>183</v>
      </c>
      <c r="J282" s="319">
        <f t="shared" si="3"/>
        <v>1304</v>
      </c>
      <c r="L282" s="448"/>
      <c r="M282" s="300">
        <v>2021</v>
      </c>
      <c r="N282" s="301" t="s">
        <v>105</v>
      </c>
      <c r="O282" s="303">
        <v>177.36625514403295</v>
      </c>
      <c r="P282" s="303">
        <v>-25.125628140703512</v>
      </c>
      <c r="Q282" s="303">
        <v>33.452380952380935</v>
      </c>
      <c r="R282" s="303">
        <v>-69.863013698630141</v>
      </c>
      <c r="S282" s="303">
        <v>-7.3333333333333428</v>
      </c>
      <c r="T282" s="303">
        <v>-38.175675675675677</v>
      </c>
      <c r="U282" s="303">
        <v>14.788732394366207</v>
      </c>
      <c r="W282" s="448"/>
      <c r="X282" s="300">
        <v>2021</v>
      </c>
      <c r="Y282" s="301" t="s">
        <v>105</v>
      </c>
      <c r="Z282" s="303">
        <v>1.9578450077223601</v>
      </c>
      <c r="AA282" s="303">
        <v>-4.295532646048108</v>
      </c>
      <c r="AB282" s="303">
        <v>1.1017015604171556</v>
      </c>
      <c r="AC282" s="303">
        <v>-0.61394005055976919</v>
      </c>
      <c r="AD282" s="303">
        <v>-0.38234271810914205</v>
      </c>
      <c r="AE282" s="303">
        <v>-0.57975475860653691</v>
      </c>
      <c r="AF282" s="303">
        <v>0.37335822388159395</v>
      </c>
      <c r="AH282" s="448"/>
      <c r="AI282" s="300">
        <v>2021</v>
      </c>
      <c r="AJ282" s="301" t="s">
        <v>105</v>
      </c>
      <c r="AK282" s="303"/>
      <c r="AL282" s="303"/>
      <c r="AM282" s="303"/>
      <c r="AN282" s="303"/>
      <c r="AO282" s="303"/>
      <c r="AP282" s="303"/>
      <c r="AQ282" s="303"/>
      <c r="AS282" s="448"/>
      <c r="AT282" s="300">
        <v>2021</v>
      </c>
      <c r="AU282" s="301" t="s">
        <v>105</v>
      </c>
      <c r="AV282" s="303"/>
      <c r="AW282" s="303"/>
      <c r="AX282" s="303"/>
      <c r="AY282" s="303"/>
      <c r="AZ282" s="303"/>
      <c r="BA282" s="303"/>
      <c r="BB282" s="303"/>
    </row>
    <row r="283" spans="1:54" x14ac:dyDescent="0.25">
      <c r="A283" s="448"/>
      <c r="B283" s="314">
        <v>2021</v>
      </c>
      <c r="C283" s="313" t="s">
        <v>102</v>
      </c>
      <c r="D283" s="323">
        <v>168</v>
      </c>
      <c r="E283" s="323">
        <v>348</v>
      </c>
      <c r="F283" s="323">
        <v>516</v>
      </c>
      <c r="G283" s="323">
        <v>58</v>
      </c>
      <c r="H283" s="323">
        <v>164</v>
      </c>
      <c r="I283" s="323">
        <v>222</v>
      </c>
      <c r="J283" s="324">
        <f t="shared" ref="J283:J348" si="4">+F283+I283</f>
        <v>738</v>
      </c>
      <c r="L283" s="448"/>
      <c r="M283" s="314">
        <v>2021</v>
      </c>
      <c r="N283" s="313" t="s">
        <v>102</v>
      </c>
      <c r="O283" s="312">
        <v>-75.074183976261125</v>
      </c>
      <c r="P283" s="312">
        <v>-22.147651006711413</v>
      </c>
      <c r="Q283" s="312">
        <v>-53.96966993755575</v>
      </c>
      <c r="R283" s="312">
        <v>31.818181818181813</v>
      </c>
      <c r="S283" s="312">
        <v>17.985611510791372</v>
      </c>
      <c r="T283" s="312">
        <v>21.311475409836063</v>
      </c>
      <c r="U283" s="312">
        <v>-43.404907975460127</v>
      </c>
      <c r="W283" s="448"/>
      <c r="X283" s="314">
        <v>2021</v>
      </c>
      <c r="Y283" s="313" t="s">
        <v>102</v>
      </c>
      <c r="Z283" s="312">
        <v>-2.1323219553308044</v>
      </c>
      <c r="AA283" s="312">
        <v>-2.4818250188017039</v>
      </c>
      <c r="AB283" s="312">
        <v>-2.1826184205779415</v>
      </c>
      <c r="AC283" s="312">
        <v>8.9508343456300751E-2</v>
      </c>
      <c r="AD283" s="312">
        <v>0.92833271444485643</v>
      </c>
      <c r="AE283" s="312">
        <v>0.21271953747136471</v>
      </c>
      <c r="AF283" s="312">
        <v>-1.2290187392786562</v>
      </c>
      <c r="AH283" s="448"/>
      <c r="AI283" s="314">
        <v>2021</v>
      </c>
      <c r="AJ283" s="313" t="s">
        <v>102</v>
      </c>
      <c r="AK283" s="312">
        <v>-19.230769230769226</v>
      </c>
      <c r="AL283" s="312">
        <v>-10.769230769230759</v>
      </c>
      <c r="AM283" s="312">
        <v>-13.712374581939798</v>
      </c>
      <c r="AN283" s="312">
        <v>383.33333333333331</v>
      </c>
      <c r="AO283" s="312">
        <v>80.219780219780233</v>
      </c>
      <c r="AP283" s="312">
        <v>115.53398058252426</v>
      </c>
      <c r="AQ283" s="312">
        <v>5.2781740370898831</v>
      </c>
      <c r="AS283" s="448"/>
      <c r="AT283" s="314">
        <v>2021</v>
      </c>
      <c r="AU283" s="313" t="s">
        <v>102</v>
      </c>
      <c r="AV283" s="312">
        <v>-0.21708455443395194</v>
      </c>
      <c r="AW283" s="312">
        <v>-1.2433392539964465</v>
      </c>
      <c r="AX283" s="312">
        <v>-0.37607778389286345</v>
      </c>
      <c r="AY283" s="312">
        <v>0.32633371169125985</v>
      </c>
      <c r="AZ283" s="312">
        <v>2.9083665338645424</v>
      </c>
      <c r="BA283" s="312">
        <v>0.71660845477538226</v>
      </c>
      <c r="BB283" s="312">
        <v>9.6329080968497793E-2</v>
      </c>
    </row>
    <row r="284" spans="1:54" x14ac:dyDescent="0.25">
      <c r="A284" s="448"/>
      <c r="B284" s="300">
        <v>2021</v>
      </c>
      <c r="C284" s="301" t="s">
        <v>103</v>
      </c>
      <c r="D284" s="318">
        <v>403</v>
      </c>
      <c r="E284" s="318">
        <v>253</v>
      </c>
      <c r="F284" s="318">
        <v>656</v>
      </c>
      <c r="G284" s="318">
        <v>227</v>
      </c>
      <c r="H284" s="318">
        <v>321</v>
      </c>
      <c r="I284" s="318">
        <v>548</v>
      </c>
      <c r="J284" s="319">
        <f t="shared" si="4"/>
        <v>1204</v>
      </c>
      <c r="L284" s="448"/>
      <c r="M284" s="300">
        <v>2021</v>
      </c>
      <c r="N284" s="301" t="s">
        <v>103</v>
      </c>
      <c r="O284" s="303">
        <v>139.88095238095238</v>
      </c>
      <c r="P284" s="303">
        <v>-27.298850574712645</v>
      </c>
      <c r="Q284" s="303">
        <v>27.131782945736433</v>
      </c>
      <c r="R284" s="303">
        <v>291.37931034482756</v>
      </c>
      <c r="S284" s="303">
        <v>95.731707317073159</v>
      </c>
      <c r="T284" s="303">
        <v>146.84684684684686</v>
      </c>
      <c r="U284" s="303">
        <v>63.143631436314365</v>
      </c>
      <c r="W284" s="448"/>
      <c r="X284" s="300">
        <v>2021</v>
      </c>
      <c r="Y284" s="301" t="s">
        <v>103</v>
      </c>
      <c r="Z284" s="303">
        <v>1.0404214813830961</v>
      </c>
      <c r="AA284" s="303">
        <v>-2.6565995525727062</v>
      </c>
      <c r="AB284" s="303">
        <v>0.53510683025646899</v>
      </c>
      <c r="AC284" s="303">
        <v>0.90166995678386586</v>
      </c>
      <c r="AD284" s="303">
        <v>5.162775402827994</v>
      </c>
      <c r="AE284" s="303">
        <v>1.496511200881381</v>
      </c>
      <c r="AF284" s="303">
        <v>0.97190648007174563</v>
      </c>
      <c r="AH284" s="448"/>
      <c r="AI284" s="300">
        <v>2021</v>
      </c>
      <c r="AJ284" s="301" t="s">
        <v>103</v>
      </c>
      <c r="AK284" s="303">
        <v>-41.594202898550726</v>
      </c>
      <c r="AL284" s="303">
        <v>-52.264150943396224</v>
      </c>
      <c r="AM284" s="303">
        <v>-46.229508196721312</v>
      </c>
      <c r="AN284" s="303">
        <v>440.47619047619048</v>
      </c>
      <c r="AO284" s="303">
        <v>44.594594594594611</v>
      </c>
      <c r="AP284" s="303">
        <v>107.57575757575756</v>
      </c>
      <c r="AQ284" s="303">
        <v>-18.867924528301884</v>
      </c>
      <c r="AS284" s="448"/>
      <c r="AT284" s="300">
        <v>2021</v>
      </c>
      <c r="AU284" s="301" t="s">
        <v>103</v>
      </c>
      <c r="AV284" s="303">
        <v>-1.2197713459985549</v>
      </c>
      <c r="AW284" s="303">
        <v>-5.8736217133163899</v>
      </c>
      <c r="AX284" s="303">
        <v>-1.9968135953266064</v>
      </c>
      <c r="AY284" s="303">
        <v>1.5238879736408559</v>
      </c>
      <c r="AZ284" s="303">
        <v>3.6490969406561025</v>
      </c>
      <c r="BA284" s="303">
        <v>1.9120716353598601</v>
      </c>
      <c r="BB284" s="303">
        <v>-0.64968211981994506</v>
      </c>
    </row>
    <row r="285" spans="1:54" x14ac:dyDescent="0.25">
      <c r="A285" s="448"/>
      <c r="B285" s="313">
        <v>2022</v>
      </c>
      <c r="C285" s="313" t="s">
        <v>104</v>
      </c>
      <c r="D285" s="323">
        <v>310</v>
      </c>
      <c r="E285" s="323">
        <v>304</v>
      </c>
      <c r="F285" s="323">
        <v>614</v>
      </c>
      <c r="G285" s="323">
        <v>87</v>
      </c>
      <c r="H285" s="323">
        <v>118</v>
      </c>
      <c r="I285" s="323">
        <v>205</v>
      </c>
      <c r="J285" s="324">
        <f t="shared" si="4"/>
        <v>819</v>
      </c>
      <c r="L285" s="448"/>
      <c r="M285" s="313">
        <v>2022</v>
      </c>
      <c r="N285" s="313" t="s">
        <v>104</v>
      </c>
      <c r="O285" s="312">
        <v>-23.076923076923066</v>
      </c>
      <c r="P285" s="312">
        <v>20.158102766798407</v>
      </c>
      <c r="Q285" s="312">
        <v>-6.4024390243902332</v>
      </c>
      <c r="R285" s="312">
        <v>-61.674008810572687</v>
      </c>
      <c r="S285" s="312">
        <v>-63.239875389408098</v>
      </c>
      <c r="T285" s="312">
        <v>-62.591240875912405</v>
      </c>
      <c r="U285" s="312">
        <v>-31.976744186046517</v>
      </c>
      <c r="W285" s="448"/>
      <c r="X285" s="313">
        <v>2022</v>
      </c>
      <c r="Y285" s="313" t="s">
        <v>104</v>
      </c>
      <c r="Z285" s="312">
        <v>-0.30892904597395665</v>
      </c>
      <c r="AA285" s="312">
        <v>1.0691823899371069</v>
      </c>
      <c r="AB285" s="312">
        <v>-0.12043356081894876</v>
      </c>
      <c r="AC285" s="312">
        <v>-0.92653871608206606</v>
      </c>
      <c r="AD285" s="312">
        <v>-6.5738341968912755</v>
      </c>
      <c r="AE285" s="312">
        <v>-1.8848225079679082</v>
      </c>
      <c r="AF285" s="312">
        <v>-0.72542960506481824</v>
      </c>
      <c r="AH285" s="448"/>
      <c r="AI285" s="313">
        <v>2022</v>
      </c>
      <c r="AJ285" s="313" t="s">
        <v>104</v>
      </c>
      <c r="AK285" s="312">
        <v>27.572016460905346</v>
      </c>
      <c r="AL285" s="312">
        <v>-49.078726968174202</v>
      </c>
      <c r="AM285" s="312">
        <v>-26.904761904761912</v>
      </c>
      <c r="AN285" s="312">
        <v>-40.410958904109584</v>
      </c>
      <c r="AO285" s="312">
        <v>-21.333333333333343</v>
      </c>
      <c r="AP285" s="312">
        <v>-30.743243243243242</v>
      </c>
      <c r="AQ285" s="312">
        <v>-27.904929577464785</v>
      </c>
      <c r="AS285" s="448"/>
      <c r="AT285" s="313">
        <v>2022</v>
      </c>
      <c r="AU285" s="313" t="s">
        <v>104</v>
      </c>
      <c r="AV285" s="312">
        <v>0.30435177614245462</v>
      </c>
      <c r="AW285" s="312">
        <v>-8.3906071019473085</v>
      </c>
      <c r="AX285" s="312">
        <v>-0.88606602368070231</v>
      </c>
      <c r="AY285" s="312">
        <v>-0.35512218610810081</v>
      </c>
      <c r="AZ285" s="312">
        <v>-1.1122697254084124</v>
      </c>
      <c r="BA285" s="312">
        <v>-0.46688215073623729</v>
      </c>
      <c r="BB285" s="312">
        <v>-0.70449141053848063</v>
      </c>
    </row>
    <row r="286" spans="1:54" x14ac:dyDescent="0.25">
      <c r="A286" s="448"/>
      <c r="B286" s="300">
        <v>2022</v>
      </c>
      <c r="C286" s="301" t="s">
        <v>105</v>
      </c>
      <c r="D286" s="318">
        <v>198</v>
      </c>
      <c r="E286" s="318">
        <v>436</v>
      </c>
      <c r="F286" s="318">
        <v>634</v>
      </c>
      <c r="G286" s="318"/>
      <c r="H286" s="318">
        <v>131</v>
      </c>
      <c r="I286" s="318">
        <v>131</v>
      </c>
      <c r="J286" s="319">
        <f t="shared" si="4"/>
        <v>765</v>
      </c>
      <c r="K286" s="174"/>
      <c r="L286" s="448"/>
      <c r="M286" s="300">
        <v>2022</v>
      </c>
      <c r="N286" s="301" t="s">
        <v>105</v>
      </c>
      <c r="O286" s="303">
        <v>-36.12903225806452</v>
      </c>
      <c r="P286" s="303">
        <v>43.421052631578931</v>
      </c>
      <c r="Q286" s="303">
        <v>3.257328990228018</v>
      </c>
      <c r="R286" s="303">
        <v>-100</v>
      </c>
      <c r="S286" s="303">
        <v>11.016949152542367</v>
      </c>
      <c r="T286" s="303">
        <v>-36.097560975609753</v>
      </c>
      <c r="U286" s="303">
        <v>-6.5934065934065984</v>
      </c>
      <c r="V286" s="174"/>
      <c r="W286" s="448"/>
      <c r="X286" s="300">
        <v>2022</v>
      </c>
      <c r="Y286" s="301" t="s">
        <v>105</v>
      </c>
      <c r="Z286" s="303">
        <v>-0.35397111342877935</v>
      </c>
      <c r="AA286" s="303">
        <v>4.3912175648702592</v>
      </c>
      <c r="AB286" s="303">
        <v>5.772505556036607E-2</v>
      </c>
      <c r="AC286" s="303">
        <v>-0.51971326164874587</v>
      </c>
      <c r="AD286" s="303">
        <v>0.41773778920308491</v>
      </c>
      <c r="AE286" s="303">
        <v>-0.37275841225065492</v>
      </c>
      <c r="AF286" s="303">
        <v>-9.9084386869484176E-2</v>
      </c>
      <c r="AG286" s="174"/>
      <c r="AH286" s="448"/>
      <c r="AI286" s="300">
        <v>2022</v>
      </c>
      <c r="AJ286" s="301" t="s">
        <v>105</v>
      </c>
      <c r="AK286" s="303">
        <v>-70.623145400593472</v>
      </c>
      <c r="AL286" s="303">
        <v>-2.4608501118568284</v>
      </c>
      <c r="AM286" s="303">
        <v>-43.443354148082072</v>
      </c>
      <c r="AN286" s="303">
        <v>-100</v>
      </c>
      <c r="AO286" s="303">
        <v>-5.75539568345323</v>
      </c>
      <c r="AP286" s="303">
        <v>-28.41530054644808</v>
      </c>
      <c r="AQ286" s="303">
        <v>-41.334355828220858</v>
      </c>
      <c r="AR286" s="174"/>
      <c r="AS286" s="448"/>
      <c r="AT286" s="300">
        <v>2022</v>
      </c>
      <c r="AU286" s="301" t="s">
        <v>105</v>
      </c>
      <c r="AV286" s="303">
        <v>-2.0058997050147478</v>
      </c>
      <c r="AW286" s="303">
        <v>-0.27575833542241163</v>
      </c>
      <c r="AX286" s="303">
        <v>-1.7569176377214182</v>
      </c>
      <c r="AY286" s="303">
        <v>-0.2813119365769452</v>
      </c>
      <c r="AZ286" s="303">
        <v>-0.29706646862235425</v>
      </c>
      <c r="BA286" s="303">
        <v>-0.28362604996181962</v>
      </c>
      <c r="BB286" s="303">
        <v>-1.1703906368749051</v>
      </c>
    </row>
    <row r="287" spans="1:54" x14ac:dyDescent="0.25">
      <c r="A287" s="448"/>
      <c r="B287" s="314">
        <v>2022</v>
      </c>
      <c r="C287" s="313" t="s">
        <v>102</v>
      </c>
      <c r="D287" s="323">
        <v>417</v>
      </c>
      <c r="E287" s="323">
        <v>335</v>
      </c>
      <c r="F287" s="323">
        <v>752</v>
      </c>
      <c r="G287" s="323">
        <v>148</v>
      </c>
      <c r="H287" s="323">
        <v>136</v>
      </c>
      <c r="I287" s="323">
        <v>284</v>
      </c>
      <c r="J287" s="324">
        <f t="shared" si="4"/>
        <v>1036</v>
      </c>
      <c r="K287" s="174"/>
      <c r="L287" s="448"/>
      <c r="M287" s="314">
        <v>2022</v>
      </c>
      <c r="N287" s="313" t="s">
        <v>102</v>
      </c>
      <c r="O287" s="312">
        <v>110.60606060606059</v>
      </c>
      <c r="P287" s="312">
        <v>-23.165137614678898</v>
      </c>
      <c r="Q287" s="312">
        <v>18.611987381703472</v>
      </c>
      <c r="R287" s="312" t="s">
        <v>128</v>
      </c>
      <c r="S287" s="312">
        <v>3.8167938931297698</v>
      </c>
      <c r="T287" s="312">
        <v>116.79389312977099</v>
      </c>
      <c r="U287" s="312">
        <v>35.424836601307192</v>
      </c>
      <c r="V287" s="174"/>
      <c r="W287" s="448"/>
      <c r="X287" s="314">
        <v>2022</v>
      </c>
      <c r="Y287" s="313" t="s">
        <v>102</v>
      </c>
      <c r="Z287" s="312">
        <v>0.83495367722749814</v>
      </c>
      <c r="AA287" s="312">
        <v>-1.5469444018992187</v>
      </c>
      <c r="AB287" s="312">
        <v>0.36021735148665851</v>
      </c>
      <c r="AC287" s="312">
        <v>0.73716192658265678</v>
      </c>
      <c r="AD287" s="312">
        <v>0.15581177937052049</v>
      </c>
      <c r="AE287" s="312">
        <v>0.65704715279567127</v>
      </c>
      <c r="AF287" s="312">
        <v>0.48354864035400785</v>
      </c>
      <c r="AG287" s="174"/>
      <c r="AH287" s="448"/>
      <c r="AI287" s="314">
        <v>2022</v>
      </c>
      <c r="AJ287" s="313" t="s">
        <v>102</v>
      </c>
      <c r="AK287" s="312">
        <v>148.21428571428572</v>
      </c>
      <c r="AL287" s="312">
        <v>-3.735632183908038</v>
      </c>
      <c r="AM287" s="312">
        <v>45.736434108527135</v>
      </c>
      <c r="AN287" s="312">
        <v>155.17241379310346</v>
      </c>
      <c r="AO287" s="312">
        <v>-17.073170731707322</v>
      </c>
      <c r="AP287" s="312">
        <v>27.927927927927925</v>
      </c>
      <c r="AQ287" s="312">
        <v>40.379403794037955</v>
      </c>
      <c r="AR287" s="174"/>
      <c r="AS287" s="448"/>
      <c r="AT287" s="314">
        <v>2022</v>
      </c>
      <c r="AU287" s="313" t="s">
        <v>102</v>
      </c>
      <c r="AV287" s="312">
        <v>1.1024040377208126</v>
      </c>
      <c r="AW287" s="312">
        <v>-0.36353467561521235</v>
      </c>
      <c r="AX287" s="312">
        <v>0.90203722814661924</v>
      </c>
      <c r="AY287" s="312">
        <v>0.48017926692631907</v>
      </c>
      <c r="AZ287" s="312">
        <v>-0.92074975337060139</v>
      </c>
      <c r="BA287" s="312">
        <v>0.28461255967682703</v>
      </c>
      <c r="BB287" s="312">
        <v>0.62151959455231853</v>
      </c>
    </row>
    <row r="288" spans="1:54" x14ac:dyDescent="0.25">
      <c r="A288" s="448"/>
      <c r="B288" s="300">
        <v>2022</v>
      </c>
      <c r="C288" s="301" t="s">
        <v>103</v>
      </c>
      <c r="D288" s="318">
        <v>365</v>
      </c>
      <c r="E288" s="318">
        <v>198</v>
      </c>
      <c r="F288" s="318">
        <v>563</v>
      </c>
      <c r="G288" s="318">
        <v>5</v>
      </c>
      <c r="H288" s="318">
        <v>120</v>
      </c>
      <c r="I288" s="318">
        <v>125</v>
      </c>
      <c r="J288" s="319">
        <f t="shared" si="4"/>
        <v>688</v>
      </c>
      <c r="K288" s="174"/>
      <c r="L288" s="448"/>
      <c r="M288" s="300">
        <v>2022</v>
      </c>
      <c r="N288" s="301" t="s">
        <v>103</v>
      </c>
      <c r="O288" s="303">
        <v>-12.470023980815341</v>
      </c>
      <c r="P288" s="303">
        <v>-40.895522388059703</v>
      </c>
      <c r="Q288" s="303">
        <v>-25.13297872340425</v>
      </c>
      <c r="R288" s="303">
        <v>-96.621621621621628</v>
      </c>
      <c r="S288" s="303">
        <v>-11.764705882352942</v>
      </c>
      <c r="T288" s="303">
        <v>-55.985915492957744</v>
      </c>
      <c r="U288" s="303">
        <v>-33.590733590733592</v>
      </c>
      <c r="V288" s="174"/>
      <c r="W288" s="448"/>
      <c r="X288" s="300">
        <v>2022</v>
      </c>
      <c r="Y288" s="301" t="s">
        <v>103</v>
      </c>
      <c r="Z288" s="303">
        <v>-0.18522476312602404</v>
      </c>
      <c r="AA288" s="303">
        <v>-3.412204234122056</v>
      </c>
      <c r="AB288" s="303">
        <v>-0.58898688023933488</v>
      </c>
      <c r="AC288" s="303">
        <v>-0.85480303664295598</v>
      </c>
      <c r="AD288" s="303">
        <v>-0.61068702290076338</v>
      </c>
      <c r="AE288" s="303">
        <v>-0.82174789394800807</v>
      </c>
      <c r="AF288" s="303">
        <v>-0.67654263385046098</v>
      </c>
      <c r="AG288" s="174"/>
      <c r="AH288" s="448"/>
      <c r="AI288" s="300">
        <v>2022</v>
      </c>
      <c r="AJ288" s="301" t="s">
        <v>103</v>
      </c>
      <c r="AK288" s="303">
        <v>-9.4292803970223389</v>
      </c>
      <c r="AL288" s="303">
        <v>-21.739130434782609</v>
      </c>
      <c r="AM288" s="303">
        <v>-14.176829268292678</v>
      </c>
      <c r="AN288" s="303">
        <v>-97.797356828193827</v>
      </c>
      <c r="AO288" s="303">
        <v>-62.616822429906541</v>
      </c>
      <c r="AP288" s="303">
        <v>-77.189781021897815</v>
      </c>
      <c r="AQ288" s="303">
        <v>-42.857142857142861</v>
      </c>
      <c r="AR288" s="174"/>
      <c r="AS288" s="448"/>
      <c r="AT288" s="300">
        <v>2022</v>
      </c>
      <c r="AU288" s="301" t="s">
        <v>103</v>
      </c>
      <c r="AV288" s="303">
        <v>-0.12622907254849855</v>
      </c>
      <c r="AW288" s="303">
        <v>-1.1530398322851159</v>
      </c>
      <c r="AX288" s="303">
        <v>-0.26667431324195678</v>
      </c>
      <c r="AY288" s="303">
        <v>-1.4692256783587061</v>
      </c>
      <c r="AZ288" s="303">
        <v>-6.5090673575129525</v>
      </c>
      <c r="BA288" s="303">
        <v>-2.3244312561819997</v>
      </c>
      <c r="BB288" s="303">
        <v>-0.97226409406089742</v>
      </c>
    </row>
    <row r="289" spans="1:54" x14ac:dyDescent="0.25">
      <c r="A289" s="448"/>
      <c r="B289" s="313">
        <v>2023</v>
      </c>
      <c r="C289" s="313" t="s">
        <v>104</v>
      </c>
      <c r="D289" s="323">
        <v>384</v>
      </c>
      <c r="E289" s="323">
        <v>443</v>
      </c>
      <c r="F289" s="323">
        <v>827</v>
      </c>
      <c r="G289" s="323">
        <v>88</v>
      </c>
      <c r="H289" s="323">
        <v>325</v>
      </c>
      <c r="I289" s="323">
        <v>413</v>
      </c>
      <c r="J289" s="324">
        <f t="shared" si="4"/>
        <v>1240</v>
      </c>
      <c r="K289" s="174"/>
      <c r="L289" s="448"/>
      <c r="M289" s="313">
        <v>2023</v>
      </c>
      <c r="N289" s="313" t="s">
        <v>104</v>
      </c>
      <c r="O289" s="312">
        <v>5.2054794520547887</v>
      </c>
      <c r="P289" s="312">
        <v>123.73737373737376</v>
      </c>
      <c r="Q289" s="312">
        <v>46.891651865008868</v>
      </c>
      <c r="R289" s="312">
        <v>1660.0000000000002</v>
      </c>
      <c r="S289" s="312">
        <v>170.83333333333337</v>
      </c>
      <c r="T289" s="312">
        <v>230.39999999999998</v>
      </c>
      <c r="U289" s="312">
        <v>80.232558139534888</v>
      </c>
      <c r="V289" s="174"/>
      <c r="W289" s="448"/>
      <c r="X289" s="313">
        <v>2023</v>
      </c>
      <c r="Y289" s="313" t="s">
        <v>104</v>
      </c>
      <c r="Z289" s="312">
        <v>7.4618073282802455E-2</v>
      </c>
      <c r="AA289" s="312">
        <v>6.2135429875729145</v>
      </c>
      <c r="AB289" s="312">
        <v>0.89777596408896243</v>
      </c>
      <c r="AC289" s="312">
        <v>0.55607664478091845</v>
      </c>
      <c r="AD289" s="312">
        <v>7.5673680324842971</v>
      </c>
      <c r="AE289" s="312">
        <v>1.6331159625744247</v>
      </c>
      <c r="AF289" s="312">
        <v>1.173444442082439</v>
      </c>
      <c r="AG289" s="174"/>
      <c r="AH289" s="448"/>
      <c r="AI289" s="313">
        <v>2023</v>
      </c>
      <c r="AJ289" s="313" t="s">
        <v>104</v>
      </c>
      <c r="AK289" s="312">
        <v>23.870967741935488</v>
      </c>
      <c r="AL289" s="312">
        <v>45.723684210526301</v>
      </c>
      <c r="AM289" s="312">
        <v>34.690553745928327</v>
      </c>
      <c r="AN289" s="312">
        <v>1.1494252873563369</v>
      </c>
      <c r="AO289" s="312">
        <v>175.42372881355936</v>
      </c>
      <c r="AP289" s="312">
        <v>101.46341463414635</v>
      </c>
      <c r="AQ289" s="312">
        <v>51.404151404151406</v>
      </c>
      <c r="AR289" s="174"/>
      <c r="AS289" s="448"/>
      <c r="AT289" s="313">
        <v>2023</v>
      </c>
      <c r="AU289" s="313" t="s">
        <v>104</v>
      </c>
      <c r="AV289" s="312">
        <v>0.23387377137258625</v>
      </c>
      <c r="AW289" s="312">
        <v>4.6240851630073188</v>
      </c>
      <c r="AX289" s="312">
        <v>0.61477184171789756</v>
      </c>
      <c r="AY289" s="312">
        <v>5.9737156511350019E-3</v>
      </c>
      <c r="AZ289" s="312">
        <v>6.6516709511568175</v>
      </c>
      <c r="BA289" s="312">
        <v>1.0477533749748127</v>
      </c>
      <c r="BB289" s="312">
        <v>0.77249123837134848</v>
      </c>
    </row>
    <row r="290" spans="1:54" x14ac:dyDescent="0.25">
      <c r="A290" s="448"/>
      <c r="B290" s="300">
        <v>2023</v>
      </c>
      <c r="C290" s="301" t="s">
        <v>105</v>
      </c>
      <c r="D290" s="318">
        <v>170</v>
      </c>
      <c r="E290" s="318">
        <v>201</v>
      </c>
      <c r="F290" s="318">
        <v>371</v>
      </c>
      <c r="G290" s="318">
        <v>83</v>
      </c>
      <c r="H290" s="318">
        <v>305</v>
      </c>
      <c r="I290" s="318">
        <v>388</v>
      </c>
      <c r="J290" s="319">
        <f t="shared" si="4"/>
        <v>759</v>
      </c>
      <c r="K290" s="174"/>
      <c r="L290" s="448"/>
      <c r="M290" s="300">
        <v>2023</v>
      </c>
      <c r="N290" s="301" t="s">
        <v>105</v>
      </c>
      <c r="O290" s="303">
        <v>-55.729166666666671</v>
      </c>
      <c r="P290" s="303">
        <v>-54.627539503386004</v>
      </c>
      <c r="Q290" s="303">
        <v>-55.139056831922609</v>
      </c>
      <c r="R290" s="303">
        <v>-5.6818181818181728</v>
      </c>
      <c r="S290" s="303">
        <v>-6.1538461538461604</v>
      </c>
      <c r="T290" s="303">
        <v>-6.0532687651331685</v>
      </c>
      <c r="U290" s="303">
        <v>-38.790322580645167</v>
      </c>
      <c r="V290" s="174"/>
      <c r="W290" s="448"/>
      <c r="X290" s="300">
        <v>2023</v>
      </c>
      <c r="Y290" s="301" t="s">
        <v>105</v>
      </c>
      <c r="Z290" s="303">
        <v>-0.76997805202748903</v>
      </c>
      <c r="AA290" s="303">
        <v>-4.3729671123960978</v>
      </c>
      <c r="AB290" s="303">
        <v>-1.3682599693941864</v>
      </c>
      <c r="AC290" s="303">
        <v>-3.0222437137330815E-2</v>
      </c>
      <c r="AD290" s="303">
        <v>-0.68516615279205262</v>
      </c>
      <c r="AE290" s="303">
        <v>-0.12844885166726691</v>
      </c>
      <c r="AF290" s="303">
        <v>-0.91115741617730672</v>
      </c>
      <c r="AG290" s="174"/>
      <c r="AH290" s="448"/>
      <c r="AI290" s="300">
        <v>2023</v>
      </c>
      <c r="AJ290" s="301" t="s">
        <v>105</v>
      </c>
      <c r="AK290" s="303">
        <v>-14.141414141414145</v>
      </c>
      <c r="AL290" s="303">
        <v>-53.899082568807337</v>
      </c>
      <c r="AM290" s="303">
        <v>-41.482649842271293</v>
      </c>
      <c r="AN290" s="303" t="s">
        <v>128</v>
      </c>
      <c r="AO290" s="303">
        <v>132.82442748091606</v>
      </c>
      <c r="AP290" s="303">
        <v>196.18320610687022</v>
      </c>
      <c r="AQ290" s="303">
        <v>-0.78431372549019329</v>
      </c>
      <c r="AR290" s="174"/>
      <c r="AS290" s="448"/>
      <c r="AT290" s="300">
        <v>2023</v>
      </c>
      <c r="AU290" s="301" t="s">
        <v>105</v>
      </c>
      <c r="AV290" s="303">
        <v>-0.10675206832131987</v>
      </c>
      <c r="AW290" s="303">
        <v>-3.5993260836268952</v>
      </c>
      <c r="AX290" s="303">
        <v>-0.80285731729653864</v>
      </c>
      <c r="AY290" s="303">
        <v>0.41340837774567923</v>
      </c>
      <c r="AZ290" s="303">
        <v>5.4222499220941112</v>
      </c>
      <c r="BA290" s="303">
        <v>1.103667439663317</v>
      </c>
      <c r="BB290" s="303">
        <v>-1.0705873956177277E-2</v>
      </c>
    </row>
    <row r="291" spans="1:54" x14ac:dyDescent="0.25">
      <c r="A291" s="448"/>
      <c r="B291" s="314">
        <v>2023</v>
      </c>
      <c r="C291" s="313" t="s">
        <v>102</v>
      </c>
      <c r="D291" s="323">
        <v>15</v>
      </c>
      <c r="E291" s="323">
        <v>313</v>
      </c>
      <c r="F291" s="323">
        <v>328</v>
      </c>
      <c r="G291" s="323">
        <v>197</v>
      </c>
      <c r="H291" s="323">
        <v>213</v>
      </c>
      <c r="I291" s="323">
        <v>410</v>
      </c>
      <c r="J291" s="324">
        <f t="shared" si="4"/>
        <v>738</v>
      </c>
      <c r="K291" s="174"/>
      <c r="L291" s="448"/>
      <c r="M291" s="314">
        <v>2023</v>
      </c>
      <c r="N291" s="313" t="s">
        <v>102</v>
      </c>
      <c r="O291" s="312">
        <v>-91.17647058823529</v>
      </c>
      <c r="P291" s="312">
        <v>55.721393034825866</v>
      </c>
      <c r="Q291" s="312">
        <v>-11.590296495956878</v>
      </c>
      <c r="R291" s="312">
        <v>137.34939759036146</v>
      </c>
      <c r="S291" s="312">
        <v>-30.163934426229517</v>
      </c>
      <c r="T291" s="312">
        <v>5.6701030927835063</v>
      </c>
      <c r="U291" s="312">
        <v>-2.7667984189723285</v>
      </c>
      <c r="V291" s="174"/>
      <c r="W291" s="448"/>
      <c r="X291" s="314">
        <v>2023</v>
      </c>
      <c r="Y291" s="313" t="s">
        <v>102</v>
      </c>
      <c r="Z291" s="312">
        <v>-0.59061118731900664</v>
      </c>
      <c r="AA291" s="312">
        <v>2.5129010545209773</v>
      </c>
      <c r="AB291" s="312">
        <v>-0.1400605843457868</v>
      </c>
      <c r="AC291" s="312">
        <v>0.666160229065626</v>
      </c>
      <c r="AD291" s="312">
        <v>-3.4392523364485972</v>
      </c>
      <c r="AE291" s="312">
        <v>0.11117849201536337</v>
      </c>
      <c r="AF291" s="312">
        <v>-4.1593218324783583E-2</v>
      </c>
      <c r="AG291" s="174"/>
      <c r="AH291" s="448"/>
      <c r="AI291" s="314">
        <v>2023</v>
      </c>
      <c r="AJ291" s="313" t="s">
        <v>102</v>
      </c>
      <c r="AK291" s="312">
        <v>-96.402877697841731</v>
      </c>
      <c r="AL291" s="312">
        <v>-6.5671641791044806</v>
      </c>
      <c r="AM291" s="312">
        <v>-56.38297872340425</v>
      </c>
      <c r="AN291" s="312">
        <v>33.108108108108127</v>
      </c>
      <c r="AO291" s="312">
        <v>56.617647058823536</v>
      </c>
      <c r="AP291" s="312">
        <v>44.366197183098592</v>
      </c>
      <c r="AQ291" s="312">
        <v>-28.764478764478767</v>
      </c>
      <c r="AR291" s="174"/>
      <c r="AS291" s="448"/>
      <c r="AT291" s="314">
        <v>2023</v>
      </c>
      <c r="AU291" s="313" t="s">
        <v>102</v>
      </c>
      <c r="AV291" s="312">
        <v>-1.431929899551186</v>
      </c>
      <c r="AW291" s="312">
        <v>-0.54794520547945191</v>
      </c>
      <c r="AX291" s="312">
        <v>-1.3213250646639016</v>
      </c>
      <c r="AY291" s="312">
        <v>0.29290453703150127</v>
      </c>
      <c r="AZ291" s="312">
        <v>2.938931297709924</v>
      </c>
      <c r="BA291" s="312">
        <v>0.65119644426069212</v>
      </c>
      <c r="BB291" s="312">
        <v>-0.57933823243516425</v>
      </c>
    </row>
    <row r="292" spans="1:54" x14ac:dyDescent="0.25">
      <c r="A292" s="448"/>
      <c r="B292" s="300">
        <v>2023</v>
      </c>
      <c r="C292" s="301" t="s">
        <v>103</v>
      </c>
      <c r="D292" s="318">
        <v>95</v>
      </c>
      <c r="E292" s="318">
        <v>124</v>
      </c>
      <c r="F292" s="318">
        <v>219</v>
      </c>
      <c r="G292" s="318"/>
      <c r="H292" s="318">
        <v>71</v>
      </c>
      <c r="I292" s="318">
        <v>71</v>
      </c>
      <c r="J292" s="319">
        <f t="shared" si="4"/>
        <v>290</v>
      </c>
      <c r="K292" s="174"/>
      <c r="L292" s="448"/>
      <c r="M292" s="300">
        <v>2023</v>
      </c>
      <c r="N292" s="301" t="s">
        <v>103</v>
      </c>
      <c r="O292" s="303">
        <v>533.33333333333326</v>
      </c>
      <c r="P292" s="303">
        <v>-60.383386581469651</v>
      </c>
      <c r="Q292" s="303">
        <v>-33.231707317073173</v>
      </c>
      <c r="R292" s="303">
        <v>-100</v>
      </c>
      <c r="S292" s="303">
        <v>-66.666666666666671</v>
      </c>
      <c r="T292" s="303">
        <v>-82.682926829268297</v>
      </c>
      <c r="U292" s="303">
        <v>-60.704607046070464</v>
      </c>
      <c r="V292" s="174"/>
      <c r="W292" s="448"/>
      <c r="X292" s="300">
        <v>2023</v>
      </c>
      <c r="Y292" s="301" t="s">
        <v>103</v>
      </c>
      <c r="Z292" s="303">
        <v>0.27970072022935466</v>
      </c>
      <c r="AA292" s="303">
        <v>-3.2012195121951224</v>
      </c>
      <c r="AB292" s="303">
        <v>-0.31588709209992477</v>
      </c>
      <c r="AC292" s="303">
        <v>-1.1557641537107657</v>
      </c>
      <c r="AD292" s="303">
        <v>-5.9290187891440516</v>
      </c>
      <c r="AE292" s="303">
        <v>-1.7438271604938274</v>
      </c>
      <c r="AF292" s="303">
        <v>-0.83046008971934893</v>
      </c>
      <c r="AG292" s="174"/>
      <c r="AH292" s="448"/>
      <c r="AI292" s="300">
        <v>2023</v>
      </c>
      <c r="AJ292" s="301" t="s">
        <v>103</v>
      </c>
      <c r="AK292" s="303">
        <v>-73.972602739726028</v>
      </c>
      <c r="AL292" s="303">
        <v>-37.37373737373737</v>
      </c>
      <c r="AM292" s="303">
        <v>-61.101243339253998</v>
      </c>
      <c r="AN292" s="303">
        <v>-100</v>
      </c>
      <c r="AO292" s="303">
        <v>-40.833333333333336</v>
      </c>
      <c r="AP292" s="303">
        <v>-43.2</v>
      </c>
      <c r="AQ292" s="303">
        <v>-57.848837209302324</v>
      </c>
      <c r="AR292" s="174"/>
      <c r="AS292" s="448"/>
      <c r="AT292" s="300">
        <v>2023</v>
      </c>
      <c r="AU292" s="301" t="s">
        <v>103</v>
      </c>
      <c r="AV292" s="303">
        <v>-1.0603620940187573</v>
      </c>
      <c r="AW292" s="303">
        <v>-1.8767435962465122</v>
      </c>
      <c r="AX292" s="303">
        <v>-1.1698292865401652</v>
      </c>
      <c r="AY292" s="303">
        <v>-3.3498593059091371E-2</v>
      </c>
      <c r="AZ292" s="303">
        <v>-1.808785529715762</v>
      </c>
      <c r="BA292" s="303">
        <v>-0.30620924298270502</v>
      </c>
      <c r="BB292" s="303">
        <v>-0.84607044918262742</v>
      </c>
    </row>
    <row r="293" spans="1:54" x14ac:dyDescent="0.25">
      <c r="A293" s="448"/>
      <c r="B293" s="313">
        <v>2024</v>
      </c>
      <c r="C293" s="313" t="s">
        <v>104</v>
      </c>
      <c r="D293" s="323">
        <v>495</v>
      </c>
      <c r="E293" s="323">
        <v>140</v>
      </c>
      <c r="F293" s="323">
        <v>635</v>
      </c>
      <c r="G293" s="323">
        <v>124</v>
      </c>
      <c r="H293" s="323">
        <v>115</v>
      </c>
      <c r="I293" s="323">
        <v>239</v>
      </c>
      <c r="J293" s="324">
        <f t="shared" si="4"/>
        <v>874</v>
      </c>
      <c r="K293" s="174"/>
      <c r="L293" s="448"/>
      <c r="M293" s="313">
        <v>2024</v>
      </c>
      <c r="N293" s="313" t="s">
        <v>104</v>
      </c>
      <c r="O293" s="312">
        <v>421.0526315789474</v>
      </c>
      <c r="P293" s="312">
        <v>12.90322580645163</v>
      </c>
      <c r="Q293" s="312">
        <v>189.95433789954336</v>
      </c>
      <c r="R293" s="312" t="s">
        <v>128</v>
      </c>
      <c r="S293" s="312">
        <v>61.971830985915489</v>
      </c>
      <c r="T293" s="312">
        <v>236.61971830985914</v>
      </c>
      <c r="U293" s="312">
        <v>201.37931034482762</v>
      </c>
      <c r="V293" s="174"/>
      <c r="W293" s="448"/>
      <c r="X293" s="313">
        <v>2024</v>
      </c>
      <c r="Y293" s="313" t="s">
        <v>104</v>
      </c>
      <c r="Z293" s="312">
        <v>1.5822784810126573</v>
      </c>
      <c r="AA293" s="312">
        <v>0.55865921787709671</v>
      </c>
      <c r="AB293" s="312">
        <v>1.4781125639567969</v>
      </c>
      <c r="AC293" s="312">
        <v>0.84084898623448734</v>
      </c>
      <c r="AD293" s="312">
        <v>2.6363091671659693</v>
      </c>
      <c r="AE293" s="312">
        <v>1.0233918128654971</v>
      </c>
      <c r="AF293" s="312">
        <v>1.3105924596050302</v>
      </c>
      <c r="AG293" s="174"/>
      <c r="AH293" s="448"/>
      <c r="AI293" s="313">
        <v>2024</v>
      </c>
      <c r="AJ293" s="313" t="s">
        <v>104</v>
      </c>
      <c r="AK293" s="312">
        <v>28.90625</v>
      </c>
      <c r="AL293" s="312">
        <v>-68.397291196388267</v>
      </c>
      <c r="AM293" s="312">
        <v>-23.216444981862153</v>
      </c>
      <c r="AN293" s="312">
        <v>40.909090909090907</v>
      </c>
      <c r="AO293" s="312">
        <v>-64.615384615384613</v>
      </c>
      <c r="AP293" s="312">
        <v>-42.130750605326874</v>
      </c>
      <c r="AQ293" s="312">
        <v>-29.516129032258064</v>
      </c>
      <c r="AR293" s="174"/>
      <c r="AS293" s="448"/>
      <c r="AT293" s="313">
        <v>2024</v>
      </c>
      <c r="AU293" s="313" t="s">
        <v>104</v>
      </c>
      <c r="AV293" s="312">
        <v>0.39938113913575207</v>
      </c>
      <c r="AW293" s="312">
        <v>-5.4752439465124692</v>
      </c>
      <c r="AX293" s="312">
        <v>-0.57610946079755176</v>
      </c>
      <c r="AY293" s="312">
        <v>0.21760154738878132</v>
      </c>
      <c r="AZ293" s="312">
        <v>-7.1942446043165456</v>
      </c>
      <c r="BA293" s="312">
        <v>-0.8940040076041722</v>
      </c>
      <c r="BB293" s="312">
        <v>-0.69331312748626661</v>
      </c>
    </row>
    <row r="294" spans="1:54" x14ac:dyDescent="0.25">
      <c r="A294" s="448"/>
      <c r="B294" s="300">
        <v>2024</v>
      </c>
      <c r="C294" s="301" t="s">
        <v>105</v>
      </c>
      <c r="D294" s="318">
        <v>304</v>
      </c>
      <c r="E294" s="318">
        <v>444</v>
      </c>
      <c r="F294" s="318">
        <v>748</v>
      </c>
      <c r="G294" s="318">
        <v>561</v>
      </c>
      <c r="H294" s="318">
        <v>117</v>
      </c>
      <c r="I294" s="318">
        <v>678</v>
      </c>
      <c r="J294" s="319">
        <f t="shared" si="4"/>
        <v>1426</v>
      </c>
      <c r="K294" s="174"/>
      <c r="L294" s="448"/>
      <c r="M294" s="300">
        <v>2024</v>
      </c>
      <c r="N294" s="301" t="s">
        <v>105</v>
      </c>
      <c r="O294" s="303">
        <v>-38.585858585858588</v>
      </c>
      <c r="P294" s="303">
        <v>217.14285714285711</v>
      </c>
      <c r="Q294" s="303">
        <v>17.795275590551185</v>
      </c>
      <c r="R294" s="303">
        <v>352.41935483870969</v>
      </c>
      <c r="S294" s="303">
        <v>1.7391304347825951</v>
      </c>
      <c r="T294" s="303">
        <v>183.68200836820085</v>
      </c>
      <c r="U294" s="303">
        <v>63.15789473684211</v>
      </c>
      <c r="V294" s="174"/>
      <c r="W294" s="448"/>
      <c r="X294" s="300">
        <v>2024</v>
      </c>
      <c r="Y294" s="301" t="s">
        <v>105</v>
      </c>
      <c r="Z294" s="303">
        <v>-0.69945435236386322</v>
      </c>
      <c r="AA294" s="303">
        <v>10.109743930828069</v>
      </c>
      <c r="AB294" s="303">
        <v>0.37276505904862356</v>
      </c>
      <c r="AC294" s="303">
        <v>3.1777196044211764</v>
      </c>
      <c r="AD294" s="303">
        <v>0.10395010395010391</v>
      </c>
      <c r="AE294" s="303">
        <v>2.8004593008420464</v>
      </c>
      <c r="AF294" s="303">
        <v>1.2002609262883259</v>
      </c>
      <c r="AG294" s="174"/>
      <c r="AH294" s="448"/>
      <c r="AI294" s="300">
        <v>2024</v>
      </c>
      <c r="AJ294" s="301" t="s">
        <v>105</v>
      </c>
      <c r="AK294" s="303">
        <v>78.823529411764724</v>
      </c>
      <c r="AL294" s="303">
        <v>120.8955223880597</v>
      </c>
      <c r="AM294" s="303">
        <v>101.61725067385444</v>
      </c>
      <c r="AN294" s="303">
        <v>575.90361445783128</v>
      </c>
      <c r="AO294" s="303">
        <v>-61.639344262295083</v>
      </c>
      <c r="AP294" s="303">
        <v>74.742268041237111</v>
      </c>
      <c r="AQ294" s="303">
        <v>87.878787878787875</v>
      </c>
      <c r="AR294" s="174"/>
      <c r="AS294" s="448"/>
      <c r="AT294" s="300">
        <v>2024</v>
      </c>
      <c r="AU294" s="301" t="s">
        <v>105</v>
      </c>
      <c r="AV294" s="303">
        <v>0.51059289742417335</v>
      </c>
      <c r="AW294" s="303">
        <v>5.4520978236481934</v>
      </c>
      <c r="AX294" s="303">
        <v>1.2279730301944567</v>
      </c>
      <c r="AY294" s="303">
        <v>2.7931981534505921</v>
      </c>
      <c r="AZ294" s="303">
        <v>-7.0280373831775691</v>
      </c>
      <c r="BA294" s="303">
        <v>1.465534667475237</v>
      </c>
      <c r="BB294" s="303">
        <v>1.3210798391728902</v>
      </c>
    </row>
    <row r="295" spans="1:54" x14ac:dyDescent="0.25">
      <c r="A295" s="448"/>
      <c r="B295" s="314">
        <v>2024</v>
      </c>
      <c r="C295" s="313" t="s">
        <v>102</v>
      </c>
      <c r="D295" s="323">
        <v>123</v>
      </c>
      <c r="E295" s="323">
        <v>212</v>
      </c>
      <c r="F295" s="323">
        <v>335</v>
      </c>
      <c r="G295" s="323">
        <v>80</v>
      </c>
      <c r="H295" s="323">
        <v>143</v>
      </c>
      <c r="I295" s="323">
        <v>223</v>
      </c>
      <c r="J295" s="324">
        <f t="shared" si="4"/>
        <v>558</v>
      </c>
      <c r="K295" s="174"/>
      <c r="L295" s="448"/>
      <c r="M295" s="314">
        <v>2024</v>
      </c>
      <c r="N295" s="313" t="s">
        <v>102</v>
      </c>
      <c r="O295" s="312">
        <v>-59.539473684210527</v>
      </c>
      <c r="P295" s="312">
        <v>-52.252252252252248</v>
      </c>
      <c r="Q295" s="312">
        <v>-55.213903743315505</v>
      </c>
      <c r="R295" s="312">
        <v>-85.739750445632794</v>
      </c>
      <c r="S295" s="312">
        <v>22.222222222222229</v>
      </c>
      <c r="T295" s="312">
        <v>-67.109144542772867</v>
      </c>
      <c r="U295" s="312">
        <v>-60.869565217391305</v>
      </c>
      <c r="V295" s="174"/>
      <c r="W295" s="448"/>
      <c r="X295" s="314">
        <v>2024</v>
      </c>
      <c r="Y295" s="313" t="s">
        <v>102</v>
      </c>
      <c r="Z295" s="312">
        <v>-0.76364863724579801</v>
      </c>
      <c r="AA295" s="312">
        <v>-4.3543543543543537</v>
      </c>
      <c r="AB295" s="312">
        <v>-1.4226662073716843</v>
      </c>
      <c r="AC295" s="312">
        <v>-3.3402777777777777</v>
      </c>
      <c r="AD295" s="312">
        <v>1.4500836586726109</v>
      </c>
      <c r="AE295" s="312">
        <v>-2.8098561106651023</v>
      </c>
      <c r="AF295" s="312">
        <v>-1.9193773080069871</v>
      </c>
      <c r="AG295" s="174"/>
      <c r="AH295" s="448"/>
      <c r="AI295" s="314">
        <v>2024</v>
      </c>
      <c r="AJ295" s="313" t="s">
        <v>102</v>
      </c>
      <c r="AK295" s="312">
        <v>719.99999999999989</v>
      </c>
      <c r="AL295" s="312">
        <v>-32.268370607028757</v>
      </c>
      <c r="AM295" s="312">
        <v>2.1341463414634063</v>
      </c>
      <c r="AN295" s="312">
        <v>-59.390862944162436</v>
      </c>
      <c r="AO295" s="312">
        <v>-32.863849765258209</v>
      </c>
      <c r="AP295" s="312">
        <v>-45.609756097560975</v>
      </c>
      <c r="AQ295" s="312">
        <v>-24.390243902439025</v>
      </c>
      <c r="AR295" s="174"/>
      <c r="AS295" s="448"/>
      <c r="AT295" s="314">
        <v>2024</v>
      </c>
      <c r="AU295" s="313" t="s">
        <v>102</v>
      </c>
      <c r="AV295" s="312">
        <v>0.37759597230962849</v>
      </c>
      <c r="AW295" s="312">
        <v>-1.7107046070460705</v>
      </c>
      <c r="AX295" s="312">
        <v>2.0286327015591497E-2</v>
      </c>
      <c r="AY295" s="312">
        <v>-0.68641830448811958</v>
      </c>
      <c r="AZ295" s="312">
        <v>-2.9227557411273484</v>
      </c>
      <c r="BA295" s="312">
        <v>-0.96193415637860069</v>
      </c>
      <c r="BB295" s="312">
        <v>-0.33366700033366692</v>
      </c>
    </row>
    <row r="296" spans="1:54" x14ac:dyDescent="0.25">
      <c r="A296" s="448"/>
      <c r="B296" s="300">
        <v>2024</v>
      </c>
      <c r="C296" s="301" t="s">
        <v>103</v>
      </c>
      <c r="D296" s="318">
        <v>364</v>
      </c>
      <c r="E296" s="318">
        <v>291</v>
      </c>
      <c r="F296" s="318">
        <v>655</v>
      </c>
      <c r="G296" s="318"/>
      <c r="H296" s="318">
        <v>86</v>
      </c>
      <c r="I296" s="318">
        <v>86</v>
      </c>
      <c r="J296" s="319">
        <f t="shared" si="4"/>
        <v>741</v>
      </c>
      <c r="K296" s="174"/>
      <c r="L296" s="448"/>
      <c r="M296" s="300">
        <v>2024</v>
      </c>
      <c r="N296" s="301" t="s">
        <v>103</v>
      </c>
      <c r="O296" s="303">
        <v>195.9349593495935</v>
      </c>
      <c r="P296" s="303">
        <v>37.264150943396231</v>
      </c>
      <c r="Q296" s="303">
        <v>95.522388059701512</v>
      </c>
      <c r="R296" s="303">
        <v>-100</v>
      </c>
      <c r="S296" s="303">
        <v>-39.860139860139867</v>
      </c>
      <c r="T296" s="303">
        <v>-61.434977578475333</v>
      </c>
      <c r="U296" s="303">
        <v>32.79569892473117</v>
      </c>
      <c r="V296" s="174"/>
      <c r="W296" s="448"/>
      <c r="X296" s="300">
        <v>2024</v>
      </c>
      <c r="Y296" s="301" t="s">
        <v>103</v>
      </c>
      <c r="Z296" s="303">
        <v>0.9908724611462868</v>
      </c>
      <c r="AA296" s="303">
        <v>3.2848232848232852</v>
      </c>
      <c r="AB296" s="303">
        <v>1.1972911288210388</v>
      </c>
      <c r="AC296" s="303">
        <v>-0.82927334922773943</v>
      </c>
      <c r="AD296" s="303">
        <v>-3.1561461794019947</v>
      </c>
      <c r="AE296" s="303">
        <v>-1.1961931371693011</v>
      </c>
      <c r="AF296" s="303">
        <v>0.47930853850183297</v>
      </c>
      <c r="AG296" s="174"/>
      <c r="AH296" s="448"/>
      <c r="AI296" s="300">
        <v>2024</v>
      </c>
      <c r="AJ296" s="301" t="s">
        <v>103</v>
      </c>
      <c r="AK296" s="303">
        <v>283.15789473684208</v>
      </c>
      <c r="AL296" s="303">
        <v>134.67741935483869</v>
      </c>
      <c r="AM296" s="303">
        <v>199.08675799086757</v>
      </c>
      <c r="AN296" s="303" t="s">
        <v>128</v>
      </c>
      <c r="AO296" s="303">
        <v>21.126760563380273</v>
      </c>
      <c r="AP296" s="303">
        <v>21.126760563380273</v>
      </c>
      <c r="AQ296" s="303">
        <v>155.51724137931035</v>
      </c>
      <c r="AR296" s="174"/>
      <c r="AS296" s="448"/>
      <c r="AT296" s="300">
        <v>2024</v>
      </c>
      <c r="AU296" s="301" t="s">
        <v>103</v>
      </c>
      <c r="AV296" s="303">
        <v>1.0640822784810131</v>
      </c>
      <c r="AW296" s="303">
        <v>5.831005586592183</v>
      </c>
      <c r="AX296" s="303">
        <v>1.5491756679931783</v>
      </c>
      <c r="AY296" s="303">
        <v>0</v>
      </c>
      <c r="AZ296" s="303">
        <v>0.89874176153385255</v>
      </c>
      <c r="BA296" s="303">
        <v>9.1374269005848135E-2</v>
      </c>
      <c r="BB296" s="303">
        <v>1.0121184919210062</v>
      </c>
    </row>
    <row r="297" spans="1:54" x14ac:dyDescent="0.25">
      <c r="A297" s="448"/>
      <c r="B297" s="313">
        <v>2025</v>
      </c>
      <c r="C297" s="313" t="s">
        <v>104</v>
      </c>
      <c r="D297" s="323">
        <v>253</v>
      </c>
      <c r="E297" s="323">
        <v>231</v>
      </c>
      <c r="F297" s="323">
        <v>484</v>
      </c>
      <c r="G297" s="323">
        <v>84</v>
      </c>
      <c r="H297" s="323">
        <v>39</v>
      </c>
      <c r="I297" s="323">
        <v>123</v>
      </c>
      <c r="J297" s="324">
        <f t="shared" si="4"/>
        <v>607</v>
      </c>
      <c r="K297" s="174"/>
      <c r="L297" s="448"/>
      <c r="M297" s="313">
        <v>2025</v>
      </c>
      <c r="N297" s="313" t="s">
        <v>104</v>
      </c>
      <c r="O297" s="312">
        <v>-30.494505494505503</v>
      </c>
      <c r="P297" s="312">
        <v>-20.618556701030926</v>
      </c>
      <c r="Q297" s="312">
        <v>-26.106870229007626</v>
      </c>
      <c r="R297" s="312" t="s">
        <v>128</v>
      </c>
      <c r="S297" s="312">
        <v>-54.651162790697676</v>
      </c>
      <c r="T297" s="312">
        <v>43.023255813953512</v>
      </c>
      <c r="U297" s="312">
        <v>-18.083670715249667</v>
      </c>
      <c r="V297" s="174"/>
      <c r="W297" s="448"/>
      <c r="X297" s="313">
        <v>2025</v>
      </c>
      <c r="Y297" s="313" t="s">
        <v>104</v>
      </c>
      <c r="Z297" s="312">
        <v>-0.49377224199288428</v>
      </c>
      <c r="AA297" s="312">
        <v>-1.6286644951140063</v>
      </c>
      <c r="AB297" s="312">
        <v>-0.65356979055190489</v>
      </c>
      <c r="AC297" s="312">
        <v>0.57597366977509534</v>
      </c>
      <c r="AD297" s="312">
        <v>-3.0880420499342889</v>
      </c>
      <c r="AE297" s="312">
        <v>0.22972805165776733</v>
      </c>
      <c r="AF297" s="312">
        <v>-0.31700969955050878</v>
      </c>
      <c r="AG297" s="174"/>
      <c r="AH297" s="448"/>
      <c r="AI297" s="313">
        <v>2025</v>
      </c>
      <c r="AJ297" s="313" t="s">
        <v>104</v>
      </c>
      <c r="AK297" s="312">
        <v>-48.888888888888893</v>
      </c>
      <c r="AL297" s="312">
        <v>65</v>
      </c>
      <c r="AM297" s="312">
        <v>-23.779527559055111</v>
      </c>
      <c r="AN297" s="312">
        <v>-32.258064516129039</v>
      </c>
      <c r="AO297" s="312">
        <v>-66.086956521739125</v>
      </c>
      <c r="AP297" s="312">
        <v>-48.535564853556487</v>
      </c>
      <c r="AQ297" s="312">
        <v>-30.549199084668189</v>
      </c>
      <c r="AR297" s="174"/>
      <c r="AS297" s="448"/>
      <c r="AT297" s="313">
        <v>2025</v>
      </c>
      <c r="AU297" s="313" t="s">
        <v>104</v>
      </c>
      <c r="AV297" s="312">
        <v>-0.88621965063903052</v>
      </c>
      <c r="AW297" s="312">
        <v>3.0262720319255063</v>
      </c>
      <c r="AX297" s="312">
        <v>-0.49811968067559537</v>
      </c>
      <c r="AY297" s="312">
        <v>-0.29086678301338048</v>
      </c>
      <c r="AZ297" s="312">
        <v>-3.9501039501039505</v>
      </c>
      <c r="BA297" s="312">
        <v>-0.73998468997193145</v>
      </c>
      <c r="BB297" s="312">
        <v>-0.58056099151989593</v>
      </c>
    </row>
    <row r="298" spans="1:54" x14ac:dyDescent="0.25">
      <c r="A298" s="448"/>
      <c r="B298" s="300">
        <v>2025</v>
      </c>
      <c r="C298" s="301" t="s">
        <v>105</v>
      </c>
      <c r="D298" s="318">
        <v>271</v>
      </c>
      <c r="E298" s="318">
        <v>81</v>
      </c>
      <c r="F298" s="318">
        <v>352</v>
      </c>
      <c r="G298" s="318">
        <v>3</v>
      </c>
      <c r="H298" s="318">
        <v>114</v>
      </c>
      <c r="I298" s="318">
        <v>117</v>
      </c>
      <c r="J298" s="319">
        <f t="shared" si="4"/>
        <v>469</v>
      </c>
      <c r="K298" s="174"/>
      <c r="L298" s="448"/>
      <c r="M298" s="300">
        <v>2025</v>
      </c>
      <c r="N298" s="301" t="s">
        <v>105</v>
      </c>
      <c r="O298" s="303">
        <v>7.1146245059288589</v>
      </c>
      <c r="P298" s="303">
        <v>-64.935064935064929</v>
      </c>
      <c r="Q298" s="303">
        <v>-27.272727272727266</v>
      </c>
      <c r="R298" s="303">
        <v>-96.428571428571431</v>
      </c>
      <c r="S298" s="303">
        <v>192.30769230769226</v>
      </c>
      <c r="T298" s="303">
        <v>-4.8780487804878021</v>
      </c>
      <c r="U298" s="303">
        <v>-22.734761120263585</v>
      </c>
      <c r="V298" s="174"/>
      <c r="W298" s="448"/>
      <c r="X298" s="300">
        <v>2025</v>
      </c>
      <c r="Y298" s="301" t="s">
        <v>105</v>
      </c>
      <c r="Z298" s="303">
        <v>7.6847543013277661E-2</v>
      </c>
      <c r="AA298" s="303">
        <v>-6.75371454299865</v>
      </c>
      <c r="AB298" s="303">
        <v>-0.51474029012634492</v>
      </c>
      <c r="AC298" s="303">
        <v>-0.61648527285181665</v>
      </c>
      <c r="AD298" s="303">
        <v>4.9636002647253461</v>
      </c>
      <c r="AE298" s="303">
        <v>-4.0955631399317377E-2</v>
      </c>
      <c r="AF298" s="303">
        <v>-0.34248275177445736</v>
      </c>
      <c r="AG298" s="174"/>
      <c r="AH298" s="448"/>
      <c r="AI298" s="300">
        <v>2025</v>
      </c>
      <c r="AJ298" s="301" t="s">
        <v>105</v>
      </c>
      <c r="AK298" s="303">
        <v>-10.85526315789474</v>
      </c>
      <c r="AL298" s="303">
        <v>-81.756756756756758</v>
      </c>
      <c r="AM298" s="303">
        <v>-52.941176470588239</v>
      </c>
      <c r="AN298" s="303">
        <v>-99.465240641711233</v>
      </c>
      <c r="AO298" s="303">
        <v>-2.5641025641025692</v>
      </c>
      <c r="AP298" s="303">
        <v>-82.743362831858406</v>
      </c>
      <c r="AQ298" s="303">
        <v>-67.110799438990185</v>
      </c>
      <c r="AR298" s="174"/>
      <c r="AS298" s="448"/>
      <c r="AT298" s="300">
        <v>2025</v>
      </c>
      <c r="AU298" s="301" t="s">
        <v>105</v>
      </c>
      <c r="AV298" s="303">
        <v>-0.13922875706691443</v>
      </c>
      <c r="AW298" s="303">
        <v>-6.8130630630630629</v>
      </c>
      <c r="AX298" s="303">
        <v>-1.3641060971408894</v>
      </c>
      <c r="AY298" s="303">
        <v>-3.8749999999999991</v>
      </c>
      <c r="AZ298" s="303">
        <v>-0.16731734523145544</v>
      </c>
      <c r="BA298" s="303">
        <v>-3.464459951831043</v>
      </c>
      <c r="BB298" s="303">
        <v>-2.1161798200030955</v>
      </c>
    </row>
    <row r="299" spans="1:54" x14ac:dyDescent="0.25">
      <c r="A299" s="448"/>
      <c r="B299" s="314">
        <v>2025</v>
      </c>
      <c r="C299" s="313" t="s">
        <v>102</v>
      </c>
      <c r="D299" s="323">
        <v>52</v>
      </c>
      <c r="E299" s="323">
        <v>124</v>
      </c>
      <c r="F299" s="323">
        <v>176</v>
      </c>
      <c r="G299" s="323">
        <v>10</v>
      </c>
      <c r="H299" s="323">
        <v>98</v>
      </c>
      <c r="I299" s="323">
        <v>108</v>
      </c>
      <c r="J299" s="324">
        <f t="shared" si="4"/>
        <v>284</v>
      </c>
      <c r="K299" s="174"/>
      <c r="L299" s="448"/>
      <c r="M299" s="314">
        <v>2025</v>
      </c>
      <c r="N299" s="313" t="s">
        <v>102</v>
      </c>
      <c r="O299" s="312">
        <v>-80.811808118081188</v>
      </c>
      <c r="P299" s="312">
        <v>53.086419753086403</v>
      </c>
      <c r="Q299" s="312">
        <v>-50</v>
      </c>
      <c r="R299" s="312">
        <v>233.33333333333337</v>
      </c>
      <c r="S299" s="312">
        <v>-14.035087719298247</v>
      </c>
      <c r="T299" s="312">
        <v>-7.6923076923076934</v>
      </c>
      <c r="U299" s="312">
        <v>-39.4456289978678</v>
      </c>
      <c r="V299" s="174"/>
      <c r="W299" s="448"/>
      <c r="X299" s="314">
        <v>2025</v>
      </c>
      <c r="Y299" s="313" t="s">
        <v>102</v>
      </c>
      <c r="Z299" s="312">
        <v>-0.95570586951778302</v>
      </c>
      <c r="AA299" s="312">
        <v>2.5934861278648933</v>
      </c>
      <c r="AB299" s="312">
        <v>-0.7162332641517114</v>
      </c>
      <c r="AC299" s="312">
        <v>5.2450172336280521E-2</v>
      </c>
      <c r="AD299" s="312">
        <v>-0.85470085470085477</v>
      </c>
      <c r="AE299" s="312">
        <v>-5.9140491523196233E-2</v>
      </c>
      <c r="AF299" s="312">
        <v>-0.46492925535925145</v>
      </c>
      <c r="AG299" s="174"/>
      <c r="AH299" s="448"/>
      <c r="AI299" s="314">
        <v>2025</v>
      </c>
      <c r="AJ299" s="313" t="s">
        <v>102</v>
      </c>
      <c r="AK299" s="312">
        <v>-57.723577235772353</v>
      </c>
      <c r="AL299" s="312">
        <v>-41.509433962264154</v>
      </c>
      <c r="AM299" s="312">
        <v>-47.462686567164184</v>
      </c>
      <c r="AN299" s="312">
        <v>-87.5</v>
      </c>
      <c r="AO299" s="312">
        <v>-31.468531468531467</v>
      </c>
      <c r="AP299" s="312">
        <v>-51.569506726457398</v>
      </c>
      <c r="AQ299" s="312">
        <v>-49.103942652329749</v>
      </c>
      <c r="AR299" s="174"/>
      <c r="AS299" s="448"/>
      <c r="AT299" s="314">
        <v>2025</v>
      </c>
      <c r="AU299" s="313" t="s">
        <v>102</v>
      </c>
      <c r="AV299" s="312">
        <v>-0.29191678315927966</v>
      </c>
      <c r="AW299" s="312">
        <v>-3.6590436590436597</v>
      </c>
      <c r="AX299" s="312">
        <v>-0.59490402963295508</v>
      </c>
      <c r="AY299" s="312">
        <v>-0.72561418057427163</v>
      </c>
      <c r="AZ299" s="312">
        <v>-2.4916943521594708</v>
      </c>
      <c r="BA299" s="312">
        <v>-1.0041037282807999</v>
      </c>
      <c r="BB299" s="312">
        <v>-0.71765322158197975</v>
      </c>
    </row>
    <row r="300" spans="1:54" x14ac:dyDescent="0.25">
      <c r="A300" s="448"/>
      <c r="B300" s="300">
        <v>2025</v>
      </c>
      <c r="C300" s="309" t="s">
        <v>103</v>
      </c>
      <c r="D300" s="318">
        <v>175</v>
      </c>
      <c r="E300" s="318">
        <v>290</v>
      </c>
      <c r="F300" s="318">
        <v>465</v>
      </c>
      <c r="G300" s="318">
        <v>163</v>
      </c>
      <c r="H300" s="318">
        <v>71</v>
      </c>
      <c r="I300" s="318">
        <v>234</v>
      </c>
      <c r="J300" s="319">
        <f t="shared" si="4"/>
        <v>699</v>
      </c>
      <c r="K300" s="174"/>
      <c r="L300" s="448"/>
      <c r="M300" s="300">
        <v>2025</v>
      </c>
      <c r="N300" s="309" t="s">
        <v>103</v>
      </c>
      <c r="O300" s="303">
        <v>236.53846153846155</v>
      </c>
      <c r="P300" s="303">
        <v>133.87096774193549</v>
      </c>
      <c r="Q300" s="303">
        <v>164.20454545454544</v>
      </c>
      <c r="R300" s="303">
        <v>1530</v>
      </c>
      <c r="S300" s="303">
        <v>-27.551020408163268</v>
      </c>
      <c r="T300" s="303">
        <v>116.66666666666666</v>
      </c>
      <c r="U300" s="303">
        <v>146.12676056338029</v>
      </c>
      <c r="V300" s="174"/>
      <c r="W300" s="448"/>
      <c r="X300" s="300">
        <v>2025</v>
      </c>
      <c r="Y300" s="309" t="s">
        <v>103</v>
      </c>
      <c r="Z300" s="303">
        <v>0.57700426889337142</v>
      </c>
      <c r="AA300" s="303">
        <v>9.3838326738270226</v>
      </c>
      <c r="AB300" s="303">
        <v>1.2518409425625918</v>
      </c>
      <c r="AC300" s="303">
        <v>0.90828138913623924</v>
      </c>
      <c r="AD300" s="303">
        <v>-1.5995260663507109</v>
      </c>
      <c r="AE300" s="303">
        <v>0.67986834295580967</v>
      </c>
      <c r="AF300" s="303">
        <v>0.99714072899396922</v>
      </c>
      <c r="AG300" s="174"/>
      <c r="AH300" s="448"/>
      <c r="AI300" s="300">
        <v>2025</v>
      </c>
      <c r="AJ300" s="309" t="s">
        <v>103</v>
      </c>
      <c r="AK300" s="303">
        <v>-51.92307692307692</v>
      </c>
      <c r="AL300" s="303">
        <v>-0.34364261168384758</v>
      </c>
      <c r="AM300" s="303">
        <v>-29.007633587786259</v>
      </c>
      <c r="AN300" s="303" t="s">
        <v>128</v>
      </c>
      <c r="AO300" s="303">
        <v>-17.441860465116278</v>
      </c>
      <c r="AP300" s="303">
        <v>172.09302325581393</v>
      </c>
      <c r="AQ300" s="303">
        <v>-5.6680161943319831</v>
      </c>
      <c r="AR300" s="174"/>
      <c r="AS300" s="448"/>
      <c r="AT300" s="300">
        <v>2025</v>
      </c>
      <c r="AU300" s="309" t="s">
        <v>103</v>
      </c>
      <c r="AV300" s="303">
        <v>-0.84074733096085386</v>
      </c>
      <c r="AW300" s="303">
        <v>-2.7144408251900103E-2</v>
      </c>
      <c r="AX300" s="303">
        <v>-0.72618865616878148</v>
      </c>
      <c r="AY300" s="303">
        <v>1.1176631925397702</v>
      </c>
      <c r="AZ300" s="303">
        <v>-0.98554533508541431</v>
      </c>
      <c r="BA300" s="303">
        <v>0.9189122066310691</v>
      </c>
      <c r="BB300" s="303">
        <v>-9.9361249112845981E-2</v>
      </c>
    </row>
    <row r="301" spans="1:54" x14ac:dyDescent="0.25">
      <c r="A301" s="448"/>
      <c r="B301" s="315">
        <v>2026</v>
      </c>
      <c r="C301" s="315" t="s">
        <v>104</v>
      </c>
      <c r="D301" s="323">
        <v>190</v>
      </c>
      <c r="E301" s="323">
        <v>152</v>
      </c>
      <c r="F301" s="323">
        <v>342</v>
      </c>
      <c r="G301" s="323">
        <v>2</v>
      </c>
      <c r="H301" s="323">
        <v>63</v>
      </c>
      <c r="I301" s="323">
        <v>65</v>
      </c>
      <c r="J301" s="324">
        <f t="shared" si="4"/>
        <v>407</v>
      </c>
      <c r="K301" s="174"/>
      <c r="L301" s="448"/>
      <c r="M301" s="315">
        <v>2026</v>
      </c>
      <c r="N301" s="315" t="s">
        <v>104</v>
      </c>
      <c r="O301" s="312">
        <v>8.5714285714285694</v>
      </c>
      <c r="P301" s="312">
        <v>-47.586206896551722</v>
      </c>
      <c r="Q301" s="312">
        <v>-26.451612903225808</v>
      </c>
      <c r="R301" s="312">
        <v>-98.773006134969322</v>
      </c>
      <c r="S301" s="312">
        <v>-11.267605633802816</v>
      </c>
      <c r="T301" s="312">
        <v>-72.222222222222229</v>
      </c>
      <c r="U301" s="312">
        <v>-41.773962804005727</v>
      </c>
      <c r="V301" s="174"/>
      <c r="W301" s="448"/>
      <c r="X301" s="315">
        <v>2026</v>
      </c>
      <c r="Y301" s="315" t="s">
        <v>104</v>
      </c>
      <c r="Z301" s="312">
        <v>8.1424383888828694E-2</v>
      </c>
      <c r="AA301" s="312">
        <v>-6.2927496580027373</v>
      </c>
      <c r="AB301" s="312">
        <v>-0.59665292262915337</v>
      </c>
      <c r="AC301" s="312">
        <v>-0.97611252576694596</v>
      </c>
      <c r="AD301" s="312">
        <v>-0.41862899005756132</v>
      </c>
      <c r="AE301" s="312">
        <v>-0.91822874218962225</v>
      </c>
      <c r="AF301" s="312">
        <v>-0.7483341875961167</v>
      </c>
      <c r="AG301" s="174"/>
      <c r="AH301" s="448"/>
      <c r="AI301" s="315">
        <v>2026</v>
      </c>
      <c r="AJ301" s="315" t="s">
        <v>104</v>
      </c>
      <c r="AK301" s="312">
        <v>-24.901185770750985</v>
      </c>
      <c r="AL301" s="312">
        <v>-34.199134199134193</v>
      </c>
      <c r="AM301" s="312">
        <v>-29.338842975206617</v>
      </c>
      <c r="AN301" s="312">
        <v>-97.61904761904762</v>
      </c>
      <c r="AO301" s="312">
        <v>61.538461538461547</v>
      </c>
      <c r="AP301" s="312">
        <v>-47.154471544715449</v>
      </c>
      <c r="AQ301" s="312">
        <v>-32.948929159802304</v>
      </c>
      <c r="AR301" s="174"/>
      <c r="AS301" s="448"/>
      <c r="AT301" s="315">
        <v>2026</v>
      </c>
      <c r="AU301" s="315" t="s">
        <v>104</v>
      </c>
      <c r="AV301" s="312">
        <v>-0.26896640054647142</v>
      </c>
      <c r="AW301" s="312">
        <v>-3.5569563259792867</v>
      </c>
      <c r="AX301" s="312">
        <v>-0.5537357666510685</v>
      </c>
      <c r="AY301" s="312">
        <v>-0.62409620214628281</v>
      </c>
      <c r="AZ301" s="312">
        <v>1.5883520847121111</v>
      </c>
      <c r="BA301" s="312">
        <v>-0.39590443686006838</v>
      </c>
      <c r="BB301" s="312">
        <v>-0.49635181416588042</v>
      </c>
    </row>
    <row r="302" spans="1:54" x14ac:dyDescent="0.25">
      <c r="A302" s="449"/>
      <c r="B302" s="305">
        <v>2026</v>
      </c>
      <c r="C302" s="306" t="s">
        <v>105</v>
      </c>
      <c r="D302" s="320">
        <v>62</v>
      </c>
      <c r="E302" s="320">
        <v>220</v>
      </c>
      <c r="F302" s="320">
        <v>282</v>
      </c>
      <c r="G302" s="320"/>
      <c r="H302" s="320">
        <v>256</v>
      </c>
      <c r="I302" s="320">
        <v>256</v>
      </c>
      <c r="J302" s="321">
        <f t="shared" si="4"/>
        <v>538</v>
      </c>
      <c r="K302" s="174"/>
      <c r="L302" s="449"/>
      <c r="M302" s="305">
        <v>2026</v>
      </c>
      <c r="N302" s="306" t="s">
        <v>105</v>
      </c>
      <c r="O302" s="308">
        <v>-67.368421052631575</v>
      </c>
      <c r="P302" s="308">
        <v>44.73684210526315</v>
      </c>
      <c r="Q302" s="308">
        <v>-17.543859649122808</v>
      </c>
      <c r="R302" s="308">
        <v>-100</v>
      </c>
      <c r="S302" s="308">
        <v>306.34920634920633</v>
      </c>
      <c r="T302" s="308">
        <v>293.84615384615387</v>
      </c>
      <c r="U302" s="308">
        <v>32.186732186732172</v>
      </c>
      <c r="V302" s="174"/>
      <c r="W302" s="449"/>
      <c r="X302" s="305">
        <v>2026</v>
      </c>
      <c r="Y302" s="306" t="s">
        <v>105</v>
      </c>
      <c r="Z302" s="308">
        <v>-0.63802213139268227</v>
      </c>
      <c r="AA302" s="308">
        <v>2.4019780996114455</v>
      </c>
      <c r="AB302" s="308">
        <v>-0.26208884811951239</v>
      </c>
      <c r="AC302" s="308">
        <v>-1.389854065323142E-2</v>
      </c>
      <c r="AD302" s="308">
        <v>10.506260206859031</v>
      </c>
      <c r="AE302" s="308">
        <v>1.1770505946878664</v>
      </c>
      <c r="AF302" s="308">
        <v>0.33486707566462165</v>
      </c>
      <c r="AG302" s="174"/>
      <c r="AH302" s="449"/>
      <c r="AI302" s="305">
        <v>2026</v>
      </c>
      <c r="AJ302" s="306" t="s">
        <v>105</v>
      </c>
      <c r="AK302" s="308">
        <v>-77.12177121771218</v>
      </c>
      <c r="AL302" s="308">
        <v>171.60493827160496</v>
      </c>
      <c r="AM302" s="308">
        <v>-19.88636363636364</v>
      </c>
      <c r="AN302" s="308">
        <v>-100</v>
      </c>
      <c r="AO302" s="308">
        <v>124.56140350877192</v>
      </c>
      <c r="AP302" s="308">
        <v>118.80341880341882</v>
      </c>
      <c r="AQ302" s="308">
        <v>14.712153518123671</v>
      </c>
      <c r="AR302" s="174"/>
      <c r="AS302" s="449"/>
      <c r="AT302" s="305">
        <v>2026</v>
      </c>
      <c r="AU302" s="306" t="s">
        <v>105</v>
      </c>
      <c r="AV302" s="308">
        <v>-0.91206633209687926</v>
      </c>
      <c r="AW302" s="308">
        <v>8.3835946924004787</v>
      </c>
      <c r="AX302" s="308">
        <v>-0.28486550278761291</v>
      </c>
      <c r="AY302" s="308">
        <v>-2.2478645286977361E-2</v>
      </c>
      <c r="AZ302" s="308">
        <v>7.5854700854701163</v>
      </c>
      <c r="BA302" s="308">
        <v>0.91339203574714123</v>
      </c>
      <c r="BB302" s="308">
        <v>0.17340604659345069</v>
      </c>
    </row>
    <row r="303" spans="1:54" ht="15" customHeight="1" x14ac:dyDescent="0.25">
      <c r="A303" s="447" t="s">
        <v>272</v>
      </c>
      <c r="B303" s="313">
        <v>2020</v>
      </c>
      <c r="C303" s="313" t="s">
        <v>102</v>
      </c>
      <c r="D303" s="323">
        <v>180</v>
      </c>
      <c r="E303" s="323">
        <v>43</v>
      </c>
      <c r="F303" s="323">
        <v>223</v>
      </c>
      <c r="G303" s="323">
        <v>361</v>
      </c>
      <c r="H303" s="323">
        <v>41</v>
      </c>
      <c r="I303" s="323">
        <v>402</v>
      </c>
      <c r="J303" s="324">
        <f t="shared" si="4"/>
        <v>625</v>
      </c>
      <c r="L303" s="447" t="s">
        <v>272</v>
      </c>
      <c r="M303" s="313">
        <v>2020</v>
      </c>
      <c r="N303" s="313" t="s">
        <v>102</v>
      </c>
      <c r="O303" s="312"/>
      <c r="P303" s="312"/>
      <c r="Q303" s="312"/>
      <c r="R303" s="312"/>
      <c r="S303" s="312"/>
      <c r="T303" s="312"/>
      <c r="U303" s="312"/>
      <c r="W303" s="447" t="s">
        <v>272</v>
      </c>
      <c r="X303" s="313">
        <v>2020</v>
      </c>
      <c r="Y303" s="313" t="s">
        <v>102</v>
      </c>
      <c r="Z303" s="312"/>
      <c r="AA303" s="312"/>
      <c r="AB303" s="312"/>
      <c r="AC303" s="312"/>
      <c r="AD303" s="312"/>
      <c r="AE303" s="312"/>
      <c r="AF303" s="312"/>
      <c r="AH303" s="447" t="s">
        <v>272</v>
      </c>
      <c r="AI303" s="313">
        <v>2020</v>
      </c>
      <c r="AJ303" s="313" t="s">
        <v>102</v>
      </c>
      <c r="AK303" s="312"/>
      <c r="AL303" s="312"/>
      <c r="AM303" s="312"/>
      <c r="AN303" s="312"/>
      <c r="AO303" s="312"/>
      <c r="AP303" s="312"/>
      <c r="AQ303" s="312"/>
      <c r="AS303" s="447" t="s">
        <v>272</v>
      </c>
      <c r="AT303" s="313">
        <v>2020</v>
      </c>
      <c r="AU303" s="313" t="s">
        <v>102</v>
      </c>
      <c r="AV303" s="312"/>
      <c r="AW303" s="312"/>
      <c r="AX303" s="312"/>
      <c r="AY303" s="312"/>
      <c r="AZ303" s="312"/>
      <c r="BA303" s="312"/>
      <c r="BB303" s="312"/>
    </row>
    <row r="304" spans="1:54" x14ac:dyDescent="0.25">
      <c r="A304" s="448"/>
      <c r="B304" s="300">
        <v>2020</v>
      </c>
      <c r="C304" s="301" t="s">
        <v>103</v>
      </c>
      <c r="D304" s="318">
        <v>581</v>
      </c>
      <c r="E304" s="318">
        <v>50</v>
      </c>
      <c r="F304" s="318">
        <v>631</v>
      </c>
      <c r="G304" s="318">
        <v>401</v>
      </c>
      <c r="H304" s="318">
        <v>83</v>
      </c>
      <c r="I304" s="318">
        <v>484</v>
      </c>
      <c r="J304" s="319">
        <f t="shared" si="4"/>
        <v>1115</v>
      </c>
      <c r="L304" s="448"/>
      <c r="M304" s="300">
        <v>2020</v>
      </c>
      <c r="N304" s="301" t="s">
        <v>103</v>
      </c>
      <c r="O304" s="303">
        <v>222.77777777777777</v>
      </c>
      <c r="P304" s="303">
        <v>16.279069767441868</v>
      </c>
      <c r="Q304" s="303">
        <v>182.95964125560539</v>
      </c>
      <c r="R304" s="303">
        <v>11.0803324099723</v>
      </c>
      <c r="S304" s="303">
        <v>102.4390243902439</v>
      </c>
      <c r="T304" s="303">
        <v>20.398009950248763</v>
      </c>
      <c r="U304" s="303">
        <v>78.400000000000006</v>
      </c>
      <c r="W304" s="448"/>
      <c r="X304" s="300">
        <v>2020</v>
      </c>
      <c r="Y304" s="301" t="s">
        <v>103</v>
      </c>
      <c r="Z304" s="303">
        <v>2.1762726582003693</v>
      </c>
      <c r="AA304" s="303">
        <v>0.20722320899940805</v>
      </c>
      <c r="AB304" s="303">
        <v>1.8712162905888816</v>
      </c>
      <c r="AC304" s="303">
        <v>0.28376844494892156</v>
      </c>
      <c r="AD304" s="303">
        <v>1.6733067729083668</v>
      </c>
      <c r="AE304" s="303">
        <v>0.49379742261833082</v>
      </c>
      <c r="AF304" s="303">
        <v>1.2757094506638889</v>
      </c>
      <c r="AH304" s="448"/>
      <c r="AI304" s="300">
        <v>2020</v>
      </c>
      <c r="AJ304" s="301" t="s">
        <v>103</v>
      </c>
      <c r="AK304" s="303"/>
      <c r="AL304" s="303"/>
      <c r="AM304" s="303"/>
      <c r="AN304" s="303"/>
      <c r="AO304" s="303"/>
      <c r="AP304" s="303"/>
      <c r="AQ304" s="303"/>
      <c r="AS304" s="448"/>
      <c r="AT304" s="300">
        <v>2020</v>
      </c>
      <c r="AU304" s="301" t="s">
        <v>103</v>
      </c>
      <c r="AV304" s="303"/>
      <c r="AW304" s="303"/>
      <c r="AX304" s="303"/>
      <c r="AY304" s="303"/>
      <c r="AZ304" s="303"/>
      <c r="BA304" s="303"/>
      <c r="BB304" s="303"/>
    </row>
    <row r="305" spans="1:54" x14ac:dyDescent="0.25">
      <c r="A305" s="448"/>
      <c r="B305" s="313">
        <v>2021</v>
      </c>
      <c r="C305" s="313" t="s">
        <v>104</v>
      </c>
      <c r="D305" s="323">
        <v>310</v>
      </c>
      <c r="E305" s="323">
        <v>59</v>
      </c>
      <c r="F305" s="323">
        <v>369</v>
      </c>
      <c r="G305" s="323">
        <v>396</v>
      </c>
      <c r="H305" s="323">
        <v>122</v>
      </c>
      <c r="I305" s="323">
        <v>518</v>
      </c>
      <c r="J305" s="324">
        <f t="shared" si="4"/>
        <v>887</v>
      </c>
      <c r="L305" s="448"/>
      <c r="M305" s="313">
        <v>2021</v>
      </c>
      <c r="N305" s="313" t="s">
        <v>104</v>
      </c>
      <c r="O305" s="312">
        <v>-46.64371772805508</v>
      </c>
      <c r="P305" s="312">
        <v>18</v>
      </c>
      <c r="Q305" s="312">
        <v>-41.521394611727416</v>
      </c>
      <c r="R305" s="312">
        <v>-1.2468827930174626</v>
      </c>
      <c r="S305" s="312">
        <v>46.98795180722891</v>
      </c>
      <c r="T305" s="312">
        <v>7.0247933884297566</v>
      </c>
      <c r="U305" s="312">
        <v>-20.448430493273534</v>
      </c>
      <c r="W305" s="448"/>
      <c r="X305" s="313">
        <v>2021</v>
      </c>
      <c r="Y305" s="313" t="s">
        <v>104</v>
      </c>
      <c r="Z305" s="312">
        <v>-1.15177015597773</v>
      </c>
      <c r="AA305" s="312">
        <v>0.19083969465648856</v>
      </c>
      <c r="AB305" s="312">
        <v>-0.92759780492122568</v>
      </c>
      <c r="AC305" s="312">
        <v>-4.1186161449752859E-2</v>
      </c>
      <c r="AD305" s="312">
        <v>1.4375230372281591</v>
      </c>
      <c r="AE305" s="312">
        <v>0.22890998451491282</v>
      </c>
      <c r="AF305" s="312">
        <v>-0.52902686899624085</v>
      </c>
      <c r="AH305" s="448"/>
      <c r="AI305" s="313">
        <v>2021</v>
      </c>
      <c r="AJ305" s="313" t="s">
        <v>104</v>
      </c>
      <c r="AK305" s="312"/>
      <c r="AL305" s="312"/>
      <c r="AM305" s="312"/>
      <c r="AN305" s="312"/>
      <c r="AO305" s="312"/>
      <c r="AP305" s="312"/>
      <c r="AQ305" s="312"/>
      <c r="AS305" s="448"/>
      <c r="AT305" s="313">
        <v>2021</v>
      </c>
      <c r="AU305" s="313" t="s">
        <v>104</v>
      </c>
      <c r="AV305" s="312"/>
      <c r="AW305" s="312"/>
      <c r="AX305" s="312"/>
      <c r="AY305" s="312"/>
      <c r="AZ305" s="312"/>
      <c r="BA305" s="312"/>
      <c r="BB305" s="312"/>
    </row>
    <row r="306" spans="1:54" x14ac:dyDescent="0.25">
      <c r="A306" s="448"/>
      <c r="B306" s="300">
        <v>2021</v>
      </c>
      <c r="C306" s="301" t="s">
        <v>105</v>
      </c>
      <c r="D306" s="318">
        <v>467</v>
      </c>
      <c r="E306" s="318">
        <v>38</v>
      </c>
      <c r="F306" s="318">
        <v>505</v>
      </c>
      <c r="G306" s="318">
        <v>409</v>
      </c>
      <c r="H306" s="318">
        <v>66</v>
      </c>
      <c r="I306" s="318">
        <v>475</v>
      </c>
      <c r="J306" s="319">
        <f t="shared" si="4"/>
        <v>980</v>
      </c>
      <c r="L306" s="448"/>
      <c r="M306" s="300">
        <v>2021</v>
      </c>
      <c r="N306" s="301" t="s">
        <v>105</v>
      </c>
      <c r="O306" s="303">
        <v>50.645161290322562</v>
      </c>
      <c r="P306" s="303">
        <v>-35.593220338983059</v>
      </c>
      <c r="Q306" s="303">
        <v>36.856368563685635</v>
      </c>
      <c r="R306" s="303">
        <v>3.2828282828282909</v>
      </c>
      <c r="S306" s="303">
        <v>-45.901639344262293</v>
      </c>
      <c r="T306" s="303">
        <v>-8.3011583011582957</v>
      </c>
      <c r="U306" s="303">
        <v>10.484780157835402</v>
      </c>
      <c r="W306" s="448"/>
      <c r="X306" s="300">
        <v>2021</v>
      </c>
      <c r="Y306" s="301" t="s">
        <v>105</v>
      </c>
      <c r="Z306" s="303">
        <v>0.71318252021440953</v>
      </c>
      <c r="AA306" s="303">
        <v>-0.60137457044673515</v>
      </c>
      <c r="AB306" s="303">
        <v>0.53320787265741343</v>
      </c>
      <c r="AC306" s="303">
        <v>7.8247261345852928E-2</v>
      </c>
      <c r="AD306" s="303">
        <v>-1.9464720194647234</v>
      </c>
      <c r="AE306" s="303">
        <v>-0.22061464265558486</v>
      </c>
      <c r="AF306" s="303">
        <v>0.20668044536302524</v>
      </c>
      <c r="AH306" s="448"/>
      <c r="AI306" s="300">
        <v>2021</v>
      </c>
      <c r="AJ306" s="301" t="s">
        <v>105</v>
      </c>
      <c r="AK306" s="303"/>
      <c r="AL306" s="303"/>
      <c r="AM306" s="303"/>
      <c r="AN306" s="303"/>
      <c r="AO306" s="303"/>
      <c r="AP306" s="303"/>
      <c r="AQ306" s="303"/>
      <c r="AS306" s="448"/>
      <c r="AT306" s="300">
        <v>2021</v>
      </c>
      <c r="AU306" s="301" t="s">
        <v>105</v>
      </c>
      <c r="AV306" s="303"/>
      <c r="AW306" s="303"/>
      <c r="AX306" s="303"/>
      <c r="AY306" s="303"/>
      <c r="AZ306" s="303"/>
      <c r="BA306" s="303"/>
      <c r="BB306" s="303"/>
    </row>
    <row r="307" spans="1:54" x14ac:dyDescent="0.25">
      <c r="A307" s="448"/>
      <c r="B307" s="314">
        <v>2021</v>
      </c>
      <c r="C307" s="313" t="s">
        <v>102</v>
      </c>
      <c r="D307" s="323">
        <v>312</v>
      </c>
      <c r="E307" s="323">
        <v>33</v>
      </c>
      <c r="F307" s="323">
        <v>345</v>
      </c>
      <c r="G307" s="323">
        <v>257</v>
      </c>
      <c r="H307" s="323">
        <v>53</v>
      </c>
      <c r="I307" s="323">
        <v>310</v>
      </c>
      <c r="J307" s="324">
        <f t="shared" si="4"/>
        <v>655</v>
      </c>
      <c r="L307" s="448"/>
      <c r="M307" s="314">
        <v>2021</v>
      </c>
      <c r="N307" s="313" t="s">
        <v>102</v>
      </c>
      <c r="O307" s="312">
        <v>-33.190578158458237</v>
      </c>
      <c r="P307" s="312">
        <v>-13.157894736842096</v>
      </c>
      <c r="Q307" s="312">
        <v>-31.683168316831683</v>
      </c>
      <c r="R307" s="312">
        <v>-37.163814180929101</v>
      </c>
      <c r="S307" s="312">
        <v>-19.696969696969703</v>
      </c>
      <c r="T307" s="312">
        <v>-34.73684210526315</v>
      </c>
      <c r="U307" s="312">
        <v>-33.16326530612244</v>
      </c>
      <c r="W307" s="448"/>
      <c r="X307" s="314">
        <v>2021</v>
      </c>
      <c r="Y307" s="313" t="s">
        <v>102</v>
      </c>
      <c r="Z307" s="312">
        <v>-0.65318162663295398</v>
      </c>
      <c r="AA307" s="312">
        <v>-0.12534469791927796</v>
      </c>
      <c r="AB307" s="312">
        <v>-0.57722140048342252</v>
      </c>
      <c r="AC307" s="312">
        <v>-0.97180487181126529</v>
      </c>
      <c r="AD307" s="312">
        <v>-0.48273301151132542</v>
      </c>
      <c r="AE307" s="312">
        <v>-0.89996727391731224</v>
      </c>
      <c r="AF307" s="312">
        <v>-0.70570864004516476</v>
      </c>
      <c r="AH307" s="448"/>
      <c r="AI307" s="314">
        <v>2021</v>
      </c>
      <c r="AJ307" s="313" t="s">
        <v>102</v>
      </c>
      <c r="AK307" s="312">
        <v>73.333333333333343</v>
      </c>
      <c r="AL307" s="312">
        <v>-23.255813953488371</v>
      </c>
      <c r="AM307" s="312">
        <v>54.708520179372186</v>
      </c>
      <c r="AN307" s="312">
        <v>-28.80886426592798</v>
      </c>
      <c r="AO307" s="312">
        <v>29.268292682926841</v>
      </c>
      <c r="AP307" s="312">
        <v>-22.885572139303477</v>
      </c>
      <c r="AQ307" s="312">
        <v>4.8000000000000114</v>
      </c>
      <c r="AS307" s="448"/>
      <c r="AT307" s="314">
        <v>2021</v>
      </c>
      <c r="AU307" s="313" t="s">
        <v>102</v>
      </c>
      <c r="AV307" s="312">
        <v>0.71637902963204148</v>
      </c>
      <c r="AW307" s="312">
        <v>-0.29603315571343963</v>
      </c>
      <c r="AX307" s="312">
        <v>0.5595303614015773</v>
      </c>
      <c r="AY307" s="312">
        <v>-0.73779795686719629</v>
      </c>
      <c r="AZ307" s="312">
        <v>0.47808764940239051</v>
      </c>
      <c r="BA307" s="312">
        <v>-0.55401662049861478</v>
      </c>
      <c r="BB307" s="312">
        <v>7.8104660244727939E-2</v>
      </c>
    </row>
    <row r="308" spans="1:54" x14ac:dyDescent="0.25">
      <c r="A308" s="448"/>
      <c r="B308" s="300">
        <v>2021</v>
      </c>
      <c r="C308" s="301" t="s">
        <v>103</v>
      </c>
      <c r="D308" s="318">
        <v>143</v>
      </c>
      <c r="E308" s="318">
        <v>28</v>
      </c>
      <c r="F308" s="318">
        <v>171</v>
      </c>
      <c r="G308" s="318">
        <v>278</v>
      </c>
      <c r="H308" s="318">
        <v>36</v>
      </c>
      <c r="I308" s="318">
        <v>314</v>
      </c>
      <c r="J308" s="319">
        <f t="shared" si="4"/>
        <v>485</v>
      </c>
      <c r="L308" s="448"/>
      <c r="M308" s="300">
        <v>2021</v>
      </c>
      <c r="N308" s="301" t="s">
        <v>103</v>
      </c>
      <c r="O308" s="303">
        <v>-54.166666666666671</v>
      </c>
      <c r="P308" s="303">
        <v>-15.151515151515156</v>
      </c>
      <c r="Q308" s="303">
        <v>-50.434782608695649</v>
      </c>
      <c r="R308" s="303">
        <v>8.1712062256809332</v>
      </c>
      <c r="S308" s="303">
        <v>-32.075471698113205</v>
      </c>
      <c r="T308" s="303">
        <v>1.2903225806451672</v>
      </c>
      <c r="U308" s="303">
        <v>-25.954198473282446</v>
      </c>
      <c r="W308" s="448"/>
      <c r="X308" s="300">
        <v>2021</v>
      </c>
      <c r="Y308" s="301" t="s">
        <v>103</v>
      </c>
      <c r="Z308" s="303">
        <v>-0.74821800150529039</v>
      </c>
      <c r="AA308" s="303">
        <v>-0.139821029082774</v>
      </c>
      <c r="AB308" s="303">
        <v>-0.66506134617589729</v>
      </c>
      <c r="AC308" s="303">
        <v>0.11204182894947444</v>
      </c>
      <c r="AD308" s="303">
        <v>-0.55902663597500579</v>
      </c>
      <c r="AE308" s="303">
        <v>1.8362100624311425E-2</v>
      </c>
      <c r="AF308" s="303">
        <v>-0.35455815796608747</v>
      </c>
      <c r="AH308" s="448"/>
      <c r="AI308" s="300">
        <v>2021</v>
      </c>
      <c r="AJ308" s="301" t="s">
        <v>103</v>
      </c>
      <c r="AK308" s="303">
        <v>-75.387263339070572</v>
      </c>
      <c r="AL308" s="303">
        <v>-43.999999999999993</v>
      </c>
      <c r="AM308" s="303">
        <v>-72.900158478605391</v>
      </c>
      <c r="AN308" s="303">
        <v>-30.673316708229422</v>
      </c>
      <c r="AO308" s="303">
        <v>-56.626506024096386</v>
      </c>
      <c r="AP308" s="303">
        <v>-35.123966942148769</v>
      </c>
      <c r="AQ308" s="303">
        <v>-56.502242152466373</v>
      </c>
      <c r="AS308" s="448"/>
      <c r="AT308" s="300">
        <v>2021</v>
      </c>
      <c r="AU308" s="301" t="s">
        <v>103</v>
      </c>
      <c r="AV308" s="303">
        <v>-1.8615325768200941</v>
      </c>
      <c r="AW308" s="303">
        <v>-0.46649703138252913</v>
      </c>
      <c r="AX308" s="303">
        <v>-1.6286068330677994</v>
      </c>
      <c r="AY308" s="303">
        <v>-1.0131795716639205</v>
      </c>
      <c r="AZ308" s="303">
        <v>-1.7323995576852202</v>
      </c>
      <c r="BA308" s="303">
        <v>-1.1445499225745641</v>
      </c>
      <c r="BB308" s="303">
        <v>-1.4617847695948765</v>
      </c>
    </row>
    <row r="309" spans="1:54" x14ac:dyDescent="0.25">
      <c r="A309" s="448"/>
      <c r="B309" s="313">
        <v>2022</v>
      </c>
      <c r="C309" s="313" t="s">
        <v>104</v>
      </c>
      <c r="D309" s="323">
        <v>789</v>
      </c>
      <c r="E309" s="323">
        <v>34</v>
      </c>
      <c r="F309" s="323">
        <v>823</v>
      </c>
      <c r="G309" s="323">
        <v>543</v>
      </c>
      <c r="H309" s="323">
        <v>36</v>
      </c>
      <c r="I309" s="323">
        <v>579</v>
      </c>
      <c r="J309" s="324">
        <f t="shared" si="4"/>
        <v>1402</v>
      </c>
      <c r="L309" s="448"/>
      <c r="M309" s="313">
        <v>2022</v>
      </c>
      <c r="N309" s="313" t="s">
        <v>104</v>
      </c>
      <c r="O309" s="312">
        <v>451.74825174825173</v>
      </c>
      <c r="P309" s="312">
        <v>21.428571428571416</v>
      </c>
      <c r="Q309" s="312">
        <v>381.28654970760232</v>
      </c>
      <c r="R309" s="312">
        <v>95.323741007194258</v>
      </c>
      <c r="S309" s="312">
        <v>0</v>
      </c>
      <c r="T309" s="312">
        <v>84.394904458598717</v>
      </c>
      <c r="U309" s="312">
        <v>189.07216494845358</v>
      </c>
      <c r="W309" s="448"/>
      <c r="X309" s="313">
        <v>2022</v>
      </c>
      <c r="Y309" s="313" t="s">
        <v>104</v>
      </c>
      <c r="Z309" s="312">
        <v>2.1458942333244733</v>
      </c>
      <c r="AA309" s="312">
        <v>0.12578616352201258</v>
      </c>
      <c r="AB309" s="312">
        <v>1.8695876584274904</v>
      </c>
      <c r="AC309" s="312">
        <v>1.753805426869625</v>
      </c>
      <c r="AD309" s="312">
        <v>0</v>
      </c>
      <c r="AE309" s="312">
        <v>1.4562039784591712</v>
      </c>
      <c r="AF309" s="312">
        <v>1.7278414229725672</v>
      </c>
      <c r="AH309" s="448"/>
      <c r="AI309" s="313">
        <v>2022</v>
      </c>
      <c r="AJ309" s="313" t="s">
        <v>104</v>
      </c>
      <c r="AK309" s="312">
        <v>154.51612903225805</v>
      </c>
      <c r="AL309" s="312">
        <v>-42.372881355932201</v>
      </c>
      <c r="AM309" s="312">
        <v>123.0352303523035</v>
      </c>
      <c r="AN309" s="312">
        <v>37.121212121212125</v>
      </c>
      <c r="AO309" s="312">
        <v>-70.491803278688522</v>
      </c>
      <c r="AP309" s="312">
        <v>11.776061776061781</v>
      </c>
      <c r="AQ309" s="312">
        <v>58.060879368658391</v>
      </c>
      <c r="AS309" s="448"/>
      <c r="AT309" s="313">
        <v>2022</v>
      </c>
      <c r="AU309" s="313" t="s">
        <v>104</v>
      </c>
      <c r="AV309" s="312">
        <v>2.1758880712273996</v>
      </c>
      <c r="AW309" s="312">
        <v>-0.715922107674685</v>
      </c>
      <c r="AX309" s="312">
        <v>1.7799733396063666</v>
      </c>
      <c r="AY309" s="312">
        <v>0.88479595521848853</v>
      </c>
      <c r="AZ309" s="312">
        <v>-2.9892248870351081</v>
      </c>
      <c r="BA309" s="312">
        <v>0.31296495818582942</v>
      </c>
      <c r="BB309" s="312">
        <v>1.1445207458275</v>
      </c>
    </row>
    <row r="310" spans="1:54" x14ac:dyDescent="0.25">
      <c r="A310" s="448"/>
      <c r="B310" s="300">
        <v>2022</v>
      </c>
      <c r="C310" s="301" t="s">
        <v>105</v>
      </c>
      <c r="D310" s="318">
        <v>121</v>
      </c>
      <c r="E310" s="318">
        <v>23</v>
      </c>
      <c r="F310" s="318">
        <v>144</v>
      </c>
      <c r="G310" s="318">
        <v>226</v>
      </c>
      <c r="H310" s="318">
        <v>70</v>
      </c>
      <c r="I310" s="318">
        <v>296</v>
      </c>
      <c r="J310" s="319">
        <f t="shared" si="4"/>
        <v>440</v>
      </c>
      <c r="K310" s="174"/>
      <c r="L310" s="448"/>
      <c r="M310" s="300">
        <v>2022</v>
      </c>
      <c r="N310" s="301" t="s">
        <v>105</v>
      </c>
      <c r="O310" s="303">
        <v>-84.664131812420791</v>
      </c>
      <c r="P310" s="303">
        <v>-32.35294117647058</v>
      </c>
      <c r="Q310" s="303">
        <v>-82.503037667071681</v>
      </c>
      <c r="R310" s="303">
        <v>-58.379373848987107</v>
      </c>
      <c r="S310" s="303">
        <v>94.444444444444429</v>
      </c>
      <c r="T310" s="303">
        <v>-48.877374784110536</v>
      </c>
      <c r="U310" s="303">
        <v>-68.616262482168338</v>
      </c>
      <c r="V310" s="174"/>
      <c r="W310" s="448"/>
      <c r="X310" s="300">
        <v>2022</v>
      </c>
      <c r="Y310" s="301" t="s">
        <v>105</v>
      </c>
      <c r="Z310" s="303">
        <v>-2.111184855093077</v>
      </c>
      <c r="AA310" s="303">
        <v>-0.36593479707252158</v>
      </c>
      <c r="AB310" s="303">
        <v>-1.9597656362744278</v>
      </c>
      <c r="AC310" s="303">
        <v>-1.8936678614097984</v>
      </c>
      <c r="AD310" s="303">
        <v>1.0925449871465298</v>
      </c>
      <c r="AE310" s="303">
        <v>-1.4255490630666936</v>
      </c>
      <c r="AF310" s="303">
        <v>-1.7651700031193291</v>
      </c>
      <c r="AG310" s="174"/>
      <c r="AH310" s="448"/>
      <c r="AI310" s="300">
        <v>2022</v>
      </c>
      <c r="AJ310" s="301" t="s">
        <v>105</v>
      </c>
      <c r="AK310" s="303">
        <v>-74.089935760171301</v>
      </c>
      <c r="AL310" s="303">
        <v>-39.473684210526315</v>
      </c>
      <c r="AM310" s="303">
        <v>-71.485148514851488</v>
      </c>
      <c r="AN310" s="303">
        <v>-44.743276283618584</v>
      </c>
      <c r="AO310" s="303">
        <v>6.0606060606060623</v>
      </c>
      <c r="AP310" s="303">
        <v>-37.684210526315788</v>
      </c>
      <c r="AQ310" s="303">
        <v>-55.102040816326529</v>
      </c>
      <c r="AR310" s="174"/>
      <c r="AS310" s="448"/>
      <c r="AT310" s="300">
        <v>2022</v>
      </c>
      <c r="AU310" s="301" t="s">
        <v>105</v>
      </c>
      <c r="AV310" s="303">
        <v>-1.458069953645174</v>
      </c>
      <c r="AW310" s="303">
        <v>-0.37603409375783403</v>
      </c>
      <c r="AX310" s="303">
        <v>-1.3023557848407228</v>
      </c>
      <c r="AY310" s="303">
        <v>-1.1700019180359313</v>
      </c>
      <c r="AZ310" s="303">
        <v>0.14853323431117713</v>
      </c>
      <c r="BA310" s="303">
        <v>-0.97632813352241732</v>
      </c>
      <c r="BB310" s="303">
        <v>-1.172562048075044</v>
      </c>
    </row>
    <row r="311" spans="1:54" x14ac:dyDescent="0.25">
      <c r="A311" s="448"/>
      <c r="B311" s="314">
        <v>2022</v>
      </c>
      <c r="C311" s="313" t="s">
        <v>102</v>
      </c>
      <c r="D311" s="323">
        <v>624</v>
      </c>
      <c r="E311" s="323">
        <v>25</v>
      </c>
      <c r="F311" s="323">
        <v>649</v>
      </c>
      <c r="G311" s="323">
        <v>167</v>
      </c>
      <c r="H311" s="323">
        <v>35</v>
      </c>
      <c r="I311" s="323">
        <v>202</v>
      </c>
      <c r="J311" s="324">
        <f t="shared" si="4"/>
        <v>851</v>
      </c>
      <c r="K311" s="174"/>
      <c r="L311" s="448"/>
      <c r="M311" s="314">
        <v>2022</v>
      </c>
      <c r="N311" s="313" t="s">
        <v>102</v>
      </c>
      <c r="O311" s="312">
        <v>415.70247933884298</v>
      </c>
      <c r="P311" s="312">
        <v>8.6956521739130324</v>
      </c>
      <c r="Q311" s="312">
        <v>350.69444444444446</v>
      </c>
      <c r="R311" s="312">
        <v>-26.106194690265482</v>
      </c>
      <c r="S311" s="312">
        <v>-50</v>
      </c>
      <c r="T311" s="312">
        <v>-31.756756756756758</v>
      </c>
      <c r="U311" s="312">
        <v>93.409090909090907</v>
      </c>
      <c r="V311" s="174"/>
      <c r="W311" s="448"/>
      <c r="X311" s="314">
        <v>2022</v>
      </c>
      <c r="Y311" s="313" t="s">
        <v>102</v>
      </c>
      <c r="Z311" s="312">
        <v>1.9177246559152126</v>
      </c>
      <c r="AA311" s="312">
        <v>3.0632562413845914E-2</v>
      </c>
      <c r="AB311" s="312">
        <v>1.5416081567861233</v>
      </c>
      <c r="AC311" s="312">
        <v>-0.29386860586741048</v>
      </c>
      <c r="AD311" s="312">
        <v>-1.0906824555936434</v>
      </c>
      <c r="AE311" s="312">
        <v>-0.40367602851498757</v>
      </c>
      <c r="AF311" s="312">
        <v>0.7333523659981448</v>
      </c>
      <c r="AG311" s="174"/>
      <c r="AH311" s="448"/>
      <c r="AI311" s="314">
        <v>2022</v>
      </c>
      <c r="AJ311" s="313" t="s">
        <v>102</v>
      </c>
      <c r="AK311" s="312">
        <v>100</v>
      </c>
      <c r="AL311" s="312">
        <v>-24.242424242424249</v>
      </c>
      <c r="AM311" s="312">
        <v>88.115942028985529</v>
      </c>
      <c r="AN311" s="312">
        <v>-35.019455252918291</v>
      </c>
      <c r="AO311" s="312">
        <v>-33.962264150943398</v>
      </c>
      <c r="AP311" s="312">
        <v>-34.838709677419359</v>
      </c>
      <c r="AQ311" s="312">
        <v>29.92366412213741</v>
      </c>
      <c r="AR311" s="174"/>
      <c r="AS311" s="448"/>
      <c r="AT311" s="314">
        <v>2022</v>
      </c>
      <c r="AU311" s="313" t="s">
        <v>102</v>
      </c>
      <c r="AV311" s="312">
        <v>1.3813255412405363</v>
      </c>
      <c r="AW311" s="312">
        <v>-0.22371364653243833</v>
      </c>
      <c r="AX311" s="312">
        <v>1.1619462599854755</v>
      </c>
      <c r="AY311" s="312">
        <v>-0.48017926692631907</v>
      </c>
      <c r="AZ311" s="312">
        <v>-0.59191055573824369</v>
      </c>
      <c r="BA311" s="312">
        <v>-0.49577671685640839</v>
      </c>
      <c r="BB311" s="312">
        <v>0.4087846997726659</v>
      </c>
    </row>
    <row r="312" spans="1:54" x14ac:dyDescent="0.25">
      <c r="A312" s="448"/>
      <c r="B312" s="300">
        <v>2022</v>
      </c>
      <c r="C312" s="301" t="s">
        <v>103</v>
      </c>
      <c r="D312" s="318">
        <v>461</v>
      </c>
      <c r="E312" s="318">
        <v>18</v>
      </c>
      <c r="F312" s="318">
        <v>479</v>
      </c>
      <c r="G312" s="318">
        <v>436</v>
      </c>
      <c r="H312" s="318">
        <v>45</v>
      </c>
      <c r="I312" s="318">
        <v>481</v>
      </c>
      <c r="J312" s="319">
        <f t="shared" si="4"/>
        <v>960</v>
      </c>
      <c r="K312" s="174"/>
      <c r="L312" s="448"/>
      <c r="M312" s="300">
        <v>2022</v>
      </c>
      <c r="N312" s="301" t="s">
        <v>103</v>
      </c>
      <c r="O312" s="303">
        <v>-26.121794871794862</v>
      </c>
      <c r="P312" s="303">
        <v>-28</v>
      </c>
      <c r="Q312" s="303">
        <v>-26.194144838212623</v>
      </c>
      <c r="R312" s="303">
        <v>161.07784431137725</v>
      </c>
      <c r="S312" s="303">
        <v>28.571428571428584</v>
      </c>
      <c r="T312" s="303">
        <v>138.11881188118809</v>
      </c>
      <c r="U312" s="303">
        <v>12.808460634547586</v>
      </c>
      <c r="V312" s="174"/>
      <c r="W312" s="448"/>
      <c r="X312" s="300">
        <v>2022</v>
      </c>
      <c r="Y312" s="301" t="s">
        <v>103</v>
      </c>
      <c r="Z312" s="303">
        <v>-0.58060839210657533</v>
      </c>
      <c r="AA312" s="303">
        <v>-0.17434620174346271</v>
      </c>
      <c r="AB312" s="303">
        <v>-0.52977655894543341</v>
      </c>
      <c r="AC312" s="303">
        <v>1.6079861318668194</v>
      </c>
      <c r="AD312" s="303">
        <v>0.38167938931297712</v>
      </c>
      <c r="AE312" s="303">
        <v>1.4419349837200894</v>
      </c>
      <c r="AF312" s="303">
        <v>0.21190559508534554</v>
      </c>
      <c r="AG312" s="174"/>
      <c r="AH312" s="448"/>
      <c r="AI312" s="300">
        <v>2022</v>
      </c>
      <c r="AJ312" s="301" t="s">
        <v>103</v>
      </c>
      <c r="AK312" s="303">
        <v>222.3776223776224</v>
      </c>
      <c r="AL312" s="303">
        <v>-35.714285714285708</v>
      </c>
      <c r="AM312" s="303">
        <v>180.11695906432749</v>
      </c>
      <c r="AN312" s="303">
        <v>56.834532374100718</v>
      </c>
      <c r="AO312" s="303">
        <v>25</v>
      </c>
      <c r="AP312" s="303">
        <v>53.184713375796179</v>
      </c>
      <c r="AQ312" s="303">
        <v>97.938144329896915</v>
      </c>
      <c r="AR312" s="174"/>
      <c r="AS312" s="448"/>
      <c r="AT312" s="300">
        <v>2022</v>
      </c>
      <c r="AU312" s="301" t="s">
        <v>103</v>
      </c>
      <c r="AV312" s="303">
        <v>1.0563380281690142</v>
      </c>
      <c r="AW312" s="303">
        <v>-0.20964360587002107</v>
      </c>
      <c r="AX312" s="303">
        <v>0.88317944600562037</v>
      </c>
      <c r="AY312" s="303">
        <v>1.0456651224354754</v>
      </c>
      <c r="AZ312" s="303">
        <v>0.29145077720207246</v>
      </c>
      <c r="BA312" s="303">
        <v>0.91768326189691252</v>
      </c>
      <c r="BB312" s="303">
        <v>0.89501055170334554</v>
      </c>
    </row>
    <row r="313" spans="1:54" x14ac:dyDescent="0.25">
      <c r="A313" s="448"/>
      <c r="B313" s="313">
        <v>2023</v>
      </c>
      <c r="C313" s="313" t="s">
        <v>104</v>
      </c>
      <c r="D313" s="323">
        <v>316</v>
      </c>
      <c r="E313" s="323">
        <v>11</v>
      </c>
      <c r="F313" s="323">
        <v>327</v>
      </c>
      <c r="G313" s="323">
        <v>146</v>
      </c>
      <c r="H313" s="323">
        <v>34</v>
      </c>
      <c r="I313" s="323">
        <v>180</v>
      </c>
      <c r="J313" s="324">
        <f t="shared" si="4"/>
        <v>507</v>
      </c>
      <c r="K313" s="174"/>
      <c r="L313" s="448"/>
      <c r="M313" s="313">
        <v>2023</v>
      </c>
      <c r="N313" s="313" t="s">
        <v>104</v>
      </c>
      <c r="O313" s="312">
        <v>-31.453362255965288</v>
      </c>
      <c r="P313" s="312">
        <v>-38.888888888888886</v>
      </c>
      <c r="Q313" s="312">
        <v>-31.732776617954073</v>
      </c>
      <c r="R313" s="312">
        <v>-66.513761467889907</v>
      </c>
      <c r="S313" s="312">
        <v>-24.444444444444443</v>
      </c>
      <c r="T313" s="312">
        <v>-62.577962577962573</v>
      </c>
      <c r="U313" s="312">
        <v>-47.187500000000007</v>
      </c>
      <c r="V313" s="174"/>
      <c r="W313" s="448"/>
      <c r="X313" s="313">
        <v>2023</v>
      </c>
      <c r="Y313" s="313" t="s">
        <v>104</v>
      </c>
      <c r="Z313" s="312">
        <v>-0.56945371715822923</v>
      </c>
      <c r="AA313" s="312">
        <v>-0.17752979964494042</v>
      </c>
      <c r="AB313" s="312">
        <v>-0.51690131265728134</v>
      </c>
      <c r="AC313" s="312">
        <v>-1.9429183974273054</v>
      </c>
      <c r="AD313" s="312">
        <v>-0.40605389442598672</v>
      </c>
      <c r="AE313" s="312">
        <v>-1.7068330025517426</v>
      </c>
      <c r="AF313" s="312">
        <v>-0.96298973236113206</v>
      </c>
      <c r="AG313" s="174"/>
      <c r="AH313" s="448"/>
      <c r="AI313" s="313">
        <v>2023</v>
      </c>
      <c r="AJ313" s="313" t="s">
        <v>104</v>
      </c>
      <c r="AK313" s="312">
        <v>-59.949302915082384</v>
      </c>
      <c r="AL313" s="312">
        <v>-67.64705882352942</v>
      </c>
      <c r="AM313" s="312">
        <v>-60.267314702308624</v>
      </c>
      <c r="AN313" s="312">
        <v>-73.112338858195216</v>
      </c>
      <c r="AO313" s="312">
        <v>-5.5555555555555571</v>
      </c>
      <c r="AP313" s="312">
        <v>-68.911917098445599</v>
      </c>
      <c r="AQ313" s="312">
        <v>-63.837375178316691</v>
      </c>
      <c r="AR313" s="174"/>
      <c r="AS313" s="448"/>
      <c r="AT313" s="313">
        <v>2023</v>
      </c>
      <c r="AU313" s="313" t="s">
        <v>104</v>
      </c>
      <c r="AV313" s="312">
        <v>-1.4948958629626121</v>
      </c>
      <c r="AW313" s="312">
        <v>-0.76513639387890875</v>
      </c>
      <c r="AX313" s="312">
        <v>-1.4315813778970758</v>
      </c>
      <c r="AY313" s="312">
        <v>-2.371565113500596</v>
      </c>
      <c r="AZ313" s="312">
        <v>-6.4267352185090026E-2</v>
      </c>
      <c r="BA313" s="312">
        <v>-2.0098730606487996</v>
      </c>
      <c r="BB313" s="312">
        <v>-1.6422319675590424</v>
      </c>
    </row>
    <row r="314" spans="1:54" x14ac:dyDescent="0.25">
      <c r="A314" s="448"/>
      <c r="B314" s="300">
        <v>2023</v>
      </c>
      <c r="C314" s="301" t="s">
        <v>105</v>
      </c>
      <c r="D314" s="318">
        <v>123</v>
      </c>
      <c r="E314" s="318">
        <v>17</v>
      </c>
      <c r="F314" s="318">
        <v>140</v>
      </c>
      <c r="G314" s="318">
        <v>263</v>
      </c>
      <c r="H314" s="318">
        <v>164</v>
      </c>
      <c r="I314" s="318">
        <v>427</v>
      </c>
      <c r="J314" s="319">
        <f t="shared" si="4"/>
        <v>567</v>
      </c>
      <c r="K314" s="174"/>
      <c r="L314" s="448"/>
      <c r="M314" s="300">
        <v>2023</v>
      </c>
      <c r="N314" s="301" t="s">
        <v>105</v>
      </c>
      <c r="O314" s="303">
        <v>-61.075949367088604</v>
      </c>
      <c r="P314" s="303">
        <v>54.545454545454533</v>
      </c>
      <c r="Q314" s="303">
        <v>-57.186544342507645</v>
      </c>
      <c r="R314" s="303">
        <v>80.136986301369859</v>
      </c>
      <c r="S314" s="303">
        <v>382.35294117647055</v>
      </c>
      <c r="T314" s="303">
        <v>137.22222222222223</v>
      </c>
      <c r="U314" s="303">
        <v>11.834319526627212</v>
      </c>
      <c r="V314" s="174"/>
      <c r="W314" s="448"/>
      <c r="X314" s="300">
        <v>2023</v>
      </c>
      <c r="Y314" s="301" t="s">
        <v>105</v>
      </c>
      <c r="Z314" s="303">
        <v>-0.69441945813694106</v>
      </c>
      <c r="AA314" s="303">
        <v>0.10842067220816771</v>
      </c>
      <c r="AB314" s="303">
        <v>-0.56110661025594932</v>
      </c>
      <c r="AC314" s="303">
        <v>0.70720502901354099</v>
      </c>
      <c r="AD314" s="303">
        <v>4.4535799931483426</v>
      </c>
      <c r="AE314" s="303">
        <v>1.269074654472597</v>
      </c>
      <c r="AF314" s="303">
        <v>0.113657889751847</v>
      </c>
      <c r="AG314" s="174"/>
      <c r="AH314" s="448"/>
      <c r="AI314" s="300">
        <v>2023</v>
      </c>
      <c r="AJ314" s="301" t="s">
        <v>105</v>
      </c>
      <c r="AK314" s="303">
        <v>1.6528925619834638</v>
      </c>
      <c r="AL314" s="303">
        <v>-26.08695652173914</v>
      </c>
      <c r="AM314" s="303">
        <v>-2.7777777777777857</v>
      </c>
      <c r="AN314" s="303">
        <v>16.371681415929203</v>
      </c>
      <c r="AO314" s="303">
        <v>134.28571428571431</v>
      </c>
      <c r="AP314" s="303">
        <v>44.256756756756744</v>
      </c>
      <c r="AQ314" s="303">
        <v>28.863636363636346</v>
      </c>
      <c r="AR314" s="174"/>
      <c r="AS314" s="448"/>
      <c r="AT314" s="300">
        <v>2023</v>
      </c>
      <c r="AU314" s="301" t="s">
        <v>105</v>
      </c>
      <c r="AV314" s="303">
        <v>7.625147737237133E-3</v>
      </c>
      <c r="AW314" s="303">
        <v>-9.1897687241537754E-2</v>
      </c>
      <c r="AX314" s="303">
        <v>-1.2210757677513897E-2</v>
      </c>
      <c r="AY314" s="303">
        <v>0.18429048164566422</v>
      </c>
      <c r="AZ314" s="303">
        <v>2.9292614521657843</v>
      </c>
      <c r="BA314" s="303">
        <v>0.56256978441982308</v>
      </c>
      <c r="BB314" s="303">
        <v>0.22660766540575239</v>
      </c>
    </row>
    <row r="315" spans="1:54" x14ac:dyDescent="0.25">
      <c r="A315" s="448"/>
      <c r="B315" s="314">
        <v>2023</v>
      </c>
      <c r="C315" s="313" t="s">
        <v>102</v>
      </c>
      <c r="D315" s="323">
        <v>180</v>
      </c>
      <c r="E315" s="323">
        <v>22</v>
      </c>
      <c r="F315" s="323">
        <v>202</v>
      </c>
      <c r="G315" s="323">
        <v>98</v>
      </c>
      <c r="H315" s="323">
        <v>29</v>
      </c>
      <c r="I315" s="323">
        <v>127</v>
      </c>
      <c r="J315" s="324">
        <f t="shared" si="4"/>
        <v>329</v>
      </c>
      <c r="K315" s="174"/>
      <c r="L315" s="448"/>
      <c r="M315" s="314">
        <v>2023</v>
      </c>
      <c r="N315" s="313" t="s">
        <v>102</v>
      </c>
      <c r="O315" s="312">
        <v>46.341463414634148</v>
      </c>
      <c r="P315" s="312">
        <v>29.411764705882348</v>
      </c>
      <c r="Q315" s="312">
        <v>44.285714285714278</v>
      </c>
      <c r="R315" s="312">
        <v>-62.737642585551328</v>
      </c>
      <c r="S315" s="312">
        <v>-82.317073170731703</v>
      </c>
      <c r="T315" s="312">
        <v>-70.257611241217802</v>
      </c>
      <c r="U315" s="312">
        <v>-41.975308641975303</v>
      </c>
      <c r="V315" s="174"/>
      <c r="W315" s="448"/>
      <c r="X315" s="314">
        <v>2023</v>
      </c>
      <c r="Y315" s="313" t="s">
        <v>102</v>
      </c>
      <c r="Z315" s="312">
        <v>0.21719250114311855</v>
      </c>
      <c r="AA315" s="312">
        <v>0.11218308279111505</v>
      </c>
      <c r="AB315" s="312">
        <v>0.20194781928927397</v>
      </c>
      <c r="AC315" s="312">
        <v>-0.96417927891077448</v>
      </c>
      <c r="AD315" s="312">
        <v>-5.0467289719626161</v>
      </c>
      <c r="AE315" s="312">
        <v>-1.5160703456640456</v>
      </c>
      <c r="AF315" s="312">
        <v>-0.47138980768088057</v>
      </c>
      <c r="AG315" s="174"/>
      <c r="AH315" s="448"/>
      <c r="AI315" s="314">
        <v>2023</v>
      </c>
      <c r="AJ315" s="313" t="s">
        <v>102</v>
      </c>
      <c r="AK315" s="312">
        <v>-71.15384615384616</v>
      </c>
      <c r="AL315" s="312">
        <v>-12</v>
      </c>
      <c r="AM315" s="312">
        <v>-68.875192604006159</v>
      </c>
      <c r="AN315" s="312">
        <v>-41.317365269461078</v>
      </c>
      <c r="AO315" s="312">
        <v>-17.142857142857139</v>
      </c>
      <c r="AP315" s="312">
        <v>-37.128712871287128</v>
      </c>
      <c r="AQ315" s="312">
        <v>-61.339600470035258</v>
      </c>
      <c r="AR315" s="174"/>
      <c r="AS315" s="448"/>
      <c r="AT315" s="314">
        <v>2023</v>
      </c>
      <c r="AU315" s="313" t="s">
        <v>102</v>
      </c>
      <c r="AV315" s="312">
        <v>-1.5815345159222054</v>
      </c>
      <c r="AW315" s="312">
        <v>-7.4719800747197987E-2</v>
      </c>
      <c r="AX315" s="312">
        <v>-1.3930007167565188</v>
      </c>
      <c r="AY315" s="312">
        <v>-0.41245740928925689</v>
      </c>
      <c r="AZ315" s="312">
        <v>-0.22900763358778631</v>
      </c>
      <c r="BA315" s="312">
        <v>-0.3876169311075548</v>
      </c>
      <c r="BB315" s="312">
        <v>-1.0148139507756904</v>
      </c>
    </row>
    <row r="316" spans="1:54" x14ac:dyDescent="0.25">
      <c r="A316" s="448"/>
      <c r="B316" s="300">
        <v>2023</v>
      </c>
      <c r="C316" s="301" t="s">
        <v>103</v>
      </c>
      <c r="D316" s="318">
        <v>309</v>
      </c>
      <c r="E316" s="318">
        <v>11</v>
      </c>
      <c r="F316" s="318">
        <v>320</v>
      </c>
      <c r="G316" s="318">
        <v>322</v>
      </c>
      <c r="H316" s="318">
        <v>43</v>
      </c>
      <c r="I316" s="318">
        <v>365</v>
      </c>
      <c r="J316" s="319">
        <f t="shared" si="4"/>
        <v>685</v>
      </c>
      <c r="K316" s="174"/>
      <c r="L316" s="448"/>
      <c r="M316" s="300">
        <v>2023</v>
      </c>
      <c r="N316" s="301" t="s">
        <v>103</v>
      </c>
      <c r="O316" s="303">
        <v>71.666666666666657</v>
      </c>
      <c r="P316" s="303">
        <v>-50</v>
      </c>
      <c r="Q316" s="303">
        <v>58.415841584158414</v>
      </c>
      <c r="R316" s="303">
        <v>228.57142857142856</v>
      </c>
      <c r="S316" s="303">
        <v>48.275862068965523</v>
      </c>
      <c r="T316" s="303">
        <v>187.40157480314957</v>
      </c>
      <c r="U316" s="303">
        <v>108.20668693009119</v>
      </c>
      <c r="V316" s="174"/>
      <c r="W316" s="448"/>
      <c r="X316" s="300">
        <v>2023</v>
      </c>
      <c r="Y316" s="301" t="s">
        <v>103</v>
      </c>
      <c r="Z316" s="303">
        <v>0.45101741136983436</v>
      </c>
      <c r="AA316" s="303">
        <v>-0.18631436314363145</v>
      </c>
      <c r="AB316" s="303">
        <v>0.34196951254854241</v>
      </c>
      <c r="AC316" s="303">
        <v>1.3141683778234088</v>
      </c>
      <c r="AD316" s="303">
        <v>0.58455114822546983</v>
      </c>
      <c r="AE316" s="303">
        <v>1.2242798353909468</v>
      </c>
      <c r="AF316" s="303">
        <v>0.65991917843769698</v>
      </c>
      <c r="AG316" s="174"/>
      <c r="AH316" s="448"/>
      <c r="AI316" s="300">
        <v>2023</v>
      </c>
      <c r="AJ316" s="301" t="s">
        <v>103</v>
      </c>
      <c r="AK316" s="303">
        <v>-32.971800433839476</v>
      </c>
      <c r="AL316" s="303">
        <v>-38.888888888888886</v>
      </c>
      <c r="AM316" s="303">
        <v>-33.194154488517739</v>
      </c>
      <c r="AN316" s="303">
        <v>-26.146788990825684</v>
      </c>
      <c r="AO316" s="303">
        <v>-4.4444444444444429</v>
      </c>
      <c r="AP316" s="303">
        <v>-24.116424116424113</v>
      </c>
      <c r="AQ316" s="303">
        <v>-28.645833333333343</v>
      </c>
      <c r="AR316" s="174"/>
      <c r="AS316" s="448"/>
      <c r="AT316" s="300">
        <v>2023</v>
      </c>
      <c r="AU316" s="301" t="s">
        <v>103</v>
      </c>
      <c r="AV316" s="303">
        <v>-0.59694458626241154</v>
      </c>
      <c r="AW316" s="303">
        <v>-0.17752979964494034</v>
      </c>
      <c r="AX316" s="303">
        <v>-0.54070597837176226</v>
      </c>
      <c r="AY316" s="303">
        <v>-0.76376792174728325</v>
      </c>
      <c r="AZ316" s="303">
        <v>-7.3827980804724982E-2</v>
      </c>
      <c r="BA316" s="303">
        <v>-0.65778281825914409</v>
      </c>
      <c r="BB316" s="303">
        <v>-0.58459641589251887</v>
      </c>
    </row>
    <row r="317" spans="1:54" x14ac:dyDescent="0.25">
      <c r="A317" s="448"/>
      <c r="B317" s="313">
        <v>2024</v>
      </c>
      <c r="C317" s="313" t="s">
        <v>104</v>
      </c>
      <c r="D317" s="323">
        <v>360</v>
      </c>
      <c r="E317" s="323">
        <v>17</v>
      </c>
      <c r="F317" s="323">
        <v>377</v>
      </c>
      <c r="G317" s="323">
        <v>77</v>
      </c>
      <c r="H317" s="323">
        <v>31</v>
      </c>
      <c r="I317" s="323">
        <v>108</v>
      </c>
      <c r="J317" s="324">
        <f t="shared" si="4"/>
        <v>485</v>
      </c>
      <c r="K317" s="174"/>
      <c r="L317" s="448"/>
      <c r="M317" s="313">
        <v>2024</v>
      </c>
      <c r="N317" s="313" t="s">
        <v>104</v>
      </c>
      <c r="O317" s="312">
        <v>16.50485436893203</v>
      </c>
      <c r="P317" s="312">
        <v>54.545454545454533</v>
      </c>
      <c r="Q317" s="312">
        <v>17.812500000000014</v>
      </c>
      <c r="R317" s="312">
        <v>-76.086956521739125</v>
      </c>
      <c r="S317" s="312">
        <v>-27.906976744186053</v>
      </c>
      <c r="T317" s="312">
        <v>-70.410958904109592</v>
      </c>
      <c r="U317" s="312">
        <v>-29.197080291970806</v>
      </c>
      <c r="V317" s="174"/>
      <c r="W317" s="448"/>
      <c r="X317" s="313">
        <v>2024</v>
      </c>
      <c r="Y317" s="313" t="s">
        <v>104</v>
      </c>
      <c r="Z317" s="312">
        <v>0.20174050632911381</v>
      </c>
      <c r="AA317" s="312">
        <v>0.20949720670391128</v>
      </c>
      <c r="AB317" s="312">
        <v>0.20252984650369568</v>
      </c>
      <c r="AC317" s="312">
        <v>-1.6613548518342693</v>
      </c>
      <c r="AD317" s="312">
        <v>-0.71899340922708255</v>
      </c>
      <c r="AE317" s="312">
        <v>-1.5655458089668617</v>
      </c>
      <c r="AF317" s="312">
        <v>-0.44883303411131181</v>
      </c>
      <c r="AG317" s="174"/>
      <c r="AH317" s="448"/>
      <c r="AI317" s="313">
        <v>2024</v>
      </c>
      <c r="AJ317" s="313" t="s">
        <v>104</v>
      </c>
      <c r="AK317" s="312">
        <v>13.924050632911403</v>
      </c>
      <c r="AL317" s="312">
        <v>54.545454545454533</v>
      </c>
      <c r="AM317" s="312">
        <v>15.290519877675848</v>
      </c>
      <c r="AN317" s="312">
        <v>-47.260273972602739</v>
      </c>
      <c r="AO317" s="312">
        <v>-8.8235294117647101</v>
      </c>
      <c r="AP317" s="312">
        <v>-40</v>
      </c>
      <c r="AQ317" s="312">
        <v>-4.3392504930966425</v>
      </c>
      <c r="AR317" s="174"/>
      <c r="AS317" s="448"/>
      <c r="AT317" s="313">
        <v>2024</v>
      </c>
      <c r="AU317" s="313" t="s">
        <v>104</v>
      </c>
      <c r="AV317" s="312">
        <v>0.15831324434209995</v>
      </c>
      <c r="AW317" s="312">
        <v>0.1084206722081677</v>
      </c>
      <c r="AX317" s="312">
        <v>0.15002850541602908</v>
      </c>
      <c r="AY317" s="312">
        <v>-0.41706963249516416</v>
      </c>
      <c r="AZ317" s="312">
        <v>-0.1027749229188078</v>
      </c>
      <c r="BA317" s="312">
        <v>-0.36993269280172641</v>
      </c>
      <c r="BB317" s="312">
        <v>-4.1674559575677228E-2</v>
      </c>
    </row>
    <row r="318" spans="1:54" x14ac:dyDescent="0.25">
      <c r="A318" s="448"/>
      <c r="B318" s="300">
        <v>2024</v>
      </c>
      <c r="C318" s="301" t="s">
        <v>105</v>
      </c>
      <c r="D318" s="318">
        <v>65</v>
      </c>
      <c r="E318" s="318">
        <v>12</v>
      </c>
      <c r="F318" s="318">
        <v>77</v>
      </c>
      <c r="G318" s="318">
        <v>141</v>
      </c>
      <c r="H318" s="318">
        <v>22</v>
      </c>
      <c r="I318" s="318">
        <v>163</v>
      </c>
      <c r="J318" s="319">
        <f t="shared" si="4"/>
        <v>240</v>
      </c>
      <c r="K318" s="174"/>
      <c r="L318" s="448"/>
      <c r="M318" s="300">
        <v>2024</v>
      </c>
      <c r="N318" s="301" t="s">
        <v>105</v>
      </c>
      <c r="O318" s="303">
        <v>-81.944444444444443</v>
      </c>
      <c r="P318" s="303">
        <v>-29.411764705882348</v>
      </c>
      <c r="Q318" s="303">
        <v>-79.57559681697613</v>
      </c>
      <c r="R318" s="303">
        <v>83.116883116883116</v>
      </c>
      <c r="S318" s="303">
        <v>-29.032258064516128</v>
      </c>
      <c r="T318" s="303">
        <v>50.925925925925924</v>
      </c>
      <c r="U318" s="303">
        <v>-50.515463917525771</v>
      </c>
      <c r="V318" s="174"/>
      <c r="W318" s="448"/>
      <c r="X318" s="300">
        <v>2024</v>
      </c>
      <c r="Y318" s="301" t="s">
        <v>105</v>
      </c>
      <c r="Z318" s="303">
        <v>-1.0803090782583229</v>
      </c>
      <c r="AA318" s="303">
        <v>-0.16627868307283006</v>
      </c>
      <c r="AB318" s="303">
        <v>-0.98964174968661134</v>
      </c>
      <c r="AC318" s="303">
        <v>0.46538685282140796</v>
      </c>
      <c r="AD318" s="303">
        <v>-0.46777546777546763</v>
      </c>
      <c r="AE318" s="303">
        <v>0.35085480990048418</v>
      </c>
      <c r="AF318" s="303">
        <v>-0.53272450532724602</v>
      </c>
      <c r="AG318" s="174"/>
      <c r="AH318" s="448"/>
      <c r="AI318" s="300">
        <v>2024</v>
      </c>
      <c r="AJ318" s="301" t="s">
        <v>105</v>
      </c>
      <c r="AK318" s="303">
        <v>-47.154471544715449</v>
      </c>
      <c r="AL318" s="303">
        <v>-29.411764705882348</v>
      </c>
      <c r="AM318" s="303">
        <v>-44.999999999999993</v>
      </c>
      <c r="AN318" s="303">
        <v>-46.387832699619771</v>
      </c>
      <c r="AO318" s="303">
        <v>-86.58536585365853</v>
      </c>
      <c r="AP318" s="303">
        <v>-61.826697892271667</v>
      </c>
      <c r="AQ318" s="303">
        <v>-57.671957671957671</v>
      </c>
      <c r="AR318" s="174"/>
      <c r="AS318" s="448"/>
      <c r="AT318" s="300">
        <v>2024</v>
      </c>
      <c r="AU318" s="301" t="s">
        <v>105</v>
      </c>
      <c r="AV318" s="303">
        <v>-0.22100289590001532</v>
      </c>
      <c r="AW318" s="303">
        <v>-0.11218308279111509</v>
      </c>
      <c r="AX318" s="303">
        <v>-0.20520504218103652</v>
      </c>
      <c r="AY318" s="303">
        <v>-0.71290831531584153</v>
      </c>
      <c r="AZ318" s="303">
        <v>-5.3084112149532698</v>
      </c>
      <c r="BA318" s="303">
        <v>-1.3341419041843536</v>
      </c>
      <c r="BB318" s="303">
        <v>-0.64766582820020235</v>
      </c>
    </row>
    <row r="319" spans="1:54" x14ac:dyDescent="0.25">
      <c r="A319" s="448"/>
      <c r="B319" s="314">
        <v>2024</v>
      </c>
      <c r="C319" s="313" t="s">
        <v>102</v>
      </c>
      <c r="D319" s="323">
        <v>531</v>
      </c>
      <c r="E319" s="323">
        <v>23</v>
      </c>
      <c r="F319" s="323">
        <v>554</v>
      </c>
      <c r="G319" s="323">
        <v>171</v>
      </c>
      <c r="H319" s="323">
        <v>29</v>
      </c>
      <c r="I319" s="323">
        <v>200</v>
      </c>
      <c r="J319" s="324">
        <f t="shared" si="4"/>
        <v>754</v>
      </c>
      <c r="K319" s="174"/>
      <c r="L319" s="448"/>
      <c r="M319" s="314">
        <v>2024</v>
      </c>
      <c r="N319" s="313" t="s">
        <v>102</v>
      </c>
      <c r="O319" s="312">
        <v>716.92307692307691</v>
      </c>
      <c r="P319" s="312">
        <v>91.666666666666686</v>
      </c>
      <c r="Q319" s="312">
        <v>619.48051948051943</v>
      </c>
      <c r="R319" s="312">
        <v>21.276595744680861</v>
      </c>
      <c r="S319" s="312">
        <v>31.818181818181813</v>
      </c>
      <c r="T319" s="312">
        <v>22.699386503067487</v>
      </c>
      <c r="U319" s="312">
        <v>214.16666666666669</v>
      </c>
      <c r="V319" s="174"/>
      <c r="W319" s="448"/>
      <c r="X319" s="314">
        <v>2024</v>
      </c>
      <c r="Y319" s="313" t="s">
        <v>102</v>
      </c>
      <c r="Z319" s="312">
        <v>1.966078811914596</v>
      </c>
      <c r="AA319" s="312">
        <v>0.20645645645645644</v>
      </c>
      <c r="AB319" s="312">
        <v>1.6431277988287976</v>
      </c>
      <c r="AC319" s="312">
        <v>0.20833333333333331</v>
      </c>
      <c r="AD319" s="312">
        <v>0.39040713887339523</v>
      </c>
      <c r="AE319" s="312">
        <v>0.22849379361452482</v>
      </c>
      <c r="AF319" s="312">
        <v>1.1365897883820177</v>
      </c>
      <c r="AG319" s="174"/>
      <c r="AH319" s="448"/>
      <c r="AI319" s="314">
        <v>2024</v>
      </c>
      <c r="AJ319" s="313" t="s">
        <v>102</v>
      </c>
      <c r="AK319" s="312">
        <v>195</v>
      </c>
      <c r="AL319" s="312">
        <v>4.5454545454545467</v>
      </c>
      <c r="AM319" s="312">
        <v>174.2574257425743</v>
      </c>
      <c r="AN319" s="312">
        <v>74.489795918367349</v>
      </c>
      <c r="AO319" s="312">
        <v>0</v>
      </c>
      <c r="AP319" s="312">
        <v>57.480314960629926</v>
      </c>
      <c r="AQ319" s="312">
        <v>129.17933130699089</v>
      </c>
      <c r="AR319" s="174"/>
      <c r="AS319" s="448"/>
      <c r="AT319" s="314">
        <v>2024</v>
      </c>
      <c r="AU319" s="313" t="s">
        <v>102</v>
      </c>
      <c r="AV319" s="312">
        <v>1.2271869100062927</v>
      </c>
      <c r="AW319" s="312">
        <v>1.6937669376693765E-2</v>
      </c>
      <c r="AX319" s="312">
        <v>1.0201124442126008</v>
      </c>
      <c r="AY319" s="312">
        <v>0.42827808741566437</v>
      </c>
      <c r="AZ319" s="312">
        <v>0</v>
      </c>
      <c r="BA319" s="312">
        <v>0.375514403292181</v>
      </c>
      <c r="BB319" s="312">
        <v>0.78782486189893564</v>
      </c>
    </row>
    <row r="320" spans="1:54" x14ac:dyDescent="0.25">
      <c r="A320" s="448"/>
      <c r="B320" s="300">
        <v>2024</v>
      </c>
      <c r="C320" s="301" t="s">
        <v>103</v>
      </c>
      <c r="D320" s="318">
        <v>107</v>
      </c>
      <c r="E320" s="318">
        <v>23</v>
      </c>
      <c r="F320" s="318">
        <v>130</v>
      </c>
      <c r="G320" s="318">
        <v>188</v>
      </c>
      <c r="H320" s="318">
        <v>84</v>
      </c>
      <c r="I320" s="318">
        <v>272</v>
      </c>
      <c r="J320" s="319">
        <f t="shared" si="4"/>
        <v>402</v>
      </c>
      <c r="K320" s="174"/>
      <c r="L320" s="448"/>
      <c r="M320" s="300">
        <v>2024</v>
      </c>
      <c r="N320" s="301" t="s">
        <v>103</v>
      </c>
      <c r="O320" s="303">
        <v>-79.849340866290021</v>
      </c>
      <c r="P320" s="303">
        <v>0</v>
      </c>
      <c r="Q320" s="303">
        <v>-76.534296028880874</v>
      </c>
      <c r="R320" s="303">
        <v>9.9415204678362556</v>
      </c>
      <c r="S320" s="303">
        <v>189.65517241379308</v>
      </c>
      <c r="T320" s="303">
        <v>36</v>
      </c>
      <c r="U320" s="303">
        <v>-46.684350132625994</v>
      </c>
      <c r="V320" s="174"/>
      <c r="W320" s="448"/>
      <c r="X320" s="300">
        <v>2024</v>
      </c>
      <c r="Y320" s="301" t="s">
        <v>103</v>
      </c>
      <c r="Z320" s="303">
        <v>-1.7432776909793593</v>
      </c>
      <c r="AA320" s="303">
        <v>0</v>
      </c>
      <c r="AB320" s="303">
        <v>-1.5864107456878767</v>
      </c>
      <c r="AC320" s="303">
        <v>0.17622058671089463</v>
      </c>
      <c r="AD320" s="303">
        <v>3.0454042081949066</v>
      </c>
      <c r="AE320" s="303">
        <v>0.62865624727145752</v>
      </c>
      <c r="AF320" s="303">
        <v>-0.92194866422210497</v>
      </c>
      <c r="AG320" s="174"/>
      <c r="AH320" s="448"/>
      <c r="AI320" s="300">
        <v>2024</v>
      </c>
      <c r="AJ320" s="301" t="s">
        <v>103</v>
      </c>
      <c r="AK320" s="303">
        <v>-65.372168284789637</v>
      </c>
      <c r="AL320" s="303">
        <v>109.09090909090909</v>
      </c>
      <c r="AM320" s="303">
        <v>-59.375</v>
      </c>
      <c r="AN320" s="303">
        <v>-41.614906832298139</v>
      </c>
      <c r="AO320" s="303">
        <v>95.348837209302303</v>
      </c>
      <c r="AP320" s="303">
        <v>-25.479452054794521</v>
      </c>
      <c r="AQ320" s="303">
        <v>-41.313868613138681</v>
      </c>
      <c r="AR320" s="174"/>
      <c r="AS320" s="448"/>
      <c r="AT320" s="300">
        <v>2024</v>
      </c>
      <c r="AU320" s="301" t="s">
        <v>103</v>
      </c>
      <c r="AV320" s="303">
        <v>-0.79905063291139278</v>
      </c>
      <c r="AW320" s="303">
        <v>0.41899441340782156</v>
      </c>
      <c r="AX320" s="303">
        <v>-0.67509948834565103</v>
      </c>
      <c r="AY320" s="303">
        <v>-0.90865938835017246</v>
      </c>
      <c r="AZ320" s="303">
        <v>2.4565608148591966</v>
      </c>
      <c r="BA320" s="303">
        <v>-0.56652046783625842</v>
      </c>
      <c r="BB320" s="303">
        <v>-0.63509874326750504</v>
      </c>
    </row>
    <row r="321" spans="1:54" x14ac:dyDescent="0.25">
      <c r="A321" s="448"/>
      <c r="B321" s="313">
        <v>2025</v>
      </c>
      <c r="C321" s="313" t="s">
        <v>104</v>
      </c>
      <c r="D321" s="323">
        <v>244</v>
      </c>
      <c r="E321" s="323">
        <v>18</v>
      </c>
      <c r="F321" s="323">
        <v>262</v>
      </c>
      <c r="G321" s="323">
        <v>149</v>
      </c>
      <c r="H321" s="323">
        <v>13</v>
      </c>
      <c r="I321" s="323">
        <v>162</v>
      </c>
      <c r="J321" s="324">
        <f t="shared" si="4"/>
        <v>424</v>
      </c>
      <c r="K321" s="174"/>
      <c r="L321" s="448"/>
      <c r="M321" s="313">
        <v>2025</v>
      </c>
      <c r="N321" s="313" t="s">
        <v>104</v>
      </c>
      <c r="O321" s="312">
        <v>128.03738317757006</v>
      </c>
      <c r="P321" s="312">
        <v>-21.739130434782609</v>
      </c>
      <c r="Q321" s="312">
        <v>101.53846153846155</v>
      </c>
      <c r="R321" s="312">
        <v>-20.744680851063833</v>
      </c>
      <c r="S321" s="312">
        <v>-84.523809523809518</v>
      </c>
      <c r="T321" s="312">
        <v>-40.441176470588239</v>
      </c>
      <c r="U321" s="312">
        <v>5.47263681592041</v>
      </c>
      <c r="V321" s="174"/>
      <c r="W321" s="448"/>
      <c r="X321" s="313">
        <v>2025</v>
      </c>
      <c r="Y321" s="313" t="s">
        <v>104</v>
      </c>
      <c r="Z321" s="312">
        <v>0.60943060498220847</v>
      </c>
      <c r="AA321" s="312">
        <v>-0.13572204125950052</v>
      </c>
      <c r="AB321" s="312">
        <v>0.50451001375936522</v>
      </c>
      <c r="AC321" s="312">
        <v>-0.26741634668129427</v>
      </c>
      <c r="AD321" s="312">
        <v>-4.6649145860709469</v>
      </c>
      <c r="AE321" s="312">
        <v>-0.68297528871228119</v>
      </c>
      <c r="AF321" s="312">
        <v>5.204636858291934E-2</v>
      </c>
      <c r="AG321" s="174"/>
      <c r="AH321" s="448"/>
      <c r="AI321" s="313">
        <v>2025</v>
      </c>
      <c r="AJ321" s="313" t="s">
        <v>104</v>
      </c>
      <c r="AK321" s="312">
        <v>-32.222222222222214</v>
      </c>
      <c r="AL321" s="312">
        <v>5.8823529411764781</v>
      </c>
      <c r="AM321" s="312">
        <v>-30.50397877984085</v>
      </c>
      <c r="AN321" s="312">
        <v>93.506493506493513</v>
      </c>
      <c r="AO321" s="312">
        <v>-58.064516129032256</v>
      </c>
      <c r="AP321" s="312">
        <v>50</v>
      </c>
      <c r="AQ321" s="312">
        <v>-12.577319587628864</v>
      </c>
      <c r="AR321" s="174"/>
      <c r="AS321" s="448"/>
      <c r="AT321" s="313">
        <v>2025</v>
      </c>
      <c r="AU321" s="313" t="s">
        <v>104</v>
      </c>
      <c r="AV321" s="312">
        <v>-0.42479950195920468</v>
      </c>
      <c r="AW321" s="312">
        <v>3.325573661456601E-2</v>
      </c>
      <c r="AX321" s="312">
        <v>-0.37936267071320173</v>
      </c>
      <c r="AY321" s="312">
        <v>0.52356020942408499</v>
      </c>
      <c r="AZ321" s="312">
        <v>-0.9355509355509356</v>
      </c>
      <c r="BA321" s="312">
        <v>0.34447563153865773</v>
      </c>
      <c r="BB321" s="312">
        <v>-0.13263752989780395</v>
      </c>
    </row>
    <row r="322" spans="1:54" x14ac:dyDescent="0.25">
      <c r="A322" s="448"/>
      <c r="B322" s="300">
        <v>2025</v>
      </c>
      <c r="C322" s="301" t="s">
        <v>105</v>
      </c>
      <c r="D322" s="318">
        <v>43</v>
      </c>
      <c r="E322" s="318">
        <v>24</v>
      </c>
      <c r="F322" s="318">
        <v>67</v>
      </c>
      <c r="G322" s="318">
        <v>238</v>
      </c>
      <c r="H322" s="318">
        <v>44</v>
      </c>
      <c r="I322" s="318">
        <v>282</v>
      </c>
      <c r="J322" s="319">
        <f t="shared" si="4"/>
        <v>349</v>
      </c>
      <c r="K322" s="174"/>
      <c r="L322" s="448"/>
      <c r="M322" s="300">
        <v>2025</v>
      </c>
      <c r="N322" s="301" t="s">
        <v>105</v>
      </c>
      <c r="O322" s="303">
        <v>-82.377049180327873</v>
      </c>
      <c r="P322" s="303">
        <v>33.333333333333314</v>
      </c>
      <c r="Q322" s="303">
        <v>-74.427480916030532</v>
      </c>
      <c r="R322" s="303">
        <v>59.731543624161077</v>
      </c>
      <c r="S322" s="303">
        <v>238.46153846153845</v>
      </c>
      <c r="T322" s="303">
        <v>74.074074074074076</v>
      </c>
      <c r="U322" s="303">
        <v>-17.688679245283026</v>
      </c>
      <c r="V322" s="174"/>
      <c r="W322" s="448"/>
      <c r="X322" s="300">
        <v>2025</v>
      </c>
      <c r="Y322" s="301" t="s">
        <v>105</v>
      </c>
      <c r="Z322" s="303">
        <v>-0.85813089698160061</v>
      </c>
      <c r="AA322" s="303">
        <v>0.27014858171994599</v>
      </c>
      <c r="AB322" s="303">
        <v>-0.76041179223210043</v>
      </c>
      <c r="AC322" s="303">
        <v>0.67737270720755161</v>
      </c>
      <c r="AD322" s="303">
        <v>2.0516214427531434</v>
      </c>
      <c r="AE322" s="303">
        <v>0.81911262798634754</v>
      </c>
      <c r="AF322" s="303">
        <v>-0.1861319303122051</v>
      </c>
      <c r="AG322" s="174"/>
      <c r="AH322" s="448"/>
      <c r="AI322" s="300">
        <v>2025</v>
      </c>
      <c r="AJ322" s="301" t="s">
        <v>105</v>
      </c>
      <c r="AK322" s="303">
        <v>-33.846153846153854</v>
      </c>
      <c r="AL322" s="303">
        <v>100</v>
      </c>
      <c r="AM322" s="303">
        <v>-12.987012987012989</v>
      </c>
      <c r="AN322" s="303">
        <v>68.79432624113474</v>
      </c>
      <c r="AO322" s="303">
        <v>100</v>
      </c>
      <c r="AP322" s="303">
        <v>73.00613496932516</v>
      </c>
      <c r="AQ322" s="303">
        <v>45.416666666666657</v>
      </c>
      <c r="AR322" s="174"/>
      <c r="AS322" s="448"/>
      <c r="AT322" s="300">
        <v>2025</v>
      </c>
      <c r="AU322" s="301" t="s">
        <v>105</v>
      </c>
      <c r="AV322" s="303">
        <v>-9.2819171377942947E-2</v>
      </c>
      <c r="AW322" s="303">
        <v>0.2252252252252252</v>
      </c>
      <c r="AX322" s="303">
        <v>-3.4447123665173968E-2</v>
      </c>
      <c r="AY322" s="303">
        <v>0.67361111111111094</v>
      </c>
      <c r="AZ322" s="303">
        <v>1.2269938650306731</v>
      </c>
      <c r="BA322" s="303">
        <v>0.7348854443277969</v>
      </c>
      <c r="BB322" s="303">
        <v>0.24102779559073917</v>
      </c>
    </row>
    <row r="323" spans="1:54" x14ac:dyDescent="0.25">
      <c r="A323" s="448"/>
      <c r="B323" s="314">
        <v>2025</v>
      </c>
      <c r="C323" s="313" t="s">
        <v>102</v>
      </c>
      <c r="D323" s="323">
        <v>65</v>
      </c>
      <c r="E323" s="323">
        <v>28</v>
      </c>
      <c r="F323" s="323">
        <v>93</v>
      </c>
      <c r="G323" s="323">
        <v>169</v>
      </c>
      <c r="H323" s="323">
        <v>62</v>
      </c>
      <c r="I323" s="323">
        <v>231</v>
      </c>
      <c r="J323" s="324">
        <f t="shared" si="4"/>
        <v>324</v>
      </c>
      <c r="K323" s="174"/>
      <c r="L323" s="448"/>
      <c r="M323" s="314">
        <v>2025</v>
      </c>
      <c r="N323" s="313" t="s">
        <v>102</v>
      </c>
      <c r="O323" s="312">
        <v>51.16279069767441</v>
      </c>
      <c r="P323" s="312">
        <v>16.666666666666671</v>
      </c>
      <c r="Q323" s="312">
        <v>38.805970149253739</v>
      </c>
      <c r="R323" s="312">
        <v>-28.991596638655466</v>
      </c>
      <c r="S323" s="312">
        <v>40.909090909090907</v>
      </c>
      <c r="T323" s="312">
        <v>-18.085106382978722</v>
      </c>
      <c r="U323" s="312">
        <v>-7.1633237822349543</v>
      </c>
      <c r="V323" s="174"/>
      <c r="W323" s="448"/>
      <c r="X323" s="314">
        <v>2025</v>
      </c>
      <c r="Y323" s="313" t="s">
        <v>102</v>
      </c>
      <c r="Z323" s="312">
        <v>9.6006982325987325E-2</v>
      </c>
      <c r="AA323" s="312">
        <v>0.24125452352231569</v>
      </c>
      <c r="AB323" s="312">
        <v>0.10580718674968465</v>
      </c>
      <c r="AC323" s="312">
        <v>-0.51700884160047944</v>
      </c>
      <c r="AD323" s="312">
        <v>0.96153846153846168</v>
      </c>
      <c r="AE323" s="312">
        <v>-0.33512945196477867</v>
      </c>
      <c r="AF323" s="312">
        <v>-6.2828277751250189E-2</v>
      </c>
      <c r="AG323" s="174"/>
      <c r="AH323" s="448"/>
      <c r="AI323" s="314">
        <v>2025</v>
      </c>
      <c r="AJ323" s="313" t="s">
        <v>102</v>
      </c>
      <c r="AK323" s="312">
        <v>-87.758945386064028</v>
      </c>
      <c r="AL323" s="312">
        <v>21.739130434782624</v>
      </c>
      <c r="AM323" s="312">
        <v>-83.2129963898917</v>
      </c>
      <c r="AN323" s="312">
        <v>-1.1695906432748586</v>
      </c>
      <c r="AO323" s="312">
        <v>113.79310344827584</v>
      </c>
      <c r="AP323" s="312">
        <v>15.5</v>
      </c>
      <c r="AQ323" s="312">
        <v>-57.029177718832891</v>
      </c>
      <c r="AR323" s="174"/>
      <c r="AS323" s="448"/>
      <c r="AT323" s="314">
        <v>2025</v>
      </c>
      <c r="AU323" s="313" t="s">
        <v>102</v>
      </c>
      <c r="AV323" s="312">
        <v>-1.9159608584820325</v>
      </c>
      <c r="AW323" s="312">
        <v>0.20790020790020794</v>
      </c>
      <c r="AX323" s="312">
        <v>-1.724847532457813</v>
      </c>
      <c r="AY323" s="312">
        <v>-2.0731833730693476E-2</v>
      </c>
      <c r="AZ323" s="312">
        <v>1.8272425249169453</v>
      </c>
      <c r="BA323" s="312">
        <v>0.27067143979743302</v>
      </c>
      <c r="BB323" s="312">
        <v>-1.1262441068622311</v>
      </c>
    </row>
    <row r="324" spans="1:54" x14ac:dyDescent="0.25">
      <c r="A324" s="448"/>
      <c r="B324" s="300">
        <v>2025</v>
      </c>
      <c r="C324" s="309" t="s">
        <v>103</v>
      </c>
      <c r="D324" s="318">
        <v>302</v>
      </c>
      <c r="E324" s="318">
        <v>29</v>
      </c>
      <c r="F324" s="318">
        <v>331</v>
      </c>
      <c r="G324" s="318">
        <v>63</v>
      </c>
      <c r="H324" s="318">
        <v>78</v>
      </c>
      <c r="I324" s="318">
        <v>141</v>
      </c>
      <c r="J324" s="319">
        <f t="shared" si="4"/>
        <v>472</v>
      </c>
      <c r="K324" s="174"/>
      <c r="L324" s="448"/>
      <c r="M324" s="300">
        <v>2025</v>
      </c>
      <c r="N324" s="309" t="s">
        <v>103</v>
      </c>
      <c r="O324" s="303">
        <v>364.61538461538464</v>
      </c>
      <c r="P324" s="303">
        <v>3.5714285714285836</v>
      </c>
      <c r="Q324" s="303">
        <v>255.91397849462368</v>
      </c>
      <c r="R324" s="303">
        <v>-62.721893491124256</v>
      </c>
      <c r="S324" s="303">
        <v>25.806451612903231</v>
      </c>
      <c r="T324" s="303">
        <v>-38.961038961038966</v>
      </c>
      <c r="U324" s="303">
        <v>45.679012345679013</v>
      </c>
      <c r="V324" s="174"/>
      <c r="W324" s="448"/>
      <c r="X324" s="300">
        <v>2025</v>
      </c>
      <c r="Y324" s="309" t="s">
        <v>103</v>
      </c>
      <c r="Z324" s="303">
        <v>1.1117887132335691</v>
      </c>
      <c r="AA324" s="303">
        <v>5.6529112492933867E-2</v>
      </c>
      <c r="AB324" s="303">
        <v>1.0309278350515461</v>
      </c>
      <c r="AC324" s="303">
        <v>-0.62926684476105466</v>
      </c>
      <c r="AD324" s="303">
        <v>0.94786729857819896</v>
      </c>
      <c r="AE324" s="303">
        <v>-0.48562024496843548</v>
      </c>
      <c r="AF324" s="303">
        <v>0.35560681419543966</v>
      </c>
      <c r="AG324" s="174"/>
      <c r="AH324" s="448"/>
      <c r="AI324" s="300">
        <v>2025</v>
      </c>
      <c r="AJ324" s="309" t="s">
        <v>103</v>
      </c>
      <c r="AK324" s="303">
        <v>182.24299065420564</v>
      </c>
      <c r="AL324" s="303">
        <v>26.08695652173914</v>
      </c>
      <c r="AM324" s="303">
        <v>154.61538461538458</v>
      </c>
      <c r="AN324" s="303">
        <v>-66.489361702127667</v>
      </c>
      <c r="AO324" s="303">
        <v>-7.1428571428571388</v>
      </c>
      <c r="AP324" s="303">
        <v>-48.161764705882348</v>
      </c>
      <c r="AQ324" s="303">
        <v>17.412935323383081</v>
      </c>
      <c r="AR324" s="174"/>
      <c r="AS324" s="448"/>
      <c r="AT324" s="300">
        <v>2025</v>
      </c>
      <c r="AU324" s="309" t="s">
        <v>103</v>
      </c>
      <c r="AV324" s="303">
        <v>0.86743772241992856</v>
      </c>
      <c r="AW324" s="303">
        <v>0.16286644951140064</v>
      </c>
      <c r="AX324" s="303">
        <v>0.76823115731539515</v>
      </c>
      <c r="AY324" s="303">
        <v>-0.85710367526055997</v>
      </c>
      <c r="AZ324" s="303">
        <v>-0.39421813403416572</v>
      </c>
      <c r="BA324" s="303">
        <v>-0.81336148019371657</v>
      </c>
      <c r="BB324" s="303">
        <v>0.16560208185474332</v>
      </c>
    </row>
    <row r="325" spans="1:54" x14ac:dyDescent="0.25">
      <c r="A325" s="448"/>
      <c r="B325" s="315">
        <v>2026</v>
      </c>
      <c r="C325" s="315" t="s">
        <v>104</v>
      </c>
      <c r="D325" s="323">
        <v>194</v>
      </c>
      <c r="E325" s="323">
        <v>27</v>
      </c>
      <c r="F325" s="323">
        <v>221</v>
      </c>
      <c r="G325" s="323">
        <v>306</v>
      </c>
      <c r="H325" s="323">
        <v>27</v>
      </c>
      <c r="I325" s="323">
        <v>333</v>
      </c>
      <c r="J325" s="324">
        <f t="shared" si="4"/>
        <v>554</v>
      </c>
      <c r="K325" s="174"/>
      <c r="L325" s="448"/>
      <c r="M325" s="315">
        <v>2026</v>
      </c>
      <c r="N325" s="315" t="s">
        <v>104</v>
      </c>
      <c r="O325" s="312">
        <v>-35.761589403973517</v>
      </c>
      <c r="P325" s="312">
        <v>-6.8965517241379359</v>
      </c>
      <c r="Q325" s="312">
        <v>-33.232628398791547</v>
      </c>
      <c r="R325" s="312">
        <v>385.71428571428567</v>
      </c>
      <c r="S325" s="312">
        <v>-65.384615384615387</v>
      </c>
      <c r="T325" s="312">
        <v>136.17021276595747</v>
      </c>
      <c r="U325" s="312">
        <v>17.372881355932208</v>
      </c>
      <c r="V325" s="174"/>
      <c r="W325" s="448"/>
      <c r="X325" s="315">
        <v>2026</v>
      </c>
      <c r="Y325" s="315" t="s">
        <v>104</v>
      </c>
      <c r="Z325" s="312">
        <v>-0.58625556399956669</v>
      </c>
      <c r="AA325" s="312">
        <v>-9.1199270405836766E-2</v>
      </c>
      <c r="AB325" s="312">
        <v>-0.53359204462769816</v>
      </c>
      <c r="AC325" s="312">
        <v>1.473263004728993</v>
      </c>
      <c r="AD325" s="312">
        <v>-2.6687598116169533</v>
      </c>
      <c r="AE325" s="312">
        <v>1.0431947840260798</v>
      </c>
      <c r="AF325" s="312">
        <v>0.21014864172219716</v>
      </c>
      <c r="AG325" s="174"/>
      <c r="AH325" s="448"/>
      <c r="AI325" s="315">
        <v>2026</v>
      </c>
      <c r="AJ325" s="315" t="s">
        <v>104</v>
      </c>
      <c r="AK325" s="312">
        <v>-20.491803278688522</v>
      </c>
      <c r="AL325" s="312">
        <v>50</v>
      </c>
      <c r="AM325" s="312">
        <v>-15.648854961832058</v>
      </c>
      <c r="AN325" s="312">
        <v>105.36912751677852</v>
      </c>
      <c r="AO325" s="312">
        <v>107.69230769230771</v>
      </c>
      <c r="AP325" s="312">
        <v>105.55555555555554</v>
      </c>
      <c r="AQ325" s="312">
        <v>30.660377358490564</v>
      </c>
      <c r="AR325" s="174"/>
      <c r="AS325" s="448"/>
      <c r="AT325" s="315">
        <v>2026</v>
      </c>
      <c r="AU325" s="315" t="s">
        <v>104</v>
      </c>
      <c r="AV325" s="312">
        <v>-0.21346539725910429</v>
      </c>
      <c r="AW325" s="312">
        <v>0.40522287257991879</v>
      </c>
      <c r="AX325" s="312">
        <v>-0.15988145375136484</v>
      </c>
      <c r="AY325" s="312">
        <v>1.1949158992312976</v>
      </c>
      <c r="AZ325" s="312">
        <v>0.92653871608206484</v>
      </c>
      <c r="BA325" s="312">
        <v>1.1672354948805466</v>
      </c>
      <c r="BB325" s="312">
        <v>0.32262867920782229</v>
      </c>
    </row>
    <row r="326" spans="1:54" x14ac:dyDescent="0.25">
      <c r="A326" s="449"/>
      <c r="B326" s="305">
        <v>2026</v>
      </c>
      <c r="C326" s="306" t="s">
        <v>105</v>
      </c>
      <c r="D326" s="320">
        <v>87</v>
      </c>
      <c r="E326" s="320">
        <v>23</v>
      </c>
      <c r="F326" s="320">
        <v>110</v>
      </c>
      <c r="G326" s="320">
        <v>119</v>
      </c>
      <c r="H326" s="320">
        <v>31</v>
      </c>
      <c r="I326" s="320">
        <v>150</v>
      </c>
      <c r="J326" s="321">
        <f t="shared" si="4"/>
        <v>260</v>
      </c>
      <c r="K326" s="174"/>
      <c r="L326" s="449"/>
      <c r="M326" s="305">
        <v>2026</v>
      </c>
      <c r="N326" s="306" t="s">
        <v>105</v>
      </c>
      <c r="O326" s="308">
        <v>-55.154639175257728</v>
      </c>
      <c r="P326" s="308">
        <v>-14.81481481481481</v>
      </c>
      <c r="Q326" s="308">
        <v>-50.226244343891402</v>
      </c>
      <c r="R326" s="308">
        <v>-61.111111111111107</v>
      </c>
      <c r="S326" s="308">
        <v>14.81481481481481</v>
      </c>
      <c r="T326" s="308">
        <v>-54.954954954954957</v>
      </c>
      <c r="U326" s="308">
        <v>-53.068592057761734</v>
      </c>
      <c r="V326" s="174"/>
      <c r="W326" s="449"/>
      <c r="X326" s="305">
        <v>2026</v>
      </c>
      <c r="Y326" s="306" t="s">
        <v>105</v>
      </c>
      <c r="Z326" s="308">
        <v>-0.53334662546107037</v>
      </c>
      <c r="AA326" s="308">
        <v>-0.14129282938890855</v>
      </c>
      <c r="AB326" s="308">
        <v>-0.48486436902109781</v>
      </c>
      <c r="AC326" s="308">
        <v>-1.2995135510771376</v>
      </c>
      <c r="AD326" s="308">
        <v>0.21774632553075712</v>
      </c>
      <c r="AE326" s="308">
        <v>-1.1277500462192647</v>
      </c>
      <c r="AF326" s="308">
        <v>-0.75153374233128822</v>
      </c>
      <c r="AG326" s="174"/>
      <c r="AH326" s="449"/>
      <c r="AI326" s="305">
        <v>2026</v>
      </c>
      <c r="AJ326" s="306" t="s">
        <v>105</v>
      </c>
      <c r="AK326" s="308">
        <v>102.32558139534885</v>
      </c>
      <c r="AL326" s="308">
        <v>-4.1666666666666572</v>
      </c>
      <c r="AM326" s="308">
        <v>64.179104477611958</v>
      </c>
      <c r="AN326" s="308">
        <v>-50</v>
      </c>
      <c r="AO326" s="308">
        <v>-29.545454545454547</v>
      </c>
      <c r="AP326" s="308">
        <v>-46.808510638297875</v>
      </c>
      <c r="AQ326" s="308">
        <v>-25.50143266475645</v>
      </c>
      <c r="AR326" s="174"/>
      <c r="AS326" s="449"/>
      <c r="AT326" s="305">
        <v>2026</v>
      </c>
      <c r="AU326" s="306" t="s">
        <v>105</v>
      </c>
      <c r="AV326" s="308">
        <v>0.19201396465197457</v>
      </c>
      <c r="AW326" s="308">
        <v>-6.0313630880578985E-2</v>
      </c>
      <c r="AX326" s="308">
        <v>0.17498880885524795</v>
      </c>
      <c r="AY326" s="308">
        <v>-0.89165292971676846</v>
      </c>
      <c r="AZ326" s="308">
        <v>-0.69444444444444731</v>
      </c>
      <c r="BA326" s="308">
        <v>-0.86739387567354409</v>
      </c>
      <c r="BB326" s="308">
        <v>-0.22366866879445088</v>
      </c>
    </row>
    <row r="327" spans="1:54" ht="15" customHeight="1" x14ac:dyDescent="0.25">
      <c r="A327" s="447" t="s">
        <v>273</v>
      </c>
      <c r="B327" s="313">
        <v>2020</v>
      </c>
      <c r="C327" s="313" t="s">
        <v>102</v>
      </c>
      <c r="D327" s="323">
        <v>81</v>
      </c>
      <c r="E327" s="323">
        <v>136</v>
      </c>
      <c r="F327" s="323">
        <v>217</v>
      </c>
      <c r="G327" s="323">
        <v>75</v>
      </c>
      <c r="H327" s="323">
        <v>90</v>
      </c>
      <c r="I327" s="323">
        <v>165</v>
      </c>
      <c r="J327" s="324">
        <f t="shared" si="4"/>
        <v>382</v>
      </c>
      <c r="L327" s="447" t="s">
        <v>273</v>
      </c>
      <c r="M327" s="313">
        <v>2020</v>
      </c>
      <c r="N327" s="313" t="s">
        <v>102</v>
      </c>
      <c r="O327" s="312"/>
      <c r="P327" s="312"/>
      <c r="Q327" s="312"/>
      <c r="R327" s="312"/>
      <c r="S327" s="312"/>
      <c r="T327" s="312"/>
      <c r="U327" s="312"/>
      <c r="W327" s="447" t="s">
        <v>273</v>
      </c>
      <c r="X327" s="313">
        <v>2020</v>
      </c>
      <c r="Y327" s="313" t="s">
        <v>102</v>
      </c>
      <c r="Z327" s="312"/>
      <c r="AA327" s="312"/>
      <c r="AB327" s="312"/>
      <c r="AC327" s="312"/>
      <c r="AD327" s="312"/>
      <c r="AE327" s="312"/>
      <c r="AF327" s="312"/>
      <c r="AH327" s="447" t="s">
        <v>273</v>
      </c>
      <c r="AI327" s="313">
        <v>2020</v>
      </c>
      <c r="AJ327" s="313" t="s">
        <v>102</v>
      </c>
      <c r="AK327" s="312"/>
      <c r="AL327" s="312"/>
      <c r="AM327" s="312"/>
      <c r="AN327" s="312"/>
      <c r="AO327" s="312"/>
      <c r="AP327" s="312"/>
      <c r="AQ327" s="312"/>
      <c r="AS327" s="447" t="s">
        <v>273</v>
      </c>
      <c r="AT327" s="313">
        <v>2020</v>
      </c>
      <c r="AU327" s="313" t="s">
        <v>102</v>
      </c>
      <c r="AV327" s="312"/>
      <c r="AW327" s="312"/>
      <c r="AX327" s="312"/>
      <c r="AY327" s="312"/>
      <c r="AZ327" s="312"/>
      <c r="BA327" s="312"/>
      <c r="BB327" s="312"/>
    </row>
    <row r="328" spans="1:54" x14ac:dyDescent="0.25">
      <c r="A328" s="448"/>
      <c r="B328" s="300">
        <v>2020</v>
      </c>
      <c r="C328" s="301" t="s">
        <v>103</v>
      </c>
      <c r="D328" s="318">
        <v>124</v>
      </c>
      <c r="E328" s="318">
        <v>120</v>
      </c>
      <c r="F328" s="318">
        <v>244</v>
      </c>
      <c r="G328" s="318">
        <v>123</v>
      </c>
      <c r="H328" s="318">
        <v>124</v>
      </c>
      <c r="I328" s="318">
        <v>247</v>
      </c>
      <c r="J328" s="319">
        <f t="shared" si="4"/>
        <v>491</v>
      </c>
      <c r="L328" s="448"/>
      <c r="M328" s="300">
        <v>2020</v>
      </c>
      <c r="N328" s="301" t="s">
        <v>103</v>
      </c>
      <c r="O328" s="303">
        <v>53.086419753086403</v>
      </c>
      <c r="P328" s="303">
        <v>-11.764705882352942</v>
      </c>
      <c r="Q328" s="303">
        <v>12.442396313364057</v>
      </c>
      <c r="R328" s="303">
        <v>64</v>
      </c>
      <c r="S328" s="303">
        <v>37.777777777777771</v>
      </c>
      <c r="T328" s="303">
        <v>49.696969696969717</v>
      </c>
      <c r="U328" s="303">
        <v>28.534031413612581</v>
      </c>
      <c r="W328" s="448"/>
      <c r="X328" s="300">
        <v>2020</v>
      </c>
      <c r="Y328" s="301" t="s">
        <v>103</v>
      </c>
      <c r="Z328" s="303">
        <v>0.23336589601649843</v>
      </c>
      <c r="AA328" s="303">
        <v>-0.47365304914150408</v>
      </c>
      <c r="AB328" s="303">
        <v>0.12383048981838186</v>
      </c>
      <c r="AC328" s="303">
        <v>0.3405221339387059</v>
      </c>
      <c r="AD328" s="303">
        <v>1.354581673306773</v>
      </c>
      <c r="AE328" s="303">
        <v>0.49379742261833082</v>
      </c>
      <c r="AF328" s="303">
        <v>0.28378026555584462</v>
      </c>
      <c r="AH328" s="448"/>
      <c r="AI328" s="300">
        <v>2020</v>
      </c>
      <c r="AJ328" s="301" t="s">
        <v>103</v>
      </c>
      <c r="AK328" s="303"/>
      <c r="AL328" s="303"/>
      <c r="AM328" s="303"/>
      <c r="AN328" s="303"/>
      <c r="AO328" s="303"/>
      <c r="AP328" s="303"/>
      <c r="AQ328" s="303"/>
      <c r="AS328" s="448"/>
      <c r="AT328" s="300">
        <v>2020</v>
      </c>
      <c r="AU328" s="301" t="s">
        <v>103</v>
      </c>
      <c r="AV328" s="303"/>
      <c r="AW328" s="303"/>
      <c r="AX328" s="303"/>
      <c r="AY328" s="303"/>
      <c r="AZ328" s="303"/>
      <c r="BA328" s="303"/>
      <c r="BB328" s="303"/>
    </row>
    <row r="329" spans="1:54" x14ac:dyDescent="0.25">
      <c r="A329" s="448"/>
      <c r="B329" s="313">
        <v>2021</v>
      </c>
      <c r="C329" s="313" t="s">
        <v>104</v>
      </c>
      <c r="D329" s="323">
        <v>604</v>
      </c>
      <c r="E329" s="323">
        <v>111</v>
      </c>
      <c r="F329" s="323">
        <v>715</v>
      </c>
      <c r="G329" s="323">
        <v>135</v>
      </c>
      <c r="H329" s="323">
        <v>105</v>
      </c>
      <c r="I329" s="323">
        <v>240</v>
      </c>
      <c r="J329" s="324">
        <f t="shared" si="4"/>
        <v>955</v>
      </c>
      <c r="L329" s="448"/>
      <c r="M329" s="313">
        <v>2021</v>
      </c>
      <c r="N329" s="313" t="s">
        <v>104</v>
      </c>
      <c r="O329" s="312">
        <v>387.09677419354841</v>
      </c>
      <c r="P329" s="312">
        <v>-7.5</v>
      </c>
      <c r="Q329" s="312">
        <v>193.03278688524591</v>
      </c>
      <c r="R329" s="312">
        <v>9.7560975609756184</v>
      </c>
      <c r="S329" s="312">
        <v>-15.322580645161281</v>
      </c>
      <c r="T329" s="312">
        <v>-2.8340080971659916</v>
      </c>
      <c r="U329" s="312">
        <v>94.501018329938887</v>
      </c>
      <c r="W329" s="448"/>
      <c r="X329" s="313">
        <v>2021</v>
      </c>
      <c r="Y329" s="313" t="s">
        <v>104</v>
      </c>
      <c r="Z329" s="312">
        <v>2.0400357006247614</v>
      </c>
      <c r="AA329" s="312">
        <v>-0.19083969465648856</v>
      </c>
      <c r="AB329" s="312">
        <v>1.6675517790759438</v>
      </c>
      <c r="AC329" s="312">
        <v>9.8846787479406881E-2</v>
      </c>
      <c r="AD329" s="312">
        <v>-0.70033173608551347</v>
      </c>
      <c r="AE329" s="312">
        <v>-4.7128526223658519E-2</v>
      </c>
      <c r="AF329" s="312">
        <v>1.0766160842730517</v>
      </c>
      <c r="AH329" s="448"/>
      <c r="AI329" s="313">
        <v>2021</v>
      </c>
      <c r="AJ329" s="313" t="s">
        <v>104</v>
      </c>
      <c r="AK329" s="312"/>
      <c r="AL329" s="312"/>
      <c r="AM329" s="312"/>
      <c r="AN329" s="312"/>
      <c r="AO329" s="312"/>
      <c r="AP329" s="312"/>
      <c r="AQ329" s="312"/>
      <c r="AS329" s="448"/>
      <c r="AT329" s="313">
        <v>2021</v>
      </c>
      <c r="AU329" s="313" t="s">
        <v>104</v>
      </c>
      <c r="AV329" s="312"/>
      <c r="AW329" s="312"/>
      <c r="AX329" s="312"/>
      <c r="AY329" s="312"/>
      <c r="AZ329" s="312"/>
      <c r="BA329" s="312"/>
      <c r="BB329" s="312"/>
    </row>
    <row r="330" spans="1:54" x14ac:dyDescent="0.25">
      <c r="A330" s="448"/>
      <c r="B330" s="300">
        <v>2021</v>
      </c>
      <c r="C330" s="301" t="s">
        <v>105</v>
      </c>
      <c r="D330" s="318">
        <v>807</v>
      </c>
      <c r="E330" s="318">
        <v>75</v>
      </c>
      <c r="F330" s="318">
        <v>882</v>
      </c>
      <c r="G330" s="318">
        <v>108</v>
      </c>
      <c r="H330" s="318">
        <v>171</v>
      </c>
      <c r="I330" s="318">
        <v>279</v>
      </c>
      <c r="J330" s="319">
        <f t="shared" si="4"/>
        <v>1161</v>
      </c>
      <c r="L330" s="448"/>
      <c r="M330" s="300">
        <v>2021</v>
      </c>
      <c r="N330" s="301" t="s">
        <v>105</v>
      </c>
      <c r="O330" s="303">
        <v>33.609271523178819</v>
      </c>
      <c r="P330" s="303">
        <v>-32.432432432432435</v>
      </c>
      <c r="Q330" s="303">
        <v>23.35664335664336</v>
      </c>
      <c r="R330" s="303">
        <v>-20</v>
      </c>
      <c r="S330" s="303">
        <v>62.857142857142861</v>
      </c>
      <c r="T330" s="303">
        <v>16.250000000000014</v>
      </c>
      <c r="U330" s="303">
        <v>21.570680628272257</v>
      </c>
      <c r="W330" s="448"/>
      <c r="X330" s="300">
        <v>2021</v>
      </c>
      <c r="Y330" s="301" t="s">
        <v>105</v>
      </c>
      <c r="Z330" s="303">
        <v>0.92214045607340855</v>
      </c>
      <c r="AA330" s="303">
        <v>-1.0309278350515461</v>
      </c>
      <c r="AB330" s="303">
        <v>0.65474790245432379</v>
      </c>
      <c r="AC330" s="303">
        <v>-0.162513542795233</v>
      </c>
      <c r="AD330" s="303">
        <v>2.2940563086548522</v>
      </c>
      <c r="AE330" s="303">
        <v>0.20009235031553047</v>
      </c>
      <c r="AF330" s="303">
        <v>0.45780829833100206</v>
      </c>
      <c r="AH330" s="448"/>
      <c r="AI330" s="300">
        <v>2021</v>
      </c>
      <c r="AJ330" s="301" t="s">
        <v>105</v>
      </c>
      <c r="AK330" s="303"/>
      <c r="AL330" s="303"/>
      <c r="AM330" s="303"/>
      <c r="AN330" s="303"/>
      <c r="AO330" s="303"/>
      <c r="AP330" s="303"/>
      <c r="AQ330" s="303"/>
      <c r="AS330" s="448"/>
      <c r="AT330" s="300">
        <v>2021</v>
      </c>
      <c r="AU330" s="301" t="s">
        <v>105</v>
      </c>
      <c r="AV330" s="303"/>
      <c r="AW330" s="303"/>
      <c r="AX330" s="303"/>
      <c r="AY330" s="303"/>
      <c r="AZ330" s="303"/>
      <c r="BA330" s="303"/>
      <c r="BB330" s="303"/>
    </row>
    <row r="331" spans="1:54" x14ac:dyDescent="0.25">
      <c r="A331" s="448"/>
      <c r="B331" s="314">
        <v>2021</v>
      </c>
      <c r="C331" s="313" t="s">
        <v>102</v>
      </c>
      <c r="D331" s="323">
        <v>118</v>
      </c>
      <c r="E331" s="323">
        <v>74</v>
      </c>
      <c r="F331" s="323">
        <v>192</v>
      </c>
      <c r="G331" s="323">
        <v>133</v>
      </c>
      <c r="H331" s="323">
        <v>97</v>
      </c>
      <c r="I331" s="323">
        <v>230</v>
      </c>
      <c r="J331" s="324">
        <f t="shared" si="4"/>
        <v>422</v>
      </c>
      <c r="L331" s="448"/>
      <c r="M331" s="314">
        <v>2021</v>
      </c>
      <c r="N331" s="313" t="s">
        <v>102</v>
      </c>
      <c r="O331" s="312">
        <v>-85.377942998760844</v>
      </c>
      <c r="P331" s="312">
        <v>-1.3333333333333286</v>
      </c>
      <c r="Q331" s="312">
        <v>-78.231292517006807</v>
      </c>
      <c r="R331" s="312">
        <v>23.148148148148138</v>
      </c>
      <c r="S331" s="312">
        <v>-43.274853801169591</v>
      </c>
      <c r="T331" s="312">
        <v>-17.562724014336922</v>
      </c>
      <c r="U331" s="312">
        <v>-63.6520241171404</v>
      </c>
      <c r="W331" s="448"/>
      <c r="X331" s="314">
        <v>2021</v>
      </c>
      <c r="Y331" s="313" t="s">
        <v>102</v>
      </c>
      <c r="Z331" s="312">
        <v>-2.9034976822587439</v>
      </c>
      <c r="AA331" s="312">
        <v>-2.5068939583855594E-2</v>
      </c>
      <c r="AB331" s="312">
        <v>-2.4892672895847596</v>
      </c>
      <c r="AC331" s="312">
        <v>0.15983632760053706</v>
      </c>
      <c r="AD331" s="312">
        <v>-2.7478648347567751</v>
      </c>
      <c r="AE331" s="312">
        <v>-0.2672630086178685</v>
      </c>
      <c r="AF331" s="312">
        <v>-1.6046728769026979</v>
      </c>
      <c r="AH331" s="448"/>
      <c r="AI331" s="314">
        <v>2021</v>
      </c>
      <c r="AJ331" s="313" t="s">
        <v>102</v>
      </c>
      <c r="AK331" s="312">
        <v>45.679012345679013</v>
      </c>
      <c r="AL331" s="312">
        <v>-45.588235294117652</v>
      </c>
      <c r="AM331" s="312">
        <v>-11.52073732718894</v>
      </c>
      <c r="AN331" s="312">
        <v>77.333333333333343</v>
      </c>
      <c r="AO331" s="312">
        <v>7.7777777777777715</v>
      </c>
      <c r="AP331" s="312">
        <v>39.393939393939405</v>
      </c>
      <c r="AQ331" s="312">
        <v>10.471204188481693</v>
      </c>
      <c r="AS331" s="448"/>
      <c r="AT331" s="314">
        <v>2021</v>
      </c>
      <c r="AU331" s="313" t="s">
        <v>102</v>
      </c>
      <c r="AV331" s="312">
        <v>0.20080321285140557</v>
      </c>
      <c r="AW331" s="312">
        <v>-1.8354055654233259</v>
      </c>
      <c r="AX331" s="312">
        <v>-0.11465786094294617</v>
      </c>
      <c r="AY331" s="312">
        <v>0.41146424517593638</v>
      </c>
      <c r="AZ331" s="312">
        <v>0.27888446215139451</v>
      </c>
      <c r="BA331" s="312">
        <v>0.3914247862218474</v>
      </c>
      <c r="BB331" s="312">
        <v>0.10413954699297058</v>
      </c>
    </row>
    <row r="332" spans="1:54" x14ac:dyDescent="0.25">
      <c r="A332" s="448"/>
      <c r="B332" s="300">
        <v>2021</v>
      </c>
      <c r="C332" s="301" t="s">
        <v>103</v>
      </c>
      <c r="D332" s="318">
        <v>411</v>
      </c>
      <c r="E332" s="318">
        <v>68</v>
      </c>
      <c r="F332" s="318">
        <v>479</v>
      </c>
      <c r="G332" s="318">
        <v>553</v>
      </c>
      <c r="H332" s="318">
        <v>121</v>
      </c>
      <c r="I332" s="318">
        <v>674</v>
      </c>
      <c r="J332" s="319">
        <f t="shared" si="4"/>
        <v>1153</v>
      </c>
      <c r="L332" s="448"/>
      <c r="M332" s="300">
        <v>2021</v>
      </c>
      <c r="N332" s="301" t="s">
        <v>103</v>
      </c>
      <c r="O332" s="303">
        <v>248.30508474576271</v>
      </c>
      <c r="P332" s="303">
        <v>-8.1081081081080981</v>
      </c>
      <c r="Q332" s="303">
        <v>149.47916666666666</v>
      </c>
      <c r="R332" s="303">
        <v>315.78947368421052</v>
      </c>
      <c r="S332" s="303">
        <v>24.742268041237111</v>
      </c>
      <c r="T332" s="303">
        <v>193.04347826086956</v>
      </c>
      <c r="U332" s="303">
        <v>173.22274881516586</v>
      </c>
      <c r="W332" s="448"/>
      <c r="X332" s="300">
        <v>2021</v>
      </c>
      <c r="Y332" s="301" t="s">
        <v>103</v>
      </c>
      <c r="Z332" s="303">
        <v>1.2972063576393495</v>
      </c>
      <c r="AA332" s="303">
        <v>-0.16778523489932881</v>
      </c>
      <c r="AB332" s="303">
        <v>1.0969690020257616</v>
      </c>
      <c r="AC332" s="303">
        <v>2.2408365789894891</v>
      </c>
      <c r="AD332" s="303">
        <v>0.78921407431765511</v>
      </c>
      <c r="AE332" s="303">
        <v>2.0381931692985682</v>
      </c>
      <c r="AF332" s="303">
        <v>1.5246000792541758</v>
      </c>
      <c r="AH332" s="448"/>
      <c r="AI332" s="300">
        <v>2021</v>
      </c>
      <c r="AJ332" s="301" t="s">
        <v>103</v>
      </c>
      <c r="AK332" s="303">
        <v>231.45161290322579</v>
      </c>
      <c r="AL332" s="303">
        <v>-43.333333333333336</v>
      </c>
      <c r="AM332" s="303">
        <v>96.311475409836078</v>
      </c>
      <c r="AN332" s="303">
        <v>349.59349593495938</v>
      </c>
      <c r="AO332" s="303">
        <v>-2.4193548387096797</v>
      </c>
      <c r="AP332" s="303">
        <v>172.87449392712551</v>
      </c>
      <c r="AQ332" s="303">
        <v>134.82688391038695</v>
      </c>
      <c r="AS332" s="448"/>
      <c r="AT332" s="300">
        <v>2021</v>
      </c>
      <c r="AU332" s="301" t="s">
        <v>103</v>
      </c>
      <c r="AV332" s="303">
        <v>1.2197713459985549</v>
      </c>
      <c r="AW332" s="303">
        <v>-1.1026293469041597</v>
      </c>
      <c r="AX332" s="303">
        <v>0.83200566471941928</v>
      </c>
      <c r="AY332" s="303">
        <v>3.5420098846787464</v>
      </c>
      <c r="AZ332" s="303">
        <v>-0.11057869517139704</v>
      </c>
      <c r="BA332" s="303">
        <v>2.87484009964317</v>
      </c>
      <c r="BB332" s="303">
        <v>1.5360341547171559</v>
      </c>
    </row>
    <row r="333" spans="1:54" x14ac:dyDescent="0.25">
      <c r="A333" s="448"/>
      <c r="B333" s="313">
        <v>2022</v>
      </c>
      <c r="C333" s="313" t="s">
        <v>104</v>
      </c>
      <c r="D333" s="323">
        <v>211</v>
      </c>
      <c r="E333" s="323">
        <v>68</v>
      </c>
      <c r="F333" s="323">
        <v>279</v>
      </c>
      <c r="G333" s="323">
        <v>217</v>
      </c>
      <c r="H333" s="323">
        <v>152</v>
      </c>
      <c r="I333" s="323">
        <v>369</v>
      </c>
      <c r="J333" s="324">
        <f t="shared" si="4"/>
        <v>648</v>
      </c>
      <c r="L333" s="448"/>
      <c r="M333" s="313">
        <v>2022</v>
      </c>
      <c r="N333" s="313" t="s">
        <v>104</v>
      </c>
      <c r="O333" s="312">
        <v>-48.661800486617999</v>
      </c>
      <c r="P333" s="312">
        <v>0</v>
      </c>
      <c r="Q333" s="312">
        <v>-41.753653444676409</v>
      </c>
      <c r="R333" s="312">
        <v>-60.75949367088608</v>
      </c>
      <c r="S333" s="312">
        <v>25.619834710743802</v>
      </c>
      <c r="T333" s="312">
        <v>-45.252225519287833</v>
      </c>
      <c r="U333" s="312">
        <v>-43.798785776235903</v>
      </c>
      <c r="W333" s="448"/>
      <c r="X333" s="313">
        <v>2022</v>
      </c>
      <c r="Y333" s="313" t="s">
        <v>104</v>
      </c>
      <c r="Z333" s="312">
        <v>-0.66436353972893902</v>
      </c>
      <c r="AA333" s="312">
        <v>0</v>
      </c>
      <c r="AB333" s="312">
        <v>-0.57349314675689889</v>
      </c>
      <c r="AC333" s="312">
        <v>-2.2236929185969583</v>
      </c>
      <c r="AD333" s="312">
        <v>1.0038860103627072</v>
      </c>
      <c r="AE333" s="312">
        <v>-1.6760083525662157</v>
      </c>
      <c r="AF333" s="312">
        <v>-0.95153753391619011</v>
      </c>
      <c r="AH333" s="448"/>
      <c r="AI333" s="313">
        <v>2022</v>
      </c>
      <c r="AJ333" s="313" t="s">
        <v>104</v>
      </c>
      <c r="AK333" s="312">
        <v>-65.066225165562912</v>
      </c>
      <c r="AL333" s="312">
        <v>-38.738738738738746</v>
      </c>
      <c r="AM333" s="312">
        <v>-60.97902097902098</v>
      </c>
      <c r="AN333" s="312">
        <v>60.740740740740733</v>
      </c>
      <c r="AO333" s="312">
        <v>44.761904761904759</v>
      </c>
      <c r="AP333" s="312">
        <v>53.75</v>
      </c>
      <c r="AQ333" s="312">
        <v>-32.146596858638745</v>
      </c>
      <c r="AS333" s="448"/>
      <c r="AT333" s="313">
        <v>2022</v>
      </c>
      <c r="AU333" s="313" t="s">
        <v>104</v>
      </c>
      <c r="AV333" s="312">
        <v>-1.7852275824475323</v>
      </c>
      <c r="AW333" s="312">
        <v>-1.2313860252004583</v>
      </c>
      <c r="AX333" s="312">
        <v>-1.7094017094017089</v>
      </c>
      <c r="AY333" s="312">
        <v>0.49355964848922484</v>
      </c>
      <c r="AZ333" s="312">
        <v>1.6336461591936058</v>
      </c>
      <c r="BA333" s="312">
        <v>0.66184392796675395</v>
      </c>
      <c r="BB333" s="312">
        <v>-0.6822677067360049</v>
      </c>
    </row>
    <row r="334" spans="1:54" x14ac:dyDescent="0.25">
      <c r="A334" s="448"/>
      <c r="B334" s="300">
        <v>2022</v>
      </c>
      <c r="C334" s="301" t="s">
        <v>105</v>
      </c>
      <c r="D334" s="318">
        <v>307</v>
      </c>
      <c r="E334" s="318">
        <v>65</v>
      </c>
      <c r="F334" s="318">
        <v>372</v>
      </c>
      <c r="G334" s="318">
        <v>199</v>
      </c>
      <c r="H334" s="318">
        <v>97</v>
      </c>
      <c r="I334" s="318">
        <v>296</v>
      </c>
      <c r="J334" s="319">
        <f t="shared" si="4"/>
        <v>668</v>
      </c>
      <c r="K334" s="174"/>
      <c r="L334" s="448"/>
      <c r="M334" s="300">
        <v>2022</v>
      </c>
      <c r="N334" s="301" t="s">
        <v>105</v>
      </c>
      <c r="O334" s="303">
        <v>45.497630331753555</v>
      </c>
      <c r="P334" s="303">
        <v>-4.4117647058823479</v>
      </c>
      <c r="Q334" s="303">
        <v>33.333333333333314</v>
      </c>
      <c r="R334" s="303">
        <v>-8.2949308755760285</v>
      </c>
      <c r="S334" s="303">
        <v>-36.184210526315788</v>
      </c>
      <c r="T334" s="303">
        <v>-19.783197831978313</v>
      </c>
      <c r="U334" s="303">
        <v>3.0864197530864175</v>
      </c>
      <c r="V334" s="174"/>
      <c r="W334" s="448"/>
      <c r="X334" s="300">
        <v>2022</v>
      </c>
      <c r="Y334" s="301" t="s">
        <v>105</v>
      </c>
      <c r="Z334" s="303">
        <v>0.30340381151038232</v>
      </c>
      <c r="AA334" s="303">
        <v>-9.9800399201596807E-2</v>
      </c>
      <c r="AB334" s="303">
        <v>0.26842150835570222</v>
      </c>
      <c r="AC334" s="303">
        <v>-0.10752688172043019</v>
      </c>
      <c r="AD334" s="303">
        <v>-1.7673521850899747</v>
      </c>
      <c r="AE334" s="303">
        <v>-0.36772113640942977</v>
      </c>
      <c r="AF334" s="303">
        <v>3.6697921062771914E-2</v>
      </c>
      <c r="AG334" s="174"/>
      <c r="AH334" s="448"/>
      <c r="AI334" s="300">
        <v>2022</v>
      </c>
      <c r="AJ334" s="301" t="s">
        <v>105</v>
      </c>
      <c r="AK334" s="303">
        <v>-61.957868649318463</v>
      </c>
      <c r="AL334" s="303">
        <v>-13.333333333333329</v>
      </c>
      <c r="AM334" s="303">
        <v>-57.823129251700678</v>
      </c>
      <c r="AN334" s="303">
        <v>84.259259259259267</v>
      </c>
      <c r="AO334" s="303">
        <v>-43.274853801169591</v>
      </c>
      <c r="AP334" s="303">
        <v>6.0931899641577019</v>
      </c>
      <c r="AQ334" s="303">
        <v>-42.46339362618432</v>
      </c>
      <c r="AR334" s="174"/>
      <c r="AS334" s="448"/>
      <c r="AT334" s="300">
        <v>2022</v>
      </c>
      <c r="AU334" s="301" t="s">
        <v>105</v>
      </c>
      <c r="AV334" s="303">
        <v>-2.1070375052675923</v>
      </c>
      <c r="AW334" s="303">
        <v>-0.25068939583855604</v>
      </c>
      <c r="AX334" s="303">
        <v>-1.8398932140409106</v>
      </c>
      <c r="AY334" s="303">
        <v>0.58180423246595492</v>
      </c>
      <c r="AZ334" s="303">
        <v>-2.7478648347567769</v>
      </c>
      <c r="BA334" s="303">
        <v>9.2723900949056401E-2</v>
      </c>
      <c r="BB334" s="303">
        <v>-1.0705057216685125</v>
      </c>
    </row>
    <row r="335" spans="1:54" x14ac:dyDescent="0.25">
      <c r="A335" s="448"/>
      <c r="B335" s="314">
        <v>2022</v>
      </c>
      <c r="C335" s="313" t="s">
        <v>102</v>
      </c>
      <c r="D335" s="323">
        <v>460</v>
      </c>
      <c r="E335" s="323">
        <v>48</v>
      </c>
      <c r="F335" s="323">
        <v>508</v>
      </c>
      <c r="G335" s="323">
        <v>303</v>
      </c>
      <c r="H335" s="323">
        <v>88</v>
      </c>
      <c r="I335" s="323">
        <v>391</v>
      </c>
      <c r="J335" s="324">
        <f t="shared" si="4"/>
        <v>899</v>
      </c>
      <c r="K335" s="174"/>
      <c r="L335" s="448"/>
      <c r="M335" s="314">
        <v>2022</v>
      </c>
      <c r="N335" s="313" t="s">
        <v>102</v>
      </c>
      <c r="O335" s="312">
        <v>49.837133550488602</v>
      </c>
      <c r="P335" s="312">
        <v>-26.153846153846146</v>
      </c>
      <c r="Q335" s="312">
        <v>36.55913978494624</v>
      </c>
      <c r="R335" s="312">
        <v>52.261306532663326</v>
      </c>
      <c r="S335" s="312">
        <v>-9.278350515463913</v>
      </c>
      <c r="T335" s="312">
        <v>32.094594594594611</v>
      </c>
      <c r="U335" s="312">
        <v>34.580838323353305</v>
      </c>
      <c r="V335" s="174"/>
      <c r="W335" s="448"/>
      <c r="X335" s="314">
        <v>2022</v>
      </c>
      <c r="Y335" s="313" t="s">
        <v>102</v>
      </c>
      <c r="Z335" s="312">
        <v>0.58332380189866306</v>
      </c>
      <c r="AA335" s="312">
        <v>-0.26037678051769025</v>
      </c>
      <c r="AB335" s="312">
        <v>0.41516576103547081</v>
      </c>
      <c r="AC335" s="312">
        <v>0.51800567813916421</v>
      </c>
      <c r="AD335" s="312">
        <v>-0.28046120286693688</v>
      </c>
      <c r="AE335" s="312">
        <v>0.40797045435025342</v>
      </c>
      <c r="AF335" s="312">
        <v>0.41217614731282592</v>
      </c>
      <c r="AG335" s="174"/>
      <c r="AH335" s="448"/>
      <c r="AI335" s="314">
        <v>2022</v>
      </c>
      <c r="AJ335" s="313" t="s">
        <v>102</v>
      </c>
      <c r="AK335" s="312">
        <v>289.83050847457628</v>
      </c>
      <c r="AL335" s="312">
        <v>-35.13513513513513</v>
      </c>
      <c r="AM335" s="312">
        <v>164.58333333333337</v>
      </c>
      <c r="AN335" s="312">
        <v>127.81954887218046</v>
      </c>
      <c r="AO335" s="312">
        <v>-9.278350515463913</v>
      </c>
      <c r="AP335" s="312">
        <v>70</v>
      </c>
      <c r="AQ335" s="312">
        <v>113.03317535545023</v>
      </c>
      <c r="AR335" s="174"/>
      <c r="AS335" s="448"/>
      <c r="AT335" s="314">
        <v>2022</v>
      </c>
      <c r="AU335" s="313" t="s">
        <v>102</v>
      </c>
      <c r="AV335" s="312">
        <v>1.5141453048213573</v>
      </c>
      <c r="AW335" s="312">
        <v>-0.72706935123042471</v>
      </c>
      <c r="AX335" s="312">
        <v>1.2078125597217444</v>
      </c>
      <c r="AY335" s="312">
        <v>0.90700528197193597</v>
      </c>
      <c r="AZ335" s="312">
        <v>-0.29595527786912185</v>
      </c>
      <c r="BA335" s="312">
        <v>0.73907455012853474</v>
      </c>
      <c r="BB335" s="312">
        <v>0.99484847852837577</v>
      </c>
    </row>
    <row r="336" spans="1:54" x14ac:dyDescent="0.25">
      <c r="A336" s="448"/>
      <c r="B336" s="300">
        <v>2022</v>
      </c>
      <c r="C336" s="301" t="s">
        <v>103</v>
      </c>
      <c r="D336" s="318">
        <v>241</v>
      </c>
      <c r="E336" s="318">
        <v>111</v>
      </c>
      <c r="F336" s="318">
        <v>352</v>
      </c>
      <c r="G336" s="318">
        <v>164</v>
      </c>
      <c r="H336" s="318">
        <v>52</v>
      </c>
      <c r="I336" s="318">
        <v>216</v>
      </c>
      <c r="J336" s="319">
        <f t="shared" si="4"/>
        <v>568</v>
      </c>
      <c r="K336" s="174"/>
      <c r="L336" s="448"/>
      <c r="M336" s="300">
        <v>2022</v>
      </c>
      <c r="N336" s="301" t="s">
        <v>103</v>
      </c>
      <c r="O336" s="303">
        <v>-47.608695652173914</v>
      </c>
      <c r="P336" s="303">
        <v>131.25</v>
      </c>
      <c r="Q336" s="303">
        <v>-30.70866141732283</v>
      </c>
      <c r="R336" s="303">
        <v>-45.874587458745872</v>
      </c>
      <c r="S336" s="303">
        <v>-40.909090909090907</v>
      </c>
      <c r="T336" s="303">
        <v>-44.757033248081846</v>
      </c>
      <c r="U336" s="303">
        <v>-36.818687430478313</v>
      </c>
      <c r="V336" s="174"/>
      <c r="W336" s="448"/>
      <c r="X336" s="300">
        <v>2022</v>
      </c>
      <c r="Y336" s="301" t="s">
        <v>103</v>
      </c>
      <c r="Z336" s="303">
        <v>-0.78008121393460117</v>
      </c>
      <c r="AA336" s="303">
        <v>1.5691158156911644</v>
      </c>
      <c r="AB336" s="303">
        <v>-0.48614790114992723</v>
      </c>
      <c r="AC336" s="303">
        <v>-0.83089246219140478</v>
      </c>
      <c r="AD336" s="303">
        <v>-1.3740458015267176</v>
      </c>
      <c r="AE336" s="303">
        <v>-0.9044395059176189</v>
      </c>
      <c r="AF336" s="303">
        <v>-0.64349313736926039</v>
      </c>
      <c r="AG336" s="174"/>
      <c r="AH336" s="448"/>
      <c r="AI336" s="300">
        <v>2022</v>
      </c>
      <c r="AJ336" s="301" t="s">
        <v>103</v>
      </c>
      <c r="AK336" s="303">
        <v>-41.362530413625308</v>
      </c>
      <c r="AL336" s="303">
        <v>63.235294117647044</v>
      </c>
      <c r="AM336" s="303">
        <v>-26.513569937369525</v>
      </c>
      <c r="AN336" s="303">
        <v>-70.343580470162749</v>
      </c>
      <c r="AO336" s="303">
        <v>-57.02479338842975</v>
      </c>
      <c r="AP336" s="303">
        <v>-67.952522255192875</v>
      </c>
      <c r="AQ336" s="303">
        <v>-50.737207285342585</v>
      </c>
      <c r="AR336" s="174"/>
      <c r="AS336" s="448"/>
      <c r="AT336" s="300">
        <v>2022</v>
      </c>
      <c r="AU336" s="301" t="s">
        <v>103</v>
      </c>
      <c r="AV336" s="303">
        <v>-0.56470900876959873</v>
      </c>
      <c r="AW336" s="303">
        <v>0.90146750524109065</v>
      </c>
      <c r="AX336" s="303">
        <v>-0.3641681481906292</v>
      </c>
      <c r="AY336" s="303">
        <v>-2.5744540039708861</v>
      </c>
      <c r="AZ336" s="303">
        <v>-2.2344559585492227</v>
      </c>
      <c r="BA336" s="303">
        <v>-2.5167600835256638</v>
      </c>
      <c r="BB336" s="303">
        <v>-1.1022761531504361</v>
      </c>
    </row>
    <row r="337" spans="1:54" x14ac:dyDescent="0.25">
      <c r="A337" s="448"/>
      <c r="B337" s="313">
        <v>2023</v>
      </c>
      <c r="C337" s="313" t="s">
        <v>104</v>
      </c>
      <c r="D337" s="323">
        <v>407</v>
      </c>
      <c r="E337" s="323">
        <v>93</v>
      </c>
      <c r="F337" s="323">
        <v>500</v>
      </c>
      <c r="G337" s="323">
        <v>74</v>
      </c>
      <c r="H337" s="323">
        <v>77</v>
      </c>
      <c r="I337" s="323">
        <v>151</v>
      </c>
      <c r="J337" s="324">
        <f t="shared" si="4"/>
        <v>651</v>
      </c>
      <c r="K337" s="174"/>
      <c r="L337" s="448"/>
      <c r="M337" s="313">
        <v>2023</v>
      </c>
      <c r="N337" s="313" t="s">
        <v>104</v>
      </c>
      <c r="O337" s="312">
        <v>68.879668049792542</v>
      </c>
      <c r="P337" s="312">
        <v>-16.21621621621621</v>
      </c>
      <c r="Q337" s="312">
        <v>42.045454545454533</v>
      </c>
      <c r="R337" s="312">
        <v>-54.878048780487802</v>
      </c>
      <c r="S337" s="312">
        <v>48.076923076923094</v>
      </c>
      <c r="T337" s="312">
        <v>-30.092592592592595</v>
      </c>
      <c r="U337" s="312">
        <v>14.612676056338032</v>
      </c>
      <c r="V337" s="174"/>
      <c r="W337" s="448"/>
      <c r="X337" s="313">
        <v>2023</v>
      </c>
      <c r="Y337" s="313" t="s">
        <v>104</v>
      </c>
      <c r="Z337" s="312">
        <v>0.65192632447080046</v>
      </c>
      <c r="AA337" s="312">
        <v>-0.45650519908698961</v>
      </c>
      <c r="AB337" s="312">
        <v>0.50329864653472145</v>
      </c>
      <c r="AC337" s="312">
        <v>-0.60297467506364655</v>
      </c>
      <c r="AD337" s="312">
        <v>0.92284976005906061</v>
      </c>
      <c r="AE337" s="312">
        <v>-0.36858519988658889</v>
      </c>
      <c r="AF337" s="312">
        <v>0.17644182734210587</v>
      </c>
      <c r="AG337" s="174"/>
      <c r="AH337" s="448"/>
      <c r="AI337" s="313">
        <v>2023</v>
      </c>
      <c r="AJ337" s="313" t="s">
        <v>104</v>
      </c>
      <c r="AK337" s="312">
        <v>92.890995260663516</v>
      </c>
      <c r="AL337" s="312">
        <v>36.764705882352956</v>
      </c>
      <c r="AM337" s="312">
        <v>79.211469534050195</v>
      </c>
      <c r="AN337" s="312">
        <v>-65.89861751152074</v>
      </c>
      <c r="AO337" s="312">
        <v>-49.342105263157897</v>
      </c>
      <c r="AP337" s="312">
        <v>-59.078590785907856</v>
      </c>
      <c r="AQ337" s="312">
        <v>0.4629629629629477</v>
      </c>
      <c r="AR337" s="174"/>
      <c r="AS337" s="448"/>
      <c r="AT337" s="313">
        <v>2023</v>
      </c>
      <c r="AU337" s="313" t="s">
        <v>104</v>
      </c>
      <c r="AV337" s="312">
        <v>0.61944944850036365</v>
      </c>
      <c r="AW337" s="312">
        <v>0.83166999334664005</v>
      </c>
      <c r="AX337" s="312">
        <v>0.63786186394204392</v>
      </c>
      <c r="AY337" s="312">
        <v>-0.8542413381123054</v>
      </c>
      <c r="AZ337" s="312">
        <v>-2.4100257069408757</v>
      </c>
      <c r="BA337" s="312">
        <v>-1.0981261333870633</v>
      </c>
      <c r="BB337" s="312">
        <v>5.5046881594157842E-3</v>
      </c>
    </row>
    <row r="338" spans="1:54" x14ac:dyDescent="0.25">
      <c r="A338" s="448"/>
      <c r="B338" s="300">
        <v>2023</v>
      </c>
      <c r="C338" s="301" t="s">
        <v>105</v>
      </c>
      <c r="D338" s="318">
        <v>837</v>
      </c>
      <c r="E338" s="318">
        <v>126</v>
      </c>
      <c r="F338" s="318">
        <v>963</v>
      </c>
      <c r="G338" s="318">
        <v>138</v>
      </c>
      <c r="H338" s="318">
        <v>73</v>
      </c>
      <c r="I338" s="318">
        <v>211</v>
      </c>
      <c r="J338" s="319">
        <f t="shared" si="4"/>
        <v>1174</v>
      </c>
      <c r="K338" s="174"/>
      <c r="L338" s="448"/>
      <c r="M338" s="300">
        <v>2023</v>
      </c>
      <c r="N338" s="301" t="s">
        <v>105</v>
      </c>
      <c r="O338" s="303">
        <v>105.65110565110567</v>
      </c>
      <c r="P338" s="303">
        <v>35.483870967741922</v>
      </c>
      <c r="Q338" s="303">
        <v>92.6</v>
      </c>
      <c r="R338" s="303">
        <v>86.486486486486484</v>
      </c>
      <c r="S338" s="303">
        <v>-5.1948051948051983</v>
      </c>
      <c r="T338" s="303">
        <v>39.735099337748352</v>
      </c>
      <c r="U338" s="303">
        <v>80.33794162826419</v>
      </c>
      <c r="V338" s="174"/>
      <c r="W338" s="448"/>
      <c r="X338" s="300">
        <v>2023</v>
      </c>
      <c r="Y338" s="301" t="s">
        <v>105</v>
      </c>
      <c r="Z338" s="303">
        <v>1.5471521606159826</v>
      </c>
      <c r="AA338" s="303">
        <v>0.59631369714492244</v>
      </c>
      <c r="AB338" s="303">
        <v>1.3892639601524304</v>
      </c>
      <c r="AC338" s="303">
        <v>0.38684719535783435</v>
      </c>
      <c r="AD338" s="303">
        <v>-0.13703323055841055</v>
      </c>
      <c r="AE338" s="303">
        <v>0.30827724400144063</v>
      </c>
      <c r="AF338" s="303">
        <v>0.99071793900359972</v>
      </c>
      <c r="AG338" s="174"/>
      <c r="AH338" s="448"/>
      <c r="AI338" s="300">
        <v>2023</v>
      </c>
      <c r="AJ338" s="301" t="s">
        <v>105</v>
      </c>
      <c r="AK338" s="303">
        <v>172.63843648208467</v>
      </c>
      <c r="AL338" s="303">
        <v>93.84615384615384</v>
      </c>
      <c r="AM338" s="303">
        <v>158.87096774193549</v>
      </c>
      <c r="AN338" s="303">
        <v>-30.653266331658287</v>
      </c>
      <c r="AO338" s="303">
        <v>-24.742268041237111</v>
      </c>
      <c r="AP338" s="303">
        <v>-28.71621621621621</v>
      </c>
      <c r="AQ338" s="303">
        <v>75.748502994011972</v>
      </c>
      <c r="AR338" s="174"/>
      <c r="AS338" s="448"/>
      <c r="AT338" s="300">
        <v>2023</v>
      </c>
      <c r="AU338" s="301" t="s">
        <v>105</v>
      </c>
      <c r="AV338" s="303">
        <v>2.0206641503678404</v>
      </c>
      <c r="AW338" s="303">
        <v>0.93429315362230048</v>
      </c>
      <c r="AX338" s="303">
        <v>1.8041394468526784</v>
      </c>
      <c r="AY338" s="303">
        <v>-0.30383025352393289</v>
      </c>
      <c r="AZ338" s="303">
        <v>-0.747896540978498</v>
      </c>
      <c r="BA338" s="303">
        <v>-0.36502619599759512</v>
      </c>
      <c r="BB338" s="303">
        <v>0.90286203697095035</v>
      </c>
    </row>
    <row r="339" spans="1:54" x14ac:dyDescent="0.25">
      <c r="A339" s="448"/>
      <c r="B339" s="314">
        <v>2023</v>
      </c>
      <c r="C339" s="313" t="s">
        <v>102</v>
      </c>
      <c r="D339" s="323">
        <v>653</v>
      </c>
      <c r="E339" s="323">
        <v>60</v>
      </c>
      <c r="F339" s="323">
        <v>713</v>
      </c>
      <c r="G339" s="323">
        <v>40</v>
      </c>
      <c r="H339" s="323">
        <v>69</v>
      </c>
      <c r="I339" s="323">
        <v>109</v>
      </c>
      <c r="J339" s="324">
        <f t="shared" si="4"/>
        <v>822</v>
      </c>
      <c r="K339" s="174"/>
      <c r="L339" s="448"/>
      <c r="M339" s="314">
        <v>2023</v>
      </c>
      <c r="N339" s="313" t="s">
        <v>102</v>
      </c>
      <c r="O339" s="312">
        <v>-21.983273596176815</v>
      </c>
      <c r="P339" s="312">
        <v>-52.380952380952387</v>
      </c>
      <c r="Q339" s="312">
        <v>-25.960539979231569</v>
      </c>
      <c r="R339" s="312">
        <v>-71.014492753623188</v>
      </c>
      <c r="S339" s="312">
        <v>-5.4794520547945211</v>
      </c>
      <c r="T339" s="312">
        <v>-48.341232227488149</v>
      </c>
      <c r="U339" s="312">
        <v>-29.982964224872234</v>
      </c>
      <c r="V339" s="174"/>
      <c r="W339" s="448"/>
      <c r="X339" s="314">
        <v>2023</v>
      </c>
      <c r="Y339" s="313" t="s">
        <v>102</v>
      </c>
      <c r="Z339" s="312">
        <v>-0.70111263526901435</v>
      </c>
      <c r="AA339" s="312">
        <v>-1.4808166928427184</v>
      </c>
      <c r="AB339" s="312">
        <v>-0.81430572294062098</v>
      </c>
      <c r="AC339" s="312">
        <v>-0.57266405656518726</v>
      </c>
      <c r="AD339" s="312">
        <v>-0.14953271028037379</v>
      </c>
      <c r="AE339" s="312">
        <v>-0.51546391752577547</v>
      </c>
      <c r="AF339" s="312">
        <v>-0.69718156430113443</v>
      </c>
      <c r="AG339" s="174"/>
      <c r="AH339" s="448"/>
      <c r="AI339" s="314">
        <v>2023</v>
      </c>
      <c r="AJ339" s="313" t="s">
        <v>102</v>
      </c>
      <c r="AK339" s="312">
        <v>41.956521739130437</v>
      </c>
      <c r="AL339" s="312">
        <v>25</v>
      </c>
      <c r="AM339" s="312">
        <v>40.354330708661422</v>
      </c>
      <c r="AN339" s="312">
        <v>-86.798679867986806</v>
      </c>
      <c r="AO339" s="312">
        <v>-21.590909090909093</v>
      </c>
      <c r="AP339" s="312">
        <v>-72.122762148337586</v>
      </c>
      <c r="AQ339" s="312">
        <v>-8.5650723025583915</v>
      </c>
      <c r="AR339" s="174"/>
      <c r="AS339" s="448"/>
      <c r="AT339" s="314">
        <v>2023</v>
      </c>
      <c r="AU339" s="313" t="s">
        <v>102</v>
      </c>
      <c r="AV339" s="312">
        <v>0.68746883237158929</v>
      </c>
      <c r="AW339" s="312">
        <v>0.29887920298879195</v>
      </c>
      <c r="AX339" s="312">
        <v>0.63884820343419779</v>
      </c>
      <c r="AY339" s="312">
        <v>-1.5721202701894865</v>
      </c>
      <c r="AZ339" s="312">
        <v>-0.72519083969465659</v>
      </c>
      <c r="BA339" s="312">
        <v>-1.4574396609644062</v>
      </c>
      <c r="BB339" s="312">
        <v>-0.14969477817955584</v>
      </c>
    </row>
    <row r="340" spans="1:54" x14ac:dyDescent="0.25">
      <c r="A340" s="448"/>
      <c r="B340" s="300">
        <v>2023</v>
      </c>
      <c r="C340" s="301" t="s">
        <v>103</v>
      </c>
      <c r="D340" s="318">
        <v>683</v>
      </c>
      <c r="E340" s="318">
        <v>92</v>
      </c>
      <c r="F340" s="318">
        <v>775</v>
      </c>
      <c r="G340" s="318">
        <v>198</v>
      </c>
      <c r="H340" s="318">
        <v>61</v>
      </c>
      <c r="I340" s="318">
        <v>259</v>
      </c>
      <c r="J340" s="319">
        <f t="shared" si="4"/>
        <v>1034</v>
      </c>
      <c r="K340" s="174"/>
      <c r="L340" s="448"/>
      <c r="M340" s="300">
        <v>2023</v>
      </c>
      <c r="N340" s="301" t="s">
        <v>103</v>
      </c>
      <c r="O340" s="303">
        <v>4.5941807044410439</v>
      </c>
      <c r="P340" s="303">
        <v>53.333333333333343</v>
      </c>
      <c r="Q340" s="303">
        <v>8.6956521739130324</v>
      </c>
      <c r="R340" s="303">
        <v>395</v>
      </c>
      <c r="S340" s="303">
        <v>-11.594202898550719</v>
      </c>
      <c r="T340" s="303">
        <v>137.61467889908258</v>
      </c>
      <c r="U340" s="303">
        <v>25.790754257907537</v>
      </c>
      <c r="V340" s="174"/>
      <c r="W340" s="448"/>
      <c r="X340" s="300">
        <v>2023</v>
      </c>
      <c r="Y340" s="301" t="s">
        <v>103</v>
      </c>
      <c r="Z340" s="303">
        <v>0.104887770086008</v>
      </c>
      <c r="AA340" s="303">
        <v>0.5420054200542006</v>
      </c>
      <c r="AB340" s="303">
        <v>0.17967889642381041</v>
      </c>
      <c r="AC340" s="303">
        <v>0.92695805221472571</v>
      </c>
      <c r="AD340" s="303">
        <v>-0.33402922755741138</v>
      </c>
      <c r="AE340" s="303">
        <v>0.77160493827160492</v>
      </c>
      <c r="AF340" s="303">
        <v>0.39298557817076341</v>
      </c>
      <c r="AG340" s="174"/>
      <c r="AH340" s="448"/>
      <c r="AI340" s="300">
        <v>2023</v>
      </c>
      <c r="AJ340" s="301" t="s">
        <v>103</v>
      </c>
      <c r="AK340" s="303">
        <v>183.40248962655602</v>
      </c>
      <c r="AL340" s="303">
        <v>-17.117117117117118</v>
      </c>
      <c r="AM340" s="303">
        <v>120.17045454545453</v>
      </c>
      <c r="AN340" s="303">
        <v>20.731707317073173</v>
      </c>
      <c r="AO340" s="303">
        <v>17.307692307692307</v>
      </c>
      <c r="AP340" s="303">
        <v>19.907407407407419</v>
      </c>
      <c r="AQ340" s="303">
        <v>82.042253521126753</v>
      </c>
      <c r="AR340" s="174"/>
      <c r="AS340" s="448"/>
      <c r="AT340" s="300">
        <v>2023</v>
      </c>
      <c r="AU340" s="301" t="s">
        <v>103</v>
      </c>
      <c r="AV340" s="303">
        <v>1.7358520205788546</v>
      </c>
      <c r="AW340" s="303">
        <v>-0.48186659903626666</v>
      </c>
      <c r="AX340" s="303">
        <v>1.4384819424607262</v>
      </c>
      <c r="AY340" s="303">
        <v>0.22779043280182132</v>
      </c>
      <c r="AZ340" s="303">
        <v>0.33222591362126247</v>
      </c>
      <c r="BA340" s="303">
        <v>0.24383328607882071</v>
      </c>
      <c r="BB340" s="303">
        <v>0.99062519929423198</v>
      </c>
    </row>
    <row r="341" spans="1:54" x14ac:dyDescent="0.25">
      <c r="A341" s="448"/>
      <c r="B341" s="313">
        <v>2024</v>
      </c>
      <c r="C341" s="313" t="s">
        <v>104</v>
      </c>
      <c r="D341" s="323">
        <v>217</v>
      </c>
      <c r="E341" s="323">
        <v>118</v>
      </c>
      <c r="F341" s="323">
        <v>335</v>
      </c>
      <c r="G341" s="323">
        <v>127</v>
      </c>
      <c r="H341" s="323">
        <v>71</v>
      </c>
      <c r="I341" s="323">
        <v>198</v>
      </c>
      <c r="J341" s="324">
        <f t="shared" si="4"/>
        <v>533</v>
      </c>
      <c r="K341" s="174"/>
      <c r="L341" s="448"/>
      <c r="M341" s="313">
        <v>2024</v>
      </c>
      <c r="N341" s="313" t="s">
        <v>104</v>
      </c>
      <c r="O341" s="312">
        <v>-68.228404099560763</v>
      </c>
      <c r="P341" s="312">
        <v>28.260869565217376</v>
      </c>
      <c r="Q341" s="312">
        <v>-56.774193548387096</v>
      </c>
      <c r="R341" s="312">
        <v>-35.858585858585855</v>
      </c>
      <c r="S341" s="312">
        <v>16.393442622950815</v>
      </c>
      <c r="T341" s="312">
        <v>-23.552123552123547</v>
      </c>
      <c r="U341" s="312">
        <v>-48.452611218568663</v>
      </c>
      <c r="V341" s="174"/>
      <c r="W341" s="448"/>
      <c r="X341" s="313">
        <v>2024</v>
      </c>
      <c r="Y341" s="313" t="s">
        <v>104</v>
      </c>
      <c r="Z341" s="312">
        <v>-1.8433544303797458</v>
      </c>
      <c r="AA341" s="312">
        <v>0.90782122905028217</v>
      </c>
      <c r="AB341" s="312">
        <v>-1.5633882888004582</v>
      </c>
      <c r="AC341" s="312">
        <v>-0.48145385502135968</v>
      </c>
      <c r="AD341" s="312">
        <v>0.59916117435590222</v>
      </c>
      <c r="AE341" s="312">
        <v>-0.37158869395711502</v>
      </c>
      <c r="AF341" s="312">
        <v>-1.1243267504488361</v>
      </c>
      <c r="AG341" s="174"/>
      <c r="AH341" s="448"/>
      <c r="AI341" s="313">
        <v>2024</v>
      </c>
      <c r="AJ341" s="313" t="s">
        <v>104</v>
      </c>
      <c r="AK341" s="312">
        <v>-46.683046683046683</v>
      </c>
      <c r="AL341" s="312">
        <v>26.881720430107521</v>
      </c>
      <c r="AM341" s="312">
        <v>-33</v>
      </c>
      <c r="AN341" s="312">
        <v>71.621621621621614</v>
      </c>
      <c r="AO341" s="312">
        <v>-7.7922077922077904</v>
      </c>
      <c r="AP341" s="312">
        <v>31.125827814569533</v>
      </c>
      <c r="AQ341" s="312">
        <v>-18.125960061443934</v>
      </c>
      <c r="AR341" s="174"/>
      <c r="AS341" s="448"/>
      <c r="AT341" s="313">
        <v>2024</v>
      </c>
      <c r="AU341" s="313" t="s">
        <v>104</v>
      </c>
      <c r="AV341" s="312">
        <v>-0.68362537329543149</v>
      </c>
      <c r="AW341" s="312">
        <v>0.45175280086736541</v>
      </c>
      <c r="AX341" s="312">
        <v>-0.49509406787289606</v>
      </c>
      <c r="AY341" s="312">
        <v>0.3203578336557058</v>
      </c>
      <c r="AZ341" s="312">
        <v>-0.2055498458376156</v>
      </c>
      <c r="BA341" s="312">
        <v>0.24148384113446031</v>
      </c>
      <c r="BB341" s="312">
        <v>-0.22352718317863238</v>
      </c>
    </row>
    <row r="342" spans="1:54" x14ac:dyDescent="0.25">
      <c r="A342" s="448"/>
      <c r="B342" s="300">
        <v>2024</v>
      </c>
      <c r="C342" s="301" t="s">
        <v>105</v>
      </c>
      <c r="D342" s="318">
        <v>210</v>
      </c>
      <c r="E342" s="318">
        <v>71</v>
      </c>
      <c r="F342" s="318">
        <v>281</v>
      </c>
      <c r="G342" s="318">
        <v>282</v>
      </c>
      <c r="H342" s="318">
        <v>49</v>
      </c>
      <c r="I342" s="318">
        <v>331</v>
      </c>
      <c r="J342" s="319">
        <f t="shared" si="4"/>
        <v>612</v>
      </c>
      <c r="K342" s="174"/>
      <c r="L342" s="448"/>
      <c r="M342" s="300">
        <v>2024</v>
      </c>
      <c r="N342" s="301" t="s">
        <v>105</v>
      </c>
      <c r="O342" s="303">
        <v>-3.2258064516128968</v>
      </c>
      <c r="P342" s="303">
        <v>-39.830508474576277</v>
      </c>
      <c r="Q342" s="303">
        <v>-16.119402985074629</v>
      </c>
      <c r="R342" s="303">
        <v>122.04724409448821</v>
      </c>
      <c r="S342" s="303">
        <v>-30.985915492957744</v>
      </c>
      <c r="T342" s="303">
        <v>67.171717171717177</v>
      </c>
      <c r="U342" s="303">
        <v>14.821763602251409</v>
      </c>
      <c r="V342" s="174"/>
      <c r="W342" s="448"/>
      <c r="X342" s="300">
        <v>2024</v>
      </c>
      <c r="Y342" s="301" t="s">
        <v>105</v>
      </c>
      <c r="Z342" s="303">
        <v>-2.563445270443478E-2</v>
      </c>
      <c r="AA342" s="303">
        <v>-1.5630196208846026</v>
      </c>
      <c r="AB342" s="303">
        <v>-0.17813551494359003</v>
      </c>
      <c r="AC342" s="303">
        <v>1.1271087841768475</v>
      </c>
      <c r="AD342" s="303">
        <v>-1.1434511434511432</v>
      </c>
      <c r="AE342" s="303">
        <v>0.84843072212298909</v>
      </c>
      <c r="AF342" s="303">
        <v>0.17177647314633648</v>
      </c>
      <c r="AG342" s="174"/>
      <c r="AH342" s="448"/>
      <c r="AI342" s="300">
        <v>2024</v>
      </c>
      <c r="AJ342" s="301" t="s">
        <v>105</v>
      </c>
      <c r="AK342" s="303">
        <v>-74.910394265232981</v>
      </c>
      <c r="AL342" s="303">
        <v>-43.650793650793652</v>
      </c>
      <c r="AM342" s="303">
        <v>-70.820353063343717</v>
      </c>
      <c r="AN342" s="303">
        <v>104.34782608695653</v>
      </c>
      <c r="AO342" s="303">
        <v>-32.876712328767127</v>
      </c>
      <c r="AP342" s="303">
        <v>56.872037914691958</v>
      </c>
      <c r="AQ342" s="303">
        <v>-47.870528109028967</v>
      </c>
      <c r="AR342" s="174"/>
      <c r="AS342" s="448"/>
      <c r="AT342" s="300">
        <v>2024</v>
      </c>
      <c r="AU342" s="301" t="s">
        <v>105</v>
      </c>
      <c r="AV342" s="303">
        <v>-2.3891175125743036</v>
      </c>
      <c r="AW342" s="303">
        <v>-1.2340139107022658</v>
      </c>
      <c r="AX342" s="303">
        <v>-2.2214260121820142</v>
      </c>
      <c r="AY342" s="303">
        <v>0.84146555250394406</v>
      </c>
      <c r="AZ342" s="303">
        <v>-0.89719626168224276</v>
      </c>
      <c r="BA342" s="303">
        <v>0.60642813826561537</v>
      </c>
      <c r="BB342" s="303">
        <v>-1.1131137475489719</v>
      </c>
    </row>
    <row r="343" spans="1:54" x14ac:dyDescent="0.25">
      <c r="A343" s="448"/>
      <c r="B343" s="314">
        <v>2024</v>
      </c>
      <c r="C343" s="313" t="s">
        <v>102</v>
      </c>
      <c r="D343" s="323">
        <v>70</v>
      </c>
      <c r="E343" s="323">
        <v>125</v>
      </c>
      <c r="F343" s="323">
        <v>195</v>
      </c>
      <c r="G343" s="323">
        <v>12</v>
      </c>
      <c r="H343" s="323">
        <v>54</v>
      </c>
      <c r="I343" s="323">
        <v>66</v>
      </c>
      <c r="J343" s="324">
        <f t="shared" si="4"/>
        <v>261</v>
      </c>
      <c r="K343" s="174"/>
      <c r="L343" s="448"/>
      <c r="M343" s="314">
        <v>2024</v>
      </c>
      <c r="N343" s="313" t="s">
        <v>102</v>
      </c>
      <c r="O343" s="312">
        <v>-66.666666666666671</v>
      </c>
      <c r="P343" s="312">
        <v>76.056338028169023</v>
      </c>
      <c r="Q343" s="312">
        <v>-30.604982206405694</v>
      </c>
      <c r="R343" s="312">
        <v>-95.744680851063833</v>
      </c>
      <c r="S343" s="312">
        <v>10.204081632653043</v>
      </c>
      <c r="T343" s="312">
        <v>-80.060422960725077</v>
      </c>
      <c r="U343" s="312">
        <v>-57.352941176470587</v>
      </c>
      <c r="V343" s="174"/>
      <c r="W343" s="448"/>
      <c r="X343" s="314">
        <v>2024</v>
      </c>
      <c r="Y343" s="313" t="s">
        <v>102</v>
      </c>
      <c r="Z343" s="312">
        <v>-0.59066745422326916</v>
      </c>
      <c r="AA343" s="312">
        <v>1.0135135135135134</v>
      </c>
      <c r="AB343" s="312">
        <v>-0.29624526352049596</v>
      </c>
      <c r="AC343" s="312">
        <v>-1.875</v>
      </c>
      <c r="AD343" s="312">
        <v>0.27886224205242521</v>
      </c>
      <c r="AE343" s="312">
        <v>-1.6365096029148398</v>
      </c>
      <c r="AF343" s="312">
        <v>-0.77615372708577479</v>
      </c>
      <c r="AG343" s="174"/>
      <c r="AH343" s="448"/>
      <c r="AI343" s="314">
        <v>2024</v>
      </c>
      <c r="AJ343" s="313" t="s">
        <v>102</v>
      </c>
      <c r="AK343" s="312">
        <v>-89.280245022970902</v>
      </c>
      <c r="AL343" s="312">
        <v>108.33333333333334</v>
      </c>
      <c r="AM343" s="312">
        <v>-72.650771388499294</v>
      </c>
      <c r="AN343" s="312">
        <v>-70</v>
      </c>
      <c r="AO343" s="312">
        <v>-21.739130434782609</v>
      </c>
      <c r="AP343" s="312">
        <v>-39.449541284403665</v>
      </c>
      <c r="AQ343" s="312">
        <v>-68.248175182481759</v>
      </c>
      <c r="AR343" s="174"/>
      <c r="AS343" s="448"/>
      <c r="AT343" s="314">
        <v>2024</v>
      </c>
      <c r="AU343" s="313" t="s">
        <v>102</v>
      </c>
      <c r="AV343" s="312">
        <v>-2.0383189986714205</v>
      </c>
      <c r="AW343" s="312">
        <v>1.1009485094850948</v>
      </c>
      <c r="AX343" s="312">
        <v>-1.5011881991537708</v>
      </c>
      <c r="AY343" s="312">
        <v>-0.16427104722792604</v>
      </c>
      <c r="AZ343" s="312">
        <v>-0.62630480167014613</v>
      </c>
      <c r="BA343" s="312">
        <v>-0.22119341563786007</v>
      </c>
      <c r="BB343" s="312">
        <v>-1.0399288177065951</v>
      </c>
    </row>
    <row r="344" spans="1:54" x14ac:dyDescent="0.25">
      <c r="A344" s="448"/>
      <c r="B344" s="300">
        <v>2024</v>
      </c>
      <c r="C344" s="301" t="s">
        <v>103</v>
      </c>
      <c r="D344" s="318">
        <v>514</v>
      </c>
      <c r="E344" s="318">
        <v>65</v>
      </c>
      <c r="F344" s="318">
        <v>579</v>
      </c>
      <c r="G344" s="318">
        <v>87</v>
      </c>
      <c r="H344" s="318">
        <v>57</v>
      </c>
      <c r="I344" s="318">
        <v>144</v>
      </c>
      <c r="J344" s="319">
        <f t="shared" si="4"/>
        <v>723</v>
      </c>
      <c r="K344" s="174"/>
      <c r="L344" s="448"/>
      <c r="M344" s="300">
        <v>2024</v>
      </c>
      <c r="N344" s="301" t="s">
        <v>103</v>
      </c>
      <c r="O344" s="303">
        <v>634.28571428571422</v>
      </c>
      <c r="P344" s="303">
        <v>-48</v>
      </c>
      <c r="Q344" s="303">
        <v>196.92307692307691</v>
      </c>
      <c r="R344" s="303">
        <v>625</v>
      </c>
      <c r="S344" s="303">
        <v>5.5555555555555571</v>
      </c>
      <c r="T344" s="303">
        <v>118.18181818181816</v>
      </c>
      <c r="U344" s="303">
        <v>177.01149425287355</v>
      </c>
      <c r="V344" s="174"/>
      <c r="W344" s="448"/>
      <c r="X344" s="300">
        <v>2024</v>
      </c>
      <c r="Y344" s="301" t="s">
        <v>103</v>
      </c>
      <c r="Z344" s="303">
        <v>1.8255077707425365</v>
      </c>
      <c r="AA344" s="303">
        <v>-2.4948024948024954</v>
      </c>
      <c r="AB344" s="303">
        <v>1.4367493545852468</v>
      </c>
      <c r="AC344" s="303">
        <v>0.77744376490100575</v>
      </c>
      <c r="AD344" s="303">
        <v>0.16611295681063129</v>
      </c>
      <c r="AE344" s="303">
        <v>0.68104426787741235</v>
      </c>
      <c r="AF344" s="303">
        <v>1.2100576217915129</v>
      </c>
      <c r="AG344" s="174"/>
      <c r="AH344" s="448"/>
      <c r="AI344" s="300">
        <v>2024</v>
      </c>
      <c r="AJ344" s="301" t="s">
        <v>103</v>
      </c>
      <c r="AK344" s="303">
        <v>-24.743777452415813</v>
      </c>
      <c r="AL344" s="303">
        <v>-29.347826086956516</v>
      </c>
      <c r="AM344" s="303">
        <v>-25.290322580645167</v>
      </c>
      <c r="AN344" s="303">
        <v>-56.060606060606062</v>
      </c>
      <c r="AO344" s="303">
        <v>-6.5573770491803174</v>
      </c>
      <c r="AP344" s="303">
        <v>-44.401544401544399</v>
      </c>
      <c r="AQ344" s="303">
        <v>-30.07736943907156</v>
      </c>
      <c r="AR344" s="174"/>
      <c r="AS344" s="448"/>
      <c r="AT344" s="300">
        <v>2024</v>
      </c>
      <c r="AU344" s="301" t="s">
        <v>103</v>
      </c>
      <c r="AV344" s="303">
        <v>-0.66851265822784833</v>
      </c>
      <c r="AW344" s="303">
        <v>-0.94273743016759848</v>
      </c>
      <c r="AX344" s="303">
        <v>-0.69641841955656636</v>
      </c>
      <c r="AY344" s="303">
        <v>-0.75269546348409799</v>
      </c>
      <c r="AZ344" s="303">
        <v>-0.23966446974236066</v>
      </c>
      <c r="BA344" s="303">
        <v>-0.70053606237816912</v>
      </c>
      <c r="BB344" s="303">
        <v>-0.69793536804308853</v>
      </c>
    </row>
    <row r="345" spans="1:54" x14ac:dyDescent="0.25">
      <c r="A345" s="448"/>
      <c r="B345" s="313">
        <v>2025</v>
      </c>
      <c r="C345" s="313" t="s">
        <v>104</v>
      </c>
      <c r="D345" s="323">
        <v>157</v>
      </c>
      <c r="E345" s="323">
        <v>49</v>
      </c>
      <c r="F345" s="323">
        <v>206</v>
      </c>
      <c r="G345" s="323">
        <v>32</v>
      </c>
      <c r="H345" s="323">
        <v>60</v>
      </c>
      <c r="I345" s="323">
        <v>92</v>
      </c>
      <c r="J345" s="324">
        <f t="shared" si="4"/>
        <v>298</v>
      </c>
      <c r="K345" s="174"/>
      <c r="L345" s="448"/>
      <c r="M345" s="313">
        <v>2025</v>
      </c>
      <c r="N345" s="313" t="s">
        <v>104</v>
      </c>
      <c r="O345" s="312">
        <v>-69.45525291828794</v>
      </c>
      <c r="P345" s="312">
        <v>-24.615384615384613</v>
      </c>
      <c r="Q345" s="312">
        <v>-64.421416234887744</v>
      </c>
      <c r="R345" s="312">
        <v>-63.218390804597703</v>
      </c>
      <c r="S345" s="312">
        <v>5.2631578947368354</v>
      </c>
      <c r="T345" s="312">
        <v>-36.111111111111114</v>
      </c>
      <c r="U345" s="312">
        <v>-58.782849239280779</v>
      </c>
      <c r="V345" s="174"/>
      <c r="W345" s="448"/>
      <c r="X345" s="313">
        <v>2025</v>
      </c>
      <c r="Y345" s="313" t="s">
        <v>104</v>
      </c>
      <c r="Z345" s="312">
        <v>-1.5880782918149521</v>
      </c>
      <c r="AA345" s="312">
        <v>-0.43431053203040171</v>
      </c>
      <c r="AB345" s="312">
        <v>-1.4256229934260851</v>
      </c>
      <c r="AC345" s="312">
        <v>-0.37712561711464576</v>
      </c>
      <c r="AD345" s="312">
        <v>0.19710906701708225</v>
      </c>
      <c r="AE345" s="312">
        <v>-0.32286104557307838</v>
      </c>
      <c r="AF345" s="312">
        <v>-1.0054412112609419</v>
      </c>
      <c r="AG345" s="174"/>
      <c r="AH345" s="448"/>
      <c r="AI345" s="313">
        <v>2025</v>
      </c>
      <c r="AJ345" s="313" t="s">
        <v>104</v>
      </c>
      <c r="AK345" s="312">
        <v>-27.649769585253452</v>
      </c>
      <c r="AL345" s="312">
        <v>-58.474576271186443</v>
      </c>
      <c r="AM345" s="312">
        <v>-38.507462686567159</v>
      </c>
      <c r="AN345" s="312">
        <v>-74.803149606299215</v>
      </c>
      <c r="AO345" s="312">
        <v>-15.492957746478879</v>
      </c>
      <c r="AP345" s="312">
        <v>-53.535353535353536</v>
      </c>
      <c r="AQ345" s="312">
        <v>-44.090056285178235</v>
      </c>
      <c r="AR345" s="174"/>
      <c r="AS345" s="448"/>
      <c r="AT345" s="313">
        <v>2025</v>
      </c>
      <c r="AU345" s="313" t="s">
        <v>104</v>
      </c>
      <c r="AV345" s="312">
        <v>-0.21972388032372658</v>
      </c>
      <c r="AW345" s="312">
        <v>-2.2946458264050542</v>
      </c>
      <c r="AX345" s="312">
        <v>-0.42554595236524373</v>
      </c>
      <c r="AY345" s="312">
        <v>-0.6908086096567787</v>
      </c>
      <c r="AZ345" s="312">
        <v>-0.57172557172557181</v>
      </c>
      <c r="BA345" s="312">
        <v>-0.67619290635366147</v>
      </c>
      <c r="BB345" s="312">
        <v>-0.51098064796694964</v>
      </c>
    </row>
    <row r="346" spans="1:54" x14ac:dyDescent="0.25">
      <c r="A346" s="448"/>
      <c r="B346" s="300">
        <v>2025</v>
      </c>
      <c r="C346" s="301" t="s">
        <v>105</v>
      </c>
      <c r="D346" s="318">
        <v>321</v>
      </c>
      <c r="E346" s="318">
        <v>30</v>
      </c>
      <c r="F346" s="318">
        <v>351</v>
      </c>
      <c r="G346" s="318">
        <v>289</v>
      </c>
      <c r="H346" s="318">
        <v>60</v>
      </c>
      <c r="I346" s="318">
        <v>349</v>
      </c>
      <c r="J346" s="319">
        <f t="shared" si="4"/>
        <v>700</v>
      </c>
      <c r="K346" s="174"/>
      <c r="L346" s="448"/>
      <c r="M346" s="300">
        <v>2025</v>
      </c>
      <c r="N346" s="301" t="s">
        <v>105</v>
      </c>
      <c r="O346" s="303">
        <v>104.45859872611467</v>
      </c>
      <c r="P346" s="303">
        <v>-38.775510204081634</v>
      </c>
      <c r="Q346" s="303">
        <v>70.388349514563089</v>
      </c>
      <c r="R346" s="303">
        <v>803.125</v>
      </c>
      <c r="S346" s="303">
        <v>0</v>
      </c>
      <c r="T346" s="303">
        <v>279.34782608695656</v>
      </c>
      <c r="U346" s="303">
        <v>134.8993288590604</v>
      </c>
      <c r="V346" s="174"/>
      <c r="W346" s="448"/>
      <c r="X346" s="300">
        <v>2025</v>
      </c>
      <c r="Y346" s="301" t="s">
        <v>105</v>
      </c>
      <c r="Z346" s="303">
        <v>0.70016650300986305</v>
      </c>
      <c r="AA346" s="303">
        <v>-0.855470508779829</v>
      </c>
      <c r="AB346" s="303">
        <v>0.5654344096084849</v>
      </c>
      <c r="AC346" s="303">
        <v>1.9560088286779858</v>
      </c>
      <c r="AD346" s="303">
        <v>0</v>
      </c>
      <c r="AE346" s="303">
        <v>1.7542662116040943</v>
      </c>
      <c r="AF346" s="303">
        <v>0.99766714647341936</v>
      </c>
      <c r="AG346" s="174"/>
      <c r="AH346" s="448"/>
      <c r="AI346" s="300">
        <v>2025</v>
      </c>
      <c r="AJ346" s="301" t="s">
        <v>105</v>
      </c>
      <c r="AK346" s="303">
        <v>52.857142857142833</v>
      </c>
      <c r="AL346" s="303">
        <v>-57.74647887323944</v>
      </c>
      <c r="AM346" s="303">
        <v>24.911032028469762</v>
      </c>
      <c r="AN346" s="303">
        <v>2.4822695035461066</v>
      </c>
      <c r="AO346" s="303">
        <v>22.448979591836732</v>
      </c>
      <c r="AP346" s="303">
        <v>5.4380664652567958</v>
      </c>
      <c r="AQ346" s="303">
        <v>14.379084967320253</v>
      </c>
      <c r="AR346" s="174"/>
      <c r="AS346" s="448"/>
      <c r="AT346" s="300">
        <v>2025</v>
      </c>
      <c r="AU346" s="301" t="s">
        <v>105</v>
      </c>
      <c r="AV346" s="303">
        <v>0.46831491013416665</v>
      </c>
      <c r="AW346" s="303">
        <v>-0.76951951951951947</v>
      </c>
      <c r="AX346" s="303">
        <v>0.24112986565621783</v>
      </c>
      <c r="AY346" s="303">
        <v>4.8611111111111098E-2</v>
      </c>
      <c r="AZ346" s="303">
        <v>0.61349693251533655</v>
      </c>
      <c r="BA346" s="303">
        <v>0.11115914283949871</v>
      </c>
      <c r="BB346" s="303">
        <v>0.19459124781637657</v>
      </c>
    </row>
    <row r="347" spans="1:54" x14ac:dyDescent="0.25">
      <c r="A347" s="448"/>
      <c r="B347" s="314">
        <v>2025</v>
      </c>
      <c r="C347" s="313" t="s">
        <v>102</v>
      </c>
      <c r="D347" s="323">
        <v>633</v>
      </c>
      <c r="E347" s="323">
        <v>30</v>
      </c>
      <c r="F347" s="323">
        <v>663</v>
      </c>
      <c r="G347" s="323">
        <v>48</v>
      </c>
      <c r="H347" s="323">
        <v>47</v>
      </c>
      <c r="I347" s="323">
        <v>95</v>
      </c>
      <c r="J347" s="324">
        <f t="shared" si="4"/>
        <v>758</v>
      </c>
      <c r="K347" s="174"/>
      <c r="L347" s="448"/>
      <c r="M347" s="314">
        <v>2025</v>
      </c>
      <c r="N347" s="313" t="s">
        <v>102</v>
      </c>
      <c r="O347" s="312">
        <v>97.196261682243005</v>
      </c>
      <c r="P347" s="312">
        <v>0</v>
      </c>
      <c r="Q347" s="312">
        <v>88.888888888888886</v>
      </c>
      <c r="R347" s="312">
        <v>-83.391003460207614</v>
      </c>
      <c r="S347" s="312">
        <v>-21.666666666666671</v>
      </c>
      <c r="T347" s="312">
        <v>-72.779369627507165</v>
      </c>
      <c r="U347" s="312">
        <v>8.2857142857142918</v>
      </c>
      <c r="V347" s="174"/>
      <c r="W347" s="448"/>
      <c r="X347" s="314">
        <v>2025</v>
      </c>
      <c r="Y347" s="313" t="s">
        <v>102</v>
      </c>
      <c r="Z347" s="312">
        <v>1.3615535675321839</v>
      </c>
      <c r="AA347" s="312">
        <v>0</v>
      </c>
      <c r="AB347" s="312">
        <v>1.2696862409962155</v>
      </c>
      <c r="AC347" s="312">
        <v>-1.805784504720515</v>
      </c>
      <c r="AD347" s="312">
        <v>-0.69444444444444442</v>
      </c>
      <c r="AE347" s="312">
        <v>-1.6690760940990939</v>
      </c>
      <c r="AF347" s="312">
        <v>0.14576160438290045</v>
      </c>
      <c r="AG347" s="174"/>
      <c r="AH347" s="448"/>
      <c r="AI347" s="314">
        <v>2025</v>
      </c>
      <c r="AJ347" s="313" t="s">
        <v>102</v>
      </c>
      <c r="AK347" s="312">
        <v>804.28571428571422</v>
      </c>
      <c r="AL347" s="312">
        <v>-76</v>
      </c>
      <c r="AM347" s="312">
        <v>240</v>
      </c>
      <c r="AN347" s="312">
        <v>300</v>
      </c>
      <c r="AO347" s="312">
        <v>-12.962962962962962</v>
      </c>
      <c r="AP347" s="312">
        <v>43.939393939393938</v>
      </c>
      <c r="AQ347" s="312">
        <v>190.42145593869731</v>
      </c>
      <c r="AR347" s="174"/>
      <c r="AS347" s="448"/>
      <c r="AT347" s="314">
        <v>2025</v>
      </c>
      <c r="AU347" s="313" t="s">
        <v>102</v>
      </c>
      <c r="AV347" s="312">
        <v>2.3147767453334431</v>
      </c>
      <c r="AW347" s="312">
        <v>-3.950103950103951</v>
      </c>
      <c r="AX347" s="312">
        <v>1.7510382759007732</v>
      </c>
      <c r="AY347" s="312">
        <v>0.37317300715248258</v>
      </c>
      <c r="AZ347" s="312">
        <v>-0.38759689922480661</v>
      </c>
      <c r="BA347" s="312">
        <v>0.25320876626211475</v>
      </c>
      <c r="BB347" s="312">
        <v>1.3017286537454158</v>
      </c>
    </row>
    <row r="348" spans="1:54" x14ac:dyDescent="0.25">
      <c r="A348" s="448"/>
      <c r="B348" s="300">
        <v>2025</v>
      </c>
      <c r="C348" s="309" t="s">
        <v>103</v>
      </c>
      <c r="D348" s="318">
        <v>263</v>
      </c>
      <c r="E348" s="318">
        <v>92</v>
      </c>
      <c r="F348" s="318">
        <v>355</v>
      </c>
      <c r="G348" s="318">
        <v>280</v>
      </c>
      <c r="H348" s="318">
        <v>81</v>
      </c>
      <c r="I348" s="318">
        <v>361</v>
      </c>
      <c r="J348" s="319">
        <f t="shared" si="4"/>
        <v>716</v>
      </c>
      <c r="K348" s="174"/>
      <c r="L348" s="448"/>
      <c r="M348" s="300">
        <v>2025</v>
      </c>
      <c r="N348" s="309" t="s">
        <v>103</v>
      </c>
      <c r="O348" s="303">
        <v>-58.451816745655613</v>
      </c>
      <c r="P348" s="303">
        <v>206.66666666666669</v>
      </c>
      <c r="Q348" s="303">
        <v>-46.455505279034689</v>
      </c>
      <c r="R348" s="303">
        <v>483.33333333333326</v>
      </c>
      <c r="S348" s="303">
        <v>72.340425531914889</v>
      </c>
      <c r="T348" s="303">
        <v>280</v>
      </c>
      <c r="U348" s="303">
        <v>-5.5408970976253329</v>
      </c>
      <c r="V348" s="174"/>
      <c r="W348" s="448"/>
      <c r="X348" s="300">
        <v>2025</v>
      </c>
      <c r="Y348" s="309" t="s">
        <v>103</v>
      </c>
      <c r="Z348" s="303">
        <v>-1.7357038982971333</v>
      </c>
      <c r="AA348" s="303">
        <v>3.5048049745618997</v>
      </c>
      <c r="AB348" s="303">
        <v>-1.3341419041843539</v>
      </c>
      <c r="AC348" s="303">
        <v>1.3772632828732516</v>
      </c>
      <c r="AD348" s="303">
        <v>2.014218009478673</v>
      </c>
      <c r="AE348" s="303">
        <v>1.4352776129067093</v>
      </c>
      <c r="AF348" s="303">
        <v>-0.10091544727167881</v>
      </c>
      <c r="AG348" s="174"/>
      <c r="AH348" s="448"/>
      <c r="AI348" s="300">
        <v>2025</v>
      </c>
      <c r="AJ348" s="309" t="s">
        <v>103</v>
      </c>
      <c r="AK348" s="303">
        <v>-48.832684824902728</v>
      </c>
      <c r="AL348" s="303">
        <v>41.538461538461547</v>
      </c>
      <c r="AM348" s="303">
        <v>-38.687392055267701</v>
      </c>
      <c r="AN348" s="303">
        <v>221.83908045977012</v>
      </c>
      <c r="AO348" s="303">
        <v>42.10526315789474</v>
      </c>
      <c r="AP348" s="303">
        <v>150.69444444444446</v>
      </c>
      <c r="AQ348" s="303">
        <v>-0.96818810511756226</v>
      </c>
      <c r="AR348" s="174"/>
      <c r="AS348" s="448"/>
      <c r="AT348" s="300">
        <v>2025</v>
      </c>
      <c r="AU348" s="309" t="s">
        <v>103</v>
      </c>
      <c r="AV348" s="303">
        <v>-1.1165480427046262</v>
      </c>
      <c r="AW348" s="303">
        <v>0.73289902280130292</v>
      </c>
      <c r="AX348" s="303">
        <v>-0.85613820516740557</v>
      </c>
      <c r="AY348" s="303">
        <v>1.3233680746023047</v>
      </c>
      <c r="AZ348" s="303">
        <v>1.5768725361366629</v>
      </c>
      <c r="BA348" s="303">
        <v>1.3473239786415001</v>
      </c>
      <c r="BB348" s="303">
        <v>-1.656020818547433E-2</v>
      </c>
    </row>
    <row r="349" spans="1:54" x14ac:dyDescent="0.25">
      <c r="A349" s="448"/>
      <c r="B349" s="315">
        <v>2026</v>
      </c>
      <c r="C349" s="315" t="s">
        <v>104</v>
      </c>
      <c r="D349" s="323">
        <v>39</v>
      </c>
      <c r="E349" s="323">
        <v>36</v>
      </c>
      <c r="F349" s="323">
        <v>75</v>
      </c>
      <c r="G349" s="323">
        <v>202</v>
      </c>
      <c r="H349" s="323">
        <v>92</v>
      </c>
      <c r="I349" s="323">
        <v>294</v>
      </c>
      <c r="J349" s="324">
        <f t="shared" ref="J349:J415" si="5">+F349+I349</f>
        <v>369</v>
      </c>
      <c r="K349" s="174"/>
      <c r="L349" s="448"/>
      <c r="M349" s="315">
        <v>2026</v>
      </c>
      <c r="N349" s="315" t="s">
        <v>104</v>
      </c>
      <c r="O349" s="312">
        <v>-85.171102661596962</v>
      </c>
      <c r="P349" s="312">
        <v>-60.869565217391305</v>
      </c>
      <c r="Q349" s="312">
        <v>-78.873239436619713</v>
      </c>
      <c r="R349" s="312">
        <v>-27.857142857142861</v>
      </c>
      <c r="S349" s="312">
        <v>13.58024691358024</v>
      </c>
      <c r="T349" s="312">
        <v>-18.559556786703595</v>
      </c>
      <c r="U349" s="312">
        <v>-48.463687150837984</v>
      </c>
      <c r="V349" s="174"/>
      <c r="W349" s="448"/>
      <c r="X349" s="315">
        <v>2026</v>
      </c>
      <c r="Y349" s="315" t="s">
        <v>104</v>
      </c>
      <c r="Z349" s="312">
        <v>-1.2159374660731754</v>
      </c>
      <c r="AA349" s="312">
        <v>-2.5535795713634295</v>
      </c>
      <c r="AB349" s="312">
        <v>-1.358234295415959</v>
      </c>
      <c r="AC349" s="312">
        <v>-0.47289923608584955</v>
      </c>
      <c r="AD349" s="312">
        <v>0.57561486132914685</v>
      </c>
      <c r="AE349" s="312">
        <v>-0.36403151317576737</v>
      </c>
      <c r="AF349" s="312">
        <v>-0.88928754484881001</v>
      </c>
      <c r="AG349" s="174"/>
      <c r="AH349" s="448"/>
      <c r="AI349" s="315">
        <v>2026</v>
      </c>
      <c r="AJ349" s="315" t="s">
        <v>104</v>
      </c>
      <c r="AK349" s="312">
        <v>-75.159235668789805</v>
      </c>
      <c r="AL349" s="312">
        <v>-26.530612244897952</v>
      </c>
      <c r="AM349" s="312">
        <v>-63.592233009708735</v>
      </c>
      <c r="AN349" s="312">
        <v>531.25</v>
      </c>
      <c r="AO349" s="312">
        <v>53.333333333333343</v>
      </c>
      <c r="AP349" s="312">
        <v>219.56521739130437</v>
      </c>
      <c r="AQ349" s="312">
        <v>23.825503355704697</v>
      </c>
      <c r="AR349" s="174"/>
      <c r="AS349" s="448"/>
      <c r="AT349" s="315">
        <v>2026</v>
      </c>
      <c r="AU349" s="315" t="s">
        <v>104</v>
      </c>
      <c r="AV349" s="312">
        <v>-0.50377833753148604</v>
      </c>
      <c r="AW349" s="312">
        <v>-0.58532192705988262</v>
      </c>
      <c r="AX349" s="312">
        <v>-0.51084074247387301</v>
      </c>
      <c r="AY349" s="312">
        <v>1.2938579800593668</v>
      </c>
      <c r="AZ349" s="312">
        <v>2.1178027796161483</v>
      </c>
      <c r="BA349" s="312">
        <v>1.3788395904436865</v>
      </c>
      <c r="BB349" s="312">
        <v>0.17620489402888756</v>
      </c>
    </row>
    <row r="350" spans="1:54" x14ac:dyDescent="0.25">
      <c r="A350" s="449"/>
      <c r="B350" s="305">
        <v>2026</v>
      </c>
      <c r="C350" s="306" t="s">
        <v>105</v>
      </c>
      <c r="D350" s="320">
        <v>318</v>
      </c>
      <c r="E350" s="320">
        <v>61</v>
      </c>
      <c r="F350" s="320">
        <v>379</v>
      </c>
      <c r="G350" s="320">
        <v>5</v>
      </c>
      <c r="H350" s="320">
        <v>44</v>
      </c>
      <c r="I350" s="320">
        <v>49</v>
      </c>
      <c r="J350" s="321">
        <f t="shared" si="5"/>
        <v>428</v>
      </c>
      <c r="K350" s="174"/>
      <c r="L350" s="449"/>
      <c r="M350" s="305">
        <v>2026</v>
      </c>
      <c r="N350" s="306" t="s">
        <v>105</v>
      </c>
      <c r="O350" s="308">
        <v>715.38461538461536</v>
      </c>
      <c r="P350" s="308">
        <v>69.444444444444429</v>
      </c>
      <c r="Q350" s="308">
        <v>405.33333333333337</v>
      </c>
      <c r="R350" s="308">
        <v>-97.524752475247524</v>
      </c>
      <c r="S350" s="308">
        <v>-52.173913043478258</v>
      </c>
      <c r="T350" s="308">
        <v>-83.333333333333343</v>
      </c>
      <c r="U350" s="308">
        <v>15.989159891598931</v>
      </c>
      <c r="V350" s="174"/>
      <c r="W350" s="449"/>
      <c r="X350" s="305">
        <v>2026</v>
      </c>
      <c r="Y350" s="306" t="s">
        <v>105</v>
      </c>
      <c r="Z350" s="308">
        <v>1.3906888645199871</v>
      </c>
      <c r="AA350" s="308">
        <v>0.88308018368067853</v>
      </c>
      <c r="AB350" s="308">
        <v>1.327916830472196</v>
      </c>
      <c r="AC350" s="308">
        <v>-1.3690062543432948</v>
      </c>
      <c r="AD350" s="308">
        <v>-2.6129559063690855</v>
      </c>
      <c r="AE350" s="308">
        <v>-1.5098292968509281</v>
      </c>
      <c r="AF350" s="308">
        <v>0.15081799591002043</v>
      </c>
      <c r="AG350" s="174"/>
      <c r="AH350" s="449"/>
      <c r="AI350" s="305">
        <v>2026</v>
      </c>
      <c r="AJ350" s="306" t="s">
        <v>105</v>
      </c>
      <c r="AK350" s="308">
        <v>-0.93457943925233167</v>
      </c>
      <c r="AL350" s="308">
        <v>103.33333333333331</v>
      </c>
      <c r="AM350" s="308">
        <v>7.977207977207982</v>
      </c>
      <c r="AN350" s="308">
        <v>-98.269896193771629</v>
      </c>
      <c r="AO350" s="308">
        <v>-26.666666666666671</v>
      </c>
      <c r="AP350" s="308">
        <v>-85.959885386819479</v>
      </c>
      <c r="AQ350" s="308">
        <v>-38.857142857142854</v>
      </c>
      <c r="AR350" s="174"/>
      <c r="AS350" s="449"/>
      <c r="AT350" s="305">
        <v>2026</v>
      </c>
      <c r="AU350" s="306" t="s">
        <v>105</v>
      </c>
      <c r="AV350" s="308">
        <v>-1.3091861226270993E-2</v>
      </c>
      <c r="AW350" s="308">
        <v>1.8697225572979486</v>
      </c>
      <c r="AX350" s="308">
        <v>0.11394620111504518</v>
      </c>
      <c r="AY350" s="308">
        <v>-2.127978420500523</v>
      </c>
      <c r="AZ350" s="308">
        <v>-0.85470085470085821</v>
      </c>
      <c r="BA350" s="308">
        <v>-1.9713497174398729</v>
      </c>
      <c r="BB350" s="308">
        <v>-0.68357166193360264</v>
      </c>
    </row>
    <row r="351" spans="1:54" x14ac:dyDescent="0.25">
      <c r="A351" s="447" t="s">
        <v>274</v>
      </c>
      <c r="B351" s="313">
        <v>2020</v>
      </c>
      <c r="C351" s="313" t="s">
        <v>102</v>
      </c>
      <c r="D351" s="323">
        <v>209</v>
      </c>
      <c r="E351" s="323">
        <v>100</v>
      </c>
      <c r="F351" s="323">
        <v>309</v>
      </c>
      <c r="G351" s="323">
        <v>86</v>
      </c>
      <c r="H351" s="323">
        <v>152</v>
      </c>
      <c r="I351" s="323">
        <v>238</v>
      </c>
      <c r="J351" s="324">
        <f t="shared" si="5"/>
        <v>547</v>
      </c>
      <c r="L351" s="447" t="s">
        <v>274</v>
      </c>
      <c r="M351" s="313">
        <v>2020</v>
      </c>
      <c r="N351" s="313" t="s">
        <v>102</v>
      </c>
      <c r="O351" s="312"/>
      <c r="P351" s="312"/>
      <c r="Q351" s="312"/>
      <c r="R351" s="312"/>
      <c r="S351" s="312"/>
      <c r="T351" s="312"/>
      <c r="U351" s="312"/>
      <c r="W351" s="447" t="s">
        <v>274</v>
      </c>
      <c r="X351" s="313">
        <v>2020</v>
      </c>
      <c r="Y351" s="313" t="s">
        <v>102</v>
      </c>
      <c r="Z351" s="312"/>
      <c r="AA351" s="312"/>
      <c r="AB351" s="312"/>
      <c r="AC351" s="312"/>
      <c r="AD351" s="312"/>
      <c r="AE351" s="312"/>
      <c r="AF351" s="312"/>
      <c r="AH351" s="447" t="s">
        <v>274</v>
      </c>
      <c r="AI351" s="313">
        <v>2020</v>
      </c>
      <c r="AJ351" s="313" t="s">
        <v>102</v>
      </c>
      <c r="AK351" s="312"/>
      <c r="AL351" s="312"/>
      <c r="AM351" s="312"/>
      <c r="AN351" s="312"/>
      <c r="AO351" s="312"/>
      <c r="AP351" s="312"/>
      <c r="AQ351" s="312"/>
      <c r="AS351" s="447" t="s">
        <v>274</v>
      </c>
      <c r="AT351" s="313">
        <v>2020</v>
      </c>
      <c r="AU351" s="313" t="s">
        <v>102</v>
      </c>
      <c r="AV351" s="312"/>
      <c r="AW351" s="312"/>
      <c r="AX351" s="312"/>
      <c r="AY351" s="312"/>
      <c r="AZ351" s="312"/>
      <c r="BA351" s="312"/>
      <c r="BB351" s="312"/>
    </row>
    <row r="352" spans="1:54" x14ac:dyDescent="0.25">
      <c r="A352" s="448"/>
      <c r="B352" s="300">
        <v>2020</v>
      </c>
      <c r="C352" s="301" t="s">
        <v>103</v>
      </c>
      <c r="D352" s="318">
        <v>423</v>
      </c>
      <c r="E352" s="318">
        <v>48</v>
      </c>
      <c r="F352" s="318">
        <v>471</v>
      </c>
      <c r="G352" s="318">
        <v>69</v>
      </c>
      <c r="H352" s="318">
        <v>28</v>
      </c>
      <c r="I352" s="318">
        <v>97</v>
      </c>
      <c r="J352" s="319">
        <f t="shared" si="5"/>
        <v>568</v>
      </c>
      <c r="L352" s="448"/>
      <c r="M352" s="300">
        <v>2020</v>
      </c>
      <c r="N352" s="301" t="s">
        <v>103</v>
      </c>
      <c r="O352" s="303">
        <v>102.39234449760764</v>
      </c>
      <c r="P352" s="303">
        <v>-52</v>
      </c>
      <c r="Q352" s="303">
        <v>52.427184466019412</v>
      </c>
      <c r="R352" s="303">
        <v>-19.767441860465112</v>
      </c>
      <c r="S352" s="303">
        <v>-81.578947368421055</v>
      </c>
      <c r="T352" s="303">
        <v>-59.243697478991599</v>
      </c>
      <c r="U352" s="303">
        <v>3.8391224862888436</v>
      </c>
      <c r="W352" s="448"/>
      <c r="X352" s="300">
        <v>2020</v>
      </c>
      <c r="Y352" s="301" t="s">
        <v>103</v>
      </c>
      <c r="Z352" s="303">
        <v>1.1614023662216435</v>
      </c>
      <c r="AA352" s="303">
        <v>-1.5393724097098882</v>
      </c>
      <c r="AB352" s="303">
        <v>0.74298293891029121</v>
      </c>
      <c r="AC352" s="303">
        <v>-0.12060158910329168</v>
      </c>
      <c r="AD352" s="303">
        <v>-4.9402390438247021</v>
      </c>
      <c r="AE352" s="303">
        <v>-0.84909069011200788</v>
      </c>
      <c r="AF352" s="303">
        <v>5.4673262171309515E-2</v>
      </c>
      <c r="AH352" s="448"/>
      <c r="AI352" s="300">
        <v>2020</v>
      </c>
      <c r="AJ352" s="301" t="s">
        <v>103</v>
      </c>
      <c r="AK352" s="303"/>
      <c r="AL352" s="303"/>
      <c r="AM352" s="303"/>
      <c r="AN352" s="303"/>
      <c r="AO352" s="303"/>
      <c r="AP352" s="303"/>
      <c r="AQ352" s="303"/>
      <c r="AS352" s="448"/>
      <c r="AT352" s="300">
        <v>2020</v>
      </c>
      <c r="AU352" s="301" t="s">
        <v>103</v>
      </c>
      <c r="AV352" s="303"/>
      <c r="AW352" s="303"/>
      <c r="AX352" s="303"/>
      <c r="AY352" s="303"/>
      <c r="AZ352" s="303"/>
      <c r="BA352" s="303"/>
      <c r="BB352" s="303"/>
    </row>
    <row r="353" spans="1:54" x14ac:dyDescent="0.25">
      <c r="A353" s="448"/>
      <c r="B353" s="313">
        <v>2021</v>
      </c>
      <c r="C353" s="313" t="s">
        <v>104</v>
      </c>
      <c r="D353" s="323">
        <v>190</v>
      </c>
      <c r="E353" s="323">
        <v>59</v>
      </c>
      <c r="F353" s="323">
        <v>249</v>
      </c>
      <c r="G353" s="323">
        <v>284</v>
      </c>
      <c r="H353" s="323">
        <v>40</v>
      </c>
      <c r="I353" s="323">
        <v>324</v>
      </c>
      <c r="J353" s="324">
        <f t="shared" si="5"/>
        <v>573</v>
      </c>
      <c r="L353" s="448"/>
      <c r="M353" s="313">
        <v>2021</v>
      </c>
      <c r="N353" s="313" t="s">
        <v>104</v>
      </c>
      <c r="O353" s="312">
        <v>-55.082742316784874</v>
      </c>
      <c r="P353" s="312">
        <v>22.916666666666671</v>
      </c>
      <c r="Q353" s="312">
        <v>-47.133757961783438</v>
      </c>
      <c r="R353" s="312">
        <v>311.59420289855069</v>
      </c>
      <c r="S353" s="312">
        <v>42.857142857142861</v>
      </c>
      <c r="T353" s="312">
        <v>234.02061855670104</v>
      </c>
      <c r="U353" s="312">
        <v>0.88028169014084767</v>
      </c>
      <c r="W353" s="448"/>
      <c r="X353" s="313">
        <v>2021</v>
      </c>
      <c r="Y353" s="313" t="s">
        <v>104</v>
      </c>
      <c r="Z353" s="312">
        <v>-0.99026732967826969</v>
      </c>
      <c r="AA353" s="312">
        <v>0.23324851569126379</v>
      </c>
      <c r="AB353" s="312">
        <v>-0.78597981943706907</v>
      </c>
      <c r="AC353" s="312">
        <v>1.7710049423393732</v>
      </c>
      <c r="AD353" s="312">
        <v>0.44231478068558738</v>
      </c>
      <c r="AE353" s="312">
        <v>1.5283107789672119</v>
      </c>
      <c r="AF353" s="312">
        <v>1.160146642535616E-2</v>
      </c>
      <c r="AH353" s="448"/>
      <c r="AI353" s="313">
        <v>2021</v>
      </c>
      <c r="AJ353" s="313" t="s">
        <v>104</v>
      </c>
      <c r="AK353" s="312"/>
      <c r="AL353" s="312"/>
      <c r="AM353" s="312"/>
      <c r="AN353" s="312"/>
      <c r="AO353" s="312"/>
      <c r="AP353" s="312"/>
      <c r="AQ353" s="312"/>
      <c r="AS353" s="448"/>
      <c r="AT353" s="313">
        <v>2021</v>
      </c>
      <c r="AU353" s="313" t="s">
        <v>104</v>
      </c>
      <c r="AV353" s="312"/>
      <c r="AW353" s="312"/>
      <c r="AX353" s="312"/>
      <c r="AY353" s="312"/>
      <c r="AZ353" s="312"/>
      <c r="BA353" s="312"/>
      <c r="BB353" s="312"/>
    </row>
    <row r="354" spans="1:54" x14ac:dyDescent="0.25">
      <c r="A354" s="448"/>
      <c r="B354" s="300">
        <v>2021</v>
      </c>
      <c r="C354" s="301" t="s">
        <v>105</v>
      </c>
      <c r="D354" s="318">
        <v>551</v>
      </c>
      <c r="E354" s="318">
        <v>20</v>
      </c>
      <c r="F354" s="318">
        <v>571</v>
      </c>
      <c r="G354" s="318">
        <v>15</v>
      </c>
      <c r="H354" s="318">
        <v>79</v>
      </c>
      <c r="I354" s="318">
        <v>94</v>
      </c>
      <c r="J354" s="319">
        <f t="shared" si="5"/>
        <v>665</v>
      </c>
      <c r="L354" s="448"/>
      <c r="M354" s="300">
        <v>2021</v>
      </c>
      <c r="N354" s="301" t="s">
        <v>105</v>
      </c>
      <c r="O354" s="303">
        <v>190</v>
      </c>
      <c r="P354" s="303">
        <v>-66.101694915254242</v>
      </c>
      <c r="Q354" s="303">
        <v>129.31726907630522</v>
      </c>
      <c r="R354" s="303">
        <v>-94.718309859154928</v>
      </c>
      <c r="S354" s="303">
        <v>97.5</v>
      </c>
      <c r="T354" s="303">
        <v>-70.987654320987644</v>
      </c>
      <c r="U354" s="303">
        <v>16.055846422338576</v>
      </c>
      <c r="W354" s="448"/>
      <c r="X354" s="300">
        <v>2021</v>
      </c>
      <c r="Y354" s="301" t="s">
        <v>105</v>
      </c>
      <c r="Z354" s="303">
        <v>1.63986554011084</v>
      </c>
      <c r="AA354" s="303">
        <v>-1.1168384879725082</v>
      </c>
      <c r="AB354" s="303">
        <v>1.2624480514388758</v>
      </c>
      <c r="AC354" s="303">
        <v>-1.6191164078488032</v>
      </c>
      <c r="AD354" s="303">
        <v>1.3555787278415037</v>
      </c>
      <c r="AE354" s="303">
        <v>-1.1800318095531284</v>
      </c>
      <c r="AF354" s="303">
        <v>0.20445807498277765</v>
      </c>
      <c r="AH354" s="448"/>
      <c r="AI354" s="300">
        <v>2021</v>
      </c>
      <c r="AJ354" s="301" t="s">
        <v>105</v>
      </c>
      <c r="AK354" s="303"/>
      <c r="AL354" s="303"/>
      <c r="AM354" s="303"/>
      <c r="AN354" s="303"/>
      <c r="AO354" s="303"/>
      <c r="AP354" s="303"/>
      <c r="AQ354" s="303"/>
      <c r="AS354" s="448"/>
      <c r="AT354" s="300">
        <v>2021</v>
      </c>
      <c r="AU354" s="301" t="s">
        <v>105</v>
      </c>
      <c r="AV354" s="303"/>
      <c r="AW354" s="303"/>
      <c r="AX354" s="303"/>
      <c r="AY354" s="303"/>
      <c r="AZ354" s="303"/>
      <c r="BA354" s="303"/>
      <c r="BB354" s="303"/>
    </row>
    <row r="355" spans="1:54" x14ac:dyDescent="0.25">
      <c r="A355" s="448"/>
      <c r="B355" s="314">
        <v>2021</v>
      </c>
      <c r="C355" s="313" t="s">
        <v>102</v>
      </c>
      <c r="D355" s="323">
        <v>319</v>
      </c>
      <c r="E355" s="323">
        <v>73</v>
      </c>
      <c r="F355" s="323">
        <v>392</v>
      </c>
      <c r="G355" s="323">
        <v>157</v>
      </c>
      <c r="H355" s="323">
        <v>92</v>
      </c>
      <c r="I355" s="323">
        <v>249</v>
      </c>
      <c r="J355" s="324">
        <f t="shared" si="5"/>
        <v>641</v>
      </c>
      <c r="L355" s="448"/>
      <c r="M355" s="314">
        <v>2021</v>
      </c>
      <c r="N355" s="313" t="s">
        <v>102</v>
      </c>
      <c r="O355" s="312">
        <v>-42.105263157894733</v>
      </c>
      <c r="P355" s="312">
        <v>265</v>
      </c>
      <c r="Q355" s="312">
        <v>-31.348511383537655</v>
      </c>
      <c r="R355" s="312">
        <v>946.66666666666674</v>
      </c>
      <c r="S355" s="312">
        <v>16.455696202531641</v>
      </c>
      <c r="T355" s="312">
        <v>164.89361702127661</v>
      </c>
      <c r="U355" s="312">
        <v>-3.6090225563909684</v>
      </c>
      <c r="W355" s="448"/>
      <c r="X355" s="314">
        <v>2021</v>
      </c>
      <c r="Y355" s="313" t="s">
        <v>102</v>
      </c>
      <c r="Z355" s="312">
        <v>-0.97766540244416333</v>
      </c>
      <c r="AA355" s="312">
        <v>1.3286537979443465</v>
      </c>
      <c r="AB355" s="312">
        <v>-0.64576644179082898</v>
      </c>
      <c r="AC355" s="312">
        <v>0.90787034077105044</v>
      </c>
      <c r="AD355" s="312">
        <v>0.48273301151132542</v>
      </c>
      <c r="AE355" s="312">
        <v>0.84542380277080842</v>
      </c>
      <c r="AF355" s="312">
        <v>-5.2113868803335253E-2</v>
      </c>
      <c r="AH355" s="448"/>
      <c r="AI355" s="314">
        <v>2021</v>
      </c>
      <c r="AJ355" s="313" t="s">
        <v>102</v>
      </c>
      <c r="AK355" s="312">
        <v>52.631578947368439</v>
      </c>
      <c r="AL355" s="312">
        <v>-27</v>
      </c>
      <c r="AM355" s="312">
        <v>26.860841423948216</v>
      </c>
      <c r="AN355" s="312">
        <v>82.558139534883708</v>
      </c>
      <c r="AO355" s="312">
        <v>-39.473684210526315</v>
      </c>
      <c r="AP355" s="312">
        <v>4.6218487394958032</v>
      </c>
      <c r="AQ355" s="312">
        <v>17.18464351005484</v>
      </c>
      <c r="AS355" s="448"/>
      <c r="AT355" s="314">
        <v>2021</v>
      </c>
      <c r="AU355" s="313" t="s">
        <v>102</v>
      </c>
      <c r="AV355" s="312">
        <v>0.59698252469336788</v>
      </c>
      <c r="AW355" s="312">
        <v>-0.79928952042628698</v>
      </c>
      <c r="AX355" s="312">
        <v>0.38066409833058129</v>
      </c>
      <c r="AY355" s="312">
        <v>0.50368898978433585</v>
      </c>
      <c r="AZ355" s="312">
        <v>-2.3904382470119527</v>
      </c>
      <c r="BA355" s="312">
        <v>6.6241117668312643E-2</v>
      </c>
      <c r="BB355" s="312">
        <v>0.24472793543348087</v>
      </c>
    </row>
    <row r="356" spans="1:54" x14ac:dyDescent="0.25">
      <c r="A356" s="448"/>
      <c r="B356" s="300">
        <v>2021</v>
      </c>
      <c r="C356" s="301" t="s">
        <v>103</v>
      </c>
      <c r="D356" s="318">
        <v>305</v>
      </c>
      <c r="E356" s="318">
        <v>132</v>
      </c>
      <c r="F356" s="318">
        <v>437</v>
      </c>
      <c r="G356" s="318">
        <v>57</v>
      </c>
      <c r="H356" s="318">
        <v>64</v>
      </c>
      <c r="I356" s="318">
        <v>121</v>
      </c>
      <c r="J356" s="319">
        <f t="shared" si="5"/>
        <v>558</v>
      </c>
      <c r="L356" s="448"/>
      <c r="M356" s="300">
        <v>2021</v>
      </c>
      <c r="N356" s="301" t="s">
        <v>103</v>
      </c>
      <c r="O356" s="303">
        <v>-4.3887147335423151</v>
      </c>
      <c r="P356" s="303">
        <v>80.821917808219155</v>
      </c>
      <c r="Q356" s="303">
        <v>11.479591836734699</v>
      </c>
      <c r="R356" s="303">
        <v>-63.69426751592357</v>
      </c>
      <c r="S356" s="303">
        <v>-30.434782608695656</v>
      </c>
      <c r="T356" s="303">
        <v>-51.405622489959839</v>
      </c>
      <c r="U356" s="303">
        <v>-12.948517940717636</v>
      </c>
      <c r="W356" s="448"/>
      <c r="X356" s="300">
        <v>2021</v>
      </c>
      <c r="Y356" s="301" t="s">
        <v>103</v>
      </c>
      <c r="Z356" s="303">
        <v>-6.1982556337716363E-2</v>
      </c>
      <c r="AA356" s="303">
        <v>1.6498881431767334</v>
      </c>
      <c r="AB356" s="303">
        <v>0.17199862401100791</v>
      </c>
      <c r="AC356" s="303">
        <v>-0.53353251880702124</v>
      </c>
      <c r="AD356" s="303">
        <v>-0.92074975337059761</v>
      </c>
      <c r="AE356" s="303">
        <v>-0.58758721997796559</v>
      </c>
      <c r="AF356" s="303">
        <v>-0.17310780653638388</v>
      </c>
      <c r="AH356" s="448"/>
      <c r="AI356" s="300">
        <v>2021</v>
      </c>
      <c r="AJ356" s="301" t="s">
        <v>103</v>
      </c>
      <c r="AK356" s="303">
        <v>-27.895981087470446</v>
      </c>
      <c r="AL356" s="303">
        <v>175</v>
      </c>
      <c r="AM356" s="303">
        <v>-7.2186836518046675</v>
      </c>
      <c r="AN356" s="303">
        <v>-17.391304347826093</v>
      </c>
      <c r="AO356" s="303">
        <v>128.57142857142856</v>
      </c>
      <c r="AP356" s="303">
        <v>24.742268041237111</v>
      </c>
      <c r="AQ356" s="303">
        <v>-1.7605633802816811</v>
      </c>
      <c r="AS356" s="448"/>
      <c r="AT356" s="300">
        <v>2021</v>
      </c>
      <c r="AU356" s="301" t="s">
        <v>103</v>
      </c>
      <c r="AV356" s="303">
        <v>-0.50150877640358693</v>
      </c>
      <c r="AW356" s="303">
        <v>1.7811704834605659</v>
      </c>
      <c r="AX356" s="303">
        <v>-0.12037528766153301</v>
      </c>
      <c r="AY356" s="303">
        <v>-9.8846787479406867E-2</v>
      </c>
      <c r="AZ356" s="303">
        <v>1.3269443420567646</v>
      </c>
      <c r="BA356" s="303">
        <v>0.16158351848111493</v>
      </c>
      <c r="BB356" s="303">
        <v>-2.3202932850712323E-2</v>
      </c>
    </row>
    <row r="357" spans="1:54" x14ac:dyDescent="0.25">
      <c r="A357" s="448"/>
      <c r="B357" s="313">
        <v>2022</v>
      </c>
      <c r="C357" s="313" t="s">
        <v>104</v>
      </c>
      <c r="D357" s="323">
        <v>714</v>
      </c>
      <c r="E357" s="323">
        <v>281</v>
      </c>
      <c r="F357" s="323">
        <v>995</v>
      </c>
      <c r="G357" s="323">
        <v>149</v>
      </c>
      <c r="H357" s="323">
        <v>64</v>
      </c>
      <c r="I357" s="323">
        <v>213</v>
      </c>
      <c r="J357" s="324">
        <f t="shared" si="5"/>
        <v>1208</v>
      </c>
      <c r="L357" s="448"/>
      <c r="M357" s="313">
        <v>2022</v>
      </c>
      <c r="N357" s="313" t="s">
        <v>104</v>
      </c>
      <c r="O357" s="312">
        <v>134.09836065573774</v>
      </c>
      <c r="P357" s="312">
        <v>112.87878787878788</v>
      </c>
      <c r="Q357" s="312">
        <v>127.6887871853547</v>
      </c>
      <c r="R357" s="312">
        <v>161.40350877192986</v>
      </c>
      <c r="S357" s="312">
        <v>0</v>
      </c>
      <c r="T357" s="312">
        <v>76.033057851239647</v>
      </c>
      <c r="U357" s="312">
        <v>116.48745519713262</v>
      </c>
      <c r="W357" s="448"/>
      <c r="X357" s="313">
        <v>2022</v>
      </c>
      <c r="Y357" s="313" t="s">
        <v>104</v>
      </c>
      <c r="Z357" s="312">
        <v>1.3586234387456804</v>
      </c>
      <c r="AA357" s="312">
        <v>3.1236897274633124</v>
      </c>
      <c r="AB357" s="312">
        <v>1.600045879451748</v>
      </c>
      <c r="AC357" s="312">
        <v>0.60886829913964335</v>
      </c>
      <c r="AD357" s="312">
        <v>0</v>
      </c>
      <c r="AE357" s="312">
        <v>0.50555006044620276</v>
      </c>
      <c r="AF357" s="312">
        <v>1.2247512812782646</v>
      </c>
      <c r="AH357" s="448"/>
      <c r="AI357" s="313">
        <v>2022</v>
      </c>
      <c r="AJ357" s="313" t="s">
        <v>104</v>
      </c>
      <c r="AK357" s="312">
        <v>275.78947368421052</v>
      </c>
      <c r="AL357" s="312">
        <v>376.27118644067792</v>
      </c>
      <c r="AM357" s="312">
        <v>299.59839357429718</v>
      </c>
      <c r="AN357" s="312">
        <v>-47.535211267605639</v>
      </c>
      <c r="AO357" s="312">
        <v>60</v>
      </c>
      <c r="AP357" s="312">
        <v>-34.259259259259252</v>
      </c>
      <c r="AQ357" s="312">
        <v>110.82024432809771</v>
      </c>
      <c r="AS357" s="448"/>
      <c r="AT357" s="313">
        <v>2022</v>
      </c>
      <c r="AU357" s="313" t="s">
        <v>104</v>
      </c>
      <c r="AV357" s="312">
        <v>2.3803034432633763</v>
      </c>
      <c r="AW357" s="312">
        <v>6.3573883161512024</v>
      </c>
      <c r="AX357" s="312">
        <v>2.9248020073708134</v>
      </c>
      <c r="AY357" s="312">
        <v>-0.81256771397616279</v>
      </c>
      <c r="AZ357" s="312">
        <v>0.8342022940563093</v>
      </c>
      <c r="BA357" s="312">
        <v>-0.56949361243650931</v>
      </c>
      <c r="BB357" s="312">
        <v>1.4112051914572088</v>
      </c>
    </row>
    <row r="358" spans="1:54" x14ac:dyDescent="0.25">
      <c r="A358" s="448"/>
      <c r="B358" s="300">
        <v>2022</v>
      </c>
      <c r="C358" s="301" t="s">
        <v>105</v>
      </c>
      <c r="D358" s="318">
        <v>107</v>
      </c>
      <c r="E358" s="318">
        <v>48</v>
      </c>
      <c r="F358" s="318">
        <v>155</v>
      </c>
      <c r="G358" s="318">
        <v>7</v>
      </c>
      <c r="H358" s="318">
        <v>73</v>
      </c>
      <c r="I358" s="318">
        <v>80</v>
      </c>
      <c r="J358" s="319">
        <f t="shared" si="5"/>
        <v>235</v>
      </c>
      <c r="K358" s="174"/>
      <c r="L358" s="448"/>
      <c r="M358" s="300">
        <v>2022</v>
      </c>
      <c r="N358" s="301" t="s">
        <v>105</v>
      </c>
      <c r="O358" s="303">
        <v>-85.0140056022409</v>
      </c>
      <c r="P358" s="303">
        <v>-82.918149466192176</v>
      </c>
      <c r="Q358" s="303">
        <v>-84.422110552763826</v>
      </c>
      <c r="R358" s="303">
        <v>-95.302013422818789</v>
      </c>
      <c r="S358" s="303">
        <v>14.0625</v>
      </c>
      <c r="T358" s="303">
        <v>-62.441314553990615</v>
      </c>
      <c r="U358" s="303">
        <v>-80.546357615894038</v>
      </c>
      <c r="V358" s="174"/>
      <c r="W358" s="448"/>
      <c r="X358" s="300">
        <v>2022</v>
      </c>
      <c r="Y358" s="301" t="s">
        <v>105</v>
      </c>
      <c r="Z358" s="303">
        <v>-1.9183970165291879</v>
      </c>
      <c r="AA358" s="303">
        <v>-7.7511643379906854</v>
      </c>
      <c r="AB358" s="303">
        <v>-2.4244523335353749</v>
      </c>
      <c r="AC358" s="303">
        <v>-0.84826762246117149</v>
      </c>
      <c r="AD358" s="303">
        <v>0.28920308483290497</v>
      </c>
      <c r="AE358" s="303">
        <v>-0.66995768688293378</v>
      </c>
      <c r="AF358" s="303">
        <v>-1.7853538597038534</v>
      </c>
      <c r="AG358" s="174"/>
      <c r="AH358" s="448"/>
      <c r="AI358" s="300">
        <v>2022</v>
      </c>
      <c r="AJ358" s="301" t="s">
        <v>105</v>
      </c>
      <c r="AK358" s="303">
        <v>-80.580762250453716</v>
      </c>
      <c r="AL358" s="303">
        <v>140</v>
      </c>
      <c r="AM358" s="303">
        <v>-72.854640980735553</v>
      </c>
      <c r="AN358" s="303">
        <v>-53.333333333333336</v>
      </c>
      <c r="AO358" s="303">
        <v>-7.5949367088607573</v>
      </c>
      <c r="AP358" s="303">
        <v>-14.893617021276597</v>
      </c>
      <c r="AQ358" s="303">
        <v>-64.661654135338352</v>
      </c>
      <c r="AR358" s="174"/>
      <c r="AS358" s="448"/>
      <c r="AT358" s="300">
        <v>2022</v>
      </c>
      <c r="AU358" s="301" t="s">
        <v>105</v>
      </c>
      <c r="AV358" s="303">
        <v>-1.8710493046776222</v>
      </c>
      <c r="AW358" s="303">
        <v>0.70193030834795689</v>
      </c>
      <c r="AX358" s="303">
        <v>-1.5007756412568996</v>
      </c>
      <c r="AY358" s="303">
        <v>-5.1147624832171855E-2</v>
      </c>
      <c r="AZ358" s="303">
        <v>-0.22279985146676567</v>
      </c>
      <c r="BA358" s="303">
        <v>-7.6360859605105261E-2</v>
      </c>
      <c r="BB358" s="303">
        <v>-0.93370681605975736</v>
      </c>
    </row>
    <row r="359" spans="1:54" x14ac:dyDescent="0.25">
      <c r="A359" s="448"/>
      <c r="B359" s="314">
        <v>2022</v>
      </c>
      <c r="C359" s="313" t="s">
        <v>102</v>
      </c>
      <c r="D359" s="323">
        <v>431</v>
      </c>
      <c r="E359" s="323">
        <v>133</v>
      </c>
      <c r="F359" s="323">
        <v>564</v>
      </c>
      <c r="G359" s="323">
        <v>36</v>
      </c>
      <c r="H359" s="323">
        <v>85</v>
      </c>
      <c r="I359" s="323">
        <v>121</v>
      </c>
      <c r="J359" s="324">
        <f t="shared" si="5"/>
        <v>685</v>
      </c>
      <c r="K359" s="174"/>
      <c r="L359" s="448"/>
      <c r="M359" s="314">
        <v>2022</v>
      </c>
      <c r="N359" s="313" t="s">
        <v>102</v>
      </c>
      <c r="O359" s="312">
        <v>302.803738317757</v>
      </c>
      <c r="P359" s="312">
        <v>177.08333333333337</v>
      </c>
      <c r="Q359" s="312">
        <v>263.87096774193549</v>
      </c>
      <c r="R359" s="312">
        <v>414.28571428571433</v>
      </c>
      <c r="S359" s="312">
        <v>16.438356164383563</v>
      </c>
      <c r="T359" s="312">
        <v>51.25</v>
      </c>
      <c r="U359" s="312">
        <v>191.48936170212767</v>
      </c>
      <c r="V359" s="174"/>
      <c r="W359" s="448"/>
      <c r="X359" s="314">
        <v>2022</v>
      </c>
      <c r="Y359" s="313" t="s">
        <v>102</v>
      </c>
      <c r="Z359" s="312">
        <v>1.2352739334324629</v>
      </c>
      <c r="AA359" s="312">
        <v>1.3018839025884512</v>
      </c>
      <c r="AB359" s="312">
        <v>1.2485499725257907</v>
      </c>
      <c r="AC359" s="312">
        <v>0.14444389101957464</v>
      </c>
      <c r="AD359" s="312">
        <v>0.37394827048924917</v>
      </c>
      <c r="AE359" s="312">
        <v>0.17607145924589884</v>
      </c>
      <c r="AF359" s="312">
        <v>0.80294054671329729</v>
      </c>
      <c r="AG359" s="174"/>
      <c r="AH359" s="448"/>
      <c r="AI359" s="314">
        <v>2022</v>
      </c>
      <c r="AJ359" s="313" t="s">
        <v>102</v>
      </c>
      <c r="AK359" s="312">
        <v>35.109717868338578</v>
      </c>
      <c r="AL359" s="312">
        <v>82.191780821917803</v>
      </c>
      <c r="AM359" s="312">
        <v>43.877551020408163</v>
      </c>
      <c r="AN359" s="312">
        <v>-77.070063694267517</v>
      </c>
      <c r="AO359" s="312">
        <v>-7.6086956521739069</v>
      </c>
      <c r="AP359" s="312">
        <v>-51.405622489959839</v>
      </c>
      <c r="AQ359" s="312">
        <v>6.8642745709828432</v>
      </c>
      <c r="AR359" s="174"/>
      <c r="AS359" s="448"/>
      <c r="AT359" s="314">
        <v>2022</v>
      </c>
      <c r="AU359" s="313" t="s">
        <v>102</v>
      </c>
      <c r="AV359" s="312">
        <v>0.49586045070173107</v>
      </c>
      <c r="AW359" s="312">
        <v>1.6778523489932877</v>
      </c>
      <c r="AX359" s="312">
        <v>0.65741696288651907</v>
      </c>
      <c r="AY359" s="312">
        <v>-0.64557434775649558</v>
      </c>
      <c r="AZ359" s="312">
        <v>-0.23018743834265035</v>
      </c>
      <c r="BA359" s="312">
        <v>-0.58758721997796548</v>
      </c>
      <c r="BB359" s="312">
        <v>9.1767993826516847E-2</v>
      </c>
    </row>
    <row r="360" spans="1:54" x14ac:dyDescent="0.25">
      <c r="A360" s="448"/>
      <c r="B360" s="300">
        <v>2022</v>
      </c>
      <c r="C360" s="301" t="s">
        <v>103</v>
      </c>
      <c r="D360" s="318">
        <v>493</v>
      </c>
      <c r="E360" s="318">
        <v>102</v>
      </c>
      <c r="F360" s="318">
        <v>595</v>
      </c>
      <c r="G360" s="318">
        <v>72</v>
      </c>
      <c r="H360" s="318">
        <v>142</v>
      </c>
      <c r="I360" s="318">
        <v>214</v>
      </c>
      <c r="J360" s="319">
        <f t="shared" si="5"/>
        <v>809</v>
      </c>
      <c r="K360" s="174"/>
      <c r="L360" s="448"/>
      <c r="M360" s="300">
        <v>2022</v>
      </c>
      <c r="N360" s="301" t="s">
        <v>103</v>
      </c>
      <c r="O360" s="303">
        <v>14.385150812064978</v>
      </c>
      <c r="P360" s="303">
        <v>-23.308270676691734</v>
      </c>
      <c r="Q360" s="303">
        <v>5.496453900709227</v>
      </c>
      <c r="R360" s="303">
        <v>100</v>
      </c>
      <c r="S360" s="303">
        <v>67.058823529411768</v>
      </c>
      <c r="T360" s="303">
        <v>76.859504132231422</v>
      </c>
      <c r="U360" s="303">
        <v>18.102189781021892</v>
      </c>
      <c r="V360" s="174"/>
      <c r="W360" s="448"/>
      <c r="X360" s="300">
        <v>2022</v>
      </c>
      <c r="Y360" s="301" t="s">
        <v>103</v>
      </c>
      <c r="Z360" s="303">
        <v>0.22084490988102867</v>
      </c>
      <c r="AA360" s="303">
        <v>-0.77210460772104916</v>
      </c>
      <c r="AB360" s="303">
        <v>9.6606313690049628E-2</v>
      </c>
      <c r="AC360" s="303">
        <v>0.21519517006396097</v>
      </c>
      <c r="AD360" s="303">
        <v>2.1755725190839694</v>
      </c>
      <c r="AE360" s="303">
        <v>0.48064499457336318</v>
      </c>
      <c r="AF360" s="303">
        <v>0.24106691550993439</v>
      </c>
      <c r="AG360" s="174"/>
      <c r="AH360" s="448"/>
      <c r="AI360" s="300">
        <v>2022</v>
      </c>
      <c r="AJ360" s="301" t="s">
        <v>103</v>
      </c>
      <c r="AK360" s="303">
        <v>61.639344262295083</v>
      </c>
      <c r="AL360" s="303">
        <v>-22.727272727272734</v>
      </c>
      <c r="AM360" s="303">
        <v>36.155606407322637</v>
      </c>
      <c r="AN360" s="303">
        <v>26.315789473684205</v>
      </c>
      <c r="AO360" s="303">
        <v>121.875</v>
      </c>
      <c r="AP360" s="303">
        <v>76.859504132231422</v>
      </c>
      <c r="AQ360" s="303">
        <v>44.982078853046602</v>
      </c>
      <c r="AR360" s="174"/>
      <c r="AS360" s="448"/>
      <c r="AT360" s="300">
        <v>2022</v>
      </c>
      <c r="AU360" s="301" t="s">
        <v>103</v>
      </c>
      <c r="AV360" s="303">
        <v>0.62450172734520337</v>
      </c>
      <c r="AW360" s="303">
        <v>-0.62893081761006331</v>
      </c>
      <c r="AX360" s="303">
        <v>0.45305958593794809</v>
      </c>
      <c r="AY360" s="303">
        <v>9.9272005294507165E-2</v>
      </c>
      <c r="AZ360" s="303">
        <v>2.525906735751295</v>
      </c>
      <c r="BA360" s="303">
        <v>0.51104516979887937</v>
      </c>
      <c r="BB360" s="303">
        <v>0.47294241784745211</v>
      </c>
    </row>
    <row r="361" spans="1:54" x14ac:dyDescent="0.25">
      <c r="A361" s="448"/>
      <c r="B361" s="313">
        <v>2023</v>
      </c>
      <c r="C361" s="313" t="s">
        <v>104</v>
      </c>
      <c r="D361" s="323">
        <v>391</v>
      </c>
      <c r="E361" s="323">
        <v>179</v>
      </c>
      <c r="F361" s="323">
        <v>570</v>
      </c>
      <c r="G361" s="323">
        <v>103</v>
      </c>
      <c r="H361" s="323">
        <v>75</v>
      </c>
      <c r="I361" s="323">
        <v>178</v>
      </c>
      <c r="J361" s="324">
        <f t="shared" si="5"/>
        <v>748</v>
      </c>
      <c r="K361" s="174"/>
      <c r="L361" s="448"/>
      <c r="M361" s="313">
        <v>2023</v>
      </c>
      <c r="N361" s="313" t="s">
        <v>104</v>
      </c>
      <c r="O361" s="312">
        <v>-20.689655172413794</v>
      </c>
      <c r="P361" s="312">
        <v>75.490196078431381</v>
      </c>
      <c r="Q361" s="312">
        <v>-4.2016806722689068</v>
      </c>
      <c r="R361" s="312">
        <v>43.055555555555571</v>
      </c>
      <c r="S361" s="312">
        <v>-47.183098591549296</v>
      </c>
      <c r="T361" s="312">
        <v>-16.822429906542055</v>
      </c>
      <c r="U361" s="312">
        <v>-7.5401730531520457</v>
      </c>
      <c r="V361" s="174"/>
      <c r="W361" s="448"/>
      <c r="X361" s="313">
        <v>2023</v>
      </c>
      <c r="Y361" s="313" t="s">
        <v>104</v>
      </c>
      <c r="Z361" s="312">
        <v>-0.40058123551820263</v>
      </c>
      <c r="AA361" s="312">
        <v>1.9528277960943445</v>
      </c>
      <c r="AB361" s="312">
        <v>-8.5016663266000228E-2</v>
      </c>
      <c r="AC361" s="312">
        <v>0.20769127696636713</v>
      </c>
      <c r="AD361" s="312">
        <v>-2.4732373569582822</v>
      </c>
      <c r="AE361" s="312">
        <v>-0.20413949532180309</v>
      </c>
      <c r="AF361" s="312">
        <v>-0.12967411407070431</v>
      </c>
      <c r="AG361" s="174"/>
      <c r="AH361" s="448"/>
      <c r="AI361" s="313">
        <v>2023</v>
      </c>
      <c r="AJ361" s="313" t="s">
        <v>104</v>
      </c>
      <c r="AK361" s="312">
        <v>-45.238095238095234</v>
      </c>
      <c r="AL361" s="312">
        <v>-36.29893238434164</v>
      </c>
      <c r="AM361" s="312">
        <v>-42.713567839195974</v>
      </c>
      <c r="AN361" s="312">
        <v>-30.872483221476514</v>
      </c>
      <c r="AO361" s="312">
        <v>17.1875</v>
      </c>
      <c r="AP361" s="312">
        <v>-16.431924882629119</v>
      </c>
      <c r="AQ361" s="312">
        <v>-38.079470198675494</v>
      </c>
      <c r="AR361" s="174"/>
      <c r="AS361" s="448"/>
      <c r="AT361" s="313">
        <v>2023</v>
      </c>
      <c r="AU361" s="313" t="s">
        <v>104</v>
      </c>
      <c r="AV361" s="312">
        <v>-1.02082740747764</v>
      </c>
      <c r="AW361" s="312">
        <v>-3.3932135728542909</v>
      </c>
      <c r="AX361" s="312">
        <v>-1.2266574306577767</v>
      </c>
      <c r="AY361" s="312">
        <v>-0.27479091995221011</v>
      </c>
      <c r="AZ361" s="312">
        <v>0.35347043701799513</v>
      </c>
      <c r="BA361" s="312">
        <v>-0.17630465444287716</v>
      </c>
      <c r="BB361" s="312">
        <v>-0.84405218444375363</v>
      </c>
    </row>
    <row r="362" spans="1:54" x14ac:dyDescent="0.25">
      <c r="A362" s="448"/>
      <c r="B362" s="300">
        <v>2023</v>
      </c>
      <c r="C362" s="301" t="s">
        <v>105</v>
      </c>
      <c r="D362" s="318">
        <v>513</v>
      </c>
      <c r="E362" s="318">
        <v>36</v>
      </c>
      <c r="F362" s="318">
        <v>549</v>
      </c>
      <c r="G362" s="318">
        <v>202</v>
      </c>
      <c r="H362" s="318">
        <v>106</v>
      </c>
      <c r="I362" s="318">
        <v>308</v>
      </c>
      <c r="J362" s="319">
        <f t="shared" si="5"/>
        <v>857</v>
      </c>
      <c r="K362" s="174"/>
      <c r="L362" s="448"/>
      <c r="M362" s="300">
        <v>2023</v>
      </c>
      <c r="N362" s="301" t="s">
        <v>105</v>
      </c>
      <c r="O362" s="303">
        <v>31.202046035805637</v>
      </c>
      <c r="P362" s="303">
        <v>-79.888268156424573</v>
      </c>
      <c r="Q362" s="303">
        <v>-3.6842105263157947</v>
      </c>
      <c r="R362" s="303">
        <v>96.116504854368941</v>
      </c>
      <c r="S362" s="303">
        <v>41.333333333333343</v>
      </c>
      <c r="T362" s="303">
        <v>73.033707865168537</v>
      </c>
      <c r="U362" s="303">
        <v>14.572192513368989</v>
      </c>
      <c r="V362" s="174"/>
      <c r="W362" s="448"/>
      <c r="X362" s="300">
        <v>2023</v>
      </c>
      <c r="Y362" s="301" t="s">
        <v>105</v>
      </c>
      <c r="Z362" s="303">
        <v>0.43895945022127875</v>
      </c>
      <c r="AA362" s="303">
        <v>-2.584026020961331</v>
      </c>
      <c r="AB362" s="303">
        <v>-6.3011972274732264E-2</v>
      </c>
      <c r="AC362" s="303">
        <v>0.59840425531915009</v>
      </c>
      <c r="AD362" s="303">
        <v>1.0620075368276816</v>
      </c>
      <c r="AE362" s="303">
        <v>0.66793402866978802</v>
      </c>
      <c r="AF362" s="303">
        <v>0.20647849971585538</v>
      </c>
      <c r="AG362" s="174"/>
      <c r="AH362" s="448"/>
      <c r="AI362" s="300">
        <v>2023</v>
      </c>
      <c r="AJ362" s="301" t="s">
        <v>105</v>
      </c>
      <c r="AK362" s="303">
        <v>379.43925233644859</v>
      </c>
      <c r="AL362" s="303">
        <v>-25</v>
      </c>
      <c r="AM362" s="303">
        <v>254.19354838709677</v>
      </c>
      <c r="AN362" s="303">
        <v>2785.7142857142858</v>
      </c>
      <c r="AO362" s="303">
        <v>45.205479452054789</v>
      </c>
      <c r="AP362" s="303">
        <v>285</v>
      </c>
      <c r="AQ362" s="303">
        <v>264.68085106382978</v>
      </c>
      <c r="AR362" s="174"/>
      <c r="AS362" s="448"/>
      <c r="AT362" s="300">
        <v>2023</v>
      </c>
      <c r="AU362" s="301" t="s">
        <v>105</v>
      </c>
      <c r="AV362" s="303">
        <v>1.547904990659138</v>
      </c>
      <c r="AW362" s="303">
        <v>-0.18379537448307551</v>
      </c>
      <c r="AX362" s="303">
        <v>1.2027596312351188</v>
      </c>
      <c r="AY362" s="303">
        <v>0.97126064651093302</v>
      </c>
      <c r="AZ362" s="303">
        <v>1.0283577438454348</v>
      </c>
      <c r="BA362" s="303">
        <v>0.97912909044060803</v>
      </c>
      <c r="BB362" s="303">
        <v>1.1098422667903778</v>
      </c>
    </row>
    <row r="363" spans="1:54" x14ac:dyDescent="0.25">
      <c r="A363" s="448"/>
      <c r="B363" s="314">
        <v>2023</v>
      </c>
      <c r="C363" s="313" t="s">
        <v>102</v>
      </c>
      <c r="D363" s="323">
        <v>52</v>
      </c>
      <c r="E363" s="323">
        <v>132</v>
      </c>
      <c r="F363" s="323">
        <v>184</v>
      </c>
      <c r="G363" s="323">
        <v>178</v>
      </c>
      <c r="H363" s="323">
        <v>114</v>
      </c>
      <c r="I363" s="323">
        <v>292</v>
      </c>
      <c r="J363" s="324">
        <f t="shared" si="5"/>
        <v>476</v>
      </c>
      <c r="K363" s="174"/>
      <c r="L363" s="448"/>
      <c r="M363" s="314">
        <v>2023</v>
      </c>
      <c r="N363" s="313" t="s">
        <v>102</v>
      </c>
      <c r="O363" s="312">
        <v>-89.863547758284597</v>
      </c>
      <c r="P363" s="312">
        <v>266.66666666666663</v>
      </c>
      <c r="Q363" s="312">
        <v>-66.484517304189438</v>
      </c>
      <c r="R363" s="312">
        <v>-11.881188118811878</v>
      </c>
      <c r="S363" s="312">
        <v>7.5471698113207566</v>
      </c>
      <c r="T363" s="312">
        <v>-5.1948051948051983</v>
      </c>
      <c r="U363" s="312">
        <v>-44.457409568261376</v>
      </c>
      <c r="V363" s="174"/>
      <c r="W363" s="448"/>
      <c r="X363" s="314">
        <v>2023</v>
      </c>
      <c r="Y363" s="313" t="s">
        <v>102</v>
      </c>
      <c r="Z363" s="312">
        <v>-1.7565919829294325</v>
      </c>
      <c r="AA363" s="312">
        <v>2.1539151895894091</v>
      </c>
      <c r="AB363" s="312">
        <v>-1.1888863554933067</v>
      </c>
      <c r="AC363" s="312">
        <v>-0.14024425875065813</v>
      </c>
      <c r="AD363" s="312">
        <v>0.29906542056074759</v>
      </c>
      <c r="AE363" s="312">
        <v>-8.0857085102082435E-2</v>
      </c>
      <c r="AF363" s="312">
        <v>-0.75461981817821644</v>
      </c>
      <c r="AG363" s="174"/>
      <c r="AH363" s="448"/>
      <c r="AI363" s="314">
        <v>2023</v>
      </c>
      <c r="AJ363" s="313" t="s">
        <v>102</v>
      </c>
      <c r="AK363" s="312">
        <v>-87.93503480278423</v>
      </c>
      <c r="AL363" s="312">
        <v>-0.75187969924812137</v>
      </c>
      <c r="AM363" s="312">
        <v>-67.37588652482269</v>
      </c>
      <c r="AN363" s="312">
        <v>394.44444444444446</v>
      </c>
      <c r="AO363" s="312">
        <v>34.117647058823508</v>
      </c>
      <c r="AP363" s="312">
        <v>141.32231404958677</v>
      </c>
      <c r="AQ363" s="312">
        <v>-30.510948905109487</v>
      </c>
      <c r="AR363" s="174"/>
      <c r="AS363" s="448"/>
      <c r="AT363" s="314">
        <v>2023</v>
      </c>
      <c r="AU363" s="313" t="s">
        <v>102</v>
      </c>
      <c r="AV363" s="312">
        <v>-1.3500035620146753</v>
      </c>
      <c r="AW363" s="312">
        <v>-2.4906600249065998E-2</v>
      </c>
      <c r="AX363" s="312">
        <v>-1.1842064258780249</v>
      </c>
      <c r="AY363" s="312">
        <v>0.84882539303006499</v>
      </c>
      <c r="AZ363" s="312">
        <v>1.1068702290076338</v>
      </c>
      <c r="BA363" s="312">
        <v>0.88376660292522502</v>
      </c>
      <c r="BB363" s="312">
        <v>-0.40631439791593726</v>
      </c>
    </row>
    <row r="364" spans="1:54" x14ac:dyDescent="0.25">
      <c r="A364" s="448"/>
      <c r="B364" s="300">
        <v>2023</v>
      </c>
      <c r="C364" s="301" t="s">
        <v>103</v>
      </c>
      <c r="D364" s="318">
        <v>125</v>
      </c>
      <c r="E364" s="318">
        <v>83</v>
      </c>
      <c r="F364" s="318">
        <v>208</v>
      </c>
      <c r="G364" s="318">
        <v>111</v>
      </c>
      <c r="H364" s="318">
        <v>65</v>
      </c>
      <c r="I364" s="318">
        <v>176</v>
      </c>
      <c r="J364" s="319">
        <f t="shared" si="5"/>
        <v>384</v>
      </c>
      <c r="K364" s="174"/>
      <c r="L364" s="448"/>
      <c r="M364" s="300">
        <v>2023</v>
      </c>
      <c r="N364" s="301" t="s">
        <v>103</v>
      </c>
      <c r="O364" s="303">
        <v>140.38461538461539</v>
      </c>
      <c r="P364" s="303">
        <v>-37.121212121212125</v>
      </c>
      <c r="Q364" s="303">
        <v>13.043478260869563</v>
      </c>
      <c r="R364" s="303">
        <v>-37.640449438202253</v>
      </c>
      <c r="S364" s="303">
        <v>-42.982456140350877</v>
      </c>
      <c r="T364" s="303">
        <v>-39.726027397260275</v>
      </c>
      <c r="U364" s="303">
        <v>-19.327731092436977</v>
      </c>
      <c r="V364" s="174"/>
      <c r="W364" s="448"/>
      <c r="X364" s="300">
        <v>2023</v>
      </c>
      <c r="Y364" s="301" t="s">
        <v>103</v>
      </c>
      <c r="Z364" s="303">
        <v>0.25522690720928609</v>
      </c>
      <c r="AA364" s="303">
        <v>-0.82994579945799474</v>
      </c>
      <c r="AB364" s="303">
        <v>6.9553121196313711E-2</v>
      </c>
      <c r="AC364" s="303">
        <v>-0.39307714872396593</v>
      </c>
      <c r="AD364" s="303">
        <v>-2.0459290187891446</v>
      </c>
      <c r="AE364" s="303">
        <v>-0.59670781893004121</v>
      </c>
      <c r="AF364" s="303">
        <v>-0.17054091128165202</v>
      </c>
      <c r="AG364" s="174"/>
      <c r="AH364" s="448"/>
      <c r="AI364" s="300">
        <v>2023</v>
      </c>
      <c r="AJ364" s="301" t="s">
        <v>103</v>
      </c>
      <c r="AK364" s="303">
        <v>-74.645030425963483</v>
      </c>
      <c r="AL364" s="303">
        <v>-18.627450980392155</v>
      </c>
      <c r="AM364" s="303">
        <v>-65.0420168067227</v>
      </c>
      <c r="AN364" s="303">
        <v>54.166666666666686</v>
      </c>
      <c r="AO364" s="303">
        <v>-54.225352112676056</v>
      </c>
      <c r="AP364" s="303">
        <v>-17.757009345794401</v>
      </c>
      <c r="AQ364" s="303">
        <v>-52.533992583436337</v>
      </c>
      <c r="AR364" s="174"/>
      <c r="AS364" s="448"/>
      <c r="AT364" s="300">
        <v>2023</v>
      </c>
      <c r="AU364" s="301" t="s">
        <v>103</v>
      </c>
      <c r="AV364" s="303">
        <v>-1.4452342614774174</v>
      </c>
      <c r="AW364" s="303">
        <v>-0.48186659903626666</v>
      </c>
      <c r="AX364" s="303">
        <v>-1.3160579473576857</v>
      </c>
      <c r="AY364" s="303">
        <v>0.26128902586091268</v>
      </c>
      <c r="AZ364" s="303">
        <v>-2.842377260981912</v>
      </c>
      <c r="BA364" s="303">
        <v>-0.21548057839523688</v>
      </c>
      <c r="BB364" s="303">
        <v>-0.90346718819752914</v>
      </c>
    </row>
    <row r="365" spans="1:54" x14ac:dyDescent="0.25">
      <c r="A365" s="448"/>
      <c r="B365" s="313">
        <v>2024</v>
      </c>
      <c r="C365" s="313" t="s">
        <v>104</v>
      </c>
      <c r="D365" s="323">
        <v>396</v>
      </c>
      <c r="E365" s="323">
        <v>84</v>
      </c>
      <c r="F365" s="323">
        <v>480</v>
      </c>
      <c r="G365" s="323">
        <v>184</v>
      </c>
      <c r="H365" s="323">
        <v>138</v>
      </c>
      <c r="I365" s="323">
        <v>322</v>
      </c>
      <c r="J365" s="324">
        <f t="shared" si="5"/>
        <v>802</v>
      </c>
      <c r="K365" s="174"/>
      <c r="L365" s="448"/>
      <c r="M365" s="313">
        <v>2024</v>
      </c>
      <c r="N365" s="313" t="s">
        <v>104</v>
      </c>
      <c r="O365" s="312">
        <v>216.8</v>
      </c>
      <c r="P365" s="312">
        <v>1.2048192771084274</v>
      </c>
      <c r="Q365" s="312">
        <v>130.76923076923075</v>
      </c>
      <c r="R365" s="312">
        <v>65.765765765765764</v>
      </c>
      <c r="S365" s="312">
        <v>112.30769230769232</v>
      </c>
      <c r="T365" s="312">
        <v>82.954545454545467</v>
      </c>
      <c r="U365" s="312">
        <v>108.85416666666666</v>
      </c>
      <c r="V365" s="174"/>
      <c r="W365" s="448"/>
      <c r="X365" s="313">
        <v>2024</v>
      </c>
      <c r="Y365" s="313" t="s">
        <v>104</v>
      </c>
      <c r="Z365" s="312">
        <v>1.0719936708860753</v>
      </c>
      <c r="AA365" s="312">
        <v>3.4916201117318545E-2</v>
      </c>
      <c r="AB365" s="312">
        <v>0.96645821489482864</v>
      </c>
      <c r="AC365" s="312">
        <v>0.49501593544449657</v>
      </c>
      <c r="AD365" s="312">
        <v>4.3738765727980855</v>
      </c>
      <c r="AE365" s="312">
        <v>0.88937621832358682</v>
      </c>
      <c r="AF365" s="312">
        <v>0.93806104129264156</v>
      </c>
      <c r="AG365" s="174"/>
      <c r="AH365" s="448"/>
      <c r="AI365" s="313">
        <v>2024</v>
      </c>
      <c r="AJ365" s="313" t="s">
        <v>104</v>
      </c>
      <c r="AK365" s="312">
        <v>1.2787723785166349</v>
      </c>
      <c r="AL365" s="312">
        <v>-53.072625698324025</v>
      </c>
      <c r="AM365" s="312">
        <v>-15.789473684210535</v>
      </c>
      <c r="AN365" s="312">
        <v>78.640776699029146</v>
      </c>
      <c r="AO365" s="312">
        <v>84</v>
      </c>
      <c r="AP365" s="312">
        <v>80.898876404494388</v>
      </c>
      <c r="AQ365" s="312">
        <v>7.2192513368983953</v>
      </c>
      <c r="AR365" s="174"/>
      <c r="AS365" s="448"/>
      <c r="AT365" s="313">
        <v>2024</v>
      </c>
      <c r="AU365" s="313" t="s">
        <v>104</v>
      </c>
      <c r="AV365" s="312">
        <v>1.7990141402511355E-2</v>
      </c>
      <c r="AW365" s="312">
        <v>-1.7166606432959883</v>
      </c>
      <c r="AX365" s="312">
        <v>-0.27005130974885239</v>
      </c>
      <c r="AY365" s="312">
        <v>0.48960348162475797</v>
      </c>
      <c r="AZ365" s="312">
        <v>2.1582733812949635</v>
      </c>
      <c r="BA365" s="312">
        <v>0.73986538560345283</v>
      </c>
      <c r="BB365" s="312">
        <v>0.10229210077666227</v>
      </c>
    </row>
    <row r="366" spans="1:54" x14ac:dyDescent="0.25">
      <c r="A366" s="448"/>
      <c r="B366" s="300">
        <v>2024</v>
      </c>
      <c r="C366" s="301" t="s">
        <v>105</v>
      </c>
      <c r="D366" s="318">
        <v>409</v>
      </c>
      <c r="E366" s="318">
        <v>224</v>
      </c>
      <c r="F366" s="318">
        <v>633</v>
      </c>
      <c r="G366" s="318">
        <v>108</v>
      </c>
      <c r="H366" s="318">
        <v>118</v>
      </c>
      <c r="I366" s="318">
        <v>226</v>
      </c>
      <c r="J366" s="319">
        <f t="shared" si="5"/>
        <v>859</v>
      </c>
      <c r="K366" s="174"/>
      <c r="L366" s="448"/>
      <c r="M366" s="300">
        <v>2024</v>
      </c>
      <c r="N366" s="301" t="s">
        <v>105</v>
      </c>
      <c r="O366" s="303">
        <v>3.2828282828282909</v>
      </c>
      <c r="P366" s="303">
        <v>166.66666666666663</v>
      </c>
      <c r="Q366" s="303">
        <v>31.875</v>
      </c>
      <c r="R366" s="303">
        <v>-41.304347826086953</v>
      </c>
      <c r="S366" s="303">
        <v>-14.492753623188406</v>
      </c>
      <c r="T366" s="303">
        <v>-29.813664596273298</v>
      </c>
      <c r="U366" s="303">
        <v>7.10723192019951</v>
      </c>
      <c r="V366" s="174"/>
      <c r="W366" s="448"/>
      <c r="X366" s="300">
        <v>2024</v>
      </c>
      <c r="Y366" s="301" t="s">
        <v>105</v>
      </c>
      <c r="Z366" s="303">
        <v>4.7606840736807446E-2</v>
      </c>
      <c r="AA366" s="303">
        <v>4.6558031260392418</v>
      </c>
      <c r="AB366" s="303">
        <v>0.50471729234017182</v>
      </c>
      <c r="AC366" s="303">
        <v>-0.55264688772542192</v>
      </c>
      <c r="AD366" s="303">
        <v>-1.0395010395010391</v>
      </c>
      <c r="AE366" s="303">
        <v>-0.6124011227353906</v>
      </c>
      <c r="AF366" s="303">
        <v>0.1239399869536858</v>
      </c>
      <c r="AG366" s="174"/>
      <c r="AH366" s="448"/>
      <c r="AI366" s="300">
        <v>2024</v>
      </c>
      <c r="AJ366" s="301" t="s">
        <v>105</v>
      </c>
      <c r="AK366" s="303">
        <v>-20.272904483430793</v>
      </c>
      <c r="AL366" s="303">
        <v>522.22222222222229</v>
      </c>
      <c r="AM366" s="303">
        <v>15.300546448087431</v>
      </c>
      <c r="AN366" s="303">
        <v>-46.53465346534653</v>
      </c>
      <c r="AO366" s="303">
        <v>11.320754716981128</v>
      </c>
      <c r="AP366" s="303">
        <v>-26.623376623376629</v>
      </c>
      <c r="AQ366" s="303">
        <v>0.23337222870478058</v>
      </c>
      <c r="AR366" s="174"/>
      <c r="AS366" s="448"/>
      <c r="AT366" s="300">
        <v>2024</v>
      </c>
      <c r="AU366" s="301" t="s">
        <v>105</v>
      </c>
      <c r="AV366" s="303">
        <v>-0.39628105471726893</v>
      </c>
      <c r="AW366" s="303">
        <v>4.2180839129459278</v>
      </c>
      <c r="AX366" s="303">
        <v>0.27360672290804872</v>
      </c>
      <c r="AY366" s="303">
        <v>-0.54929001344007455</v>
      </c>
      <c r="AZ366" s="303">
        <v>0.44859813084112138</v>
      </c>
      <c r="BA366" s="303">
        <v>-0.41439256114817052</v>
      </c>
      <c r="BB366" s="303">
        <v>3.9612588880746325E-3</v>
      </c>
    </row>
    <row r="367" spans="1:54" x14ac:dyDescent="0.25">
      <c r="A367" s="448"/>
      <c r="B367" s="314">
        <v>2024</v>
      </c>
      <c r="C367" s="313" t="s">
        <v>102</v>
      </c>
      <c r="D367" s="323">
        <v>170</v>
      </c>
      <c r="E367" s="323">
        <v>184</v>
      </c>
      <c r="F367" s="323">
        <v>354</v>
      </c>
      <c r="G367" s="323">
        <v>127</v>
      </c>
      <c r="H367" s="323">
        <v>128</v>
      </c>
      <c r="I367" s="323">
        <v>255</v>
      </c>
      <c r="J367" s="324">
        <f t="shared" si="5"/>
        <v>609</v>
      </c>
      <c r="K367" s="174"/>
      <c r="L367" s="448"/>
      <c r="M367" s="314">
        <v>2024</v>
      </c>
      <c r="N367" s="313" t="s">
        <v>102</v>
      </c>
      <c r="O367" s="312">
        <v>-58.43520782396088</v>
      </c>
      <c r="P367" s="312">
        <v>-17.857142857142861</v>
      </c>
      <c r="Q367" s="312">
        <v>-44.075829383886258</v>
      </c>
      <c r="R367" s="312">
        <v>17.592592592592581</v>
      </c>
      <c r="S367" s="312">
        <v>8.4745762711864359</v>
      </c>
      <c r="T367" s="312">
        <v>12.83185840707965</v>
      </c>
      <c r="U367" s="312">
        <v>-29.103608847497085</v>
      </c>
      <c r="V367" s="174"/>
      <c r="W367" s="448"/>
      <c r="X367" s="314">
        <v>2024</v>
      </c>
      <c r="Y367" s="313" t="s">
        <v>102</v>
      </c>
      <c r="Z367" s="312">
        <v>-1.0083537254240096</v>
      </c>
      <c r="AA367" s="312">
        <v>-0.75075075075075071</v>
      </c>
      <c r="AB367" s="312">
        <v>-0.96107475025835321</v>
      </c>
      <c r="AC367" s="312">
        <v>0.13194444444444445</v>
      </c>
      <c r="AD367" s="312">
        <v>0.55772448410485043</v>
      </c>
      <c r="AE367" s="312">
        <v>0.17908973013030324</v>
      </c>
      <c r="AF367" s="312">
        <v>-0.55281604493288794</v>
      </c>
      <c r="AG367" s="174"/>
      <c r="AH367" s="448"/>
      <c r="AI367" s="314">
        <v>2024</v>
      </c>
      <c r="AJ367" s="313" t="s">
        <v>102</v>
      </c>
      <c r="AK367" s="312">
        <v>226.92307692307691</v>
      </c>
      <c r="AL367" s="312">
        <v>39.393939393939405</v>
      </c>
      <c r="AM367" s="312">
        <v>92.391304347826093</v>
      </c>
      <c r="AN367" s="312">
        <v>-28.651685393258433</v>
      </c>
      <c r="AO367" s="312">
        <v>12.280701754385959</v>
      </c>
      <c r="AP367" s="312">
        <v>-12.671232876712324</v>
      </c>
      <c r="AQ367" s="312">
        <v>27.941176470588232</v>
      </c>
      <c r="AR367" s="174"/>
      <c r="AS367" s="448"/>
      <c r="AT367" s="314">
        <v>2024</v>
      </c>
      <c r="AU367" s="313" t="s">
        <v>102</v>
      </c>
      <c r="AV367" s="312">
        <v>0.4125585623382978</v>
      </c>
      <c r="AW367" s="312">
        <v>0.8807588075880759</v>
      </c>
      <c r="AX367" s="312">
        <v>0.49266794180722195</v>
      </c>
      <c r="AY367" s="312">
        <v>-0.29920797887943673</v>
      </c>
      <c r="AZ367" s="312">
        <v>0.58455114822546972</v>
      </c>
      <c r="BA367" s="312">
        <v>-0.19032921810699585</v>
      </c>
      <c r="BB367" s="312">
        <v>0.24654283913543165</v>
      </c>
    </row>
    <row r="368" spans="1:54" x14ac:dyDescent="0.25">
      <c r="A368" s="448"/>
      <c r="B368" s="300">
        <v>2024</v>
      </c>
      <c r="C368" s="301" t="s">
        <v>103</v>
      </c>
      <c r="D368" s="318">
        <v>284</v>
      </c>
      <c r="E368" s="318">
        <v>79</v>
      </c>
      <c r="F368" s="318">
        <v>363</v>
      </c>
      <c r="G368" s="318">
        <v>90</v>
      </c>
      <c r="H368" s="318">
        <v>116</v>
      </c>
      <c r="I368" s="318">
        <v>206</v>
      </c>
      <c r="J368" s="319">
        <f t="shared" si="5"/>
        <v>569</v>
      </c>
      <c r="K368" s="174"/>
      <c r="L368" s="448"/>
      <c r="M368" s="300">
        <v>2024</v>
      </c>
      <c r="N368" s="301" t="s">
        <v>103</v>
      </c>
      <c r="O368" s="303">
        <v>67.058823529411768</v>
      </c>
      <c r="P368" s="303">
        <v>-57.065217391304344</v>
      </c>
      <c r="Q368" s="303">
        <v>2.5423728813559308</v>
      </c>
      <c r="R368" s="303">
        <v>-29.133858267716533</v>
      </c>
      <c r="S368" s="303">
        <v>-9.375</v>
      </c>
      <c r="T368" s="303">
        <v>-19.215686274509807</v>
      </c>
      <c r="U368" s="303">
        <v>-6.5681444991789846</v>
      </c>
      <c r="V368" s="174"/>
      <c r="W368" s="448"/>
      <c r="X368" s="300">
        <v>2024</v>
      </c>
      <c r="Y368" s="301" t="s">
        <v>103</v>
      </c>
      <c r="Z368" s="303">
        <v>0.46871145465011071</v>
      </c>
      <c r="AA368" s="303">
        <v>-4.3659043659043668</v>
      </c>
      <c r="AB368" s="303">
        <v>3.3673812998091718E-2</v>
      </c>
      <c r="AC368" s="303">
        <v>-0.38353892401782952</v>
      </c>
      <c r="AD368" s="303">
        <v>-0.66445182724252516</v>
      </c>
      <c r="AE368" s="303">
        <v>-0.42783550161529743</v>
      </c>
      <c r="AF368" s="303">
        <v>-0.10476689366160284</v>
      </c>
      <c r="AG368" s="174"/>
      <c r="AH368" s="448"/>
      <c r="AI368" s="300">
        <v>2024</v>
      </c>
      <c r="AJ368" s="301" t="s">
        <v>103</v>
      </c>
      <c r="AK368" s="303">
        <v>127.19999999999999</v>
      </c>
      <c r="AL368" s="303">
        <v>-4.819277108433738</v>
      </c>
      <c r="AM368" s="303">
        <v>74.519230769230774</v>
      </c>
      <c r="AN368" s="303">
        <v>-18.918918918918919</v>
      </c>
      <c r="AO368" s="303">
        <v>78.461538461538481</v>
      </c>
      <c r="AP368" s="303">
        <v>17.045454545454547</v>
      </c>
      <c r="AQ368" s="303">
        <v>48.177083333333314</v>
      </c>
      <c r="AR368" s="174"/>
      <c r="AS368" s="448"/>
      <c r="AT368" s="300">
        <v>2024</v>
      </c>
      <c r="AU368" s="301" t="s">
        <v>103</v>
      </c>
      <c r="AV368" s="303">
        <v>0.62895569620253189</v>
      </c>
      <c r="AW368" s="303">
        <v>-0.13966480446927385</v>
      </c>
      <c r="AX368" s="303">
        <v>0.5507390562819785</v>
      </c>
      <c r="AY368" s="303">
        <v>-0.14240184444293746</v>
      </c>
      <c r="AZ368" s="303">
        <v>3.0557219892150989</v>
      </c>
      <c r="BA368" s="303">
        <v>0.18274853801169627</v>
      </c>
      <c r="BB368" s="303">
        <v>0.41517055655296259</v>
      </c>
    </row>
    <row r="369" spans="1:54" x14ac:dyDescent="0.25">
      <c r="A369" s="448"/>
      <c r="B369" s="313">
        <v>2025</v>
      </c>
      <c r="C369" s="313" t="s">
        <v>104</v>
      </c>
      <c r="D369" s="323">
        <v>271</v>
      </c>
      <c r="E369" s="323">
        <v>64</v>
      </c>
      <c r="F369" s="323">
        <v>335</v>
      </c>
      <c r="G369" s="323">
        <v>28</v>
      </c>
      <c r="H369" s="323">
        <v>47</v>
      </c>
      <c r="I369" s="323">
        <v>75</v>
      </c>
      <c r="J369" s="324">
        <f t="shared" si="5"/>
        <v>410</v>
      </c>
      <c r="K369" s="174"/>
      <c r="L369" s="448"/>
      <c r="M369" s="313">
        <v>2025</v>
      </c>
      <c r="N369" s="313" t="s">
        <v>104</v>
      </c>
      <c r="O369" s="312">
        <v>-4.5774647887323994</v>
      </c>
      <c r="P369" s="312">
        <v>-18.987341772151893</v>
      </c>
      <c r="Q369" s="312">
        <v>-7.7134986225895261</v>
      </c>
      <c r="R369" s="312">
        <v>-68.888888888888886</v>
      </c>
      <c r="S369" s="312">
        <v>-59.482758620689658</v>
      </c>
      <c r="T369" s="312">
        <v>-63.592233009708735</v>
      </c>
      <c r="U369" s="312">
        <v>-27.943760984182774</v>
      </c>
      <c r="V369" s="174"/>
      <c r="W369" s="448"/>
      <c r="X369" s="313">
        <v>2025</v>
      </c>
      <c r="Y369" s="313" t="s">
        <v>104</v>
      </c>
      <c r="Z369" s="312">
        <v>-5.7829181494662124E-2</v>
      </c>
      <c r="AA369" s="312">
        <v>-0.40716612377850159</v>
      </c>
      <c r="AB369" s="312">
        <v>-0.10701727564592596</v>
      </c>
      <c r="AC369" s="312">
        <v>-0.42512342292923705</v>
      </c>
      <c r="AD369" s="312">
        <v>-4.5335085413928917</v>
      </c>
      <c r="AE369" s="312">
        <v>-0.81336148019371668</v>
      </c>
      <c r="AF369" s="312">
        <v>-0.3761533002129171</v>
      </c>
      <c r="AG369" s="174"/>
      <c r="AH369" s="448"/>
      <c r="AI369" s="313">
        <v>2025</v>
      </c>
      <c r="AJ369" s="313" t="s">
        <v>104</v>
      </c>
      <c r="AK369" s="312">
        <v>-31.565656565656568</v>
      </c>
      <c r="AL369" s="312">
        <v>-23.80952380952381</v>
      </c>
      <c r="AM369" s="312">
        <v>-30.208333333333343</v>
      </c>
      <c r="AN369" s="312">
        <v>-84.782608695652172</v>
      </c>
      <c r="AO369" s="312">
        <v>-65.94202898550725</v>
      </c>
      <c r="AP369" s="312">
        <v>-76.708074534161483</v>
      </c>
      <c r="AQ369" s="312">
        <v>-48.877805486284288</v>
      </c>
      <c r="AR369" s="174"/>
      <c r="AS369" s="448"/>
      <c r="AT369" s="313">
        <v>2025</v>
      </c>
      <c r="AU369" s="313" t="s">
        <v>104</v>
      </c>
      <c r="AV369" s="312">
        <v>-0.45775808400776369</v>
      </c>
      <c r="AW369" s="312">
        <v>-0.66511473229132012</v>
      </c>
      <c r="AX369" s="312">
        <v>-0.47832684568186307</v>
      </c>
      <c r="AY369" s="312">
        <v>-1.1343804537521842</v>
      </c>
      <c r="AZ369" s="312">
        <v>-4.7297297297297298</v>
      </c>
      <c r="BA369" s="312">
        <v>-1.5756570553712679</v>
      </c>
      <c r="BB369" s="312">
        <v>-0.85235920852359259</v>
      </c>
    </row>
    <row r="370" spans="1:54" x14ac:dyDescent="0.25">
      <c r="A370" s="448"/>
      <c r="B370" s="300">
        <v>2025</v>
      </c>
      <c r="C370" s="301" t="s">
        <v>105</v>
      </c>
      <c r="D370" s="318">
        <v>299</v>
      </c>
      <c r="E370" s="318">
        <v>145</v>
      </c>
      <c r="F370" s="318">
        <v>444</v>
      </c>
      <c r="G370" s="318">
        <v>26</v>
      </c>
      <c r="H370" s="318">
        <v>92</v>
      </c>
      <c r="I370" s="318">
        <v>118</v>
      </c>
      <c r="J370" s="319">
        <f t="shared" si="5"/>
        <v>562</v>
      </c>
      <c r="K370" s="174"/>
      <c r="L370" s="448"/>
      <c r="M370" s="300">
        <v>2025</v>
      </c>
      <c r="N370" s="301" t="s">
        <v>105</v>
      </c>
      <c r="O370" s="303">
        <v>10.332103321033202</v>
      </c>
      <c r="P370" s="303">
        <v>126.5625</v>
      </c>
      <c r="Q370" s="303">
        <v>32.537313432835816</v>
      </c>
      <c r="R370" s="303">
        <v>-7.1428571428571388</v>
      </c>
      <c r="S370" s="303">
        <v>95.744680851063833</v>
      </c>
      <c r="T370" s="303">
        <v>57.333333333333314</v>
      </c>
      <c r="U370" s="303">
        <v>37.073170731707336</v>
      </c>
      <c r="V370" s="174"/>
      <c r="W370" s="448"/>
      <c r="X370" s="300">
        <v>2025</v>
      </c>
      <c r="Y370" s="301" t="s">
        <v>105</v>
      </c>
      <c r="Z370" s="303">
        <v>0.11954062246509858</v>
      </c>
      <c r="AA370" s="303">
        <v>3.6470058532192713</v>
      </c>
      <c r="AB370" s="303">
        <v>0.42505069411948176</v>
      </c>
      <c r="AC370" s="303">
        <v>-1.5221858588933742E-2</v>
      </c>
      <c r="AD370" s="303">
        <v>2.978160158835208</v>
      </c>
      <c r="AE370" s="303">
        <v>0.2935153583617745</v>
      </c>
      <c r="AF370" s="303">
        <v>0.37722737876606899</v>
      </c>
      <c r="AG370" s="174"/>
      <c r="AH370" s="448"/>
      <c r="AI370" s="300">
        <v>2025</v>
      </c>
      <c r="AJ370" s="301" t="s">
        <v>105</v>
      </c>
      <c r="AK370" s="303">
        <v>-26.894865525672373</v>
      </c>
      <c r="AL370" s="303">
        <v>-35.267857142857139</v>
      </c>
      <c r="AM370" s="303">
        <v>-29.857819905213262</v>
      </c>
      <c r="AN370" s="303">
        <v>-75.925925925925924</v>
      </c>
      <c r="AO370" s="303">
        <v>-22.033898305084747</v>
      </c>
      <c r="AP370" s="303">
        <v>-47.787610619469021</v>
      </c>
      <c r="AQ370" s="303">
        <v>-34.575087310826547</v>
      </c>
      <c r="AR370" s="174"/>
      <c r="AS370" s="448"/>
      <c r="AT370" s="300">
        <v>2025</v>
      </c>
      <c r="AU370" s="301" t="s">
        <v>105</v>
      </c>
      <c r="AV370" s="303">
        <v>-0.46409585688971478</v>
      </c>
      <c r="AW370" s="303">
        <v>-1.4827327327327324</v>
      </c>
      <c r="AX370" s="303">
        <v>-0.65105063727178802</v>
      </c>
      <c r="AY370" s="303">
        <v>-0.56944444444444431</v>
      </c>
      <c r="AZ370" s="303">
        <v>-1.4500836586726138</v>
      </c>
      <c r="BA370" s="303">
        <v>-0.6669548570369922</v>
      </c>
      <c r="BB370" s="303">
        <v>-0.6567454613802709</v>
      </c>
    </row>
    <row r="371" spans="1:54" x14ac:dyDescent="0.25">
      <c r="A371" s="448"/>
      <c r="B371" s="314">
        <v>2025</v>
      </c>
      <c r="C371" s="313" t="s">
        <v>102</v>
      </c>
      <c r="D371" s="323">
        <v>420</v>
      </c>
      <c r="E371" s="323">
        <v>165</v>
      </c>
      <c r="F371" s="323">
        <v>585</v>
      </c>
      <c r="G371" s="323">
        <v>62</v>
      </c>
      <c r="H371" s="323">
        <v>64</v>
      </c>
      <c r="I371" s="323">
        <v>126</v>
      </c>
      <c r="J371" s="324">
        <f t="shared" si="5"/>
        <v>711</v>
      </c>
      <c r="K371" s="174"/>
      <c r="L371" s="448"/>
      <c r="M371" s="314">
        <v>2025</v>
      </c>
      <c r="N371" s="313" t="s">
        <v>102</v>
      </c>
      <c r="O371" s="312">
        <v>40.468227424749159</v>
      </c>
      <c r="P371" s="312">
        <v>13.793103448275872</v>
      </c>
      <c r="Q371" s="312">
        <v>31.756756756756744</v>
      </c>
      <c r="R371" s="312">
        <v>138.46153846153845</v>
      </c>
      <c r="S371" s="312">
        <v>-30.434782608695656</v>
      </c>
      <c r="T371" s="312">
        <v>6.7796610169491629</v>
      </c>
      <c r="U371" s="312">
        <v>26.512455516014242</v>
      </c>
      <c r="V371" s="174"/>
      <c r="W371" s="448"/>
      <c r="X371" s="314">
        <v>2025</v>
      </c>
      <c r="Y371" s="313" t="s">
        <v>102</v>
      </c>
      <c r="Z371" s="312">
        <v>0.52803840279293035</v>
      </c>
      <c r="AA371" s="312">
        <v>1.2062726176115783</v>
      </c>
      <c r="AB371" s="312">
        <v>0.57380051275790511</v>
      </c>
      <c r="AC371" s="312">
        <v>0.26974374344372842</v>
      </c>
      <c r="AD371" s="312">
        <v>-1.495726495726496</v>
      </c>
      <c r="AE371" s="312">
        <v>5.2569325798396654E-2</v>
      </c>
      <c r="AF371" s="312">
        <v>0.37445653539745116</v>
      </c>
      <c r="AG371" s="174"/>
      <c r="AH371" s="448"/>
      <c r="AI371" s="314">
        <v>2025</v>
      </c>
      <c r="AJ371" s="313" t="s">
        <v>102</v>
      </c>
      <c r="AK371" s="312">
        <v>147.05882352941177</v>
      </c>
      <c r="AL371" s="312">
        <v>-10.326086956521735</v>
      </c>
      <c r="AM371" s="312">
        <v>65.254237288135585</v>
      </c>
      <c r="AN371" s="312">
        <v>-51.181102362204726</v>
      </c>
      <c r="AO371" s="312">
        <v>-50</v>
      </c>
      <c r="AP371" s="312">
        <v>-50.588235294117645</v>
      </c>
      <c r="AQ371" s="312">
        <v>16.748768472906406</v>
      </c>
      <c r="AR371" s="174"/>
      <c r="AS371" s="448"/>
      <c r="AT371" s="314">
        <v>2025</v>
      </c>
      <c r="AU371" s="313" t="s">
        <v>102</v>
      </c>
      <c r="AV371" s="312">
        <v>1.0278759970397171</v>
      </c>
      <c r="AW371" s="312">
        <v>-0.79002079002079018</v>
      </c>
      <c r="AX371" s="312">
        <v>0.86429453361768938</v>
      </c>
      <c r="AY371" s="312">
        <v>-0.67378459624753806</v>
      </c>
      <c r="AZ371" s="312">
        <v>-3.5437430786268029</v>
      </c>
      <c r="BA371" s="312">
        <v>-1.1263424430280278</v>
      </c>
      <c r="BB371" s="312">
        <v>0.26715557883708735</v>
      </c>
    </row>
    <row r="372" spans="1:54" x14ac:dyDescent="0.25">
      <c r="A372" s="448"/>
      <c r="B372" s="300">
        <v>2025</v>
      </c>
      <c r="C372" s="309" t="s">
        <v>103</v>
      </c>
      <c r="D372" s="318">
        <v>823</v>
      </c>
      <c r="E372" s="318">
        <v>168</v>
      </c>
      <c r="F372" s="318">
        <v>991</v>
      </c>
      <c r="G372" s="318">
        <v>171</v>
      </c>
      <c r="H372" s="318">
        <v>122</v>
      </c>
      <c r="I372" s="318">
        <v>293</v>
      </c>
      <c r="J372" s="319">
        <f t="shared" si="5"/>
        <v>1284</v>
      </c>
      <c r="K372" s="174"/>
      <c r="L372" s="448"/>
      <c r="M372" s="300">
        <v>2025</v>
      </c>
      <c r="N372" s="309" t="s">
        <v>103</v>
      </c>
      <c r="O372" s="303">
        <v>95.952380952380935</v>
      </c>
      <c r="P372" s="303">
        <v>1.818181818181813</v>
      </c>
      <c r="Q372" s="303">
        <v>69.401709401709411</v>
      </c>
      <c r="R372" s="303">
        <v>175.80645161290323</v>
      </c>
      <c r="S372" s="303">
        <v>90.625</v>
      </c>
      <c r="T372" s="303">
        <v>132.53968253968256</v>
      </c>
      <c r="U372" s="303">
        <v>80.590717299578046</v>
      </c>
      <c r="V372" s="174"/>
      <c r="W372" s="448"/>
      <c r="X372" s="300">
        <v>2025</v>
      </c>
      <c r="Y372" s="309" t="s">
        <v>103</v>
      </c>
      <c r="Z372" s="303">
        <v>1.8905099216587695</v>
      </c>
      <c r="AA372" s="303">
        <v>0.16958733747880161</v>
      </c>
      <c r="AB372" s="303">
        <v>1.7586416009702848</v>
      </c>
      <c r="AC372" s="303">
        <v>0.64707628376372606</v>
      </c>
      <c r="AD372" s="303">
        <v>3.4360189573459712</v>
      </c>
      <c r="AE372" s="303">
        <v>0.90109534344143027</v>
      </c>
      <c r="AF372" s="303">
        <v>1.3767750306350468</v>
      </c>
      <c r="AG372" s="174"/>
      <c r="AH372" s="448"/>
      <c r="AI372" s="300">
        <v>2025</v>
      </c>
      <c r="AJ372" s="309" t="s">
        <v>103</v>
      </c>
      <c r="AK372" s="303">
        <v>189.78873239436621</v>
      </c>
      <c r="AL372" s="303">
        <v>112.65822784810123</v>
      </c>
      <c r="AM372" s="303">
        <v>173.00275482093667</v>
      </c>
      <c r="AN372" s="303">
        <v>90</v>
      </c>
      <c r="AO372" s="303">
        <v>5.1724137931034448</v>
      </c>
      <c r="AP372" s="303">
        <v>42.233009708737882</v>
      </c>
      <c r="AQ372" s="303">
        <v>125.65905096660811</v>
      </c>
      <c r="AR372" s="174"/>
      <c r="AS372" s="448"/>
      <c r="AT372" s="300">
        <v>2025</v>
      </c>
      <c r="AU372" s="309" t="s">
        <v>103</v>
      </c>
      <c r="AV372" s="303">
        <v>2.397686832740213</v>
      </c>
      <c r="AW372" s="303">
        <v>2.4158523344191094</v>
      </c>
      <c r="AX372" s="303">
        <v>2.4002446109157618</v>
      </c>
      <c r="AY372" s="303">
        <v>0.55540318156884283</v>
      </c>
      <c r="AZ372" s="303">
        <v>0.39421813403416572</v>
      </c>
      <c r="BA372" s="303">
        <v>0.54017136470880411</v>
      </c>
      <c r="BB372" s="303">
        <v>1.6915069789448782</v>
      </c>
    </row>
    <row r="373" spans="1:54" x14ac:dyDescent="0.25">
      <c r="A373" s="448"/>
      <c r="B373" s="315">
        <v>2026</v>
      </c>
      <c r="C373" s="315" t="s">
        <v>104</v>
      </c>
      <c r="D373" s="323">
        <v>746</v>
      </c>
      <c r="E373" s="323">
        <v>166</v>
      </c>
      <c r="F373" s="323">
        <v>912</v>
      </c>
      <c r="G373" s="323">
        <v>236</v>
      </c>
      <c r="H373" s="323">
        <v>41</v>
      </c>
      <c r="I373" s="323">
        <v>277</v>
      </c>
      <c r="J373" s="324">
        <f t="shared" si="5"/>
        <v>1189</v>
      </c>
      <c r="K373" s="174"/>
      <c r="L373" s="448"/>
      <c r="M373" s="315">
        <v>2026</v>
      </c>
      <c r="N373" s="315" t="s">
        <v>104</v>
      </c>
      <c r="O373" s="312">
        <v>-9.3560145808019399</v>
      </c>
      <c r="P373" s="312">
        <v>-1.1904761904761898</v>
      </c>
      <c r="Q373" s="312">
        <v>-7.9717457114026189</v>
      </c>
      <c r="R373" s="312">
        <v>38.011695906432749</v>
      </c>
      <c r="S373" s="312">
        <v>-66.393442622950829</v>
      </c>
      <c r="T373" s="312">
        <v>-5.460750853242331</v>
      </c>
      <c r="U373" s="312">
        <v>-7.3987538940809969</v>
      </c>
      <c r="V373" s="174"/>
      <c r="W373" s="448"/>
      <c r="X373" s="315">
        <v>2026</v>
      </c>
      <c r="Y373" s="315" t="s">
        <v>104</v>
      </c>
      <c r="Z373" s="312">
        <v>-0.41797850396265401</v>
      </c>
      <c r="AA373" s="312">
        <v>-9.1199270405836766E-2</v>
      </c>
      <c r="AB373" s="312">
        <v>-0.38321610477807411</v>
      </c>
      <c r="AC373" s="312">
        <v>0.394082696738208</v>
      </c>
      <c r="AD373" s="312">
        <v>-4.2386185243328081</v>
      </c>
      <c r="AE373" s="312">
        <v>-8.6932898668839978E-2</v>
      </c>
      <c r="AF373" s="312">
        <v>-0.24346488980010647</v>
      </c>
      <c r="AG373" s="174"/>
      <c r="AH373" s="448"/>
      <c r="AI373" s="315">
        <v>2026</v>
      </c>
      <c r="AJ373" s="315" t="s">
        <v>104</v>
      </c>
      <c r="AK373" s="312">
        <v>175.27675276752768</v>
      </c>
      <c r="AL373" s="312">
        <v>159.375</v>
      </c>
      <c r="AM373" s="312">
        <v>172.23880597014926</v>
      </c>
      <c r="AN373" s="312">
        <v>742.85714285714289</v>
      </c>
      <c r="AO373" s="312">
        <v>-12.7659574468085</v>
      </c>
      <c r="AP373" s="312">
        <v>269.33333333333331</v>
      </c>
      <c r="AQ373" s="312">
        <v>190</v>
      </c>
      <c r="AR373" s="174"/>
      <c r="AS373" s="448"/>
      <c r="AT373" s="315">
        <v>2026</v>
      </c>
      <c r="AU373" s="315" t="s">
        <v>104</v>
      </c>
      <c r="AV373" s="312">
        <v>2.0279212739614905</v>
      </c>
      <c r="AW373" s="312">
        <v>4.592525889239079</v>
      </c>
      <c r="AX373" s="312">
        <v>2.2500389954765243</v>
      </c>
      <c r="AY373" s="312">
        <v>1.5830732932491078</v>
      </c>
      <c r="AZ373" s="312">
        <v>-0.39708802117802777</v>
      </c>
      <c r="BA373" s="312">
        <v>1.3788395904436865</v>
      </c>
      <c r="BB373" s="312">
        <v>1.9332903161761044</v>
      </c>
    </row>
    <row r="374" spans="1:54" x14ac:dyDescent="0.25">
      <c r="A374" s="449"/>
      <c r="B374" s="305">
        <v>2026</v>
      </c>
      <c r="C374" s="306" t="s">
        <v>105</v>
      </c>
      <c r="D374" s="320">
        <v>505</v>
      </c>
      <c r="E374" s="320">
        <v>141</v>
      </c>
      <c r="F374" s="320">
        <v>646</v>
      </c>
      <c r="G374" s="320">
        <v>224</v>
      </c>
      <c r="H374" s="320">
        <v>39</v>
      </c>
      <c r="I374" s="320">
        <v>263</v>
      </c>
      <c r="J374" s="321">
        <f t="shared" si="5"/>
        <v>909</v>
      </c>
      <c r="K374" s="174"/>
      <c r="L374" s="449"/>
      <c r="M374" s="305">
        <v>2026</v>
      </c>
      <c r="N374" s="306" t="s">
        <v>105</v>
      </c>
      <c r="O374" s="308">
        <v>-32.305630026809652</v>
      </c>
      <c r="P374" s="308">
        <v>-15.060240963855421</v>
      </c>
      <c r="Q374" s="308">
        <v>-29.166666666666657</v>
      </c>
      <c r="R374" s="308">
        <v>-5.0847457627118615</v>
      </c>
      <c r="S374" s="308">
        <v>-4.8780487804878021</v>
      </c>
      <c r="T374" s="308">
        <v>-5.0541516245487372</v>
      </c>
      <c r="U374" s="308">
        <v>-23.549201009251476</v>
      </c>
      <c r="V374" s="174"/>
      <c r="W374" s="449"/>
      <c r="X374" s="305">
        <v>2026</v>
      </c>
      <c r="Y374" s="306" t="s">
        <v>105</v>
      </c>
      <c r="Z374" s="308">
        <v>-1.2012760442627846</v>
      </c>
      <c r="AA374" s="308">
        <v>-0.88308018368067853</v>
      </c>
      <c r="AB374" s="308">
        <v>-1.1619272266631715</v>
      </c>
      <c r="AC374" s="308">
        <v>-8.3391243919388514E-2</v>
      </c>
      <c r="AD374" s="308">
        <v>-0.10887316276537856</v>
      </c>
      <c r="AE374" s="308">
        <v>-8.6275959820053039E-2</v>
      </c>
      <c r="AF374" s="308">
        <v>-0.71574642126789356</v>
      </c>
      <c r="AG374" s="174"/>
      <c r="AH374" s="449"/>
      <c r="AI374" s="305">
        <v>2026</v>
      </c>
      <c r="AJ374" s="306" t="s">
        <v>105</v>
      </c>
      <c r="AK374" s="308">
        <v>68.896321070234109</v>
      </c>
      <c r="AL374" s="308">
        <v>-2.7586206896551744</v>
      </c>
      <c r="AM374" s="308">
        <v>45.495495495495504</v>
      </c>
      <c r="AN374" s="308">
        <v>761.53846153846155</v>
      </c>
      <c r="AO374" s="308">
        <v>-57.608695652173914</v>
      </c>
      <c r="AP374" s="308">
        <v>122.88135593220338</v>
      </c>
      <c r="AQ374" s="308">
        <v>61.743772241992872</v>
      </c>
      <c r="AR374" s="174"/>
      <c r="AS374" s="449"/>
      <c r="AT374" s="305">
        <v>2026</v>
      </c>
      <c r="AU374" s="306" t="s">
        <v>105</v>
      </c>
      <c r="AV374" s="308">
        <v>0.89897447087060822</v>
      </c>
      <c r="AW374" s="308">
        <v>-0.24125452352231594</v>
      </c>
      <c r="AX374" s="308">
        <v>0.82204045090139732</v>
      </c>
      <c r="AY374" s="308">
        <v>1.4835905889405057</v>
      </c>
      <c r="AZ374" s="308">
        <v>-2.8311965811965929</v>
      </c>
      <c r="BA374" s="308">
        <v>0.9528190300959386</v>
      </c>
      <c r="BB374" s="308">
        <v>0.8720564951873534</v>
      </c>
    </row>
    <row r="375" spans="1:54" x14ac:dyDescent="0.25">
      <c r="A375" s="447" t="s">
        <v>275</v>
      </c>
      <c r="B375" s="313">
        <v>2020</v>
      </c>
      <c r="C375" s="313" t="s">
        <v>102</v>
      </c>
      <c r="D375" s="323">
        <v>159</v>
      </c>
      <c r="E375" s="323">
        <v>42</v>
      </c>
      <c r="F375" s="323">
        <v>201</v>
      </c>
      <c r="G375" s="323">
        <v>11</v>
      </c>
      <c r="H375" s="323">
        <v>34</v>
      </c>
      <c r="I375" s="323">
        <v>45</v>
      </c>
      <c r="J375" s="324">
        <f t="shared" si="5"/>
        <v>246</v>
      </c>
      <c r="L375" s="447" t="s">
        <v>275</v>
      </c>
      <c r="M375" s="313">
        <v>2020</v>
      </c>
      <c r="N375" s="313" t="s">
        <v>102</v>
      </c>
      <c r="O375" s="312"/>
      <c r="P375" s="312"/>
      <c r="Q375" s="312"/>
      <c r="R375" s="312"/>
      <c r="S375" s="312"/>
      <c r="T375" s="312"/>
      <c r="U375" s="312"/>
      <c r="W375" s="447" t="s">
        <v>275</v>
      </c>
      <c r="X375" s="313">
        <v>2020</v>
      </c>
      <c r="Y375" s="313" t="s">
        <v>102</v>
      </c>
      <c r="Z375" s="312"/>
      <c r="AA375" s="312"/>
      <c r="AB375" s="312"/>
      <c r="AC375" s="312"/>
      <c r="AD375" s="312"/>
      <c r="AE375" s="312"/>
      <c r="AF375" s="312"/>
      <c r="AH375" s="447" t="s">
        <v>275</v>
      </c>
      <c r="AI375" s="313">
        <v>2020</v>
      </c>
      <c r="AJ375" s="313" t="s">
        <v>102</v>
      </c>
      <c r="AK375" s="312"/>
      <c r="AL375" s="312"/>
      <c r="AM375" s="312"/>
      <c r="AN375" s="312"/>
      <c r="AO375" s="312"/>
      <c r="AP375" s="312"/>
      <c r="AQ375" s="312"/>
      <c r="AS375" s="447" t="s">
        <v>275</v>
      </c>
      <c r="AT375" s="313">
        <v>2020</v>
      </c>
      <c r="AU375" s="313" t="s">
        <v>102</v>
      </c>
      <c r="AV375" s="312"/>
      <c r="AW375" s="312"/>
      <c r="AX375" s="312"/>
      <c r="AY375" s="312"/>
      <c r="AZ375" s="312"/>
      <c r="BA375" s="312"/>
      <c r="BB375" s="312"/>
    </row>
    <row r="376" spans="1:54" x14ac:dyDescent="0.25">
      <c r="A376" s="448"/>
      <c r="B376" s="300">
        <v>2020</v>
      </c>
      <c r="C376" s="301" t="s">
        <v>103</v>
      </c>
      <c r="D376" s="318">
        <v>206</v>
      </c>
      <c r="E376" s="318">
        <v>32</v>
      </c>
      <c r="F376" s="318">
        <v>238</v>
      </c>
      <c r="G376" s="318">
        <v>66</v>
      </c>
      <c r="H376" s="318">
        <v>64</v>
      </c>
      <c r="I376" s="318">
        <v>130</v>
      </c>
      <c r="J376" s="319">
        <f t="shared" si="5"/>
        <v>368</v>
      </c>
      <c r="L376" s="448"/>
      <c r="M376" s="300">
        <v>2020</v>
      </c>
      <c r="N376" s="301" t="s">
        <v>103</v>
      </c>
      <c r="O376" s="303">
        <v>29.559748427672957</v>
      </c>
      <c r="P376" s="303">
        <v>-23.80952380952381</v>
      </c>
      <c r="Q376" s="303">
        <v>18.407960199004975</v>
      </c>
      <c r="R376" s="303">
        <v>500</v>
      </c>
      <c r="S376" s="303">
        <v>88.235294117647044</v>
      </c>
      <c r="T376" s="303">
        <v>188.88888888888886</v>
      </c>
      <c r="U376" s="303">
        <v>49.59349593495935</v>
      </c>
      <c r="W376" s="448"/>
      <c r="X376" s="300">
        <v>2020</v>
      </c>
      <c r="Y376" s="301" t="s">
        <v>103</v>
      </c>
      <c r="Z376" s="303">
        <v>0.2550743514598936</v>
      </c>
      <c r="AA376" s="303">
        <v>-0.29603315571344002</v>
      </c>
      <c r="AB376" s="303">
        <v>0.16969363419556033</v>
      </c>
      <c r="AC376" s="303">
        <v>0.39018161180476713</v>
      </c>
      <c r="AD376" s="303">
        <v>1.1952191235059764</v>
      </c>
      <c r="AE376" s="303">
        <v>0.51186318198241609</v>
      </c>
      <c r="AF376" s="303">
        <v>0.31762561832856007</v>
      </c>
      <c r="AH376" s="448"/>
      <c r="AI376" s="300">
        <v>2020</v>
      </c>
      <c r="AJ376" s="301" t="s">
        <v>103</v>
      </c>
      <c r="AK376" s="303"/>
      <c r="AL376" s="303"/>
      <c r="AM376" s="303"/>
      <c r="AN376" s="303"/>
      <c r="AO376" s="303"/>
      <c r="AP376" s="303"/>
      <c r="AQ376" s="303"/>
      <c r="AS376" s="448"/>
      <c r="AT376" s="300">
        <v>2020</v>
      </c>
      <c r="AU376" s="301" t="s">
        <v>103</v>
      </c>
      <c r="AV376" s="303"/>
      <c r="AW376" s="303"/>
      <c r="AX376" s="303"/>
      <c r="AY376" s="303"/>
      <c r="AZ376" s="303"/>
      <c r="BA376" s="303"/>
      <c r="BB376" s="303"/>
    </row>
    <row r="377" spans="1:54" x14ac:dyDescent="0.25">
      <c r="A377" s="448"/>
      <c r="B377" s="313">
        <v>2021</v>
      </c>
      <c r="C377" s="313" t="s">
        <v>104</v>
      </c>
      <c r="D377" s="323">
        <v>32</v>
      </c>
      <c r="E377" s="323">
        <v>42</v>
      </c>
      <c r="F377" s="323">
        <v>74</v>
      </c>
      <c r="G377" s="323">
        <v>89</v>
      </c>
      <c r="H377" s="323">
        <v>35</v>
      </c>
      <c r="I377" s="323">
        <v>124</v>
      </c>
      <c r="J377" s="324">
        <f t="shared" si="5"/>
        <v>198</v>
      </c>
      <c r="L377" s="448"/>
      <c r="M377" s="313">
        <v>2021</v>
      </c>
      <c r="N377" s="313" t="s">
        <v>104</v>
      </c>
      <c r="O377" s="312">
        <v>-84.466019417475735</v>
      </c>
      <c r="P377" s="312">
        <v>31.25</v>
      </c>
      <c r="Q377" s="312">
        <v>-68.907563025210081</v>
      </c>
      <c r="R377" s="312">
        <v>34.848484848484844</v>
      </c>
      <c r="S377" s="312">
        <v>-45.3125</v>
      </c>
      <c r="T377" s="312">
        <v>-4.6153846153846132</v>
      </c>
      <c r="U377" s="312">
        <v>-46.195652173913047</v>
      </c>
      <c r="W377" s="448"/>
      <c r="X377" s="313">
        <v>2021</v>
      </c>
      <c r="Y377" s="313" t="s">
        <v>104</v>
      </c>
      <c r="Z377" s="312">
        <v>-0.73951294147647606</v>
      </c>
      <c r="AA377" s="312">
        <v>0.2120441051738762</v>
      </c>
      <c r="AB377" s="312">
        <v>-0.58063374048504202</v>
      </c>
      <c r="AC377" s="312">
        <v>0.18945634266886316</v>
      </c>
      <c r="AD377" s="312">
        <v>-1.0689273866568363</v>
      </c>
      <c r="AE377" s="312">
        <v>-4.0395879620278734E-2</v>
      </c>
      <c r="AF377" s="312">
        <v>-0.39444985846210945</v>
      </c>
      <c r="AH377" s="448"/>
      <c r="AI377" s="313">
        <v>2021</v>
      </c>
      <c r="AJ377" s="313" t="s">
        <v>104</v>
      </c>
      <c r="AK377" s="312"/>
      <c r="AL377" s="312"/>
      <c r="AM377" s="312"/>
      <c r="AN377" s="312"/>
      <c r="AO377" s="312"/>
      <c r="AP377" s="312"/>
      <c r="AQ377" s="312"/>
      <c r="AS377" s="448"/>
      <c r="AT377" s="313">
        <v>2021</v>
      </c>
      <c r="AU377" s="313" t="s">
        <v>104</v>
      </c>
      <c r="AV377" s="312"/>
      <c r="AW377" s="312"/>
      <c r="AX377" s="312"/>
      <c r="AY377" s="312"/>
      <c r="AZ377" s="312"/>
      <c r="BA377" s="312"/>
      <c r="BB377" s="312"/>
    </row>
    <row r="378" spans="1:54" x14ac:dyDescent="0.25">
      <c r="A378" s="448"/>
      <c r="B378" s="300">
        <v>2021</v>
      </c>
      <c r="C378" s="301" t="s">
        <v>105</v>
      </c>
      <c r="D378" s="318">
        <v>49</v>
      </c>
      <c r="E378" s="318">
        <v>42</v>
      </c>
      <c r="F378" s="318">
        <v>91</v>
      </c>
      <c r="G378" s="318">
        <v>165</v>
      </c>
      <c r="H378" s="318">
        <v>41</v>
      </c>
      <c r="I378" s="318">
        <v>206</v>
      </c>
      <c r="J378" s="319">
        <f t="shared" si="5"/>
        <v>297</v>
      </c>
      <c r="L378" s="448"/>
      <c r="M378" s="300">
        <v>2021</v>
      </c>
      <c r="N378" s="301" t="s">
        <v>105</v>
      </c>
      <c r="O378" s="303">
        <v>53.125</v>
      </c>
      <c r="P378" s="303">
        <v>0</v>
      </c>
      <c r="Q378" s="303">
        <v>22.972972972972983</v>
      </c>
      <c r="R378" s="303">
        <v>85.393258426966298</v>
      </c>
      <c r="S378" s="303">
        <v>17.142857142857153</v>
      </c>
      <c r="T378" s="303">
        <v>66.129032258064512</v>
      </c>
      <c r="U378" s="303">
        <v>50</v>
      </c>
      <c r="W378" s="448"/>
      <c r="X378" s="300">
        <v>2021</v>
      </c>
      <c r="Y378" s="301" t="s">
        <v>105</v>
      </c>
      <c r="Z378" s="303">
        <v>7.7223584991369179E-2</v>
      </c>
      <c r="AA378" s="303">
        <v>0</v>
      </c>
      <c r="AB378" s="303">
        <v>6.6650984082176679E-2</v>
      </c>
      <c r="AC378" s="303">
        <v>0.45744552786806331</v>
      </c>
      <c r="AD378" s="303">
        <v>0.20855057351407749</v>
      </c>
      <c r="AE378" s="303">
        <v>0.42070699297111536</v>
      </c>
      <c r="AF378" s="303">
        <v>0.22001466764451072</v>
      </c>
      <c r="AH378" s="448"/>
      <c r="AI378" s="300">
        <v>2021</v>
      </c>
      <c r="AJ378" s="301" t="s">
        <v>105</v>
      </c>
      <c r="AK378" s="303"/>
      <c r="AL378" s="303"/>
      <c r="AM378" s="303"/>
      <c r="AN378" s="303"/>
      <c r="AO378" s="303"/>
      <c r="AP378" s="303"/>
      <c r="AQ378" s="303"/>
      <c r="AS378" s="448"/>
      <c r="AT378" s="300">
        <v>2021</v>
      </c>
      <c r="AU378" s="301" t="s">
        <v>105</v>
      </c>
      <c r="AV378" s="303"/>
      <c r="AW378" s="303"/>
      <c r="AX378" s="303"/>
      <c r="AY378" s="303"/>
      <c r="AZ378" s="303"/>
      <c r="BA378" s="303"/>
      <c r="BB378" s="303"/>
    </row>
    <row r="379" spans="1:54" x14ac:dyDescent="0.25">
      <c r="A379" s="448"/>
      <c r="B379" s="314">
        <v>2021</v>
      </c>
      <c r="C379" s="313" t="s">
        <v>102</v>
      </c>
      <c r="D379" s="323">
        <v>11</v>
      </c>
      <c r="E379" s="323">
        <v>42</v>
      </c>
      <c r="F379" s="323">
        <v>53</v>
      </c>
      <c r="G379" s="323">
        <v>105</v>
      </c>
      <c r="H379" s="323">
        <v>32</v>
      </c>
      <c r="I379" s="323">
        <v>137</v>
      </c>
      <c r="J379" s="324">
        <f t="shared" si="5"/>
        <v>190</v>
      </c>
      <c r="L379" s="448"/>
      <c r="M379" s="314">
        <v>2021</v>
      </c>
      <c r="N379" s="313" t="s">
        <v>102</v>
      </c>
      <c r="O379" s="312">
        <v>-77.551020408163268</v>
      </c>
      <c r="P379" s="312">
        <v>0</v>
      </c>
      <c r="Q379" s="312">
        <v>-41.758241758241752</v>
      </c>
      <c r="R379" s="312">
        <v>-36.363636363636367</v>
      </c>
      <c r="S379" s="312">
        <v>-21.951219512195124</v>
      </c>
      <c r="T379" s="312">
        <v>-33.495145631067956</v>
      </c>
      <c r="U379" s="312">
        <v>-36.026936026936028</v>
      </c>
      <c r="W379" s="448"/>
      <c r="X379" s="314">
        <v>2021</v>
      </c>
      <c r="Y379" s="313" t="s">
        <v>102</v>
      </c>
      <c r="Z379" s="312">
        <v>-0.16013485040033706</v>
      </c>
      <c r="AA379" s="312">
        <v>0</v>
      </c>
      <c r="AB379" s="312">
        <v>-0.13709008261481284</v>
      </c>
      <c r="AC379" s="312">
        <v>-0.38360718624128898</v>
      </c>
      <c r="AD379" s="312">
        <v>-0.33419977720014832</v>
      </c>
      <c r="AE379" s="312">
        <v>-0.37634995091087603</v>
      </c>
      <c r="AF379" s="312">
        <v>-0.23234099841486966</v>
      </c>
      <c r="AH379" s="448"/>
      <c r="AI379" s="314">
        <v>2021</v>
      </c>
      <c r="AJ379" s="313" t="s">
        <v>102</v>
      </c>
      <c r="AK379" s="312">
        <v>-93.081761006289312</v>
      </c>
      <c r="AL379" s="312">
        <v>0</v>
      </c>
      <c r="AM379" s="312">
        <v>-73.631840796019901</v>
      </c>
      <c r="AN379" s="312">
        <v>854.5454545454545</v>
      </c>
      <c r="AO379" s="312">
        <v>-5.8823529411764781</v>
      </c>
      <c r="AP379" s="312">
        <v>204.44444444444446</v>
      </c>
      <c r="AQ379" s="312">
        <v>-22.764227642276424</v>
      </c>
      <c r="AS379" s="448"/>
      <c r="AT379" s="314">
        <v>2021</v>
      </c>
      <c r="AU379" s="313" t="s">
        <v>102</v>
      </c>
      <c r="AV379" s="312">
        <v>-0.80321285140562226</v>
      </c>
      <c r="AW379" s="312">
        <v>0</v>
      </c>
      <c r="AX379" s="312">
        <v>-0.67877453678224131</v>
      </c>
      <c r="AY379" s="312">
        <v>0.6668558456299658</v>
      </c>
      <c r="AZ379" s="312">
        <v>-7.9681274900398419E-2</v>
      </c>
      <c r="BA379" s="312">
        <v>0.55401662049861478</v>
      </c>
      <c r="BB379" s="312">
        <v>-0.14579536579015881</v>
      </c>
    </row>
    <row r="380" spans="1:54" x14ac:dyDescent="0.25">
      <c r="A380" s="448"/>
      <c r="B380" s="300">
        <v>2021</v>
      </c>
      <c r="C380" s="301" t="s">
        <v>103</v>
      </c>
      <c r="D380" s="318">
        <v>37</v>
      </c>
      <c r="E380" s="318">
        <v>62</v>
      </c>
      <c r="F380" s="318">
        <v>99</v>
      </c>
      <c r="G380" s="318">
        <v>152</v>
      </c>
      <c r="H380" s="318">
        <v>119</v>
      </c>
      <c r="I380" s="318">
        <v>271</v>
      </c>
      <c r="J380" s="319">
        <f t="shared" si="5"/>
        <v>370</v>
      </c>
      <c r="L380" s="448"/>
      <c r="M380" s="300">
        <v>2021</v>
      </c>
      <c r="N380" s="301" t="s">
        <v>103</v>
      </c>
      <c r="O380" s="303">
        <v>236.36363636363637</v>
      </c>
      <c r="P380" s="303">
        <v>47.61904761904762</v>
      </c>
      <c r="Q380" s="303">
        <v>86.792452830188694</v>
      </c>
      <c r="R380" s="303">
        <v>44.761904761904759</v>
      </c>
      <c r="S380" s="303">
        <v>271.875</v>
      </c>
      <c r="T380" s="303">
        <v>97.810218978102171</v>
      </c>
      <c r="U380" s="303">
        <v>94.73684210526315</v>
      </c>
      <c r="W380" s="448"/>
      <c r="X380" s="300">
        <v>2021</v>
      </c>
      <c r="Y380" s="301" t="s">
        <v>103</v>
      </c>
      <c r="Z380" s="303">
        <v>0.11511046177004468</v>
      </c>
      <c r="AA380" s="303">
        <v>0.55928411633109598</v>
      </c>
      <c r="AB380" s="303">
        <v>0.17582081565569696</v>
      </c>
      <c r="AC380" s="303">
        <v>0.25076028383929999</v>
      </c>
      <c r="AD380" s="303">
        <v>2.8609010194014997</v>
      </c>
      <c r="AE380" s="303">
        <v>0.61513037091443268</v>
      </c>
      <c r="AF380" s="303">
        <v>0.37541452019938676</v>
      </c>
      <c r="AH380" s="448"/>
      <c r="AI380" s="300">
        <v>2021</v>
      </c>
      <c r="AJ380" s="301" t="s">
        <v>103</v>
      </c>
      <c r="AK380" s="303">
        <v>-82.038834951456309</v>
      </c>
      <c r="AL380" s="303">
        <v>93.75</v>
      </c>
      <c r="AM380" s="303">
        <v>-58.403361344537814</v>
      </c>
      <c r="AN380" s="303">
        <v>130.30303030303031</v>
      </c>
      <c r="AO380" s="303">
        <v>85.9375</v>
      </c>
      <c r="AP380" s="303">
        <v>108.46153846153848</v>
      </c>
      <c r="AQ380" s="303">
        <v>0.54347826086956275</v>
      </c>
      <c r="AS380" s="448"/>
      <c r="AT380" s="300">
        <v>2021</v>
      </c>
      <c r="AU380" s="301" t="s">
        <v>103</v>
      </c>
      <c r="AV380" s="303">
        <v>-0.71826256959496781</v>
      </c>
      <c r="AW380" s="303">
        <v>0.63613231552163074</v>
      </c>
      <c r="AX380" s="303">
        <v>-0.49212249955744369</v>
      </c>
      <c r="AY380" s="303">
        <v>0.70840197693574924</v>
      </c>
      <c r="AZ380" s="303">
        <v>2.0272760781422789</v>
      </c>
      <c r="BA380" s="303">
        <v>0.94930317107655027</v>
      </c>
      <c r="BB380" s="303">
        <v>4.6405865701424649E-3</v>
      </c>
    </row>
    <row r="381" spans="1:54" x14ac:dyDescent="0.25">
      <c r="A381" s="448"/>
      <c r="B381" s="313">
        <v>2022</v>
      </c>
      <c r="C381" s="313" t="s">
        <v>104</v>
      </c>
      <c r="D381" s="323">
        <v>251</v>
      </c>
      <c r="E381" s="323">
        <v>38</v>
      </c>
      <c r="F381" s="323">
        <v>289</v>
      </c>
      <c r="G381" s="323">
        <v>39</v>
      </c>
      <c r="H381" s="323">
        <v>30</v>
      </c>
      <c r="I381" s="323">
        <v>69</v>
      </c>
      <c r="J381" s="324">
        <f t="shared" si="5"/>
        <v>358</v>
      </c>
      <c r="L381" s="448"/>
      <c r="M381" s="313">
        <v>2022</v>
      </c>
      <c r="N381" s="313" t="s">
        <v>104</v>
      </c>
      <c r="O381" s="312">
        <v>578.37837837837844</v>
      </c>
      <c r="P381" s="312">
        <v>-38.70967741935484</v>
      </c>
      <c r="Q381" s="312">
        <v>191.91919191919192</v>
      </c>
      <c r="R381" s="312">
        <v>-74.34210526315789</v>
      </c>
      <c r="S381" s="312">
        <v>-74.789915966386559</v>
      </c>
      <c r="T381" s="312">
        <v>-74.538745387453872</v>
      </c>
      <c r="U381" s="312">
        <v>-3.2432432432432421</v>
      </c>
      <c r="W381" s="448"/>
      <c r="X381" s="313">
        <v>2022</v>
      </c>
      <c r="Y381" s="313" t="s">
        <v>104</v>
      </c>
      <c r="Z381" s="312">
        <v>0.71086898750996474</v>
      </c>
      <c r="AA381" s="312">
        <v>-0.50314465408805031</v>
      </c>
      <c r="AB381" s="312">
        <v>0.54481848941905398</v>
      </c>
      <c r="AC381" s="312">
        <v>-0.74784910655195325</v>
      </c>
      <c r="AD381" s="312">
        <v>-2.8821243523316431</v>
      </c>
      <c r="AE381" s="312">
        <v>-1.1100120892405756</v>
      </c>
      <c r="AF381" s="312">
        <v>-2.2610792885137194E-2</v>
      </c>
      <c r="AH381" s="448"/>
      <c r="AI381" s="313">
        <v>2022</v>
      </c>
      <c r="AJ381" s="313" t="s">
        <v>104</v>
      </c>
      <c r="AK381" s="312">
        <v>684.375</v>
      </c>
      <c r="AL381" s="312">
        <v>-9.5238095238095184</v>
      </c>
      <c r="AM381" s="312">
        <v>290.54054054054052</v>
      </c>
      <c r="AN381" s="312">
        <v>-56.179775280898873</v>
      </c>
      <c r="AO381" s="312">
        <v>-14.285714285714292</v>
      </c>
      <c r="AP381" s="312">
        <v>-44.354838709677423</v>
      </c>
      <c r="AQ381" s="312">
        <v>80.808080808080831</v>
      </c>
      <c r="AS381" s="448"/>
      <c r="AT381" s="313">
        <v>2022</v>
      </c>
      <c r="AU381" s="313" t="s">
        <v>104</v>
      </c>
      <c r="AV381" s="312">
        <v>0.99482147724175463</v>
      </c>
      <c r="AW381" s="312">
        <v>-0.11454753722794961</v>
      </c>
      <c r="AX381" s="312">
        <v>0.84293891633341145</v>
      </c>
      <c r="AY381" s="312">
        <v>-0.30095100517635659</v>
      </c>
      <c r="AZ381" s="312">
        <v>-0.17379214459506442</v>
      </c>
      <c r="BA381" s="312">
        <v>-0.28218151967574784</v>
      </c>
      <c r="BB381" s="312">
        <v>0.35557926083961172</v>
      </c>
    </row>
    <row r="382" spans="1:54" x14ac:dyDescent="0.25">
      <c r="A382" s="448"/>
      <c r="B382" s="300">
        <v>2022</v>
      </c>
      <c r="C382" s="301" t="s">
        <v>105</v>
      </c>
      <c r="D382" s="318">
        <v>595</v>
      </c>
      <c r="E382" s="318">
        <v>24</v>
      </c>
      <c r="F382" s="318">
        <v>619</v>
      </c>
      <c r="G382" s="318">
        <v>184</v>
      </c>
      <c r="H382" s="318">
        <v>37</v>
      </c>
      <c r="I382" s="318">
        <v>221</v>
      </c>
      <c r="J382" s="319">
        <f t="shared" si="5"/>
        <v>840</v>
      </c>
      <c r="K382" s="174"/>
      <c r="L382" s="448"/>
      <c r="M382" s="300">
        <v>2022</v>
      </c>
      <c r="N382" s="301" t="s">
        <v>105</v>
      </c>
      <c r="O382" s="303">
        <v>137.05179282868528</v>
      </c>
      <c r="P382" s="303">
        <v>-36.842105263157897</v>
      </c>
      <c r="Q382" s="303">
        <v>114.18685121107268</v>
      </c>
      <c r="R382" s="303">
        <v>371.79487179487182</v>
      </c>
      <c r="S382" s="303">
        <v>23.333333333333343</v>
      </c>
      <c r="T382" s="303">
        <v>220.28985507246375</v>
      </c>
      <c r="U382" s="303">
        <v>134.6368715083799</v>
      </c>
      <c r="V382" s="174"/>
      <c r="W382" s="448"/>
      <c r="X382" s="300">
        <v>2022</v>
      </c>
      <c r="Y382" s="301" t="s">
        <v>105</v>
      </c>
      <c r="Z382" s="303">
        <v>1.0871969912455366</v>
      </c>
      <c r="AA382" s="303">
        <v>-0.46573519627411841</v>
      </c>
      <c r="AB382" s="303">
        <v>0.95246341674604018</v>
      </c>
      <c r="AC382" s="303">
        <v>0.86618876941457645</v>
      </c>
      <c r="AD382" s="303">
        <v>0.22493573264781494</v>
      </c>
      <c r="AE382" s="303">
        <v>0.76566592786621002</v>
      </c>
      <c r="AF382" s="303">
        <v>0.88441989761280315</v>
      </c>
      <c r="AG382" s="174"/>
      <c r="AH382" s="448"/>
      <c r="AI382" s="300">
        <v>2022</v>
      </c>
      <c r="AJ382" s="301" t="s">
        <v>105</v>
      </c>
      <c r="AK382" s="303">
        <v>1114.2857142857142</v>
      </c>
      <c r="AL382" s="303">
        <v>-42.857142857142861</v>
      </c>
      <c r="AM382" s="303">
        <v>580.2197802197802</v>
      </c>
      <c r="AN382" s="303">
        <v>11.51515151515153</v>
      </c>
      <c r="AO382" s="303">
        <v>-9.7560975609756042</v>
      </c>
      <c r="AP382" s="303">
        <v>7.2815533980582501</v>
      </c>
      <c r="AQ382" s="303">
        <v>182.82828282828285</v>
      </c>
      <c r="AR382" s="174"/>
      <c r="AS382" s="448"/>
      <c r="AT382" s="300">
        <v>2022</v>
      </c>
      <c r="AU382" s="301" t="s">
        <v>105</v>
      </c>
      <c r="AV382" s="303">
        <v>2.3008849557522106</v>
      </c>
      <c r="AW382" s="303">
        <v>-0.45124091250940085</v>
      </c>
      <c r="AX382" s="303">
        <v>1.9048306215952955</v>
      </c>
      <c r="AY382" s="303">
        <v>0.12147560897640818</v>
      </c>
      <c r="AZ382" s="303">
        <v>-0.14853323431117713</v>
      </c>
      <c r="BA382" s="303">
        <v>8.1815206719755645E-2</v>
      </c>
      <c r="BB382" s="303">
        <v>1.179076281675461</v>
      </c>
    </row>
    <row r="383" spans="1:54" x14ac:dyDescent="0.25">
      <c r="A383" s="448"/>
      <c r="B383" s="314">
        <v>2022</v>
      </c>
      <c r="C383" s="313" t="s">
        <v>102</v>
      </c>
      <c r="D383" s="323">
        <v>38</v>
      </c>
      <c r="E383" s="323">
        <v>43</v>
      </c>
      <c r="F383" s="323">
        <v>81</v>
      </c>
      <c r="G383" s="323">
        <v>54</v>
      </c>
      <c r="H383" s="323">
        <v>44</v>
      </c>
      <c r="I383" s="323">
        <v>98</v>
      </c>
      <c r="J383" s="324">
        <f t="shared" si="5"/>
        <v>179</v>
      </c>
      <c r="K383" s="174"/>
      <c r="L383" s="448"/>
      <c r="M383" s="314">
        <v>2022</v>
      </c>
      <c r="N383" s="313" t="s">
        <v>102</v>
      </c>
      <c r="O383" s="312">
        <v>-93.613445378151255</v>
      </c>
      <c r="P383" s="312">
        <v>79.166666666666686</v>
      </c>
      <c r="Q383" s="312">
        <v>-86.91437802907916</v>
      </c>
      <c r="R383" s="312">
        <v>-70.65217391304347</v>
      </c>
      <c r="S383" s="312">
        <v>18.918918918918919</v>
      </c>
      <c r="T383" s="312">
        <v>-55.656108597285069</v>
      </c>
      <c r="U383" s="312">
        <v>-78.69047619047619</v>
      </c>
      <c r="V383" s="174"/>
      <c r="W383" s="448"/>
      <c r="X383" s="314">
        <v>2022</v>
      </c>
      <c r="Y383" s="313" t="s">
        <v>102</v>
      </c>
      <c r="Z383" s="312">
        <v>-2.1236036448206232</v>
      </c>
      <c r="AA383" s="312">
        <v>0.29100934293153619</v>
      </c>
      <c r="AB383" s="312">
        <v>-1.6423469076256123</v>
      </c>
      <c r="AC383" s="312">
        <v>-0.64750709767395531</v>
      </c>
      <c r="AD383" s="312">
        <v>0.21813649111872865</v>
      </c>
      <c r="AE383" s="312">
        <v>-0.52821437773769653</v>
      </c>
      <c r="AF383" s="312">
        <v>-1.1794304475055322</v>
      </c>
      <c r="AG383" s="174"/>
      <c r="AH383" s="448"/>
      <c r="AI383" s="314">
        <v>2022</v>
      </c>
      <c r="AJ383" s="313" t="s">
        <v>102</v>
      </c>
      <c r="AK383" s="312">
        <v>245.45454545454544</v>
      </c>
      <c r="AL383" s="312">
        <v>2.3809523809523796</v>
      </c>
      <c r="AM383" s="312">
        <v>52.830188679245282</v>
      </c>
      <c r="AN383" s="312">
        <v>-48.571428571428577</v>
      </c>
      <c r="AO383" s="312">
        <v>37.5</v>
      </c>
      <c r="AP383" s="312">
        <v>-28.467153284671525</v>
      </c>
      <c r="AQ383" s="312">
        <v>-5.7894736842105203</v>
      </c>
      <c r="AR383" s="174"/>
      <c r="AS383" s="448"/>
      <c r="AT383" s="314">
        <v>2022</v>
      </c>
      <c r="AU383" s="313" t="s">
        <v>102</v>
      </c>
      <c r="AV383" s="312">
        <v>0.11953778722273872</v>
      </c>
      <c r="AW383" s="312">
        <v>2.7964205816554791E-2</v>
      </c>
      <c r="AX383" s="312">
        <v>0.10702136605129381</v>
      </c>
      <c r="AY383" s="312">
        <v>-0.27210158459158079</v>
      </c>
      <c r="AZ383" s="312">
        <v>0.39460703715882917</v>
      </c>
      <c r="BA383" s="312">
        <v>-0.17903048108703637</v>
      </c>
      <c r="BB383" s="312">
        <v>-2.2941998456629212E-2</v>
      </c>
    </row>
    <row r="384" spans="1:54" x14ac:dyDescent="0.25">
      <c r="A384" s="448"/>
      <c r="B384" s="300">
        <v>2022</v>
      </c>
      <c r="C384" s="301" t="s">
        <v>103</v>
      </c>
      <c r="D384" s="318">
        <v>257</v>
      </c>
      <c r="E384" s="318">
        <v>27</v>
      </c>
      <c r="F384" s="318">
        <v>284</v>
      </c>
      <c r="G384" s="318">
        <v>96</v>
      </c>
      <c r="H384" s="318">
        <v>50</v>
      </c>
      <c r="I384" s="318">
        <v>146</v>
      </c>
      <c r="J384" s="319">
        <f t="shared" si="5"/>
        <v>430</v>
      </c>
      <c r="K384" s="174"/>
      <c r="L384" s="448"/>
      <c r="M384" s="300">
        <v>2022</v>
      </c>
      <c r="N384" s="301" t="s">
        <v>103</v>
      </c>
      <c r="O384" s="303">
        <v>576.31578947368428</v>
      </c>
      <c r="P384" s="303">
        <v>-37.209302325581397</v>
      </c>
      <c r="Q384" s="303">
        <v>250.61728395061726</v>
      </c>
      <c r="R384" s="303">
        <v>77.777777777777771</v>
      </c>
      <c r="S384" s="303">
        <v>13.63636363636364</v>
      </c>
      <c r="T384" s="303">
        <v>48.979591836734699</v>
      </c>
      <c r="U384" s="303">
        <v>140.22346368715085</v>
      </c>
      <c r="V384" s="174"/>
      <c r="W384" s="448"/>
      <c r="X384" s="300">
        <v>2022</v>
      </c>
      <c r="Y384" s="301" t="s">
        <v>103</v>
      </c>
      <c r="Z384" s="303">
        <v>0.78008121393460117</v>
      </c>
      <c r="AA384" s="303">
        <v>-0.39850560398505763</v>
      </c>
      <c r="AB384" s="303">
        <v>0.63261553803484116</v>
      </c>
      <c r="AC384" s="303">
        <v>0.2510610317412878</v>
      </c>
      <c r="AD384" s="303">
        <v>0.22900763358778628</v>
      </c>
      <c r="AE384" s="303">
        <v>0.24807483590883261</v>
      </c>
      <c r="AF384" s="303">
        <v>0.48796609510478656</v>
      </c>
      <c r="AG384" s="174"/>
      <c r="AH384" s="448"/>
      <c r="AI384" s="300">
        <v>2022</v>
      </c>
      <c r="AJ384" s="301" t="s">
        <v>103</v>
      </c>
      <c r="AK384" s="303">
        <v>594.59459459459458</v>
      </c>
      <c r="AL384" s="303">
        <v>-56.451612903225808</v>
      </c>
      <c r="AM384" s="303">
        <v>186.86868686868684</v>
      </c>
      <c r="AN384" s="303">
        <v>-36.842105263157897</v>
      </c>
      <c r="AO384" s="303">
        <v>-57.983193277310924</v>
      </c>
      <c r="AP384" s="303">
        <v>-46.125461254612546</v>
      </c>
      <c r="AQ384" s="303">
        <v>16.21621621621621</v>
      </c>
      <c r="AR384" s="174"/>
      <c r="AS384" s="448"/>
      <c r="AT384" s="300">
        <v>2022</v>
      </c>
      <c r="AU384" s="301" t="s">
        <v>103</v>
      </c>
      <c r="AV384" s="303">
        <v>0.73079989370183362</v>
      </c>
      <c r="AW384" s="303">
        <v>-0.73375262054507373</v>
      </c>
      <c r="AX384" s="303">
        <v>0.53048116075012919</v>
      </c>
      <c r="AY384" s="303">
        <v>-0.37061548643282677</v>
      </c>
      <c r="AZ384" s="303">
        <v>-2.2344559585492227</v>
      </c>
      <c r="BA384" s="303">
        <v>-0.68688866908451529</v>
      </c>
      <c r="BB384" s="303">
        <v>0.11305396442568576</v>
      </c>
    </row>
    <row r="385" spans="1:54" x14ac:dyDescent="0.25">
      <c r="A385" s="448"/>
      <c r="B385" s="313">
        <v>2023</v>
      </c>
      <c r="C385" s="313" t="s">
        <v>104</v>
      </c>
      <c r="D385" s="323">
        <v>256</v>
      </c>
      <c r="E385" s="323">
        <v>24</v>
      </c>
      <c r="F385" s="323">
        <v>280</v>
      </c>
      <c r="G385" s="323">
        <v>60</v>
      </c>
      <c r="H385" s="323">
        <v>29</v>
      </c>
      <c r="I385" s="323">
        <v>89</v>
      </c>
      <c r="J385" s="324">
        <f t="shared" si="5"/>
        <v>369</v>
      </c>
      <c r="K385" s="174"/>
      <c r="L385" s="448"/>
      <c r="M385" s="313">
        <v>2023</v>
      </c>
      <c r="N385" s="313" t="s">
        <v>104</v>
      </c>
      <c r="O385" s="312">
        <v>-0.38910505836575737</v>
      </c>
      <c r="P385" s="312">
        <v>-11.111111111111114</v>
      </c>
      <c r="Q385" s="312">
        <v>-1.4084507042253449</v>
      </c>
      <c r="R385" s="312">
        <v>-37.5</v>
      </c>
      <c r="S385" s="312">
        <v>-42.000000000000007</v>
      </c>
      <c r="T385" s="312">
        <v>-39.041095890410958</v>
      </c>
      <c r="U385" s="312">
        <v>-14.186046511627907</v>
      </c>
      <c r="V385" s="174"/>
      <c r="W385" s="448"/>
      <c r="X385" s="313">
        <v>2023</v>
      </c>
      <c r="Y385" s="313" t="s">
        <v>104</v>
      </c>
      <c r="Z385" s="312">
        <v>-3.9272670148843393E-3</v>
      </c>
      <c r="AA385" s="312">
        <v>-7.6084199847831602E-2</v>
      </c>
      <c r="AB385" s="312">
        <v>-1.3602666122560036E-2</v>
      </c>
      <c r="AC385" s="312">
        <v>-0.24118987002545864</v>
      </c>
      <c r="AD385" s="312">
        <v>-0.775193798449611</v>
      </c>
      <c r="AE385" s="312">
        <v>-0.3232208675928549</v>
      </c>
      <c r="AF385" s="312">
        <v>-0.12967411407070431</v>
      </c>
      <c r="AG385" s="174"/>
      <c r="AH385" s="448"/>
      <c r="AI385" s="313">
        <v>2023</v>
      </c>
      <c r="AJ385" s="313" t="s">
        <v>104</v>
      </c>
      <c r="AK385" s="312">
        <v>1.9920318725099548</v>
      </c>
      <c r="AL385" s="312">
        <v>-36.842105263157897</v>
      </c>
      <c r="AM385" s="312">
        <v>-3.1141868512110733</v>
      </c>
      <c r="AN385" s="312">
        <v>53.846153846153868</v>
      </c>
      <c r="AO385" s="312">
        <v>-3.3333333333333286</v>
      </c>
      <c r="AP385" s="312">
        <v>28.985507246376812</v>
      </c>
      <c r="AQ385" s="312">
        <v>3.0726256983240319</v>
      </c>
      <c r="AR385" s="174"/>
      <c r="AS385" s="448"/>
      <c r="AT385" s="313">
        <v>2023</v>
      </c>
      <c r="AU385" s="313" t="s">
        <v>104</v>
      </c>
      <c r="AV385" s="312">
        <v>1.5802281849499073E-2</v>
      </c>
      <c r="AW385" s="312">
        <v>-0.46573519627411836</v>
      </c>
      <c r="AX385" s="312">
        <v>-2.5976275002164682E-2</v>
      </c>
      <c r="AY385" s="312">
        <v>0.12544802867383506</v>
      </c>
      <c r="AZ385" s="312">
        <v>-3.2133676092545013E-2</v>
      </c>
      <c r="BA385" s="312">
        <v>0.10074551682450124</v>
      </c>
      <c r="BB385" s="312">
        <v>2.0183856584524543E-2</v>
      </c>
    </row>
    <row r="386" spans="1:54" x14ac:dyDescent="0.25">
      <c r="A386" s="448"/>
      <c r="B386" s="300">
        <v>2023</v>
      </c>
      <c r="C386" s="301" t="s">
        <v>105</v>
      </c>
      <c r="D386" s="318">
        <v>140</v>
      </c>
      <c r="E386" s="318">
        <v>23</v>
      </c>
      <c r="F386" s="318">
        <v>163</v>
      </c>
      <c r="G386" s="318">
        <v>172</v>
      </c>
      <c r="H386" s="318">
        <v>33</v>
      </c>
      <c r="I386" s="318">
        <v>205</v>
      </c>
      <c r="J386" s="319">
        <f t="shared" si="5"/>
        <v>368</v>
      </c>
      <c r="K386" s="174"/>
      <c r="L386" s="448"/>
      <c r="M386" s="300">
        <v>2023</v>
      </c>
      <c r="N386" s="301" t="s">
        <v>105</v>
      </c>
      <c r="O386" s="303">
        <v>-45.3125</v>
      </c>
      <c r="P386" s="303">
        <v>-4.1666666666666572</v>
      </c>
      <c r="Q386" s="303">
        <v>-41.785714285714285</v>
      </c>
      <c r="R386" s="303">
        <v>186.66666666666669</v>
      </c>
      <c r="S386" s="303">
        <v>13.793103448275872</v>
      </c>
      <c r="T386" s="303">
        <v>130.3370786516854</v>
      </c>
      <c r="U386" s="303">
        <v>-0.27100271002710485</v>
      </c>
      <c r="V386" s="174"/>
      <c r="W386" s="448"/>
      <c r="X386" s="300">
        <v>2023</v>
      </c>
      <c r="Y386" s="301" t="s">
        <v>105</v>
      </c>
      <c r="Z386" s="303">
        <v>-0.41737128053826511</v>
      </c>
      <c r="AA386" s="303">
        <v>-1.8070112034694621E-2</v>
      </c>
      <c r="AB386" s="303">
        <v>-0.35106670267350831</v>
      </c>
      <c r="AC386" s="303">
        <v>0.67698259187621013</v>
      </c>
      <c r="AD386" s="303">
        <v>0.13703323055841055</v>
      </c>
      <c r="AE386" s="303">
        <v>0.59600267173611843</v>
      </c>
      <c r="AF386" s="303">
        <v>-1.8942981625307835E-3</v>
      </c>
      <c r="AG386" s="174"/>
      <c r="AH386" s="448"/>
      <c r="AI386" s="300">
        <v>2023</v>
      </c>
      <c r="AJ386" s="301" t="s">
        <v>105</v>
      </c>
      <c r="AK386" s="303">
        <v>-76.470588235294116</v>
      </c>
      <c r="AL386" s="303">
        <v>-4.1666666666666572</v>
      </c>
      <c r="AM386" s="303">
        <v>-73.667205169628431</v>
      </c>
      <c r="AN386" s="303">
        <v>-6.5217391304347814</v>
      </c>
      <c r="AO386" s="303">
        <v>-10.810810810810807</v>
      </c>
      <c r="AP386" s="303">
        <v>-7.2398190045248896</v>
      </c>
      <c r="AQ386" s="303">
        <v>-56.19047619047619</v>
      </c>
      <c r="AR386" s="174"/>
      <c r="AS386" s="448"/>
      <c r="AT386" s="300">
        <v>2023</v>
      </c>
      <c r="AU386" s="301" t="s">
        <v>105</v>
      </c>
      <c r="AV386" s="303">
        <v>-1.7347211102214477</v>
      </c>
      <c r="AW386" s="303">
        <v>-1.5316281206922959E-2</v>
      </c>
      <c r="AX386" s="303">
        <v>-1.3920263752365842</v>
      </c>
      <c r="AY386" s="303">
        <v>-5.9769885939134342E-2</v>
      </c>
      <c r="AZ386" s="303">
        <v>-0.12464942349641635</v>
      </c>
      <c r="BA386" s="303">
        <v>-6.8710813364253193E-2</v>
      </c>
      <c r="BB386" s="303">
        <v>-0.84219541788594576</v>
      </c>
    </row>
    <row r="387" spans="1:54" x14ac:dyDescent="0.25">
      <c r="A387" s="448"/>
      <c r="B387" s="314">
        <v>2023</v>
      </c>
      <c r="C387" s="313" t="s">
        <v>102</v>
      </c>
      <c r="D387" s="323">
        <v>139</v>
      </c>
      <c r="E387" s="323">
        <v>21</v>
      </c>
      <c r="F387" s="323">
        <v>160</v>
      </c>
      <c r="G387" s="323">
        <v>24</v>
      </c>
      <c r="H387" s="323">
        <v>65</v>
      </c>
      <c r="I387" s="323">
        <v>89</v>
      </c>
      <c r="J387" s="324">
        <f t="shared" si="5"/>
        <v>249</v>
      </c>
      <c r="K387" s="174"/>
      <c r="L387" s="448"/>
      <c r="M387" s="314">
        <v>2023</v>
      </c>
      <c r="N387" s="313" t="s">
        <v>102</v>
      </c>
      <c r="O387" s="312">
        <v>-0.7142857142857082</v>
      </c>
      <c r="P387" s="312">
        <v>-8.6956521739130466</v>
      </c>
      <c r="Q387" s="312">
        <v>-1.8404907975460105</v>
      </c>
      <c r="R387" s="312">
        <v>-86.04651162790698</v>
      </c>
      <c r="S387" s="312">
        <v>96.969696969696969</v>
      </c>
      <c r="T387" s="312">
        <v>-56.585365853658537</v>
      </c>
      <c r="U387" s="312">
        <v>-32.33695652173914</v>
      </c>
      <c r="V387" s="174"/>
      <c r="W387" s="448"/>
      <c r="X387" s="314">
        <v>2023</v>
      </c>
      <c r="Y387" s="313" t="s">
        <v>102</v>
      </c>
      <c r="Z387" s="312">
        <v>-3.8103947568968169E-3</v>
      </c>
      <c r="AA387" s="312">
        <v>-4.4873233116446018E-2</v>
      </c>
      <c r="AB387" s="312">
        <v>-9.7716686752874499E-3</v>
      </c>
      <c r="AC387" s="312">
        <v>-0.86483959562905832</v>
      </c>
      <c r="AD387" s="312">
        <v>1.1962616822429903</v>
      </c>
      <c r="AE387" s="312">
        <v>-0.58621386699009759</v>
      </c>
      <c r="AF387" s="312">
        <v>-0.23569490384044028</v>
      </c>
      <c r="AG387" s="174"/>
      <c r="AH387" s="448"/>
      <c r="AI387" s="314">
        <v>2023</v>
      </c>
      <c r="AJ387" s="313" t="s">
        <v>102</v>
      </c>
      <c r="AK387" s="312">
        <v>265.78947368421052</v>
      </c>
      <c r="AL387" s="312">
        <v>-51.162790697674424</v>
      </c>
      <c r="AM387" s="312">
        <v>97.53086419753086</v>
      </c>
      <c r="AN387" s="312">
        <v>-55.555555555555557</v>
      </c>
      <c r="AO387" s="312">
        <v>47.72727272727272</v>
      </c>
      <c r="AP387" s="312">
        <v>-9.183673469387756</v>
      </c>
      <c r="AQ387" s="312">
        <v>39.10614525139664</v>
      </c>
      <c r="AR387" s="174"/>
      <c r="AS387" s="448"/>
      <c r="AT387" s="314">
        <v>2023</v>
      </c>
      <c r="AU387" s="313" t="s">
        <v>102</v>
      </c>
      <c r="AV387" s="312">
        <v>0.35976348222554672</v>
      </c>
      <c r="AW387" s="312">
        <v>-0.54794520547945191</v>
      </c>
      <c r="AX387" s="312">
        <v>0.24619028327464204</v>
      </c>
      <c r="AY387" s="312">
        <v>-0.17932930838663347</v>
      </c>
      <c r="AZ387" s="312">
        <v>0.80152671755725202</v>
      </c>
      <c r="BA387" s="312">
        <v>-4.651403173290658E-2</v>
      </c>
      <c r="BB387" s="312">
        <v>0.13608616198141441</v>
      </c>
    </row>
    <row r="388" spans="1:54" x14ac:dyDescent="0.25">
      <c r="A388" s="448"/>
      <c r="B388" s="300">
        <v>2023</v>
      </c>
      <c r="C388" s="301" t="s">
        <v>103</v>
      </c>
      <c r="D388" s="318">
        <v>24</v>
      </c>
      <c r="E388" s="318">
        <v>32</v>
      </c>
      <c r="F388" s="318">
        <v>56</v>
      </c>
      <c r="G388" s="318">
        <v>43</v>
      </c>
      <c r="H388" s="318">
        <v>41</v>
      </c>
      <c r="I388" s="318">
        <v>84</v>
      </c>
      <c r="J388" s="319">
        <f t="shared" si="5"/>
        <v>140</v>
      </c>
      <c r="K388" s="174"/>
      <c r="L388" s="448"/>
      <c r="M388" s="300">
        <v>2023</v>
      </c>
      <c r="N388" s="301" t="s">
        <v>103</v>
      </c>
      <c r="O388" s="303">
        <v>-82.733812949640281</v>
      </c>
      <c r="P388" s="303">
        <v>52.38095238095238</v>
      </c>
      <c r="Q388" s="303">
        <v>-65</v>
      </c>
      <c r="R388" s="303">
        <v>79.166666666666686</v>
      </c>
      <c r="S388" s="303">
        <v>-36.923076923076927</v>
      </c>
      <c r="T388" s="303">
        <v>-5.6179775280898951</v>
      </c>
      <c r="U388" s="303">
        <v>-43.775100401606423</v>
      </c>
      <c r="V388" s="174"/>
      <c r="W388" s="448"/>
      <c r="X388" s="300">
        <v>2023</v>
      </c>
      <c r="Y388" s="301" t="s">
        <v>103</v>
      </c>
      <c r="Z388" s="303">
        <v>-0.40206978532969728</v>
      </c>
      <c r="AA388" s="303">
        <v>0.18631436314363145</v>
      </c>
      <c r="AB388" s="303">
        <v>-0.30139685851735937</v>
      </c>
      <c r="AC388" s="303">
        <v>0.11146963919037842</v>
      </c>
      <c r="AD388" s="303">
        <v>-1.002087682672234</v>
      </c>
      <c r="AE388" s="303">
        <v>-2.5720164609053499E-2</v>
      </c>
      <c r="AF388" s="303">
        <v>-0.20205390575760945</v>
      </c>
      <c r="AG388" s="174"/>
      <c r="AH388" s="448"/>
      <c r="AI388" s="300">
        <v>2023</v>
      </c>
      <c r="AJ388" s="301" t="s">
        <v>103</v>
      </c>
      <c r="AK388" s="303">
        <v>-90.661478599221795</v>
      </c>
      <c r="AL388" s="303">
        <v>18.518518518518505</v>
      </c>
      <c r="AM388" s="303">
        <v>-80.281690140845072</v>
      </c>
      <c r="AN388" s="303">
        <v>-55.208333333333329</v>
      </c>
      <c r="AO388" s="303">
        <v>-18</v>
      </c>
      <c r="AP388" s="303">
        <v>-42.465753424657535</v>
      </c>
      <c r="AQ388" s="303">
        <v>-67.441860465116278</v>
      </c>
      <c r="AR388" s="174"/>
      <c r="AS388" s="448"/>
      <c r="AT388" s="300">
        <v>2023</v>
      </c>
      <c r="AU388" s="301" t="s">
        <v>103</v>
      </c>
      <c r="AV388" s="303">
        <v>-0.91505321446803878</v>
      </c>
      <c r="AW388" s="303">
        <v>0.12680699974638596</v>
      </c>
      <c r="AX388" s="303">
        <v>-0.77535196898592329</v>
      </c>
      <c r="AY388" s="303">
        <v>-0.35508508642636855</v>
      </c>
      <c r="AZ388" s="303">
        <v>-0.33222591362126247</v>
      </c>
      <c r="BA388" s="303">
        <v>-0.35157357527643912</v>
      </c>
      <c r="BB388" s="303">
        <v>-0.61648349312301987</v>
      </c>
    </row>
    <row r="389" spans="1:54" x14ac:dyDescent="0.25">
      <c r="A389" s="448"/>
      <c r="B389" s="313">
        <v>2024</v>
      </c>
      <c r="C389" s="313" t="s">
        <v>104</v>
      </c>
      <c r="D389" s="323">
        <v>40</v>
      </c>
      <c r="E389" s="323">
        <v>42</v>
      </c>
      <c r="F389" s="323">
        <v>82</v>
      </c>
      <c r="G389" s="323">
        <v>72</v>
      </c>
      <c r="H389" s="323">
        <v>25</v>
      </c>
      <c r="I389" s="323">
        <v>97</v>
      </c>
      <c r="J389" s="324">
        <f t="shared" si="5"/>
        <v>179</v>
      </c>
      <c r="K389" s="174"/>
      <c r="L389" s="448"/>
      <c r="M389" s="313">
        <v>2024</v>
      </c>
      <c r="N389" s="313" t="s">
        <v>104</v>
      </c>
      <c r="O389" s="312">
        <v>66.666666666666686</v>
      </c>
      <c r="P389" s="312">
        <v>31.25</v>
      </c>
      <c r="Q389" s="312">
        <v>46.428571428571416</v>
      </c>
      <c r="R389" s="312">
        <v>67.441860465116292</v>
      </c>
      <c r="S389" s="312">
        <v>-39.024390243902438</v>
      </c>
      <c r="T389" s="312">
        <v>15.476190476190467</v>
      </c>
      <c r="U389" s="312">
        <v>27.857142857142847</v>
      </c>
      <c r="V389" s="174"/>
      <c r="W389" s="448"/>
      <c r="X389" s="313">
        <v>2024</v>
      </c>
      <c r="Y389" s="313" t="s">
        <v>104</v>
      </c>
      <c r="Z389" s="312">
        <v>6.3291139240506292E-2</v>
      </c>
      <c r="AA389" s="312">
        <v>0.34916201117318546</v>
      </c>
      <c r="AB389" s="312">
        <v>9.2382035247299807E-2</v>
      </c>
      <c r="AC389" s="312">
        <v>0.19665016613548494</v>
      </c>
      <c r="AD389" s="312">
        <v>-0.95865787896944343</v>
      </c>
      <c r="AE389" s="312">
        <v>7.9191033138401562E-2</v>
      </c>
      <c r="AF389" s="312">
        <v>8.7522441651705793E-2</v>
      </c>
      <c r="AG389" s="174"/>
      <c r="AH389" s="448"/>
      <c r="AI389" s="313">
        <v>2024</v>
      </c>
      <c r="AJ389" s="313" t="s">
        <v>104</v>
      </c>
      <c r="AK389" s="312">
        <v>-84.375</v>
      </c>
      <c r="AL389" s="312">
        <v>75</v>
      </c>
      <c r="AM389" s="312">
        <v>-70.714285714285708</v>
      </c>
      <c r="AN389" s="312">
        <v>20</v>
      </c>
      <c r="AO389" s="312">
        <v>-13.793103448275872</v>
      </c>
      <c r="AP389" s="312">
        <v>8.9887640449438209</v>
      </c>
      <c r="AQ389" s="312">
        <v>-51.490514905149055</v>
      </c>
      <c r="AR389" s="174"/>
      <c r="AS389" s="448"/>
      <c r="AT389" s="313">
        <v>2024</v>
      </c>
      <c r="AU389" s="313" t="s">
        <v>104</v>
      </c>
      <c r="AV389" s="312">
        <v>-0.77717410858849056</v>
      </c>
      <c r="AW389" s="312">
        <v>0.3252620166245031</v>
      </c>
      <c r="AX389" s="312">
        <v>-0.59411288144747532</v>
      </c>
      <c r="AY389" s="312">
        <v>7.2533849129593764E-2</v>
      </c>
      <c r="AZ389" s="312">
        <v>-0.13703323055841041</v>
      </c>
      <c r="BA389" s="312">
        <v>4.1103632533525156E-2</v>
      </c>
      <c r="BB389" s="312">
        <v>-0.35991665088084879</v>
      </c>
    </row>
    <row r="390" spans="1:54" x14ac:dyDescent="0.25">
      <c r="A390" s="448"/>
      <c r="B390" s="300">
        <v>2024</v>
      </c>
      <c r="C390" s="301" t="s">
        <v>105</v>
      </c>
      <c r="D390" s="318">
        <v>38</v>
      </c>
      <c r="E390" s="318">
        <v>34</v>
      </c>
      <c r="F390" s="318">
        <v>72</v>
      </c>
      <c r="G390" s="318">
        <v>85</v>
      </c>
      <c r="H390" s="318">
        <v>25</v>
      </c>
      <c r="I390" s="318">
        <v>110</v>
      </c>
      <c r="J390" s="319">
        <f t="shared" si="5"/>
        <v>182</v>
      </c>
      <c r="K390" s="174"/>
      <c r="L390" s="448"/>
      <c r="M390" s="300">
        <v>2024</v>
      </c>
      <c r="N390" s="301" t="s">
        <v>105</v>
      </c>
      <c r="O390" s="303">
        <v>-5</v>
      </c>
      <c r="P390" s="303">
        <v>-19.047619047619051</v>
      </c>
      <c r="Q390" s="303">
        <v>-12.195121951219505</v>
      </c>
      <c r="R390" s="303">
        <v>18.055555555555557</v>
      </c>
      <c r="S390" s="303">
        <v>0</v>
      </c>
      <c r="T390" s="303">
        <v>13.402061855670098</v>
      </c>
      <c r="U390" s="303">
        <v>1.6759776536312785</v>
      </c>
      <c r="V390" s="174"/>
      <c r="W390" s="448"/>
      <c r="X390" s="300">
        <v>2024</v>
      </c>
      <c r="Y390" s="301" t="s">
        <v>105</v>
      </c>
      <c r="Z390" s="303">
        <v>-7.3241293441242226E-3</v>
      </c>
      <c r="AA390" s="303">
        <v>-0.26604589291652814</v>
      </c>
      <c r="AB390" s="303">
        <v>-3.2988058322887044E-2</v>
      </c>
      <c r="AC390" s="303">
        <v>9.45317044793485E-2</v>
      </c>
      <c r="AD390" s="303">
        <v>0</v>
      </c>
      <c r="AE390" s="303">
        <v>8.2929318703750809E-2</v>
      </c>
      <c r="AF390" s="303">
        <v>6.5231572080887276E-3</v>
      </c>
      <c r="AG390" s="174"/>
      <c r="AH390" s="448"/>
      <c r="AI390" s="300">
        <v>2024</v>
      </c>
      <c r="AJ390" s="301" t="s">
        <v>105</v>
      </c>
      <c r="AK390" s="303">
        <v>-72.857142857142861</v>
      </c>
      <c r="AL390" s="303">
        <v>47.826086956521721</v>
      </c>
      <c r="AM390" s="303">
        <v>-55.828220858895705</v>
      </c>
      <c r="AN390" s="303">
        <v>-50.581395348837212</v>
      </c>
      <c r="AO390" s="303">
        <v>-24.242424242424249</v>
      </c>
      <c r="AP390" s="303">
        <v>-46.341463414634141</v>
      </c>
      <c r="AQ390" s="303">
        <v>-50.54347826086957</v>
      </c>
      <c r="AR390" s="174"/>
      <c r="AS390" s="448"/>
      <c r="AT390" s="300">
        <v>2024</v>
      </c>
      <c r="AU390" s="301" t="s">
        <v>105</v>
      </c>
      <c r="AV390" s="303">
        <v>-0.38866026520347524</v>
      </c>
      <c r="AW390" s="303">
        <v>0.24680278214045318</v>
      </c>
      <c r="AX390" s="303">
        <v>-0.29640728315038606</v>
      </c>
      <c r="AY390" s="303">
        <v>-0.50838543797113289</v>
      </c>
      <c r="AZ390" s="303">
        <v>-0.29906542056074764</v>
      </c>
      <c r="BA390" s="303">
        <v>-0.48008894279361219</v>
      </c>
      <c r="BB390" s="303">
        <v>-0.36839707659094084</v>
      </c>
    </row>
    <row r="391" spans="1:54" x14ac:dyDescent="0.25">
      <c r="A391" s="448"/>
      <c r="B391" s="314">
        <v>2024</v>
      </c>
      <c r="C391" s="313" t="s">
        <v>102</v>
      </c>
      <c r="D391" s="323">
        <v>374</v>
      </c>
      <c r="E391" s="323">
        <v>32</v>
      </c>
      <c r="F391" s="323">
        <v>406</v>
      </c>
      <c r="G391" s="323">
        <v>74</v>
      </c>
      <c r="H391" s="323">
        <v>38</v>
      </c>
      <c r="I391" s="323">
        <v>112</v>
      </c>
      <c r="J391" s="324">
        <f t="shared" si="5"/>
        <v>518</v>
      </c>
      <c r="K391" s="174"/>
      <c r="L391" s="448"/>
      <c r="M391" s="314">
        <v>2024</v>
      </c>
      <c r="N391" s="313" t="s">
        <v>102</v>
      </c>
      <c r="O391" s="312">
        <v>884.21052631578959</v>
      </c>
      <c r="P391" s="312">
        <v>-5.8823529411764781</v>
      </c>
      <c r="Q391" s="312">
        <v>463.88888888888891</v>
      </c>
      <c r="R391" s="312">
        <v>-12.941176470588232</v>
      </c>
      <c r="S391" s="312">
        <v>52</v>
      </c>
      <c r="T391" s="312">
        <v>1.818181818181813</v>
      </c>
      <c r="U391" s="312">
        <v>184.61538461538464</v>
      </c>
      <c r="V391" s="174"/>
      <c r="W391" s="448"/>
      <c r="X391" s="314">
        <v>2024</v>
      </c>
      <c r="Y391" s="313" t="s">
        <v>102</v>
      </c>
      <c r="Z391" s="312">
        <v>1.4176018901358463</v>
      </c>
      <c r="AA391" s="312">
        <v>-3.7537537537537531E-2</v>
      </c>
      <c r="AB391" s="312">
        <v>1.1505339304168101</v>
      </c>
      <c r="AC391" s="312">
        <v>-7.6388888888888895E-2</v>
      </c>
      <c r="AD391" s="312">
        <v>0.72504182933630545</v>
      </c>
      <c r="AE391" s="312">
        <v>1.2351015871055394E-2</v>
      </c>
      <c r="AF391" s="312">
        <v>0.74298476438980143</v>
      </c>
      <c r="AG391" s="174"/>
      <c r="AH391" s="448"/>
      <c r="AI391" s="314">
        <v>2024</v>
      </c>
      <c r="AJ391" s="313" t="s">
        <v>102</v>
      </c>
      <c r="AK391" s="312">
        <v>169.06474820143887</v>
      </c>
      <c r="AL391" s="312">
        <v>52.38095238095238</v>
      </c>
      <c r="AM391" s="312">
        <v>153.75</v>
      </c>
      <c r="AN391" s="312">
        <v>208.33333333333337</v>
      </c>
      <c r="AO391" s="312">
        <v>-41.538461538461533</v>
      </c>
      <c r="AP391" s="312">
        <v>25.842696629213478</v>
      </c>
      <c r="AQ391" s="312">
        <v>108.03212851405624</v>
      </c>
      <c r="AR391" s="174"/>
      <c r="AS391" s="448"/>
      <c r="AT391" s="314">
        <v>2024</v>
      </c>
      <c r="AU391" s="313" t="s">
        <v>102</v>
      </c>
      <c r="AV391" s="312">
        <v>0.82162086567372872</v>
      </c>
      <c r="AW391" s="312">
        <v>0.18631436314363142</v>
      </c>
      <c r="AX391" s="312">
        <v>0.7129194922622154</v>
      </c>
      <c r="AY391" s="312">
        <v>0.29334115576415365</v>
      </c>
      <c r="AZ391" s="312">
        <v>-1.1273486430062631</v>
      </c>
      <c r="BA391" s="312">
        <v>0.11831275720164608</v>
      </c>
      <c r="BB391" s="312">
        <v>0.49864679494309105</v>
      </c>
    </row>
    <row r="392" spans="1:54" x14ac:dyDescent="0.25">
      <c r="A392" s="448"/>
      <c r="B392" s="300">
        <v>2024</v>
      </c>
      <c r="C392" s="301" t="s">
        <v>103</v>
      </c>
      <c r="D392" s="318">
        <v>44</v>
      </c>
      <c r="E392" s="318">
        <v>39</v>
      </c>
      <c r="F392" s="318">
        <v>83</v>
      </c>
      <c r="G392" s="318">
        <v>251</v>
      </c>
      <c r="H392" s="318">
        <v>36</v>
      </c>
      <c r="I392" s="318">
        <v>287</v>
      </c>
      <c r="J392" s="319">
        <f t="shared" si="5"/>
        <v>370</v>
      </c>
      <c r="K392" s="174"/>
      <c r="L392" s="448"/>
      <c r="M392" s="300">
        <v>2024</v>
      </c>
      <c r="N392" s="301" t="s">
        <v>103</v>
      </c>
      <c r="O392" s="303">
        <v>-88.235294117647058</v>
      </c>
      <c r="P392" s="303">
        <v>21.875</v>
      </c>
      <c r="Q392" s="303">
        <v>-79.556650246305423</v>
      </c>
      <c r="R392" s="303">
        <v>239.18918918918922</v>
      </c>
      <c r="S392" s="303">
        <v>-5.2631578947368496</v>
      </c>
      <c r="T392" s="303">
        <v>156.25</v>
      </c>
      <c r="U392" s="303">
        <v>-28.571428571428569</v>
      </c>
      <c r="V392" s="174"/>
      <c r="W392" s="448"/>
      <c r="X392" s="300">
        <v>2024</v>
      </c>
      <c r="Y392" s="301" t="s">
        <v>103</v>
      </c>
      <c r="Z392" s="303">
        <v>-1.3567963160924257</v>
      </c>
      <c r="AA392" s="303">
        <v>0.29106029106029113</v>
      </c>
      <c r="AB392" s="303">
        <v>-1.2085157331537362</v>
      </c>
      <c r="AC392" s="303">
        <v>1.8347672851663737</v>
      </c>
      <c r="AD392" s="303">
        <v>-0.11074197120708752</v>
      </c>
      <c r="AE392" s="303">
        <v>1.5279839343403481</v>
      </c>
      <c r="AF392" s="303">
        <v>-0.3876375065479305</v>
      </c>
      <c r="AG392" s="174"/>
      <c r="AH392" s="448"/>
      <c r="AI392" s="300">
        <v>2024</v>
      </c>
      <c r="AJ392" s="301" t="s">
        <v>103</v>
      </c>
      <c r="AK392" s="303">
        <v>83.333333333333314</v>
      </c>
      <c r="AL392" s="303">
        <v>21.875</v>
      </c>
      <c r="AM392" s="303">
        <v>48.214285714285722</v>
      </c>
      <c r="AN392" s="303">
        <v>483.72093023255809</v>
      </c>
      <c r="AO392" s="303">
        <v>-12.195121951219505</v>
      </c>
      <c r="AP392" s="303">
        <v>241.66666666666663</v>
      </c>
      <c r="AQ392" s="303">
        <v>164.28571428571428</v>
      </c>
      <c r="AR392" s="174"/>
      <c r="AS392" s="448"/>
      <c r="AT392" s="300">
        <v>2024</v>
      </c>
      <c r="AU392" s="301" t="s">
        <v>103</v>
      </c>
      <c r="AV392" s="303">
        <v>7.9113924050632931E-2</v>
      </c>
      <c r="AW392" s="303">
        <v>0.24441340782122925</v>
      </c>
      <c r="AX392" s="303">
        <v>9.5935190449118829E-2</v>
      </c>
      <c r="AY392" s="303">
        <v>1.4104563640062378</v>
      </c>
      <c r="AZ392" s="303">
        <v>-0.29958058717795089</v>
      </c>
      <c r="BA392" s="303">
        <v>1.2365984405458115</v>
      </c>
      <c r="BB392" s="303">
        <v>0.5161579892280076</v>
      </c>
    </row>
    <row r="393" spans="1:54" x14ac:dyDescent="0.25">
      <c r="A393" s="448"/>
      <c r="B393" s="313">
        <v>2025</v>
      </c>
      <c r="C393" s="313" t="s">
        <v>104</v>
      </c>
      <c r="D393" s="323">
        <v>44</v>
      </c>
      <c r="E393" s="323">
        <v>41</v>
      </c>
      <c r="F393" s="323">
        <v>85</v>
      </c>
      <c r="G393" s="323">
        <v>42</v>
      </c>
      <c r="H393" s="323">
        <v>23</v>
      </c>
      <c r="I393" s="323">
        <v>65</v>
      </c>
      <c r="J393" s="324">
        <f t="shared" si="5"/>
        <v>150</v>
      </c>
      <c r="K393" s="174"/>
      <c r="L393" s="448"/>
      <c r="M393" s="313">
        <v>2025</v>
      </c>
      <c r="N393" s="313" t="s">
        <v>104</v>
      </c>
      <c r="O393" s="312">
        <v>0</v>
      </c>
      <c r="P393" s="312">
        <v>5.1282051282051384</v>
      </c>
      <c r="Q393" s="312">
        <v>2.409638554216869</v>
      </c>
      <c r="R393" s="312">
        <v>-83.266932270916328</v>
      </c>
      <c r="S393" s="312">
        <v>-36.111111111111114</v>
      </c>
      <c r="T393" s="312">
        <v>-77.351916376306619</v>
      </c>
      <c r="U393" s="312">
        <v>-59.45945945945946</v>
      </c>
      <c r="V393" s="174"/>
      <c r="W393" s="448"/>
      <c r="X393" s="313">
        <v>2025</v>
      </c>
      <c r="Y393" s="313" t="s">
        <v>104</v>
      </c>
      <c r="Z393" s="312">
        <v>0</v>
      </c>
      <c r="AA393" s="312">
        <v>5.4288816503800214E-2</v>
      </c>
      <c r="AB393" s="312">
        <v>7.6440911175661404E-3</v>
      </c>
      <c r="AC393" s="312">
        <v>-1.433077345035654</v>
      </c>
      <c r="AD393" s="312">
        <v>-0.85413929040735648</v>
      </c>
      <c r="AE393" s="312">
        <v>-1.378368309946604</v>
      </c>
      <c r="AF393" s="312">
        <v>-0.52046368582919345</v>
      </c>
      <c r="AG393" s="174"/>
      <c r="AH393" s="448"/>
      <c r="AI393" s="313">
        <v>2025</v>
      </c>
      <c r="AJ393" s="313" t="s">
        <v>104</v>
      </c>
      <c r="AK393" s="312">
        <v>10.000000000000014</v>
      </c>
      <c r="AL393" s="312">
        <v>-2.3809523809523796</v>
      </c>
      <c r="AM393" s="312">
        <v>3.6585365853658516</v>
      </c>
      <c r="AN393" s="312">
        <v>-41.666666666666664</v>
      </c>
      <c r="AO393" s="312">
        <v>-8</v>
      </c>
      <c r="AP393" s="312">
        <v>-32.989690721649495</v>
      </c>
      <c r="AQ393" s="312">
        <v>-16.201117318435749</v>
      </c>
      <c r="AR393" s="174"/>
      <c r="AS393" s="448"/>
      <c r="AT393" s="313">
        <v>2025</v>
      </c>
      <c r="AU393" s="313" t="s">
        <v>104</v>
      </c>
      <c r="AV393" s="312">
        <v>1.4648258688248436E-2</v>
      </c>
      <c r="AW393" s="312">
        <v>-3.325573661456601E-2</v>
      </c>
      <c r="AX393" s="312">
        <v>9.8964174968661327E-3</v>
      </c>
      <c r="AY393" s="312">
        <v>-0.2181500872600354</v>
      </c>
      <c r="AZ393" s="312">
        <v>-0.10395010395010397</v>
      </c>
      <c r="BA393" s="312">
        <v>-0.20413370757846386</v>
      </c>
      <c r="BB393" s="312">
        <v>-6.3057186344857616E-2</v>
      </c>
    </row>
    <row r="394" spans="1:54" x14ac:dyDescent="0.25">
      <c r="A394" s="448"/>
      <c r="B394" s="300">
        <v>2025</v>
      </c>
      <c r="C394" s="301" t="s">
        <v>105</v>
      </c>
      <c r="D394" s="318">
        <v>18</v>
      </c>
      <c r="E394" s="318">
        <v>42</v>
      </c>
      <c r="F394" s="318">
        <v>60</v>
      </c>
      <c r="G394" s="318">
        <v>37</v>
      </c>
      <c r="H394" s="318">
        <v>58</v>
      </c>
      <c r="I394" s="318">
        <v>95</v>
      </c>
      <c r="J394" s="319">
        <f t="shared" si="5"/>
        <v>155</v>
      </c>
      <c r="K394" s="174"/>
      <c r="L394" s="448"/>
      <c r="M394" s="300">
        <v>2025</v>
      </c>
      <c r="N394" s="301" t="s">
        <v>105</v>
      </c>
      <c r="O394" s="303">
        <v>-59.090909090909086</v>
      </c>
      <c r="P394" s="303">
        <v>2.4390243902439011</v>
      </c>
      <c r="Q394" s="303">
        <v>-29.411764705882348</v>
      </c>
      <c r="R394" s="303">
        <v>-11.904761904761912</v>
      </c>
      <c r="S394" s="303">
        <v>152.17391304347828</v>
      </c>
      <c r="T394" s="303">
        <v>46.153846153846132</v>
      </c>
      <c r="U394" s="303">
        <v>3.3333333333333428</v>
      </c>
      <c r="V394" s="174"/>
      <c r="W394" s="448"/>
      <c r="X394" s="300">
        <v>2025</v>
      </c>
      <c r="Y394" s="301" t="s">
        <v>105</v>
      </c>
      <c r="Z394" s="303">
        <v>-0.1110020065747344</v>
      </c>
      <c r="AA394" s="303">
        <v>4.5024763619991005E-2</v>
      </c>
      <c r="AB394" s="303">
        <v>-9.7488691311807749E-2</v>
      </c>
      <c r="AC394" s="303">
        <v>-3.8054646472334357E-2</v>
      </c>
      <c r="AD394" s="303">
        <v>2.316346790205162</v>
      </c>
      <c r="AE394" s="303">
        <v>0.20477815699658689</v>
      </c>
      <c r="AF394" s="303">
        <v>1.2408795354147007E-2</v>
      </c>
      <c r="AG394" s="174"/>
      <c r="AH394" s="448"/>
      <c r="AI394" s="300">
        <v>2025</v>
      </c>
      <c r="AJ394" s="301" t="s">
        <v>105</v>
      </c>
      <c r="AK394" s="303">
        <v>-52.631578947368425</v>
      </c>
      <c r="AL394" s="303">
        <v>23.529411764705884</v>
      </c>
      <c r="AM394" s="303">
        <v>-16.666666666666657</v>
      </c>
      <c r="AN394" s="303">
        <v>-56.470588235294116</v>
      </c>
      <c r="AO394" s="303">
        <v>131.99999999999997</v>
      </c>
      <c r="AP394" s="303">
        <v>-13.63636363636364</v>
      </c>
      <c r="AQ394" s="303">
        <v>-14.835164835164832</v>
      </c>
      <c r="AR394" s="174"/>
      <c r="AS394" s="448"/>
      <c r="AT394" s="300">
        <v>2025</v>
      </c>
      <c r="AU394" s="301" t="s">
        <v>105</v>
      </c>
      <c r="AV394" s="303">
        <v>-8.4381064889039042E-2</v>
      </c>
      <c r="AW394" s="303">
        <v>0.15015015015015015</v>
      </c>
      <c r="AX394" s="303">
        <v>-4.1336548398208765E-2</v>
      </c>
      <c r="AY394" s="303">
        <v>-0.33333333333333326</v>
      </c>
      <c r="AZ394" s="303">
        <v>1.8404907975460099</v>
      </c>
      <c r="BA394" s="303">
        <v>-9.2632619032915586E-2</v>
      </c>
      <c r="BB394" s="303">
        <v>-5.9704132852751897E-2</v>
      </c>
    </row>
    <row r="395" spans="1:54" x14ac:dyDescent="0.25">
      <c r="A395" s="448"/>
      <c r="B395" s="314">
        <v>2025</v>
      </c>
      <c r="C395" s="313" t="s">
        <v>102</v>
      </c>
      <c r="D395" s="323">
        <v>32</v>
      </c>
      <c r="E395" s="323">
        <v>26</v>
      </c>
      <c r="F395" s="323">
        <v>58</v>
      </c>
      <c r="G395" s="323">
        <v>74</v>
      </c>
      <c r="H395" s="323">
        <v>31</v>
      </c>
      <c r="I395" s="323">
        <v>105</v>
      </c>
      <c r="J395" s="324">
        <f t="shared" si="5"/>
        <v>163</v>
      </c>
      <c r="K395" s="174"/>
      <c r="L395" s="448"/>
      <c r="M395" s="314">
        <v>2025</v>
      </c>
      <c r="N395" s="313" t="s">
        <v>102</v>
      </c>
      <c r="O395" s="312">
        <v>77.777777777777771</v>
      </c>
      <c r="P395" s="312">
        <v>-38.095238095238095</v>
      </c>
      <c r="Q395" s="312">
        <v>-3.3333333333333286</v>
      </c>
      <c r="R395" s="312">
        <v>100</v>
      </c>
      <c r="S395" s="312">
        <v>-46.551724137931039</v>
      </c>
      <c r="T395" s="312">
        <v>10.526315789473699</v>
      </c>
      <c r="U395" s="312">
        <v>5.1612903225806406</v>
      </c>
      <c r="V395" s="174"/>
      <c r="W395" s="448"/>
      <c r="X395" s="314">
        <v>2025</v>
      </c>
      <c r="Y395" s="313" t="s">
        <v>102</v>
      </c>
      <c r="Z395" s="312">
        <v>6.1095352389264661E-2</v>
      </c>
      <c r="AA395" s="312">
        <v>-0.96501809408926276</v>
      </c>
      <c r="AB395" s="312">
        <v>-8.1390143653603565E-3</v>
      </c>
      <c r="AC395" s="312">
        <v>0.27723662520605419</v>
      </c>
      <c r="AD395" s="312">
        <v>-1.4423076923076925</v>
      </c>
      <c r="AE395" s="312">
        <v>6.5711657247995825E-2</v>
      </c>
      <c r="AF395" s="312">
        <v>2.0105048880400062E-2</v>
      </c>
      <c r="AG395" s="174"/>
      <c r="AH395" s="448"/>
      <c r="AI395" s="314">
        <v>2025</v>
      </c>
      <c r="AJ395" s="313" t="s">
        <v>102</v>
      </c>
      <c r="AK395" s="312">
        <v>-91.443850267379673</v>
      </c>
      <c r="AL395" s="312">
        <v>-18.75</v>
      </c>
      <c r="AM395" s="312">
        <v>-85.714285714285722</v>
      </c>
      <c r="AN395" s="312">
        <v>0</v>
      </c>
      <c r="AO395" s="312">
        <v>-18.421052631578945</v>
      </c>
      <c r="AP395" s="312">
        <v>-6.25</v>
      </c>
      <c r="AQ395" s="312">
        <v>-68.532818532818538</v>
      </c>
      <c r="AR395" s="174"/>
      <c r="AS395" s="448"/>
      <c r="AT395" s="314">
        <v>2025</v>
      </c>
      <c r="AU395" s="313" t="s">
        <v>102</v>
      </c>
      <c r="AV395" s="312">
        <v>-1.406134363950333</v>
      </c>
      <c r="AW395" s="312">
        <v>-0.24948024948024952</v>
      </c>
      <c r="AX395" s="312">
        <v>-1.3020541025928827</v>
      </c>
      <c r="AY395" s="312">
        <v>0</v>
      </c>
      <c r="AZ395" s="312">
        <v>-0.38759689922480661</v>
      </c>
      <c r="BA395" s="312">
        <v>-6.1119357373613903E-2</v>
      </c>
      <c r="BB395" s="312">
        <v>-0.92980618124672554</v>
      </c>
    </row>
    <row r="396" spans="1:54" x14ac:dyDescent="0.25">
      <c r="A396" s="448"/>
      <c r="B396" s="300">
        <v>2025</v>
      </c>
      <c r="C396" s="309" t="s">
        <v>103</v>
      </c>
      <c r="D396" s="318">
        <v>34</v>
      </c>
      <c r="E396" s="318">
        <v>21</v>
      </c>
      <c r="F396" s="318">
        <v>55</v>
      </c>
      <c r="G396" s="318">
        <v>106</v>
      </c>
      <c r="H396" s="318">
        <v>42</v>
      </c>
      <c r="I396" s="318">
        <v>148</v>
      </c>
      <c r="J396" s="319">
        <f t="shared" si="5"/>
        <v>203</v>
      </c>
      <c r="K396" s="174"/>
      <c r="L396" s="448"/>
      <c r="M396" s="300">
        <v>2025</v>
      </c>
      <c r="N396" s="309" t="s">
        <v>103</v>
      </c>
      <c r="O396" s="303">
        <v>6.25</v>
      </c>
      <c r="P396" s="303">
        <v>-19.230769230769226</v>
      </c>
      <c r="Q396" s="303">
        <v>-5.1724137931034448</v>
      </c>
      <c r="R396" s="303">
        <v>43.243243243243256</v>
      </c>
      <c r="S396" s="303">
        <v>35.483870967741922</v>
      </c>
      <c r="T396" s="303">
        <v>40.952380952380963</v>
      </c>
      <c r="U396" s="303">
        <v>24.539877300613483</v>
      </c>
      <c r="V396" s="174"/>
      <c r="W396" s="448"/>
      <c r="X396" s="300">
        <v>2025</v>
      </c>
      <c r="Y396" s="309" t="s">
        <v>103</v>
      </c>
      <c r="Z396" s="303">
        <v>9.3821832340385582E-3</v>
      </c>
      <c r="AA396" s="303">
        <v>-0.28264556246466938</v>
      </c>
      <c r="AB396" s="303">
        <v>-1.2994888677120328E-2</v>
      </c>
      <c r="AC396" s="303">
        <v>0.18996734936182783</v>
      </c>
      <c r="AD396" s="303">
        <v>0.65165876777251175</v>
      </c>
      <c r="AE396" s="303">
        <v>0.23201856148491917</v>
      </c>
      <c r="AF396" s="303">
        <v>9.610994978255126E-2</v>
      </c>
      <c r="AG396" s="174"/>
      <c r="AH396" s="448"/>
      <c r="AI396" s="300">
        <v>2025</v>
      </c>
      <c r="AJ396" s="309" t="s">
        <v>103</v>
      </c>
      <c r="AK396" s="303">
        <v>-22.727272727272734</v>
      </c>
      <c r="AL396" s="303">
        <v>-46.153846153846153</v>
      </c>
      <c r="AM396" s="303">
        <v>-33.734939759036138</v>
      </c>
      <c r="AN396" s="303">
        <v>-57.768924302788847</v>
      </c>
      <c r="AO396" s="303">
        <v>16.666666666666671</v>
      </c>
      <c r="AP396" s="303">
        <v>-48.432055749128921</v>
      </c>
      <c r="AQ396" s="303">
        <v>-45.135135135135144</v>
      </c>
      <c r="AR396" s="174"/>
      <c r="AS396" s="448"/>
      <c r="AT396" s="300">
        <v>2025</v>
      </c>
      <c r="AU396" s="309" t="s">
        <v>103</v>
      </c>
      <c r="AV396" s="303">
        <v>-4.4483985765124544E-2</v>
      </c>
      <c r="AW396" s="303">
        <v>-0.48859934853420189</v>
      </c>
      <c r="AX396" s="303">
        <v>-0.1070172756459257</v>
      </c>
      <c r="AY396" s="303">
        <v>-0.99424026330224946</v>
      </c>
      <c r="AZ396" s="303">
        <v>0.39421813403416572</v>
      </c>
      <c r="BA396" s="303">
        <v>-0.86303241028188238</v>
      </c>
      <c r="BB396" s="303">
        <v>-0.39507925242488762</v>
      </c>
    </row>
    <row r="397" spans="1:54" x14ac:dyDescent="0.25">
      <c r="A397" s="448"/>
      <c r="B397" s="315">
        <v>2026</v>
      </c>
      <c r="C397" s="315" t="s">
        <v>104</v>
      </c>
      <c r="D397" s="323">
        <v>139</v>
      </c>
      <c r="E397" s="323">
        <v>47</v>
      </c>
      <c r="F397" s="323">
        <v>186</v>
      </c>
      <c r="G397" s="323">
        <v>30</v>
      </c>
      <c r="H397" s="323">
        <v>45</v>
      </c>
      <c r="I397" s="323">
        <v>75</v>
      </c>
      <c r="J397" s="324">
        <f t="shared" si="5"/>
        <v>261</v>
      </c>
      <c r="K397" s="174"/>
      <c r="L397" s="448"/>
      <c r="M397" s="315">
        <v>2026</v>
      </c>
      <c r="N397" s="315" t="s">
        <v>104</v>
      </c>
      <c r="O397" s="312">
        <v>308.8235294117647</v>
      </c>
      <c r="P397" s="312">
        <v>123.80952380952382</v>
      </c>
      <c r="Q397" s="312">
        <v>238.18181818181819</v>
      </c>
      <c r="R397" s="312">
        <v>-71.698113207547166</v>
      </c>
      <c r="S397" s="312">
        <v>7.1428571428571388</v>
      </c>
      <c r="T397" s="312">
        <v>-49.324324324324323</v>
      </c>
      <c r="U397" s="312">
        <v>28.571428571428584</v>
      </c>
      <c r="V397" s="174"/>
      <c r="W397" s="448"/>
      <c r="X397" s="315">
        <v>2026</v>
      </c>
      <c r="Y397" s="315" t="s">
        <v>104</v>
      </c>
      <c r="Z397" s="312">
        <v>0.56997068722180089</v>
      </c>
      <c r="AA397" s="312">
        <v>1.1855905152758779</v>
      </c>
      <c r="AB397" s="312">
        <v>0.63545961678389518</v>
      </c>
      <c r="AC397" s="312">
        <v>-0.4607736146477508</v>
      </c>
      <c r="AD397" s="312">
        <v>0.1569858712715855</v>
      </c>
      <c r="AE397" s="312">
        <v>-0.39663135017658241</v>
      </c>
      <c r="AF397" s="312">
        <v>0.14864172219374922</v>
      </c>
      <c r="AG397" s="174"/>
      <c r="AH397" s="448"/>
      <c r="AI397" s="315">
        <v>2026</v>
      </c>
      <c r="AJ397" s="315" t="s">
        <v>104</v>
      </c>
      <c r="AK397" s="312">
        <v>215.90909090909093</v>
      </c>
      <c r="AL397" s="312">
        <v>14.634146341463406</v>
      </c>
      <c r="AM397" s="312">
        <v>118.82352941176472</v>
      </c>
      <c r="AN397" s="312">
        <v>-28.571428571428569</v>
      </c>
      <c r="AO397" s="312">
        <v>95.65217391304347</v>
      </c>
      <c r="AP397" s="312">
        <v>15.384615384615373</v>
      </c>
      <c r="AQ397" s="312">
        <v>74</v>
      </c>
      <c r="AR397" s="174"/>
      <c r="AS397" s="448"/>
      <c r="AT397" s="315">
        <v>2026</v>
      </c>
      <c r="AU397" s="315" t="s">
        <v>104</v>
      </c>
      <c r="AV397" s="312">
        <v>0.40558425479229815</v>
      </c>
      <c r="AW397" s="312">
        <v>0.27014858171994588</v>
      </c>
      <c r="AX397" s="312">
        <v>0.39385431289970357</v>
      </c>
      <c r="AY397" s="312">
        <v>-9.1331151533602356E-2</v>
      </c>
      <c r="AZ397" s="312">
        <v>1.4559894109861018</v>
      </c>
      <c r="BA397" s="312">
        <v>6.825938566552904E-2</v>
      </c>
      <c r="BB397" s="312">
        <v>0.27547525686206364</v>
      </c>
    </row>
    <row r="398" spans="1:54" x14ac:dyDescent="0.25">
      <c r="A398" s="449"/>
      <c r="B398" s="305">
        <v>2026</v>
      </c>
      <c r="C398" s="306" t="s">
        <v>105</v>
      </c>
      <c r="D398" s="320">
        <v>49</v>
      </c>
      <c r="E398" s="320">
        <v>22</v>
      </c>
      <c r="F398" s="320">
        <v>71</v>
      </c>
      <c r="G398" s="320">
        <v>70</v>
      </c>
      <c r="H398" s="320">
        <v>17</v>
      </c>
      <c r="I398" s="320">
        <v>87</v>
      </c>
      <c r="J398" s="321">
        <f t="shared" si="5"/>
        <v>158</v>
      </c>
      <c r="K398" s="174"/>
      <c r="L398" s="449"/>
      <c r="M398" s="305">
        <v>2026</v>
      </c>
      <c r="N398" s="306" t="s">
        <v>105</v>
      </c>
      <c r="O398" s="308">
        <v>-64.748201438848923</v>
      </c>
      <c r="P398" s="308">
        <v>-53.191489361702125</v>
      </c>
      <c r="Q398" s="308">
        <v>-61.827956989247312</v>
      </c>
      <c r="R398" s="308">
        <v>133.33333333333334</v>
      </c>
      <c r="S398" s="308">
        <v>-62.222222222222221</v>
      </c>
      <c r="T398" s="308">
        <v>15.999999999999986</v>
      </c>
      <c r="U398" s="308">
        <v>-39.463601532567047</v>
      </c>
      <c r="V398" s="174"/>
      <c r="W398" s="449"/>
      <c r="X398" s="305">
        <v>2026</v>
      </c>
      <c r="Y398" s="306" t="s">
        <v>105</v>
      </c>
      <c r="Z398" s="308">
        <v>-0.44860931113547975</v>
      </c>
      <c r="AA398" s="308">
        <v>-0.88308018368067853</v>
      </c>
      <c r="AB398" s="308">
        <v>-0.50233695889573204</v>
      </c>
      <c r="AC398" s="308">
        <v>0.2779708130646284</v>
      </c>
      <c r="AD398" s="308">
        <v>-1.5242242787153</v>
      </c>
      <c r="AE398" s="308">
        <v>7.3950822702902611E-2</v>
      </c>
      <c r="AF398" s="308">
        <v>-0.26329243353783227</v>
      </c>
      <c r="AG398" s="174"/>
      <c r="AH398" s="449"/>
      <c r="AI398" s="305">
        <v>2026</v>
      </c>
      <c r="AJ398" s="306" t="s">
        <v>105</v>
      </c>
      <c r="AK398" s="308">
        <v>172.22222222222223</v>
      </c>
      <c r="AL398" s="308">
        <v>-47.619047619047613</v>
      </c>
      <c r="AM398" s="308">
        <v>18.333333333333329</v>
      </c>
      <c r="AN398" s="308">
        <v>89.189189189189193</v>
      </c>
      <c r="AO398" s="308">
        <v>-70.689655172413794</v>
      </c>
      <c r="AP398" s="308">
        <v>-8.4210526315789451</v>
      </c>
      <c r="AQ398" s="308">
        <v>1.9354838709677296</v>
      </c>
      <c r="AR398" s="174"/>
      <c r="AS398" s="449"/>
      <c r="AT398" s="305">
        <v>2026</v>
      </c>
      <c r="AU398" s="306" t="s">
        <v>105</v>
      </c>
      <c r="AV398" s="308">
        <v>0.13528256600480026</v>
      </c>
      <c r="AW398" s="308">
        <v>-1.2062726176115797</v>
      </c>
      <c r="AX398" s="308">
        <v>4.4764579009482032E-2</v>
      </c>
      <c r="AY398" s="308">
        <v>0.24726509815675093</v>
      </c>
      <c r="AZ398" s="308">
        <v>-2.1901709401709493</v>
      </c>
      <c r="BA398" s="308">
        <v>-5.2569325798396613E-2</v>
      </c>
      <c r="BB398" s="308">
        <v>7.5393933301500298E-3</v>
      </c>
    </row>
    <row r="399" spans="1:54" x14ac:dyDescent="0.25">
      <c r="A399" s="447" t="s">
        <v>276</v>
      </c>
      <c r="B399" s="313">
        <v>2020</v>
      </c>
      <c r="C399" s="313" t="s">
        <v>102</v>
      </c>
      <c r="D399" s="323">
        <v>104</v>
      </c>
      <c r="E399" s="323">
        <v>138</v>
      </c>
      <c r="F399" s="323">
        <v>242</v>
      </c>
      <c r="G399" s="323">
        <v>212</v>
      </c>
      <c r="H399" s="323">
        <v>106</v>
      </c>
      <c r="I399" s="323">
        <v>318</v>
      </c>
      <c r="J399" s="324">
        <f t="shared" si="5"/>
        <v>560</v>
      </c>
      <c r="L399" s="447" t="s">
        <v>276</v>
      </c>
      <c r="M399" s="313">
        <v>2020</v>
      </c>
      <c r="N399" s="313" t="s">
        <v>102</v>
      </c>
      <c r="O399" s="312"/>
      <c r="P399" s="312"/>
      <c r="Q399" s="312"/>
      <c r="R399" s="312"/>
      <c r="S399" s="312"/>
      <c r="T399" s="312"/>
      <c r="U399" s="312"/>
      <c r="W399" s="447" t="s">
        <v>276</v>
      </c>
      <c r="X399" s="313">
        <v>2020</v>
      </c>
      <c r="Y399" s="313" t="s">
        <v>102</v>
      </c>
      <c r="Z399" s="312"/>
      <c r="AA399" s="312"/>
      <c r="AB399" s="312"/>
      <c r="AC399" s="312"/>
      <c r="AD399" s="312"/>
      <c r="AE399" s="312"/>
      <c r="AF399" s="312"/>
      <c r="AH399" s="447" t="s">
        <v>276</v>
      </c>
      <c r="AI399" s="313">
        <v>2020</v>
      </c>
      <c r="AJ399" s="313" t="s">
        <v>102</v>
      </c>
      <c r="AK399" s="312"/>
      <c r="AL399" s="312"/>
      <c r="AM399" s="312"/>
      <c r="AN399" s="312"/>
      <c r="AO399" s="312"/>
      <c r="AP399" s="312"/>
      <c r="AQ399" s="312"/>
      <c r="AS399" s="447" t="s">
        <v>276</v>
      </c>
      <c r="AT399" s="313">
        <v>2020</v>
      </c>
      <c r="AU399" s="313" t="s">
        <v>102</v>
      </c>
      <c r="AV399" s="312"/>
      <c r="AW399" s="312"/>
      <c r="AX399" s="312"/>
      <c r="AY399" s="312"/>
      <c r="AZ399" s="312"/>
      <c r="BA399" s="312"/>
      <c r="BB399" s="312"/>
    </row>
    <row r="400" spans="1:54" x14ac:dyDescent="0.25">
      <c r="A400" s="448"/>
      <c r="B400" s="300">
        <v>2020</v>
      </c>
      <c r="C400" s="301" t="s">
        <v>103</v>
      </c>
      <c r="D400" s="318">
        <v>161</v>
      </c>
      <c r="E400" s="318">
        <v>90</v>
      </c>
      <c r="F400" s="318">
        <v>251</v>
      </c>
      <c r="G400" s="318">
        <v>112</v>
      </c>
      <c r="H400" s="318">
        <v>125</v>
      </c>
      <c r="I400" s="318">
        <v>237</v>
      </c>
      <c r="J400" s="319">
        <f t="shared" si="5"/>
        <v>488</v>
      </c>
      <c r="L400" s="448"/>
      <c r="M400" s="300">
        <v>2020</v>
      </c>
      <c r="N400" s="301" t="s">
        <v>103</v>
      </c>
      <c r="O400" s="303">
        <v>54.807692307692321</v>
      </c>
      <c r="P400" s="303">
        <v>-34.782608695652172</v>
      </c>
      <c r="Q400" s="303">
        <v>3.7190082644628149</v>
      </c>
      <c r="R400" s="303">
        <v>-47.169811320754718</v>
      </c>
      <c r="S400" s="303">
        <v>17.924528301886795</v>
      </c>
      <c r="T400" s="303">
        <v>-25.471698113207552</v>
      </c>
      <c r="U400" s="303">
        <v>-12.857142857142861</v>
      </c>
      <c r="W400" s="448"/>
      <c r="X400" s="300">
        <v>2020</v>
      </c>
      <c r="Y400" s="301" t="s">
        <v>103</v>
      </c>
      <c r="Z400" s="303">
        <v>0.30934549006838163</v>
      </c>
      <c r="AA400" s="303">
        <v>-1.4209591474245122</v>
      </c>
      <c r="AB400" s="303">
        <v>4.1276829939460621E-2</v>
      </c>
      <c r="AC400" s="303">
        <v>-0.70942111237230399</v>
      </c>
      <c r="AD400" s="303">
        <v>0.75697211155378497</v>
      </c>
      <c r="AE400" s="303">
        <v>-0.48777550283030235</v>
      </c>
      <c r="AF400" s="303">
        <v>-0.18745118458734691</v>
      </c>
      <c r="AH400" s="448"/>
      <c r="AI400" s="300">
        <v>2020</v>
      </c>
      <c r="AJ400" s="301" t="s">
        <v>103</v>
      </c>
      <c r="AK400" s="303"/>
      <c r="AL400" s="303"/>
      <c r="AM400" s="303"/>
      <c r="AN400" s="303"/>
      <c r="AO400" s="303"/>
      <c r="AP400" s="303"/>
      <c r="AQ400" s="303"/>
      <c r="AS400" s="448"/>
      <c r="AT400" s="300">
        <v>2020</v>
      </c>
      <c r="AU400" s="301" t="s">
        <v>103</v>
      </c>
      <c r="AV400" s="303"/>
      <c r="AW400" s="303"/>
      <c r="AX400" s="303"/>
      <c r="AY400" s="303"/>
      <c r="AZ400" s="303"/>
      <c r="BA400" s="303"/>
      <c r="BB400" s="303"/>
    </row>
    <row r="401" spans="1:54" x14ac:dyDescent="0.25">
      <c r="A401" s="448"/>
      <c r="B401" s="313">
        <v>2021</v>
      </c>
      <c r="C401" s="313" t="s">
        <v>104</v>
      </c>
      <c r="D401" s="323">
        <v>81</v>
      </c>
      <c r="E401" s="323">
        <v>86</v>
      </c>
      <c r="F401" s="323">
        <v>167</v>
      </c>
      <c r="G401" s="323">
        <v>86</v>
      </c>
      <c r="H401" s="323">
        <v>155</v>
      </c>
      <c r="I401" s="323">
        <v>241</v>
      </c>
      <c r="J401" s="324">
        <f t="shared" si="5"/>
        <v>408</v>
      </c>
      <c r="L401" s="448"/>
      <c r="M401" s="313">
        <v>2021</v>
      </c>
      <c r="N401" s="313" t="s">
        <v>104</v>
      </c>
      <c r="O401" s="312">
        <v>-49.689440993788821</v>
      </c>
      <c r="P401" s="312">
        <v>-4.4444444444444429</v>
      </c>
      <c r="Q401" s="312">
        <v>-33.466135458167329</v>
      </c>
      <c r="R401" s="312">
        <v>-23.214285714285708</v>
      </c>
      <c r="S401" s="312">
        <v>24</v>
      </c>
      <c r="T401" s="312">
        <v>1.687763713080173</v>
      </c>
      <c r="U401" s="312">
        <v>-16.393442622950815</v>
      </c>
      <c r="W401" s="448"/>
      <c r="X401" s="313">
        <v>2021</v>
      </c>
      <c r="Y401" s="313" t="s">
        <v>104</v>
      </c>
      <c r="Z401" s="312">
        <v>-0.34000595010412693</v>
      </c>
      <c r="AA401" s="312">
        <v>-8.4817642069550475E-2</v>
      </c>
      <c r="AB401" s="312">
        <v>-0.2973977695167288</v>
      </c>
      <c r="AC401" s="312">
        <v>-0.21416803953871491</v>
      </c>
      <c r="AD401" s="312">
        <v>1.1057869517139685</v>
      </c>
      <c r="AE401" s="312">
        <v>2.6930586413519156E-2</v>
      </c>
      <c r="AF401" s="312">
        <v>-0.18562346280569855</v>
      </c>
      <c r="AH401" s="448"/>
      <c r="AI401" s="313">
        <v>2021</v>
      </c>
      <c r="AJ401" s="313" t="s">
        <v>104</v>
      </c>
      <c r="AK401" s="312"/>
      <c r="AL401" s="312"/>
      <c r="AM401" s="312"/>
      <c r="AN401" s="312"/>
      <c r="AO401" s="312"/>
      <c r="AP401" s="312"/>
      <c r="AQ401" s="312"/>
      <c r="AS401" s="448"/>
      <c r="AT401" s="313">
        <v>2021</v>
      </c>
      <c r="AU401" s="313" t="s">
        <v>104</v>
      </c>
      <c r="AV401" s="312"/>
      <c r="AW401" s="312"/>
      <c r="AX401" s="312"/>
      <c r="AY401" s="312"/>
      <c r="AZ401" s="312"/>
      <c r="BA401" s="312"/>
      <c r="BB401" s="312"/>
    </row>
    <row r="402" spans="1:54" x14ac:dyDescent="0.25">
      <c r="A402" s="448"/>
      <c r="B402" s="300">
        <v>2021</v>
      </c>
      <c r="C402" s="301" t="s">
        <v>105</v>
      </c>
      <c r="D402" s="318">
        <v>83</v>
      </c>
      <c r="E402" s="318">
        <v>63</v>
      </c>
      <c r="F402" s="318">
        <v>146</v>
      </c>
      <c r="G402" s="318">
        <v>83</v>
      </c>
      <c r="H402" s="318">
        <v>125</v>
      </c>
      <c r="I402" s="318">
        <v>208</v>
      </c>
      <c r="J402" s="319">
        <f t="shared" si="5"/>
        <v>354</v>
      </c>
      <c r="L402" s="448"/>
      <c r="M402" s="300">
        <v>2021</v>
      </c>
      <c r="N402" s="301" t="s">
        <v>105</v>
      </c>
      <c r="O402" s="303">
        <v>2.4691358024691397</v>
      </c>
      <c r="P402" s="303">
        <v>-26.744186046511629</v>
      </c>
      <c r="Q402" s="303">
        <v>-12.574850299401191</v>
      </c>
      <c r="R402" s="303">
        <v>-3.4883720930232442</v>
      </c>
      <c r="S402" s="303">
        <v>-19.354838709677423</v>
      </c>
      <c r="T402" s="303">
        <v>-13.69294605809128</v>
      </c>
      <c r="U402" s="303">
        <v>-13.235294117647058</v>
      </c>
      <c r="W402" s="448"/>
      <c r="X402" s="300">
        <v>2021</v>
      </c>
      <c r="Y402" s="301" t="s">
        <v>105</v>
      </c>
      <c r="Z402" s="303">
        <v>9.0851276460434342E-3</v>
      </c>
      <c r="AA402" s="303">
        <v>-0.65864833906070996</v>
      </c>
      <c r="AB402" s="303">
        <v>-8.2333568572100599E-2</v>
      </c>
      <c r="AC402" s="303">
        <v>-1.8057060310581446E-2</v>
      </c>
      <c r="AD402" s="303">
        <v>-1.0427528675703874</v>
      </c>
      <c r="AE402" s="303">
        <v>-0.16930891180544885</v>
      </c>
      <c r="AF402" s="303">
        <v>-0.12000800053336949</v>
      </c>
      <c r="AH402" s="448"/>
      <c r="AI402" s="300">
        <v>2021</v>
      </c>
      <c r="AJ402" s="301" t="s">
        <v>105</v>
      </c>
      <c r="AK402" s="303"/>
      <c r="AL402" s="303"/>
      <c r="AM402" s="303"/>
      <c r="AN402" s="303"/>
      <c r="AO402" s="303"/>
      <c r="AP402" s="303"/>
      <c r="AQ402" s="303"/>
      <c r="AS402" s="448"/>
      <c r="AT402" s="300">
        <v>2021</v>
      </c>
      <c r="AU402" s="301" t="s">
        <v>105</v>
      </c>
      <c r="AV402" s="303"/>
      <c r="AW402" s="303"/>
      <c r="AX402" s="303"/>
      <c r="AY402" s="303"/>
      <c r="AZ402" s="303"/>
      <c r="BA402" s="303"/>
      <c r="BB402" s="303"/>
    </row>
    <row r="403" spans="1:54" x14ac:dyDescent="0.25">
      <c r="A403" s="448"/>
      <c r="B403" s="314">
        <v>2021</v>
      </c>
      <c r="C403" s="313" t="s">
        <v>102</v>
      </c>
      <c r="D403" s="323">
        <v>125</v>
      </c>
      <c r="E403" s="323">
        <v>91</v>
      </c>
      <c r="F403" s="323">
        <v>216</v>
      </c>
      <c r="G403" s="323">
        <v>89</v>
      </c>
      <c r="H403" s="323">
        <v>121</v>
      </c>
      <c r="I403" s="323">
        <v>210</v>
      </c>
      <c r="J403" s="324">
        <f t="shared" si="5"/>
        <v>426</v>
      </c>
      <c r="L403" s="448"/>
      <c r="M403" s="314">
        <v>2021</v>
      </c>
      <c r="N403" s="313" t="s">
        <v>102</v>
      </c>
      <c r="O403" s="312">
        <v>50.602409638554235</v>
      </c>
      <c r="P403" s="312">
        <v>44.444444444444429</v>
      </c>
      <c r="Q403" s="312">
        <v>47.945205479452056</v>
      </c>
      <c r="R403" s="312">
        <v>7.228915662650607</v>
      </c>
      <c r="S403" s="312">
        <v>-3.2000000000000028</v>
      </c>
      <c r="T403" s="312">
        <v>0.96153846153845279</v>
      </c>
      <c r="U403" s="312">
        <v>20.338983050847446</v>
      </c>
      <c r="W403" s="448"/>
      <c r="X403" s="314">
        <v>2021</v>
      </c>
      <c r="Y403" s="313" t="s">
        <v>102</v>
      </c>
      <c r="Z403" s="312">
        <v>0.17699115044247785</v>
      </c>
      <c r="AA403" s="312">
        <v>0.70193030834795667</v>
      </c>
      <c r="AB403" s="312">
        <v>0.25253436271149737</v>
      </c>
      <c r="AC403" s="312">
        <v>3.8360718624128889E-2</v>
      </c>
      <c r="AD403" s="312">
        <v>-0.14853323431117704</v>
      </c>
      <c r="AE403" s="312">
        <v>1.0908694229300754E-2</v>
      </c>
      <c r="AF403" s="312">
        <v>0.15634160641000575</v>
      </c>
      <c r="AH403" s="448"/>
      <c r="AI403" s="314">
        <v>2021</v>
      </c>
      <c r="AJ403" s="313" t="s">
        <v>102</v>
      </c>
      <c r="AK403" s="312">
        <v>20.192307692307693</v>
      </c>
      <c r="AL403" s="312">
        <v>-34.05797101449275</v>
      </c>
      <c r="AM403" s="312">
        <v>-10.743801652892557</v>
      </c>
      <c r="AN403" s="312">
        <v>-58.018867924528301</v>
      </c>
      <c r="AO403" s="312">
        <v>14.150943396226424</v>
      </c>
      <c r="AP403" s="312">
        <v>-33.962264150943398</v>
      </c>
      <c r="AQ403" s="312">
        <v>-23.928571428571431</v>
      </c>
      <c r="AS403" s="448"/>
      <c r="AT403" s="314">
        <v>2021</v>
      </c>
      <c r="AU403" s="313" t="s">
        <v>102</v>
      </c>
      <c r="AV403" s="312">
        <v>0.11396939107782478</v>
      </c>
      <c r="AW403" s="312">
        <v>-1.3913558318531662</v>
      </c>
      <c r="AX403" s="312">
        <v>-0.11924417538066401</v>
      </c>
      <c r="AY403" s="312">
        <v>-0.87258796821793405</v>
      </c>
      <c r="AZ403" s="312">
        <v>0.59760956175298818</v>
      </c>
      <c r="BA403" s="312">
        <v>-0.65036733710706951</v>
      </c>
      <c r="BB403" s="312">
        <v>-0.34886748242645144</v>
      </c>
    </row>
    <row r="404" spans="1:54" x14ac:dyDescent="0.25">
      <c r="A404" s="448"/>
      <c r="B404" s="300">
        <v>2021</v>
      </c>
      <c r="C404" s="301" t="s">
        <v>103</v>
      </c>
      <c r="D404" s="318">
        <v>90</v>
      </c>
      <c r="E404" s="318">
        <v>107</v>
      </c>
      <c r="F404" s="318">
        <v>197</v>
      </c>
      <c r="G404" s="318">
        <v>26</v>
      </c>
      <c r="H404" s="318">
        <v>192</v>
      </c>
      <c r="I404" s="318">
        <v>218</v>
      </c>
      <c r="J404" s="319">
        <f t="shared" si="5"/>
        <v>415</v>
      </c>
      <c r="L404" s="448"/>
      <c r="M404" s="300">
        <v>2021</v>
      </c>
      <c r="N404" s="301" t="s">
        <v>103</v>
      </c>
      <c r="O404" s="303">
        <v>-28</v>
      </c>
      <c r="P404" s="303">
        <v>17.582417582417591</v>
      </c>
      <c r="Q404" s="303">
        <v>-8.7962962962962905</v>
      </c>
      <c r="R404" s="303">
        <v>-70.786516853932582</v>
      </c>
      <c r="S404" s="303">
        <v>58.677685950413235</v>
      </c>
      <c r="T404" s="303">
        <v>3.8095238095238244</v>
      </c>
      <c r="U404" s="303">
        <v>-2.5821596244131513</v>
      </c>
      <c r="W404" s="448"/>
      <c r="X404" s="300">
        <v>2021</v>
      </c>
      <c r="Y404" s="301" t="s">
        <v>103</v>
      </c>
      <c r="Z404" s="303">
        <v>-0.15495639084429091</v>
      </c>
      <c r="AA404" s="303">
        <v>0.44742729306487683</v>
      </c>
      <c r="AB404" s="303">
        <v>-7.2621641249092234E-2</v>
      </c>
      <c r="AC404" s="303">
        <v>-0.3361254868484233</v>
      </c>
      <c r="AD404" s="303">
        <v>2.3347583031897301</v>
      </c>
      <c r="AE404" s="303">
        <v>3.6724201248622849E-2</v>
      </c>
      <c r="AF404" s="303">
        <v>-2.2941998456629191E-2</v>
      </c>
      <c r="AH404" s="448"/>
      <c r="AI404" s="300">
        <v>2021</v>
      </c>
      <c r="AJ404" s="301" t="s">
        <v>103</v>
      </c>
      <c r="AK404" s="303">
        <v>-44.099378881987583</v>
      </c>
      <c r="AL404" s="303">
        <v>18.888888888888886</v>
      </c>
      <c r="AM404" s="303">
        <v>-21.513944223107572</v>
      </c>
      <c r="AN404" s="303">
        <v>-76.785714285714278</v>
      </c>
      <c r="AO404" s="303">
        <v>53.599999999999994</v>
      </c>
      <c r="AP404" s="303">
        <v>-8.0168776371308041</v>
      </c>
      <c r="AQ404" s="303">
        <v>-14.959016393442624</v>
      </c>
      <c r="AS404" s="448"/>
      <c r="AT404" s="300">
        <v>2021</v>
      </c>
      <c r="AU404" s="301" t="s">
        <v>103</v>
      </c>
      <c r="AV404" s="303">
        <v>-0.30175528071741253</v>
      </c>
      <c r="AW404" s="303">
        <v>0.36047497879559071</v>
      </c>
      <c r="AX404" s="303">
        <v>-0.19118428040361124</v>
      </c>
      <c r="AY404" s="303">
        <v>-0.70840197693574924</v>
      </c>
      <c r="AZ404" s="303">
        <v>2.4695908588278672</v>
      </c>
      <c r="BA404" s="303">
        <v>-0.12792028546421599</v>
      </c>
      <c r="BB404" s="303">
        <v>-0.16938140981019997</v>
      </c>
    </row>
    <row r="405" spans="1:54" x14ac:dyDescent="0.25">
      <c r="A405" s="448"/>
      <c r="B405" s="313">
        <v>2022</v>
      </c>
      <c r="C405" s="313" t="s">
        <v>104</v>
      </c>
      <c r="D405" s="323">
        <v>232</v>
      </c>
      <c r="E405" s="323">
        <v>272</v>
      </c>
      <c r="F405" s="323">
        <v>504</v>
      </c>
      <c r="G405" s="323">
        <v>60</v>
      </c>
      <c r="H405" s="323">
        <v>118</v>
      </c>
      <c r="I405" s="323">
        <v>178</v>
      </c>
      <c r="J405" s="324">
        <f t="shared" si="5"/>
        <v>682</v>
      </c>
      <c r="L405" s="448"/>
      <c r="M405" s="313">
        <v>2022</v>
      </c>
      <c r="N405" s="313" t="s">
        <v>104</v>
      </c>
      <c r="O405" s="312">
        <v>157.77777777777777</v>
      </c>
      <c r="P405" s="312">
        <v>154.20560747663549</v>
      </c>
      <c r="Q405" s="312">
        <v>155.83756345177667</v>
      </c>
      <c r="R405" s="312">
        <v>130.76923076923075</v>
      </c>
      <c r="S405" s="312">
        <v>-38.541666666666664</v>
      </c>
      <c r="T405" s="312">
        <v>-18.348623853211009</v>
      </c>
      <c r="U405" s="312">
        <v>64.337349397590373</v>
      </c>
      <c r="W405" s="448"/>
      <c r="X405" s="313">
        <v>2022</v>
      </c>
      <c r="Y405" s="313" t="s">
        <v>104</v>
      </c>
      <c r="Z405" s="312">
        <v>0.47169811320754673</v>
      </c>
      <c r="AA405" s="312">
        <v>3.459119496855346</v>
      </c>
      <c r="AB405" s="312">
        <v>0.88031198027183988</v>
      </c>
      <c r="AC405" s="312">
        <v>0.22501654533421603</v>
      </c>
      <c r="AD405" s="312">
        <v>-2.3963730569948494</v>
      </c>
      <c r="AE405" s="312">
        <v>-0.2198043741070447</v>
      </c>
      <c r="AF405" s="312">
        <v>0.50309014169430255</v>
      </c>
      <c r="AH405" s="448"/>
      <c r="AI405" s="313">
        <v>2022</v>
      </c>
      <c r="AJ405" s="313" t="s">
        <v>104</v>
      </c>
      <c r="AK405" s="312">
        <v>186.41975308641975</v>
      </c>
      <c r="AL405" s="312">
        <v>216.27906976744185</v>
      </c>
      <c r="AM405" s="312">
        <v>201.79640718562871</v>
      </c>
      <c r="AN405" s="312">
        <v>-30.232558139534888</v>
      </c>
      <c r="AO405" s="312">
        <v>-23.870967741935488</v>
      </c>
      <c r="AP405" s="312">
        <v>-26.141078838174266</v>
      </c>
      <c r="AQ405" s="312">
        <v>67.156862745098039</v>
      </c>
      <c r="AS405" s="448"/>
      <c r="AT405" s="313">
        <v>2022</v>
      </c>
      <c r="AU405" s="313" t="s">
        <v>104</v>
      </c>
      <c r="AV405" s="312">
        <v>0.68592713727627841</v>
      </c>
      <c r="AW405" s="312">
        <v>5.3264604810996561</v>
      </c>
      <c r="AX405" s="312">
        <v>1.3212577432760917</v>
      </c>
      <c r="AY405" s="312">
        <v>-0.15649452269170544</v>
      </c>
      <c r="AZ405" s="312">
        <v>-1.2860618700034769</v>
      </c>
      <c r="BA405" s="312">
        <v>-0.32322610435585664</v>
      </c>
      <c r="BB405" s="312">
        <v>0.60892948418783499</v>
      </c>
    </row>
    <row r="406" spans="1:54" x14ac:dyDescent="0.25">
      <c r="A406" s="448"/>
      <c r="B406" s="300">
        <v>2022</v>
      </c>
      <c r="C406" s="301" t="s">
        <v>105</v>
      </c>
      <c r="D406" s="318">
        <v>300</v>
      </c>
      <c r="E406" s="318">
        <v>153</v>
      </c>
      <c r="F406" s="318">
        <v>453</v>
      </c>
      <c r="G406" s="318">
        <v>154</v>
      </c>
      <c r="H406" s="318">
        <v>176</v>
      </c>
      <c r="I406" s="318">
        <v>330</v>
      </c>
      <c r="J406" s="319">
        <f t="shared" si="5"/>
        <v>783</v>
      </c>
      <c r="K406" s="174"/>
      <c r="L406" s="448"/>
      <c r="M406" s="300">
        <v>2022</v>
      </c>
      <c r="N406" s="301" t="s">
        <v>105</v>
      </c>
      <c r="O406" s="303">
        <v>29.310344827586221</v>
      </c>
      <c r="P406" s="303">
        <v>-43.75</v>
      </c>
      <c r="Q406" s="303">
        <v>-10.11904761904762</v>
      </c>
      <c r="R406" s="303">
        <v>156.66666666666669</v>
      </c>
      <c r="S406" s="303">
        <v>49.152542372881356</v>
      </c>
      <c r="T406" s="303">
        <v>85.393258426966298</v>
      </c>
      <c r="U406" s="303">
        <v>14.809384164222877</v>
      </c>
      <c r="V406" s="174"/>
      <c r="W406" s="448"/>
      <c r="X406" s="300">
        <v>2022</v>
      </c>
      <c r="Y406" s="301" t="s">
        <v>105</v>
      </c>
      <c r="Z406" s="303">
        <v>0.21491103315318746</v>
      </c>
      <c r="AA406" s="303">
        <v>-3.9587491683300069</v>
      </c>
      <c r="AB406" s="303">
        <v>-0.14719889167893349</v>
      </c>
      <c r="AC406" s="303">
        <v>0.56152927120669105</v>
      </c>
      <c r="AD406" s="303">
        <v>1.8637532133676096</v>
      </c>
      <c r="AE406" s="303">
        <v>0.76566592786621002</v>
      </c>
      <c r="AF406" s="303">
        <v>0.18532450136699816</v>
      </c>
      <c r="AG406" s="174"/>
      <c r="AH406" s="448"/>
      <c r="AI406" s="300">
        <v>2022</v>
      </c>
      <c r="AJ406" s="301" t="s">
        <v>105</v>
      </c>
      <c r="AK406" s="303">
        <v>261.44578313253015</v>
      </c>
      <c r="AL406" s="303">
        <v>142.85714285714283</v>
      </c>
      <c r="AM406" s="303">
        <v>210.27397260273972</v>
      </c>
      <c r="AN406" s="303">
        <v>85.542168674698786</v>
      </c>
      <c r="AO406" s="303">
        <v>40.799999999999983</v>
      </c>
      <c r="AP406" s="303">
        <v>58.653846153846132</v>
      </c>
      <c r="AQ406" s="303">
        <v>121.18644067796609</v>
      </c>
      <c r="AR406" s="174"/>
      <c r="AS406" s="448"/>
      <c r="AT406" s="300">
        <v>2022</v>
      </c>
      <c r="AU406" s="301" t="s">
        <v>105</v>
      </c>
      <c r="AV406" s="303">
        <v>0.91445427728613504</v>
      </c>
      <c r="AW406" s="303">
        <v>2.2562045625470044</v>
      </c>
      <c r="AX406" s="303">
        <v>1.1075435621775676</v>
      </c>
      <c r="AY406" s="303">
        <v>0.45393517038552522</v>
      </c>
      <c r="AZ406" s="303">
        <v>1.8937987374675083</v>
      </c>
      <c r="BA406" s="303">
        <v>0.6654303479873459</v>
      </c>
      <c r="BB406" s="303">
        <v>0.93153540485961839</v>
      </c>
    </row>
    <row r="407" spans="1:54" x14ac:dyDescent="0.25">
      <c r="A407" s="448"/>
      <c r="B407" s="314">
        <v>2022</v>
      </c>
      <c r="C407" s="313" t="s">
        <v>102</v>
      </c>
      <c r="D407" s="323">
        <v>323</v>
      </c>
      <c r="E407" s="323">
        <v>193</v>
      </c>
      <c r="F407" s="323">
        <v>516</v>
      </c>
      <c r="G407" s="323">
        <v>177</v>
      </c>
      <c r="H407" s="323">
        <v>182</v>
      </c>
      <c r="I407" s="323">
        <v>359</v>
      </c>
      <c r="J407" s="324">
        <f t="shared" si="5"/>
        <v>875</v>
      </c>
      <c r="K407" s="174"/>
      <c r="L407" s="448"/>
      <c r="M407" s="314">
        <v>2022</v>
      </c>
      <c r="N407" s="313" t="s">
        <v>102</v>
      </c>
      <c r="O407" s="312">
        <v>7.6666666666666714</v>
      </c>
      <c r="P407" s="312">
        <v>26.143790849673195</v>
      </c>
      <c r="Q407" s="312">
        <v>13.907284768211923</v>
      </c>
      <c r="R407" s="312">
        <v>14.935064935064929</v>
      </c>
      <c r="S407" s="312">
        <v>3.4090909090909207</v>
      </c>
      <c r="T407" s="312">
        <v>8.7878787878787818</v>
      </c>
      <c r="U407" s="312">
        <v>11.749680715197954</v>
      </c>
      <c r="V407" s="174"/>
      <c r="W407" s="448"/>
      <c r="X407" s="314">
        <v>2022</v>
      </c>
      <c r="Y407" s="313" t="s">
        <v>102</v>
      </c>
      <c r="Z407" s="312">
        <v>8.7689198978230409E-2</v>
      </c>
      <c r="AA407" s="312">
        <v>0.6126512482769183</v>
      </c>
      <c r="AB407" s="312">
        <v>0.19231943342084309</v>
      </c>
      <c r="AC407" s="312">
        <v>0.11455894805000746</v>
      </c>
      <c r="AD407" s="312">
        <v>0.18697413524462458</v>
      </c>
      <c r="AE407" s="312">
        <v>0.12453834922270893</v>
      </c>
      <c r="AF407" s="312">
        <v>0.16415673399471856</v>
      </c>
      <c r="AG407" s="174"/>
      <c r="AH407" s="448"/>
      <c r="AI407" s="314">
        <v>2022</v>
      </c>
      <c r="AJ407" s="313" t="s">
        <v>102</v>
      </c>
      <c r="AK407" s="312">
        <v>158.40000000000003</v>
      </c>
      <c r="AL407" s="312">
        <v>112.08791208791209</v>
      </c>
      <c r="AM407" s="312">
        <v>138.88888888888889</v>
      </c>
      <c r="AN407" s="312">
        <v>98.876404494382029</v>
      </c>
      <c r="AO407" s="312">
        <v>50.413223140495887</v>
      </c>
      <c r="AP407" s="312">
        <v>70.952380952380935</v>
      </c>
      <c r="AQ407" s="312">
        <v>105.39906103286384</v>
      </c>
      <c r="AR407" s="174"/>
      <c r="AS407" s="448"/>
      <c r="AT407" s="314">
        <v>2022</v>
      </c>
      <c r="AU407" s="313" t="s">
        <v>102</v>
      </c>
      <c r="AV407" s="312">
        <v>0.87661043963341745</v>
      </c>
      <c r="AW407" s="312">
        <v>2.8523489932885888</v>
      </c>
      <c r="AX407" s="312">
        <v>1.1466574934067195</v>
      </c>
      <c r="AY407" s="312">
        <v>0.46950861655017861</v>
      </c>
      <c r="AZ407" s="312">
        <v>2.0059191055573815</v>
      </c>
      <c r="BA407" s="312">
        <v>0.68398824825560045</v>
      </c>
      <c r="BB407" s="312">
        <v>0.93645066427513779</v>
      </c>
    </row>
    <row r="408" spans="1:54" x14ac:dyDescent="0.25">
      <c r="A408" s="448"/>
      <c r="B408" s="300">
        <v>2022</v>
      </c>
      <c r="C408" s="301" t="s">
        <v>103</v>
      </c>
      <c r="D408" s="318">
        <v>271</v>
      </c>
      <c r="E408" s="318">
        <v>428</v>
      </c>
      <c r="F408" s="318">
        <v>699</v>
      </c>
      <c r="G408" s="318">
        <v>36</v>
      </c>
      <c r="H408" s="318">
        <v>147</v>
      </c>
      <c r="I408" s="318">
        <v>183</v>
      </c>
      <c r="J408" s="319">
        <f t="shared" si="5"/>
        <v>882</v>
      </c>
      <c r="K408" s="174"/>
      <c r="L408" s="448"/>
      <c r="M408" s="300">
        <v>2022</v>
      </c>
      <c r="N408" s="301" t="s">
        <v>103</v>
      </c>
      <c r="O408" s="303">
        <v>-16.099071207430342</v>
      </c>
      <c r="P408" s="303">
        <v>121.76165803108807</v>
      </c>
      <c r="Q408" s="303">
        <v>35.465116279069775</v>
      </c>
      <c r="R408" s="303">
        <v>-79.66101694915254</v>
      </c>
      <c r="S408" s="303">
        <v>-19.230769230769226</v>
      </c>
      <c r="T408" s="303">
        <v>-49.025069637883014</v>
      </c>
      <c r="U408" s="303">
        <v>0.79999999999999716</v>
      </c>
      <c r="V408" s="174"/>
      <c r="W408" s="448"/>
      <c r="X408" s="300">
        <v>2022</v>
      </c>
      <c r="Y408" s="301" t="s">
        <v>103</v>
      </c>
      <c r="Z408" s="303">
        <v>-0.18522476312602404</v>
      </c>
      <c r="AA408" s="303">
        <v>5.853051058530534</v>
      </c>
      <c r="AB408" s="303">
        <v>0.57028888404126077</v>
      </c>
      <c r="AC408" s="303">
        <v>-0.84284774941718044</v>
      </c>
      <c r="AD408" s="303">
        <v>-1.33587786259542</v>
      </c>
      <c r="AE408" s="303">
        <v>-0.90960773166571951</v>
      </c>
      <c r="AF408" s="303">
        <v>1.3608616198141459E-2</v>
      </c>
      <c r="AG408" s="174"/>
      <c r="AH408" s="448"/>
      <c r="AI408" s="300">
        <v>2022</v>
      </c>
      <c r="AJ408" s="301" t="s">
        <v>103</v>
      </c>
      <c r="AK408" s="303">
        <v>201.11111111111109</v>
      </c>
      <c r="AL408" s="303">
        <v>300</v>
      </c>
      <c r="AM408" s="303">
        <v>254.82233502538071</v>
      </c>
      <c r="AN408" s="303">
        <v>38.461538461538453</v>
      </c>
      <c r="AO408" s="303">
        <v>-23.4375</v>
      </c>
      <c r="AP408" s="303">
        <v>-16.055045871559642</v>
      </c>
      <c r="AQ408" s="303">
        <v>112.5301204819277</v>
      </c>
      <c r="AR408" s="174"/>
      <c r="AS408" s="448"/>
      <c r="AT408" s="300">
        <v>2022</v>
      </c>
      <c r="AU408" s="301" t="s">
        <v>103</v>
      </c>
      <c r="AV408" s="303">
        <v>0.60124900345469046</v>
      </c>
      <c r="AW408" s="303">
        <v>6.7295597484276763</v>
      </c>
      <c r="AX408" s="303">
        <v>1.4394677983598096</v>
      </c>
      <c r="AY408" s="303">
        <v>6.6181336863004772E-2</v>
      </c>
      <c r="AZ408" s="303">
        <v>-1.4572538860103623</v>
      </c>
      <c r="BA408" s="303">
        <v>-0.19232882734366427</v>
      </c>
      <c r="BB408" s="303">
        <v>0.87993668977992079</v>
      </c>
    </row>
    <row r="409" spans="1:54" x14ac:dyDescent="0.25">
      <c r="A409" s="448"/>
      <c r="B409" s="313">
        <v>2023</v>
      </c>
      <c r="C409" s="313" t="s">
        <v>104</v>
      </c>
      <c r="D409" s="323">
        <v>269</v>
      </c>
      <c r="E409" s="323">
        <v>229</v>
      </c>
      <c r="F409" s="323">
        <v>498</v>
      </c>
      <c r="G409" s="323">
        <v>44</v>
      </c>
      <c r="H409" s="323">
        <v>108</v>
      </c>
      <c r="I409" s="323">
        <v>152</v>
      </c>
      <c r="J409" s="324">
        <f t="shared" si="5"/>
        <v>650</v>
      </c>
      <c r="K409" s="174"/>
      <c r="L409" s="448"/>
      <c r="M409" s="313">
        <v>2023</v>
      </c>
      <c r="N409" s="313" t="s">
        <v>104</v>
      </c>
      <c r="O409" s="312">
        <v>-0.73800738007379607</v>
      </c>
      <c r="P409" s="312">
        <v>-46.495327102803742</v>
      </c>
      <c r="Q409" s="312">
        <v>-28.75536480686695</v>
      </c>
      <c r="R409" s="312">
        <v>22.222222222222229</v>
      </c>
      <c r="S409" s="312">
        <v>-26.530612244897952</v>
      </c>
      <c r="T409" s="312">
        <v>-16.939890710382514</v>
      </c>
      <c r="U409" s="312">
        <v>-26.303854875283449</v>
      </c>
      <c r="V409" s="174"/>
      <c r="W409" s="448"/>
      <c r="X409" s="313">
        <v>2023</v>
      </c>
      <c r="Y409" s="313" t="s">
        <v>104</v>
      </c>
      <c r="Z409" s="312">
        <v>-7.8545340297686787E-3</v>
      </c>
      <c r="AA409" s="312">
        <v>-5.0469185899061628</v>
      </c>
      <c r="AB409" s="312">
        <v>-0.68353397265864191</v>
      </c>
      <c r="AC409" s="312">
        <v>5.3597748894546354E-2</v>
      </c>
      <c r="AD409" s="312">
        <v>-1.4396456256921346</v>
      </c>
      <c r="AE409" s="312">
        <v>-0.17578678763821934</v>
      </c>
      <c r="AF409" s="312">
        <v>-0.49318679449841635</v>
      </c>
      <c r="AG409" s="174"/>
      <c r="AH409" s="448"/>
      <c r="AI409" s="313">
        <v>2023</v>
      </c>
      <c r="AJ409" s="313" t="s">
        <v>104</v>
      </c>
      <c r="AK409" s="312">
        <v>15.948275862068968</v>
      </c>
      <c r="AL409" s="312">
        <v>-15.808823529411768</v>
      </c>
      <c r="AM409" s="312">
        <v>-1.1904761904761898</v>
      </c>
      <c r="AN409" s="312">
        <v>-26.666666666666671</v>
      </c>
      <c r="AO409" s="312">
        <v>-8.4745762711864359</v>
      </c>
      <c r="AP409" s="312">
        <v>-14.606741573033716</v>
      </c>
      <c r="AQ409" s="312">
        <v>-4.692082111436946</v>
      </c>
      <c r="AR409" s="174"/>
      <c r="AS409" s="448"/>
      <c r="AT409" s="313">
        <v>2023</v>
      </c>
      <c r="AU409" s="313" t="s">
        <v>104</v>
      </c>
      <c r="AV409" s="312">
        <v>0.11693688568629312</v>
      </c>
      <c r="AW409" s="312">
        <v>-1.4304723885562207</v>
      </c>
      <c r="AX409" s="312">
        <v>-1.7317516668109788E-2</v>
      </c>
      <c r="AY409" s="312">
        <v>-9.5579450418160031E-2</v>
      </c>
      <c r="AZ409" s="312">
        <v>-0.3213367609254501</v>
      </c>
      <c r="BA409" s="312">
        <v>-0.13096917187185159</v>
      </c>
      <c r="BB409" s="312">
        <v>-5.871667370043504E-2</v>
      </c>
    </row>
    <row r="410" spans="1:54" x14ac:dyDescent="0.25">
      <c r="A410" s="448"/>
      <c r="B410" s="300">
        <v>2023</v>
      </c>
      <c r="C410" s="301" t="s">
        <v>105</v>
      </c>
      <c r="D410" s="318">
        <v>425</v>
      </c>
      <c r="E410" s="318">
        <v>124</v>
      </c>
      <c r="F410" s="318">
        <v>549</v>
      </c>
      <c r="G410" s="318">
        <v>169</v>
      </c>
      <c r="H410" s="318">
        <v>80</v>
      </c>
      <c r="I410" s="318">
        <v>249</v>
      </c>
      <c r="J410" s="319">
        <f t="shared" si="5"/>
        <v>798</v>
      </c>
      <c r="K410" s="174"/>
      <c r="L410" s="448"/>
      <c r="M410" s="300">
        <v>2023</v>
      </c>
      <c r="N410" s="301" t="s">
        <v>105</v>
      </c>
      <c r="O410" s="303">
        <v>57.9925650557621</v>
      </c>
      <c r="P410" s="303">
        <v>-45.851528384279469</v>
      </c>
      <c r="Q410" s="303">
        <v>10.240963855421683</v>
      </c>
      <c r="R410" s="303">
        <v>284.09090909090907</v>
      </c>
      <c r="S410" s="303">
        <v>-25.925925925925924</v>
      </c>
      <c r="T410" s="303">
        <v>63.815789473684191</v>
      </c>
      <c r="U410" s="303">
        <v>22.769230769230759</v>
      </c>
      <c r="V410" s="174"/>
      <c r="W410" s="448"/>
      <c r="X410" s="300">
        <v>2023</v>
      </c>
      <c r="Y410" s="301" t="s">
        <v>105</v>
      </c>
      <c r="Z410" s="303">
        <v>0.56129241175835642</v>
      </c>
      <c r="AA410" s="303">
        <v>-1.897361763642935</v>
      </c>
      <c r="AB410" s="303">
        <v>0.15302907552434977</v>
      </c>
      <c r="AC410" s="303">
        <v>0.75556092843327027</v>
      </c>
      <c r="AD410" s="303">
        <v>-0.95923261390887371</v>
      </c>
      <c r="AE410" s="303">
        <v>0.49838154446899557</v>
      </c>
      <c r="AF410" s="303">
        <v>0.28035612805455595</v>
      </c>
      <c r="AG410" s="174"/>
      <c r="AH410" s="448"/>
      <c r="AI410" s="300">
        <v>2023</v>
      </c>
      <c r="AJ410" s="301" t="s">
        <v>105</v>
      </c>
      <c r="AK410" s="303">
        <v>41.666666666666686</v>
      </c>
      <c r="AL410" s="303">
        <v>-18.954248366013076</v>
      </c>
      <c r="AM410" s="303">
        <v>21.192052980132445</v>
      </c>
      <c r="AN410" s="303">
        <v>9.7402597402597451</v>
      </c>
      <c r="AO410" s="303">
        <v>-54.545454545454547</v>
      </c>
      <c r="AP410" s="303">
        <v>-24.545454545454547</v>
      </c>
      <c r="AQ410" s="303">
        <v>1.915708812260533</v>
      </c>
      <c r="AR410" s="174"/>
      <c r="AS410" s="448"/>
      <c r="AT410" s="300">
        <v>2023</v>
      </c>
      <c r="AU410" s="301" t="s">
        <v>105</v>
      </c>
      <c r="AV410" s="303">
        <v>0.47657173357732086</v>
      </c>
      <c r="AW410" s="303">
        <v>-0.44417215500076579</v>
      </c>
      <c r="AX410" s="303">
        <v>0.29305818426033353</v>
      </c>
      <c r="AY410" s="303">
        <v>7.4712357423917936E-2</v>
      </c>
      <c r="AZ410" s="303">
        <v>-2.991586163913992</v>
      </c>
      <c r="BA410" s="303">
        <v>-0.34784849265653184</v>
      </c>
      <c r="BB410" s="303">
        <v>2.6764684890443195E-2</v>
      </c>
    </row>
    <row r="411" spans="1:54" x14ac:dyDescent="0.25">
      <c r="A411" s="448"/>
      <c r="B411" s="314">
        <v>2023</v>
      </c>
      <c r="C411" s="313" t="s">
        <v>102</v>
      </c>
      <c r="D411" s="323">
        <v>306</v>
      </c>
      <c r="E411" s="323">
        <v>108</v>
      </c>
      <c r="F411" s="323">
        <v>414</v>
      </c>
      <c r="G411" s="323">
        <v>64</v>
      </c>
      <c r="H411" s="323">
        <v>85</v>
      </c>
      <c r="I411" s="323">
        <v>149</v>
      </c>
      <c r="J411" s="324">
        <f t="shared" si="5"/>
        <v>563</v>
      </c>
      <c r="K411" s="174"/>
      <c r="L411" s="448"/>
      <c r="M411" s="314">
        <v>2023</v>
      </c>
      <c r="N411" s="313" t="s">
        <v>102</v>
      </c>
      <c r="O411" s="312">
        <v>-28</v>
      </c>
      <c r="P411" s="312">
        <v>-12.903225806451616</v>
      </c>
      <c r="Q411" s="312">
        <v>-24.590163934426229</v>
      </c>
      <c r="R411" s="312">
        <v>-62.130177514792898</v>
      </c>
      <c r="S411" s="312">
        <v>6.25</v>
      </c>
      <c r="T411" s="312">
        <v>-40.160642570281126</v>
      </c>
      <c r="U411" s="312">
        <v>-29.448621553884706</v>
      </c>
      <c r="V411" s="174"/>
      <c r="W411" s="448"/>
      <c r="X411" s="314">
        <v>2023</v>
      </c>
      <c r="Y411" s="313" t="s">
        <v>102</v>
      </c>
      <c r="Z411" s="312">
        <v>-0.4534369760707212</v>
      </c>
      <c r="AA411" s="312">
        <v>-0.35898586493156814</v>
      </c>
      <c r="AB411" s="312">
        <v>-0.43972509038793534</v>
      </c>
      <c r="AC411" s="312">
        <v>-0.61356863203412926</v>
      </c>
      <c r="AD411" s="312">
        <v>0.18691588785046723</v>
      </c>
      <c r="AE411" s="312">
        <v>-0.50535678188801514</v>
      </c>
      <c r="AF411" s="312">
        <v>-0.46544791934876867</v>
      </c>
      <c r="AG411" s="174"/>
      <c r="AH411" s="448"/>
      <c r="AI411" s="314">
        <v>2023</v>
      </c>
      <c r="AJ411" s="313" t="s">
        <v>102</v>
      </c>
      <c r="AK411" s="312">
        <v>-5.2631578947368496</v>
      </c>
      <c r="AL411" s="312">
        <v>-44.041450777202073</v>
      </c>
      <c r="AM411" s="312">
        <v>-19.767441860465112</v>
      </c>
      <c r="AN411" s="312">
        <v>-63.841807909604519</v>
      </c>
      <c r="AO411" s="312">
        <v>-53.296703296703299</v>
      </c>
      <c r="AP411" s="312">
        <v>-58.495821727019496</v>
      </c>
      <c r="AQ411" s="312">
        <v>-35.657142857142858</v>
      </c>
      <c r="AR411" s="174"/>
      <c r="AS411" s="448"/>
      <c r="AT411" s="314">
        <v>2023</v>
      </c>
      <c r="AU411" s="313" t="s">
        <v>102</v>
      </c>
      <c r="AV411" s="312">
        <v>-6.0554249483507863E-2</v>
      </c>
      <c r="AW411" s="312">
        <v>-2.1170610211706098</v>
      </c>
      <c r="AX411" s="312">
        <v>-0.31786593536725932</v>
      </c>
      <c r="AY411" s="312">
        <v>-0.67547372825631935</v>
      </c>
      <c r="AZ411" s="312">
        <v>-3.7022900763358781</v>
      </c>
      <c r="BA411" s="312">
        <v>-1.0853274071011534</v>
      </c>
      <c r="BB411" s="312">
        <v>-0.60655546483144707</v>
      </c>
    </row>
    <row r="412" spans="1:54" x14ac:dyDescent="0.25">
      <c r="A412" s="448"/>
      <c r="B412" s="300">
        <v>2023</v>
      </c>
      <c r="C412" s="301" t="s">
        <v>103</v>
      </c>
      <c r="D412" s="318">
        <v>264</v>
      </c>
      <c r="E412" s="318">
        <v>129</v>
      </c>
      <c r="F412" s="318">
        <v>393</v>
      </c>
      <c r="G412" s="318">
        <v>37</v>
      </c>
      <c r="H412" s="318">
        <v>31</v>
      </c>
      <c r="I412" s="318">
        <v>68</v>
      </c>
      <c r="J412" s="319">
        <f t="shared" si="5"/>
        <v>461</v>
      </c>
      <c r="K412" s="174"/>
      <c r="L412" s="448"/>
      <c r="M412" s="300">
        <v>2023</v>
      </c>
      <c r="N412" s="301" t="s">
        <v>103</v>
      </c>
      <c r="O412" s="303">
        <v>-13.725490196078425</v>
      </c>
      <c r="P412" s="303">
        <v>19.444444444444443</v>
      </c>
      <c r="Q412" s="303">
        <v>-5.0724637681159379</v>
      </c>
      <c r="R412" s="303">
        <v>-42.1875</v>
      </c>
      <c r="S412" s="303">
        <v>-63.529411764705884</v>
      </c>
      <c r="T412" s="303">
        <v>-54.36241610738255</v>
      </c>
      <c r="U412" s="303">
        <v>-18.117229129662533</v>
      </c>
      <c r="V412" s="174"/>
      <c r="W412" s="448"/>
      <c r="X412" s="300">
        <v>2023</v>
      </c>
      <c r="Y412" s="301" t="s">
        <v>103</v>
      </c>
      <c r="Z412" s="303">
        <v>-0.14684287812041119</v>
      </c>
      <c r="AA412" s="303">
        <v>0.35569105691056913</v>
      </c>
      <c r="AB412" s="303">
        <v>-6.0858981046774487E-2</v>
      </c>
      <c r="AC412" s="303">
        <v>-0.15840422411264299</v>
      </c>
      <c r="AD412" s="303">
        <v>-2.2546972860125267</v>
      </c>
      <c r="AE412" s="303">
        <v>-0.41666666666666669</v>
      </c>
      <c r="AF412" s="303">
        <v>-0.18907796685574463</v>
      </c>
      <c r="AG412" s="174"/>
      <c r="AH412" s="448"/>
      <c r="AI412" s="300">
        <v>2023</v>
      </c>
      <c r="AJ412" s="301" t="s">
        <v>103</v>
      </c>
      <c r="AK412" s="303">
        <v>-2.5830258302583076</v>
      </c>
      <c r="AL412" s="303">
        <v>-69.859813084112147</v>
      </c>
      <c r="AM412" s="303">
        <v>-43.776824034334759</v>
      </c>
      <c r="AN412" s="303">
        <v>2.7777777777777715</v>
      </c>
      <c r="AO412" s="303">
        <v>-78.911564625850332</v>
      </c>
      <c r="AP412" s="303">
        <v>-62.841530054644807</v>
      </c>
      <c r="AQ412" s="303">
        <v>-47.732426303854879</v>
      </c>
      <c r="AR412" s="174"/>
      <c r="AS412" s="448"/>
      <c r="AT412" s="300">
        <v>2023</v>
      </c>
      <c r="AU412" s="301" t="s">
        <v>103</v>
      </c>
      <c r="AV412" s="303">
        <v>-2.7490869104190005E-2</v>
      </c>
      <c r="AW412" s="303">
        <v>-7.5830585848338803</v>
      </c>
      <c r="AX412" s="303">
        <v>-1.0406039583758444</v>
      </c>
      <c r="AY412" s="303">
        <v>6.6997186118182743E-3</v>
      </c>
      <c r="AZ412" s="303">
        <v>-4.2820228866740493</v>
      </c>
      <c r="BA412" s="303">
        <v>-0.65211227672242744</v>
      </c>
      <c r="BB412" s="303">
        <v>-0.89496396760272889</v>
      </c>
    </row>
    <row r="413" spans="1:54" x14ac:dyDescent="0.25">
      <c r="A413" s="448"/>
      <c r="B413" s="313">
        <v>2024</v>
      </c>
      <c r="C413" s="313" t="s">
        <v>104</v>
      </c>
      <c r="D413" s="323">
        <v>163</v>
      </c>
      <c r="E413" s="323">
        <v>66</v>
      </c>
      <c r="F413" s="323">
        <v>229</v>
      </c>
      <c r="G413" s="323">
        <v>39</v>
      </c>
      <c r="H413" s="323">
        <v>58</v>
      </c>
      <c r="I413" s="323">
        <v>97</v>
      </c>
      <c r="J413" s="324">
        <f t="shared" si="5"/>
        <v>326</v>
      </c>
      <c r="K413" s="174"/>
      <c r="L413" s="448"/>
      <c r="M413" s="313">
        <v>2024</v>
      </c>
      <c r="N413" s="313" t="s">
        <v>104</v>
      </c>
      <c r="O413" s="312">
        <v>-38.257575757575758</v>
      </c>
      <c r="P413" s="312">
        <v>-48.837209302325576</v>
      </c>
      <c r="Q413" s="312">
        <v>-41.730279898218825</v>
      </c>
      <c r="R413" s="312">
        <v>5.4054054054053893</v>
      </c>
      <c r="S413" s="312">
        <v>87.096774193548384</v>
      </c>
      <c r="T413" s="312">
        <v>42.64705882352942</v>
      </c>
      <c r="U413" s="312">
        <v>-29.284164859002175</v>
      </c>
      <c r="V413" s="174"/>
      <c r="W413" s="448"/>
      <c r="X413" s="313">
        <v>2024</v>
      </c>
      <c r="Y413" s="313" t="s">
        <v>104</v>
      </c>
      <c r="Z413" s="312">
        <v>-0.39952531645569594</v>
      </c>
      <c r="AA413" s="312">
        <v>-2.1997206703910686</v>
      </c>
      <c r="AB413" s="312">
        <v>-0.58271745309835254</v>
      </c>
      <c r="AC413" s="312">
        <v>1.3562080423136894E-2</v>
      </c>
      <c r="AD413" s="312">
        <v>1.6177351707609358</v>
      </c>
      <c r="AE413" s="312">
        <v>0.17665692007797273</v>
      </c>
      <c r="AF413" s="312">
        <v>-0.30296229802513541</v>
      </c>
      <c r="AG413" s="174"/>
      <c r="AH413" s="448"/>
      <c r="AI413" s="313">
        <v>2024</v>
      </c>
      <c r="AJ413" s="313" t="s">
        <v>104</v>
      </c>
      <c r="AK413" s="312">
        <v>-39.405204460966544</v>
      </c>
      <c r="AL413" s="312">
        <v>-71.179039301310041</v>
      </c>
      <c r="AM413" s="312">
        <v>-54.016064257028113</v>
      </c>
      <c r="AN413" s="312">
        <v>-11.36363636363636</v>
      </c>
      <c r="AO413" s="312">
        <v>-46.296296296296291</v>
      </c>
      <c r="AP413" s="312">
        <v>-36.184210526315788</v>
      </c>
      <c r="AQ413" s="312">
        <v>-49.846153846153854</v>
      </c>
      <c r="AR413" s="174"/>
      <c r="AS413" s="448"/>
      <c r="AT413" s="313">
        <v>2024</v>
      </c>
      <c r="AU413" s="313" t="s">
        <v>104</v>
      </c>
      <c r="AV413" s="312">
        <v>-0.38139099773324076</v>
      </c>
      <c r="AW413" s="312">
        <v>-2.9454282616552225</v>
      </c>
      <c r="AX413" s="312">
        <v>-0.8071533591382366</v>
      </c>
      <c r="AY413" s="312">
        <v>-3.0222437137330738E-2</v>
      </c>
      <c r="AZ413" s="312">
        <v>-1.7129153819801302</v>
      </c>
      <c r="BA413" s="312">
        <v>-0.28258747366798548</v>
      </c>
      <c r="BB413" s="312">
        <v>-0.61375260465997361</v>
      </c>
    </row>
    <row r="414" spans="1:54" x14ac:dyDescent="0.25">
      <c r="A414" s="448"/>
      <c r="B414" s="300">
        <v>2024</v>
      </c>
      <c r="C414" s="301" t="s">
        <v>105</v>
      </c>
      <c r="D414" s="318">
        <v>560</v>
      </c>
      <c r="E414" s="318">
        <v>68</v>
      </c>
      <c r="F414" s="318">
        <v>628</v>
      </c>
      <c r="G414" s="318">
        <v>27</v>
      </c>
      <c r="H414" s="318">
        <v>79</v>
      </c>
      <c r="I414" s="318">
        <v>106</v>
      </c>
      <c r="J414" s="319">
        <f t="shared" si="5"/>
        <v>734</v>
      </c>
      <c r="K414" s="174"/>
      <c r="L414" s="448"/>
      <c r="M414" s="300">
        <v>2024</v>
      </c>
      <c r="N414" s="301" t="s">
        <v>105</v>
      </c>
      <c r="O414" s="303">
        <v>243.55828220858899</v>
      </c>
      <c r="P414" s="303">
        <v>3.0303030303030312</v>
      </c>
      <c r="Q414" s="303">
        <v>174.23580786026201</v>
      </c>
      <c r="R414" s="303">
        <v>-30.769230769230774</v>
      </c>
      <c r="S414" s="303">
        <v>36.206896551724128</v>
      </c>
      <c r="T414" s="303">
        <v>9.278350515463913</v>
      </c>
      <c r="U414" s="303">
        <v>125.15337423312883</v>
      </c>
      <c r="V414" s="174"/>
      <c r="W414" s="448"/>
      <c r="X414" s="300">
        <v>2024</v>
      </c>
      <c r="Y414" s="301" t="s">
        <v>105</v>
      </c>
      <c r="Z414" s="303">
        <v>1.4538396748086582</v>
      </c>
      <c r="AA414" s="303">
        <v>6.6511473229132034E-2</v>
      </c>
      <c r="AB414" s="303">
        <v>1.316223527083193</v>
      </c>
      <c r="AC414" s="303">
        <v>-8.7260034904013989E-2</v>
      </c>
      <c r="AD414" s="303">
        <v>1.091476091476091</v>
      </c>
      <c r="AE414" s="303">
        <v>5.7412605256442865E-2</v>
      </c>
      <c r="AF414" s="303">
        <v>0.88714938030006696</v>
      </c>
      <c r="AG414" s="174"/>
      <c r="AH414" s="448"/>
      <c r="AI414" s="300">
        <v>2024</v>
      </c>
      <c r="AJ414" s="301" t="s">
        <v>105</v>
      </c>
      <c r="AK414" s="303">
        <v>31.764705882352928</v>
      </c>
      <c r="AL414" s="303">
        <v>-45.161290322580648</v>
      </c>
      <c r="AM414" s="303">
        <v>14.38979963570128</v>
      </c>
      <c r="AN414" s="303">
        <v>-84.023668639053255</v>
      </c>
      <c r="AO414" s="303">
        <v>-1.25</v>
      </c>
      <c r="AP414" s="303">
        <v>-57.429718875502004</v>
      </c>
      <c r="AQ414" s="303">
        <v>-8.0200501253132757</v>
      </c>
      <c r="AR414" s="174"/>
      <c r="AS414" s="448"/>
      <c r="AT414" s="300">
        <v>2024</v>
      </c>
      <c r="AU414" s="301" t="s">
        <v>105</v>
      </c>
      <c r="AV414" s="303">
        <v>0.51440329218107017</v>
      </c>
      <c r="AW414" s="303">
        <v>-1.2564505272604891</v>
      </c>
      <c r="AX414" s="303">
        <v>0.25732060844923627</v>
      </c>
      <c r="AY414" s="303">
        <v>-0.82977853094138931</v>
      </c>
      <c r="AZ414" s="303">
        <v>-3.7383177570093455E-2</v>
      </c>
      <c r="BA414" s="303">
        <v>-0.72266019809985838</v>
      </c>
      <c r="BB414" s="303">
        <v>-0.12676028441838824</v>
      </c>
    </row>
    <row r="415" spans="1:54" x14ac:dyDescent="0.25">
      <c r="A415" s="448"/>
      <c r="B415" s="314">
        <v>2024</v>
      </c>
      <c r="C415" s="313" t="s">
        <v>102</v>
      </c>
      <c r="D415" s="323">
        <v>121</v>
      </c>
      <c r="E415" s="323">
        <v>112</v>
      </c>
      <c r="F415" s="323">
        <v>233</v>
      </c>
      <c r="G415" s="323">
        <v>142</v>
      </c>
      <c r="H415" s="323">
        <v>33</v>
      </c>
      <c r="I415" s="323">
        <v>175</v>
      </c>
      <c r="J415" s="324">
        <f t="shared" si="5"/>
        <v>408</v>
      </c>
      <c r="K415" s="174"/>
      <c r="L415" s="448"/>
      <c r="M415" s="314">
        <v>2024</v>
      </c>
      <c r="N415" s="313" t="s">
        <v>102</v>
      </c>
      <c r="O415" s="312">
        <v>-78.392857142857139</v>
      </c>
      <c r="P415" s="312">
        <v>64.70588235294116</v>
      </c>
      <c r="Q415" s="312">
        <v>-62.898089171974526</v>
      </c>
      <c r="R415" s="312">
        <v>425.92592592592598</v>
      </c>
      <c r="S415" s="312">
        <v>-58.22784810126582</v>
      </c>
      <c r="T415" s="312">
        <v>65.094339622641513</v>
      </c>
      <c r="U415" s="312">
        <v>-44.414168937329698</v>
      </c>
      <c r="V415" s="174"/>
      <c r="W415" s="448"/>
      <c r="X415" s="314">
        <v>2024</v>
      </c>
      <c r="Y415" s="313" t="s">
        <v>102</v>
      </c>
      <c r="Z415" s="312">
        <v>-1.8521643743143938</v>
      </c>
      <c r="AA415" s="312">
        <v>0.82582582582582575</v>
      </c>
      <c r="AB415" s="312">
        <v>-1.3606613847743712</v>
      </c>
      <c r="AC415" s="312">
        <v>0.79861111111111105</v>
      </c>
      <c r="AD415" s="312">
        <v>-2.5655326268823115</v>
      </c>
      <c r="AE415" s="312">
        <v>0.42611004755141113</v>
      </c>
      <c r="AF415" s="312">
        <v>-0.7208721225924859</v>
      </c>
      <c r="AG415" s="174"/>
      <c r="AH415" s="448"/>
      <c r="AI415" s="314">
        <v>2024</v>
      </c>
      <c r="AJ415" s="313" t="s">
        <v>102</v>
      </c>
      <c r="AK415" s="312">
        <v>-60.457516339869279</v>
      </c>
      <c r="AL415" s="312">
        <v>3.7037037037036953</v>
      </c>
      <c r="AM415" s="312">
        <v>-43.719806763285028</v>
      </c>
      <c r="AN415" s="312">
        <v>121.875</v>
      </c>
      <c r="AO415" s="312">
        <v>-61.17647058823529</v>
      </c>
      <c r="AP415" s="312">
        <v>17.449664429530202</v>
      </c>
      <c r="AQ415" s="312">
        <v>-27.53108348134991</v>
      </c>
      <c r="AR415" s="174"/>
      <c r="AS415" s="448"/>
      <c r="AT415" s="314">
        <v>2024</v>
      </c>
      <c r="AU415" s="313" t="s">
        <v>102</v>
      </c>
      <c r="AV415" s="312">
        <v>-0.64680791553038208</v>
      </c>
      <c r="AW415" s="312">
        <v>6.7750677506775062E-2</v>
      </c>
      <c r="AX415" s="312">
        <v>-0.52454645568886582</v>
      </c>
      <c r="AY415" s="312">
        <v>0.45761220299207972</v>
      </c>
      <c r="AZ415" s="312">
        <v>-2.1711899791231732</v>
      </c>
      <c r="BA415" s="312">
        <v>0.13374485596707816</v>
      </c>
      <c r="BB415" s="312">
        <v>-0.28732436139843542</v>
      </c>
    </row>
    <row r="416" spans="1:54" x14ac:dyDescent="0.25">
      <c r="A416" s="448"/>
      <c r="B416" s="300">
        <v>2024</v>
      </c>
      <c r="C416" s="301" t="s">
        <v>103</v>
      </c>
      <c r="D416" s="318">
        <v>105</v>
      </c>
      <c r="E416" s="318">
        <v>187</v>
      </c>
      <c r="F416" s="318">
        <v>292</v>
      </c>
      <c r="G416" s="318">
        <v>22</v>
      </c>
      <c r="H416" s="318">
        <v>60</v>
      </c>
      <c r="I416" s="318">
        <v>82</v>
      </c>
      <c r="J416" s="319">
        <f t="shared" ref="J416:J482" si="6">+F416+I416</f>
        <v>374</v>
      </c>
      <c r="K416" s="174"/>
      <c r="L416" s="448"/>
      <c r="M416" s="300">
        <v>2024</v>
      </c>
      <c r="N416" s="301" t="s">
        <v>103</v>
      </c>
      <c r="O416" s="303">
        <v>-13.223140495867767</v>
      </c>
      <c r="P416" s="303">
        <v>66.964285714285722</v>
      </c>
      <c r="Q416" s="303">
        <v>25.321888412017174</v>
      </c>
      <c r="R416" s="303">
        <v>-84.507042253521121</v>
      </c>
      <c r="S416" s="303">
        <v>81.818181818181813</v>
      </c>
      <c r="T416" s="303">
        <v>-53.142857142857139</v>
      </c>
      <c r="U416" s="303">
        <v>-8.3333333333333428</v>
      </c>
      <c r="V416" s="174"/>
      <c r="W416" s="448"/>
      <c r="X416" s="300">
        <v>2024</v>
      </c>
      <c r="Y416" s="301" t="s">
        <v>103</v>
      </c>
      <c r="Z416" s="303">
        <v>-6.578406381054186E-2</v>
      </c>
      <c r="AA416" s="303">
        <v>3.1185031185031189</v>
      </c>
      <c r="AB416" s="303">
        <v>0.22075055187637907</v>
      </c>
      <c r="AC416" s="303">
        <v>-1.2439100238416092</v>
      </c>
      <c r="AD416" s="303">
        <v>1.4950166112956815</v>
      </c>
      <c r="AE416" s="303">
        <v>-0.81201431939229929</v>
      </c>
      <c r="AF416" s="303">
        <v>-8.9051859612362408E-2</v>
      </c>
      <c r="AG416" s="174"/>
      <c r="AH416" s="448"/>
      <c r="AI416" s="300">
        <v>2024</v>
      </c>
      <c r="AJ416" s="301" t="s">
        <v>103</v>
      </c>
      <c r="AK416" s="303">
        <v>-60.227272727272727</v>
      </c>
      <c r="AL416" s="303">
        <v>44.9612403100775</v>
      </c>
      <c r="AM416" s="303">
        <v>-25.699745547073789</v>
      </c>
      <c r="AN416" s="303">
        <v>-40.54054054054054</v>
      </c>
      <c r="AO416" s="303">
        <v>93.548387096774206</v>
      </c>
      <c r="AP416" s="303">
        <v>20.588235294117638</v>
      </c>
      <c r="AQ416" s="303">
        <v>-18.872017353579167</v>
      </c>
      <c r="AR416" s="174"/>
      <c r="AS416" s="448"/>
      <c r="AT416" s="300">
        <v>2024</v>
      </c>
      <c r="AU416" s="301" t="s">
        <v>103</v>
      </c>
      <c r="AV416" s="303">
        <v>-0.62895569620253189</v>
      </c>
      <c r="AW416" s="303">
        <v>2.0251396648044708</v>
      </c>
      <c r="AX416" s="303">
        <v>-0.35886867538374084</v>
      </c>
      <c r="AY416" s="303">
        <v>-0.10171560317352676</v>
      </c>
      <c r="AZ416" s="303">
        <v>1.7375674056321149</v>
      </c>
      <c r="BA416" s="303">
        <v>8.5282651072124932E-2</v>
      </c>
      <c r="BB416" s="303">
        <v>-0.19524236983842028</v>
      </c>
    </row>
    <row r="417" spans="1:54" x14ac:dyDescent="0.25">
      <c r="A417" s="448"/>
      <c r="B417" s="313">
        <v>2025</v>
      </c>
      <c r="C417" s="313" t="s">
        <v>104</v>
      </c>
      <c r="D417" s="323">
        <v>169</v>
      </c>
      <c r="E417" s="323">
        <v>45</v>
      </c>
      <c r="F417" s="323">
        <v>214</v>
      </c>
      <c r="G417" s="323">
        <v>13</v>
      </c>
      <c r="H417" s="323">
        <v>38</v>
      </c>
      <c r="I417" s="323">
        <v>51</v>
      </c>
      <c r="J417" s="324">
        <f t="shared" si="6"/>
        <v>265</v>
      </c>
      <c r="K417" s="174"/>
      <c r="L417" s="448"/>
      <c r="M417" s="313">
        <v>2025</v>
      </c>
      <c r="N417" s="313" t="s">
        <v>104</v>
      </c>
      <c r="O417" s="312">
        <v>60.952380952380963</v>
      </c>
      <c r="P417" s="312">
        <v>-75.935828877005349</v>
      </c>
      <c r="Q417" s="312">
        <v>-26.712328767123282</v>
      </c>
      <c r="R417" s="312">
        <v>-40.909090909090907</v>
      </c>
      <c r="S417" s="312">
        <v>-36.666666666666671</v>
      </c>
      <c r="T417" s="312">
        <v>-37.804878048780488</v>
      </c>
      <c r="U417" s="312">
        <v>-29.144385026737979</v>
      </c>
      <c r="V417" s="174"/>
      <c r="W417" s="448"/>
      <c r="X417" s="313">
        <v>2025</v>
      </c>
      <c r="Y417" s="313" t="s">
        <v>104</v>
      </c>
      <c r="Z417" s="312">
        <v>0.28469750889679818</v>
      </c>
      <c r="AA417" s="312">
        <v>-3.8545059717698149</v>
      </c>
      <c r="AB417" s="312">
        <v>-0.29811955358507941</v>
      </c>
      <c r="AC417" s="312">
        <v>-6.1711464618760217E-2</v>
      </c>
      <c r="AD417" s="312">
        <v>-1.4454664914586033</v>
      </c>
      <c r="AE417" s="312">
        <v>-0.19247485409164289</v>
      </c>
      <c r="AF417" s="312">
        <v>-0.25786609888810041</v>
      </c>
      <c r="AG417" s="174"/>
      <c r="AH417" s="448"/>
      <c r="AI417" s="313">
        <v>2025</v>
      </c>
      <c r="AJ417" s="313" t="s">
        <v>104</v>
      </c>
      <c r="AK417" s="312">
        <v>3.6809815950920211</v>
      </c>
      <c r="AL417" s="312">
        <v>-31.818181818181827</v>
      </c>
      <c r="AM417" s="312">
        <v>-6.5502183406113517</v>
      </c>
      <c r="AN417" s="312">
        <v>-66.666666666666671</v>
      </c>
      <c r="AO417" s="312">
        <v>-34.482758620689651</v>
      </c>
      <c r="AP417" s="312">
        <v>-47.422680412371129</v>
      </c>
      <c r="AQ417" s="312">
        <v>-18.711656441717793</v>
      </c>
      <c r="AR417" s="174"/>
      <c r="AS417" s="448"/>
      <c r="AT417" s="313">
        <v>2025</v>
      </c>
      <c r="AU417" s="313" t="s">
        <v>104</v>
      </c>
      <c r="AV417" s="312">
        <v>2.1972388032372656E-2</v>
      </c>
      <c r="AW417" s="312">
        <v>-0.69837046890588617</v>
      </c>
      <c r="AX417" s="312">
        <v>-4.9482087484330667E-2</v>
      </c>
      <c r="AY417" s="312">
        <v>-0.18906340895869736</v>
      </c>
      <c r="AZ417" s="312">
        <v>-1.0395010395010396</v>
      </c>
      <c r="BA417" s="312">
        <v>-0.2934422046440418</v>
      </c>
      <c r="BB417" s="312">
        <v>-0.13263752989780395</v>
      </c>
    </row>
    <row r="418" spans="1:54" x14ac:dyDescent="0.25">
      <c r="A418" s="448"/>
      <c r="B418" s="300">
        <v>2025</v>
      </c>
      <c r="C418" s="301" t="s">
        <v>105</v>
      </c>
      <c r="D418" s="318">
        <v>59</v>
      </c>
      <c r="E418" s="318">
        <v>55</v>
      </c>
      <c r="F418" s="318">
        <v>114</v>
      </c>
      <c r="G418" s="318">
        <v>122</v>
      </c>
      <c r="H418" s="318">
        <v>36</v>
      </c>
      <c r="I418" s="318">
        <v>158</v>
      </c>
      <c r="J418" s="319">
        <f t="shared" si="6"/>
        <v>272</v>
      </c>
      <c r="K418" s="174"/>
      <c r="L418" s="448"/>
      <c r="M418" s="300">
        <v>2025</v>
      </c>
      <c r="N418" s="301" t="s">
        <v>105</v>
      </c>
      <c r="O418" s="303">
        <v>-65.088757396449694</v>
      </c>
      <c r="P418" s="303">
        <v>22.222222222222229</v>
      </c>
      <c r="Q418" s="303">
        <v>-46.728971962616825</v>
      </c>
      <c r="R418" s="303">
        <v>838.46153846153845</v>
      </c>
      <c r="S418" s="303">
        <v>-5.2631578947368496</v>
      </c>
      <c r="T418" s="303">
        <v>209.80392156862746</v>
      </c>
      <c r="U418" s="303">
        <v>2.6415094339622698</v>
      </c>
      <c r="V418" s="174"/>
      <c r="W418" s="448"/>
      <c r="X418" s="300">
        <v>2025</v>
      </c>
      <c r="Y418" s="301" t="s">
        <v>105</v>
      </c>
      <c r="Z418" s="303">
        <v>-0.46962387397003014</v>
      </c>
      <c r="AA418" s="303">
        <v>0.45024763619990998</v>
      </c>
      <c r="AB418" s="303">
        <v>-0.38995476524723099</v>
      </c>
      <c r="AC418" s="303">
        <v>0.82959129309688895</v>
      </c>
      <c r="AD418" s="303">
        <v>-0.13236267372600924</v>
      </c>
      <c r="AE418" s="303">
        <v>0.73037542662115984</v>
      </c>
      <c r="AF418" s="303">
        <v>1.737231349580581E-2</v>
      </c>
      <c r="AG418" s="174"/>
      <c r="AH418" s="448"/>
      <c r="AI418" s="300">
        <v>2025</v>
      </c>
      <c r="AJ418" s="301" t="s">
        <v>105</v>
      </c>
      <c r="AK418" s="303">
        <v>-89.464285714285708</v>
      </c>
      <c r="AL418" s="303">
        <v>-19.117647058823522</v>
      </c>
      <c r="AM418" s="303">
        <v>-81.847133757961785</v>
      </c>
      <c r="AN418" s="303">
        <v>351.85185185185179</v>
      </c>
      <c r="AO418" s="303">
        <v>-54.430379746835442</v>
      </c>
      <c r="AP418" s="303">
        <v>49.056603773584897</v>
      </c>
      <c r="AQ418" s="303">
        <v>-62.942779291553137</v>
      </c>
      <c r="AR418" s="174"/>
      <c r="AS418" s="448"/>
      <c r="AT418" s="300">
        <v>2025</v>
      </c>
      <c r="AU418" s="301" t="s">
        <v>105</v>
      </c>
      <c r="AV418" s="303">
        <v>-2.1137456754704282</v>
      </c>
      <c r="AW418" s="303">
        <v>-0.24399399399399396</v>
      </c>
      <c r="AX418" s="303">
        <v>-1.7705821563899422</v>
      </c>
      <c r="AY418" s="303">
        <v>0.6597222222222221</v>
      </c>
      <c r="AZ418" s="303">
        <v>-2.3982152816508613</v>
      </c>
      <c r="BA418" s="303">
        <v>0.32112641264744074</v>
      </c>
      <c r="BB418" s="303">
        <v>-1.021604051035977</v>
      </c>
    </row>
    <row r="419" spans="1:54" x14ac:dyDescent="0.25">
      <c r="A419" s="448"/>
      <c r="B419" s="314">
        <v>2025</v>
      </c>
      <c r="C419" s="313" t="s">
        <v>102</v>
      </c>
      <c r="D419" s="323">
        <v>95</v>
      </c>
      <c r="E419" s="323">
        <v>44</v>
      </c>
      <c r="F419" s="323">
        <v>139</v>
      </c>
      <c r="G419" s="323">
        <v>32</v>
      </c>
      <c r="H419" s="323">
        <v>58</v>
      </c>
      <c r="I419" s="323">
        <v>90</v>
      </c>
      <c r="J419" s="324">
        <f t="shared" si="6"/>
        <v>229</v>
      </c>
      <c r="K419" s="174"/>
      <c r="L419" s="448"/>
      <c r="M419" s="314">
        <v>2025</v>
      </c>
      <c r="N419" s="313" t="s">
        <v>102</v>
      </c>
      <c r="O419" s="312">
        <v>61.016949152542367</v>
      </c>
      <c r="P419" s="312">
        <v>-20</v>
      </c>
      <c r="Q419" s="312">
        <v>21.929824561403507</v>
      </c>
      <c r="R419" s="312">
        <v>-73.770491803278688</v>
      </c>
      <c r="S419" s="312">
        <v>61.111111111111114</v>
      </c>
      <c r="T419" s="312">
        <v>-43.037974683544299</v>
      </c>
      <c r="U419" s="312">
        <v>-15.808823529411768</v>
      </c>
      <c r="V419" s="174"/>
      <c r="W419" s="448"/>
      <c r="X419" s="314">
        <v>2025</v>
      </c>
      <c r="Y419" s="313" t="s">
        <v>102</v>
      </c>
      <c r="Z419" s="312">
        <v>0.15710233471525198</v>
      </c>
      <c r="AA419" s="312">
        <v>-0.66344993968636812</v>
      </c>
      <c r="AB419" s="312">
        <v>0.10173767956700445</v>
      </c>
      <c r="AC419" s="312">
        <v>-0.67435935860932095</v>
      </c>
      <c r="AD419" s="312">
        <v>1.1752136752136753</v>
      </c>
      <c r="AE419" s="312">
        <v>-0.44683926928637158</v>
      </c>
      <c r="AF419" s="312">
        <v>-0.10806463773215033</v>
      </c>
      <c r="AG419" s="174"/>
      <c r="AH419" s="448"/>
      <c r="AI419" s="314">
        <v>2025</v>
      </c>
      <c r="AJ419" s="313" t="s">
        <v>102</v>
      </c>
      <c r="AK419" s="312">
        <v>-21.487603305785115</v>
      </c>
      <c r="AL419" s="312">
        <v>-60.714285714285715</v>
      </c>
      <c r="AM419" s="312">
        <v>-40.343347639484982</v>
      </c>
      <c r="AN419" s="312">
        <v>-77.464788732394368</v>
      </c>
      <c r="AO419" s="312">
        <v>75.757575757575751</v>
      </c>
      <c r="AP419" s="312">
        <v>-48.571428571428577</v>
      </c>
      <c r="AQ419" s="312">
        <v>-43.872549019607845</v>
      </c>
      <c r="AR419" s="174"/>
      <c r="AS419" s="448"/>
      <c r="AT419" s="314">
        <v>2025</v>
      </c>
      <c r="AU419" s="313" t="s">
        <v>102</v>
      </c>
      <c r="AV419" s="312">
        <v>-0.10689910369213058</v>
      </c>
      <c r="AW419" s="312">
        <v>-2.827442827442828</v>
      </c>
      <c r="AX419" s="312">
        <v>-0.35170426909118102</v>
      </c>
      <c r="AY419" s="312">
        <v>-1.1402508551881412</v>
      </c>
      <c r="AZ419" s="312">
        <v>1.3842746400885948</v>
      </c>
      <c r="BA419" s="312">
        <v>-0.74216362525102608</v>
      </c>
      <c r="BB419" s="312">
        <v>-0.46883184913567288</v>
      </c>
    </row>
    <row r="420" spans="1:54" x14ac:dyDescent="0.25">
      <c r="A420" s="448"/>
      <c r="B420" s="300">
        <v>2025</v>
      </c>
      <c r="C420" s="309" t="s">
        <v>103</v>
      </c>
      <c r="D420" s="318">
        <v>116</v>
      </c>
      <c r="E420" s="318">
        <v>23</v>
      </c>
      <c r="F420" s="318">
        <v>139</v>
      </c>
      <c r="G420" s="318">
        <v>119</v>
      </c>
      <c r="H420" s="318">
        <v>72</v>
      </c>
      <c r="I420" s="318">
        <v>191</v>
      </c>
      <c r="J420" s="319">
        <f t="shared" si="6"/>
        <v>330</v>
      </c>
      <c r="K420" s="174"/>
      <c r="L420" s="448"/>
      <c r="M420" s="300">
        <v>2025</v>
      </c>
      <c r="N420" s="309" t="s">
        <v>103</v>
      </c>
      <c r="O420" s="303">
        <v>22.10526315789474</v>
      </c>
      <c r="P420" s="303">
        <v>-47.727272727272727</v>
      </c>
      <c r="Q420" s="303">
        <v>0</v>
      </c>
      <c r="R420" s="303">
        <v>271.875</v>
      </c>
      <c r="S420" s="303">
        <v>24.137931034482762</v>
      </c>
      <c r="T420" s="303">
        <v>112.22222222222223</v>
      </c>
      <c r="U420" s="303">
        <v>44.104803493449793</v>
      </c>
      <c r="V420" s="174"/>
      <c r="W420" s="448"/>
      <c r="X420" s="300">
        <v>2025</v>
      </c>
      <c r="Y420" s="309" t="s">
        <v>103</v>
      </c>
      <c r="Z420" s="303">
        <v>9.8512923957404866E-2</v>
      </c>
      <c r="AA420" s="303">
        <v>-1.1871113623516112</v>
      </c>
      <c r="AB420" s="303">
        <v>0</v>
      </c>
      <c r="AC420" s="303">
        <v>0.51647373107746941</v>
      </c>
      <c r="AD420" s="303">
        <v>0.82938388625592407</v>
      </c>
      <c r="AE420" s="303">
        <v>0.54497383046457759</v>
      </c>
      <c r="AF420" s="303">
        <v>0.24267762320094194</v>
      </c>
      <c r="AG420" s="174"/>
      <c r="AH420" s="448"/>
      <c r="AI420" s="300">
        <v>2025</v>
      </c>
      <c r="AJ420" s="309" t="s">
        <v>103</v>
      </c>
      <c r="AK420" s="303">
        <v>10.476190476190482</v>
      </c>
      <c r="AL420" s="303">
        <v>-87.700534759358291</v>
      </c>
      <c r="AM420" s="303">
        <v>-52.397260273972599</v>
      </c>
      <c r="AN420" s="303">
        <v>440.90909090909088</v>
      </c>
      <c r="AO420" s="303">
        <v>20</v>
      </c>
      <c r="AP420" s="303">
        <v>132.92682926829266</v>
      </c>
      <c r="AQ420" s="303">
        <v>-11.764705882352942</v>
      </c>
      <c r="AR420" s="174"/>
      <c r="AS420" s="448"/>
      <c r="AT420" s="300">
        <v>2025</v>
      </c>
      <c r="AU420" s="309" t="s">
        <v>103</v>
      </c>
      <c r="AV420" s="303">
        <v>4.8932384341636999E-2</v>
      </c>
      <c r="AW420" s="303">
        <v>-4.4516829533116171</v>
      </c>
      <c r="AX420" s="303">
        <v>-0.58477297049380828</v>
      </c>
      <c r="AY420" s="303">
        <v>0.66511245200219449</v>
      </c>
      <c r="AZ420" s="303">
        <v>0.78843626806833145</v>
      </c>
      <c r="BA420" s="303">
        <v>0.67676642245126029</v>
      </c>
      <c r="BB420" s="303">
        <v>-0.10409273716583867</v>
      </c>
    </row>
    <row r="421" spans="1:54" x14ac:dyDescent="0.25">
      <c r="A421" s="448"/>
      <c r="B421" s="315">
        <v>2026</v>
      </c>
      <c r="C421" s="315" t="s">
        <v>104</v>
      </c>
      <c r="D421" s="323">
        <v>114</v>
      </c>
      <c r="E421" s="323">
        <v>70</v>
      </c>
      <c r="F421" s="323">
        <v>184</v>
      </c>
      <c r="G421" s="323">
        <v>71</v>
      </c>
      <c r="H421" s="323">
        <v>59</v>
      </c>
      <c r="I421" s="323">
        <v>130</v>
      </c>
      <c r="J421" s="324">
        <f t="shared" si="6"/>
        <v>314</v>
      </c>
      <c r="K421" s="174"/>
      <c r="L421" s="448"/>
      <c r="M421" s="315">
        <v>2026</v>
      </c>
      <c r="N421" s="315" t="s">
        <v>104</v>
      </c>
      <c r="O421" s="312">
        <v>-1.7241379310344911</v>
      </c>
      <c r="P421" s="312">
        <v>204.34782608695656</v>
      </c>
      <c r="Q421" s="312">
        <v>32.374100719424462</v>
      </c>
      <c r="R421" s="312">
        <v>-40.336134453781511</v>
      </c>
      <c r="S421" s="312">
        <v>-18.055555555555557</v>
      </c>
      <c r="T421" s="312">
        <v>-31.937172774869111</v>
      </c>
      <c r="U421" s="312">
        <v>-4.8484848484848442</v>
      </c>
      <c r="V421" s="174"/>
      <c r="W421" s="448"/>
      <c r="X421" s="315">
        <v>2026</v>
      </c>
      <c r="Y421" s="315" t="s">
        <v>104</v>
      </c>
      <c r="Z421" s="312">
        <v>-1.0856584518510494E-2</v>
      </c>
      <c r="AA421" s="312">
        <v>2.1431828545371641</v>
      </c>
      <c r="AB421" s="312">
        <v>0.21828765462042199</v>
      </c>
      <c r="AC421" s="312">
        <v>-0.29101491451436895</v>
      </c>
      <c r="AD421" s="312">
        <v>-0.68027210884353717</v>
      </c>
      <c r="AE421" s="312">
        <v>-0.33143167617495239</v>
      </c>
      <c r="AF421" s="312">
        <v>-4.1004613018965304E-2</v>
      </c>
      <c r="AG421" s="174"/>
      <c r="AH421" s="448"/>
      <c r="AI421" s="315">
        <v>2026</v>
      </c>
      <c r="AJ421" s="315" t="s">
        <v>104</v>
      </c>
      <c r="AK421" s="312">
        <v>-32.544378698224847</v>
      </c>
      <c r="AL421" s="312">
        <v>55.555555555555571</v>
      </c>
      <c r="AM421" s="312">
        <v>-14.018691588785046</v>
      </c>
      <c r="AN421" s="312">
        <v>446.15384615384619</v>
      </c>
      <c r="AO421" s="312">
        <v>55.26315789473685</v>
      </c>
      <c r="AP421" s="312">
        <v>154.9019607843137</v>
      </c>
      <c r="AQ421" s="312">
        <v>18.490566037735846</v>
      </c>
      <c r="AR421" s="174"/>
      <c r="AS421" s="448"/>
      <c r="AT421" s="315">
        <v>2026</v>
      </c>
      <c r="AU421" s="315" t="s">
        <v>104</v>
      </c>
      <c r="AV421" s="312">
        <v>-0.23481193698501474</v>
      </c>
      <c r="AW421" s="312">
        <v>1.1256190904997743</v>
      </c>
      <c r="AX421" s="312">
        <v>-0.11698642957416938</v>
      </c>
      <c r="AY421" s="312">
        <v>0.4414338990790781</v>
      </c>
      <c r="AZ421" s="312">
        <v>1.3898080741230971</v>
      </c>
      <c r="BA421" s="312">
        <v>0.53924914675767943</v>
      </c>
      <c r="BB421" s="312">
        <v>0.12160619447064069</v>
      </c>
    </row>
    <row r="422" spans="1:54" x14ac:dyDescent="0.25">
      <c r="A422" s="449"/>
      <c r="B422" s="305">
        <v>2026</v>
      </c>
      <c r="C422" s="306" t="s">
        <v>105</v>
      </c>
      <c r="D422" s="320">
        <v>128</v>
      </c>
      <c r="E422" s="320">
        <v>125</v>
      </c>
      <c r="F422" s="320">
        <v>253</v>
      </c>
      <c r="G422" s="320">
        <v>314</v>
      </c>
      <c r="H422" s="320">
        <v>73</v>
      </c>
      <c r="I422" s="320">
        <v>387</v>
      </c>
      <c r="J422" s="321">
        <f t="shared" si="6"/>
        <v>640</v>
      </c>
      <c r="K422" s="174"/>
      <c r="L422" s="449"/>
      <c r="M422" s="305">
        <v>2026</v>
      </c>
      <c r="N422" s="306" t="s">
        <v>105</v>
      </c>
      <c r="O422" s="308">
        <v>12.280701754385959</v>
      </c>
      <c r="P422" s="308">
        <v>78.571428571428584</v>
      </c>
      <c r="Q422" s="308">
        <v>37.5</v>
      </c>
      <c r="R422" s="308">
        <v>342.25352112676057</v>
      </c>
      <c r="S422" s="308">
        <v>23.728813559322035</v>
      </c>
      <c r="T422" s="308">
        <v>197.69230769230768</v>
      </c>
      <c r="U422" s="308">
        <v>103.82165605095543</v>
      </c>
      <c r="V422" s="174"/>
      <c r="W422" s="449"/>
      <c r="X422" s="305">
        <v>2026</v>
      </c>
      <c r="Y422" s="306" t="s">
        <v>105</v>
      </c>
      <c r="Z422" s="308">
        <v>6.9783670621074628E-2</v>
      </c>
      <c r="AA422" s="308">
        <v>1.9427764040974926</v>
      </c>
      <c r="AB422" s="308">
        <v>0.30140217533743918</v>
      </c>
      <c r="AC422" s="308">
        <v>1.6886726893676174</v>
      </c>
      <c r="AD422" s="308">
        <v>0.76211213935764999</v>
      </c>
      <c r="AE422" s="308">
        <v>1.5837801195538308</v>
      </c>
      <c r="AF422" s="308">
        <v>0.83333333333333315</v>
      </c>
      <c r="AG422" s="174"/>
      <c r="AH422" s="449"/>
      <c r="AI422" s="305">
        <v>2026</v>
      </c>
      <c r="AJ422" s="306" t="s">
        <v>105</v>
      </c>
      <c r="AK422" s="308">
        <v>116.94915254237287</v>
      </c>
      <c r="AL422" s="308">
        <v>127.27272727272728</v>
      </c>
      <c r="AM422" s="308">
        <v>121.92982456140351</v>
      </c>
      <c r="AN422" s="308">
        <v>157.37704918032784</v>
      </c>
      <c r="AO422" s="308">
        <v>102.77777777777777</v>
      </c>
      <c r="AP422" s="308">
        <v>144.93670886075952</v>
      </c>
      <c r="AQ422" s="308">
        <v>135.29411764705884</v>
      </c>
      <c r="AR422" s="174"/>
      <c r="AS422" s="449"/>
      <c r="AT422" s="305">
        <v>2026</v>
      </c>
      <c r="AU422" s="306" t="s">
        <v>105</v>
      </c>
      <c r="AV422" s="308">
        <v>0.30111280820423281</v>
      </c>
      <c r="AW422" s="308">
        <v>4.2219541616405296</v>
      </c>
      <c r="AX422" s="308">
        <v>0.56566149839254576</v>
      </c>
      <c r="AY422" s="308">
        <v>1.4386332983665511</v>
      </c>
      <c r="AZ422" s="308">
        <v>1.9764957264957348</v>
      </c>
      <c r="BA422" s="308">
        <v>1.504796950979103</v>
      </c>
      <c r="BB422" s="308">
        <v>0.92483224849840362</v>
      </c>
    </row>
    <row r="423" spans="1:54" ht="15" customHeight="1" x14ac:dyDescent="0.25">
      <c r="A423" s="447" t="s">
        <v>277</v>
      </c>
      <c r="B423" s="313">
        <v>2020</v>
      </c>
      <c r="C423" s="313" t="s">
        <v>102</v>
      </c>
      <c r="D423" s="323">
        <v>161</v>
      </c>
      <c r="E423" s="323">
        <v>59</v>
      </c>
      <c r="F423" s="323">
        <v>220</v>
      </c>
      <c r="G423" s="323">
        <v>178</v>
      </c>
      <c r="H423" s="323">
        <v>72</v>
      </c>
      <c r="I423" s="323">
        <v>250</v>
      </c>
      <c r="J423" s="324">
        <f t="shared" si="6"/>
        <v>470</v>
      </c>
      <c r="L423" s="447" t="s">
        <v>277</v>
      </c>
      <c r="M423" s="313">
        <v>2020</v>
      </c>
      <c r="N423" s="313" t="s">
        <v>102</v>
      </c>
      <c r="O423" s="312"/>
      <c r="P423" s="312"/>
      <c r="Q423" s="312"/>
      <c r="R423" s="312"/>
      <c r="S423" s="312"/>
      <c r="T423" s="312"/>
      <c r="U423" s="312"/>
      <c r="W423" s="447" t="s">
        <v>277</v>
      </c>
      <c r="X423" s="313">
        <v>2020</v>
      </c>
      <c r="Y423" s="313" t="s">
        <v>102</v>
      </c>
      <c r="Z423" s="312"/>
      <c r="AA423" s="312"/>
      <c r="AB423" s="312"/>
      <c r="AC423" s="312"/>
      <c r="AD423" s="312"/>
      <c r="AE423" s="312"/>
      <c r="AF423" s="312"/>
      <c r="AH423" s="447" t="s">
        <v>277</v>
      </c>
      <c r="AI423" s="313">
        <v>2020</v>
      </c>
      <c r="AJ423" s="313" t="s">
        <v>102</v>
      </c>
      <c r="AK423" s="312"/>
      <c r="AL423" s="312"/>
      <c r="AM423" s="312"/>
      <c r="AN423" s="312"/>
      <c r="AO423" s="312"/>
      <c r="AP423" s="312"/>
      <c r="AQ423" s="312"/>
      <c r="AS423" s="447" t="s">
        <v>277</v>
      </c>
      <c r="AT423" s="313">
        <v>2020</v>
      </c>
      <c r="AU423" s="313" t="s">
        <v>102</v>
      </c>
      <c r="AV423" s="312"/>
      <c r="AW423" s="312"/>
      <c r="AX423" s="312"/>
      <c r="AY423" s="312"/>
      <c r="AZ423" s="312"/>
      <c r="BA423" s="312"/>
      <c r="BB423" s="312"/>
    </row>
    <row r="424" spans="1:54" x14ac:dyDescent="0.25">
      <c r="A424" s="448"/>
      <c r="B424" s="300">
        <v>2020</v>
      </c>
      <c r="C424" s="301" t="s">
        <v>103</v>
      </c>
      <c r="D424" s="318">
        <v>536</v>
      </c>
      <c r="E424" s="318">
        <v>72</v>
      </c>
      <c r="F424" s="318">
        <v>608</v>
      </c>
      <c r="G424" s="318">
        <v>167</v>
      </c>
      <c r="H424" s="318">
        <v>82</v>
      </c>
      <c r="I424" s="318">
        <v>249</v>
      </c>
      <c r="J424" s="319">
        <f t="shared" si="6"/>
        <v>857</v>
      </c>
      <c r="L424" s="448"/>
      <c r="M424" s="300">
        <v>2020</v>
      </c>
      <c r="N424" s="301" t="s">
        <v>103</v>
      </c>
      <c r="O424" s="303">
        <v>232.91925465838511</v>
      </c>
      <c r="P424" s="303">
        <v>22.033898305084747</v>
      </c>
      <c r="Q424" s="303">
        <v>176.36363636363637</v>
      </c>
      <c r="R424" s="303">
        <v>-6.1797752808988804</v>
      </c>
      <c r="S424" s="303">
        <v>13.888888888888886</v>
      </c>
      <c r="T424" s="303">
        <v>-0.40000000000000568</v>
      </c>
      <c r="U424" s="303">
        <v>82.340425531914889</v>
      </c>
      <c r="W424" s="448"/>
      <c r="X424" s="300">
        <v>2020</v>
      </c>
      <c r="Y424" s="301" t="s">
        <v>103</v>
      </c>
      <c r="Z424" s="303">
        <v>2.0351676978183004</v>
      </c>
      <c r="AA424" s="303">
        <v>0.38484310242747205</v>
      </c>
      <c r="AB424" s="303">
        <v>1.7794900018345245</v>
      </c>
      <c r="AC424" s="303">
        <v>-7.8036322360953439E-2</v>
      </c>
      <c r="AD424" s="303">
        <v>0.39840637450199212</v>
      </c>
      <c r="AE424" s="303">
        <v>-6.0219197880284243E-3</v>
      </c>
      <c r="AF424" s="303">
        <v>1.0075501171569898</v>
      </c>
      <c r="AH424" s="448"/>
      <c r="AI424" s="300">
        <v>2020</v>
      </c>
      <c r="AJ424" s="301" t="s">
        <v>103</v>
      </c>
      <c r="AK424" s="303"/>
      <c r="AL424" s="303"/>
      <c r="AM424" s="303"/>
      <c r="AN424" s="303"/>
      <c r="AO424" s="303"/>
      <c r="AP424" s="303"/>
      <c r="AQ424" s="303"/>
      <c r="AS424" s="448"/>
      <c r="AT424" s="300">
        <v>2020</v>
      </c>
      <c r="AU424" s="301" t="s">
        <v>103</v>
      </c>
      <c r="AV424" s="303"/>
      <c r="AW424" s="303"/>
      <c r="AX424" s="303"/>
      <c r="AY424" s="303"/>
      <c r="AZ424" s="303"/>
      <c r="BA424" s="303"/>
      <c r="BB424" s="303"/>
    </row>
    <row r="425" spans="1:54" x14ac:dyDescent="0.25">
      <c r="A425" s="448"/>
      <c r="B425" s="313">
        <v>2021</v>
      </c>
      <c r="C425" s="313" t="s">
        <v>104</v>
      </c>
      <c r="D425" s="323">
        <v>583</v>
      </c>
      <c r="E425" s="323">
        <v>79</v>
      </c>
      <c r="F425" s="323">
        <v>662</v>
      </c>
      <c r="G425" s="323">
        <v>129</v>
      </c>
      <c r="H425" s="323">
        <v>12</v>
      </c>
      <c r="I425" s="323">
        <v>141</v>
      </c>
      <c r="J425" s="324">
        <f t="shared" si="6"/>
        <v>803</v>
      </c>
      <c r="L425" s="448"/>
      <c r="M425" s="313">
        <v>2021</v>
      </c>
      <c r="N425" s="313" t="s">
        <v>104</v>
      </c>
      <c r="O425" s="312">
        <v>8.7686567164179081</v>
      </c>
      <c r="P425" s="312">
        <v>9.7222222222222285</v>
      </c>
      <c r="Q425" s="312">
        <v>8.8815789473684248</v>
      </c>
      <c r="R425" s="312">
        <v>-22.754491017964071</v>
      </c>
      <c r="S425" s="312">
        <v>-85.365853658536594</v>
      </c>
      <c r="T425" s="312">
        <v>-43.373493975903607</v>
      </c>
      <c r="U425" s="312">
        <v>-6.3010501750291752</v>
      </c>
      <c r="W425" s="448"/>
      <c r="X425" s="313">
        <v>2021</v>
      </c>
      <c r="Y425" s="313" t="s">
        <v>104</v>
      </c>
      <c r="Z425" s="312">
        <v>0.19975349568617456</v>
      </c>
      <c r="AA425" s="312">
        <v>0.14843087362171334</v>
      </c>
      <c r="AB425" s="312">
        <v>0.19118428040361141</v>
      </c>
      <c r="AC425" s="312">
        <v>-0.31301482701812178</v>
      </c>
      <c r="AD425" s="312">
        <v>-2.58016955399926</v>
      </c>
      <c r="AE425" s="312">
        <v>-0.72712583316501722</v>
      </c>
      <c r="AF425" s="312">
        <v>-0.1252958373938465</v>
      </c>
      <c r="AH425" s="448"/>
      <c r="AI425" s="313">
        <v>2021</v>
      </c>
      <c r="AJ425" s="313" t="s">
        <v>104</v>
      </c>
      <c r="AK425" s="312"/>
      <c r="AL425" s="312"/>
      <c r="AM425" s="312"/>
      <c r="AN425" s="312"/>
      <c r="AO425" s="312"/>
      <c r="AP425" s="312"/>
      <c r="AQ425" s="312"/>
      <c r="AS425" s="448"/>
      <c r="AT425" s="313">
        <v>2021</v>
      </c>
      <c r="AU425" s="313" t="s">
        <v>104</v>
      </c>
      <c r="AV425" s="312"/>
      <c r="AW425" s="312"/>
      <c r="AX425" s="312"/>
      <c r="AY425" s="312"/>
      <c r="AZ425" s="312"/>
      <c r="BA425" s="312"/>
      <c r="BB425" s="312"/>
    </row>
    <row r="426" spans="1:54" x14ac:dyDescent="0.25">
      <c r="A426" s="448"/>
      <c r="B426" s="300">
        <v>2021</v>
      </c>
      <c r="C426" s="301" t="s">
        <v>105</v>
      </c>
      <c r="D426" s="318">
        <v>128</v>
      </c>
      <c r="E426" s="318">
        <v>97</v>
      </c>
      <c r="F426" s="318">
        <v>225</v>
      </c>
      <c r="G426" s="318">
        <v>6</v>
      </c>
      <c r="H426" s="318">
        <v>22</v>
      </c>
      <c r="I426" s="318">
        <v>28</v>
      </c>
      <c r="J426" s="319">
        <f t="shared" si="6"/>
        <v>253</v>
      </c>
      <c r="L426" s="448"/>
      <c r="M426" s="300">
        <v>2021</v>
      </c>
      <c r="N426" s="301" t="s">
        <v>105</v>
      </c>
      <c r="O426" s="303">
        <v>-78.044596912521442</v>
      </c>
      <c r="P426" s="303">
        <v>22.784810126582286</v>
      </c>
      <c r="Q426" s="303">
        <v>-66.012084592145015</v>
      </c>
      <c r="R426" s="303">
        <v>-95.348837209302332</v>
      </c>
      <c r="S426" s="303">
        <v>83.333333333333314</v>
      </c>
      <c r="T426" s="303">
        <v>-80.141843971631204</v>
      </c>
      <c r="U426" s="303">
        <v>-68.493150684931507</v>
      </c>
      <c r="W426" s="448"/>
      <c r="X426" s="300">
        <v>2021</v>
      </c>
      <c r="Y426" s="301" t="s">
        <v>105</v>
      </c>
      <c r="Z426" s="303">
        <v>-2.0668665394748813</v>
      </c>
      <c r="AA426" s="303">
        <v>0.51546391752577303</v>
      </c>
      <c r="AB426" s="303">
        <v>-1.7133223555241885</v>
      </c>
      <c r="AC426" s="303">
        <v>-0.74033947273383927</v>
      </c>
      <c r="AD426" s="303">
        <v>0.34758428919012913</v>
      </c>
      <c r="AE426" s="303">
        <v>-0.57975475860653691</v>
      </c>
      <c r="AF426" s="303">
        <v>-1.2223037091361708</v>
      </c>
      <c r="AH426" s="448"/>
      <c r="AI426" s="300">
        <v>2021</v>
      </c>
      <c r="AJ426" s="301" t="s">
        <v>105</v>
      </c>
      <c r="AK426" s="303"/>
      <c r="AL426" s="303"/>
      <c r="AM426" s="303"/>
      <c r="AN426" s="303"/>
      <c r="AO426" s="303"/>
      <c r="AP426" s="303"/>
      <c r="AQ426" s="303"/>
      <c r="AS426" s="448"/>
      <c r="AT426" s="300">
        <v>2021</v>
      </c>
      <c r="AU426" s="301" t="s">
        <v>105</v>
      </c>
      <c r="AV426" s="303"/>
      <c r="AW426" s="303"/>
      <c r="AX426" s="303"/>
      <c r="AY426" s="303"/>
      <c r="AZ426" s="303"/>
      <c r="BA426" s="303"/>
      <c r="BB426" s="303"/>
    </row>
    <row r="427" spans="1:54" x14ac:dyDescent="0.25">
      <c r="A427" s="448"/>
      <c r="B427" s="314">
        <v>2021</v>
      </c>
      <c r="C427" s="313" t="s">
        <v>102</v>
      </c>
      <c r="D427" s="323">
        <v>290</v>
      </c>
      <c r="E427" s="323">
        <v>61</v>
      </c>
      <c r="F427" s="323">
        <v>351</v>
      </c>
      <c r="G427" s="323">
        <v>995</v>
      </c>
      <c r="H427" s="323">
        <v>33</v>
      </c>
      <c r="I427" s="323">
        <v>1028</v>
      </c>
      <c r="J427" s="324">
        <f t="shared" si="6"/>
        <v>1379</v>
      </c>
      <c r="L427" s="448"/>
      <c r="M427" s="314">
        <v>2021</v>
      </c>
      <c r="N427" s="313" t="s">
        <v>102</v>
      </c>
      <c r="O427" s="312">
        <v>126.5625</v>
      </c>
      <c r="P427" s="312">
        <v>-37.113402061855673</v>
      </c>
      <c r="Q427" s="312">
        <v>56</v>
      </c>
      <c r="R427" s="312">
        <v>16483.333333333336</v>
      </c>
      <c r="S427" s="312">
        <v>50</v>
      </c>
      <c r="T427" s="312">
        <v>3571.4285714285716</v>
      </c>
      <c r="U427" s="312">
        <v>445.05928853754938</v>
      </c>
      <c r="W427" s="448"/>
      <c r="X427" s="314">
        <v>2021</v>
      </c>
      <c r="Y427" s="313" t="s">
        <v>102</v>
      </c>
      <c r="Z427" s="312">
        <v>0.68268015170670027</v>
      </c>
      <c r="AA427" s="312">
        <v>-0.90248182501880136</v>
      </c>
      <c r="AB427" s="312">
        <v>0.45456185288069523</v>
      </c>
      <c r="AC427" s="312">
        <v>6.323125119877246</v>
      </c>
      <c r="AD427" s="312">
        <v>0.40846639435573689</v>
      </c>
      <c r="AE427" s="312">
        <v>5.4543471146503775</v>
      </c>
      <c r="AF427" s="312">
        <v>2.4450090113564786</v>
      </c>
      <c r="AH427" s="448"/>
      <c r="AI427" s="314">
        <v>2021</v>
      </c>
      <c r="AJ427" s="313" t="s">
        <v>102</v>
      </c>
      <c r="AK427" s="312">
        <v>80.124223602484477</v>
      </c>
      <c r="AL427" s="312">
        <v>3.3898305084745743</v>
      </c>
      <c r="AM427" s="312">
        <v>59.545454545454533</v>
      </c>
      <c r="AN427" s="312">
        <v>458.98876404494388</v>
      </c>
      <c r="AO427" s="312">
        <v>-54.166666666666671</v>
      </c>
      <c r="AP427" s="312">
        <v>311.2</v>
      </c>
      <c r="AQ427" s="312">
        <v>193.40425531914894</v>
      </c>
      <c r="AS427" s="448"/>
      <c r="AT427" s="314">
        <v>2021</v>
      </c>
      <c r="AU427" s="313" t="s">
        <v>102</v>
      </c>
      <c r="AV427" s="312">
        <v>0.70009768804949501</v>
      </c>
      <c r="AW427" s="312">
        <v>5.9206631142687934E-2</v>
      </c>
      <c r="AX427" s="312">
        <v>0.60080719134103788</v>
      </c>
      <c r="AY427" s="312">
        <v>5.795970488081724</v>
      </c>
      <c r="AZ427" s="312">
        <v>-1.5537848605577693</v>
      </c>
      <c r="BA427" s="312">
        <v>4.6850535950861119</v>
      </c>
      <c r="BB427" s="312">
        <v>2.3665712054152563</v>
      </c>
    </row>
    <row r="428" spans="1:54" x14ac:dyDescent="0.25">
      <c r="A428" s="448"/>
      <c r="B428" s="300">
        <v>2021</v>
      </c>
      <c r="C428" s="301" t="s">
        <v>103</v>
      </c>
      <c r="D428" s="318">
        <v>603</v>
      </c>
      <c r="E428" s="318">
        <v>42</v>
      </c>
      <c r="F428" s="318">
        <v>645</v>
      </c>
      <c r="G428" s="318">
        <v>723</v>
      </c>
      <c r="H428" s="318">
        <v>100</v>
      </c>
      <c r="I428" s="318">
        <v>823</v>
      </c>
      <c r="J428" s="319">
        <f t="shared" si="6"/>
        <v>1468</v>
      </c>
      <c r="L428" s="448"/>
      <c r="M428" s="300">
        <v>2021</v>
      </c>
      <c r="N428" s="301" t="s">
        <v>103</v>
      </c>
      <c r="O428" s="303">
        <v>107.93103448275861</v>
      </c>
      <c r="P428" s="303">
        <v>-31.147540983606561</v>
      </c>
      <c r="Q428" s="303">
        <v>83.760683760683747</v>
      </c>
      <c r="R428" s="303">
        <v>-27.336683417085425</v>
      </c>
      <c r="S428" s="303">
        <v>203.030303030303</v>
      </c>
      <c r="T428" s="303">
        <v>-19.941634241245126</v>
      </c>
      <c r="U428" s="303">
        <v>6.4539521392313191</v>
      </c>
      <c r="W428" s="448"/>
      <c r="X428" s="300">
        <v>2021</v>
      </c>
      <c r="Y428" s="301" t="s">
        <v>103</v>
      </c>
      <c r="Z428" s="303">
        <v>1.3857528666932302</v>
      </c>
      <c r="AA428" s="303">
        <v>-0.53131991051454119</v>
      </c>
      <c r="AB428" s="303">
        <v>1.1237243435385849</v>
      </c>
      <c r="AC428" s="303">
        <v>-1.4512084511550978</v>
      </c>
      <c r="AD428" s="303">
        <v>2.2032226241367874</v>
      </c>
      <c r="AE428" s="303">
        <v>-0.94105765699596045</v>
      </c>
      <c r="AF428" s="303">
        <v>0.18562162387636344</v>
      </c>
      <c r="AH428" s="448"/>
      <c r="AI428" s="300">
        <v>2021</v>
      </c>
      <c r="AJ428" s="301" t="s">
        <v>103</v>
      </c>
      <c r="AK428" s="303">
        <v>12.5</v>
      </c>
      <c r="AL428" s="303">
        <v>-41.666666666666664</v>
      </c>
      <c r="AM428" s="303">
        <v>6.0855263157894655</v>
      </c>
      <c r="AN428" s="303">
        <v>332.93413173652698</v>
      </c>
      <c r="AO428" s="303">
        <v>21.951219512195124</v>
      </c>
      <c r="AP428" s="303">
        <v>230.52208835341361</v>
      </c>
      <c r="AQ428" s="303">
        <v>71.295215869311562</v>
      </c>
      <c r="AS428" s="448"/>
      <c r="AT428" s="300">
        <v>2021</v>
      </c>
      <c r="AU428" s="301" t="s">
        <v>103</v>
      </c>
      <c r="AV428" s="303">
        <v>0.28475498321220621</v>
      </c>
      <c r="AW428" s="303">
        <v>-0.63613231552163074</v>
      </c>
      <c r="AX428" s="303">
        <v>0.13099663657284472</v>
      </c>
      <c r="AY428" s="303">
        <v>4.5799011532125187</v>
      </c>
      <c r="AZ428" s="303">
        <v>0.6634721710283823</v>
      </c>
      <c r="BA428" s="303">
        <v>3.8645391503399988</v>
      </c>
      <c r="BB428" s="303">
        <v>1.4176991971785229</v>
      </c>
    </row>
    <row r="429" spans="1:54" x14ac:dyDescent="0.25">
      <c r="A429" s="448"/>
      <c r="B429" s="313">
        <v>2022</v>
      </c>
      <c r="C429" s="313" t="s">
        <v>104</v>
      </c>
      <c r="D429" s="323">
        <v>965</v>
      </c>
      <c r="E429" s="323">
        <v>75</v>
      </c>
      <c r="F429" s="323">
        <v>1040</v>
      </c>
      <c r="G429" s="323">
        <v>32</v>
      </c>
      <c r="H429" s="323">
        <v>47</v>
      </c>
      <c r="I429" s="323">
        <v>79</v>
      </c>
      <c r="J429" s="324">
        <f t="shared" si="6"/>
        <v>1119</v>
      </c>
      <c r="L429" s="448"/>
      <c r="M429" s="313">
        <v>2022</v>
      </c>
      <c r="N429" s="313" t="s">
        <v>104</v>
      </c>
      <c r="O429" s="312">
        <v>60.033167495854059</v>
      </c>
      <c r="P429" s="312">
        <v>78.571428571428584</v>
      </c>
      <c r="Q429" s="312">
        <v>61.240310077519382</v>
      </c>
      <c r="R429" s="312">
        <v>-95.573997233748273</v>
      </c>
      <c r="S429" s="312">
        <v>-53</v>
      </c>
      <c r="T429" s="312">
        <v>-90.400972053462937</v>
      </c>
      <c r="U429" s="312">
        <v>-23.773841961852867</v>
      </c>
      <c r="W429" s="448"/>
      <c r="X429" s="313">
        <v>2022</v>
      </c>
      <c r="Y429" s="313" t="s">
        <v>104</v>
      </c>
      <c r="Z429" s="312">
        <v>1.2024980069093798</v>
      </c>
      <c r="AA429" s="312">
        <v>0.69182389937106914</v>
      </c>
      <c r="AB429" s="312">
        <v>1.1326489648448754</v>
      </c>
      <c r="AC429" s="312">
        <v>-4.5731303772336256</v>
      </c>
      <c r="AD429" s="312">
        <v>-1.7163212435233379</v>
      </c>
      <c r="AE429" s="312">
        <v>-4.0883613583910314</v>
      </c>
      <c r="AF429" s="312">
        <v>-0.65759722640940665</v>
      </c>
      <c r="AH429" s="448"/>
      <c r="AI429" s="313">
        <v>2022</v>
      </c>
      <c r="AJ429" s="313" t="s">
        <v>104</v>
      </c>
      <c r="AK429" s="312">
        <v>65.523156089193833</v>
      </c>
      <c r="AL429" s="312">
        <v>-5.0632911392405049</v>
      </c>
      <c r="AM429" s="312">
        <v>57.099697885196377</v>
      </c>
      <c r="AN429" s="312">
        <v>-75.193798449612402</v>
      </c>
      <c r="AO429" s="312">
        <v>291.66666666666663</v>
      </c>
      <c r="AP429" s="312">
        <v>-43.971631205673759</v>
      </c>
      <c r="AQ429" s="312">
        <v>39.352428393524292</v>
      </c>
      <c r="AS429" s="448"/>
      <c r="AT429" s="313">
        <v>2022</v>
      </c>
      <c r="AU429" s="313" t="s">
        <v>104</v>
      </c>
      <c r="AV429" s="312">
        <v>1.7352593803942935</v>
      </c>
      <c r="AW429" s="312">
        <v>-0.11454753722794961</v>
      </c>
      <c r="AX429" s="312">
        <v>1.4820042342978119</v>
      </c>
      <c r="AY429" s="312">
        <v>-0.58384495004213188</v>
      </c>
      <c r="AZ429" s="312">
        <v>1.2165450121654511</v>
      </c>
      <c r="BA429" s="312">
        <v>-0.318095531270843</v>
      </c>
      <c r="BB429" s="312">
        <v>0.70226904015823299</v>
      </c>
    </row>
    <row r="430" spans="1:54" x14ac:dyDescent="0.25">
      <c r="A430" s="448"/>
      <c r="B430" s="300">
        <v>2022</v>
      </c>
      <c r="C430" s="301" t="s">
        <v>105</v>
      </c>
      <c r="D430" s="318">
        <v>686</v>
      </c>
      <c r="E430" s="318">
        <v>56</v>
      </c>
      <c r="F430" s="318">
        <v>742</v>
      </c>
      <c r="G430" s="318">
        <v>261</v>
      </c>
      <c r="H430" s="318">
        <v>30</v>
      </c>
      <c r="I430" s="318">
        <v>291</v>
      </c>
      <c r="J430" s="319">
        <f t="shared" si="6"/>
        <v>1033</v>
      </c>
      <c r="K430" s="174"/>
      <c r="L430" s="448"/>
      <c r="M430" s="300">
        <v>2022</v>
      </c>
      <c r="N430" s="301" t="s">
        <v>105</v>
      </c>
      <c r="O430" s="303">
        <v>-28.911917098445599</v>
      </c>
      <c r="P430" s="303">
        <v>-25.333333333333329</v>
      </c>
      <c r="Q430" s="303">
        <v>-28.653846153846146</v>
      </c>
      <c r="R430" s="303">
        <v>715.625</v>
      </c>
      <c r="S430" s="303">
        <v>-36.170212765957444</v>
      </c>
      <c r="T430" s="303">
        <v>268.35443037974687</v>
      </c>
      <c r="U430" s="303">
        <v>-7.6854334226988357</v>
      </c>
      <c r="V430" s="174"/>
      <c r="W430" s="448"/>
      <c r="X430" s="300">
        <v>2022</v>
      </c>
      <c r="Y430" s="301" t="s">
        <v>105</v>
      </c>
      <c r="Z430" s="303">
        <v>-0.88176732720204853</v>
      </c>
      <c r="AA430" s="303">
        <v>-0.63206919494344649</v>
      </c>
      <c r="AB430" s="303">
        <v>-0.86010332784945442</v>
      </c>
      <c r="AC430" s="303">
        <v>1.3679808841099175</v>
      </c>
      <c r="AD430" s="303">
        <v>-0.54627249357326491</v>
      </c>
      <c r="AE430" s="303">
        <v>1.067902478339714</v>
      </c>
      <c r="AF430" s="303">
        <v>-0.15780106056991922</v>
      </c>
      <c r="AG430" s="174"/>
      <c r="AH430" s="448"/>
      <c r="AI430" s="300">
        <v>2022</v>
      </c>
      <c r="AJ430" s="301" t="s">
        <v>105</v>
      </c>
      <c r="AK430" s="303">
        <v>435.9375</v>
      </c>
      <c r="AL430" s="303">
        <v>-42.268041237113408</v>
      </c>
      <c r="AM430" s="303">
        <v>229.77777777777777</v>
      </c>
      <c r="AN430" s="303">
        <v>4250</v>
      </c>
      <c r="AO430" s="303">
        <v>36.363636363636346</v>
      </c>
      <c r="AP430" s="303">
        <v>939.28571428571422</v>
      </c>
      <c r="AQ430" s="303">
        <v>308.300395256917</v>
      </c>
      <c r="AR430" s="174"/>
      <c r="AS430" s="448"/>
      <c r="AT430" s="300">
        <v>2022</v>
      </c>
      <c r="AU430" s="301" t="s">
        <v>105</v>
      </c>
      <c r="AV430" s="303">
        <v>2.3514538558786331</v>
      </c>
      <c r="AW430" s="303">
        <v>-1.0278265229380799</v>
      </c>
      <c r="AX430" s="303">
        <v>1.8651466503120602</v>
      </c>
      <c r="AY430" s="303">
        <v>1.6303305415254781</v>
      </c>
      <c r="AZ430" s="303">
        <v>0.29706646862235425</v>
      </c>
      <c r="BA430" s="303">
        <v>1.434493291153049</v>
      </c>
      <c r="BB430" s="303">
        <v>1.6937007361083971</v>
      </c>
    </row>
    <row r="431" spans="1:54" x14ac:dyDescent="0.25">
      <c r="A431" s="448"/>
      <c r="B431" s="314">
        <v>2022</v>
      </c>
      <c r="C431" s="313" t="s">
        <v>102</v>
      </c>
      <c r="D431" s="323">
        <v>593</v>
      </c>
      <c r="E431" s="323">
        <v>66</v>
      </c>
      <c r="F431" s="323">
        <v>659</v>
      </c>
      <c r="G431" s="323">
        <v>200</v>
      </c>
      <c r="H431" s="323">
        <v>34</v>
      </c>
      <c r="I431" s="323">
        <v>234</v>
      </c>
      <c r="J431" s="324">
        <f t="shared" si="6"/>
        <v>893</v>
      </c>
      <c r="K431" s="174"/>
      <c r="L431" s="448"/>
      <c r="M431" s="314">
        <v>2022</v>
      </c>
      <c r="N431" s="313" t="s">
        <v>102</v>
      </c>
      <c r="O431" s="312">
        <v>-13.556851311953352</v>
      </c>
      <c r="P431" s="312">
        <v>17.857142857142861</v>
      </c>
      <c r="Q431" s="312">
        <v>-11.18598382749326</v>
      </c>
      <c r="R431" s="312">
        <v>-23.371647509578537</v>
      </c>
      <c r="S431" s="312">
        <v>13.333333333333329</v>
      </c>
      <c r="T431" s="312">
        <v>-19.587628865979383</v>
      </c>
      <c r="U431" s="312">
        <v>-13.552758954501456</v>
      </c>
      <c r="V431" s="174"/>
      <c r="W431" s="448"/>
      <c r="X431" s="314">
        <v>2022</v>
      </c>
      <c r="Y431" s="313" t="s">
        <v>102</v>
      </c>
      <c r="Z431" s="312">
        <v>-0.3545693697815403</v>
      </c>
      <c r="AA431" s="312">
        <v>0.15316281206922958</v>
      </c>
      <c r="AB431" s="312">
        <v>-0.25337322180841237</v>
      </c>
      <c r="AC431" s="312">
        <v>-0.30383025352393289</v>
      </c>
      <c r="AD431" s="312">
        <v>0.12464942349641639</v>
      </c>
      <c r="AE431" s="312">
        <v>-0.24478227261015204</v>
      </c>
      <c r="AF431" s="312">
        <v>-0.24980372564413691</v>
      </c>
      <c r="AG431" s="174"/>
      <c r="AH431" s="448"/>
      <c r="AI431" s="314">
        <v>2022</v>
      </c>
      <c r="AJ431" s="313" t="s">
        <v>102</v>
      </c>
      <c r="AK431" s="312">
        <v>104.48275862068965</v>
      </c>
      <c r="AL431" s="312">
        <v>8.1967213114754145</v>
      </c>
      <c r="AM431" s="312">
        <v>87.749287749287731</v>
      </c>
      <c r="AN431" s="312">
        <v>-79.899497487437188</v>
      </c>
      <c r="AO431" s="312">
        <v>3.0303030303030312</v>
      </c>
      <c r="AP431" s="312">
        <v>-77.237354085603116</v>
      </c>
      <c r="AQ431" s="312">
        <v>-35.242929659173313</v>
      </c>
      <c r="AR431" s="174"/>
      <c r="AS431" s="448"/>
      <c r="AT431" s="314">
        <v>2022</v>
      </c>
      <c r="AU431" s="313" t="s">
        <v>102</v>
      </c>
      <c r="AV431" s="312">
        <v>1.3414796121662904</v>
      </c>
      <c r="AW431" s="312">
        <v>0.13982102908277397</v>
      </c>
      <c r="AX431" s="312">
        <v>1.1772350265642317</v>
      </c>
      <c r="AY431" s="312">
        <v>-4.2415835245158178</v>
      </c>
      <c r="AZ431" s="312">
        <v>3.2883919763235764E-2</v>
      </c>
      <c r="BA431" s="312">
        <v>-3.6448769739258169</v>
      </c>
      <c r="BB431" s="312">
        <v>-1.0136192045383452</v>
      </c>
    </row>
    <row r="432" spans="1:54" x14ac:dyDescent="0.25">
      <c r="A432" s="448"/>
      <c r="B432" s="300">
        <v>2022</v>
      </c>
      <c r="C432" s="301" t="s">
        <v>103</v>
      </c>
      <c r="D432" s="318">
        <v>409</v>
      </c>
      <c r="E432" s="318">
        <v>46</v>
      </c>
      <c r="F432" s="318">
        <v>455</v>
      </c>
      <c r="G432" s="318">
        <v>146</v>
      </c>
      <c r="H432" s="318">
        <v>39</v>
      </c>
      <c r="I432" s="318">
        <v>185</v>
      </c>
      <c r="J432" s="319">
        <f t="shared" si="6"/>
        <v>640</v>
      </c>
      <c r="K432" s="174"/>
      <c r="L432" s="448"/>
      <c r="M432" s="300">
        <v>2022</v>
      </c>
      <c r="N432" s="301" t="s">
        <v>103</v>
      </c>
      <c r="O432" s="303">
        <v>-31.028667790893763</v>
      </c>
      <c r="P432" s="303">
        <v>-30.303030303030297</v>
      </c>
      <c r="Q432" s="303">
        <v>-30.955993930197266</v>
      </c>
      <c r="R432" s="303">
        <v>-27</v>
      </c>
      <c r="S432" s="303">
        <v>14.705882352941174</v>
      </c>
      <c r="T432" s="303">
        <v>-20.940170940170944</v>
      </c>
      <c r="U432" s="303">
        <v>-28.331466965285557</v>
      </c>
      <c r="V432" s="174"/>
      <c r="W432" s="448"/>
      <c r="X432" s="300">
        <v>2022</v>
      </c>
      <c r="Y432" s="301" t="s">
        <v>103</v>
      </c>
      <c r="Z432" s="303">
        <v>-0.65541070029208504</v>
      </c>
      <c r="AA432" s="303">
        <v>-0.49813200498132204</v>
      </c>
      <c r="AB432" s="303">
        <v>-0.6357318707345202</v>
      </c>
      <c r="AC432" s="303">
        <v>-0.32279275509594146</v>
      </c>
      <c r="AD432" s="303">
        <v>0.19083969465648856</v>
      </c>
      <c r="AE432" s="303">
        <v>-0.25324306165693328</v>
      </c>
      <c r="AF432" s="303">
        <v>-0.4918542711613984</v>
      </c>
      <c r="AG432" s="174"/>
      <c r="AH432" s="448"/>
      <c r="AI432" s="300">
        <v>2022</v>
      </c>
      <c r="AJ432" s="301" t="s">
        <v>103</v>
      </c>
      <c r="AK432" s="303">
        <v>-32.172470978441126</v>
      </c>
      <c r="AL432" s="303">
        <v>9.5238095238095326</v>
      </c>
      <c r="AM432" s="303">
        <v>-29.457364341085267</v>
      </c>
      <c r="AN432" s="303">
        <v>-79.806362378976488</v>
      </c>
      <c r="AO432" s="303">
        <v>-61</v>
      </c>
      <c r="AP432" s="303">
        <v>-77.52126366950182</v>
      </c>
      <c r="AQ432" s="303">
        <v>-56.403269754768395</v>
      </c>
      <c r="AR432" s="174"/>
      <c r="AS432" s="448"/>
      <c r="AT432" s="300">
        <v>2022</v>
      </c>
      <c r="AU432" s="301" t="s">
        <v>103</v>
      </c>
      <c r="AV432" s="303">
        <v>-0.64443263353707148</v>
      </c>
      <c r="AW432" s="303">
        <v>8.3857442348008432E-2</v>
      </c>
      <c r="AX432" s="303">
        <v>-0.54481848941905153</v>
      </c>
      <c r="AY432" s="303">
        <v>-3.818663136995375</v>
      </c>
      <c r="AZ432" s="303">
        <v>-1.9753886010362691</v>
      </c>
      <c r="BA432" s="303">
        <v>-3.5058797670073663</v>
      </c>
      <c r="BB432" s="303">
        <v>-1.5601447090744633</v>
      </c>
    </row>
    <row r="433" spans="1:54" x14ac:dyDescent="0.25">
      <c r="A433" s="448"/>
      <c r="B433" s="313">
        <v>2023</v>
      </c>
      <c r="C433" s="313" t="s">
        <v>104</v>
      </c>
      <c r="D433" s="323">
        <v>485</v>
      </c>
      <c r="E433" s="323">
        <v>31</v>
      </c>
      <c r="F433" s="323">
        <v>516</v>
      </c>
      <c r="G433" s="323">
        <v>470</v>
      </c>
      <c r="H433" s="323">
        <v>19</v>
      </c>
      <c r="I433" s="323">
        <v>489</v>
      </c>
      <c r="J433" s="324">
        <f t="shared" si="6"/>
        <v>1005</v>
      </c>
      <c r="K433" s="174"/>
      <c r="L433" s="448"/>
      <c r="M433" s="313">
        <v>2023</v>
      </c>
      <c r="N433" s="313" t="s">
        <v>104</v>
      </c>
      <c r="O433" s="312">
        <v>18.58190709046454</v>
      </c>
      <c r="P433" s="312">
        <v>-32.608695652173907</v>
      </c>
      <c r="Q433" s="312">
        <v>13.406593406593402</v>
      </c>
      <c r="R433" s="312">
        <v>221.91780821917808</v>
      </c>
      <c r="S433" s="312">
        <v>-51.282051282051285</v>
      </c>
      <c r="T433" s="312">
        <v>164.32432432432432</v>
      </c>
      <c r="U433" s="312">
        <v>57.03125</v>
      </c>
      <c r="V433" s="174"/>
      <c r="W433" s="448"/>
      <c r="X433" s="313">
        <v>2023</v>
      </c>
      <c r="Y433" s="313" t="s">
        <v>104</v>
      </c>
      <c r="Z433" s="312">
        <v>0.29847229313120982</v>
      </c>
      <c r="AA433" s="312">
        <v>-0.38042099923915801</v>
      </c>
      <c r="AB433" s="312">
        <v>0.20744065836904058</v>
      </c>
      <c r="AC433" s="312">
        <v>2.1707088302291275</v>
      </c>
      <c r="AD433" s="312">
        <v>-0.73827980804724846</v>
      </c>
      <c r="AE433" s="312">
        <v>1.7238446271618926</v>
      </c>
      <c r="AF433" s="312">
        <v>0.77591887927552583</v>
      </c>
      <c r="AG433" s="174"/>
      <c r="AH433" s="448"/>
      <c r="AI433" s="313">
        <v>2023</v>
      </c>
      <c r="AJ433" s="313" t="s">
        <v>104</v>
      </c>
      <c r="AK433" s="312">
        <v>-49.740932642487046</v>
      </c>
      <c r="AL433" s="312">
        <v>-58.666666666666664</v>
      </c>
      <c r="AM433" s="312">
        <v>-50.384615384615387</v>
      </c>
      <c r="AN433" s="312">
        <v>1368.75</v>
      </c>
      <c r="AO433" s="312">
        <v>-59.574468085106389</v>
      </c>
      <c r="AP433" s="312">
        <v>518.98734177215192</v>
      </c>
      <c r="AQ433" s="312">
        <v>-10.187667560321714</v>
      </c>
      <c r="AR433" s="174"/>
      <c r="AS433" s="448"/>
      <c r="AT433" s="313">
        <v>2023</v>
      </c>
      <c r="AU433" s="313" t="s">
        <v>104</v>
      </c>
      <c r="AV433" s="312">
        <v>-1.5170190575519109</v>
      </c>
      <c r="AW433" s="312">
        <v>-1.4637391882900863</v>
      </c>
      <c r="AX433" s="312">
        <v>-1.5123964556815883</v>
      </c>
      <c r="AY433" s="312">
        <v>2.6164874551971309</v>
      </c>
      <c r="AZ433" s="312">
        <v>-0.8997429305912602</v>
      </c>
      <c r="BA433" s="312">
        <v>2.0652830949022754</v>
      </c>
      <c r="BB433" s="312">
        <v>-0.20917815005779983</v>
      </c>
    </row>
    <row r="434" spans="1:54" x14ac:dyDescent="0.25">
      <c r="A434" s="448"/>
      <c r="B434" s="300">
        <v>2023</v>
      </c>
      <c r="C434" s="301" t="s">
        <v>105</v>
      </c>
      <c r="D434" s="318">
        <v>260</v>
      </c>
      <c r="E434" s="318">
        <v>23</v>
      </c>
      <c r="F434" s="318">
        <v>283</v>
      </c>
      <c r="G434" s="318">
        <v>744</v>
      </c>
      <c r="H434" s="318">
        <v>30</v>
      </c>
      <c r="I434" s="318">
        <v>774</v>
      </c>
      <c r="J434" s="319">
        <f t="shared" si="6"/>
        <v>1057</v>
      </c>
      <c r="K434" s="174"/>
      <c r="L434" s="448"/>
      <c r="M434" s="300">
        <v>2023</v>
      </c>
      <c r="N434" s="301" t="s">
        <v>105</v>
      </c>
      <c r="O434" s="303">
        <v>-46.391752577319586</v>
      </c>
      <c r="P434" s="303">
        <v>-25.806451612903231</v>
      </c>
      <c r="Q434" s="303">
        <v>-45.155038759689923</v>
      </c>
      <c r="R434" s="303">
        <v>58.297872340425528</v>
      </c>
      <c r="S434" s="303">
        <v>57.89473684210526</v>
      </c>
      <c r="T434" s="303">
        <v>58.282208588957047</v>
      </c>
      <c r="U434" s="303">
        <v>5.1741293532338233</v>
      </c>
      <c r="V434" s="174"/>
      <c r="W434" s="448"/>
      <c r="X434" s="300">
        <v>2023</v>
      </c>
      <c r="Y434" s="301" t="s">
        <v>105</v>
      </c>
      <c r="Z434" s="303">
        <v>-0.80955636311301415</v>
      </c>
      <c r="AA434" s="303">
        <v>-0.14456089627755697</v>
      </c>
      <c r="AB434" s="303">
        <v>-0.69913283523869607</v>
      </c>
      <c r="AC434" s="303">
        <v>1.6561895551257286</v>
      </c>
      <c r="AD434" s="303">
        <v>0.37684138403562895</v>
      </c>
      <c r="AE434" s="303">
        <v>1.4643169090068429</v>
      </c>
      <c r="AF434" s="303">
        <v>9.8503504451600735E-2</v>
      </c>
      <c r="AG434" s="174"/>
      <c r="AH434" s="448"/>
      <c r="AI434" s="300">
        <v>2023</v>
      </c>
      <c r="AJ434" s="301" t="s">
        <v>105</v>
      </c>
      <c r="AK434" s="303">
        <v>-62.099125364431487</v>
      </c>
      <c r="AL434" s="303">
        <v>-58.928571428571431</v>
      </c>
      <c r="AM434" s="303">
        <v>-61.859838274932613</v>
      </c>
      <c r="AN434" s="303">
        <v>185.05747126436785</v>
      </c>
      <c r="AO434" s="303">
        <v>0</v>
      </c>
      <c r="AP434" s="303">
        <v>165.97938144329896</v>
      </c>
      <c r="AQ434" s="303">
        <v>2.3233301064859546</v>
      </c>
      <c r="AR434" s="174"/>
      <c r="AS434" s="448"/>
      <c r="AT434" s="300">
        <v>2023</v>
      </c>
      <c r="AU434" s="301" t="s">
        <v>105</v>
      </c>
      <c r="AV434" s="303">
        <v>-1.6241564680315093</v>
      </c>
      <c r="AW434" s="303">
        <v>-0.50543727982845765</v>
      </c>
      <c r="AX434" s="303">
        <v>-1.4011844434947196</v>
      </c>
      <c r="AY434" s="303">
        <v>2.4057379090501576</v>
      </c>
      <c r="AZ434" s="303">
        <v>0</v>
      </c>
      <c r="BA434" s="303">
        <v>2.0742076784333934</v>
      </c>
      <c r="BB434" s="303">
        <v>4.282349582470911E-2</v>
      </c>
    </row>
    <row r="435" spans="1:54" x14ac:dyDescent="0.25">
      <c r="A435" s="448"/>
      <c r="B435" s="314">
        <v>2023</v>
      </c>
      <c r="C435" s="313" t="s">
        <v>102</v>
      </c>
      <c r="D435" s="323">
        <v>160</v>
      </c>
      <c r="E435" s="323">
        <v>15</v>
      </c>
      <c r="F435" s="323">
        <v>175</v>
      </c>
      <c r="G435" s="323">
        <v>1050</v>
      </c>
      <c r="H435" s="323">
        <v>72</v>
      </c>
      <c r="I435" s="323">
        <v>1122</v>
      </c>
      <c r="J435" s="324">
        <f t="shared" si="6"/>
        <v>1297</v>
      </c>
      <c r="K435" s="174"/>
      <c r="L435" s="448"/>
      <c r="M435" s="314">
        <v>2023</v>
      </c>
      <c r="N435" s="313" t="s">
        <v>102</v>
      </c>
      <c r="O435" s="312">
        <v>-38.46153846153846</v>
      </c>
      <c r="P435" s="312">
        <v>-34.782608695652172</v>
      </c>
      <c r="Q435" s="312">
        <v>-38.162544169611309</v>
      </c>
      <c r="R435" s="312">
        <v>41.129032258064512</v>
      </c>
      <c r="S435" s="312">
        <v>140</v>
      </c>
      <c r="T435" s="312">
        <v>44.9612403100775</v>
      </c>
      <c r="U435" s="312">
        <v>22.705771050141905</v>
      </c>
      <c r="V435" s="174"/>
      <c r="W435" s="448"/>
      <c r="X435" s="314">
        <v>2023</v>
      </c>
      <c r="Y435" s="313" t="s">
        <v>102</v>
      </c>
      <c r="Z435" s="312">
        <v>-0.38103947568968166</v>
      </c>
      <c r="AA435" s="312">
        <v>-0.17949293246578407</v>
      </c>
      <c r="AB435" s="312">
        <v>-0.35178007231034825</v>
      </c>
      <c r="AC435" s="312">
        <v>1.7881142990708909</v>
      </c>
      <c r="AD435" s="312">
        <v>1.5700934579439247</v>
      </c>
      <c r="AE435" s="312">
        <v>1.758641600970293</v>
      </c>
      <c r="AF435" s="312">
        <v>0.47535106656895521</v>
      </c>
      <c r="AG435" s="174"/>
      <c r="AH435" s="448"/>
      <c r="AI435" s="314">
        <v>2023</v>
      </c>
      <c r="AJ435" s="313" t="s">
        <v>102</v>
      </c>
      <c r="AK435" s="312">
        <v>-73.018549747048908</v>
      </c>
      <c r="AL435" s="312">
        <v>-77.27272727272728</v>
      </c>
      <c r="AM435" s="312">
        <v>-73.444613050075873</v>
      </c>
      <c r="AN435" s="312">
        <v>425</v>
      </c>
      <c r="AO435" s="312">
        <v>111.76470588235296</v>
      </c>
      <c r="AP435" s="312">
        <v>379.48717948717945</v>
      </c>
      <c r="AQ435" s="312">
        <v>45.240761478163506</v>
      </c>
      <c r="AR435" s="174"/>
      <c r="AS435" s="448"/>
      <c r="AT435" s="314">
        <v>2023</v>
      </c>
      <c r="AU435" s="313" t="s">
        <v>102</v>
      </c>
      <c r="AV435" s="312">
        <v>-1.5423523544917002</v>
      </c>
      <c r="AW435" s="312">
        <v>-1.2702366127023659</v>
      </c>
      <c r="AX435" s="312">
        <v>-1.5083050266446423</v>
      </c>
      <c r="AY435" s="312">
        <v>5.0809970709546146</v>
      </c>
      <c r="AZ435" s="312">
        <v>1.4503816793893132</v>
      </c>
      <c r="BA435" s="312">
        <v>4.5893844643134498</v>
      </c>
      <c r="BB435" s="312">
        <v>0.78541156343559171</v>
      </c>
    </row>
    <row r="436" spans="1:54" x14ac:dyDescent="0.25">
      <c r="A436" s="448"/>
      <c r="B436" s="300">
        <v>2023</v>
      </c>
      <c r="C436" s="301" t="s">
        <v>103</v>
      </c>
      <c r="D436" s="318">
        <v>208</v>
      </c>
      <c r="E436" s="318">
        <v>35</v>
      </c>
      <c r="F436" s="318">
        <v>243</v>
      </c>
      <c r="G436" s="318">
        <v>1106</v>
      </c>
      <c r="H436" s="318">
        <v>59</v>
      </c>
      <c r="I436" s="318">
        <v>1165</v>
      </c>
      <c r="J436" s="319">
        <f t="shared" si="6"/>
        <v>1408</v>
      </c>
      <c r="K436" s="174"/>
      <c r="L436" s="448"/>
      <c r="M436" s="300">
        <v>2023</v>
      </c>
      <c r="N436" s="301" t="s">
        <v>103</v>
      </c>
      <c r="O436" s="303">
        <v>30</v>
      </c>
      <c r="P436" s="303">
        <v>133.33333333333334</v>
      </c>
      <c r="Q436" s="303">
        <v>38.857142857142861</v>
      </c>
      <c r="R436" s="303">
        <v>5.3333333333333286</v>
      </c>
      <c r="S436" s="303">
        <v>-18.055555555555557</v>
      </c>
      <c r="T436" s="303">
        <v>3.8324420677361815</v>
      </c>
      <c r="U436" s="303">
        <v>8.5582112567463469</v>
      </c>
      <c r="V436" s="174"/>
      <c r="W436" s="448"/>
      <c r="X436" s="300">
        <v>2023</v>
      </c>
      <c r="Y436" s="301" t="s">
        <v>103</v>
      </c>
      <c r="Z436" s="303">
        <v>0.16782043213761277</v>
      </c>
      <c r="AA436" s="303">
        <v>0.33875338753387535</v>
      </c>
      <c r="AB436" s="303">
        <v>0.19706717672288884</v>
      </c>
      <c r="AC436" s="303">
        <v>0.3285420944558522</v>
      </c>
      <c r="AD436" s="303">
        <v>-0.54279749478079342</v>
      </c>
      <c r="AE436" s="303">
        <v>0.2211934156378601</v>
      </c>
      <c r="AF436" s="303">
        <v>0.20576131687242799</v>
      </c>
      <c r="AG436" s="174"/>
      <c r="AH436" s="448"/>
      <c r="AI436" s="300">
        <v>2023</v>
      </c>
      <c r="AJ436" s="301" t="s">
        <v>103</v>
      </c>
      <c r="AK436" s="303">
        <v>-49.144254278728603</v>
      </c>
      <c r="AL436" s="303">
        <v>-23.91304347826086</v>
      </c>
      <c r="AM436" s="303">
        <v>-46.593406593406591</v>
      </c>
      <c r="AN436" s="303">
        <v>657.53424657534242</v>
      </c>
      <c r="AO436" s="303">
        <v>51.28205128205127</v>
      </c>
      <c r="AP436" s="303">
        <v>529.72972972972968</v>
      </c>
      <c r="AQ436" s="303">
        <v>120.00000000000003</v>
      </c>
      <c r="AR436" s="174"/>
      <c r="AS436" s="448"/>
      <c r="AT436" s="300">
        <v>2023</v>
      </c>
      <c r="AU436" s="301" t="s">
        <v>103</v>
      </c>
      <c r="AV436" s="303">
        <v>-0.78938066999174161</v>
      </c>
      <c r="AW436" s="303">
        <v>-0.27897539944204913</v>
      </c>
      <c r="AX436" s="303">
        <v>-0.72094130449568306</v>
      </c>
      <c r="AY436" s="303">
        <v>6.4317298673455428</v>
      </c>
      <c r="AZ436" s="303">
        <v>0.73827980804724991</v>
      </c>
      <c r="BA436" s="303">
        <v>5.5571307059824244</v>
      </c>
      <c r="BB436" s="303">
        <v>1.6326183542016528</v>
      </c>
    </row>
    <row r="437" spans="1:54" x14ac:dyDescent="0.25">
      <c r="A437" s="448"/>
      <c r="B437" s="313">
        <v>2024</v>
      </c>
      <c r="C437" s="313" t="s">
        <v>104</v>
      </c>
      <c r="D437" s="323">
        <v>292</v>
      </c>
      <c r="E437" s="323">
        <v>62</v>
      </c>
      <c r="F437" s="323">
        <v>354</v>
      </c>
      <c r="G437" s="323">
        <v>513</v>
      </c>
      <c r="H437" s="323">
        <v>33</v>
      </c>
      <c r="I437" s="323">
        <v>546</v>
      </c>
      <c r="J437" s="324">
        <f t="shared" si="6"/>
        <v>900</v>
      </c>
      <c r="K437" s="174"/>
      <c r="L437" s="448"/>
      <c r="M437" s="313">
        <v>2024</v>
      </c>
      <c r="N437" s="313" t="s">
        <v>104</v>
      </c>
      <c r="O437" s="312">
        <v>40.384615384615387</v>
      </c>
      <c r="P437" s="312">
        <v>77.142857142857139</v>
      </c>
      <c r="Q437" s="312">
        <v>45.679012345679013</v>
      </c>
      <c r="R437" s="312">
        <v>-53.616636528028934</v>
      </c>
      <c r="S437" s="312">
        <v>-44.067796610169495</v>
      </c>
      <c r="T437" s="312">
        <v>-53.133047210300425</v>
      </c>
      <c r="U437" s="312">
        <v>-36.07954545454546</v>
      </c>
      <c r="V437" s="174"/>
      <c r="W437" s="448"/>
      <c r="X437" s="313">
        <v>2024</v>
      </c>
      <c r="Y437" s="313" t="s">
        <v>104</v>
      </c>
      <c r="Z437" s="312">
        <v>0.33227848101265806</v>
      </c>
      <c r="AA437" s="312">
        <v>0.94273743016760059</v>
      </c>
      <c r="AB437" s="312">
        <v>0.3944002274019337</v>
      </c>
      <c r="AC437" s="312">
        <v>-4.0211568454600881</v>
      </c>
      <c r="AD437" s="312">
        <v>-1.5578190533253455</v>
      </c>
      <c r="AE437" s="312">
        <v>-3.770711500974659</v>
      </c>
      <c r="AF437" s="312">
        <v>-1.1400359066427319</v>
      </c>
      <c r="AG437" s="174"/>
      <c r="AH437" s="448"/>
      <c r="AI437" s="313">
        <v>2024</v>
      </c>
      <c r="AJ437" s="313" t="s">
        <v>104</v>
      </c>
      <c r="AK437" s="312">
        <v>-39.793814432989691</v>
      </c>
      <c r="AL437" s="312">
        <v>100</v>
      </c>
      <c r="AM437" s="312">
        <v>-31.395348837209298</v>
      </c>
      <c r="AN437" s="312">
        <v>9.1489361702127781</v>
      </c>
      <c r="AO437" s="312">
        <v>73.684210526315809</v>
      </c>
      <c r="AP437" s="312">
        <v>11.656441717791409</v>
      </c>
      <c r="AQ437" s="312">
        <v>-10.447761194029852</v>
      </c>
      <c r="AR437" s="174"/>
      <c r="AS437" s="448"/>
      <c r="AT437" s="313">
        <v>2024</v>
      </c>
      <c r="AU437" s="313" t="s">
        <v>104</v>
      </c>
      <c r="AV437" s="312">
        <v>-0.69441945813693839</v>
      </c>
      <c r="AW437" s="312">
        <v>0.56017347307553311</v>
      </c>
      <c r="AX437" s="312">
        <v>-0.48609235754793428</v>
      </c>
      <c r="AY437" s="312">
        <v>0.25991295938104436</v>
      </c>
      <c r="AZ437" s="312">
        <v>0.47961630695443641</v>
      </c>
      <c r="BA437" s="312">
        <v>0.29286338180136678</v>
      </c>
      <c r="BB437" s="312">
        <v>-0.19890130706573222</v>
      </c>
    </row>
    <row r="438" spans="1:54" x14ac:dyDescent="0.25">
      <c r="A438" s="448"/>
      <c r="B438" s="300">
        <v>2024</v>
      </c>
      <c r="C438" s="301" t="s">
        <v>105</v>
      </c>
      <c r="D438" s="318">
        <v>142</v>
      </c>
      <c r="E438" s="318">
        <v>39</v>
      </c>
      <c r="F438" s="318">
        <v>181</v>
      </c>
      <c r="G438" s="318">
        <v>355</v>
      </c>
      <c r="H438" s="318">
        <v>11</v>
      </c>
      <c r="I438" s="318">
        <v>366</v>
      </c>
      <c r="J438" s="319">
        <f t="shared" si="6"/>
        <v>547</v>
      </c>
      <c r="K438" s="174"/>
      <c r="L438" s="448"/>
      <c r="M438" s="300">
        <v>2024</v>
      </c>
      <c r="N438" s="301" t="s">
        <v>105</v>
      </c>
      <c r="O438" s="303">
        <v>-51.369863013698627</v>
      </c>
      <c r="P438" s="303">
        <v>-37.096774193548384</v>
      </c>
      <c r="Q438" s="303">
        <v>-48.870056497175142</v>
      </c>
      <c r="R438" s="303">
        <v>-30.799220272904478</v>
      </c>
      <c r="S438" s="303">
        <v>-66.666666666666671</v>
      </c>
      <c r="T438" s="303">
        <v>-32.967032967032978</v>
      </c>
      <c r="U438" s="303">
        <v>-39.222222222222229</v>
      </c>
      <c r="V438" s="174"/>
      <c r="W438" s="448"/>
      <c r="X438" s="300">
        <v>2024</v>
      </c>
      <c r="Y438" s="301" t="s">
        <v>105</v>
      </c>
      <c r="Z438" s="303">
        <v>-0.54930970080931674</v>
      </c>
      <c r="AA438" s="303">
        <v>-0.76488194213501837</v>
      </c>
      <c r="AB438" s="303">
        <v>-0.57069340898594578</v>
      </c>
      <c r="AC438" s="303">
        <v>-1.1489237929028511</v>
      </c>
      <c r="AD438" s="303">
        <v>-1.1434511434511432</v>
      </c>
      <c r="AE438" s="303">
        <v>-1.1482521051288574</v>
      </c>
      <c r="AF438" s="303">
        <v>-0.76755816481844019</v>
      </c>
      <c r="AG438" s="174"/>
      <c r="AH438" s="448"/>
      <c r="AI438" s="300">
        <v>2024</v>
      </c>
      <c r="AJ438" s="301" t="s">
        <v>105</v>
      </c>
      <c r="AK438" s="303">
        <v>-45.384615384615387</v>
      </c>
      <c r="AL438" s="303">
        <v>69.565217391304344</v>
      </c>
      <c r="AM438" s="303">
        <v>-36.042402826855124</v>
      </c>
      <c r="AN438" s="303">
        <v>-52.284946236559136</v>
      </c>
      <c r="AO438" s="303">
        <v>-63.333333333333336</v>
      </c>
      <c r="AP438" s="303">
        <v>-52.713178294573645</v>
      </c>
      <c r="AQ438" s="303">
        <v>-48.249763481551568</v>
      </c>
      <c r="AR438" s="174"/>
      <c r="AS438" s="448"/>
      <c r="AT438" s="300">
        <v>2024</v>
      </c>
      <c r="AU438" s="301" t="s">
        <v>105</v>
      </c>
      <c r="AV438" s="303">
        <v>-0.44962658131382427</v>
      </c>
      <c r="AW438" s="303">
        <v>0.35898586493156831</v>
      </c>
      <c r="AX438" s="303">
        <v>-0.33223673495977341</v>
      </c>
      <c r="AY438" s="303">
        <v>-2.2731256939169042</v>
      </c>
      <c r="AZ438" s="303">
        <v>-0.71028037383177556</v>
      </c>
      <c r="BA438" s="303">
        <v>-2.0618556701030921</v>
      </c>
      <c r="BB438" s="303">
        <v>-1.0101210164590313</v>
      </c>
    </row>
    <row r="439" spans="1:54" x14ac:dyDescent="0.25">
      <c r="A439" s="448"/>
      <c r="B439" s="314">
        <v>2024</v>
      </c>
      <c r="C439" s="313" t="s">
        <v>102</v>
      </c>
      <c r="D439" s="323">
        <v>131</v>
      </c>
      <c r="E439" s="323">
        <v>25</v>
      </c>
      <c r="F439" s="323">
        <v>156</v>
      </c>
      <c r="G439" s="323">
        <v>368</v>
      </c>
      <c r="H439" s="323">
        <v>15</v>
      </c>
      <c r="I439" s="323">
        <v>383</v>
      </c>
      <c r="J439" s="324">
        <f t="shared" si="6"/>
        <v>539</v>
      </c>
      <c r="K439" s="174"/>
      <c r="L439" s="448"/>
      <c r="M439" s="314">
        <v>2024</v>
      </c>
      <c r="N439" s="313" t="s">
        <v>102</v>
      </c>
      <c r="O439" s="312">
        <v>-7.7464788732394396</v>
      </c>
      <c r="P439" s="312">
        <v>-35.897435897435898</v>
      </c>
      <c r="Q439" s="312">
        <v>-13.812154696132595</v>
      </c>
      <c r="R439" s="312">
        <v>3.6619718309859053</v>
      </c>
      <c r="S439" s="312">
        <v>36.363636363636346</v>
      </c>
      <c r="T439" s="312">
        <v>4.6448087431693921</v>
      </c>
      <c r="U439" s="312">
        <v>-1.4625228519195588</v>
      </c>
      <c r="V439" s="174"/>
      <c r="W439" s="448"/>
      <c r="X439" s="314">
        <v>2024</v>
      </c>
      <c r="Y439" s="313" t="s">
        <v>102</v>
      </c>
      <c r="Z439" s="312">
        <v>-4.6409585688971147E-2</v>
      </c>
      <c r="AA439" s="312">
        <v>-0.26276276276276278</v>
      </c>
      <c r="AB439" s="312">
        <v>-8.6117809162934877E-2</v>
      </c>
      <c r="AC439" s="312">
        <v>9.0277777777777776E-2</v>
      </c>
      <c r="AD439" s="312">
        <v>0.22308979364194015</v>
      </c>
      <c r="AE439" s="312">
        <v>0.10498363490397086</v>
      </c>
      <c r="AF439" s="312">
        <v>-1.7690113437852414E-2</v>
      </c>
      <c r="AG439" s="174"/>
      <c r="AH439" s="448"/>
      <c r="AI439" s="314">
        <v>2024</v>
      </c>
      <c r="AJ439" s="313" t="s">
        <v>102</v>
      </c>
      <c r="AK439" s="312">
        <v>-18.125</v>
      </c>
      <c r="AL439" s="312">
        <v>66.666666666666686</v>
      </c>
      <c r="AM439" s="312">
        <v>-10.857142857142861</v>
      </c>
      <c r="AN439" s="312">
        <v>-64.952380952380949</v>
      </c>
      <c r="AO439" s="312">
        <v>-79.166666666666657</v>
      </c>
      <c r="AP439" s="312">
        <v>-65.864527629233507</v>
      </c>
      <c r="AQ439" s="312">
        <v>-58.44255975327679</v>
      </c>
      <c r="AR439" s="174"/>
      <c r="AS439" s="448"/>
      <c r="AT439" s="314">
        <v>2024</v>
      </c>
      <c r="AU439" s="313" t="s">
        <v>102</v>
      </c>
      <c r="AV439" s="312">
        <v>-0.10139151108314098</v>
      </c>
      <c r="AW439" s="312">
        <v>0.16937669376693765</v>
      </c>
      <c r="AX439" s="312">
        <v>-5.5062887613748342E-2</v>
      </c>
      <c r="AY439" s="312">
        <v>-4.0011733646230558</v>
      </c>
      <c r="AZ439" s="312">
        <v>-2.379958246346555</v>
      </c>
      <c r="BA439" s="312">
        <v>-3.8014403292181065</v>
      </c>
      <c r="BB439" s="312">
        <v>-1.4051088125162194</v>
      </c>
    </row>
    <row r="440" spans="1:54" x14ac:dyDescent="0.25">
      <c r="A440" s="448"/>
      <c r="B440" s="300">
        <v>2024</v>
      </c>
      <c r="C440" s="301" t="s">
        <v>103</v>
      </c>
      <c r="D440" s="318">
        <v>203</v>
      </c>
      <c r="E440" s="318">
        <v>20</v>
      </c>
      <c r="F440" s="318">
        <v>223</v>
      </c>
      <c r="G440" s="318">
        <v>1462</v>
      </c>
      <c r="H440" s="318">
        <v>18</v>
      </c>
      <c r="I440" s="318">
        <v>1480</v>
      </c>
      <c r="J440" s="319">
        <f t="shared" si="6"/>
        <v>1703</v>
      </c>
      <c r="K440" s="174"/>
      <c r="L440" s="448"/>
      <c r="M440" s="300">
        <v>2024</v>
      </c>
      <c r="N440" s="301" t="s">
        <v>103</v>
      </c>
      <c r="O440" s="303">
        <v>54.961832061068719</v>
      </c>
      <c r="P440" s="303">
        <v>-20</v>
      </c>
      <c r="Q440" s="303">
        <v>42.948717948717956</v>
      </c>
      <c r="R440" s="303">
        <v>297.28260869565219</v>
      </c>
      <c r="S440" s="303">
        <v>20</v>
      </c>
      <c r="T440" s="303">
        <v>286.42297650130553</v>
      </c>
      <c r="U440" s="303">
        <v>215.95547309833023</v>
      </c>
      <c r="V440" s="174"/>
      <c r="W440" s="448"/>
      <c r="X440" s="300">
        <v>2024</v>
      </c>
      <c r="Y440" s="301" t="s">
        <v>103</v>
      </c>
      <c r="Z440" s="303">
        <v>0.29602828714743834</v>
      </c>
      <c r="AA440" s="303">
        <v>-0.20790020790020794</v>
      </c>
      <c r="AB440" s="303">
        <v>0.25068283009690501</v>
      </c>
      <c r="AC440" s="303">
        <v>11.340313050689337</v>
      </c>
      <c r="AD440" s="303">
        <v>0.16611295681063129</v>
      </c>
      <c r="AE440" s="303">
        <v>9.5782764341220687</v>
      </c>
      <c r="AF440" s="303">
        <v>3.0487166055526429</v>
      </c>
      <c r="AG440" s="174"/>
      <c r="AH440" s="448"/>
      <c r="AI440" s="300">
        <v>2024</v>
      </c>
      <c r="AJ440" s="301" t="s">
        <v>103</v>
      </c>
      <c r="AK440" s="303">
        <v>-2.4038461538461604</v>
      </c>
      <c r="AL440" s="303">
        <v>-42.857142857142861</v>
      </c>
      <c r="AM440" s="303">
        <v>-8.2304526748971085</v>
      </c>
      <c r="AN440" s="303">
        <v>32.188065099457503</v>
      </c>
      <c r="AO440" s="303">
        <v>-69.491525423728817</v>
      </c>
      <c r="AP440" s="303">
        <v>27.038626609442048</v>
      </c>
      <c r="AQ440" s="303">
        <v>20.951704545454547</v>
      </c>
      <c r="AR440" s="174"/>
      <c r="AS440" s="448"/>
      <c r="AT440" s="300">
        <v>2024</v>
      </c>
      <c r="AU440" s="301" t="s">
        <v>103</v>
      </c>
      <c r="AV440" s="303">
        <v>-1.9778481012658233E-2</v>
      </c>
      <c r="AW440" s="303">
        <v>-0.52374301675977686</v>
      </c>
      <c r="AX440" s="303">
        <v>-7.1063104036384328E-2</v>
      </c>
      <c r="AY440" s="303">
        <v>2.4140503153183683</v>
      </c>
      <c r="AZ440" s="303">
        <v>-2.4565608148591966</v>
      </c>
      <c r="BA440" s="303">
        <v>1.9188596491228109</v>
      </c>
      <c r="BB440" s="303">
        <v>0.66202872531418366</v>
      </c>
    </row>
    <row r="441" spans="1:54" x14ac:dyDescent="0.25">
      <c r="A441" s="448"/>
      <c r="B441" s="313">
        <v>2025</v>
      </c>
      <c r="C441" s="313" t="s">
        <v>104</v>
      </c>
      <c r="D441" s="323">
        <v>106</v>
      </c>
      <c r="E441" s="323">
        <v>9</v>
      </c>
      <c r="F441" s="323">
        <v>115</v>
      </c>
      <c r="G441" s="323">
        <v>711</v>
      </c>
      <c r="H441" s="323">
        <v>20</v>
      </c>
      <c r="I441" s="323">
        <v>731</v>
      </c>
      <c r="J441" s="324">
        <f t="shared" si="6"/>
        <v>846</v>
      </c>
      <c r="K441" s="174"/>
      <c r="L441" s="448"/>
      <c r="M441" s="313">
        <v>2025</v>
      </c>
      <c r="N441" s="313" t="s">
        <v>104</v>
      </c>
      <c r="O441" s="312">
        <v>-47.783251231527089</v>
      </c>
      <c r="P441" s="312">
        <v>-55</v>
      </c>
      <c r="Q441" s="312">
        <v>-48.430493273542595</v>
      </c>
      <c r="R441" s="312">
        <v>-51.367989056087552</v>
      </c>
      <c r="S441" s="312">
        <v>11.111111111111114</v>
      </c>
      <c r="T441" s="312">
        <v>-50.608108108108105</v>
      </c>
      <c r="U441" s="312">
        <v>-50.322959483264832</v>
      </c>
      <c r="V441" s="174"/>
      <c r="W441" s="448"/>
      <c r="X441" s="313">
        <v>2025</v>
      </c>
      <c r="Y441" s="313" t="s">
        <v>104</v>
      </c>
      <c r="Z441" s="312">
        <v>-0.43149466192170971</v>
      </c>
      <c r="AA441" s="312">
        <v>-0.2985884907709011</v>
      </c>
      <c r="AB441" s="312">
        <v>-0.41278092034857156</v>
      </c>
      <c r="AC441" s="312">
        <v>-5.1494788809654359</v>
      </c>
      <c r="AD441" s="312">
        <v>0.13140604467805483</v>
      </c>
      <c r="AE441" s="312">
        <v>-4.6504408295045323</v>
      </c>
      <c r="AF441" s="312">
        <v>-2.0274426307073581</v>
      </c>
      <c r="AG441" s="174"/>
      <c r="AH441" s="448"/>
      <c r="AI441" s="313">
        <v>2025</v>
      </c>
      <c r="AJ441" s="313" t="s">
        <v>104</v>
      </c>
      <c r="AK441" s="312">
        <v>-63.698630136986303</v>
      </c>
      <c r="AL441" s="312">
        <v>-85.483870967741936</v>
      </c>
      <c r="AM441" s="312">
        <v>-67.514124293785301</v>
      </c>
      <c r="AN441" s="312">
        <v>38.596491228070192</v>
      </c>
      <c r="AO441" s="312">
        <v>-39.393939393939391</v>
      </c>
      <c r="AP441" s="312">
        <v>33.882783882783883</v>
      </c>
      <c r="AQ441" s="312">
        <v>-6</v>
      </c>
      <c r="AR441" s="174"/>
      <c r="AS441" s="448"/>
      <c r="AT441" s="313">
        <v>2025</v>
      </c>
      <c r="AU441" s="313" t="s">
        <v>104</v>
      </c>
      <c r="AV441" s="312">
        <v>-0.68114402900355231</v>
      </c>
      <c r="AW441" s="312">
        <v>-1.7625540405719986</v>
      </c>
      <c r="AX441" s="312">
        <v>-0.78841459391700186</v>
      </c>
      <c r="AY441" s="312">
        <v>1.4397905759162337</v>
      </c>
      <c r="AZ441" s="312">
        <v>-0.67567567567567577</v>
      </c>
      <c r="BA441" s="312">
        <v>1.1801479969379942</v>
      </c>
      <c r="BB441" s="312">
        <v>-0.11741682974559693</v>
      </c>
    </row>
    <row r="442" spans="1:54" x14ac:dyDescent="0.25">
      <c r="A442" s="448"/>
      <c r="B442" s="300">
        <v>2025</v>
      </c>
      <c r="C442" s="301" t="s">
        <v>105</v>
      </c>
      <c r="D442" s="318">
        <v>326</v>
      </c>
      <c r="E442" s="318">
        <v>12</v>
      </c>
      <c r="F442" s="318">
        <v>338</v>
      </c>
      <c r="G442" s="318">
        <v>576</v>
      </c>
      <c r="H442" s="318">
        <v>12</v>
      </c>
      <c r="I442" s="318">
        <v>588</v>
      </c>
      <c r="J442" s="319">
        <f t="shared" si="6"/>
        <v>926</v>
      </c>
      <c r="K442" s="174"/>
      <c r="L442" s="448"/>
      <c r="M442" s="300">
        <v>2025</v>
      </c>
      <c r="N442" s="301" t="s">
        <v>105</v>
      </c>
      <c r="O442" s="303">
        <v>207.54716981132077</v>
      </c>
      <c r="P442" s="303">
        <v>33.333333333333314</v>
      </c>
      <c r="Q442" s="303">
        <v>193.91304347826087</v>
      </c>
      <c r="R442" s="303">
        <v>-18.987341772151893</v>
      </c>
      <c r="S442" s="303">
        <v>-40</v>
      </c>
      <c r="T442" s="303">
        <v>-19.562243502051984</v>
      </c>
      <c r="U442" s="303">
        <v>9.4562647754137004</v>
      </c>
      <c r="V442" s="174"/>
      <c r="W442" s="448"/>
      <c r="X442" s="300">
        <v>2025</v>
      </c>
      <c r="Y442" s="301" t="s">
        <v>105</v>
      </c>
      <c r="Z442" s="303">
        <v>0.93924774794006027</v>
      </c>
      <c r="AA442" s="303">
        <v>0.135074290859973</v>
      </c>
      <c r="AB442" s="303">
        <v>0.86959912650132509</v>
      </c>
      <c r="AC442" s="303">
        <v>-1.0274754547530276</v>
      </c>
      <c r="AD442" s="303">
        <v>-0.52945069490403696</v>
      </c>
      <c r="AE442" s="303">
        <v>-0.97610921501706416</v>
      </c>
      <c r="AF442" s="303">
        <v>0.19854072566635211</v>
      </c>
      <c r="AG442" s="174"/>
      <c r="AH442" s="448"/>
      <c r="AI442" s="300">
        <v>2025</v>
      </c>
      <c r="AJ442" s="301" t="s">
        <v>105</v>
      </c>
      <c r="AK442" s="303">
        <v>129.57746478873241</v>
      </c>
      <c r="AL442" s="303">
        <v>-69.230769230769226</v>
      </c>
      <c r="AM442" s="303">
        <v>86.740331491712709</v>
      </c>
      <c r="AN442" s="303">
        <v>62.253521126760575</v>
      </c>
      <c r="AO442" s="303">
        <v>9.0909090909090793</v>
      </c>
      <c r="AP442" s="303">
        <v>60.655737704918039</v>
      </c>
      <c r="AQ442" s="303">
        <v>69.287020109689223</v>
      </c>
      <c r="AR442" s="174"/>
      <c r="AS442" s="448"/>
      <c r="AT442" s="300">
        <v>2025</v>
      </c>
      <c r="AU442" s="301" t="s">
        <v>105</v>
      </c>
      <c r="AV442" s="303">
        <v>0.77630579697915925</v>
      </c>
      <c r="AW442" s="303">
        <v>-0.50675675675675669</v>
      </c>
      <c r="AX442" s="303">
        <v>0.54081984154323137</v>
      </c>
      <c r="AY442" s="303">
        <v>1.5347222222222219</v>
      </c>
      <c r="AZ442" s="303">
        <v>5.5772448410485148E-2</v>
      </c>
      <c r="BA442" s="303">
        <v>1.3709627616871507</v>
      </c>
      <c r="BB442" s="303">
        <v>0.83806912411825818</v>
      </c>
    </row>
    <row r="443" spans="1:54" x14ac:dyDescent="0.25">
      <c r="A443" s="448"/>
      <c r="B443" s="314">
        <v>2025</v>
      </c>
      <c r="C443" s="313" t="s">
        <v>102</v>
      </c>
      <c r="D443" s="323">
        <v>132</v>
      </c>
      <c r="E443" s="323">
        <v>16</v>
      </c>
      <c r="F443" s="323">
        <v>148</v>
      </c>
      <c r="G443" s="323">
        <v>1380</v>
      </c>
      <c r="H443" s="323">
        <v>14</v>
      </c>
      <c r="I443" s="323">
        <v>1394</v>
      </c>
      <c r="J443" s="324">
        <f t="shared" si="6"/>
        <v>1542</v>
      </c>
      <c r="K443" s="174"/>
      <c r="L443" s="448"/>
      <c r="M443" s="314">
        <v>2025</v>
      </c>
      <c r="N443" s="313" t="s">
        <v>102</v>
      </c>
      <c r="O443" s="312">
        <v>-59.509202453987733</v>
      </c>
      <c r="P443" s="312">
        <v>33.333333333333314</v>
      </c>
      <c r="Q443" s="312">
        <v>-56.213017751479285</v>
      </c>
      <c r="R443" s="312">
        <v>139.58333333333334</v>
      </c>
      <c r="S443" s="312">
        <v>16.666666666666671</v>
      </c>
      <c r="T443" s="312">
        <v>137.0748299319728</v>
      </c>
      <c r="U443" s="312">
        <v>66.522678185745121</v>
      </c>
      <c r="V443" s="174"/>
      <c r="W443" s="448"/>
      <c r="X443" s="314">
        <v>2025</v>
      </c>
      <c r="Y443" s="313" t="s">
        <v>102</v>
      </c>
      <c r="Z443" s="312">
        <v>-0.84660702596552462</v>
      </c>
      <c r="AA443" s="312">
        <v>0.24125452352231569</v>
      </c>
      <c r="AB443" s="312">
        <v>-0.77320636470923387</v>
      </c>
      <c r="AC443" s="312">
        <v>6.024276936909934</v>
      </c>
      <c r="AD443" s="312">
        <v>0.10683760683760685</v>
      </c>
      <c r="AE443" s="312">
        <v>5.2963595741884628</v>
      </c>
      <c r="AF443" s="312">
        <v>1.5480887637908047</v>
      </c>
      <c r="AG443" s="174"/>
      <c r="AH443" s="448"/>
      <c r="AI443" s="314">
        <v>2025</v>
      </c>
      <c r="AJ443" s="313" t="s">
        <v>102</v>
      </c>
      <c r="AK443" s="312">
        <v>0.76335877862594259</v>
      </c>
      <c r="AL443" s="312">
        <v>-36</v>
      </c>
      <c r="AM443" s="312">
        <v>-5.1282051282051384</v>
      </c>
      <c r="AN443" s="312">
        <v>275</v>
      </c>
      <c r="AO443" s="312">
        <v>-6.6666666666666714</v>
      </c>
      <c r="AP443" s="312">
        <v>263.9686684073107</v>
      </c>
      <c r="AQ443" s="312">
        <v>186.08534322820037</v>
      </c>
      <c r="AR443" s="174"/>
      <c r="AS443" s="448"/>
      <c r="AT443" s="314">
        <v>2025</v>
      </c>
      <c r="AU443" s="313" t="s">
        <v>102</v>
      </c>
      <c r="AV443" s="312">
        <v>4.111503988158868E-3</v>
      </c>
      <c r="AW443" s="312">
        <v>-0.3742203742203743</v>
      </c>
      <c r="AX443" s="312">
        <v>-2.9932278220526042E-2</v>
      </c>
      <c r="AY443" s="312">
        <v>10.4903078677309</v>
      </c>
      <c r="AZ443" s="312">
        <v>-5.5370985603543796E-2</v>
      </c>
      <c r="BA443" s="312">
        <v>8.8273814721033794</v>
      </c>
      <c r="BB443" s="312">
        <v>2.6270298585646921</v>
      </c>
    </row>
    <row r="444" spans="1:54" x14ac:dyDescent="0.25">
      <c r="A444" s="448"/>
      <c r="B444" s="300">
        <v>2025</v>
      </c>
      <c r="C444" s="309" t="s">
        <v>103</v>
      </c>
      <c r="D444" s="318">
        <v>214</v>
      </c>
      <c r="E444" s="318">
        <v>2</v>
      </c>
      <c r="F444" s="318">
        <v>216</v>
      </c>
      <c r="G444" s="318">
        <v>1054</v>
      </c>
      <c r="H444" s="318">
        <v>24</v>
      </c>
      <c r="I444" s="318">
        <v>1078</v>
      </c>
      <c r="J444" s="319">
        <f t="shared" si="6"/>
        <v>1294</v>
      </c>
      <c r="K444" s="174"/>
      <c r="L444" s="448"/>
      <c r="M444" s="300">
        <v>2025</v>
      </c>
      <c r="N444" s="309" t="s">
        <v>103</v>
      </c>
      <c r="O444" s="303">
        <v>62.121212121212125</v>
      </c>
      <c r="P444" s="303">
        <v>-87.5</v>
      </c>
      <c r="Q444" s="303">
        <v>45.945945945945937</v>
      </c>
      <c r="R444" s="303">
        <v>-23.623188405797109</v>
      </c>
      <c r="S444" s="303">
        <v>71.428571428571416</v>
      </c>
      <c r="T444" s="303">
        <v>-22.668579626972743</v>
      </c>
      <c r="U444" s="303">
        <v>-16.083009079118028</v>
      </c>
      <c r="V444" s="174"/>
      <c r="W444" s="448"/>
      <c r="X444" s="300">
        <v>2025</v>
      </c>
      <c r="Y444" s="309" t="s">
        <v>103</v>
      </c>
      <c r="Z444" s="303">
        <v>0.38466951259558091</v>
      </c>
      <c r="AA444" s="303">
        <v>-0.79140757490107416</v>
      </c>
      <c r="AB444" s="303">
        <v>0.29455081001472749</v>
      </c>
      <c r="AC444" s="303">
        <v>-1.9352923716236208</v>
      </c>
      <c r="AD444" s="303">
        <v>0.59241706161137431</v>
      </c>
      <c r="AE444" s="303">
        <v>-1.7050666378891735</v>
      </c>
      <c r="AF444" s="303">
        <v>-0.59588168865181779</v>
      </c>
      <c r="AG444" s="174"/>
      <c r="AH444" s="448"/>
      <c r="AI444" s="300">
        <v>2025</v>
      </c>
      <c r="AJ444" s="309" t="s">
        <v>103</v>
      </c>
      <c r="AK444" s="303">
        <v>5.4187192118226619</v>
      </c>
      <c r="AL444" s="303">
        <v>-90</v>
      </c>
      <c r="AM444" s="303">
        <v>-3.1390134529147957</v>
      </c>
      <c r="AN444" s="303">
        <v>-27.906976744186053</v>
      </c>
      <c r="AO444" s="303">
        <v>33.333333333333314</v>
      </c>
      <c r="AP444" s="303">
        <v>-27.162162162162161</v>
      </c>
      <c r="AQ444" s="303">
        <v>-24.016441573693484</v>
      </c>
      <c r="AR444" s="174"/>
      <c r="AS444" s="448"/>
      <c r="AT444" s="300">
        <v>2025</v>
      </c>
      <c r="AU444" s="309" t="s">
        <v>103</v>
      </c>
      <c r="AV444" s="303">
        <v>4.8932384341636999E-2</v>
      </c>
      <c r="AW444" s="303">
        <v>-0.48859934853420189</v>
      </c>
      <c r="AX444" s="303">
        <v>-2.6754318911481424E-2</v>
      </c>
      <c r="AY444" s="303">
        <v>-2.7975863960504679</v>
      </c>
      <c r="AZ444" s="303">
        <v>0.39421813403416572</v>
      </c>
      <c r="BA444" s="303">
        <v>-2.4959642369303361</v>
      </c>
      <c r="BB444" s="303">
        <v>-0.9675893068370004</v>
      </c>
    </row>
    <row r="445" spans="1:54" x14ac:dyDescent="0.25">
      <c r="A445" s="448"/>
      <c r="B445" s="315">
        <v>2026</v>
      </c>
      <c r="C445" s="315" t="s">
        <v>104</v>
      </c>
      <c r="D445" s="323">
        <v>510</v>
      </c>
      <c r="E445" s="323">
        <v>16</v>
      </c>
      <c r="F445" s="323">
        <v>526</v>
      </c>
      <c r="G445" s="323">
        <v>808</v>
      </c>
      <c r="H445" s="323">
        <v>13</v>
      </c>
      <c r="I445" s="323">
        <v>821</v>
      </c>
      <c r="J445" s="324">
        <f t="shared" si="6"/>
        <v>1347</v>
      </c>
      <c r="K445" s="174"/>
      <c r="L445" s="448"/>
      <c r="M445" s="315">
        <v>2026</v>
      </c>
      <c r="N445" s="315" t="s">
        <v>104</v>
      </c>
      <c r="O445" s="312">
        <v>138.3177570093458</v>
      </c>
      <c r="P445" s="312">
        <v>700</v>
      </c>
      <c r="Q445" s="312">
        <v>143.5185185185185</v>
      </c>
      <c r="R445" s="312">
        <v>-23.339658444022774</v>
      </c>
      <c r="S445" s="312">
        <v>-45.833333333333336</v>
      </c>
      <c r="T445" s="312">
        <v>-23.840445269016698</v>
      </c>
      <c r="U445" s="312">
        <v>4.0958268933539443</v>
      </c>
      <c r="V445" s="174"/>
      <c r="W445" s="448"/>
      <c r="X445" s="315">
        <v>2026</v>
      </c>
      <c r="Y445" s="315" t="s">
        <v>104</v>
      </c>
      <c r="Z445" s="312">
        <v>1.6067745087395531</v>
      </c>
      <c r="AA445" s="312">
        <v>0.63839489284085738</v>
      </c>
      <c r="AB445" s="312">
        <v>1.5037593984962405</v>
      </c>
      <c r="AC445" s="312">
        <v>-1.4914514368861409</v>
      </c>
      <c r="AD445" s="312">
        <v>-0.57561486132914685</v>
      </c>
      <c r="AE445" s="312">
        <v>-1.396359684868242</v>
      </c>
      <c r="AF445" s="312">
        <v>0.13582778062532258</v>
      </c>
      <c r="AG445" s="174"/>
      <c r="AH445" s="448"/>
      <c r="AI445" s="315">
        <v>2026</v>
      </c>
      <c r="AJ445" s="315" t="s">
        <v>104</v>
      </c>
      <c r="AK445" s="312">
        <v>381.13207547169804</v>
      </c>
      <c r="AL445" s="312">
        <v>77.777777777777771</v>
      </c>
      <c r="AM445" s="312">
        <v>357.39130434782612</v>
      </c>
      <c r="AN445" s="312">
        <v>13.642756680731367</v>
      </c>
      <c r="AO445" s="312">
        <v>-35</v>
      </c>
      <c r="AP445" s="312">
        <v>12.311901504787954</v>
      </c>
      <c r="AQ445" s="312">
        <v>59.21985815602838</v>
      </c>
      <c r="AR445" s="174"/>
      <c r="AS445" s="448"/>
      <c r="AT445" s="315">
        <v>2026</v>
      </c>
      <c r="AU445" s="315" t="s">
        <v>104</v>
      </c>
      <c r="AV445" s="312">
        <v>1.7248004098535628</v>
      </c>
      <c r="AW445" s="312">
        <v>0.31517334533993679</v>
      </c>
      <c r="AX445" s="312">
        <v>1.6027140851661206</v>
      </c>
      <c r="AY445" s="312">
        <v>0.73826014156328579</v>
      </c>
      <c r="AZ445" s="312">
        <v>-0.46326935804103242</v>
      </c>
      <c r="BA445" s="312">
        <v>0.61433447098976135</v>
      </c>
      <c r="BB445" s="312">
        <v>1.2433612944855306</v>
      </c>
    </row>
    <row r="446" spans="1:54" x14ac:dyDescent="0.25">
      <c r="A446" s="449"/>
      <c r="B446" s="305">
        <v>2026</v>
      </c>
      <c r="C446" s="306" t="s">
        <v>105</v>
      </c>
      <c r="D446" s="320">
        <v>295</v>
      </c>
      <c r="E446" s="320">
        <v>5</v>
      </c>
      <c r="F446" s="320">
        <v>300</v>
      </c>
      <c r="G446" s="320">
        <v>1301</v>
      </c>
      <c r="H446" s="320">
        <v>9</v>
      </c>
      <c r="I446" s="320">
        <v>1310</v>
      </c>
      <c r="J446" s="321">
        <f t="shared" si="6"/>
        <v>1610</v>
      </c>
      <c r="K446" s="174"/>
      <c r="L446" s="449"/>
      <c r="M446" s="305">
        <v>2026</v>
      </c>
      <c r="N446" s="306" t="s">
        <v>105</v>
      </c>
      <c r="O446" s="308">
        <v>-42.156862745098032</v>
      </c>
      <c r="P446" s="308">
        <v>-68.75</v>
      </c>
      <c r="Q446" s="308">
        <v>-42.965779467680612</v>
      </c>
      <c r="R446" s="308">
        <v>61.014851485148512</v>
      </c>
      <c r="S446" s="308">
        <v>-30.769230769230774</v>
      </c>
      <c r="T446" s="308">
        <v>59.56151035322776</v>
      </c>
      <c r="U446" s="308">
        <v>19.524870081662954</v>
      </c>
      <c r="V446" s="174"/>
      <c r="W446" s="449"/>
      <c r="X446" s="305">
        <v>2026</v>
      </c>
      <c r="Y446" s="306" t="s">
        <v>105</v>
      </c>
      <c r="Z446" s="308">
        <v>-1.0716777988236461</v>
      </c>
      <c r="AA446" s="308">
        <v>-0.38855528081949858</v>
      </c>
      <c r="AB446" s="308">
        <v>-0.9872013279168298</v>
      </c>
      <c r="AC446" s="308">
        <v>3.4259902710215444</v>
      </c>
      <c r="AD446" s="308">
        <v>-0.21774632553075712</v>
      </c>
      <c r="AE446" s="308">
        <v>3.0134960251432807</v>
      </c>
      <c r="AF446" s="308">
        <v>0.67229038854805712</v>
      </c>
      <c r="AG446" s="174"/>
      <c r="AH446" s="449"/>
      <c r="AI446" s="305">
        <v>2026</v>
      </c>
      <c r="AJ446" s="306" t="s">
        <v>105</v>
      </c>
      <c r="AK446" s="308">
        <v>-9.5092024539877258</v>
      </c>
      <c r="AL446" s="308">
        <v>-58.333333333333329</v>
      </c>
      <c r="AM446" s="308">
        <v>-11.242603550295854</v>
      </c>
      <c r="AN446" s="308">
        <v>125.86805555555554</v>
      </c>
      <c r="AO446" s="308">
        <v>-25</v>
      </c>
      <c r="AP446" s="308">
        <v>122.78911564625852</v>
      </c>
      <c r="AQ446" s="308">
        <v>73.86609071274296</v>
      </c>
      <c r="AR446" s="174"/>
      <c r="AS446" s="449"/>
      <c r="AT446" s="305">
        <v>2026</v>
      </c>
      <c r="AU446" s="306" t="s">
        <v>105</v>
      </c>
      <c r="AV446" s="308">
        <v>-0.13528256600480026</v>
      </c>
      <c r="AW446" s="308">
        <v>-0.42219541616405293</v>
      </c>
      <c r="AX446" s="308">
        <v>-0.15464127294184701</v>
      </c>
      <c r="AY446" s="308">
        <v>5.4323392776861947</v>
      </c>
      <c r="AZ446" s="308">
        <v>-0.16025641025641091</v>
      </c>
      <c r="BA446" s="308">
        <v>4.7443816533052949</v>
      </c>
      <c r="BB446" s="308">
        <v>1.7189816792742065</v>
      </c>
    </row>
    <row r="447" spans="1:54" x14ac:dyDescent="0.25">
      <c r="A447" s="447" t="s">
        <v>278</v>
      </c>
      <c r="B447" s="313">
        <v>2020</v>
      </c>
      <c r="C447" s="313" t="s">
        <v>102</v>
      </c>
      <c r="D447" s="323">
        <v>153</v>
      </c>
      <c r="E447" s="323">
        <v>7</v>
      </c>
      <c r="F447" s="323">
        <v>160</v>
      </c>
      <c r="G447" s="323">
        <v>228</v>
      </c>
      <c r="H447" s="323">
        <v>63</v>
      </c>
      <c r="I447" s="323">
        <v>291</v>
      </c>
      <c r="J447" s="324">
        <f t="shared" si="6"/>
        <v>451</v>
      </c>
      <c r="L447" s="447" t="s">
        <v>278</v>
      </c>
      <c r="M447" s="313">
        <v>2020</v>
      </c>
      <c r="N447" s="313" t="s">
        <v>102</v>
      </c>
      <c r="O447" s="312"/>
      <c r="P447" s="312"/>
      <c r="Q447" s="312"/>
      <c r="R447" s="312"/>
      <c r="S447" s="312"/>
      <c r="T447" s="312"/>
      <c r="U447" s="312"/>
      <c r="W447" s="447" t="s">
        <v>278</v>
      </c>
      <c r="X447" s="313">
        <v>2020</v>
      </c>
      <c r="Y447" s="313" t="s">
        <v>102</v>
      </c>
      <c r="Z447" s="312"/>
      <c r="AA447" s="312"/>
      <c r="AB447" s="312"/>
      <c r="AC447" s="312"/>
      <c r="AD447" s="312"/>
      <c r="AE447" s="312"/>
      <c r="AF447" s="312"/>
      <c r="AH447" s="447" t="s">
        <v>278</v>
      </c>
      <c r="AI447" s="313">
        <v>2020</v>
      </c>
      <c r="AJ447" s="313" t="s">
        <v>102</v>
      </c>
      <c r="AK447" s="312"/>
      <c r="AL447" s="312"/>
      <c r="AM447" s="312"/>
      <c r="AN447" s="312"/>
      <c r="AO447" s="312"/>
      <c r="AP447" s="312"/>
      <c r="AQ447" s="312"/>
      <c r="AS447" s="447" t="s">
        <v>278</v>
      </c>
      <c r="AT447" s="313">
        <v>2020</v>
      </c>
      <c r="AU447" s="313" t="s">
        <v>102</v>
      </c>
      <c r="AV447" s="312"/>
      <c r="AW447" s="312"/>
      <c r="AX447" s="312"/>
      <c r="AY447" s="312"/>
      <c r="AZ447" s="312"/>
      <c r="BA447" s="312"/>
      <c r="BB447" s="312"/>
    </row>
    <row r="448" spans="1:54" x14ac:dyDescent="0.25">
      <c r="A448" s="448"/>
      <c r="B448" s="300">
        <v>2020</v>
      </c>
      <c r="C448" s="301" t="s">
        <v>103</v>
      </c>
      <c r="D448" s="318">
        <v>228</v>
      </c>
      <c r="E448" s="318">
        <v>149</v>
      </c>
      <c r="F448" s="318">
        <v>377</v>
      </c>
      <c r="G448" s="318">
        <v>222</v>
      </c>
      <c r="H448" s="318">
        <v>69</v>
      </c>
      <c r="I448" s="318">
        <v>291</v>
      </c>
      <c r="J448" s="319">
        <f t="shared" si="6"/>
        <v>668</v>
      </c>
      <c r="L448" s="448"/>
      <c r="M448" s="300">
        <v>2020</v>
      </c>
      <c r="N448" s="301" t="s">
        <v>103</v>
      </c>
      <c r="O448" s="303">
        <v>49.019607843137265</v>
      </c>
      <c r="P448" s="303">
        <v>2028.5714285714284</v>
      </c>
      <c r="Q448" s="303">
        <v>135.62500000000003</v>
      </c>
      <c r="R448" s="303">
        <v>-2.6315789473684248</v>
      </c>
      <c r="S448" s="303">
        <v>9.5238095238095326</v>
      </c>
      <c r="T448" s="303">
        <v>0</v>
      </c>
      <c r="U448" s="303">
        <v>48.115299334811539</v>
      </c>
      <c r="W448" s="448"/>
      <c r="X448" s="300">
        <v>2020</v>
      </c>
      <c r="Y448" s="301" t="s">
        <v>103</v>
      </c>
      <c r="Z448" s="303">
        <v>0.40703353956366006</v>
      </c>
      <c r="AA448" s="303">
        <v>4.2036708111308485</v>
      </c>
      <c r="AB448" s="303">
        <v>0.99523023298477276</v>
      </c>
      <c r="AC448" s="303">
        <v>-4.2565266742338237E-2</v>
      </c>
      <c r="AD448" s="303">
        <v>0.23904382470119526</v>
      </c>
      <c r="AE448" s="303">
        <v>0</v>
      </c>
      <c r="AF448" s="303">
        <v>0.56495704243686506</v>
      </c>
      <c r="AH448" s="448"/>
      <c r="AI448" s="300">
        <v>2020</v>
      </c>
      <c r="AJ448" s="301" t="s">
        <v>103</v>
      </c>
      <c r="AK448" s="303"/>
      <c r="AL448" s="303"/>
      <c r="AM448" s="303"/>
      <c r="AN448" s="303"/>
      <c r="AO448" s="303"/>
      <c r="AP448" s="303"/>
      <c r="AQ448" s="303"/>
      <c r="AS448" s="448"/>
      <c r="AT448" s="300">
        <v>2020</v>
      </c>
      <c r="AU448" s="301" t="s">
        <v>103</v>
      </c>
      <c r="AV448" s="303"/>
      <c r="AW448" s="303"/>
      <c r="AX448" s="303"/>
      <c r="AY448" s="303"/>
      <c r="AZ448" s="303"/>
      <c r="BA448" s="303"/>
      <c r="BB448" s="303"/>
    </row>
    <row r="449" spans="1:54" x14ac:dyDescent="0.25">
      <c r="A449" s="448"/>
      <c r="B449" s="313">
        <v>2021</v>
      </c>
      <c r="C449" s="313" t="s">
        <v>104</v>
      </c>
      <c r="D449" s="323">
        <v>87</v>
      </c>
      <c r="E449" s="323">
        <v>64</v>
      </c>
      <c r="F449" s="323">
        <v>151</v>
      </c>
      <c r="G449" s="323">
        <v>420</v>
      </c>
      <c r="H449" s="323">
        <v>77</v>
      </c>
      <c r="I449" s="323">
        <v>497</v>
      </c>
      <c r="J449" s="324">
        <f t="shared" si="6"/>
        <v>648</v>
      </c>
      <c r="L449" s="448"/>
      <c r="M449" s="313">
        <v>2021</v>
      </c>
      <c r="N449" s="313" t="s">
        <v>104</v>
      </c>
      <c r="O449" s="312">
        <v>-61.84210526315789</v>
      </c>
      <c r="P449" s="312">
        <v>-57.04697986577181</v>
      </c>
      <c r="Q449" s="312">
        <v>-59.946949602122018</v>
      </c>
      <c r="R449" s="312">
        <v>89.189189189189193</v>
      </c>
      <c r="S449" s="312">
        <v>11.594202898550733</v>
      </c>
      <c r="T449" s="312">
        <v>70.790378006872857</v>
      </c>
      <c r="U449" s="312">
        <v>-2.9940119760479007</v>
      </c>
      <c r="W449" s="448"/>
      <c r="X449" s="313">
        <v>2021</v>
      </c>
      <c r="Y449" s="313" t="s">
        <v>104</v>
      </c>
      <c r="Z449" s="312">
        <v>-0.59926048705852364</v>
      </c>
      <c r="AA449" s="312">
        <v>-1.8023748939779478</v>
      </c>
      <c r="AB449" s="312">
        <v>-0.80014161798548467</v>
      </c>
      <c r="AC449" s="312">
        <v>1.6309719934102134</v>
      </c>
      <c r="AD449" s="312">
        <v>0.29487652045705831</v>
      </c>
      <c r="AE449" s="312">
        <v>1.3869252002962364</v>
      </c>
      <c r="AF449" s="312">
        <v>-4.6405865701424638E-2</v>
      </c>
      <c r="AH449" s="448"/>
      <c r="AI449" s="313">
        <v>2021</v>
      </c>
      <c r="AJ449" s="313" t="s">
        <v>104</v>
      </c>
      <c r="AK449" s="312"/>
      <c r="AL449" s="312"/>
      <c r="AM449" s="312"/>
      <c r="AN449" s="312"/>
      <c r="AO449" s="312"/>
      <c r="AP449" s="312"/>
      <c r="AQ449" s="312"/>
      <c r="AS449" s="448"/>
      <c r="AT449" s="313">
        <v>2021</v>
      </c>
      <c r="AU449" s="313" t="s">
        <v>104</v>
      </c>
      <c r="AV449" s="312"/>
      <c r="AW449" s="312"/>
      <c r="AX449" s="312"/>
      <c r="AY449" s="312"/>
      <c r="AZ449" s="312"/>
      <c r="BA449" s="312"/>
      <c r="BB449" s="312"/>
    </row>
    <row r="450" spans="1:54" x14ac:dyDescent="0.25">
      <c r="A450" s="448"/>
      <c r="B450" s="300">
        <v>2021</v>
      </c>
      <c r="C450" s="301" t="s">
        <v>105</v>
      </c>
      <c r="D450" s="318">
        <v>212</v>
      </c>
      <c r="E450" s="318">
        <v>6</v>
      </c>
      <c r="F450" s="318">
        <v>218</v>
      </c>
      <c r="G450" s="318">
        <v>511</v>
      </c>
      <c r="H450" s="318">
        <v>64</v>
      </c>
      <c r="I450" s="318">
        <v>575</v>
      </c>
      <c r="J450" s="319">
        <f t="shared" si="6"/>
        <v>793</v>
      </c>
      <c r="L450" s="448"/>
      <c r="M450" s="300">
        <v>2021</v>
      </c>
      <c r="N450" s="301" t="s">
        <v>105</v>
      </c>
      <c r="O450" s="303">
        <v>143.67816091954023</v>
      </c>
      <c r="P450" s="303">
        <v>-90.625</v>
      </c>
      <c r="Q450" s="303">
        <v>44.370860927152336</v>
      </c>
      <c r="R450" s="303">
        <v>21.666666666666657</v>
      </c>
      <c r="S450" s="303">
        <v>-16.883116883116884</v>
      </c>
      <c r="T450" s="303">
        <v>15.694164989939623</v>
      </c>
      <c r="U450" s="303">
        <v>22.376543209876544</v>
      </c>
      <c r="W450" s="448"/>
      <c r="X450" s="300">
        <v>2021</v>
      </c>
      <c r="Y450" s="301" t="s">
        <v>105</v>
      </c>
      <c r="Z450" s="303">
        <v>0.56782047787771461</v>
      </c>
      <c r="AA450" s="303">
        <v>-1.6609392898052686</v>
      </c>
      <c r="AB450" s="303">
        <v>0.26268329020622572</v>
      </c>
      <c r="AC450" s="303">
        <v>0.54773082942097051</v>
      </c>
      <c r="AD450" s="303">
        <v>-0.45185957594716786</v>
      </c>
      <c r="AE450" s="303">
        <v>0.40018470063106093</v>
      </c>
      <c r="AF450" s="303">
        <v>0.32224370513589951</v>
      </c>
      <c r="AH450" s="448"/>
      <c r="AI450" s="300">
        <v>2021</v>
      </c>
      <c r="AJ450" s="301" t="s">
        <v>105</v>
      </c>
      <c r="AK450" s="303"/>
      <c r="AL450" s="303"/>
      <c r="AM450" s="303"/>
      <c r="AN450" s="303"/>
      <c r="AO450" s="303"/>
      <c r="AP450" s="303"/>
      <c r="AQ450" s="303"/>
      <c r="AS450" s="448"/>
      <c r="AT450" s="300">
        <v>2021</v>
      </c>
      <c r="AU450" s="301" t="s">
        <v>105</v>
      </c>
      <c r="AV450" s="303"/>
      <c r="AW450" s="303"/>
      <c r="AX450" s="303"/>
      <c r="AY450" s="303"/>
      <c r="AZ450" s="303"/>
      <c r="BA450" s="303"/>
      <c r="BB450" s="303"/>
    </row>
    <row r="451" spans="1:54" x14ac:dyDescent="0.25">
      <c r="A451" s="448"/>
      <c r="B451" s="314">
        <v>2021</v>
      </c>
      <c r="C451" s="313" t="s">
        <v>102</v>
      </c>
      <c r="D451" s="323">
        <v>138</v>
      </c>
      <c r="E451" s="323">
        <v>56</v>
      </c>
      <c r="F451" s="323">
        <v>194</v>
      </c>
      <c r="G451" s="323">
        <v>435</v>
      </c>
      <c r="H451" s="323">
        <v>67</v>
      </c>
      <c r="I451" s="323">
        <v>502</v>
      </c>
      <c r="J451" s="324">
        <f t="shared" si="6"/>
        <v>696</v>
      </c>
      <c r="L451" s="448"/>
      <c r="M451" s="314">
        <v>2021</v>
      </c>
      <c r="N451" s="313" t="s">
        <v>102</v>
      </c>
      <c r="O451" s="312">
        <v>-34.905660377358487</v>
      </c>
      <c r="P451" s="312">
        <v>833.33333333333337</v>
      </c>
      <c r="Q451" s="312">
        <v>-11.0091743119266</v>
      </c>
      <c r="R451" s="312">
        <v>-14.872798434442274</v>
      </c>
      <c r="S451" s="312">
        <v>4.6875</v>
      </c>
      <c r="T451" s="312">
        <v>-12.695652173913047</v>
      </c>
      <c r="U451" s="312">
        <v>-12.232030264817155</v>
      </c>
      <c r="W451" s="448"/>
      <c r="X451" s="314">
        <v>2021</v>
      </c>
      <c r="Y451" s="313" t="s">
        <v>102</v>
      </c>
      <c r="Z451" s="312">
        <v>-0.31184155077960385</v>
      </c>
      <c r="AA451" s="312">
        <v>1.2534469791927798</v>
      </c>
      <c r="AB451" s="312">
        <v>-8.6583210072513378E-2</v>
      </c>
      <c r="AC451" s="312">
        <v>-0.48590243590563265</v>
      </c>
      <c r="AD451" s="312">
        <v>0.11139992573338277</v>
      </c>
      <c r="AE451" s="312">
        <v>-0.39816733936947751</v>
      </c>
      <c r="AF451" s="312">
        <v>-0.21062688641347996</v>
      </c>
      <c r="AH451" s="448"/>
      <c r="AI451" s="314">
        <v>2021</v>
      </c>
      <c r="AJ451" s="313" t="s">
        <v>102</v>
      </c>
      <c r="AK451" s="312">
        <v>-9.8039215686274446</v>
      </c>
      <c r="AL451" s="312">
        <v>700</v>
      </c>
      <c r="AM451" s="312">
        <v>21.249999999999986</v>
      </c>
      <c r="AN451" s="312">
        <v>90.78947368421052</v>
      </c>
      <c r="AO451" s="312">
        <v>6.3492063492063551</v>
      </c>
      <c r="AP451" s="312">
        <v>72.508591065292109</v>
      </c>
      <c r="AQ451" s="312">
        <v>54.323725055432362</v>
      </c>
      <c r="AS451" s="448"/>
      <c r="AT451" s="314">
        <v>2021</v>
      </c>
      <c r="AU451" s="313" t="s">
        <v>102</v>
      </c>
      <c r="AV451" s="312">
        <v>-8.1406707912731982E-2</v>
      </c>
      <c r="AW451" s="312">
        <v>1.4505624629958542</v>
      </c>
      <c r="AX451" s="312">
        <v>0.15593469088240677</v>
      </c>
      <c r="AY451" s="312">
        <v>1.4685017026106695</v>
      </c>
      <c r="AZ451" s="312">
        <v>0.15936254980079684</v>
      </c>
      <c r="BA451" s="312">
        <v>1.2706250752739972</v>
      </c>
      <c r="BB451" s="312">
        <v>0.63785472533194487</v>
      </c>
    </row>
    <row r="452" spans="1:54" x14ac:dyDescent="0.25">
      <c r="A452" s="448"/>
      <c r="B452" s="300">
        <v>2021</v>
      </c>
      <c r="C452" s="301" t="s">
        <v>103</v>
      </c>
      <c r="D452" s="318">
        <v>255</v>
      </c>
      <c r="E452" s="318">
        <v>74</v>
      </c>
      <c r="F452" s="318">
        <v>329</v>
      </c>
      <c r="G452" s="318">
        <v>392</v>
      </c>
      <c r="H452" s="318">
        <v>78</v>
      </c>
      <c r="I452" s="318">
        <v>470</v>
      </c>
      <c r="J452" s="319">
        <f t="shared" si="6"/>
        <v>799</v>
      </c>
      <c r="L452" s="448"/>
      <c r="M452" s="300">
        <v>2021</v>
      </c>
      <c r="N452" s="301" t="s">
        <v>103</v>
      </c>
      <c r="O452" s="303">
        <v>84.782608695652186</v>
      </c>
      <c r="P452" s="303">
        <v>32.142857142857139</v>
      </c>
      <c r="Q452" s="303">
        <v>69.587628865979383</v>
      </c>
      <c r="R452" s="303">
        <v>-9.8850574712643748</v>
      </c>
      <c r="S452" s="303">
        <v>16.417910447761201</v>
      </c>
      <c r="T452" s="303">
        <v>-6.3745019920318811</v>
      </c>
      <c r="U452" s="303">
        <v>14.798850574712645</v>
      </c>
      <c r="W452" s="448"/>
      <c r="X452" s="300">
        <v>2021</v>
      </c>
      <c r="Y452" s="301" t="s">
        <v>103</v>
      </c>
      <c r="Z452" s="303">
        <v>0.51799707796520111</v>
      </c>
      <c r="AA452" s="303">
        <v>0.50335570469798641</v>
      </c>
      <c r="AB452" s="303">
        <v>0.51599587203302366</v>
      </c>
      <c r="AC452" s="303">
        <v>-0.22941898308701911</v>
      </c>
      <c r="AD452" s="303">
        <v>0.36172311739559193</v>
      </c>
      <c r="AE452" s="303">
        <v>-0.1468968049944914</v>
      </c>
      <c r="AF452" s="303">
        <v>0.2148205310029824</v>
      </c>
      <c r="AH452" s="448"/>
      <c r="AI452" s="300">
        <v>2021</v>
      </c>
      <c r="AJ452" s="301" t="s">
        <v>103</v>
      </c>
      <c r="AK452" s="303">
        <v>11.842105263157904</v>
      </c>
      <c r="AL452" s="303">
        <v>-50.335570469798654</v>
      </c>
      <c r="AM452" s="303">
        <v>-12.732095490716176</v>
      </c>
      <c r="AN452" s="303">
        <v>76.576576576576571</v>
      </c>
      <c r="AO452" s="303">
        <v>13.043478260869563</v>
      </c>
      <c r="AP452" s="303">
        <v>61.512027491408929</v>
      </c>
      <c r="AQ452" s="303">
        <v>19.610778443113759</v>
      </c>
      <c r="AS452" s="448"/>
      <c r="AT452" s="300">
        <v>2021</v>
      </c>
      <c r="AU452" s="301" t="s">
        <v>103</v>
      </c>
      <c r="AV452" s="303">
        <v>0.1147520081601428</v>
      </c>
      <c r="AW452" s="303">
        <v>-1.5903307888040765</v>
      </c>
      <c r="AX452" s="303">
        <v>-0.16994158258098777</v>
      </c>
      <c r="AY452" s="303">
        <v>1.4003294892915974</v>
      </c>
      <c r="AZ452" s="303">
        <v>0.33173608551419115</v>
      </c>
      <c r="BA452" s="303">
        <v>1.2051437420049822</v>
      </c>
      <c r="BB452" s="303">
        <v>0.3039584203443314</v>
      </c>
    </row>
    <row r="453" spans="1:54" x14ac:dyDescent="0.25">
      <c r="A453" s="448"/>
      <c r="B453" s="313">
        <v>2022</v>
      </c>
      <c r="C453" s="313" t="s">
        <v>104</v>
      </c>
      <c r="D453" s="323">
        <v>303</v>
      </c>
      <c r="E453" s="323">
        <v>118</v>
      </c>
      <c r="F453" s="323">
        <v>421</v>
      </c>
      <c r="G453" s="323">
        <v>331</v>
      </c>
      <c r="H453" s="323">
        <v>150</v>
      </c>
      <c r="I453" s="323">
        <v>481</v>
      </c>
      <c r="J453" s="324">
        <f t="shared" si="6"/>
        <v>902</v>
      </c>
      <c r="L453" s="448"/>
      <c r="M453" s="313">
        <v>2022</v>
      </c>
      <c r="N453" s="313" t="s">
        <v>104</v>
      </c>
      <c r="O453" s="312">
        <v>18.82352941176471</v>
      </c>
      <c r="P453" s="312">
        <v>59.459459459459453</v>
      </c>
      <c r="Q453" s="312">
        <v>27.96352583586625</v>
      </c>
      <c r="R453" s="312">
        <v>-15.561224489795919</v>
      </c>
      <c r="S453" s="312">
        <v>92.307692307692321</v>
      </c>
      <c r="T453" s="312">
        <v>2.3404255319148888</v>
      </c>
      <c r="U453" s="312">
        <v>12.891113892365453</v>
      </c>
      <c r="W453" s="448"/>
      <c r="X453" s="313">
        <v>2022</v>
      </c>
      <c r="Y453" s="313" t="s">
        <v>104</v>
      </c>
      <c r="Z453" s="312">
        <v>0.15944724953494538</v>
      </c>
      <c r="AA453" s="312">
        <v>0.92243186582809233</v>
      </c>
      <c r="AB453" s="312">
        <v>0.26380684750817351</v>
      </c>
      <c r="AC453" s="312">
        <v>-0.40370615486432876</v>
      </c>
      <c r="AD453" s="312">
        <v>2.3316062176166099</v>
      </c>
      <c r="AE453" s="312">
        <v>6.0446202879437291E-2</v>
      </c>
      <c r="AF453" s="312">
        <v>0.19407597226409423</v>
      </c>
      <c r="AH453" s="448"/>
      <c r="AI453" s="313">
        <v>2022</v>
      </c>
      <c r="AJ453" s="313" t="s">
        <v>104</v>
      </c>
      <c r="AK453" s="312">
        <v>248.27586206896552</v>
      </c>
      <c r="AL453" s="312">
        <v>84.375</v>
      </c>
      <c r="AM453" s="312">
        <v>178.80794701986753</v>
      </c>
      <c r="AN453" s="312">
        <v>-21.19047619047619</v>
      </c>
      <c r="AO453" s="312">
        <v>94.805194805194816</v>
      </c>
      <c r="AP453" s="312">
        <v>-3.2193158953722332</v>
      </c>
      <c r="AQ453" s="312">
        <v>39.197530864197518</v>
      </c>
      <c r="AS453" s="448"/>
      <c r="AT453" s="313">
        <v>2022</v>
      </c>
      <c r="AU453" s="313" t="s">
        <v>104</v>
      </c>
      <c r="AV453" s="312">
        <v>0.98119378577268956</v>
      </c>
      <c r="AW453" s="312">
        <v>1.5463917525773196</v>
      </c>
      <c r="AX453" s="312">
        <v>1.0585744530698658</v>
      </c>
      <c r="AY453" s="312">
        <v>-0.53569278921391483</v>
      </c>
      <c r="AZ453" s="312">
        <v>2.5373653110879411</v>
      </c>
      <c r="BA453" s="312">
        <v>-8.2089169360217554E-2</v>
      </c>
      <c r="BB453" s="312">
        <v>0.56448207658288352</v>
      </c>
    </row>
    <row r="454" spans="1:54" x14ac:dyDescent="0.25">
      <c r="A454" s="448"/>
      <c r="B454" s="300">
        <v>2022</v>
      </c>
      <c r="C454" s="301" t="s">
        <v>105</v>
      </c>
      <c r="D454" s="318">
        <v>574</v>
      </c>
      <c r="E454" s="318">
        <v>92</v>
      </c>
      <c r="F454" s="318">
        <v>666</v>
      </c>
      <c r="G454" s="318">
        <v>613</v>
      </c>
      <c r="H454" s="318">
        <v>119</v>
      </c>
      <c r="I454" s="318">
        <v>732</v>
      </c>
      <c r="J454" s="319">
        <f t="shared" si="6"/>
        <v>1398</v>
      </c>
      <c r="K454" s="174"/>
      <c r="L454" s="448"/>
      <c r="M454" s="300">
        <v>2022</v>
      </c>
      <c r="N454" s="301" t="s">
        <v>105</v>
      </c>
      <c r="O454" s="303">
        <v>89.438943894389439</v>
      </c>
      <c r="P454" s="303">
        <v>-22.033898305084747</v>
      </c>
      <c r="Q454" s="303">
        <v>58.194774346793338</v>
      </c>
      <c r="R454" s="303">
        <v>85.196374622356501</v>
      </c>
      <c r="S454" s="303">
        <v>-20.666666666666671</v>
      </c>
      <c r="T454" s="303">
        <v>52.182952182952192</v>
      </c>
      <c r="U454" s="303">
        <v>54.988913525498873</v>
      </c>
      <c r="V454" s="174"/>
      <c r="W454" s="448"/>
      <c r="X454" s="300">
        <v>2022</v>
      </c>
      <c r="Y454" s="301" t="s">
        <v>105</v>
      </c>
      <c r="Z454" s="303">
        <v>0.85648367624284993</v>
      </c>
      <c r="AA454" s="303">
        <v>-0.86493679308050564</v>
      </c>
      <c r="AB454" s="303">
        <v>0.70713193061448432</v>
      </c>
      <c r="AC454" s="303">
        <v>1.6845878136200729</v>
      </c>
      <c r="AD454" s="303">
        <v>-0.99614395886889473</v>
      </c>
      <c r="AE454" s="303">
        <v>1.2643562361474916</v>
      </c>
      <c r="AF454" s="303">
        <v>0.91010844235674349</v>
      </c>
      <c r="AG454" s="174"/>
      <c r="AH454" s="448"/>
      <c r="AI454" s="300">
        <v>2022</v>
      </c>
      <c r="AJ454" s="301" t="s">
        <v>105</v>
      </c>
      <c r="AK454" s="303">
        <v>170.75471698113211</v>
      </c>
      <c r="AL454" s="303">
        <v>1433.3333333333335</v>
      </c>
      <c r="AM454" s="303">
        <v>205.50458715596329</v>
      </c>
      <c r="AN454" s="303">
        <v>19.960861056751483</v>
      </c>
      <c r="AO454" s="303">
        <v>85.9375</v>
      </c>
      <c r="AP454" s="303">
        <v>27.304347826086953</v>
      </c>
      <c r="AQ454" s="303">
        <v>76.292559899117265</v>
      </c>
      <c r="AR454" s="174"/>
      <c r="AS454" s="448"/>
      <c r="AT454" s="300">
        <v>2022</v>
      </c>
      <c r="AU454" s="301" t="s">
        <v>105</v>
      </c>
      <c r="AV454" s="303">
        <v>1.5254951538137369</v>
      </c>
      <c r="AW454" s="303">
        <v>2.1559288042115821</v>
      </c>
      <c r="AX454" s="303">
        <v>1.6162199213535839</v>
      </c>
      <c r="AY454" s="303">
        <v>0.65213221661019127</v>
      </c>
      <c r="AZ454" s="303">
        <v>2.0423319717786854</v>
      </c>
      <c r="BA454" s="303">
        <v>0.85633249700010905</v>
      </c>
      <c r="BB454" s="303">
        <v>1.3137037760840771</v>
      </c>
    </row>
    <row r="455" spans="1:54" x14ac:dyDescent="0.25">
      <c r="A455" s="448"/>
      <c r="B455" s="314">
        <v>2022</v>
      </c>
      <c r="C455" s="313" t="s">
        <v>102</v>
      </c>
      <c r="D455" s="323">
        <v>353</v>
      </c>
      <c r="E455" s="323">
        <v>302</v>
      </c>
      <c r="F455" s="323">
        <v>655</v>
      </c>
      <c r="G455" s="323">
        <v>450</v>
      </c>
      <c r="H455" s="323">
        <v>118</v>
      </c>
      <c r="I455" s="323">
        <v>568</v>
      </c>
      <c r="J455" s="324">
        <f t="shared" si="6"/>
        <v>1223</v>
      </c>
      <c r="K455" s="174"/>
      <c r="L455" s="448"/>
      <c r="M455" s="314">
        <v>2022</v>
      </c>
      <c r="N455" s="313" t="s">
        <v>102</v>
      </c>
      <c r="O455" s="312">
        <v>-38.501742160278738</v>
      </c>
      <c r="P455" s="312">
        <v>228.26086956521738</v>
      </c>
      <c r="Q455" s="312">
        <v>-1.6516516516516475</v>
      </c>
      <c r="R455" s="312">
        <v>-26.590538336052205</v>
      </c>
      <c r="S455" s="312">
        <v>-0.84033613445377853</v>
      </c>
      <c r="T455" s="312">
        <v>-22.404371584699462</v>
      </c>
      <c r="U455" s="312">
        <v>-12.517882689556515</v>
      </c>
      <c r="V455" s="174"/>
      <c r="W455" s="448"/>
      <c r="X455" s="314">
        <v>2022</v>
      </c>
      <c r="Y455" s="313" t="s">
        <v>102</v>
      </c>
      <c r="Z455" s="312">
        <v>-0.84257882496473546</v>
      </c>
      <c r="AA455" s="312">
        <v>3.2164190534538206</v>
      </c>
      <c r="AB455" s="312">
        <v>-3.3579583613163086E-2</v>
      </c>
      <c r="AC455" s="312">
        <v>-0.81187428400657458</v>
      </c>
      <c r="AD455" s="312">
        <v>-3.1162355874104097E-2</v>
      </c>
      <c r="AE455" s="312">
        <v>-0.70428583698359537</v>
      </c>
      <c r="AF455" s="312">
        <v>-0.31225465705517114</v>
      </c>
      <c r="AG455" s="174"/>
      <c r="AH455" s="448"/>
      <c r="AI455" s="314">
        <v>2022</v>
      </c>
      <c r="AJ455" s="313" t="s">
        <v>102</v>
      </c>
      <c r="AK455" s="312">
        <v>155.79710144927535</v>
      </c>
      <c r="AL455" s="312">
        <v>439.28571428571433</v>
      </c>
      <c r="AM455" s="312">
        <v>237.62886597938143</v>
      </c>
      <c r="AN455" s="312">
        <v>3.448275862068968</v>
      </c>
      <c r="AO455" s="312">
        <v>76.119402985074629</v>
      </c>
      <c r="AP455" s="312">
        <v>13.14741035856575</v>
      </c>
      <c r="AQ455" s="312">
        <v>75.718390804597703</v>
      </c>
      <c r="AR455" s="174"/>
      <c r="AS455" s="448"/>
      <c r="AT455" s="314">
        <v>2022</v>
      </c>
      <c r="AU455" s="313" t="s">
        <v>102</v>
      </c>
      <c r="AV455" s="312">
        <v>0.95187497232921581</v>
      </c>
      <c r="AW455" s="312">
        <v>6.8791946308724796</v>
      </c>
      <c r="AX455" s="312">
        <v>1.7620303482016588</v>
      </c>
      <c r="AY455" s="312">
        <v>8.0029877821053169E-2</v>
      </c>
      <c r="AZ455" s="312">
        <v>1.677079907925024</v>
      </c>
      <c r="BA455" s="312">
        <v>0.30297466030113845</v>
      </c>
      <c r="BB455" s="312">
        <v>1.0991302896948723</v>
      </c>
    </row>
    <row r="456" spans="1:54" x14ac:dyDescent="0.25">
      <c r="A456" s="448"/>
      <c r="B456" s="300">
        <v>2022</v>
      </c>
      <c r="C456" s="301" t="s">
        <v>103</v>
      </c>
      <c r="D456" s="318">
        <v>238</v>
      </c>
      <c r="E456" s="318">
        <v>32</v>
      </c>
      <c r="F456" s="318">
        <v>270</v>
      </c>
      <c r="G456" s="318">
        <v>306</v>
      </c>
      <c r="H456" s="318">
        <v>64</v>
      </c>
      <c r="I456" s="318">
        <v>370</v>
      </c>
      <c r="J456" s="319">
        <f t="shared" si="6"/>
        <v>640</v>
      </c>
      <c r="K456" s="174"/>
      <c r="L456" s="448"/>
      <c r="M456" s="300">
        <v>2022</v>
      </c>
      <c r="N456" s="301" t="s">
        <v>103</v>
      </c>
      <c r="O456" s="303">
        <v>-32.577903682719551</v>
      </c>
      <c r="P456" s="303">
        <v>-89.403973509933778</v>
      </c>
      <c r="Q456" s="303">
        <v>-58.778625954198475</v>
      </c>
      <c r="R456" s="303">
        <v>-32</v>
      </c>
      <c r="S456" s="303">
        <v>-45.762711864406782</v>
      </c>
      <c r="T456" s="303">
        <v>-34.859154929577457</v>
      </c>
      <c r="U456" s="303">
        <v>-47.669664758789864</v>
      </c>
      <c r="V456" s="174"/>
      <c r="W456" s="448"/>
      <c r="X456" s="300">
        <v>2022</v>
      </c>
      <c r="Y456" s="301" t="s">
        <v>103</v>
      </c>
      <c r="Z456" s="303">
        <v>-0.40963168768255315</v>
      </c>
      <c r="AA456" s="303">
        <v>-6.7247820672478476</v>
      </c>
      <c r="AB456" s="303">
        <v>-1.199788089376423</v>
      </c>
      <c r="AC456" s="303">
        <v>-0.86078068025584387</v>
      </c>
      <c r="AD456" s="303">
        <v>-2.0610687022900764</v>
      </c>
      <c r="AE456" s="303">
        <v>-1.0233086981239345</v>
      </c>
      <c r="AF456" s="303">
        <v>-1.1334033205023528</v>
      </c>
      <c r="AG456" s="174"/>
      <c r="AH456" s="448"/>
      <c r="AI456" s="300">
        <v>2022</v>
      </c>
      <c r="AJ456" s="301" t="s">
        <v>103</v>
      </c>
      <c r="AK456" s="303">
        <v>-6.6666666666666714</v>
      </c>
      <c r="AL456" s="303">
        <v>-56.756756756756758</v>
      </c>
      <c r="AM456" s="303">
        <v>-17.933130699088153</v>
      </c>
      <c r="AN456" s="303">
        <v>-21.938775510204081</v>
      </c>
      <c r="AO456" s="303">
        <v>-17.948717948717956</v>
      </c>
      <c r="AP456" s="303">
        <v>-21.276595744680847</v>
      </c>
      <c r="AQ456" s="303">
        <v>-19.899874843554443</v>
      </c>
      <c r="AR456" s="174"/>
      <c r="AS456" s="448"/>
      <c r="AT456" s="300">
        <v>2022</v>
      </c>
      <c r="AU456" s="301" t="s">
        <v>103</v>
      </c>
      <c r="AV456" s="303">
        <v>-5.647090087695987E-2</v>
      </c>
      <c r="AW456" s="303">
        <v>-0.88050314465408852</v>
      </c>
      <c r="AX456" s="303">
        <v>-0.16918047829328442</v>
      </c>
      <c r="AY456" s="303">
        <v>-0.5691594970218411</v>
      </c>
      <c r="AZ456" s="303">
        <v>-0.45336787564766834</v>
      </c>
      <c r="BA456" s="303">
        <v>-0.5495109352676123</v>
      </c>
      <c r="BB456" s="303">
        <v>-0.29959300572806724</v>
      </c>
    </row>
    <row r="457" spans="1:54" x14ac:dyDescent="0.25">
      <c r="A457" s="448"/>
      <c r="B457" s="313">
        <v>2023</v>
      </c>
      <c r="C457" s="313" t="s">
        <v>104</v>
      </c>
      <c r="D457" s="323">
        <v>171</v>
      </c>
      <c r="E457" s="323">
        <v>54</v>
      </c>
      <c r="F457" s="323">
        <v>225</v>
      </c>
      <c r="G457" s="323">
        <v>446</v>
      </c>
      <c r="H457" s="323">
        <v>144</v>
      </c>
      <c r="I457" s="323">
        <v>590</v>
      </c>
      <c r="J457" s="324">
        <f t="shared" si="6"/>
        <v>815</v>
      </c>
      <c r="K457" s="174"/>
      <c r="L457" s="448"/>
      <c r="M457" s="313">
        <v>2023</v>
      </c>
      <c r="N457" s="313" t="s">
        <v>104</v>
      </c>
      <c r="O457" s="312">
        <v>-28.151260504201687</v>
      </c>
      <c r="P457" s="312">
        <v>68.75</v>
      </c>
      <c r="Q457" s="312">
        <v>-16.666666666666657</v>
      </c>
      <c r="R457" s="312">
        <v>45.751633986928084</v>
      </c>
      <c r="S457" s="312">
        <v>125</v>
      </c>
      <c r="T457" s="312">
        <v>59.459459459459453</v>
      </c>
      <c r="U457" s="312">
        <v>27.34375</v>
      </c>
      <c r="V457" s="174"/>
      <c r="W457" s="448"/>
      <c r="X457" s="313">
        <v>2023</v>
      </c>
      <c r="Y457" s="313" t="s">
        <v>104</v>
      </c>
      <c r="Z457" s="312">
        <v>-0.26312688999725076</v>
      </c>
      <c r="AA457" s="312">
        <v>0.55795079888409849</v>
      </c>
      <c r="AB457" s="312">
        <v>-0.15302999387880042</v>
      </c>
      <c r="AC457" s="312">
        <v>0.9379606056545613</v>
      </c>
      <c r="AD457" s="312">
        <v>2.9531192321889939</v>
      </c>
      <c r="AE457" s="312">
        <v>1.2475191380776856</v>
      </c>
      <c r="AF457" s="312">
        <v>0.37201590102251236</v>
      </c>
      <c r="AG457" s="174"/>
      <c r="AH457" s="448"/>
      <c r="AI457" s="313">
        <v>2023</v>
      </c>
      <c r="AJ457" s="313" t="s">
        <v>104</v>
      </c>
      <c r="AK457" s="312">
        <v>-43.564356435643568</v>
      </c>
      <c r="AL457" s="312">
        <v>-54.237288135593218</v>
      </c>
      <c r="AM457" s="312">
        <v>-46.555819477434682</v>
      </c>
      <c r="AN457" s="312">
        <v>34.74320241691845</v>
      </c>
      <c r="AO457" s="312">
        <v>-4</v>
      </c>
      <c r="AP457" s="312">
        <v>22.661122661122661</v>
      </c>
      <c r="AQ457" s="312">
        <v>-9.6452328159645191</v>
      </c>
      <c r="AR457" s="174"/>
      <c r="AS457" s="448"/>
      <c r="AT457" s="313">
        <v>2023</v>
      </c>
      <c r="AU457" s="313" t="s">
        <v>104</v>
      </c>
      <c r="AV457" s="312">
        <v>-0.41718024082677552</v>
      </c>
      <c r="AW457" s="312">
        <v>-2.1290751829673984</v>
      </c>
      <c r="AX457" s="312">
        <v>-0.5657055444915865</v>
      </c>
      <c r="AY457" s="312">
        <v>0.68697729988052536</v>
      </c>
      <c r="AZ457" s="312">
        <v>-0.19280205655527005</v>
      </c>
      <c r="BA457" s="312">
        <v>0.54906306669353167</v>
      </c>
      <c r="BB457" s="312">
        <v>-0.15963595662305777</v>
      </c>
    </row>
    <row r="458" spans="1:54" x14ac:dyDescent="0.25">
      <c r="A458" s="448"/>
      <c r="B458" s="300">
        <v>2023</v>
      </c>
      <c r="C458" s="301" t="s">
        <v>105</v>
      </c>
      <c r="D458" s="318">
        <v>274</v>
      </c>
      <c r="E458" s="318">
        <v>65</v>
      </c>
      <c r="F458" s="318">
        <v>339</v>
      </c>
      <c r="G458" s="318">
        <v>363</v>
      </c>
      <c r="H458" s="318">
        <v>182</v>
      </c>
      <c r="I458" s="318">
        <v>545</v>
      </c>
      <c r="J458" s="319">
        <f t="shared" si="6"/>
        <v>884</v>
      </c>
      <c r="K458" s="174"/>
      <c r="L458" s="448"/>
      <c r="M458" s="300">
        <v>2023</v>
      </c>
      <c r="N458" s="301" t="s">
        <v>105</v>
      </c>
      <c r="O458" s="303">
        <v>60.233918128654977</v>
      </c>
      <c r="P458" s="303">
        <v>20.370370370370367</v>
      </c>
      <c r="Q458" s="303">
        <v>50.666666666666657</v>
      </c>
      <c r="R458" s="303">
        <v>-18.609865470852014</v>
      </c>
      <c r="S458" s="303">
        <v>26.388888888888886</v>
      </c>
      <c r="T458" s="303">
        <v>-7.6271186440677923</v>
      </c>
      <c r="U458" s="303">
        <v>8.4662576687116484</v>
      </c>
      <c r="V458" s="174"/>
      <c r="W458" s="448"/>
      <c r="X458" s="300">
        <v>2023</v>
      </c>
      <c r="Y458" s="301" t="s">
        <v>105</v>
      </c>
      <c r="Z458" s="303">
        <v>0.37059691289173535</v>
      </c>
      <c r="AA458" s="303">
        <v>0.19877123238164082</v>
      </c>
      <c r="AB458" s="303">
        <v>0.34206499234854659</v>
      </c>
      <c r="AC458" s="303">
        <v>-0.50169245647969152</v>
      </c>
      <c r="AD458" s="303">
        <v>1.3018156903049001</v>
      </c>
      <c r="AE458" s="303">
        <v>-0.23120793300108045</v>
      </c>
      <c r="AF458" s="303">
        <v>0.13070657321462406</v>
      </c>
      <c r="AG458" s="174"/>
      <c r="AH458" s="448"/>
      <c r="AI458" s="300">
        <v>2023</v>
      </c>
      <c r="AJ458" s="301" t="s">
        <v>105</v>
      </c>
      <c r="AK458" s="303">
        <v>-52.264808362369337</v>
      </c>
      <c r="AL458" s="303">
        <v>-29.347826086956516</v>
      </c>
      <c r="AM458" s="303">
        <v>-49.099099099099099</v>
      </c>
      <c r="AN458" s="303">
        <v>-40.783034257748774</v>
      </c>
      <c r="AO458" s="303">
        <v>52.941176470588232</v>
      </c>
      <c r="AP458" s="303">
        <v>-25.546448087431699</v>
      </c>
      <c r="AQ458" s="303">
        <v>-36.766809728183112</v>
      </c>
      <c r="AR458" s="174"/>
      <c r="AS458" s="448"/>
      <c r="AT458" s="300">
        <v>2023</v>
      </c>
      <c r="AU458" s="301" t="s">
        <v>105</v>
      </c>
      <c r="AV458" s="303">
        <v>-1.14377216058557</v>
      </c>
      <c r="AW458" s="303">
        <v>-0.41353959258691991</v>
      </c>
      <c r="AX458" s="303">
        <v>-0.99822944013676107</v>
      </c>
      <c r="AY458" s="303">
        <v>-1.2452059570652989</v>
      </c>
      <c r="AZ458" s="303">
        <v>1.9632284200685572</v>
      </c>
      <c r="BA458" s="303">
        <v>-0.8030576311947093</v>
      </c>
      <c r="BB458" s="303">
        <v>-0.91713653557918673</v>
      </c>
    </row>
    <row r="459" spans="1:54" x14ac:dyDescent="0.25">
      <c r="A459" s="448"/>
      <c r="B459" s="314">
        <v>2023</v>
      </c>
      <c r="C459" s="313" t="s">
        <v>102</v>
      </c>
      <c r="D459" s="323">
        <v>92</v>
      </c>
      <c r="E459" s="323">
        <v>72</v>
      </c>
      <c r="F459" s="323">
        <v>164</v>
      </c>
      <c r="G459" s="323">
        <v>443</v>
      </c>
      <c r="H459" s="323">
        <v>81</v>
      </c>
      <c r="I459" s="323">
        <v>524</v>
      </c>
      <c r="J459" s="324">
        <f t="shared" si="6"/>
        <v>688</v>
      </c>
      <c r="K459" s="174"/>
      <c r="L459" s="448"/>
      <c r="M459" s="314">
        <v>2023</v>
      </c>
      <c r="N459" s="313" t="s">
        <v>102</v>
      </c>
      <c r="O459" s="312">
        <v>-66.423357664233578</v>
      </c>
      <c r="P459" s="312">
        <v>10.769230769230774</v>
      </c>
      <c r="Q459" s="312">
        <v>-51.622418879056049</v>
      </c>
      <c r="R459" s="312">
        <v>22.03856749311295</v>
      </c>
      <c r="S459" s="312">
        <v>-55.494505494505496</v>
      </c>
      <c r="T459" s="312">
        <v>-3.8532110091743021</v>
      </c>
      <c r="U459" s="312">
        <v>-22.171945701357458</v>
      </c>
      <c r="V459" s="174"/>
      <c r="W459" s="448"/>
      <c r="X459" s="314">
        <v>2023</v>
      </c>
      <c r="Y459" s="313" t="s">
        <v>102</v>
      </c>
      <c r="Z459" s="312">
        <v>-0.6934918457552206</v>
      </c>
      <c r="AA459" s="312">
        <v>0.15705631590756108</v>
      </c>
      <c r="AB459" s="312">
        <v>-0.57001400605843466</v>
      </c>
      <c r="AC459" s="312">
        <v>0.46748086250219373</v>
      </c>
      <c r="AD459" s="312">
        <v>-3.7757009345794383</v>
      </c>
      <c r="AE459" s="312">
        <v>-0.1061249241964832</v>
      </c>
      <c r="AF459" s="312">
        <v>-0.38820337103131342</v>
      </c>
      <c r="AG459" s="174"/>
      <c r="AH459" s="448"/>
      <c r="AI459" s="314">
        <v>2023</v>
      </c>
      <c r="AJ459" s="313" t="s">
        <v>102</v>
      </c>
      <c r="AK459" s="312">
        <v>-73.937677053824359</v>
      </c>
      <c r="AL459" s="312">
        <v>-76.158940397350989</v>
      </c>
      <c r="AM459" s="312">
        <v>-74.961832061068705</v>
      </c>
      <c r="AN459" s="312">
        <v>-1.5555555555555571</v>
      </c>
      <c r="AO459" s="312">
        <v>-31.355932203389841</v>
      </c>
      <c r="AP459" s="312">
        <v>-7.7464788732394396</v>
      </c>
      <c r="AQ459" s="312">
        <v>-43.744889615699101</v>
      </c>
      <c r="AR459" s="174"/>
      <c r="AS459" s="448"/>
      <c r="AT459" s="314">
        <v>2023</v>
      </c>
      <c r="AU459" s="313" t="s">
        <v>102</v>
      </c>
      <c r="AV459" s="312">
        <v>-0.92968583030562069</v>
      </c>
      <c r="AW459" s="312">
        <v>-5.7285180572851795</v>
      </c>
      <c r="AX459" s="312">
        <v>-1.5301193555423955</v>
      </c>
      <c r="AY459" s="312">
        <v>-4.1843505290214474E-2</v>
      </c>
      <c r="AZ459" s="312">
        <v>-1.4122137404580155</v>
      </c>
      <c r="BA459" s="312">
        <v>-0.22740193291643215</v>
      </c>
      <c r="BB459" s="312">
        <v>-1.0400870951436674</v>
      </c>
    </row>
    <row r="460" spans="1:54" x14ac:dyDescent="0.25">
      <c r="A460" s="448"/>
      <c r="B460" s="300">
        <v>2023</v>
      </c>
      <c r="C460" s="301" t="s">
        <v>103</v>
      </c>
      <c r="D460" s="318">
        <v>67</v>
      </c>
      <c r="E460" s="318">
        <v>94</v>
      </c>
      <c r="F460" s="318">
        <v>161</v>
      </c>
      <c r="G460" s="318">
        <v>314</v>
      </c>
      <c r="H460" s="318">
        <v>61</v>
      </c>
      <c r="I460" s="318">
        <v>375</v>
      </c>
      <c r="J460" s="319">
        <f t="shared" si="6"/>
        <v>536</v>
      </c>
      <c r="K460" s="174"/>
      <c r="L460" s="448"/>
      <c r="M460" s="300">
        <v>2023</v>
      </c>
      <c r="N460" s="301" t="s">
        <v>103</v>
      </c>
      <c r="O460" s="303">
        <v>-27.173913043478265</v>
      </c>
      <c r="P460" s="303">
        <v>30.555555555555571</v>
      </c>
      <c r="Q460" s="303">
        <v>-1.8292682926829258</v>
      </c>
      <c r="R460" s="303">
        <v>-29.119638826185096</v>
      </c>
      <c r="S460" s="303">
        <v>-24.691358024691354</v>
      </c>
      <c r="T460" s="303">
        <v>-28.435114503816791</v>
      </c>
      <c r="U460" s="303">
        <v>-22.093023255813947</v>
      </c>
      <c r="V460" s="174"/>
      <c r="W460" s="448"/>
      <c r="X460" s="300">
        <v>2023</v>
      </c>
      <c r="Y460" s="301" t="s">
        <v>103</v>
      </c>
      <c r="Z460" s="303">
        <v>-8.7406475071673331E-2</v>
      </c>
      <c r="AA460" s="303">
        <v>0.3726287262872629</v>
      </c>
      <c r="AB460" s="303">
        <v>-8.6941401495392139E-3</v>
      </c>
      <c r="AC460" s="303">
        <v>-0.75682018187151656</v>
      </c>
      <c r="AD460" s="303">
        <v>-0.83507306889352839</v>
      </c>
      <c r="AE460" s="303">
        <v>-0.76646090534979427</v>
      </c>
      <c r="AF460" s="303">
        <v>-0.28176324472620767</v>
      </c>
      <c r="AG460" s="174"/>
      <c r="AH460" s="448"/>
      <c r="AI460" s="300">
        <v>2023</v>
      </c>
      <c r="AJ460" s="301" t="s">
        <v>103</v>
      </c>
      <c r="AK460" s="303">
        <v>-71.848739495798327</v>
      </c>
      <c r="AL460" s="303">
        <v>193.75</v>
      </c>
      <c r="AM460" s="303">
        <v>-40.370370370370367</v>
      </c>
      <c r="AN460" s="303">
        <v>2.614379084967311</v>
      </c>
      <c r="AO460" s="303">
        <v>-4.6875</v>
      </c>
      <c r="AP460" s="303">
        <v>1.3513513513513544</v>
      </c>
      <c r="AQ460" s="303">
        <v>-16.25</v>
      </c>
      <c r="AR460" s="174"/>
      <c r="AS460" s="448"/>
      <c r="AT460" s="300">
        <v>2023</v>
      </c>
      <c r="AU460" s="301" t="s">
        <v>103</v>
      </c>
      <c r="AV460" s="303">
        <v>-0.67156265954521299</v>
      </c>
      <c r="AW460" s="303">
        <v>1.5724067968551858</v>
      </c>
      <c r="AX460" s="303">
        <v>-0.37067265183976156</v>
      </c>
      <c r="AY460" s="303">
        <v>5.3597748894546195E-2</v>
      </c>
      <c r="AZ460" s="303">
        <v>-0.11074197120708748</v>
      </c>
      <c r="BA460" s="303">
        <v>2.8352707683583799E-2</v>
      </c>
      <c r="BB460" s="303">
        <v>-0.22108373546480714</v>
      </c>
    </row>
    <row r="461" spans="1:54" x14ac:dyDescent="0.25">
      <c r="A461" s="448"/>
      <c r="B461" s="313">
        <v>2024</v>
      </c>
      <c r="C461" s="313" t="s">
        <v>104</v>
      </c>
      <c r="D461" s="323">
        <v>632</v>
      </c>
      <c r="E461" s="323">
        <v>30</v>
      </c>
      <c r="F461" s="323">
        <v>662</v>
      </c>
      <c r="G461" s="323">
        <v>160</v>
      </c>
      <c r="H461" s="323">
        <v>83</v>
      </c>
      <c r="I461" s="323">
        <v>243</v>
      </c>
      <c r="J461" s="324">
        <f t="shared" si="6"/>
        <v>905</v>
      </c>
      <c r="K461" s="174"/>
      <c r="L461" s="448"/>
      <c r="M461" s="313">
        <v>2024</v>
      </c>
      <c r="N461" s="313" t="s">
        <v>104</v>
      </c>
      <c r="O461" s="312">
        <v>843.28358208955228</v>
      </c>
      <c r="P461" s="312">
        <v>-68.085106382978722</v>
      </c>
      <c r="Q461" s="312">
        <v>311.18012422360249</v>
      </c>
      <c r="R461" s="312">
        <v>-49.044585987261144</v>
      </c>
      <c r="S461" s="312">
        <v>36.065573770491795</v>
      </c>
      <c r="T461" s="312">
        <v>-35.200000000000003</v>
      </c>
      <c r="U461" s="312">
        <v>68.843283582089555</v>
      </c>
      <c r="V461" s="174"/>
      <c r="W461" s="448"/>
      <c r="X461" s="313">
        <v>2024</v>
      </c>
      <c r="Y461" s="313" t="s">
        <v>104</v>
      </c>
      <c r="Z461" s="312">
        <v>2.2349683544303787</v>
      </c>
      <c r="AA461" s="312">
        <v>-2.2346368715083869</v>
      </c>
      <c r="AB461" s="312">
        <v>1.7801307561114308</v>
      </c>
      <c r="AC461" s="312">
        <v>-1.0442801925815408</v>
      </c>
      <c r="AD461" s="312">
        <v>1.3181545835829847</v>
      </c>
      <c r="AE461" s="312">
        <v>-0.80409356725146208</v>
      </c>
      <c r="AF461" s="312">
        <v>0.82809694793537025</v>
      </c>
      <c r="AG461" s="174"/>
      <c r="AH461" s="448"/>
      <c r="AI461" s="313">
        <v>2024</v>
      </c>
      <c r="AJ461" s="313" t="s">
        <v>104</v>
      </c>
      <c r="AK461" s="312">
        <v>269.59064327485379</v>
      </c>
      <c r="AL461" s="312">
        <v>-44.444444444444443</v>
      </c>
      <c r="AM461" s="312">
        <v>194.22222222222223</v>
      </c>
      <c r="AN461" s="312">
        <v>-64.125560538116588</v>
      </c>
      <c r="AO461" s="312">
        <v>-42.361111111111114</v>
      </c>
      <c r="AP461" s="312">
        <v>-58.813559322033896</v>
      </c>
      <c r="AQ461" s="312">
        <v>11.042944785276077</v>
      </c>
      <c r="AR461" s="174"/>
      <c r="AS461" s="448"/>
      <c r="AT461" s="313">
        <v>2024</v>
      </c>
      <c r="AU461" s="313" t="s">
        <v>104</v>
      </c>
      <c r="AV461" s="312">
        <v>1.6586910373115469</v>
      </c>
      <c r="AW461" s="312">
        <v>-0.4336826888326708</v>
      </c>
      <c r="AX461" s="312">
        <v>1.3112491373360942</v>
      </c>
      <c r="AY461" s="312">
        <v>-1.7287234042553181</v>
      </c>
      <c r="AZ461" s="312">
        <v>-2.0897567660157588</v>
      </c>
      <c r="BA461" s="312">
        <v>-1.7828700611416537</v>
      </c>
      <c r="BB461" s="312">
        <v>0.17048683462777045</v>
      </c>
    </row>
    <row r="462" spans="1:54" x14ac:dyDescent="0.25">
      <c r="A462" s="448"/>
      <c r="B462" s="300">
        <v>2024</v>
      </c>
      <c r="C462" s="301" t="s">
        <v>105</v>
      </c>
      <c r="D462" s="318">
        <v>602</v>
      </c>
      <c r="E462" s="318">
        <v>23</v>
      </c>
      <c r="F462" s="318">
        <v>625</v>
      </c>
      <c r="G462" s="318">
        <v>448</v>
      </c>
      <c r="H462" s="318">
        <v>91</v>
      </c>
      <c r="I462" s="318">
        <v>539</v>
      </c>
      <c r="J462" s="319">
        <f t="shared" si="6"/>
        <v>1164</v>
      </c>
      <c r="K462" s="174"/>
      <c r="L462" s="448"/>
      <c r="M462" s="300">
        <v>2024</v>
      </c>
      <c r="N462" s="301" t="s">
        <v>105</v>
      </c>
      <c r="O462" s="303">
        <v>-4.7468354430379804</v>
      </c>
      <c r="P462" s="303">
        <v>-23.333333333333329</v>
      </c>
      <c r="Q462" s="303">
        <v>-5.5891238670694889</v>
      </c>
      <c r="R462" s="303">
        <v>180</v>
      </c>
      <c r="S462" s="303">
        <v>9.638554216867476</v>
      </c>
      <c r="T462" s="303">
        <v>121.81069958847735</v>
      </c>
      <c r="U462" s="303">
        <v>28.618784530386733</v>
      </c>
      <c r="V462" s="174"/>
      <c r="W462" s="448"/>
      <c r="X462" s="300">
        <v>2024</v>
      </c>
      <c r="Y462" s="301" t="s">
        <v>105</v>
      </c>
      <c r="Z462" s="303">
        <v>-0.10986194016186333</v>
      </c>
      <c r="AA462" s="303">
        <v>-0.23279015630196209</v>
      </c>
      <c r="AB462" s="303">
        <v>-0.12205581579468207</v>
      </c>
      <c r="AC462" s="303">
        <v>2.094240837696336</v>
      </c>
      <c r="AD462" s="303">
        <v>0.41580041580041566</v>
      </c>
      <c r="AE462" s="303">
        <v>1.8882367951007877</v>
      </c>
      <c r="AF462" s="303">
        <v>0.56316590563166014</v>
      </c>
      <c r="AG462" s="174"/>
      <c r="AH462" s="448"/>
      <c r="AI462" s="300">
        <v>2024</v>
      </c>
      <c r="AJ462" s="301" t="s">
        <v>105</v>
      </c>
      <c r="AK462" s="303">
        <v>119.70802919708029</v>
      </c>
      <c r="AL462" s="303">
        <v>-64.615384615384613</v>
      </c>
      <c r="AM462" s="303">
        <v>84.365781710914433</v>
      </c>
      <c r="AN462" s="303">
        <v>23.415977961432503</v>
      </c>
      <c r="AO462" s="303">
        <v>-50</v>
      </c>
      <c r="AP462" s="303">
        <v>-1.1009174311926557</v>
      </c>
      <c r="AQ462" s="303">
        <v>31.674208144796381</v>
      </c>
      <c r="AR462" s="174"/>
      <c r="AS462" s="448"/>
      <c r="AT462" s="300">
        <v>2024</v>
      </c>
      <c r="AU462" s="301" t="s">
        <v>105</v>
      </c>
      <c r="AV462" s="303">
        <v>1.2498094802621558</v>
      </c>
      <c r="AW462" s="303">
        <v>-0.94233789544536672</v>
      </c>
      <c r="AX462" s="303">
        <v>0.93156574704407058</v>
      </c>
      <c r="AY462" s="303">
        <v>0.49669841640857815</v>
      </c>
      <c r="AZ462" s="303">
        <v>-3.4018691588785037</v>
      </c>
      <c r="BA462" s="303">
        <v>-3.0321406913280769E-2</v>
      </c>
      <c r="BB462" s="303">
        <v>0.55457624433044861</v>
      </c>
    </row>
    <row r="463" spans="1:54" x14ac:dyDescent="0.25">
      <c r="A463" s="448"/>
      <c r="B463" s="314">
        <v>2024</v>
      </c>
      <c r="C463" s="313" t="s">
        <v>102</v>
      </c>
      <c r="D463" s="323">
        <v>400</v>
      </c>
      <c r="E463" s="323">
        <v>44</v>
      </c>
      <c r="F463" s="323">
        <v>444</v>
      </c>
      <c r="G463" s="323">
        <v>270</v>
      </c>
      <c r="H463" s="323">
        <v>97</v>
      </c>
      <c r="I463" s="323">
        <v>367</v>
      </c>
      <c r="J463" s="324">
        <f t="shared" si="6"/>
        <v>811</v>
      </c>
      <c r="K463" s="174"/>
      <c r="L463" s="448"/>
      <c r="M463" s="314">
        <v>2024</v>
      </c>
      <c r="N463" s="313" t="s">
        <v>102</v>
      </c>
      <c r="O463" s="312">
        <v>-33.55481727574751</v>
      </c>
      <c r="P463" s="312">
        <v>91.304347826086968</v>
      </c>
      <c r="Q463" s="312">
        <v>-28.959999999999994</v>
      </c>
      <c r="R463" s="312">
        <v>-39.732142857142861</v>
      </c>
      <c r="S463" s="312">
        <v>6.5934065934065984</v>
      </c>
      <c r="T463" s="312">
        <v>-31.91094619666049</v>
      </c>
      <c r="U463" s="312">
        <v>-30.326460481099659</v>
      </c>
      <c r="V463" s="174"/>
      <c r="W463" s="448"/>
      <c r="X463" s="314">
        <v>2024</v>
      </c>
      <c r="Y463" s="313" t="s">
        <v>102</v>
      </c>
      <c r="Z463" s="312">
        <v>-0.85224875537928835</v>
      </c>
      <c r="AA463" s="312">
        <v>0.39414414414414412</v>
      </c>
      <c r="AB463" s="312">
        <v>-0.62349293833964858</v>
      </c>
      <c r="AC463" s="312">
        <v>-1.2361111111111109</v>
      </c>
      <c r="AD463" s="312">
        <v>0.33463469046291022</v>
      </c>
      <c r="AE463" s="312">
        <v>-1.0621873649107638</v>
      </c>
      <c r="AF463" s="312">
        <v>-0.78057625544523779</v>
      </c>
      <c r="AG463" s="174"/>
      <c r="AH463" s="448"/>
      <c r="AI463" s="314">
        <v>2024</v>
      </c>
      <c r="AJ463" s="313" t="s">
        <v>102</v>
      </c>
      <c r="AK463" s="312">
        <v>334.78260869565213</v>
      </c>
      <c r="AL463" s="312">
        <v>-38.888888888888886</v>
      </c>
      <c r="AM463" s="312">
        <v>170.73170731707319</v>
      </c>
      <c r="AN463" s="312">
        <v>-39.051918735891647</v>
      </c>
      <c r="AO463" s="312">
        <v>19.753086419753089</v>
      </c>
      <c r="AP463" s="312">
        <v>-29.961832061068705</v>
      </c>
      <c r="AQ463" s="312">
        <v>17.877906976744185</v>
      </c>
      <c r="AR463" s="174"/>
      <c r="AS463" s="448"/>
      <c r="AT463" s="314">
        <v>2024</v>
      </c>
      <c r="AU463" s="313" t="s">
        <v>102</v>
      </c>
      <c r="AV463" s="312">
        <v>1.0768477728830146</v>
      </c>
      <c r="AW463" s="312">
        <v>-0.47425474254742545</v>
      </c>
      <c r="AX463" s="312">
        <v>0.81145308062365973</v>
      </c>
      <c r="AY463" s="312">
        <v>-1.0149603989439717</v>
      </c>
      <c r="AZ463" s="312">
        <v>0.66805845511482254</v>
      </c>
      <c r="BA463" s="312">
        <v>-0.80761316872427968</v>
      </c>
      <c r="BB463" s="312">
        <v>0.22800578356133905</v>
      </c>
    </row>
    <row r="464" spans="1:54" x14ac:dyDescent="0.25">
      <c r="A464" s="448"/>
      <c r="B464" s="300">
        <v>2024</v>
      </c>
      <c r="C464" s="301" t="s">
        <v>103</v>
      </c>
      <c r="D464" s="318">
        <v>241</v>
      </c>
      <c r="E464" s="318">
        <v>45</v>
      </c>
      <c r="F464" s="318">
        <v>286</v>
      </c>
      <c r="G464" s="318">
        <v>309</v>
      </c>
      <c r="H464" s="318">
        <v>70</v>
      </c>
      <c r="I464" s="318">
        <v>379</v>
      </c>
      <c r="J464" s="319">
        <f t="shared" si="6"/>
        <v>665</v>
      </c>
      <c r="K464" s="174"/>
      <c r="L464" s="448"/>
      <c r="M464" s="300">
        <v>2024</v>
      </c>
      <c r="N464" s="301" t="s">
        <v>103</v>
      </c>
      <c r="O464" s="303">
        <v>-39.75</v>
      </c>
      <c r="P464" s="303">
        <v>2.2727272727272663</v>
      </c>
      <c r="Q464" s="303">
        <v>-35.585585585585591</v>
      </c>
      <c r="R464" s="303">
        <v>14.444444444444443</v>
      </c>
      <c r="S464" s="303">
        <v>-27.835051546391753</v>
      </c>
      <c r="T464" s="303">
        <v>3.2697547683923744</v>
      </c>
      <c r="U464" s="303">
        <v>-18.002466091245367</v>
      </c>
      <c r="V464" s="174"/>
      <c r="W464" s="448"/>
      <c r="X464" s="300">
        <v>2024</v>
      </c>
      <c r="Y464" s="301" t="s">
        <v>103</v>
      </c>
      <c r="Z464" s="303">
        <v>-0.65372913411725964</v>
      </c>
      <c r="AA464" s="303">
        <v>4.1580041580041589E-2</v>
      </c>
      <c r="AB464" s="303">
        <v>-0.59116249485538797</v>
      </c>
      <c r="AC464" s="303">
        <v>0.404270757748523</v>
      </c>
      <c r="AD464" s="303">
        <v>-1.4950166112956815</v>
      </c>
      <c r="AE464" s="303">
        <v>0.10477604121190959</v>
      </c>
      <c r="AF464" s="303">
        <v>-0.3823991618648504</v>
      </c>
      <c r="AG464" s="174"/>
      <c r="AH464" s="448"/>
      <c r="AI464" s="300">
        <v>2024</v>
      </c>
      <c r="AJ464" s="301" t="s">
        <v>103</v>
      </c>
      <c r="AK464" s="303">
        <v>259.70149253731341</v>
      </c>
      <c r="AL464" s="303">
        <v>-52.127659574468083</v>
      </c>
      <c r="AM464" s="303">
        <v>77.639751552795019</v>
      </c>
      <c r="AN464" s="303">
        <v>-1.5923566878980893</v>
      </c>
      <c r="AO464" s="303">
        <v>14.754098360655732</v>
      </c>
      <c r="AP464" s="303">
        <v>1.0666666666666629</v>
      </c>
      <c r="AQ464" s="303">
        <v>24.067164179104481</v>
      </c>
      <c r="AR464" s="174"/>
      <c r="AS464" s="448"/>
      <c r="AT464" s="300">
        <v>2024</v>
      </c>
      <c r="AU464" s="301" t="s">
        <v>103</v>
      </c>
      <c r="AV464" s="303">
        <v>0.68829113924050656</v>
      </c>
      <c r="AW464" s="303">
        <v>-1.7108938547486046</v>
      </c>
      <c r="AX464" s="303">
        <v>0.44414440022740204</v>
      </c>
      <c r="AY464" s="303">
        <v>-3.3905201057842255E-2</v>
      </c>
      <c r="AZ464" s="303">
        <v>0.53924505692031155</v>
      </c>
      <c r="BA464" s="303">
        <v>2.4366471734892838E-2</v>
      </c>
      <c r="BB464" s="303">
        <v>0.2894973070017956</v>
      </c>
    </row>
    <row r="465" spans="1:54" x14ac:dyDescent="0.25">
      <c r="A465" s="448"/>
      <c r="B465" s="313">
        <v>2025</v>
      </c>
      <c r="C465" s="313" t="s">
        <v>104</v>
      </c>
      <c r="D465" s="323">
        <v>753</v>
      </c>
      <c r="E465" s="323">
        <v>9</v>
      </c>
      <c r="F465" s="323">
        <v>762</v>
      </c>
      <c r="G465" s="323">
        <v>239</v>
      </c>
      <c r="H465" s="323">
        <v>69</v>
      </c>
      <c r="I465" s="323">
        <v>308</v>
      </c>
      <c r="J465" s="324">
        <f t="shared" si="6"/>
        <v>1070</v>
      </c>
      <c r="K465" s="174"/>
      <c r="L465" s="448"/>
      <c r="M465" s="313">
        <v>2025</v>
      </c>
      <c r="N465" s="313" t="s">
        <v>104</v>
      </c>
      <c r="O465" s="312">
        <v>212.44813278008297</v>
      </c>
      <c r="P465" s="312">
        <v>-80</v>
      </c>
      <c r="Q465" s="312">
        <v>166.4335664335664</v>
      </c>
      <c r="R465" s="312">
        <v>-22.653721682847888</v>
      </c>
      <c r="S465" s="312">
        <v>-1.4285714285714164</v>
      </c>
      <c r="T465" s="312">
        <v>-18.733509234828489</v>
      </c>
      <c r="U465" s="312">
        <v>60.902255639097746</v>
      </c>
      <c r="V465" s="174"/>
      <c r="W465" s="448"/>
      <c r="X465" s="313">
        <v>2025</v>
      </c>
      <c r="Y465" s="313" t="s">
        <v>104</v>
      </c>
      <c r="Z465" s="312">
        <v>2.2775800711743854</v>
      </c>
      <c r="AA465" s="312">
        <v>-0.97719869706840379</v>
      </c>
      <c r="AB465" s="312">
        <v>1.8192936859807411</v>
      </c>
      <c r="AC465" s="312">
        <v>-0.47997805814591282</v>
      </c>
      <c r="AD465" s="312">
        <v>-6.5703022339027417E-2</v>
      </c>
      <c r="AE465" s="312">
        <v>-0.44082950453247244</v>
      </c>
      <c r="AF465" s="312">
        <v>0.95812633073101527</v>
      </c>
      <c r="AG465" s="174"/>
      <c r="AH465" s="448"/>
      <c r="AI465" s="313">
        <v>2025</v>
      </c>
      <c r="AJ465" s="313" t="s">
        <v>104</v>
      </c>
      <c r="AK465" s="312">
        <v>19.145569620253156</v>
      </c>
      <c r="AL465" s="312">
        <v>-70</v>
      </c>
      <c r="AM465" s="312">
        <v>15.105740181268885</v>
      </c>
      <c r="AN465" s="312">
        <v>49.375</v>
      </c>
      <c r="AO465" s="312">
        <v>-16.867469879518069</v>
      </c>
      <c r="AP465" s="312">
        <v>26.748971193415642</v>
      </c>
      <c r="AQ465" s="312">
        <v>18.232044198895039</v>
      </c>
      <c r="AR465" s="174"/>
      <c r="AS465" s="448"/>
      <c r="AT465" s="313">
        <v>2025</v>
      </c>
      <c r="AU465" s="313" t="s">
        <v>104</v>
      </c>
      <c r="AV465" s="312">
        <v>0.44310982531951526</v>
      </c>
      <c r="AW465" s="312">
        <v>-0.69837046890588617</v>
      </c>
      <c r="AX465" s="312">
        <v>0.32988058322887109</v>
      </c>
      <c r="AY465" s="312">
        <v>0.57446189645142653</v>
      </c>
      <c r="AZ465" s="312">
        <v>-0.72765072765072769</v>
      </c>
      <c r="BA465" s="312">
        <v>0.41464659351875471</v>
      </c>
      <c r="BB465" s="312">
        <v>0.35877364644487952</v>
      </c>
    </row>
    <row r="466" spans="1:54" x14ac:dyDescent="0.25">
      <c r="A466" s="448"/>
      <c r="B466" s="300">
        <v>2025</v>
      </c>
      <c r="C466" s="301" t="s">
        <v>105</v>
      </c>
      <c r="D466" s="318">
        <v>94</v>
      </c>
      <c r="E466" s="318">
        <v>157</v>
      </c>
      <c r="F466" s="318">
        <v>251</v>
      </c>
      <c r="G466" s="318">
        <v>458</v>
      </c>
      <c r="H466" s="318">
        <v>109</v>
      </c>
      <c r="I466" s="318">
        <v>567</v>
      </c>
      <c r="J466" s="319">
        <f t="shared" si="6"/>
        <v>818</v>
      </c>
      <c r="K466" s="174"/>
      <c r="L466" s="448"/>
      <c r="M466" s="300">
        <v>2025</v>
      </c>
      <c r="N466" s="301" t="s">
        <v>105</v>
      </c>
      <c r="O466" s="303">
        <v>-87.516600265604254</v>
      </c>
      <c r="P466" s="303">
        <v>1644.4444444444443</v>
      </c>
      <c r="Q466" s="303">
        <v>-67.060367454068242</v>
      </c>
      <c r="R466" s="303">
        <v>91.63179916317992</v>
      </c>
      <c r="S466" s="303">
        <v>57.971014492753625</v>
      </c>
      <c r="T466" s="303">
        <v>84.090909090909093</v>
      </c>
      <c r="U466" s="303">
        <v>-23.55140186915888</v>
      </c>
      <c r="V466" s="174"/>
      <c r="W466" s="448"/>
      <c r="X466" s="300">
        <v>2025</v>
      </c>
      <c r="Y466" s="301" t="s">
        <v>105</v>
      </c>
      <c r="Z466" s="303">
        <v>-2.8134739358749985</v>
      </c>
      <c r="AA466" s="303">
        <v>6.663665015758669</v>
      </c>
      <c r="AB466" s="303">
        <v>-1.9926688504133505</v>
      </c>
      <c r="AC466" s="303">
        <v>1.6667935154882449</v>
      </c>
      <c r="AD466" s="303">
        <v>2.6472534745201846</v>
      </c>
      <c r="AE466" s="303">
        <v>1.7679180887372001</v>
      </c>
      <c r="AF466" s="303">
        <v>-0.62540328584900906</v>
      </c>
      <c r="AG466" s="174"/>
      <c r="AH466" s="448"/>
      <c r="AI466" s="300">
        <v>2025</v>
      </c>
      <c r="AJ466" s="301" t="s">
        <v>105</v>
      </c>
      <c r="AK466" s="303">
        <v>-84.385382059800662</v>
      </c>
      <c r="AL466" s="303">
        <v>582.60869565217388</v>
      </c>
      <c r="AM466" s="303">
        <v>-59.839999999999996</v>
      </c>
      <c r="AN466" s="303">
        <v>2.2321428571428612</v>
      </c>
      <c r="AO466" s="303">
        <v>19.780219780219781</v>
      </c>
      <c r="AP466" s="303">
        <v>5.1948051948051983</v>
      </c>
      <c r="AQ466" s="303">
        <v>-29.725085910652922</v>
      </c>
      <c r="AR466" s="174"/>
      <c r="AS466" s="448"/>
      <c r="AT466" s="300">
        <v>2025</v>
      </c>
      <c r="AU466" s="301" t="s">
        <v>105</v>
      </c>
      <c r="AV466" s="303">
        <v>-2.1432790481815918</v>
      </c>
      <c r="AW466" s="303">
        <v>2.5150150150150146</v>
      </c>
      <c r="AX466" s="303">
        <v>-1.2883224250775067</v>
      </c>
      <c r="AY466" s="303">
        <v>6.944444444444442E-2</v>
      </c>
      <c r="AZ466" s="303">
        <v>1.0039040713887326</v>
      </c>
      <c r="BA466" s="303">
        <v>0.17291422219477576</v>
      </c>
      <c r="BB466" s="303">
        <v>-0.76509740618711686</v>
      </c>
    </row>
    <row r="467" spans="1:54" x14ac:dyDescent="0.25">
      <c r="A467" s="448"/>
      <c r="B467" s="314">
        <v>2025</v>
      </c>
      <c r="C467" s="313" t="s">
        <v>102</v>
      </c>
      <c r="D467" s="323">
        <v>250</v>
      </c>
      <c r="E467" s="323">
        <v>9</v>
      </c>
      <c r="F467" s="323">
        <v>259</v>
      </c>
      <c r="G467" s="323">
        <v>482</v>
      </c>
      <c r="H467" s="323">
        <v>143</v>
      </c>
      <c r="I467" s="323">
        <v>625</v>
      </c>
      <c r="J467" s="324">
        <f t="shared" si="6"/>
        <v>884</v>
      </c>
      <c r="K467" s="174"/>
      <c r="L467" s="448"/>
      <c r="M467" s="314">
        <v>2025</v>
      </c>
      <c r="N467" s="313" t="s">
        <v>102</v>
      </c>
      <c r="O467" s="312">
        <v>165.95744680851061</v>
      </c>
      <c r="P467" s="312">
        <v>-94.267515923566876</v>
      </c>
      <c r="Q467" s="312">
        <v>3.1872509960159334</v>
      </c>
      <c r="R467" s="312">
        <v>5.2401746724890756</v>
      </c>
      <c r="S467" s="312">
        <v>31.192660550458697</v>
      </c>
      <c r="T467" s="312">
        <v>10.22927689594357</v>
      </c>
      <c r="U467" s="312">
        <v>8.0684596577017089</v>
      </c>
      <c r="V467" s="174"/>
      <c r="W467" s="448"/>
      <c r="X467" s="314">
        <v>2025</v>
      </c>
      <c r="Y467" s="313" t="s">
        <v>102</v>
      </c>
      <c r="Z467" s="312">
        <v>0.68077678376609196</v>
      </c>
      <c r="AA467" s="312">
        <v>-8.9264173703256802</v>
      </c>
      <c r="AB467" s="312">
        <v>3.2556057461441426E-2</v>
      </c>
      <c r="AC467" s="312">
        <v>0.17982916229581894</v>
      </c>
      <c r="AD467" s="312">
        <v>1.8162393162393162</v>
      </c>
      <c r="AE467" s="312">
        <v>0.38112761203837575</v>
      </c>
      <c r="AF467" s="312">
        <v>0.16586665326330052</v>
      </c>
      <c r="AG467" s="174"/>
      <c r="AH467" s="448"/>
      <c r="AI467" s="314">
        <v>2025</v>
      </c>
      <c r="AJ467" s="313" t="s">
        <v>102</v>
      </c>
      <c r="AK467" s="312">
        <v>-37.5</v>
      </c>
      <c r="AL467" s="312">
        <v>-79.545454545454547</v>
      </c>
      <c r="AM467" s="312">
        <v>-41.666666666666664</v>
      </c>
      <c r="AN467" s="312">
        <v>78.518518518518533</v>
      </c>
      <c r="AO467" s="312">
        <v>47.422680412371136</v>
      </c>
      <c r="AP467" s="312">
        <v>70.299727520435965</v>
      </c>
      <c r="AQ467" s="312">
        <v>9.0012330456226834</v>
      </c>
      <c r="AR467" s="174"/>
      <c r="AS467" s="448"/>
      <c r="AT467" s="314">
        <v>2025</v>
      </c>
      <c r="AU467" s="313" t="s">
        <v>102</v>
      </c>
      <c r="AV467" s="312">
        <v>-0.61672559822383022</v>
      </c>
      <c r="AW467" s="312">
        <v>-1.4553014553014556</v>
      </c>
      <c r="AX467" s="312">
        <v>-0.6921839338496647</v>
      </c>
      <c r="AY467" s="312">
        <v>2.1975743754535086</v>
      </c>
      <c r="AZ467" s="312">
        <v>2.5470653377630148</v>
      </c>
      <c r="BA467" s="312">
        <v>2.2526848860560555</v>
      </c>
      <c r="BB467" s="312">
        <v>0.19119958093242526</v>
      </c>
    </row>
    <row r="468" spans="1:54" x14ac:dyDescent="0.25">
      <c r="A468" s="448"/>
      <c r="B468" s="300">
        <v>2025</v>
      </c>
      <c r="C468" s="309" t="s">
        <v>103</v>
      </c>
      <c r="D468" s="318">
        <v>171</v>
      </c>
      <c r="E468" s="318">
        <v>129</v>
      </c>
      <c r="F468" s="318">
        <v>300</v>
      </c>
      <c r="G468" s="318">
        <v>937</v>
      </c>
      <c r="H468" s="318">
        <v>82</v>
      </c>
      <c r="I468" s="318">
        <v>1019</v>
      </c>
      <c r="J468" s="319">
        <f t="shared" si="6"/>
        <v>1319</v>
      </c>
      <c r="K468" s="174"/>
      <c r="L468" s="448"/>
      <c r="M468" s="300">
        <v>2025</v>
      </c>
      <c r="N468" s="309" t="s">
        <v>103</v>
      </c>
      <c r="O468" s="303">
        <v>-31.599999999999994</v>
      </c>
      <c r="P468" s="303">
        <v>1333.3333333333335</v>
      </c>
      <c r="Q468" s="303">
        <v>15.830115830115815</v>
      </c>
      <c r="R468" s="303">
        <v>94.398340248962654</v>
      </c>
      <c r="S468" s="303">
        <v>-42.657342657342653</v>
      </c>
      <c r="T468" s="303">
        <v>63.04000000000002</v>
      </c>
      <c r="U468" s="303">
        <v>49.208144796380083</v>
      </c>
      <c r="V468" s="174"/>
      <c r="W468" s="448"/>
      <c r="X468" s="300">
        <v>2025</v>
      </c>
      <c r="Y468" s="309" t="s">
        <v>103</v>
      </c>
      <c r="Z468" s="303">
        <v>-0.37059623774452305</v>
      </c>
      <c r="AA468" s="303">
        <v>6.7834934991520637</v>
      </c>
      <c r="AB468" s="303">
        <v>0.1775968119206445</v>
      </c>
      <c r="AC468" s="303">
        <v>2.7010982487384894</v>
      </c>
      <c r="AD468" s="303">
        <v>-3.6137440758293837</v>
      </c>
      <c r="AE468" s="303">
        <v>2.1259375168618178</v>
      </c>
      <c r="AF468" s="303">
        <v>1.0451957038852449</v>
      </c>
      <c r="AG468" s="174"/>
      <c r="AH468" s="448"/>
      <c r="AI468" s="300">
        <v>2025</v>
      </c>
      <c r="AJ468" s="309" t="s">
        <v>103</v>
      </c>
      <c r="AK468" s="303">
        <v>-29.045643153526967</v>
      </c>
      <c r="AL468" s="303">
        <v>186.66666666666669</v>
      </c>
      <c r="AM468" s="303">
        <v>4.8951048951048932</v>
      </c>
      <c r="AN468" s="303">
        <v>203.23624595469255</v>
      </c>
      <c r="AO468" s="303">
        <v>17.142857142857153</v>
      </c>
      <c r="AP468" s="303">
        <v>168.86543535620052</v>
      </c>
      <c r="AQ468" s="303">
        <v>98.345864661654133</v>
      </c>
      <c r="AR468" s="174"/>
      <c r="AS468" s="448"/>
      <c r="AT468" s="300">
        <v>2025</v>
      </c>
      <c r="AU468" s="309" t="s">
        <v>103</v>
      </c>
      <c r="AV468" s="303">
        <v>-0.31138790035587177</v>
      </c>
      <c r="AW468" s="303">
        <v>2.2801302931596088</v>
      </c>
      <c r="AX468" s="303">
        <v>5.3508637822962848E-2</v>
      </c>
      <c r="AY468" s="303">
        <v>4.3060888645090527</v>
      </c>
      <c r="AZ468" s="303">
        <v>0.78843626806833145</v>
      </c>
      <c r="BA468" s="303">
        <v>3.9736744070532719</v>
      </c>
      <c r="BB468" s="303">
        <v>1.547196593328602</v>
      </c>
    </row>
    <row r="469" spans="1:54" x14ac:dyDescent="0.25">
      <c r="A469" s="448"/>
      <c r="B469" s="315">
        <v>2026</v>
      </c>
      <c r="C469" s="315" t="s">
        <v>104</v>
      </c>
      <c r="D469" s="323">
        <v>208</v>
      </c>
      <c r="E469" s="323">
        <v>44</v>
      </c>
      <c r="F469" s="323">
        <v>252</v>
      </c>
      <c r="G469" s="323">
        <v>769</v>
      </c>
      <c r="H469" s="323">
        <v>162</v>
      </c>
      <c r="I469" s="323">
        <v>931</v>
      </c>
      <c r="J469" s="324">
        <f t="shared" si="6"/>
        <v>1183</v>
      </c>
      <c r="K469" s="174"/>
      <c r="L469" s="448"/>
      <c r="M469" s="315">
        <v>2026</v>
      </c>
      <c r="N469" s="315" t="s">
        <v>104</v>
      </c>
      <c r="O469" s="312">
        <v>21.637426900584785</v>
      </c>
      <c r="P469" s="312">
        <v>-65.891472868217051</v>
      </c>
      <c r="Q469" s="312">
        <v>-16</v>
      </c>
      <c r="R469" s="312">
        <v>-17.929562433297761</v>
      </c>
      <c r="S469" s="312">
        <v>97.560975609756099</v>
      </c>
      <c r="T469" s="312">
        <v>-8.6359175662414174</v>
      </c>
      <c r="U469" s="312">
        <v>-10.310841546626236</v>
      </c>
      <c r="V469" s="174"/>
      <c r="W469" s="448"/>
      <c r="X469" s="315">
        <v>2026</v>
      </c>
      <c r="Y469" s="315" t="s">
        <v>104</v>
      </c>
      <c r="Z469" s="312">
        <v>0.20084681359244413</v>
      </c>
      <c r="AA469" s="312">
        <v>-3.8759689922480627</v>
      </c>
      <c r="AB469" s="312">
        <v>-0.23284016492845011</v>
      </c>
      <c r="AC469" s="312">
        <v>-1.0185522008002914</v>
      </c>
      <c r="AD469" s="312">
        <v>4.1862899005756136</v>
      </c>
      <c r="AE469" s="312">
        <v>-0.47813094267861989</v>
      </c>
      <c r="AF469" s="312">
        <v>-0.34853921066120508</v>
      </c>
      <c r="AG469" s="174"/>
      <c r="AH469" s="448"/>
      <c r="AI469" s="315">
        <v>2026</v>
      </c>
      <c r="AJ469" s="315" t="s">
        <v>104</v>
      </c>
      <c r="AK469" s="312">
        <v>-72.377158034528549</v>
      </c>
      <c r="AL469" s="312">
        <v>388.88888888888891</v>
      </c>
      <c r="AM469" s="312">
        <v>-66.929133858267704</v>
      </c>
      <c r="AN469" s="312">
        <v>221.75732217573221</v>
      </c>
      <c r="AO469" s="312">
        <v>134.78260869565219</v>
      </c>
      <c r="AP469" s="312">
        <v>202.27272727272731</v>
      </c>
      <c r="AQ469" s="312">
        <v>10.560747663551396</v>
      </c>
      <c r="AR469" s="174"/>
      <c r="AS469" s="448"/>
      <c r="AT469" s="315">
        <v>2026</v>
      </c>
      <c r="AU469" s="315" t="s">
        <v>104</v>
      </c>
      <c r="AV469" s="312">
        <v>-2.3267728301242365</v>
      </c>
      <c r="AW469" s="312">
        <v>1.5758667266996842</v>
      </c>
      <c r="AX469" s="312">
        <v>-1.9887693027608795</v>
      </c>
      <c r="AY469" s="312">
        <v>4.0337925260674377</v>
      </c>
      <c r="AZ469" s="312">
        <v>6.1548643282594311</v>
      </c>
      <c r="BA469" s="312">
        <v>4.2525597269624589</v>
      </c>
      <c r="BB469" s="312">
        <v>0.28043877500372244</v>
      </c>
    </row>
    <row r="470" spans="1:54" x14ac:dyDescent="0.25">
      <c r="A470" s="449"/>
      <c r="B470" s="305">
        <v>2026</v>
      </c>
      <c r="C470" s="306" t="s">
        <v>105</v>
      </c>
      <c r="D470" s="320">
        <v>344</v>
      </c>
      <c r="E470" s="320">
        <v>33</v>
      </c>
      <c r="F470" s="320">
        <v>377</v>
      </c>
      <c r="G470" s="320">
        <v>644</v>
      </c>
      <c r="H470" s="320">
        <v>83</v>
      </c>
      <c r="I470" s="320">
        <v>727</v>
      </c>
      <c r="J470" s="321">
        <f t="shared" si="6"/>
        <v>1104</v>
      </c>
      <c r="K470" s="174"/>
      <c r="L470" s="449"/>
      <c r="M470" s="305">
        <v>2026</v>
      </c>
      <c r="N470" s="306" t="s">
        <v>105</v>
      </c>
      <c r="O470" s="308">
        <v>65.384615384615387</v>
      </c>
      <c r="P470" s="308">
        <v>-25</v>
      </c>
      <c r="Q470" s="308">
        <v>49.603174603174608</v>
      </c>
      <c r="R470" s="308">
        <v>-16.254876462938881</v>
      </c>
      <c r="S470" s="308">
        <v>-48.76543209876543</v>
      </c>
      <c r="T470" s="308">
        <v>-21.911922663802358</v>
      </c>
      <c r="U470" s="308">
        <v>-6.6779374471682189</v>
      </c>
      <c r="V470" s="174"/>
      <c r="W470" s="449"/>
      <c r="X470" s="305">
        <v>2026</v>
      </c>
      <c r="Y470" s="306" t="s">
        <v>105</v>
      </c>
      <c r="Z470" s="308">
        <v>0.67789851460472494</v>
      </c>
      <c r="AA470" s="308">
        <v>-0.38855528081949858</v>
      </c>
      <c r="AB470" s="308">
        <v>0.54601843358231739</v>
      </c>
      <c r="AC470" s="308">
        <v>-0.86865879082696373</v>
      </c>
      <c r="AD470" s="308">
        <v>-4.3004899292324534</v>
      </c>
      <c r="AE470" s="308">
        <v>-1.2571639859493442</v>
      </c>
      <c r="AF470" s="308">
        <v>-0.20194274028629852</v>
      </c>
      <c r="AG470" s="174"/>
      <c r="AH470" s="449"/>
      <c r="AI470" s="305">
        <v>2026</v>
      </c>
      <c r="AJ470" s="306" t="s">
        <v>105</v>
      </c>
      <c r="AK470" s="308">
        <v>265.95744680851061</v>
      </c>
      <c r="AL470" s="308">
        <v>-78.980891719745216</v>
      </c>
      <c r="AM470" s="308">
        <v>50.199203187250987</v>
      </c>
      <c r="AN470" s="308">
        <v>40.6113537117904</v>
      </c>
      <c r="AO470" s="308">
        <v>-23.853211009174316</v>
      </c>
      <c r="AP470" s="308">
        <v>28.218694885361543</v>
      </c>
      <c r="AQ470" s="308">
        <v>34.963325183374081</v>
      </c>
      <c r="AR470" s="174"/>
      <c r="AS470" s="449"/>
      <c r="AT470" s="305">
        <v>2026</v>
      </c>
      <c r="AU470" s="306" t="s">
        <v>105</v>
      </c>
      <c r="AV470" s="308">
        <v>1.0909884355225827</v>
      </c>
      <c r="AW470" s="308">
        <v>-7.4788902291917942</v>
      </c>
      <c r="AX470" s="308">
        <v>0.51275790501770335</v>
      </c>
      <c r="AY470" s="308">
        <v>1.393676007792596</v>
      </c>
      <c r="AZ470" s="308">
        <v>-1.3888888888888946</v>
      </c>
      <c r="BA470" s="308">
        <v>1.0513865159679323</v>
      </c>
      <c r="BB470" s="308">
        <v>0.71875549747430278</v>
      </c>
    </row>
    <row r="471" spans="1:54" ht="15" customHeight="1" x14ac:dyDescent="0.25">
      <c r="A471" s="447" t="s">
        <v>279</v>
      </c>
      <c r="B471" s="313">
        <v>2020</v>
      </c>
      <c r="C471" s="313" t="s">
        <v>102</v>
      </c>
      <c r="D471" s="323">
        <v>85</v>
      </c>
      <c r="E471" s="323">
        <v>84</v>
      </c>
      <c r="F471" s="323">
        <v>169</v>
      </c>
      <c r="G471" s="323">
        <v>53</v>
      </c>
      <c r="H471" s="323">
        <v>11</v>
      </c>
      <c r="I471" s="323">
        <v>64</v>
      </c>
      <c r="J471" s="324">
        <f t="shared" si="6"/>
        <v>233</v>
      </c>
      <c r="L471" s="447" t="s">
        <v>279</v>
      </c>
      <c r="M471" s="313">
        <v>2020</v>
      </c>
      <c r="N471" s="313" t="s">
        <v>102</v>
      </c>
      <c r="O471" s="312"/>
      <c r="P471" s="312"/>
      <c r="Q471" s="312"/>
      <c r="R471" s="312"/>
      <c r="S471" s="312"/>
      <c r="T471" s="312"/>
      <c r="U471" s="312"/>
      <c r="W471" s="447" t="s">
        <v>279</v>
      </c>
      <c r="X471" s="313">
        <v>2020</v>
      </c>
      <c r="Y471" s="313" t="s">
        <v>102</v>
      </c>
      <c r="Z471" s="312"/>
      <c r="AA471" s="312"/>
      <c r="AB471" s="312"/>
      <c r="AC471" s="312"/>
      <c r="AD471" s="312"/>
      <c r="AE471" s="312"/>
      <c r="AF471" s="312"/>
      <c r="AH471" s="447" t="s">
        <v>279</v>
      </c>
      <c r="AI471" s="313">
        <v>2020</v>
      </c>
      <c r="AJ471" s="313" t="s">
        <v>102</v>
      </c>
      <c r="AK471" s="312"/>
      <c r="AL471" s="312"/>
      <c r="AM471" s="312"/>
      <c r="AN471" s="312"/>
      <c r="AO471" s="312"/>
      <c r="AP471" s="312"/>
      <c r="AQ471" s="312"/>
      <c r="AS471" s="447" t="s">
        <v>279</v>
      </c>
      <c r="AT471" s="313">
        <v>2020</v>
      </c>
      <c r="AU471" s="313" t="s">
        <v>102</v>
      </c>
      <c r="AV471" s="312"/>
      <c r="AW471" s="312"/>
      <c r="AX471" s="312"/>
      <c r="AY471" s="312"/>
      <c r="AZ471" s="312"/>
      <c r="BA471" s="312"/>
      <c r="BB471" s="312"/>
    </row>
    <row r="472" spans="1:54" x14ac:dyDescent="0.25">
      <c r="A472" s="448"/>
      <c r="B472" s="300">
        <v>2020</v>
      </c>
      <c r="C472" s="301" t="s">
        <v>103</v>
      </c>
      <c r="D472" s="318">
        <v>153</v>
      </c>
      <c r="E472" s="318">
        <v>202</v>
      </c>
      <c r="F472" s="318">
        <v>355</v>
      </c>
      <c r="G472" s="318">
        <v>23</v>
      </c>
      <c r="H472" s="318">
        <v>71</v>
      </c>
      <c r="I472" s="318">
        <v>94</v>
      </c>
      <c r="J472" s="319">
        <f t="shared" si="6"/>
        <v>449</v>
      </c>
      <c r="L472" s="448"/>
      <c r="M472" s="300">
        <v>2020</v>
      </c>
      <c r="N472" s="301" t="s">
        <v>103</v>
      </c>
      <c r="O472" s="303">
        <v>80</v>
      </c>
      <c r="P472" s="303">
        <v>140.47619047619045</v>
      </c>
      <c r="Q472" s="303">
        <v>110.05917159763311</v>
      </c>
      <c r="R472" s="303">
        <v>-56.60377358490566</v>
      </c>
      <c r="S472" s="303">
        <v>545.45454545454538</v>
      </c>
      <c r="T472" s="303">
        <v>46.875</v>
      </c>
      <c r="U472" s="303">
        <v>92.703862660944225</v>
      </c>
      <c r="W472" s="448"/>
      <c r="X472" s="300">
        <v>2020</v>
      </c>
      <c r="Y472" s="301" t="s">
        <v>103</v>
      </c>
      <c r="Z472" s="303">
        <v>0.36904374253771843</v>
      </c>
      <c r="AA472" s="303">
        <v>3.4931912374185927</v>
      </c>
      <c r="AB472" s="303">
        <v>0.85305448541551954</v>
      </c>
      <c r="AC472" s="303">
        <v>-0.21282633371169118</v>
      </c>
      <c r="AD472" s="303">
        <v>2.3904382470119527</v>
      </c>
      <c r="AE472" s="303">
        <v>0.18065759364085274</v>
      </c>
      <c r="AF472" s="303">
        <v>0.56235355376204077</v>
      </c>
      <c r="AH472" s="448"/>
      <c r="AI472" s="300">
        <v>2020</v>
      </c>
      <c r="AJ472" s="301" t="s">
        <v>103</v>
      </c>
      <c r="AK472" s="303"/>
      <c r="AL472" s="303"/>
      <c r="AM472" s="303"/>
      <c r="AN472" s="303"/>
      <c r="AO472" s="303"/>
      <c r="AP472" s="303"/>
      <c r="AQ472" s="303"/>
      <c r="AS472" s="448"/>
      <c r="AT472" s="300">
        <v>2020</v>
      </c>
      <c r="AU472" s="301" t="s">
        <v>103</v>
      </c>
      <c r="AV472" s="303"/>
      <c r="AW472" s="303"/>
      <c r="AX472" s="303"/>
      <c r="AY472" s="303"/>
      <c r="AZ472" s="303"/>
      <c r="BA472" s="303"/>
      <c r="BB472" s="303"/>
    </row>
    <row r="473" spans="1:54" x14ac:dyDescent="0.25">
      <c r="A473" s="448"/>
      <c r="B473" s="313">
        <v>2021</v>
      </c>
      <c r="C473" s="313" t="s">
        <v>104</v>
      </c>
      <c r="D473" s="323">
        <v>128</v>
      </c>
      <c r="E473" s="323">
        <v>211</v>
      </c>
      <c r="F473" s="323">
        <v>339</v>
      </c>
      <c r="G473" s="323">
        <v>72</v>
      </c>
      <c r="H473" s="323">
        <v>16</v>
      </c>
      <c r="I473" s="323">
        <v>88</v>
      </c>
      <c r="J473" s="324">
        <f t="shared" si="6"/>
        <v>427</v>
      </c>
      <c r="L473" s="448"/>
      <c r="M473" s="313">
        <v>2021</v>
      </c>
      <c r="N473" s="313" t="s">
        <v>104</v>
      </c>
      <c r="O473" s="312">
        <v>-16.33986928104575</v>
      </c>
      <c r="P473" s="312">
        <v>4.4554455445544647</v>
      </c>
      <c r="Q473" s="312">
        <v>-4.507042253521135</v>
      </c>
      <c r="R473" s="312">
        <v>213.04347826086956</v>
      </c>
      <c r="S473" s="312">
        <v>-77.464788732394368</v>
      </c>
      <c r="T473" s="312">
        <v>-6.3829787234042499</v>
      </c>
      <c r="U473" s="312">
        <v>-4.8997772828507777</v>
      </c>
      <c r="W473" s="448"/>
      <c r="X473" s="313">
        <v>2021</v>
      </c>
      <c r="Y473" s="313" t="s">
        <v>104</v>
      </c>
      <c r="Z473" s="312">
        <v>-0.10625185940753966</v>
      </c>
      <c r="AA473" s="312">
        <v>0.19083969465648856</v>
      </c>
      <c r="AB473" s="312">
        <v>-5.6647194193662632E-2</v>
      </c>
      <c r="AC473" s="312">
        <v>0.40362438220757801</v>
      </c>
      <c r="AD473" s="312">
        <v>-2.0272760781422758</v>
      </c>
      <c r="AE473" s="312">
        <v>-4.0395879620278734E-2</v>
      </c>
      <c r="AF473" s="312">
        <v>-5.1046452271567101E-2</v>
      </c>
      <c r="AH473" s="448"/>
      <c r="AI473" s="313">
        <v>2021</v>
      </c>
      <c r="AJ473" s="313" t="s">
        <v>104</v>
      </c>
      <c r="AK473" s="312"/>
      <c r="AL473" s="312"/>
      <c r="AM473" s="312"/>
      <c r="AN473" s="312"/>
      <c r="AO473" s="312"/>
      <c r="AP473" s="312"/>
      <c r="AQ473" s="312"/>
      <c r="AS473" s="448"/>
      <c r="AT473" s="313">
        <v>2021</v>
      </c>
      <c r="AU473" s="313" t="s">
        <v>104</v>
      </c>
      <c r="AV473" s="312"/>
      <c r="AW473" s="312"/>
      <c r="AX473" s="312"/>
      <c r="AY473" s="312"/>
      <c r="AZ473" s="312"/>
      <c r="BA473" s="312"/>
      <c r="BB473" s="312"/>
    </row>
    <row r="474" spans="1:54" x14ac:dyDescent="0.25">
      <c r="A474" s="448"/>
      <c r="B474" s="300">
        <v>2021</v>
      </c>
      <c r="C474" s="301" t="s">
        <v>105</v>
      </c>
      <c r="D474" s="318">
        <v>331</v>
      </c>
      <c r="E474" s="318">
        <v>261</v>
      </c>
      <c r="F474" s="318">
        <v>592</v>
      </c>
      <c r="G474" s="318">
        <v>1</v>
      </c>
      <c r="H474" s="318">
        <v>188</v>
      </c>
      <c r="I474" s="318">
        <v>189</v>
      </c>
      <c r="J474" s="319">
        <f t="shared" si="6"/>
        <v>781</v>
      </c>
      <c r="L474" s="448"/>
      <c r="M474" s="300">
        <v>2021</v>
      </c>
      <c r="N474" s="301" t="s">
        <v>105</v>
      </c>
      <c r="O474" s="303">
        <v>158.59375</v>
      </c>
      <c r="P474" s="303">
        <v>23.69668246445498</v>
      </c>
      <c r="Q474" s="303">
        <v>74.631268436578182</v>
      </c>
      <c r="R474" s="303">
        <v>-98.611111111111114</v>
      </c>
      <c r="S474" s="303">
        <v>1075</v>
      </c>
      <c r="T474" s="303">
        <v>114.77272727272728</v>
      </c>
      <c r="U474" s="303">
        <v>82.903981264636997</v>
      </c>
      <c r="W474" s="448"/>
      <c r="X474" s="300">
        <v>2021</v>
      </c>
      <c r="Y474" s="301" t="s">
        <v>105</v>
      </c>
      <c r="Z474" s="303">
        <v>0.92214045607340855</v>
      </c>
      <c r="AA474" s="303">
        <v>1.4318442153493696</v>
      </c>
      <c r="AB474" s="303">
        <v>0.99192346898768813</v>
      </c>
      <c r="AC474" s="303">
        <v>-0.42735042735042755</v>
      </c>
      <c r="AD474" s="303">
        <v>5.9784497740702216</v>
      </c>
      <c r="AE474" s="303">
        <v>0.51818788158637374</v>
      </c>
      <c r="AF474" s="303">
        <v>0.78671911460764432</v>
      </c>
      <c r="AH474" s="448"/>
      <c r="AI474" s="300">
        <v>2021</v>
      </c>
      <c r="AJ474" s="301" t="s">
        <v>105</v>
      </c>
      <c r="AK474" s="303"/>
      <c r="AL474" s="303"/>
      <c r="AM474" s="303"/>
      <c r="AN474" s="303"/>
      <c r="AO474" s="303"/>
      <c r="AP474" s="303"/>
      <c r="AQ474" s="303"/>
      <c r="AS474" s="448"/>
      <c r="AT474" s="300">
        <v>2021</v>
      </c>
      <c r="AU474" s="301" t="s">
        <v>105</v>
      </c>
      <c r="AV474" s="303"/>
      <c r="AW474" s="303"/>
      <c r="AX474" s="303"/>
      <c r="AY474" s="303"/>
      <c r="AZ474" s="303"/>
      <c r="BA474" s="303"/>
      <c r="BB474" s="303"/>
    </row>
    <row r="475" spans="1:54" x14ac:dyDescent="0.25">
      <c r="A475" s="448"/>
      <c r="B475" s="314">
        <v>2021</v>
      </c>
      <c r="C475" s="313" t="s">
        <v>102</v>
      </c>
      <c r="D475" s="323">
        <v>246</v>
      </c>
      <c r="E475" s="323">
        <v>396</v>
      </c>
      <c r="F475" s="323">
        <v>642</v>
      </c>
      <c r="G475" s="323">
        <v>7</v>
      </c>
      <c r="H475" s="323">
        <v>105</v>
      </c>
      <c r="I475" s="323">
        <v>112</v>
      </c>
      <c r="J475" s="324">
        <f t="shared" si="6"/>
        <v>754</v>
      </c>
      <c r="L475" s="448"/>
      <c r="M475" s="314">
        <v>2021</v>
      </c>
      <c r="N475" s="313" t="s">
        <v>102</v>
      </c>
      <c r="O475" s="312">
        <v>-25.679758308157091</v>
      </c>
      <c r="P475" s="312">
        <v>51.724137931034477</v>
      </c>
      <c r="Q475" s="312">
        <v>8.4459459459459367</v>
      </c>
      <c r="R475" s="312">
        <v>600</v>
      </c>
      <c r="S475" s="312">
        <v>-44.148936170212771</v>
      </c>
      <c r="T475" s="312">
        <v>-40.740740740740748</v>
      </c>
      <c r="U475" s="312">
        <v>-3.4571062740076854</v>
      </c>
      <c r="W475" s="448"/>
      <c r="X475" s="314">
        <v>2021</v>
      </c>
      <c r="Y475" s="313" t="s">
        <v>102</v>
      </c>
      <c r="Z475" s="312">
        <v>-0.35819637589549086</v>
      </c>
      <c r="AA475" s="312">
        <v>3.3843068438205055</v>
      </c>
      <c r="AB475" s="312">
        <v>0.18038168765106954</v>
      </c>
      <c r="AC475" s="312">
        <v>3.8360718624128889E-2</v>
      </c>
      <c r="AD475" s="312">
        <v>-3.0820646119569233</v>
      </c>
      <c r="AE475" s="312">
        <v>-0.41998472782807905</v>
      </c>
      <c r="AF475" s="312">
        <v>-5.8628102403752151E-2</v>
      </c>
      <c r="AH475" s="448"/>
      <c r="AI475" s="314">
        <v>2021</v>
      </c>
      <c r="AJ475" s="313" t="s">
        <v>102</v>
      </c>
      <c r="AK475" s="312">
        <v>189.41176470588232</v>
      </c>
      <c r="AL475" s="312">
        <v>371.42857142857144</v>
      </c>
      <c r="AM475" s="312">
        <v>279.88165680473372</v>
      </c>
      <c r="AN475" s="312">
        <v>-86.79245283018868</v>
      </c>
      <c r="AO475" s="312">
        <v>854.5454545454545</v>
      </c>
      <c r="AP475" s="312">
        <v>75</v>
      </c>
      <c r="AQ475" s="312">
        <v>223.6051502145923</v>
      </c>
      <c r="AS475" s="448"/>
      <c r="AT475" s="314">
        <v>2021</v>
      </c>
      <c r="AU475" s="313" t="s">
        <v>102</v>
      </c>
      <c r="AV475" s="312">
        <v>0.87376533159665659</v>
      </c>
      <c r="AW475" s="312">
        <v>9.2362344582593163</v>
      </c>
      <c r="AX475" s="312">
        <v>2.1693267290405416</v>
      </c>
      <c r="AY475" s="312">
        <v>-0.32633371169125985</v>
      </c>
      <c r="AZ475" s="312">
        <v>3.7450199203187258</v>
      </c>
      <c r="BA475" s="312">
        <v>0.28905214982536426</v>
      </c>
      <c r="BB475" s="312">
        <v>1.3564175995834418</v>
      </c>
    </row>
    <row r="476" spans="1:54" x14ac:dyDescent="0.25">
      <c r="A476" s="448"/>
      <c r="B476" s="300">
        <v>2021</v>
      </c>
      <c r="C476" s="301" t="s">
        <v>103</v>
      </c>
      <c r="D476" s="318">
        <v>280</v>
      </c>
      <c r="E476" s="318">
        <v>391</v>
      </c>
      <c r="F476" s="318">
        <v>671</v>
      </c>
      <c r="G476" s="318">
        <v>27</v>
      </c>
      <c r="H476" s="318">
        <v>65</v>
      </c>
      <c r="I476" s="318">
        <v>92</v>
      </c>
      <c r="J476" s="319">
        <f t="shared" si="6"/>
        <v>763</v>
      </c>
      <c r="L476" s="448"/>
      <c r="M476" s="300">
        <v>2021</v>
      </c>
      <c r="N476" s="301" t="s">
        <v>103</v>
      </c>
      <c r="O476" s="303">
        <v>13.821138211382106</v>
      </c>
      <c r="P476" s="303">
        <v>-1.2626262626262701</v>
      </c>
      <c r="Q476" s="303">
        <v>4.5171339563862887</v>
      </c>
      <c r="R476" s="303">
        <v>285.71428571428572</v>
      </c>
      <c r="S476" s="303">
        <v>-38.095238095238095</v>
      </c>
      <c r="T476" s="303">
        <v>-17.857142857142861</v>
      </c>
      <c r="U476" s="303">
        <v>1.1936339522546433</v>
      </c>
      <c r="W476" s="448"/>
      <c r="X476" s="300">
        <v>2021</v>
      </c>
      <c r="Y476" s="301" t="s">
        <v>103</v>
      </c>
      <c r="Z476" s="303">
        <v>0.15052906539159691</v>
      </c>
      <c r="AA476" s="303">
        <v>-0.139821029082774</v>
      </c>
      <c r="AB476" s="303">
        <v>0.11084355769598288</v>
      </c>
      <c r="AC476" s="303">
        <v>0.10670650376140424</v>
      </c>
      <c r="AD476" s="303">
        <v>-1.3153567905294252</v>
      </c>
      <c r="AE476" s="303">
        <v>-9.1810503121557113E-2</v>
      </c>
      <c r="AF476" s="303">
        <v>1.8770726009969336E-2</v>
      </c>
      <c r="AH476" s="448"/>
      <c r="AI476" s="300">
        <v>2021</v>
      </c>
      <c r="AJ476" s="301" t="s">
        <v>103</v>
      </c>
      <c r="AK476" s="303">
        <v>83.006535947712422</v>
      </c>
      <c r="AL476" s="303">
        <v>93.56435643564356</v>
      </c>
      <c r="AM476" s="303">
        <v>89.014084507042242</v>
      </c>
      <c r="AN476" s="303">
        <v>17.391304347826093</v>
      </c>
      <c r="AO476" s="303">
        <v>-8.4507042253521121</v>
      </c>
      <c r="AP476" s="303">
        <v>-2.1276595744680833</v>
      </c>
      <c r="AQ476" s="303">
        <v>69.933184855233861</v>
      </c>
      <c r="AS476" s="448"/>
      <c r="AT476" s="300">
        <v>2021</v>
      </c>
      <c r="AU476" s="301" t="s">
        <v>103</v>
      </c>
      <c r="AV476" s="303">
        <v>0.53975944579030133</v>
      </c>
      <c r="AW476" s="303">
        <v>4.0076335877862732</v>
      </c>
      <c r="AX476" s="303">
        <v>1.1187820853248363</v>
      </c>
      <c r="AY476" s="303">
        <v>3.2948929159802291E-2</v>
      </c>
      <c r="AZ476" s="303">
        <v>-0.22115739034279408</v>
      </c>
      <c r="BA476" s="303">
        <v>-1.3465293206759578E-2</v>
      </c>
      <c r="BB476" s="303">
        <v>0.72857209151236701</v>
      </c>
    </row>
    <row r="477" spans="1:54" x14ac:dyDescent="0.25">
      <c r="A477" s="448"/>
      <c r="B477" s="313">
        <v>2022</v>
      </c>
      <c r="C477" s="313" t="s">
        <v>104</v>
      </c>
      <c r="D477" s="323">
        <v>48</v>
      </c>
      <c r="E477" s="323">
        <v>245</v>
      </c>
      <c r="F477" s="323">
        <v>293</v>
      </c>
      <c r="G477" s="323">
        <v>14</v>
      </c>
      <c r="H477" s="323">
        <v>61</v>
      </c>
      <c r="I477" s="323">
        <v>75</v>
      </c>
      <c r="J477" s="324">
        <f t="shared" si="6"/>
        <v>368</v>
      </c>
      <c r="L477" s="448"/>
      <c r="M477" s="313">
        <v>2022</v>
      </c>
      <c r="N477" s="313" t="s">
        <v>104</v>
      </c>
      <c r="O477" s="312">
        <v>-82.857142857142861</v>
      </c>
      <c r="P477" s="312">
        <v>-37.340153452685421</v>
      </c>
      <c r="Q477" s="312">
        <v>-56.333830104321905</v>
      </c>
      <c r="R477" s="312">
        <v>-48.148148148148152</v>
      </c>
      <c r="S477" s="312">
        <v>-6.1538461538461604</v>
      </c>
      <c r="T477" s="312">
        <v>-18.478260869565219</v>
      </c>
      <c r="U477" s="312">
        <v>-51.769331585845343</v>
      </c>
      <c r="W477" s="448"/>
      <c r="X477" s="313">
        <v>2022</v>
      </c>
      <c r="Y477" s="313" t="s">
        <v>104</v>
      </c>
      <c r="Z477" s="312">
        <v>-0.77066170608556928</v>
      </c>
      <c r="AA477" s="312">
        <v>-3.0607966457023061</v>
      </c>
      <c r="AB477" s="312">
        <v>-1.083902047370539</v>
      </c>
      <c r="AC477" s="312">
        <v>-8.6035737921906136E-2</v>
      </c>
      <c r="AD477" s="312">
        <v>-0.12953367875647831</v>
      </c>
      <c r="AE477" s="312">
        <v>-9.3416858995493998E-2</v>
      </c>
      <c r="AF477" s="312">
        <v>-0.74427193246909917</v>
      </c>
      <c r="AH477" s="448"/>
      <c r="AI477" s="313">
        <v>2022</v>
      </c>
      <c r="AJ477" s="313" t="s">
        <v>104</v>
      </c>
      <c r="AK477" s="312">
        <v>-62.5</v>
      </c>
      <c r="AL477" s="312">
        <v>16.113744075829402</v>
      </c>
      <c r="AM477" s="312">
        <v>-13.569321533923301</v>
      </c>
      <c r="AN477" s="312">
        <v>-80.555555555555557</v>
      </c>
      <c r="AO477" s="312">
        <v>281.25</v>
      </c>
      <c r="AP477" s="312">
        <v>-14.772727272727266</v>
      </c>
      <c r="AQ477" s="312">
        <v>-13.817330210772838</v>
      </c>
      <c r="AS477" s="448"/>
      <c r="AT477" s="313">
        <v>2022</v>
      </c>
      <c r="AU477" s="313" t="s">
        <v>104</v>
      </c>
      <c r="AV477" s="312">
        <v>-0.36340510584173685</v>
      </c>
      <c r="AW477" s="312">
        <v>0.97365406643757157</v>
      </c>
      <c r="AX477" s="312">
        <v>-0.18034972163412524</v>
      </c>
      <c r="AY477" s="312">
        <v>-0.34910316600457364</v>
      </c>
      <c r="AZ477" s="312">
        <v>1.5641293013555799</v>
      </c>
      <c r="BA477" s="312">
        <v>-6.6697450105176775E-2</v>
      </c>
      <c r="BB477" s="312">
        <v>-0.1311198524346068</v>
      </c>
    </row>
    <row r="478" spans="1:54" x14ac:dyDescent="0.25">
      <c r="A478" s="448"/>
      <c r="B478" s="300">
        <v>2022</v>
      </c>
      <c r="C478" s="301" t="s">
        <v>105</v>
      </c>
      <c r="D478" s="318">
        <v>109</v>
      </c>
      <c r="E478" s="318">
        <v>214</v>
      </c>
      <c r="F478" s="318">
        <v>323</v>
      </c>
      <c r="G478" s="318">
        <v>58</v>
      </c>
      <c r="H478" s="318">
        <v>60</v>
      </c>
      <c r="I478" s="318">
        <v>118</v>
      </c>
      <c r="J478" s="319">
        <f t="shared" si="6"/>
        <v>441</v>
      </c>
      <c r="K478" s="174"/>
      <c r="L478" s="448"/>
      <c r="M478" s="300">
        <v>2022</v>
      </c>
      <c r="N478" s="301" t="s">
        <v>105</v>
      </c>
      <c r="O478" s="303">
        <v>127.08333333333334</v>
      </c>
      <c r="P478" s="303">
        <v>-12.65306122448979</v>
      </c>
      <c r="Q478" s="303">
        <v>10.238907849829346</v>
      </c>
      <c r="R478" s="303">
        <v>314.28571428571433</v>
      </c>
      <c r="S478" s="303">
        <v>-1.6393442622950829</v>
      </c>
      <c r="T478" s="303">
        <v>57.333333333333314</v>
      </c>
      <c r="U478" s="303">
        <v>19.83695652173914</v>
      </c>
      <c r="V478" s="174"/>
      <c r="W478" s="448"/>
      <c r="X478" s="300">
        <v>2022</v>
      </c>
      <c r="Y478" s="301" t="s">
        <v>105</v>
      </c>
      <c r="Z478" s="303">
        <v>0.19278783856388873</v>
      </c>
      <c r="AA478" s="303">
        <v>-1.0312707917498336</v>
      </c>
      <c r="AB478" s="303">
        <v>8.6587583340549112E-2</v>
      </c>
      <c r="AC478" s="303">
        <v>0.26284348864994045</v>
      </c>
      <c r="AD478" s="303">
        <v>-3.2133676092544992E-2</v>
      </c>
      <c r="AE478" s="303">
        <v>0.21660286117267782</v>
      </c>
      <c r="AF478" s="303">
        <v>0.13394741187911749</v>
      </c>
      <c r="AG478" s="174"/>
      <c r="AH478" s="448"/>
      <c r="AI478" s="300">
        <v>2022</v>
      </c>
      <c r="AJ478" s="301" t="s">
        <v>105</v>
      </c>
      <c r="AK478" s="303">
        <v>-67.069486404833839</v>
      </c>
      <c r="AL478" s="303">
        <v>-18.007662835249036</v>
      </c>
      <c r="AM478" s="303">
        <v>-45.439189189189186</v>
      </c>
      <c r="AN478" s="303">
        <v>5700</v>
      </c>
      <c r="AO478" s="303">
        <v>-68.085106382978722</v>
      </c>
      <c r="AP478" s="303">
        <v>-37.56613756613757</v>
      </c>
      <c r="AQ478" s="303">
        <v>-43.533930857874516</v>
      </c>
      <c r="AR478" s="174"/>
      <c r="AS478" s="448"/>
      <c r="AT478" s="300">
        <v>2022</v>
      </c>
      <c r="AU478" s="301" t="s">
        <v>105</v>
      </c>
      <c r="AV478" s="303">
        <v>-0.9355246523388111</v>
      </c>
      <c r="AW478" s="303">
        <v>-1.1782401604412134</v>
      </c>
      <c r="AX478" s="303">
        <v>-0.97045347956275463</v>
      </c>
      <c r="AY478" s="303">
        <v>0.36442682692922451</v>
      </c>
      <c r="AZ478" s="303">
        <v>-4.753063497957668</v>
      </c>
      <c r="BA478" s="303">
        <v>-0.38725864514017672</v>
      </c>
      <c r="BB478" s="303">
        <v>-0.73827980804724991</v>
      </c>
    </row>
    <row r="479" spans="1:54" x14ac:dyDescent="0.25">
      <c r="A479" s="448"/>
      <c r="B479" s="314">
        <v>2022</v>
      </c>
      <c r="C479" s="313" t="s">
        <v>102</v>
      </c>
      <c r="D479" s="323">
        <v>262</v>
      </c>
      <c r="E479" s="323">
        <v>238</v>
      </c>
      <c r="F479" s="323">
        <v>500</v>
      </c>
      <c r="G479" s="323">
        <v>54</v>
      </c>
      <c r="H479" s="323">
        <v>112</v>
      </c>
      <c r="I479" s="323">
        <v>166</v>
      </c>
      <c r="J479" s="324">
        <f t="shared" si="6"/>
        <v>666</v>
      </c>
      <c r="K479" s="174"/>
      <c r="L479" s="448"/>
      <c r="M479" s="314">
        <v>2022</v>
      </c>
      <c r="N479" s="313" t="s">
        <v>102</v>
      </c>
      <c r="O479" s="312">
        <v>140.36697247706419</v>
      </c>
      <c r="P479" s="312">
        <v>11.214953271028037</v>
      </c>
      <c r="Q479" s="312">
        <v>54.798761609907132</v>
      </c>
      <c r="R479" s="312">
        <v>-6.8965517241379359</v>
      </c>
      <c r="S479" s="312">
        <v>86.666666666666657</v>
      </c>
      <c r="T479" s="312">
        <v>40.677966101694921</v>
      </c>
      <c r="U479" s="312">
        <v>51.020408163265301</v>
      </c>
      <c r="V479" s="174"/>
      <c r="W479" s="448"/>
      <c r="X479" s="314">
        <v>2022</v>
      </c>
      <c r="Y479" s="313" t="s">
        <v>102</v>
      </c>
      <c r="Z479" s="312">
        <v>0.58332380189866306</v>
      </c>
      <c r="AA479" s="312">
        <v>0.36759074896615096</v>
      </c>
      <c r="AB479" s="312">
        <v>0.54032602722998768</v>
      </c>
      <c r="AC479" s="312">
        <v>-1.9923295313044775E-2</v>
      </c>
      <c r="AD479" s="312">
        <v>1.6204425054534131</v>
      </c>
      <c r="AE479" s="312">
        <v>0.20613244009275961</v>
      </c>
      <c r="AF479" s="312">
        <v>0.40147027335664864</v>
      </c>
      <c r="AG479" s="174"/>
      <c r="AH479" s="448"/>
      <c r="AI479" s="314">
        <v>2022</v>
      </c>
      <c r="AJ479" s="313" t="s">
        <v>102</v>
      </c>
      <c r="AK479" s="312">
        <v>6.5040650406504028</v>
      </c>
      <c r="AL479" s="312">
        <v>-39.898989898989903</v>
      </c>
      <c r="AM479" s="312">
        <v>-22.118380062305292</v>
      </c>
      <c r="AN479" s="312">
        <v>671.42857142857144</v>
      </c>
      <c r="AO479" s="312">
        <v>6.6666666666666714</v>
      </c>
      <c r="AP479" s="312">
        <v>48.214285714285722</v>
      </c>
      <c r="AQ479" s="312">
        <v>-11.671087533156495</v>
      </c>
      <c r="AR479" s="174"/>
      <c r="AS479" s="448"/>
      <c r="AT479" s="314">
        <v>2022</v>
      </c>
      <c r="AU479" s="313" t="s">
        <v>102</v>
      </c>
      <c r="AV479" s="312">
        <v>7.0837207243104439E-2</v>
      </c>
      <c r="AW479" s="312">
        <v>-4.4183445190156574</v>
      </c>
      <c r="AX479" s="312">
        <v>-0.54275121354584721</v>
      </c>
      <c r="AY479" s="312">
        <v>0.25076028383929994</v>
      </c>
      <c r="AZ479" s="312">
        <v>0.23018743834265035</v>
      </c>
      <c r="BA479" s="312">
        <v>0.2478883584282042</v>
      </c>
      <c r="BB479" s="312">
        <v>-0.18353598765303369</v>
      </c>
    </row>
    <row r="480" spans="1:54" x14ac:dyDescent="0.25">
      <c r="A480" s="448"/>
      <c r="B480" s="300">
        <v>2022</v>
      </c>
      <c r="C480" s="301" t="s">
        <v>103</v>
      </c>
      <c r="D480" s="318">
        <v>75</v>
      </c>
      <c r="E480" s="318">
        <v>274</v>
      </c>
      <c r="F480" s="318">
        <v>349</v>
      </c>
      <c r="G480" s="318">
        <v>106</v>
      </c>
      <c r="H480" s="318">
        <v>125</v>
      </c>
      <c r="I480" s="318">
        <v>231</v>
      </c>
      <c r="J480" s="319">
        <f t="shared" si="6"/>
        <v>580</v>
      </c>
      <c r="K480" s="174"/>
      <c r="L480" s="448"/>
      <c r="M480" s="300">
        <v>2022</v>
      </c>
      <c r="N480" s="301" t="s">
        <v>103</v>
      </c>
      <c r="O480" s="303">
        <v>-71.374045801526719</v>
      </c>
      <c r="P480" s="303">
        <v>15.126050420168056</v>
      </c>
      <c r="Q480" s="303">
        <v>-30.200000000000003</v>
      </c>
      <c r="R480" s="303">
        <v>96.296296296296305</v>
      </c>
      <c r="S480" s="303">
        <v>11.607142857142861</v>
      </c>
      <c r="T480" s="303">
        <v>39.156626506024082</v>
      </c>
      <c r="U480" s="303">
        <v>-12.912912912912915</v>
      </c>
      <c r="V480" s="174"/>
      <c r="W480" s="448"/>
      <c r="X480" s="300">
        <v>2022</v>
      </c>
      <c r="Y480" s="301" t="s">
        <v>103</v>
      </c>
      <c r="Z480" s="303">
        <v>-0.66609674431858645</v>
      </c>
      <c r="AA480" s="303">
        <v>0.89663760896637967</v>
      </c>
      <c r="AB480" s="303">
        <v>-0.4705662376515321</v>
      </c>
      <c r="AC480" s="303">
        <v>0.31083746787016581</v>
      </c>
      <c r="AD480" s="303">
        <v>0.49618320610687022</v>
      </c>
      <c r="AE480" s="303">
        <v>0.33593467362654417</v>
      </c>
      <c r="AF480" s="303">
        <v>-0.16719157043430932</v>
      </c>
      <c r="AG480" s="174"/>
      <c r="AH480" s="448"/>
      <c r="AI480" s="300">
        <v>2022</v>
      </c>
      <c r="AJ480" s="301" t="s">
        <v>103</v>
      </c>
      <c r="AK480" s="303">
        <v>-73.214285714285722</v>
      </c>
      <c r="AL480" s="303">
        <v>-29.923273657289002</v>
      </c>
      <c r="AM480" s="303">
        <v>-47.988077496274215</v>
      </c>
      <c r="AN480" s="303">
        <v>292.59259259259261</v>
      </c>
      <c r="AO480" s="303">
        <v>92.307692307692321</v>
      </c>
      <c r="AP480" s="303">
        <v>151.08695652173913</v>
      </c>
      <c r="AQ480" s="303">
        <v>-23.984272608125821</v>
      </c>
      <c r="AR480" s="174"/>
      <c r="AS480" s="448"/>
      <c r="AT480" s="300">
        <v>2022</v>
      </c>
      <c r="AU480" s="301" t="s">
        <v>103</v>
      </c>
      <c r="AV480" s="303">
        <v>-0.6809726282221632</v>
      </c>
      <c r="AW480" s="303">
        <v>-2.4528301886792465</v>
      </c>
      <c r="AX480" s="303">
        <v>-0.92332396627860303</v>
      </c>
      <c r="AY480" s="303">
        <v>0.52283256121773769</v>
      </c>
      <c r="AZ480" s="303">
        <v>1.9430051813471501</v>
      </c>
      <c r="BA480" s="303">
        <v>0.76382020002198103</v>
      </c>
      <c r="BB480" s="303">
        <v>-0.34481459149834154</v>
      </c>
    </row>
    <row r="481" spans="1:54" x14ac:dyDescent="0.25">
      <c r="A481" s="448"/>
      <c r="B481" s="313">
        <v>2023</v>
      </c>
      <c r="C481" s="313" t="s">
        <v>104</v>
      </c>
      <c r="D481" s="323">
        <v>135</v>
      </c>
      <c r="E481" s="323">
        <v>257</v>
      </c>
      <c r="F481" s="323">
        <v>392</v>
      </c>
      <c r="G481" s="323">
        <v>3</v>
      </c>
      <c r="H481" s="323">
        <v>128</v>
      </c>
      <c r="I481" s="323">
        <v>131</v>
      </c>
      <c r="J481" s="324">
        <f t="shared" si="6"/>
        <v>523</v>
      </c>
      <c r="K481" s="174"/>
      <c r="L481" s="448"/>
      <c r="M481" s="313">
        <v>2023</v>
      </c>
      <c r="N481" s="313" t="s">
        <v>104</v>
      </c>
      <c r="O481" s="312">
        <v>80</v>
      </c>
      <c r="P481" s="312">
        <v>-6.2043795620437976</v>
      </c>
      <c r="Q481" s="312">
        <v>12.320916905444122</v>
      </c>
      <c r="R481" s="312">
        <v>-97.169811320754718</v>
      </c>
      <c r="S481" s="312">
        <v>2.4000000000000057</v>
      </c>
      <c r="T481" s="312">
        <v>-43.290043290043286</v>
      </c>
      <c r="U481" s="312">
        <v>-9.8275862068965552</v>
      </c>
      <c r="V481" s="174"/>
      <c r="W481" s="448"/>
      <c r="X481" s="313">
        <v>2023</v>
      </c>
      <c r="Y481" s="313" t="s">
        <v>104</v>
      </c>
      <c r="Z481" s="312">
        <v>0.23563602089306038</v>
      </c>
      <c r="AA481" s="312">
        <v>-0.43114379913771239</v>
      </c>
      <c r="AB481" s="312">
        <v>0.1462286608175204</v>
      </c>
      <c r="AC481" s="312">
        <v>-0.69007101701728446</v>
      </c>
      <c r="AD481" s="312">
        <v>0.11074197120708727</v>
      </c>
      <c r="AE481" s="312">
        <v>-0.56705415367167522</v>
      </c>
      <c r="AF481" s="312">
        <v>-0.12117089347590403</v>
      </c>
      <c r="AG481" s="174"/>
      <c r="AH481" s="448"/>
      <c r="AI481" s="313">
        <v>2023</v>
      </c>
      <c r="AJ481" s="313" t="s">
        <v>104</v>
      </c>
      <c r="AK481" s="312">
        <v>181.25</v>
      </c>
      <c r="AL481" s="312">
        <v>4.8979591836734642</v>
      </c>
      <c r="AM481" s="312">
        <v>33.78839590443684</v>
      </c>
      <c r="AN481" s="312">
        <v>-78.571428571428569</v>
      </c>
      <c r="AO481" s="312">
        <v>109.8360655737705</v>
      </c>
      <c r="AP481" s="312">
        <v>74.666666666666657</v>
      </c>
      <c r="AQ481" s="312">
        <v>42.119565217391312</v>
      </c>
      <c r="AR481" s="174"/>
      <c r="AS481" s="448"/>
      <c r="AT481" s="313">
        <v>2023</v>
      </c>
      <c r="AU481" s="313" t="s">
        <v>104</v>
      </c>
      <c r="AV481" s="312">
        <v>0.27495970418128385</v>
      </c>
      <c r="AW481" s="312">
        <v>0.39920159680638717</v>
      </c>
      <c r="AX481" s="312">
        <v>0.28573902502381149</v>
      </c>
      <c r="AY481" s="312">
        <v>-6.5710872162485029E-2</v>
      </c>
      <c r="AZ481" s="312">
        <v>2.1529562982005159</v>
      </c>
      <c r="BA481" s="312">
        <v>0.28208744710860345</v>
      </c>
      <c r="BB481" s="312">
        <v>0.28440888823648225</v>
      </c>
    </row>
    <row r="482" spans="1:54" x14ac:dyDescent="0.25">
      <c r="A482" s="448"/>
      <c r="B482" s="300">
        <v>2023</v>
      </c>
      <c r="C482" s="301" t="s">
        <v>105</v>
      </c>
      <c r="D482" s="318">
        <v>108</v>
      </c>
      <c r="E482" s="318">
        <v>188</v>
      </c>
      <c r="F482" s="318">
        <v>296</v>
      </c>
      <c r="G482" s="318">
        <v>25</v>
      </c>
      <c r="H482" s="318">
        <v>59</v>
      </c>
      <c r="I482" s="318">
        <v>84</v>
      </c>
      <c r="J482" s="319">
        <f t="shared" si="6"/>
        <v>380</v>
      </c>
      <c r="K482" s="174"/>
      <c r="L482" s="448"/>
      <c r="M482" s="300">
        <v>2023</v>
      </c>
      <c r="N482" s="301" t="s">
        <v>105</v>
      </c>
      <c r="O482" s="303">
        <v>-20</v>
      </c>
      <c r="P482" s="303">
        <v>-26.848249027237358</v>
      </c>
      <c r="Q482" s="303">
        <v>-24.489795918367349</v>
      </c>
      <c r="R482" s="303">
        <v>733.33333333333337</v>
      </c>
      <c r="S482" s="303">
        <v>-53.90625</v>
      </c>
      <c r="T482" s="303">
        <v>-35.877862595419856</v>
      </c>
      <c r="U482" s="303">
        <v>-27.342256214149145</v>
      </c>
      <c r="V482" s="174"/>
      <c r="W482" s="448"/>
      <c r="X482" s="300">
        <v>2023</v>
      </c>
      <c r="Y482" s="301" t="s">
        <v>105</v>
      </c>
      <c r="Z482" s="303">
        <v>-9.7146763573561709E-2</v>
      </c>
      <c r="AA482" s="303">
        <v>-1.2468377303939289</v>
      </c>
      <c r="AB482" s="303">
        <v>-0.2880547303987761</v>
      </c>
      <c r="AC482" s="303">
        <v>0.13297872340425557</v>
      </c>
      <c r="AD482" s="303">
        <v>-2.3638232271325816</v>
      </c>
      <c r="AE482" s="303">
        <v>-0.24148384113446181</v>
      </c>
      <c r="AF482" s="303">
        <v>-0.27088463724190204</v>
      </c>
      <c r="AG482" s="174"/>
      <c r="AH482" s="448"/>
      <c r="AI482" s="300">
        <v>2023</v>
      </c>
      <c r="AJ482" s="301" t="s">
        <v>105</v>
      </c>
      <c r="AK482" s="303">
        <v>-0.91743119266054407</v>
      </c>
      <c r="AL482" s="303">
        <v>-12.149532710280369</v>
      </c>
      <c r="AM482" s="303">
        <v>-8.359133126934978</v>
      </c>
      <c r="AN482" s="303">
        <v>-56.896551724137936</v>
      </c>
      <c r="AO482" s="303">
        <v>-1.6666666666666714</v>
      </c>
      <c r="AP482" s="303">
        <v>-28.813559322033896</v>
      </c>
      <c r="AQ482" s="303">
        <v>-13.832199546485256</v>
      </c>
      <c r="AR482" s="174"/>
      <c r="AS482" s="448"/>
      <c r="AT482" s="300">
        <v>2023</v>
      </c>
      <c r="AU482" s="301" t="s">
        <v>105</v>
      </c>
      <c r="AV482" s="303">
        <v>-3.8125738686185665E-3</v>
      </c>
      <c r="AW482" s="303">
        <v>-0.39822331137999689</v>
      </c>
      <c r="AX482" s="303">
        <v>-8.2422614323218804E-2</v>
      </c>
      <c r="AY482" s="303">
        <v>-0.16436718633261943</v>
      </c>
      <c r="AZ482" s="303">
        <v>-3.1162355874104087E-2</v>
      </c>
      <c r="BA482" s="303">
        <v>-0.14601047839903802</v>
      </c>
      <c r="BB482" s="303">
        <v>-0.10884305188780233</v>
      </c>
    </row>
    <row r="483" spans="1:54" x14ac:dyDescent="0.25">
      <c r="A483" s="448"/>
      <c r="B483" s="314">
        <v>2023</v>
      </c>
      <c r="C483" s="313" t="s">
        <v>102</v>
      </c>
      <c r="D483" s="323">
        <v>434</v>
      </c>
      <c r="E483" s="323">
        <v>319</v>
      </c>
      <c r="F483" s="323">
        <v>753</v>
      </c>
      <c r="G483" s="323">
        <v>12</v>
      </c>
      <c r="H483" s="323">
        <v>97</v>
      </c>
      <c r="I483" s="323">
        <v>109</v>
      </c>
      <c r="J483" s="324">
        <f t="shared" ref="J483:J549" si="7">+F483+I483</f>
        <v>862</v>
      </c>
      <c r="K483" s="174"/>
      <c r="L483" s="448"/>
      <c r="M483" s="314">
        <v>2023</v>
      </c>
      <c r="N483" s="313" t="s">
        <v>102</v>
      </c>
      <c r="O483" s="312">
        <v>301.85185185185179</v>
      </c>
      <c r="P483" s="312">
        <v>69.680851063829806</v>
      </c>
      <c r="Q483" s="312">
        <v>154.39189189189187</v>
      </c>
      <c r="R483" s="312">
        <v>-52</v>
      </c>
      <c r="S483" s="312">
        <v>64.406779661016969</v>
      </c>
      <c r="T483" s="312">
        <v>29.761904761904759</v>
      </c>
      <c r="U483" s="312">
        <v>126.84210526315792</v>
      </c>
      <c r="V483" s="174"/>
      <c r="W483" s="448"/>
      <c r="X483" s="314">
        <v>2023</v>
      </c>
      <c r="Y483" s="313" t="s">
        <v>102</v>
      </c>
      <c r="Z483" s="312">
        <v>1.2421886907483621</v>
      </c>
      <c r="AA483" s="312">
        <v>2.9391967691272138</v>
      </c>
      <c r="AB483" s="312">
        <v>1.488550861535455</v>
      </c>
      <c r="AC483" s="312">
        <v>-7.5965640156606479E-2</v>
      </c>
      <c r="AD483" s="312">
        <v>1.4205607476635509</v>
      </c>
      <c r="AE483" s="312">
        <v>0.12633919547200378</v>
      </c>
      <c r="AF483" s="312">
        <v>0.95466339202598505</v>
      </c>
      <c r="AG483" s="174"/>
      <c r="AH483" s="448"/>
      <c r="AI483" s="314">
        <v>2023</v>
      </c>
      <c r="AJ483" s="313" t="s">
        <v>102</v>
      </c>
      <c r="AK483" s="312">
        <v>65.648854961832058</v>
      </c>
      <c r="AL483" s="312">
        <v>34.033613445378137</v>
      </c>
      <c r="AM483" s="312">
        <v>50.599999999999994</v>
      </c>
      <c r="AN483" s="312">
        <v>-77.777777777777771</v>
      </c>
      <c r="AO483" s="312">
        <v>-13.392857142857139</v>
      </c>
      <c r="AP483" s="312">
        <v>-34.337349397590373</v>
      </c>
      <c r="AQ483" s="312">
        <v>29.429429429429433</v>
      </c>
      <c r="AR483" s="174"/>
      <c r="AS483" s="448"/>
      <c r="AT483" s="314">
        <v>2023</v>
      </c>
      <c r="AU483" s="313" t="s">
        <v>102</v>
      </c>
      <c r="AV483" s="312">
        <v>0.61266652418607948</v>
      </c>
      <c r="AW483" s="312">
        <v>2.0174346201743458</v>
      </c>
      <c r="AX483" s="312">
        <v>0.78843217301879032</v>
      </c>
      <c r="AY483" s="312">
        <v>-0.2510610317412868</v>
      </c>
      <c r="AZ483" s="312">
        <v>-0.57251908396946571</v>
      </c>
      <c r="BA483" s="312">
        <v>-0.29458886764174164</v>
      </c>
      <c r="BB483" s="312">
        <v>0.38104125354796037</v>
      </c>
    </row>
    <row r="484" spans="1:54" x14ac:dyDescent="0.25">
      <c r="A484" s="448"/>
      <c r="B484" s="300">
        <v>2023</v>
      </c>
      <c r="C484" s="301" t="s">
        <v>103</v>
      </c>
      <c r="D484" s="318">
        <v>132</v>
      </c>
      <c r="E484" s="318">
        <v>174</v>
      </c>
      <c r="F484" s="318">
        <v>306</v>
      </c>
      <c r="G484" s="318">
        <v>13</v>
      </c>
      <c r="H484" s="318">
        <v>51</v>
      </c>
      <c r="I484" s="318">
        <v>64</v>
      </c>
      <c r="J484" s="319">
        <f t="shared" si="7"/>
        <v>370</v>
      </c>
      <c r="K484" s="174"/>
      <c r="L484" s="448"/>
      <c r="M484" s="300">
        <v>2023</v>
      </c>
      <c r="N484" s="301" t="s">
        <v>103</v>
      </c>
      <c r="O484" s="303">
        <v>-69.585253456221196</v>
      </c>
      <c r="P484" s="303">
        <v>-45.45454545454546</v>
      </c>
      <c r="Q484" s="303">
        <v>-59.362549800796813</v>
      </c>
      <c r="R484" s="303">
        <v>8.3333333333333286</v>
      </c>
      <c r="S484" s="303">
        <v>-47.422680412371129</v>
      </c>
      <c r="T484" s="303">
        <v>-41.284403669724767</v>
      </c>
      <c r="U484" s="303">
        <v>-57.076566125290022</v>
      </c>
      <c r="V484" s="174"/>
      <c r="W484" s="448"/>
      <c r="X484" s="300">
        <v>2023</v>
      </c>
      <c r="Y484" s="301" t="s">
        <v>103</v>
      </c>
      <c r="Z484" s="303">
        <v>-1.0558702188658138</v>
      </c>
      <c r="AA484" s="303">
        <v>-2.4559620596205964</v>
      </c>
      <c r="AB484" s="303">
        <v>-1.2954268822813428</v>
      </c>
      <c r="AC484" s="303">
        <v>5.8668231152830741E-3</v>
      </c>
      <c r="AD484" s="303">
        <v>-1.9206680584551152</v>
      </c>
      <c r="AE484" s="303">
        <v>-0.23148148148148148</v>
      </c>
      <c r="AF484" s="303">
        <v>-0.91202313424535653</v>
      </c>
      <c r="AG484" s="174"/>
      <c r="AH484" s="448"/>
      <c r="AI484" s="300">
        <v>2023</v>
      </c>
      <c r="AJ484" s="301" t="s">
        <v>103</v>
      </c>
      <c r="AK484" s="303">
        <v>76</v>
      </c>
      <c r="AL484" s="303">
        <v>-36.496350364963504</v>
      </c>
      <c r="AM484" s="303">
        <v>-12.320916905444122</v>
      </c>
      <c r="AN484" s="303">
        <v>-87.735849056603769</v>
      </c>
      <c r="AO484" s="303">
        <v>-59.2</v>
      </c>
      <c r="AP484" s="303">
        <v>-72.294372294372295</v>
      </c>
      <c r="AQ484" s="303">
        <v>-36.206896551724135</v>
      </c>
      <c r="AR484" s="174"/>
      <c r="AS484" s="448"/>
      <c r="AT484" s="300">
        <v>2023</v>
      </c>
      <c r="AU484" s="301" t="s">
        <v>103</v>
      </c>
      <c r="AV484" s="303">
        <v>0.22385421984840431</v>
      </c>
      <c r="AW484" s="303">
        <v>-2.5361399949277192</v>
      </c>
      <c r="AX484" s="303">
        <v>-0.14622866081752064</v>
      </c>
      <c r="AY484" s="303">
        <v>-0.6230738308990994</v>
      </c>
      <c r="AZ484" s="303">
        <v>-2.7316352897748244</v>
      </c>
      <c r="BA484" s="303">
        <v>-0.94698043663169895</v>
      </c>
      <c r="BB484" s="303">
        <v>-0.4464190812270144</v>
      </c>
    </row>
    <row r="485" spans="1:54" x14ac:dyDescent="0.25">
      <c r="A485" s="448"/>
      <c r="B485" s="313">
        <v>2024</v>
      </c>
      <c r="C485" s="313" t="s">
        <v>104</v>
      </c>
      <c r="D485" s="323">
        <v>133</v>
      </c>
      <c r="E485" s="323">
        <v>201</v>
      </c>
      <c r="F485" s="323">
        <v>334</v>
      </c>
      <c r="G485" s="323">
        <v>52</v>
      </c>
      <c r="H485" s="323">
        <v>113</v>
      </c>
      <c r="I485" s="323">
        <v>165</v>
      </c>
      <c r="J485" s="324">
        <f t="shared" si="7"/>
        <v>499</v>
      </c>
      <c r="K485" s="174"/>
      <c r="L485" s="448"/>
      <c r="M485" s="313">
        <v>2024</v>
      </c>
      <c r="N485" s="313" t="s">
        <v>104</v>
      </c>
      <c r="O485" s="312">
        <v>0.75757575757575069</v>
      </c>
      <c r="P485" s="312">
        <v>15.517241379310349</v>
      </c>
      <c r="Q485" s="312">
        <v>9.1503267973856168</v>
      </c>
      <c r="R485" s="312">
        <v>300</v>
      </c>
      <c r="S485" s="312">
        <v>121.56862745098042</v>
      </c>
      <c r="T485" s="312">
        <v>157.8125</v>
      </c>
      <c r="U485" s="312">
        <v>34.86486486486487</v>
      </c>
      <c r="V485" s="174"/>
      <c r="W485" s="448"/>
      <c r="X485" s="313">
        <v>2024</v>
      </c>
      <c r="Y485" s="313" t="s">
        <v>104</v>
      </c>
      <c r="Z485" s="312">
        <v>3.9556962025316432E-3</v>
      </c>
      <c r="AA485" s="312">
        <v>0.94273743016760059</v>
      </c>
      <c r="AB485" s="312">
        <v>9.948834565093824E-2</v>
      </c>
      <c r="AC485" s="312">
        <v>0.26446056825116943</v>
      </c>
      <c r="AD485" s="312">
        <v>3.7147992810065933</v>
      </c>
      <c r="AE485" s="312">
        <v>0.61525341130604294</v>
      </c>
      <c r="AF485" s="312">
        <v>0.2894973070017961</v>
      </c>
      <c r="AG485" s="174"/>
      <c r="AH485" s="448"/>
      <c r="AI485" s="313">
        <v>2024</v>
      </c>
      <c r="AJ485" s="313" t="s">
        <v>104</v>
      </c>
      <c r="AK485" s="312">
        <v>-1.481481481481481</v>
      </c>
      <c r="AL485" s="312">
        <v>-21.789883268482484</v>
      </c>
      <c r="AM485" s="312">
        <v>-14.795918367346943</v>
      </c>
      <c r="AN485" s="312">
        <v>1633.3333333333333</v>
      </c>
      <c r="AO485" s="312">
        <v>-11.71875</v>
      </c>
      <c r="AP485" s="312">
        <v>25.954198473282446</v>
      </c>
      <c r="AQ485" s="312">
        <v>-4.5889101338432141</v>
      </c>
      <c r="AR485" s="174"/>
      <c r="AS485" s="448"/>
      <c r="AT485" s="313">
        <v>2024</v>
      </c>
      <c r="AU485" s="313" t="s">
        <v>104</v>
      </c>
      <c r="AV485" s="312">
        <v>-7.1960565610045433E-3</v>
      </c>
      <c r="AW485" s="312">
        <v>-1.0119262739428985</v>
      </c>
      <c r="AX485" s="312">
        <v>-0.17403306628259377</v>
      </c>
      <c r="AY485" s="312">
        <v>0.29617988394584122</v>
      </c>
      <c r="AZ485" s="312">
        <v>-0.51387461459403894</v>
      </c>
      <c r="BA485" s="312">
        <v>0.17469043826748193</v>
      </c>
      <c r="BB485" s="312">
        <v>-4.5463155900738794E-2</v>
      </c>
    </row>
    <row r="486" spans="1:54" x14ac:dyDescent="0.25">
      <c r="A486" s="448"/>
      <c r="B486" s="300">
        <v>2024</v>
      </c>
      <c r="C486" s="301" t="s">
        <v>105</v>
      </c>
      <c r="D486" s="318">
        <v>237</v>
      </c>
      <c r="E486" s="318">
        <v>205</v>
      </c>
      <c r="F486" s="318">
        <v>442</v>
      </c>
      <c r="G486" s="318">
        <v>104</v>
      </c>
      <c r="H486" s="318">
        <v>43</v>
      </c>
      <c r="I486" s="318">
        <v>147</v>
      </c>
      <c r="J486" s="319">
        <f t="shared" si="7"/>
        <v>589</v>
      </c>
      <c r="K486" s="174"/>
      <c r="L486" s="448"/>
      <c r="M486" s="300">
        <v>2024</v>
      </c>
      <c r="N486" s="301" t="s">
        <v>105</v>
      </c>
      <c r="O486" s="303">
        <v>78.195488721804509</v>
      </c>
      <c r="P486" s="303">
        <v>1.9900497512437738</v>
      </c>
      <c r="Q486" s="303">
        <v>32.33532934131739</v>
      </c>
      <c r="R486" s="303">
        <v>100</v>
      </c>
      <c r="S486" s="303">
        <v>-61.946902654867259</v>
      </c>
      <c r="T486" s="303">
        <v>-10.909090909090907</v>
      </c>
      <c r="U486" s="303">
        <v>18.036072144288568</v>
      </c>
      <c r="V486" s="174"/>
      <c r="W486" s="448"/>
      <c r="X486" s="300">
        <v>2024</v>
      </c>
      <c r="Y486" s="301" t="s">
        <v>105</v>
      </c>
      <c r="Z486" s="303">
        <v>0.38085472589445957</v>
      </c>
      <c r="AA486" s="303">
        <v>0.13302294645826407</v>
      </c>
      <c r="AB486" s="303">
        <v>0.35627102988718007</v>
      </c>
      <c r="AC486" s="303">
        <v>0.378126817917394</v>
      </c>
      <c r="AD486" s="303">
        <v>-3.6382536382536372</v>
      </c>
      <c r="AE486" s="303">
        <v>-0.11482521051288573</v>
      </c>
      <c r="AF486" s="303">
        <v>0.19569471624266183</v>
      </c>
      <c r="AG486" s="174"/>
      <c r="AH486" s="448"/>
      <c r="AI486" s="300">
        <v>2024</v>
      </c>
      <c r="AJ486" s="301" t="s">
        <v>105</v>
      </c>
      <c r="AK486" s="303">
        <v>119.44444444444446</v>
      </c>
      <c r="AL486" s="303">
        <v>9.0425531914893611</v>
      </c>
      <c r="AM486" s="303">
        <v>49.324324324324323</v>
      </c>
      <c r="AN486" s="303">
        <v>316</v>
      </c>
      <c r="AO486" s="303">
        <v>-27.118644067796609</v>
      </c>
      <c r="AP486" s="303">
        <v>75</v>
      </c>
      <c r="AQ486" s="303">
        <v>55</v>
      </c>
      <c r="AR486" s="174"/>
      <c r="AS486" s="448"/>
      <c r="AT486" s="300">
        <v>2024</v>
      </c>
      <c r="AU486" s="301" t="s">
        <v>105</v>
      </c>
      <c r="AV486" s="303">
        <v>0.49154092363968932</v>
      </c>
      <c r="AW486" s="303">
        <v>0.3814224814897913</v>
      </c>
      <c r="AX486" s="303">
        <v>0.47555454219732274</v>
      </c>
      <c r="AY486" s="303">
        <v>0.46163735172091375</v>
      </c>
      <c r="AZ486" s="303">
        <v>-0.59813084112149528</v>
      </c>
      <c r="BA486" s="303">
        <v>0.31837477258944807</v>
      </c>
      <c r="BB486" s="303">
        <v>0.41395155380379911</v>
      </c>
    </row>
    <row r="487" spans="1:54" x14ac:dyDescent="0.25">
      <c r="A487" s="448"/>
      <c r="B487" s="314">
        <v>2024</v>
      </c>
      <c r="C487" s="313" t="s">
        <v>102</v>
      </c>
      <c r="D487" s="323">
        <v>84</v>
      </c>
      <c r="E487" s="323">
        <v>147</v>
      </c>
      <c r="F487" s="323">
        <v>231</v>
      </c>
      <c r="G487" s="323">
        <v>36</v>
      </c>
      <c r="H487" s="323">
        <v>63</v>
      </c>
      <c r="I487" s="323">
        <v>99</v>
      </c>
      <c r="J487" s="324">
        <f t="shared" si="7"/>
        <v>330</v>
      </c>
      <c r="K487" s="174"/>
      <c r="L487" s="448"/>
      <c r="M487" s="314">
        <v>2024</v>
      </c>
      <c r="N487" s="313" t="s">
        <v>102</v>
      </c>
      <c r="O487" s="312">
        <v>-64.556962025316466</v>
      </c>
      <c r="P487" s="312">
        <v>-28.292682926829272</v>
      </c>
      <c r="Q487" s="312">
        <v>-47.737556561085967</v>
      </c>
      <c r="R487" s="312">
        <v>-65.384615384615387</v>
      </c>
      <c r="S487" s="312">
        <v>46.511627906976742</v>
      </c>
      <c r="T487" s="312">
        <v>-32.653061224489804</v>
      </c>
      <c r="U487" s="312">
        <v>-43.972835314091682</v>
      </c>
      <c r="V487" s="174"/>
      <c r="W487" s="448"/>
      <c r="X487" s="314">
        <v>2024</v>
      </c>
      <c r="Y487" s="313" t="s">
        <v>102</v>
      </c>
      <c r="Z487" s="312">
        <v>-0.64551514640114416</v>
      </c>
      <c r="AA487" s="312">
        <v>-1.0885885885885884</v>
      </c>
      <c r="AB487" s="312">
        <v>-0.72683430933517046</v>
      </c>
      <c r="AC487" s="312">
        <v>-0.47222222222222221</v>
      </c>
      <c r="AD487" s="312">
        <v>1.1154489682097009</v>
      </c>
      <c r="AE487" s="312">
        <v>-0.29642438090532947</v>
      </c>
      <c r="AF487" s="312">
        <v>-0.57271742255047198</v>
      </c>
      <c r="AG487" s="174"/>
      <c r="AH487" s="448"/>
      <c r="AI487" s="314">
        <v>2024</v>
      </c>
      <c r="AJ487" s="313" t="s">
        <v>102</v>
      </c>
      <c r="AK487" s="312">
        <v>-80.645161290322577</v>
      </c>
      <c r="AL487" s="312">
        <v>-53.918495297805642</v>
      </c>
      <c r="AM487" s="312">
        <v>-69.322709163346616</v>
      </c>
      <c r="AN487" s="312">
        <v>200</v>
      </c>
      <c r="AO487" s="312">
        <v>-35.051546391752581</v>
      </c>
      <c r="AP487" s="312">
        <v>-9.1743119266055118</v>
      </c>
      <c r="AQ487" s="312">
        <v>-61.716937354988403</v>
      </c>
      <c r="AR487" s="174"/>
      <c r="AS487" s="448"/>
      <c r="AT487" s="314">
        <v>2024</v>
      </c>
      <c r="AU487" s="313" t="s">
        <v>102</v>
      </c>
      <c r="AV487" s="312">
        <v>-1.2236906510034256</v>
      </c>
      <c r="AW487" s="312">
        <v>-2.9132791327913274</v>
      </c>
      <c r="AX487" s="312">
        <v>-1.5127803860198228</v>
      </c>
      <c r="AY487" s="312">
        <v>0.14080375476679377</v>
      </c>
      <c r="AZ487" s="312">
        <v>-1.4196242171189977</v>
      </c>
      <c r="BA487" s="312">
        <v>-5.1440329218106984E-2</v>
      </c>
      <c r="BB487" s="312">
        <v>-0.98617135654172661</v>
      </c>
    </row>
    <row r="488" spans="1:54" x14ac:dyDescent="0.25">
      <c r="A488" s="448"/>
      <c r="B488" s="300">
        <v>2024</v>
      </c>
      <c r="C488" s="301" t="s">
        <v>103</v>
      </c>
      <c r="D488" s="318">
        <v>55</v>
      </c>
      <c r="E488" s="318">
        <v>427</v>
      </c>
      <c r="F488" s="318">
        <v>482</v>
      </c>
      <c r="G488" s="318">
        <v>8</v>
      </c>
      <c r="H488" s="318">
        <v>36</v>
      </c>
      <c r="I488" s="318">
        <v>44</v>
      </c>
      <c r="J488" s="319">
        <f t="shared" si="7"/>
        <v>526</v>
      </c>
      <c r="K488" s="174"/>
      <c r="L488" s="448"/>
      <c r="M488" s="300">
        <v>2024</v>
      </c>
      <c r="N488" s="301" t="s">
        <v>103</v>
      </c>
      <c r="O488" s="303">
        <v>-34.523809523809518</v>
      </c>
      <c r="P488" s="303">
        <v>190.47619047619048</v>
      </c>
      <c r="Q488" s="303">
        <v>108.65800865800867</v>
      </c>
      <c r="R488" s="303">
        <v>-77.777777777777771</v>
      </c>
      <c r="S488" s="303">
        <v>-42.857142857142861</v>
      </c>
      <c r="T488" s="303">
        <v>-55.555555555555557</v>
      </c>
      <c r="U488" s="303">
        <v>59.393939393939405</v>
      </c>
      <c r="V488" s="174"/>
      <c r="W488" s="448"/>
      <c r="X488" s="300">
        <v>2024</v>
      </c>
      <c r="Y488" s="301" t="s">
        <v>103</v>
      </c>
      <c r="Z488" s="303">
        <v>-0.11923361565660712</v>
      </c>
      <c r="AA488" s="303">
        <v>11.642411642411645</v>
      </c>
      <c r="AB488" s="303">
        <v>0.93912522916900243</v>
      </c>
      <c r="AC488" s="303">
        <v>-0.29024567222970882</v>
      </c>
      <c r="AD488" s="303">
        <v>-1.4950166112956815</v>
      </c>
      <c r="AE488" s="303">
        <v>-0.48022352222125225</v>
      </c>
      <c r="AF488" s="303">
        <v>0.51335777894185397</v>
      </c>
      <c r="AG488" s="174"/>
      <c r="AH488" s="448"/>
      <c r="AI488" s="300">
        <v>2024</v>
      </c>
      <c r="AJ488" s="301" t="s">
        <v>103</v>
      </c>
      <c r="AK488" s="303">
        <v>-58.333333333333329</v>
      </c>
      <c r="AL488" s="303">
        <v>145.40229885057471</v>
      </c>
      <c r="AM488" s="303">
        <v>57.51633986928104</v>
      </c>
      <c r="AN488" s="303">
        <v>-38.46153846153846</v>
      </c>
      <c r="AO488" s="303">
        <v>-29.411764705882348</v>
      </c>
      <c r="AP488" s="303">
        <v>-31.25</v>
      </c>
      <c r="AQ488" s="303">
        <v>42.162162162162161</v>
      </c>
      <c r="AR488" s="174"/>
      <c r="AS488" s="448"/>
      <c r="AT488" s="300">
        <v>2024</v>
      </c>
      <c r="AU488" s="301" t="s">
        <v>103</v>
      </c>
      <c r="AV488" s="303">
        <v>-0.30458860759493683</v>
      </c>
      <c r="AW488" s="303">
        <v>8.8337988826815703</v>
      </c>
      <c r="AX488" s="303">
        <v>0.62535531552018209</v>
      </c>
      <c r="AY488" s="303">
        <v>-3.3905201057842255E-2</v>
      </c>
      <c r="AZ488" s="303">
        <v>-0.89874176153385255</v>
      </c>
      <c r="BA488" s="303">
        <v>-0.12183235867446419</v>
      </c>
      <c r="BB488" s="303">
        <v>0.35008976660682256</v>
      </c>
    </row>
    <row r="489" spans="1:54" x14ac:dyDescent="0.25">
      <c r="A489" s="448"/>
      <c r="B489" s="313">
        <v>2025</v>
      </c>
      <c r="C489" s="313" t="s">
        <v>104</v>
      </c>
      <c r="D489" s="323">
        <v>50</v>
      </c>
      <c r="E489" s="323">
        <v>205</v>
      </c>
      <c r="F489" s="323">
        <v>255</v>
      </c>
      <c r="G489" s="323">
        <v>8</v>
      </c>
      <c r="H489" s="323">
        <v>29</v>
      </c>
      <c r="I489" s="323">
        <v>37</v>
      </c>
      <c r="J489" s="324">
        <f t="shared" si="7"/>
        <v>292</v>
      </c>
      <c r="K489" s="174"/>
      <c r="L489" s="448"/>
      <c r="M489" s="313">
        <v>2025</v>
      </c>
      <c r="N489" s="313" t="s">
        <v>104</v>
      </c>
      <c r="O489" s="312">
        <v>-9.0909090909090935</v>
      </c>
      <c r="P489" s="312">
        <v>-51.99063231850117</v>
      </c>
      <c r="Q489" s="312">
        <v>-47.095435684647299</v>
      </c>
      <c r="R489" s="312">
        <v>0</v>
      </c>
      <c r="S489" s="312">
        <v>-19.444444444444443</v>
      </c>
      <c r="T489" s="312">
        <v>-15.909090909090907</v>
      </c>
      <c r="U489" s="312">
        <v>-44.48669201520913</v>
      </c>
      <c r="V489" s="174"/>
      <c r="W489" s="448"/>
      <c r="X489" s="313">
        <v>2025</v>
      </c>
      <c r="Y489" s="313" t="s">
        <v>104</v>
      </c>
      <c r="Z489" s="312">
        <v>-2.2241992882562355E-2</v>
      </c>
      <c r="AA489" s="312">
        <v>-6.0260586319218232</v>
      </c>
      <c r="AB489" s="312">
        <v>-0.8676043418437569</v>
      </c>
      <c r="AC489" s="312">
        <v>0</v>
      </c>
      <c r="AD489" s="312">
        <v>-0.45992115637319197</v>
      </c>
      <c r="AE489" s="312">
        <v>-4.3462063827145174E-2</v>
      </c>
      <c r="AF489" s="312">
        <v>-0.55358410220014209</v>
      </c>
      <c r="AG489" s="174"/>
      <c r="AH489" s="448"/>
      <c r="AI489" s="313">
        <v>2025</v>
      </c>
      <c r="AJ489" s="313" t="s">
        <v>104</v>
      </c>
      <c r="AK489" s="312">
        <v>-62.406015037593988</v>
      </c>
      <c r="AL489" s="312">
        <v>1.9900497512437738</v>
      </c>
      <c r="AM489" s="312">
        <v>-23.65269461077844</v>
      </c>
      <c r="AN489" s="312">
        <v>-84.615384615384613</v>
      </c>
      <c r="AO489" s="312">
        <v>-74.336283185840699</v>
      </c>
      <c r="AP489" s="312">
        <v>-77.575757575757578</v>
      </c>
      <c r="AQ489" s="312">
        <v>-41.482965931863724</v>
      </c>
      <c r="AR489" s="174"/>
      <c r="AS489" s="448"/>
      <c r="AT489" s="313">
        <v>2025</v>
      </c>
      <c r="AU489" s="313" t="s">
        <v>104</v>
      </c>
      <c r="AV489" s="312">
        <v>-0.30395136778115506</v>
      </c>
      <c r="AW489" s="312">
        <v>0.13302294645826404</v>
      </c>
      <c r="AX489" s="312">
        <v>-0.26060566075080815</v>
      </c>
      <c r="AY489" s="312">
        <v>-0.31995346131471852</v>
      </c>
      <c r="AZ489" s="312">
        <v>-4.3659043659043668</v>
      </c>
      <c r="BA489" s="312">
        <v>-0.81653483031385543</v>
      </c>
      <c r="BB489" s="312">
        <v>-0.45009784735812158</v>
      </c>
    </row>
    <row r="490" spans="1:54" x14ac:dyDescent="0.25">
      <c r="A490" s="448"/>
      <c r="B490" s="300">
        <v>2025</v>
      </c>
      <c r="C490" s="301" t="s">
        <v>105</v>
      </c>
      <c r="D490" s="318">
        <v>152</v>
      </c>
      <c r="E490" s="318">
        <v>139</v>
      </c>
      <c r="F490" s="318">
        <v>291</v>
      </c>
      <c r="G490" s="318">
        <v>9</v>
      </c>
      <c r="H490" s="318">
        <v>50</v>
      </c>
      <c r="I490" s="318">
        <v>59</v>
      </c>
      <c r="J490" s="319">
        <f t="shared" si="7"/>
        <v>350</v>
      </c>
      <c r="K490" s="174"/>
      <c r="L490" s="448"/>
      <c r="M490" s="300">
        <v>2025</v>
      </c>
      <c r="N490" s="301" t="s">
        <v>105</v>
      </c>
      <c r="O490" s="303">
        <v>204</v>
      </c>
      <c r="P490" s="303">
        <v>-32.195121951219505</v>
      </c>
      <c r="Q490" s="303">
        <v>14.117647058823522</v>
      </c>
      <c r="R490" s="303">
        <v>12.5</v>
      </c>
      <c r="S490" s="303">
        <v>72.413793103448256</v>
      </c>
      <c r="T490" s="303">
        <v>59.459459459459453</v>
      </c>
      <c r="U490" s="303">
        <v>19.863013698630127</v>
      </c>
      <c r="V490" s="174"/>
      <c r="W490" s="448"/>
      <c r="X490" s="300">
        <v>2025</v>
      </c>
      <c r="Y490" s="301" t="s">
        <v>105</v>
      </c>
      <c r="Z490" s="303">
        <v>0.4354694104085734</v>
      </c>
      <c r="AA490" s="303">
        <v>-2.9716343989194063</v>
      </c>
      <c r="AB490" s="303">
        <v>0.14038371548900314</v>
      </c>
      <c r="AC490" s="303">
        <v>7.6109292944668708E-3</v>
      </c>
      <c r="AD490" s="303">
        <v>1.3898080741230969</v>
      </c>
      <c r="AE490" s="303">
        <v>0.1501706484641637</v>
      </c>
      <c r="AF490" s="303">
        <v>0.14394202610810528</v>
      </c>
      <c r="AG490" s="174"/>
      <c r="AH490" s="448"/>
      <c r="AI490" s="300">
        <v>2025</v>
      </c>
      <c r="AJ490" s="301" t="s">
        <v>105</v>
      </c>
      <c r="AK490" s="303">
        <v>-35.864978902953581</v>
      </c>
      <c r="AL490" s="303">
        <v>-32.195121951219505</v>
      </c>
      <c r="AM490" s="303">
        <v>-34.162895927601809</v>
      </c>
      <c r="AN490" s="303">
        <v>-91.34615384615384</v>
      </c>
      <c r="AO490" s="303">
        <v>16.279069767441868</v>
      </c>
      <c r="AP490" s="303">
        <v>-59.863945578231295</v>
      </c>
      <c r="AQ490" s="303">
        <v>-40.577249575551789</v>
      </c>
      <c r="AR490" s="174"/>
      <c r="AS490" s="448"/>
      <c r="AT490" s="300">
        <v>2025</v>
      </c>
      <c r="AU490" s="301" t="s">
        <v>105</v>
      </c>
      <c r="AV490" s="303">
        <v>-0.35861952577841594</v>
      </c>
      <c r="AW490" s="303">
        <v>-1.2387387387387385</v>
      </c>
      <c r="AX490" s="303">
        <v>-0.52015156734412704</v>
      </c>
      <c r="AY490" s="303">
        <v>-0.6597222222222221</v>
      </c>
      <c r="AZ490" s="303">
        <v>0.39040713887339601</v>
      </c>
      <c r="BA490" s="303">
        <v>-0.54344469832643816</v>
      </c>
      <c r="BB490" s="303">
        <v>-0.52849213895584091</v>
      </c>
    </row>
    <row r="491" spans="1:54" x14ac:dyDescent="0.25">
      <c r="A491" s="448"/>
      <c r="B491" s="314">
        <v>2025</v>
      </c>
      <c r="C491" s="313" t="s">
        <v>102</v>
      </c>
      <c r="D491" s="323">
        <v>175</v>
      </c>
      <c r="E491" s="323">
        <v>189</v>
      </c>
      <c r="F491" s="323">
        <v>364</v>
      </c>
      <c r="G491" s="323">
        <v>7</v>
      </c>
      <c r="H491" s="323">
        <v>18</v>
      </c>
      <c r="I491" s="323">
        <v>25</v>
      </c>
      <c r="J491" s="324">
        <f t="shared" si="7"/>
        <v>389</v>
      </c>
      <c r="K491" s="174"/>
      <c r="L491" s="448"/>
      <c r="M491" s="314">
        <v>2025</v>
      </c>
      <c r="N491" s="313" t="s">
        <v>102</v>
      </c>
      <c r="O491" s="312">
        <v>15.131578947368425</v>
      </c>
      <c r="P491" s="312">
        <v>35.971223021582745</v>
      </c>
      <c r="Q491" s="312">
        <v>25.085910652920958</v>
      </c>
      <c r="R491" s="312">
        <v>-22.222222222222214</v>
      </c>
      <c r="S491" s="312">
        <v>-64</v>
      </c>
      <c r="T491" s="312">
        <v>-57.627118644067799</v>
      </c>
      <c r="U491" s="312">
        <v>11.142857142857139</v>
      </c>
      <c r="V491" s="174"/>
      <c r="W491" s="448"/>
      <c r="X491" s="314">
        <v>2025</v>
      </c>
      <c r="Y491" s="313" t="s">
        <v>102</v>
      </c>
      <c r="Z491" s="312">
        <v>0.10037093606807766</v>
      </c>
      <c r="AA491" s="312">
        <v>3.0156815440289462</v>
      </c>
      <c r="AB491" s="312">
        <v>0.297074024335653</v>
      </c>
      <c r="AC491" s="312">
        <v>-1.4985763524651577E-2</v>
      </c>
      <c r="AD491" s="312">
        <v>-1.7094017094017095</v>
      </c>
      <c r="AE491" s="312">
        <v>-0.22341963464318579</v>
      </c>
      <c r="AF491" s="312">
        <v>9.8012113291950309E-2</v>
      </c>
      <c r="AG491" s="174"/>
      <c r="AH491" s="448"/>
      <c r="AI491" s="314">
        <v>2025</v>
      </c>
      <c r="AJ491" s="313" t="s">
        <v>102</v>
      </c>
      <c r="AK491" s="312">
        <v>108.33333333333334</v>
      </c>
      <c r="AL491" s="312">
        <v>28.571428571428584</v>
      </c>
      <c r="AM491" s="312">
        <v>57.575757575757564</v>
      </c>
      <c r="AN491" s="312">
        <v>-80.555555555555557</v>
      </c>
      <c r="AO491" s="312">
        <v>-71.428571428571431</v>
      </c>
      <c r="AP491" s="312">
        <v>-74.74747474747474</v>
      </c>
      <c r="AQ491" s="312">
        <v>17.878787878787875</v>
      </c>
      <c r="AR491" s="174"/>
      <c r="AS491" s="448"/>
      <c r="AT491" s="314">
        <v>2025</v>
      </c>
      <c r="AU491" s="313" t="s">
        <v>102</v>
      </c>
      <c r="AV491" s="312">
        <v>0.37414686292245697</v>
      </c>
      <c r="AW491" s="312">
        <v>1.7463617463617467</v>
      </c>
      <c r="AX491" s="312">
        <v>0.4976241254162454</v>
      </c>
      <c r="AY491" s="312">
        <v>-0.30061158909505542</v>
      </c>
      <c r="AZ491" s="312">
        <v>-2.4916943521594708</v>
      </c>
      <c r="BA491" s="312">
        <v>-0.64611892080677558</v>
      </c>
      <c r="BB491" s="312">
        <v>0.15453116815086423</v>
      </c>
    </row>
    <row r="492" spans="1:54" x14ac:dyDescent="0.25">
      <c r="A492" s="448"/>
      <c r="B492" s="300">
        <v>2025</v>
      </c>
      <c r="C492" s="309" t="s">
        <v>103</v>
      </c>
      <c r="D492" s="318">
        <v>119</v>
      </c>
      <c r="E492" s="318">
        <v>235</v>
      </c>
      <c r="F492" s="318">
        <v>354</v>
      </c>
      <c r="G492" s="318">
        <v>103</v>
      </c>
      <c r="H492" s="318">
        <v>56</v>
      </c>
      <c r="I492" s="318">
        <v>159</v>
      </c>
      <c r="J492" s="319">
        <f t="shared" si="7"/>
        <v>513</v>
      </c>
      <c r="K492" s="174"/>
      <c r="L492" s="448"/>
      <c r="M492" s="300">
        <v>2025</v>
      </c>
      <c r="N492" s="309" t="s">
        <v>103</v>
      </c>
      <c r="O492" s="303">
        <v>-32</v>
      </c>
      <c r="P492" s="303">
        <v>24.338624338624342</v>
      </c>
      <c r="Q492" s="303">
        <v>-2.7472527472527446</v>
      </c>
      <c r="R492" s="303">
        <v>1371.4285714285713</v>
      </c>
      <c r="S492" s="303">
        <v>211.11111111111114</v>
      </c>
      <c r="T492" s="303">
        <v>536</v>
      </c>
      <c r="U492" s="303">
        <v>31.876606683804624</v>
      </c>
      <c r="V492" s="174"/>
      <c r="W492" s="448"/>
      <c r="X492" s="300">
        <v>2025</v>
      </c>
      <c r="Y492" s="309" t="s">
        <v>103</v>
      </c>
      <c r="Z492" s="303">
        <v>-0.26270113055307964</v>
      </c>
      <c r="AA492" s="303">
        <v>2.600339174674958</v>
      </c>
      <c r="AB492" s="303">
        <v>-4.3316295590401094E-2</v>
      </c>
      <c r="AC492" s="303">
        <v>0.5699020480854835</v>
      </c>
      <c r="AD492" s="303">
        <v>2.2511848341232223</v>
      </c>
      <c r="AE492" s="303">
        <v>0.72303458695300393</v>
      </c>
      <c r="AF492" s="303">
        <v>0.29794084432590889</v>
      </c>
      <c r="AG492" s="174"/>
      <c r="AH492" s="448"/>
      <c r="AI492" s="300">
        <v>2025</v>
      </c>
      <c r="AJ492" s="309" t="s">
        <v>103</v>
      </c>
      <c r="AK492" s="303">
        <v>116.36363636363635</v>
      </c>
      <c r="AL492" s="303">
        <v>-44.964871194379398</v>
      </c>
      <c r="AM492" s="303">
        <v>-26.556016597510364</v>
      </c>
      <c r="AN492" s="303">
        <v>1187.5</v>
      </c>
      <c r="AO492" s="303">
        <v>55.555555555555571</v>
      </c>
      <c r="AP492" s="303">
        <v>261.36363636363637</v>
      </c>
      <c r="AQ492" s="303">
        <v>-2.4714828897338492</v>
      </c>
      <c r="AR492" s="174"/>
      <c r="AS492" s="448"/>
      <c r="AT492" s="300">
        <v>2025</v>
      </c>
      <c r="AU492" s="309" t="s">
        <v>103</v>
      </c>
      <c r="AV492" s="303">
        <v>0.28469750889679712</v>
      </c>
      <c r="AW492" s="303">
        <v>-5.2117263843648205</v>
      </c>
      <c r="AX492" s="303">
        <v>-0.48922183152423176</v>
      </c>
      <c r="AY492" s="303">
        <v>0.65139879319802552</v>
      </c>
      <c r="AZ492" s="303">
        <v>1.3140604467805526</v>
      </c>
      <c r="BA492" s="303">
        <v>0.71401962001738473</v>
      </c>
      <c r="BB492" s="303">
        <v>-3.0754672344452332E-2</v>
      </c>
    </row>
    <row r="493" spans="1:54" x14ac:dyDescent="0.25">
      <c r="A493" s="448"/>
      <c r="B493" s="315">
        <v>2026</v>
      </c>
      <c r="C493" s="315" t="s">
        <v>104</v>
      </c>
      <c r="D493" s="323">
        <v>153</v>
      </c>
      <c r="E493" s="323">
        <v>171</v>
      </c>
      <c r="F493" s="323">
        <v>324</v>
      </c>
      <c r="G493" s="323">
        <v>8</v>
      </c>
      <c r="H493" s="323">
        <v>77</v>
      </c>
      <c r="I493" s="323">
        <v>85</v>
      </c>
      <c r="J493" s="324">
        <f t="shared" si="7"/>
        <v>409</v>
      </c>
      <c r="K493" s="174"/>
      <c r="L493" s="448"/>
      <c r="M493" s="315">
        <v>2026</v>
      </c>
      <c r="N493" s="315" t="s">
        <v>104</v>
      </c>
      <c r="O493" s="312">
        <v>28.571428571428584</v>
      </c>
      <c r="P493" s="312">
        <v>-27.234042553191486</v>
      </c>
      <c r="Q493" s="312">
        <v>-8.4745762711864359</v>
      </c>
      <c r="R493" s="312">
        <v>-92.233009708737868</v>
      </c>
      <c r="S493" s="312">
        <v>37.5</v>
      </c>
      <c r="T493" s="312">
        <v>-46.540880503144656</v>
      </c>
      <c r="U493" s="312">
        <v>-20.272904483430793</v>
      </c>
      <c r="V493" s="174"/>
      <c r="W493" s="448"/>
      <c r="X493" s="315">
        <v>2026</v>
      </c>
      <c r="Y493" s="315" t="s">
        <v>104</v>
      </c>
      <c r="Z493" s="312">
        <v>0.18456193681467842</v>
      </c>
      <c r="AA493" s="312">
        <v>-2.9183766529867765</v>
      </c>
      <c r="AB493" s="312">
        <v>-0.14552510308028133</v>
      </c>
      <c r="AC493" s="312">
        <v>-0.57596701830968855</v>
      </c>
      <c r="AD493" s="312">
        <v>1.0989010989010983</v>
      </c>
      <c r="AE493" s="312">
        <v>-0.4020646563433849</v>
      </c>
      <c r="AF493" s="312">
        <v>-0.26652998462327449</v>
      </c>
      <c r="AG493" s="174"/>
      <c r="AH493" s="448"/>
      <c r="AI493" s="315">
        <v>2026</v>
      </c>
      <c r="AJ493" s="315" t="s">
        <v>104</v>
      </c>
      <c r="AK493" s="312">
        <v>206</v>
      </c>
      <c r="AL493" s="312">
        <v>-16.585365853658544</v>
      </c>
      <c r="AM493" s="312">
        <v>27.058823529411754</v>
      </c>
      <c r="AN493" s="312">
        <v>0</v>
      </c>
      <c r="AO493" s="312">
        <v>165.51724137931035</v>
      </c>
      <c r="AP493" s="312">
        <v>129.72972972972974</v>
      </c>
      <c r="AQ493" s="312">
        <v>40.06849315068493</v>
      </c>
      <c r="AR493" s="174"/>
      <c r="AS493" s="448"/>
      <c r="AT493" s="315">
        <v>2026</v>
      </c>
      <c r="AU493" s="315" t="s">
        <v>104</v>
      </c>
      <c r="AV493" s="312">
        <v>0.43973871835375483</v>
      </c>
      <c r="AW493" s="312">
        <v>-1.5308419630796932</v>
      </c>
      <c r="AX493" s="312">
        <v>0.26906878802058959</v>
      </c>
      <c r="AY493" s="312">
        <v>0</v>
      </c>
      <c r="AZ493" s="312">
        <v>3.1767041694242222</v>
      </c>
      <c r="BA493" s="312">
        <v>0.32764505119453941</v>
      </c>
      <c r="BB493" s="312">
        <v>0.29036581128704003</v>
      </c>
    </row>
    <row r="494" spans="1:54" x14ac:dyDescent="0.25">
      <c r="A494" s="449"/>
      <c r="B494" s="305">
        <v>2026</v>
      </c>
      <c r="C494" s="306" t="s">
        <v>105</v>
      </c>
      <c r="D494" s="320">
        <v>154</v>
      </c>
      <c r="E494" s="320">
        <v>312</v>
      </c>
      <c r="F494" s="320">
        <v>466</v>
      </c>
      <c r="G494" s="320">
        <v>4</v>
      </c>
      <c r="H494" s="320">
        <v>111</v>
      </c>
      <c r="I494" s="320">
        <v>115</v>
      </c>
      <c r="J494" s="321">
        <f t="shared" si="7"/>
        <v>581</v>
      </c>
      <c r="K494" s="174"/>
      <c r="L494" s="449"/>
      <c r="M494" s="305">
        <v>2026</v>
      </c>
      <c r="N494" s="306" t="s">
        <v>105</v>
      </c>
      <c r="O494" s="308">
        <v>0.65359477124182774</v>
      </c>
      <c r="P494" s="308">
        <v>82.456140350877178</v>
      </c>
      <c r="Q494" s="308">
        <v>43.827160493827165</v>
      </c>
      <c r="R494" s="308">
        <v>-50</v>
      </c>
      <c r="S494" s="308">
        <v>44.155844155844136</v>
      </c>
      <c r="T494" s="308">
        <v>35.29411764705884</v>
      </c>
      <c r="U494" s="308">
        <v>42.053789731051324</v>
      </c>
      <c r="V494" s="174"/>
      <c r="W494" s="449"/>
      <c r="X494" s="305">
        <v>2026</v>
      </c>
      <c r="Y494" s="306" t="s">
        <v>105</v>
      </c>
      <c r="Z494" s="308">
        <v>4.9845479015053302E-3</v>
      </c>
      <c r="AA494" s="308">
        <v>4.980572235959027</v>
      </c>
      <c r="AB494" s="308">
        <v>0.62027694054951255</v>
      </c>
      <c r="AC494" s="308">
        <v>-2.7797081306462839E-2</v>
      </c>
      <c r="AD494" s="308">
        <v>1.8508437670114355</v>
      </c>
      <c r="AE494" s="308">
        <v>0.18487705675725649</v>
      </c>
      <c r="AF494" s="308">
        <v>0.43967280163599171</v>
      </c>
      <c r="AG494" s="174"/>
      <c r="AH494" s="449"/>
      <c r="AI494" s="305">
        <v>2026</v>
      </c>
      <c r="AJ494" s="306" t="s">
        <v>105</v>
      </c>
      <c r="AK494" s="308">
        <v>1.3157894736842053</v>
      </c>
      <c r="AL494" s="308">
        <v>124.46043165467623</v>
      </c>
      <c r="AM494" s="308">
        <v>60.137457044673539</v>
      </c>
      <c r="AN494" s="308">
        <v>-55.555555555555557</v>
      </c>
      <c r="AO494" s="308">
        <v>122.00000000000003</v>
      </c>
      <c r="AP494" s="308">
        <v>94.915254237288138</v>
      </c>
      <c r="AQ494" s="308">
        <v>66</v>
      </c>
      <c r="AR494" s="174"/>
      <c r="AS494" s="449"/>
      <c r="AT494" s="305">
        <v>2026</v>
      </c>
      <c r="AU494" s="306" t="s">
        <v>105</v>
      </c>
      <c r="AV494" s="308">
        <v>8.7279074841806609E-3</v>
      </c>
      <c r="AW494" s="308">
        <v>10.434258142340164</v>
      </c>
      <c r="AX494" s="308">
        <v>0.71216375696903234</v>
      </c>
      <c r="AY494" s="308">
        <v>-3.7464408811628928E-2</v>
      </c>
      <c r="AZ494" s="308">
        <v>3.2585470085470218</v>
      </c>
      <c r="BA494" s="308">
        <v>0.36798528058877633</v>
      </c>
      <c r="BB494" s="308">
        <v>0.58053328642155222</v>
      </c>
    </row>
    <row r="495" spans="1:54" ht="15" customHeight="1" x14ac:dyDescent="0.25">
      <c r="A495" s="447" t="s">
        <v>280</v>
      </c>
      <c r="B495" s="313">
        <v>2020</v>
      </c>
      <c r="C495" s="313" t="s">
        <v>102</v>
      </c>
      <c r="D495" s="323">
        <v>16</v>
      </c>
      <c r="E495" s="323">
        <v>46</v>
      </c>
      <c r="F495" s="323">
        <v>62</v>
      </c>
      <c r="G495" s="323">
        <v>2</v>
      </c>
      <c r="H495" s="323">
        <v>42</v>
      </c>
      <c r="I495" s="323">
        <v>44</v>
      </c>
      <c r="J495" s="324">
        <f t="shared" si="7"/>
        <v>106</v>
      </c>
      <c r="L495" s="447" t="s">
        <v>280</v>
      </c>
      <c r="M495" s="313">
        <v>2020</v>
      </c>
      <c r="N495" s="313" t="s">
        <v>102</v>
      </c>
      <c r="O495" s="312"/>
      <c r="P495" s="312"/>
      <c r="Q495" s="312"/>
      <c r="R495" s="312"/>
      <c r="S495" s="312"/>
      <c r="T495" s="312"/>
      <c r="U495" s="312"/>
      <c r="W495" s="447" t="s">
        <v>280</v>
      </c>
      <c r="X495" s="313">
        <v>2020</v>
      </c>
      <c r="Y495" s="313" t="s">
        <v>102</v>
      </c>
      <c r="Z495" s="312"/>
      <c r="AA495" s="312"/>
      <c r="AB495" s="312"/>
      <c r="AC495" s="312"/>
      <c r="AD495" s="312"/>
      <c r="AE495" s="312"/>
      <c r="AF495" s="312"/>
      <c r="AH495" s="447" t="s">
        <v>280</v>
      </c>
      <c r="AI495" s="313">
        <v>2020</v>
      </c>
      <c r="AJ495" s="313" t="s">
        <v>102</v>
      </c>
      <c r="AK495" s="312"/>
      <c r="AL495" s="312"/>
      <c r="AM495" s="312"/>
      <c r="AN495" s="312"/>
      <c r="AO495" s="312"/>
      <c r="AP495" s="312"/>
      <c r="AQ495" s="312"/>
      <c r="AS495" s="447" t="s">
        <v>280</v>
      </c>
      <c r="AT495" s="313">
        <v>2020</v>
      </c>
      <c r="AU495" s="313" t="s">
        <v>102</v>
      </c>
      <c r="AV495" s="312"/>
      <c r="AW495" s="312"/>
      <c r="AX495" s="312"/>
      <c r="AY495" s="312"/>
      <c r="AZ495" s="312"/>
      <c r="BA495" s="312"/>
      <c r="BB495" s="312"/>
    </row>
    <row r="496" spans="1:54" x14ac:dyDescent="0.25">
      <c r="A496" s="448"/>
      <c r="B496" s="300">
        <v>2020</v>
      </c>
      <c r="C496" s="301" t="s">
        <v>103</v>
      </c>
      <c r="D496" s="318">
        <v>16</v>
      </c>
      <c r="E496" s="318">
        <v>54</v>
      </c>
      <c r="F496" s="318">
        <v>70</v>
      </c>
      <c r="G496" s="318">
        <v>72</v>
      </c>
      <c r="H496" s="318">
        <v>13</v>
      </c>
      <c r="I496" s="318">
        <v>85</v>
      </c>
      <c r="J496" s="319">
        <f t="shared" si="7"/>
        <v>155</v>
      </c>
      <c r="L496" s="448"/>
      <c r="M496" s="300">
        <v>2020</v>
      </c>
      <c r="N496" s="301" t="s">
        <v>103</v>
      </c>
      <c r="O496" s="303">
        <v>0</v>
      </c>
      <c r="P496" s="303">
        <v>17.391304347826093</v>
      </c>
      <c r="Q496" s="303">
        <v>12.90322580645163</v>
      </c>
      <c r="R496" s="303">
        <v>3500</v>
      </c>
      <c r="S496" s="303">
        <v>-69.047619047619051</v>
      </c>
      <c r="T496" s="303">
        <v>93.181818181818187</v>
      </c>
      <c r="U496" s="303">
        <v>46.226415094339615</v>
      </c>
      <c r="W496" s="448"/>
      <c r="X496" s="300">
        <v>2020</v>
      </c>
      <c r="Y496" s="301" t="s">
        <v>103</v>
      </c>
      <c r="Z496" s="303">
        <v>0</v>
      </c>
      <c r="AA496" s="303">
        <v>0.23682652457075204</v>
      </c>
      <c r="AB496" s="303">
        <v>3.6690515501742772E-2</v>
      </c>
      <c r="AC496" s="303">
        <v>0.49659477866061275</v>
      </c>
      <c r="AD496" s="303">
        <v>-1.155378486055777</v>
      </c>
      <c r="AE496" s="303">
        <v>0.24689871130916541</v>
      </c>
      <c r="AF496" s="303">
        <v>0.12757094506638889</v>
      </c>
      <c r="AH496" s="448"/>
      <c r="AI496" s="300">
        <v>2020</v>
      </c>
      <c r="AJ496" s="301" t="s">
        <v>103</v>
      </c>
      <c r="AK496" s="303"/>
      <c r="AL496" s="303"/>
      <c r="AM496" s="303"/>
      <c r="AN496" s="303"/>
      <c r="AO496" s="303"/>
      <c r="AP496" s="303"/>
      <c r="AQ496" s="303"/>
      <c r="AS496" s="448"/>
      <c r="AT496" s="300">
        <v>2020</v>
      </c>
      <c r="AU496" s="301" t="s">
        <v>103</v>
      </c>
      <c r="AV496" s="303"/>
      <c r="AW496" s="303"/>
      <c r="AX496" s="303"/>
      <c r="AY496" s="303"/>
      <c r="AZ496" s="303"/>
      <c r="BA496" s="303"/>
      <c r="BB496" s="303"/>
    </row>
    <row r="497" spans="1:54" x14ac:dyDescent="0.25">
      <c r="A497" s="448"/>
      <c r="B497" s="313">
        <v>2021</v>
      </c>
      <c r="C497" s="313" t="s">
        <v>104</v>
      </c>
      <c r="D497" s="323">
        <v>49</v>
      </c>
      <c r="E497" s="323">
        <v>101</v>
      </c>
      <c r="F497" s="323">
        <v>150</v>
      </c>
      <c r="G497" s="323">
        <v>6</v>
      </c>
      <c r="H497" s="323">
        <v>29</v>
      </c>
      <c r="I497" s="323">
        <v>35</v>
      </c>
      <c r="J497" s="324">
        <f t="shared" si="7"/>
        <v>185</v>
      </c>
      <c r="L497" s="448"/>
      <c r="M497" s="313">
        <v>2021</v>
      </c>
      <c r="N497" s="313" t="s">
        <v>104</v>
      </c>
      <c r="O497" s="312">
        <v>206.25</v>
      </c>
      <c r="P497" s="312">
        <v>87.037037037037038</v>
      </c>
      <c r="Q497" s="312">
        <v>114.28571428571428</v>
      </c>
      <c r="R497" s="312">
        <v>-91.666666666666671</v>
      </c>
      <c r="S497" s="312">
        <v>123.07692307692309</v>
      </c>
      <c r="T497" s="312">
        <v>-58.82352941176471</v>
      </c>
      <c r="U497" s="312">
        <v>19.354838709677423</v>
      </c>
      <c r="W497" s="448"/>
      <c r="X497" s="313">
        <v>2021</v>
      </c>
      <c r="Y497" s="313" t="s">
        <v>104</v>
      </c>
      <c r="Z497" s="312">
        <v>0.14025245441795234</v>
      </c>
      <c r="AA497" s="312">
        <v>0.99660729431721817</v>
      </c>
      <c r="AB497" s="312">
        <v>0.28323597096831321</v>
      </c>
      <c r="AC497" s="312">
        <v>-0.54365733113673775</v>
      </c>
      <c r="AD497" s="312">
        <v>0.58975304091411662</v>
      </c>
      <c r="AE497" s="312">
        <v>-0.33663233016898947</v>
      </c>
      <c r="AF497" s="312">
        <v>6.9608798552136947E-2</v>
      </c>
      <c r="AH497" s="448"/>
      <c r="AI497" s="313">
        <v>2021</v>
      </c>
      <c r="AJ497" s="313" t="s">
        <v>104</v>
      </c>
      <c r="AK497" s="312"/>
      <c r="AL497" s="312"/>
      <c r="AM497" s="312"/>
      <c r="AN497" s="312"/>
      <c r="AO497" s="312"/>
      <c r="AP497" s="312"/>
      <c r="AQ497" s="312"/>
      <c r="AS497" s="448"/>
      <c r="AT497" s="313">
        <v>2021</v>
      </c>
      <c r="AU497" s="313" t="s">
        <v>104</v>
      </c>
      <c r="AV497" s="312"/>
      <c r="AW497" s="312"/>
      <c r="AX497" s="312"/>
      <c r="AY497" s="312"/>
      <c r="AZ497" s="312"/>
      <c r="BA497" s="312"/>
      <c r="BB497" s="312"/>
    </row>
    <row r="498" spans="1:54" x14ac:dyDescent="0.25">
      <c r="A498" s="448"/>
      <c r="B498" s="300">
        <v>2021</v>
      </c>
      <c r="C498" s="301" t="s">
        <v>105</v>
      </c>
      <c r="D498" s="318">
        <v>56</v>
      </c>
      <c r="E498" s="318">
        <v>55</v>
      </c>
      <c r="F498" s="318">
        <v>111</v>
      </c>
      <c r="G498" s="318">
        <v>120</v>
      </c>
      <c r="H498" s="318">
        <v>27</v>
      </c>
      <c r="I498" s="318">
        <v>147</v>
      </c>
      <c r="J498" s="319">
        <f t="shared" si="7"/>
        <v>258</v>
      </c>
      <c r="L498" s="448"/>
      <c r="M498" s="300">
        <v>2021</v>
      </c>
      <c r="N498" s="301" t="s">
        <v>105</v>
      </c>
      <c r="O498" s="303">
        <v>14.285714285714278</v>
      </c>
      <c r="P498" s="303">
        <v>-45.544554455445542</v>
      </c>
      <c r="Q498" s="303">
        <v>-26</v>
      </c>
      <c r="R498" s="303">
        <v>1900</v>
      </c>
      <c r="S498" s="303">
        <v>-6.8965517241379359</v>
      </c>
      <c r="T498" s="303">
        <v>320</v>
      </c>
      <c r="U498" s="303">
        <v>39.459459459459453</v>
      </c>
      <c r="W498" s="448"/>
      <c r="X498" s="300">
        <v>2021</v>
      </c>
      <c r="Y498" s="301" t="s">
        <v>105</v>
      </c>
      <c r="Z498" s="303">
        <v>3.1797946761152017E-2</v>
      </c>
      <c r="AA498" s="303">
        <v>-1.3172966781214199</v>
      </c>
      <c r="AB498" s="303">
        <v>-0.15290519877675826</v>
      </c>
      <c r="AC498" s="303">
        <v>0.68616829180209493</v>
      </c>
      <c r="AD498" s="303">
        <v>-6.9516857838025831E-2</v>
      </c>
      <c r="AE498" s="303">
        <v>0.57462418552152339</v>
      </c>
      <c r="AF498" s="303">
        <v>0.16223303775807354</v>
      </c>
      <c r="AH498" s="448"/>
      <c r="AI498" s="300">
        <v>2021</v>
      </c>
      <c r="AJ498" s="301" t="s">
        <v>105</v>
      </c>
      <c r="AK498" s="303"/>
      <c r="AL498" s="303"/>
      <c r="AM498" s="303"/>
      <c r="AN498" s="303"/>
      <c r="AO498" s="303"/>
      <c r="AP498" s="303"/>
      <c r="AQ498" s="303"/>
      <c r="AS498" s="448"/>
      <c r="AT498" s="300">
        <v>2021</v>
      </c>
      <c r="AU498" s="301" t="s">
        <v>105</v>
      </c>
      <c r="AV498" s="303"/>
      <c r="AW498" s="303"/>
      <c r="AX498" s="303"/>
      <c r="AY498" s="303"/>
      <c r="AZ498" s="303"/>
      <c r="BA498" s="303"/>
      <c r="BB498" s="303"/>
    </row>
    <row r="499" spans="1:54" x14ac:dyDescent="0.25">
      <c r="A499" s="448"/>
      <c r="B499" s="314">
        <v>2021</v>
      </c>
      <c r="C499" s="313" t="s">
        <v>102</v>
      </c>
      <c r="D499" s="323">
        <v>94</v>
      </c>
      <c r="E499" s="323">
        <v>90</v>
      </c>
      <c r="F499" s="323">
        <v>184</v>
      </c>
      <c r="G499" s="323">
        <v>84</v>
      </c>
      <c r="H499" s="323">
        <v>43</v>
      </c>
      <c r="I499" s="323">
        <v>127</v>
      </c>
      <c r="J499" s="324">
        <f t="shared" si="7"/>
        <v>311</v>
      </c>
      <c r="L499" s="448"/>
      <c r="M499" s="314">
        <v>2021</v>
      </c>
      <c r="N499" s="313" t="s">
        <v>102</v>
      </c>
      <c r="O499" s="312">
        <v>67.857142857142861</v>
      </c>
      <c r="P499" s="312">
        <v>63.636363636363654</v>
      </c>
      <c r="Q499" s="312">
        <v>65.765765765765764</v>
      </c>
      <c r="R499" s="312">
        <v>-30</v>
      </c>
      <c r="S499" s="312">
        <v>59.259259259259267</v>
      </c>
      <c r="T499" s="312">
        <v>-13.605442176870753</v>
      </c>
      <c r="U499" s="312">
        <v>20.542635658914719</v>
      </c>
      <c r="W499" s="448"/>
      <c r="X499" s="314">
        <v>2021</v>
      </c>
      <c r="Y499" s="313" t="s">
        <v>102</v>
      </c>
      <c r="Z499" s="312">
        <v>0.16013485040033706</v>
      </c>
      <c r="AA499" s="312">
        <v>0.87741288543494578</v>
      </c>
      <c r="AB499" s="312">
        <v>0.26335726397056153</v>
      </c>
      <c r="AC499" s="312">
        <v>-0.23016431174477336</v>
      </c>
      <c r="AD499" s="312">
        <v>0.59413293724470817</v>
      </c>
      <c r="AE499" s="312">
        <v>-0.10908694229300754</v>
      </c>
      <c r="AF499" s="312">
        <v>0.11508479360736534</v>
      </c>
      <c r="AH499" s="448"/>
      <c r="AI499" s="314">
        <v>2021</v>
      </c>
      <c r="AJ499" s="313" t="s">
        <v>102</v>
      </c>
      <c r="AK499" s="312">
        <v>487.5</v>
      </c>
      <c r="AL499" s="312">
        <v>95.65217391304347</v>
      </c>
      <c r="AM499" s="312">
        <v>196.77419354838707</v>
      </c>
      <c r="AN499" s="312">
        <v>4100</v>
      </c>
      <c r="AO499" s="312">
        <v>2.3809523809523796</v>
      </c>
      <c r="AP499" s="312">
        <v>188.63636363636363</v>
      </c>
      <c r="AQ499" s="312">
        <v>193.39622641509436</v>
      </c>
      <c r="AS499" s="448"/>
      <c r="AT499" s="314">
        <v>2021</v>
      </c>
      <c r="AU499" s="313" t="s">
        <v>102</v>
      </c>
      <c r="AV499" s="312">
        <v>0.4233148811462063</v>
      </c>
      <c r="AW499" s="312">
        <v>1.3025458851391343</v>
      </c>
      <c r="AX499" s="312">
        <v>0.5595303614015773</v>
      </c>
      <c r="AY499" s="312">
        <v>0.58172531214528933</v>
      </c>
      <c r="AZ499" s="312">
        <v>3.9840637450199209E-2</v>
      </c>
      <c r="BA499" s="312">
        <v>0.49981934240635895</v>
      </c>
      <c r="BB499" s="312">
        <v>0.53371517833897419</v>
      </c>
    </row>
    <row r="500" spans="1:54" x14ac:dyDescent="0.25">
      <c r="A500" s="448"/>
      <c r="B500" s="300">
        <v>2021</v>
      </c>
      <c r="C500" s="301" t="s">
        <v>103</v>
      </c>
      <c r="D500" s="318">
        <v>45</v>
      </c>
      <c r="E500" s="318">
        <v>89</v>
      </c>
      <c r="F500" s="318">
        <v>134</v>
      </c>
      <c r="G500" s="318">
        <v>5</v>
      </c>
      <c r="H500" s="318">
        <v>38</v>
      </c>
      <c r="I500" s="318">
        <v>43</v>
      </c>
      <c r="J500" s="319">
        <f t="shared" si="7"/>
        <v>177</v>
      </c>
      <c r="L500" s="448"/>
      <c r="M500" s="300">
        <v>2021</v>
      </c>
      <c r="N500" s="301" t="s">
        <v>103</v>
      </c>
      <c r="O500" s="303">
        <v>-52.127659574468083</v>
      </c>
      <c r="P500" s="303">
        <v>-1.1111111111111143</v>
      </c>
      <c r="Q500" s="303">
        <v>-27.173913043478265</v>
      </c>
      <c r="R500" s="303">
        <v>-94.047619047619051</v>
      </c>
      <c r="S500" s="303">
        <v>-11.627906976744185</v>
      </c>
      <c r="T500" s="303">
        <v>-66.141732283464563</v>
      </c>
      <c r="U500" s="303">
        <v>-43.086816720257239</v>
      </c>
      <c r="W500" s="448"/>
      <c r="X500" s="300">
        <v>2021</v>
      </c>
      <c r="Y500" s="301" t="s">
        <v>103</v>
      </c>
      <c r="Z500" s="303">
        <v>-0.21693894718200729</v>
      </c>
      <c r="AA500" s="303">
        <v>-2.7964205816554802E-2</v>
      </c>
      <c r="AB500" s="303">
        <v>-0.19110958223445323</v>
      </c>
      <c r="AC500" s="303">
        <v>-0.42149068985754673</v>
      </c>
      <c r="AD500" s="303">
        <v>-0.16441959881617815</v>
      </c>
      <c r="AE500" s="303">
        <v>-0.38560411311053988</v>
      </c>
      <c r="AF500" s="303">
        <v>-0.27947525392621009</v>
      </c>
      <c r="AH500" s="448"/>
      <c r="AI500" s="300">
        <v>2021</v>
      </c>
      <c r="AJ500" s="301" t="s">
        <v>103</v>
      </c>
      <c r="AK500" s="303">
        <v>181.25</v>
      </c>
      <c r="AL500" s="303">
        <v>64.81481481481481</v>
      </c>
      <c r="AM500" s="303">
        <v>91.428571428571445</v>
      </c>
      <c r="AN500" s="303">
        <v>-93.055555555555557</v>
      </c>
      <c r="AO500" s="303">
        <v>192.30769230769226</v>
      </c>
      <c r="AP500" s="303">
        <v>-49.411764705882355</v>
      </c>
      <c r="AQ500" s="303">
        <v>14.193548387096769</v>
      </c>
      <c r="AS500" s="448"/>
      <c r="AT500" s="300">
        <v>2021</v>
      </c>
      <c r="AU500" s="301" t="s">
        <v>103</v>
      </c>
      <c r="AV500" s="303">
        <v>0.12325215691274596</v>
      </c>
      <c r="AW500" s="303">
        <v>0.74215436810856905</v>
      </c>
      <c r="AX500" s="303">
        <v>0.22658877677465034</v>
      </c>
      <c r="AY500" s="303">
        <v>-0.55189456342668841</v>
      </c>
      <c r="AZ500" s="303">
        <v>0.92148912642830871</v>
      </c>
      <c r="BA500" s="303">
        <v>-0.28277115734195113</v>
      </c>
      <c r="BB500" s="303">
        <v>5.1046452271567108E-2</v>
      </c>
    </row>
    <row r="501" spans="1:54" x14ac:dyDescent="0.25">
      <c r="A501" s="448"/>
      <c r="B501" s="313">
        <v>2022</v>
      </c>
      <c r="C501" s="313" t="s">
        <v>104</v>
      </c>
      <c r="D501" s="323">
        <v>102</v>
      </c>
      <c r="E501" s="323">
        <v>178</v>
      </c>
      <c r="F501" s="323">
        <v>280</v>
      </c>
      <c r="G501" s="323">
        <v>10</v>
      </c>
      <c r="H501" s="323">
        <v>30</v>
      </c>
      <c r="I501" s="323">
        <v>40</v>
      </c>
      <c r="J501" s="324">
        <f t="shared" si="7"/>
        <v>320</v>
      </c>
      <c r="L501" s="448"/>
      <c r="M501" s="313">
        <v>2022</v>
      </c>
      <c r="N501" s="313" t="s">
        <v>104</v>
      </c>
      <c r="O501" s="312">
        <v>126.66666666666666</v>
      </c>
      <c r="P501" s="312">
        <v>100</v>
      </c>
      <c r="Q501" s="312">
        <v>108.955223880597</v>
      </c>
      <c r="R501" s="312">
        <v>100</v>
      </c>
      <c r="S501" s="312">
        <v>-21.05263157894737</v>
      </c>
      <c r="T501" s="312">
        <v>-6.9767441860465169</v>
      </c>
      <c r="U501" s="312">
        <v>80.790960451977412</v>
      </c>
      <c r="W501" s="448"/>
      <c r="X501" s="313">
        <v>2022</v>
      </c>
      <c r="Y501" s="313" t="s">
        <v>104</v>
      </c>
      <c r="Z501" s="312">
        <v>0.18934360882274762</v>
      </c>
      <c r="AA501" s="312">
        <v>1.8658280922431865</v>
      </c>
      <c r="AB501" s="312">
        <v>0.4186499971325362</v>
      </c>
      <c r="AC501" s="312">
        <v>3.3090668431502358E-2</v>
      </c>
      <c r="AD501" s="312">
        <v>-0.25906735751295662</v>
      </c>
      <c r="AE501" s="312">
        <v>-1.6485328058028353E-2</v>
      </c>
      <c r="AF501" s="312">
        <v>0.26944528188121819</v>
      </c>
      <c r="AH501" s="448"/>
      <c r="AI501" s="313">
        <v>2022</v>
      </c>
      <c r="AJ501" s="313" t="s">
        <v>104</v>
      </c>
      <c r="AK501" s="312">
        <v>108.16326530612247</v>
      </c>
      <c r="AL501" s="312">
        <v>76.237623762376245</v>
      </c>
      <c r="AM501" s="312">
        <v>86.666666666666657</v>
      </c>
      <c r="AN501" s="312">
        <v>66.666666666666686</v>
      </c>
      <c r="AO501" s="312">
        <v>3.448275862068968</v>
      </c>
      <c r="AP501" s="312">
        <v>14.285714285714278</v>
      </c>
      <c r="AQ501" s="312">
        <v>72.972972972972968</v>
      </c>
      <c r="AS501" s="448"/>
      <c r="AT501" s="313">
        <v>2022</v>
      </c>
      <c r="AU501" s="313" t="s">
        <v>104</v>
      </c>
      <c r="AV501" s="312">
        <v>0.24075588262015069</v>
      </c>
      <c r="AW501" s="312">
        <v>2.2050400916380299</v>
      </c>
      <c r="AX501" s="312">
        <v>0.50968399592252789</v>
      </c>
      <c r="AY501" s="312">
        <v>2.4076080414108528E-2</v>
      </c>
      <c r="AZ501" s="312">
        <v>3.4758428919012888E-2</v>
      </c>
      <c r="BA501" s="312">
        <v>2.5652865425067985E-2</v>
      </c>
      <c r="BB501" s="312">
        <v>0.30002000133342238</v>
      </c>
    </row>
    <row r="502" spans="1:54" x14ac:dyDescent="0.25">
      <c r="A502" s="448"/>
      <c r="B502" s="300">
        <v>2022</v>
      </c>
      <c r="C502" s="301" t="s">
        <v>105</v>
      </c>
      <c r="D502" s="318">
        <v>36</v>
      </c>
      <c r="E502" s="318">
        <v>36</v>
      </c>
      <c r="F502" s="318">
        <v>72</v>
      </c>
      <c r="G502" s="318">
        <v>12</v>
      </c>
      <c r="H502" s="318">
        <v>40</v>
      </c>
      <c r="I502" s="318">
        <v>52</v>
      </c>
      <c r="J502" s="319">
        <f t="shared" si="7"/>
        <v>124</v>
      </c>
      <c r="K502" s="174"/>
      <c r="L502" s="448"/>
      <c r="M502" s="300">
        <v>2022</v>
      </c>
      <c r="N502" s="301" t="s">
        <v>105</v>
      </c>
      <c r="O502" s="303">
        <v>-64.705882352941174</v>
      </c>
      <c r="P502" s="303">
        <v>-79.775280898876403</v>
      </c>
      <c r="Q502" s="303">
        <v>-74.285714285714292</v>
      </c>
      <c r="R502" s="303">
        <v>20</v>
      </c>
      <c r="S502" s="303">
        <v>33.333333333333314</v>
      </c>
      <c r="T502" s="303">
        <v>30</v>
      </c>
      <c r="U502" s="303">
        <v>-61.25</v>
      </c>
      <c r="V502" s="174"/>
      <c r="W502" s="448"/>
      <c r="X502" s="300">
        <v>2022</v>
      </c>
      <c r="Y502" s="301" t="s">
        <v>105</v>
      </c>
      <c r="Z502" s="303">
        <v>-0.20859012041338784</v>
      </c>
      <c r="AA502" s="303">
        <v>-4.7238855622089151</v>
      </c>
      <c r="AB502" s="303">
        <v>-0.60034057782780714</v>
      </c>
      <c r="AC502" s="303">
        <v>1.1947431302270021E-2</v>
      </c>
      <c r="AD502" s="303">
        <v>0.32133676092544994</v>
      </c>
      <c r="AE502" s="303">
        <v>6.0447310094700793E-2</v>
      </c>
      <c r="AF502" s="303">
        <v>-0.35963962641516473</v>
      </c>
      <c r="AG502" s="174"/>
      <c r="AH502" s="448"/>
      <c r="AI502" s="300">
        <v>2022</v>
      </c>
      <c r="AJ502" s="301" t="s">
        <v>105</v>
      </c>
      <c r="AK502" s="303">
        <v>-35.714285714285708</v>
      </c>
      <c r="AL502" s="303">
        <v>-34.545454545454547</v>
      </c>
      <c r="AM502" s="303">
        <v>-35.13513513513513</v>
      </c>
      <c r="AN502" s="303">
        <v>-90</v>
      </c>
      <c r="AO502" s="303">
        <v>48.148148148148152</v>
      </c>
      <c r="AP502" s="303">
        <v>-64.625850340136054</v>
      </c>
      <c r="AQ502" s="303">
        <v>-51.937984496124031</v>
      </c>
      <c r="AR502" s="174"/>
      <c r="AS502" s="448"/>
      <c r="AT502" s="300">
        <v>2022</v>
      </c>
      <c r="AU502" s="301" t="s">
        <v>105</v>
      </c>
      <c r="AV502" s="303">
        <v>-8.42815002107037E-2</v>
      </c>
      <c r="AW502" s="303">
        <v>-0.47630985209325649</v>
      </c>
      <c r="AX502" s="303">
        <v>-0.14069771636783432</v>
      </c>
      <c r="AY502" s="303">
        <v>-0.69049293523432009</v>
      </c>
      <c r="AZ502" s="303">
        <v>0.48273301151132564</v>
      </c>
      <c r="BA502" s="303">
        <v>-0.51816297589178573</v>
      </c>
      <c r="BB502" s="303">
        <v>-0.2909691008186221</v>
      </c>
    </row>
    <row r="503" spans="1:54" x14ac:dyDescent="0.25">
      <c r="A503" s="448"/>
      <c r="B503" s="314">
        <v>2022</v>
      </c>
      <c r="C503" s="313" t="s">
        <v>102</v>
      </c>
      <c r="D503" s="323">
        <v>203</v>
      </c>
      <c r="E503" s="323">
        <v>120</v>
      </c>
      <c r="F503" s="323">
        <v>323</v>
      </c>
      <c r="G503" s="323">
        <v>18</v>
      </c>
      <c r="H503" s="323">
        <v>51</v>
      </c>
      <c r="I503" s="323">
        <v>69</v>
      </c>
      <c r="J503" s="324">
        <f t="shared" si="7"/>
        <v>392</v>
      </c>
      <c r="K503" s="174"/>
      <c r="L503" s="448"/>
      <c r="M503" s="314">
        <v>2022</v>
      </c>
      <c r="N503" s="313" t="s">
        <v>102</v>
      </c>
      <c r="O503" s="312">
        <v>463.88888888888891</v>
      </c>
      <c r="P503" s="312">
        <v>233.33333333333337</v>
      </c>
      <c r="Q503" s="312">
        <v>348.61111111111109</v>
      </c>
      <c r="R503" s="312">
        <v>50</v>
      </c>
      <c r="S503" s="312">
        <v>27.499999999999986</v>
      </c>
      <c r="T503" s="312">
        <v>32.692307692307679</v>
      </c>
      <c r="U503" s="312">
        <v>216.12903225806451</v>
      </c>
      <c r="V503" s="174"/>
      <c r="W503" s="448"/>
      <c r="X503" s="314">
        <v>2022</v>
      </c>
      <c r="Y503" s="313" t="s">
        <v>102</v>
      </c>
      <c r="Z503" s="312">
        <v>0.63669983605932501</v>
      </c>
      <c r="AA503" s="312">
        <v>1.2865676213815282</v>
      </c>
      <c r="AB503" s="312">
        <v>0.76622504426399396</v>
      </c>
      <c r="AC503" s="312">
        <v>2.9884942969567167E-2</v>
      </c>
      <c r="AD503" s="312">
        <v>0.34278591461514507</v>
      </c>
      <c r="AE503" s="312">
        <v>7.3005239199519026E-2</v>
      </c>
      <c r="AF503" s="312">
        <v>0.47819570337591921</v>
      </c>
      <c r="AG503" s="174"/>
      <c r="AH503" s="448"/>
      <c r="AI503" s="314">
        <v>2022</v>
      </c>
      <c r="AJ503" s="313" t="s">
        <v>102</v>
      </c>
      <c r="AK503" s="312">
        <v>115.95744680851064</v>
      </c>
      <c r="AL503" s="312">
        <v>33.333333333333314</v>
      </c>
      <c r="AM503" s="312">
        <v>75.543478260869563</v>
      </c>
      <c r="AN503" s="312">
        <v>-78.571428571428569</v>
      </c>
      <c r="AO503" s="312">
        <v>18.604651162790702</v>
      </c>
      <c r="AP503" s="312">
        <v>-45.669291338582674</v>
      </c>
      <c r="AQ503" s="312">
        <v>26.04501607717043</v>
      </c>
      <c r="AR503" s="174"/>
      <c r="AS503" s="448"/>
      <c r="AT503" s="314">
        <v>2022</v>
      </c>
      <c r="AU503" s="313" t="s">
        <v>102</v>
      </c>
      <c r="AV503" s="312">
        <v>0.48257847434364898</v>
      </c>
      <c r="AW503" s="312">
        <v>0.83892617449664386</v>
      </c>
      <c r="AX503" s="312">
        <v>0.53128463861177999</v>
      </c>
      <c r="AY503" s="312">
        <v>-0.35213146241263393</v>
      </c>
      <c r="AZ503" s="312">
        <v>0.26307135810588611</v>
      </c>
      <c r="BA503" s="312">
        <v>-0.2662504590525156</v>
      </c>
      <c r="BB503" s="312">
        <v>0.16893653408972417</v>
      </c>
    </row>
    <row r="504" spans="1:54" x14ac:dyDescent="0.25">
      <c r="A504" s="448"/>
      <c r="B504" s="300">
        <v>2022</v>
      </c>
      <c r="C504" s="301" t="s">
        <v>103</v>
      </c>
      <c r="D504" s="318">
        <v>14</v>
      </c>
      <c r="E504" s="318">
        <v>15</v>
      </c>
      <c r="F504" s="318">
        <v>29</v>
      </c>
      <c r="G504" s="318">
        <v>2</v>
      </c>
      <c r="H504" s="318">
        <v>39</v>
      </c>
      <c r="I504" s="318">
        <v>41</v>
      </c>
      <c r="J504" s="319">
        <f t="shared" si="7"/>
        <v>70</v>
      </c>
      <c r="K504" s="174"/>
      <c r="L504" s="448"/>
      <c r="M504" s="300">
        <v>2022</v>
      </c>
      <c r="N504" s="301" t="s">
        <v>103</v>
      </c>
      <c r="O504" s="303">
        <v>-93.103448275862064</v>
      </c>
      <c r="P504" s="303">
        <v>-87.5</v>
      </c>
      <c r="Q504" s="303">
        <v>-91.021671826625393</v>
      </c>
      <c r="R504" s="303">
        <v>-88.888888888888886</v>
      </c>
      <c r="S504" s="303">
        <v>-23.529411764705884</v>
      </c>
      <c r="T504" s="303">
        <v>-40.579710144927539</v>
      </c>
      <c r="U504" s="303">
        <v>-82.142857142857139</v>
      </c>
      <c r="V504" s="174"/>
      <c r="W504" s="448"/>
      <c r="X504" s="300">
        <v>2022</v>
      </c>
      <c r="Y504" s="301" t="s">
        <v>103</v>
      </c>
      <c r="Z504" s="303">
        <v>-0.67322077366958744</v>
      </c>
      <c r="AA504" s="303">
        <v>-2.6151930261519407</v>
      </c>
      <c r="AB504" s="303">
        <v>-0.91620181370563214</v>
      </c>
      <c r="AC504" s="303">
        <v>-9.5642297806204882E-2</v>
      </c>
      <c r="AD504" s="303">
        <v>-0.45801526717557256</v>
      </c>
      <c r="AE504" s="303">
        <v>-0.14471032094681902</v>
      </c>
      <c r="AF504" s="303">
        <v>-0.62599634511450708</v>
      </c>
      <c r="AG504" s="174"/>
      <c r="AH504" s="448"/>
      <c r="AI504" s="300">
        <v>2022</v>
      </c>
      <c r="AJ504" s="301" t="s">
        <v>103</v>
      </c>
      <c r="AK504" s="303">
        <v>-68.888888888888886</v>
      </c>
      <c r="AL504" s="303">
        <v>-83.146067415730329</v>
      </c>
      <c r="AM504" s="303">
        <v>-78.358208955223887</v>
      </c>
      <c r="AN504" s="303">
        <v>-60</v>
      </c>
      <c r="AO504" s="303">
        <v>2.6315789473684248</v>
      </c>
      <c r="AP504" s="303">
        <v>-4.6511627906976685</v>
      </c>
      <c r="AQ504" s="303">
        <v>-60.451977401129945</v>
      </c>
      <c r="AR504" s="174"/>
      <c r="AS504" s="448"/>
      <c r="AT504" s="300">
        <v>2022</v>
      </c>
      <c r="AU504" s="301" t="s">
        <v>103</v>
      </c>
      <c r="AV504" s="303">
        <v>-0.10297634865798565</v>
      </c>
      <c r="AW504" s="303">
        <v>-1.551362683438156</v>
      </c>
      <c r="AX504" s="303">
        <v>-0.30108390204737057</v>
      </c>
      <c r="AY504" s="303">
        <v>-1.985440105890143E-2</v>
      </c>
      <c r="AZ504" s="303">
        <v>3.2383419689119168E-2</v>
      </c>
      <c r="BA504" s="303">
        <v>-1.0990218705352245E-2</v>
      </c>
      <c r="BB504" s="303">
        <v>-0.20161290322580627</v>
      </c>
    </row>
    <row r="505" spans="1:54" x14ac:dyDescent="0.25">
      <c r="A505" s="448"/>
      <c r="B505" s="313">
        <v>2023</v>
      </c>
      <c r="C505" s="313" t="s">
        <v>104</v>
      </c>
      <c r="D505" s="323">
        <v>42</v>
      </c>
      <c r="E505" s="323">
        <v>59</v>
      </c>
      <c r="F505" s="323">
        <v>101</v>
      </c>
      <c r="G505" s="323">
        <v>58</v>
      </c>
      <c r="H505" s="323">
        <v>50</v>
      </c>
      <c r="I505" s="323">
        <v>108</v>
      </c>
      <c r="J505" s="324">
        <f t="shared" si="7"/>
        <v>209</v>
      </c>
      <c r="K505" s="174"/>
      <c r="L505" s="448"/>
      <c r="M505" s="313">
        <v>2023</v>
      </c>
      <c r="N505" s="313" t="s">
        <v>104</v>
      </c>
      <c r="O505" s="312">
        <v>200</v>
      </c>
      <c r="P505" s="312">
        <v>293.33333333333331</v>
      </c>
      <c r="Q505" s="312">
        <v>248.27586206896552</v>
      </c>
      <c r="R505" s="312">
        <v>2800</v>
      </c>
      <c r="S505" s="312">
        <v>28.205128205128204</v>
      </c>
      <c r="T505" s="312">
        <v>163.41463414634148</v>
      </c>
      <c r="U505" s="312">
        <v>198.57142857142856</v>
      </c>
      <c r="V505" s="174"/>
      <c r="W505" s="448"/>
      <c r="X505" s="313">
        <v>2023</v>
      </c>
      <c r="Y505" s="313" t="s">
        <v>104</v>
      </c>
      <c r="Z505" s="312">
        <v>0.10996347641676152</v>
      </c>
      <c r="AA505" s="312">
        <v>1.115901597768197</v>
      </c>
      <c r="AB505" s="312">
        <v>0.24484799020608067</v>
      </c>
      <c r="AC505" s="312">
        <v>0.37518424226182451</v>
      </c>
      <c r="AD505" s="312">
        <v>0.40605389442598672</v>
      </c>
      <c r="AE505" s="312">
        <v>0.37992628296002245</v>
      </c>
      <c r="AF505" s="312">
        <v>0.29548691566930979</v>
      </c>
      <c r="AG505" s="174"/>
      <c r="AH505" s="448"/>
      <c r="AI505" s="313">
        <v>2023</v>
      </c>
      <c r="AJ505" s="313" t="s">
        <v>104</v>
      </c>
      <c r="AK505" s="312">
        <v>-58.82352941176471</v>
      </c>
      <c r="AL505" s="312">
        <v>-66.853932584269671</v>
      </c>
      <c r="AM505" s="312">
        <v>-63.928571428571431</v>
      </c>
      <c r="AN505" s="312">
        <v>480</v>
      </c>
      <c r="AO505" s="312">
        <v>66.666666666666686</v>
      </c>
      <c r="AP505" s="312">
        <v>170</v>
      </c>
      <c r="AQ505" s="312">
        <v>-34.6875</v>
      </c>
      <c r="AR505" s="174"/>
      <c r="AS505" s="448"/>
      <c r="AT505" s="313">
        <v>2023</v>
      </c>
      <c r="AU505" s="313" t="s">
        <v>104</v>
      </c>
      <c r="AV505" s="312">
        <v>-0.18962738219398886</v>
      </c>
      <c r="AW505" s="312">
        <v>-3.9587491683300065</v>
      </c>
      <c r="AX505" s="312">
        <v>-0.51663924726527544</v>
      </c>
      <c r="AY505" s="312">
        <v>0.28673835125448011</v>
      </c>
      <c r="AZ505" s="312">
        <v>0.64267352185090021</v>
      </c>
      <c r="BA505" s="312">
        <v>0.34253475720330417</v>
      </c>
      <c r="BB505" s="312">
        <v>-0.20367346189838406</v>
      </c>
    </row>
    <row r="506" spans="1:54" x14ac:dyDescent="0.25">
      <c r="A506" s="448"/>
      <c r="B506" s="300">
        <v>2023</v>
      </c>
      <c r="C506" s="301" t="s">
        <v>105</v>
      </c>
      <c r="D506" s="318">
        <v>42</v>
      </c>
      <c r="E506" s="318">
        <v>82</v>
      </c>
      <c r="F506" s="318">
        <v>124</v>
      </c>
      <c r="G506" s="318">
        <v>102</v>
      </c>
      <c r="H506" s="318">
        <v>84</v>
      </c>
      <c r="I506" s="318">
        <v>186</v>
      </c>
      <c r="J506" s="319">
        <f t="shared" si="7"/>
        <v>310</v>
      </c>
      <c r="K506" s="174"/>
      <c r="L506" s="448"/>
      <c r="M506" s="300">
        <v>2023</v>
      </c>
      <c r="N506" s="301" t="s">
        <v>105</v>
      </c>
      <c r="O506" s="303">
        <v>0</v>
      </c>
      <c r="P506" s="303">
        <v>38.983050847457633</v>
      </c>
      <c r="Q506" s="303">
        <v>22.772277227722768</v>
      </c>
      <c r="R506" s="303">
        <v>75.862068965517238</v>
      </c>
      <c r="S506" s="303">
        <v>68</v>
      </c>
      <c r="T506" s="303">
        <v>72.222222222222229</v>
      </c>
      <c r="U506" s="303">
        <v>48.32535885167465</v>
      </c>
      <c r="V506" s="174"/>
      <c r="W506" s="448"/>
      <c r="X506" s="300">
        <v>2023</v>
      </c>
      <c r="Y506" s="301" t="s">
        <v>105</v>
      </c>
      <c r="Z506" s="303">
        <v>0</v>
      </c>
      <c r="AA506" s="303">
        <v>0.41561257679797631</v>
      </c>
      <c r="AB506" s="303">
        <v>6.901311249137343E-2</v>
      </c>
      <c r="AC506" s="303">
        <v>0.26595744680851113</v>
      </c>
      <c r="AD506" s="303">
        <v>1.1647824597464893</v>
      </c>
      <c r="AE506" s="303">
        <v>0.40076041720187278</v>
      </c>
      <c r="AF506" s="303">
        <v>0.19132411441560912</v>
      </c>
      <c r="AG506" s="174"/>
      <c r="AH506" s="448"/>
      <c r="AI506" s="300">
        <v>2023</v>
      </c>
      <c r="AJ506" s="301" t="s">
        <v>105</v>
      </c>
      <c r="AK506" s="303">
        <v>16.666666666666671</v>
      </c>
      <c r="AL506" s="303">
        <v>127.77777777777777</v>
      </c>
      <c r="AM506" s="303">
        <v>72.222222222222229</v>
      </c>
      <c r="AN506" s="303">
        <v>750</v>
      </c>
      <c r="AO506" s="303">
        <v>110</v>
      </c>
      <c r="AP506" s="303">
        <v>257.69230769230774</v>
      </c>
      <c r="AQ506" s="303">
        <v>150</v>
      </c>
      <c r="AR506" s="174"/>
      <c r="AS506" s="448"/>
      <c r="AT506" s="300">
        <v>2023</v>
      </c>
      <c r="AU506" s="301" t="s">
        <v>105</v>
      </c>
      <c r="AV506" s="303">
        <v>2.2875443211711401E-2</v>
      </c>
      <c r="AW506" s="303">
        <v>0.7045489355184561</v>
      </c>
      <c r="AX506" s="303">
        <v>0.15873984980768066</v>
      </c>
      <c r="AY506" s="303">
        <v>0.44827414454350756</v>
      </c>
      <c r="AZ506" s="303">
        <v>1.3711436584605796</v>
      </c>
      <c r="BA506" s="303">
        <v>0.57545306192562051</v>
      </c>
      <c r="BB506" s="303">
        <v>0.3318820926414956</v>
      </c>
    </row>
    <row r="507" spans="1:54" x14ac:dyDescent="0.25">
      <c r="A507" s="448"/>
      <c r="B507" s="314">
        <v>2023</v>
      </c>
      <c r="C507" s="313" t="s">
        <v>102</v>
      </c>
      <c r="D507" s="323">
        <v>36</v>
      </c>
      <c r="E507" s="323">
        <v>53</v>
      </c>
      <c r="F507" s="323">
        <v>89</v>
      </c>
      <c r="G507" s="323">
        <v>94</v>
      </c>
      <c r="H507" s="323">
        <v>90</v>
      </c>
      <c r="I507" s="323">
        <v>184</v>
      </c>
      <c r="J507" s="324">
        <f t="shared" si="7"/>
        <v>273</v>
      </c>
      <c r="K507" s="174"/>
      <c r="L507" s="448"/>
      <c r="M507" s="314">
        <v>2023</v>
      </c>
      <c r="N507" s="313" t="s">
        <v>102</v>
      </c>
      <c r="O507" s="312">
        <v>-14.285714285714292</v>
      </c>
      <c r="P507" s="312">
        <v>-35.365853658536579</v>
      </c>
      <c r="Q507" s="312">
        <v>-28.225806451612897</v>
      </c>
      <c r="R507" s="312">
        <v>-7.8431372549019613</v>
      </c>
      <c r="S507" s="312">
        <v>7.1428571428571388</v>
      </c>
      <c r="T507" s="312">
        <v>-1.0752688172043037</v>
      </c>
      <c r="U507" s="312">
        <v>-11.935483870967744</v>
      </c>
      <c r="V507" s="174"/>
      <c r="W507" s="448"/>
      <c r="X507" s="314">
        <v>2023</v>
      </c>
      <c r="Y507" s="313" t="s">
        <v>102</v>
      </c>
      <c r="Z507" s="312">
        <v>-2.2862368541380903E-2</v>
      </c>
      <c r="AA507" s="312">
        <v>-0.65066188018846727</v>
      </c>
      <c r="AB507" s="312">
        <v>-0.11400280121168693</v>
      </c>
      <c r="AC507" s="312">
        <v>-4.6748086250219367E-2</v>
      </c>
      <c r="AD507" s="312">
        <v>0.22429906542056069</v>
      </c>
      <c r="AE507" s="312">
        <v>-1.0107135637760304E-2</v>
      </c>
      <c r="AF507" s="312">
        <v>-7.3283289429380602E-2</v>
      </c>
      <c r="AG507" s="174"/>
      <c r="AH507" s="448"/>
      <c r="AI507" s="314">
        <v>2023</v>
      </c>
      <c r="AJ507" s="313" t="s">
        <v>102</v>
      </c>
      <c r="AK507" s="312">
        <v>-82.26600985221674</v>
      </c>
      <c r="AL507" s="312">
        <v>-55.833333333333336</v>
      </c>
      <c r="AM507" s="312">
        <v>-72.445820433436523</v>
      </c>
      <c r="AN507" s="312">
        <v>422.22222222222229</v>
      </c>
      <c r="AO507" s="312">
        <v>76.470588235294116</v>
      </c>
      <c r="AP507" s="312">
        <v>166.66666666666663</v>
      </c>
      <c r="AQ507" s="312">
        <v>-30.357142857142861</v>
      </c>
      <c r="AR507" s="174"/>
      <c r="AS507" s="448"/>
      <c r="AT507" s="314">
        <v>2023</v>
      </c>
      <c r="AU507" s="313" t="s">
        <v>102</v>
      </c>
      <c r="AV507" s="312">
        <v>-0.59485645080857719</v>
      </c>
      <c r="AW507" s="312">
        <v>-1.6687422166874217</v>
      </c>
      <c r="AX507" s="312">
        <v>-0.72922185172488907</v>
      </c>
      <c r="AY507" s="312">
        <v>0.45430091457947142</v>
      </c>
      <c r="AZ507" s="312">
        <v>1.4885496183206108</v>
      </c>
      <c r="BA507" s="312">
        <v>0.59434596103158399</v>
      </c>
      <c r="BB507" s="312">
        <v>-0.2313464753684045</v>
      </c>
    </row>
    <row r="508" spans="1:54" x14ac:dyDescent="0.25">
      <c r="A508" s="448"/>
      <c r="B508" s="300">
        <v>2023</v>
      </c>
      <c r="C508" s="301" t="s">
        <v>103</v>
      </c>
      <c r="D508" s="318">
        <v>35</v>
      </c>
      <c r="E508" s="318">
        <v>62</v>
      </c>
      <c r="F508" s="318">
        <v>97</v>
      </c>
      <c r="G508" s="318">
        <v>11</v>
      </c>
      <c r="H508" s="318">
        <v>35</v>
      </c>
      <c r="I508" s="318">
        <v>46</v>
      </c>
      <c r="J508" s="319">
        <f t="shared" si="7"/>
        <v>143</v>
      </c>
      <c r="K508" s="174"/>
      <c r="L508" s="448"/>
      <c r="M508" s="300">
        <v>2023</v>
      </c>
      <c r="N508" s="301" t="s">
        <v>103</v>
      </c>
      <c r="O508" s="303">
        <v>-2.7777777777777857</v>
      </c>
      <c r="P508" s="303">
        <v>16.981132075471692</v>
      </c>
      <c r="Q508" s="303">
        <v>8.9887640449438209</v>
      </c>
      <c r="R508" s="303">
        <v>-88.297872340425528</v>
      </c>
      <c r="S508" s="303">
        <v>-61.111111111111107</v>
      </c>
      <c r="T508" s="303">
        <v>-75</v>
      </c>
      <c r="U508" s="303">
        <v>-47.619047619047613</v>
      </c>
      <c r="V508" s="174"/>
      <c r="W508" s="448"/>
      <c r="X508" s="300">
        <v>2023</v>
      </c>
      <c r="Y508" s="301" t="s">
        <v>103</v>
      </c>
      <c r="Z508" s="303">
        <v>-3.4962590028669331E-3</v>
      </c>
      <c r="AA508" s="303">
        <v>0.15243902439024393</v>
      </c>
      <c r="AB508" s="303">
        <v>2.3184373732104566E-2</v>
      </c>
      <c r="AC508" s="303">
        <v>-0.48694631856849513</v>
      </c>
      <c r="AD508" s="303">
        <v>-2.2964509394572032</v>
      </c>
      <c r="AE508" s="303">
        <v>-0.70987654320987659</v>
      </c>
      <c r="AF508" s="303">
        <v>-0.24098172246320396</v>
      </c>
      <c r="AG508" s="174"/>
      <c r="AH508" s="448"/>
      <c r="AI508" s="300">
        <v>2023</v>
      </c>
      <c r="AJ508" s="301" t="s">
        <v>103</v>
      </c>
      <c r="AK508" s="303">
        <v>150</v>
      </c>
      <c r="AL508" s="303">
        <v>313.33333333333337</v>
      </c>
      <c r="AM508" s="303">
        <v>234.48275862068965</v>
      </c>
      <c r="AN508" s="303">
        <v>450</v>
      </c>
      <c r="AO508" s="303">
        <v>-10.256410256410248</v>
      </c>
      <c r="AP508" s="303">
        <v>12.195121951219519</v>
      </c>
      <c r="AQ508" s="303">
        <v>104.28571428571428</v>
      </c>
      <c r="AR508" s="174"/>
      <c r="AS508" s="448"/>
      <c r="AT508" s="300">
        <v>2023</v>
      </c>
      <c r="AU508" s="301" t="s">
        <v>103</v>
      </c>
      <c r="AV508" s="303">
        <v>8.2472607312570015E-2</v>
      </c>
      <c r="AW508" s="303">
        <v>1.1919857976160282</v>
      </c>
      <c r="AX508" s="303">
        <v>0.231245324083521</v>
      </c>
      <c r="AY508" s="303">
        <v>6.0297467506364472E-2</v>
      </c>
      <c r="AZ508" s="303">
        <v>-0.14765596160944996</v>
      </c>
      <c r="BA508" s="303">
        <v>2.8352707683583799E-2</v>
      </c>
      <c r="BB508" s="303">
        <v>0.15518377585510501</v>
      </c>
    </row>
    <row r="509" spans="1:54" x14ac:dyDescent="0.25">
      <c r="A509" s="448"/>
      <c r="B509" s="313">
        <v>2024</v>
      </c>
      <c r="C509" s="313" t="s">
        <v>104</v>
      </c>
      <c r="D509" s="323">
        <v>42</v>
      </c>
      <c r="E509" s="323">
        <v>46</v>
      </c>
      <c r="F509" s="323">
        <v>88</v>
      </c>
      <c r="G509" s="323">
        <v>29</v>
      </c>
      <c r="H509" s="323">
        <v>56</v>
      </c>
      <c r="I509" s="323">
        <v>85</v>
      </c>
      <c r="J509" s="324">
        <f t="shared" si="7"/>
        <v>173</v>
      </c>
      <c r="K509" s="174"/>
      <c r="L509" s="448"/>
      <c r="M509" s="313">
        <v>2024</v>
      </c>
      <c r="N509" s="313" t="s">
        <v>104</v>
      </c>
      <c r="O509" s="312">
        <v>20</v>
      </c>
      <c r="P509" s="312">
        <v>-25.806451612903231</v>
      </c>
      <c r="Q509" s="312">
        <v>-9.278350515463913</v>
      </c>
      <c r="R509" s="312">
        <v>163.63636363636363</v>
      </c>
      <c r="S509" s="312">
        <v>60</v>
      </c>
      <c r="T509" s="312">
        <v>84.782608695652186</v>
      </c>
      <c r="U509" s="312">
        <v>20.979020979020973</v>
      </c>
      <c r="V509" s="174"/>
      <c r="W509" s="448"/>
      <c r="X509" s="313">
        <v>2024</v>
      </c>
      <c r="Y509" s="313" t="s">
        <v>104</v>
      </c>
      <c r="Z509" s="312">
        <v>2.7689873417721503E-2</v>
      </c>
      <c r="AA509" s="312">
        <v>-0.55865921787709671</v>
      </c>
      <c r="AB509" s="312">
        <v>-3.197839681637301E-2</v>
      </c>
      <c r="AC509" s="312">
        <v>0.12205872380823203</v>
      </c>
      <c r="AD509" s="312">
        <v>1.2582384661473947</v>
      </c>
      <c r="AE509" s="312">
        <v>0.23757309941520471</v>
      </c>
      <c r="AF509" s="312">
        <v>6.7324955116696769E-2</v>
      </c>
      <c r="AG509" s="174"/>
      <c r="AH509" s="448"/>
      <c r="AI509" s="313">
        <v>2024</v>
      </c>
      <c r="AJ509" s="313" t="s">
        <v>104</v>
      </c>
      <c r="AK509" s="312">
        <v>0</v>
      </c>
      <c r="AL509" s="312">
        <v>-22.033898305084747</v>
      </c>
      <c r="AM509" s="312">
        <v>-12.871287128712865</v>
      </c>
      <c r="AN509" s="312">
        <v>-50</v>
      </c>
      <c r="AO509" s="312">
        <v>12.000000000000014</v>
      </c>
      <c r="AP509" s="312">
        <v>-21.296296296296291</v>
      </c>
      <c r="AQ509" s="312">
        <v>-17.224880382775126</v>
      </c>
      <c r="AR509" s="174"/>
      <c r="AS509" s="448"/>
      <c r="AT509" s="313">
        <v>2024</v>
      </c>
      <c r="AU509" s="313" t="s">
        <v>104</v>
      </c>
      <c r="AV509" s="312">
        <v>0</v>
      </c>
      <c r="AW509" s="312">
        <v>-0.23491145645102998</v>
      </c>
      <c r="AX509" s="312">
        <v>-3.9007411408167568E-2</v>
      </c>
      <c r="AY509" s="312">
        <v>-0.17529013539651828</v>
      </c>
      <c r="AZ509" s="312">
        <v>0.2055498458376156</v>
      </c>
      <c r="BA509" s="312">
        <v>-0.11817294353388483</v>
      </c>
      <c r="BB509" s="312">
        <v>-6.8194733851108177E-2</v>
      </c>
    </row>
    <row r="510" spans="1:54" x14ac:dyDescent="0.25">
      <c r="A510" s="448"/>
      <c r="B510" s="300">
        <v>2024</v>
      </c>
      <c r="C510" s="301" t="s">
        <v>105</v>
      </c>
      <c r="D510" s="318">
        <v>50</v>
      </c>
      <c r="E510" s="318">
        <v>154</v>
      </c>
      <c r="F510" s="318">
        <v>204</v>
      </c>
      <c r="G510" s="318">
        <v>30</v>
      </c>
      <c r="H510" s="318">
        <v>38</v>
      </c>
      <c r="I510" s="318">
        <v>68</v>
      </c>
      <c r="J510" s="319">
        <f t="shared" si="7"/>
        <v>272</v>
      </c>
      <c r="K510" s="174"/>
      <c r="L510" s="448"/>
      <c r="M510" s="300">
        <v>2024</v>
      </c>
      <c r="N510" s="301" t="s">
        <v>105</v>
      </c>
      <c r="O510" s="303">
        <v>19.047619047619051</v>
      </c>
      <c r="P510" s="303">
        <v>234.78260869565219</v>
      </c>
      <c r="Q510" s="303">
        <v>131.81818181818184</v>
      </c>
      <c r="R510" s="303">
        <v>3.448275862068968</v>
      </c>
      <c r="S510" s="303">
        <v>-32.142857142857139</v>
      </c>
      <c r="T510" s="303">
        <v>-20</v>
      </c>
      <c r="U510" s="303">
        <v>57.225433526011557</v>
      </c>
      <c r="V510" s="174"/>
      <c r="W510" s="448"/>
      <c r="X510" s="300">
        <v>2024</v>
      </c>
      <c r="Y510" s="301" t="s">
        <v>105</v>
      </c>
      <c r="Z510" s="303">
        <v>2.929651737649689E-2</v>
      </c>
      <c r="AA510" s="303">
        <v>3.5916195543731297</v>
      </c>
      <c r="AB510" s="303">
        <v>0.38266147654548971</v>
      </c>
      <c r="AC510" s="303">
        <v>7.2716695753344994E-3</v>
      </c>
      <c r="AD510" s="303">
        <v>-0.93555093555093527</v>
      </c>
      <c r="AE510" s="303">
        <v>-0.10844603215105875</v>
      </c>
      <c r="AF510" s="303">
        <v>0.215264187866928</v>
      </c>
      <c r="AG510" s="174"/>
      <c r="AH510" s="448"/>
      <c r="AI510" s="300">
        <v>2024</v>
      </c>
      <c r="AJ510" s="301" t="s">
        <v>105</v>
      </c>
      <c r="AK510" s="303">
        <v>19.047619047619051</v>
      </c>
      <c r="AL510" s="303">
        <v>87.804878048780466</v>
      </c>
      <c r="AM510" s="303">
        <v>64.516129032258078</v>
      </c>
      <c r="AN510" s="303">
        <v>-70.588235294117652</v>
      </c>
      <c r="AO510" s="303">
        <v>-54.761904761904759</v>
      </c>
      <c r="AP510" s="303">
        <v>-63.44086021505376</v>
      </c>
      <c r="AQ510" s="303">
        <v>-12.258064516129025</v>
      </c>
      <c r="AR510" s="174"/>
      <c r="AS510" s="448"/>
      <c r="AT510" s="300">
        <v>2024</v>
      </c>
      <c r="AU510" s="301" t="s">
        <v>105</v>
      </c>
      <c r="AV510" s="303">
        <v>3.0483158055174528E-2</v>
      </c>
      <c r="AW510" s="303">
        <v>1.6154363921920574</v>
      </c>
      <c r="AX510" s="303">
        <v>0.26057783134099877</v>
      </c>
      <c r="AY510" s="303">
        <v>-0.42073277625197203</v>
      </c>
      <c r="AZ510" s="303">
        <v>-1.7196261682242988</v>
      </c>
      <c r="BA510" s="303">
        <v>-0.59632100262785515</v>
      </c>
      <c r="BB510" s="303">
        <v>-7.5263918873418018E-2</v>
      </c>
    </row>
    <row r="511" spans="1:54" x14ac:dyDescent="0.25">
      <c r="A511" s="448"/>
      <c r="B511" s="314">
        <v>2024</v>
      </c>
      <c r="C511" s="313" t="s">
        <v>102</v>
      </c>
      <c r="D511" s="323">
        <v>10</v>
      </c>
      <c r="E511" s="323">
        <v>53</v>
      </c>
      <c r="F511" s="323">
        <v>63</v>
      </c>
      <c r="G511" s="323">
        <v>109</v>
      </c>
      <c r="H511" s="323">
        <v>61</v>
      </c>
      <c r="I511" s="323">
        <v>170</v>
      </c>
      <c r="J511" s="324">
        <f t="shared" si="7"/>
        <v>233</v>
      </c>
      <c r="K511" s="174"/>
      <c r="L511" s="448"/>
      <c r="M511" s="314">
        <v>2024</v>
      </c>
      <c r="N511" s="313" t="s">
        <v>102</v>
      </c>
      <c r="O511" s="312">
        <v>-80</v>
      </c>
      <c r="P511" s="312">
        <v>-65.584415584415581</v>
      </c>
      <c r="Q511" s="312">
        <v>-69.117647058823536</v>
      </c>
      <c r="R511" s="312">
        <v>263.33333333333331</v>
      </c>
      <c r="S511" s="312">
        <v>60.526315789473699</v>
      </c>
      <c r="T511" s="312">
        <v>150</v>
      </c>
      <c r="U511" s="312">
        <v>-14.338235294117652</v>
      </c>
      <c r="V511" s="174"/>
      <c r="W511" s="448"/>
      <c r="X511" s="314">
        <v>2024</v>
      </c>
      <c r="Y511" s="313" t="s">
        <v>102</v>
      </c>
      <c r="Z511" s="312">
        <v>-0.16876212977807689</v>
      </c>
      <c r="AA511" s="312">
        <v>-1.8956456456456454</v>
      </c>
      <c r="AB511" s="312">
        <v>-0.48570444367895271</v>
      </c>
      <c r="AC511" s="312">
        <v>0.54861111111111105</v>
      </c>
      <c r="AD511" s="312">
        <v>1.2827663134411558</v>
      </c>
      <c r="AE511" s="312">
        <v>0.62990180942382512</v>
      </c>
      <c r="AF511" s="312">
        <v>-8.6239303009530519E-2</v>
      </c>
      <c r="AG511" s="174"/>
      <c r="AH511" s="448"/>
      <c r="AI511" s="314">
        <v>2024</v>
      </c>
      <c r="AJ511" s="313" t="s">
        <v>102</v>
      </c>
      <c r="AK511" s="312">
        <v>-72.222222222222229</v>
      </c>
      <c r="AL511" s="312">
        <v>0</v>
      </c>
      <c r="AM511" s="312">
        <v>-29.213483146067418</v>
      </c>
      <c r="AN511" s="312">
        <v>15.957446808510639</v>
      </c>
      <c r="AO511" s="312">
        <v>-32.222222222222214</v>
      </c>
      <c r="AP511" s="312">
        <v>-7.6086956521739069</v>
      </c>
      <c r="AQ511" s="312">
        <v>-14.652014652014657</v>
      </c>
      <c r="AR511" s="174"/>
      <c r="AS511" s="448"/>
      <c r="AT511" s="314">
        <v>2024</v>
      </c>
      <c r="AU511" s="313" t="s">
        <v>102</v>
      </c>
      <c r="AV511" s="312">
        <v>-9.0902734074540192E-2</v>
      </c>
      <c r="AW511" s="312">
        <v>0</v>
      </c>
      <c r="AX511" s="312">
        <v>-7.5349214629339842E-2</v>
      </c>
      <c r="AY511" s="312">
        <v>8.8002346729246089E-2</v>
      </c>
      <c r="AZ511" s="312">
        <v>-1.2108559498956157</v>
      </c>
      <c r="BA511" s="312">
        <v>-7.2016460905349786E-2</v>
      </c>
      <c r="BB511" s="312">
        <v>-7.4148222296370428E-2</v>
      </c>
    </row>
    <row r="512" spans="1:54" x14ac:dyDescent="0.25">
      <c r="A512" s="448"/>
      <c r="B512" s="300">
        <v>2024</v>
      </c>
      <c r="C512" s="301" t="s">
        <v>103</v>
      </c>
      <c r="D512" s="318">
        <v>15</v>
      </c>
      <c r="E512" s="318">
        <v>68</v>
      </c>
      <c r="F512" s="318">
        <v>83</v>
      </c>
      <c r="G512" s="318">
        <v>12</v>
      </c>
      <c r="H512" s="318">
        <v>79</v>
      </c>
      <c r="I512" s="318">
        <v>91</v>
      </c>
      <c r="J512" s="319">
        <f t="shared" si="7"/>
        <v>174</v>
      </c>
      <c r="K512" s="174"/>
      <c r="L512" s="448"/>
      <c r="M512" s="300">
        <v>2024</v>
      </c>
      <c r="N512" s="301" t="s">
        <v>103</v>
      </c>
      <c r="O512" s="303">
        <v>50</v>
      </c>
      <c r="P512" s="303">
        <v>28.301886792452819</v>
      </c>
      <c r="Q512" s="303">
        <v>31.746031746031747</v>
      </c>
      <c r="R512" s="303">
        <v>-88.990825688073386</v>
      </c>
      <c r="S512" s="303">
        <v>29.508196721311492</v>
      </c>
      <c r="T512" s="303">
        <v>-46.470588235294116</v>
      </c>
      <c r="U512" s="303">
        <v>-25.321888412017174</v>
      </c>
      <c r="V512" s="174"/>
      <c r="W512" s="448"/>
      <c r="X512" s="300">
        <v>2024</v>
      </c>
      <c r="Y512" s="301" t="s">
        <v>103</v>
      </c>
      <c r="Z512" s="303">
        <v>2.0557519940794331E-2</v>
      </c>
      <c r="AA512" s="303">
        <v>0.62370062370062385</v>
      </c>
      <c r="AB512" s="303">
        <v>7.4830695551314927E-2</v>
      </c>
      <c r="AC512" s="303">
        <v>-1.0054939359386341</v>
      </c>
      <c r="AD512" s="303">
        <v>0.99667774086378769</v>
      </c>
      <c r="AE512" s="303">
        <v>-0.68977560464507148</v>
      </c>
      <c r="AF512" s="303">
        <v>-0.15453116815086418</v>
      </c>
      <c r="AG512" s="174"/>
      <c r="AH512" s="448"/>
      <c r="AI512" s="300">
        <v>2024</v>
      </c>
      <c r="AJ512" s="301" t="s">
        <v>103</v>
      </c>
      <c r="AK512" s="303">
        <v>-57.142857142857146</v>
      </c>
      <c r="AL512" s="303">
        <v>9.6774193548387046</v>
      </c>
      <c r="AM512" s="303">
        <v>-14.432989690721655</v>
      </c>
      <c r="AN512" s="303">
        <v>9.0909090909090793</v>
      </c>
      <c r="AO512" s="303">
        <v>125.71428571428572</v>
      </c>
      <c r="AP512" s="303">
        <v>97.826086956521721</v>
      </c>
      <c r="AQ512" s="303">
        <v>21.678321678321694</v>
      </c>
      <c r="AR512" s="174"/>
      <c r="AS512" s="448"/>
      <c r="AT512" s="300">
        <v>2024</v>
      </c>
      <c r="AU512" s="301" t="s">
        <v>103</v>
      </c>
      <c r="AV512" s="303">
        <v>-7.9113924050632931E-2</v>
      </c>
      <c r="AW512" s="303">
        <v>0.20949720670391078</v>
      </c>
      <c r="AX512" s="303">
        <v>-4.974417282546903E-2</v>
      </c>
      <c r="AY512" s="303">
        <v>6.7810402115684506E-3</v>
      </c>
      <c r="AZ512" s="303">
        <v>2.6363091671659675</v>
      </c>
      <c r="BA512" s="303">
        <v>0.27412280701754443</v>
      </c>
      <c r="BB512" s="303">
        <v>6.9569120287253206E-2</v>
      </c>
    </row>
    <row r="513" spans="1:54" x14ac:dyDescent="0.25">
      <c r="A513" s="448"/>
      <c r="B513" s="313">
        <v>2025</v>
      </c>
      <c r="C513" s="313" t="s">
        <v>104</v>
      </c>
      <c r="D513" s="323">
        <v>13</v>
      </c>
      <c r="E513" s="323">
        <v>44</v>
      </c>
      <c r="F513" s="323">
        <v>57</v>
      </c>
      <c r="G513" s="323">
        <v>65</v>
      </c>
      <c r="H513" s="323">
        <v>21</v>
      </c>
      <c r="I513" s="323">
        <v>86</v>
      </c>
      <c r="J513" s="324">
        <f t="shared" si="7"/>
        <v>143</v>
      </c>
      <c r="K513" s="174"/>
      <c r="L513" s="448"/>
      <c r="M513" s="313">
        <v>2025</v>
      </c>
      <c r="N513" s="313" t="s">
        <v>104</v>
      </c>
      <c r="O513" s="312">
        <v>-13.333333333333329</v>
      </c>
      <c r="P513" s="312">
        <v>-35.294117647058826</v>
      </c>
      <c r="Q513" s="312">
        <v>-31.325301204819283</v>
      </c>
      <c r="R513" s="312">
        <v>441.66666666666674</v>
      </c>
      <c r="S513" s="312">
        <v>-73.417721518987349</v>
      </c>
      <c r="T513" s="312">
        <v>-5.4945054945055034</v>
      </c>
      <c r="U513" s="312">
        <v>-17.81609195402298</v>
      </c>
      <c r="V513" s="174"/>
      <c r="W513" s="448"/>
      <c r="X513" s="313">
        <v>2025</v>
      </c>
      <c r="Y513" s="313" t="s">
        <v>104</v>
      </c>
      <c r="Z513" s="312">
        <v>-8.8967971530249431E-3</v>
      </c>
      <c r="AA513" s="312">
        <v>-0.65146579804560256</v>
      </c>
      <c r="AB513" s="312">
        <v>-9.9373184528359818E-2</v>
      </c>
      <c r="AC513" s="312">
        <v>0.36341195831047685</v>
      </c>
      <c r="AD513" s="312">
        <v>-3.8107752956635905</v>
      </c>
      <c r="AE513" s="312">
        <v>-3.104433130510369E-2</v>
      </c>
      <c r="AF513" s="312">
        <v>-7.3338064821386342E-2</v>
      </c>
      <c r="AG513" s="174"/>
      <c r="AH513" s="448"/>
      <c r="AI513" s="313">
        <v>2025</v>
      </c>
      <c r="AJ513" s="313" t="s">
        <v>104</v>
      </c>
      <c r="AK513" s="312">
        <v>-69.047619047619051</v>
      </c>
      <c r="AL513" s="312">
        <v>-4.3478260869565162</v>
      </c>
      <c r="AM513" s="312">
        <v>-35.227272727272734</v>
      </c>
      <c r="AN513" s="312">
        <v>124.13793103448273</v>
      </c>
      <c r="AO513" s="312">
        <v>-62.5</v>
      </c>
      <c r="AP513" s="312">
        <v>1.1764705882352899</v>
      </c>
      <c r="AQ513" s="312">
        <v>-17.341040462427742</v>
      </c>
      <c r="AR513" s="174"/>
      <c r="AS513" s="448"/>
      <c r="AT513" s="313">
        <v>2025</v>
      </c>
      <c r="AU513" s="313" t="s">
        <v>104</v>
      </c>
      <c r="AV513" s="312">
        <v>-0.10619987548980117</v>
      </c>
      <c r="AW513" s="312">
        <v>-6.651147322913202E-2</v>
      </c>
      <c r="AX513" s="312">
        <v>-0.10226298080095003</v>
      </c>
      <c r="AY513" s="312">
        <v>0.26178010471204249</v>
      </c>
      <c r="AZ513" s="312">
        <v>-1.8191268191268193</v>
      </c>
      <c r="BA513" s="312">
        <v>6.3791783618269956E-3</v>
      </c>
      <c r="BB513" s="312">
        <v>-6.5231572080887187E-2</v>
      </c>
    </row>
    <row r="514" spans="1:54" x14ac:dyDescent="0.25">
      <c r="A514" s="448"/>
      <c r="B514" s="300">
        <v>2025</v>
      </c>
      <c r="C514" s="301" t="s">
        <v>105</v>
      </c>
      <c r="D514" s="318">
        <v>19</v>
      </c>
      <c r="E514" s="318">
        <v>77</v>
      </c>
      <c r="F514" s="318">
        <v>96</v>
      </c>
      <c r="G514" s="318">
        <v>6</v>
      </c>
      <c r="H514" s="318">
        <v>81</v>
      </c>
      <c r="I514" s="318">
        <v>87</v>
      </c>
      <c r="J514" s="319">
        <f t="shared" si="7"/>
        <v>183</v>
      </c>
      <c r="K514" s="174"/>
      <c r="L514" s="448"/>
      <c r="M514" s="300">
        <v>2025</v>
      </c>
      <c r="N514" s="301" t="s">
        <v>105</v>
      </c>
      <c r="O514" s="303">
        <v>46.153846153846132</v>
      </c>
      <c r="P514" s="303">
        <v>75</v>
      </c>
      <c r="Q514" s="303">
        <v>68.421052631578931</v>
      </c>
      <c r="R514" s="303">
        <v>-90.769230769230774</v>
      </c>
      <c r="S514" s="303">
        <v>285.71428571428572</v>
      </c>
      <c r="T514" s="303">
        <v>1.1627906976744242</v>
      </c>
      <c r="U514" s="303">
        <v>27.972027972027973</v>
      </c>
      <c r="V514" s="174"/>
      <c r="W514" s="448"/>
      <c r="X514" s="300">
        <v>2025</v>
      </c>
      <c r="Y514" s="301" t="s">
        <v>105</v>
      </c>
      <c r="Z514" s="303">
        <v>2.5615847671092554E-2</v>
      </c>
      <c r="AA514" s="303">
        <v>1.4858171994597031</v>
      </c>
      <c r="AB514" s="303">
        <v>0.1520823584464201</v>
      </c>
      <c r="AC514" s="303">
        <v>-0.44904482837354537</v>
      </c>
      <c r="AD514" s="303">
        <v>3.9708802117802771</v>
      </c>
      <c r="AE514" s="303">
        <v>6.8259385665528968E-3</v>
      </c>
      <c r="AF514" s="303">
        <v>9.9270362833176057E-2</v>
      </c>
      <c r="AG514" s="174"/>
      <c r="AH514" s="448"/>
      <c r="AI514" s="300">
        <v>2025</v>
      </c>
      <c r="AJ514" s="301" t="s">
        <v>105</v>
      </c>
      <c r="AK514" s="303">
        <v>-62</v>
      </c>
      <c r="AL514" s="303">
        <v>-50</v>
      </c>
      <c r="AM514" s="303">
        <v>-52.941176470588239</v>
      </c>
      <c r="AN514" s="303">
        <v>-80</v>
      </c>
      <c r="AO514" s="303">
        <v>113.15789473684214</v>
      </c>
      <c r="AP514" s="303">
        <v>27.941176470588232</v>
      </c>
      <c r="AQ514" s="303">
        <v>-32.720588235294116</v>
      </c>
      <c r="AR514" s="174"/>
      <c r="AS514" s="448"/>
      <c r="AT514" s="300">
        <v>2025</v>
      </c>
      <c r="AU514" s="301" t="s">
        <v>105</v>
      </c>
      <c r="AV514" s="303">
        <v>-0.13079065057801051</v>
      </c>
      <c r="AW514" s="303">
        <v>-1.4451951951951951</v>
      </c>
      <c r="AX514" s="303">
        <v>-0.37202893558387889</v>
      </c>
      <c r="AY514" s="303">
        <v>-0.16666666666666663</v>
      </c>
      <c r="AZ514" s="303">
        <v>2.3982152816508613</v>
      </c>
      <c r="BA514" s="303">
        <v>0.11733465077502642</v>
      </c>
      <c r="BB514" s="303">
        <v>-0.19680251199610813</v>
      </c>
    </row>
    <row r="515" spans="1:54" x14ac:dyDescent="0.25">
      <c r="A515" s="448"/>
      <c r="B515" s="314">
        <v>2025</v>
      </c>
      <c r="C515" s="313" t="s">
        <v>102</v>
      </c>
      <c r="D515" s="323">
        <v>13</v>
      </c>
      <c r="E515" s="323">
        <v>86</v>
      </c>
      <c r="F515" s="323">
        <v>99</v>
      </c>
      <c r="G515" s="323">
        <v>213</v>
      </c>
      <c r="H515" s="323">
        <v>63</v>
      </c>
      <c r="I515" s="323">
        <v>276</v>
      </c>
      <c r="J515" s="324">
        <f t="shared" si="7"/>
        <v>375</v>
      </c>
      <c r="K515" s="174"/>
      <c r="L515" s="448"/>
      <c r="M515" s="314">
        <v>2025</v>
      </c>
      <c r="N515" s="313" t="s">
        <v>102</v>
      </c>
      <c r="O515" s="312">
        <v>-31.578947368421055</v>
      </c>
      <c r="P515" s="312">
        <v>11.688311688311686</v>
      </c>
      <c r="Q515" s="312">
        <v>3.125</v>
      </c>
      <c r="R515" s="312">
        <v>3450</v>
      </c>
      <c r="S515" s="312">
        <v>-22.222222222222214</v>
      </c>
      <c r="T515" s="312">
        <v>217.24137931034483</v>
      </c>
      <c r="U515" s="312">
        <v>104.91803278688522</v>
      </c>
      <c r="V515" s="174"/>
      <c r="W515" s="448"/>
      <c r="X515" s="314">
        <v>2025</v>
      </c>
      <c r="Y515" s="313" t="s">
        <v>102</v>
      </c>
      <c r="Z515" s="312">
        <v>-2.6183722452541996E-2</v>
      </c>
      <c r="AA515" s="312">
        <v>0.54282267792521033</v>
      </c>
      <c r="AB515" s="312">
        <v>1.2208521548040537E-2</v>
      </c>
      <c r="AC515" s="312">
        <v>1.5510265248014383</v>
      </c>
      <c r="AD515" s="312">
        <v>-0.96153846153846168</v>
      </c>
      <c r="AE515" s="312">
        <v>1.2419503219871209</v>
      </c>
      <c r="AF515" s="312">
        <v>0.48252117312960147</v>
      </c>
      <c r="AG515" s="174"/>
      <c r="AH515" s="448"/>
      <c r="AI515" s="314">
        <v>2025</v>
      </c>
      <c r="AJ515" s="313" t="s">
        <v>102</v>
      </c>
      <c r="AK515" s="312">
        <v>30</v>
      </c>
      <c r="AL515" s="312">
        <v>62.264150943396231</v>
      </c>
      <c r="AM515" s="312">
        <v>57.142857142857139</v>
      </c>
      <c r="AN515" s="312">
        <v>95.412844036697265</v>
      </c>
      <c r="AO515" s="312">
        <v>3.2786885245901658</v>
      </c>
      <c r="AP515" s="312">
        <v>62.35294117647058</v>
      </c>
      <c r="AQ515" s="312">
        <v>60.944206008583706</v>
      </c>
      <c r="AR515" s="174"/>
      <c r="AS515" s="448"/>
      <c r="AT515" s="314">
        <v>2025</v>
      </c>
      <c r="AU515" s="313" t="s">
        <v>102</v>
      </c>
      <c r="AV515" s="312">
        <v>1.2334511964476606E-2</v>
      </c>
      <c r="AW515" s="312">
        <v>1.3721413721413724</v>
      </c>
      <c r="AX515" s="312">
        <v>0.13469525199236718</v>
      </c>
      <c r="AY515" s="312">
        <v>1.0780553539960609</v>
      </c>
      <c r="AZ515" s="312">
        <v>0.11074197120708759</v>
      </c>
      <c r="BA515" s="312">
        <v>0.92552169737186785</v>
      </c>
      <c r="BB515" s="312">
        <v>0.3719224724986902</v>
      </c>
    </row>
    <row r="516" spans="1:54" x14ac:dyDescent="0.25">
      <c r="A516" s="448"/>
      <c r="B516" s="300">
        <v>2025</v>
      </c>
      <c r="C516" s="309" t="s">
        <v>103</v>
      </c>
      <c r="D516" s="318">
        <v>34</v>
      </c>
      <c r="E516" s="318">
        <v>54</v>
      </c>
      <c r="F516" s="318">
        <v>88</v>
      </c>
      <c r="G516" s="318">
        <v>4</v>
      </c>
      <c r="H516" s="318">
        <v>94</v>
      </c>
      <c r="I516" s="318">
        <v>98</v>
      </c>
      <c r="J516" s="319">
        <f t="shared" si="7"/>
        <v>186</v>
      </c>
      <c r="K516" s="174"/>
      <c r="L516" s="448"/>
      <c r="M516" s="300">
        <v>2025</v>
      </c>
      <c r="N516" s="309" t="s">
        <v>103</v>
      </c>
      <c r="O516" s="303">
        <v>161.53846153846155</v>
      </c>
      <c r="P516" s="303">
        <v>-37.209302325581397</v>
      </c>
      <c r="Q516" s="303">
        <v>-11.111111111111114</v>
      </c>
      <c r="R516" s="303">
        <v>-98.122065727699535</v>
      </c>
      <c r="S516" s="303">
        <v>49.206349206349216</v>
      </c>
      <c r="T516" s="303">
        <v>-64.492753623188406</v>
      </c>
      <c r="U516" s="303">
        <v>-50.4</v>
      </c>
      <c r="V516" s="174"/>
      <c r="W516" s="448"/>
      <c r="X516" s="300">
        <v>2025</v>
      </c>
      <c r="Y516" s="309" t="s">
        <v>103</v>
      </c>
      <c r="Z516" s="303">
        <v>9.8512923957404866E-2</v>
      </c>
      <c r="AA516" s="303">
        <v>-1.8089315997738837</v>
      </c>
      <c r="AB516" s="303">
        <v>-4.764792514944121E-2</v>
      </c>
      <c r="AC516" s="303">
        <v>-1.240724250519438</v>
      </c>
      <c r="AD516" s="303">
        <v>1.8364928909952607</v>
      </c>
      <c r="AE516" s="303">
        <v>-0.96044892893757239</v>
      </c>
      <c r="AF516" s="303">
        <v>-0.45411951272255463</v>
      </c>
      <c r="AG516" s="174"/>
      <c r="AH516" s="448"/>
      <c r="AI516" s="300">
        <v>2025</v>
      </c>
      <c r="AJ516" s="309" t="s">
        <v>103</v>
      </c>
      <c r="AK516" s="303">
        <v>126.66666666666666</v>
      </c>
      <c r="AL516" s="303">
        <v>-20.588235294117652</v>
      </c>
      <c r="AM516" s="303">
        <v>6.0240963855421796</v>
      </c>
      <c r="AN516" s="303">
        <v>-66.666666666666671</v>
      </c>
      <c r="AO516" s="303">
        <v>18.987341772151893</v>
      </c>
      <c r="AP516" s="303">
        <v>7.6923076923076934</v>
      </c>
      <c r="AQ516" s="303">
        <v>6.8965517241379217</v>
      </c>
      <c r="AR516" s="174"/>
      <c r="AS516" s="448"/>
      <c r="AT516" s="300">
        <v>2025</v>
      </c>
      <c r="AU516" s="309" t="s">
        <v>103</v>
      </c>
      <c r="AV516" s="303">
        <v>8.4519572953736632E-2</v>
      </c>
      <c r="AW516" s="303">
        <v>-0.38002171552660147</v>
      </c>
      <c r="AX516" s="303">
        <v>1.9110227793915302E-2</v>
      </c>
      <c r="AY516" s="303">
        <v>-5.4854635216675843E-2</v>
      </c>
      <c r="AZ516" s="303">
        <v>0.98554533508541431</v>
      </c>
      <c r="BA516" s="303">
        <v>4.346206382714516E-2</v>
      </c>
      <c r="BB516" s="303">
        <v>2.8388928317955996E-2</v>
      </c>
    </row>
    <row r="517" spans="1:54" x14ac:dyDescent="0.25">
      <c r="A517" s="448"/>
      <c r="B517" s="315">
        <v>2026</v>
      </c>
      <c r="C517" s="315" t="s">
        <v>104</v>
      </c>
      <c r="D517" s="323">
        <v>16</v>
      </c>
      <c r="E517" s="323">
        <v>121</v>
      </c>
      <c r="F517" s="323">
        <v>137</v>
      </c>
      <c r="G517" s="323">
        <v>118</v>
      </c>
      <c r="H517" s="323">
        <v>38</v>
      </c>
      <c r="I517" s="323">
        <v>156</v>
      </c>
      <c r="J517" s="324">
        <f t="shared" si="7"/>
        <v>293</v>
      </c>
      <c r="K517" s="174"/>
      <c r="L517" s="448"/>
      <c r="M517" s="315">
        <v>2026</v>
      </c>
      <c r="N517" s="315" t="s">
        <v>104</v>
      </c>
      <c r="O517" s="312">
        <v>-52.941176470588239</v>
      </c>
      <c r="P517" s="312">
        <v>124.0740740740741</v>
      </c>
      <c r="Q517" s="312">
        <v>55.681818181818187</v>
      </c>
      <c r="R517" s="312">
        <v>2850</v>
      </c>
      <c r="S517" s="312">
        <v>-59.574468085106389</v>
      </c>
      <c r="T517" s="312">
        <v>59.183673469387742</v>
      </c>
      <c r="U517" s="312">
        <v>57.526881720430111</v>
      </c>
      <c r="V517" s="174"/>
      <c r="W517" s="448"/>
      <c r="X517" s="315">
        <v>2026</v>
      </c>
      <c r="Y517" s="315" t="s">
        <v>104</v>
      </c>
      <c r="Z517" s="312">
        <v>-9.7709260666594439E-2</v>
      </c>
      <c r="AA517" s="312">
        <v>3.0551755585955322</v>
      </c>
      <c r="AB517" s="312">
        <v>0.23769100169779281</v>
      </c>
      <c r="AC517" s="312">
        <v>0.6911604219716263</v>
      </c>
      <c r="AD517" s="312">
        <v>-2.9304029304029293</v>
      </c>
      <c r="AE517" s="312">
        <v>0.31513175767454493</v>
      </c>
      <c r="AF517" s="312">
        <v>0.27421834956433044</v>
      </c>
      <c r="AG517" s="174"/>
      <c r="AH517" s="448"/>
      <c r="AI517" s="315">
        <v>2026</v>
      </c>
      <c r="AJ517" s="315" t="s">
        <v>104</v>
      </c>
      <c r="AK517" s="312">
        <v>23.07692307692308</v>
      </c>
      <c r="AL517" s="312">
        <v>175</v>
      </c>
      <c r="AM517" s="312">
        <v>140.35087719298244</v>
      </c>
      <c r="AN517" s="312">
        <v>81.538461538461547</v>
      </c>
      <c r="AO517" s="312">
        <v>80.952380952380963</v>
      </c>
      <c r="AP517" s="312">
        <v>81.395348837209298</v>
      </c>
      <c r="AQ517" s="312">
        <v>104.89510489510488</v>
      </c>
      <c r="AR517" s="174"/>
      <c r="AS517" s="448"/>
      <c r="AT517" s="315">
        <v>2026</v>
      </c>
      <c r="AU517" s="315" t="s">
        <v>104</v>
      </c>
      <c r="AV517" s="312">
        <v>1.2807923835546258E-2</v>
      </c>
      <c r="AW517" s="312">
        <v>3.4669067987393052</v>
      </c>
      <c r="AX517" s="312">
        <v>0.31196381219778502</v>
      </c>
      <c r="AY517" s="312">
        <v>0.40337925260674379</v>
      </c>
      <c r="AZ517" s="312">
        <v>1.1250827266710786</v>
      </c>
      <c r="BA517" s="312">
        <v>0.4778156996587033</v>
      </c>
      <c r="BB517" s="312">
        <v>0.3722638606244103</v>
      </c>
    </row>
    <row r="518" spans="1:54" x14ac:dyDescent="0.25">
      <c r="A518" s="449"/>
      <c r="B518" s="305">
        <v>2026</v>
      </c>
      <c r="C518" s="306" t="s">
        <v>105</v>
      </c>
      <c r="D518" s="320">
        <v>196</v>
      </c>
      <c r="E518" s="320">
        <v>131</v>
      </c>
      <c r="F518" s="320">
        <v>327</v>
      </c>
      <c r="G518" s="320">
        <v>6</v>
      </c>
      <c r="H518" s="320">
        <v>38</v>
      </c>
      <c r="I518" s="320">
        <v>44</v>
      </c>
      <c r="J518" s="321">
        <f t="shared" si="7"/>
        <v>371</v>
      </c>
      <c r="K518" s="174"/>
      <c r="L518" s="449"/>
      <c r="M518" s="305">
        <v>2026</v>
      </c>
      <c r="N518" s="306" t="s">
        <v>105</v>
      </c>
      <c r="O518" s="308">
        <v>1125</v>
      </c>
      <c r="P518" s="308">
        <v>8.2644628099173474</v>
      </c>
      <c r="Q518" s="308">
        <v>138.68613138686129</v>
      </c>
      <c r="R518" s="308">
        <v>-94.915254237288138</v>
      </c>
      <c r="S518" s="308">
        <v>0</v>
      </c>
      <c r="T518" s="308">
        <v>-71.794871794871796</v>
      </c>
      <c r="U518" s="308">
        <v>26.62116040955631</v>
      </c>
      <c r="V518" s="174"/>
      <c r="W518" s="449"/>
      <c r="X518" s="305">
        <v>2026</v>
      </c>
      <c r="Y518" s="306" t="s">
        <v>105</v>
      </c>
      <c r="Z518" s="308">
        <v>0.8972186222709595</v>
      </c>
      <c r="AA518" s="308">
        <v>0.35323207347227142</v>
      </c>
      <c r="AB518" s="308">
        <v>0.8299480190451225</v>
      </c>
      <c r="AC518" s="308">
        <v>-0.77831827658095953</v>
      </c>
      <c r="AD518" s="308">
        <v>0</v>
      </c>
      <c r="AE518" s="308">
        <v>-0.69020767856042431</v>
      </c>
      <c r="AF518" s="308">
        <v>0.19938650306748462</v>
      </c>
      <c r="AG518" s="174"/>
      <c r="AH518" s="449"/>
      <c r="AI518" s="305">
        <v>2026</v>
      </c>
      <c r="AJ518" s="306" t="s">
        <v>105</v>
      </c>
      <c r="AK518" s="308">
        <v>931.57894736842104</v>
      </c>
      <c r="AL518" s="308">
        <v>70.129870129870142</v>
      </c>
      <c r="AM518" s="308">
        <v>240.625</v>
      </c>
      <c r="AN518" s="308">
        <v>0</v>
      </c>
      <c r="AO518" s="308">
        <v>-53.086419753086425</v>
      </c>
      <c r="AP518" s="308">
        <v>-49.425287356321832</v>
      </c>
      <c r="AQ518" s="308">
        <v>102.73224043715845</v>
      </c>
      <c r="AR518" s="174"/>
      <c r="AS518" s="449"/>
      <c r="AT518" s="305">
        <v>2026</v>
      </c>
      <c r="AU518" s="306" t="s">
        <v>105</v>
      </c>
      <c r="AV518" s="308">
        <v>0.77241981234998858</v>
      </c>
      <c r="AW518" s="308">
        <v>3.2569360675512655</v>
      </c>
      <c r="AX518" s="308">
        <v>0.94005615919912267</v>
      </c>
      <c r="AY518" s="308">
        <v>0</v>
      </c>
      <c r="AZ518" s="308">
        <v>-2.2970085470085566</v>
      </c>
      <c r="BA518" s="308">
        <v>-0.28256012616638182</v>
      </c>
      <c r="BB518" s="308">
        <v>0.47246864868940186</v>
      </c>
    </row>
    <row r="519" spans="1:54" ht="15" customHeight="1" x14ac:dyDescent="0.25">
      <c r="A519" s="447" t="s">
        <v>281</v>
      </c>
      <c r="B519" s="313">
        <v>2020</v>
      </c>
      <c r="C519" s="313" t="s">
        <v>102</v>
      </c>
      <c r="D519" s="323">
        <v>38</v>
      </c>
      <c r="E519" s="323">
        <v>14</v>
      </c>
      <c r="F519" s="323">
        <v>52</v>
      </c>
      <c r="G519" s="323">
        <v>43</v>
      </c>
      <c r="H519" s="323">
        <v>56</v>
      </c>
      <c r="I519" s="323">
        <v>99</v>
      </c>
      <c r="J519" s="324">
        <f t="shared" si="7"/>
        <v>151</v>
      </c>
      <c r="L519" s="447" t="s">
        <v>281</v>
      </c>
      <c r="M519" s="313">
        <v>2020</v>
      </c>
      <c r="N519" s="313" t="s">
        <v>102</v>
      </c>
      <c r="O519" s="312"/>
      <c r="P519" s="312"/>
      <c r="Q519" s="312"/>
      <c r="R519" s="312"/>
      <c r="S519" s="312"/>
      <c r="T519" s="312"/>
      <c r="U519" s="312"/>
      <c r="W519" s="447" t="s">
        <v>281</v>
      </c>
      <c r="X519" s="313">
        <v>2020</v>
      </c>
      <c r="Y519" s="313" t="s">
        <v>102</v>
      </c>
      <c r="Z519" s="312"/>
      <c r="AA519" s="312"/>
      <c r="AB519" s="312"/>
      <c r="AC519" s="312"/>
      <c r="AD519" s="312"/>
      <c r="AE519" s="312"/>
      <c r="AF519" s="312"/>
      <c r="AH519" s="447" t="s">
        <v>281</v>
      </c>
      <c r="AI519" s="313">
        <v>2020</v>
      </c>
      <c r="AJ519" s="313" t="s">
        <v>102</v>
      </c>
      <c r="AK519" s="312"/>
      <c r="AL519" s="312"/>
      <c r="AM519" s="312"/>
      <c r="AN519" s="312"/>
      <c r="AO519" s="312"/>
      <c r="AP519" s="312"/>
      <c r="AQ519" s="312"/>
      <c r="AS519" s="447" t="s">
        <v>281</v>
      </c>
      <c r="AT519" s="313">
        <v>2020</v>
      </c>
      <c r="AU519" s="313" t="s">
        <v>102</v>
      </c>
      <c r="AV519" s="312"/>
      <c r="AW519" s="312"/>
      <c r="AX519" s="312"/>
      <c r="AY519" s="312"/>
      <c r="AZ519" s="312"/>
      <c r="BA519" s="312"/>
      <c r="BB519" s="312"/>
    </row>
    <row r="520" spans="1:54" x14ac:dyDescent="0.25">
      <c r="A520" s="448"/>
      <c r="B520" s="300">
        <v>2020</v>
      </c>
      <c r="C520" s="301" t="s">
        <v>103</v>
      </c>
      <c r="D520" s="318">
        <v>42</v>
      </c>
      <c r="E520" s="318">
        <v>37</v>
      </c>
      <c r="F520" s="318">
        <v>79</v>
      </c>
      <c r="G520" s="318">
        <v>22</v>
      </c>
      <c r="H520" s="318">
        <v>56</v>
      </c>
      <c r="I520" s="318">
        <v>78</v>
      </c>
      <c r="J520" s="319">
        <f t="shared" si="7"/>
        <v>157</v>
      </c>
      <c r="L520" s="448"/>
      <c r="M520" s="300">
        <v>2020</v>
      </c>
      <c r="N520" s="301" t="s">
        <v>103</v>
      </c>
      <c r="O520" s="303">
        <v>10.526315789473699</v>
      </c>
      <c r="P520" s="303">
        <v>164.28571428571428</v>
      </c>
      <c r="Q520" s="303">
        <v>51.923076923076906</v>
      </c>
      <c r="R520" s="303">
        <v>-48.837209302325576</v>
      </c>
      <c r="S520" s="303">
        <v>0</v>
      </c>
      <c r="T520" s="303">
        <v>-21.212121212121218</v>
      </c>
      <c r="U520" s="303">
        <v>3.9735099337748352</v>
      </c>
      <c r="W520" s="448"/>
      <c r="X520" s="300">
        <v>2020</v>
      </c>
      <c r="Y520" s="301" t="s">
        <v>103</v>
      </c>
      <c r="Z520" s="303">
        <v>2.1708455443395204E-2</v>
      </c>
      <c r="AA520" s="303">
        <v>0.68087625814091213</v>
      </c>
      <c r="AB520" s="303">
        <v>0.12383048981838186</v>
      </c>
      <c r="AC520" s="303">
        <v>-0.14897843359818383</v>
      </c>
      <c r="AD520" s="303">
        <v>0</v>
      </c>
      <c r="AE520" s="303">
        <v>-0.12646031554859691</v>
      </c>
      <c r="AF520" s="303">
        <v>1.5620932048945577E-2</v>
      </c>
      <c r="AH520" s="448"/>
      <c r="AI520" s="300">
        <v>2020</v>
      </c>
      <c r="AJ520" s="301" t="s">
        <v>103</v>
      </c>
      <c r="AK520" s="303"/>
      <c r="AL520" s="303"/>
      <c r="AM520" s="303"/>
      <c r="AN520" s="303"/>
      <c r="AO520" s="303"/>
      <c r="AP520" s="303"/>
      <c r="AQ520" s="303"/>
      <c r="AS520" s="448"/>
      <c r="AT520" s="300">
        <v>2020</v>
      </c>
      <c r="AU520" s="301" t="s">
        <v>103</v>
      </c>
      <c r="AV520" s="303"/>
      <c r="AW520" s="303"/>
      <c r="AX520" s="303"/>
      <c r="AY520" s="303"/>
      <c r="AZ520" s="303"/>
      <c r="BA520" s="303"/>
      <c r="BB520" s="303"/>
    </row>
    <row r="521" spans="1:54" x14ac:dyDescent="0.25">
      <c r="A521" s="448"/>
      <c r="B521" s="313">
        <v>2021</v>
      </c>
      <c r="C521" s="313" t="s">
        <v>104</v>
      </c>
      <c r="D521" s="323">
        <v>90</v>
      </c>
      <c r="E521" s="323">
        <v>108</v>
      </c>
      <c r="F521" s="323">
        <v>198</v>
      </c>
      <c r="G521" s="323">
        <v>107</v>
      </c>
      <c r="H521" s="323">
        <v>58</v>
      </c>
      <c r="I521" s="323">
        <v>165</v>
      </c>
      <c r="J521" s="324">
        <f t="shared" si="7"/>
        <v>363</v>
      </c>
      <c r="L521" s="448"/>
      <c r="M521" s="313">
        <v>2021</v>
      </c>
      <c r="N521" s="313" t="s">
        <v>104</v>
      </c>
      <c r="O521" s="312">
        <v>114.28571428571428</v>
      </c>
      <c r="P521" s="312">
        <v>191.89189189189187</v>
      </c>
      <c r="Q521" s="312">
        <v>150.63291139240508</v>
      </c>
      <c r="R521" s="312">
        <v>386.36363636363632</v>
      </c>
      <c r="S521" s="312">
        <v>3.5714285714285836</v>
      </c>
      <c r="T521" s="312">
        <v>111.53846153846155</v>
      </c>
      <c r="U521" s="312">
        <v>131.21019108280257</v>
      </c>
      <c r="W521" s="448"/>
      <c r="X521" s="313">
        <v>2021</v>
      </c>
      <c r="Y521" s="313" t="s">
        <v>104</v>
      </c>
      <c r="Z521" s="312">
        <v>0.20400357006247616</v>
      </c>
      <c r="AA521" s="312">
        <v>1.5055131467345211</v>
      </c>
      <c r="AB521" s="312">
        <v>0.42131350681536583</v>
      </c>
      <c r="AC521" s="312">
        <v>0.70016474464579859</v>
      </c>
      <c r="AD521" s="312">
        <v>7.3719130114264578E-2</v>
      </c>
      <c r="AE521" s="312">
        <v>0.58574025449404166</v>
      </c>
      <c r="AF521" s="312">
        <v>0.47798041672467378</v>
      </c>
      <c r="AH521" s="448"/>
      <c r="AI521" s="313">
        <v>2021</v>
      </c>
      <c r="AJ521" s="313" t="s">
        <v>104</v>
      </c>
      <c r="AK521" s="312"/>
      <c r="AL521" s="312"/>
      <c r="AM521" s="312"/>
      <c r="AN521" s="312"/>
      <c r="AO521" s="312"/>
      <c r="AP521" s="312"/>
      <c r="AQ521" s="312"/>
      <c r="AS521" s="448"/>
      <c r="AT521" s="313">
        <v>2021</v>
      </c>
      <c r="AU521" s="313" t="s">
        <v>104</v>
      </c>
      <c r="AV521" s="312"/>
      <c r="AW521" s="312"/>
      <c r="AX521" s="312"/>
      <c r="AY521" s="312"/>
      <c r="AZ521" s="312"/>
      <c r="BA521" s="312"/>
      <c r="BB521" s="312"/>
    </row>
    <row r="522" spans="1:54" x14ac:dyDescent="0.25">
      <c r="A522" s="448"/>
      <c r="B522" s="300">
        <v>2021</v>
      </c>
      <c r="C522" s="301" t="s">
        <v>105</v>
      </c>
      <c r="D522" s="318">
        <v>34</v>
      </c>
      <c r="E522" s="318">
        <v>15</v>
      </c>
      <c r="F522" s="318">
        <v>49</v>
      </c>
      <c r="G522" s="318">
        <v>96</v>
      </c>
      <c r="H522" s="318">
        <v>63</v>
      </c>
      <c r="I522" s="318">
        <v>159</v>
      </c>
      <c r="J522" s="319">
        <f t="shared" si="7"/>
        <v>208</v>
      </c>
      <c r="L522" s="448"/>
      <c r="M522" s="300">
        <v>2021</v>
      </c>
      <c r="N522" s="301" t="s">
        <v>105</v>
      </c>
      <c r="O522" s="303">
        <v>-62.222222222222221</v>
      </c>
      <c r="P522" s="303">
        <v>-86.111111111111114</v>
      </c>
      <c r="Q522" s="303">
        <v>-75.25252525252526</v>
      </c>
      <c r="R522" s="303">
        <v>-10.280373831775705</v>
      </c>
      <c r="S522" s="303">
        <v>8.6206896551724128</v>
      </c>
      <c r="T522" s="303">
        <v>-3.6363636363636402</v>
      </c>
      <c r="U522" s="303">
        <v>-42.699724517906333</v>
      </c>
      <c r="W522" s="448"/>
      <c r="X522" s="300">
        <v>2021</v>
      </c>
      <c r="Y522" s="301" t="s">
        <v>105</v>
      </c>
      <c r="Z522" s="303">
        <v>-0.25438357408921614</v>
      </c>
      <c r="AA522" s="303">
        <v>-2.6632302405498276</v>
      </c>
      <c r="AB522" s="303">
        <v>-0.58417627224966617</v>
      </c>
      <c r="AC522" s="303">
        <v>-6.6209221138798638E-2</v>
      </c>
      <c r="AD522" s="303">
        <v>0.17379214459506456</v>
      </c>
      <c r="AE522" s="303">
        <v>-3.0783438510081609E-2</v>
      </c>
      <c r="AF522" s="303">
        <v>-0.34446740893837541</v>
      </c>
      <c r="AH522" s="448"/>
      <c r="AI522" s="300">
        <v>2021</v>
      </c>
      <c r="AJ522" s="301" t="s">
        <v>105</v>
      </c>
      <c r="AK522" s="303"/>
      <c r="AL522" s="303"/>
      <c r="AM522" s="303"/>
      <c r="AN522" s="303"/>
      <c r="AO522" s="303"/>
      <c r="AP522" s="303"/>
      <c r="AQ522" s="303"/>
      <c r="AS522" s="448"/>
      <c r="AT522" s="300">
        <v>2021</v>
      </c>
      <c r="AU522" s="301" t="s">
        <v>105</v>
      </c>
      <c r="AV522" s="303"/>
      <c r="AW522" s="303"/>
      <c r="AX522" s="303"/>
      <c r="AY522" s="303"/>
      <c r="AZ522" s="303"/>
      <c r="BA522" s="303"/>
      <c r="BB522" s="303"/>
    </row>
    <row r="523" spans="1:54" x14ac:dyDescent="0.25">
      <c r="A523" s="448"/>
      <c r="B523" s="314">
        <v>2021</v>
      </c>
      <c r="C523" s="313" t="s">
        <v>102</v>
      </c>
      <c r="D523" s="323">
        <v>49</v>
      </c>
      <c r="E523" s="323">
        <v>105</v>
      </c>
      <c r="F523" s="323">
        <v>154</v>
      </c>
      <c r="G523" s="323">
        <v>37</v>
      </c>
      <c r="H523" s="323">
        <v>43</v>
      </c>
      <c r="I523" s="323">
        <v>80</v>
      </c>
      <c r="J523" s="324">
        <f t="shared" si="7"/>
        <v>234</v>
      </c>
      <c r="L523" s="448"/>
      <c r="M523" s="314">
        <v>2021</v>
      </c>
      <c r="N523" s="313" t="s">
        <v>102</v>
      </c>
      <c r="O523" s="312">
        <v>44.117647058823536</v>
      </c>
      <c r="P523" s="312">
        <v>600</v>
      </c>
      <c r="Q523" s="312">
        <v>214.28571428571428</v>
      </c>
      <c r="R523" s="312">
        <v>-61.458333333333329</v>
      </c>
      <c r="S523" s="312">
        <v>-31.746031746031747</v>
      </c>
      <c r="T523" s="312">
        <v>-49.685534591194966</v>
      </c>
      <c r="U523" s="312">
        <v>12.5</v>
      </c>
      <c r="W523" s="448"/>
      <c r="X523" s="314">
        <v>2021</v>
      </c>
      <c r="Y523" s="313" t="s">
        <v>102</v>
      </c>
      <c r="Z523" s="312">
        <v>6.3211125158027792E-2</v>
      </c>
      <c r="AA523" s="312">
        <v>2.2562045625470035</v>
      </c>
      <c r="AB523" s="312">
        <v>0.37880154406724603</v>
      </c>
      <c r="AC523" s="312">
        <v>-0.37721373313726747</v>
      </c>
      <c r="AD523" s="312">
        <v>-0.7426661715558851</v>
      </c>
      <c r="AE523" s="312">
        <v>-0.43089342205737979</v>
      </c>
      <c r="AF523" s="312">
        <v>5.6456691203613185E-2</v>
      </c>
      <c r="AH523" s="448"/>
      <c r="AI523" s="314">
        <v>2021</v>
      </c>
      <c r="AJ523" s="313" t="s">
        <v>102</v>
      </c>
      <c r="AK523" s="312">
        <v>28.94736842105263</v>
      </c>
      <c r="AL523" s="312">
        <v>650</v>
      </c>
      <c r="AM523" s="312">
        <v>196.15384615384619</v>
      </c>
      <c r="AN523" s="312">
        <v>-13.95348837209302</v>
      </c>
      <c r="AO523" s="312">
        <v>-23.214285714285708</v>
      </c>
      <c r="AP523" s="312">
        <v>-19.191919191919197</v>
      </c>
      <c r="AQ523" s="312">
        <v>54.966887417218544</v>
      </c>
      <c r="AS523" s="448"/>
      <c r="AT523" s="314">
        <v>2021</v>
      </c>
      <c r="AU523" s="313" t="s">
        <v>102</v>
      </c>
      <c r="AV523" s="312">
        <v>5.9698252469336785E-2</v>
      </c>
      <c r="AW523" s="312">
        <v>2.693901716992301</v>
      </c>
      <c r="AX523" s="312">
        <v>0.46780407264722035</v>
      </c>
      <c r="AY523" s="312">
        <v>-4.2565266742338244E-2</v>
      </c>
      <c r="AZ523" s="312">
        <v>-0.51792828685258974</v>
      </c>
      <c r="BA523" s="312">
        <v>-0.11441647597254001</v>
      </c>
      <c r="BB523" s="312">
        <v>0.21608956001041396</v>
      </c>
    </row>
    <row r="524" spans="1:54" x14ac:dyDescent="0.25">
      <c r="A524" s="448"/>
      <c r="B524" s="300">
        <v>2021</v>
      </c>
      <c r="C524" s="301" t="s">
        <v>103</v>
      </c>
      <c r="D524" s="318">
        <v>11</v>
      </c>
      <c r="E524" s="318">
        <v>36</v>
      </c>
      <c r="F524" s="318">
        <v>47</v>
      </c>
      <c r="G524" s="318">
        <v>28</v>
      </c>
      <c r="H524" s="318">
        <v>37</v>
      </c>
      <c r="I524" s="318">
        <v>65</v>
      </c>
      <c r="J524" s="319">
        <f t="shared" si="7"/>
        <v>112</v>
      </c>
      <c r="L524" s="448"/>
      <c r="M524" s="300">
        <v>2021</v>
      </c>
      <c r="N524" s="301" t="s">
        <v>103</v>
      </c>
      <c r="O524" s="303">
        <v>-77.551020408163268</v>
      </c>
      <c r="P524" s="303">
        <v>-65.714285714285722</v>
      </c>
      <c r="Q524" s="303">
        <v>-69.48051948051949</v>
      </c>
      <c r="R524" s="303">
        <v>-24.324324324324323</v>
      </c>
      <c r="S524" s="303">
        <v>-13.95348837209302</v>
      </c>
      <c r="T524" s="303">
        <v>-18.75</v>
      </c>
      <c r="U524" s="303">
        <v>-52.136752136752136</v>
      </c>
      <c r="W524" s="448"/>
      <c r="X524" s="300">
        <v>2021</v>
      </c>
      <c r="Y524" s="301" t="s">
        <v>103</v>
      </c>
      <c r="Z524" s="303">
        <v>-0.16823836720237301</v>
      </c>
      <c r="AA524" s="303">
        <v>-1.9295302013422813</v>
      </c>
      <c r="AB524" s="303">
        <v>-0.40897450598172991</v>
      </c>
      <c r="AC524" s="303">
        <v>-4.8017926692631906E-2</v>
      </c>
      <c r="AD524" s="303">
        <v>-0.19730351857941378</v>
      </c>
      <c r="AE524" s="303">
        <v>-6.8857877341167842E-2</v>
      </c>
      <c r="AF524" s="303">
        <v>-0.25444761924625098</v>
      </c>
      <c r="AH524" s="448"/>
      <c r="AI524" s="300">
        <v>2021</v>
      </c>
      <c r="AJ524" s="301" t="s">
        <v>103</v>
      </c>
      <c r="AK524" s="303">
        <v>-73.80952380952381</v>
      </c>
      <c r="AL524" s="303">
        <v>-2.7027027027026946</v>
      </c>
      <c r="AM524" s="303">
        <v>-40.506329113924053</v>
      </c>
      <c r="AN524" s="303">
        <v>27.272727272727266</v>
      </c>
      <c r="AO524" s="303">
        <v>-33.928571428571431</v>
      </c>
      <c r="AP524" s="303">
        <v>-16.666666666666657</v>
      </c>
      <c r="AQ524" s="303">
        <v>-28.662420382165607</v>
      </c>
      <c r="AS524" s="448"/>
      <c r="AT524" s="300">
        <v>2021</v>
      </c>
      <c r="AU524" s="301" t="s">
        <v>103</v>
      </c>
      <c r="AV524" s="303">
        <v>-0.13175230566534912</v>
      </c>
      <c r="AW524" s="303">
        <v>-2.1204410517387688E-2</v>
      </c>
      <c r="AX524" s="303">
        <v>-0.11329438838732517</v>
      </c>
      <c r="AY524" s="303">
        <v>4.9423393739703433E-2</v>
      </c>
      <c r="AZ524" s="303">
        <v>-0.70033173608551458</v>
      </c>
      <c r="BA524" s="303">
        <v>-8.7524405843937253E-2</v>
      </c>
      <c r="BB524" s="303">
        <v>-0.10441319782820545</v>
      </c>
    </row>
    <row r="525" spans="1:54" x14ac:dyDescent="0.25">
      <c r="A525" s="448"/>
      <c r="B525" s="313">
        <v>2022</v>
      </c>
      <c r="C525" s="313" t="s">
        <v>104</v>
      </c>
      <c r="D525" s="323">
        <v>93</v>
      </c>
      <c r="E525" s="323">
        <v>90</v>
      </c>
      <c r="F525" s="323">
        <v>183</v>
      </c>
      <c r="G525" s="323">
        <v>73</v>
      </c>
      <c r="H525" s="323">
        <v>64</v>
      </c>
      <c r="I525" s="323">
        <v>137</v>
      </c>
      <c r="J525" s="324">
        <f t="shared" si="7"/>
        <v>320</v>
      </c>
      <c r="L525" s="448"/>
      <c r="M525" s="313">
        <v>2022</v>
      </c>
      <c r="N525" s="313" t="s">
        <v>104</v>
      </c>
      <c r="O525" s="312">
        <v>745.4545454545455</v>
      </c>
      <c r="P525" s="312">
        <v>150</v>
      </c>
      <c r="Q525" s="312">
        <v>289.36170212765961</v>
      </c>
      <c r="R525" s="312">
        <v>160.71428571428572</v>
      </c>
      <c r="S525" s="312">
        <v>72.972972972972968</v>
      </c>
      <c r="T525" s="312">
        <v>110.76923076923077</v>
      </c>
      <c r="U525" s="312">
        <v>185.71428571428572</v>
      </c>
      <c r="W525" s="448"/>
      <c r="X525" s="313">
        <v>2022</v>
      </c>
      <c r="Y525" s="313" t="s">
        <v>104</v>
      </c>
      <c r="Z525" s="312">
        <v>0.27238905128886504</v>
      </c>
      <c r="AA525" s="312">
        <v>1.1320754716981132</v>
      </c>
      <c r="AB525" s="312">
        <v>0.38997533979469123</v>
      </c>
      <c r="AC525" s="312">
        <v>0.29781601588352119</v>
      </c>
      <c r="AD525" s="312">
        <v>0.87435233160622872</v>
      </c>
      <c r="AE525" s="312">
        <v>0.39564787339268048</v>
      </c>
      <c r="AF525" s="312">
        <v>0.39192041000904471</v>
      </c>
      <c r="AH525" s="448"/>
      <c r="AI525" s="313">
        <v>2022</v>
      </c>
      <c r="AJ525" s="313" t="s">
        <v>104</v>
      </c>
      <c r="AK525" s="312">
        <v>3.3333333333333428</v>
      </c>
      <c r="AL525" s="312">
        <v>-16.666666666666657</v>
      </c>
      <c r="AM525" s="312">
        <v>-7.5757575757575779</v>
      </c>
      <c r="AN525" s="312">
        <v>-31.775700934579447</v>
      </c>
      <c r="AO525" s="312">
        <v>10.34482758620689</v>
      </c>
      <c r="AP525" s="312">
        <v>-16.969696969696969</v>
      </c>
      <c r="AQ525" s="312">
        <v>-11.8457300275482</v>
      </c>
      <c r="AS525" s="448"/>
      <c r="AT525" s="313">
        <v>2022</v>
      </c>
      <c r="AU525" s="313" t="s">
        <v>104</v>
      </c>
      <c r="AV525" s="312">
        <v>1.3627691469065133E-2</v>
      </c>
      <c r="AW525" s="312">
        <v>-0.51546391752577314</v>
      </c>
      <c r="AX525" s="312">
        <v>-5.8809691837214753E-2</v>
      </c>
      <c r="AY525" s="312">
        <v>-0.20464668351992249</v>
      </c>
      <c r="AZ525" s="312">
        <v>0.20855057351407733</v>
      </c>
      <c r="BA525" s="312">
        <v>-0.14365604638038071</v>
      </c>
      <c r="BB525" s="312">
        <v>-9.5561926350645629E-2</v>
      </c>
    </row>
    <row r="526" spans="1:54" x14ac:dyDescent="0.25">
      <c r="A526" s="448"/>
      <c r="B526" s="300">
        <v>2022</v>
      </c>
      <c r="C526" s="301" t="s">
        <v>105</v>
      </c>
      <c r="D526" s="318">
        <v>39</v>
      </c>
      <c r="E526" s="318">
        <v>24</v>
      </c>
      <c r="F526" s="318">
        <v>63</v>
      </c>
      <c r="G526" s="318">
        <v>86</v>
      </c>
      <c r="H526" s="318">
        <v>49</v>
      </c>
      <c r="I526" s="318">
        <v>135</v>
      </c>
      <c r="J526" s="319">
        <f t="shared" si="7"/>
        <v>198</v>
      </c>
      <c r="K526" s="174"/>
      <c r="L526" s="448"/>
      <c r="M526" s="300">
        <v>2022</v>
      </c>
      <c r="N526" s="301" t="s">
        <v>105</v>
      </c>
      <c r="O526" s="303">
        <v>-58.064516129032256</v>
      </c>
      <c r="P526" s="303">
        <v>-73.333333333333329</v>
      </c>
      <c r="Q526" s="303">
        <v>-65.573770491803288</v>
      </c>
      <c r="R526" s="303">
        <v>17.808219178082197</v>
      </c>
      <c r="S526" s="303">
        <v>-23.4375</v>
      </c>
      <c r="T526" s="303">
        <v>-1.4598540145985339</v>
      </c>
      <c r="U526" s="303">
        <v>-38.125</v>
      </c>
      <c r="V526" s="174"/>
      <c r="W526" s="448"/>
      <c r="X526" s="300">
        <v>2022</v>
      </c>
      <c r="Y526" s="301" t="s">
        <v>105</v>
      </c>
      <c r="Z526" s="303">
        <v>-0.17066464397459002</v>
      </c>
      <c r="AA526" s="303">
        <v>-2.1956087824351296</v>
      </c>
      <c r="AB526" s="303">
        <v>-0.34635033336219645</v>
      </c>
      <c r="AC526" s="303">
        <v>7.7658303464755149E-2</v>
      </c>
      <c r="AD526" s="303">
        <v>-0.48200514138817496</v>
      </c>
      <c r="AE526" s="303">
        <v>-1.0074551682450132E-2</v>
      </c>
      <c r="AF526" s="303">
        <v>-0.22385731848290868</v>
      </c>
      <c r="AG526" s="174"/>
      <c r="AH526" s="448"/>
      <c r="AI526" s="300">
        <v>2022</v>
      </c>
      <c r="AJ526" s="301" t="s">
        <v>105</v>
      </c>
      <c r="AK526" s="303">
        <v>14.705882352941174</v>
      </c>
      <c r="AL526" s="303">
        <v>60</v>
      </c>
      <c r="AM526" s="303">
        <v>28.571428571428584</v>
      </c>
      <c r="AN526" s="303">
        <v>-10.416666666666657</v>
      </c>
      <c r="AO526" s="303">
        <v>-22.222222222222214</v>
      </c>
      <c r="AP526" s="303">
        <v>-15.094339622641513</v>
      </c>
      <c r="AQ526" s="303">
        <v>-4.8076923076923066</v>
      </c>
      <c r="AR526" s="174"/>
      <c r="AS526" s="448"/>
      <c r="AT526" s="300">
        <v>2022</v>
      </c>
      <c r="AU526" s="301" t="s">
        <v>105</v>
      </c>
      <c r="AV526" s="303">
        <v>2.1070375052675925E-2</v>
      </c>
      <c r="AW526" s="303">
        <v>0.22562045625470042</v>
      </c>
      <c r="AX526" s="303">
        <v>5.0506872542299498E-2</v>
      </c>
      <c r="AY526" s="303">
        <v>-6.393453104021482E-2</v>
      </c>
      <c r="AZ526" s="303">
        <v>-0.51986632008911993</v>
      </c>
      <c r="BA526" s="303">
        <v>-0.13090433075160904</v>
      </c>
      <c r="BB526" s="303">
        <v>-2.1714112001389705E-2</v>
      </c>
    </row>
    <row r="527" spans="1:54" x14ac:dyDescent="0.25">
      <c r="A527" s="448"/>
      <c r="B527" s="314">
        <v>2022</v>
      </c>
      <c r="C527" s="313" t="s">
        <v>102</v>
      </c>
      <c r="D527" s="323">
        <v>190</v>
      </c>
      <c r="E527" s="323">
        <v>30</v>
      </c>
      <c r="F527" s="323">
        <v>220</v>
      </c>
      <c r="G527" s="323">
        <v>57</v>
      </c>
      <c r="H527" s="323">
        <v>43</v>
      </c>
      <c r="I527" s="323">
        <v>100</v>
      </c>
      <c r="J527" s="324">
        <f t="shared" si="7"/>
        <v>320</v>
      </c>
      <c r="K527" s="174"/>
      <c r="L527" s="448"/>
      <c r="M527" s="314">
        <v>2022</v>
      </c>
      <c r="N527" s="313" t="s">
        <v>102</v>
      </c>
      <c r="O527" s="312">
        <v>387.17948717948713</v>
      </c>
      <c r="P527" s="312">
        <v>25</v>
      </c>
      <c r="Q527" s="312">
        <v>249.20634920634922</v>
      </c>
      <c r="R527" s="312">
        <v>-33.720930232558146</v>
      </c>
      <c r="S527" s="312">
        <v>-12.244897959183675</v>
      </c>
      <c r="T527" s="312">
        <v>-25.925925925925924</v>
      </c>
      <c r="U527" s="312">
        <v>61.616161616161605</v>
      </c>
      <c r="V527" s="174"/>
      <c r="W527" s="448"/>
      <c r="X527" s="314">
        <v>2022</v>
      </c>
      <c r="Y527" s="313" t="s">
        <v>102</v>
      </c>
      <c r="Z527" s="312">
        <v>0.57569865416142563</v>
      </c>
      <c r="AA527" s="312">
        <v>9.189768724153774E-2</v>
      </c>
      <c r="AB527" s="312">
        <v>0.47927223884241854</v>
      </c>
      <c r="AC527" s="312">
        <v>-0.14444389101957464</v>
      </c>
      <c r="AD527" s="312">
        <v>-0.18697413524462458</v>
      </c>
      <c r="AE527" s="312">
        <v>-0.1503049042343039</v>
      </c>
      <c r="AF527" s="312">
        <v>0.21768610377560502</v>
      </c>
      <c r="AG527" s="174"/>
      <c r="AH527" s="448"/>
      <c r="AI527" s="314">
        <v>2022</v>
      </c>
      <c r="AJ527" s="313" t="s">
        <v>102</v>
      </c>
      <c r="AK527" s="312">
        <v>287.75510204081633</v>
      </c>
      <c r="AL527" s="312">
        <v>-71.428571428571431</v>
      </c>
      <c r="AM527" s="312">
        <v>42.857142857142861</v>
      </c>
      <c r="AN527" s="312">
        <v>54.054054054054063</v>
      </c>
      <c r="AO527" s="312">
        <v>0</v>
      </c>
      <c r="AP527" s="312">
        <v>25</v>
      </c>
      <c r="AQ527" s="312">
        <v>36.752136752136749</v>
      </c>
      <c r="AR527" s="174"/>
      <c r="AS527" s="448"/>
      <c r="AT527" s="314">
        <v>2022</v>
      </c>
      <c r="AU527" s="313" t="s">
        <v>102</v>
      </c>
      <c r="AV527" s="312">
        <v>0.62425288882985785</v>
      </c>
      <c r="AW527" s="312">
        <v>-2.0973154362416095</v>
      </c>
      <c r="AX527" s="312">
        <v>0.25226464854947828</v>
      </c>
      <c r="AY527" s="312">
        <v>0.10670650376140423</v>
      </c>
      <c r="AZ527" s="312">
        <v>0</v>
      </c>
      <c r="BA527" s="312">
        <v>9.1810503121557113E-2</v>
      </c>
      <c r="BB527" s="312">
        <v>0.17936471520637381</v>
      </c>
    </row>
    <row r="528" spans="1:54" x14ac:dyDescent="0.25">
      <c r="A528" s="448"/>
      <c r="B528" s="300">
        <v>2022</v>
      </c>
      <c r="C528" s="301" t="s">
        <v>103</v>
      </c>
      <c r="D528" s="318">
        <v>18</v>
      </c>
      <c r="E528" s="318">
        <v>87</v>
      </c>
      <c r="F528" s="318">
        <v>105</v>
      </c>
      <c r="G528" s="318">
        <v>59</v>
      </c>
      <c r="H528" s="318">
        <v>37</v>
      </c>
      <c r="I528" s="318">
        <v>96</v>
      </c>
      <c r="J528" s="319">
        <f t="shared" si="7"/>
        <v>201</v>
      </c>
      <c r="K528" s="174"/>
      <c r="L528" s="448"/>
      <c r="M528" s="300">
        <v>2022</v>
      </c>
      <c r="N528" s="301" t="s">
        <v>103</v>
      </c>
      <c r="O528" s="303">
        <v>-90.526315789473685</v>
      </c>
      <c r="P528" s="303">
        <v>190</v>
      </c>
      <c r="Q528" s="303">
        <v>-52.272727272727273</v>
      </c>
      <c r="R528" s="303">
        <v>3.5087719298245759</v>
      </c>
      <c r="S528" s="303">
        <v>-13.95348837209302</v>
      </c>
      <c r="T528" s="303">
        <v>-4</v>
      </c>
      <c r="U528" s="303">
        <v>-37.187499999999993</v>
      </c>
      <c r="V528" s="174"/>
      <c r="W528" s="448"/>
      <c r="X528" s="300">
        <v>2022</v>
      </c>
      <c r="Y528" s="301" t="s">
        <v>103</v>
      </c>
      <c r="Z528" s="303">
        <v>-0.61266652418607948</v>
      </c>
      <c r="AA528" s="303">
        <v>1.4196762141967678</v>
      </c>
      <c r="AB528" s="303">
        <v>-0.35837826046308741</v>
      </c>
      <c r="AC528" s="303">
        <v>1.195528722577561E-2</v>
      </c>
      <c r="AD528" s="303">
        <v>-0.22900763358778628</v>
      </c>
      <c r="AE528" s="303">
        <v>-2.0672902992402716E-2</v>
      </c>
      <c r="AF528" s="303">
        <v>-0.23134647536840477</v>
      </c>
      <c r="AG528" s="174"/>
      <c r="AH528" s="448"/>
      <c r="AI528" s="300">
        <v>2022</v>
      </c>
      <c r="AJ528" s="301" t="s">
        <v>103</v>
      </c>
      <c r="AK528" s="303">
        <v>63.636363636363654</v>
      </c>
      <c r="AL528" s="303">
        <v>141.66666666666666</v>
      </c>
      <c r="AM528" s="303">
        <v>123.40425531914892</v>
      </c>
      <c r="AN528" s="303">
        <v>110.71428571428572</v>
      </c>
      <c r="AO528" s="303">
        <v>0</v>
      </c>
      <c r="AP528" s="303">
        <v>47.692307692307708</v>
      </c>
      <c r="AQ528" s="303">
        <v>79.464285714285722</v>
      </c>
      <c r="AR528" s="174"/>
      <c r="AS528" s="448"/>
      <c r="AT528" s="300">
        <v>2022</v>
      </c>
      <c r="AU528" s="301" t="s">
        <v>103</v>
      </c>
      <c r="AV528" s="303">
        <v>2.3252723890512889E-2</v>
      </c>
      <c r="AW528" s="303">
        <v>1.0691823899371076</v>
      </c>
      <c r="AX528" s="303">
        <v>0.16631301255949993</v>
      </c>
      <c r="AY528" s="303">
        <v>0.20516214427531479</v>
      </c>
      <c r="AZ528" s="303">
        <v>0</v>
      </c>
      <c r="BA528" s="303">
        <v>0.17034838993295981</v>
      </c>
      <c r="BB528" s="303">
        <v>0.16769671389810054</v>
      </c>
    </row>
    <row r="529" spans="1:54" x14ac:dyDescent="0.25">
      <c r="A529" s="448"/>
      <c r="B529" s="313">
        <v>2023</v>
      </c>
      <c r="C529" s="313" t="s">
        <v>104</v>
      </c>
      <c r="D529" s="323">
        <v>89</v>
      </c>
      <c r="E529" s="323">
        <v>30</v>
      </c>
      <c r="F529" s="323">
        <v>119</v>
      </c>
      <c r="G529" s="323">
        <v>24</v>
      </c>
      <c r="H529" s="323">
        <v>33</v>
      </c>
      <c r="I529" s="323">
        <v>57</v>
      </c>
      <c r="J529" s="324">
        <f t="shared" si="7"/>
        <v>176</v>
      </c>
      <c r="K529" s="174"/>
      <c r="L529" s="448"/>
      <c r="M529" s="313">
        <v>2023</v>
      </c>
      <c r="N529" s="313" t="s">
        <v>104</v>
      </c>
      <c r="O529" s="312">
        <v>394.44444444444446</v>
      </c>
      <c r="P529" s="312">
        <v>-65.517241379310349</v>
      </c>
      <c r="Q529" s="312">
        <v>13.333333333333329</v>
      </c>
      <c r="R529" s="312">
        <v>-59.322033898305079</v>
      </c>
      <c r="S529" s="312">
        <v>-10.810810810810807</v>
      </c>
      <c r="T529" s="312">
        <v>-40.625</v>
      </c>
      <c r="U529" s="312">
        <v>-12.437810945273625</v>
      </c>
      <c r="V529" s="174"/>
      <c r="W529" s="448"/>
      <c r="X529" s="313">
        <v>2023</v>
      </c>
      <c r="Y529" s="313" t="s">
        <v>104</v>
      </c>
      <c r="Z529" s="312">
        <v>0.27883595805678812</v>
      </c>
      <c r="AA529" s="312">
        <v>-1.4455997971088006</v>
      </c>
      <c r="AB529" s="312">
        <v>4.7609331428960129E-2</v>
      </c>
      <c r="AC529" s="312">
        <v>-0.23449015141364032</v>
      </c>
      <c r="AD529" s="312">
        <v>-0.14765596160944972</v>
      </c>
      <c r="AE529" s="312">
        <v>-0.22115111993195335</v>
      </c>
      <c r="AF529" s="312">
        <v>-5.3145128717501773E-2</v>
      </c>
      <c r="AG529" s="174"/>
      <c r="AH529" s="448"/>
      <c r="AI529" s="313">
        <v>2023</v>
      </c>
      <c r="AJ529" s="313" t="s">
        <v>104</v>
      </c>
      <c r="AK529" s="312">
        <v>-4.3010752688172005</v>
      </c>
      <c r="AL529" s="312">
        <v>-66.666666666666671</v>
      </c>
      <c r="AM529" s="312">
        <v>-34.972677595628426</v>
      </c>
      <c r="AN529" s="312">
        <v>-67.123287671232873</v>
      </c>
      <c r="AO529" s="312">
        <v>-48.4375</v>
      </c>
      <c r="AP529" s="312">
        <v>-58.394160583941606</v>
      </c>
      <c r="AQ529" s="312">
        <v>-44.999999999999993</v>
      </c>
      <c r="AR529" s="174"/>
      <c r="AS529" s="448"/>
      <c r="AT529" s="313">
        <v>2023</v>
      </c>
      <c r="AU529" s="313" t="s">
        <v>104</v>
      </c>
      <c r="AV529" s="312">
        <v>-1.2641825479599257E-2</v>
      </c>
      <c r="AW529" s="312">
        <v>-1.996007984031936</v>
      </c>
      <c r="AX529" s="312">
        <v>-0.1847201777931711</v>
      </c>
      <c r="AY529" s="312">
        <v>-0.29271206690561513</v>
      </c>
      <c r="AZ529" s="312">
        <v>-0.99614395886889529</v>
      </c>
      <c r="BA529" s="312">
        <v>-0.40298206729800495</v>
      </c>
      <c r="BB529" s="312">
        <v>-0.26422503165195765</v>
      </c>
    </row>
    <row r="530" spans="1:54" x14ac:dyDescent="0.25">
      <c r="A530" s="448"/>
      <c r="B530" s="300">
        <v>2023</v>
      </c>
      <c r="C530" s="301" t="s">
        <v>105</v>
      </c>
      <c r="D530" s="318">
        <v>107</v>
      </c>
      <c r="E530" s="318">
        <v>10</v>
      </c>
      <c r="F530" s="318">
        <v>117</v>
      </c>
      <c r="G530" s="318">
        <v>65</v>
      </c>
      <c r="H530" s="318">
        <v>39</v>
      </c>
      <c r="I530" s="318">
        <v>104</v>
      </c>
      <c r="J530" s="319">
        <f t="shared" si="7"/>
        <v>221</v>
      </c>
      <c r="K530" s="174"/>
      <c r="L530" s="448"/>
      <c r="M530" s="300">
        <v>2023</v>
      </c>
      <c r="N530" s="301" t="s">
        <v>105</v>
      </c>
      <c r="O530" s="303">
        <v>20.224719101123597</v>
      </c>
      <c r="P530" s="303">
        <v>-66.666666666666671</v>
      </c>
      <c r="Q530" s="303">
        <v>-1.6806722689075713</v>
      </c>
      <c r="R530" s="303">
        <v>170.83333333333337</v>
      </c>
      <c r="S530" s="303">
        <v>18.181818181818187</v>
      </c>
      <c r="T530" s="303">
        <v>82.456140350877178</v>
      </c>
      <c r="U530" s="303">
        <v>25.568181818181813</v>
      </c>
      <c r="V530" s="174"/>
      <c r="W530" s="448"/>
      <c r="X530" s="300">
        <v>2023</v>
      </c>
      <c r="Y530" s="301" t="s">
        <v>105</v>
      </c>
      <c r="Z530" s="303">
        <v>6.476450904904113E-2</v>
      </c>
      <c r="AA530" s="303">
        <v>-0.36140224069389237</v>
      </c>
      <c r="AB530" s="303">
        <v>-6.001140216641168E-3</v>
      </c>
      <c r="AC530" s="303">
        <v>0.24782398452611262</v>
      </c>
      <c r="AD530" s="303">
        <v>0.20554984583761579</v>
      </c>
      <c r="AE530" s="303">
        <v>0.24148384113446181</v>
      </c>
      <c r="AF530" s="303">
        <v>8.5243417313885253E-2</v>
      </c>
      <c r="AG530" s="174"/>
      <c r="AH530" s="448"/>
      <c r="AI530" s="300">
        <v>2023</v>
      </c>
      <c r="AJ530" s="301" t="s">
        <v>105</v>
      </c>
      <c r="AK530" s="303">
        <v>174.35897435897436</v>
      </c>
      <c r="AL530" s="303">
        <v>-58.333333333333329</v>
      </c>
      <c r="AM530" s="303">
        <v>85.714285714285722</v>
      </c>
      <c r="AN530" s="303">
        <v>-24.418604651162795</v>
      </c>
      <c r="AO530" s="303">
        <v>-20.408163265306129</v>
      </c>
      <c r="AP530" s="303">
        <v>-22.962962962962962</v>
      </c>
      <c r="AQ530" s="303">
        <v>11.616161616161619</v>
      </c>
      <c r="AR530" s="174"/>
      <c r="AS530" s="448"/>
      <c r="AT530" s="300">
        <v>2023</v>
      </c>
      <c r="AU530" s="301" t="s">
        <v>105</v>
      </c>
      <c r="AV530" s="303">
        <v>0.25925502306606252</v>
      </c>
      <c r="AW530" s="303">
        <v>-0.21442793689692144</v>
      </c>
      <c r="AX530" s="303">
        <v>0.16484522864643761</v>
      </c>
      <c r="AY530" s="303">
        <v>-0.1045973003934851</v>
      </c>
      <c r="AZ530" s="303">
        <v>-0.31162355874104086</v>
      </c>
      <c r="BA530" s="303">
        <v>-0.13312720089324057</v>
      </c>
      <c r="BB530" s="303">
        <v>4.103918349867957E-2</v>
      </c>
    </row>
    <row r="531" spans="1:54" x14ac:dyDescent="0.25">
      <c r="A531" s="448"/>
      <c r="B531" s="314">
        <v>2023</v>
      </c>
      <c r="C531" s="313" t="s">
        <v>102</v>
      </c>
      <c r="D531" s="323">
        <v>108</v>
      </c>
      <c r="E531" s="323">
        <v>27</v>
      </c>
      <c r="F531" s="323">
        <v>135</v>
      </c>
      <c r="G531" s="323">
        <v>51</v>
      </c>
      <c r="H531" s="323">
        <v>29</v>
      </c>
      <c r="I531" s="323">
        <v>80</v>
      </c>
      <c r="J531" s="324">
        <f t="shared" si="7"/>
        <v>215</v>
      </c>
      <c r="K531" s="174"/>
      <c r="L531" s="448"/>
      <c r="M531" s="314">
        <v>2023</v>
      </c>
      <c r="N531" s="313" t="s">
        <v>102</v>
      </c>
      <c r="O531" s="312">
        <v>0.93457943925233167</v>
      </c>
      <c r="P531" s="312">
        <v>170</v>
      </c>
      <c r="Q531" s="312">
        <v>15.384615384615373</v>
      </c>
      <c r="R531" s="312">
        <v>-21.538461538461533</v>
      </c>
      <c r="S531" s="312">
        <v>-25.641025641025635</v>
      </c>
      <c r="T531" s="312">
        <v>-23.076923076923066</v>
      </c>
      <c r="U531" s="312">
        <v>-2.7149321266968371</v>
      </c>
      <c r="V531" s="174"/>
      <c r="W531" s="448"/>
      <c r="X531" s="314">
        <v>2023</v>
      </c>
      <c r="Y531" s="313" t="s">
        <v>102</v>
      </c>
      <c r="Z531" s="312">
        <v>3.8103947568968169E-3</v>
      </c>
      <c r="AA531" s="312">
        <v>0.38142248148979119</v>
      </c>
      <c r="AB531" s="312">
        <v>5.863001205172471E-2</v>
      </c>
      <c r="AC531" s="312">
        <v>-8.1809150937883893E-2</v>
      </c>
      <c r="AD531" s="312">
        <v>-0.37383177570093445</v>
      </c>
      <c r="AE531" s="312">
        <v>-0.12128562765312365</v>
      </c>
      <c r="AF531" s="312">
        <v>-1.1883776664223881E-2</v>
      </c>
      <c r="AG531" s="174"/>
      <c r="AH531" s="448"/>
      <c r="AI531" s="314">
        <v>2023</v>
      </c>
      <c r="AJ531" s="313" t="s">
        <v>102</v>
      </c>
      <c r="AK531" s="312">
        <v>-43.15789473684211</v>
      </c>
      <c r="AL531" s="312">
        <v>-10</v>
      </c>
      <c r="AM531" s="312">
        <v>-38.636363636363633</v>
      </c>
      <c r="AN531" s="312">
        <v>-10.526315789473685</v>
      </c>
      <c r="AO531" s="312">
        <v>-32.558139534883722</v>
      </c>
      <c r="AP531" s="312">
        <v>-20</v>
      </c>
      <c r="AQ531" s="312">
        <v>-32.8125</v>
      </c>
      <c r="AR531" s="174"/>
      <c r="AS531" s="448"/>
      <c r="AT531" s="314">
        <v>2023</v>
      </c>
      <c r="AU531" s="313" t="s">
        <v>102</v>
      </c>
      <c r="AV531" s="312">
        <v>-0.29208520339103794</v>
      </c>
      <c r="AW531" s="312">
        <v>-7.4719800747197987E-2</v>
      </c>
      <c r="AX531" s="312">
        <v>-0.26488827947271609</v>
      </c>
      <c r="AY531" s="312">
        <v>-3.5865861677326687E-2</v>
      </c>
      <c r="AZ531" s="312">
        <v>-0.53435114503816794</v>
      </c>
      <c r="BA531" s="312">
        <v>-0.10336451496201461</v>
      </c>
      <c r="BB531" s="312">
        <v>-0.20412924297212162</v>
      </c>
    </row>
    <row r="532" spans="1:54" x14ac:dyDescent="0.25">
      <c r="A532" s="448"/>
      <c r="B532" s="300">
        <v>2023</v>
      </c>
      <c r="C532" s="301" t="s">
        <v>103</v>
      </c>
      <c r="D532" s="318">
        <v>99</v>
      </c>
      <c r="E532" s="318">
        <v>33</v>
      </c>
      <c r="F532" s="318">
        <v>132</v>
      </c>
      <c r="G532" s="318">
        <v>57</v>
      </c>
      <c r="H532" s="318">
        <v>22</v>
      </c>
      <c r="I532" s="318">
        <v>79</v>
      </c>
      <c r="J532" s="319">
        <f t="shared" si="7"/>
        <v>211</v>
      </c>
      <c r="K532" s="174"/>
      <c r="L532" s="448"/>
      <c r="M532" s="300">
        <v>2023</v>
      </c>
      <c r="N532" s="301" t="s">
        <v>103</v>
      </c>
      <c r="O532" s="303">
        <v>-8.3333333333333428</v>
      </c>
      <c r="P532" s="303">
        <v>22.222222222222229</v>
      </c>
      <c r="Q532" s="303">
        <v>-2.2222222222222285</v>
      </c>
      <c r="R532" s="303">
        <v>11.764705882352942</v>
      </c>
      <c r="S532" s="303">
        <v>-24.137931034482762</v>
      </c>
      <c r="T532" s="303">
        <v>-1.25</v>
      </c>
      <c r="U532" s="303">
        <v>-1.8604651162790731</v>
      </c>
      <c r="V532" s="174"/>
      <c r="W532" s="448"/>
      <c r="X532" s="300">
        <v>2023</v>
      </c>
      <c r="Y532" s="301" t="s">
        <v>103</v>
      </c>
      <c r="Z532" s="303">
        <v>-3.1466331025802395E-2</v>
      </c>
      <c r="AA532" s="303">
        <v>0.10162601626016261</v>
      </c>
      <c r="AB532" s="303">
        <v>-8.6941401495392139E-3</v>
      </c>
      <c r="AC532" s="303">
        <v>3.5200938691698443E-2</v>
      </c>
      <c r="AD532" s="303">
        <v>-0.29227557411273491</v>
      </c>
      <c r="AE532" s="303">
        <v>-5.1440329218106996E-3</v>
      </c>
      <c r="AF532" s="303">
        <v>-7.4148222296370444E-3</v>
      </c>
      <c r="AG532" s="174"/>
      <c r="AH532" s="448"/>
      <c r="AI532" s="300">
        <v>2023</v>
      </c>
      <c r="AJ532" s="301" t="s">
        <v>103</v>
      </c>
      <c r="AK532" s="303">
        <v>450</v>
      </c>
      <c r="AL532" s="303">
        <v>-62.068965517241381</v>
      </c>
      <c r="AM532" s="303">
        <v>25.714285714285708</v>
      </c>
      <c r="AN532" s="303">
        <v>-3.3898305084745743</v>
      </c>
      <c r="AO532" s="303">
        <v>-40.54054054054054</v>
      </c>
      <c r="AP532" s="303">
        <v>-17.708333333333343</v>
      </c>
      <c r="AQ532" s="303">
        <v>4.9751243781094558</v>
      </c>
      <c r="AR532" s="174"/>
      <c r="AS532" s="448"/>
      <c r="AT532" s="300">
        <v>2023</v>
      </c>
      <c r="AU532" s="301" t="s">
        <v>103</v>
      </c>
      <c r="AV532" s="303">
        <v>0.31810862820562719</v>
      </c>
      <c r="AW532" s="303">
        <v>-1.3695155972609685</v>
      </c>
      <c r="AX532" s="303">
        <v>9.1817996327280382E-2</v>
      </c>
      <c r="AY532" s="303">
        <v>-1.3399437223636549E-2</v>
      </c>
      <c r="AZ532" s="303">
        <v>-0.55370985603543743</v>
      </c>
      <c r="BA532" s="303">
        <v>-9.6399206124184927E-2</v>
      </c>
      <c r="BB532" s="303">
        <v>2.1258051487000686E-2</v>
      </c>
    </row>
    <row r="533" spans="1:54" x14ac:dyDescent="0.25">
      <c r="A533" s="448"/>
      <c r="B533" s="313">
        <v>2024</v>
      </c>
      <c r="C533" s="313" t="s">
        <v>104</v>
      </c>
      <c r="D533" s="323">
        <v>39</v>
      </c>
      <c r="E533" s="323">
        <v>17</v>
      </c>
      <c r="F533" s="323">
        <v>56</v>
      </c>
      <c r="G533" s="323">
        <v>89</v>
      </c>
      <c r="H533" s="323">
        <v>22</v>
      </c>
      <c r="I533" s="323">
        <v>111</v>
      </c>
      <c r="J533" s="324">
        <f t="shared" si="7"/>
        <v>167</v>
      </c>
      <c r="K533" s="174"/>
      <c r="L533" s="448"/>
      <c r="M533" s="313">
        <v>2024</v>
      </c>
      <c r="N533" s="313" t="s">
        <v>104</v>
      </c>
      <c r="O533" s="312">
        <v>-60.606060606060609</v>
      </c>
      <c r="P533" s="312">
        <v>-48.484848484848484</v>
      </c>
      <c r="Q533" s="312">
        <v>-57.575757575757578</v>
      </c>
      <c r="R533" s="312">
        <v>56.140350877192986</v>
      </c>
      <c r="S533" s="312">
        <v>0</v>
      </c>
      <c r="T533" s="312">
        <v>40.506329113924039</v>
      </c>
      <c r="U533" s="312">
        <v>-20.853080568720387</v>
      </c>
      <c r="V533" s="174"/>
      <c r="W533" s="448"/>
      <c r="X533" s="313">
        <v>2024</v>
      </c>
      <c r="Y533" s="313" t="s">
        <v>104</v>
      </c>
      <c r="Z533" s="312">
        <v>-0.23734177215189858</v>
      </c>
      <c r="AA533" s="312">
        <v>-0.55865921787709671</v>
      </c>
      <c r="AB533" s="312">
        <v>-0.27003979533826095</v>
      </c>
      <c r="AC533" s="312">
        <v>0.21699328677019031</v>
      </c>
      <c r="AD533" s="312">
        <v>0</v>
      </c>
      <c r="AE533" s="312">
        <v>0.19493177387914232</v>
      </c>
      <c r="AF533" s="312">
        <v>-9.8743267504488585E-2</v>
      </c>
      <c r="AG533" s="174"/>
      <c r="AH533" s="448"/>
      <c r="AI533" s="313">
        <v>2024</v>
      </c>
      <c r="AJ533" s="313" t="s">
        <v>104</v>
      </c>
      <c r="AK533" s="312">
        <v>-56.179775280898873</v>
      </c>
      <c r="AL533" s="312">
        <v>-43.333333333333336</v>
      </c>
      <c r="AM533" s="312">
        <v>-52.941176470588239</v>
      </c>
      <c r="AN533" s="312">
        <v>270.83333333333337</v>
      </c>
      <c r="AO533" s="312">
        <v>-33.333333333333343</v>
      </c>
      <c r="AP533" s="312">
        <v>94.73684210526315</v>
      </c>
      <c r="AQ533" s="312">
        <v>-5.1136363636363598</v>
      </c>
      <c r="AR533" s="174"/>
      <c r="AS533" s="448"/>
      <c r="AT533" s="313">
        <v>2024</v>
      </c>
      <c r="AU533" s="313" t="s">
        <v>104</v>
      </c>
      <c r="AV533" s="312">
        <v>-0.17990141402511356</v>
      </c>
      <c r="AW533" s="312">
        <v>-0.23491145645102998</v>
      </c>
      <c r="AX533" s="312">
        <v>-0.18903591682419665</v>
      </c>
      <c r="AY533" s="312">
        <v>0.39289168278529957</v>
      </c>
      <c r="AZ533" s="312">
        <v>-0.37684138403562861</v>
      </c>
      <c r="BA533" s="312">
        <v>0.27744951960129483</v>
      </c>
      <c r="BB533" s="312">
        <v>-1.7048683462777044E-2</v>
      </c>
    </row>
    <row r="534" spans="1:54" x14ac:dyDescent="0.25">
      <c r="A534" s="448"/>
      <c r="B534" s="300">
        <v>2024</v>
      </c>
      <c r="C534" s="301" t="s">
        <v>105</v>
      </c>
      <c r="D534" s="318">
        <v>23</v>
      </c>
      <c r="E534" s="318">
        <v>59</v>
      </c>
      <c r="F534" s="318">
        <v>82</v>
      </c>
      <c r="G534" s="318">
        <v>61</v>
      </c>
      <c r="H534" s="318">
        <v>46</v>
      </c>
      <c r="I534" s="318">
        <v>107</v>
      </c>
      <c r="J534" s="319">
        <f t="shared" si="7"/>
        <v>189</v>
      </c>
      <c r="K534" s="174"/>
      <c r="L534" s="448"/>
      <c r="M534" s="300">
        <v>2024</v>
      </c>
      <c r="N534" s="301" t="s">
        <v>105</v>
      </c>
      <c r="O534" s="303">
        <v>-41.025641025641022</v>
      </c>
      <c r="P534" s="303">
        <v>247.05882352941177</v>
      </c>
      <c r="Q534" s="303">
        <v>46.428571428571416</v>
      </c>
      <c r="R534" s="303">
        <v>-31.460674157303373</v>
      </c>
      <c r="S534" s="303">
        <v>109.09090909090909</v>
      </c>
      <c r="T534" s="303">
        <v>-3.6036036036036023</v>
      </c>
      <c r="U534" s="303">
        <v>13.173652694610766</v>
      </c>
      <c r="V534" s="174"/>
      <c r="W534" s="448"/>
      <c r="X534" s="300">
        <v>2024</v>
      </c>
      <c r="Y534" s="301" t="s">
        <v>105</v>
      </c>
      <c r="Z534" s="303">
        <v>-5.8593034752993781E-2</v>
      </c>
      <c r="AA534" s="303">
        <v>1.3967409378117726</v>
      </c>
      <c r="AB534" s="303">
        <v>8.5768951639506305E-2</v>
      </c>
      <c r="AC534" s="303">
        <v>-0.20360674810936599</v>
      </c>
      <c r="AD534" s="303">
        <v>1.247401247401247</v>
      </c>
      <c r="AE534" s="303">
        <v>-2.5516713447307941E-2</v>
      </c>
      <c r="AF534" s="303">
        <v>4.7836486192650664E-2</v>
      </c>
      <c r="AG534" s="174"/>
      <c r="AH534" s="448"/>
      <c r="AI534" s="300">
        <v>2024</v>
      </c>
      <c r="AJ534" s="301" t="s">
        <v>105</v>
      </c>
      <c r="AK534" s="303">
        <v>-78.504672897196258</v>
      </c>
      <c r="AL534" s="303">
        <v>490</v>
      </c>
      <c r="AM534" s="303">
        <v>-29.914529914529922</v>
      </c>
      <c r="AN534" s="303">
        <v>-6.1538461538461604</v>
      </c>
      <c r="AO534" s="303">
        <v>17.948717948717956</v>
      </c>
      <c r="AP534" s="303">
        <v>2.8846153846153726</v>
      </c>
      <c r="AQ534" s="303">
        <v>-14.479638009049779</v>
      </c>
      <c r="AR534" s="174"/>
      <c r="AS534" s="448"/>
      <c r="AT534" s="300">
        <v>2024</v>
      </c>
      <c r="AU534" s="301" t="s">
        <v>105</v>
      </c>
      <c r="AV534" s="303">
        <v>-0.32007315957933252</v>
      </c>
      <c r="AW534" s="303">
        <v>1.099394211352928</v>
      </c>
      <c r="AX534" s="303">
        <v>-0.11400280121168696</v>
      </c>
      <c r="AY534" s="303">
        <v>-2.3374043125109559E-2</v>
      </c>
      <c r="AZ534" s="303">
        <v>0.26168224299065412</v>
      </c>
      <c r="BA534" s="303">
        <v>1.5160703456640385E-2</v>
      </c>
      <c r="BB534" s="303">
        <v>-6.3380142209194121E-2</v>
      </c>
    </row>
    <row r="535" spans="1:54" x14ac:dyDescent="0.25">
      <c r="A535" s="448"/>
      <c r="B535" s="314">
        <v>2024</v>
      </c>
      <c r="C535" s="313" t="s">
        <v>102</v>
      </c>
      <c r="D535" s="323">
        <v>23</v>
      </c>
      <c r="E535" s="323">
        <v>33</v>
      </c>
      <c r="F535" s="323">
        <v>56</v>
      </c>
      <c r="G535" s="323">
        <v>11</v>
      </c>
      <c r="H535" s="323">
        <v>22</v>
      </c>
      <c r="I535" s="323">
        <v>33</v>
      </c>
      <c r="J535" s="324">
        <f t="shared" si="7"/>
        <v>89</v>
      </c>
      <c r="K535" s="174"/>
      <c r="L535" s="448"/>
      <c r="M535" s="314">
        <v>2024</v>
      </c>
      <c r="N535" s="313" t="s">
        <v>102</v>
      </c>
      <c r="O535" s="312">
        <v>0</v>
      </c>
      <c r="P535" s="312">
        <v>-44.067796610169495</v>
      </c>
      <c r="Q535" s="312">
        <v>-31.707317073170728</v>
      </c>
      <c r="R535" s="312">
        <v>-81.967213114754102</v>
      </c>
      <c r="S535" s="312">
        <v>-52.173913043478258</v>
      </c>
      <c r="T535" s="312">
        <v>-69.158878504672899</v>
      </c>
      <c r="U535" s="312">
        <v>-52.910052910052912</v>
      </c>
      <c r="V535" s="174"/>
      <c r="W535" s="448"/>
      <c r="X535" s="314">
        <v>2024</v>
      </c>
      <c r="Y535" s="313" t="s">
        <v>102</v>
      </c>
      <c r="Z535" s="312">
        <v>0</v>
      </c>
      <c r="AA535" s="312">
        <v>-0.48798798798798798</v>
      </c>
      <c r="AB535" s="312">
        <v>-8.956252152945228E-2</v>
      </c>
      <c r="AC535" s="312">
        <v>-0.34722222222222221</v>
      </c>
      <c r="AD535" s="312">
        <v>-1.3385387618516409</v>
      </c>
      <c r="AE535" s="312">
        <v>-0.45698758722904964</v>
      </c>
      <c r="AF535" s="312">
        <v>-0.22112641797315519</v>
      </c>
      <c r="AG535" s="174"/>
      <c r="AH535" s="448"/>
      <c r="AI535" s="314">
        <v>2024</v>
      </c>
      <c r="AJ535" s="313" t="s">
        <v>102</v>
      </c>
      <c r="AK535" s="312">
        <v>-78.703703703703695</v>
      </c>
      <c r="AL535" s="312">
        <v>22.222222222222229</v>
      </c>
      <c r="AM535" s="312">
        <v>-58.518518518518519</v>
      </c>
      <c r="AN535" s="312">
        <v>-78.431372549019613</v>
      </c>
      <c r="AO535" s="312">
        <v>-24.137931034482762</v>
      </c>
      <c r="AP535" s="312">
        <v>-58.75</v>
      </c>
      <c r="AQ535" s="312">
        <v>-58.604651162790702</v>
      </c>
      <c r="AR535" s="174"/>
      <c r="AS535" s="448"/>
      <c r="AT535" s="314">
        <v>2024</v>
      </c>
      <c r="AU535" s="313" t="s">
        <v>102</v>
      </c>
      <c r="AV535" s="312">
        <v>-0.29718201524368909</v>
      </c>
      <c r="AW535" s="312">
        <v>0.1016260162601626</v>
      </c>
      <c r="AX535" s="312">
        <v>-0.22894569060453257</v>
      </c>
      <c r="AY535" s="312">
        <v>-0.23467292461132294</v>
      </c>
      <c r="AZ535" s="312">
        <v>-0.29227557411273486</v>
      </c>
      <c r="BA535" s="312">
        <v>-0.24176954732510283</v>
      </c>
      <c r="BB535" s="312">
        <v>-0.2335669002335668</v>
      </c>
    </row>
    <row r="536" spans="1:54" x14ac:dyDescent="0.25">
      <c r="A536" s="448"/>
      <c r="B536" s="300">
        <v>2024</v>
      </c>
      <c r="C536" s="301" t="s">
        <v>103</v>
      </c>
      <c r="D536" s="318">
        <v>23</v>
      </c>
      <c r="E536" s="318">
        <v>87</v>
      </c>
      <c r="F536" s="318">
        <v>110</v>
      </c>
      <c r="G536" s="318">
        <v>17</v>
      </c>
      <c r="H536" s="318">
        <v>18</v>
      </c>
      <c r="I536" s="318">
        <v>35</v>
      </c>
      <c r="J536" s="319">
        <f t="shared" si="7"/>
        <v>145</v>
      </c>
      <c r="K536" s="174"/>
      <c r="L536" s="448"/>
      <c r="M536" s="300">
        <v>2024</v>
      </c>
      <c r="N536" s="301" t="s">
        <v>103</v>
      </c>
      <c r="O536" s="303">
        <v>0</v>
      </c>
      <c r="P536" s="303">
        <v>163.63636363636363</v>
      </c>
      <c r="Q536" s="303">
        <v>96.428571428571416</v>
      </c>
      <c r="R536" s="303">
        <v>54.545454545454533</v>
      </c>
      <c r="S536" s="303">
        <v>-18.181818181818173</v>
      </c>
      <c r="T536" s="303">
        <v>6.0606060606060623</v>
      </c>
      <c r="U536" s="303">
        <v>62.921348314606746</v>
      </c>
      <c r="V536" s="174"/>
      <c r="W536" s="448"/>
      <c r="X536" s="300">
        <v>2024</v>
      </c>
      <c r="Y536" s="301" t="s">
        <v>103</v>
      </c>
      <c r="Z536" s="303">
        <v>0</v>
      </c>
      <c r="AA536" s="303">
        <v>2.2453222453222459</v>
      </c>
      <c r="AB536" s="303">
        <v>0.20204287798855033</v>
      </c>
      <c r="AC536" s="303">
        <v>6.2195501192080463E-2</v>
      </c>
      <c r="AD536" s="303">
        <v>-0.22148394241417504</v>
      </c>
      <c r="AE536" s="303">
        <v>1.7462673535318263E-2</v>
      </c>
      <c r="AF536" s="303">
        <v>0.14667365112624398</v>
      </c>
      <c r="AG536" s="174"/>
      <c r="AH536" s="448"/>
      <c r="AI536" s="300">
        <v>2024</v>
      </c>
      <c r="AJ536" s="301" t="s">
        <v>103</v>
      </c>
      <c r="AK536" s="303">
        <v>-76.767676767676761</v>
      </c>
      <c r="AL536" s="303">
        <v>163.63636363636363</v>
      </c>
      <c r="AM536" s="303">
        <v>-16.666666666666657</v>
      </c>
      <c r="AN536" s="303">
        <v>-70.175438596491233</v>
      </c>
      <c r="AO536" s="303">
        <v>-18.181818181818173</v>
      </c>
      <c r="AP536" s="303">
        <v>-55.696202531645575</v>
      </c>
      <c r="AQ536" s="303">
        <v>-31.279620853080573</v>
      </c>
      <c r="AR536" s="174"/>
      <c r="AS536" s="448"/>
      <c r="AT536" s="300">
        <v>2024</v>
      </c>
      <c r="AU536" s="301" t="s">
        <v>103</v>
      </c>
      <c r="AV536" s="303">
        <v>-0.30063291139240517</v>
      </c>
      <c r="AW536" s="303">
        <v>1.885474860335197</v>
      </c>
      <c r="AX536" s="303">
        <v>-7.8169414440022761E-2</v>
      </c>
      <c r="AY536" s="303">
        <v>-0.27124160846273804</v>
      </c>
      <c r="AZ536" s="303">
        <v>-0.23966446974236066</v>
      </c>
      <c r="BA536" s="303">
        <v>-0.26803118908382123</v>
      </c>
      <c r="BB536" s="303">
        <v>-0.14811490125673263</v>
      </c>
    </row>
    <row r="537" spans="1:54" x14ac:dyDescent="0.25">
      <c r="A537" s="448"/>
      <c r="B537" s="313">
        <v>2025</v>
      </c>
      <c r="C537" s="313" t="s">
        <v>104</v>
      </c>
      <c r="D537" s="323">
        <v>1</v>
      </c>
      <c r="E537" s="323">
        <v>81</v>
      </c>
      <c r="F537" s="323">
        <v>82</v>
      </c>
      <c r="G537" s="323">
        <v>19</v>
      </c>
      <c r="H537" s="323">
        <v>28</v>
      </c>
      <c r="I537" s="323">
        <v>47</v>
      </c>
      <c r="J537" s="324">
        <f t="shared" si="7"/>
        <v>129</v>
      </c>
      <c r="K537" s="174"/>
      <c r="L537" s="448"/>
      <c r="M537" s="313">
        <v>2025</v>
      </c>
      <c r="N537" s="313" t="s">
        <v>104</v>
      </c>
      <c r="O537" s="312">
        <v>-95.652173913043484</v>
      </c>
      <c r="P537" s="312">
        <v>-6.8965517241379359</v>
      </c>
      <c r="Q537" s="312">
        <v>-25.454545454545453</v>
      </c>
      <c r="R537" s="312">
        <v>11.764705882352942</v>
      </c>
      <c r="S537" s="312">
        <v>55.555555555555571</v>
      </c>
      <c r="T537" s="312">
        <v>34.285714285714278</v>
      </c>
      <c r="U537" s="312">
        <v>-11.034482758620683</v>
      </c>
      <c r="V537" s="174"/>
      <c r="W537" s="448"/>
      <c r="X537" s="313">
        <v>2025</v>
      </c>
      <c r="Y537" s="313" t="s">
        <v>104</v>
      </c>
      <c r="Z537" s="312">
        <v>-9.7864768683274372E-2</v>
      </c>
      <c r="AA537" s="312">
        <v>-0.16286644951140064</v>
      </c>
      <c r="AB537" s="312">
        <v>-0.10701727564592596</v>
      </c>
      <c r="AC537" s="312">
        <v>1.3713658804168936E-2</v>
      </c>
      <c r="AD537" s="312">
        <v>0.65703022339027417</v>
      </c>
      <c r="AE537" s="312">
        <v>7.4506395132248868E-2</v>
      </c>
      <c r="AF537" s="312">
        <v>-3.7851904423941346E-2</v>
      </c>
      <c r="AG537" s="174"/>
      <c r="AH537" s="448"/>
      <c r="AI537" s="313">
        <v>2025</v>
      </c>
      <c r="AJ537" s="313" t="s">
        <v>104</v>
      </c>
      <c r="AK537" s="312">
        <v>-97.435897435897431</v>
      </c>
      <c r="AL537" s="312">
        <v>376.47058823529409</v>
      </c>
      <c r="AM537" s="312">
        <v>46.428571428571416</v>
      </c>
      <c r="AN537" s="312">
        <v>-78.651685393258433</v>
      </c>
      <c r="AO537" s="312">
        <v>27.272727272727266</v>
      </c>
      <c r="AP537" s="312">
        <v>-57.657657657657658</v>
      </c>
      <c r="AQ537" s="312">
        <v>-22.754491017964071</v>
      </c>
      <c r="AR537" s="174"/>
      <c r="AS537" s="448"/>
      <c r="AT537" s="313">
        <v>2025</v>
      </c>
      <c r="AU537" s="313" t="s">
        <v>104</v>
      </c>
      <c r="AV537" s="312">
        <v>-0.13915845753836015</v>
      </c>
      <c r="AW537" s="312">
        <v>2.1283671433322247</v>
      </c>
      <c r="AX537" s="312">
        <v>8.5768951639506485E-2</v>
      </c>
      <c r="AY537" s="312">
        <v>-0.50901687027341591</v>
      </c>
      <c r="AZ537" s="312">
        <v>0.31185031185031187</v>
      </c>
      <c r="BA537" s="312">
        <v>-0.40826741515692772</v>
      </c>
      <c r="BB537" s="312">
        <v>-8.262665796912376E-2</v>
      </c>
    </row>
    <row r="538" spans="1:54" x14ac:dyDescent="0.25">
      <c r="A538" s="448"/>
      <c r="B538" s="300">
        <v>2025</v>
      </c>
      <c r="C538" s="301" t="s">
        <v>105</v>
      </c>
      <c r="D538" s="318">
        <v>112</v>
      </c>
      <c r="E538" s="318">
        <v>63</v>
      </c>
      <c r="F538" s="318">
        <v>175</v>
      </c>
      <c r="G538" s="318">
        <v>29</v>
      </c>
      <c r="H538" s="318">
        <v>28</v>
      </c>
      <c r="I538" s="318">
        <v>57</v>
      </c>
      <c r="J538" s="319">
        <f t="shared" si="7"/>
        <v>232</v>
      </c>
      <c r="K538" s="174"/>
      <c r="L538" s="448"/>
      <c r="M538" s="300">
        <v>2025</v>
      </c>
      <c r="N538" s="301" t="s">
        <v>105</v>
      </c>
      <c r="O538" s="303">
        <v>11100</v>
      </c>
      <c r="P538" s="303">
        <v>-22.222222222222214</v>
      </c>
      <c r="Q538" s="303">
        <v>113.41463414634148</v>
      </c>
      <c r="R538" s="303">
        <v>52.631578947368439</v>
      </c>
      <c r="S538" s="303">
        <v>0</v>
      </c>
      <c r="T538" s="303">
        <v>21.276595744680861</v>
      </c>
      <c r="U538" s="303">
        <v>79.844961240310084</v>
      </c>
      <c r="V538" s="174"/>
      <c r="W538" s="448"/>
      <c r="X538" s="300">
        <v>2025</v>
      </c>
      <c r="Y538" s="301" t="s">
        <v>105</v>
      </c>
      <c r="Z538" s="303">
        <v>0.47389318191521224</v>
      </c>
      <c r="AA538" s="303">
        <v>-0.81044574515983803</v>
      </c>
      <c r="AB538" s="303">
        <v>0.36265793167992483</v>
      </c>
      <c r="AC538" s="303">
        <v>7.6109292944668713E-2</v>
      </c>
      <c r="AD538" s="303">
        <v>0</v>
      </c>
      <c r="AE538" s="303">
        <v>6.8259385665528971E-2</v>
      </c>
      <c r="AF538" s="303">
        <v>0.25562118429542835</v>
      </c>
      <c r="AG538" s="174"/>
      <c r="AH538" s="448"/>
      <c r="AI538" s="300">
        <v>2025</v>
      </c>
      <c r="AJ538" s="301" t="s">
        <v>105</v>
      </c>
      <c r="AK538" s="303">
        <v>386.95652173913049</v>
      </c>
      <c r="AL538" s="303">
        <v>6.7796610169491629</v>
      </c>
      <c r="AM538" s="303">
        <v>113.41463414634148</v>
      </c>
      <c r="AN538" s="303">
        <v>-52.459016393442624</v>
      </c>
      <c r="AO538" s="303">
        <v>-39.130434782608688</v>
      </c>
      <c r="AP538" s="303">
        <v>-46.728971962616825</v>
      </c>
      <c r="AQ538" s="303">
        <v>22.751322751322746</v>
      </c>
      <c r="AR538" s="174"/>
      <c r="AS538" s="448"/>
      <c r="AT538" s="300">
        <v>2025</v>
      </c>
      <c r="AU538" s="301" t="s">
        <v>105</v>
      </c>
      <c r="AV538" s="303">
        <v>0.37549573875622372</v>
      </c>
      <c r="AW538" s="303">
        <v>7.5075075075075076E-2</v>
      </c>
      <c r="AX538" s="303">
        <v>0.32035825008611796</v>
      </c>
      <c r="AY538" s="303">
        <v>-0.22222222222222218</v>
      </c>
      <c r="AZ538" s="303">
        <v>-1.0039040713887326</v>
      </c>
      <c r="BA538" s="303">
        <v>-0.30877539677638527</v>
      </c>
      <c r="BB538" s="303">
        <v>9.5084359728456719E-2</v>
      </c>
    </row>
    <row r="539" spans="1:54" x14ac:dyDescent="0.25">
      <c r="A539" s="448"/>
      <c r="B539" s="314">
        <v>2025</v>
      </c>
      <c r="C539" s="313" t="s">
        <v>102</v>
      </c>
      <c r="D539" s="323">
        <v>70</v>
      </c>
      <c r="E539" s="323">
        <v>39</v>
      </c>
      <c r="F539" s="323">
        <v>109</v>
      </c>
      <c r="G539" s="323">
        <v>45</v>
      </c>
      <c r="H539" s="323">
        <v>30</v>
      </c>
      <c r="I539" s="323">
        <v>75</v>
      </c>
      <c r="J539" s="324">
        <f t="shared" si="7"/>
        <v>184</v>
      </c>
      <c r="K539" s="174"/>
      <c r="L539" s="448"/>
      <c r="M539" s="314">
        <v>2025</v>
      </c>
      <c r="N539" s="313" t="s">
        <v>102</v>
      </c>
      <c r="O539" s="312">
        <v>-37.5</v>
      </c>
      <c r="P539" s="312">
        <v>-38.095238095238095</v>
      </c>
      <c r="Q539" s="312">
        <v>-37.714285714285708</v>
      </c>
      <c r="R539" s="312">
        <v>55.172413793103459</v>
      </c>
      <c r="S539" s="312">
        <v>7.1428571428571388</v>
      </c>
      <c r="T539" s="312">
        <v>31.578947368421069</v>
      </c>
      <c r="U539" s="312">
        <v>-20.689655172413794</v>
      </c>
      <c r="V539" s="174"/>
      <c r="W539" s="448"/>
      <c r="X539" s="314">
        <v>2025</v>
      </c>
      <c r="Y539" s="313" t="s">
        <v>102</v>
      </c>
      <c r="Z539" s="312">
        <v>-0.18328605716779398</v>
      </c>
      <c r="AA539" s="312">
        <v>-1.4475271411338941</v>
      </c>
      <c r="AB539" s="312">
        <v>-0.26858747405689176</v>
      </c>
      <c r="AC539" s="312">
        <v>0.11988610819721261</v>
      </c>
      <c r="AD539" s="312">
        <v>0.10683760683760685</v>
      </c>
      <c r="AE539" s="312">
        <v>0.11828098304639247</v>
      </c>
      <c r="AF539" s="312">
        <v>-0.12063029328240037</v>
      </c>
      <c r="AG539" s="174"/>
      <c r="AH539" s="448"/>
      <c r="AI539" s="314">
        <v>2025</v>
      </c>
      <c r="AJ539" s="313" t="s">
        <v>102</v>
      </c>
      <c r="AK539" s="312">
        <v>204.34782608695656</v>
      </c>
      <c r="AL539" s="312">
        <v>18.181818181818187</v>
      </c>
      <c r="AM539" s="312">
        <v>94.642857142857139</v>
      </c>
      <c r="AN539" s="312">
        <v>309.09090909090907</v>
      </c>
      <c r="AO539" s="312">
        <v>36.363636363636346</v>
      </c>
      <c r="AP539" s="312">
        <v>127.27272727272728</v>
      </c>
      <c r="AQ539" s="312">
        <v>106.74157303370788</v>
      </c>
      <c r="AR539" s="174"/>
      <c r="AS539" s="448"/>
      <c r="AT539" s="314">
        <v>2025</v>
      </c>
      <c r="AU539" s="313" t="s">
        <v>102</v>
      </c>
      <c r="AV539" s="312">
        <v>0.19324068744346679</v>
      </c>
      <c r="AW539" s="312">
        <v>0.24948024948024952</v>
      </c>
      <c r="AX539" s="312">
        <v>0.19830134321098503</v>
      </c>
      <c r="AY539" s="312">
        <v>0.3524411734217891</v>
      </c>
      <c r="AZ539" s="312">
        <v>0.44296788482835037</v>
      </c>
      <c r="BA539" s="312">
        <v>0.36671614424168347</v>
      </c>
      <c r="BB539" s="312">
        <v>0.24882137244630684</v>
      </c>
    </row>
    <row r="540" spans="1:54" x14ac:dyDescent="0.25">
      <c r="A540" s="448"/>
      <c r="B540" s="300">
        <v>2025</v>
      </c>
      <c r="C540" s="309" t="s">
        <v>103</v>
      </c>
      <c r="D540" s="318">
        <v>34</v>
      </c>
      <c r="E540" s="318">
        <v>34</v>
      </c>
      <c r="F540" s="318">
        <v>68</v>
      </c>
      <c r="G540" s="318">
        <v>25</v>
      </c>
      <c r="H540" s="318">
        <v>60</v>
      </c>
      <c r="I540" s="318">
        <v>85</v>
      </c>
      <c r="J540" s="319">
        <f t="shared" si="7"/>
        <v>153</v>
      </c>
      <c r="K540" s="174"/>
      <c r="L540" s="448"/>
      <c r="M540" s="300">
        <v>2025</v>
      </c>
      <c r="N540" s="309" t="s">
        <v>103</v>
      </c>
      <c r="O540" s="303">
        <v>-51.428571428571431</v>
      </c>
      <c r="P540" s="303">
        <v>-12.820512820512818</v>
      </c>
      <c r="Q540" s="303">
        <v>-37.614678899082563</v>
      </c>
      <c r="R540" s="303">
        <v>-44.444444444444443</v>
      </c>
      <c r="S540" s="303">
        <v>100</v>
      </c>
      <c r="T540" s="303">
        <v>13.333333333333329</v>
      </c>
      <c r="U540" s="303">
        <v>-16.847826086956516</v>
      </c>
      <c r="V540" s="174"/>
      <c r="W540" s="448"/>
      <c r="X540" s="300">
        <v>2025</v>
      </c>
      <c r="Y540" s="309" t="s">
        <v>103</v>
      </c>
      <c r="Z540" s="303">
        <v>-0.16887929821269404</v>
      </c>
      <c r="AA540" s="303">
        <v>-0.28264556246466938</v>
      </c>
      <c r="AB540" s="303">
        <v>-0.1775968119206445</v>
      </c>
      <c r="AC540" s="303">
        <v>-0.11872959335114239</v>
      </c>
      <c r="AD540" s="303">
        <v>1.777251184834123</v>
      </c>
      <c r="AE540" s="303">
        <v>5.3957804996492831E-2</v>
      </c>
      <c r="AF540" s="303">
        <v>-7.4485211081477223E-2</v>
      </c>
      <c r="AG540" s="174"/>
      <c r="AH540" s="448"/>
      <c r="AI540" s="300">
        <v>2025</v>
      </c>
      <c r="AJ540" s="309" t="s">
        <v>103</v>
      </c>
      <c r="AK540" s="303">
        <v>47.826086956521721</v>
      </c>
      <c r="AL540" s="303">
        <v>-60.919540229885058</v>
      </c>
      <c r="AM540" s="303">
        <v>-38.181818181818187</v>
      </c>
      <c r="AN540" s="303">
        <v>47.058823529411768</v>
      </c>
      <c r="AO540" s="303">
        <v>233.33333333333337</v>
      </c>
      <c r="AP540" s="303">
        <v>142.85714285714283</v>
      </c>
      <c r="AQ540" s="303">
        <v>5.5172413793103487</v>
      </c>
      <c r="AR540" s="174"/>
      <c r="AS540" s="448"/>
      <c r="AT540" s="300">
        <v>2025</v>
      </c>
      <c r="AU540" s="309" t="s">
        <v>103</v>
      </c>
      <c r="AV540" s="303">
        <v>4.8932384341636999E-2</v>
      </c>
      <c r="AW540" s="303">
        <v>-1.4386536373507057</v>
      </c>
      <c r="AX540" s="303">
        <v>-0.16052591346888853</v>
      </c>
      <c r="AY540" s="303">
        <v>5.4854635216675843E-2</v>
      </c>
      <c r="AZ540" s="303">
        <v>2.7595269382391603</v>
      </c>
      <c r="BA540" s="303">
        <v>0.3104433130510369</v>
      </c>
      <c r="BB540" s="303">
        <v>1.8925952211970666E-2</v>
      </c>
    </row>
    <row r="541" spans="1:54" x14ac:dyDescent="0.25">
      <c r="A541" s="448"/>
      <c r="B541" s="315">
        <v>2026</v>
      </c>
      <c r="C541" s="315" t="s">
        <v>104</v>
      </c>
      <c r="D541" s="323">
        <v>94</v>
      </c>
      <c r="E541" s="323">
        <v>48</v>
      </c>
      <c r="F541" s="323">
        <v>142</v>
      </c>
      <c r="G541" s="323">
        <v>42</v>
      </c>
      <c r="H541" s="323">
        <v>24</v>
      </c>
      <c r="I541" s="323">
        <v>66</v>
      </c>
      <c r="J541" s="324">
        <f t="shared" si="7"/>
        <v>208</v>
      </c>
      <c r="K541" s="174"/>
      <c r="L541" s="448"/>
      <c r="M541" s="315">
        <v>2026</v>
      </c>
      <c r="N541" s="315" t="s">
        <v>104</v>
      </c>
      <c r="O541" s="312">
        <v>176.47058823529409</v>
      </c>
      <c r="P541" s="312">
        <v>41.176470588235304</v>
      </c>
      <c r="Q541" s="312">
        <v>108.82352941176472</v>
      </c>
      <c r="R541" s="312">
        <v>68</v>
      </c>
      <c r="S541" s="312">
        <v>-60</v>
      </c>
      <c r="T541" s="312">
        <v>-22.35294117647058</v>
      </c>
      <c r="U541" s="312">
        <v>35.947712418300654</v>
      </c>
      <c r="V541" s="174"/>
      <c r="W541" s="448"/>
      <c r="X541" s="315">
        <v>2026</v>
      </c>
      <c r="Y541" s="315" t="s">
        <v>104</v>
      </c>
      <c r="Z541" s="312">
        <v>0.32569753555531478</v>
      </c>
      <c r="AA541" s="312">
        <v>0.63839489284085738</v>
      </c>
      <c r="AB541" s="312">
        <v>0.35896192093136059</v>
      </c>
      <c r="AC541" s="312">
        <v>0.103067782223839</v>
      </c>
      <c r="AD541" s="312">
        <v>-1.8838304552590259</v>
      </c>
      <c r="AE541" s="312">
        <v>-0.10323281716924748</v>
      </c>
      <c r="AF541" s="312">
        <v>0.14095335725269323</v>
      </c>
      <c r="AG541" s="174"/>
      <c r="AH541" s="448"/>
      <c r="AI541" s="315">
        <v>2026</v>
      </c>
      <c r="AJ541" s="315" t="s">
        <v>104</v>
      </c>
      <c r="AK541" s="312">
        <v>9300</v>
      </c>
      <c r="AL541" s="312">
        <v>-40.740740740740748</v>
      </c>
      <c r="AM541" s="312">
        <v>73.17073170731706</v>
      </c>
      <c r="AN541" s="312">
        <v>121.0526315789474</v>
      </c>
      <c r="AO541" s="312">
        <v>-14.285714285714292</v>
      </c>
      <c r="AP541" s="312">
        <v>40.425531914893611</v>
      </c>
      <c r="AQ541" s="312">
        <v>61.240310077519382</v>
      </c>
      <c r="AR541" s="174"/>
      <c r="AS541" s="448"/>
      <c r="AT541" s="315">
        <v>2026</v>
      </c>
      <c r="AU541" s="315" t="s">
        <v>104</v>
      </c>
      <c r="AV541" s="312">
        <v>0.39704563890193395</v>
      </c>
      <c r="AW541" s="312">
        <v>-1.485817199459702</v>
      </c>
      <c r="AX541" s="312">
        <v>0.23397285914833876</v>
      </c>
      <c r="AY541" s="312">
        <v>0.17505137377273786</v>
      </c>
      <c r="AZ541" s="312">
        <v>-0.26472534745201853</v>
      </c>
      <c r="BA541" s="312">
        <v>0.12969283276450519</v>
      </c>
      <c r="BB541" s="312">
        <v>0.19605896659552277</v>
      </c>
    </row>
    <row r="542" spans="1:54" x14ac:dyDescent="0.25">
      <c r="A542" s="449"/>
      <c r="B542" s="305">
        <v>2026</v>
      </c>
      <c r="C542" s="306" t="s">
        <v>105</v>
      </c>
      <c r="D542" s="320">
        <v>23</v>
      </c>
      <c r="E542" s="320">
        <v>42</v>
      </c>
      <c r="F542" s="320">
        <v>65</v>
      </c>
      <c r="G542" s="320">
        <v>34</v>
      </c>
      <c r="H542" s="320">
        <v>38</v>
      </c>
      <c r="I542" s="320">
        <v>72</v>
      </c>
      <c r="J542" s="321">
        <f t="shared" si="7"/>
        <v>137</v>
      </c>
      <c r="K542" s="174"/>
      <c r="L542" s="449"/>
      <c r="M542" s="305">
        <v>2026</v>
      </c>
      <c r="N542" s="306" t="s">
        <v>105</v>
      </c>
      <c r="O542" s="308">
        <v>-75.531914893617028</v>
      </c>
      <c r="P542" s="308">
        <v>-12.5</v>
      </c>
      <c r="Q542" s="308">
        <v>-54.225352112676056</v>
      </c>
      <c r="R542" s="308">
        <v>-19.047619047619051</v>
      </c>
      <c r="S542" s="308">
        <v>58.333333333333314</v>
      </c>
      <c r="T542" s="308">
        <v>9.0909090909090793</v>
      </c>
      <c r="U542" s="308">
        <v>-34.134615384615387</v>
      </c>
      <c r="V542" s="174"/>
      <c r="W542" s="449"/>
      <c r="X542" s="305">
        <v>2026</v>
      </c>
      <c r="Y542" s="306" t="s">
        <v>105</v>
      </c>
      <c r="Z542" s="308">
        <v>-0.35390290100687849</v>
      </c>
      <c r="AA542" s="308">
        <v>-0.21193924408336282</v>
      </c>
      <c r="AB542" s="308">
        <v>-0.33634735508670754</v>
      </c>
      <c r="AC542" s="308">
        <v>-5.5594162612925678E-2</v>
      </c>
      <c r="AD542" s="308">
        <v>0.76211213935764999</v>
      </c>
      <c r="AE542" s="308">
        <v>3.6975411351451305E-2</v>
      </c>
      <c r="AF542" s="308">
        <v>-0.18149284253578729</v>
      </c>
      <c r="AG542" s="174"/>
      <c r="AH542" s="449"/>
      <c r="AI542" s="305">
        <v>2026</v>
      </c>
      <c r="AJ542" s="306" t="s">
        <v>105</v>
      </c>
      <c r="AK542" s="308">
        <v>-79.464285714285722</v>
      </c>
      <c r="AL542" s="308">
        <v>-33.333333333333343</v>
      </c>
      <c r="AM542" s="308">
        <v>-62.857142857142854</v>
      </c>
      <c r="AN542" s="308">
        <v>17.241379310344811</v>
      </c>
      <c r="AO542" s="308">
        <v>35.714285714285722</v>
      </c>
      <c r="AP542" s="308">
        <v>26.315789473684205</v>
      </c>
      <c r="AQ542" s="308">
        <v>-40.948275862068961</v>
      </c>
      <c r="AR542" s="174"/>
      <c r="AS542" s="449"/>
      <c r="AT542" s="305">
        <v>2026</v>
      </c>
      <c r="AU542" s="306" t="s">
        <v>105</v>
      </c>
      <c r="AV542" s="308">
        <v>-0.3883918830460395</v>
      </c>
      <c r="AW542" s="308">
        <v>-1.2665862484921588</v>
      </c>
      <c r="AX542" s="308">
        <v>-0.44764579009482031</v>
      </c>
      <c r="AY542" s="308">
        <v>3.7464408811628928E-2</v>
      </c>
      <c r="AZ542" s="308">
        <v>0.5341880341880364</v>
      </c>
      <c r="BA542" s="308">
        <v>9.8567485871993654E-2</v>
      </c>
      <c r="BB542" s="308">
        <v>-0.23874745545475093</v>
      </c>
    </row>
    <row r="543" spans="1:54" x14ac:dyDescent="0.25">
      <c r="A543" s="447" t="s">
        <v>282</v>
      </c>
      <c r="B543" s="313">
        <v>2020</v>
      </c>
      <c r="C543" s="313" t="s">
        <v>102</v>
      </c>
      <c r="D543" s="323">
        <v>109</v>
      </c>
      <c r="E543" s="323">
        <v>80</v>
      </c>
      <c r="F543" s="323">
        <v>189</v>
      </c>
      <c r="G543" s="323">
        <v>23</v>
      </c>
      <c r="H543" s="323">
        <v>57</v>
      </c>
      <c r="I543" s="323">
        <v>80</v>
      </c>
      <c r="J543" s="324">
        <f t="shared" si="7"/>
        <v>269</v>
      </c>
      <c r="L543" s="447" t="s">
        <v>282</v>
      </c>
      <c r="M543" s="313">
        <v>2020</v>
      </c>
      <c r="N543" s="313" t="s">
        <v>102</v>
      </c>
      <c r="O543" s="312"/>
      <c r="P543" s="312"/>
      <c r="Q543" s="312"/>
      <c r="R543" s="312"/>
      <c r="S543" s="312"/>
      <c r="T543" s="312"/>
      <c r="U543" s="312"/>
      <c r="W543" s="447" t="s">
        <v>282</v>
      </c>
      <c r="X543" s="313">
        <v>2020</v>
      </c>
      <c r="Y543" s="313" t="s">
        <v>102</v>
      </c>
      <c r="Z543" s="312"/>
      <c r="AA543" s="312"/>
      <c r="AB543" s="312"/>
      <c r="AC543" s="312"/>
      <c r="AD543" s="312"/>
      <c r="AE543" s="312"/>
      <c r="AF543" s="312"/>
      <c r="AH543" s="447" t="s">
        <v>282</v>
      </c>
      <c r="AI543" s="313">
        <v>2020</v>
      </c>
      <c r="AJ543" s="313" t="s">
        <v>102</v>
      </c>
      <c r="AK543" s="312"/>
      <c r="AL543" s="312"/>
      <c r="AM543" s="312"/>
      <c r="AN543" s="312"/>
      <c r="AO543" s="312"/>
      <c r="AP543" s="312"/>
      <c r="AQ543" s="312"/>
      <c r="AS543" s="447" t="s">
        <v>282</v>
      </c>
      <c r="AT543" s="313">
        <v>2020</v>
      </c>
      <c r="AU543" s="313" t="s">
        <v>102</v>
      </c>
      <c r="AV543" s="312"/>
      <c r="AW543" s="312"/>
      <c r="AX543" s="312"/>
      <c r="AY543" s="312"/>
      <c r="AZ543" s="312"/>
      <c r="BA543" s="312"/>
      <c r="BB543" s="312"/>
    </row>
    <row r="544" spans="1:54" x14ac:dyDescent="0.25">
      <c r="A544" s="448"/>
      <c r="B544" s="300">
        <v>2020</v>
      </c>
      <c r="C544" s="301" t="s">
        <v>103</v>
      </c>
      <c r="D544" s="318">
        <v>218</v>
      </c>
      <c r="E544" s="318">
        <v>95</v>
      </c>
      <c r="F544" s="318">
        <v>313</v>
      </c>
      <c r="G544" s="318">
        <v>16</v>
      </c>
      <c r="H544" s="318">
        <v>51</v>
      </c>
      <c r="I544" s="318">
        <v>67</v>
      </c>
      <c r="J544" s="319">
        <f t="shared" si="7"/>
        <v>380</v>
      </c>
      <c r="L544" s="448"/>
      <c r="M544" s="300">
        <v>2020</v>
      </c>
      <c r="N544" s="301" t="s">
        <v>103</v>
      </c>
      <c r="O544" s="303">
        <v>100</v>
      </c>
      <c r="P544" s="303">
        <v>18.75</v>
      </c>
      <c r="Q544" s="303">
        <v>65.608465608465593</v>
      </c>
      <c r="R544" s="303">
        <v>-30.434782608695656</v>
      </c>
      <c r="S544" s="303">
        <v>-10.526315789473685</v>
      </c>
      <c r="T544" s="303">
        <v>-16.25</v>
      </c>
      <c r="U544" s="303">
        <v>41.263940520446113</v>
      </c>
      <c r="W544" s="448"/>
      <c r="X544" s="300">
        <v>2020</v>
      </c>
      <c r="Y544" s="301" t="s">
        <v>103</v>
      </c>
      <c r="Z544" s="303">
        <v>0.59155541083251928</v>
      </c>
      <c r="AA544" s="303">
        <v>0.44404973357016009</v>
      </c>
      <c r="AB544" s="303">
        <v>0.56870299027701299</v>
      </c>
      <c r="AC544" s="303">
        <v>-4.9659477866061279E-2</v>
      </c>
      <c r="AD544" s="303">
        <v>-0.23904382470119526</v>
      </c>
      <c r="AE544" s="303">
        <v>-7.8284957244369513E-2</v>
      </c>
      <c r="AF544" s="303">
        <v>0.28898724290549316</v>
      </c>
      <c r="AH544" s="448"/>
      <c r="AI544" s="300">
        <v>2020</v>
      </c>
      <c r="AJ544" s="301" t="s">
        <v>103</v>
      </c>
      <c r="AK544" s="303"/>
      <c r="AL544" s="303"/>
      <c r="AM544" s="303"/>
      <c r="AN544" s="303"/>
      <c r="AO544" s="303"/>
      <c r="AP544" s="303"/>
      <c r="AQ544" s="303"/>
      <c r="AS544" s="448"/>
      <c r="AT544" s="300">
        <v>2020</v>
      </c>
      <c r="AU544" s="301" t="s">
        <v>103</v>
      </c>
      <c r="AV544" s="303"/>
      <c r="AW544" s="303"/>
      <c r="AX544" s="303"/>
      <c r="AY544" s="303"/>
      <c r="AZ544" s="303"/>
      <c r="BA544" s="303"/>
      <c r="BB544" s="303"/>
    </row>
    <row r="545" spans="1:54" x14ac:dyDescent="0.25">
      <c r="A545" s="448"/>
      <c r="B545" s="313">
        <v>2021</v>
      </c>
      <c r="C545" s="313" t="s">
        <v>104</v>
      </c>
      <c r="D545" s="323">
        <v>33</v>
      </c>
      <c r="E545" s="323">
        <v>105</v>
      </c>
      <c r="F545" s="323">
        <v>138</v>
      </c>
      <c r="G545" s="323">
        <v>5</v>
      </c>
      <c r="H545" s="323">
        <v>58</v>
      </c>
      <c r="I545" s="323">
        <v>63</v>
      </c>
      <c r="J545" s="324">
        <f t="shared" si="7"/>
        <v>201</v>
      </c>
      <c r="L545" s="448"/>
      <c r="M545" s="313">
        <v>2021</v>
      </c>
      <c r="N545" s="313" t="s">
        <v>104</v>
      </c>
      <c r="O545" s="312">
        <v>-84.862385321100916</v>
      </c>
      <c r="P545" s="312">
        <v>10.526315789473699</v>
      </c>
      <c r="Q545" s="312">
        <v>-55.910543130990412</v>
      </c>
      <c r="R545" s="312">
        <v>-68.75</v>
      </c>
      <c r="S545" s="312">
        <v>13.725490196078425</v>
      </c>
      <c r="T545" s="312">
        <v>-5.9701492537313356</v>
      </c>
      <c r="U545" s="312">
        <v>-47.10526315789474</v>
      </c>
      <c r="W545" s="448"/>
      <c r="X545" s="313">
        <v>2021</v>
      </c>
      <c r="Y545" s="313" t="s">
        <v>104</v>
      </c>
      <c r="Z545" s="312">
        <v>-0.78626375961579353</v>
      </c>
      <c r="AA545" s="312">
        <v>0.2120441051738762</v>
      </c>
      <c r="AB545" s="312">
        <v>-0.61957868649318515</v>
      </c>
      <c r="AC545" s="312">
        <v>-9.0609555189456306E-2</v>
      </c>
      <c r="AD545" s="312">
        <v>0.25801695539992603</v>
      </c>
      <c r="AE545" s="312">
        <v>-2.6930586413519156E-2</v>
      </c>
      <c r="AF545" s="312">
        <v>-0.41533249802775052</v>
      </c>
      <c r="AH545" s="448"/>
      <c r="AI545" s="313">
        <v>2021</v>
      </c>
      <c r="AJ545" s="313" t="s">
        <v>104</v>
      </c>
      <c r="AK545" s="312"/>
      <c r="AL545" s="312"/>
      <c r="AM545" s="312"/>
      <c r="AN545" s="312"/>
      <c r="AO545" s="312"/>
      <c r="AP545" s="312"/>
      <c r="AQ545" s="312"/>
      <c r="AS545" s="448"/>
      <c r="AT545" s="313">
        <v>2021</v>
      </c>
      <c r="AU545" s="313" t="s">
        <v>104</v>
      </c>
      <c r="AV545" s="312"/>
      <c r="AW545" s="312"/>
      <c r="AX545" s="312"/>
      <c r="AY545" s="312"/>
      <c r="AZ545" s="312"/>
      <c r="BA545" s="312"/>
      <c r="BB545" s="312"/>
    </row>
    <row r="546" spans="1:54" x14ac:dyDescent="0.25">
      <c r="A546" s="448"/>
      <c r="B546" s="300">
        <v>2021</v>
      </c>
      <c r="C546" s="301" t="s">
        <v>105</v>
      </c>
      <c r="D546" s="318">
        <v>17</v>
      </c>
      <c r="E546" s="318">
        <v>79</v>
      </c>
      <c r="F546" s="318">
        <v>96</v>
      </c>
      <c r="G546" s="318">
        <v>46</v>
      </c>
      <c r="H546" s="318">
        <v>43</v>
      </c>
      <c r="I546" s="318">
        <v>89</v>
      </c>
      <c r="J546" s="319">
        <f t="shared" si="7"/>
        <v>185</v>
      </c>
      <c r="L546" s="448"/>
      <c r="M546" s="300">
        <v>2021</v>
      </c>
      <c r="N546" s="301" t="s">
        <v>105</v>
      </c>
      <c r="O546" s="303">
        <v>-48.484848484848484</v>
      </c>
      <c r="P546" s="303">
        <v>-24.761904761904759</v>
      </c>
      <c r="Q546" s="303">
        <v>-30.434782608695656</v>
      </c>
      <c r="R546" s="303">
        <v>819.99999999999989</v>
      </c>
      <c r="S546" s="303">
        <v>-25.862068965517238</v>
      </c>
      <c r="T546" s="303">
        <v>41.269841269841265</v>
      </c>
      <c r="U546" s="303">
        <v>-7.9601990049751237</v>
      </c>
      <c r="W546" s="448"/>
      <c r="X546" s="300">
        <v>2021</v>
      </c>
      <c r="Y546" s="301" t="s">
        <v>105</v>
      </c>
      <c r="Z546" s="303">
        <v>-7.2681021168347473E-2</v>
      </c>
      <c r="AA546" s="303">
        <v>-0.74455899198167219</v>
      </c>
      <c r="AB546" s="303">
        <v>-0.1646671371442012</v>
      </c>
      <c r="AC546" s="303">
        <v>0.24677982424461309</v>
      </c>
      <c r="AD546" s="303">
        <v>-0.52137643378519372</v>
      </c>
      <c r="AE546" s="303">
        <v>0.13339490021035363</v>
      </c>
      <c r="AF546" s="303">
        <v>-3.5557926083961328E-2</v>
      </c>
      <c r="AH546" s="448"/>
      <c r="AI546" s="300">
        <v>2021</v>
      </c>
      <c r="AJ546" s="301" t="s">
        <v>105</v>
      </c>
      <c r="AK546" s="303"/>
      <c r="AL546" s="303"/>
      <c r="AM546" s="303"/>
      <c r="AN546" s="303"/>
      <c r="AO546" s="303"/>
      <c r="AP546" s="303"/>
      <c r="AQ546" s="303"/>
      <c r="AS546" s="448"/>
      <c r="AT546" s="300">
        <v>2021</v>
      </c>
      <c r="AU546" s="301" t="s">
        <v>105</v>
      </c>
      <c r="AV546" s="303"/>
      <c r="AW546" s="303"/>
      <c r="AX546" s="303"/>
      <c r="AY546" s="303"/>
      <c r="AZ546" s="303"/>
      <c r="BA546" s="303"/>
      <c r="BB546" s="303"/>
    </row>
    <row r="547" spans="1:54" x14ac:dyDescent="0.25">
      <c r="A547" s="448"/>
      <c r="B547" s="314">
        <v>2021</v>
      </c>
      <c r="C547" s="313" t="s">
        <v>102</v>
      </c>
      <c r="D547" s="323">
        <v>96</v>
      </c>
      <c r="E547" s="323">
        <v>63</v>
      </c>
      <c r="F547" s="323">
        <v>159</v>
      </c>
      <c r="G547" s="323">
        <v>5</v>
      </c>
      <c r="H547" s="323">
        <v>45</v>
      </c>
      <c r="I547" s="323">
        <v>50</v>
      </c>
      <c r="J547" s="324">
        <f t="shared" si="7"/>
        <v>209</v>
      </c>
      <c r="L547" s="448"/>
      <c r="M547" s="314">
        <v>2021</v>
      </c>
      <c r="N547" s="313" t="s">
        <v>102</v>
      </c>
      <c r="O547" s="312">
        <v>464.70588235294122</v>
      </c>
      <c r="P547" s="312">
        <v>-20.25316455696202</v>
      </c>
      <c r="Q547" s="312">
        <v>65.625</v>
      </c>
      <c r="R547" s="312">
        <v>-89.130434782608688</v>
      </c>
      <c r="S547" s="312">
        <v>4.6511627906976827</v>
      </c>
      <c r="T547" s="312">
        <v>-43.82022471910112</v>
      </c>
      <c r="U547" s="312">
        <v>12.972972972972968</v>
      </c>
      <c r="W547" s="448"/>
      <c r="X547" s="314">
        <v>2021</v>
      </c>
      <c r="Y547" s="313" t="s">
        <v>102</v>
      </c>
      <c r="Z547" s="312">
        <v>0.33291192583227969</v>
      </c>
      <c r="AA547" s="312">
        <v>-0.40110303334168951</v>
      </c>
      <c r="AB547" s="312">
        <v>0.22728092644034761</v>
      </c>
      <c r="AC547" s="312">
        <v>-0.26213157726488079</v>
      </c>
      <c r="AD547" s="312">
        <v>7.4266617155588521E-2</v>
      </c>
      <c r="AE547" s="312">
        <v>-0.21271953747136471</v>
      </c>
      <c r="AF547" s="312">
        <v>5.2113868803335253E-2</v>
      </c>
      <c r="AH547" s="448"/>
      <c r="AI547" s="314">
        <v>2021</v>
      </c>
      <c r="AJ547" s="313" t="s">
        <v>102</v>
      </c>
      <c r="AK547" s="312">
        <v>-11.926605504587144</v>
      </c>
      <c r="AL547" s="312">
        <v>-21.25</v>
      </c>
      <c r="AM547" s="312">
        <v>-15.873015873015873</v>
      </c>
      <c r="AN547" s="312">
        <v>-78.260869565217391</v>
      </c>
      <c r="AO547" s="312">
        <v>-21.05263157894737</v>
      </c>
      <c r="AP547" s="312">
        <v>-37.5</v>
      </c>
      <c r="AQ547" s="312">
        <v>-22.304832713754649</v>
      </c>
      <c r="AS547" s="448"/>
      <c r="AT547" s="314">
        <v>2021</v>
      </c>
      <c r="AU547" s="313" t="s">
        <v>102</v>
      </c>
      <c r="AV547" s="312">
        <v>-7.0552480191034384E-2</v>
      </c>
      <c r="AW547" s="312">
        <v>-0.5032563647128474</v>
      </c>
      <c r="AX547" s="312">
        <v>-0.1375894331315354</v>
      </c>
      <c r="AY547" s="312">
        <v>-0.12769580022701474</v>
      </c>
      <c r="AZ547" s="312">
        <v>-0.47808764940239051</v>
      </c>
      <c r="BA547" s="312">
        <v>-0.18065759364085265</v>
      </c>
      <c r="BB547" s="312">
        <v>-0.15620932048945588</v>
      </c>
    </row>
    <row r="548" spans="1:54" x14ac:dyDescent="0.25">
      <c r="A548" s="448"/>
      <c r="B548" s="300">
        <v>2021</v>
      </c>
      <c r="C548" s="301" t="s">
        <v>103</v>
      </c>
      <c r="D548" s="318">
        <v>39</v>
      </c>
      <c r="E548" s="318">
        <v>56</v>
      </c>
      <c r="F548" s="318">
        <v>95</v>
      </c>
      <c r="G548" s="318">
        <v>2</v>
      </c>
      <c r="H548" s="318">
        <v>54</v>
      </c>
      <c r="I548" s="318">
        <v>56</v>
      </c>
      <c r="J548" s="319">
        <f t="shared" si="7"/>
        <v>151</v>
      </c>
      <c r="L548" s="448"/>
      <c r="M548" s="300">
        <v>2021</v>
      </c>
      <c r="N548" s="301" t="s">
        <v>103</v>
      </c>
      <c r="O548" s="303">
        <v>-59.375</v>
      </c>
      <c r="P548" s="303">
        <v>-11.111111111111114</v>
      </c>
      <c r="Q548" s="303">
        <v>-40.25157232704403</v>
      </c>
      <c r="R548" s="303">
        <v>-60</v>
      </c>
      <c r="S548" s="303">
        <v>20</v>
      </c>
      <c r="T548" s="303">
        <v>12.000000000000014</v>
      </c>
      <c r="U548" s="303">
        <v>-27.751196172248811</v>
      </c>
      <c r="W548" s="448"/>
      <c r="X548" s="300">
        <v>2021</v>
      </c>
      <c r="Y548" s="301" t="s">
        <v>103</v>
      </c>
      <c r="Z548" s="303">
        <v>-0.25235755080355948</v>
      </c>
      <c r="AA548" s="303">
        <v>-0.1957494407158836</v>
      </c>
      <c r="AB548" s="303">
        <v>-0.24462026526010014</v>
      </c>
      <c r="AC548" s="303">
        <v>-1.6005975564210635E-2</v>
      </c>
      <c r="AD548" s="303">
        <v>0.29595527786912068</v>
      </c>
      <c r="AE548" s="303">
        <v>2.7543150936467135E-2</v>
      </c>
      <c r="AF548" s="303">
        <v>-0.12096690095313571</v>
      </c>
      <c r="AH548" s="448"/>
      <c r="AI548" s="300">
        <v>2021</v>
      </c>
      <c r="AJ548" s="301" t="s">
        <v>103</v>
      </c>
      <c r="AK548" s="303">
        <v>-82.11009174311927</v>
      </c>
      <c r="AL548" s="303">
        <v>-41.052631578947377</v>
      </c>
      <c r="AM548" s="303">
        <v>-69.648562300319497</v>
      </c>
      <c r="AN548" s="303">
        <v>-87.5</v>
      </c>
      <c r="AO548" s="303">
        <v>5.8823529411764781</v>
      </c>
      <c r="AP548" s="303">
        <v>-16.417910447761201</v>
      </c>
      <c r="AQ548" s="303">
        <v>-60.263157894736842</v>
      </c>
      <c r="AS548" s="448"/>
      <c r="AT548" s="300">
        <v>2021</v>
      </c>
      <c r="AU548" s="301" t="s">
        <v>103</v>
      </c>
      <c r="AV548" s="303">
        <v>-0.76076331335798364</v>
      </c>
      <c r="AW548" s="303">
        <v>-0.82697201017811983</v>
      </c>
      <c r="AX548" s="303">
        <v>-0.77181802088865281</v>
      </c>
      <c r="AY548" s="303">
        <v>-0.11532125205930802</v>
      </c>
      <c r="AZ548" s="303">
        <v>0.11057869517139704</v>
      </c>
      <c r="BA548" s="303">
        <v>-7.4059112637177682E-2</v>
      </c>
      <c r="BB548" s="303">
        <v>-0.53134716228131218</v>
      </c>
    </row>
    <row r="549" spans="1:54" x14ac:dyDescent="0.25">
      <c r="A549" s="448"/>
      <c r="B549" s="313">
        <v>2022</v>
      </c>
      <c r="C549" s="313" t="s">
        <v>104</v>
      </c>
      <c r="D549" s="323">
        <v>99</v>
      </c>
      <c r="E549" s="323">
        <v>48</v>
      </c>
      <c r="F549" s="323">
        <v>147</v>
      </c>
      <c r="G549" s="323">
        <v>1</v>
      </c>
      <c r="H549" s="323">
        <v>40</v>
      </c>
      <c r="I549" s="323">
        <v>41</v>
      </c>
      <c r="J549" s="324">
        <f t="shared" si="7"/>
        <v>188</v>
      </c>
      <c r="L549" s="448"/>
      <c r="M549" s="313">
        <v>2022</v>
      </c>
      <c r="N549" s="313" t="s">
        <v>104</v>
      </c>
      <c r="O549" s="312">
        <v>153.84615384615384</v>
      </c>
      <c r="P549" s="312">
        <v>-14.285714285714292</v>
      </c>
      <c r="Q549" s="312">
        <v>54.73684210526315</v>
      </c>
      <c r="R549" s="312">
        <v>-50</v>
      </c>
      <c r="S549" s="312">
        <v>-25.925925925925924</v>
      </c>
      <c r="T549" s="312">
        <v>-26.785714285714292</v>
      </c>
      <c r="U549" s="312">
        <v>24.503311258278131</v>
      </c>
      <c r="W549" s="448"/>
      <c r="X549" s="313">
        <v>2022</v>
      </c>
      <c r="Y549" s="313" t="s">
        <v>104</v>
      </c>
      <c r="Z549" s="312">
        <v>0.19930906191868172</v>
      </c>
      <c r="AA549" s="312">
        <v>-0.16771488469601678</v>
      </c>
      <c r="AB549" s="312">
        <v>0.14910821815679373</v>
      </c>
      <c r="AC549" s="312">
        <v>-6.6181336863004722E-3</v>
      </c>
      <c r="AD549" s="312">
        <v>-0.45336787564767417</v>
      </c>
      <c r="AE549" s="312">
        <v>-8.2426640290141767E-2</v>
      </c>
      <c r="AF549" s="312">
        <v>6.9716611395839678E-2</v>
      </c>
      <c r="AH549" s="448"/>
      <c r="AI549" s="313">
        <v>2022</v>
      </c>
      <c r="AJ549" s="313" t="s">
        <v>104</v>
      </c>
      <c r="AK549" s="312">
        <v>200</v>
      </c>
      <c r="AL549" s="312">
        <v>-54.285714285714285</v>
      </c>
      <c r="AM549" s="312">
        <v>6.5217391304347956</v>
      </c>
      <c r="AN549" s="312">
        <v>-80</v>
      </c>
      <c r="AO549" s="312">
        <v>-31.034482758620683</v>
      </c>
      <c r="AP549" s="312">
        <v>-34.920634920634924</v>
      </c>
      <c r="AQ549" s="312">
        <v>-6.4676616915422898</v>
      </c>
      <c r="AS549" s="448"/>
      <c r="AT549" s="313">
        <v>2022</v>
      </c>
      <c r="AU549" s="313" t="s">
        <v>104</v>
      </c>
      <c r="AV549" s="312">
        <v>0.29980921231943292</v>
      </c>
      <c r="AW549" s="312">
        <v>-1.6323024054982818</v>
      </c>
      <c r="AX549" s="312">
        <v>3.5285815102328852E-2</v>
      </c>
      <c r="AY549" s="312">
        <v>-2.4076080414108528E-2</v>
      </c>
      <c r="AZ549" s="312">
        <v>-0.62565172054223195</v>
      </c>
      <c r="BA549" s="312">
        <v>-0.11287260787029914</v>
      </c>
      <c r="BB549" s="312">
        <v>-2.8890814943218449E-2</v>
      </c>
    </row>
    <row r="550" spans="1:54" x14ac:dyDescent="0.25">
      <c r="A550" s="448"/>
      <c r="B550" s="300">
        <v>2022</v>
      </c>
      <c r="C550" s="301" t="s">
        <v>105</v>
      </c>
      <c r="D550" s="318">
        <v>67</v>
      </c>
      <c r="E550" s="318">
        <v>30</v>
      </c>
      <c r="F550" s="318">
        <v>97</v>
      </c>
      <c r="G550" s="318">
        <v>1</v>
      </c>
      <c r="H550" s="318">
        <v>44</v>
      </c>
      <c r="I550" s="318">
        <v>45</v>
      </c>
      <c r="J550" s="319">
        <f t="shared" ref="J550:J590" si="8">+F550+I550</f>
        <v>142</v>
      </c>
      <c r="K550" s="174"/>
      <c r="L550" s="448"/>
      <c r="M550" s="300">
        <v>2022</v>
      </c>
      <c r="N550" s="301" t="s">
        <v>105</v>
      </c>
      <c r="O550" s="303">
        <v>-32.323232323232318</v>
      </c>
      <c r="P550" s="303">
        <v>-37.5</v>
      </c>
      <c r="Q550" s="303">
        <v>-34.013605442176882</v>
      </c>
      <c r="R550" s="303">
        <v>0</v>
      </c>
      <c r="S550" s="303">
        <v>10.000000000000014</v>
      </c>
      <c r="T550" s="303">
        <v>9.7560975609756184</v>
      </c>
      <c r="U550" s="303">
        <v>-24.468085106382972</v>
      </c>
      <c r="V550" s="174"/>
      <c r="W550" s="448"/>
      <c r="X550" s="300">
        <v>2022</v>
      </c>
      <c r="Y550" s="301" t="s">
        <v>105</v>
      </c>
      <c r="Z550" s="303">
        <v>-0.1011346038367941</v>
      </c>
      <c r="AA550" s="303">
        <v>-0.59880239520958078</v>
      </c>
      <c r="AB550" s="303">
        <v>-0.14431263890091517</v>
      </c>
      <c r="AC550" s="303">
        <v>0</v>
      </c>
      <c r="AD550" s="303">
        <v>0.12853470437017997</v>
      </c>
      <c r="AE550" s="303">
        <v>2.0149103364900264E-2</v>
      </c>
      <c r="AF550" s="303">
        <v>-8.4405218444375402E-2</v>
      </c>
      <c r="AG550" s="174"/>
      <c r="AH550" s="448"/>
      <c r="AI550" s="300">
        <v>2022</v>
      </c>
      <c r="AJ550" s="301" t="s">
        <v>105</v>
      </c>
      <c r="AK550" s="303">
        <v>294.11764705882354</v>
      </c>
      <c r="AL550" s="303">
        <v>-62.025316455696199</v>
      </c>
      <c r="AM550" s="303">
        <v>1.0416666666666714</v>
      </c>
      <c r="AN550" s="303">
        <v>-97.826086956521735</v>
      </c>
      <c r="AO550" s="303">
        <v>2.3255813953488484</v>
      </c>
      <c r="AP550" s="303">
        <v>-49.438202247191008</v>
      </c>
      <c r="AQ550" s="303">
        <v>-23.243243243243242</v>
      </c>
      <c r="AR550" s="174"/>
      <c r="AS550" s="448"/>
      <c r="AT550" s="300">
        <v>2022</v>
      </c>
      <c r="AU550" s="301" t="s">
        <v>105</v>
      </c>
      <c r="AV550" s="303">
        <v>0.21070375052675924</v>
      </c>
      <c r="AW550" s="303">
        <v>-1.2283780396089246</v>
      </c>
      <c r="AX550" s="303">
        <v>3.6076337530213929E-3</v>
      </c>
      <c r="AY550" s="303">
        <v>-0.28770538968096671</v>
      </c>
      <c r="AZ550" s="303">
        <v>3.7133308577794281E-2</v>
      </c>
      <c r="BA550" s="303">
        <v>-0.23999127304461659</v>
      </c>
      <c r="BB550" s="303">
        <v>-9.3370681605975739E-2</v>
      </c>
    </row>
    <row r="551" spans="1:54" x14ac:dyDescent="0.25">
      <c r="A551" s="448"/>
      <c r="B551" s="314">
        <v>2022</v>
      </c>
      <c r="C551" s="313" t="s">
        <v>102</v>
      </c>
      <c r="D551" s="323">
        <v>16</v>
      </c>
      <c r="E551" s="323">
        <v>20</v>
      </c>
      <c r="F551" s="323">
        <v>36</v>
      </c>
      <c r="G551" s="323">
        <v>2</v>
      </c>
      <c r="H551" s="323">
        <v>48</v>
      </c>
      <c r="I551" s="323">
        <v>50</v>
      </c>
      <c r="J551" s="324">
        <f t="shared" si="8"/>
        <v>86</v>
      </c>
      <c r="K551" s="174"/>
      <c r="L551" s="448"/>
      <c r="M551" s="314">
        <v>2022</v>
      </c>
      <c r="N551" s="313" t="s">
        <v>102</v>
      </c>
      <c r="O551" s="312">
        <v>-76.119402985074629</v>
      </c>
      <c r="P551" s="312">
        <v>-33.333333333333343</v>
      </c>
      <c r="Q551" s="312">
        <v>-62.886597938144327</v>
      </c>
      <c r="R551" s="312">
        <v>100</v>
      </c>
      <c r="S551" s="312">
        <v>9.0909090909090793</v>
      </c>
      <c r="T551" s="312">
        <v>11.111111111111114</v>
      </c>
      <c r="U551" s="312">
        <v>-39.436619718309863</v>
      </c>
      <c r="V551" s="174"/>
      <c r="W551" s="448"/>
      <c r="X551" s="314">
        <v>2022</v>
      </c>
      <c r="Y551" s="313" t="s">
        <v>102</v>
      </c>
      <c r="Z551" s="312">
        <v>-0.19444126729955435</v>
      </c>
      <c r="AA551" s="312">
        <v>-0.15316281206922958</v>
      </c>
      <c r="AB551" s="312">
        <v>-0.18621405458208617</v>
      </c>
      <c r="AC551" s="312">
        <v>4.9808238282611937E-3</v>
      </c>
      <c r="AD551" s="312">
        <v>0.12464942349641639</v>
      </c>
      <c r="AE551" s="312">
        <v>2.1472129176329128E-2</v>
      </c>
      <c r="AF551" s="312">
        <v>-9.9921490257654774E-2</v>
      </c>
      <c r="AG551" s="174"/>
      <c r="AH551" s="448"/>
      <c r="AI551" s="314">
        <v>2022</v>
      </c>
      <c r="AJ551" s="313" t="s">
        <v>102</v>
      </c>
      <c r="AK551" s="312">
        <v>-83.333333333333343</v>
      </c>
      <c r="AL551" s="312">
        <v>-68.253968253968253</v>
      </c>
      <c r="AM551" s="312">
        <v>-77.35849056603773</v>
      </c>
      <c r="AN551" s="312">
        <v>-60</v>
      </c>
      <c r="AO551" s="312">
        <v>6.6666666666666714</v>
      </c>
      <c r="AP551" s="312">
        <v>0</v>
      </c>
      <c r="AQ551" s="312">
        <v>-58.851674641148328</v>
      </c>
      <c r="AR551" s="174"/>
      <c r="AS551" s="448"/>
      <c r="AT551" s="314">
        <v>2022</v>
      </c>
      <c r="AU551" s="313" t="s">
        <v>102</v>
      </c>
      <c r="AV551" s="312">
        <v>-0.35418603621552219</v>
      </c>
      <c r="AW551" s="312">
        <v>-1.2024608501118561</v>
      </c>
      <c r="AX551" s="312">
        <v>-0.47012957229675495</v>
      </c>
      <c r="AY551" s="312">
        <v>-1.6005975564210635E-2</v>
      </c>
      <c r="AZ551" s="312">
        <v>9.8651759289707291E-2</v>
      </c>
      <c r="BA551" s="312">
        <v>0</v>
      </c>
      <c r="BB551" s="312">
        <v>-0.25653325546958117</v>
      </c>
    </row>
    <row r="552" spans="1:54" x14ac:dyDescent="0.25">
      <c r="A552" s="448"/>
      <c r="B552" s="300">
        <v>2022</v>
      </c>
      <c r="C552" s="301" t="s">
        <v>103</v>
      </c>
      <c r="D552" s="318">
        <v>110</v>
      </c>
      <c r="E552" s="318">
        <v>41</v>
      </c>
      <c r="F552" s="318">
        <v>151</v>
      </c>
      <c r="G552" s="318">
        <v>5</v>
      </c>
      <c r="H552" s="318">
        <v>49</v>
      </c>
      <c r="I552" s="318">
        <v>54</v>
      </c>
      <c r="J552" s="319">
        <f t="shared" si="8"/>
        <v>205</v>
      </c>
      <c r="K552" s="174"/>
      <c r="L552" s="448"/>
      <c r="M552" s="300">
        <v>2022</v>
      </c>
      <c r="N552" s="301" t="s">
        <v>103</v>
      </c>
      <c r="O552" s="303">
        <v>587.5</v>
      </c>
      <c r="P552" s="303">
        <v>104.99999999999997</v>
      </c>
      <c r="Q552" s="303">
        <v>319.44444444444446</v>
      </c>
      <c r="R552" s="303">
        <v>150</v>
      </c>
      <c r="S552" s="303">
        <v>2.0833333333333286</v>
      </c>
      <c r="T552" s="303">
        <v>8</v>
      </c>
      <c r="U552" s="303">
        <v>138.37209302325579</v>
      </c>
      <c r="V552" s="174"/>
      <c r="W552" s="448"/>
      <c r="X552" s="300">
        <v>2022</v>
      </c>
      <c r="Y552" s="301" t="s">
        <v>103</v>
      </c>
      <c r="Z552" s="303">
        <v>0.33482937949704344</v>
      </c>
      <c r="AA552" s="303">
        <v>0.52303860523038814</v>
      </c>
      <c r="AB552" s="303">
        <v>0.35837826046308741</v>
      </c>
      <c r="AC552" s="303">
        <v>1.7932930838663413E-2</v>
      </c>
      <c r="AD552" s="303">
        <v>3.8167938931297711E-2</v>
      </c>
      <c r="AE552" s="303">
        <v>2.0672902992402716E-2</v>
      </c>
      <c r="AF552" s="303">
        <v>0.23134647536840477</v>
      </c>
      <c r="AG552" s="174"/>
      <c r="AH552" s="448"/>
      <c r="AI552" s="300">
        <v>2022</v>
      </c>
      <c r="AJ552" s="301" t="s">
        <v>103</v>
      </c>
      <c r="AK552" s="303">
        <v>182.05128205128204</v>
      </c>
      <c r="AL552" s="303">
        <v>-26.785714285714292</v>
      </c>
      <c r="AM552" s="303">
        <v>58.94736842105263</v>
      </c>
      <c r="AN552" s="303">
        <v>150</v>
      </c>
      <c r="AO552" s="303">
        <v>-9.2592592592592524</v>
      </c>
      <c r="AP552" s="303">
        <v>-3.5714285714285694</v>
      </c>
      <c r="AQ552" s="303">
        <v>35.761589403973517</v>
      </c>
      <c r="AR552" s="174"/>
      <c r="AS552" s="448"/>
      <c r="AT552" s="300">
        <v>2022</v>
      </c>
      <c r="AU552" s="301" t="s">
        <v>103</v>
      </c>
      <c r="AV552" s="303">
        <v>0.23584905660377359</v>
      </c>
      <c r="AW552" s="303">
        <v>-0.31446540880503165</v>
      </c>
      <c r="AX552" s="303">
        <v>0.16057808109193097</v>
      </c>
      <c r="AY552" s="303">
        <v>1.985440105890143E-2</v>
      </c>
      <c r="AZ552" s="303">
        <v>-0.16191709844559585</v>
      </c>
      <c r="BA552" s="303">
        <v>-1.0990218705352245E-2</v>
      </c>
      <c r="BB552" s="303">
        <v>0.10174856798311718</v>
      </c>
    </row>
    <row r="553" spans="1:54" x14ac:dyDescent="0.25">
      <c r="A553" s="448"/>
      <c r="B553" s="313">
        <v>2023</v>
      </c>
      <c r="C553" s="313" t="s">
        <v>104</v>
      </c>
      <c r="D553" s="323">
        <v>43</v>
      </c>
      <c r="E553" s="323">
        <v>61</v>
      </c>
      <c r="F553" s="323">
        <v>104</v>
      </c>
      <c r="G553" s="323">
        <v>95</v>
      </c>
      <c r="H553" s="323">
        <v>51</v>
      </c>
      <c r="I553" s="323">
        <v>146</v>
      </c>
      <c r="J553" s="324">
        <f t="shared" si="8"/>
        <v>250</v>
      </c>
      <c r="K553" s="174"/>
      <c r="L553" s="448"/>
      <c r="M553" s="313">
        <v>2023</v>
      </c>
      <c r="N553" s="313" t="s">
        <v>104</v>
      </c>
      <c r="O553" s="312">
        <v>-60.909090909090907</v>
      </c>
      <c r="P553" s="312">
        <v>48.780487804878049</v>
      </c>
      <c r="Q553" s="312">
        <v>-31.125827814569533</v>
      </c>
      <c r="R553" s="312">
        <v>1800</v>
      </c>
      <c r="S553" s="312">
        <v>4.0816326530612344</v>
      </c>
      <c r="T553" s="312">
        <v>170.37037037037038</v>
      </c>
      <c r="U553" s="312">
        <v>21.951219512195124</v>
      </c>
      <c r="V553" s="174"/>
      <c r="W553" s="448"/>
      <c r="X553" s="313">
        <v>2023</v>
      </c>
      <c r="Y553" s="313" t="s">
        <v>104</v>
      </c>
      <c r="Z553" s="312">
        <v>-0.26312688999725076</v>
      </c>
      <c r="AA553" s="312">
        <v>0.50722799898554405</v>
      </c>
      <c r="AB553" s="312">
        <v>-0.15983132694008043</v>
      </c>
      <c r="AC553" s="312">
        <v>0.60297467506364655</v>
      </c>
      <c r="AD553" s="312">
        <v>7.3827980804724858E-2</v>
      </c>
      <c r="AE553" s="312">
        <v>0.52168982137794129</v>
      </c>
      <c r="AF553" s="312">
        <v>9.5661231691503174E-2</v>
      </c>
      <c r="AG553" s="174"/>
      <c r="AH553" s="448"/>
      <c r="AI553" s="313">
        <v>2023</v>
      </c>
      <c r="AJ553" s="313" t="s">
        <v>104</v>
      </c>
      <c r="AK553" s="312">
        <v>-56.56565656565656</v>
      </c>
      <c r="AL553" s="312">
        <v>27.083333333333329</v>
      </c>
      <c r="AM553" s="312">
        <v>-29.251700680272108</v>
      </c>
      <c r="AN553" s="312">
        <v>9400</v>
      </c>
      <c r="AO553" s="312">
        <v>27.499999999999986</v>
      </c>
      <c r="AP553" s="312">
        <v>256.09756097560978</v>
      </c>
      <c r="AQ553" s="312">
        <v>32.978723404255305</v>
      </c>
      <c r="AR553" s="174"/>
      <c r="AS553" s="448"/>
      <c r="AT553" s="313">
        <v>2023</v>
      </c>
      <c r="AU553" s="313" t="s">
        <v>104</v>
      </c>
      <c r="AV553" s="312">
        <v>-0.17698555671438959</v>
      </c>
      <c r="AW553" s="312">
        <v>0.43246839654025276</v>
      </c>
      <c r="AX553" s="312">
        <v>-0.12410886945478683</v>
      </c>
      <c r="AY553" s="312">
        <v>0.56152927120669027</v>
      </c>
      <c r="AZ553" s="312">
        <v>0.35347043701799513</v>
      </c>
      <c r="BA553" s="312">
        <v>0.5289139633286315</v>
      </c>
      <c r="BB553" s="312">
        <v>0.11376355529459289</v>
      </c>
    </row>
    <row r="554" spans="1:54" x14ac:dyDescent="0.25">
      <c r="A554" s="448"/>
      <c r="B554" s="300">
        <v>2023</v>
      </c>
      <c r="C554" s="301" t="s">
        <v>105</v>
      </c>
      <c r="D554" s="318">
        <v>77</v>
      </c>
      <c r="E554" s="318">
        <v>61</v>
      </c>
      <c r="F554" s="318">
        <v>138</v>
      </c>
      <c r="G554" s="318">
        <v>18</v>
      </c>
      <c r="H554" s="318">
        <v>53</v>
      </c>
      <c r="I554" s="318">
        <v>71</v>
      </c>
      <c r="J554" s="319">
        <f t="shared" si="8"/>
        <v>209</v>
      </c>
      <c r="K554" s="174"/>
      <c r="L554" s="448"/>
      <c r="M554" s="300">
        <v>2023</v>
      </c>
      <c r="N554" s="301" t="s">
        <v>105</v>
      </c>
      <c r="O554" s="303">
        <v>79.069767441860478</v>
      </c>
      <c r="P554" s="303">
        <v>0</v>
      </c>
      <c r="Q554" s="303">
        <v>32.692307692307679</v>
      </c>
      <c r="R554" s="303">
        <v>-81.05263157894737</v>
      </c>
      <c r="S554" s="303">
        <v>3.9215686274509949</v>
      </c>
      <c r="T554" s="303">
        <v>-51.369863013698627</v>
      </c>
      <c r="U554" s="303">
        <v>-16.400000000000006</v>
      </c>
      <c r="V554" s="174"/>
      <c r="W554" s="448"/>
      <c r="X554" s="300">
        <v>2023</v>
      </c>
      <c r="Y554" s="301" t="s">
        <v>105</v>
      </c>
      <c r="Z554" s="303">
        <v>0.12233296153707769</v>
      </c>
      <c r="AA554" s="303">
        <v>0</v>
      </c>
      <c r="AB554" s="303">
        <v>0.10201938368289985</v>
      </c>
      <c r="AC554" s="303">
        <v>-0.4654255319148945</v>
      </c>
      <c r="AD554" s="303">
        <v>6.8516615279205273E-2</v>
      </c>
      <c r="AE554" s="303">
        <v>-0.38534655500180076</v>
      </c>
      <c r="AF554" s="303">
        <v>-7.7666224663762121E-2</v>
      </c>
      <c r="AG554" s="174"/>
      <c r="AH554" s="448"/>
      <c r="AI554" s="300">
        <v>2023</v>
      </c>
      <c r="AJ554" s="301" t="s">
        <v>105</v>
      </c>
      <c r="AK554" s="303">
        <v>14.925373134328353</v>
      </c>
      <c r="AL554" s="303">
        <v>103.33333333333331</v>
      </c>
      <c r="AM554" s="303">
        <v>42.268041237113408</v>
      </c>
      <c r="AN554" s="303">
        <v>1700</v>
      </c>
      <c r="AO554" s="303">
        <v>20.454545454545453</v>
      </c>
      <c r="AP554" s="303">
        <v>57.777777777777771</v>
      </c>
      <c r="AQ554" s="303">
        <v>47.18309859154931</v>
      </c>
      <c r="AR554" s="174"/>
      <c r="AS554" s="448"/>
      <c r="AT554" s="300">
        <v>2023</v>
      </c>
      <c r="AU554" s="301" t="s">
        <v>105</v>
      </c>
      <c r="AV554" s="303">
        <v>3.8125738686185663E-2</v>
      </c>
      <c r="AW554" s="303">
        <v>0.47480471741461172</v>
      </c>
      <c r="AX554" s="303">
        <v>0.12516026619451742</v>
      </c>
      <c r="AY554" s="303">
        <v>8.4674005080440332E-2</v>
      </c>
      <c r="AZ554" s="303">
        <v>0.28046120286693677</v>
      </c>
      <c r="BA554" s="303">
        <v>0.11165507171691146</v>
      </c>
      <c r="BB554" s="303">
        <v>0.11954892584397961</v>
      </c>
    </row>
    <row r="555" spans="1:54" x14ac:dyDescent="0.25">
      <c r="A555" s="448"/>
      <c r="B555" s="314">
        <v>2023</v>
      </c>
      <c r="C555" s="313" t="s">
        <v>102</v>
      </c>
      <c r="D555" s="323">
        <v>39</v>
      </c>
      <c r="E555" s="323">
        <v>44</v>
      </c>
      <c r="F555" s="323">
        <v>83</v>
      </c>
      <c r="G555" s="323">
        <v>9</v>
      </c>
      <c r="H555" s="323">
        <v>43</v>
      </c>
      <c r="I555" s="323">
        <v>52</v>
      </c>
      <c r="J555" s="324">
        <f t="shared" si="8"/>
        <v>135</v>
      </c>
      <c r="K555" s="174"/>
      <c r="L555" s="448"/>
      <c r="M555" s="314">
        <v>2023</v>
      </c>
      <c r="N555" s="313" t="s">
        <v>102</v>
      </c>
      <c r="O555" s="312">
        <v>-49.350649350649356</v>
      </c>
      <c r="P555" s="312">
        <v>-27.868852459016395</v>
      </c>
      <c r="Q555" s="312">
        <v>-39.855072463768117</v>
      </c>
      <c r="R555" s="312">
        <v>-50</v>
      </c>
      <c r="S555" s="312">
        <v>-18.867924528301884</v>
      </c>
      <c r="T555" s="312">
        <v>-26.760563380281681</v>
      </c>
      <c r="U555" s="312">
        <v>-35.406698564593299</v>
      </c>
      <c r="V555" s="174"/>
      <c r="W555" s="448"/>
      <c r="X555" s="314">
        <v>2023</v>
      </c>
      <c r="Y555" s="313" t="s">
        <v>102</v>
      </c>
      <c r="Z555" s="312">
        <v>-0.14479500076207902</v>
      </c>
      <c r="AA555" s="312">
        <v>-0.38142248148979119</v>
      </c>
      <c r="AB555" s="312">
        <v>-0.1791472590469366</v>
      </c>
      <c r="AC555" s="312">
        <v>-5.2591597031496795E-2</v>
      </c>
      <c r="AD555" s="312">
        <v>-0.37383177570093445</v>
      </c>
      <c r="AE555" s="312">
        <v>-9.6017788558722894E-2</v>
      </c>
      <c r="AF555" s="312">
        <v>-0.1465665788587612</v>
      </c>
      <c r="AG555" s="174"/>
      <c r="AH555" s="448"/>
      <c r="AI555" s="314">
        <v>2023</v>
      </c>
      <c r="AJ555" s="313" t="s">
        <v>102</v>
      </c>
      <c r="AK555" s="312">
        <v>143.75</v>
      </c>
      <c r="AL555" s="312">
        <v>120.00000000000003</v>
      </c>
      <c r="AM555" s="312">
        <v>130.55555555555554</v>
      </c>
      <c r="AN555" s="312">
        <v>350</v>
      </c>
      <c r="AO555" s="312">
        <v>-10.416666666666657</v>
      </c>
      <c r="AP555" s="312">
        <v>4</v>
      </c>
      <c r="AQ555" s="312">
        <v>56.976744186046488</v>
      </c>
      <c r="AR555" s="174"/>
      <c r="AS555" s="448"/>
      <c r="AT555" s="314">
        <v>2023</v>
      </c>
      <c r="AU555" s="313" t="s">
        <v>102</v>
      </c>
      <c r="AV555" s="312">
        <v>8.1926337536510643E-2</v>
      </c>
      <c r="AW555" s="312">
        <v>0.5977584059775839</v>
      </c>
      <c r="AX555" s="312">
        <v>0.1464676368849136</v>
      </c>
      <c r="AY555" s="312">
        <v>4.1843505290214474E-2</v>
      </c>
      <c r="AZ555" s="312">
        <v>-0.19083969465648859</v>
      </c>
      <c r="BA555" s="312">
        <v>1.0336451496201464E-2</v>
      </c>
      <c r="BB555" s="312">
        <v>9.5260313386990092E-2</v>
      </c>
    </row>
    <row r="556" spans="1:54" x14ac:dyDescent="0.25">
      <c r="A556" s="448"/>
      <c r="B556" s="300">
        <v>2023</v>
      </c>
      <c r="C556" s="301" t="s">
        <v>103</v>
      </c>
      <c r="D556" s="318">
        <v>369</v>
      </c>
      <c r="E556" s="318">
        <v>49</v>
      </c>
      <c r="F556" s="318">
        <v>418</v>
      </c>
      <c r="G556" s="318">
        <v>13</v>
      </c>
      <c r="H556" s="318">
        <v>57</v>
      </c>
      <c r="I556" s="318">
        <v>70</v>
      </c>
      <c r="J556" s="319">
        <f t="shared" si="8"/>
        <v>488</v>
      </c>
      <c r="K556" s="174"/>
      <c r="L556" s="448"/>
      <c r="M556" s="300">
        <v>2023</v>
      </c>
      <c r="N556" s="301" t="s">
        <v>103</v>
      </c>
      <c r="O556" s="303">
        <v>846.15384615384619</v>
      </c>
      <c r="P556" s="303">
        <v>11.36363636363636</v>
      </c>
      <c r="Q556" s="303">
        <v>403.61445783132524</v>
      </c>
      <c r="R556" s="303">
        <v>44.444444444444429</v>
      </c>
      <c r="S556" s="303">
        <v>32.558139534883708</v>
      </c>
      <c r="T556" s="303">
        <v>34.615384615384613</v>
      </c>
      <c r="U556" s="303">
        <v>261.48148148148147</v>
      </c>
      <c r="V556" s="174"/>
      <c r="W556" s="448"/>
      <c r="X556" s="300">
        <v>2023</v>
      </c>
      <c r="Y556" s="301" t="s">
        <v>103</v>
      </c>
      <c r="Z556" s="303">
        <v>1.1537654709460878</v>
      </c>
      <c r="AA556" s="303">
        <v>8.4688346883468837E-2</v>
      </c>
      <c r="AB556" s="303">
        <v>0.97084565003187884</v>
      </c>
      <c r="AC556" s="303">
        <v>2.3467292461132296E-2</v>
      </c>
      <c r="AD556" s="303">
        <v>0.58455114822546983</v>
      </c>
      <c r="AE556" s="303">
        <v>9.2592592592592601E-2</v>
      </c>
      <c r="AF556" s="303">
        <v>0.65435806176546918</v>
      </c>
      <c r="AG556" s="174"/>
      <c r="AH556" s="448"/>
      <c r="AI556" s="300">
        <v>2023</v>
      </c>
      <c r="AJ556" s="301" t="s">
        <v>103</v>
      </c>
      <c r="AK556" s="303">
        <v>235.45454545454544</v>
      </c>
      <c r="AL556" s="303">
        <v>19.512195121951208</v>
      </c>
      <c r="AM556" s="303">
        <v>176.82119205298011</v>
      </c>
      <c r="AN556" s="303">
        <v>160</v>
      </c>
      <c r="AO556" s="303">
        <v>16.326530612244895</v>
      </c>
      <c r="AP556" s="303">
        <v>29.629629629629619</v>
      </c>
      <c r="AQ556" s="303">
        <v>138.04878048780486</v>
      </c>
      <c r="AR556" s="174"/>
      <c r="AS556" s="448"/>
      <c r="AT556" s="300">
        <v>2023</v>
      </c>
      <c r="AU556" s="301" t="s">
        <v>103</v>
      </c>
      <c r="AV556" s="303">
        <v>1.0171621568550302</v>
      </c>
      <c r="AW556" s="303">
        <v>0.20289119959421753</v>
      </c>
      <c r="AX556" s="303">
        <v>0.9079779636808839</v>
      </c>
      <c r="AY556" s="303">
        <v>5.3597748894546195E-2</v>
      </c>
      <c r="AZ556" s="303">
        <v>0.29531192321889993</v>
      </c>
      <c r="BA556" s="303">
        <v>9.0728664587468172E-2</v>
      </c>
      <c r="BB556" s="303">
        <v>0.60160285708211947</v>
      </c>
    </row>
    <row r="557" spans="1:54" x14ac:dyDescent="0.25">
      <c r="A557" s="448"/>
      <c r="B557" s="313">
        <v>2024</v>
      </c>
      <c r="C557" s="313" t="s">
        <v>104</v>
      </c>
      <c r="D557" s="323">
        <v>183</v>
      </c>
      <c r="E557" s="323">
        <v>45</v>
      </c>
      <c r="F557" s="323">
        <v>228</v>
      </c>
      <c r="G557" s="323">
        <v>16</v>
      </c>
      <c r="H557" s="323">
        <v>63</v>
      </c>
      <c r="I557" s="323">
        <v>79</v>
      </c>
      <c r="J557" s="324">
        <f t="shared" si="8"/>
        <v>307</v>
      </c>
      <c r="K557" s="174"/>
      <c r="L557" s="448"/>
      <c r="M557" s="313">
        <v>2024</v>
      </c>
      <c r="N557" s="313" t="s">
        <v>104</v>
      </c>
      <c r="O557" s="312">
        <v>-50.40650406504065</v>
      </c>
      <c r="P557" s="312">
        <v>-8.1632653061224403</v>
      </c>
      <c r="Q557" s="312">
        <v>-45.45454545454546</v>
      </c>
      <c r="R557" s="312">
        <v>23.07692307692308</v>
      </c>
      <c r="S557" s="312">
        <v>10.526315789473699</v>
      </c>
      <c r="T557" s="312">
        <v>12.857142857142861</v>
      </c>
      <c r="U557" s="312">
        <v>-37.090163934426236</v>
      </c>
      <c r="V557" s="174"/>
      <c r="W557" s="448"/>
      <c r="X557" s="313">
        <v>2024</v>
      </c>
      <c r="Y557" s="313" t="s">
        <v>104</v>
      </c>
      <c r="Z557" s="312">
        <v>-0.73575949367088567</v>
      </c>
      <c r="AA557" s="312">
        <v>-0.13966480446927418</v>
      </c>
      <c r="AB557" s="312">
        <v>-0.67509948834565237</v>
      </c>
      <c r="AC557" s="312">
        <v>2.034312063470534E-2</v>
      </c>
      <c r="AD557" s="312">
        <v>0.35949670461354127</v>
      </c>
      <c r="AE557" s="312">
        <v>5.4824561403508776E-2</v>
      </c>
      <c r="AF557" s="312">
        <v>-0.40619389587073712</v>
      </c>
      <c r="AG557" s="174"/>
      <c r="AH557" s="448"/>
      <c r="AI557" s="313">
        <v>2024</v>
      </c>
      <c r="AJ557" s="313" t="s">
        <v>104</v>
      </c>
      <c r="AK557" s="312">
        <v>325.58139534883719</v>
      </c>
      <c r="AL557" s="312">
        <v>-26.229508196721312</v>
      </c>
      <c r="AM557" s="312">
        <v>119.23076923076925</v>
      </c>
      <c r="AN557" s="312">
        <v>-83.15789473684211</v>
      </c>
      <c r="AO557" s="312">
        <v>23.529411764705884</v>
      </c>
      <c r="AP557" s="312">
        <v>-45.890410958904106</v>
      </c>
      <c r="AQ557" s="312">
        <v>22.799999999999997</v>
      </c>
      <c r="AR557" s="174"/>
      <c r="AS557" s="448"/>
      <c r="AT557" s="313">
        <v>2024</v>
      </c>
      <c r="AU557" s="313" t="s">
        <v>104</v>
      </c>
      <c r="AV557" s="312">
        <v>0.50372395927031799</v>
      </c>
      <c r="AW557" s="312">
        <v>-0.28912179255511383</v>
      </c>
      <c r="AX557" s="312">
        <v>0.37207069343175214</v>
      </c>
      <c r="AY557" s="312">
        <v>-0.4775145067698256</v>
      </c>
      <c r="AZ557" s="312">
        <v>0.41109969167523119</v>
      </c>
      <c r="BA557" s="312">
        <v>-0.3442429224682732</v>
      </c>
      <c r="BB557" s="312">
        <v>0.10797499526425464</v>
      </c>
    </row>
    <row r="558" spans="1:54" x14ac:dyDescent="0.25">
      <c r="A558" s="448"/>
      <c r="B558" s="300">
        <v>2024</v>
      </c>
      <c r="C558" s="301" t="s">
        <v>105</v>
      </c>
      <c r="D558" s="318">
        <v>110</v>
      </c>
      <c r="E558" s="318">
        <v>72</v>
      </c>
      <c r="F558" s="318">
        <v>182</v>
      </c>
      <c r="G558" s="318">
        <v>10</v>
      </c>
      <c r="H558" s="318">
        <v>35</v>
      </c>
      <c r="I558" s="318">
        <v>45</v>
      </c>
      <c r="J558" s="319">
        <f t="shared" si="8"/>
        <v>227</v>
      </c>
      <c r="K558" s="174"/>
      <c r="L558" s="448"/>
      <c r="M558" s="300">
        <v>2024</v>
      </c>
      <c r="N558" s="301" t="s">
        <v>105</v>
      </c>
      <c r="O558" s="303">
        <v>-39.89071038251366</v>
      </c>
      <c r="P558" s="303">
        <v>60</v>
      </c>
      <c r="Q558" s="303">
        <v>-20.175438596491219</v>
      </c>
      <c r="R558" s="303">
        <v>-37.5</v>
      </c>
      <c r="S558" s="303">
        <v>-44.444444444444443</v>
      </c>
      <c r="T558" s="303">
        <v>-43.037974683544299</v>
      </c>
      <c r="U558" s="303">
        <v>-26.058631921824102</v>
      </c>
      <c r="V558" s="174"/>
      <c r="W558" s="448"/>
      <c r="X558" s="300">
        <v>2024</v>
      </c>
      <c r="Y558" s="301" t="s">
        <v>105</v>
      </c>
      <c r="Z558" s="303">
        <v>-0.26733072106053413</v>
      </c>
      <c r="AA558" s="303">
        <v>0.89790488859328244</v>
      </c>
      <c r="AB558" s="303">
        <v>-0.15174506828528039</v>
      </c>
      <c r="AC558" s="303">
        <v>-4.3630017452006994E-2</v>
      </c>
      <c r="AD558" s="303">
        <v>-1.4553014553014549</v>
      </c>
      <c r="AE558" s="303">
        <v>-0.21689206430211749</v>
      </c>
      <c r="AF558" s="303">
        <v>-0.17395085888236606</v>
      </c>
      <c r="AG558" s="174"/>
      <c r="AH558" s="448"/>
      <c r="AI558" s="300">
        <v>2024</v>
      </c>
      <c r="AJ558" s="301" t="s">
        <v>105</v>
      </c>
      <c r="AK558" s="303">
        <v>42.857142857142861</v>
      </c>
      <c r="AL558" s="303">
        <v>18.032786885245898</v>
      </c>
      <c r="AM558" s="303">
        <v>31.884057971014499</v>
      </c>
      <c r="AN558" s="303">
        <v>-44.444444444444443</v>
      </c>
      <c r="AO558" s="303">
        <v>-33.962264150943398</v>
      </c>
      <c r="AP558" s="303">
        <v>-36.619718309859152</v>
      </c>
      <c r="AQ558" s="303">
        <v>8.612440191387563</v>
      </c>
      <c r="AR558" s="174"/>
      <c r="AS558" s="448"/>
      <c r="AT558" s="300">
        <v>2024</v>
      </c>
      <c r="AU558" s="301" t="s">
        <v>105</v>
      </c>
      <c r="AV558" s="303">
        <v>0.12574302697759493</v>
      </c>
      <c r="AW558" s="303">
        <v>0.24680278214045318</v>
      </c>
      <c r="AX558" s="303">
        <v>0.14331780723754931</v>
      </c>
      <c r="AY558" s="303">
        <v>-4.6748086250219117E-2</v>
      </c>
      <c r="AZ558" s="303">
        <v>-0.6728971962616821</v>
      </c>
      <c r="BA558" s="303">
        <v>-0.13139276329088334</v>
      </c>
      <c r="BB558" s="303">
        <v>3.5651329992671697E-2</v>
      </c>
    </row>
    <row r="559" spans="1:54" x14ac:dyDescent="0.25">
      <c r="A559" s="448"/>
      <c r="B559" s="314">
        <v>2024</v>
      </c>
      <c r="C559" s="313" t="s">
        <v>102</v>
      </c>
      <c r="D559" s="323">
        <v>163</v>
      </c>
      <c r="E559" s="323">
        <v>71</v>
      </c>
      <c r="F559" s="323">
        <v>234</v>
      </c>
      <c r="G559" s="323">
        <v>50</v>
      </c>
      <c r="H559" s="323">
        <v>52</v>
      </c>
      <c r="I559" s="323">
        <v>102</v>
      </c>
      <c r="J559" s="324">
        <f t="shared" si="8"/>
        <v>336</v>
      </c>
      <c r="K559" s="174"/>
      <c r="L559" s="448"/>
      <c r="M559" s="314">
        <v>2024</v>
      </c>
      <c r="N559" s="313" t="s">
        <v>102</v>
      </c>
      <c r="O559" s="312">
        <v>48.181818181818187</v>
      </c>
      <c r="P559" s="312">
        <v>-1.3888888888888857</v>
      </c>
      <c r="Q559" s="312">
        <v>28.571428571428584</v>
      </c>
      <c r="R559" s="312">
        <v>400</v>
      </c>
      <c r="S559" s="312">
        <v>48.571428571428584</v>
      </c>
      <c r="T559" s="312">
        <v>126.66666666666666</v>
      </c>
      <c r="U559" s="312">
        <v>48.017621145374449</v>
      </c>
      <c r="V559" s="174"/>
      <c r="W559" s="448"/>
      <c r="X559" s="314">
        <v>2024</v>
      </c>
      <c r="Y559" s="313" t="s">
        <v>102</v>
      </c>
      <c r="Z559" s="312">
        <v>0.22360982195595189</v>
      </c>
      <c r="AA559" s="312">
        <v>-1.8768768768768766E-2</v>
      </c>
      <c r="AB559" s="312">
        <v>0.17912504305890456</v>
      </c>
      <c r="AC559" s="312">
        <v>0.27777777777777779</v>
      </c>
      <c r="AD559" s="312">
        <v>0.9481316229782456</v>
      </c>
      <c r="AE559" s="312">
        <v>0.35200395232507875</v>
      </c>
      <c r="AF559" s="312">
        <v>0.24102779559073917</v>
      </c>
      <c r="AG559" s="174"/>
      <c r="AH559" s="448"/>
      <c r="AI559" s="314">
        <v>2024</v>
      </c>
      <c r="AJ559" s="313" t="s">
        <v>102</v>
      </c>
      <c r="AK559" s="312">
        <v>317.94871794871796</v>
      </c>
      <c r="AL559" s="312">
        <v>61.363636363636346</v>
      </c>
      <c r="AM559" s="312">
        <v>181.92771084337352</v>
      </c>
      <c r="AN559" s="312">
        <v>455.55555555555554</v>
      </c>
      <c r="AO559" s="312">
        <v>20.930232558139522</v>
      </c>
      <c r="AP559" s="312">
        <v>96.153846153846132</v>
      </c>
      <c r="AQ559" s="312">
        <v>148.88888888888889</v>
      </c>
      <c r="AR559" s="174"/>
      <c r="AS559" s="448"/>
      <c r="AT559" s="314">
        <v>2024</v>
      </c>
      <c r="AU559" s="313" t="s">
        <v>102</v>
      </c>
      <c r="AV559" s="312">
        <v>0.43353611635549938</v>
      </c>
      <c r="AW559" s="312">
        <v>0.45731707317073167</v>
      </c>
      <c r="AX559" s="312">
        <v>0.43760505419347362</v>
      </c>
      <c r="AY559" s="312">
        <v>0.24053974772660602</v>
      </c>
      <c r="AZ559" s="312">
        <v>0.37578288100208768</v>
      </c>
      <c r="BA559" s="312">
        <v>0.25720164609053497</v>
      </c>
      <c r="BB559" s="312">
        <v>0.37259481703926134</v>
      </c>
    </row>
    <row r="560" spans="1:54" x14ac:dyDescent="0.25">
      <c r="A560" s="448"/>
      <c r="B560" s="300">
        <v>2024</v>
      </c>
      <c r="C560" s="301" t="s">
        <v>103</v>
      </c>
      <c r="D560" s="318">
        <v>67</v>
      </c>
      <c r="E560" s="318">
        <v>67</v>
      </c>
      <c r="F560" s="318">
        <v>134</v>
      </c>
      <c r="G560" s="318">
        <v>4</v>
      </c>
      <c r="H560" s="318">
        <v>53</v>
      </c>
      <c r="I560" s="318">
        <v>57</v>
      </c>
      <c r="J560" s="319">
        <f t="shared" si="8"/>
        <v>191</v>
      </c>
      <c r="K560" s="174"/>
      <c r="L560" s="448"/>
      <c r="M560" s="300">
        <v>2024</v>
      </c>
      <c r="N560" s="301" t="s">
        <v>103</v>
      </c>
      <c r="O560" s="303">
        <v>-58.895705521472394</v>
      </c>
      <c r="P560" s="303">
        <v>-5.6338028169014081</v>
      </c>
      <c r="Q560" s="303">
        <v>-42.73504273504274</v>
      </c>
      <c r="R560" s="303">
        <v>-92</v>
      </c>
      <c r="S560" s="303">
        <v>1.9230769230769198</v>
      </c>
      <c r="T560" s="303">
        <v>-44.117647058823529</v>
      </c>
      <c r="U560" s="303">
        <v>-43.154761904761905</v>
      </c>
      <c r="V560" s="174"/>
      <c r="W560" s="448"/>
      <c r="X560" s="300">
        <v>2024</v>
      </c>
      <c r="Y560" s="301" t="s">
        <v>103</v>
      </c>
      <c r="Z560" s="303">
        <v>-0.39470438286325116</v>
      </c>
      <c r="AA560" s="303">
        <v>-0.16632016632016636</v>
      </c>
      <c r="AB560" s="303">
        <v>-0.3741534777565747</v>
      </c>
      <c r="AC560" s="303">
        <v>-0.47683217580595016</v>
      </c>
      <c r="AD560" s="303">
        <v>5.5370985603543761E-2</v>
      </c>
      <c r="AE560" s="303">
        <v>-0.39291015454466094</v>
      </c>
      <c r="AF560" s="303">
        <v>-0.37977998952331027</v>
      </c>
      <c r="AG560" s="174"/>
      <c r="AH560" s="448"/>
      <c r="AI560" s="300">
        <v>2024</v>
      </c>
      <c r="AJ560" s="301" t="s">
        <v>103</v>
      </c>
      <c r="AK560" s="303">
        <v>-81.842818428184287</v>
      </c>
      <c r="AL560" s="303">
        <v>36.734693877551024</v>
      </c>
      <c r="AM560" s="303">
        <v>-67.942583732057415</v>
      </c>
      <c r="AN560" s="303">
        <v>-69.230769230769226</v>
      </c>
      <c r="AO560" s="303">
        <v>-7.0175438596491233</v>
      </c>
      <c r="AP560" s="303">
        <v>-18.571428571428569</v>
      </c>
      <c r="AQ560" s="303">
        <v>-60.860655737704917</v>
      </c>
      <c r="AR560" s="174"/>
      <c r="AS560" s="448"/>
      <c r="AT560" s="300">
        <v>2024</v>
      </c>
      <c r="AU560" s="301" t="s">
        <v>103</v>
      </c>
      <c r="AV560" s="303">
        <v>-1.1946202531645573</v>
      </c>
      <c r="AW560" s="303">
        <v>0.62849162011173232</v>
      </c>
      <c r="AX560" s="303">
        <v>-1.0090960773166575</v>
      </c>
      <c r="AY560" s="303">
        <v>-6.1029361904116057E-2</v>
      </c>
      <c r="AZ560" s="303">
        <v>-0.23966446974236066</v>
      </c>
      <c r="BA560" s="303">
        <v>-7.9191033138401729E-2</v>
      </c>
      <c r="BB560" s="303">
        <v>-0.66651705565529684</v>
      </c>
    </row>
    <row r="561" spans="1:54" x14ac:dyDescent="0.25">
      <c r="A561" s="448"/>
      <c r="B561" s="313">
        <v>2025</v>
      </c>
      <c r="C561" s="313" t="s">
        <v>104</v>
      </c>
      <c r="D561" s="323">
        <v>98</v>
      </c>
      <c r="E561" s="323">
        <v>68</v>
      </c>
      <c r="F561" s="323">
        <v>166</v>
      </c>
      <c r="G561" s="323">
        <v>5</v>
      </c>
      <c r="H561" s="323">
        <v>43</v>
      </c>
      <c r="I561" s="323">
        <v>48</v>
      </c>
      <c r="J561" s="324">
        <f t="shared" si="8"/>
        <v>214</v>
      </c>
      <c r="K561" s="174"/>
      <c r="L561" s="448"/>
      <c r="M561" s="313">
        <v>2025</v>
      </c>
      <c r="N561" s="313" t="s">
        <v>104</v>
      </c>
      <c r="O561" s="312">
        <v>46.268656716417922</v>
      </c>
      <c r="P561" s="312">
        <v>1.4925373134328339</v>
      </c>
      <c r="Q561" s="312">
        <v>23.880597014925371</v>
      </c>
      <c r="R561" s="312">
        <v>25</v>
      </c>
      <c r="S561" s="312">
        <v>-18.867924528301884</v>
      </c>
      <c r="T561" s="312">
        <v>-15.789473684210535</v>
      </c>
      <c r="U561" s="312">
        <v>12.041884816753921</v>
      </c>
      <c r="V561" s="174"/>
      <c r="W561" s="448"/>
      <c r="X561" s="313">
        <v>2025</v>
      </c>
      <c r="Y561" s="313" t="s">
        <v>104</v>
      </c>
      <c r="Z561" s="312">
        <v>0.13790035587188659</v>
      </c>
      <c r="AA561" s="312">
        <v>2.7144408251900107E-2</v>
      </c>
      <c r="AB561" s="312">
        <v>0.12230545788105825</v>
      </c>
      <c r="AC561" s="312">
        <v>6.8568294020844682E-3</v>
      </c>
      <c r="AD561" s="312">
        <v>-0.65703022339027417</v>
      </c>
      <c r="AE561" s="312">
        <v>-5.587979634918664E-2</v>
      </c>
      <c r="AF561" s="312">
        <v>5.4412112609415683E-2</v>
      </c>
      <c r="AG561" s="174"/>
      <c r="AH561" s="448"/>
      <c r="AI561" s="313">
        <v>2025</v>
      </c>
      <c r="AJ561" s="313" t="s">
        <v>104</v>
      </c>
      <c r="AK561" s="312">
        <v>-46.448087431693985</v>
      </c>
      <c r="AL561" s="312">
        <v>51.111111111111114</v>
      </c>
      <c r="AM561" s="312">
        <v>-27.192982456140342</v>
      </c>
      <c r="AN561" s="312">
        <v>-68.75</v>
      </c>
      <c r="AO561" s="312">
        <v>-31.746031746031747</v>
      </c>
      <c r="AP561" s="312">
        <v>-39.24050632911392</v>
      </c>
      <c r="AQ561" s="312">
        <v>-30.293159609120522</v>
      </c>
      <c r="AR561" s="174"/>
      <c r="AS561" s="448"/>
      <c r="AT561" s="313">
        <v>2025</v>
      </c>
      <c r="AU561" s="313" t="s">
        <v>104</v>
      </c>
      <c r="AV561" s="312">
        <v>-0.3112754971252793</v>
      </c>
      <c r="AW561" s="312">
        <v>0.76488194213501814</v>
      </c>
      <c r="AX561" s="312">
        <v>-0.20452596160190006</v>
      </c>
      <c r="AY561" s="312">
        <v>-7.9988365328679631E-2</v>
      </c>
      <c r="AZ561" s="312">
        <v>-1.0395010395010396</v>
      </c>
      <c r="BA561" s="312">
        <v>-0.19775452921663686</v>
      </c>
      <c r="BB561" s="312">
        <v>-0.20221787345075029</v>
      </c>
    </row>
    <row r="562" spans="1:54" x14ac:dyDescent="0.25">
      <c r="A562" s="448"/>
      <c r="B562" s="300">
        <v>2025</v>
      </c>
      <c r="C562" s="301" t="s">
        <v>105</v>
      </c>
      <c r="D562" s="318">
        <v>79</v>
      </c>
      <c r="E562" s="318">
        <v>77</v>
      </c>
      <c r="F562" s="318">
        <v>156</v>
      </c>
      <c r="G562" s="318">
        <v>26</v>
      </c>
      <c r="H562" s="318">
        <v>47</v>
      </c>
      <c r="I562" s="318">
        <v>73</v>
      </c>
      <c r="J562" s="319">
        <f t="shared" si="8"/>
        <v>229</v>
      </c>
      <c r="K562" s="174"/>
      <c r="L562" s="448"/>
      <c r="M562" s="300">
        <v>2025</v>
      </c>
      <c r="N562" s="301" t="s">
        <v>105</v>
      </c>
      <c r="O562" s="303">
        <v>-19.387755102040813</v>
      </c>
      <c r="P562" s="303">
        <v>13.235294117647058</v>
      </c>
      <c r="Q562" s="303">
        <v>-6.0240963855421654</v>
      </c>
      <c r="R562" s="303">
        <v>420</v>
      </c>
      <c r="S562" s="303">
        <v>9.3023255813953369</v>
      </c>
      <c r="T562" s="303">
        <v>52.083333333333314</v>
      </c>
      <c r="U562" s="303">
        <v>7.0093457943925159</v>
      </c>
      <c r="V562" s="174"/>
      <c r="W562" s="448"/>
      <c r="X562" s="300">
        <v>2025</v>
      </c>
      <c r="Y562" s="301" t="s">
        <v>105</v>
      </c>
      <c r="Z562" s="303">
        <v>-8.111685095845976E-2</v>
      </c>
      <c r="AA562" s="303">
        <v>0.40522287257991901</v>
      </c>
      <c r="AB562" s="303">
        <v>-3.8995476524723099E-2</v>
      </c>
      <c r="AC562" s="303">
        <v>0.15982951518380431</v>
      </c>
      <c r="AD562" s="303">
        <v>0.26472534745201848</v>
      </c>
      <c r="AE562" s="303">
        <v>0.1706484641638224</v>
      </c>
      <c r="AF562" s="303">
        <v>3.7226386062441018E-2</v>
      </c>
      <c r="AG562" s="174"/>
      <c r="AH562" s="448"/>
      <c r="AI562" s="300">
        <v>2025</v>
      </c>
      <c r="AJ562" s="301" t="s">
        <v>105</v>
      </c>
      <c r="AK562" s="303">
        <v>-28.181818181818187</v>
      </c>
      <c r="AL562" s="303">
        <v>6.9444444444444429</v>
      </c>
      <c r="AM562" s="303">
        <v>-14.285714285714292</v>
      </c>
      <c r="AN562" s="303">
        <v>160</v>
      </c>
      <c r="AO562" s="303">
        <v>34.285714285714278</v>
      </c>
      <c r="AP562" s="303">
        <v>62.222222222222229</v>
      </c>
      <c r="AQ562" s="303">
        <v>0.88105726872247203</v>
      </c>
      <c r="AR562" s="174"/>
      <c r="AS562" s="448"/>
      <c r="AT562" s="300">
        <v>2025</v>
      </c>
      <c r="AU562" s="301" t="s">
        <v>105</v>
      </c>
      <c r="AV562" s="303">
        <v>-0.13079065057801051</v>
      </c>
      <c r="AW562" s="303">
        <v>9.3843843843843824E-2</v>
      </c>
      <c r="AX562" s="303">
        <v>-8.9562521529452321E-2</v>
      </c>
      <c r="AY562" s="303">
        <v>0.11111111111111109</v>
      </c>
      <c r="AZ562" s="303">
        <v>0.66926938092582178</v>
      </c>
      <c r="BA562" s="303">
        <v>0.17291422219477576</v>
      </c>
      <c r="BB562" s="303">
        <v>4.4225283594631036E-3</v>
      </c>
    </row>
    <row r="563" spans="1:54" x14ac:dyDescent="0.25">
      <c r="A563" s="448"/>
      <c r="B563" s="314">
        <v>2025</v>
      </c>
      <c r="C563" s="313" t="s">
        <v>102</v>
      </c>
      <c r="D563" s="323">
        <v>101</v>
      </c>
      <c r="E563" s="323">
        <v>53</v>
      </c>
      <c r="F563" s="323">
        <v>154</v>
      </c>
      <c r="G563" s="323">
        <v>29</v>
      </c>
      <c r="H563" s="323">
        <v>38</v>
      </c>
      <c r="I563" s="323">
        <v>67</v>
      </c>
      <c r="J563" s="324">
        <f t="shared" si="8"/>
        <v>221</v>
      </c>
      <c r="K563" s="174"/>
      <c r="L563" s="448"/>
      <c r="M563" s="314">
        <v>2025</v>
      </c>
      <c r="N563" s="313" t="s">
        <v>102</v>
      </c>
      <c r="O563" s="312">
        <v>27.848101265822777</v>
      </c>
      <c r="P563" s="312">
        <v>-31.168831168831161</v>
      </c>
      <c r="Q563" s="312">
        <v>-1.2820512820512704</v>
      </c>
      <c r="R563" s="312">
        <v>11.538461538461547</v>
      </c>
      <c r="S563" s="312">
        <v>-19.148936170212778</v>
      </c>
      <c r="T563" s="312">
        <v>-8.2191780821917746</v>
      </c>
      <c r="U563" s="312">
        <v>-3.493449781659379</v>
      </c>
      <c r="V563" s="174"/>
      <c r="W563" s="448"/>
      <c r="X563" s="314">
        <v>2025</v>
      </c>
      <c r="Y563" s="313" t="s">
        <v>102</v>
      </c>
      <c r="Z563" s="312">
        <v>9.6006982325987325E-2</v>
      </c>
      <c r="AA563" s="312">
        <v>-1.4475271411338941</v>
      </c>
      <c r="AB563" s="312">
        <v>-8.1390143653603565E-3</v>
      </c>
      <c r="AC563" s="312">
        <v>2.2478645286977367E-2</v>
      </c>
      <c r="AD563" s="312">
        <v>-0.48076923076923084</v>
      </c>
      <c r="AE563" s="312">
        <v>-3.9426994348797491E-2</v>
      </c>
      <c r="AF563" s="312">
        <v>-2.0105048880400062E-2</v>
      </c>
      <c r="AG563" s="174"/>
      <c r="AH563" s="448"/>
      <c r="AI563" s="314">
        <v>2025</v>
      </c>
      <c r="AJ563" s="313" t="s">
        <v>102</v>
      </c>
      <c r="AK563" s="312">
        <v>-38.036809815950924</v>
      </c>
      <c r="AL563" s="312">
        <v>-25.352112676056336</v>
      </c>
      <c r="AM563" s="312">
        <v>-34.188034188034194</v>
      </c>
      <c r="AN563" s="312">
        <v>-42.000000000000007</v>
      </c>
      <c r="AO563" s="312">
        <v>-26.923076923076934</v>
      </c>
      <c r="AP563" s="312">
        <v>-34.313725490196077</v>
      </c>
      <c r="AQ563" s="312">
        <v>-34.226190476190482</v>
      </c>
      <c r="AR563" s="174"/>
      <c r="AS563" s="448"/>
      <c r="AT563" s="314">
        <v>2025</v>
      </c>
      <c r="AU563" s="313" t="s">
        <v>102</v>
      </c>
      <c r="AV563" s="312">
        <v>-0.2549132472658498</v>
      </c>
      <c r="AW563" s="312">
        <v>-0.74844074844074859</v>
      </c>
      <c r="AX563" s="312">
        <v>-0.29932278220526043</v>
      </c>
      <c r="AY563" s="312">
        <v>-0.21768425417228152</v>
      </c>
      <c r="AZ563" s="312">
        <v>-0.77519379844961323</v>
      </c>
      <c r="BA563" s="312">
        <v>-0.30559678686806957</v>
      </c>
      <c r="BB563" s="312">
        <v>-0.30120481927710824</v>
      </c>
    </row>
    <row r="564" spans="1:54" x14ac:dyDescent="0.25">
      <c r="A564" s="448"/>
      <c r="B564" s="300">
        <v>2025</v>
      </c>
      <c r="C564" s="309" t="s">
        <v>103</v>
      </c>
      <c r="D564" s="318">
        <v>74</v>
      </c>
      <c r="E564" s="318">
        <v>68</v>
      </c>
      <c r="F564" s="318">
        <v>142</v>
      </c>
      <c r="G564" s="318">
        <v>31</v>
      </c>
      <c r="H564" s="318">
        <v>56</v>
      </c>
      <c r="I564" s="318">
        <v>87</v>
      </c>
      <c r="J564" s="319">
        <f t="shared" si="8"/>
        <v>229</v>
      </c>
      <c r="K564" s="174"/>
      <c r="L564" s="448"/>
      <c r="M564" s="300">
        <v>2025</v>
      </c>
      <c r="N564" s="309" t="s">
        <v>103</v>
      </c>
      <c r="O564" s="303">
        <v>-26.732673267326732</v>
      </c>
      <c r="P564" s="303">
        <v>28.301886792452819</v>
      </c>
      <c r="Q564" s="303">
        <v>-7.7922077922077904</v>
      </c>
      <c r="R564" s="303">
        <v>6.8965517241379217</v>
      </c>
      <c r="S564" s="303">
        <v>47.368421052631561</v>
      </c>
      <c r="T564" s="303">
        <v>29.850746268656707</v>
      </c>
      <c r="U564" s="303">
        <v>3.619909502262459</v>
      </c>
      <c r="V564" s="174"/>
      <c r="W564" s="448"/>
      <c r="X564" s="300">
        <v>2025</v>
      </c>
      <c r="Y564" s="309" t="s">
        <v>103</v>
      </c>
      <c r="Z564" s="303">
        <v>-0.12665947365952054</v>
      </c>
      <c r="AA564" s="303">
        <v>0.84793668739400796</v>
      </c>
      <c r="AB564" s="303">
        <v>-5.1979554708481313E-2</v>
      </c>
      <c r="AC564" s="303">
        <v>1.1872959335114239E-2</v>
      </c>
      <c r="AD564" s="303">
        <v>1.0663507109004737</v>
      </c>
      <c r="AE564" s="303">
        <v>0.10791560999298566</v>
      </c>
      <c r="AF564" s="303">
        <v>1.9221989956510251E-2</v>
      </c>
      <c r="AG564" s="174"/>
      <c r="AH564" s="448"/>
      <c r="AI564" s="300">
        <v>2025</v>
      </c>
      <c r="AJ564" s="309" t="s">
        <v>103</v>
      </c>
      <c r="AK564" s="303">
        <v>10.447761194029852</v>
      </c>
      <c r="AL564" s="303">
        <v>1.4925373134328339</v>
      </c>
      <c r="AM564" s="303">
        <v>5.9701492537313356</v>
      </c>
      <c r="AN564" s="303">
        <v>675</v>
      </c>
      <c r="AO564" s="303">
        <v>5.6603773584905639</v>
      </c>
      <c r="AP564" s="303">
        <v>52.631578947368439</v>
      </c>
      <c r="AQ564" s="303">
        <v>19.89528795811519</v>
      </c>
      <c r="AR564" s="174"/>
      <c r="AS564" s="448"/>
      <c r="AT564" s="300">
        <v>2025</v>
      </c>
      <c r="AU564" s="309" t="s">
        <v>103</v>
      </c>
      <c r="AV564" s="303">
        <v>3.1138790035587182E-2</v>
      </c>
      <c r="AW564" s="303">
        <v>2.7144408251900103E-2</v>
      </c>
      <c r="AX564" s="303">
        <v>3.0576364470264485E-2</v>
      </c>
      <c r="AY564" s="303">
        <v>0.18513439385628094</v>
      </c>
      <c r="AZ564" s="303">
        <v>0.19710906701708286</v>
      </c>
      <c r="BA564" s="303">
        <v>0.18626598783062209</v>
      </c>
      <c r="BB564" s="303">
        <v>8.9898273006860666E-2</v>
      </c>
    </row>
    <row r="565" spans="1:54" x14ac:dyDescent="0.25">
      <c r="A565" s="448"/>
      <c r="B565" s="315">
        <v>2026</v>
      </c>
      <c r="C565" s="315" t="s">
        <v>104</v>
      </c>
      <c r="D565" s="323">
        <v>101</v>
      </c>
      <c r="E565" s="323">
        <v>80</v>
      </c>
      <c r="F565" s="323">
        <v>181</v>
      </c>
      <c r="G565" s="323">
        <v>17</v>
      </c>
      <c r="H565" s="323">
        <v>31</v>
      </c>
      <c r="I565" s="323">
        <v>48</v>
      </c>
      <c r="J565" s="324">
        <f t="shared" si="8"/>
        <v>229</v>
      </c>
      <c r="K565" s="174"/>
      <c r="L565" s="448"/>
      <c r="M565" s="315">
        <v>2026</v>
      </c>
      <c r="N565" s="315" t="s">
        <v>104</v>
      </c>
      <c r="O565" s="312">
        <v>36.486486486486484</v>
      </c>
      <c r="P565" s="312">
        <v>17.64705882352942</v>
      </c>
      <c r="Q565" s="312">
        <v>27.464788732394368</v>
      </c>
      <c r="R565" s="312">
        <v>-45.161290322580648</v>
      </c>
      <c r="S565" s="312">
        <v>-44.642857142857139</v>
      </c>
      <c r="T565" s="312">
        <v>-44.827586206896555</v>
      </c>
      <c r="U565" s="312">
        <v>0</v>
      </c>
      <c r="V565" s="174"/>
      <c r="W565" s="448"/>
      <c r="X565" s="315">
        <v>2026</v>
      </c>
      <c r="Y565" s="315" t="s">
        <v>104</v>
      </c>
      <c r="Z565" s="312">
        <v>0.14656389099989167</v>
      </c>
      <c r="AA565" s="312">
        <v>0.54719562243502062</v>
      </c>
      <c r="AB565" s="312">
        <v>0.18918263400436572</v>
      </c>
      <c r="AC565" s="312">
        <v>-8.4879350066690937E-2</v>
      </c>
      <c r="AD565" s="312">
        <v>-1.3082155939298792</v>
      </c>
      <c r="AE565" s="312">
        <v>-0.21189894050529745</v>
      </c>
      <c r="AF565" s="312">
        <v>0</v>
      </c>
      <c r="AG565" s="174"/>
      <c r="AH565" s="448"/>
      <c r="AI565" s="315">
        <v>2026</v>
      </c>
      <c r="AJ565" s="315" t="s">
        <v>104</v>
      </c>
      <c r="AK565" s="312">
        <v>3.0612244897959044</v>
      </c>
      <c r="AL565" s="312">
        <v>17.64705882352942</v>
      </c>
      <c r="AM565" s="312">
        <v>9.0361445783132552</v>
      </c>
      <c r="AN565" s="312">
        <v>240</v>
      </c>
      <c r="AO565" s="312">
        <v>-27.906976744186053</v>
      </c>
      <c r="AP565" s="312">
        <v>0</v>
      </c>
      <c r="AQ565" s="312">
        <v>7.0093457943925159</v>
      </c>
      <c r="AR565" s="174"/>
      <c r="AS565" s="448"/>
      <c r="AT565" s="315">
        <v>2026</v>
      </c>
      <c r="AU565" s="315" t="s">
        <v>104</v>
      </c>
      <c r="AV565" s="312">
        <v>1.2807923835546258E-2</v>
      </c>
      <c r="AW565" s="312">
        <v>0.54029716343989176</v>
      </c>
      <c r="AX565" s="312">
        <v>5.8493214787084691E-2</v>
      </c>
      <c r="AY565" s="312">
        <v>9.1331151533602356E-2</v>
      </c>
      <c r="AZ565" s="312">
        <v>-0.79417604235605554</v>
      </c>
      <c r="BA565" s="312">
        <v>0</v>
      </c>
      <c r="BB565" s="312">
        <v>3.7226386062441032E-2</v>
      </c>
    </row>
    <row r="566" spans="1:54" x14ac:dyDescent="0.25">
      <c r="A566" s="449"/>
      <c r="B566" s="305">
        <v>2026</v>
      </c>
      <c r="C566" s="306" t="s">
        <v>105</v>
      </c>
      <c r="D566" s="320">
        <v>127</v>
      </c>
      <c r="E566" s="320">
        <v>71</v>
      </c>
      <c r="F566" s="320">
        <v>198</v>
      </c>
      <c r="G566" s="320">
        <v>4</v>
      </c>
      <c r="H566" s="320">
        <v>28</v>
      </c>
      <c r="I566" s="320">
        <v>32</v>
      </c>
      <c r="J566" s="321">
        <f t="shared" si="8"/>
        <v>230</v>
      </c>
      <c r="K566" s="174"/>
      <c r="L566" s="449"/>
      <c r="M566" s="305">
        <v>2026</v>
      </c>
      <c r="N566" s="306" t="s">
        <v>105</v>
      </c>
      <c r="O566" s="308">
        <v>25.742574257425744</v>
      </c>
      <c r="P566" s="308">
        <v>-11.25</v>
      </c>
      <c r="Q566" s="308">
        <v>9.3922651933701786</v>
      </c>
      <c r="R566" s="308">
        <v>-76.470588235294116</v>
      </c>
      <c r="S566" s="308">
        <v>-9.6774193548387188</v>
      </c>
      <c r="T566" s="308">
        <v>-33.333333333333343</v>
      </c>
      <c r="U566" s="308">
        <v>0.4366812227074206</v>
      </c>
      <c r="V566" s="174"/>
      <c r="W566" s="449"/>
      <c r="X566" s="305">
        <v>2026</v>
      </c>
      <c r="Y566" s="306" t="s">
        <v>105</v>
      </c>
      <c r="Z566" s="308">
        <v>0.12959824543913859</v>
      </c>
      <c r="AA566" s="308">
        <v>-0.31790886612504426</v>
      </c>
      <c r="AB566" s="308">
        <v>7.4258506967195173E-2</v>
      </c>
      <c r="AC566" s="308">
        <v>-9.0340514246004228E-2</v>
      </c>
      <c r="AD566" s="308">
        <v>-0.16330974414806784</v>
      </c>
      <c r="AE566" s="308">
        <v>-9.8601096937203467E-2</v>
      </c>
      <c r="AF566" s="308">
        <v>2.5562372188139056E-3</v>
      </c>
      <c r="AG566" s="174"/>
      <c r="AH566" s="449"/>
      <c r="AI566" s="305">
        <v>2026</v>
      </c>
      <c r="AJ566" s="306" t="s">
        <v>105</v>
      </c>
      <c r="AK566" s="308">
        <v>60.759493670886059</v>
      </c>
      <c r="AL566" s="308">
        <v>-7.7922077922077904</v>
      </c>
      <c r="AM566" s="308">
        <v>26.92307692307692</v>
      </c>
      <c r="AN566" s="308">
        <v>-84.615384615384613</v>
      </c>
      <c r="AO566" s="308">
        <v>-40.425531914893618</v>
      </c>
      <c r="AP566" s="308">
        <v>-56.164383561643838</v>
      </c>
      <c r="AQ566" s="308">
        <v>0.4366812227074206</v>
      </c>
      <c r="AR566" s="174"/>
      <c r="AS566" s="449"/>
      <c r="AT566" s="305">
        <v>2026</v>
      </c>
      <c r="AU566" s="306" t="s">
        <v>105</v>
      </c>
      <c r="AV566" s="308">
        <v>0.20946977962033589</v>
      </c>
      <c r="AW566" s="308">
        <v>-0.36188178528347392</v>
      </c>
      <c r="AX566" s="308">
        <v>0.17091930167256775</v>
      </c>
      <c r="AY566" s="308">
        <v>-0.16484339877116727</v>
      </c>
      <c r="AZ566" s="308">
        <v>-1.0149572649572691</v>
      </c>
      <c r="BA566" s="308">
        <v>-0.26941779471678268</v>
      </c>
      <c r="BB566" s="308">
        <v>2.5131311100500099E-3</v>
      </c>
    </row>
    <row r="567" spans="1:54" ht="15" customHeight="1" x14ac:dyDescent="0.25">
      <c r="A567" s="447" t="s">
        <v>283</v>
      </c>
      <c r="B567" s="313">
        <v>2020</v>
      </c>
      <c r="C567" s="313" t="s">
        <v>102</v>
      </c>
      <c r="D567" s="323">
        <v>42</v>
      </c>
      <c r="E567" s="323">
        <v>70</v>
      </c>
      <c r="F567" s="323">
        <v>112</v>
      </c>
      <c r="G567" s="323">
        <v>22</v>
      </c>
      <c r="H567" s="323">
        <v>36</v>
      </c>
      <c r="I567" s="323">
        <v>58</v>
      </c>
      <c r="J567" s="324">
        <f t="shared" si="8"/>
        <v>170</v>
      </c>
      <c r="L567" s="447" t="s">
        <v>283</v>
      </c>
      <c r="M567" s="313">
        <v>2020</v>
      </c>
      <c r="N567" s="313" t="s">
        <v>102</v>
      </c>
      <c r="O567" s="312"/>
      <c r="P567" s="312"/>
      <c r="Q567" s="312"/>
      <c r="R567" s="312"/>
      <c r="S567" s="312"/>
      <c r="T567" s="312"/>
      <c r="U567" s="312"/>
      <c r="W567" s="447" t="s">
        <v>283</v>
      </c>
      <c r="X567" s="313">
        <v>2020</v>
      </c>
      <c r="Y567" s="313" t="s">
        <v>102</v>
      </c>
      <c r="Z567" s="312"/>
      <c r="AA567" s="312"/>
      <c r="AB567" s="312"/>
      <c r="AC567" s="312"/>
      <c r="AD567" s="312"/>
      <c r="AE567" s="312"/>
      <c r="AF567" s="312"/>
      <c r="AH567" s="447" t="s">
        <v>283</v>
      </c>
      <c r="AI567" s="313">
        <v>2020</v>
      </c>
      <c r="AJ567" s="313" t="s">
        <v>102</v>
      </c>
      <c r="AK567" s="312"/>
      <c r="AL567" s="312"/>
      <c r="AM567" s="312"/>
      <c r="AN567" s="312"/>
      <c r="AO567" s="312"/>
      <c r="AP567" s="312"/>
      <c r="AQ567" s="312"/>
      <c r="AS567" s="447" t="s">
        <v>283</v>
      </c>
      <c r="AT567" s="313">
        <v>2020</v>
      </c>
      <c r="AU567" s="313" t="s">
        <v>102</v>
      </c>
      <c r="AV567" s="312"/>
      <c r="AW567" s="312"/>
      <c r="AX567" s="312"/>
      <c r="AY567" s="312"/>
      <c r="AZ567" s="312"/>
      <c r="BA567" s="312"/>
      <c r="BB567" s="312"/>
    </row>
    <row r="568" spans="1:54" x14ac:dyDescent="0.25">
      <c r="A568" s="448"/>
      <c r="B568" s="300">
        <v>2020</v>
      </c>
      <c r="C568" s="301" t="s">
        <v>103</v>
      </c>
      <c r="D568" s="318">
        <v>41</v>
      </c>
      <c r="E568" s="318">
        <v>84</v>
      </c>
      <c r="F568" s="318">
        <v>125</v>
      </c>
      <c r="G568" s="318">
        <v>2</v>
      </c>
      <c r="H568" s="318">
        <v>48</v>
      </c>
      <c r="I568" s="318">
        <v>50</v>
      </c>
      <c r="J568" s="319">
        <f t="shared" si="8"/>
        <v>175</v>
      </c>
      <c r="L568" s="448"/>
      <c r="M568" s="300">
        <v>2020</v>
      </c>
      <c r="N568" s="301" t="s">
        <v>103</v>
      </c>
      <c r="O568" s="303">
        <v>-2.3809523809523796</v>
      </c>
      <c r="P568" s="303">
        <v>20</v>
      </c>
      <c r="Q568" s="303">
        <v>11.607142857142861</v>
      </c>
      <c r="R568" s="303">
        <v>-90.909090909090907</v>
      </c>
      <c r="S568" s="303">
        <v>33.333333333333314</v>
      </c>
      <c r="T568" s="303">
        <v>-13.793103448275872</v>
      </c>
      <c r="U568" s="303">
        <v>2.941176470588232</v>
      </c>
      <c r="W568" s="448"/>
      <c r="X568" s="300">
        <v>2020</v>
      </c>
      <c r="Y568" s="301" t="s">
        <v>103</v>
      </c>
      <c r="Z568" s="303">
        <v>-5.427113860848801E-3</v>
      </c>
      <c r="AA568" s="303">
        <v>0.4144464179988161</v>
      </c>
      <c r="AB568" s="303">
        <v>5.9622087690332011E-2</v>
      </c>
      <c r="AC568" s="303">
        <v>-0.14188422247446078</v>
      </c>
      <c r="AD568" s="303">
        <v>0.47808764940239051</v>
      </c>
      <c r="AE568" s="303">
        <v>-4.8175358304227395E-2</v>
      </c>
      <c r="AF568" s="303">
        <v>1.3017443374121316E-2</v>
      </c>
      <c r="AH568" s="448"/>
      <c r="AI568" s="300">
        <v>2020</v>
      </c>
      <c r="AJ568" s="301" t="s">
        <v>103</v>
      </c>
      <c r="AK568" s="303"/>
      <c r="AL568" s="303"/>
      <c r="AM568" s="303"/>
      <c r="AN568" s="303"/>
      <c r="AO568" s="303"/>
      <c r="AP568" s="303"/>
      <c r="AQ568" s="303"/>
      <c r="AS568" s="448"/>
      <c r="AT568" s="300">
        <v>2020</v>
      </c>
      <c r="AU568" s="301" t="s">
        <v>103</v>
      </c>
      <c r="AV568" s="303"/>
      <c r="AW568" s="303"/>
      <c r="AX568" s="303"/>
      <c r="AY568" s="303"/>
      <c r="AZ568" s="303"/>
      <c r="BA568" s="303"/>
      <c r="BB568" s="303"/>
    </row>
    <row r="569" spans="1:54" x14ac:dyDescent="0.25">
      <c r="A569" s="448"/>
      <c r="B569" s="313">
        <v>2021</v>
      </c>
      <c r="C569" s="313" t="s">
        <v>104</v>
      </c>
      <c r="D569" s="323">
        <v>15</v>
      </c>
      <c r="E569" s="323">
        <v>52</v>
      </c>
      <c r="F569" s="323">
        <v>67</v>
      </c>
      <c r="G569" s="323">
        <v>3</v>
      </c>
      <c r="H569" s="323">
        <v>31</v>
      </c>
      <c r="I569" s="323">
        <v>34</v>
      </c>
      <c r="J569" s="324">
        <f t="shared" si="8"/>
        <v>101</v>
      </c>
      <c r="L569" s="448"/>
      <c r="M569" s="313">
        <v>2021</v>
      </c>
      <c r="N569" s="313" t="s">
        <v>104</v>
      </c>
      <c r="O569" s="312">
        <v>-63.414634146341463</v>
      </c>
      <c r="P569" s="312">
        <v>-38.095238095238095</v>
      </c>
      <c r="Q569" s="312">
        <v>-46.4</v>
      </c>
      <c r="R569" s="312">
        <v>50</v>
      </c>
      <c r="S569" s="312">
        <v>-35.416666666666657</v>
      </c>
      <c r="T569" s="312">
        <v>-32</v>
      </c>
      <c r="U569" s="312">
        <v>-42.285714285714285</v>
      </c>
      <c r="W569" s="448"/>
      <c r="X569" s="313">
        <v>2021</v>
      </c>
      <c r="Y569" s="313" t="s">
        <v>104</v>
      </c>
      <c r="Z569" s="312">
        <v>-0.11050193378384125</v>
      </c>
      <c r="AA569" s="312">
        <v>-0.6785411365564038</v>
      </c>
      <c r="AB569" s="312">
        <v>-0.20534607895202703</v>
      </c>
      <c r="AC569" s="312">
        <v>8.2372322899505728E-3</v>
      </c>
      <c r="AD569" s="312">
        <v>-0.62661260597124879</v>
      </c>
      <c r="AE569" s="312">
        <v>-0.10772234565407662</v>
      </c>
      <c r="AF569" s="312">
        <v>-0.17170170309527116</v>
      </c>
      <c r="AH569" s="448"/>
      <c r="AI569" s="313">
        <v>2021</v>
      </c>
      <c r="AJ569" s="313" t="s">
        <v>104</v>
      </c>
      <c r="AK569" s="312"/>
      <c r="AL569" s="312"/>
      <c r="AM569" s="312"/>
      <c r="AN569" s="312"/>
      <c r="AO569" s="312"/>
      <c r="AP569" s="312"/>
      <c r="AQ569" s="312"/>
      <c r="AS569" s="448"/>
      <c r="AT569" s="313">
        <v>2021</v>
      </c>
      <c r="AU569" s="313" t="s">
        <v>104</v>
      </c>
      <c r="AV569" s="312"/>
      <c r="AW569" s="312"/>
      <c r="AX569" s="312"/>
      <c r="AY569" s="312"/>
      <c r="AZ569" s="312"/>
      <c r="BA569" s="312"/>
      <c r="BB569" s="312"/>
    </row>
    <row r="570" spans="1:54" x14ac:dyDescent="0.25">
      <c r="A570" s="448"/>
      <c r="B570" s="300">
        <v>2021</v>
      </c>
      <c r="C570" s="301" t="s">
        <v>105</v>
      </c>
      <c r="D570" s="318">
        <v>23</v>
      </c>
      <c r="E570" s="318">
        <v>60</v>
      </c>
      <c r="F570" s="318">
        <v>83</v>
      </c>
      <c r="G570" s="318">
        <v>66</v>
      </c>
      <c r="H570" s="318">
        <v>42</v>
      </c>
      <c r="I570" s="318">
        <v>108</v>
      </c>
      <c r="J570" s="319">
        <f t="shared" si="8"/>
        <v>191</v>
      </c>
      <c r="L570" s="448"/>
      <c r="M570" s="300">
        <v>2021</v>
      </c>
      <c r="N570" s="301" t="s">
        <v>105</v>
      </c>
      <c r="O570" s="303">
        <v>53.333333333333343</v>
      </c>
      <c r="P570" s="303">
        <v>15.384615384615373</v>
      </c>
      <c r="Q570" s="303">
        <v>23.880597014925371</v>
      </c>
      <c r="R570" s="303">
        <v>2100</v>
      </c>
      <c r="S570" s="303">
        <v>35.483870967741922</v>
      </c>
      <c r="T570" s="303">
        <v>217.64705882352939</v>
      </c>
      <c r="U570" s="303">
        <v>89.108910891089096</v>
      </c>
      <c r="W570" s="448"/>
      <c r="X570" s="300">
        <v>2021</v>
      </c>
      <c r="Y570" s="301" t="s">
        <v>105</v>
      </c>
      <c r="Z570" s="303">
        <v>3.6340510584173737E-2</v>
      </c>
      <c r="AA570" s="303">
        <v>0.22909507445589913</v>
      </c>
      <c r="AB570" s="303">
        <v>6.2730337959695695E-2</v>
      </c>
      <c r="AC570" s="303">
        <v>0.37919826652221034</v>
      </c>
      <c r="AD570" s="303">
        <v>0.38234271810914205</v>
      </c>
      <c r="AE570" s="303">
        <v>0.3796624082910065</v>
      </c>
      <c r="AF570" s="303">
        <v>0.20001333422228246</v>
      </c>
      <c r="AH570" s="448"/>
      <c r="AI570" s="300">
        <v>2021</v>
      </c>
      <c r="AJ570" s="301" t="s">
        <v>105</v>
      </c>
      <c r="AK570" s="303"/>
      <c r="AL570" s="303"/>
      <c r="AM570" s="303"/>
      <c r="AN570" s="303"/>
      <c r="AO570" s="303"/>
      <c r="AP570" s="303"/>
      <c r="AQ570" s="303"/>
      <c r="AS570" s="448"/>
      <c r="AT570" s="300">
        <v>2021</v>
      </c>
      <c r="AU570" s="301" t="s">
        <v>105</v>
      </c>
      <c r="AV570" s="303"/>
      <c r="AW570" s="303"/>
      <c r="AX570" s="303"/>
      <c r="AY570" s="303"/>
      <c r="AZ570" s="303"/>
      <c r="BA570" s="303"/>
      <c r="BB570" s="303"/>
    </row>
    <row r="571" spans="1:54" x14ac:dyDescent="0.25">
      <c r="A571" s="448"/>
      <c r="B571" s="314">
        <v>2021</v>
      </c>
      <c r="C571" s="313" t="s">
        <v>102</v>
      </c>
      <c r="D571" s="323">
        <v>15</v>
      </c>
      <c r="E571" s="323">
        <v>100</v>
      </c>
      <c r="F571" s="323">
        <v>115</v>
      </c>
      <c r="G571" s="323"/>
      <c r="H571" s="323">
        <v>45</v>
      </c>
      <c r="I571" s="323">
        <v>45</v>
      </c>
      <c r="J571" s="324">
        <f t="shared" si="8"/>
        <v>160</v>
      </c>
      <c r="L571" s="448"/>
      <c r="M571" s="314">
        <v>2021</v>
      </c>
      <c r="N571" s="313" t="s">
        <v>102</v>
      </c>
      <c r="O571" s="312">
        <v>-34.782608695652172</v>
      </c>
      <c r="P571" s="312">
        <v>66.666666666666686</v>
      </c>
      <c r="Q571" s="312">
        <v>38.554216867469876</v>
      </c>
      <c r="R571" s="312">
        <v>-100</v>
      </c>
      <c r="S571" s="312">
        <v>7.1428571428571388</v>
      </c>
      <c r="T571" s="312">
        <v>-58.333333333333329</v>
      </c>
      <c r="U571" s="312">
        <v>-16.230366492146601</v>
      </c>
      <c r="W571" s="448"/>
      <c r="X571" s="314">
        <v>2021</v>
      </c>
      <c r="Y571" s="313" t="s">
        <v>102</v>
      </c>
      <c r="Z571" s="312">
        <v>-3.3712600084281494E-2</v>
      </c>
      <c r="AA571" s="312">
        <v>1.0027575833542237</v>
      </c>
      <c r="AB571" s="312">
        <v>0.1154442800966845</v>
      </c>
      <c r="AC571" s="312">
        <v>-0.4219679048654178</v>
      </c>
      <c r="AD571" s="312">
        <v>0.11139992573338277</v>
      </c>
      <c r="AE571" s="312">
        <v>-0.34362386822297381</v>
      </c>
      <c r="AF571" s="312">
        <v>-6.7313747204308036E-2</v>
      </c>
      <c r="AH571" s="448"/>
      <c r="AI571" s="314">
        <v>2021</v>
      </c>
      <c r="AJ571" s="313" t="s">
        <v>102</v>
      </c>
      <c r="AK571" s="312">
        <v>-64.285714285714278</v>
      </c>
      <c r="AL571" s="312">
        <v>42.857142857142861</v>
      </c>
      <c r="AM571" s="312">
        <v>2.6785714285714164</v>
      </c>
      <c r="AN571" s="312">
        <v>-100</v>
      </c>
      <c r="AO571" s="312">
        <v>25</v>
      </c>
      <c r="AP571" s="312">
        <v>-22.41379310344827</v>
      </c>
      <c r="AQ571" s="312">
        <v>-5.8823529411764781</v>
      </c>
      <c r="AS571" s="448"/>
      <c r="AT571" s="314">
        <v>2021</v>
      </c>
      <c r="AU571" s="313" t="s">
        <v>102</v>
      </c>
      <c r="AV571" s="312">
        <v>-0.14653207424291756</v>
      </c>
      <c r="AW571" s="312">
        <v>0.88809946714031895</v>
      </c>
      <c r="AX571" s="312">
        <v>1.3758943313153539E-2</v>
      </c>
      <c r="AY571" s="312">
        <v>-0.15607264472190691</v>
      </c>
      <c r="AZ571" s="312">
        <v>0.3585657370517929</v>
      </c>
      <c r="BA571" s="312">
        <v>-7.8284957244369485E-2</v>
      </c>
      <c r="BB571" s="312">
        <v>-2.6034886748242645E-2</v>
      </c>
    </row>
    <row r="572" spans="1:54" x14ac:dyDescent="0.25">
      <c r="A572" s="448"/>
      <c r="B572" s="300">
        <v>2021</v>
      </c>
      <c r="C572" s="301" t="s">
        <v>103</v>
      </c>
      <c r="D572" s="318">
        <v>32</v>
      </c>
      <c r="E572" s="318">
        <v>50</v>
      </c>
      <c r="F572" s="318">
        <v>82</v>
      </c>
      <c r="G572" s="318">
        <v>9</v>
      </c>
      <c r="H572" s="318">
        <v>43</v>
      </c>
      <c r="I572" s="318">
        <v>52</v>
      </c>
      <c r="J572" s="319">
        <f t="shared" si="8"/>
        <v>134</v>
      </c>
      <c r="L572" s="448"/>
      <c r="M572" s="300">
        <v>2021</v>
      </c>
      <c r="N572" s="301" t="s">
        <v>103</v>
      </c>
      <c r="O572" s="303">
        <v>113.33333333333334</v>
      </c>
      <c r="P572" s="303">
        <v>-50</v>
      </c>
      <c r="Q572" s="303">
        <v>-28.695652173913047</v>
      </c>
      <c r="R572" s="303" t="s">
        <v>128</v>
      </c>
      <c r="S572" s="303">
        <v>-4.4444444444444429</v>
      </c>
      <c r="T572" s="303">
        <v>15.555555555555543</v>
      </c>
      <c r="U572" s="303">
        <v>-16.25</v>
      </c>
      <c r="W572" s="448"/>
      <c r="X572" s="300">
        <v>2021</v>
      </c>
      <c r="Y572" s="301" t="s">
        <v>103</v>
      </c>
      <c r="Z572" s="303">
        <v>7.5264532695798456E-2</v>
      </c>
      <c r="AA572" s="303">
        <v>-1.3982102908277401</v>
      </c>
      <c r="AB572" s="303">
        <v>-0.12613232427473914</v>
      </c>
      <c r="AC572" s="303">
        <v>4.8017926692631906E-2</v>
      </c>
      <c r="AD572" s="303">
        <v>-6.5767839526471264E-2</v>
      </c>
      <c r="AE572" s="303">
        <v>3.2133676092544992E-2</v>
      </c>
      <c r="AF572" s="303">
        <v>-5.4226541806578085E-2</v>
      </c>
      <c r="AH572" s="448"/>
      <c r="AI572" s="300">
        <v>2021</v>
      </c>
      <c r="AJ572" s="301" t="s">
        <v>103</v>
      </c>
      <c r="AK572" s="303">
        <v>-21.951219512195124</v>
      </c>
      <c r="AL572" s="303">
        <v>-40.476190476190474</v>
      </c>
      <c r="AM572" s="303">
        <v>-34.399999999999991</v>
      </c>
      <c r="AN572" s="303">
        <v>350</v>
      </c>
      <c r="AO572" s="303">
        <v>-10.416666666666657</v>
      </c>
      <c r="AP572" s="303">
        <v>4</v>
      </c>
      <c r="AQ572" s="303">
        <v>-23.428571428571431</v>
      </c>
      <c r="AS572" s="448"/>
      <c r="AT572" s="300">
        <v>2021</v>
      </c>
      <c r="AU572" s="301" t="s">
        <v>103</v>
      </c>
      <c r="AV572" s="303">
        <v>-3.8250669386714259E-2</v>
      </c>
      <c r="AW572" s="303">
        <v>-0.72094995759118141</v>
      </c>
      <c r="AX572" s="303">
        <v>-0.15223933439546822</v>
      </c>
      <c r="AY572" s="303">
        <v>5.7660626029654008E-2</v>
      </c>
      <c r="AZ572" s="303">
        <v>-0.18429782528566174</v>
      </c>
      <c r="BA572" s="303">
        <v>1.3465293206759578E-2</v>
      </c>
      <c r="BB572" s="303">
        <v>-9.5132024687920522E-2</v>
      </c>
    </row>
    <row r="573" spans="1:54" x14ac:dyDescent="0.25">
      <c r="A573" s="448"/>
      <c r="B573" s="313">
        <v>2022</v>
      </c>
      <c r="C573" s="313" t="s">
        <v>104</v>
      </c>
      <c r="D573" s="323">
        <v>20</v>
      </c>
      <c r="E573" s="323">
        <v>17</v>
      </c>
      <c r="F573" s="323">
        <v>37</v>
      </c>
      <c r="G573" s="323"/>
      <c r="H573" s="323">
        <v>28</v>
      </c>
      <c r="I573" s="323">
        <v>28</v>
      </c>
      <c r="J573" s="324">
        <f t="shared" si="8"/>
        <v>65</v>
      </c>
      <c r="L573" s="448"/>
      <c r="M573" s="313">
        <v>2022</v>
      </c>
      <c r="N573" s="313" t="s">
        <v>104</v>
      </c>
      <c r="O573" s="312">
        <v>-37.5</v>
      </c>
      <c r="P573" s="312">
        <v>-66</v>
      </c>
      <c r="Q573" s="312">
        <v>-54.878048780487802</v>
      </c>
      <c r="R573" s="312">
        <v>-100</v>
      </c>
      <c r="S573" s="312">
        <v>-34.883720930232556</v>
      </c>
      <c r="T573" s="312">
        <v>-46.153846153846153</v>
      </c>
      <c r="U573" s="312">
        <v>-51.492537313432834</v>
      </c>
      <c r="W573" s="448"/>
      <c r="X573" s="313">
        <v>2022</v>
      </c>
      <c r="Y573" s="313" t="s">
        <v>104</v>
      </c>
      <c r="Z573" s="312">
        <v>-3.9861812383736345E-2</v>
      </c>
      <c r="AA573" s="312">
        <v>-0.69182389937106914</v>
      </c>
      <c r="AB573" s="312">
        <v>-0.12903595802030224</v>
      </c>
      <c r="AC573" s="312">
        <v>-5.9563203176704244E-2</v>
      </c>
      <c r="AD573" s="312">
        <v>-0.48575129533679373</v>
      </c>
      <c r="AE573" s="312">
        <v>-0.13188262446422683</v>
      </c>
      <c r="AF573" s="312">
        <v>-0.13001205908953886</v>
      </c>
      <c r="AH573" s="448"/>
      <c r="AI573" s="313">
        <v>2022</v>
      </c>
      <c r="AJ573" s="313" t="s">
        <v>104</v>
      </c>
      <c r="AK573" s="312">
        <v>33.333333333333314</v>
      </c>
      <c r="AL573" s="312">
        <v>-67.307692307692307</v>
      </c>
      <c r="AM573" s="312">
        <v>-44.776119402985074</v>
      </c>
      <c r="AN573" s="312">
        <v>-100</v>
      </c>
      <c r="AO573" s="312">
        <v>-9.6774193548387188</v>
      </c>
      <c r="AP573" s="312">
        <v>-17.64705882352942</v>
      </c>
      <c r="AQ573" s="312">
        <v>-35.643564356435647</v>
      </c>
      <c r="AS573" s="448"/>
      <c r="AT573" s="313">
        <v>2022</v>
      </c>
      <c r="AU573" s="313" t="s">
        <v>104</v>
      </c>
      <c r="AV573" s="312">
        <v>2.2712819115108553E-2</v>
      </c>
      <c r="AW573" s="312">
        <v>-1.002290950744559</v>
      </c>
      <c r="AX573" s="312">
        <v>-0.11761938367442951</v>
      </c>
      <c r="AY573" s="312">
        <v>-1.8057060310581397E-2</v>
      </c>
      <c r="AZ573" s="312">
        <v>-0.10427528675703866</v>
      </c>
      <c r="BA573" s="312">
        <v>-3.0783438510081584E-2</v>
      </c>
      <c r="BB573" s="312">
        <v>-8.0005333688912633E-2</v>
      </c>
    </row>
    <row r="574" spans="1:54" x14ac:dyDescent="0.25">
      <c r="A574" s="448"/>
      <c r="B574" s="300">
        <v>2022</v>
      </c>
      <c r="C574" s="301" t="s">
        <v>105</v>
      </c>
      <c r="D574" s="318">
        <v>23</v>
      </c>
      <c r="E574" s="318">
        <v>38</v>
      </c>
      <c r="F574" s="318">
        <v>61</v>
      </c>
      <c r="G574" s="318">
        <v>3</v>
      </c>
      <c r="H574" s="318">
        <v>35</v>
      </c>
      <c r="I574" s="318">
        <v>38</v>
      </c>
      <c r="J574" s="319">
        <f t="shared" si="8"/>
        <v>99</v>
      </c>
      <c r="K574" s="174"/>
      <c r="L574" s="448"/>
      <c r="M574" s="300">
        <v>2022</v>
      </c>
      <c r="N574" s="301" t="s">
        <v>105</v>
      </c>
      <c r="O574" s="303">
        <v>14.999999999999986</v>
      </c>
      <c r="P574" s="303">
        <v>123.52941176470588</v>
      </c>
      <c r="Q574" s="303">
        <v>64.86486486486487</v>
      </c>
      <c r="R574" s="303" t="s">
        <v>128</v>
      </c>
      <c r="S574" s="303">
        <v>25</v>
      </c>
      <c r="T574" s="303">
        <v>35.714285714285722</v>
      </c>
      <c r="U574" s="303">
        <v>52.307692307692292</v>
      </c>
      <c r="V574" s="174"/>
      <c r="W574" s="448"/>
      <c r="X574" s="300">
        <v>2022</v>
      </c>
      <c r="Y574" s="301" t="s">
        <v>105</v>
      </c>
      <c r="Z574" s="303">
        <v>9.4813691096994474E-3</v>
      </c>
      <c r="AA574" s="303">
        <v>0.69860279441117767</v>
      </c>
      <c r="AB574" s="303">
        <v>6.9270066672439276E-2</v>
      </c>
      <c r="AC574" s="303">
        <v>1.7921146953405031E-2</v>
      </c>
      <c r="AD574" s="303">
        <v>0.22493573264781494</v>
      </c>
      <c r="AE574" s="303">
        <v>5.0372758412250654E-2</v>
      </c>
      <c r="AF574" s="303">
        <v>6.2386465806712248E-2</v>
      </c>
      <c r="AG574" s="174"/>
      <c r="AH574" s="448"/>
      <c r="AI574" s="300">
        <v>2022</v>
      </c>
      <c r="AJ574" s="301" t="s">
        <v>105</v>
      </c>
      <c r="AK574" s="303">
        <v>0</v>
      </c>
      <c r="AL574" s="303">
        <v>-36.666666666666671</v>
      </c>
      <c r="AM574" s="303">
        <v>-26.506024096385545</v>
      </c>
      <c r="AN574" s="303">
        <v>-95.454545454545453</v>
      </c>
      <c r="AO574" s="303">
        <v>-16.666666666666657</v>
      </c>
      <c r="AP574" s="303">
        <v>-64.81481481481481</v>
      </c>
      <c r="AQ574" s="303">
        <v>-48.167539267015705</v>
      </c>
      <c r="AR574" s="174"/>
      <c r="AS574" s="448"/>
      <c r="AT574" s="300">
        <v>2022</v>
      </c>
      <c r="AU574" s="301" t="s">
        <v>105</v>
      </c>
      <c r="AV574" s="303">
        <v>0</v>
      </c>
      <c r="AW574" s="303">
        <v>-0.55151667084482325</v>
      </c>
      <c r="AX574" s="303">
        <v>-7.9367942566470645E-2</v>
      </c>
      <c r="AY574" s="303">
        <v>-0.40278754555335339</v>
      </c>
      <c r="AZ574" s="303">
        <v>-0.25993316004455996</v>
      </c>
      <c r="BA574" s="303">
        <v>-0.38180429802552635</v>
      </c>
      <c r="BB574" s="303">
        <v>-0.19976983041278529</v>
      </c>
    </row>
    <row r="575" spans="1:54" x14ac:dyDescent="0.25">
      <c r="A575" s="448"/>
      <c r="B575" s="314">
        <v>2022</v>
      </c>
      <c r="C575" s="313" t="s">
        <v>102</v>
      </c>
      <c r="D575" s="323">
        <v>24</v>
      </c>
      <c r="E575" s="323">
        <v>94</v>
      </c>
      <c r="F575" s="323">
        <v>118</v>
      </c>
      <c r="G575" s="323"/>
      <c r="H575" s="323">
        <v>75</v>
      </c>
      <c r="I575" s="323">
        <v>75</v>
      </c>
      <c r="J575" s="324">
        <f t="shared" si="8"/>
        <v>193</v>
      </c>
      <c r="K575" s="174"/>
      <c r="L575" s="448"/>
      <c r="M575" s="314">
        <v>2022</v>
      </c>
      <c r="N575" s="313" t="s">
        <v>102</v>
      </c>
      <c r="O575" s="312">
        <v>4.3478260869565162</v>
      </c>
      <c r="P575" s="312">
        <v>147.36842105263159</v>
      </c>
      <c r="Q575" s="312">
        <v>93.442622950819668</v>
      </c>
      <c r="R575" s="312">
        <v>-100</v>
      </c>
      <c r="S575" s="312">
        <v>114.28571428571428</v>
      </c>
      <c r="T575" s="312">
        <v>97.368421052631561</v>
      </c>
      <c r="U575" s="312">
        <v>94.949494949494948</v>
      </c>
      <c r="V575" s="174"/>
      <c r="W575" s="448"/>
      <c r="X575" s="314">
        <v>2022</v>
      </c>
      <c r="Y575" s="313" t="s">
        <v>102</v>
      </c>
      <c r="Z575" s="312">
        <v>3.8125738686187131E-3</v>
      </c>
      <c r="AA575" s="312">
        <v>0.85771174758768554</v>
      </c>
      <c r="AB575" s="312">
        <v>0.17400329690457231</v>
      </c>
      <c r="AC575" s="312">
        <v>-1.4942471484783584E-2</v>
      </c>
      <c r="AD575" s="312">
        <v>1.2464942349641639</v>
      </c>
      <c r="AE575" s="312">
        <v>0.15889375590483554</v>
      </c>
      <c r="AF575" s="312">
        <v>0.16772535864677762</v>
      </c>
      <c r="AG575" s="174"/>
      <c r="AH575" s="448"/>
      <c r="AI575" s="314">
        <v>2022</v>
      </c>
      <c r="AJ575" s="313" t="s">
        <v>102</v>
      </c>
      <c r="AK575" s="312">
        <v>60</v>
      </c>
      <c r="AL575" s="312">
        <v>-6</v>
      </c>
      <c r="AM575" s="312">
        <v>2.6086956521739211</v>
      </c>
      <c r="AN575" s="312" t="s">
        <v>128</v>
      </c>
      <c r="AO575" s="312">
        <v>66.666666666666686</v>
      </c>
      <c r="AP575" s="312">
        <v>66.666666666666686</v>
      </c>
      <c r="AQ575" s="312">
        <v>20.625</v>
      </c>
      <c r="AR575" s="174"/>
      <c r="AS575" s="448"/>
      <c r="AT575" s="314">
        <v>2022</v>
      </c>
      <c r="AU575" s="313" t="s">
        <v>102</v>
      </c>
      <c r="AV575" s="312">
        <v>3.9845929074246243E-2</v>
      </c>
      <c r="AW575" s="312">
        <v>-0.16778523489932876</v>
      </c>
      <c r="AX575" s="312">
        <v>1.1466574934067195E-2</v>
      </c>
      <c r="AY575" s="312">
        <v>0</v>
      </c>
      <c r="AZ575" s="312">
        <v>0.98651759289707286</v>
      </c>
      <c r="BA575" s="312">
        <v>0.13771575468233566</v>
      </c>
      <c r="BB575" s="312">
        <v>6.8825995369887621E-2</v>
      </c>
    </row>
    <row r="576" spans="1:54" x14ac:dyDescent="0.25">
      <c r="A576" s="448"/>
      <c r="B576" s="300">
        <v>2022</v>
      </c>
      <c r="C576" s="301" t="s">
        <v>103</v>
      </c>
      <c r="D576" s="318">
        <v>102</v>
      </c>
      <c r="E576" s="318">
        <v>37</v>
      </c>
      <c r="F576" s="318">
        <v>139</v>
      </c>
      <c r="G576" s="318">
        <v>11</v>
      </c>
      <c r="H576" s="318">
        <v>45</v>
      </c>
      <c r="I576" s="318">
        <v>56</v>
      </c>
      <c r="J576" s="319">
        <f t="shared" si="8"/>
        <v>195</v>
      </c>
      <c r="K576" s="174"/>
      <c r="L576" s="448"/>
      <c r="M576" s="300">
        <v>2022</v>
      </c>
      <c r="N576" s="301" t="s">
        <v>103</v>
      </c>
      <c r="O576" s="303">
        <v>325</v>
      </c>
      <c r="P576" s="303">
        <v>-60.638297872340424</v>
      </c>
      <c r="Q576" s="303">
        <v>17.796610169491515</v>
      </c>
      <c r="R576" s="303" t="s">
        <v>128</v>
      </c>
      <c r="S576" s="303">
        <v>-40</v>
      </c>
      <c r="T576" s="303">
        <v>-25.333333333333329</v>
      </c>
      <c r="U576" s="303">
        <v>1.0362694300518172</v>
      </c>
      <c r="V576" s="174"/>
      <c r="W576" s="448"/>
      <c r="X576" s="300">
        <v>2022</v>
      </c>
      <c r="Y576" s="301" t="s">
        <v>103</v>
      </c>
      <c r="Z576" s="303">
        <v>0.27783714468903603</v>
      </c>
      <c r="AA576" s="303">
        <v>-1.4196762141967678</v>
      </c>
      <c r="AB576" s="303">
        <v>6.5442986693259431E-2</v>
      </c>
      <c r="AC576" s="303">
        <v>6.575407974176585E-2</v>
      </c>
      <c r="AD576" s="303">
        <v>-1.1450381679389314</v>
      </c>
      <c r="AE576" s="303">
        <v>-9.8196289213912907E-2</v>
      </c>
      <c r="AF576" s="303">
        <v>3.8881760566118451E-3</v>
      </c>
      <c r="AG576" s="174"/>
      <c r="AH576" s="448"/>
      <c r="AI576" s="300">
        <v>2022</v>
      </c>
      <c r="AJ576" s="301" t="s">
        <v>103</v>
      </c>
      <c r="AK576" s="303">
        <v>218.75</v>
      </c>
      <c r="AL576" s="303">
        <v>-26</v>
      </c>
      <c r="AM576" s="303">
        <v>69.512195121951208</v>
      </c>
      <c r="AN576" s="303">
        <v>22.222222222222229</v>
      </c>
      <c r="AO576" s="303">
        <v>4.6511627906976827</v>
      </c>
      <c r="AP576" s="303">
        <v>7.6923076923076934</v>
      </c>
      <c r="AQ576" s="303">
        <v>45.522388059701512</v>
      </c>
      <c r="AR576" s="174"/>
      <c r="AS576" s="448"/>
      <c r="AT576" s="300">
        <v>2022</v>
      </c>
      <c r="AU576" s="301" t="s">
        <v>103</v>
      </c>
      <c r="AV576" s="303">
        <v>0.23252723890512889</v>
      </c>
      <c r="AW576" s="303">
        <v>-0.2725366876310274</v>
      </c>
      <c r="AX576" s="303">
        <v>0.16344554682571544</v>
      </c>
      <c r="AY576" s="303">
        <v>1.3236267372600955E-2</v>
      </c>
      <c r="AZ576" s="303">
        <v>6.4766839378238336E-2</v>
      </c>
      <c r="BA576" s="303">
        <v>2.198043741070449E-2</v>
      </c>
      <c r="BB576" s="303">
        <v>0.11493819716611384</v>
      </c>
    </row>
    <row r="577" spans="1:54" x14ac:dyDescent="0.25">
      <c r="A577" s="448"/>
      <c r="B577" s="313">
        <v>2023</v>
      </c>
      <c r="C577" s="313" t="s">
        <v>104</v>
      </c>
      <c r="D577" s="323">
        <v>32</v>
      </c>
      <c r="E577" s="323">
        <v>38</v>
      </c>
      <c r="F577" s="323">
        <v>70</v>
      </c>
      <c r="G577" s="323">
        <v>9</v>
      </c>
      <c r="H577" s="323">
        <v>27</v>
      </c>
      <c r="I577" s="323">
        <v>36</v>
      </c>
      <c r="J577" s="324">
        <f t="shared" si="8"/>
        <v>106</v>
      </c>
      <c r="K577" s="174"/>
      <c r="L577" s="448"/>
      <c r="M577" s="313">
        <v>2023</v>
      </c>
      <c r="N577" s="313" t="s">
        <v>104</v>
      </c>
      <c r="O577" s="312">
        <v>-68.627450980392155</v>
      </c>
      <c r="P577" s="312">
        <v>2.7027027027026946</v>
      </c>
      <c r="Q577" s="312">
        <v>-49.640287769784173</v>
      </c>
      <c r="R577" s="312">
        <v>-18.181818181818173</v>
      </c>
      <c r="S577" s="312">
        <v>-40</v>
      </c>
      <c r="T577" s="312">
        <v>-35.714285714285708</v>
      </c>
      <c r="U577" s="312">
        <v>-45.641025641025642</v>
      </c>
      <c r="V577" s="174"/>
      <c r="W577" s="448"/>
      <c r="X577" s="313">
        <v>2023</v>
      </c>
      <c r="Y577" s="313" t="s">
        <v>104</v>
      </c>
      <c r="Z577" s="312">
        <v>-0.2749086910419038</v>
      </c>
      <c r="AA577" s="312">
        <v>2.5361399949277202E-2</v>
      </c>
      <c r="AB577" s="312">
        <v>-0.23464599061416064</v>
      </c>
      <c r="AC577" s="312">
        <v>-1.3399437223636589E-2</v>
      </c>
      <c r="AD577" s="312">
        <v>-0.66445182724252372</v>
      </c>
      <c r="AE577" s="312">
        <v>-0.11341083073433504</v>
      </c>
      <c r="AF577" s="312">
        <v>-0.18919665823430629</v>
      </c>
      <c r="AG577" s="174"/>
      <c r="AH577" s="448"/>
      <c r="AI577" s="313">
        <v>2023</v>
      </c>
      <c r="AJ577" s="313" t="s">
        <v>104</v>
      </c>
      <c r="AK577" s="312">
        <v>60</v>
      </c>
      <c r="AL577" s="312">
        <v>123.52941176470588</v>
      </c>
      <c r="AM577" s="312">
        <v>89.189189189189193</v>
      </c>
      <c r="AN577" s="312" t="s">
        <v>128</v>
      </c>
      <c r="AO577" s="312">
        <v>-3.5714285714285694</v>
      </c>
      <c r="AP577" s="312">
        <v>28.571428571428584</v>
      </c>
      <c r="AQ577" s="312">
        <v>63.076923076923066</v>
      </c>
      <c r="AR577" s="174"/>
      <c r="AS577" s="448"/>
      <c r="AT577" s="313">
        <v>2023</v>
      </c>
      <c r="AU577" s="313" t="s">
        <v>104</v>
      </c>
      <c r="AV577" s="312">
        <v>3.7925476438797769E-2</v>
      </c>
      <c r="AW577" s="312">
        <v>0.69860279441117745</v>
      </c>
      <c r="AX577" s="312">
        <v>9.5246341674603843E-2</v>
      </c>
      <c r="AY577" s="312">
        <v>5.3763440860215027E-2</v>
      </c>
      <c r="AZ577" s="312">
        <v>-3.2133676092545013E-2</v>
      </c>
      <c r="BA577" s="312">
        <v>4.0298206729800487E-2</v>
      </c>
      <c r="BB577" s="312">
        <v>7.5230738178682394E-2</v>
      </c>
    </row>
    <row r="578" spans="1:54" x14ac:dyDescent="0.25">
      <c r="A578" s="448"/>
      <c r="B578" s="300">
        <v>2023</v>
      </c>
      <c r="C578" s="301" t="s">
        <v>105</v>
      </c>
      <c r="D578" s="318">
        <v>30</v>
      </c>
      <c r="E578" s="318">
        <v>48</v>
      </c>
      <c r="F578" s="318">
        <v>78</v>
      </c>
      <c r="G578" s="318">
        <v>54</v>
      </c>
      <c r="H578" s="318">
        <v>31</v>
      </c>
      <c r="I578" s="318">
        <v>85</v>
      </c>
      <c r="J578" s="319">
        <f t="shared" si="8"/>
        <v>163</v>
      </c>
      <c r="K578" s="174"/>
      <c r="L578" s="448"/>
      <c r="M578" s="300">
        <v>2023</v>
      </c>
      <c r="N578" s="301" t="s">
        <v>105</v>
      </c>
      <c r="O578" s="303">
        <v>-6.25</v>
      </c>
      <c r="P578" s="303">
        <v>26.315789473684205</v>
      </c>
      <c r="Q578" s="303">
        <v>11.428571428571431</v>
      </c>
      <c r="R578" s="303">
        <v>500</v>
      </c>
      <c r="S578" s="303">
        <v>14.81481481481481</v>
      </c>
      <c r="T578" s="303">
        <v>136.11111111111111</v>
      </c>
      <c r="U578" s="303">
        <v>53.773584905660385</v>
      </c>
      <c r="V578" s="174"/>
      <c r="W578" s="448"/>
      <c r="X578" s="300">
        <v>2023</v>
      </c>
      <c r="Y578" s="301" t="s">
        <v>105</v>
      </c>
      <c r="Z578" s="303">
        <v>-7.1960565610045702E-3</v>
      </c>
      <c r="AA578" s="303">
        <v>0.18070112034694619</v>
      </c>
      <c r="AB578" s="303">
        <v>2.4004560866564672E-2</v>
      </c>
      <c r="AC578" s="303">
        <v>0.27200193423597729</v>
      </c>
      <c r="AD578" s="303">
        <v>0.13703323055841055</v>
      </c>
      <c r="AE578" s="303">
        <v>0.25175974926784317</v>
      </c>
      <c r="AF578" s="303">
        <v>0.10797499526425465</v>
      </c>
      <c r="AG578" s="174"/>
      <c r="AH578" s="448"/>
      <c r="AI578" s="300">
        <v>2023</v>
      </c>
      <c r="AJ578" s="301" t="s">
        <v>105</v>
      </c>
      <c r="AK578" s="303">
        <v>30.434782608695656</v>
      </c>
      <c r="AL578" s="303">
        <v>26.315789473684205</v>
      </c>
      <c r="AM578" s="303">
        <v>27.868852459016409</v>
      </c>
      <c r="AN578" s="303">
        <v>1700</v>
      </c>
      <c r="AO578" s="303">
        <v>-11.428571428571431</v>
      </c>
      <c r="AP578" s="303">
        <v>123.68421052631581</v>
      </c>
      <c r="AQ578" s="303">
        <v>64.646464646464636</v>
      </c>
      <c r="AR578" s="174"/>
      <c r="AS578" s="448"/>
      <c r="AT578" s="300">
        <v>2023</v>
      </c>
      <c r="AU578" s="301" t="s">
        <v>105</v>
      </c>
      <c r="AV578" s="303">
        <v>2.6688017080329966E-2</v>
      </c>
      <c r="AW578" s="303">
        <v>0.15316281206922958</v>
      </c>
      <c r="AX578" s="303">
        <v>5.189572012943406E-2</v>
      </c>
      <c r="AY578" s="303">
        <v>0.25402201524132095</v>
      </c>
      <c r="AZ578" s="303">
        <v>-0.12464942349641635</v>
      </c>
      <c r="BA578" s="303">
        <v>0.20183801425749376</v>
      </c>
      <c r="BB578" s="303">
        <v>0.11419598886589095</v>
      </c>
    </row>
    <row r="579" spans="1:54" x14ac:dyDescent="0.25">
      <c r="A579" s="448"/>
      <c r="B579" s="314">
        <v>2023</v>
      </c>
      <c r="C579" s="313" t="s">
        <v>102</v>
      </c>
      <c r="D579" s="323">
        <v>37</v>
      </c>
      <c r="E579" s="323">
        <v>51</v>
      </c>
      <c r="F579" s="323">
        <v>88</v>
      </c>
      <c r="G579" s="323">
        <v>34</v>
      </c>
      <c r="H579" s="323">
        <v>39</v>
      </c>
      <c r="I579" s="323">
        <v>73</v>
      </c>
      <c r="J579" s="324">
        <f t="shared" si="8"/>
        <v>161</v>
      </c>
      <c r="K579" s="174"/>
      <c r="L579" s="448"/>
      <c r="M579" s="314">
        <v>2023</v>
      </c>
      <c r="N579" s="313" t="s">
        <v>102</v>
      </c>
      <c r="O579" s="312">
        <v>23.333333333333343</v>
      </c>
      <c r="P579" s="312">
        <v>6.25</v>
      </c>
      <c r="Q579" s="312">
        <v>12.820512820512818</v>
      </c>
      <c r="R579" s="312">
        <v>-37.037037037037038</v>
      </c>
      <c r="S579" s="312">
        <v>25.806451612903231</v>
      </c>
      <c r="T579" s="312">
        <v>-14.117647058823536</v>
      </c>
      <c r="U579" s="312">
        <v>-1.2269938650306784</v>
      </c>
      <c r="V579" s="174"/>
      <c r="W579" s="448"/>
      <c r="X579" s="314">
        <v>2023</v>
      </c>
      <c r="Y579" s="313" t="s">
        <v>102</v>
      </c>
      <c r="Z579" s="312">
        <v>2.6672763298277717E-2</v>
      </c>
      <c r="AA579" s="312">
        <v>6.7309849674669034E-2</v>
      </c>
      <c r="AB579" s="312">
        <v>3.2572228917624839E-2</v>
      </c>
      <c r="AC579" s="312">
        <v>-0.11687021562554843</v>
      </c>
      <c r="AD579" s="312">
        <v>0.29906542056074759</v>
      </c>
      <c r="AE579" s="312">
        <v>-6.0642813826561823E-2</v>
      </c>
      <c r="AF579" s="312">
        <v>-3.9612588880746265E-3</v>
      </c>
      <c r="AG579" s="174"/>
      <c r="AH579" s="448"/>
      <c r="AI579" s="314">
        <v>2023</v>
      </c>
      <c r="AJ579" s="313" t="s">
        <v>102</v>
      </c>
      <c r="AK579" s="312">
        <v>54.166666666666686</v>
      </c>
      <c r="AL579" s="312">
        <v>-45.744680851063833</v>
      </c>
      <c r="AM579" s="312">
        <v>-25.423728813559322</v>
      </c>
      <c r="AN579" s="312" t="s">
        <v>128</v>
      </c>
      <c r="AO579" s="312">
        <v>-48</v>
      </c>
      <c r="AP579" s="312">
        <v>-2.6666666666666572</v>
      </c>
      <c r="AQ579" s="312">
        <v>-16.580310880829018</v>
      </c>
      <c r="AR579" s="174"/>
      <c r="AS579" s="448"/>
      <c r="AT579" s="314">
        <v>2023</v>
      </c>
      <c r="AU579" s="313" t="s">
        <v>102</v>
      </c>
      <c r="AV579" s="312">
        <v>4.630619078150601E-2</v>
      </c>
      <c r="AW579" s="312">
        <v>-1.0709838107098377</v>
      </c>
      <c r="AX579" s="312">
        <v>-9.3489980990370397E-2</v>
      </c>
      <c r="AY579" s="312">
        <v>0.20323988283818459</v>
      </c>
      <c r="AZ579" s="312">
        <v>-1.3740458015267176</v>
      </c>
      <c r="BA579" s="312">
        <v>-1.0336451496201464E-2</v>
      </c>
      <c r="BB579" s="312">
        <v>-6.2210816905789446E-2</v>
      </c>
    </row>
    <row r="580" spans="1:54" x14ac:dyDescent="0.25">
      <c r="A580" s="448"/>
      <c r="B580" s="300">
        <v>2023</v>
      </c>
      <c r="C580" s="301" t="s">
        <v>103</v>
      </c>
      <c r="D580" s="318">
        <v>44</v>
      </c>
      <c r="E580" s="318">
        <v>37</v>
      </c>
      <c r="F580" s="318">
        <v>81</v>
      </c>
      <c r="G580" s="318">
        <v>7</v>
      </c>
      <c r="H580" s="318">
        <v>63</v>
      </c>
      <c r="I580" s="318">
        <v>70</v>
      </c>
      <c r="J580" s="319">
        <f t="shared" si="8"/>
        <v>151</v>
      </c>
      <c r="K580" s="174"/>
      <c r="L580" s="448"/>
      <c r="M580" s="300">
        <v>2023</v>
      </c>
      <c r="N580" s="301" t="s">
        <v>103</v>
      </c>
      <c r="O580" s="303">
        <v>18.918918918918919</v>
      </c>
      <c r="P580" s="303">
        <v>-27.450980392156865</v>
      </c>
      <c r="Q580" s="303">
        <v>-7.9545454545454533</v>
      </c>
      <c r="R580" s="303">
        <v>-79.411764705882348</v>
      </c>
      <c r="S580" s="303">
        <v>61.538461538461547</v>
      </c>
      <c r="T580" s="303">
        <v>-4.1095890410959015</v>
      </c>
      <c r="U580" s="303">
        <v>-6.2111801242236027</v>
      </c>
      <c r="V580" s="174"/>
      <c r="W580" s="448"/>
      <c r="X580" s="300">
        <v>2023</v>
      </c>
      <c r="Y580" s="301" t="s">
        <v>103</v>
      </c>
      <c r="Z580" s="303">
        <v>2.4473813020068531E-2</v>
      </c>
      <c r="AA580" s="303">
        <v>-0.23712737127371272</v>
      </c>
      <c r="AB580" s="303">
        <v>-2.02863270155915E-2</v>
      </c>
      <c r="AC580" s="303">
        <v>-0.15840422411264299</v>
      </c>
      <c r="AD580" s="303">
        <v>1.002087682672234</v>
      </c>
      <c r="AE580" s="303">
        <v>-1.54320987654321E-2</v>
      </c>
      <c r="AF580" s="303">
        <v>-1.8537055574092614E-2</v>
      </c>
      <c r="AG580" s="174"/>
      <c r="AH580" s="448"/>
      <c r="AI580" s="300">
        <v>2023</v>
      </c>
      <c r="AJ580" s="301" t="s">
        <v>103</v>
      </c>
      <c r="AK580" s="303">
        <v>-56.862745098039213</v>
      </c>
      <c r="AL580" s="303">
        <v>0</v>
      </c>
      <c r="AM580" s="303">
        <v>-41.726618705035968</v>
      </c>
      <c r="AN580" s="303">
        <v>-36.363636363636367</v>
      </c>
      <c r="AO580" s="303">
        <v>40</v>
      </c>
      <c r="AP580" s="303">
        <v>25</v>
      </c>
      <c r="AQ580" s="303">
        <v>-22.564102564102555</v>
      </c>
      <c r="AR580" s="174"/>
      <c r="AS580" s="448"/>
      <c r="AT580" s="300">
        <v>2023</v>
      </c>
      <c r="AU580" s="301" t="s">
        <v>103</v>
      </c>
      <c r="AV580" s="303">
        <v>-0.22778148686328861</v>
      </c>
      <c r="AW580" s="303">
        <v>0</v>
      </c>
      <c r="AX580" s="303">
        <v>-0.19723865877712082</v>
      </c>
      <c r="AY580" s="303">
        <v>-2.6798874447273097E-2</v>
      </c>
      <c r="AZ580" s="303">
        <v>0.66445182724252494</v>
      </c>
      <c r="BA580" s="303">
        <v>7.9387581514034647E-2</v>
      </c>
      <c r="BB580" s="303">
        <v>-9.353542654280303E-2</v>
      </c>
    </row>
    <row r="581" spans="1:54" x14ac:dyDescent="0.25">
      <c r="A581" s="448"/>
      <c r="B581" s="313">
        <v>2024</v>
      </c>
      <c r="C581" s="313" t="s">
        <v>104</v>
      </c>
      <c r="D581" s="323">
        <v>23</v>
      </c>
      <c r="E581" s="323">
        <v>59</v>
      </c>
      <c r="F581" s="323">
        <v>82</v>
      </c>
      <c r="G581" s="323">
        <v>2</v>
      </c>
      <c r="H581" s="323">
        <v>41</v>
      </c>
      <c r="I581" s="323">
        <v>43</v>
      </c>
      <c r="J581" s="324">
        <f t="shared" si="8"/>
        <v>125</v>
      </c>
      <c r="K581" s="174"/>
      <c r="L581" s="448"/>
      <c r="M581" s="313">
        <v>2024</v>
      </c>
      <c r="N581" s="313" t="s">
        <v>104</v>
      </c>
      <c r="O581" s="312">
        <v>-47.727272727272727</v>
      </c>
      <c r="P581" s="312">
        <v>59.459459459459453</v>
      </c>
      <c r="Q581" s="312">
        <v>1.2345679012345698</v>
      </c>
      <c r="R581" s="312">
        <v>-71.428571428571431</v>
      </c>
      <c r="S581" s="312">
        <v>-34.920634920634924</v>
      </c>
      <c r="T581" s="312">
        <v>-38.571428571428569</v>
      </c>
      <c r="U581" s="312">
        <v>-17.21854304635761</v>
      </c>
      <c r="V581" s="174"/>
      <c r="W581" s="448"/>
      <c r="X581" s="313">
        <v>2024</v>
      </c>
      <c r="Y581" s="313" t="s">
        <v>104</v>
      </c>
      <c r="Z581" s="312">
        <v>-8.3069620253164514E-2</v>
      </c>
      <c r="AA581" s="312">
        <v>0.76815642458100797</v>
      </c>
      <c r="AB581" s="312">
        <v>3.5531552018192229E-3</v>
      </c>
      <c r="AC581" s="312">
        <v>-3.3905201057842234E-2</v>
      </c>
      <c r="AD581" s="312">
        <v>-1.3181545835829847</v>
      </c>
      <c r="AE581" s="312">
        <v>-0.16447368421052633</v>
      </c>
      <c r="AF581" s="312">
        <v>-5.8348294434470524E-2</v>
      </c>
      <c r="AG581" s="174"/>
      <c r="AH581" s="448"/>
      <c r="AI581" s="313">
        <v>2024</v>
      </c>
      <c r="AJ581" s="313" t="s">
        <v>104</v>
      </c>
      <c r="AK581" s="312">
        <v>-28.125</v>
      </c>
      <c r="AL581" s="312">
        <v>55.26315789473685</v>
      </c>
      <c r="AM581" s="312">
        <v>17.142857142857153</v>
      </c>
      <c r="AN581" s="312">
        <v>-77.777777777777771</v>
      </c>
      <c r="AO581" s="312">
        <v>51.851851851851848</v>
      </c>
      <c r="AP581" s="312">
        <v>19.444444444444443</v>
      </c>
      <c r="AQ581" s="312">
        <v>17.924528301886795</v>
      </c>
      <c r="AR581" s="174"/>
      <c r="AS581" s="448"/>
      <c r="AT581" s="313">
        <v>2024</v>
      </c>
      <c r="AU581" s="313" t="s">
        <v>104</v>
      </c>
      <c r="AV581" s="312">
        <v>-3.238225452452044E-2</v>
      </c>
      <c r="AW581" s="312">
        <v>0.37947235272858698</v>
      </c>
      <c r="AX581" s="312">
        <v>3.6006841299846985E-2</v>
      </c>
      <c r="AY581" s="312">
        <v>-4.2311411992263036E-2</v>
      </c>
      <c r="AZ581" s="312">
        <v>0.47961630695443641</v>
      </c>
      <c r="BA581" s="312">
        <v>3.5965678466834516E-2</v>
      </c>
      <c r="BB581" s="312">
        <v>3.5991665088084879E-2</v>
      </c>
    </row>
    <row r="582" spans="1:54" x14ac:dyDescent="0.25">
      <c r="A582" s="448"/>
      <c r="B582" s="300">
        <v>2024</v>
      </c>
      <c r="C582" s="301" t="s">
        <v>105</v>
      </c>
      <c r="D582" s="318">
        <v>65</v>
      </c>
      <c r="E582" s="318">
        <v>25</v>
      </c>
      <c r="F582" s="318">
        <v>90</v>
      </c>
      <c r="G582" s="318">
        <v>1</v>
      </c>
      <c r="H582" s="318">
        <v>29</v>
      </c>
      <c r="I582" s="318">
        <v>30</v>
      </c>
      <c r="J582" s="319">
        <f t="shared" si="8"/>
        <v>120</v>
      </c>
      <c r="K582" s="174"/>
      <c r="L582" s="448"/>
      <c r="M582" s="300">
        <v>2024</v>
      </c>
      <c r="N582" s="301" t="s">
        <v>105</v>
      </c>
      <c r="O582" s="303">
        <v>182.60869565217394</v>
      </c>
      <c r="P582" s="303">
        <v>-57.627118644067799</v>
      </c>
      <c r="Q582" s="303">
        <v>9.7560975609756184</v>
      </c>
      <c r="R582" s="303">
        <v>-50</v>
      </c>
      <c r="S582" s="303">
        <v>-29.268292682926827</v>
      </c>
      <c r="T582" s="303">
        <v>-30.232558139534888</v>
      </c>
      <c r="U582" s="303">
        <v>-4</v>
      </c>
      <c r="V582" s="174"/>
      <c r="W582" s="448"/>
      <c r="X582" s="300">
        <v>2024</v>
      </c>
      <c r="Y582" s="301" t="s">
        <v>105</v>
      </c>
      <c r="Z582" s="303">
        <v>0.15380671622660869</v>
      </c>
      <c r="AA582" s="303">
        <v>-1.1306950448952446</v>
      </c>
      <c r="AB582" s="303">
        <v>2.6390446658309634E-2</v>
      </c>
      <c r="AC582" s="303">
        <v>-7.2716695753344994E-3</v>
      </c>
      <c r="AD582" s="303">
        <v>-0.62370062370062351</v>
      </c>
      <c r="AE582" s="303">
        <v>-8.2929318703750809E-2</v>
      </c>
      <c r="AF582" s="303">
        <v>-1.0871928680147878E-2</v>
      </c>
      <c r="AG582" s="174"/>
      <c r="AH582" s="448"/>
      <c r="AI582" s="300">
        <v>2024</v>
      </c>
      <c r="AJ582" s="301" t="s">
        <v>105</v>
      </c>
      <c r="AK582" s="303">
        <v>116.66666666666666</v>
      </c>
      <c r="AL582" s="303">
        <v>-47.916666666666664</v>
      </c>
      <c r="AM582" s="303">
        <v>15.384615384615373</v>
      </c>
      <c r="AN582" s="303">
        <v>-98.148148148148152</v>
      </c>
      <c r="AO582" s="303">
        <v>-6.4516129032258078</v>
      </c>
      <c r="AP582" s="303">
        <v>-64.705882352941174</v>
      </c>
      <c r="AQ582" s="303">
        <v>-26.380368098159508</v>
      </c>
      <c r="AR582" s="174"/>
      <c r="AS582" s="448"/>
      <c r="AT582" s="300">
        <v>2024</v>
      </c>
      <c r="AU582" s="301" t="s">
        <v>105</v>
      </c>
      <c r="AV582" s="303">
        <v>0.13336381649138856</v>
      </c>
      <c r="AW582" s="303">
        <v>-0.51604218083912945</v>
      </c>
      <c r="AX582" s="303">
        <v>3.9086674701149814E-2</v>
      </c>
      <c r="AY582" s="303">
        <v>-0.30970607140770168</v>
      </c>
      <c r="AZ582" s="303">
        <v>-7.476635514018691E-2</v>
      </c>
      <c r="BA582" s="303">
        <v>-0.27794623003840707</v>
      </c>
      <c r="BB582" s="303">
        <v>-8.516706609360461E-2</v>
      </c>
    </row>
    <row r="583" spans="1:54" x14ac:dyDescent="0.25">
      <c r="A583" s="448"/>
      <c r="B583" s="314">
        <v>2024</v>
      </c>
      <c r="C583" s="313" t="s">
        <v>102</v>
      </c>
      <c r="D583" s="323">
        <v>35</v>
      </c>
      <c r="E583" s="323">
        <v>31</v>
      </c>
      <c r="F583" s="323">
        <v>66</v>
      </c>
      <c r="G583" s="323">
        <v>78</v>
      </c>
      <c r="H583" s="323">
        <v>35</v>
      </c>
      <c r="I583" s="323">
        <v>113</v>
      </c>
      <c r="J583" s="324">
        <f t="shared" si="8"/>
        <v>179</v>
      </c>
      <c r="K583" s="174"/>
      <c r="L583" s="448"/>
      <c r="M583" s="314">
        <v>2024</v>
      </c>
      <c r="N583" s="313" t="s">
        <v>102</v>
      </c>
      <c r="O583" s="312">
        <v>-46.153846153846153</v>
      </c>
      <c r="P583" s="312">
        <v>24</v>
      </c>
      <c r="Q583" s="312">
        <v>-26.666666666666671</v>
      </c>
      <c r="R583" s="312">
        <v>7700</v>
      </c>
      <c r="S583" s="312">
        <v>20.689655172413794</v>
      </c>
      <c r="T583" s="312">
        <v>276.66666666666669</v>
      </c>
      <c r="U583" s="312">
        <v>49.166666666666657</v>
      </c>
      <c r="V583" s="174"/>
      <c r="W583" s="448"/>
      <c r="X583" s="314">
        <v>2024</v>
      </c>
      <c r="Y583" s="313" t="s">
        <v>102</v>
      </c>
      <c r="Z583" s="312">
        <v>-0.12657159733355769</v>
      </c>
      <c r="AA583" s="312">
        <v>0.1126126126126126</v>
      </c>
      <c r="AB583" s="312">
        <v>-8.2673096796417475E-2</v>
      </c>
      <c r="AC583" s="312">
        <v>0.53472222222222221</v>
      </c>
      <c r="AD583" s="312">
        <v>0.33463469046291022</v>
      </c>
      <c r="AE583" s="312">
        <v>0.51256715864879887</v>
      </c>
      <c r="AF583" s="312">
        <v>0.13046458660416158</v>
      </c>
      <c r="AG583" s="174"/>
      <c r="AH583" s="448"/>
      <c r="AI583" s="314">
        <v>2024</v>
      </c>
      <c r="AJ583" s="313" t="s">
        <v>102</v>
      </c>
      <c r="AK583" s="312">
        <v>-5.4054054054054035</v>
      </c>
      <c r="AL583" s="312">
        <v>-39.215686274509807</v>
      </c>
      <c r="AM583" s="312">
        <v>-25</v>
      </c>
      <c r="AN583" s="312">
        <v>129.41176470588235</v>
      </c>
      <c r="AO583" s="312">
        <v>-10.256410256410248</v>
      </c>
      <c r="AP583" s="312">
        <v>54.794520547945211</v>
      </c>
      <c r="AQ583" s="312">
        <v>11.18012422360249</v>
      </c>
      <c r="AR583" s="174"/>
      <c r="AS583" s="448"/>
      <c r="AT583" s="314">
        <v>2024</v>
      </c>
      <c r="AU583" s="313" t="s">
        <v>102</v>
      </c>
      <c r="AV583" s="312">
        <v>-6.9925180057338618E-3</v>
      </c>
      <c r="AW583" s="312">
        <v>-0.33875338753387529</v>
      </c>
      <c r="AX583" s="312">
        <v>-6.3757027763287552E-2</v>
      </c>
      <c r="AY583" s="312">
        <v>0.25814021707245521</v>
      </c>
      <c r="AZ583" s="312">
        <v>-0.16701461377870563</v>
      </c>
      <c r="BA583" s="312">
        <v>0.20576131687242794</v>
      </c>
      <c r="BB583" s="312">
        <v>3.336670003336669E-2</v>
      </c>
    </row>
    <row r="584" spans="1:54" x14ac:dyDescent="0.25">
      <c r="A584" s="448"/>
      <c r="B584" s="300">
        <v>2024</v>
      </c>
      <c r="C584" s="301" t="s">
        <v>103</v>
      </c>
      <c r="D584" s="318">
        <v>36</v>
      </c>
      <c r="E584" s="318">
        <v>40</v>
      </c>
      <c r="F584" s="318">
        <v>76</v>
      </c>
      <c r="G584" s="318">
        <v>6</v>
      </c>
      <c r="H584" s="318">
        <v>29</v>
      </c>
      <c r="I584" s="318">
        <v>35</v>
      </c>
      <c r="J584" s="319">
        <f t="shared" si="8"/>
        <v>111</v>
      </c>
      <c r="K584" s="174"/>
      <c r="L584" s="448"/>
      <c r="M584" s="300">
        <v>2024</v>
      </c>
      <c r="N584" s="301" t="s">
        <v>103</v>
      </c>
      <c r="O584" s="303">
        <v>2.857142857142847</v>
      </c>
      <c r="P584" s="303">
        <v>29.032258064516128</v>
      </c>
      <c r="Q584" s="303">
        <v>15.151515151515156</v>
      </c>
      <c r="R584" s="303">
        <v>-92.307692307692307</v>
      </c>
      <c r="S584" s="303">
        <v>-17.142857142857139</v>
      </c>
      <c r="T584" s="303">
        <v>-69.026548672566378</v>
      </c>
      <c r="U584" s="303">
        <v>-37.988826815642462</v>
      </c>
      <c r="V584" s="174"/>
      <c r="W584" s="448"/>
      <c r="X584" s="300">
        <v>2024</v>
      </c>
      <c r="Y584" s="301" t="s">
        <v>103</v>
      </c>
      <c r="Z584" s="303">
        <v>4.1115039881588662E-3</v>
      </c>
      <c r="AA584" s="303">
        <v>0.3742203742203743</v>
      </c>
      <c r="AB584" s="303">
        <v>3.7415347775657463E-2</v>
      </c>
      <c r="AC584" s="303">
        <v>-0.7463460143049655</v>
      </c>
      <c r="AD584" s="303">
        <v>-0.33222591362126258</v>
      </c>
      <c r="AE584" s="303">
        <v>-0.68104426787741235</v>
      </c>
      <c r="AF584" s="303">
        <v>-0.17810371922472482</v>
      </c>
      <c r="AG584" s="174"/>
      <c r="AH584" s="448"/>
      <c r="AI584" s="300">
        <v>2024</v>
      </c>
      <c r="AJ584" s="301" t="s">
        <v>103</v>
      </c>
      <c r="AK584" s="303">
        <v>-18.181818181818173</v>
      </c>
      <c r="AL584" s="303">
        <v>8.1081081081081123</v>
      </c>
      <c r="AM584" s="303">
        <v>-6.1728395061728492</v>
      </c>
      <c r="AN584" s="303">
        <v>-14.285714285714292</v>
      </c>
      <c r="AO584" s="303">
        <v>-53.968253968253968</v>
      </c>
      <c r="AP584" s="303">
        <v>-50</v>
      </c>
      <c r="AQ584" s="303">
        <v>-26.490066225165563</v>
      </c>
      <c r="AR584" s="174"/>
      <c r="AS584" s="448"/>
      <c r="AT584" s="300">
        <v>2024</v>
      </c>
      <c r="AU584" s="301" t="s">
        <v>103</v>
      </c>
      <c r="AV584" s="303">
        <v>-3.1645569620253174E-2</v>
      </c>
      <c r="AW584" s="303">
        <v>0.10474860335195539</v>
      </c>
      <c r="AX584" s="303">
        <v>-1.7765776009096082E-2</v>
      </c>
      <c r="AY584" s="303">
        <v>-6.7810402115684506E-3</v>
      </c>
      <c r="AZ584" s="303">
        <v>-2.0371479928100658</v>
      </c>
      <c r="BA584" s="303">
        <v>-0.21320662768031232</v>
      </c>
      <c r="BB584" s="303">
        <v>-8.9766606822262188E-2</v>
      </c>
    </row>
    <row r="585" spans="1:54" x14ac:dyDescent="0.25">
      <c r="A585" s="448"/>
      <c r="B585" s="313">
        <v>2025</v>
      </c>
      <c r="C585" s="313" t="s">
        <v>104</v>
      </c>
      <c r="D585" s="323">
        <v>45</v>
      </c>
      <c r="E585" s="323">
        <v>72</v>
      </c>
      <c r="F585" s="323">
        <v>117</v>
      </c>
      <c r="G585" s="323">
        <v>3</v>
      </c>
      <c r="H585" s="323">
        <v>28</v>
      </c>
      <c r="I585" s="323">
        <v>31</v>
      </c>
      <c r="J585" s="324">
        <f t="shared" si="8"/>
        <v>148</v>
      </c>
      <c r="K585" s="174"/>
      <c r="L585" s="448"/>
      <c r="M585" s="313">
        <v>2025</v>
      </c>
      <c r="N585" s="313" t="s">
        <v>104</v>
      </c>
      <c r="O585" s="312">
        <v>25</v>
      </c>
      <c r="P585" s="312">
        <v>80</v>
      </c>
      <c r="Q585" s="312">
        <v>53.94736842105263</v>
      </c>
      <c r="R585" s="312">
        <v>-50</v>
      </c>
      <c r="S585" s="312">
        <v>-3.448275862068968</v>
      </c>
      <c r="T585" s="312">
        <v>-11.428571428571431</v>
      </c>
      <c r="U585" s="312">
        <v>33.333333333333314</v>
      </c>
      <c r="V585" s="174"/>
      <c r="W585" s="448"/>
      <c r="X585" s="313">
        <v>2025</v>
      </c>
      <c r="Y585" s="313" t="s">
        <v>104</v>
      </c>
      <c r="Z585" s="312">
        <v>4.0035587188612241E-2</v>
      </c>
      <c r="AA585" s="312">
        <v>0.86862106406080342</v>
      </c>
      <c r="AB585" s="312">
        <v>0.15670386791010585</v>
      </c>
      <c r="AC585" s="312">
        <v>-2.0570488206253408E-2</v>
      </c>
      <c r="AD585" s="312">
        <v>-6.5703022339027417E-2</v>
      </c>
      <c r="AE585" s="312">
        <v>-2.4835465044082954E-2</v>
      </c>
      <c r="AF585" s="312">
        <v>8.7532528980364357E-2</v>
      </c>
      <c r="AG585" s="174"/>
      <c r="AH585" s="448"/>
      <c r="AI585" s="313">
        <v>2025</v>
      </c>
      <c r="AJ585" s="313" t="s">
        <v>104</v>
      </c>
      <c r="AK585" s="312">
        <v>95.65217391304347</v>
      </c>
      <c r="AL585" s="312">
        <v>22.033898305084747</v>
      </c>
      <c r="AM585" s="312">
        <v>42.682926829268297</v>
      </c>
      <c r="AN585" s="312">
        <v>50</v>
      </c>
      <c r="AO585" s="312">
        <v>-31.707317073170728</v>
      </c>
      <c r="AP585" s="312">
        <v>-27.906976744186053</v>
      </c>
      <c r="AQ585" s="312">
        <v>18.399999999999991</v>
      </c>
      <c r="AR585" s="174"/>
      <c r="AS585" s="448"/>
      <c r="AT585" s="313">
        <v>2025</v>
      </c>
      <c r="AU585" s="313" t="s">
        <v>104</v>
      </c>
      <c r="AV585" s="312">
        <v>8.0565422785366395E-2</v>
      </c>
      <c r="AW585" s="312">
        <v>0.43232457598935803</v>
      </c>
      <c r="AX585" s="312">
        <v>0.11545820413010489</v>
      </c>
      <c r="AY585" s="312">
        <v>7.2716695753345132E-3</v>
      </c>
      <c r="AZ585" s="312">
        <v>-0.67567567567567577</v>
      </c>
      <c r="BA585" s="312">
        <v>-7.6550140341923936E-2</v>
      </c>
      <c r="BB585" s="312">
        <v>5.001087192868018E-2</v>
      </c>
    </row>
    <row r="586" spans="1:54" x14ac:dyDescent="0.25">
      <c r="A586" s="448"/>
      <c r="B586" s="300">
        <v>2025</v>
      </c>
      <c r="C586" s="301" t="s">
        <v>105</v>
      </c>
      <c r="D586" s="318">
        <v>37</v>
      </c>
      <c r="E586" s="318">
        <v>78</v>
      </c>
      <c r="F586" s="318">
        <v>115</v>
      </c>
      <c r="G586" s="318">
        <v>45</v>
      </c>
      <c r="H586" s="318">
        <v>25</v>
      </c>
      <c r="I586" s="318">
        <v>70</v>
      </c>
      <c r="J586" s="319">
        <f t="shared" si="8"/>
        <v>185</v>
      </c>
      <c r="K586" s="174"/>
      <c r="L586" s="448"/>
      <c r="M586" s="300">
        <v>2025</v>
      </c>
      <c r="N586" s="301" t="s">
        <v>105</v>
      </c>
      <c r="O586" s="303">
        <v>-17.777777777777786</v>
      </c>
      <c r="P586" s="303">
        <v>8.3333333333333286</v>
      </c>
      <c r="Q586" s="303">
        <v>-1.7094017094017175</v>
      </c>
      <c r="R586" s="303">
        <v>1400</v>
      </c>
      <c r="S586" s="303">
        <v>-10.714285714285708</v>
      </c>
      <c r="T586" s="303">
        <v>125.80645161290326</v>
      </c>
      <c r="U586" s="303">
        <v>25</v>
      </c>
      <c r="V586" s="174"/>
      <c r="W586" s="448"/>
      <c r="X586" s="300">
        <v>2025</v>
      </c>
      <c r="Y586" s="301" t="s">
        <v>105</v>
      </c>
      <c r="Z586" s="303">
        <v>-3.4154463561456738E-2</v>
      </c>
      <c r="AA586" s="303">
        <v>0.27014858171994599</v>
      </c>
      <c r="AB586" s="303">
        <v>-7.7990953049446197E-3</v>
      </c>
      <c r="AC586" s="303">
        <v>0.31965903036760862</v>
      </c>
      <c r="AD586" s="303">
        <v>-0.19854401058901386</v>
      </c>
      <c r="AE586" s="303">
        <v>0.26621160409556299</v>
      </c>
      <c r="AF586" s="303">
        <v>9.1825085620687849E-2</v>
      </c>
      <c r="AG586" s="174"/>
      <c r="AH586" s="448"/>
      <c r="AI586" s="300">
        <v>2025</v>
      </c>
      <c r="AJ586" s="301" t="s">
        <v>105</v>
      </c>
      <c r="AK586" s="303">
        <v>-43.07692307692308</v>
      </c>
      <c r="AL586" s="303">
        <v>212</v>
      </c>
      <c r="AM586" s="303">
        <v>27.777777777777771</v>
      </c>
      <c r="AN586" s="303">
        <v>4400</v>
      </c>
      <c r="AO586" s="303">
        <v>-13.793103448275872</v>
      </c>
      <c r="AP586" s="303">
        <v>133.33333333333334</v>
      </c>
      <c r="AQ586" s="303">
        <v>54.166666666666686</v>
      </c>
      <c r="AR586" s="174"/>
      <c r="AS586" s="448"/>
      <c r="AT586" s="300">
        <v>2025</v>
      </c>
      <c r="AU586" s="301" t="s">
        <v>105</v>
      </c>
      <c r="AV586" s="303">
        <v>-0.11813349084465466</v>
      </c>
      <c r="AW586" s="303">
        <v>0.99474474474474461</v>
      </c>
      <c r="AX586" s="303">
        <v>8.6117809162934933E-2</v>
      </c>
      <c r="AY586" s="303">
        <v>0.30555555555555552</v>
      </c>
      <c r="AZ586" s="303">
        <v>-0.22308979364194059</v>
      </c>
      <c r="BA586" s="303">
        <v>0.24702031742110822</v>
      </c>
      <c r="BB586" s="303">
        <v>0.14373217168255087</v>
      </c>
    </row>
    <row r="587" spans="1:54" x14ac:dyDescent="0.25">
      <c r="A587" s="448"/>
      <c r="B587" s="314">
        <v>2025</v>
      </c>
      <c r="C587" s="313" t="s">
        <v>102</v>
      </c>
      <c r="D587" s="323">
        <v>59</v>
      </c>
      <c r="E587" s="323">
        <v>38</v>
      </c>
      <c r="F587" s="323">
        <v>97</v>
      </c>
      <c r="G587" s="323">
        <v>2</v>
      </c>
      <c r="H587" s="323">
        <v>30</v>
      </c>
      <c r="I587" s="323">
        <v>32</v>
      </c>
      <c r="J587" s="324">
        <f t="shared" si="8"/>
        <v>129</v>
      </c>
      <c r="K587" s="174"/>
      <c r="L587" s="448"/>
      <c r="M587" s="314">
        <v>2025</v>
      </c>
      <c r="N587" s="313" t="s">
        <v>102</v>
      </c>
      <c r="O587" s="312">
        <v>59.459459459459453</v>
      </c>
      <c r="P587" s="312">
        <v>-51.282051282051285</v>
      </c>
      <c r="Q587" s="312">
        <v>-15.65217391304347</v>
      </c>
      <c r="R587" s="312">
        <v>-95.555555555555557</v>
      </c>
      <c r="S587" s="312">
        <v>20</v>
      </c>
      <c r="T587" s="312">
        <v>-54.285714285714285</v>
      </c>
      <c r="U587" s="312">
        <v>-30.270270270270274</v>
      </c>
      <c r="V587" s="174"/>
      <c r="W587" s="448"/>
      <c r="X587" s="314">
        <v>2025</v>
      </c>
      <c r="Y587" s="313" t="s">
        <v>102</v>
      </c>
      <c r="Z587" s="312">
        <v>9.6006982325987325E-2</v>
      </c>
      <c r="AA587" s="312">
        <v>-2.4125452352231567</v>
      </c>
      <c r="AB587" s="312">
        <v>-7.3251129288243205E-2</v>
      </c>
      <c r="AC587" s="312">
        <v>-0.32219391578000889</v>
      </c>
      <c r="AD587" s="312">
        <v>0.26709401709401709</v>
      </c>
      <c r="AE587" s="312">
        <v>-0.2497042975423841</v>
      </c>
      <c r="AF587" s="312">
        <v>-0.14073534216280043</v>
      </c>
      <c r="AG587" s="174"/>
      <c r="AH587" s="448"/>
      <c r="AI587" s="314">
        <v>2025</v>
      </c>
      <c r="AJ587" s="313" t="s">
        <v>102</v>
      </c>
      <c r="AK587" s="312">
        <v>68.571428571428584</v>
      </c>
      <c r="AL587" s="312">
        <v>22.58064516129032</v>
      </c>
      <c r="AM587" s="312">
        <v>46.969696969696969</v>
      </c>
      <c r="AN587" s="312">
        <v>-97.435897435897431</v>
      </c>
      <c r="AO587" s="312">
        <v>-14.285714285714292</v>
      </c>
      <c r="AP587" s="312">
        <v>-71.681415929203538</v>
      </c>
      <c r="AQ587" s="312">
        <v>-27.932960893854755</v>
      </c>
      <c r="AR587" s="174"/>
      <c r="AS587" s="448"/>
      <c r="AT587" s="314">
        <v>2025</v>
      </c>
      <c r="AU587" s="313" t="s">
        <v>102</v>
      </c>
      <c r="AV587" s="312">
        <v>9.8676095715812845E-2</v>
      </c>
      <c r="AW587" s="312">
        <v>0.29106029106029113</v>
      </c>
      <c r="AX587" s="312">
        <v>0.11598757810453841</v>
      </c>
      <c r="AY587" s="312">
        <v>-0.78780968176635213</v>
      </c>
      <c r="AZ587" s="312">
        <v>-0.27685492801771899</v>
      </c>
      <c r="BA587" s="312">
        <v>-0.70723827818038953</v>
      </c>
      <c r="BB587" s="312">
        <v>-0.1309586170770036</v>
      </c>
    </row>
    <row r="588" spans="1:54" x14ac:dyDescent="0.25">
      <c r="A588" s="448"/>
      <c r="B588" s="300">
        <v>2025</v>
      </c>
      <c r="C588" s="309" t="s">
        <v>103</v>
      </c>
      <c r="D588" s="318">
        <v>86</v>
      </c>
      <c r="E588" s="318">
        <v>47</v>
      </c>
      <c r="F588" s="318">
        <v>133</v>
      </c>
      <c r="G588" s="318">
        <v>12</v>
      </c>
      <c r="H588" s="318">
        <v>34</v>
      </c>
      <c r="I588" s="318">
        <v>46</v>
      </c>
      <c r="J588" s="319">
        <f t="shared" si="8"/>
        <v>179</v>
      </c>
      <c r="K588" s="174"/>
      <c r="L588" s="448"/>
      <c r="M588" s="300">
        <v>2025</v>
      </c>
      <c r="N588" s="309" t="s">
        <v>103</v>
      </c>
      <c r="O588" s="303">
        <v>45.762711864406782</v>
      </c>
      <c r="P588" s="303">
        <v>23.684210526315795</v>
      </c>
      <c r="Q588" s="303">
        <v>37.11340206185568</v>
      </c>
      <c r="R588" s="303">
        <v>500</v>
      </c>
      <c r="S588" s="303">
        <v>13.333333333333329</v>
      </c>
      <c r="T588" s="303">
        <v>43.75</v>
      </c>
      <c r="U588" s="303">
        <v>38.759689922480618</v>
      </c>
      <c r="V588" s="174"/>
      <c r="W588" s="448"/>
      <c r="X588" s="300">
        <v>2025</v>
      </c>
      <c r="Y588" s="309" t="s">
        <v>103</v>
      </c>
      <c r="Z588" s="303">
        <v>0.12665947365952054</v>
      </c>
      <c r="AA588" s="303">
        <v>0.50876201243640473</v>
      </c>
      <c r="AB588" s="303">
        <v>0.15593866412544397</v>
      </c>
      <c r="AC588" s="303">
        <v>5.9364796675571194E-2</v>
      </c>
      <c r="AD588" s="303">
        <v>0.23696682464454974</v>
      </c>
      <c r="AE588" s="303">
        <v>7.5540926995089963E-2</v>
      </c>
      <c r="AF588" s="303">
        <v>0.12013743722818908</v>
      </c>
      <c r="AG588" s="174"/>
      <c r="AH588" s="448"/>
      <c r="AI588" s="300">
        <v>2025</v>
      </c>
      <c r="AJ588" s="309" t="s">
        <v>103</v>
      </c>
      <c r="AK588" s="303">
        <v>138.88888888888889</v>
      </c>
      <c r="AL588" s="303">
        <v>17.5</v>
      </c>
      <c r="AM588" s="303">
        <v>75</v>
      </c>
      <c r="AN588" s="303">
        <v>100</v>
      </c>
      <c r="AO588" s="303">
        <v>17.241379310344811</v>
      </c>
      <c r="AP588" s="303">
        <v>31.428571428571416</v>
      </c>
      <c r="AQ588" s="303">
        <v>61.261261261261268</v>
      </c>
      <c r="AR588" s="174"/>
      <c r="AS588" s="448"/>
      <c r="AT588" s="300">
        <v>2025</v>
      </c>
      <c r="AU588" s="309" t="s">
        <v>103</v>
      </c>
      <c r="AV588" s="303">
        <v>0.22241992882562273</v>
      </c>
      <c r="AW588" s="303">
        <v>0.19001085776330073</v>
      </c>
      <c r="AX588" s="303">
        <v>0.21785659685063447</v>
      </c>
      <c r="AY588" s="303">
        <v>4.1140976412506879E-2</v>
      </c>
      <c r="AZ588" s="303">
        <v>0.32851511169513814</v>
      </c>
      <c r="BA588" s="303">
        <v>6.82975288712281E-2</v>
      </c>
      <c r="BB588" s="303">
        <v>0.16087059380175064</v>
      </c>
    </row>
    <row r="589" spans="1:54" x14ac:dyDescent="0.25">
      <c r="A589" s="448"/>
      <c r="B589" s="315">
        <v>2026</v>
      </c>
      <c r="C589" s="315" t="s">
        <v>104</v>
      </c>
      <c r="D589" s="323">
        <v>53</v>
      </c>
      <c r="E589" s="323">
        <v>65</v>
      </c>
      <c r="F589" s="323">
        <v>118</v>
      </c>
      <c r="G589" s="323">
        <v>10</v>
      </c>
      <c r="H589" s="323">
        <v>29</v>
      </c>
      <c r="I589" s="323">
        <v>39</v>
      </c>
      <c r="J589" s="324">
        <f t="shared" si="8"/>
        <v>157</v>
      </c>
      <c r="K589" s="174"/>
      <c r="L589" s="448"/>
      <c r="M589" s="315">
        <v>2026</v>
      </c>
      <c r="N589" s="315" t="s">
        <v>104</v>
      </c>
      <c r="O589" s="312">
        <v>-38.372093023255815</v>
      </c>
      <c r="P589" s="312">
        <v>38.297872340425556</v>
      </c>
      <c r="Q589" s="312">
        <v>-11.278195488721806</v>
      </c>
      <c r="R589" s="312">
        <v>-16.666666666666657</v>
      </c>
      <c r="S589" s="312">
        <v>-14.705882352941174</v>
      </c>
      <c r="T589" s="312">
        <v>-15.217391304347828</v>
      </c>
      <c r="U589" s="312">
        <v>-12.290502793296085</v>
      </c>
      <c r="V589" s="174"/>
      <c r="W589" s="448"/>
      <c r="X589" s="315">
        <v>2026</v>
      </c>
      <c r="Y589" s="315" t="s">
        <v>104</v>
      </c>
      <c r="Z589" s="312">
        <v>-0.17913364455542316</v>
      </c>
      <c r="AA589" s="312">
        <v>0.82079343365253099</v>
      </c>
      <c r="AB589" s="312">
        <v>-7.2762551540140663E-2</v>
      </c>
      <c r="AC589" s="312">
        <v>-1.2125621438098706E-2</v>
      </c>
      <c r="AD589" s="312">
        <v>-0.26164311878597585</v>
      </c>
      <c r="AE589" s="312">
        <v>-3.8033143167617488E-2</v>
      </c>
      <c r="AF589" s="312">
        <v>-5.638134290107729E-2</v>
      </c>
      <c r="AG589" s="174"/>
      <c r="AH589" s="448"/>
      <c r="AI589" s="315">
        <v>2026</v>
      </c>
      <c r="AJ589" s="315" t="s">
        <v>104</v>
      </c>
      <c r="AK589" s="312">
        <v>17.777777777777786</v>
      </c>
      <c r="AL589" s="312">
        <v>-9.7222222222222143</v>
      </c>
      <c r="AM589" s="312">
        <v>0.85470085470085166</v>
      </c>
      <c r="AN589" s="312">
        <v>233.33333333333337</v>
      </c>
      <c r="AO589" s="312">
        <v>3.5714285714285836</v>
      </c>
      <c r="AP589" s="312">
        <v>25.806451612903231</v>
      </c>
      <c r="AQ589" s="312">
        <v>6.0810810810810807</v>
      </c>
      <c r="AR589" s="174"/>
      <c r="AS589" s="448"/>
      <c r="AT589" s="315">
        <v>2026</v>
      </c>
      <c r="AU589" s="315" t="s">
        <v>104</v>
      </c>
      <c r="AV589" s="312">
        <v>3.4154463561456683E-2</v>
      </c>
      <c r="AW589" s="312">
        <v>-0.31517334533993679</v>
      </c>
      <c r="AX589" s="312">
        <v>3.8995476524723129E-3</v>
      </c>
      <c r="AY589" s="312">
        <v>5.3276505061268048E-2</v>
      </c>
      <c r="AZ589" s="312">
        <v>6.6181336863004633E-2</v>
      </c>
      <c r="BA589" s="312">
        <v>5.460750853242323E-2</v>
      </c>
      <c r="BB589" s="312">
        <v>2.233583163746462E-2</v>
      </c>
    </row>
    <row r="590" spans="1:54" x14ac:dyDescent="0.25">
      <c r="A590" s="449"/>
      <c r="B590" s="305">
        <v>2026</v>
      </c>
      <c r="C590" s="306" t="s">
        <v>105</v>
      </c>
      <c r="D590" s="320">
        <v>62</v>
      </c>
      <c r="E590" s="320">
        <v>48</v>
      </c>
      <c r="F590" s="320">
        <v>110</v>
      </c>
      <c r="G590" s="320"/>
      <c r="H590" s="320">
        <v>32</v>
      </c>
      <c r="I590" s="320">
        <v>32</v>
      </c>
      <c r="J590" s="321">
        <f t="shared" si="8"/>
        <v>142</v>
      </c>
      <c r="K590" s="174"/>
      <c r="L590" s="449"/>
      <c r="M590" s="305">
        <v>2026</v>
      </c>
      <c r="N590" s="306" t="s">
        <v>105</v>
      </c>
      <c r="O590" s="308">
        <v>16.981132075471692</v>
      </c>
      <c r="P590" s="308">
        <v>-26.153846153846146</v>
      </c>
      <c r="Q590" s="308">
        <v>-6.7796610169491629</v>
      </c>
      <c r="R590" s="308">
        <v>-100</v>
      </c>
      <c r="S590" s="308">
        <v>10.34482758620689</v>
      </c>
      <c r="T590" s="308">
        <v>-17.948717948717956</v>
      </c>
      <c r="U590" s="308">
        <v>-9.5541401273885356</v>
      </c>
      <c r="V590" s="174"/>
      <c r="W590" s="449"/>
      <c r="X590" s="305">
        <v>2026</v>
      </c>
      <c r="Y590" s="306" t="s">
        <v>105</v>
      </c>
      <c r="Z590" s="308">
        <v>4.4860931113547969E-2</v>
      </c>
      <c r="AA590" s="308">
        <v>-0.60049452490286137</v>
      </c>
      <c r="AB590" s="308">
        <v>-3.4945179749268314E-2</v>
      </c>
      <c r="AC590" s="308">
        <v>-6.9492703266157099E-2</v>
      </c>
      <c r="AD590" s="308">
        <v>0.16330974414806784</v>
      </c>
      <c r="AE590" s="308">
        <v>-4.3137979910026519E-2</v>
      </c>
      <c r="AF590" s="308">
        <v>-3.8343558282208583E-2</v>
      </c>
      <c r="AG590" s="174"/>
      <c r="AH590" s="449"/>
      <c r="AI590" s="305">
        <v>2026</v>
      </c>
      <c r="AJ590" s="306" t="s">
        <v>105</v>
      </c>
      <c r="AK590" s="308">
        <v>67.567567567567579</v>
      </c>
      <c r="AL590" s="308">
        <v>-38.46153846153846</v>
      </c>
      <c r="AM590" s="308">
        <v>-4.3478260869565162</v>
      </c>
      <c r="AN590" s="308">
        <v>-100</v>
      </c>
      <c r="AO590" s="308">
        <v>28</v>
      </c>
      <c r="AP590" s="308">
        <v>-54.285714285714285</v>
      </c>
      <c r="AQ590" s="308">
        <v>-23.243243243243242</v>
      </c>
      <c r="AR590" s="174"/>
      <c r="AS590" s="449"/>
      <c r="AT590" s="305">
        <v>2026</v>
      </c>
      <c r="AU590" s="306" t="s">
        <v>105</v>
      </c>
      <c r="AV590" s="308">
        <v>0.10909884355225827</v>
      </c>
      <c r="AW590" s="308">
        <v>-1.8094089264173696</v>
      </c>
      <c r="AX590" s="308">
        <v>-2.0347535913400924E-2</v>
      </c>
      <c r="AY590" s="308">
        <v>-0.33717967930466036</v>
      </c>
      <c r="AZ590" s="308">
        <v>0.37393162393162549</v>
      </c>
      <c r="BA590" s="308">
        <v>-0.24970429754238391</v>
      </c>
      <c r="BB590" s="308">
        <v>-0.10806463773215041</v>
      </c>
    </row>
    <row r="591" spans="1:54" ht="5.25" customHeight="1" x14ac:dyDescent="0.25">
      <c r="A591" s="201"/>
      <c r="B591" s="202"/>
      <c r="C591" s="203"/>
      <c r="D591" s="173"/>
      <c r="E591" s="173"/>
      <c r="F591" s="173"/>
      <c r="G591" s="173"/>
      <c r="H591" s="173"/>
      <c r="I591" s="173"/>
      <c r="J591" s="204"/>
      <c r="K591" s="174"/>
      <c r="L591" s="201"/>
      <c r="M591" s="202"/>
      <c r="N591" s="203"/>
      <c r="O591" s="273"/>
      <c r="P591" s="273"/>
      <c r="Q591" s="273"/>
      <c r="R591" s="273"/>
      <c r="S591" s="273"/>
      <c r="T591" s="273"/>
      <c r="U591" s="274"/>
      <c r="V591" s="174"/>
      <c r="W591" s="275"/>
      <c r="X591" s="276"/>
      <c r="Y591" s="277"/>
      <c r="Z591" s="273"/>
      <c r="AA591" s="273"/>
      <c r="AB591" s="273"/>
      <c r="AC591" s="273"/>
      <c r="AD591" s="273"/>
      <c r="AE591" s="273"/>
      <c r="AF591" s="274"/>
      <c r="AG591" s="174"/>
      <c r="AH591" s="275"/>
      <c r="AI591" s="276"/>
      <c r="AJ591" s="277"/>
      <c r="AK591" s="273"/>
      <c r="AL591" s="273"/>
      <c r="AM591" s="273"/>
      <c r="AN591" s="273"/>
      <c r="AO591" s="273"/>
      <c r="AP591" s="273"/>
      <c r="AQ591" s="274"/>
      <c r="AR591" s="174"/>
      <c r="AS591" s="275"/>
      <c r="AT591" s="276"/>
      <c r="AU591" s="277"/>
      <c r="AV591" s="273"/>
      <c r="AW591" s="273"/>
      <c r="AX591" s="273"/>
      <c r="AY591" s="273"/>
      <c r="AZ591" s="273"/>
      <c r="BA591" s="273"/>
      <c r="BB591" s="274"/>
    </row>
    <row r="592" spans="1:54" x14ac:dyDescent="0.25">
      <c r="A592" s="178" t="s">
        <v>284</v>
      </c>
      <c r="B592" s="179"/>
      <c r="C592" s="179"/>
      <c r="D592" s="179"/>
      <c r="E592" s="179"/>
      <c r="F592" s="179"/>
      <c r="G592" s="179"/>
      <c r="H592" s="179"/>
      <c r="I592" s="179"/>
      <c r="J592" s="179"/>
      <c r="K592" s="180"/>
      <c r="O592" s="174"/>
      <c r="P592" s="174"/>
      <c r="Q592" s="174"/>
      <c r="R592" s="174"/>
      <c r="S592" s="174"/>
      <c r="T592" s="174"/>
      <c r="U592" s="174"/>
      <c r="V592" s="174"/>
      <c r="W592" s="174"/>
      <c r="X592" s="174"/>
      <c r="Y592" s="174"/>
      <c r="Z592" s="174"/>
      <c r="AA592" s="174"/>
      <c r="AB592" s="174"/>
      <c r="AC592" s="174"/>
      <c r="AD592" s="174"/>
      <c r="AE592" s="174"/>
      <c r="AF592" s="174"/>
      <c r="AG592" s="174"/>
      <c r="AH592" s="174"/>
      <c r="AI592" s="174"/>
      <c r="AJ592" s="174"/>
      <c r="AK592" s="174"/>
      <c r="AL592" s="174"/>
      <c r="AM592" s="174"/>
      <c r="AN592" s="174"/>
      <c r="AO592" s="174"/>
      <c r="AP592" s="174"/>
      <c r="AQ592" s="174"/>
      <c r="AR592" s="174"/>
      <c r="AS592" s="174"/>
      <c r="AT592" s="174"/>
      <c r="AU592" s="174"/>
      <c r="AV592" s="174"/>
      <c r="AW592" s="174"/>
      <c r="AX592" s="174"/>
      <c r="AY592" s="174"/>
      <c r="AZ592" s="174"/>
      <c r="BA592" s="174"/>
      <c r="BB592" s="174"/>
    </row>
    <row r="593" spans="1:54" x14ac:dyDescent="0.25">
      <c r="A593" s="181" t="s">
        <v>314</v>
      </c>
      <c r="B593" s="154"/>
      <c r="C593" s="154"/>
      <c r="D593" s="154"/>
      <c r="E593" s="154"/>
      <c r="F593" s="154"/>
      <c r="G593" s="154"/>
      <c r="H593" s="154"/>
      <c r="I593" s="154"/>
      <c r="K593" s="182"/>
      <c r="N593" s="174"/>
      <c r="O593" s="174"/>
      <c r="P593" s="174"/>
      <c r="Q593" s="174"/>
      <c r="R593" s="174"/>
      <c r="S593" s="174"/>
      <c r="T593" s="174"/>
      <c r="U593" s="174"/>
      <c r="V593" s="174"/>
      <c r="W593" s="174"/>
      <c r="X593" s="174"/>
      <c r="Y593" s="174"/>
      <c r="Z593" s="174"/>
      <c r="AA593" s="174"/>
      <c r="AB593" s="174"/>
      <c r="AC593" s="174"/>
      <c r="AD593" s="174"/>
      <c r="AE593" s="174"/>
      <c r="AF593" s="174"/>
      <c r="AG593" s="174"/>
      <c r="AH593" s="174"/>
      <c r="AI593" s="174"/>
      <c r="AJ593" s="174"/>
      <c r="AK593" s="174"/>
      <c r="AL593" s="174"/>
      <c r="AM593" s="174"/>
      <c r="AN593" s="174"/>
      <c r="AO593" s="174"/>
      <c r="AP593" s="174"/>
      <c r="AQ593" s="174"/>
      <c r="AR593" s="174"/>
      <c r="AS593" s="174"/>
      <c r="AT593" s="174"/>
      <c r="AU593" s="174"/>
      <c r="AV593" s="174"/>
      <c r="AW593" s="174"/>
    </row>
    <row r="594" spans="1:54" x14ac:dyDescent="0.25">
      <c r="A594" s="183" t="s">
        <v>134</v>
      </c>
      <c r="B594" s="184"/>
      <c r="C594" s="184"/>
      <c r="D594" s="184"/>
      <c r="E594" s="184"/>
      <c r="F594" s="184"/>
      <c r="G594" s="184"/>
      <c r="H594" s="184"/>
      <c r="I594" s="184"/>
      <c r="J594" s="184"/>
      <c r="K594" s="185"/>
      <c r="L594" s="177"/>
      <c r="O594" s="174"/>
      <c r="P594" s="174"/>
      <c r="Q594" s="174"/>
      <c r="R594" s="174"/>
      <c r="S594" s="174"/>
      <c r="T594" s="174"/>
      <c r="U594" s="174"/>
      <c r="V594" s="174"/>
      <c r="W594" s="174"/>
      <c r="X594" s="174"/>
      <c r="Y594" s="174"/>
      <c r="Z594" s="174"/>
      <c r="AA594" s="174"/>
      <c r="AB594" s="174"/>
      <c r="AC594" s="174"/>
      <c r="AD594" s="174"/>
      <c r="AE594" s="174"/>
      <c r="AF594" s="174"/>
      <c r="AG594" s="174"/>
      <c r="AH594" s="174"/>
      <c r="AI594" s="174"/>
      <c r="AJ594" s="174"/>
      <c r="AK594" s="174"/>
      <c r="AL594" s="174"/>
      <c r="AM594" s="174"/>
      <c r="AN594" s="174"/>
      <c r="AO594" s="174"/>
      <c r="AP594" s="174"/>
      <c r="AQ594" s="174"/>
      <c r="AR594" s="174"/>
      <c r="AS594" s="174"/>
      <c r="AT594" s="174"/>
      <c r="AU594" s="174"/>
      <c r="AV594" s="174"/>
      <c r="AW594" s="174"/>
      <c r="AX594" s="174"/>
      <c r="AY594" s="174"/>
      <c r="AZ594" s="174"/>
      <c r="BA594" s="174"/>
      <c r="BB594" s="174"/>
    </row>
    <row r="595" spans="1:54" ht="6" customHeight="1" x14ac:dyDescent="0.25">
      <c r="A595" s="186"/>
      <c r="B595" s="154"/>
      <c r="C595" s="154"/>
      <c r="D595" s="154"/>
      <c r="E595" s="154"/>
      <c r="F595" s="154"/>
      <c r="G595" s="154"/>
      <c r="H595" s="154"/>
      <c r="I595" s="154"/>
      <c r="J595" s="154"/>
      <c r="K595" s="182"/>
      <c r="O595" s="174"/>
      <c r="P595" s="174"/>
      <c r="Q595" s="174"/>
      <c r="R595" s="174"/>
      <c r="S595" s="174"/>
      <c r="T595" s="174"/>
      <c r="U595" s="174"/>
      <c r="V595" s="174"/>
      <c r="W595" s="174"/>
      <c r="X595" s="174"/>
      <c r="Y595" s="174"/>
      <c r="Z595" s="174"/>
      <c r="AA595" s="174"/>
      <c r="AB595" s="174"/>
      <c r="AC595" s="174"/>
      <c r="AD595" s="174"/>
      <c r="AE595" s="174"/>
      <c r="AF595" s="174"/>
      <c r="AG595" s="174"/>
      <c r="AH595" s="174"/>
      <c r="AI595" s="174"/>
      <c r="AJ595" s="174"/>
      <c r="AK595" s="174"/>
      <c r="AL595" s="174"/>
      <c r="AM595" s="174"/>
      <c r="AN595" s="174"/>
      <c r="AO595" s="174"/>
      <c r="AP595" s="174"/>
      <c r="AQ595" s="174"/>
      <c r="AR595" s="174"/>
      <c r="AS595" s="174"/>
      <c r="AT595" s="174"/>
      <c r="AU595" s="174"/>
      <c r="AV595" s="174"/>
      <c r="AW595" s="174"/>
      <c r="AX595" s="174"/>
      <c r="AY595" s="174"/>
      <c r="AZ595" s="174"/>
      <c r="BA595" s="174"/>
      <c r="BB595" s="174"/>
    </row>
    <row r="596" spans="1:54" x14ac:dyDescent="0.25">
      <c r="A596" s="187" t="s">
        <v>286</v>
      </c>
      <c r="B596" s="154"/>
      <c r="C596" s="154"/>
      <c r="D596" s="154"/>
      <c r="E596" s="154"/>
      <c r="F596" s="154"/>
      <c r="G596" s="154"/>
      <c r="H596" s="154"/>
      <c r="I596" s="154"/>
      <c r="J596" s="154"/>
      <c r="K596" s="182"/>
      <c r="O596" s="174"/>
      <c r="P596" s="174"/>
      <c r="Q596" s="174"/>
      <c r="R596" s="174"/>
      <c r="S596" s="174"/>
      <c r="T596" s="174"/>
      <c r="U596" s="174"/>
      <c r="V596" s="174"/>
      <c r="W596" s="174"/>
      <c r="X596" s="174"/>
      <c r="Y596" s="174"/>
      <c r="Z596" s="174"/>
      <c r="AA596" s="174"/>
      <c r="AB596" s="174"/>
      <c r="AC596" s="174"/>
      <c r="AD596" s="174"/>
      <c r="AE596" s="174"/>
      <c r="AF596" s="174"/>
      <c r="AG596" s="174"/>
      <c r="AH596" s="174"/>
      <c r="AI596" s="174"/>
      <c r="AJ596" s="174"/>
      <c r="AK596" s="174"/>
      <c r="AL596" s="174"/>
      <c r="AM596" s="174"/>
      <c r="AN596" s="174"/>
      <c r="AO596" s="174"/>
      <c r="AP596" s="174"/>
      <c r="AQ596" s="174"/>
      <c r="AR596" s="174"/>
      <c r="AS596" s="174"/>
      <c r="AT596" s="174"/>
      <c r="AU596" s="174"/>
      <c r="AV596" s="174"/>
      <c r="AW596" s="174"/>
      <c r="AX596" s="174"/>
      <c r="AY596" s="174"/>
      <c r="AZ596" s="174"/>
      <c r="BA596" s="174"/>
      <c r="BB596" s="174"/>
    </row>
    <row r="597" spans="1:54" x14ac:dyDescent="0.25">
      <c r="A597" s="187" t="s">
        <v>287</v>
      </c>
      <c r="B597" s="154"/>
      <c r="C597" s="154"/>
      <c r="D597" s="154"/>
      <c r="E597" s="154"/>
      <c r="F597" s="154"/>
      <c r="G597" s="154"/>
      <c r="H597" s="154"/>
      <c r="I597" s="154"/>
      <c r="J597" s="154"/>
      <c r="K597" s="182"/>
      <c r="O597" s="174"/>
      <c r="P597" s="174"/>
      <c r="Q597" s="174"/>
      <c r="R597" s="174"/>
      <c r="S597" s="174"/>
      <c r="T597" s="174"/>
      <c r="U597" s="174"/>
      <c r="V597" s="174"/>
      <c r="W597" s="174"/>
      <c r="X597" s="174"/>
      <c r="Y597" s="174"/>
      <c r="Z597" s="174"/>
      <c r="AA597" s="174"/>
      <c r="AB597" s="174"/>
      <c r="AC597" s="174"/>
      <c r="AD597" s="174"/>
      <c r="AE597" s="174"/>
      <c r="AF597" s="174"/>
      <c r="AG597" s="174"/>
      <c r="AH597" s="174"/>
      <c r="AI597" s="174"/>
      <c r="AJ597" s="174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  <c r="AX597" s="174"/>
      <c r="AY597" s="174"/>
      <c r="AZ597" s="174"/>
      <c r="BA597" s="174"/>
      <c r="BB597" s="174"/>
    </row>
    <row r="598" spans="1:54" x14ac:dyDescent="0.25">
      <c r="A598" s="187" t="s">
        <v>288</v>
      </c>
      <c r="B598" s="154"/>
      <c r="C598" s="154"/>
      <c r="D598" s="154"/>
      <c r="E598" s="154"/>
      <c r="F598" s="154"/>
      <c r="G598" s="154"/>
      <c r="H598" s="154"/>
      <c r="I598" s="154"/>
      <c r="J598" s="154"/>
      <c r="K598" s="182"/>
      <c r="O598" s="174"/>
      <c r="P598" s="174"/>
      <c r="Q598" s="174"/>
      <c r="R598" s="174"/>
      <c r="S598" s="174"/>
      <c r="T598" s="174"/>
      <c r="U598" s="174"/>
      <c r="V598" s="174"/>
      <c r="W598" s="174"/>
      <c r="X598" s="174"/>
      <c r="Y598" s="174"/>
      <c r="Z598" s="174"/>
      <c r="AA598" s="174"/>
      <c r="AB598" s="174"/>
      <c r="AC598" s="174"/>
      <c r="AD598" s="174"/>
      <c r="AE598" s="174"/>
      <c r="AF598" s="174"/>
      <c r="AG598" s="174"/>
      <c r="AH598" s="174"/>
      <c r="AI598" s="174"/>
      <c r="AJ598" s="174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  <c r="AX598" s="174"/>
      <c r="AY598" s="174"/>
      <c r="AZ598" s="174"/>
      <c r="BA598" s="174"/>
      <c r="BB598" s="174"/>
    </row>
    <row r="599" spans="1:54" x14ac:dyDescent="0.25">
      <c r="A599" s="187" t="s">
        <v>289</v>
      </c>
      <c r="B599" s="154"/>
      <c r="C599" s="154"/>
      <c r="D599" s="154"/>
      <c r="E599" s="154"/>
      <c r="F599" s="154"/>
      <c r="G599" s="154"/>
      <c r="H599" s="154"/>
      <c r="I599" s="154"/>
      <c r="J599" s="154"/>
      <c r="K599" s="182"/>
      <c r="O599" s="174"/>
      <c r="P599" s="174"/>
      <c r="Q599" s="174"/>
      <c r="R599" s="174"/>
      <c r="S599" s="174"/>
      <c r="T599" s="174"/>
      <c r="U599" s="174"/>
      <c r="V599" s="174"/>
      <c r="W599" s="174"/>
      <c r="X599" s="174"/>
      <c r="Y599" s="174"/>
      <c r="Z599" s="174"/>
      <c r="AA599" s="174"/>
      <c r="AB599" s="174"/>
      <c r="AC599" s="174"/>
      <c r="AD599" s="174"/>
      <c r="AE599" s="174"/>
      <c r="AF599" s="174"/>
      <c r="AG599" s="174"/>
      <c r="AH599" s="174"/>
      <c r="AI599" s="174"/>
      <c r="AJ599" s="174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  <c r="AX599" s="174"/>
      <c r="AY599" s="174"/>
      <c r="AZ599" s="174"/>
      <c r="BA599" s="174"/>
      <c r="BB599" s="174"/>
    </row>
    <row r="600" spans="1:54" x14ac:dyDescent="0.25">
      <c r="A600" s="187" t="s">
        <v>290</v>
      </c>
      <c r="B600" s="154"/>
      <c r="C600" s="154"/>
      <c r="D600" s="154"/>
      <c r="E600" s="154"/>
      <c r="F600" s="154"/>
      <c r="G600" s="154"/>
      <c r="H600" s="154"/>
      <c r="I600" s="154"/>
      <c r="J600" s="154"/>
      <c r="K600" s="182"/>
      <c r="O600" s="174"/>
      <c r="P600" s="174"/>
      <c r="Q600" s="174"/>
      <c r="R600" s="174"/>
      <c r="S600" s="174"/>
      <c r="T600" s="174"/>
      <c r="U600" s="174"/>
      <c r="V600" s="174"/>
      <c r="W600" s="174"/>
      <c r="X600" s="174"/>
      <c r="Y600" s="174"/>
      <c r="Z600" s="174"/>
      <c r="AA600" s="174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</row>
    <row r="601" spans="1:54" x14ac:dyDescent="0.25">
      <c r="A601" s="187" t="s">
        <v>291</v>
      </c>
      <c r="B601" s="154"/>
      <c r="C601" s="154"/>
      <c r="D601" s="154"/>
      <c r="E601" s="154"/>
      <c r="F601" s="154"/>
      <c r="G601" s="154"/>
      <c r="H601" s="154"/>
      <c r="I601" s="154"/>
      <c r="J601" s="154"/>
      <c r="K601" s="182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</row>
    <row r="602" spans="1:54" x14ac:dyDescent="0.25">
      <c r="A602" s="187" t="s">
        <v>292</v>
      </c>
      <c r="B602" s="154"/>
      <c r="C602" s="154"/>
      <c r="D602" s="154"/>
      <c r="E602" s="154"/>
      <c r="F602" s="154"/>
      <c r="G602" s="154"/>
      <c r="H602" s="154"/>
      <c r="I602" s="154"/>
      <c r="J602" s="154"/>
      <c r="K602" s="182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</row>
    <row r="603" spans="1:54" x14ac:dyDescent="0.25">
      <c r="A603" s="187" t="s">
        <v>293</v>
      </c>
      <c r="B603" s="154"/>
      <c r="C603" s="154"/>
      <c r="D603" s="154"/>
      <c r="E603" s="154"/>
      <c r="F603" s="154"/>
      <c r="G603" s="154"/>
      <c r="H603" s="154"/>
      <c r="I603" s="154"/>
      <c r="J603" s="154"/>
      <c r="K603" s="182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  <c r="AA603" s="174"/>
      <c r="AB603" s="174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  <c r="AX603" s="174"/>
      <c r="AY603" s="174"/>
      <c r="AZ603" s="174"/>
      <c r="BA603" s="174"/>
      <c r="BB603" s="174"/>
    </row>
    <row r="604" spans="1:54" x14ac:dyDescent="0.25">
      <c r="A604" s="187" t="s">
        <v>294</v>
      </c>
      <c r="B604" s="154"/>
      <c r="C604" s="154"/>
      <c r="D604" s="154"/>
      <c r="E604" s="154"/>
      <c r="F604" s="154"/>
      <c r="G604" s="154"/>
      <c r="H604" s="154"/>
      <c r="I604" s="154"/>
      <c r="J604" s="154"/>
      <c r="K604" s="182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  <c r="AA604" s="174"/>
      <c r="AB604" s="174"/>
      <c r="AC604" s="174"/>
      <c r="AD604" s="174"/>
      <c r="AE604" s="174"/>
      <c r="AF604" s="174"/>
      <c r="AG604" s="174"/>
      <c r="AH604" s="174"/>
      <c r="AI604" s="174"/>
      <c r="AJ604" s="174"/>
      <c r="AK604" s="174"/>
      <c r="AL604" s="174"/>
      <c r="AM604" s="174"/>
      <c r="AN604" s="174"/>
      <c r="AO604" s="174"/>
      <c r="AP604" s="174"/>
      <c r="AQ604" s="174"/>
      <c r="AR604" s="174"/>
      <c r="AS604" s="174"/>
      <c r="AT604" s="174"/>
      <c r="AU604" s="174"/>
      <c r="AV604" s="174"/>
      <c r="AW604" s="174"/>
      <c r="AX604" s="174"/>
      <c r="AY604" s="174"/>
      <c r="AZ604" s="174"/>
      <c r="BA604" s="174"/>
      <c r="BB604" s="174"/>
    </row>
    <row r="605" spans="1:54" x14ac:dyDescent="0.25">
      <c r="A605" s="187" t="s">
        <v>295</v>
      </c>
      <c r="B605" s="154"/>
      <c r="C605" s="154"/>
      <c r="D605" s="154"/>
      <c r="E605" s="154"/>
      <c r="F605" s="154"/>
      <c r="G605" s="154"/>
      <c r="H605" s="154"/>
      <c r="I605" s="154"/>
      <c r="J605" s="154"/>
      <c r="K605" s="182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  <c r="AA605" s="174"/>
      <c r="AB605" s="174"/>
      <c r="AC605" s="174"/>
      <c r="AD605" s="174"/>
      <c r="AE605" s="174"/>
      <c r="AF605" s="174"/>
      <c r="AG605" s="174"/>
      <c r="AH605" s="174"/>
      <c r="AI605" s="174"/>
      <c r="AJ605" s="174"/>
      <c r="AK605" s="174"/>
      <c r="AL605" s="174"/>
      <c r="AM605" s="174"/>
      <c r="AN605" s="174"/>
      <c r="AO605" s="174"/>
      <c r="AP605" s="174"/>
      <c r="AQ605" s="174"/>
      <c r="AR605" s="174"/>
      <c r="AS605" s="174"/>
      <c r="AT605" s="174"/>
      <c r="AU605" s="174"/>
      <c r="AV605" s="174"/>
      <c r="AW605" s="174"/>
      <c r="AX605" s="174"/>
      <c r="AY605" s="174"/>
      <c r="AZ605" s="174"/>
      <c r="BA605" s="174"/>
      <c r="BB605" s="174"/>
    </row>
    <row r="606" spans="1:54" x14ac:dyDescent="0.25">
      <c r="A606" s="187" t="s">
        <v>296</v>
      </c>
      <c r="B606" s="154"/>
      <c r="C606" s="154"/>
      <c r="D606" s="154"/>
      <c r="E606" s="154"/>
      <c r="F606" s="154"/>
      <c r="G606" s="154"/>
      <c r="H606" s="154"/>
      <c r="I606" s="154"/>
      <c r="J606" s="154"/>
      <c r="K606" s="182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  <c r="AA606" s="174"/>
      <c r="AB606" s="174"/>
      <c r="AC606" s="174"/>
      <c r="AD606" s="174"/>
      <c r="AE606" s="174"/>
      <c r="AF606" s="174"/>
      <c r="AG606" s="174"/>
      <c r="AH606" s="174"/>
      <c r="AI606" s="174"/>
      <c r="AJ606" s="174"/>
      <c r="AK606" s="174"/>
      <c r="AL606" s="174"/>
      <c r="AM606" s="174"/>
      <c r="AN606" s="174"/>
      <c r="AO606" s="174"/>
      <c r="AP606" s="174"/>
      <c r="AQ606" s="174"/>
      <c r="AR606" s="174"/>
      <c r="AS606" s="174"/>
      <c r="AT606" s="174"/>
      <c r="AU606" s="174"/>
      <c r="AV606" s="174"/>
      <c r="AW606" s="174"/>
      <c r="AX606" s="174"/>
      <c r="AY606" s="174"/>
      <c r="AZ606" s="174"/>
      <c r="BA606" s="174"/>
      <c r="BB606" s="174"/>
    </row>
    <row r="607" spans="1:54" x14ac:dyDescent="0.25">
      <c r="A607" s="187" t="s">
        <v>297</v>
      </c>
      <c r="B607" s="154"/>
      <c r="C607" s="154"/>
      <c r="D607" s="154"/>
      <c r="E607" s="154"/>
      <c r="F607" s="154"/>
      <c r="G607" s="154"/>
      <c r="H607" s="154"/>
      <c r="I607" s="154"/>
      <c r="J607" s="154"/>
      <c r="K607" s="182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  <c r="AA607" s="174"/>
      <c r="AB607" s="174"/>
      <c r="AC607" s="174"/>
      <c r="AD607" s="174"/>
      <c r="AE607" s="174"/>
      <c r="AF607" s="174"/>
      <c r="AG607" s="174"/>
      <c r="AH607" s="174"/>
      <c r="AI607" s="174"/>
      <c r="AJ607" s="174"/>
      <c r="AK607" s="174"/>
      <c r="AL607" s="174"/>
      <c r="AM607" s="174"/>
      <c r="AN607" s="174"/>
      <c r="AO607" s="174"/>
      <c r="AP607" s="174"/>
      <c r="AQ607" s="174"/>
      <c r="AR607" s="174"/>
      <c r="AS607" s="174"/>
      <c r="AT607" s="174"/>
      <c r="AU607" s="174"/>
      <c r="AV607" s="174"/>
      <c r="AW607" s="174"/>
      <c r="AX607" s="174"/>
      <c r="AY607" s="174"/>
      <c r="AZ607" s="174"/>
      <c r="BA607" s="174"/>
      <c r="BB607" s="174"/>
    </row>
    <row r="608" spans="1:54" x14ac:dyDescent="0.25">
      <c r="A608" s="187" t="s">
        <v>298</v>
      </c>
      <c r="B608" s="154"/>
      <c r="C608" s="154"/>
      <c r="D608" s="154"/>
      <c r="E608" s="154"/>
      <c r="F608" s="154"/>
      <c r="G608" s="154"/>
      <c r="H608" s="154"/>
      <c r="I608" s="154"/>
      <c r="J608" s="154"/>
      <c r="K608" s="182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  <c r="AA608" s="174"/>
      <c r="AB608" s="174"/>
      <c r="AC608" s="174"/>
      <c r="AD608" s="174"/>
      <c r="AE608" s="174"/>
      <c r="AF608" s="174"/>
      <c r="AG608" s="174"/>
      <c r="AH608" s="174"/>
      <c r="AI608" s="174"/>
      <c r="AJ608" s="174"/>
      <c r="AK608" s="174"/>
      <c r="AL608" s="174"/>
      <c r="AM608" s="174"/>
      <c r="AN608" s="174"/>
      <c r="AO608" s="174"/>
      <c r="AP608" s="174"/>
      <c r="AQ608" s="174"/>
      <c r="AR608" s="174"/>
      <c r="AS608" s="174"/>
      <c r="AT608" s="174"/>
      <c r="AU608" s="174"/>
      <c r="AV608" s="174"/>
      <c r="AW608" s="174"/>
      <c r="AX608" s="174"/>
      <c r="AY608" s="174"/>
      <c r="AZ608" s="174"/>
      <c r="BA608" s="174"/>
      <c r="BB608" s="174"/>
    </row>
    <row r="609" spans="1:54" x14ac:dyDescent="0.25">
      <c r="A609" s="187" t="s">
        <v>299</v>
      </c>
      <c r="B609" s="154"/>
      <c r="C609" s="154"/>
      <c r="D609" s="154"/>
      <c r="E609" s="154"/>
      <c r="F609" s="154"/>
      <c r="G609" s="154"/>
      <c r="H609" s="154"/>
      <c r="I609" s="154"/>
      <c r="J609" s="154"/>
      <c r="K609" s="182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  <c r="AA609" s="174"/>
      <c r="AB609" s="174"/>
      <c r="AC609" s="174"/>
      <c r="AD609" s="174"/>
      <c r="AE609" s="174"/>
      <c r="AF609" s="174"/>
      <c r="AG609" s="174"/>
      <c r="AH609" s="174"/>
      <c r="AI609" s="174"/>
      <c r="AJ609" s="174"/>
      <c r="AK609" s="174"/>
      <c r="AL609" s="174"/>
      <c r="AM609" s="174"/>
      <c r="AN609" s="174"/>
      <c r="AO609" s="174"/>
      <c r="AP609" s="174"/>
      <c r="AQ609" s="174"/>
      <c r="AR609" s="174"/>
      <c r="AS609" s="174"/>
      <c r="AT609" s="174"/>
      <c r="AU609" s="174"/>
      <c r="AV609" s="174"/>
      <c r="AW609" s="174"/>
      <c r="AX609" s="174"/>
      <c r="AY609" s="174"/>
      <c r="AZ609" s="174"/>
      <c r="BA609" s="174"/>
      <c r="BB609" s="174"/>
    </row>
    <row r="610" spans="1:54" x14ac:dyDescent="0.25">
      <c r="A610" s="187" t="s">
        <v>300</v>
      </c>
      <c r="B610" s="154"/>
      <c r="C610" s="154"/>
      <c r="D610" s="154"/>
      <c r="E610" s="154"/>
      <c r="F610" s="154"/>
      <c r="G610" s="154"/>
      <c r="H610" s="154"/>
      <c r="I610" s="154"/>
      <c r="J610" s="154"/>
      <c r="K610" s="182"/>
      <c r="O610" s="174"/>
      <c r="P610" s="174"/>
      <c r="Q610" s="174"/>
      <c r="R610" s="174"/>
      <c r="S610" s="174"/>
      <c r="T610" s="174"/>
      <c r="U610" s="174"/>
      <c r="V610" s="174"/>
      <c r="W610" s="174"/>
      <c r="X610" s="174"/>
      <c r="Y610" s="174"/>
      <c r="Z610" s="174"/>
      <c r="AA610" s="174"/>
      <c r="AB610" s="174"/>
      <c r="AC610" s="174"/>
      <c r="AD610" s="174"/>
      <c r="AE610" s="174"/>
      <c r="AF610" s="174"/>
      <c r="AG610" s="174"/>
      <c r="AH610" s="174"/>
      <c r="AI610" s="174"/>
      <c r="AJ610" s="174"/>
      <c r="AK610" s="174"/>
      <c r="AL610" s="174"/>
      <c r="AM610" s="174"/>
      <c r="AN610" s="174"/>
      <c r="AO610" s="174"/>
      <c r="AP610" s="174"/>
      <c r="AQ610" s="174"/>
      <c r="AR610" s="174"/>
      <c r="AS610" s="174"/>
      <c r="AT610" s="174"/>
      <c r="AU610" s="174"/>
      <c r="AV610" s="174"/>
      <c r="AW610" s="174"/>
      <c r="AX610" s="174"/>
      <c r="AY610" s="174"/>
      <c r="AZ610" s="174"/>
      <c r="BA610" s="174"/>
      <c r="BB610" s="174"/>
    </row>
    <row r="611" spans="1:54" x14ac:dyDescent="0.25">
      <c r="A611" s="187" t="s">
        <v>301</v>
      </c>
      <c r="B611" s="154"/>
      <c r="C611" s="154"/>
      <c r="D611" s="154"/>
      <c r="E611" s="154"/>
      <c r="F611" s="154"/>
      <c r="G611" s="154"/>
      <c r="H611" s="154"/>
      <c r="I611" s="154"/>
      <c r="J611" s="154"/>
      <c r="K611" s="182"/>
      <c r="O611" s="174"/>
      <c r="P611" s="174"/>
      <c r="Q611" s="174"/>
      <c r="R611" s="174"/>
      <c r="S611" s="174"/>
      <c r="T611" s="174"/>
      <c r="U611" s="174"/>
      <c r="V611" s="174"/>
      <c r="W611" s="174"/>
      <c r="X611" s="174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  <c r="AJ611" s="174"/>
      <c r="AK611" s="174"/>
      <c r="AL611" s="174"/>
      <c r="AM611" s="174"/>
      <c r="AN611" s="174"/>
      <c r="AO611" s="174"/>
      <c r="AP611" s="174"/>
      <c r="AQ611" s="174"/>
      <c r="AR611" s="174"/>
      <c r="AS611" s="174"/>
      <c r="AT611" s="174"/>
      <c r="AU611" s="174"/>
      <c r="AV611" s="174"/>
      <c r="AW611" s="174"/>
      <c r="AX611" s="174"/>
      <c r="AY611" s="174"/>
      <c r="AZ611" s="174"/>
      <c r="BA611" s="174"/>
      <c r="BB611" s="174"/>
    </row>
    <row r="612" spans="1:54" x14ac:dyDescent="0.25">
      <c r="A612" s="187" t="s">
        <v>302</v>
      </c>
      <c r="B612" s="154"/>
      <c r="C612" s="154"/>
      <c r="D612" s="154"/>
      <c r="E612" s="154"/>
      <c r="F612" s="154"/>
      <c r="G612" s="154"/>
      <c r="H612" s="154"/>
      <c r="I612" s="154"/>
      <c r="J612" s="154"/>
      <c r="K612" s="182"/>
      <c r="O612" s="174"/>
      <c r="P612" s="174"/>
      <c r="Q612" s="174"/>
      <c r="R612" s="174"/>
      <c r="S612" s="174"/>
      <c r="T612" s="174"/>
      <c r="U612" s="174"/>
      <c r="V612" s="174"/>
      <c r="W612" s="174"/>
      <c r="X612" s="174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  <c r="AJ612" s="174"/>
      <c r="AK612" s="174"/>
      <c r="AL612" s="174"/>
      <c r="AM612" s="174"/>
      <c r="AN612" s="174"/>
      <c r="AO612" s="174"/>
      <c r="AP612" s="174"/>
      <c r="AQ612" s="174"/>
      <c r="AR612" s="174"/>
      <c r="AS612" s="174"/>
      <c r="AT612" s="174"/>
      <c r="AU612" s="174"/>
      <c r="AV612" s="174"/>
      <c r="AW612" s="174"/>
      <c r="AX612" s="174"/>
      <c r="AY612" s="174"/>
      <c r="AZ612" s="174"/>
      <c r="BA612" s="174"/>
      <c r="BB612" s="174"/>
    </row>
    <row r="613" spans="1:54" x14ac:dyDescent="0.25">
      <c r="A613" s="187" t="s">
        <v>303</v>
      </c>
      <c r="B613" s="154"/>
      <c r="C613" s="154"/>
      <c r="D613" s="154"/>
      <c r="E613" s="154"/>
      <c r="F613" s="154"/>
      <c r="G613" s="154"/>
      <c r="H613" s="154"/>
      <c r="I613" s="154"/>
      <c r="J613" s="154"/>
      <c r="K613" s="182"/>
      <c r="O613" s="174"/>
      <c r="P613" s="174"/>
      <c r="Q613" s="174"/>
      <c r="R613" s="174"/>
      <c r="S613" s="174"/>
      <c r="T613" s="174"/>
      <c r="U613" s="174"/>
      <c r="V613" s="174"/>
      <c r="W613" s="174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  <c r="AX613" s="174"/>
      <c r="AY613" s="174"/>
      <c r="AZ613" s="174"/>
      <c r="BA613" s="174"/>
      <c r="BB613" s="174"/>
    </row>
    <row r="614" spans="1:54" x14ac:dyDescent="0.25">
      <c r="A614" s="187" t="s">
        <v>304</v>
      </c>
      <c r="B614" s="154"/>
      <c r="C614" s="154"/>
      <c r="D614" s="154"/>
      <c r="E614" s="154"/>
      <c r="F614" s="154"/>
      <c r="G614" s="154"/>
      <c r="H614" s="154"/>
      <c r="I614" s="154"/>
      <c r="J614" s="154"/>
      <c r="K614" s="182"/>
      <c r="O614" s="174"/>
      <c r="P614" s="174"/>
      <c r="Q614" s="174"/>
      <c r="R614" s="174"/>
      <c r="S614" s="174"/>
      <c r="T614" s="174"/>
      <c r="U614" s="174"/>
      <c r="V614" s="174"/>
      <c r="W614" s="174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</row>
    <row r="615" spans="1:54" x14ac:dyDescent="0.25">
      <c r="A615" s="187" t="s">
        <v>305</v>
      </c>
      <c r="B615" s="154"/>
      <c r="C615" s="154"/>
      <c r="D615" s="154"/>
      <c r="E615" s="154"/>
      <c r="F615" s="154"/>
      <c r="G615" s="154"/>
      <c r="H615" s="154"/>
      <c r="I615" s="154"/>
      <c r="J615" s="154"/>
      <c r="K615" s="182"/>
      <c r="O615" s="174"/>
      <c r="P615" s="17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  <c r="AX615" s="174"/>
      <c r="AY615" s="174"/>
      <c r="AZ615" s="174"/>
      <c r="BA615" s="174"/>
      <c r="BB615" s="174"/>
    </row>
    <row r="616" spans="1:54" x14ac:dyDescent="0.25">
      <c r="A616" s="187" t="s">
        <v>306</v>
      </c>
      <c r="B616" s="154"/>
      <c r="C616" s="154"/>
      <c r="D616" s="154"/>
      <c r="E616" s="154"/>
      <c r="F616" s="154"/>
      <c r="G616" s="154"/>
      <c r="H616" s="154"/>
      <c r="I616" s="154"/>
      <c r="J616" s="154"/>
      <c r="K616" s="182"/>
      <c r="O616" s="174"/>
      <c r="P616" s="174"/>
      <c r="Q616" s="174"/>
      <c r="R616" s="174"/>
      <c r="S616" s="174"/>
      <c r="T616" s="174"/>
      <c r="U616" s="174"/>
      <c r="V616" s="174"/>
      <c r="W616" s="174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  <c r="AX616" s="174"/>
      <c r="AY616" s="174"/>
      <c r="AZ616" s="174"/>
      <c r="BA616" s="174"/>
      <c r="BB616" s="174"/>
    </row>
    <row r="617" spans="1:54" x14ac:dyDescent="0.25">
      <c r="A617" s="187" t="s">
        <v>307</v>
      </c>
      <c r="B617" s="154"/>
      <c r="C617" s="154"/>
      <c r="D617" s="154"/>
      <c r="E617" s="154"/>
      <c r="F617" s="154"/>
      <c r="G617" s="154"/>
      <c r="H617" s="154"/>
      <c r="I617" s="154"/>
      <c r="J617" s="154"/>
      <c r="K617" s="182"/>
      <c r="O617" s="174"/>
      <c r="P617" s="174"/>
      <c r="Q617" s="174"/>
      <c r="R617" s="174"/>
      <c r="S617" s="174"/>
      <c r="T617" s="174"/>
      <c r="U617" s="174"/>
      <c r="V617" s="174"/>
      <c r="W617" s="174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</row>
    <row r="618" spans="1:54" x14ac:dyDescent="0.25">
      <c r="A618" s="187" t="s">
        <v>308</v>
      </c>
      <c r="B618" s="154"/>
      <c r="C618" s="154"/>
      <c r="D618" s="154"/>
      <c r="E618" s="154"/>
      <c r="F618" s="154"/>
      <c r="G618" s="154"/>
      <c r="H618" s="154"/>
      <c r="I618" s="154"/>
      <c r="J618" s="154"/>
      <c r="K618" s="182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  <c r="AX618" s="174"/>
      <c r="AY618" s="174"/>
      <c r="AZ618" s="174"/>
      <c r="BA618" s="174"/>
      <c r="BB618" s="174"/>
    </row>
    <row r="619" spans="1:54" x14ac:dyDescent="0.25">
      <c r="A619" s="258" t="str">
        <f>+'Anexo A'!A617</f>
        <v>Fecha de publicación: 14 de agosto de 2026</v>
      </c>
      <c r="B619" s="188"/>
      <c r="C619" s="188"/>
      <c r="D619" s="188"/>
      <c r="E619" s="188"/>
      <c r="F619" s="188"/>
      <c r="G619" s="188"/>
      <c r="H619" s="188"/>
      <c r="I619" s="188"/>
      <c r="J619" s="188"/>
      <c r="K619" s="189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</row>
  </sheetData>
  <mergeCells count="159">
    <mergeCell ref="AS543:AS566"/>
    <mergeCell ref="L567:L590"/>
    <mergeCell ref="W567:W590"/>
    <mergeCell ref="AH567:AH590"/>
    <mergeCell ref="AS567:AS590"/>
    <mergeCell ref="AS495:AS518"/>
    <mergeCell ref="L519:L542"/>
    <mergeCell ref="W519:W542"/>
    <mergeCell ref="AH519:AH542"/>
    <mergeCell ref="AS519:AS542"/>
    <mergeCell ref="AS447:AS470"/>
    <mergeCell ref="L471:L494"/>
    <mergeCell ref="W471:W494"/>
    <mergeCell ref="AH471:AH494"/>
    <mergeCell ref="AS471:AS494"/>
    <mergeCell ref="AS399:AS422"/>
    <mergeCell ref="L423:L446"/>
    <mergeCell ref="W423:W446"/>
    <mergeCell ref="AH423:AH446"/>
    <mergeCell ref="AS423:AS446"/>
    <mergeCell ref="AS375:AS398"/>
    <mergeCell ref="AS303:AS326"/>
    <mergeCell ref="L327:L350"/>
    <mergeCell ref="W327:W350"/>
    <mergeCell ref="AH327:AH350"/>
    <mergeCell ref="AS327:AS350"/>
    <mergeCell ref="W351:W374"/>
    <mergeCell ref="AH351:AH374"/>
    <mergeCell ref="W303:W326"/>
    <mergeCell ref="AH303:AH326"/>
    <mergeCell ref="W279:W302"/>
    <mergeCell ref="AH279:AH302"/>
    <mergeCell ref="AS279:AS302"/>
    <mergeCell ref="AS207:AS230"/>
    <mergeCell ref="L231:L254"/>
    <mergeCell ref="W231:W254"/>
    <mergeCell ref="AH231:AH254"/>
    <mergeCell ref="AS231:AS254"/>
    <mergeCell ref="AS351:AS374"/>
    <mergeCell ref="A327:A350"/>
    <mergeCell ref="L303:L326"/>
    <mergeCell ref="AS63:AS86"/>
    <mergeCell ref="L87:L110"/>
    <mergeCell ref="W87:W110"/>
    <mergeCell ref="AH87:AH110"/>
    <mergeCell ref="AS87:AS110"/>
    <mergeCell ref="AS15:AS38"/>
    <mergeCell ref="L39:L62"/>
    <mergeCell ref="W39:W62"/>
    <mergeCell ref="AH39:AH62"/>
    <mergeCell ref="AS39:AS62"/>
    <mergeCell ref="AS159:AS182"/>
    <mergeCell ref="L183:L206"/>
    <mergeCell ref="W183:W206"/>
    <mergeCell ref="AH183:AH206"/>
    <mergeCell ref="AS183:AS206"/>
    <mergeCell ref="AS111:AS134"/>
    <mergeCell ref="L135:L158"/>
    <mergeCell ref="W135:W158"/>
    <mergeCell ref="AH135:AH158"/>
    <mergeCell ref="AS135:AS158"/>
    <mergeCell ref="AS255:AS278"/>
    <mergeCell ref="L279:L302"/>
    <mergeCell ref="L447:L470"/>
    <mergeCell ref="W447:W470"/>
    <mergeCell ref="AH447:AH470"/>
    <mergeCell ref="A423:A446"/>
    <mergeCell ref="L399:L422"/>
    <mergeCell ref="W399:W422"/>
    <mergeCell ref="AH399:AH422"/>
    <mergeCell ref="A375:A398"/>
    <mergeCell ref="A351:A374"/>
    <mergeCell ref="L351:L374"/>
    <mergeCell ref="L375:L398"/>
    <mergeCell ref="W375:W398"/>
    <mergeCell ref="AH375:AH398"/>
    <mergeCell ref="A567:A590"/>
    <mergeCell ref="L543:L566"/>
    <mergeCell ref="W543:W566"/>
    <mergeCell ref="AH543:AH566"/>
    <mergeCell ref="A519:A542"/>
    <mergeCell ref="L495:L518"/>
    <mergeCell ref="W495:W518"/>
    <mergeCell ref="AH495:AH518"/>
    <mergeCell ref="A471:A494"/>
    <mergeCell ref="AH255:AH278"/>
    <mergeCell ref="A231:A254"/>
    <mergeCell ref="A207:A230"/>
    <mergeCell ref="L207:L230"/>
    <mergeCell ref="W207:W230"/>
    <mergeCell ref="AH207:AH230"/>
    <mergeCell ref="O13:Q13"/>
    <mergeCell ref="R13:T13"/>
    <mergeCell ref="X13:X14"/>
    <mergeCell ref="A87:A110"/>
    <mergeCell ref="A63:A86"/>
    <mergeCell ref="L63:L86"/>
    <mergeCell ref="W63:W86"/>
    <mergeCell ref="AH63:AH86"/>
    <mergeCell ref="A495:A518"/>
    <mergeCell ref="A543:A566"/>
    <mergeCell ref="A399:A422"/>
    <mergeCell ref="A447:A470"/>
    <mergeCell ref="A255:A278"/>
    <mergeCell ref="A303:A326"/>
    <mergeCell ref="A111:A134"/>
    <mergeCell ref="A183:A206"/>
    <mergeCell ref="A159:A182"/>
    <mergeCell ref="L159:L182"/>
    <mergeCell ref="W159:W182"/>
    <mergeCell ref="AH159:AH182"/>
    <mergeCell ref="A135:A158"/>
    <mergeCell ref="L111:L134"/>
    <mergeCell ref="W111:W134"/>
    <mergeCell ref="AH111:AH134"/>
    <mergeCell ref="A279:A302"/>
    <mergeCell ref="L255:L278"/>
    <mergeCell ref="W255:W278"/>
    <mergeCell ref="A15:A38"/>
    <mergeCell ref="BB13:BB14"/>
    <mergeCell ref="AI13:AI14"/>
    <mergeCell ref="AJ13:AJ14"/>
    <mergeCell ref="AK13:AM13"/>
    <mergeCell ref="AN13:AP13"/>
    <mergeCell ref="AQ13:AQ14"/>
    <mergeCell ref="AS13:AS14"/>
    <mergeCell ref="AT13:AT14"/>
    <mergeCell ref="AU13:AU14"/>
    <mergeCell ref="AV13:AX13"/>
    <mergeCell ref="AY13:BA13"/>
    <mergeCell ref="C13:C14"/>
    <mergeCell ref="D13:F13"/>
    <mergeCell ref="G13:I13"/>
    <mergeCell ref="J13:J14"/>
    <mergeCell ref="N13:N14"/>
    <mergeCell ref="A39:A62"/>
    <mergeCell ref="L15:L38"/>
    <mergeCell ref="W15:W38"/>
    <mergeCell ref="AH15:AH38"/>
    <mergeCell ref="Y13:Y14"/>
    <mergeCell ref="AS10:BA11"/>
    <mergeCell ref="A10:I11"/>
    <mergeCell ref="L10:T11"/>
    <mergeCell ref="A1:J3"/>
    <mergeCell ref="A4:J5"/>
    <mergeCell ref="A7:J7"/>
    <mergeCell ref="A8:J8"/>
    <mergeCell ref="U13:U14"/>
    <mergeCell ref="W13:W14"/>
    <mergeCell ref="W10:AE11"/>
    <mergeCell ref="AH10:AP11"/>
    <mergeCell ref="Z13:AB13"/>
    <mergeCell ref="AC13:AE13"/>
    <mergeCell ref="AF13:AF14"/>
    <mergeCell ref="AH13:AH14"/>
    <mergeCell ref="L13:L14"/>
    <mergeCell ref="M13:M14"/>
    <mergeCell ref="A13:A14"/>
    <mergeCell ref="B13:B1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A2DE-2856-4496-8453-7E5BBA9D1950}">
  <dimension ref="A1:BB620"/>
  <sheetViews>
    <sheetView zoomScaleNormal="100" workbookViewId="0">
      <selection sqref="A1:J3"/>
    </sheetView>
  </sheetViews>
  <sheetFormatPr baseColWidth="10" defaultColWidth="11.42578125" defaultRowHeight="15" x14ac:dyDescent="0.25"/>
  <cols>
    <col min="1" max="1" width="24.5703125" style="172" customWidth="1"/>
    <col min="2" max="3" width="11.42578125" style="172"/>
    <col min="4" max="4" width="12.85546875" style="172" bestFit="1" customWidth="1"/>
    <col min="5" max="6" width="11.42578125" style="172"/>
    <col min="7" max="7" width="12.85546875" style="172" bestFit="1" customWidth="1"/>
    <col min="8" max="9" width="11.42578125" style="172"/>
    <col min="10" max="10" width="12.28515625" style="172" customWidth="1"/>
    <col min="11" max="11" width="11.42578125" style="172"/>
    <col min="12" max="12" width="24.85546875" style="172" customWidth="1"/>
    <col min="13" max="14" width="11.42578125" style="172"/>
    <col min="15" max="15" width="12.85546875" style="172" bestFit="1" customWidth="1"/>
    <col min="16" max="17" width="11.42578125" style="172"/>
    <col min="18" max="18" width="12.85546875" style="172" bestFit="1" customWidth="1"/>
    <col min="19" max="22" width="11.42578125" style="172"/>
    <col min="23" max="23" width="24.42578125" style="172" customWidth="1"/>
    <col min="24" max="25" width="11.42578125" style="172"/>
    <col min="26" max="26" width="12.85546875" style="172" bestFit="1" customWidth="1"/>
    <col min="27" max="28" width="11.42578125" style="172"/>
    <col min="29" max="29" width="12.85546875" style="172" bestFit="1" customWidth="1"/>
    <col min="30" max="30" width="11.42578125" style="172"/>
    <col min="31" max="31" width="13.7109375" style="172" customWidth="1"/>
    <col min="32" max="33" width="11.42578125" style="172"/>
    <col min="34" max="34" width="26.5703125" style="172" customWidth="1"/>
    <col min="35" max="36" width="11.42578125" style="172"/>
    <col min="37" max="37" width="12.85546875" style="172" bestFit="1" customWidth="1"/>
    <col min="38" max="39" width="11.42578125" style="172"/>
    <col min="40" max="40" width="12.85546875" style="172" bestFit="1" customWidth="1"/>
    <col min="41" max="44" width="11.42578125" style="172"/>
    <col min="45" max="45" width="24.28515625" style="172" customWidth="1"/>
    <col min="46" max="16384" width="11.42578125" style="172"/>
  </cols>
  <sheetData>
    <row r="1" spans="1:54" ht="19.5" customHeight="1" x14ac:dyDescent="0.25">
      <c r="A1" s="451"/>
      <c r="B1" s="451"/>
      <c r="C1" s="451"/>
      <c r="D1" s="451"/>
      <c r="E1" s="451"/>
      <c r="F1" s="451"/>
      <c r="G1" s="451"/>
      <c r="H1" s="451"/>
      <c r="I1" s="451"/>
      <c r="J1" s="451"/>
    </row>
    <row r="2" spans="1:54" ht="19.5" customHeight="1" x14ac:dyDescent="0.25">
      <c r="A2" s="451"/>
      <c r="B2" s="451"/>
      <c r="C2" s="451"/>
      <c r="D2" s="451"/>
      <c r="E2" s="451"/>
      <c r="F2" s="451"/>
      <c r="G2" s="451"/>
      <c r="H2" s="451"/>
      <c r="I2" s="451"/>
      <c r="J2" s="451"/>
    </row>
    <row r="3" spans="1:54" ht="19.5" customHeight="1" x14ac:dyDescent="0.25">
      <c r="A3" s="451"/>
      <c r="B3" s="451"/>
      <c r="C3" s="451"/>
      <c r="D3" s="451"/>
      <c r="E3" s="451"/>
      <c r="F3" s="451"/>
      <c r="G3" s="451"/>
      <c r="H3" s="451"/>
      <c r="I3" s="451"/>
      <c r="J3" s="451"/>
    </row>
    <row r="4" spans="1:54" ht="18.75" customHeight="1" x14ac:dyDescent="0.25">
      <c r="A4" s="452" t="s">
        <v>254</v>
      </c>
      <c r="B4" s="463"/>
      <c r="C4" s="463"/>
      <c r="D4" s="463"/>
      <c r="E4" s="463"/>
      <c r="F4" s="463"/>
      <c r="G4" s="463"/>
      <c r="H4" s="463"/>
      <c r="I4" s="463"/>
      <c r="J4" s="463"/>
    </row>
    <row r="5" spans="1:54" ht="15" customHeight="1" x14ac:dyDescent="0.25">
      <c r="A5" s="452"/>
      <c r="B5" s="463"/>
      <c r="C5" s="463"/>
      <c r="D5" s="463"/>
      <c r="E5" s="463"/>
      <c r="F5" s="463"/>
      <c r="G5" s="463"/>
      <c r="H5" s="463"/>
      <c r="I5" s="463"/>
      <c r="J5" s="463"/>
    </row>
    <row r="6" spans="1:54" ht="6" customHeight="1" x14ac:dyDescent="0.25">
      <c r="B6" s="191"/>
      <c r="C6" s="191"/>
      <c r="D6" s="191"/>
      <c r="E6" s="191"/>
      <c r="F6" s="191"/>
      <c r="G6" s="191"/>
      <c r="H6" s="191"/>
      <c r="I6" s="191"/>
      <c r="L6" s="191"/>
      <c r="M6" s="191"/>
      <c r="N6" s="191"/>
      <c r="O6" s="191"/>
      <c r="P6" s="191"/>
      <c r="Q6" s="191"/>
      <c r="R6" s="191"/>
      <c r="S6" s="191"/>
      <c r="V6" s="191"/>
      <c r="W6" s="191"/>
      <c r="X6" s="191"/>
      <c r="Y6" s="191"/>
      <c r="Z6" s="191"/>
      <c r="AA6" s="191"/>
      <c r="AB6" s="191"/>
      <c r="AC6" s="191"/>
      <c r="AF6" s="191"/>
      <c r="AG6" s="191"/>
      <c r="AH6" s="191"/>
      <c r="AI6" s="191"/>
      <c r="AJ6" s="191"/>
      <c r="AK6" s="191"/>
      <c r="AL6" s="191"/>
      <c r="AM6" s="191"/>
      <c r="AP6" s="191"/>
      <c r="AQ6" s="191"/>
      <c r="AR6" s="191"/>
      <c r="AS6" s="191"/>
      <c r="AT6" s="191"/>
      <c r="AU6" s="191"/>
      <c r="AV6" s="191"/>
      <c r="AW6" s="191"/>
    </row>
    <row r="7" spans="1:54" ht="15" customHeight="1" x14ac:dyDescent="0.25">
      <c r="A7" s="359" t="s">
        <v>81</v>
      </c>
      <c r="B7" s="360"/>
      <c r="C7" s="360"/>
      <c r="D7" s="360"/>
      <c r="E7" s="360"/>
      <c r="F7" s="360"/>
      <c r="G7" s="360"/>
      <c r="H7" s="360"/>
      <c r="I7" s="360"/>
      <c r="J7" s="360"/>
      <c r="K7" s="192"/>
      <c r="L7" s="192"/>
      <c r="M7" s="191"/>
      <c r="N7" s="191"/>
      <c r="O7" s="191"/>
      <c r="P7" s="191"/>
      <c r="Q7" s="191"/>
      <c r="R7" s="191"/>
      <c r="S7" s="191"/>
      <c r="U7" s="191"/>
      <c r="V7" s="191"/>
      <c r="W7" s="191"/>
      <c r="X7" s="191"/>
      <c r="Y7" s="191"/>
      <c r="Z7" s="191"/>
      <c r="AA7" s="191"/>
      <c r="AB7" s="191"/>
      <c r="AC7" s="191"/>
      <c r="AE7" s="191"/>
      <c r="AF7" s="191"/>
      <c r="AG7" s="191"/>
      <c r="AH7" s="191"/>
      <c r="AI7" s="191"/>
      <c r="AJ7" s="191"/>
      <c r="AK7" s="191"/>
      <c r="AL7" s="191"/>
      <c r="AM7" s="191"/>
      <c r="AO7" s="191"/>
      <c r="AP7" s="191"/>
      <c r="AQ7" s="191"/>
      <c r="AR7" s="191"/>
      <c r="AS7" s="191"/>
      <c r="AT7" s="191"/>
      <c r="AU7" s="191"/>
      <c r="AV7" s="191"/>
      <c r="AW7" s="191"/>
    </row>
    <row r="8" spans="1:54" ht="13.5" customHeight="1" x14ac:dyDescent="0.25">
      <c r="A8" s="359" t="s">
        <v>312</v>
      </c>
      <c r="B8" s="360"/>
      <c r="C8" s="360"/>
      <c r="D8" s="360"/>
      <c r="E8" s="360"/>
      <c r="F8" s="360"/>
      <c r="G8" s="360"/>
      <c r="H8" s="360"/>
      <c r="I8" s="360"/>
      <c r="J8" s="360"/>
      <c r="K8" s="192"/>
      <c r="L8" s="192"/>
      <c r="M8" s="191"/>
      <c r="N8" s="191"/>
      <c r="O8" s="191"/>
      <c r="P8" s="191"/>
      <c r="Q8" s="191"/>
      <c r="R8" s="191"/>
      <c r="S8" s="191"/>
      <c r="U8" s="191"/>
      <c r="V8" s="191"/>
      <c r="W8" s="191"/>
      <c r="X8" s="191"/>
      <c r="Y8" s="191"/>
      <c r="Z8" s="191"/>
      <c r="AA8" s="191"/>
      <c r="AB8" s="191"/>
      <c r="AC8" s="191"/>
      <c r="AE8" s="191"/>
      <c r="AF8" s="191"/>
      <c r="AG8" s="191"/>
      <c r="AH8" s="191"/>
      <c r="AI8" s="191"/>
      <c r="AJ8" s="191"/>
      <c r="AK8" s="191"/>
      <c r="AL8" s="191"/>
      <c r="AM8" s="191"/>
      <c r="AO8" s="191"/>
      <c r="AP8" s="191"/>
      <c r="AQ8" s="191"/>
      <c r="AR8" s="191"/>
      <c r="AS8" s="191"/>
      <c r="AT8" s="191"/>
      <c r="AU8" s="191"/>
      <c r="AV8" s="191"/>
      <c r="AW8" s="191"/>
    </row>
    <row r="9" spans="1:54" ht="4.5" customHeight="1" x14ac:dyDescent="0.25">
      <c r="A9" s="190"/>
      <c r="B9" s="191"/>
      <c r="C9" s="191"/>
      <c r="D9" s="191"/>
      <c r="E9" s="191"/>
      <c r="F9" s="191"/>
      <c r="G9" s="191"/>
      <c r="H9" s="191"/>
      <c r="I9" s="191"/>
      <c r="K9" s="191"/>
      <c r="L9" s="191"/>
      <c r="M9" s="191"/>
      <c r="N9" s="191"/>
      <c r="O9" s="191"/>
      <c r="P9" s="191"/>
      <c r="Q9" s="191"/>
      <c r="R9" s="191"/>
      <c r="S9" s="191"/>
      <c r="V9" s="191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1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1"/>
      <c r="AS9" s="195"/>
      <c r="AT9" s="195"/>
      <c r="AU9" s="195"/>
      <c r="AV9" s="195"/>
      <c r="AW9" s="195"/>
      <c r="AX9" s="195"/>
      <c r="AY9" s="194"/>
      <c r="AZ9" s="194"/>
      <c r="BA9" s="194"/>
      <c r="BB9" s="194"/>
    </row>
    <row r="10" spans="1:54" ht="15" customHeight="1" x14ac:dyDescent="0.25">
      <c r="A10" s="454" t="s">
        <v>336</v>
      </c>
      <c r="B10" s="455"/>
      <c r="C10" s="455"/>
      <c r="D10" s="455"/>
      <c r="E10" s="455"/>
      <c r="F10" s="455"/>
      <c r="G10" s="455"/>
      <c r="H10" s="455"/>
      <c r="I10" s="455"/>
      <c r="J10" s="455"/>
      <c r="L10" s="456" t="s">
        <v>335</v>
      </c>
      <c r="M10" s="456"/>
      <c r="N10" s="456"/>
      <c r="O10" s="456"/>
      <c r="P10" s="456"/>
      <c r="Q10" s="456"/>
      <c r="R10" s="456"/>
      <c r="S10" s="456"/>
      <c r="T10" s="456"/>
      <c r="U10" s="196"/>
      <c r="W10" s="461" t="s">
        <v>334</v>
      </c>
      <c r="X10" s="461"/>
      <c r="Y10" s="461"/>
      <c r="Z10" s="461"/>
      <c r="AA10" s="461"/>
      <c r="AB10" s="461"/>
      <c r="AC10" s="461"/>
      <c r="AD10" s="461"/>
      <c r="AE10" s="461"/>
      <c r="AF10" s="461"/>
      <c r="AH10" s="461" t="s">
        <v>333</v>
      </c>
      <c r="AI10" s="461"/>
      <c r="AJ10" s="461"/>
      <c r="AK10" s="461"/>
      <c r="AL10" s="461"/>
      <c r="AM10" s="461"/>
      <c r="AN10" s="461"/>
      <c r="AO10" s="461"/>
      <c r="AP10" s="461"/>
      <c r="AQ10" s="197"/>
      <c r="AS10" s="461" t="s">
        <v>332</v>
      </c>
      <c r="AT10" s="461"/>
      <c r="AU10" s="461"/>
      <c r="AV10" s="461"/>
      <c r="AW10" s="461"/>
      <c r="AX10" s="461"/>
      <c r="AY10" s="461"/>
      <c r="AZ10" s="461"/>
      <c r="BA10" s="461"/>
      <c r="BB10" s="194"/>
    </row>
    <row r="11" spans="1:54" x14ac:dyDescent="0.25">
      <c r="A11" s="454"/>
      <c r="B11" s="455"/>
      <c r="C11" s="455"/>
      <c r="D11" s="455"/>
      <c r="E11" s="455"/>
      <c r="F11" s="455"/>
      <c r="G11" s="455"/>
      <c r="H11" s="455"/>
      <c r="I11" s="455"/>
      <c r="J11" s="455"/>
      <c r="L11" s="456"/>
      <c r="M11" s="456"/>
      <c r="N11" s="456"/>
      <c r="O11" s="456"/>
      <c r="P11" s="456"/>
      <c r="Q11" s="456"/>
      <c r="R11" s="456"/>
      <c r="S11" s="456"/>
      <c r="T11" s="456"/>
      <c r="U11" s="196"/>
      <c r="W11" s="461"/>
      <c r="X11" s="461"/>
      <c r="Y11" s="461"/>
      <c r="Z11" s="461"/>
      <c r="AA11" s="461"/>
      <c r="AB11" s="461"/>
      <c r="AC11" s="461"/>
      <c r="AD11" s="461"/>
      <c r="AE11" s="461"/>
      <c r="AF11" s="461"/>
      <c r="AH11" s="461"/>
      <c r="AI11" s="461"/>
      <c r="AJ11" s="461"/>
      <c r="AK11" s="461"/>
      <c r="AL11" s="461"/>
      <c r="AM11" s="461"/>
      <c r="AN11" s="461"/>
      <c r="AO11" s="461"/>
      <c r="AP11" s="461"/>
      <c r="AQ11" s="197"/>
      <c r="AS11" s="461"/>
      <c r="AT11" s="461"/>
      <c r="AU11" s="461"/>
      <c r="AV11" s="461"/>
      <c r="AW11" s="461"/>
      <c r="AX11" s="461"/>
      <c r="AY11" s="461"/>
      <c r="AZ11" s="461"/>
      <c r="BA11" s="461"/>
      <c r="BB11" s="194"/>
    </row>
    <row r="12" spans="1:54" ht="15.75" thickBot="1" x14ac:dyDescent="0.3">
      <c r="J12" s="176" t="s">
        <v>238</v>
      </c>
    </row>
    <row r="13" spans="1:54" ht="15" customHeight="1" thickBot="1" x14ac:dyDescent="0.3">
      <c r="A13" s="457" t="s">
        <v>256</v>
      </c>
      <c r="B13" s="457" t="s">
        <v>89</v>
      </c>
      <c r="C13" s="459" t="s">
        <v>90</v>
      </c>
      <c r="D13" s="450" t="s">
        <v>258</v>
      </c>
      <c r="E13" s="450"/>
      <c r="F13" s="450"/>
      <c r="G13" s="450" t="s">
        <v>310</v>
      </c>
      <c r="H13" s="450"/>
      <c r="I13" s="450"/>
      <c r="J13" s="457" t="s">
        <v>311</v>
      </c>
      <c r="L13" s="457" t="s">
        <v>256</v>
      </c>
      <c r="M13" s="457" t="s">
        <v>89</v>
      </c>
      <c r="N13" s="459" t="s">
        <v>90</v>
      </c>
      <c r="O13" s="450" t="s">
        <v>258</v>
      </c>
      <c r="P13" s="450"/>
      <c r="Q13" s="450"/>
      <c r="R13" s="450" t="s">
        <v>310</v>
      </c>
      <c r="S13" s="450"/>
      <c r="T13" s="450"/>
      <c r="U13" s="457" t="s">
        <v>311</v>
      </c>
      <c r="W13" s="457" t="s">
        <v>256</v>
      </c>
      <c r="X13" s="457" t="s">
        <v>89</v>
      </c>
      <c r="Y13" s="459" t="s">
        <v>90</v>
      </c>
      <c r="Z13" s="450" t="s">
        <v>258</v>
      </c>
      <c r="AA13" s="450"/>
      <c r="AB13" s="450"/>
      <c r="AC13" s="450" t="s">
        <v>310</v>
      </c>
      <c r="AD13" s="450"/>
      <c r="AE13" s="450"/>
      <c r="AF13" s="457" t="s">
        <v>311</v>
      </c>
      <c r="AH13" s="457" t="s">
        <v>256</v>
      </c>
      <c r="AI13" s="457" t="s">
        <v>89</v>
      </c>
      <c r="AJ13" s="459" t="s">
        <v>90</v>
      </c>
      <c r="AK13" s="450" t="s">
        <v>258</v>
      </c>
      <c r="AL13" s="450"/>
      <c r="AM13" s="450"/>
      <c r="AN13" s="450" t="s">
        <v>310</v>
      </c>
      <c r="AO13" s="450"/>
      <c r="AP13" s="450"/>
      <c r="AQ13" s="457" t="s">
        <v>311</v>
      </c>
      <c r="AS13" s="457" t="s">
        <v>256</v>
      </c>
      <c r="AT13" s="457" t="s">
        <v>89</v>
      </c>
      <c r="AU13" s="459" t="s">
        <v>90</v>
      </c>
      <c r="AV13" s="450" t="s">
        <v>258</v>
      </c>
      <c r="AW13" s="450"/>
      <c r="AX13" s="450"/>
      <c r="AY13" s="450" t="s">
        <v>310</v>
      </c>
      <c r="AZ13" s="450"/>
      <c r="BA13" s="450"/>
      <c r="BB13" s="457" t="s">
        <v>311</v>
      </c>
    </row>
    <row r="14" spans="1:54" ht="15.75" thickBot="1" x14ac:dyDescent="0.3">
      <c r="A14" s="458"/>
      <c r="B14" s="458"/>
      <c r="C14" s="460"/>
      <c r="D14" s="205" t="s">
        <v>165</v>
      </c>
      <c r="E14" s="206" t="s">
        <v>166</v>
      </c>
      <c r="F14" s="206" t="s">
        <v>164</v>
      </c>
      <c r="G14" s="205" t="s">
        <v>165</v>
      </c>
      <c r="H14" s="206" t="s">
        <v>166</v>
      </c>
      <c r="I14" s="206" t="s">
        <v>164</v>
      </c>
      <c r="J14" s="458"/>
      <c r="L14" s="458"/>
      <c r="M14" s="458"/>
      <c r="N14" s="460"/>
      <c r="O14" s="205" t="s">
        <v>165</v>
      </c>
      <c r="P14" s="206" t="s">
        <v>166</v>
      </c>
      <c r="Q14" s="206" t="s">
        <v>164</v>
      </c>
      <c r="R14" s="205" t="s">
        <v>165</v>
      </c>
      <c r="S14" s="206" t="s">
        <v>166</v>
      </c>
      <c r="T14" s="206" t="s">
        <v>164</v>
      </c>
      <c r="U14" s="458"/>
      <c r="W14" s="458"/>
      <c r="X14" s="458"/>
      <c r="Y14" s="460"/>
      <c r="Z14" s="205" t="s">
        <v>165</v>
      </c>
      <c r="AA14" s="206" t="s">
        <v>166</v>
      </c>
      <c r="AB14" s="206" t="s">
        <v>164</v>
      </c>
      <c r="AC14" s="205" t="s">
        <v>165</v>
      </c>
      <c r="AD14" s="206" t="s">
        <v>166</v>
      </c>
      <c r="AE14" s="206" t="s">
        <v>164</v>
      </c>
      <c r="AF14" s="458"/>
      <c r="AH14" s="458"/>
      <c r="AI14" s="458"/>
      <c r="AJ14" s="460"/>
      <c r="AK14" s="205" t="s">
        <v>165</v>
      </c>
      <c r="AL14" s="206" t="s">
        <v>166</v>
      </c>
      <c r="AM14" s="206" t="s">
        <v>164</v>
      </c>
      <c r="AN14" s="205" t="s">
        <v>165</v>
      </c>
      <c r="AO14" s="206" t="s">
        <v>166</v>
      </c>
      <c r="AP14" s="206" t="s">
        <v>164</v>
      </c>
      <c r="AQ14" s="458"/>
      <c r="AS14" s="458"/>
      <c r="AT14" s="458"/>
      <c r="AU14" s="460"/>
      <c r="AV14" s="205" t="s">
        <v>165</v>
      </c>
      <c r="AW14" s="206" t="s">
        <v>166</v>
      </c>
      <c r="AX14" s="206" t="s">
        <v>164</v>
      </c>
      <c r="AY14" s="205" t="s">
        <v>165</v>
      </c>
      <c r="AZ14" s="206" t="s">
        <v>166</v>
      </c>
      <c r="BA14" s="206" t="s">
        <v>164</v>
      </c>
      <c r="BB14" s="458"/>
    </row>
    <row r="15" spans="1:54" ht="15" customHeight="1" x14ac:dyDescent="0.25">
      <c r="A15" s="462" t="s">
        <v>260</v>
      </c>
      <c r="B15" s="310">
        <v>2020</v>
      </c>
      <c r="C15" s="310" t="s">
        <v>102</v>
      </c>
      <c r="D15" s="325">
        <v>11765</v>
      </c>
      <c r="E15" s="325">
        <v>2764</v>
      </c>
      <c r="F15" s="325">
        <v>14529</v>
      </c>
      <c r="G15" s="325">
        <v>10304</v>
      </c>
      <c r="H15" s="325">
        <v>1646</v>
      </c>
      <c r="I15" s="325">
        <v>11950</v>
      </c>
      <c r="J15" s="326">
        <f>+F15+I15</f>
        <v>26479</v>
      </c>
      <c r="L15" s="462" t="s">
        <v>260</v>
      </c>
      <c r="M15" s="310">
        <v>2020</v>
      </c>
      <c r="N15" s="310" t="s">
        <v>102</v>
      </c>
      <c r="O15" s="312"/>
      <c r="P15" s="312"/>
      <c r="Q15" s="312"/>
      <c r="R15" s="312"/>
      <c r="S15" s="312"/>
      <c r="T15" s="312"/>
      <c r="U15" s="312"/>
      <c r="W15" s="462" t="s">
        <v>260</v>
      </c>
      <c r="X15" s="310">
        <v>2020</v>
      </c>
      <c r="Y15" s="310" t="s">
        <v>102</v>
      </c>
      <c r="Z15" s="312"/>
      <c r="AA15" s="312"/>
      <c r="AB15" s="312"/>
      <c r="AC15" s="312"/>
      <c r="AD15" s="312"/>
      <c r="AE15" s="312"/>
      <c r="AF15" s="312"/>
      <c r="AH15" s="462" t="s">
        <v>260</v>
      </c>
      <c r="AI15" s="310">
        <v>2020</v>
      </c>
      <c r="AJ15" s="310" t="s">
        <v>102</v>
      </c>
      <c r="AK15" s="312"/>
      <c r="AL15" s="312"/>
      <c r="AM15" s="312"/>
      <c r="AN15" s="312"/>
      <c r="AO15" s="312"/>
      <c r="AP15" s="312"/>
      <c r="AQ15" s="312"/>
      <c r="AS15" s="462" t="s">
        <v>260</v>
      </c>
      <c r="AT15" s="310">
        <v>2020</v>
      </c>
      <c r="AU15" s="310" t="s">
        <v>102</v>
      </c>
      <c r="AV15" s="312"/>
      <c r="AW15" s="312"/>
      <c r="AX15" s="312"/>
      <c r="AY15" s="312"/>
      <c r="AZ15" s="312"/>
      <c r="BA15" s="312"/>
      <c r="BB15" s="312"/>
    </row>
    <row r="16" spans="1:54" x14ac:dyDescent="0.25">
      <c r="A16" s="448"/>
      <c r="B16" s="300">
        <v>2020</v>
      </c>
      <c r="C16" s="301" t="s">
        <v>103</v>
      </c>
      <c r="D16" s="318">
        <v>16420</v>
      </c>
      <c r="E16" s="318">
        <v>3257</v>
      </c>
      <c r="F16" s="318">
        <v>19677</v>
      </c>
      <c r="G16" s="318">
        <v>14315</v>
      </c>
      <c r="H16" s="318">
        <v>1894</v>
      </c>
      <c r="I16" s="318">
        <v>16209</v>
      </c>
      <c r="J16" s="319">
        <f t="shared" ref="J16:J81" si="0">+F16+I16</f>
        <v>35886</v>
      </c>
      <c r="L16" s="448"/>
      <c r="M16" s="300">
        <v>2020</v>
      </c>
      <c r="N16" s="301" t="s">
        <v>103</v>
      </c>
      <c r="O16" s="303">
        <v>39.56651083722906</v>
      </c>
      <c r="P16" s="303">
        <v>17.836468885672943</v>
      </c>
      <c r="Q16" s="303">
        <v>35.432583109642792</v>
      </c>
      <c r="R16" s="303">
        <v>38.926630434782624</v>
      </c>
      <c r="S16" s="303">
        <v>15.066828675577156</v>
      </c>
      <c r="T16" s="303">
        <v>35.640167364016747</v>
      </c>
      <c r="U16" s="303">
        <v>35.526266097662301</v>
      </c>
      <c r="W16" s="448"/>
      <c r="X16" s="300">
        <v>2020</v>
      </c>
      <c r="Y16" s="301" t="s">
        <v>103</v>
      </c>
      <c r="Z16" s="303">
        <v>39.56651083722906</v>
      </c>
      <c r="AA16" s="303">
        <v>17.836468885672943</v>
      </c>
      <c r="AB16" s="303">
        <v>35.432583109642792</v>
      </c>
      <c r="AC16" s="303">
        <v>38.926630434782624</v>
      </c>
      <c r="AD16" s="303">
        <v>15.066828675577156</v>
      </c>
      <c r="AE16" s="303">
        <v>35.640167364016747</v>
      </c>
      <c r="AF16" s="303">
        <v>35.526266097662301</v>
      </c>
      <c r="AH16" s="448"/>
      <c r="AI16" s="300">
        <v>2020</v>
      </c>
      <c r="AJ16" s="301" t="s">
        <v>103</v>
      </c>
      <c r="AK16" s="303"/>
      <c r="AL16" s="303"/>
      <c r="AM16" s="303"/>
      <c r="AN16" s="303"/>
      <c r="AO16" s="303"/>
      <c r="AP16" s="303"/>
      <c r="AQ16" s="303"/>
      <c r="AS16" s="448"/>
      <c r="AT16" s="300">
        <v>2020</v>
      </c>
      <c r="AU16" s="301" t="s">
        <v>103</v>
      </c>
      <c r="AV16" s="303"/>
      <c r="AW16" s="303"/>
      <c r="AX16" s="303"/>
      <c r="AY16" s="303"/>
      <c r="AZ16" s="303"/>
      <c r="BA16" s="303"/>
      <c r="BB16" s="303"/>
    </row>
    <row r="17" spans="1:54" x14ac:dyDescent="0.25">
      <c r="A17" s="448"/>
      <c r="B17" s="313">
        <v>2021</v>
      </c>
      <c r="C17" s="313" t="s">
        <v>104</v>
      </c>
      <c r="D17" s="323">
        <v>18304</v>
      </c>
      <c r="E17" s="323">
        <v>4819</v>
      </c>
      <c r="F17" s="323">
        <v>23123</v>
      </c>
      <c r="G17" s="323">
        <v>15226</v>
      </c>
      <c r="H17" s="323">
        <v>2010</v>
      </c>
      <c r="I17" s="323">
        <v>17236</v>
      </c>
      <c r="J17" s="324">
        <f t="shared" si="0"/>
        <v>40359</v>
      </c>
      <c r="L17" s="448"/>
      <c r="M17" s="313">
        <v>2021</v>
      </c>
      <c r="N17" s="313" t="s">
        <v>104</v>
      </c>
      <c r="O17" s="312">
        <v>11.473812423873326</v>
      </c>
      <c r="P17" s="312">
        <v>47.958243782622048</v>
      </c>
      <c r="Q17" s="312">
        <v>17.512832240687089</v>
      </c>
      <c r="R17" s="312">
        <v>6.3639538945162428</v>
      </c>
      <c r="S17" s="312">
        <v>6.1246040126715826</v>
      </c>
      <c r="T17" s="312">
        <v>6.3359861805170112</v>
      </c>
      <c r="U17" s="312">
        <v>12.464470824276887</v>
      </c>
      <c r="W17" s="448"/>
      <c r="X17" s="313">
        <v>2021</v>
      </c>
      <c r="Y17" s="313" t="s">
        <v>104</v>
      </c>
      <c r="Z17" s="312">
        <v>11.473812423873326</v>
      </c>
      <c r="AA17" s="312">
        <v>47.958243782622048</v>
      </c>
      <c r="AB17" s="312">
        <v>17.512832240687089</v>
      </c>
      <c r="AC17" s="312">
        <v>6.3639538945162428</v>
      </c>
      <c r="AD17" s="312">
        <v>6.1246040126715826</v>
      </c>
      <c r="AE17" s="312">
        <v>6.3359861805170112</v>
      </c>
      <c r="AF17" s="312">
        <v>12.464470824276887</v>
      </c>
      <c r="AH17" s="448"/>
      <c r="AI17" s="313">
        <v>2021</v>
      </c>
      <c r="AJ17" s="313" t="s">
        <v>104</v>
      </c>
      <c r="AK17" s="312"/>
      <c r="AL17" s="312"/>
      <c r="AM17" s="312"/>
      <c r="AN17" s="312"/>
      <c r="AO17" s="312"/>
      <c r="AP17" s="312"/>
      <c r="AQ17" s="312"/>
      <c r="AS17" s="448"/>
      <c r="AT17" s="313">
        <v>2021</v>
      </c>
      <c r="AU17" s="313" t="s">
        <v>104</v>
      </c>
      <c r="AV17" s="312"/>
      <c r="AW17" s="312"/>
      <c r="AX17" s="312"/>
      <c r="AY17" s="312"/>
      <c r="AZ17" s="312"/>
      <c r="BA17" s="312"/>
      <c r="BB17" s="312"/>
    </row>
    <row r="18" spans="1:54" x14ac:dyDescent="0.25">
      <c r="A18" s="448"/>
      <c r="B18" s="300">
        <v>2021</v>
      </c>
      <c r="C18" s="301" t="s">
        <v>105</v>
      </c>
      <c r="D18" s="318">
        <v>14085</v>
      </c>
      <c r="E18" s="318">
        <v>3692</v>
      </c>
      <c r="F18" s="318">
        <v>17777</v>
      </c>
      <c r="G18" s="318">
        <v>17557</v>
      </c>
      <c r="H18" s="318">
        <v>2561</v>
      </c>
      <c r="I18" s="318">
        <v>20118</v>
      </c>
      <c r="J18" s="319">
        <f t="shared" si="0"/>
        <v>37895</v>
      </c>
      <c r="L18" s="448"/>
      <c r="M18" s="300">
        <v>2021</v>
      </c>
      <c r="N18" s="301" t="s">
        <v>105</v>
      </c>
      <c r="O18" s="303">
        <v>-23.04960664335664</v>
      </c>
      <c r="P18" s="303">
        <v>-23.386594729196929</v>
      </c>
      <c r="Q18" s="303">
        <v>-23.11983739134196</v>
      </c>
      <c r="R18" s="303">
        <v>15.309339288059888</v>
      </c>
      <c r="S18" s="303">
        <v>27.412935323383095</v>
      </c>
      <c r="T18" s="303">
        <v>16.720816894871191</v>
      </c>
      <c r="U18" s="303">
        <v>-6.1052057781411833</v>
      </c>
      <c r="W18" s="448"/>
      <c r="X18" s="300">
        <v>2021</v>
      </c>
      <c r="Y18" s="301" t="s">
        <v>105</v>
      </c>
      <c r="Z18" s="303">
        <v>-23.04960664335664</v>
      </c>
      <c r="AA18" s="303">
        <v>-23.386594729196929</v>
      </c>
      <c r="AB18" s="303">
        <v>-23.11983739134196</v>
      </c>
      <c r="AC18" s="303">
        <v>15.309339288059888</v>
      </c>
      <c r="AD18" s="303">
        <v>27.412935323383095</v>
      </c>
      <c r="AE18" s="303">
        <v>16.720816894871191</v>
      </c>
      <c r="AF18" s="303">
        <v>-6.1052057781411833</v>
      </c>
      <c r="AH18" s="448"/>
      <c r="AI18" s="300">
        <v>2021</v>
      </c>
      <c r="AJ18" s="301" t="s">
        <v>105</v>
      </c>
      <c r="AK18" s="303"/>
      <c r="AL18" s="303"/>
      <c r="AM18" s="303"/>
      <c r="AN18" s="303"/>
      <c r="AO18" s="303"/>
      <c r="AP18" s="303"/>
      <c r="AQ18" s="303"/>
      <c r="AS18" s="448"/>
      <c r="AT18" s="300">
        <v>2021</v>
      </c>
      <c r="AU18" s="301" t="s">
        <v>105</v>
      </c>
      <c r="AV18" s="303"/>
      <c r="AW18" s="303"/>
      <c r="AX18" s="303"/>
      <c r="AY18" s="303"/>
      <c r="AZ18" s="303"/>
      <c r="BA18" s="303"/>
      <c r="BB18" s="303"/>
    </row>
    <row r="19" spans="1:54" x14ac:dyDescent="0.25">
      <c r="A19" s="448"/>
      <c r="B19" s="314">
        <v>2021</v>
      </c>
      <c r="C19" s="313" t="s">
        <v>102</v>
      </c>
      <c r="D19" s="323">
        <v>17962</v>
      </c>
      <c r="E19" s="323">
        <v>2719</v>
      </c>
      <c r="F19" s="323">
        <v>20681</v>
      </c>
      <c r="G19" s="323">
        <v>13758</v>
      </c>
      <c r="H19" s="323">
        <v>2292</v>
      </c>
      <c r="I19" s="323">
        <v>16050</v>
      </c>
      <c r="J19" s="324">
        <f t="shared" si="0"/>
        <v>36731</v>
      </c>
      <c r="L19" s="448"/>
      <c r="M19" s="314">
        <v>2021</v>
      </c>
      <c r="N19" s="313" t="s">
        <v>102</v>
      </c>
      <c r="O19" s="312">
        <v>27.525736599219016</v>
      </c>
      <c r="P19" s="312">
        <v>-26.354279523293613</v>
      </c>
      <c r="Q19" s="312">
        <v>16.33571468751758</v>
      </c>
      <c r="R19" s="312">
        <v>-21.638093068291852</v>
      </c>
      <c r="S19" s="312">
        <v>-10.503709488481064</v>
      </c>
      <c r="T19" s="312">
        <v>-20.220697882493283</v>
      </c>
      <c r="U19" s="312">
        <v>-3.0716453357962763</v>
      </c>
      <c r="W19" s="448"/>
      <c r="X19" s="314">
        <v>2021</v>
      </c>
      <c r="Y19" s="313" t="s">
        <v>102</v>
      </c>
      <c r="Z19" s="312">
        <v>27.525736599219016</v>
      </c>
      <c r="AA19" s="312">
        <v>-26.354279523293613</v>
      </c>
      <c r="AB19" s="312">
        <v>16.33571468751758</v>
      </c>
      <c r="AC19" s="312">
        <v>-21.638093068291852</v>
      </c>
      <c r="AD19" s="312">
        <v>-10.503709488481064</v>
      </c>
      <c r="AE19" s="312">
        <v>-20.220697882493283</v>
      </c>
      <c r="AF19" s="312">
        <v>-3.0716453357962763</v>
      </c>
      <c r="AH19" s="448"/>
      <c r="AI19" s="314">
        <v>2021</v>
      </c>
      <c r="AJ19" s="313" t="s">
        <v>102</v>
      </c>
      <c r="AK19" s="312">
        <v>52.673183170420742</v>
      </c>
      <c r="AL19" s="312">
        <v>-1.6280752532561564</v>
      </c>
      <c r="AM19" s="312">
        <v>42.342900406084397</v>
      </c>
      <c r="AN19" s="312">
        <v>33.520962732919259</v>
      </c>
      <c r="AO19" s="312">
        <v>39.246658566221129</v>
      </c>
      <c r="AP19" s="312">
        <v>34.309623430962347</v>
      </c>
      <c r="AQ19" s="312">
        <v>38.717474224857426</v>
      </c>
      <c r="AS19" s="448"/>
      <c r="AT19" s="314">
        <v>2021</v>
      </c>
      <c r="AU19" s="313" t="s">
        <v>102</v>
      </c>
      <c r="AV19" s="312">
        <v>52.673183170420742</v>
      </c>
      <c r="AW19" s="312">
        <v>-1.6280752532561564</v>
      </c>
      <c r="AX19" s="312">
        <v>42.342900406084397</v>
      </c>
      <c r="AY19" s="312">
        <v>33.520962732919259</v>
      </c>
      <c r="AZ19" s="312">
        <v>39.246658566221129</v>
      </c>
      <c r="BA19" s="312">
        <v>34.309623430962347</v>
      </c>
      <c r="BB19" s="312">
        <v>38.717474224857426</v>
      </c>
    </row>
    <row r="20" spans="1:54" x14ac:dyDescent="0.25">
      <c r="A20" s="448"/>
      <c r="B20" s="300">
        <v>2021</v>
      </c>
      <c r="C20" s="301" t="s">
        <v>103</v>
      </c>
      <c r="D20" s="318">
        <v>20364</v>
      </c>
      <c r="E20" s="318">
        <v>3720</v>
      </c>
      <c r="F20" s="318">
        <v>24084</v>
      </c>
      <c r="G20" s="318">
        <v>17929</v>
      </c>
      <c r="H20" s="318">
        <v>2754</v>
      </c>
      <c r="I20" s="318">
        <v>20683</v>
      </c>
      <c r="J20" s="319">
        <f t="shared" si="0"/>
        <v>44767</v>
      </c>
      <c r="L20" s="448"/>
      <c r="M20" s="300">
        <v>2021</v>
      </c>
      <c r="N20" s="301" t="s">
        <v>103</v>
      </c>
      <c r="O20" s="303">
        <v>13.372675648591482</v>
      </c>
      <c r="P20" s="303">
        <v>36.815005516734089</v>
      </c>
      <c r="Q20" s="303">
        <v>16.454716889898947</v>
      </c>
      <c r="R20" s="303">
        <v>30.316906527111485</v>
      </c>
      <c r="S20" s="303">
        <v>20.157068062827221</v>
      </c>
      <c r="T20" s="303">
        <v>28.866043613707177</v>
      </c>
      <c r="U20" s="303">
        <v>21.87797772998286</v>
      </c>
      <c r="W20" s="448"/>
      <c r="X20" s="300">
        <v>2021</v>
      </c>
      <c r="Y20" s="301" t="s">
        <v>103</v>
      </c>
      <c r="Z20" s="303">
        <v>13.372675648591482</v>
      </c>
      <c r="AA20" s="303">
        <v>36.815005516734089</v>
      </c>
      <c r="AB20" s="303">
        <v>16.454716889898947</v>
      </c>
      <c r="AC20" s="303">
        <v>30.316906527111485</v>
      </c>
      <c r="AD20" s="303">
        <v>20.157068062827221</v>
      </c>
      <c r="AE20" s="303">
        <v>28.866043613707177</v>
      </c>
      <c r="AF20" s="303">
        <v>21.87797772998286</v>
      </c>
      <c r="AH20" s="448"/>
      <c r="AI20" s="300">
        <v>2021</v>
      </c>
      <c r="AJ20" s="301" t="s">
        <v>103</v>
      </c>
      <c r="AK20" s="303">
        <v>24.019488428745433</v>
      </c>
      <c r="AL20" s="303">
        <v>14.215535769112677</v>
      </c>
      <c r="AM20" s="303">
        <v>22.396706815063268</v>
      </c>
      <c r="AN20" s="303">
        <v>25.246245197345445</v>
      </c>
      <c r="AO20" s="303">
        <v>45.406546990496309</v>
      </c>
      <c r="AP20" s="303">
        <v>27.601949534209382</v>
      </c>
      <c r="AQ20" s="303">
        <v>24.747812517416264</v>
      </c>
      <c r="AS20" s="448"/>
      <c r="AT20" s="300">
        <v>2021</v>
      </c>
      <c r="AU20" s="301" t="s">
        <v>103</v>
      </c>
      <c r="AV20" s="303">
        <v>24.019488428745433</v>
      </c>
      <c r="AW20" s="303">
        <v>14.215535769112677</v>
      </c>
      <c r="AX20" s="303">
        <v>22.396706815063268</v>
      </c>
      <c r="AY20" s="303">
        <v>25.246245197345445</v>
      </c>
      <c r="AZ20" s="303">
        <v>45.406546990496309</v>
      </c>
      <c r="BA20" s="303">
        <v>27.601949534209382</v>
      </c>
      <c r="BB20" s="303">
        <v>24.747812517416264</v>
      </c>
    </row>
    <row r="21" spans="1:54" x14ac:dyDescent="0.25">
      <c r="A21" s="448"/>
      <c r="B21" s="313">
        <v>2022</v>
      </c>
      <c r="C21" s="313" t="s">
        <v>104</v>
      </c>
      <c r="D21" s="323">
        <v>18619</v>
      </c>
      <c r="E21" s="323">
        <v>4453</v>
      </c>
      <c r="F21" s="323">
        <v>23072</v>
      </c>
      <c r="G21" s="323">
        <v>14039</v>
      </c>
      <c r="H21" s="323">
        <v>2953</v>
      </c>
      <c r="I21" s="323">
        <v>16992</v>
      </c>
      <c r="J21" s="324">
        <f t="shared" si="0"/>
        <v>40064</v>
      </c>
      <c r="L21" s="448"/>
      <c r="M21" s="313">
        <v>2022</v>
      </c>
      <c r="N21" s="313" t="s">
        <v>104</v>
      </c>
      <c r="O21" s="312">
        <v>-8.5690434099390984</v>
      </c>
      <c r="P21" s="312">
        <v>19.704301075268816</v>
      </c>
      <c r="Q21" s="312">
        <v>-4.2019598073409696</v>
      </c>
      <c r="R21" s="312">
        <v>-21.696692509342412</v>
      </c>
      <c r="S21" s="312">
        <v>7.2258533042846693</v>
      </c>
      <c r="T21" s="312">
        <v>-17.845573659527147</v>
      </c>
      <c r="U21" s="312">
        <v>-10.505506288114006</v>
      </c>
      <c r="W21" s="448"/>
      <c r="X21" s="313">
        <v>2022</v>
      </c>
      <c r="Y21" s="313" t="s">
        <v>104</v>
      </c>
      <c r="Z21" s="312">
        <v>-8.5690434099390984</v>
      </c>
      <c r="AA21" s="312">
        <v>19.704301075268816</v>
      </c>
      <c r="AB21" s="312">
        <v>-4.2019598073409696</v>
      </c>
      <c r="AC21" s="312">
        <v>-21.696692509342412</v>
      </c>
      <c r="AD21" s="312">
        <v>7.2258533042846693</v>
      </c>
      <c r="AE21" s="312">
        <v>-17.845573659527147</v>
      </c>
      <c r="AF21" s="312">
        <v>-10.505506288114006</v>
      </c>
      <c r="AH21" s="448"/>
      <c r="AI21" s="313">
        <v>2022</v>
      </c>
      <c r="AJ21" s="313" t="s">
        <v>104</v>
      </c>
      <c r="AK21" s="312">
        <v>1.7209353146853061</v>
      </c>
      <c r="AL21" s="312">
        <v>-7.5949367088607573</v>
      </c>
      <c r="AM21" s="312">
        <v>-0.22055961596679197</v>
      </c>
      <c r="AN21" s="312">
        <v>-7.7958754761591962</v>
      </c>
      <c r="AO21" s="312">
        <v>46.915422885572127</v>
      </c>
      <c r="AP21" s="312">
        <v>-1.4156416802042315</v>
      </c>
      <c r="AQ21" s="312">
        <v>-0.73093981515894768</v>
      </c>
      <c r="AS21" s="448"/>
      <c r="AT21" s="313">
        <v>2022</v>
      </c>
      <c r="AU21" s="313" t="s">
        <v>104</v>
      </c>
      <c r="AV21" s="312">
        <v>1.7209353146853061</v>
      </c>
      <c r="AW21" s="312">
        <v>-7.5949367088607573</v>
      </c>
      <c r="AX21" s="312">
        <v>-0.22055961596679197</v>
      </c>
      <c r="AY21" s="312">
        <v>-7.7958754761591962</v>
      </c>
      <c r="AZ21" s="312">
        <v>46.915422885572127</v>
      </c>
      <c r="BA21" s="312">
        <v>-1.4156416802042315</v>
      </c>
      <c r="BB21" s="312">
        <v>-0.73093981515894768</v>
      </c>
    </row>
    <row r="22" spans="1:54" x14ac:dyDescent="0.25">
      <c r="A22" s="448"/>
      <c r="B22" s="300">
        <v>2022</v>
      </c>
      <c r="C22" s="301" t="s">
        <v>105</v>
      </c>
      <c r="D22" s="318">
        <v>18867</v>
      </c>
      <c r="E22" s="318">
        <v>3241</v>
      </c>
      <c r="F22" s="318">
        <v>22108</v>
      </c>
      <c r="G22" s="318">
        <v>16131</v>
      </c>
      <c r="H22" s="318">
        <v>2907</v>
      </c>
      <c r="I22" s="318">
        <v>19038</v>
      </c>
      <c r="J22" s="319">
        <f t="shared" si="0"/>
        <v>41146</v>
      </c>
      <c r="L22" s="448"/>
      <c r="M22" s="300">
        <v>2022</v>
      </c>
      <c r="N22" s="301" t="s">
        <v>105</v>
      </c>
      <c r="O22" s="303">
        <v>1.3319727160427561</v>
      </c>
      <c r="P22" s="303">
        <v>-27.217606108241625</v>
      </c>
      <c r="Q22" s="303">
        <v>-4.1782246879334366</v>
      </c>
      <c r="R22" s="303">
        <v>14.901346249732896</v>
      </c>
      <c r="S22" s="303">
        <v>-1.5577378936674506</v>
      </c>
      <c r="T22" s="303">
        <v>12.040960451977398</v>
      </c>
      <c r="U22" s="303">
        <v>2.7006789137380167</v>
      </c>
      <c r="W22" s="448"/>
      <c r="X22" s="300">
        <v>2022</v>
      </c>
      <c r="Y22" s="301" t="s">
        <v>105</v>
      </c>
      <c r="Z22" s="303">
        <v>1.3319727160427561</v>
      </c>
      <c r="AA22" s="303">
        <v>-27.217606108241625</v>
      </c>
      <c r="AB22" s="303">
        <v>-4.1782246879334366</v>
      </c>
      <c r="AC22" s="303">
        <v>14.901346249732896</v>
      </c>
      <c r="AD22" s="303">
        <v>-1.5577378936674506</v>
      </c>
      <c r="AE22" s="303">
        <v>12.040960451977398</v>
      </c>
      <c r="AF22" s="303">
        <v>2.7006789137380167</v>
      </c>
      <c r="AH22" s="448"/>
      <c r="AI22" s="300">
        <v>2022</v>
      </c>
      <c r="AJ22" s="301" t="s">
        <v>105</v>
      </c>
      <c r="AK22" s="303">
        <v>33.951011714589981</v>
      </c>
      <c r="AL22" s="303">
        <v>-12.215601300108347</v>
      </c>
      <c r="AM22" s="303">
        <v>24.362940878663437</v>
      </c>
      <c r="AN22" s="303">
        <v>-8.1221165347155022</v>
      </c>
      <c r="AO22" s="303">
        <v>13.510347520499806</v>
      </c>
      <c r="AP22" s="303">
        <v>-5.3683268714583932</v>
      </c>
      <c r="AQ22" s="303">
        <v>8.5789682016097117</v>
      </c>
      <c r="AS22" s="448"/>
      <c r="AT22" s="300">
        <v>2022</v>
      </c>
      <c r="AU22" s="301" t="s">
        <v>105</v>
      </c>
      <c r="AV22" s="303">
        <v>33.951011714589981</v>
      </c>
      <c r="AW22" s="303">
        <v>-12.215601300108347</v>
      </c>
      <c r="AX22" s="303">
        <v>24.362940878663437</v>
      </c>
      <c r="AY22" s="303">
        <v>-8.1221165347155022</v>
      </c>
      <c r="AZ22" s="303">
        <v>13.510347520499806</v>
      </c>
      <c r="BA22" s="303">
        <v>-5.3683268714583932</v>
      </c>
      <c r="BB22" s="303">
        <v>8.5789682016097117</v>
      </c>
    </row>
    <row r="23" spans="1:54" x14ac:dyDescent="0.25">
      <c r="A23" s="448"/>
      <c r="B23" s="314">
        <v>2022</v>
      </c>
      <c r="C23" s="313" t="s">
        <v>102</v>
      </c>
      <c r="D23" s="323">
        <v>23936</v>
      </c>
      <c r="E23" s="323">
        <v>4101</v>
      </c>
      <c r="F23" s="323">
        <v>28037</v>
      </c>
      <c r="G23" s="323">
        <v>15618</v>
      </c>
      <c r="H23" s="323">
        <v>2711</v>
      </c>
      <c r="I23" s="323">
        <v>18329</v>
      </c>
      <c r="J23" s="324">
        <f t="shared" si="0"/>
        <v>46366</v>
      </c>
      <c r="L23" s="448"/>
      <c r="M23" s="314">
        <v>2022</v>
      </c>
      <c r="N23" s="313" t="s">
        <v>102</v>
      </c>
      <c r="O23" s="312">
        <v>26.867016483807717</v>
      </c>
      <c r="P23" s="312">
        <v>26.535020055538411</v>
      </c>
      <c r="Q23" s="312">
        <v>26.818346299981897</v>
      </c>
      <c r="R23" s="312">
        <v>-3.1802120141342698</v>
      </c>
      <c r="S23" s="312">
        <v>-6.7423460612315012</v>
      </c>
      <c r="T23" s="312">
        <v>-3.7241306859964283</v>
      </c>
      <c r="U23" s="312">
        <v>12.686530890001464</v>
      </c>
      <c r="W23" s="448"/>
      <c r="X23" s="314">
        <v>2022</v>
      </c>
      <c r="Y23" s="313" t="s">
        <v>102</v>
      </c>
      <c r="Z23" s="312">
        <v>26.867016483807717</v>
      </c>
      <c r="AA23" s="312">
        <v>26.535020055538411</v>
      </c>
      <c r="AB23" s="312">
        <v>26.818346299981897</v>
      </c>
      <c r="AC23" s="312">
        <v>-3.1802120141342698</v>
      </c>
      <c r="AD23" s="312">
        <v>-6.7423460612315012</v>
      </c>
      <c r="AE23" s="312">
        <v>-3.7241306859964283</v>
      </c>
      <c r="AF23" s="312">
        <v>12.686530890001464</v>
      </c>
      <c r="AH23" s="448"/>
      <c r="AI23" s="314">
        <v>2022</v>
      </c>
      <c r="AJ23" s="313" t="s">
        <v>102</v>
      </c>
      <c r="AK23" s="312">
        <v>33.259102549827418</v>
      </c>
      <c r="AL23" s="312">
        <v>50.827510114012512</v>
      </c>
      <c r="AM23" s="312">
        <v>35.56887964798608</v>
      </c>
      <c r="AN23" s="312">
        <v>13.519406890536416</v>
      </c>
      <c r="AO23" s="312">
        <v>18.280977312390931</v>
      </c>
      <c r="AP23" s="312">
        <v>14.199376947040491</v>
      </c>
      <c r="AQ23" s="312">
        <v>26.23124880890802</v>
      </c>
      <c r="AS23" s="448"/>
      <c r="AT23" s="314">
        <v>2022</v>
      </c>
      <c r="AU23" s="313" t="s">
        <v>102</v>
      </c>
      <c r="AV23" s="312">
        <v>33.259102549827418</v>
      </c>
      <c r="AW23" s="312">
        <v>50.827510114012512</v>
      </c>
      <c r="AX23" s="312">
        <v>35.56887964798608</v>
      </c>
      <c r="AY23" s="312">
        <v>13.519406890536416</v>
      </c>
      <c r="AZ23" s="312">
        <v>18.280977312390931</v>
      </c>
      <c r="BA23" s="312">
        <v>14.199376947040491</v>
      </c>
      <c r="BB23" s="312">
        <v>26.23124880890802</v>
      </c>
    </row>
    <row r="24" spans="1:54" x14ac:dyDescent="0.25">
      <c r="A24" s="448"/>
      <c r="B24" s="300">
        <v>2022</v>
      </c>
      <c r="C24" s="301" t="s">
        <v>103</v>
      </c>
      <c r="D24" s="318">
        <v>24847</v>
      </c>
      <c r="E24" s="318">
        <v>4979</v>
      </c>
      <c r="F24" s="318">
        <v>29826</v>
      </c>
      <c r="G24" s="318">
        <v>16953</v>
      </c>
      <c r="H24" s="318">
        <v>2770</v>
      </c>
      <c r="I24" s="318">
        <v>19723</v>
      </c>
      <c r="J24" s="319">
        <f t="shared" si="0"/>
        <v>49549</v>
      </c>
      <c r="L24" s="448"/>
      <c r="M24" s="300">
        <v>2022</v>
      </c>
      <c r="N24" s="301" t="s">
        <v>103</v>
      </c>
      <c r="O24" s="303">
        <v>3.8059826203208615</v>
      </c>
      <c r="P24" s="303">
        <v>21.409412338454032</v>
      </c>
      <c r="Q24" s="303">
        <v>6.3808538716695722</v>
      </c>
      <c r="R24" s="303">
        <v>8.5478294275835651</v>
      </c>
      <c r="S24" s="303">
        <v>2.1763187015861263</v>
      </c>
      <c r="T24" s="303">
        <v>7.6054340116754844</v>
      </c>
      <c r="U24" s="303">
        <v>6.864944140102665</v>
      </c>
      <c r="W24" s="448"/>
      <c r="X24" s="300">
        <v>2022</v>
      </c>
      <c r="Y24" s="301" t="s">
        <v>103</v>
      </c>
      <c r="Z24" s="303">
        <v>3.8059826203208615</v>
      </c>
      <c r="AA24" s="303">
        <v>21.409412338454032</v>
      </c>
      <c r="AB24" s="303">
        <v>6.3808538716695722</v>
      </c>
      <c r="AC24" s="303">
        <v>8.5478294275835651</v>
      </c>
      <c r="AD24" s="303">
        <v>2.1763187015861263</v>
      </c>
      <c r="AE24" s="303">
        <v>7.6054340116754844</v>
      </c>
      <c r="AF24" s="303">
        <v>6.864944140102665</v>
      </c>
      <c r="AH24" s="448"/>
      <c r="AI24" s="300">
        <v>2022</v>
      </c>
      <c r="AJ24" s="301" t="s">
        <v>103</v>
      </c>
      <c r="AK24" s="303">
        <v>22.014339029660192</v>
      </c>
      <c r="AL24" s="303">
        <v>33.844086021505376</v>
      </c>
      <c r="AM24" s="303">
        <v>23.84155455904336</v>
      </c>
      <c r="AN24" s="303">
        <v>-5.443694573038087</v>
      </c>
      <c r="AO24" s="303">
        <v>0.58097312999274209</v>
      </c>
      <c r="AP24" s="303">
        <v>-4.641493013586043</v>
      </c>
      <c r="AQ24" s="303">
        <v>10.6819755623562</v>
      </c>
      <c r="AS24" s="448"/>
      <c r="AT24" s="300">
        <v>2022</v>
      </c>
      <c r="AU24" s="301" t="s">
        <v>103</v>
      </c>
      <c r="AV24" s="303">
        <v>22.014339029660192</v>
      </c>
      <c r="AW24" s="303">
        <v>33.844086021505376</v>
      </c>
      <c r="AX24" s="303">
        <v>23.84155455904336</v>
      </c>
      <c r="AY24" s="303">
        <v>-5.443694573038087</v>
      </c>
      <c r="AZ24" s="303">
        <v>0.58097312999274209</v>
      </c>
      <c r="BA24" s="303">
        <v>-4.641493013586043</v>
      </c>
      <c r="BB24" s="303">
        <v>10.6819755623562</v>
      </c>
    </row>
    <row r="25" spans="1:54" x14ac:dyDescent="0.25">
      <c r="A25" s="448"/>
      <c r="B25" s="313">
        <v>2023</v>
      </c>
      <c r="C25" s="313" t="s">
        <v>104</v>
      </c>
      <c r="D25" s="323">
        <v>21777</v>
      </c>
      <c r="E25" s="323">
        <v>5728</v>
      </c>
      <c r="F25" s="323">
        <v>27505</v>
      </c>
      <c r="G25" s="323">
        <v>13937</v>
      </c>
      <c r="H25" s="323">
        <v>2978</v>
      </c>
      <c r="I25" s="323">
        <v>16915</v>
      </c>
      <c r="J25" s="324">
        <f t="shared" si="0"/>
        <v>44420</v>
      </c>
      <c r="L25" s="448"/>
      <c r="M25" s="313">
        <v>2023</v>
      </c>
      <c r="N25" s="313" t="s">
        <v>104</v>
      </c>
      <c r="O25" s="312">
        <v>-12.355616372197858</v>
      </c>
      <c r="P25" s="312">
        <v>15.04318136171922</v>
      </c>
      <c r="Q25" s="312">
        <v>-7.781801113122782</v>
      </c>
      <c r="R25" s="312">
        <v>-17.790361587919548</v>
      </c>
      <c r="S25" s="312">
        <v>7.5090252707581158</v>
      </c>
      <c r="T25" s="312">
        <v>-14.237185012422046</v>
      </c>
      <c r="U25" s="312">
        <v>-10.351369351550986</v>
      </c>
      <c r="W25" s="448"/>
      <c r="X25" s="313">
        <v>2023</v>
      </c>
      <c r="Y25" s="313" t="s">
        <v>104</v>
      </c>
      <c r="Z25" s="312">
        <v>-12.355616372197858</v>
      </c>
      <c r="AA25" s="312">
        <v>15.04318136171922</v>
      </c>
      <c r="AB25" s="312">
        <v>-7.781801113122782</v>
      </c>
      <c r="AC25" s="312">
        <v>-17.790361587919548</v>
      </c>
      <c r="AD25" s="312">
        <v>7.5090252707581158</v>
      </c>
      <c r="AE25" s="312">
        <v>-14.237185012422046</v>
      </c>
      <c r="AF25" s="312">
        <v>-10.351369351550986</v>
      </c>
      <c r="AH25" s="448"/>
      <c r="AI25" s="313">
        <v>2023</v>
      </c>
      <c r="AJ25" s="313" t="s">
        <v>104</v>
      </c>
      <c r="AK25" s="312">
        <v>16.961168698641174</v>
      </c>
      <c r="AL25" s="312">
        <v>28.632382663372994</v>
      </c>
      <c r="AM25" s="312">
        <v>19.21376560332871</v>
      </c>
      <c r="AN25" s="312">
        <v>-0.72654747489137605</v>
      </c>
      <c r="AO25" s="312">
        <v>0.84659668134101196</v>
      </c>
      <c r="AP25" s="312">
        <v>-0.45315442561205543</v>
      </c>
      <c r="AQ25" s="312">
        <v>10.87260383386581</v>
      </c>
      <c r="AS25" s="448"/>
      <c r="AT25" s="313">
        <v>2023</v>
      </c>
      <c r="AU25" s="313" t="s">
        <v>104</v>
      </c>
      <c r="AV25" s="312">
        <v>16.961168698641174</v>
      </c>
      <c r="AW25" s="312">
        <v>28.632382663372994</v>
      </c>
      <c r="AX25" s="312">
        <v>19.21376560332871</v>
      </c>
      <c r="AY25" s="312">
        <v>-0.72654747489137605</v>
      </c>
      <c r="AZ25" s="312">
        <v>0.84659668134101196</v>
      </c>
      <c r="BA25" s="312">
        <v>-0.45315442561205543</v>
      </c>
      <c r="BB25" s="312">
        <v>10.87260383386581</v>
      </c>
    </row>
    <row r="26" spans="1:54" x14ac:dyDescent="0.25">
      <c r="A26" s="448"/>
      <c r="B26" s="300">
        <v>2023</v>
      </c>
      <c r="C26" s="301" t="s">
        <v>105</v>
      </c>
      <c r="D26" s="318">
        <v>20850</v>
      </c>
      <c r="E26" s="318">
        <v>5534</v>
      </c>
      <c r="F26" s="318">
        <v>26384</v>
      </c>
      <c r="G26" s="318">
        <v>14797</v>
      </c>
      <c r="H26" s="318">
        <v>2539</v>
      </c>
      <c r="I26" s="318">
        <v>17336</v>
      </c>
      <c r="J26" s="319">
        <f t="shared" si="0"/>
        <v>43720</v>
      </c>
      <c r="L26" s="448"/>
      <c r="M26" s="300">
        <v>2023</v>
      </c>
      <c r="N26" s="301" t="s">
        <v>105</v>
      </c>
      <c r="O26" s="303">
        <v>-4.2567846810855485</v>
      </c>
      <c r="P26" s="303">
        <v>-3.3868715083798833</v>
      </c>
      <c r="Q26" s="303">
        <v>-4.0756226140701699</v>
      </c>
      <c r="R26" s="303">
        <v>6.1706249551553469</v>
      </c>
      <c r="S26" s="303">
        <v>-14.741437206178645</v>
      </c>
      <c r="T26" s="303">
        <v>2.4889151640555838</v>
      </c>
      <c r="U26" s="303">
        <v>-1.5758667266996866</v>
      </c>
      <c r="W26" s="448"/>
      <c r="X26" s="300">
        <v>2023</v>
      </c>
      <c r="Y26" s="301" t="s">
        <v>105</v>
      </c>
      <c r="Z26" s="303">
        <v>-4.2567846810855485</v>
      </c>
      <c r="AA26" s="303">
        <v>-3.3868715083798833</v>
      </c>
      <c r="AB26" s="303">
        <v>-4.0756226140701699</v>
      </c>
      <c r="AC26" s="303">
        <v>6.1706249551553469</v>
      </c>
      <c r="AD26" s="303">
        <v>-14.741437206178645</v>
      </c>
      <c r="AE26" s="303">
        <v>2.4889151640555838</v>
      </c>
      <c r="AF26" s="303">
        <v>-1.5758667266996866</v>
      </c>
      <c r="AH26" s="448"/>
      <c r="AI26" s="300">
        <v>2023</v>
      </c>
      <c r="AJ26" s="301" t="s">
        <v>105</v>
      </c>
      <c r="AK26" s="303">
        <v>10.510415010335521</v>
      </c>
      <c r="AL26" s="303">
        <v>70.749768589941368</v>
      </c>
      <c r="AM26" s="303">
        <v>19.341414872444361</v>
      </c>
      <c r="AN26" s="303">
        <v>-8.2697910854875687</v>
      </c>
      <c r="AO26" s="303">
        <v>-12.659098727210178</v>
      </c>
      <c r="AP26" s="303">
        <v>-8.9400147074272525</v>
      </c>
      <c r="AQ26" s="303">
        <v>6.2557721285179611</v>
      </c>
      <c r="AS26" s="448"/>
      <c r="AT26" s="300">
        <v>2023</v>
      </c>
      <c r="AU26" s="301" t="s">
        <v>105</v>
      </c>
      <c r="AV26" s="303">
        <v>10.510415010335521</v>
      </c>
      <c r="AW26" s="303">
        <v>70.749768589941368</v>
      </c>
      <c r="AX26" s="303">
        <v>19.341414872444361</v>
      </c>
      <c r="AY26" s="303">
        <v>-8.2697910854875687</v>
      </c>
      <c r="AZ26" s="303">
        <v>-12.659098727210178</v>
      </c>
      <c r="BA26" s="303">
        <v>-8.9400147074272525</v>
      </c>
      <c r="BB26" s="303">
        <v>6.2557721285179611</v>
      </c>
    </row>
    <row r="27" spans="1:54" x14ac:dyDescent="0.25">
      <c r="A27" s="448"/>
      <c r="B27" s="314">
        <v>2023</v>
      </c>
      <c r="C27" s="313" t="s">
        <v>102</v>
      </c>
      <c r="D27" s="323">
        <v>24557</v>
      </c>
      <c r="E27" s="323">
        <v>5287</v>
      </c>
      <c r="F27" s="323">
        <v>29844</v>
      </c>
      <c r="G27" s="323">
        <v>14398</v>
      </c>
      <c r="H27" s="323">
        <v>2479</v>
      </c>
      <c r="I27" s="323">
        <v>16877</v>
      </c>
      <c r="J27" s="324">
        <f t="shared" si="0"/>
        <v>46721</v>
      </c>
      <c r="L27" s="448"/>
      <c r="M27" s="314">
        <v>2023</v>
      </c>
      <c r="N27" s="313" t="s">
        <v>102</v>
      </c>
      <c r="O27" s="312">
        <v>17.779376498800971</v>
      </c>
      <c r="P27" s="312">
        <v>-4.4633176725695733</v>
      </c>
      <c r="Q27" s="312">
        <v>13.114008489993935</v>
      </c>
      <c r="R27" s="312">
        <v>-2.6964925322700566</v>
      </c>
      <c r="S27" s="312">
        <v>-2.3631350925561208</v>
      </c>
      <c r="T27" s="312">
        <v>-2.6476695892939546</v>
      </c>
      <c r="U27" s="312">
        <v>6.864135407136331</v>
      </c>
      <c r="W27" s="448"/>
      <c r="X27" s="314">
        <v>2023</v>
      </c>
      <c r="Y27" s="313" t="s">
        <v>102</v>
      </c>
      <c r="Z27" s="312">
        <v>17.779376498800971</v>
      </c>
      <c r="AA27" s="312">
        <v>-4.4633176725695733</v>
      </c>
      <c r="AB27" s="312">
        <v>13.114008489993935</v>
      </c>
      <c r="AC27" s="312">
        <v>-2.6964925322700566</v>
      </c>
      <c r="AD27" s="312">
        <v>-2.3631350925561208</v>
      </c>
      <c r="AE27" s="312">
        <v>-2.6476695892939546</v>
      </c>
      <c r="AF27" s="312">
        <v>6.864135407136331</v>
      </c>
      <c r="AH27" s="448"/>
      <c r="AI27" s="314">
        <v>2023</v>
      </c>
      <c r="AJ27" s="313" t="s">
        <v>102</v>
      </c>
      <c r="AK27" s="312">
        <v>2.5944184491978604</v>
      </c>
      <c r="AL27" s="312">
        <v>28.91977566447207</v>
      </c>
      <c r="AM27" s="312">
        <v>6.4450547490815637</v>
      </c>
      <c r="AN27" s="312">
        <v>-7.8114995517992014</v>
      </c>
      <c r="AO27" s="312">
        <v>-8.5577277757285231</v>
      </c>
      <c r="AP27" s="312">
        <v>-7.9218724425773388</v>
      </c>
      <c r="AQ27" s="312">
        <v>0.76564724151317876</v>
      </c>
      <c r="AS27" s="448"/>
      <c r="AT27" s="314">
        <v>2023</v>
      </c>
      <c r="AU27" s="313" t="s">
        <v>102</v>
      </c>
      <c r="AV27" s="312">
        <v>2.5944184491978604</v>
      </c>
      <c r="AW27" s="312">
        <v>28.91977566447207</v>
      </c>
      <c r="AX27" s="312">
        <v>6.4450547490815637</v>
      </c>
      <c r="AY27" s="312">
        <v>-7.8114995517992014</v>
      </c>
      <c r="AZ27" s="312">
        <v>-8.5577277757285231</v>
      </c>
      <c r="BA27" s="312">
        <v>-7.9218724425773388</v>
      </c>
      <c r="BB27" s="312">
        <v>0.76564724151317876</v>
      </c>
    </row>
    <row r="28" spans="1:54" x14ac:dyDescent="0.25">
      <c r="A28" s="448"/>
      <c r="B28" s="300">
        <v>2023</v>
      </c>
      <c r="C28" s="301" t="s">
        <v>103</v>
      </c>
      <c r="D28" s="318">
        <v>27056</v>
      </c>
      <c r="E28" s="318">
        <v>3663</v>
      </c>
      <c r="F28" s="318">
        <v>30719</v>
      </c>
      <c r="G28" s="318">
        <v>16778</v>
      </c>
      <c r="H28" s="318">
        <v>2908</v>
      </c>
      <c r="I28" s="318">
        <v>19686</v>
      </c>
      <c r="J28" s="319">
        <f t="shared" si="0"/>
        <v>50405</v>
      </c>
      <c r="L28" s="448"/>
      <c r="M28" s="300">
        <v>2023</v>
      </c>
      <c r="N28" s="301" t="s">
        <v>103</v>
      </c>
      <c r="O28" s="303">
        <v>10.176324469601326</v>
      </c>
      <c r="P28" s="303">
        <v>-30.7168526574617</v>
      </c>
      <c r="Q28" s="303">
        <v>2.9319126122503576</v>
      </c>
      <c r="R28" s="303">
        <v>16.5300736213363</v>
      </c>
      <c r="S28" s="303">
        <v>17.305365066559091</v>
      </c>
      <c r="T28" s="303">
        <v>16.643953309237418</v>
      </c>
      <c r="U28" s="303">
        <v>7.8851051989469454</v>
      </c>
      <c r="W28" s="448"/>
      <c r="X28" s="300">
        <v>2023</v>
      </c>
      <c r="Y28" s="301" t="s">
        <v>103</v>
      </c>
      <c r="Z28" s="303">
        <v>10.176324469601326</v>
      </c>
      <c r="AA28" s="303">
        <v>-30.7168526574617</v>
      </c>
      <c r="AB28" s="303">
        <v>2.9319126122503576</v>
      </c>
      <c r="AC28" s="303">
        <v>16.5300736213363</v>
      </c>
      <c r="AD28" s="303">
        <v>17.305365066559091</v>
      </c>
      <c r="AE28" s="303">
        <v>16.643953309237418</v>
      </c>
      <c r="AF28" s="303">
        <v>7.8851051989469454</v>
      </c>
      <c r="AH28" s="448"/>
      <c r="AI28" s="300">
        <v>2023</v>
      </c>
      <c r="AJ28" s="301" t="s">
        <v>103</v>
      </c>
      <c r="AK28" s="303">
        <v>8.8904093049462745</v>
      </c>
      <c r="AL28" s="303">
        <v>-26.431010243020694</v>
      </c>
      <c r="AM28" s="303">
        <v>2.9940320525715833</v>
      </c>
      <c r="AN28" s="303">
        <v>-1.0322656756916189</v>
      </c>
      <c r="AO28" s="303">
        <v>4.9819494584837543</v>
      </c>
      <c r="AP28" s="303">
        <v>-0.18759823556253252</v>
      </c>
      <c r="AQ28" s="303">
        <v>1.7275827968273916</v>
      </c>
      <c r="AS28" s="448"/>
      <c r="AT28" s="300">
        <v>2023</v>
      </c>
      <c r="AU28" s="301" t="s">
        <v>103</v>
      </c>
      <c r="AV28" s="303">
        <v>8.8904093049462745</v>
      </c>
      <c r="AW28" s="303">
        <v>-26.431010243020694</v>
      </c>
      <c r="AX28" s="303">
        <v>2.9940320525715833</v>
      </c>
      <c r="AY28" s="303">
        <v>-1.0322656756916189</v>
      </c>
      <c r="AZ28" s="303">
        <v>4.9819494584837543</v>
      </c>
      <c r="BA28" s="303">
        <v>-0.18759823556253252</v>
      </c>
      <c r="BB28" s="303">
        <v>1.7275827968273916</v>
      </c>
    </row>
    <row r="29" spans="1:54" x14ac:dyDescent="0.25">
      <c r="A29" s="448"/>
      <c r="B29" s="313">
        <v>2024</v>
      </c>
      <c r="C29" s="313" t="s">
        <v>104</v>
      </c>
      <c r="D29" s="323">
        <v>23545</v>
      </c>
      <c r="E29" s="323">
        <v>4939</v>
      </c>
      <c r="F29" s="323">
        <v>28484</v>
      </c>
      <c r="G29" s="323">
        <v>17116</v>
      </c>
      <c r="H29" s="323">
        <v>3023</v>
      </c>
      <c r="I29" s="323">
        <v>20139</v>
      </c>
      <c r="J29" s="324">
        <f t="shared" si="0"/>
        <v>48623</v>
      </c>
      <c r="L29" s="448"/>
      <c r="M29" s="313">
        <v>2024</v>
      </c>
      <c r="N29" s="313" t="s">
        <v>104</v>
      </c>
      <c r="O29" s="312">
        <v>-12.976788882318161</v>
      </c>
      <c r="P29" s="312">
        <v>34.834834834834822</v>
      </c>
      <c r="Q29" s="312">
        <v>-7.2756274618314336</v>
      </c>
      <c r="R29" s="312">
        <v>2.0145428537370265</v>
      </c>
      <c r="S29" s="312">
        <v>3.954607977991742</v>
      </c>
      <c r="T29" s="312">
        <v>2.3011277049679961</v>
      </c>
      <c r="U29" s="312">
        <v>-3.5353635552028493</v>
      </c>
      <c r="W29" s="448"/>
      <c r="X29" s="313">
        <v>2024</v>
      </c>
      <c r="Y29" s="313" t="s">
        <v>104</v>
      </c>
      <c r="Z29" s="312">
        <v>-12.976788882318161</v>
      </c>
      <c r="AA29" s="312">
        <v>34.834834834834822</v>
      </c>
      <c r="AB29" s="312">
        <v>-7.2756274618314336</v>
      </c>
      <c r="AC29" s="312">
        <v>2.0145428537370265</v>
      </c>
      <c r="AD29" s="312">
        <v>3.954607977991742</v>
      </c>
      <c r="AE29" s="312">
        <v>2.3011277049679961</v>
      </c>
      <c r="AF29" s="312">
        <v>-3.5353635552028493</v>
      </c>
      <c r="AH29" s="448"/>
      <c r="AI29" s="313">
        <v>2024</v>
      </c>
      <c r="AJ29" s="313" t="s">
        <v>104</v>
      </c>
      <c r="AK29" s="312">
        <v>8.1186572989851697</v>
      </c>
      <c r="AL29" s="312">
        <v>-13.774441340782118</v>
      </c>
      <c r="AM29" s="312">
        <v>3.559352844937294</v>
      </c>
      <c r="AN29" s="312">
        <v>22.809786898184697</v>
      </c>
      <c r="AO29" s="312">
        <v>1.5110812625923415</v>
      </c>
      <c r="AP29" s="312">
        <v>19.060005911912498</v>
      </c>
      <c r="AQ29" s="312">
        <v>9.4619540747411008</v>
      </c>
      <c r="AS29" s="448"/>
      <c r="AT29" s="313">
        <v>2024</v>
      </c>
      <c r="AU29" s="313" t="s">
        <v>104</v>
      </c>
      <c r="AV29" s="312">
        <v>8.1186572989851697</v>
      </c>
      <c r="AW29" s="312">
        <v>-13.774441340782118</v>
      </c>
      <c r="AX29" s="312">
        <v>3.559352844937294</v>
      </c>
      <c r="AY29" s="312">
        <v>22.809786898184697</v>
      </c>
      <c r="AZ29" s="312">
        <v>1.5110812625923415</v>
      </c>
      <c r="BA29" s="312">
        <v>19.060005911912498</v>
      </c>
      <c r="BB29" s="312">
        <v>9.4619540747411008</v>
      </c>
    </row>
    <row r="30" spans="1:54" x14ac:dyDescent="0.25">
      <c r="A30" s="448"/>
      <c r="B30" s="300">
        <v>2024</v>
      </c>
      <c r="C30" s="301" t="s">
        <v>105</v>
      </c>
      <c r="D30" s="318">
        <v>23924</v>
      </c>
      <c r="E30" s="318">
        <v>5038</v>
      </c>
      <c r="F30" s="318">
        <v>28962</v>
      </c>
      <c r="G30" s="318">
        <v>14201</v>
      </c>
      <c r="H30" s="318">
        <v>2661</v>
      </c>
      <c r="I30" s="318">
        <v>16862</v>
      </c>
      <c r="J30" s="319">
        <f t="shared" si="0"/>
        <v>45824</v>
      </c>
      <c r="L30" s="448"/>
      <c r="M30" s="300">
        <v>2024</v>
      </c>
      <c r="N30" s="301" t="s">
        <v>105</v>
      </c>
      <c r="O30" s="303">
        <v>1.6096835846251878</v>
      </c>
      <c r="P30" s="303">
        <v>2.0044543429844168</v>
      </c>
      <c r="Q30" s="303">
        <v>1.6781350933857624</v>
      </c>
      <c r="R30" s="303">
        <v>-17.030848329048837</v>
      </c>
      <c r="S30" s="303">
        <v>-11.974859411180944</v>
      </c>
      <c r="T30" s="303">
        <v>-16.271910223943593</v>
      </c>
      <c r="U30" s="303">
        <v>-5.7565349731608535</v>
      </c>
      <c r="W30" s="448"/>
      <c r="X30" s="300">
        <v>2024</v>
      </c>
      <c r="Y30" s="301" t="s">
        <v>105</v>
      </c>
      <c r="Z30" s="303">
        <v>1.6096835846251878</v>
      </c>
      <c r="AA30" s="303">
        <v>2.0044543429844168</v>
      </c>
      <c r="AB30" s="303">
        <v>1.6781350933857624</v>
      </c>
      <c r="AC30" s="303">
        <v>-17.030848329048837</v>
      </c>
      <c r="AD30" s="303">
        <v>-11.974859411180944</v>
      </c>
      <c r="AE30" s="303">
        <v>-16.271910223943593</v>
      </c>
      <c r="AF30" s="303">
        <v>-5.7565349731608535</v>
      </c>
      <c r="AH30" s="448"/>
      <c r="AI30" s="300">
        <v>2024</v>
      </c>
      <c r="AJ30" s="301" t="s">
        <v>105</v>
      </c>
      <c r="AK30" s="303">
        <v>14.743405275779381</v>
      </c>
      <c r="AL30" s="303">
        <v>-8.9627755692085316</v>
      </c>
      <c r="AM30" s="303">
        <v>9.7710733778047398</v>
      </c>
      <c r="AN30" s="303">
        <v>-4.0278434817868458</v>
      </c>
      <c r="AO30" s="303">
        <v>4.8050413548641302</v>
      </c>
      <c r="AP30" s="303">
        <v>-2.7341947392708761</v>
      </c>
      <c r="AQ30" s="303">
        <v>4.8124428179322933</v>
      </c>
      <c r="AS30" s="448"/>
      <c r="AT30" s="300">
        <v>2024</v>
      </c>
      <c r="AU30" s="301" t="s">
        <v>105</v>
      </c>
      <c r="AV30" s="303">
        <v>14.743405275779381</v>
      </c>
      <c r="AW30" s="303">
        <v>-8.9627755692085316</v>
      </c>
      <c r="AX30" s="303">
        <v>9.7710733778047398</v>
      </c>
      <c r="AY30" s="303">
        <v>-4.0278434817868458</v>
      </c>
      <c r="AZ30" s="303">
        <v>4.8050413548641302</v>
      </c>
      <c r="BA30" s="303">
        <v>-2.7341947392708761</v>
      </c>
      <c r="BB30" s="303">
        <v>4.8124428179322933</v>
      </c>
    </row>
    <row r="31" spans="1:54" x14ac:dyDescent="0.25">
      <c r="A31" s="448"/>
      <c r="B31" s="314">
        <v>2024</v>
      </c>
      <c r="C31" s="313" t="s">
        <v>102</v>
      </c>
      <c r="D31" s="323">
        <v>22381</v>
      </c>
      <c r="E31" s="323">
        <v>4335</v>
      </c>
      <c r="F31" s="323">
        <v>26716</v>
      </c>
      <c r="G31" s="323">
        <v>13917</v>
      </c>
      <c r="H31" s="323">
        <v>2848</v>
      </c>
      <c r="I31" s="323">
        <v>16765</v>
      </c>
      <c r="J31" s="324">
        <f t="shared" si="0"/>
        <v>43481</v>
      </c>
      <c r="L31" s="448"/>
      <c r="M31" s="314">
        <v>2024</v>
      </c>
      <c r="N31" s="313" t="s">
        <v>102</v>
      </c>
      <c r="O31" s="312">
        <v>-6.4495903695034258</v>
      </c>
      <c r="P31" s="312">
        <v>-13.953949980150853</v>
      </c>
      <c r="Q31" s="312">
        <v>-7.7549892963193088</v>
      </c>
      <c r="R31" s="312">
        <v>-1.9998591648475497</v>
      </c>
      <c r="S31" s="312">
        <v>7.0274332957534824</v>
      </c>
      <c r="T31" s="312">
        <v>-0.57525797651524613</v>
      </c>
      <c r="U31" s="312">
        <v>-5.1130412011173121</v>
      </c>
      <c r="W31" s="448"/>
      <c r="X31" s="314">
        <v>2024</v>
      </c>
      <c r="Y31" s="313" t="s">
        <v>102</v>
      </c>
      <c r="Z31" s="312">
        <v>-6.4495903695034258</v>
      </c>
      <c r="AA31" s="312">
        <v>-13.953949980150853</v>
      </c>
      <c r="AB31" s="312">
        <v>-7.7549892963193088</v>
      </c>
      <c r="AC31" s="312">
        <v>-1.9998591648475497</v>
      </c>
      <c r="AD31" s="312">
        <v>7.0274332957534824</v>
      </c>
      <c r="AE31" s="312">
        <v>-0.57525797651524613</v>
      </c>
      <c r="AF31" s="312">
        <v>-5.1130412011173121</v>
      </c>
      <c r="AH31" s="448"/>
      <c r="AI31" s="314">
        <v>2024</v>
      </c>
      <c r="AJ31" s="313" t="s">
        <v>102</v>
      </c>
      <c r="AK31" s="312">
        <v>-8.8610172252310946</v>
      </c>
      <c r="AL31" s="312">
        <v>-18.0064308681672</v>
      </c>
      <c r="AM31" s="312">
        <v>-10.48116874413617</v>
      </c>
      <c r="AN31" s="312">
        <v>-3.3407417696902399</v>
      </c>
      <c r="AO31" s="312">
        <v>14.885034288019369</v>
      </c>
      <c r="AP31" s="312">
        <v>-0.66362505184571319</v>
      </c>
      <c r="AQ31" s="312">
        <v>-6.9347830739924206</v>
      </c>
      <c r="AS31" s="448"/>
      <c r="AT31" s="314">
        <v>2024</v>
      </c>
      <c r="AU31" s="313" t="s">
        <v>102</v>
      </c>
      <c r="AV31" s="312">
        <v>-8.8610172252310946</v>
      </c>
      <c r="AW31" s="312">
        <v>-18.0064308681672</v>
      </c>
      <c r="AX31" s="312">
        <v>-10.48116874413617</v>
      </c>
      <c r="AY31" s="312">
        <v>-3.3407417696902399</v>
      </c>
      <c r="AZ31" s="312">
        <v>14.885034288019369</v>
      </c>
      <c r="BA31" s="312">
        <v>-0.66362505184571319</v>
      </c>
      <c r="BB31" s="312">
        <v>-6.9347830739924206</v>
      </c>
    </row>
    <row r="32" spans="1:54" x14ac:dyDescent="0.25">
      <c r="A32" s="448"/>
      <c r="B32" s="300">
        <v>2024</v>
      </c>
      <c r="C32" s="301" t="s">
        <v>103</v>
      </c>
      <c r="D32" s="318">
        <v>31594</v>
      </c>
      <c r="E32" s="318">
        <v>7191</v>
      </c>
      <c r="F32" s="318">
        <v>38785</v>
      </c>
      <c r="G32" s="318">
        <v>13291</v>
      </c>
      <c r="H32" s="318">
        <v>2106</v>
      </c>
      <c r="I32" s="318">
        <v>15397</v>
      </c>
      <c r="J32" s="319">
        <f t="shared" si="0"/>
        <v>54182</v>
      </c>
      <c r="L32" s="448"/>
      <c r="M32" s="300">
        <v>2024</v>
      </c>
      <c r="N32" s="301" t="s">
        <v>103</v>
      </c>
      <c r="O32" s="303">
        <v>41.164380501318078</v>
      </c>
      <c r="P32" s="303">
        <v>65.882352941176492</v>
      </c>
      <c r="Q32" s="303">
        <v>45.175175924539616</v>
      </c>
      <c r="R32" s="303">
        <v>-4.4980958539915292</v>
      </c>
      <c r="S32" s="303">
        <v>-26.053370786516851</v>
      </c>
      <c r="T32" s="303">
        <v>-8.159856844616769</v>
      </c>
      <c r="U32" s="303">
        <v>24.610749522780068</v>
      </c>
      <c r="W32" s="448"/>
      <c r="X32" s="300">
        <v>2024</v>
      </c>
      <c r="Y32" s="301" t="s">
        <v>103</v>
      </c>
      <c r="Z32" s="303">
        <v>41.164380501318078</v>
      </c>
      <c r="AA32" s="303">
        <v>65.882352941176492</v>
      </c>
      <c r="AB32" s="303">
        <v>45.175175924539616</v>
      </c>
      <c r="AC32" s="303">
        <v>-4.4980958539915292</v>
      </c>
      <c r="AD32" s="303">
        <v>-26.053370786516851</v>
      </c>
      <c r="AE32" s="303">
        <v>-8.159856844616769</v>
      </c>
      <c r="AF32" s="303">
        <v>24.610749522780068</v>
      </c>
      <c r="AH32" s="448"/>
      <c r="AI32" s="300">
        <v>2024</v>
      </c>
      <c r="AJ32" s="301" t="s">
        <v>103</v>
      </c>
      <c r="AK32" s="303">
        <v>16.772619751626252</v>
      </c>
      <c r="AL32" s="303">
        <v>96.314496314496324</v>
      </c>
      <c r="AM32" s="303">
        <v>26.257365148605103</v>
      </c>
      <c r="AN32" s="303">
        <v>-20.78316843485517</v>
      </c>
      <c r="AO32" s="303">
        <v>-27.579092159559835</v>
      </c>
      <c r="AP32" s="303">
        <v>-21.787056791628572</v>
      </c>
      <c r="AQ32" s="303">
        <v>7.4933042356908999</v>
      </c>
      <c r="AS32" s="448"/>
      <c r="AT32" s="300">
        <v>2024</v>
      </c>
      <c r="AU32" s="301" t="s">
        <v>103</v>
      </c>
      <c r="AV32" s="303">
        <v>16.772619751626252</v>
      </c>
      <c r="AW32" s="303">
        <v>96.314496314496324</v>
      </c>
      <c r="AX32" s="303">
        <v>26.257365148605103</v>
      </c>
      <c r="AY32" s="303">
        <v>-20.78316843485517</v>
      </c>
      <c r="AZ32" s="303">
        <v>-27.579092159559835</v>
      </c>
      <c r="BA32" s="303">
        <v>-21.787056791628572</v>
      </c>
      <c r="BB32" s="303">
        <v>7.4933042356908999</v>
      </c>
    </row>
    <row r="33" spans="1:54" x14ac:dyDescent="0.25">
      <c r="A33" s="448"/>
      <c r="B33" s="313">
        <v>2025</v>
      </c>
      <c r="C33" s="313" t="s">
        <v>104</v>
      </c>
      <c r="D33" s="323">
        <v>25164</v>
      </c>
      <c r="E33" s="323">
        <v>3445</v>
      </c>
      <c r="F33" s="323">
        <v>28609</v>
      </c>
      <c r="G33" s="323">
        <v>14770</v>
      </c>
      <c r="H33" s="323">
        <v>2225</v>
      </c>
      <c r="I33" s="323">
        <v>16995</v>
      </c>
      <c r="J33" s="324">
        <f t="shared" si="0"/>
        <v>45604</v>
      </c>
      <c r="L33" s="448"/>
      <c r="M33" s="313">
        <v>2025</v>
      </c>
      <c r="N33" s="313" t="s">
        <v>104</v>
      </c>
      <c r="O33" s="312">
        <v>-20.351965563081592</v>
      </c>
      <c r="P33" s="312">
        <v>-52.092893895146716</v>
      </c>
      <c r="Q33" s="312">
        <v>-26.236947273430459</v>
      </c>
      <c r="R33" s="312">
        <v>11.127830862989981</v>
      </c>
      <c r="S33" s="312">
        <v>5.6505223171889867</v>
      </c>
      <c r="T33" s="312">
        <v>10.378645190621555</v>
      </c>
      <c r="U33" s="312">
        <v>-15.831826067697762</v>
      </c>
      <c r="W33" s="448"/>
      <c r="X33" s="313">
        <v>2025</v>
      </c>
      <c r="Y33" s="313" t="s">
        <v>104</v>
      </c>
      <c r="Z33" s="312">
        <v>-20.351965563081592</v>
      </c>
      <c r="AA33" s="312">
        <v>-52.092893895146716</v>
      </c>
      <c r="AB33" s="312">
        <v>-26.236947273430459</v>
      </c>
      <c r="AC33" s="312">
        <v>11.127830862989981</v>
      </c>
      <c r="AD33" s="312">
        <v>5.6505223171889867</v>
      </c>
      <c r="AE33" s="312">
        <v>10.378645190621555</v>
      </c>
      <c r="AF33" s="312">
        <v>-15.831826067697762</v>
      </c>
      <c r="AH33" s="448"/>
      <c r="AI33" s="313">
        <v>2025</v>
      </c>
      <c r="AJ33" s="313" t="s">
        <v>104</v>
      </c>
      <c r="AK33" s="312">
        <v>6.8761945211297473</v>
      </c>
      <c r="AL33" s="312">
        <v>-30.249038266855649</v>
      </c>
      <c r="AM33" s="312">
        <v>0.43884285914899124</v>
      </c>
      <c r="AN33" s="312">
        <v>-13.706473475110997</v>
      </c>
      <c r="AO33" s="312">
        <v>-26.397618260006624</v>
      </c>
      <c r="AP33" s="312">
        <v>-15.611500074482336</v>
      </c>
      <c r="AQ33" s="312">
        <v>-6.2089957427554907</v>
      </c>
      <c r="AS33" s="448"/>
      <c r="AT33" s="313">
        <v>2025</v>
      </c>
      <c r="AU33" s="313" t="s">
        <v>104</v>
      </c>
      <c r="AV33" s="312">
        <v>6.8761945211297473</v>
      </c>
      <c r="AW33" s="312">
        <v>-30.249038266855649</v>
      </c>
      <c r="AX33" s="312">
        <v>0.43884285914899124</v>
      </c>
      <c r="AY33" s="312">
        <v>-13.706473475110997</v>
      </c>
      <c r="AZ33" s="312">
        <v>-26.397618260006624</v>
      </c>
      <c r="BA33" s="312">
        <v>-15.611500074482336</v>
      </c>
      <c r="BB33" s="312">
        <v>-6.2089957427554907</v>
      </c>
    </row>
    <row r="34" spans="1:54" x14ac:dyDescent="0.25">
      <c r="A34" s="448"/>
      <c r="B34" s="300">
        <v>2025</v>
      </c>
      <c r="C34" s="301" t="s">
        <v>105</v>
      </c>
      <c r="D34" s="318">
        <v>23331</v>
      </c>
      <c r="E34" s="318">
        <v>3631</v>
      </c>
      <c r="F34" s="318">
        <v>26962</v>
      </c>
      <c r="G34" s="318">
        <v>14262</v>
      </c>
      <c r="H34" s="318">
        <v>1941</v>
      </c>
      <c r="I34" s="318">
        <v>16203</v>
      </c>
      <c r="J34" s="319">
        <f t="shared" si="0"/>
        <v>43165</v>
      </c>
      <c r="L34" s="448"/>
      <c r="M34" s="300">
        <v>2025</v>
      </c>
      <c r="N34" s="301" t="s">
        <v>105</v>
      </c>
      <c r="O34" s="303">
        <v>-7.2842155460181175</v>
      </c>
      <c r="P34" s="303">
        <v>5.3991291727140833</v>
      </c>
      <c r="Q34" s="303">
        <v>-5.7569296375266532</v>
      </c>
      <c r="R34" s="303">
        <v>-3.439404197698039</v>
      </c>
      <c r="S34" s="303">
        <v>-12.764044943820224</v>
      </c>
      <c r="T34" s="303">
        <v>-4.6601941747572795</v>
      </c>
      <c r="U34" s="303">
        <v>-5.3482150688536194</v>
      </c>
      <c r="W34" s="448"/>
      <c r="X34" s="300">
        <v>2025</v>
      </c>
      <c r="Y34" s="301" t="s">
        <v>105</v>
      </c>
      <c r="Z34" s="303">
        <v>-7.2842155460181175</v>
      </c>
      <c r="AA34" s="303">
        <v>5.3991291727140833</v>
      </c>
      <c r="AB34" s="303">
        <v>-5.7569296375266532</v>
      </c>
      <c r="AC34" s="303">
        <v>-3.439404197698039</v>
      </c>
      <c r="AD34" s="303">
        <v>-12.764044943820224</v>
      </c>
      <c r="AE34" s="303">
        <v>-4.6601941747572795</v>
      </c>
      <c r="AF34" s="303">
        <v>-5.3482150688536194</v>
      </c>
      <c r="AH34" s="448"/>
      <c r="AI34" s="300">
        <v>2025</v>
      </c>
      <c r="AJ34" s="301" t="s">
        <v>105</v>
      </c>
      <c r="AK34" s="303">
        <v>-2.4786824945661294</v>
      </c>
      <c r="AL34" s="303">
        <v>-27.927749106788411</v>
      </c>
      <c r="AM34" s="303">
        <v>-6.9056004419584269</v>
      </c>
      <c r="AN34" s="303">
        <v>0.42954721498486492</v>
      </c>
      <c r="AO34" s="303">
        <v>-27.057497181510712</v>
      </c>
      <c r="AP34" s="303">
        <v>-3.9081959435416991</v>
      </c>
      <c r="AQ34" s="303">
        <v>-5.8026361731843679</v>
      </c>
      <c r="AS34" s="448"/>
      <c r="AT34" s="300">
        <v>2025</v>
      </c>
      <c r="AU34" s="301" t="s">
        <v>105</v>
      </c>
      <c r="AV34" s="303">
        <v>-2.4786824945661294</v>
      </c>
      <c r="AW34" s="303">
        <v>-27.927749106788411</v>
      </c>
      <c r="AX34" s="303">
        <v>-6.9056004419584269</v>
      </c>
      <c r="AY34" s="303">
        <v>0.42954721498486492</v>
      </c>
      <c r="AZ34" s="303">
        <v>-27.057497181510712</v>
      </c>
      <c r="BA34" s="303">
        <v>-3.9081959435416991</v>
      </c>
      <c r="BB34" s="303">
        <v>-5.8026361731843679</v>
      </c>
    </row>
    <row r="35" spans="1:54" x14ac:dyDescent="0.25">
      <c r="A35" s="448"/>
      <c r="B35" s="314">
        <v>2025</v>
      </c>
      <c r="C35" s="313" t="s">
        <v>102</v>
      </c>
      <c r="D35" s="323">
        <v>24631</v>
      </c>
      <c r="E35" s="323">
        <v>4755</v>
      </c>
      <c r="F35" s="323">
        <v>29386</v>
      </c>
      <c r="G35" s="323">
        <v>13207</v>
      </c>
      <c r="H35" s="323">
        <v>2019</v>
      </c>
      <c r="I35" s="323">
        <v>15226</v>
      </c>
      <c r="J35" s="324">
        <f t="shared" si="0"/>
        <v>44612</v>
      </c>
      <c r="L35" s="448"/>
      <c r="M35" s="314">
        <v>2025</v>
      </c>
      <c r="N35" s="313" t="s">
        <v>102</v>
      </c>
      <c r="O35" s="312">
        <v>5.5719857700055684</v>
      </c>
      <c r="P35" s="312">
        <v>30.955659597906902</v>
      </c>
      <c r="Q35" s="312">
        <v>8.9904309769304831</v>
      </c>
      <c r="R35" s="312">
        <v>-7.3972794839433362</v>
      </c>
      <c r="S35" s="312">
        <v>4.0185471406491473</v>
      </c>
      <c r="T35" s="312">
        <v>-6.0297475776090721</v>
      </c>
      <c r="U35" s="312">
        <v>3.3522529827406515</v>
      </c>
      <c r="W35" s="448"/>
      <c r="X35" s="314">
        <v>2025</v>
      </c>
      <c r="Y35" s="313" t="s">
        <v>102</v>
      </c>
      <c r="Z35" s="312">
        <v>5.5719857700055684</v>
      </c>
      <c r="AA35" s="312">
        <v>30.955659597906902</v>
      </c>
      <c r="AB35" s="312">
        <v>8.9904309769304831</v>
      </c>
      <c r="AC35" s="312">
        <v>-7.3972794839433362</v>
      </c>
      <c r="AD35" s="312">
        <v>4.0185471406491473</v>
      </c>
      <c r="AE35" s="312">
        <v>-6.0297475776090721</v>
      </c>
      <c r="AF35" s="312">
        <v>3.3522529827406515</v>
      </c>
      <c r="AH35" s="448"/>
      <c r="AI35" s="314">
        <v>2025</v>
      </c>
      <c r="AJ35" s="313" t="s">
        <v>102</v>
      </c>
      <c r="AK35" s="312">
        <v>10.053170099638081</v>
      </c>
      <c r="AL35" s="312">
        <v>9.6885813148788884</v>
      </c>
      <c r="AM35" s="312">
        <v>9.9940110795029256</v>
      </c>
      <c r="AN35" s="312">
        <v>-5.10167421139613</v>
      </c>
      <c r="AO35" s="312">
        <v>-29.108146067415731</v>
      </c>
      <c r="AP35" s="312">
        <v>-9.1798389501938544</v>
      </c>
      <c r="AQ35" s="312">
        <v>2.6011361284239172</v>
      </c>
      <c r="AS35" s="448"/>
      <c r="AT35" s="314">
        <v>2025</v>
      </c>
      <c r="AU35" s="313" t="s">
        <v>102</v>
      </c>
      <c r="AV35" s="312">
        <v>10.053170099638081</v>
      </c>
      <c r="AW35" s="312">
        <v>9.6885813148788884</v>
      </c>
      <c r="AX35" s="312">
        <v>9.9940110795029256</v>
      </c>
      <c r="AY35" s="312">
        <v>-5.10167421139613</v>
      </c>
      <c r="AZ35" s="312">
        <v>-29.108146067415731</v>
      </c>
      <c r="BA35" s="312">
        <v>-9.1798389501938544</v>
      </c>
      <c r="BB35" s="312">
        <v>2.6011361284239172</v>
      </c>
    </row>
    <row r="36" spans="1:54" x14ac:dyDescent="0.25">
      <c r="A36" s="448"/>
      <c r="B36" s="300">
        <v>2025</v>
      </c>
      <c r="C36" s="309" t="s">
        <v>103</v>
      </c>
      <c r="D36" s="318">
        <v>28758</v>
      </c>
      <c r="E36" s="318">
        <v>1877</v>
      </c>
      <c r="F36" s="318">
        <v>30635</v>
      </c>
      <c r="G36" s="318">
        <v>15699</v>
      </c>
      <c r="H36" s="318">
        <v>1772</v>
      </c>
      <c r="I36" s="318">
        <v>17471</v>
      </c>
      <c r="J36" s="319">
        <f t="shared" si="0"/>
        <v>48106</v>
      </c>
      <c r="L36" s="448"/>
      <c r="M36" s="300">
        <v>2025</v>
      </c>
      <c r="N36" s="309" t="s">
        <v>103</v>
      </c>
      <c r="O36" s="303">
        <v>16.755308351264659</v>
      </c>
      <c r="P36" s="303">
        <v>-60.525762355415353</v>
      </c>
      <c r="Q36" s="303">
        <v>4.2503232831960815</v>
      </c>
      <c r="R36" s="303">
        <v>18.868781706670703</v>
      </c>
      <c r="S36" s="303">
        <v>-12.233779098563645</v>
      </c>
      <c r="T36" s="303">
        <v>14.744515959542895</v>
      </c>
      <c r="U36" s="303">
        <v>7.8319734600555933</v>
      </c>
      <c r="W36" s="448"/>
      <c r="X36" s="300">
        <v>2025</v>
      </c>
      <c r="Y36" s="309" t="s">
        <v>103</v>
      </c>
      <c r="Z36" s="303">
        <v>16.755308351264659</v>
      </c>
      <c r="AA36" s="303">
        <v>-60.525762355415353</v>
      </c>
      <c r="AB36" s="303">
        <v>4.2503232831960815</v>
      </c>
      <c r="AC36" s="303">
        <v>18.868781706670703</v>
      </c>
      <c r="AD36" s="303">
        <v>-12.233779098563645</v>
      </c>
      <c r="AE36" s="303">
        <v>14.744515959542895</v>
      </c>
      <c r="AF36" s="303">
        <v>7.8319734600555933</v>
      </c>
      <c r="AH36" s="448"/>
      <c r="AI36" s="300">
        <v>2025</v>
      </c>
      <c r="AJ36" s="309" t="s">
        <v>103</v>
      </c>
      <c r="AK36" s="303">
        <v>-8.9763879217572935</v>
      </c>
      <c r="AL36" s="303">
        <v>-73.897927965512451</v>
      </c>
      <c r="AM36" s="303">
        <v>-21.013278329250994</v>
      </c>
      <c r="AN36" s="303">
        <v>18.117523135956674</v>
      </c>
      <c r="AO36" s="303">
        <v>-15.85944919278252</v>
      </c>
      <c r="AP36" s="303">
        <v>13.470156523998185</v>
      </c>
      <c r="AQ36" s="303">
        <v>-11.21405632867004</v>
      </c>
      <c r="AS36" s="448"/>
      <c r="AT36" s="300">
        <v>2025</v>
      </c>
      <c r="AU36" s="309" t="s">
        <v>103</v>
      </c>
      <c r="AV36" s="303">
        <v>-8.9763879217572935</v>
      </c>
      <c r="AW36" s="303">
        <v>-73.897927965512451</v>
      </c>
      <c r="AX36" s="303">
        <v>-21.013278329250994</v>
      </c>
      <c r="AY36" s="303">
        <v>18.117523135956674</v>
      </c>
      <c r="AZ36" s="303">
        <v>-15.85944919278252</v>
      </c>
      <c r="BA36" s="303">
        <v>13.470156523998185</v>
      </c>
      <c r="BB36" s="303">
        <v>-11.21405632867004</v>
      </c>
    </row>
    <row r="37" spans="1:54" x14ac:dyDescent="0.25">
      <c r="A37" s="448"/>
      <c r="B37" s="315">
        <v>2026</v>
      </c>
      <c r="C37" s="315" t="s">
        <v>104</v>
      </c>
      <c r="D37" s="323">
        <v>23324</v>
      </c>
      <c r="E37" s="323">
        <v>2253</v>
      </c>
      <c r="F37" s="323">
        <v>25577</v>
      </c>
      <c r="G37" s="323">
        <v>16606</v>
      </c>
      <c r="H37" s="323">
        <v>1841</v>
      </c>
      <c r="I37" s="323">
        <v>18447</v>
      </c>
      <c r="J37" s="324">
        <f t="shared" si="0"/>
        <v>44024</v>
      </c>
      <c r="L37" s="448"/>
      <c r="M37" s="315">
        <v>2026</v>
      </c>
      <c r="N37" s="315" t="s">
        <v>104</v>
      </c>
      <c r="O37" s="312">
        <v>-18.895611655887052</v>
      </c>
      <c r="P37" s="312">
        <v>20.031965903036749</v>
      </c>
      <c r="Q37" s="312">
        <v>-16.51052717480006</v>
      </c>
      <c r="R37" s="312">
        <v>5.7774380533791998</v>
      </c>
      <c r="S37" s="312">
        <v>3.8939051918735856</v>
      </c>
      <c r="T37" s="312">
        <v>5.586400320531169</v>
      </c>
      <c r="U37" s="312">
        <v>-8.4854280131376498</v>
      </c>
      <c r="W37" s="448"/>
      <c r="X37" s="315">
        <v>2026</v>
      </c>
      <c r="Y37" s="315" t="s">
        <v>104</v>
      </c>
      <c r="Z37" s="312">
        <v>-18.895611655887052</v>
      </c>
      <c r="AA37" s="312">
        <v>20.031965903036749</v>
      </c>
      <c r="AB37" s="312">
        <v>-16.51052717480006</v>
      </c>
      <c r="AC37" s="312">
        <v>5.7774380533791998</v>
      </c>
      <c r="AD37" s="312">
        <v>3.8939051918735856</v>
      </c>
      <c r="AE37" s="312">
        <v>5.586400320531169</v>
      </c>
      <c r="AF37" s="312">
        <v>-8.4854280131376498</v>
      </c>
      <c r="AH37" s="448"/>
      <c r="AI37" s="315">
        <v>2026</v>
      </c>
      <c r="AJ37" s="315" t="s">
        <v>104</v>
      </c>
      <c r="AK37" s="312">
        <v>-7.3120330631060284</v>
      </c>
      <c r="AL37" s="312">
        <v>-34.600870827285917</v>
      </c>
      <c r="AM37" s="312">
        <v>-10.598063546436435</v>
      </c>
      <c r="AN37" s="312">
        <v>12.430602572782675</v>
      </c>
      <c r="AO37" s="312">
        <v>-17.258426966292134</v>
      </c>
      <c r="AP37" s="312">
        <v>8.5436893203883528</v>
      </c>
      <c r="AQ37" s="312">
        <v>-3.4646083676870489</v>
      </c>
      <c r="AS37" s="448"/>
      <c r="AT37" s="315">
        <v>2026</v>
      </c>
      <c r="AU37" s="315" t="s">
        <v>104</v>
      </c>
      <c r="AV37" s="312">
        <v>-7.3120330631060284</v>
      </c>
      <c r="AW37" s="312">
        <v>-34.600870827285917</v>
      </c>
      <c r="AX37" s="312">
        <v>-10.598063546436435</v>
      </c>
      <c r="AY37" s="312">
        <v>12.430602572782675</v>
      </c>
      <c r="AZ37" s="312">
        <v>-17.258426966292134</v>
      </c>
      <c r="BA37" s="312">
        <v>8.5436893203883528</v>
      </c>
      <c r="BB37" s="312">
        <v>-3.4646083676870489</v>
      </c>
    </row>
    <row r="38" spans="1:54" x14ac:dyDescent="0.25">
      <c r="A38" s="449"/>
      <c r="B38" s="305">
        <v>2026</v>
      </c>
      <c r="C38" s="306" t="s">
        <v>105</v>
      </c>
      <c r="D38" s="320">
        <v>23827</v>
      </c>
      <c r="E38" s="320">
        <v>2479</v>
      </c>
      <c r="F38" s="320">
        <v>26306</v>
      </c>
      <c r="G38" s="320">
        <v>14018</v>
      </c>
      <c r="H38" s="320">
        <v>1713</v>
      </c>
      <c r="I38" s="320">
        <v>15731</v>
      </c>
      <c r="J38" s="321">
        <f t="shared" si="0"/>
        <v>42037</v>
      </c>
      <c r="L38" s="449"/>
      <c r="M38" s="305">
        <v>2026</v>
      </c>
      <c r="N38" s="306" t="s">
        <v>105</v>
      </c>
      <c r="O38" s="308">
        <v>2.1565769164808728</v>
      </c>
      <c r="P38" s="308">
        <v>10.031069684864619</v>
      </c>
      <c r="Q38" s="308">
        <v>2.8502169918285887</v>
      </c>
      <c r="R38" s="308">
        <v>-15.584728411417558</v>
      </c>
      <c r="S38" s="308">
        <v>-6.9527430744160768</v>
      </c>
      <c r="T38" s="308">
        <v>-14.723261234889137</v>
      </c>
      <c r="U38" s="308">
        <v>-4.513447210612398</v>
      </c>
      <c r="W38" s="449"/>
      <c r="X38" s="305">
        <v>2026</v>
      </c>
      <c r="Y38" s="306" t="s">
        <v>105</v>
      </c>
      <c r="Z38" s="308">
        <v>2.1565769164808728</v>
      </c>
      <c r="AA38" s="308">
        <v>10.031069684864619</v>
      </c>
      <c r="AB38" s="308">
        <v>2.8502169918285887</v>
      </c>
      <c r="AC38" s="308">
        <v>-15.584728411417558</v>
      </c>
      <c r="AD38" s="308">
        <v>-6.9527430744160768</v>
      </c>
      <c r="AE38" s="308">
        <v>-14.723261234889137</v>
      </c>
      <c r="AF38" s="308">
        <v>-4.513447210612398</v>
      </c>
      <c r="AH38" s="449"/>
      <c r="AI38" s="305">
        <v>2026</v>
      </c>
      <c r="AJ38" s="306" t="s">
        <v>105</v>
      </c>
      <c r="AK38" s="308">
        <v>2.1259268784021117</v>
      </c>
      <c r="AL38" s="308">
        <v>-31.726797025612768</v>
      </c>
      <c r="AM38" s="308">
        <v>-2.4330539277501657</v>
      </c>
      <c r="AN38" s="308">
        <v>-1.710839994390696</v>
      </c>
      <c r="AO38" s="308">
        <v>-11.746522411128282</v>
      </c>
      <c r="AP38" s="308">
        <v>-2.9130407949145223</v>
      </c>
      <c r="AQ38" s="308">
        <v>-2.6132283099733655</v>
      </c>
      <c r="AS38" s="449"/>
      <c r="AT38" s="305">
        <v>2026</v>
      </c>
      <c r="AU38" s="306" t="s">
        <v>105</v>
      </c>
      <c r="AV38" s="308">
        <v>2.1259268784021117</v>
      </c>
      <c r="AW38" s="308">
        <v>-31.726797025612768</v>
      </c>
      <c r="AX38" s="308">
        <v>-2.4330539277501657</v>
      </c>
      <c r="AY38" s="308">
        <v>-1.710839994390696</v>
      </c>
      <c r="AZ38" s="308">
        <v>-11.746522411128282</v>
      </c>
      <c r="BA38" s="308">
        <v>-2.9130407949145223</v>
      </c>
      <c r="BB38" s="308">
        <v>-2.6132283099733655</v>
      </c>
    </row>
    <row r="39" spans="1:54" x14ac:dyDescent="0.25">
      <c r="A39" s="447" t="s">
        <v>261</v>
      </c>
      <c r="B39" s="313">
        <v>2020</v>
      </c>
      <c r="C39" s="313" t="s">
        <v>102</v>
      </c>
      <c r="D39" s="323">
        <v>1089</v>
      </c>
      <c r="E39" s="323">
        <v>60</v>
      </c>
      <c r="F39" s="323">
        <v>1149</v>
      </c>
      <c r="G39" s="323">
        <v>2047</v>
      </c>
      <c r="H39" s="323">
        <v>121</v>
      </c>
      <c r="I39" s="323">
        <v>2168</v>
      </c>
      <c r="J39" s="324">
        <f t="shared" si="0"/>
        <v>3317</v>
      </c>
      <c r="L39" s="447" t="s">
        <v>261</v>
      </c>
      <c r="M39" s="313">
        <v>2020</v>
      </c>
      <c r="N39" s="313" t="s">
        <v>102</v>
      </c>
      <c r="O39" s="312"/>
      <c r="P39" s="312"/>
      <c r="Q39" s="312"/>
      <c r="R39" s="312"/>
      <c r="S39" s="312"/>
      <c r="T39" s="312"/>
      <c r="U39" s="312"/>
      <c r="W39" s="447" t="s">
        <v>261</v>
      </c>
      <c r="X39" s="313">
        <v>2020</v>
      </c>
      <c r="Y39" s="313" t="s">
        <v>102</v>
      </c>
      <c r="Z39" s="312"/>
      <c r="AA39" s="312"/>
      <c r="AB39" s="312"/>
      <c r="AC39" s="312"/>
      <c r="AD39" s="312"/>
      <c r="AE39" s="312"/>
      <c r="AF39" s="312"/>
      <c r="AH39" s="447" t="s">
        <v>261</v>
      </c>
      <c r="AI39" s="313">
        <v>2020</v>
      </c>
      <c r="AJ39" s="313" t="s">
        <v>102</v>
      </c>
      <c r="AK39" s="312"/>
      <c r="AL39" s="312"/>
      <c r="AM39" s="312"/>
      <c r="AN39" s="312"/>
      <c r="AO39" s="312"/>
      <c r="AP39" s="312"/>
      <c r="AQ39" s="312"/>
      <c r="AS39" s="447" t="s">
        <v>261</v>
      </c>
      <c r="AT39" s="313">
        <v>2020</v>
      </c>
      <c r="AU39" s="313" t="s">
        <v>102</v>
      </c>
      <c r="AV39" s="312"/>
      <c r="AW39" s="312"/>
      <c r="AX39" s="312"/>
      <c r="AY39" s="312"/>
      <c r="AZ39" s="312"/>
      <c r="BA39" s="312"/>
      <c r="BB39" s="312"/>
    </row>
    <row r="40" spans="1:54" x14ac:dyDescent="0.25">
      <c r="A40" s="448"/>
      <c r="B40" s="300">
        <v>2020</v>
      </c>
      <c r="C40" s="301" t="s">
        <v>103</v>
      </c>
      <c r="D40" s="318">
        <v>2124</v>
      </c>
      <c r="E40" s="318">
        <v>59</v>
      </c>
      <c r="F40" s="318">
        <v>2183</v>
      </c>
      <c r="G40" s="318">
        <v>3653</v>
      </c>
      <c r="H40" s="318">
        <v>105</v>
      </c>
      <c r="I40" s="318">
        <v>3758</v>
      </c>
      <c r="J40" s="319">
        <f t="shared" si="0"/>
        <v>5941</v>
      </c>
      <c r="L40" s="448"/>
      <c r="M40" s="300">
        <v>2020</v>
      </c>
      <c r="N40" s="301" t="s">
        <v>103</v>
      </c>
      <c r="O40" s="303">
        <v>95.04132231404958</v>
      </c>
      <c r="P40" s="303">
        <v>-1.6666666666666714</v>
      </c>
      <c r="Q40" s="303">
        <v>89.991296779808522</v>
      </c>
      <c r="R40" s="303">
        <v>78.456277479237912</v>
      </c>
      <c r="S40" s="303">
        <v>-13.223140495867767</v>
      </c>
      <c r="T40" s="303">
        <v>73.339483394833934</v>
      </c>
      <c r="U40" s="303">
        <v>79.107627374133273</v>
      </c>
      <c r="W40" s="448"/>
      <c r="X40" s="300">
        <v>2020</v>
      </c>
      <c r="Y40" s="301" t="s">
        <v>103</v>
      </c>
      <c r="Z40" s="303">
        <v>8.7972800679982974</v>
      </c>
      <c r="AA40" s="303">
        <v>-3.6179450072358912E-2</v>
      </c>
      <c r="AB40" s="303">
        <v>7.116800880996629</v>
      </c>
      <c r="AC40" s="303">
        <v>15.586180124223608</v>
      </c>
      <c r="AD40" s="303">
        <v>-0.97205346294046169</v>
      </c>
      <c r="AE40" s="303">
        <v>13.305439330543939</v>
      </c>
      <c r="AF40" s="303">
        <v>9.9097397937988596</v>
      </c>
      <c r="AH40" s="448"/>
      <c r="AI40" s="300">
        <v>2020</v>
      </c>
      <c r="AJ40" s="301" t="s">
        <v>103</v>
      </c>
      <c r="AK40" s="303"/>
      <c r="AL40" s="303"/>
      <c r="AM40" s="303"/>
      <c r="AN40" s="303"/>
      <c r="AO40" s="303"/>
      <c r="AP40" s="303"/>
      <c r="AQ40" s="303"/>
      <c r="AS40" s="448"/>
      <c r="AT40" s="300">
        <v>2020</v>
      </c>
      <c r="AU40" s="301" t="s">
        <v>103</v>
      </c>
      <c r="AV40" s="303"/>
      <c r="AW40" s="303"/>
      <c r="AX40" s="303"/>
      <c r="AY40" s="303"/>
      <c r="AZ40" s="303"/>
      <c r="BA40" s="303"/>
      <c r="BB40" s="303"/>
    </row>
    <row r="41" spans="1:54" x14ac:dyDescent="0.25">
      <c r="A41" s="448"/>
      <c r="B41" s="313">
        <v>2021</v>
      </c>
      <c r="C41" s="313" t="s">
        <v>104</v>
      </c>
      <c r="D41" s="323">
        <v>2004</v>
      </c>
      <c r="E41" s="323">
        <v>45</v>
      </c>
      <c r="F41" s="323">
        <v>2049</v>
      </c>
      <c r="G41" s="323">
        <v>4176</v>
      </c>
      <c r="H41" s="323">
        <v>112</v>
      </c>
      <c r="I41" s="323">
        <v>4288</v>
      </c>
      <c r="J41" s="324">
        <f t="shared" si="0"/>
        <v>6337</v>
      </c>
      <c r="L41" s="448"/>
      <c r="M41" s="313">
        <v>2021</v>
      </c>
      <c r="N41" s="313" t="s">
        <v>104</v>
      </c>
      <c r="O41" s="312">
        <v>-5.6497175141242906</v>
      </c>
      <c r="P41" s="312">
        <v>-23.728813559322035</v>
      </c>
      <c r="Q41" s="312">
        <v>-6.1383417315620648</v>
      </c>
      <c r="R41" s="312">
        <v>14.316999726252405</v>
      </c>
      <c r="S41" s="312">
        <v>6.6666666666666714</v>
      </c>
      <c r="T41" s="312">
        <v>14.103246407663647</v>
      </c>
      <c r="U41" s="312">
        <v>6.6655445211244029</v>
      </c>
      <c r="W41" s="448"/>
      <c r="X41" s="313">
        <v>2021</v>
      </c>
      <c r="Y41" s="313" t="s">
        <v>104</v>
      </c>
      <c r="Z41" s="312">
        <v>-0.73081607795371506</v>
      </c>
      <c r="AA41" s="312">
        <v>-0.42984341418483274</v>
      </c>
      <c r="AB41" s="312">
        <v>-0.68099811963205747</v>
      </c>
      <c r="AC41" s="312">
        <v>3.6535103038770527</v>
      </c>
      <c r="AD41" s="312">
        <v>0.3695881731784576</v>
      </c>
      <c r="AE41" s="312">
        <v>3.26978838916652</v>
      </c>
      <c r="AF41" s="312">
        <v>1.1034943989299457</v>
      </c>
      <c r="AH41" s="448"/>
      <c r="AI41" s="313">
        <v>2021</v>
      </c>
      <c r="AJ41" s="313" t="s">
        <v>104</v>
      </c>
      <c r="AK41" s="312"/>
      <c r="AL41" s="312"/>
      <c r="AM41" s="312"/>
      <c r="AN41" s="312"/>
      <c r="AO41" s="312"/>
      <c r="AP41" s="312"/>
      <c r="AQ41" s="312"/>
      <c r="AS41" s="448"/>
      <c r="AT41" s="313">
        <v>2021</v>
      </c>
      <c r="AU41" s="313" t="s">
        <v>104</v>
      </c>
      <c r="AV41" s="312"/>
      <c r="AW41" s="312"/>
      <c r="AX41" s="312"/>
      <c r="AY41" s="312"/>
      <c r="AZ41" s="312"/>
      <c r="BA41" s="312"/>
      <c r="BB41" s="312"/>
    </row>
    <row r="42" spans="1:54" x14ac:dyDescent="0.25">
      <c r="A42" s="448"/>
      <c r="B42" s="300">
        <v>2021</v>
      </c>
      <c r="C42" s="301" t="s">
        <v>105</v>
      </c>
      <c r="D42" s="318">
        <v>2136</v>
      </c>
      <c r="E42" s="318">
        <v>44</v>
      </c>
      <c r="F42" s="318">
        <v>2180</v>
      </c>
      <c r="G42" s="318">
        <v>6340</v>
      </c>
      <c r="H42" s="318">
        <v>129</v>
      </c>
      <c r="I42" s="318">
        <v>6469</v>
      </c>
      <c r="J42" s="319">
        <f t="shared" si="0"/>
        <v>8649</v>
      </c>
      <c r="L42" s="448"/>
      <c r="M42" s="300">
        <v>2021</v>
      </c>
      <c r="N42" s="301" t="s">
        <v>105</v>
      </c>
      <c r="O42" s="303">
        <v>6.5868263473053901</v>
      </c>
      <c r="P42" s="303">
        <v>-2.2222222222222285</v>
      </c>
      <c r="Q42" s="303">
        <v>6.3933626159101919</v>
      </c>
      <c r="R42" s="303">
        <v>51.819923371647519</v>
      </c>
      <c r="S42" s="303">
        <v>15.178571428571416</v>
      </c>
      <c r="T42" s="303">
        <v>50.862873134328368</v>
      </c>
      <c r="U42" s="303">
        <v>36.484140760612291</v>
      </c>
      <c r="W42" s="448"/>
      <c r="X42" s="300">
        <v>2021</v>
      </c>
      <c r="Y42" s="301" t="s">
        <v>105</v>
      </c>
      <c r="Z42" s="303">
        <v>0.72115384615384603</v>
      </c>
      <c r="AA42" s="303">
        <v>-2.0751193193608634E-2</v>
      </c>
      <c r="AB42" s="303">
        <v>0.56653548414998067</v>
      </c>
      <c r="AC42" s="303">
        <v>14.212531196637324</v>
      </c>
      <c r="AD42" s="303">
        <v>0.84577114427860733</v>
      </c>
      <c r="AE42" s="303">
        <v>12.653747969366437</v>
      </c>
      <c r="AF42" s="303">
        <v>5.7285859411779283</v>
      </c>
      <c r="AH42" s="448"/>
      <c r="AI42" s="300">
        <v>2021</v>
      </c>
      <c r="AJ42" s="301" t="s">
        <v>105</v>
      </c>
      <c r="AK42" s="303"/>
      <c r="AL42" s="303"/>
      <c r="AM42" s="303"/>
      <c r="AN42" s="303"/>
      <c r="AO42" s="303"/>
      <c r="AP42" s="303"/>
      <c r="AQ42" s="303"/>
      <c r="AS42" s="448"/>
      <c r="AT42" s="300">
        <v>2021</v>
      </c>
      <c r="AU42" s="301" t="s">
        <v>105</v>
      </c>
      <c r="AV42" s="303"/>
      <c r="AW42" s="303"/>
      <c r="AX42" s="303"/>
      <c r="AY42" s="303"/>
      <c r="AZ42" s="303"/>
      <c r="BA42" s="303"/>
      <c r="BB42" s="303"/>
    </row>
    <row r="43" spans="1:54" x14ac:dyDescent="0.25">
      <c r="A43" s="448"/>
      <c r="B43" s="314">
        <v>2021</v>
      </c>
      <c r="C43" s="313" t="s">
        <v>102</v>
      </c>
      <c r="D43" s="323">
        <v>2672</v>
      </c>
      <c r="E43" s="323">
        <v>30</v>
      </c>
      <c r="F43" s="323">
        <v>2702</v>
      </c>
      <c r="G43" s="323">
        <v>3560</v>
      </c>
      <c r="H43" s="323">
        <v>117</v>
      </c>
      <c r="I43" s="323">
        <v>3677</v>
      </c>
      <c r="J43" s="324">
        <f t="shared" si="0"/>
        <v>6379</v>
      </c>
      <c r="L43" s="448"/>
      <c r="M43" s="314">
        <v>2021</v>
      </c>
      <c r="N43" s="313" t="s">
        <v>102</v>
      </c>
      <c r="O43" s="312">
        <v>25.093632958801493</v>
      </c>
      <c r="P43" s="312">
        <v>-31.818181818181827</v>
      </c>
      <c r="Q43" s="312">
        <v>23.944954128440372</v>
      </c>
      <c r="R43" s="312">
        <v>-43.848580441640387</v>
      </c>
      <c r="S43" s="312">
        <v>-9.3023255813953512</v>
      </c>
      <c r="T43" s="312">
        <v>-43.159684649868602</v>
      </c>
      <c r="U43" s="312">
        <v>-26.24580876401896</v>
      </c>
      <c r="W43" s="448"/>
      <c r="X43" s="314">
        <v>2021</v>
      </c>
      <c r="Y43" s="313" t="s">
        <v>102</v>
      </c>
      <c r="Z43" s="312">
        <v>3.805466808661695</v>
      </c>
      <c r="AA43" s="312">
        <v>-0.37919826652221028</v>
      </c>
      <c r="AB43" s="312">
        <v>2.9363784665579122</v>
      </c>
      <c r="AC43" s="312">
        <v>-15.834140228968504</v>
      </c>
      <c r="AD43" s="312">
        <v>-0.46856696602889503</v>
      </c>
      <c r="AE43" s="312">
        <v>-13.878119097325774</v>
      </c>
      <c r="AF43" s="312">
        <v>-5.9902361789154188</v>
      </c>
      <c r="AH43" s="448"/>
      <c r="AI43" s="314">
        <v>2021</v>
      </c>
      <c r="AJ43" s="313" t="s">
        <v>102</v>
      </c>
      <c r="AK43" s="312">
        <v>145.36271808999084</v>
      </c>
      <c r="AL43" s="312">
        <v>-50</v>
      </c>
      <c r="AM43" s="312">
        <v>135.16100957354223</v>
      </c>
      <c r="AN43" s="312">
        <v>73.913043478260875</v>
      </c>
      <c r="AO43" s="312">
        <v>-3.3057851239669418</v>
      </c>
      <c r="AP43" s="312">
        <v>69.603321033210335</v>
      </c>
      <c r="AQ43" s="312">
        <v>92.312330419053353</v>
      </c>
      <c r="AS43" s="448"/>
      <c r="AT43" s="314">
        <v>2021</v>
      </c>
      <c r="AU43" s="313" t="s">
        <v>102</v>
      </c>
      <c r="AV43" s="312">
        <v>13.455163620909477</v>
      </c>
      <c r="AW43" s="312">
        <v>-1.085383502170771</v>
      </c>
      <c r="AX43" s="312">
        <v>10.688966893798613</v>
      </c>
      <c r="AY43" s="312">
        <v>14.683618012422363</v>
      </c>
      <c r="AZ43" s="312">
        <v>-0.24301336573511537</v>
      </c>
      <c r="BA43" s="312">
        <v>12.627615062761507</v>
      </c>
      <c r="BB43" s="312">
        <v>11.563880811208881</v>
      </c>
    </row>
    <row r="44" spans="1:54" x14ac:dyDescent="0.25">
      <c r="A44" s="448"/>
      <c r="B44" s="300">
        <v>2021</v>
      </c>
      <c r="C44" s="301" t="s">
        <v>103</v>
      </c>
      <c r="D44" s="318">
        <v>2890</v>
      </c>
      <c r="E44" s="318">
        <v>49</v>
      </c>
      <c r="F44" s="318">
        <v>2939</v>
      </c>
      <c r="G44" s="318">
        <v>4876</v>
      </c>
      <c r="H44" s="318">
        <v>124</v>
      </c>
      <c r="I44" s="318">
        <v>5000</v>
      </c>
      <c r="J44" s="319">
        <f t="shared" si="0"/>
        <v>7939</v>
      </c>
      <c r="L44" s="448"/>
      <c r="M44" s="300">
        <v>2021</v>
      </c>
      <c r="N44" s="301" t="s">
        <v>103</v>
      </c>
      <c r="O44" s="303">
        <v>8.158682634730539</v>
      </c>
      <c r="P44" s="303">
        <v>63.333333333333343</v>
      </c>
      <c r="Q44" s="303">
        <v>8.7712805329385617</v>
      </c>
      <c r="R44" s="303">
        <v>36.966292134831463</v>
      </c>
      <c r="S44" s="303">
        <v>5.9829059829059901</v>
      </c>
      <c r="T44" s="303">
        <v>35.980418819689959</v>
      </c>
      <c r="U44" s="303">
        <v>24.455243768615759</v>
      </c>
      <c r="W44" s="448"/>
      <c r="X44" s="300">
        <v>2021</v>
      </c>
      <c r="Y44" s="301" t="s">
        <v>103</v>
      </c>
      <c r="Z44" s="303">
        <v>1.2136733103217916</v>
      </c>
      <c r="AA44" s="303">
        <v>0.69878631849944817</v>
      </c>
      <c r="AB44" s="303">
        <v>1.1459794013829123</v>
      </c>
      <c r="AC44" s="303">
        <v>9.5653437999709219</v>
      </c>
      <c r="AD44" s="303">
        <v>0.30541012216404884</v>
      </c>
      <c r="AE44" s="303">
        <v>8.2429906542056113</v>
      </c>
      <c r="AF44" s="303">
        <v>4.2470937355367422</v>
      </c>
      <c r="AH44" s="448"/>
      <c r="AI44" s="300">
        <v>2021</v>
      </c>
      <c r="AJ44" s="301" t="s">
        <v>103</v>
      </c>
      <c r="AK44" s="303">
        <v>36.06403013182674</v>
      </c>
      <c r="AL44" s="303">
        <v>-16.949152542372886</v>
      </c>
      <c r="AM44" s="303">
        <v>34.631241410902447</v>
      </c>
      <c r="AN44" s="303">
        <v>33.479332055844509</v>
      </c>
      <c r="AO44" s="303">
        <v>18.095238095238102</v>
      </c>
      <c r="AP44" s="303">
        <v>33.049494411921245</v>
      </c>
      <c r="AQ44" s="303">
        <v>33.630701902036691</v>
      </c>
      <c r="AS44" s="448"/>
      <c r="AT44" s="300">
        <v>2021</v>
      </c>
      <c r="AU44" s="301" t="s">
        <v>103</v>
      </c>
      <c r="AV44" s="303">
        <v>4.6650426309378812</v>
      </c>
      <c r="AW44" s="303">
        <v>-0.30703101013202322</v>
      </c>
      <c r="AX44" s="303">
        <v>3.8420490928495195</v>
      </c>
      <c r="AY44" s="303">
        <v>8.5434858539993019</v>
      </c>
      <c r="AZ44" s="303">
        <v>1.0031678986272441</v>
      </c>
      <c r="BA44" s="303">
        <v>7.6624097723486928</v>
      </c>
      <c r="BB44" s="303">
        <v>5.5676308309647222</v>
      </c>
    </row>
    <row r="45" spans="1:54" x14ac:dyDescent="0.25">
      <c r="A45" s="448"/>
      <c r="B45" s="313">
        <v>2022</v>
      </c>
      <c r="C45" s="313" t="s">
        <v>104</v>
      </c>
      <c r="D45" s="323">
        <v>2126</v>
      </c>
      <c r="E45" s="323">
        <v>48</v>
      </c>
      <c r="F45" s="323">
        <v>2174</v>
      </c>
      <c r="G45" s="323">
        <v>4527</v>
      </c>
      <c r="H45" s="323">
        <v>173</v>
      </c>
      <c r="I45" s="323">
        <v>4700</v>
      </c>
      <c r="J45" s="324">
        <f t="shared" si="0"/>
        <v>6874</v>
      </c>
      <c r="L45" s="448"/>
      <c r="M45" s="313">
        <v>2022</v>
      </c>
      <c r="N45" s="313" t="s">
        <v>104</v>
      </c>
      <c r="O45" s="312">
        <v>-26.435986159169559</v>
      </c>
      <c r="P45" s="312">
        <v>-2.0408163265306172</v>
      </c>
      <c r="Q45" s="312">
        <v>-26.029261653623678</v>
      </c>
      <c r="R45" s="312">
        <v>-7.1575061525840766</v>
      </c>
      <c r="S45" s="312">
        <v>39.516129032258078</v>
      </c>
      <c r="T45" s="312">
        <v>-6</v>
      </c>
      <c r="U45" s="312">
        <v>-13.414787756644415</v>
      </c>
      <c r="W45" s="448"/>
      <c r="X45" s="313">
        <v>2022</v>
      </c>
      <c r="Y45" s="313" t="s">
        <v>104</v>
      </c>
      <c r="Z45" s="312">
        <v>-3.7517187193085793</v>
      </c>
      <c r="AA45" s="312">
        <v>-2.6881720430107527E-2</v>
      </c>
      <c r="AB45" s="312">
        <v>-3.1763826606875907</v>
      </c>
      <c r="AC45" s="312">
        <v>-1.9465670143343192</v>
      </c>
      <c r="AD45" s="312">
        <v>1.7792302106027578</v>
      </c>
      <c r="AE45" s="312">
        <v>-1.4504665667456367</v>
      </c>
      <c r="AF45" s="312">
        <v>-2.3789845198472075</v>
      </c>
      <c r="AH45" s="448"/>
      <c r="AI45" s="313">
        <v>2022</v>
      </c>
      <c r="AJ45" s="313" t="s">
        <v>104</v>
      </c>
      <c r="AK45" s="312">
        <v>6.0878243512973995</v>
      </c>
      <c r="AL45" s="312">
        <v>6.6666666666666714</v>
      </c>
      <c r="AM45" s="312">
        <v>6.1005368472425658</v>
      </c>
      <c r="AN45" s="312">
        <v>8.4051724137931103</v>
      </c>
      <c r="AO45" s="312">
        <v>54.464285714285722</v>
      </c>
      <c r="AP45" s="312">
        <v>9.6082089552238727</v>
      </c>
      <c r="AQ45" s="312">
        <v>8.4740413444847746</v>
      </c>
      <c r="AS45" s="448"/>
      <c r="AT45" s="313">
        <v>2022</v>
      </c>
      <c r="AU45" s="313" t="s">
        <v>104</v>
      </c>
      <c r="AV45" s="312">
        <v>0.66652097902097573</v>
      </c>
      <c r="AW45" s="312">
        <v>6.2253579580825884E-2</v>
      </c>
      <c r="AX45" s="312">
        <v>0.54058729403625483</v>
      </c>
      <c r="AY45" s="312">
        <v>2.3052673059240756</v>
      </c>
      <c r="AZ45" s="312">
        <v>3.034825870646765</v>
      </c>
      <c r="BA45" s="312">
        <v>2.3903457878858339</v>
      </c>
      <c r="BB45" s="312">
        <v>1.3305582397978133</v>
      </c>
    </row>
    <row r="46" spans="1:54" x14ac:dyDescent="0.25">
      <c r="A46" s="448"/>
      <c r="B46" s="300">
        <v>2022</v>
      </c>
      <c r="C46" s="301" t="s">
        <v>105</v>
      </c>
      <c r="D46" s="318">
        <v>2733</v>
      </c>
      <c r="E46" s="318">
        <v>75</v>
      </c>
      <c r="F46" s="318">
        <v>2808</v>
      </c>
      <c r="G46" s="318">
        <v>6012</v>
      </c>
      <c r="H46" s="318">
        <v>186</v>
      </c>
      <c r="I46" s="318">
        <v>6198</v>
      </c>
      <c r="J46" s="319">
        <f t="shared" si="0"/>
        <v>9006</v>
      </c>
      <c r="K46" s="174"/>
      <c r="L46" s="448"/>
      <c r="M46" s="300">
        <v>2022</v>
      </c>
      <c r="N46" s="301" t="s">
        <v>105</v>
      </c>
      <c r="O46" s="303">
        <v>28.551269990592658</v>
      </c>
      <c r="P46" s="303">
        <v>56.25</v>
      </c>
      <c r="Q46" s="303">
        <v>29.162833486660531</v>
      </c>
      <c r="R46" s="303">
        <v>32.803180914512922</v>
      </c>
      <c r="S46" s="303">
        <v>7.5144508670520196</v>
      </c>
      <c r="T46" s="303">
        <v>31.872340425531917</v>
      </c>
      <c r="U46" s="303">
        <v>31.015420424789056</v>
      </c>
      <c r="V46" s="174"/>
      <c r="W46" s="448"/>
      <c r="X46" s="300">
        <v>2022</v>
      </c>
      <c r="Y46" s="301" t="s">
        <v>105</v>
      </c>
      <c r="Z46" s="303">
        <v>3.2601106396691653</v>
      </c>
      <c r="AA46" s="303">
        <v>0.60633280934201639</v>
      </c>
      <c r="AB46" s="303">
        <v>2.7479195561719902</v>
      </c>
      <c r="AC46" s="303">
        <v>10.577676472683246</v>
      </c>
      <c r="AD46" s="303">
        <v>0.44023027429732298</v>
      </c>
      <c r="AE46" s="303">
        <v>8.8159133709981141</v>
      </c>
      <c r="AF46" s="303">
        <v>5.3214856230031904</v>
      </c>
      <c r="AG46" s="174"/>
      <c r="AH46" s="448"/>
      <c r="AI46" s="300">
        <v>2022</v>
      </c>
      <c r="AJ46" s="301" t="s">
        <v>105</v>
      </c>
      <c r="AK46" s="303">
        <v>27.949438202247194</v>
      </c>
      <c r="AL46" s="303">
        <v>70.454545454545467</v>
      </c>
      <c r="AM46" s="303">
        <v>28.807339449541274</v>
      </c>
      <c r="AN46" s="303">
        <v>-5.1735015772870696</v>
      </c>
      <c r="AO46" s="303">
        <v>44.186046511627893</v>
      </c>
      <c r="AP46" s="303">
        <v>-4.189210078837533</v>
      </c>
      <c r="AQ46" s="303">
        <v>4.1276448144294164</v>
      </c>
      <c r="AR46" s="174"/>
      <c r="AS46" s="448"/>
      <c r="AT46" s="300">
        <v>2022</v>
      </c>
      <c r="AU46" s="301" t="s">
        <v>105</v>
      </c>
      <c r="AV46" s="303">
        <v>4.2385516506922247</v>
      </c>
      <c r="AW46" s="303">
        <v>0.83965330444203723</v>
      </c>
      <c r="AX46" s="303">
        <v>3.5326545536367213</v>
      </c>
      <c r="AY46" s="303">
        <v>-1.8682007176624718</v>
      </c>
      <c r="AZ46" s="303">
        <v>2.2256930886372515</v>
      </c>
      <c r="BA46" s="303">
        <v>-1.3470523908937264</v>
      </c>
      <c r="BB46" s="303">
        <v>0.94207679113339504</v>
      </c>
    </row>
    <row r="47" spans="1:54" x14ac:dyDescent="0.25">
      <c r="A47" s="448"/>
      <c r="B47" s="314">
        <v>2022</v>
      </c>
      <c r="C47" s="313" t="s">
        <v>102</v>
      </c>
      <c r="D47" s="323">
        <v>3096</v>
      </c>
      <c r="E47" s="323">
        <v>42</v>
      </c>
      <c r="F47" s="323">
        <v>3138</v>
      </c>
      <c r="G47" s="323">
        <v>4893</v>
      </c>
      <c r="H47" s="323">
        <v>157</v>
      </c>
      <c r="I47" s="323">
        <v>5050</v>
      </c>
      <c r="J47" s="324">
        <f t="shared" si="0"/>
        <v>8188</v>
      </c>
      <c r="K47" s="174"/>
      <c r="L47" s="448"/>
      <c r="M47" s="314">
        <v>2022</v>
      </c>
      <c r="N47" s="313" t="s">
        <v>102</v>
      </c>
      <c r="O47" s="312">
        <v>13.282107574094397</v>
      </c>
      <c r="P47" s="312">
        <v>-43.999999999999993</v>
      </c>
      <c r="Q47" s="312">
        <v>11.752136752136749</v>
      </c>
      <c r="R47" s="312">
        <v>-18.612774451097806</v>
      </c>
      <c r="S47" s="312">
        <v>-15.591397849462368</v>
      </c>
      <c r="T47" s="312">
        <v>-18.52210390448532</v>
      </c>
      <c r="U47" s="312">
        <v>-9.0828336664445857</v>
      </c>
      <c r="V47" s="174"/>
      <c r="W47" s="448"/>
      <c r="X47" s="314">
        <v>2022</v>
      </c>
      <c r="Y47" s="313" t="s">
        <v>102</v>
      </c>
      <c r="Z47" s="312">
        <v>1.9239942757195108</v>
      </c>
      <c r="AA47" s="312">
        <v>-1.0182042579450785</v>
      </c>
      <c r="AB47" s="312">
        <v>1.4926723358060425</v>
      </c>
      <c r="AC47" s="312">
        <v>-6.9369536916496051</v>
      </c>
      <c r="AD47" s="312">
        <v>-0.99759201926384455</v>
      </c>
      <c r="AE47" s="312">
        <v>-6.0300451728122697</v>
      </c>
      <c r="AF47" s="312">
        <v>-1.9880425800806891</v>
      </c>
      <c r="AG47" s="174"/>
      <c r="AH47" s="448"/>
      <c r="AI47" s="314">
        <v>2022</v>
      </c>
      <c r="AJ47" s="313" t="s">
        <v>102</v>
      </c>
      <c r="AK47" s="312">
        <v>15.868263473053901</v>
      </c>
      <c r="AL47" s="312">
        <v>40</v>
      </c>
      <c r="AM47" s="312">
        <v>16.13619541080682</v>
      </c>
      <c r="AN47" s="312">
        <v>37.443820224719104</v>
      </c>
      <c r="AO47" s="312">
        <v>34.18803418803418</v>
      </c>
      <c r="AP47" s="312">
        <v>37.340223007886863</v>
      </c>
      <c r="AQ47" s="312">
        <v>28.358676908606355</v>
      </c>
      <c r="AR47" s="174"/>
      <c r="AS47" s="448"/>
      <c r="AT47" s="314">
        <v>2022</v>
      </c>
      <c r="AU47" s="313" t="s">
        <v>102</v>
      </c>
      <c r="AV47" s="312">
        <v>2.3605389154882532</v>
      </c>
      <c r="AW47" s="312">
        <v>0.44133872747333586</v>
      </c>
      <c r="AX47" s="312">
        <v>2.1082152700546399</v>
      </c>
      <c r="AY47" s="312">
        <v>9.6889082715510977</v>
      </c>
      <c r="AZ47" s="312">
        <v>1.7452006980802797</v>
      </c>
      <c r="BA47" s="312">
        <v>8.5545171339563826</v>
      </c>
      <c r="BB47" s="312">
        <v>4.9249952356320303</v>
      </c>
    </row>
    <row r="48" spans="1:54" x14ac:dyDescent="0.25">
      <c r="A48" s="448"/>
      <c r="B48" s="300">
        <v>2022</v>
      </c>
      <c r="C48" s="301" t="s">
        <v>103</v>
      </c>
      <c r="D48" s="318">
        <v>5404</v>
      </c>
      <c r="E48" s="318">
        <v>79</v>
      </c>
      <c r="F48" s="318">
        <v>5483</v>
      </c>
      <c r="G48" s="318">
        <v>4818</v>
      </c>
      <c r="H48" s="318">
        <v>230</v>
      </c>
      <c r="I48" s="318">
        <v>5048</v>
      </c>
      <c r="J48" s="319">
        <f t="shared" si="0"/>
        <v>10531</v>
      </c>
      <c r="K48" s="174"/>
      <c r="L48" s="448"/>
      <c r="M48" s="300">
        <v>2022</v>
      </c>
      <c r="N48" s="301" t="s">
        <v>103</v>
      </c>
      <c r="O48" s="303">
        <v>74.547803617571049</v>
      </c>
      <c r="P48" s="303">
        <v>88.095238095238102</v>
      </c>
      <c r="Q48" s="303">
        <v>74.729126832377318</v>
      </c>
      <c r="R48" s="303">
        <v>-1.5328019619865074</v>
      </c>
      <c r="S48" s="303">
        <v>46.496815286624184</v>
      </c>
      <c r="T48" s="303">
        <v>-3.9603960396036086E-2</v>
      </c>
      <c r="U48" s="303">
        <v>28.615046409379573</v>
      </c>
      <c r="V48" s="174"/>
      <c r="W48" s="448"/>
      <c r="X48" s="300">
        <v>2022</v>
      </c>
      <c r="Y48" s="301" t="s">
        <v>103</v>
      </c>
      <c r="Z48" s="303">
        <v>9.6423796791443994</v>
      </c>
      <c r="AA48" s="303">
        <v>0.902218970982687</v>
      </c>
      <c r="AB48" s="303">
        <v>8.3639476406177451</v>
      </c>
      <c r="AC48" s="303">
        <v>-0.48021513638109914</v>
      </c>
      <c r="AD48" s="303">
        <v>2.6927333087421563</v>
      </c>
      <c r="AE48" s="303">
        <v>-1.0911670031098256E-2</v>
      </c>
      <c r="AF48" s="303">
        <v>5.0532717939869762</v>
      </c>
      <c r="AG48" s="174"/>
      <c r="AH48" s="448"/>
      <c r="AI48" s="300">
        <v>2022</v>
      </c>
      <c r="AJ48" s="301" t="s">
        <v>103</v>
      </c>
      <c r="AK48" s="303">
        <v>86.989619377162626</v>
      </c>
      <c r="AL48" s="303">
        <v>61.224489795918373</v>
      </c>
      <c r="AM48" s="303">
        <v>86.560054440285796</v>
      </c>
      <c r="AN48" s="303">
        <v>-1.1894995898277188</v>
      </c>
      <c r="AO48" s="303">
        <v>85.483870967741922</v>
      </c>
      <c r="AP48" s="303">
        <v>0.96000000000000796</v>
      </c>
      <c r="AQ48" s="303">
        <v>32.648948230255712</v>
      </c>
      <c r="AR48" s="174"/>
      <c r="AS48" s="448"/>
      <c r="AT48" s="300">
        <v>2022</v>
      </c>
      <c r="AU48" s="301" t="s">
        <v>103</v>
      </c>
      <c r="AV48" s="303">
        <v>12.345315262227466</v>
      </c>
      <c r="AW48" s="303">
        <v>0.80645161290322587</v>
      </c>
      <c r="AX48" s="303">
        <v>10.563029397110119</v>
      </c>
      <c r="AY48" s="303">
        <v>-0.32349824306988628</v>
      </c>
      <c r="AZ48" s="303">
        <v>3.8489469862019163</v>
      </c>
      <c r="BA48" s="303">
        <v>0.23207465067930216</v>
      </c>
      <c r="BB48" s="303">
        <v>5.7899792257689819</v>
      </c>
    </row>
    <row r="49" spans="1:54" x14ac:dyDescent="0.25">
      <c r="A49" s="448"/>
      <c r="B49" s="313">
        <v>2023</v>
      </c>
      <c r="C49" s="313" t="s">
        <v>104</v>
      </c>
      <c r="D49" s="323">
        <v>1249</v>
      </c>
      <c r="E49" s="323">
        <v>49</v>
      </c>
      <c r="F49" s="323">
        <v>1298</v>
      </c>
      <c r="G49" s="323">
        <v>3833</v>
      </c>
      <c r="H49" s="323">
        <v>151</v>
      </c>
      <c r="I49" s="323">
        <v>3984</v>
      </c>
      <c r="J49" s="324">
        <f t="shared" si="0"/>
        <v>5282</v>
      </c>
      <c r="K49" s="174"/>
      <c r="L49" s="448"/>
      <c r="M49" s="313">
        <v>2023</v>
      </c>
      <c r="N49" s="313" t="s">
        <v>104</v>
      </c>
      <c r="O49" s="312">
        <v>-76.88749074759437</v>
      </c>
      <c r="P49" s="312">
        <v>-37.974683544303801</v>
      </c>
      <c r="Q49" s="312">
        <v>-76.326828378624839</v>
      </c>
      <c r="R49" s="312">
        <v>-20.444167704441668</v>
      </c>
      <c r="S49" s="312">
        <v>-34.34782608695653</v>
      </c>
      <c r="T49" s="312">
        <v>-21.077654516640251</v>
      </c>
      <c r="U49" s="312">
        <v>-49.843319722723386</v>
      </c>
      <c r="V49" s="174"/>
      <c r="W49" s="448"/>
      <c r="X49" s="313">
        <v>2023</v>
      </c>
      <c r="Y49" s="313" t="s">
        <v>104</v>
      </c>
      <c r="Z49" s="312">
        <v>-16.722340725238467</v>
      </c>
      <c r="AA49" s="312">
        <v>-0.60253062864028928</v>
      </c>
      <c r="AB49" s="312">
        <v>-14.031382015691014</v>
      </c>
      <c r="AC49" s="312">
        <v>-5.8101810888928229</v>
      </c>
      <c r="AD49" s="312">
        <v>-2.851985559566784</v>
      </c>
      <c r="AE49" s="312">
        <v>-5.3947168280687521</v>
      </c>
      <c r="AF49" s="312">
        <v>-10.593553855779124</v>
      </c>
      <c r="AG49" s="174"/>
      <c r="AH49" s="448"/>
      <c r="AI49" s="313">
        <v>2023</v>
      </c>
      <c r="AJ49" s="313" t="s">
        <v>104</v>
      </c>
      <c r="AK49" s="312">
        <v>-41.251175917215434</v>
      </c>
      <c r="AL49" s="312">
        <v>2.0833333333333286</v>
      </c>
      <c r="AM49" s="312">
        <v>-40.294388224471021</v>
      </c>
      <c r="AN49" s="312">
        <v>-15.330240777556881</v>
      </c>
      <c r="AO49" s="312">
        <v>-12.716763005780351</v>
      </c>
      <c r="AP49" s="312">
        <v>-15.234042553191486</v>
      </c>
      <c r="AQ49" s="312">
        <v>-23.159732324701778</v>
      </c>
      <c r="AR49" s="174"/>
      <c r="AS49" s="448"/>
      <c r="AT49" s="313">
        <v>2023</v>
      </c>
      <c r="AU49" s="313" t="s">
        <v>104</v>
      </c>
      <c r="AV49" s="312">
        <v>-4.7102422256834418</v>
      </c>
      <c r="AW49" s="312">
        <v>2.2456770716370974E-2</v>
      </c>
      <c r="AX49" s="312">
        <v>-3.7968099861303748</v>
      </c>
      <c r="AY49" s="312">
        <v>-4.943372035045245</v>
      </c>
      <c r="AZ49" s="312">
        <v>-0.74500507958009055</v>
      </c>
      <c r="BA49" s="312">
        <v>-4.2137476459510612</v>
      </c>
      <c r="BB49" s="312">
        <v>-3.9736421725239599</v>
      </c>
    </row>
    <row r="50" spans="1:54" x14ac:dyDescent="0.25">
      <c r="A50" s="448"/>
      <c r="B50" s="300">
        <v>2023</v>
      </c>
      <c r="C50" s="301" t="s">
        <v>105</v>
      </c>
      <c r="D50" s="318">
        <v>3050</v>
      </c>
      <c r="E50" s="318">
        <v>50</v>
      </c>
      <c r="F50" s="318">
        <v>3100</v>
      </c>
      <c r="G50" s="318">
        <v>4608</v>
      </c>
      <c r="H50" s="318">
        <v>141</v>
      </c>
      <c r="I50" s="318">
        <v>4749</v>
      </c>
      <c r="J50" s="319">
        <f t="shared" si="0"/>
        <v>7849</v>
      </c>
      <c r="K50" s="174"/>
      <c r="L50" s="448"/>
      <c r="M50" s="300">
        <v>2023</v>
      </c>
      <c r="N50" s="301" t="s">
        <v>105</v>
      </c>
      <c r="O50" s="303">
        <v>144.19535628502805</v>
      </c>
      <c r="P50" s="303">
        <v>2.0408163265306172</v>
      </c>
      <c r="Q50" s="303">
        <v>138.82896764252695</v>
      </c>
      <c r="R50" s="303">
        <v>20.219149491260112</v>
      </c>
      <c r="S50" s="303">
        <v>-6.6225165562913872</v>
      </c>
      <c r="T50" s="303">
        <v>19.201807228915669</v>
      </c>
      <c r="U50" s="303">
        <v>48.599015524422555</v>
      </c>
      <c r="V50" s="174"/>
      <c r="W50" s="448"/>
      <c r="X50" s="300">
        <v>2023</v>
      </c>
      <c r="Y50" s="301" t="s">
        <v>105</v>
      </c>
      <c r="Z50" s="303">
        <v>8.2701933232309308</v>
      </c>
      <c r="AA50" s="303">
        <v>1.7458100558659193E-2</v>
      </c>
      <c r="AB50" s="303">
        <v>6.5515360843483013</v>
      </c>
      <c r="AC50" s="303">
        <v>5.5607376049365049</v>
      </c>
      <c r="AD50" s="303">
        <v>-0.33579583613163205</v>
      </c>
      <c r="AE50" s="303">
        <v>4.522613065326655</v>
      </c>
      <c r="AF50" s="303">
        <v>5.7789284106258512</v>
      </c>
      <c r="AG50" s="174"/>
      <c r="AH50" s="448"/>
      <c r="AI50" s="300">
        <v>2023</v>
      </c>
      <c r="AJ50" s="301" t="s">
        <v>105</v>
      </c>
      <c r="AK50" s="303">
        <v>11.598975484815213</v>
      </c>
      <c r="AL50" s="303">
        <v>-33.333333333333343</v>
      </c>
      <c r="AM50" s="303">
        <v>10.398860398860393</v>
      </c>
      <c r="AN50" s="303">
        <v>-23.353293413173645</v>
      </c>
      <c r="AO50" s="303">
        <v>-24.193548387096769</v>
      </c>
      <c r="AP50" s="303">
        <v>-23.378509196515012</v>
      </c>
      <c r="AQ50" s="303">
        <v>-12.846990894958921</v>
      </c>
      <c r="AR50" s="174"/>
      <c r="AS50" s="448"/>
      <c r="AT50" s="300">
        <v>2023</v>
      </c>
      <c r="AU50" s="301" t="s">
        <v>105</v>
      </c>
      <c r="AV50" s="303">
        <v>1.6801823289341202</v>
      </c>
      <c r="AW50" s="303">
        <v>-0.77136686207960492</v>
      </c>
      <c r="AX50" s="303">
        <v>1.3207888547132258</v>
      </c>
      <c r="AY50" s="303">
        <v>-8.7037381439464365</v>
      </c>
      <c r="AZ50" s="303">
        <v>-1.5479876160990707</v>
      </c>
      <c r="BA50" s="303">
        <v>-7.6110936022691469</v>
      </c>
      <c r="BB50" s="303">
        <v>-2.8119379769600936</v>
      </c>
    </row>
    <row r="51" spans="1:54" x14ac:dyDescent="0.25">
      <c r="A51" s="448"/>
      <c r="B51" s="314">
        <v>2023</v>
      </c>
      <c r="C51" s="313" t="s">
        <v>102</v>
      </c>
      <c r="D51" s="323">
        <v>5634</v>
      </c>
      <c r="E51" s="323">
        <v>54</v>
      </c>
      <c r="F51" s="323">
        <v>5688</v>
      </c>
      <c r="G51" s="323">
        <v>4145</v>
      </c>
      <c r="H51" s="323">
        <v>148</v>
      </c>
      <c r="I51" s="323">
        <v>4293</v>
      </c>
      <c r="J51" s="324">
        <f t="shared" si="0"/>
        <v>9981</v>
      </c>
      <c r="K51" s="174"/>
      <c r="L51" s="448"/>
      <c r="M51" s="314">
        <v>2023</v>
      </c>
      <c r="N51" s="313" t="s">
        <v>102</v>
      </c>
      <c r="O51" s="312">
        <v>84.721311475409834</v>
      </c>
      <c r="P51" s="312">
        <v>8</v>
      </c>
      <c r="Q51" s="312">
        <v>83.483870967741922</v>
      </c>
      <c r="R51" s="312">
        <v>-10.047743055555557</v>
      </c>
      <c r="S51" s="312">
        <v>4.9645390070921991</v>
      </c>
      <c r="T51" s="312">
        <v>-9.6020214782059412</v>
      </c>
      <c r="U51" s="312">
        <v>27.162695884826093</v>
      </c>
      <c r="V51" s="174"/>
      <c r="W51" s="448"/>
      <c r="X51" s="314">
        <v>2023</v>
      </c>
      <c r="Y51" s="313" t="s">
        <v>102</v>
      </c>
      <c r="Z51" s="312">
        <v>12.393285371702646</v>
      </c>
      <c r="AA51" s="312">
        <v>7.2280448138778514E-2</v>
      </c>
      <c r="AB51" s="312">
        <v>9.8089751364463318</v>
      </c>
      <c r="AC51" s="312">
        <v>-3.1290126376968326</v>
      </c>
      <c r="AD51" s="312">
        <v>0.27569909413154742</v>
      </c>
      <c r="AE51" s="312">
        <v>-2.6303645592985694</v>
      </c>
      <c r="AF51" s="312">
        <v>4.8764867337602986</v>
      </c>
      <c r="AG51" s="174"/>
      <c r="AH51" s="448"/>
      <c r="AI51" s="314">
        <v>2023</v>
      </c>
      <c r="AJ51" s="313" t="s">
        <v>102</v>
      </c>
      <c r="AK51" s="312">
        <v>81.976744186046488</v>
      </c>
      <c r="AL51" s="312">
        <v>28.571428571428584</v>
      </c>
      <c r="AM51" s="312">
        <v>81.261950286806893</v>
      </c>
      <c r="AN51" s="312">
        <v>-15.287144900878801</v>
      </c>
      <c r="AO51" s="312">
        <v>-5.7324840764331242</v>
      </c>
      <c r="AP51" s="312">
        <v>-14.990099009900987</v>
      </c>
      <c r="AQ51" s="312">
        <v>21.897899364924285</v>
      </c>
      <c r="AR51" s="174"/>
      <c r="AS51" s="448"/>
      <c r="AT51" s="314">
        <v>2023</v>
      </c>
      <c r="AU51" s="313" t="s">
        <v>102</v>
      </c>
      <c r="AV51" s="312">
        <v>10.603275401069517</v>
      </c>
      <c r="AW51" s="312">
        <v>0.29261155815654705</v>
      </c>
      <c r="AX51" s="312">
        <v>9.09512430003209</v>
      </c>
      <c r="AY51" s="312">
        <v>-4.7893456268408219</v>
      </c>
      <c r="AZ51" s="312">
        <v>-0.33198081888602032</v>
      </c>
      <c r="BA51" s="312">
        <v>-4.1300671067706922</v>
      </c>
      <c r="BB51" s="312">
        <v>3.8670577578398015</v>
      </c>
    </row>
    <row r="52" spans="1:54" x14ac:dyDescent="0.25">
      <c r="A52" s="448"/>
      <c r="B52" s="300">
        <v>2023</v>
      </c>
      <c r="C52" s="301" t="s">
        <v>103</v>
      </c>
      <c r="D52" s="318">
        <v>6034</v>
      </c>
      <c r="E52" s="318">
        <v>43</v>
      </c>
      <c r="F52" s="318">
        <v>6077</v>
      </c>
      <c r="G52" s="318">
        <v>5055</v>
      </c>
      <c r="H52" s="318">
        <v>138</v>
      </c>
      <c r="I52" s="318">
        <v>5193</v>
      </c>
      <c r="J52" s="319">
        <f t="shared" si="0"/>
        <v>11270</v>
      </c>
      <c r="K52" s="174"/>
      <c r="L52" s="448"/>
      <c r="M52" s="300">
        <v>2023</v>
      </c>
      <c r="N52" s="301" t="s">
        <v>103</v>
      </c>
      <c r="O52" s="303">
        <v>7.0997515086971958</v>
      </c>
      <c r="P52" s="303">
        <v>-20.370370370370367</v>
      </c>
      <c r="Q52" s="303">
        <v>6.8389592123769347</v>
      </c>
      <c r="R52" s="303">
        <v>21.954161640530771</v>
      </c>
      <c r="S52" s="303">
        <v>-6.7567567567567579</v>
      </c>
      <c r="T52" s="303">
        <v>20.964360587002105</v>
      </c>
      <c r="U52" s="303">
        <v>12.914537621480804</v>
      </c>
      <c r="V52" s="174"/>
      <c r="W52" s="448"/>
      <c r="X52" s="300">
        <v>2023</v>
      </c>
      <c r="Y52" s="301" t="s">
        <v>103</v>
      </c>
      <c r="Z52" s="303">
        <v>1.6288634605204204</v>
      </c>
      <c r="AA52" s="303">
        <v>-0.20805749952714206</v>
      </c>
      <c r="AB52" s="303">
        <v>1.3034445784747304</v>
      </c>
      <c r="AC52" s="303">
        <v>6.3203222669815258</v>
      </c>
      <c r="AD52" s="303">
        <v>-0.40338846308995552</v>
      </c>
      <c r="AE52" s="303">
        <v>5.3327013094744311</v>
      </c>
      <c r="AF52" s="303">
        <v>2.7589306735729133</v>
      </c>
      <c r="AG52" s="174"/>
      <c r="AH52" s="448"/>
      <c r="AI52" s="300">
        <v>2023</v>
      </c>
      <c r="AJ52" s="301" t="s">
        <v>103</v>
      </c>
      <c r="AK52" s="303">
        <v>11.658031088082893</v>
      </c>
      <c r="AL52" s="303">
        <v>-45.569620253164558</v>
      </c>
      <c r="AM52" s="303">
        <v>10.833485318256436</v>
      </c>
      <c r="AN52" s="303">
        <v>4.9190535491905365</v>
      </c>
      <c r="AO52" s="303">
        <v>-40</v>
      </c>
      <c r="AP52" s="303">
        <v>2.8724247226624442</v>
      </c>
      <c r="AQ52" s="303">
        <v>7.0173772671161316</v>
      </c>
      <c r="AR52" s="174"/>
      <c r="AS52" s="448"/>
      <c r="AT52" s="300">
        <v>2023</v>
      </c>
      <c r="AU52" s="301" t="s">
        <v>103</v>
      </c>
      <c r="AV52" s="303">
        <v>2.535517366281645</v>
      </c>
      <c r="AW52" s="303">
        <v>-0.72303675436834725</v>
      </c>
      <c r="AX52" s="303">
        <v>1.9915509957754989</v>
      </c>
      <c r="AY52" s="303">
        <v>1.3979826579366497</v>
      </c>
      <c r="AZ52" s="303">
        <v>-3.3212996389891694</v>
      </c>
      <c r="BA52" s="303">
        <v>0.73518227450181661</v>
      </c>
      <c r="BB52" s="303">
        <v>1.4914529052049561</v>
      </c>
    </row>
    <row r="53" spans="1:54" x14ac:dyDescent="0.25">
      <c r="A53" s="448"/>
      <c r="B53" s="313">
        <v>2024</v>
      </c>
      <c r="C53" s="313" t="s">
        <v>104</v>
      </c>
      <c r="D53" s="323">
        <v>5512</v>
      </c>
      <c r="E53" s="323">
        <v>53</v>
      </c>
      <c r="F53" s="323">
        <v>5565</v>
      </c>
      <c r="G53" s="323">
        <v>4207</v>
      </c>
      <c r="H53" s="323">
        <v>131</v>
      </c>
      <c r="I53" s="323">
        <v>4338</v>
      </c>
      <c r="J53" s="324">
        <f t="shared" si="0"/>
        <v>9903</v>
      </c>
      <c r="K53" s="174"/>
      <c r="L53" s="448"/>
      <c r="M53" s="313">
        <v>2024</v>
      </c>
      <c r="N53" s="313" t="s">
        <v>104</v>
      </c>
      <c r="O53" s="312">
        <v>-8.6509777925091242</v>
      </c>
      <c r="P53" s="312">
        <v>23.255813953488371</v>
      </c>
      <c r="Q53" s="312">
        <v>-8.4252098074707931</v>
      </c>
      <c r="R53" s="312">
        <v>-16.775469831849648</v>
      </c>
      <c r="S53" s="312">
        <v>-5.0724637681159379</v>
      </c>
      <c r="T53" s="312">
        <v>-16.464471403812837</v>
      </c>
      <c r="U53" s="312">
        <v>-12.129547471162383</v>
      </c>
      <c r="V53" s="174"/>
      <c r="W53" s="448"/>
      <c r="X53" s="313">
        <v>2024</v>
      </c>
      <c r="Y53" s="313" t="s">
        <v>104</v>
      </c>
      <c r="Z53" s="312">
        <v>-1.9293317563571859</v>
      </c>
      <c r="AA53" s="312">
        <v>0.27300027300027285</v>
      </c>
      <c r="AB53" s="312">
        <v>-1.6667209219050085</v>
      </c>
      <c r="AC53" s="312">
        <v>-5.0542376922159713</v>
      </c>
      <c r="AD53" s="312">
        <v>-0.24071526822558431</v>
      </c>
      <c r="AE53" s="312">
        <v>-4.3431880524230388</v>
      </c>
      <c r="AF53" s="312">
        <v>-2.7120325364547111</v>
      </c>
      <c r="AG53" s="174"/>
      <c r="AH53" s="448"/>
      <c r="AI53" s="313">
        <v>2024</v>
      </c>
      <c r="AJ53" s="313" t="s">
        <v>104</v>
      </c>
      <c r="AK53" s="312">
        <v>341.3130504403523</v>
      </c>
      <c r="AL53" s="312">
        <v>8.1632653061224545</v>
      </c>
      <c r="AM53" s="312">
        <v>328.73651771956861</v>
      </c>
      <c r="AN53" s="312">
        <v>9.7573702061048806</v>
      </c>
      <c r="AO53" s="312">
        <v>-13.245033112582789</v>
      </c>
      <c r="AP53" s="312">
        <v>8.8855421686747036</v>
      </c>
      <c r="AQ53" s="312">
        <v>87.485800833017805</v>
      </c>
      <c r="AR53" s="174"/>
      <c r="AS53" s="448"/>
      <c r="AT53" s="313">
        <v>2024</v>
      </c>
      <c r="AU53" s="313" t="s">
        <v>104</v>
      </c>
      <c r="AV53" s="312">
        <v>19.575699132111865</v>
      </c>
      <c r="AW53" s="312">
        <v>6.9832402234636839E-2</v>
      </c>
      <c r="AX53" s="312">
        <v>15.513542992183284</v>
      </c>
      <c r="AY53" s="312">
        <v>2.6835043409629056</v>
      </c>
      <c r="AZ53" s="312">
        <v>-0.67159167226326288</v>
      </c>
      <c r="BA53" s="312">
        <v>2.0928170263080097</v>
      </c>
      <c r="BB53" s="312">
        <v>10.402971634398911</v>
      </c>
    </row>
    <row r="54" spans="1:54" x14ac:dyDescent="0.25">
      <c r="A54" s="448"/>
      <c r="B54" s="300">
        <v>2024</v>
      </c>
      <c r="C54" s="301" t="s">
        <v>105</v>
      </c>
      <c r="D54" s="318">
        <v>5942</v>
      </c>
      <c r="E54" s="318">
        <v>61</v>
      </c>
      <c r="F54" s="318">
        <v>6003</v>
      </c>
      <c r="G54" s="318">
        <v>3760</v>
      </c>
      <c r="H54" s="318">
        <v>120</v>
      </c>
      <c r="I54" s="318">
        <v>3880</v>
      </c>
      <c r="J54" s="319">
        <f t="shared" si="0"/>
        <v>9883</v>
      </c>
      <c r="K54" s="174"/>
      <c r="L54" s="448"/>
      <c r="M54" s="300">
        <v>2024</v>
      </c>
      <c r="N54" s="301" t="s">
        <v>105</v>
      </c>
      <c r="O54" s="303">
        <v>7.8011611030478889</v>
      </c>
      <c r="P54" s="303">
        <v>15.094339622641513</v>
      </c>
      <c r="Q54" s="303">
        <v>7.8706199460916366</v>
      </c>
      <c r="R54" s="303">
        <v>-10.625148561920611</v>
      </c>
      <c r="S54" s="303">
        <v>-8.3969465648854964</v>
      </c>
      <c r="T54" s="303">
        <v>-10.557860765329636</v>
      </c>
      <c r="U54" s="303">
        <v>-0.20195900232252484</v>
      </c>
      <c r="V54" s="174"/>
      <c r="W54" s="448"/>
      <c r="X54" s="300">
        <v>2024</v>
      </c>
      <c r="Y54" s="301" t="s">
        <v>105</v>
      </c>
      <c r="Z54" s="303">
        <v>1.8262900828201338</v>
      </c>
      <c r="AA54" s="303">
        <v>0.1619761085239933</v>
      </c>
      <c r="AB54" s="303">
        <v>1.5377053784580836</v>
      </c>
      <c r="AC54" s="303">
        <v>-2.6115914933395641</v>
      </c>
      <c r="AD54" s="303">
        <v>-0.36387694343367505</v>
      </c>
      <c r="AE54" s="303">
        <v>-2.2741943492725558</v>
      </c>
      <c r="AF54" s="303">
        <v>-4.1132797235876054E-2</v>
      </c>
      <c r="AG54" s="174"/>
      <c r="AH54" s="448"/>
      <c r="AI54" s="300">
        <v>2024</v>
      </c>
      <c r="AJ54" s="301" t="s">
        <v>105</v>
      </c>
      <c r="AK54" s="303">
        <v>94.819672131147541</v>
      </c>
      <c r="AL54" s="303">
        <v>22</v>
      </c>
      <c r="AM54" s="303">
        <v>93.645161290322591</v>
      </c>
      <c r="AN54" s="303">
        <v>-18.402777777777786</v>
      </c>
      <c r="AO54" s="303">
        <v>-14.893617021276597</v>
      </c>
      <c r="AP54" s="303">
        <v>-18.29858917666877</v>
      </c>
      <c r="AQ54" s="303">
        <v>25.914129188431659</v>
      </c>
      <c r="AR54" s="174"/>
      <c r="AS54" s="448"/>
      <c r="AT54" s="300">
        <v>2024</v>
      </c>
      <c r="AU54" s="301" t="s">
        <v>105</v>
      </c>
      <c r="AV54" s="303">
        <v>13.870503597122305</v>
      </c>
      <c r="AW54" s="303">
        <v>0.19877123238164082</v>
      </c>
      <c r="AX54" s="303">
        <v>11.002880533656773</v>
      </c>
      <c r="AY54" s="303">
        <v>-5.7308913969047737</v>
      </c>
      <c r="AZ54" s="303">
        <v>-0.82709728239464531</v>
      </c>
      <c r="BA54" s="303">
        <v>-5.0126903553299389</v>
      </c>
      <c r="BB54" s="303">
        <v>4.6523330283623023</v>
      </c>
    </row>
    <row r="55" spans="1:54" x14ac:dyDescent="0.25">
      <c r="A55" s="448"/>
      <c r="B55" s="314">
        <v>2024</v>
      </c>
      <c r="C55" s="313" t="s">
        <v>102</v>
      </c>
      <c r="D55" s="323">
        <v>4947</v>
      </c>
      <c r="E55" s="323">
        <v>58</v>
      </c>
      <c r="F55" s="323">
        <v>5005</v>
      </c>
      <c r="G55" s="323">
        <v>2836</v>
      </c>
      <c r="H55" s="323">
        <v>126</v>
      </c>
      <c r="I55" s="323">
        <v>2962</v>
      </c>
      <c r="J55" s="324">
        <f t="shared" si="0"/>
        <v>7967</v>
      </c>
      <c r="K55" s="174"/>
      <c r="L55" s="448"/>
      <c r="M55" s="314">
        <v>2024</v>
      </c>
      <c r="N55" s="313" t="s">
        <v>102</v>
      </c>
      <c r="O55" s="312">
        <v>-16.745203635139688</v>
      </c>
      <c r="P55" s="312">
        <v>-4.9180327868852487</v>
      </c>
      <c r="Q55" s="312">
        <v>-16.625020822921883</v>
      </c>
      <c r="R55" s="312">
        <v>-24.574468085106389</v>
      </c>
      <c r="S55" s="312">
        <v>5</v>
      </c>
      <c r="T55" s="312">
        <v>-23.659793814432987</v>
      </c>
      <c r="U55" s="312">
        <v>-19.386825862592332</v>
      </c>
      <c r="V55" s="174"/>
      <c r="W55" s="448"/>
      <c r="X55" s="314">
        <v>2024</v>
      </c>
      <c r="Y55" s="313" t="s">
        <v>102</v>
      </c>
      <c r="Z55" s="312">
        <v>-4.1590035111185406</v>
      </c>
      <c r="AA55" s="312">
        <v>-5.954743946010322E-2</v>
      </c>
      <c r="AB55" s="312">
        <v>-3.4458946205372532</v>
      </c>
      <c r="AC55" s="312">
        <v>-6.5065840433772388</v>
      </c>
      <c r="AD55" s="312">
        <v>0.22547914317925613</v>
      </c>
      <c r="AE55" s="312">
        <v>-5.4441940457834637</v>
      </c>
      <c r="AF55" s="312">
        <v>-4.1812150837988771</v>
      </c>
      <c r="AG55" s="174"/>
      <c r="AH55" s="448"/>
      <c r="AI55" s="314">
        <v>2024</v>
      </c>
      <c r="AJ55" s="313" t="s">
        <v>102</v>
      </c>
      <c r="AK55" s="312">
        <v>-12.19382321618744</v>
      </c>
      <c r="AL55" s="312">
        <v>7.407407407407419</v>
      </c>
      <c r="AM55" s="312">
        <v>-12.007735583684948</v>
      </c>
      <c r="AN55" s="312">
        <v>-31.580217129071173</v>
      </c>
      <c r="AO55" s="312">
        <v>-14.86486486486487</v>
      </c>
      <c r="AP55" s="312">
        <v>-31.003959934777541</v>
      </c>
      <c r="AQ55" s="312">
        <v>-20.178338843803218</v>
      </c>
      <c r="AR55" s="174"/>
      <c r="AS55" s="448"/>
      <c r="AT55" s="314">
        <v>2024</v>
      </c>
      <c r="AU55" s="313" t="s">
        <v>102</v>
      </c>
      <c r="AV55" s="312">
        <v>-2.7975729934438247</v>
      </c>
      <c r="AW55" s="312">
        <v>7.5657272555324367E-2</v>
      </c>
      <c r="AX55" s="312">
        <v>-2.2885672161908581</v>
      </c>
      <c r="AY55" s="312">
        <v>-9.0915404917349765</v>
      </c>
      <c r="AZ55" s="312">
        <v>-0.88745461879790277</v>
      </c>
      <c r="BA55" s="312">
        <v>-7.8864727143450377</v>
      </c>
      <c r="BB55" s="312">
        <v>-4.3106954046360286</v>
      </c>
    </row>
    <row r="56" spans="1:54" x14ac:dyDescent="0.25">
      <c r="A56" s="448"/>
      <c r="B56" s="300">
        <v>2024</v>
      </c>
      <c r="C56" s="301" t="s">
        <v>103</v>
      </c>
      <c r="D56" s="318">
        <v>9393</v>
      </c>
      <c r="E56" s="318">
        <v>55</v>
      </c>
      <c r="F56" s="318">
        <v>9448</v>
      </c>
      <c r="G56" s="318">
        <v>3242</v>
      </c>
      <c r="H56" s="318">
        <v>141</v>
      </c>
      <c r="I56" s="318">
        <v>3383</v>
      </c>
      <c r="J56" s="319">
        <f t="shared" si="0"/>
        <v>12831</v>
      </c>
      <c r="K56" s="174"/>
      <c r="L56" s="448"/>
      <c r="M56" s="300">
        <v>2024</v>
      </c>
      <c r="N56" s="301" t="s">
        <v>103</v>
      </c>
      <c r="O56" s="303">
        <v>89.872650090964214</v>
      </c>
      <c r="P56" s="303">
        <v>-5.1724137931034448</v>
      </c>
      <c r="Q56" s="303">
        <v>88.771228771228749</v>
      </c>
      <c r="R56" s="303">
        <v>14.315937940761643</v>
      </c>
      <c r="S56" s="303">
        <v>11.904761904761912</v>
      </c>
      <c r="T56" s="303">
        <v>14.213369345037137</v>
      </c>
      <c r="U56" s="303">
        <v>61.051838835195184</v>
      </c>
      <c r="V56" s="174"/>
      <c r="W56" s="448"/>
      <c r="X56" s="300">
        <v>2024</v>
      </c>
      <c r="Y56" s="301" t="s">
        <v>103</v>
      </c>
      <c r="Z56" s="303">
        <v>19.865064116884856</v>
      </c>
      <c r="AA56" s="303">
        <v>-6.9204152249134968E-2</v>
      </c>
      <c r="AB56" s="303">
        <v>16.630483605330145</v>
      </c>
      <c r="AC56" s="303">
        <v>2.9172953941223017</v>
      </c>
      <c r="AD56" s="303">
        <v>0.52668539325842689</v>
      </c>
      <c r="AE56" s="303">
        <v>2.5111840143155404</v>
      </c>
      <c r="AF56" s="303">
        <v>11.186495250799203</v>
      </c>
      <c r="AG56" s="174"/>
      <c r="AH56" s="448"/>
      <c r="AI56" s="300">
        <v>2024</v>
      </c>
      <c r="AJ56" s="301" t="s">
        <v>103</v>
      </c>
      <c r="AK56" s="303">
        <v>55.667882001988744</v>
      </c>
      <c r="AL56" s="303">
        <v>27.906976744186053</v>
      </c>
      <c r="AM56" s="303">
        <v>55.471449728484458</v>
      </c>
      <c r="AN56" s="303">
        <v>-35.865479723046491</v>
      </c>
      <c r="AO56" s="303">
        <v>2.1739130434782652</v>
      </c>
      <c r="AP56" s="303">
        <v>-34.854611977662245</v>
      </c>
      <c r="AQ56" s="303">
        <v>13.850931677018636</v>
      </c>
      <c r="AR56" s="174"/>
      <c r="AS56" s="448"/>
      <c r="AT56" s="300">
        <v>2024</v>
      </c>
      <c r="AU56" s="301" t="s">
        <v>103</v>
      </c>
      <c r="AV56" s="303">
        <v>12.414991129509161</v>
      </c>
      <c r="AW56" s="303">
        <v>0.32760032760032765</v>
      </c>
      <c r="AX56" s="303">
        <v>10.973664507308182</v>
      </c>
      <c r="AY56" s="303">
        <v>-10.805817141494817</v>
      </c>
      <c r="AZ56" s="303">
        <v>0.1031636863823934</v>
      </c>
      <c r="BA56" s="303">
        <v>-9.1943513156557977</v>
      </c>
      <c r="BB56" s="303">
        <v>3.0969149885923999</v>
      </c>
    </row>
    <row r="57" spans="1:54" x14ac:dyDescent="0.25">
      <c r="A57" s="448"/>
      <c r="B57" s="313">
        <v>2025</v>
      </c>
      <c r="C57" s="313" t="s">
        <v>104</v>
      </c>
      <c r="D57" s="323">
        <v>7329</v>
      </c>
      <c r="E57" s="323">
        <v>49</v>
      </c>
      <c r="F57" s="323">
        <v>7378</v>
      </c>
      <c r="G57" s="323">
        <v>5538</v>
      </c>
      <c r="H57" s="323">
        <v>125</v>
      </c>
      <c r="I57" s="323">
        <v>5663</v>
      </c>
      <c r="J57" s="324">
        <f t="shared" si="0"/>
        <v>13041</v>
      </c>
      <c r="K57" s="174"/>
      <c r="L57" s="448"/>
      <c r="M57" s="313">
        <v>2025</v>
      </c>
      <c r="N57" s="313" t="s">
        <v>104</v>
      </c>
      <c r="O57" s="312">
        <v>-21.973810284254242</v>
      </c>
      <c r="P57" s="312">
        <v>-10.909090909090907</v>
      </c>
      <c r="Q57" s="312">
        <v>-21.909398814563929</v>
      </c>
      <c r="R57" s="312">
        <v>70.820481184454025</v>
      </c>
      <c r="S57" s="312">
        <v>-11.347517730496463</v>
      </c>
      <c r="T57" s="312">
        <v>67.395802542122397</v>
      </c>
      <c r="U57" s="312">
        <v>1.6366612111292795</v>
      </c>
      <c r="V57" s="174"/>
      <c r="W57" s="448"/>
      <c r="X57" s="313">
        <v>2025</v>
      </c>
      <c r="Y57" s="313" t="s">
        <v>104</v>
      </c>
      <c r="Z57" s="312">
        <v>-6.53288599101095</v>
      </c>
      <c r="AA57" s="312">
        <v>-8.3437630371297464E-2</v>
      </c>
      <c r="AB57" s="312">
        <v>-5.337114863993814</v>
      </c>
      <c r="AC57" s="312">
        <v>17.274847641260987</v>
      </c>
      <c r="AD57" s="312">
        <v>-0.75973409306742679</v>
      </c>
      <c r="AE57" s="312">
        <v>14.808079496005723</v>
      </c>
      <c r="AF57" s="312">
        <v>0.38758259200472484</v>
      </c>
      <c r="AG57" s="174"/>
      <c r="AH57" s="448"/>
      <c r="AI57" s="313">
        <v>2025</v>
      </c>
      <c r="AJ57" s="313" t="s">
        <v>104</v>
      </c>
      <c r="AK57" s="312">
        <v>32.964441219158203</v>
      </c>
      <c r="AL57" s="312">
        <v>-7.5471698113207566</v>
      </c>
      <c r="AM57" s="312">
        <v>32.578616352201237</v>
      </c>
      <c r="AN57" s="312">
        <v>31.63774661278822</v>
      </c>
      <c r="AO57" s="312">
        <v>-4.5801526717557266</v>
      </c>
      <c r="AP57" s="312">
        <v>30.544029506685121</v>
      </c>
      <c r="AQ57" s="312">
        <v>31.68736746440473</v>
      </c>
      <c r="AR57" s="174"/>
      <c r="AS57" s="448"/>
      <c r="AT57" s="313">
        <v>2025</v>
      </c>
      <c r="AU57" s="313" t="s">
        <v>104</v>
      </c>
      <c r="AV57" s="312">
        <v>7.7171373964748309</v>
      </c>
      <c r="AW57" s="312">
        <v>-8.0988054261996387E-2</v>
      </c>
      <c r="AX57" s="312">
        <v>6.3649768290969684</v>
      </c>
      <c r="AY57" s="312">
        <v>7.7763496143958815</v>
      </c>
      <c r="AZ57" s="312">
        <v>-0.19847833278200469</v>
      </c>
      <c r="BA57" s="312">
        <v>6.5792740453845724</v>
      </c>
      <c r="BB57" s="312">
        <v>6.4537358863089525</v>
      </c>
    </row>
    <row r="58" spans="1:54" x14ac:dyDescent="0.25">
      <c r="A58" s="448"/>
      <c r="B58" s="300">
        <v>2025</v>
      </c>
      <c r="C58" s="301" t="s">
        <v>105</v>
      </c>
      <c r="D58" s="318">
        <v>5415</v>
      </c>
      <c r="E58" s="318">
        <v>51</v>
      </c>
      <c r="F58" s="318">
        <v>5466</v>
      </c>
      <c r="G58" s="318">
        <v>4185</v>
      </c>
      <c r="H58" s="318">
        <v>114</v>
      </c>
      <c r="I58" s="318">
        <v>4299</v>
      </c>
      <c r="J58" s="319">
        <f t="shared" si="0"/>
        <v>9765</v>
      </c>
      <c r="K58" s="174"/>
      <c r="L58" s="448"/>
      <c r="M58" s="300">
        <v>2025</v>
      </c>
      <c r="N58" s="301" t="s">
        <v>105</v>
      </c>
      <c r="O58" s="303">
        <v>-26.115431846090871</v>
      </c>
      <c r="P58" s="303">
        <v>4.0816326530612344</v>
      </c>
      <c r="Q58" s="303">
        <v>-25.914882081865017</v>
      </c>
      <c r="R58" s="303">
        <v>-24.431202600216679</v>
      </c>
      <c r="S58" s="303">
        <v>-8.7999999999999972</v>
      </c>
      <c r="T58" s="303">
        <v>-24.086173406321748</v>
      </c>
      <c r="U58" s="303">
        <v>-25.120772946859901</v>
      </c>
      <c r="V58" s="174"/>
      <c r="W58" s="448"/>
      <c r="X58" s="300">
        <v>2025</v>
      </c>
      <c r="Y58" s="301" t="s">
        <v>105</v>
      </c>
      <c r="Z58" s="303">
        <v>-7.6061039580352841</v>
      </c>
      <c r="AA58" s="303">
        <v>5.8055152394775093E-2</v>
      </c>
      <c r="AB58" s="303">
        <v>-6.6832115767765394</v>
      </c>
      <c r="AC58" s="303">
        <v>-9.160460392687888</v>
      </c>
      <c r="AD58" s="303">
        <v>-0.49438202247191004</v>
      </c>
      <c r="AE58" s="303">
        <v>-8.0258899676375375</v>
      </c>
      <c r="AF58" s="303">
        <v>-7.1835803876853044</v>
      </c>
      <c r="AG58" s="174"/>
      <c r="AH58" s="448"/>
      <c r="AI58" s="300">
        <v>2025</v>
      </c>
      <c r="AJ58" s="301" t="s">
        <v>105</v>
      </c>
      <c r="AK58" s="303">
        <v>-8.8690676539885658</v>
      </c>
      <c r="AL58" s="303">
        <v>-16.393442622950815</v>
      </c>
      <c r="AM58" s="303">
        <v>-8.9455272363818068</v>
      </c>
      <c r="AN58" s="303">
        <v>11.303191489361694</v>
      </c>
      <c r="AO58" s="303">
        <v>-5</v>
      </c>
      <c r="AP58" s="303">
        <v>10.798969072164951</v>
      </c>
      <c r="AQ58" s="303">
        <v>-1.193969442476984</v>
      </c>
      <c r="AR58" s="174"/>
      <c r="AS58" s="448"/>
      <c r="AT58" s="300">
        <v>2025</v>
      </c>
      <c r="AU58" s="301" t="s">
        <v>105</v>
      </c>
      <c r="AV58" s="303">
        <v>-2.2028088948336428</v>
      </c>
      <c r="AW58" s="303">
        <v>-0.19849146486701075</v>
      </c>
      <c r="AX58" s="303">
        <v>-1.8541537186658377</v>
      </c>
      <c r="AY58" s="303">
        <v>2.9927469896486492</v>
      </c>
      <c r="AZ58" s="303">
        <v>-0.22547914317925594</v>
      </c>
      <c r="BA58" s="303">
        <v>2.4848772387617175</v>
      </c>
      <c r="BB58" s="303">
        <v>-0.25750698324022392</v>
      </c>
    </row>
    <row r="59" spans="1:54" x14ac:dyDescent="0.25">
      <c r="A59" s="448"/>
      <c r="B59" s="314">
        <v>2025</v>
      </c>
      <c r="C59" s="313" t="s">
        <v>102</v>
      </c>
      <c r="D59" s="323">
        <v>6819</v>
      </c>
      <c r="E59" s="323">
        <v>36</v>
      </c>
      <c r="F59" s="323">
        <v>6855</v>
      </c>
      <c r="G59" s="323">
        <v>3278</v>
      </c>
      <c r="H59" s="323">
        <v>129</v>
      </c>
      <c r="I59" s="323">
        <v>3407</v>
      </c>
      <c r="J59" s="324">
        <f t="shared" si="0"/>
        <v>10262</v>
      </c>
      <c r="K59" s="174"/>
      <c r="L59" s="448"/>
      <c r="M59" s="314">
        <v>2025</v>
      </c>
      <c r="N59" s="313" t="s">
        <v>102</v>
      </c>
      <c r="O59" s="312">
        <v>25.927977839335185</v>
      </c>
      <c r="P59" s="312">
        <v>-29.411764705882348</v>
      </c>
      <c r="Q59" s="312">
        <v>25.411635565312849</v>
      </c>
      <c r="R59" s="312">
        <v>-21.672640382317795</v>
      </c>
      <c r="S59" s="312">
        <v>13.157894736842096</v>
      </c>
      <c r="T59" s="312">
        <v>-20.749011397999539</v>
      </c>
      <c r="U59" s="312">
        <v>5.0896057347670194</v>
      </c>
      <c r="V59" s="174"/>
      <c r="W59" s="448"/>
      <c r="X59" s="314">
        <v>2025</v>
      </c>
      <c r="Y59" s="313" t="s">
        <v>102</v>
      </c>
      <c r="Z59" s="312">
        <v>6.0177446316060141</v>
      </c>
      <c r="AA59" s="312">
        <v>-0.41310933627099961</v>
      </c>
      <c r="AB59" s="312">
        <v>5.1516949781173436</v>
      </c>
      <c r="AC59" s="312">
        <v>-6.3595568643948868</v>
      </c>
      <c r="AD59" s="312">
        <v>0.77279752704791294</v>
      </c>
      <c r="AE59" s="312">
        <v>-5.5051533666604833</v>
      </c>
      <c r="AF59" s="312">
        <v>1.1513958067879086</v>
      </c>
      <c r="AG59" s="174"/>
      <c r="AH59" s="448"/>
      <c r="AI59" s="314">
        <v>2025</v>
      </c>
      <c r="AJ59" s="313" t="s">
        <v>102</v>
      </c>
      <c r="AK59" s="312">
        <v>37.841115827774416</v>
      </c>
      <c r="AL59" s="312">
        <v>-37.931034482758619</v>
      </c>
      <c r="AM59" s="312">
        <v>36.963036963036956</v>
      </c>
      <c r="AN59" s="312">
        <v>15.585331452750367</v>
      </c>
      <c r="AO59" s="312">
        <v>2.3809523809523796</v>
      </c>
      <c r="AP59" s="312">
        <v>15.023632680621219</v>
      </c>
      <c r="AQ59" s="312">
        <v>28.806326095142452</v>
      </c>
      <c r="AR59" s="174"/>
      <c r="AS59" s="448"/>
      <c r="AT59" s="314">
        <v>2025</v>
      </c>
      <c r="AU59" s="313" t="s">
        <v>102</v>
      </c>
      <c r="AV59" s="312">
        <v>8.3642375228988826</v>
      </c>
      <c r="AW59" s="312">
        <v>-0.50749711649365603</v>
      </c>
      <c r="AX59" s="312">
        <v>6.9246893247492185</v>
      </c>
      <c r="AY59" s="312">
        <v>3.1759718330099851</v>
      </c>
      <c r="AZ59" s="312">
        <v>0.1053370786516854</v>
      </c>
      <c r="BA59" s="312">
        <v>2.6543393975544283</v>
      </c>
      <c r="BB59" s="312">
        <v>5.2781674754490631</v>
      </c>
    </row>
    <row r="60" spans="1:54" x14ac:dyDescent="0.25">
      <c r="A60" s="448"/>
      <c r="B60" s="300">
        <v>2025</v>
      </c>
      <c r="C60" s="309" t="s">
        <v>103</v>
      </c>
      <c r="D60" s="318">
        <v>10200</v>
      </c>
      <c r="E60" s="318">
        <v>28</v>
      </c>
      <c r="F60" s="318">
        <v>10228</v>
      </c>
      <c r="G60" s="318">
        <v>4942</v>
      </c>
      <c r="H60" s="318">
        <v>143</v>
      </c>
      <c r="I60" s="318">
        <v>5085</v>
      </c>
      <c r="J60" s="319">
        <f t="shared" si="0"/>
        <v>15313</v>
      </c>
      <c r="K60" s="174"/>
      <c r="L60" s="448"/>
      <c r="M60" s="300">
        <v>2025</v>
      </c>
      <c r="N60" s="309" t="s">
        <v>103</v>
      </c>
      <c r="O60" s="303">
        <v>49.582050153981527</v>
      </c>
      <c r="P60" s="303">
        <v>-22.222222222222214</v>
      </c>
      <c r="Q60" s="303">
        <v>49.20495988329688</v>
      </c>
      <c r="R60" s="303">
        <v>50.762660158633309</v>
      </c>
      <c r="S60" s="303">
        <v>10.852713178294564</v>
      </c>
      <c r="T60" s="303">
        <v>49.251540945112993</v>
      </c>
      <c r="U60" s="303">
        <v>49.220424868446685</v>
      </c>
      <c r="V60" s="174"/>
      <c r="W60" s="448"/>
      <c r="X60" s="300">
        <v>2025</v>
      </c>
      <c r="Y60" s="309" t="s">
        <v>103</v>
      </c>
      <c r="Z60" s="303">
        <v>13.72660468515285</v>
      </c>
      <c r="AA60" s="303">
        <v>-0.16824395373291273</v>
      </c>
      <c r="AB60" s="303">
        <v>11.478254951337377</v>
      </c>
      <c r="AC60" s="303">
        <v>12.599379117134852</v>
      </c>
      <c r="AD60" s="303">
        <v>0.69341258048538879</v>
      </c>
      <c r="AE60" s="303">
        <v>11.020622619203998</v>
      </c>
      <c r="AF60" s="303">
        <v>11.322065811889182</v>
      </c>
      <c r="AG60" s="174"/>
      <c r="AH60" s="448"/>
      <c r="AI60" s="300">
        <v>2025</v>
      </c>
      <c r="AJ60" s="309" t="s">
        <v>103</v>
      </c>
      <c r="AK60" s="303">
        <v>8.5915043117214935</v>
      </c>
      <c r="AL60" s="303">
        <v>-49.090909090909093</v>
      </c>
      <c r="AM60" s="303">
        <v>8.2557154953429119</v>
      </c>
      <c r="AN60" s="303">
        <v>52.4367674275139</v>
      </c>
      <c r="AO60" s="303">
        <v>1.418439716312065</v>
      </c>
      <c r="AP60" s="303">
        <v>50.310375406443995</v>
      </c>
      <c r="AQ60" s="303">
        <v>19.343776790585295</v>
      </c>
      <c r="AR60" s="174"/>
      <c r="AS60" s="448"/>
      <c r="AT60" s="300">
        <v>2025</v>
      </c>
      <c r="AU60" s="309" t="s">
        <v>103</v>
      </c>
      <c r="AV60" s="303">
        <v>2.5542824586946882</v>
      </c>
      <c r="AW60" s="303">
        <v>-0.37546933667083854</v>
      </c>
      <c r="AX60" s="303">
        <v>2.0110867603454938</v>
      </c>
      <c r="AY60" s="303">
        <v>12.790610187344829</v>
      </c>
      <c r="AZ60" s="303">
        <v>9.4966761633428265E-2</v>
      </c>
      <c r="BA60" s="303">
        <v>11.054101448334093</v>
      </c>
      <c r="BB60" s="303">
        <v>4.5808571112177487</v>
      </c>
    </row>
    <row r="61" spans="1:54" x14ac:dyDescent="0.25">
      <c r="A61" s="448"/>
      <c r="B61" s="315">
        <v>2026</v>
      </c>
      <c r="C61" s="315" t="s">
        <v>104</v>
      </c>
      <c r="D61" s="323">
        <v>7076</v>
      </c>
      <c r="E61" s="323">
        <v>34</v>
      </c>
      <c r="F61" s="323">
        <v>7110</v>
      </c>
      <c r="G61" s="323">
        <v>2949</v>
      </c>
      <c r="H61" s="323">
        <v>115</v>
      </c>
      <c r="I61" s="323">
        <v>3064</v>
      </c>
      <c r="J61" s="324">
        <f t="shared" si="0"/>
        <v>10174</v>
      </c>
      <c r="K61" s="174"/>
      <c r="L61" s="448"/>
      <c r="M61" s="315">
        <v>2026</v>
      </c>
      <c r="N61" s="315" t="s">
        <v>104</v>
      </c>
      <c r="O61" s="312">
        <v>-30.627450980392155</v>
      </c>
      <c r="P61" s="312">
        <v>21.428571428571416</v>
      </c>
      <c r="Q61" s="312">
        <v>-30.4849432929214</v>
      </c>
      <c r="R61" s="312">
        <v>-40.327802509105624</v>
      </c>
      <c r="S61" s="312">
        <v>-19.580419580419587</v>
      </c>
      <c r="T61" s="312">
        <v>-39.744346116027529</v>
      </c>
      <c r="U61" s="312">
        <v>-33.559720498922488</v>
      </c>
      <c r="V61" s="174"/>
      <c r="W61" s="448"/>
      <c r="X61" s="315">
        <v>2026</v>
      </c>
      <c r="Y61" s="315" t="s">
        <v>104</v>
      </c>
      <c r="Z61" s="312">
        <v>-10.863064190833851</v>
      </c>
      <c r="AA61" s="312">
        <v>0.31965903036760768</v>
      </c>
      <c r="AB61" s="312">
        <v>-10.177901093520481</v>
      </c>
      <c r="AC61" s="312">
        <v>-12.695076119498065</v>
      </c>
      <c r="AD61" s="312">
        <v>-1.5801354401805856</v>
      </c>
      <c r="AE61" s="312">
        <v>-11.567740827657266</v>
      </c>
      <c r="AF61" s="312">
        <v>-10.682659127759525</v>
      </c>
      <c r="AG61" s="174"/>
      <c r="AH61" s="448"/>
      <c r="AI61" s="315">
        <v>2026</v>
      </c>
      <c r="AJ61" s="315" t="s">
        <v>104</v>
      </c>
      <c r="AK61" s="312">
        <v>-3.4520398417246554</v>
      </c>
      <c r="AL61" s="312">
        <v>-30.612244897959187</v>
      </c>
      <c r="AM61" s="312">
        <v>-3.6324207102195771</v>
      </c>
      <c r="AN61" s="312">
        <v>-46.74972914409534</v>
      </c>
      <c r="AO61" s="312">
        <v>-8</v>
      </c>
      <c r="AP61" s="312">
        <v>-45.894402260286071</v>
      </c>
      <c r="AQ61" s="312">
        <v>-21.984510390307491</v>
      </c>
      <c r="AR61" s="174"/>
      <c r="AS61" s="448"/>
      <c r="AT61" s="315">
        <v>2026</v>
      </c>
      <c r="AU61" s="315" t="s">
        <v>104</v>
      </c>
      <c r="AV61" s="312">
        <v>-1.0054045461770791</v>
      </c>
      <c r="AW61" s="312">
        <v>-0.4354136429608127</v>
      </c>
      <c r="AX61" s="312">
        <v>-0.93676814988290391</v>
      </c>
      <c r="AY61" s="312">
        <v>-17.528774542992565</v>
      </c>
      <c r="AZ61" s="312">
        <v>-0.449438202247191</v>
      </c>
      <c r="BA61" s="312">
        <v>-15.292733156810831</v>
      </c>
      <c r="BB61" s="312">
        <v>-6.2867292342777015</v>
      </c>
    </row>
    <row r="62" spans="1:54" x14ac:dyDescent="0.25">
      <c r="A62" s="449"/>
      <c r="B62" s="305">
        <v>2026</v>
      </c>
      <c r="C62" s="306" t="s">
        <v>105</v>
      </c>
      <c r="D62" s="320">
        <v>6952</v>
      </c>
      <c r="E62" s="320">
        <v>19</v>
      </c>
      <c r="F62" s="320">
        <v>6971</v>
      </c>
      <c r="G62" s="320">
        <v>4367</v>
      </c>
      <c r="H62" s="320">
        <v>97</v>
      </c>
      <c r="I62" s="320">
        <v>4464</v>
      </c>
      <c r="J62" s="321">
        <f t="shared" si="0"/>
        <v>11435</v>
      </c>
      <c r="K62" s="174"/>
      <c r="L62" s="449"/>
      <c r="M62" s="305">
        <v>2026</v>
      </c>
      <c r="N62" s="306" t="s">
        <v>105</v>
      </c>
      <c r="O62" s="308">
        <v>-1.7524024872809463</v>
      </c>
      <c r="P62" s="308">
        <v>-44.117647058823529</v>
      </c>
      <c r="Q62" s="308">
        <v>-1.9549929676511937</v>
      </c>
      <c r="R62" s="308">
        <v>48.084096303831814</v>
      </c>
      <c r="S62" s="308">
        <v>-15.65217391304347</v>
      </c>
      <c r="T62" s="308">
        <v>45.691906005221938</v>
      </c>
      <c r="U62" s="308">
        <v>12.394338509927266</v>
      </c>
      <c r="V62" s="174"/>
      <c r="W62" s="449"/>
      <c r="X62" s="305">
        <v>2026</v>
      </c>
      <c r="Y62" s="306" t="s">
        <v>105</v>
      </c>
      <c r="Z62" s="308">
        <v>-0.531641227919738</v>
      </c>
      <c r="AA62" s="308">
        <v>-0.66577896138481985</v>
      </c>
      <c r="AB62" s="308">
        <v>-0.5434570121593606</v>
      </c>
      <c r="AC62" s="308">
        <v>8.539082259424303</v>
      </c>
      <c r="AD62" s="308">
        <v>-0.97772949483976079</v>
      </c>
      <c r="AE62" s="308">
        <v>7.5893099148913068</v>
      </c>
      <c r="AF62" s="308">
        <v>2.8643467199709276</v>
      </c>
      <c r="AG62" s="174"/>
      <c r="AH62" s="449"/>
      <c r="AI62" s="305">
        <v>2026</v>
      </c>
      <c r="AJ62" s="306" t="s">
        <v>105</v>
      </c>
      <c r="AK62" s="308">
        <v>28.384118190212376</v>
      </c>
      <c r="AL62" s="308">
        <v>-62.745098039215684</v>
      </c>
      <c r="AM62" s="308">
        <v>27.533845590925736</v>
      </c>
      <c r="AN62" s="308">
        <v>4.348864994026286</v>
      </c>
      <c r="AO62" s="308">
        <v>-14.912280701754383</v>
      </c>
      <c r="AP62" s="308">
        <v>3.8381018841591157</v>
      </c>
      <c r="AQ62" s="308">
        <v>17.101894521249349</v>
      </c>
      <c r="AR62" s="174"/>
      <c r="AS62" s="449"/>
      <c r="AT62" s="305">
        <v>2026</v>
      </c>
      <c r="AU62" s="306" t="s">
        <v>105</v>
      </c>
      <c r="AV62" s="308">
        <v>6.5878016373065433</v>
      </c>
      <c r="AW62" s="308">
        <v>-0.8812999173781324</v>
      </c>
      <c r="AX62" s="308">
        <v>5.5819301238780481</v>
      </c>
      <c r="AY62" s="308">
        <v>1.2761183564717486</v>
      </c>
      <c r="AZ62" s="308">
        <v>-0.87583719732096832</v>
      </c>
      <c r="BA62" s="308">
        <v>1.0183299389002038</v>
      </c>
      <c r="BB62" s="308">
        <v>3.868875246148511</v>
      </c>
    </row>
    <row r="63" spans="1:54" ht="15" customHeight="1" x14ac:dyDescent="0.25">
      <c r="A63" s="447" t="s">
        <v>262</v>
      </c>
      <c r="B63" s="313">
        <v>2020</v>
      </c>
      <c r="C63" s="313" t="s">
        <v>102</v>
      </c>
      <c r="D63" s="323">
        <v>1503</v>
      </c>
      <c r="E63" s="323">
        <v>5</v>
      </c>
      <c r="F63" s="323">
        <v>1508</v>
      </c>
      <c r="G63" s="323">
        <v>2240</v>
      </c>
      <c r="H63" s="323">
        <v>190</v>
      </c>
      <c r="I63" s="323">
        <v>2430</v>
      </c>
      <c r="J63" s="324">
        <f t="shared" si="0"/>
        <v>3938</v>
      </c>
      <c r="L63" s="447" t="s">
        <v>262</v>
      </c>
      <c r="M63" s="313">
        <v>2020</v>
      </c>
      <c r="N63" s="313" t="s">
        <v>102</v>
      </c>
      <c r="O63" s="312"/>
      <c r="P63" s="312"/>
      <c r="Q63" s="312"/>
      <c r="R63" s="312"/>
      <c r="S63" s="312"/>
      <c r="T63" s="312"/>
      <c r="U63" s="312"/>
      <c r="W63" s="447" t="s">
        <v>262</v>
      </c>
      <c r="X63" s="313">
        <v>2020</v>
      </c>
      <c r="Y63" s="313" t="s">
        <v>102</v>
      </c>
      <c r="Z63" s="312"/>
      <c r="AA63" s="312"/>
      <c r="AB63" s="312"/>
      <c r="AC63" s="312"/>
      <c r="AD63" s="312"/>
      <c r="AE63" s="312"/>
      <c r="AF63" s="312"/>
      <c r="AH63" s="447" t="s">
        <v>262</v>
      </c>
      <c r="AI63" s="313">
        <v>2020</v>
      </c>
      <c r="AJ63" s="313" t="s">
        <v>102</v>
      </c>
      <c r="AK63" s="312"/>
      <c r="AL63" s="312"/>
      <c r="AM63" s="312"/>
      <c r="AN63" s="312"/>
      <c r="AO63" s="312"/>
      <c r="AP63" s="312"/>
      <c r="AQ63" s="312"/>
      <c r="AS63" s="447" t="s">
        <v>262</v>
      </c>
      <c r="AT63" s="313">
        <v>2020</v>
      </c>
      <c r="AU63" s="313" t="s">
        <v>102</v>
      </c>
      <c r="AV63" s="312"/>
      <c r="AW63" s="312"/>
      <c r="AX63" s="312"/>
      <c r="AY63" s="312"/>
      <c r="AZ63" s="312"/>
      <c r="BA63" s="312"/>
      <c r="BB63" s="312"/>
    </row>
    <row r="64" spans="1:54" x14ac:dyDescent="0.25">
      <c r="A64" s="448"/>
      <c r="B64" s="300">
        <v>2020</v>
      </c>
      <c r="C64" s="301" t="s">
        <v>103</v>
      </c>
      <c r="D64" s="318">
        <v>1022</v>
      </c>
      <c r="E64" s="318">
        <v>12</v>
      </c>
      <c r="F64" s="318">
        <v>1034</v>
      </c>
      <c r="G64" s="318">
        <v>3429</v>
      </c>
      <c r="H64" s="318">
        <v>65</v>
      </c>
      <c r="I64" s="318">
        <v>3494</v>
      </c>
      <c r="J64" s="319">
        <f t="shared" si="0"/>
        <v>4528</v>
      </c>
      <c r="L64" s="448"/>
      <c r="M64" s="300">
        <v>2020</v>
      </c>
      <c r="N64" s="301" t="s">
        <v>103</v>
      </c>
      <c r="O64" s="303">
        <v>-32.002661343978716</v>
      </c>
      <c r="P64" s="303">
        <v>140</v>
      </c>
      <c r="Q64" s="303">
        <v>-31.432360742705569</v>
      </c>
      <c r="R64" s="303">
        <v>53.080357142857139</v>
      </c>
      <c r="S64" s="303">
        <v>-65.78947368421052</v>
      </c>
      <c r="T64" s="303">
        <v>43.786008230452666</v>
      </c>
      <c r="U64" s="303">
        <v>14.982224479431181</v>
      </c>
      <c r="W64" s="448"/>
      <c r="X64" s="300">
        <v>2020</v>
      </c>
      <c r="Y64" s="301" t="s">
        <v>103</v>
      </c>
      <c r="Z64" s="303">
        <v>-4.0883977900552475</v>
      </c>
      <c r="AA64" s="303">
        <v>0.25325615050651235</v>
      </c>
      <c r="AB64" s="303">
        <v>-3.2624406359694413</v>
      </c>
      <c r="AC64" s="303">
        <v>11.539208074534168</v>
      </c>
      <c r="AD64" s="303">
        <v>-7.5941676792223571</v>
      </c>
      <c r="AE64" s="303">
        <v>8.9037656903765718</v>
      </c>
      <c r="AF64" s="303">
        <v>2.2281808225386159</v>
      </c>
      <c r="AH64" s="448"/>
      <c r="AI64" s="300">
        <v>2020</v>
      </c>
      <c r="AJ64" s="301" t="s">
        <v>103</v>
      </c>
      <c r="AK64" s="303"/>
      <c r="AL64" s="303"/>
      <c r="AM64" s="303"/>
      <c r="AN64" s="303"/>
      <c r="AO64" s="303"/>
      <c r="AP64" s="303"/>
      <c r="AQ64" s="303"/>
      <c r="AS64" s="448"/>
      <c r="AT64" s="300">
        <v>2020</v>
      </c>
      <c r="AU64" s="301" t="s">
        <v>103</v>
      </c>
      <c r="AV64" s="303"/>
      <c r="AW64" s="303"/>
      <c r="AX64" s="303"/>
      <c r="AY64" s="303"/>
      <c r="AZ64" s="303"/>
      <c r="BA64" s="303"/>
      <c r="BB64" s="303"/>
    </row>
    <row r="65" spans="1:54" x14ac:dyDescent="0.25">
      <c r="A65" s="448"/>
      <c r="B65" s="313">
        <v>2021</v>
      </c>
      <c r="C65" s="313" t="s">
        <v>104</v>
      </c>
      <c r="D65" s="323">
        <v>1315</v>
      </c>
      <c r="E65" s="323">
        <v>19</v>
      </c>
      <c r="F65" s="323">
        <v>1334</v>
      </c>
      <c r="G65" s="323">
        <v>4104</v>
      </c>
      <c r="H65" s="323">
        <v>82</v>
      </c>
      <c r="I65" s="323">
        <v>4186</v>
      </c>
      <c r="J65" s="324">
        <f t="shared" si="0"/>
        <v>5520</v>
      </c>
      <c r="L65" s="448"/>
      <c r="M65" s="313">
        <v>2021</v>
      </c>
      <c r="N65" s="313" t="s">
        <v>104</v>
      </c>
      <c r="O65" s="312">
        <v>28.669275929549912</v>
      </c>
      <c r="P65" s="312">
        <v>58.333333333333314</v>
      </c>
      <c r="Q65" s="312">
        <v>29.013539651837533</v>
      </c>
      <c r="R65" s="312">
        <v>19.685039370078755</v>
      </c>
      <c r="S65" s="312">
        <v>26.153846153846146</v>
      </c>
      <c r="T65" s="312">
        <v>19.805380652547228</v>
      </c>
      <c r="U65" s="312">
        <v>21.908127208480565</v>
      </c>
      <c r="W65" s="448"/>
      <c r="X65" s="313">
        <v>2021</v>
      </c>
      <c r="Y65" s="313" t="s">
        <v>104</v>
      </c>
      <c r="Z65" s="312">
        <v>1.7844092570036543</v>
      </c>
      <c r="AA65" s="312">
        <v>0.21492170709241637</v>
      </c>
      <c r="AB65" s="312">
        <v>1.5246226558926659</v>
      </c>
      <c r="AC65" s="312">
        <v>4.7153335661893125</v>
      </c>
      <c r="AD65" s="312">
        <v>0.89757127771911116</v>
      </c>
      <c r="AE65" s="312">
        <v>4.2692331420815695</v>
      </c>
      <c r="AF65" s="312">
        <v>2.7643092013598642</v>
      </c>
      <c r="AH65" s="448"/>
      <c r="AI65" s="313">
        <v>2021</v>
      </c>
      <c r="AJ65" s="313" t="s">
        <v>104</v>
      </c>
      <c r="AK65" s="312"/>
      <c r="AL65" s="312"/>
      <c r="AM65" s="312"/>
      <c r="AN65" s="312"/>
      <c r="AO65" s="312"/>
      <c r="AP65" s="312"/>
      <c r="AQ65" s="312"/>
      <c r="AS65" s="448"/>
      <c r="AT65" s="313">
        <v>2021</v>
      </c>
      <c r="AU65" s="313" t="s">
        <v>104</v>
      </c>
      <c r="AV65" s="312"/>
      <c r="AW65" s="312"/>
      <c r="AX65" s="312"/>
      <c r="AY65" s="312"/>
      <c r="AZ65" s="312"/>
      <c r="BA65" s="312"/>
      <c r="BB65" s="312"/>
    </row>
    <row r="66" spans="1:54" x14ac:dyDescent="0.25">
      <c r="A66" s="448"/>
      <c r="B66" s="300">
        <v>2021</v>
      </c>
      <c r="C66" s="301" t="s">
        <v>105</v>
      </c>
      <c r="D66" s="318">
        <v>1123</v>
      </c>
      <c r="E66" s="318">
        <v>7</v>
      </c>
      <c r="F66" s="318">
        <v>1130</v>
      </c>
      <c r="G66" s="318">
        <v>3222</v>
      </c>
      <c r="H66" s="318">
        <v>140</v>
      </c>
      <c r="I66" s="318">
        <v>3362</v>
      </c>
      <c r="J66" s="319">
        <f t="shared" si="0"/>
        <v>4492</v>
      </c>
      <c r="L66" s="448"/>
      <c r="M66" s="300">
        <v>2021</v>
      </c>
      <c r="N66" s="301" t="s">
        <v>105</v>
      </c>
      <c r="O66" s="303">
        <v>-14.600760456273761</v>
      </c>
      <c r="P66" s="303">
        <v>-63.15789473684211</v>
      </c>
      <c r="Q66" s="303">
        <v>-15.292353823088462</v>
      </c>
      <c r="R66" s="303">
        <v>-21.491228070175438</v>
      </c>
      <c r="S66" s="303">
        <v>70.731707317073159</v>
      </c>
      <c r="T66" s="303">
        <v>-19.684663162924039</v>
      </c>
      <c r="U66" s="303">
        <v>-18.623188405797094</v>
      </c>
      <c r="W66" s="448"/>
      <c r="X66" s="300">
        <v>2021</v>
      </c>
      <c r="Y66" s="301" t="s">
        <v>105</v>
      </c>
      <c r="Z66" s="303">
        <v>-1.0489510489510487</v>
      </c>
      <c r="AA66" s="303">
        <v>-0.24901431832330359</v>
      </c>
      <c r="AB66" s="303">
        <v>-0.88223846386714555</v>
      </c>
      <c r="AC66" s="303">
        <v>-5.7927229738604984</v>
      </c>
      <c r="AD66" s="303">
        <v>2.8855721393034837</v>
      </c>
      <c r="AE66" s="303">
        <v>-4.7806915757716384</v>
      </c>
      <c r="AF66" s="303">
        <v>-2.5471394236725389</v>
      </c>
      <c r="AH66" s="448"/>
      <c r="AI66" s="300">
        <v>2021</v>
      </c>
      <c r="AJ66" s="301" t="s">
        <v>105</v>
      </c>
      <c r="AK66" s="303"/>
      <c r="AL66" s="303"/>
      <c r="AM66" s="303"/>
      <c r="AN66" s="303"/>
      <c r="AO66" s="303"/>
      <c r="AP66" s="303"/>
      <c r="AQ66" s="303"/>
      <c r="AS66" s="448"/>
      <c r="AT66" s="300">
        <v>2021</v>
      </c>
      <c r="AU66" s="301" t="s">
        <v>105</v>
      </c>
      <c r="AV66" s="303"/>
      <c r="AW66" s="303"/>
      <c r="AX66" s="303"/>
      <c r="AY66" s="303"/>
      <c r="AZ66" s="303"/>
      <c r="BA66" s="303"/>
      <c r="BB66" s="303"/>
    </row>
    <row r="67" spans="1:54" x14ac:dyDescent="0.25">
      <c r="A67" s="448"/>
      <c r="B67" s="314">
        <v>2021</v>
      </c>
      <c r="C67" s="313" t="s">
        <v>102</v>
      </c>
      <c r="D67" s="323">
        <v>1043</v>
      </c>
      <c r="E67" s="323">
        <v>8</v>
      </c>
      <c r="F67" s="323">
        <v>1051</v>
      </c>
      <c r="G67" s="323">
        <v>4183</v>
      </c>
      <c r="H67" s="323">
        <v>110</v>
      </c>
      <c r="I67" s="323">
        <v>4293</v>
      </c>
      <c r="J67" s="324">
        <f t="shared" si="0"/>
        <v>5344</v>
      </c>
      <c r="L67" s="448"/>
      <c r="M67" s="314">
        <v>2021</v>
      </c>
      <c r="N67" s="313" t="s">
        <v>102</v>
      </c>
      <c r="O67" s="312">
        <v>-7.1237756010685729</v>
      </c>
      <c r="P67" s="312">
        <v>14.285714285714278</v>
      </c>
      <c r="Q67" s="312">
        <v>-6.9911504424778741</v>
      </c>
      <c r="R67" s="312">
        <v>29.826194909993774</v>
      </c>
      <c r="S67" s="312">
        <v>-21.428571428571431</v>
      </c>
      <c r="T67" s="312">
        <v>27.691850089232602</v>
      </c>
      <c r="U67" s="312">
        <v>18.967052537845049</v>
      </c>
      <c r="W67" s="448"/>
      <c r="X67" s="314">
        <v>2021</v>
      </c>
      <c r="Y67" s="313" t="s">
        <v>102</v>
      </c>
      <c r="Z67" s="312">
        <v>-0.56798012069577541</v>
      </c>
      <c r="AA67" s="312">
        <v>2.7085590465872163E-2</v>
      </c>
      <c r="AB67" s="312">
        <v>-0.44439444225684877</v>
      </c>
      <c r="AC67" s="312">
        <v>5.4736002733952276</v>
      </c>
      <c r="AD67" s="312">
        <v>-1.1714174150722376</v>
      </c>
      <c r="AE67" s="312">
        <v>4.6276965901183003</v>
      </c>
      <c r="AF67" s="312">
        <v>2.2483177200158311</v>
      </c>
      <c r="AH67" s="448"/>
      <c r="AI67" s="314">
        <v>2021</v>
      </c>
      <c r="AJ67" s="313" t="s">
        <v>102</v>
      </c>
      <c r="AK67" s="312">
        <v>-30.605455755156356</v>
      </c>
      <c r="AL67" s="312">
        <v>60</v>
      </c>
      <c r="AM67" s="312">
        <v>-30.305039787798407</v>
      </c>
      <c r="AN67" s="312">
        <v>86.741071428571445</v>
      </c>
      <c r="AO67" s="312">
        <v>-42.105263157894733</v>
      </c>
      <c r="AP67" s="312">
        <v>76.666666666666657</v>
      </c>
      <c r="AQ67" s="312">
        <v>35.703402742508899</v>
      </c>
      <c r="AS67" s="448"/>
      <c r="AT67" s="314">
        <v>2021</v>
      </c>
      <c r="AU67" s="313" t="s">
        <v>102</v>
      </c>
      <c r="AV67" s="312">
        <v>-3.9099022524436893</v>
      </c>
      <c r="AW67" s="312">
        <v>0.1085383502170771</v>
      </c>
      <c r="AX67" s="312">
        <v>-3.1454332713882591</v>
      </c>
      <c r="AY67" s="312">
        <v>18.856754658385096</v>
      </c>
      <c r="AZ67" s="312">
        <v>-4.8602673147023072</v>
      </c>
      <c r="BA67" s="312">
        <v>15.589958158995818</v>
      </c>
      <c r="BB67" s="312">
        <v>5.3098681974394797</v>
      </c>
    </row>
    <row r="68" spans="1:54" x14ac:dyDescent="0.25">
      <c r="A68" s="448"/>
      <c r="B68" s="300">
        <v>2021</v>
      </c>
      <c r="C68" s="301" t="s">
        <v>103</v>
      </c>
      <c r="D68" s="318">
        <v>1220</v>
      </c>
      <c r="E68" s="318">
        <v>9</v>
      </c>
      <c r="F68" s="318">
        <v>1229</v>
      </c>
      <c r="G68" s="318">
        <v>4695</v>
      </c>
      <c r="H68" s="318">
        <v>180</v>
      </c>
      <c r="I68" s="318">
        <v>4875</v>
      </c>
      <c r="J68" s="319">
        <f t="shared" si="0"/>
        <v>6104</v>
      </c>
      <c r="L68" s="448"/>
      <c r="M68" s="300">
        <v>2021</v>
      </c>
      <c r="N68" s="301" t="s">
        <v>103</v>
      </c>
      <c r="O68" s="303">
        <v>16.970278044103537</v>
      </c>
      <c r="P68" s="303">
        <v>12.5</v>
      </c>
      <c r="Q68" s="303">
        <v>16.93625118934348</v>
      </c>
      <c r="R68" s="303">
        <v>12.240019125029875</v>
      </c>
      <c r="S68" s="303">
        <v>63.636363636363654</v>
      </c>
      <c r="T68" s="303">
        <v>13.556953179594686</v>
      </c>
      <c r="U68" s="303">
        <v>14.221556886227546</v>
      </c>
      <c r="W68" s="448"/>
      <c r="X68" s="300">
        <v>2021</v>
      </c>
      <c r="Y68" s="301" t="s">
        <v>103</v>
      </c>
      <c r="Z68" s="303">
        <v>0.98541365104108758</v>
      </c>
      <c r="AA68" s="303">
        <v>3.6778227289444645E-2</v>
      </c>
      <c r="AB68" s="303">
        <v>0.8606933900681788</v>
      </c>
      <c r="AC68" s="303">
        <v>3.7214711440616348</v>
      </c>
      <c r="AD68" s="303">
        <v>3.0541012216404884</v>
      </c>
      <c r="AE68" s="303">
        <v>3.6261682242990672</v>
      </c>
      <c r="AF68" s="303">
        <v>2.0690969480820027</v>
      </c>
      <c r="AH68" s="448"/>
      <c r="AI68" s="300">
        <v>2021</v>
      </c>
      <c r="AJ68" s="301" t="s">
        <v>103</v>
      </c>
      <c r="AK68" s="303">
        <v>19.373776908023487</v>
      </c>
      <c r="AL68" s="303">
        <v>-25</v>
      </c>
      <c r="AM68" s="303">
        <v>18.858800773694398</v>
      </c>
      <c r="AN68" s="303">
        <v>36.920384951881005</v>
      </c>
      <c r="AO68" s="303">
        <v>176.92307692307691</v>
      </c>
      <c r="AP68" s="303">
        <v>39.524899828277057</v>
      </c>
      <c r="AQ68" s="303">
        <v>34.805653710247356</v>
      </c>
      <c r="AS68" s="448"/>
      <c r="AT68" s="300">
        <v>2021</v>
      </c>
      <c r="AU68" s="301" t="s">
        <v>103</v>
      </c>
      <c r="AV68" s="303">
        <v>1.2058465286236297</v>
      </c>
      <c r="AW68" s="303">
        <v>-9.2109303039606974E-2</v>
      </c>
      <c r="AX68" s="303">
        <v>0.99100472633023307</v>
      </c>
      <c r="AY68" s="303">
        <v>8.8438700663639551</v>
      </c>
      <c r="AZ68" s="303">
        <v>6.0718057022175289</v>
      </c>
      <c r="BA68" s="303">
        <v>8.5199580479980241</v>
      </c>
      <c r="BB68" s="303">
        <v>4.3916847795797809</v>
      </c>
    </row>
    <row r="69" spans="1:54" x14ac:dyDescent="0.25">
      <c r="A69" s="448"/>
      <c r="B69" s="313">
        <v>2022</v>
      </c>
      <c r="C69" s="313" t="s">
        <v>104</v>
      </c>
      <c r="D69" s="323">
        <v>1552</v>
      </c>
      <c r="E69" s="323">
        <v>6</v>
      </c>
      <c r="F69" s="323">
        <v>1558</v>
      </c>
      <c r="G69" s="323">
        <v>3758</v>
      </c>
      <c r="H69" s="323">
        <v>267</v>
      </c>
      <c r="I69" s="323">
        <v>4025</v>
      </c>
      <c r="J69" s="324">
        <f t="shared" si="0"/>
        <v>5583</v>
      </c>
      <c r="L69" s="448"/>
      <c r="M69" s="313">
        <v>2022</v>
      </c>
      <c r="N69" s="313" t="s">
        <v>104</v>
      </c>
      <c r="O69" s="312">
        <v>27.213114754098356</v>
      </c>
      <c r="P69" s="312">
        <v>-33.333333333333343</v>
      </c>
      <c r="Q69" s="312">
        <v>26.76973148901547</v>
      </c>
      <c r="R69" s="312">
        <v>-19.957401490947817</v>
      </c>
      <c r="S69" s="312">
        <v>48.333333333333343</v>
      </c>
      <c r="T69" s="312">
        <v>-17.435897435897445</v>
      </c>
      <c r="U69" s="312">
        <v>-8.5353866317169178</v>
      </c>
      <c r="W69" s="448"/>
      <c r="X69" s="313">
        <v>2022</v>
      </c>
      <c r="Y69" s="313" t="s">
        <v>104</v>
      </c>
      <c r="Z69" s="312">
        <v>1.6303280298566079</v>
      </c>
      <c r="AA69" s="312">
        <v>-8.0645161290322578E-2</v>
      </c>
      <c r="AB69" s="312">
        <v>1.3660521508055128</v>
      </c>
      <c r="AC69" s="312">
        <v>-5.2261698923531723</v>
      </c>
      <c r="AD69" s="312">
        <v>3.1590413943355089</v>
      </c>
      <c r="AE69" s="312">
        <v>-4.1096552724459698</v>
      </c>
      <c r="AF69" s="312">
        <v>-1.163803694685817</v>
      </c>
      <c r="AH69" s="448"/>
      <c r="AI69" s="313">
        <v>2022</v>
      </c>
      <c r="AJ69" s="313" t="s">
        <v>104</v>
      </c>
      <c r="AK69" s="312">
        <v>18.022813688212921</v>
      </c>
      <c r="AL69" s="312">
        <v>-68.421052631578945</v>
      </c>
      <c r="AM69" s="312">
        <v>16.791604197901052</v>
      </c>
      <c r="AN69" s="312">
        <v>-8.4307992202729025</v>
      </c>
      <c r="AO69" s="312">
        <v>225.60975609756093</v>
      </c>
      <c r="AP69" s="312">
        <v>-3.8461538461538396</v>
      </c>
      <c r="AQ69" s="312">
        <v>1.1413043478260931</v>
      </c>
      <c r="AS69" s="448"/>
      <c r="AT69" s="313">
        <v>2022</v>
      </c>
      <c r="AU69" s="313" t="s">
        <v>104</v>
      </c>
      <c r="AV69" s="312">
        <v>1.2947989510489446</v>
      </c>
      <c r="AW69" s="312">
        <v>-0.26976551151691214</v>
      </c>
      <c r="AX69" s="312">
        <v>0.96873243091296868</v>
      </c>
      <c r="AY69" s="312">
        <v>-2.2724287403126215</v>
      </c>
      <c r="AZ69" s="312">
        <v>9.2039800995024859</v>
      </c>
      <c r="BA69" s="312">
        <v>-0.93409143652820192</v>
      </c>
      <c r="BB69" s="312">
        <v>0.15609901137292781</v>
      </c>
    </row>
    <row r="70" spans="1:54" x14ac:dyDescent="0.25">
      <c r="A70" s="448"/>
      <c r="B70" s="300">
        <v>2022</v>
      </c>
      <c r="C70" s="301" t="s">
        <v>105</v>
      </c>
      <c r="D70" s="318">
        <v>2022</v>
      </c>
      <c r="E70" s="318">
        <v>10</v>
      </c>
      <c r="F70" s="318">
        <v>2032</v>
      </c>
      <c r="G70" s="318">
        <v>3104</v>
      </c>
      <c r="H70" s="318">
        <v>182</v>
      </c>
      <c r="I70" s="318">
        <v>3286</v>
      </c>
      <c r="J70" s="319">
        <f t="shared" si="0"/>
        <v>5318</v>
      </c>
      <c r="K70" s="174"/>
      <c r="L70" s="448"/>
      <c r="M70" s="300">
        <v>2022</v>
      </c>
      <c r="N70" s="301" t="s">
        <v>105</v>
      </c>
      <c r="O70" s="303">
        <v>30.283505154639187</v>
      </c>
      <c r="P70" s="303">
        <v>66.666666666666686</v>
      </c>
      <c r="Q70" s="303">
        <v>30.423620025673927</v>
      </c>
      <c r="R70" s="303">
        <v>-17.402873869079301</v>
      </c>
      <c r="S70" s="303">
        <v>-31.835205992509358</v>
      </c>
      <c r="T70" s="303">
        <v>-18.360248447204981</v>
      </c>
      <c r="U70" s="303">
        <v>-4.7465520329571973</v>
      </c>
      <c r="V70" s="174"/>
      <c r="W70" s="448"/>
      <c r="X70" s="300">
        <v>2022</v>
      </c>
      <c r="Y70" s="301" t="s">
        <v>105</v>
      </c>
      <c r="Z70" s="303">
        <v>2.5243031312100621</v>
      </c>
      <c r="AA70" s="303">
        <v>8.9827082865483909E-2</v>
      </c>
      <c r="AB70" s="303">
        <v>2.0544382801664409</v>
      </c>
      <c r="AC70" s="303">
        <v>-4.6584514566564597</v>
      </c>
      <c r="AD70" s="303">
        <v>-2.8784287165594198</v>
      </c>
      <c r="AE70" s="303">
        <v>-4.349105461393596</v>
      </c>
      <c r="AF70" s="303">
        <v>-0.66144169329073421</v>
      </c>
      <c r="AG70" s="174"/>
      <c r="AH70" s="448"/>
      <c r="AI70" s="300">
        <v>2022</v>
      </c>
      <c r="AJ70" s="301" t="s">
        <v>105</v>
      </c>
      <c r="AK70" s="303">
        <v>80.053428317008013</v>
      </c>
      <c r="AL70" s="303">
        <v>42.857142857142861</v>
      </c>
      <c r="AM70" s="303">
        <v>79.823008849557539</v>
      </c>
      <c r="AN70" s="303">
        <v>-3.6623215394165101</v>
      </c>
      <c r="AO70" s="303">
        <v>30</v>
      </c>
      <c r="AP70" s="303">
        <v>-2.260559190957764</v>
      </c>
      <c r="AQ70" s="303">
        <v>18.388245770258237</v>
      </c>
      <c r="AR70" s="174"/>
      <c r="AS70" s="448"/>
      <c r="AT70" s="300">
        <v>2022</v>
      </c>
      <c r="AU70" s="301" t="s">
        <v>105</v>
      </c>
      <c r="AV70" s="303">
        <v>6.3826766063187774</v>
      </c>
      <c r="AW70" s="303">
        <v>8.1256771397616501E-2</v>
      </c>
      <c r="AX70" s="303">
        <v>5.0739719862743984</v>
      </c>
      <c r="AY70" s="303">
        <v>-0.67209659964686486</v>
      </c>
      <c r="AZ70" s="303">
        <v>1.6399843811011325</v>
      </c>
      <c r="BA70" s="303">
        <v>-0.3777711502137388</v>
      </c>
      <c r="BB70" s="303">
        <v>2.1797070853674629</v>
      </c>
    </row>
    <row r="71" spans="1:54" x14ac:dyDescent="0.25">
      <c r="A71" s="448"/>
      <c r="B71" s="314">
        <v>2022</v>
      </c>
      <c r="C71" s="313" t="s">
        <v>102</v>
      </c>
      <c r="D71" s="323">
        <v>3357</v>
      </c>
      <c r="E71" s="323">
        <v>6</v>
      </c>
      <c r="F71" s="323">
        <v>3363</v>
      </c>
      <c r="G71" s="323">
        <v>3523</v>
      </c>
      <c r="H71" s="323">
        <v>139</v>
      </c>
      <c r="I71" s="323">
        <v>3662</v>
      </c>
      <c r="J71" s="324">
        <f t="shared" si="0"/>
        <v>7025</v>
      </c>
      <c r="K71" s="174"/>
      <c r="L71" s="448"/>
      <c r="M71" s="314">
        <v>2022</v>
      </c>
      <c r="N71" s="313" t="s">
        <v>102</v>
      </c>
      <c r="O71" s="312">
        <v>66.023738872403555</v>
      </c>
      <c r="P71" s="312">
        <v>-40</v>
      </c>
      <c r="Q71" s="312">
        <v>65.501968503937007</v>
      </c>
      <c r="R71" s="312">
        <v>13.498711340206199</v>
      </c>
      <c r="S71" s="312">
        <v>-23.626373626373635</v>
      </c>
      <c r="T71" s="312">
        <v>11.442483262325027</v>
      </c>
      <c r="U71" s="312">
        <v>32.09853328318917</v>
      </c>
      <c r="V71" s="174"/>
      <c r="W71" s="448"/>
      <c r="X71" s="314">
        <v>2022</v>
      </c>
      <c r="Y71" s="313" t="s">
        <v>102</v>
      </c>
      <c r="Z71" s="312">
        <v>7.0758467164891101</v>
      </c>
      <c r="AA71" s="312">
        <v>-0.1234186979327368</v>
      </c>
      <c r="AB71" s="312">
        <v>6.020445087751038</v>
      </c>
      <c r="AC71" s="312">
        <v>2.5974831070609339</v>
      </c>
      <c r="AD71" s="312">
        <v>-1.479188166494666</v>
      </c>
      <c r="AE71" s="312">
        <v>1.974997373673705</v>
      </c>
      <c r="AF71" s="312">
        <v>4.1486414232246167</v>
      </c>
      <c r="AG71" s="174"/>
      <c r="AH71" s="448"/>
      <c r="AI71" s="314">
        <v>2022</v>
      </c>
      <c r="AJ71" s="313" t="s">
        <v>102</v>
      </c>
      <c r="AK71" s="312">
        <v>221.86001917545542</v>
      </c>
      <c r="AL71" s="312">
        <v>-25</v>
      </c>
      <c r="AM71" s="312">
        <v>219.98097050428163</v>
      </c>
      <c r="AN71" s="312">
        <v>-15.778149653358824</v>
      </c>
      <c r="AO71" s="312">
        <v>26.363636363636374</v>
      </c>
      <c r="AP71" s="312">
        <v>-14.698346144887026</v>
      </c>
      <c r="AQ71" s="312">
        <v>31.455838323353305</v>
      </c>
      <c r="AR71" s="174"/>
      <c r="AS71" s="448"/>
      <c r="AT71" s="314">
        <v>2022</v>
      </c>
      <c r="AU71" s="313" t="s">
        <v>102</v>
      </c>
      <c r="AV71" s="312">
        <v>12.882752477452401</v>
      </c>
      <c r="AW71" s="312">
        <v>-7.3556454578889305E-2</v>
      </c>
      <c r="AX71" s="312">
        <v>11.179343358638366</v>
      </c>
      <c r="AY71" s="312">
        <v>-4.7972088966419539</v>
      </c>
      <c r="AZ71" s="312">
        <v>1.2652705061082028</v>
      </c>
      <c r="BA71" s="312">
        <v>-3.9314641744548262</v>
      </c>
      <c r="BB71" s="312">
        <v>4.5765157496392721</v>
      </c>
    </row>
    <row r="72" spans="1:54" x14ac:dyDescent="0.25">
      <c r="A72" s="448"/>
      <c r="B72" s="300">
        <v>2022</v>
      </c>
      <c r="C72" s="301" t="s">
        <v>103</v>
      </c>
      <c r="D72" s="318">
        <v>1625</v>
      </c>
      <c r="E72" s="318">
        <v>2</v>
      </c>
      <c r="F72" s="318">
        <v>1627</v>
      </c>
      <c r="G72" s="318">
        <v>3906</v>
      </c>
      <c r="H72" s="318">
        <v>205</v>
      </c>
      <c r="I72" s="318">
        <v>4111</v>
      </c>
      <c r="J72" s="319">
        <f t="shared" si="0"/>
        <v>5738</v>
      </c>
      <c r="K72" s="174"/>
      <c r="L72" s="448"/>
      <c r="M72" s="300">
        <v>2022</v>
      </c>
      <c r="N72" s="301" t="s">
        <v>103</v>
      </c>
      <c r="O72" s="303">
        <v>-51.593684837652667</v>
      </c>
      <c r="P72" s="303">
        <v>-66.666666666666671</v>
      </c>
      <c r="Q72" s="303">
        <v>-51.620576865893547</v>
      </c>
      <c r="R72" s="303">
        <v>10.871416406471752</v>
      </c>
      <c r="S72" s="303">
        <v>47.482014388489205</v>
      </c>
      <c r="T72" s="303">
        <v>12.261059530311314</v>
      </c>
      <c r="U72" s="303">
        <v>-18.320284697508896</v>
      </c>
      <c r="V72" s="174"/>
      <c r="W72" s="448"/>
      <c r="X72" s="300">
        <v>2022</v>
      </c>
      <c r="Y72" s="301" t="s">
        <v>103</v>
      </c>
      <c r="Z72" s="303">
        <v>-7.2359625668449317</v>
      </c>
      <c r="AA72" s="303">
        <v>-9.7537186052182381E-2</v>
      </c>
      <c r="AB72" s="303">
        <v>-6.1918179548453756</v>
      </c>
      <c r="AC72" s="303">
        <v>2.4522986297861467</v>
      </c>
      <c r="AD72" s="303">
        <v>2.4345260051641411</v>
      </c>
      <c r="AE72" s="303">
        <v>2.4496699219815583</v>
      </c>
      <c r="AF72" s="303">
        <v>-2.7757408445843952</v>
      </c>
      <c r="AG72" s="174"/>
      <c r="AH72" s="448"/>
      <c r="AI72" s="300">
        <v>2022</v>
      </c>
      <c r="AJ72" s="301" t="s">
        <v>103</v>
      </c>
      <c r="AK72" s="303">
        <v>33.196721311475414</v>
      </c>
      <c r="AL72" s="303">
        <v>-77.777777777777771</v>
      </c>
      <c r="AM72" s="303">
        <v>32.384052074857607</v>
      </c>
      <c r="AN72" s="303">
        <v>-16.805111821086257</v>
      </c>
      <c r="AO72" s="303">
        <v>13.888888888888886</v>
      </c>
      <c r="AP72" s="303">
        <v>-15.671794871794873</v>
      </c>
      <c r="AQ72" s="303">
        <v>-5.9960681520314552</v>
      </c>
      <c r="AR72" s="174"/>
      <c r="AS72" s="448"/>
      <c r="AT72" s="300">
        <v>2022</v>
      </c>
      <c r="AU72" s="301" t="s">
        <v>103</v>
      </c>
      <c r="AV72" s="303">
        <v>1.9888037713612265</v>
      </c>
      <c r="AW72" s="303">
        <v>-0.18817204301075269</v>
      </c>
      <c r="AX72" s="303">
        <v>1.6525494103969447</v>
      </c>
      <c r="AY72" s="303">
        <v>-4.4006916169334538</v>
      </c>
      <c r="AZ72" s="303">
        <v>0.90777051561365951</v>
      </c>
      <c r="BA72" s="303">
        <v>-3.6938548566455589</v>
      </c>
      <c r="BB72" s="303">
        <v>-0.81756651104608313</v>
      </c>
    </row>
    <row r="73" spans="1:54" x14ac:dyDescent="0.25">
      <c r="A73" s="448"/>
      <c r="B73" s="313">
        <v>2023</v>
      </c>
      <c r="C73" s="313" t="s">
        <v>104</v>
      </c>
      <c r="D73" s="323">
        <v>2500</v>
      </c>
      <c r="E73" s="323">
        <v>14</v>
      </c>
      <c r="F73" s="323">
        <v>2514</v>
      </c>
      <c r="G73" s="323">
        <v>3089</v>
      </c>
      <c r="H73" s="323">
        <v>198</v>
      </c>
      <c r="I73" s="323">
        <v>3287</v>
      </c>
      <c r="J73" s="324">
        <f t="shared" si="0"/>
        <v>5801</v>
      </c>
      <c r="K73" s="174"/>
      <c r="L73" s="448"/>
      <c r="M73" s="313">
        <v>2023</v>
      </c>
      <c r="N73" s="313" t="s">
        <v>104</v>
      </c>
      <c r="O73" s="312">
        <v>53.846153846153868</v>
      </c>
      <c r="P73" s="312">
        <v>600</v>
      </c>
      <c r="Q73" s="312">
        <v>54.517516902274139</v>
      </c>
      <c r="R73" s="312">
        <v>-20.916538658474138</v>
      </c>
      <c r="S73" s="312">
        <v>-3.41463414634147</v>
      </c>
      <c r="T73" s="312">
        <v>-20.043784967161272</v>
      </c>
      <c r="U73" s="312">
        <v>1.0979435343325292</v>
      </c>
      <c r="V73" s="174"/>
      <c r="W73" s="448"/>
      <c r="X73" s="313">
        <v>2023</v>
      </c>
      <c r="Y73" s="313" t="s">
        <v>104</v>
      </c>
      <c r="Z73" s="312">
        <v>3.5215518976133962</v>
      </c>
      <c r="AA73" s="312">
        <v>0.24101225145611571</v>
      </c>
      <c r="AB73" s="312">
        <v>2.9739153758465782</v>
      </c>
      <c r="AC73" s="312">
        <v>-4.8192060402288694</v>
      </c>
      <c r="AD73" s="312">
        <v>-0.25270758122743658</v>
      </c>
      <c r="AE73" s="312">
        <v>-4.1778634082036197</v>
      </c>
      <c r="AF73" s="312">
        <v>0.1271468647197723</v>
      </c>
      <c r="AG73" s="174"/>
      <c r="AH73" s="448"/>
      <c r="AI73" s="313">
        <v>2023</v>
      </c>
      <c r="AJ73" s="313" t="s">
        <v>104</v>
      </c>
      <c r="AK73" s="312">
        <v>61.082474226804123</v>
      </c>
      <c r="AL73" s="312">
        <v>133.33333333333334</v>
      </c>
      <c r="AM73" s="312">
        <v>61.360718870346602</v>
      </c>
      <c r="AN73" s="312">
        <v>-17.802022352315063</v>
      </c>
      <c r="AO73" s="312">
        <v>-25.842696629213478</v>
      </c>
      <c r="AP73" s="312">
        <v>-18.33540372670808</v>
      </c>
      <c r="AQ73" s="312">
        <v>3.9047107289987366</v>
      </c>
      <c r="AR73" s="174"/>
      <c r="AS73" s="448"/>
      <c r="AT73" s="313">
        <v>2023</v>
      </c>
      <c r="AU73" s="313" t="s">
        <v>104</v>
      </c>
      <c r="AV73" s="312">
        <v>5.0915731242279394</v>
      </c>
      <c r="AW73" s="312">
        <v>0.17965416573096779</v>
      </c>
      <c r="AX73" s="312">
        <v>4.1435506241331481</v>
      </c>
      <c r="AY73" s="312">
        <v>-4.7652966735522604</v>
      </c>
      <c r="AZ73" s="312">
        <v>-2.3366068405011928</v>
      </c>
      <c r="BA73" s="312">
        <v>-4.3432203389830768</v>
      </c>
      <c r="BB73" s="312">
        <v>0.54412939297124574</v>
      </c>
    </row>
    <row r="74" spans="1:54" x14ac:dyDescent="0.25">
      <c r="A74" s="448"/>
      <c r="B74" s="300">
        <v>2023</v>
      </c>
      <c r="C74" s="301" t="s">
        <v>105</v>
      </c>
      <c r="D74" s="318">
        <v>1503</v>
      </c>
      <c r="E74" s="318">
        <v>7</v>
      </c>
      <c r="F74" s="318">
        <v>1510</v>
      </c>
      <c r="G74" s="318">
        <v>3245</v>
      </c>
      <c r="H74" s="318">
        <v>189</v>
      </c>
      <c r="I74" s="318">
        <v>3434</v>
      </c>
      <c r="J74" s="319">
        <f t="shared" si="0"/>
        <v>4944</v>
      </c>
      <c r="K74" s="174"/>
      <c r="L74" s="448"/>
      <c r="M74" s="300">
        <v>2023</v>
      </c>
      <c r="N74" s="301" t="s">
        <v>105</v>
      </c>
      <c r="O74" s="303">
        <v>-39.880000000000003</v>
      </c>
      <c r="P74" s="303">
        <v>-50</v>
      </c>
      <c r="Q74" s="303">
        <v>-39.936356404136831</v>
      </c>
      <c r="R74" s="303">
        <v>5.0501780511492456</v>
      </c>
      <c r="S74" s="303">
        <v>-4.5454545454545467</v>
      </c>
      <c r="T74" s="303">
        <v>4.472163066626095</v>
      </c>
      <c r="U74" s="303">
        <v>-14.773314945699013</v>
      </c>
      <c r="V74" s="174"/>
      <c r="W74" s="448"/>
      <c r="X74" s="300">
        <v>2023</v>
      </c>
      <c r="Y74" s="301" t="s">
        <v>105</v>
      </c>
      <c r="Z74" s="303">
        <v>-4.578224732515956</v>
      </c>
      <c r="AA74" s="303">
        <v>-0.12220670391061433</v>
      </c>
      <c r="AB74" s="303">
        <v>-3.6502454099254691</v>
      </c>
      <c r="AC74" s="303">
        <v>1.1193226662839932</v>
      </c>
      <c r="AD74" s="303">
        <v>-0.30221625251846879</v>
      </c>
      <c r="AE74" s="303">
        <v>0.86905113804316103</v>
      </c>
      <c r="AF74" s="303">
        <v>-1.9293111211166163</v>
      </c>
      <c r="AG74" s="174"/>
      <c r="AH74" s="448"/>
      <c r="AI74" s="300">
        <v>2023</v>
      </c>
      <c r="AJ74" s="301" t="s">
        <v>105</v>
      </c>
      <c r="AK74" s="303">
        <v>-25.667655786350153</v>
      </c>
      <c r="AL74" s="303">
        <v>-30</v>
      </c>
      <c r="AM74" s="303">
        <v>-25.688976377952756</v>
      </c>
      <c r="AN74" s="303">
        <v>4.5425257731958766</v>
      </c>
      <c r="AO74" s="303">
        <v>3.8461538461538538</v>
      </c>
      <c r="AP74" s="303">
        <v>4.5039561777236798</v>
      </c>
      <c r="AQ74" s="303">
        <v>-7.0327190673185385</v>
      </c>
      <c r="AR74" s="174"/>
      <c r="AS74" s="448"/>
      <c r="AT74" s="300">
        <v>2023</v>
      </c>
      <c r="AU74" s="301" t="s">
        <v>105</v>
      </c>
      <c r="AV74" s="303">
        <v>-2.7508347909047584</v>
      </c>
      <c r="AW74" s="303">
        <v>-9.2564023449552599E-2</v>
      </c>
      <c r="AX74" s="303">
        <v>-2.3611362402750129</v>
      </c>
      <c r="AY74" s="303">
        <v>0.87409336061000542</v>
      </c>
      <c r="AZ74" s="303">
        <v>0.24079807361541103</v>
      </c>
      <c r="BA74" s="303">
        <v>0.77739258325454363</v>
      </c>
      <c r="BB74" s="303">
        <v>-0.90895834345987481</v>
      </c>
    </row>
    <row r="75" spans="1:54" x14ac:dyDescent="0.25">
      <c r="A75" s="448"/>
      <c r="B75" s="314">
        <v>2023</v>
      </c>
      <c r="C75" s="313" t="s">
        <v>102</v>
      </c>
      <c r="D75" s="323">
        <v>859</v>
      </c>
      <c r="E75" s="323">
        <v>8</v>
      </c>
      <c r="F75" s="323">
        <v>867</v>
      </c>
      <c r="G75" s="323">
        <v>3427</v>
      </c>
      <c r="H75" s="323">
        <v>113</v>
      </c>
      <c r="I75" s="323">
        <v>3540</v>
      </c>
      <c r="J75" s="324">
        <f t="shared" si="0"/>
        <v>4407</v>
      </c>
      <c r="K75" s="174"/>
      <c r="L75" s="448"/>
      <c r="M75" s="314">
        <v>2023</v>
      </c>
      <c r="N75" s="313" t="s">
        <v>102</v>
      </c>
      <c r="O75" s="312">
        <v>-42.847638057218894</v>
      </c>
      <c r="P75" s="312">
        <v>14.285714285714278</v>
      </c>
      <c r="Q75" s="312">
        <v>-42.582781456953647</v>
      </c>
      <c r="R75" s="312">
        <v>5.6086286594761106</v>
      </c>
      <c r="S75" s="312">
        <v>-40.211640211640209</v>
      </c>
      <c r="T75" s="312">
        <v>3.0867792661619262</v>
      </c>
      <c r="U75" s="312">
        <v>-10.861650485436897</v>
      </c>
      <c r="V75" s="174"/>
      <c r="W75" s="448"/>
      <c r="X75" s="314">
        <v>2023</v>
      </c>
      <c r="Y75" s="313" t="s">
        <v>102</v>
      </c>
      <c r="Z75" s="312">
        <v>-3.0887290167865729</v>
      </c>
      <c r="AA75" s="312">
        <v>1.8070112034694628E-2</v>
      </c>
      <c r="AB75" s="312">
        <v>-2.4370830806549422</v>
      </c>
      <c r="AC75" s="312">
        <v>1.2299790498073941</v>
      </c>
      <c r="AD75" s="312">
        <v>-2.993304450571086</v>
      </c>
      <c r="AE75" s="312">
        <v>0.61144439317028143</v>
      </c>
      <c r="AF75" s="312">
        <v>-1.2282708142726455</v>
      </c>
      <c r="AG75" s="174"/>
      <c r="AH75" s="448"/>
      <c r="AI75" s="314">
        <v>2023</v>
      </c>
      <c r="AJ75" s="313" t="s">
        <v>102</v>
      </c>
      <c r="AK75" s="312">
        <v>-74.411677092642236</v>
      </c>
      <c r="AL75" s="312">
        <v>33.333333333333314</v>
      </c>
      <c r="AM75" s="312">
        <v>-74.219446922390716</v>
      </c>
      <c r="AN75" s="312">
        <v>-2.7249503264263524</v>
      </c>
      <c r="AO75" s="312">
        <v>-18.705035971223012</v>
      </c>
      <c r="AP75" s="312">
        <v>-3.3315128345166585</v>
      </c>
      <c r="AQ75" s="312">
        <v>-37.266903914590742</v>
      </c>
      <c r="AR75" s="174"/>
      <c r="AS75" s="448"/>
      <c r="AT75" s="314">
        <v>2023</v>
      </c>
      <c r="AU75" s="313" t="s">
        <v>102</v>
      </c>
      <c r="AV75" s="312">
        <v>-10.436163101604276</v>
      </c>
      <c r="AW75" s="312">
        <v>4.8768593026091177E-2</v>
      </c>
      <c r="AX75" s="312">
        <v>-8.9025216677961172</v>
      </c>
      <c r="AY75" s="312">
        <v>-0.61467537456780608</v>
      </c>
      <c r="AZ75" s="312">
        <v>-0.95905569900405863</v>
      </c>
      <c r="BA75" s="312">
        <v>-0.665611871896994</v>
      </c>
      <c r="BB75" s="312">
        <v>-5.6463788120605694</v>
      </c>
    </row>
    <row r="76" spans="1:54" x14ac:dyDescent="0.25">
      <c r="A76" s="448"/>
      <c r="B76" s="300">
        <v>2023</v>
      </c>
      <c r="C76" s="301" t="s">
        <v>103</v>
      </c>
      <c r="D76" s="318">
        <v>1768</v>
      </c>
      <c r="E76" s="318">
        <v>3</v>
      </c>
      <c r="F76" s="318">
        <v>1771</v>
      </c>
      <c r="G76" s="318">
        <v>3204</v>
      </c>
      <c r="H76" s="318">
        <v>145</v>
      </c>
      <c r="I76" s="318">
        <v>3349</v>
      </c>
      <c r="J76" s="319">
        <f t="shared" si="0"/>
        <v>5120</v>
      </c>
      <c r="K76" s="174"/>
      <c r="L76" s="448"/>
      <c r="M76" s="300">
        <v>2023</v>
      </c>
      <c r="N76" s="301" t="s">
        <v>103</v>
      </c>
      <c r="O76" s="303">
        <v>105.82072176949944</v>
      </c>
      <c r="P76" s="303">
        <v>-62.5</v>
      </c>
      <c r="Q76" s="303">
        <v>104.26758938869668</v>
      </c>
      <c r="R76" s="303">
        <v>-6.5071491100087542</v>
      </c>
      <c r="S76" s="303">
        <v>28.318584070796447</v>
      </c>
      <c r="T76" s="303">
        <v>-5.395480225988706</v>
      </c>
      <c r="U76" s="303">
        <v>16.178806444293173</v>
      </c>
      <c r="V76" s="174"/>
      <c r="W76" s="448"/>
      <c r="X76" s="300">
        <v>2023</v>
      </c>
      <c r="Y76" s="301" t="s">
        <v>103</v>
      </c>
      <c r="Z76" s="303">
        <v>3.7015922140326549</v>
      </c>
      <c r="AA76" s="303">
        <v>-9.457159069415548E-2</v>
      </c>
      <c r="AB76" s="303">
        <v>3.0290845731135123</v>
      </c>
      <c r="AC76" s="303">
        <v>-1.5488262258647036</v>
      </c>
      <c r="AD76" s="303">
        <v>1.2908430818878576</v>
      </c>
      <c r="AE76" s="303">
        <v>-1.131717722344018</v>
      </c>
      <c r="AF76" s="303">
        <v>1.526080349307593</v>
      </c>
      <c r="AG76" s="174"/>
      <c r="AH76" s="448"/>
      <c r="AI76" s="300">
        <v>2023</v>
      </c>
      <c r="AJ76" s="301" t="s">
        <v>103</v>
      </c>
      <c r="AK76" s="303">
        <v>8.8000000000000114</v>
      </c>
      <c r="AL76" s="303">
        <v>50</v>
      </c>
      <c r="AM76" s="303">
        <v>8.8506453595574612</v>
      </c>
      <c r="AN76" s="303">
        <v>-17.972350230414747</v>
      </c>
      <c r="AO76" s="303">
        <v>-29.268292682926827</v>
      </c>
      <c r="AP76" s="303">
        <v>-18.535636098272917</v>
      </c>
      <c r="AQ76" s="303">
        <v>-10.77030324154758</v>
      </c>
      <c r="AR76" s="174"/>
      <c r="AS76" s="448"/>
      <c r="AT76" s="300">
        <v>2023</v>
      </c>
      <c r="AU76" s="301" t="s">
        <v>103</v>
      </c>
      <c r="AV76" s="303">
        <v>0.57552219583853204</v>
      </c>
      <c r="AW76" s="303">
        <v>2.0084354288009646E-2</v>
      </c>
      <c r="AX76" s="303">
        <v>0.48280024140012096</v>
      </c>
      <c r="AY76" s="303">
        <v>-4.1408600247743799</v>
      </c>
      <c r="AZ76" s="303">
        <v>-2.1660649819494582</v>
      </c>
      <c r="BA76" s="303">
        <v>-3.8635096080716154</v>
      </c>
      <c r="BB76" s="303">
        <v>-1.2472501967749159</v>
      </c>
    </row>
    <row r="77" spans="1:54" x14ac:dyDescent="0.25">
      <c r="A77" s="448"/>
      <c r="B77" s="313">
        <v>2024</v>
      </c>
      <c r="C77" s="313" t="s">
        <v>104</v>
      </c>
      <c r="D77" s="323">
        <v>3056</v>
      </c>
      <c r="E77" s="323">
        <v>57</v>
      </c>
      <c r="F77" s="323">
        <v>3113</v>
      </c>
      <c r="G77" s="323">
        <v>4155</v>
      </c>
      <c r="H77" s="323">
        <v>215</v>
      </c>
      <c r="I77" s="323">
        <v>4370</v>
      </c>
      <c r="J77" s="324">
        <f t="shared" si="0"/>
        <v>7483</v>
      </c>
      <c r="K77" s="174"/>
      <c r="L77" s="448"/>
      <c r="M77" s="313">
        <v>2024</v>
      </c>
      <c r="N77" s="313" t="s">
        <v>104</v>
      </c>
      <c r="O77" s="312">
        <v>72.850678733031685</v>
      </c>
      <c r="P77" s="312">
        <v>1800</v>
      </c>
      <c r="Q77" s="312">
        <v>75.776397515527947</v>
      </c>
      <c r="R77" s="312">
        <v>29.681647940074896</v>
      </c>
      <c r="S77" s="312">
        <v>48.275862068965523</v>
      </c>
      <c r="T77" s="312">
        <v>30.486712451478041</v>
      </c>
      <c r="U77" s="312">
        <v>46.15234375</v>
      </c>
      <c r="V77" s="174"/>
      <c r="W77" s="448"/>
      <c r="X77" s="313">
        <v>2024</v>
      </c>
      <c r="Y77" s="313" t="s">
        <v>104</v>
      </c>
      <c r="Z77" s="312">
        <v>4.7604967474866964</v>
      </c>
      <c r="AA77" s="312">
        <v>1.4742014742014737</v>
      </c>
      <c r="AB77" s="312">
        <v>4.3686317913994559</v>
      </c>
      <c r="AC77" s="312">
        <v>5.6681368458695625</v>
      </c>
      <c r="AD77" s="312">
        <v>2.4071526822558433</v>
      </c>
      <c r="AE77" s="312">
        <v>5.1864269023671614</v>
      </c>
      <c r="AF77" s="312">
        <v>4.6880269814502427</v>
      </c>
      <c r="AG77" s="174"/>
      <c r="AH77" s="448"/>
      <c r="AI77" s="313">
        <v>2024</v>
      </c>
      <c r="AJ77" s="313" t="s">
        <v>104</v>
      </c>
      <c r="AK77" s="312">
        <v>22.239999999999995</v>
      </c>
      <c r="AL77" s="312">
        <v>307.14285714285711</v>
      </c>
      <c r="AM77" s="312">
        <v>23.82657120127287</v>
      </c>
      <c r="AN77" s="312">
        <v>34.509550016186466</v>
      </c>
      <c r="AO77" s="312">
        <v>8.5858585858585883</v>
      </c>
      <c r="AP77" s="312">
        <v>32.947976878612707</v>
      </c>
      <c r="AQ77" s="312">
        <v>28.995000861920346</v>
      </c>
      <c r="AR77" s="174"/>
      <c r="AS77" s="448"/>
      <c r="AT77" s="313">
        <v>2024</v>
      </c>
      <c r="AU77" s="313" t="s">
        <v>104</v>
      </c>
      <c r="AV77" s="312">
        <v>2.5531524085043857</v>
      </c>
      <c r="AW77" s="312">
        <v>0.75069832402234615</v>
      </c>
      <c r="AX77" s="312">
        <v>2.177785857116894</v>
      </c>
      <c r="AY77" s="312">
        <v>7.6487048862739497</v>
      </c>
      <c r="AZ77" s="312">
        <v>0.57085292142377342</v>
      </c>
      <c r="BA77" s="312">
        <v>6.4026012415016238</v>
      </c>
      <c r="BB77" s="312">
        <v>3.7865826204412403</v>
      </c>
    </row>
    <row r="78" spans="1:54" x14ac:dyDescent="0.25">
      <c r="A78" s="448"/>
      <c r="B78" s="300">
        <v>2024</v>
      </c>
      <c r="C78" s="301" t="s">
        <v>105</v>
      </c>
      <c r="D78" s="318">
        <v>2846</v>
      </c>
      <c r="E78" s="318">
        <v>8</v>
      </c>
      <c r="F78" s="318">
        <v>2854</v>
      </c>
      <c r="G78" s="318">
        <v>3535</v>
      </c>
      <c r="H78" s="318">
        <v>86</v>
      </c>
      <c r="I78" s="318">
        <v>3621</v>
      </c>
      <c r="J78" s="319">
        <f t="shared" si="0"/>
        <v>6475</v>
      </c>
      <c r="K78" s="174"/>
      <c r="L78" s="448"/>
      <c r="M78" s="300">
        <v>2024</v>
      </c>
      <c r="N78" s="301" t="s">
        <v>105</v>
      </c>
      <c r="O78" s="303">
        <v>-6.8717277486911001</v>
      </c>
      <c r="P78" s="303">
        <v>-85.964912280701753</v>
      </c>
      <c r="Q78" s="303">
        <v>-8.3199486026341134</v>
      </c>
      <c r="R78" s="303">
        <v>-14.92178098676294</v>
      </c>
      <c r="S78" s="303">
        <v>-60</v>
      </c>
      <c r="T78" s="303">
        <v>-17.139588100686495</v>
      </c>
      <c r="U78" s="303">
        <v>-13.47053320860617</v>
      </c>
      <c r="V78" s="174"/>
      <c r="W78" s="448"/>
      <c r="X78" s="300">
        <v>2024</v>
      </c>
      <c r="Y78" s="301" t="s">
        <v>105</v>
      </c>
      <c r="Z78" s="303">
        <v>-0.89190911021448405</v>
      </c>
      <c r="AA78" s="303">
        <v>-0.99210366470945888</v>
      </c>
      <c r="AB78" s="303">
        <v>-0.90928240415672057</v>
      </c>
      <c r="AC78" s="303">
        <v>-3.6223416686141605</v>
      </c>
      <c r="AD78" s="303">
        <v>-4.2672841548130984</v>
      </c>
      <c r="AE78" s="303">
        <v>-3.7191518943343764</v>
      </c>
      <c r="AF78" s="303">
        <v>-2.0730929806881533</v>
      </c>
      <c r="AG78" s="174"/>
      <c r="AH78" s="448"/>
      <c r="AI78" s="300">
        <v>2024</v>
      </c>
      <c r="AJ78" s="301" t="s">
        <v>105</v>
      </c>
      <c r="AK78" s="303">
        <v>89.35462408516301</v>
      </c>
      <c r="AL78" s="303">
        <v>14.285714285714278</v>
      </c>
      <c r="AM78" s="303">
        <v>89.006622516556291</v>
      </c>
      <c r="AN78" s="303">
        <v>8.9368258859784362</v>
      </c>
      <c r="AO78" s="303">
        <v>-54.4973544973545</v>
      </c>
      <c r="AP78" s="303">
        <v>5.4455445544554522</v>
      </c>
      <c r="AQ78" s="303">
        <v>30.966828478964402</v>
      </c>
      <c r="AR78" s="174"/>
      <c r="AS78" s="448"/>
      <c r="AT78" s="300">
        <v>2024</v>
      </c>
      <c r="AU78" s="301" t="s">
        <v>105</v>
      </c>
      <c r="AV78" s="303">
        <v>6.4412470023980832</v>
      </c>
      <c r="AW78" s="303">
        <v>1.8070112034694618E-2</v>
      </c>
      <c r="AX78" s="303">
        <v>5.0939963614311754</v>
      </c>
      <c r="AY78" s="303">
        <v>1.959856727715076</v>
      </c>
      <c r="AZ78" s="303">
        <v>-4.0567152422213564</v>
      </c>
      <c r="BA78" s="303">
        <v>1.0786802030456832</v>
      </c>
      <c r="BB78" s="303">
        <v>3.5018298261665119</v>
      </c>
    </row>
    <row r="79" spans="1:54" x14ac:dyDescent="0.25">
      <c r="A79" s="448"/>
      <c r="B79" s="314">
        <v>2024</v>
      </c>
      <c r="C79" s="313" t="s">
        <v>102</v>
      </c>
      <c r="D79" s="323">
        <v>2439</v>
      </c>
      <c r="E79" s="323">
        <v>5</v>
      </c>
      <c r="F79" s="323">
        <v>2444</v>
      </c>
      <c r="G79" s="323">
        <v>3595</v>
      </c>
      <c r="H79" s="323">
        <v>112</v>
      </c>
      <c r="I79" s="323">
        <v>3707</v>
      </c>
      <c r="J79" s="324">
        <f t="shared" si="0"/>
        <v>6151</v>
      </c>
      <c r="K79" s="174"/>
      <c r="L79" s="448"/>
      <c r="M79" s="314">
        <v>2024</v>
      </c>
      <c r="N79" s="313" t="s">
        <v>102</v>
      </c>
      <c r="O79" s="312">
        <v>-14.300773014757553</v>
      </c>
      <c r="P79" s="312">
        <v>-37.5</v>
      </c>
      <c r="Q79" s="312">
        <v>-14.365802382620885</v>
      </c>
      <c r="R79" s="312">
        <v>1.6973125884016866</v>
      </c>
      <c r="S79" s="312">
        <v>30.232558139534888</v>
      </c>
      <c r="T79" s="312">
        <v>2.3750345208505905</v>
      </c>
      <c r="U79" s="312">
        <v>-5.0038610038610045</v>
      </c>
      <c r="V79" s="174"/>
      <c r="W79" s="448"/>
      <c r="X79" s="314">
        <v>2024</v>
      </c>
      <c r="Y79" s="313" t="s">
        <v>102</v>
      </c>
      <c r="Z79" s="312">
        <v>-1.7012205316836644</v>
      </c>
      <c r="AA79" s="312">
        <v>-5.954743946010322E-2</v>
      </c>
      <c r="AB79" s="312">
        <v>-1.4156480906014766</v>
      </c>
      <c r="AC79" s="312">
        <v>0.42250545736215839</v>
      </c>
      <c r="AD79" s="312">
        <v>0.97707628711010985</v>
      </c>
      <c r="AE79" s="312">
        <v>0.51002253587949653</v>
      </c>
      <c r="AF79" s="312">
        <v>-0.7070530726256975</v>
      </c>
      <c r="AG79" s="174"/>
      <c r="AH79" s="448"/>
      <c r="AI79" s="314">
        <v>2024</v>
      </c>
      <c r="AJ79" s="313" t="s">
        <v>102</v>
      </c>
      <c r="AK79" s="312">
        <v>183.93480791618163</v>
      </c>
      <c r="AL79" s="312">
        <v>-37.5</v>
      </c>
      <c r="AM79" s="312">
        <v>181.89158016147633</v>
      </c>
      <c r="AN79" s="312">
        <v>4.9022468631455922</v>
      </c>
      <c r="AO79" s="312">
        <v>-0.88495575221239164</v>
      </c>
      <c r="AP79" s="312">
        <v>4.7175141242937713</v>
      </c>
      <c r="AQ79" s="312">
        <v>39.573405945087359</v>
      </c>
      <c r="AR79" s="174"/>
      <c r="AS79" s="448"/>
      <c r="AT79" s="314">
        <v>2024</v>
      </c>
      <c r="AU79" s="313" t="s">
        <v>102</v>
      </c>
      <c r="AV79" s="312">
        <v>6.4340106690556658</v>
      </c>
      <c r="AW79" s="312">
        <v>-5.6742954416493283E-2</v>
      </c>
      <c r="AX79" s="312">
        <v>5.2841442165929466</v>
      </c>
      <c r="AY79" s="312">
        <v>1.1668287262119759</v>
      </c>
      <c r="AZ79" s="312">
        <v>-4.0338846308995584E-2</v>
      </c>
      <c r="BA79" s="312">
        <v>0.98951235409137595</v>
      </c>
      <c r="BB79" s="312">
        <v>3.7327968151366613</v>
      </c>
    </row>
    <row r="80" spans="1:54" x14ac:dyDescent="0.25">
      <c r="A80" s="448"/>
      <c r="B80" s="300">
        <v>2024</v>
      </c>
      <c r="C80" s="301" t="s">
        <v>103</v>
      </c>
      <c r="D80" s="318">
        <v>4767</v>
      </c>
      <c r="E80" s="318">
        <v>6</v>
      </c>
      <c r="F80" s="318">
        <v>4773</v>
      </c>
      <c r="G80" s="318">
        <v>3162</v>
      </c>
      <c r="H80" s="318">
        <v>120</v>
      </c>
      <c r="I80" s="318">
        <v>3282</v>
      </c>
      <c r="J80" s="319">
        <f t="shared" si="0"/>
        <v>8055</v>
      </c>
      <c r="K80" s="174"/>
      <c r="L80" s="448"/>
      <c r="M80" s="300">
        <v>2024</v>
      </c>
      <c r="N80" s="301" t="s">
        <v>103</v>
      </c>
      <c r="O80" s="303">
        <v>95.448954489544889</v>
      </c>
      <c r="P80" s="303">
        <v>20</v>
      </c>
      <c r="Q80" s="303">
        <v>95.294599018003282</v>
      </c>
      <c r="R80" s="303">
        <v>-12.044506258692635</v>
      </c>
      <c r="S80" s="303">
        <v>7.1428571428571388</v>
      </c>
      <c r="T80" s="303">
        <v>-11.464796331265177</v>
      </c>
      <c r="U80" s="303">
        <v>30.954316371321738</v>
      </c>
      <c r="V80" s="174"/>
      <c r="W80" s="448"/>
      <c r="X80" s="300">
        <v>2024</v>
      </c>
      <c r="Y80" s="301" t="s">
        <v>103</v>
      </c>
      <c r="Z80" s="303">
        <v>10.401679996425539</v>
      </c>
      <c r="AA80" s="303">
        <v>2.3068050749711657E-2</v>
      </c>
      <c r="AB80" s="303">
        <v>8.7176223985626606</v>
      </c>
      <c r="AC80" s="303">
        <v>-3.1113027232880706</v>
      </c>
      <c r="AD80" s="303">
        <v>0.28089887640449435</v>
      </c>
      <c r="AE80" s="303">
        <v>-2.5350432448553559</v>
      </c>
      <c r="AF80" s="303">
        <v>4.3789241277799498</v>
      </c>
      <c r="AG80" s="174"/>
      <c r="AH80" s="448"/>
      <c r="AI80" s="300">
        <v>2024</v>
      </c>
      <c r="AJ80" s="301" t="s">
        <v>103</v>
      </c>
      <c r="AK80" s="303">
        <v>169.62669683257923</v>
      </c>
      <c r="AL80" s="303">
        <v>100</v>
      </c>
      <c r="AM80" s="303">
        <v>169.50875211744778</v>
      </c>
      <c r="AN80" s="303">
        <v>-1.3108614232209703</v>
      </c>
      <c r="AO80" s="303">
        <v>-17.241379310344826</v>
      </c>
      <c r="AP80" s="303">
        <v>-2.000597193191993</v>
      </c>
      <c r="AQ80" s="303">
        <v>57.32421875</v>
      </c>
      <c r="AR80" s="174"/>
      <c r="AS80" s="448"/>
      <c r="AT80" s="300">
        <v>2024</v>
      </c>
      <c r="AU80" s="301" t="s">
        <v>103</v>
      </c>
      <c r="AV80" s="303">
        <v>11.084417504435242</v>
      </c>
      <c r="AW80" s="303">
        <v>8.1900081900081911E-2</v>
      </c>
      <c r="AX80" s="303">
        <v>9.7724535303883613</v>
      </c>
      <c r="AY80" s="303">
        <v>-0.25032781022767914</v>
      </c>
      <c r="AZ80" s="303">
        <v>-0.85969738651994498</v>
      </c>
      <c r="BA80" s="303">
        <v>-0.3403433912425074</v>
      </c>
      <c r="BB80" s="303">
        <v>5.8228350362067225</v>
      </c>
    </row>
    <row r="81" spans="1:54" x14ac:dyDescent="0.25">
      <c r="A81" s="448"/>
      <c r="B81" s="313">
        <v>2025</v>
      </c>
      <c r="C81" s="313" t="s">
        <v>104</v>
      </c>
      <c r="D81" s="323">
        <v>2068</v>
      </c>
      <c r="E81" s="323">
        <v>20</v>
      </c>
      <c r="F81" s="323">
        <v>2088</v>
      </c>
      <c r="G81" s="323">
        <v>3484</v>
      </c>
      <c r="H81" s="323">
        <v>132</v>
      </c>
      <c r="I81" s="323">
        <v>3616</v>
      </c>
      <c r="J81" s="324">
        <f t="shared" si="0"/>
        <v>5704</v>
      </c>
      <c r="K81" s="174"/>
      <c r="L81" s="448"/>
      <c r="M81" s="313">
        <v>2025</v>
      </c>
      <c r="N81" s="313" t="s">
        <v>104</v>
      </c>
      <c r="O81" s="312">
        <v>-56.618418292427101</v>
      </c>
      <c r="P81" s="312">
        <v>233.33333333333337</v>
      </c>
      <c r="Q81" s="312">
        <v>-56.253928346951604</v>
      </c>
      <c r="R81" s="312">
        <v>10.183428209993679</v>
      </c>
      <c r="S81" s="312">
        <v>10.000000000000014</v>
      </c>
      <c r="T81" s="312">
        <v>10.176721511273627</v>
      </c>
      <c r="U81" s="312">
        <v>-29.186840471756668</v>
      </c>
      <c r="V81" s="174"/>
      <c r="W81" s="448"/>
      <c r="X81" s="313">
        <v>2025</v>
      </c>
      <c r="Y81" s="313" t="s">
        <v>104</v>
      </c>
      <c r="Z81" s="312">
        <v>-8.5427612837880584</v>
      </c>
      <c r="AA81" s="312">
        <v>0.19468780419969409</v>
      </c>
      <c r="AB81" s="312">
        <v>-6.9227794250354542</v>
      </c>
      <c r="AC81" s="312">
        <v>2.422692047250016</v>
      </c>
      <c r="AD81" s="312">
        <v>0.56980056980057014</v>
      </c>
      <c r="AE81" s="312">
        <v>2.1692537507306628</v>
      </c>
      <c r="AF81" s="312">
        <v>-4.3390793990624195</v>
      </c>
      <c r="AG81" s="174"/>
      <c r="AH81" s="448"/>
      <c r="AI81" s="313">
        <v>2025</v>
      </c>
      <c r="AJ81" s="313" t="s">
        <v>104</v>
      </c>
      <c r="AK81" s="312">
        <v>-32.329842931937165</v>
      </c>
      <c r="AL81" s="312">
        <v>-64.912280701754383</v>
      </c>
      <c r="AM81" s="312">
        <v>-32.926437520077101</v>
      </c>
      <c r="AN81" s="312">
        <v>-16.149217809867636</v>
      </c>
      <c r="AO81" s="312">
        <v>-38.604651162790695</v>
      </c>
      <c r="AP81" s="312">
        <v>-17.254004576659042</v>
      </c>
      <c r="AQ81" s="312">
        <v>-23.773887478284109</v>
      </c>
      <c r="AR81" s="174"/>
      <c r="AS81" s="448"/>
      <c r="AT81" s="313">
        <v>2025</v>
      </c>
      <c r="AU81" s="313" t="s">
        <v>104</v>
      </c>
      <c r="AV81" s="312">
        <v>-4.1962200042471842</v>
      </c>
      <c r="AW81" s="312">
        <v>-0.74913950192346657</v>
      </c>
      <c r="AX81" s="312">
        <v>-3.5985114450217277</v>
      </c>
      <c r="AY81" s="312">
        <v>-3.9203084832904853</v>
      </c>
      <c r="AZ81" s="312">
        <v>-2.7456169368177314</v>
      </c>
      <c r="BA81" s="312">
        <v>-3.7439793435622395</v>
      </c>
      <c r="BB81" s="312">
        <v>-3.6587623141311751</v>
      </c>
    </row>
    <row r="82" spans="1:54" x14ac:dyDescent="0.25">
      <c r="A82" s="448"/>
      <c r="B82" s="300">
        <v>2025</v>
      </c>
      <c r="C82" s="301" t="s">
        <v>105</v>
      </c>
      <c r="D82" s="318">
        <v>3198</v>
      </c>
      <c r="E82" s="318">
        <v>50</v>
      </c>
      <c r="F82" s="318">
        <v>3248</v>
      </c>
      <c r="G82" s="318">
        <v>2644</v>
      </c>
      <c r="H82" s="318">
        <v>133</v>
      </c>
      <c r="I82" s="318">
        <v>2777</v>
      </c>
      <c r="J82" s="319">
        <f t="shared" ref="J82:J148" si="1">+F82+I82</f>
        <v>6025</v>
      </c>
      <c r="K82" s="174"/>
      <c r="L82" s="448"/>
      <c r="M82" s="300">
        <v>2025</v>
      </c>
      <c r="N82" s="301" t="s">
        <v>105</v>
      </c>
      <c r="O82" s="303">
        <v>54.642166344293997</v>
      </c>
      <c r="P82" s="303">
        <v>150</v>
      </c>
      <c r="Q82" s="303">
        <v>55.555555555555571</v>
      </c>
      <c r="R82" s="303">
        <v>-24.110218140068881</v>
      </c>
      <c r="S82" s="303">
        <v>0.75757575757575069</v>
      </c>
      <c r="T82" s="303">
        <v>-23.202433628318587</v>
      </c>
      <c r="U82" s="303">
        <v>5.6276297335203367</v>
      </c>
      <c r="V82" s="174"/>
      <c r="W82" s="448"/>
      <c r="X82" s="300">
        <v>2025</v>
      </c>
      <c r="Y82" s="301" t="s">
        <v>105</v>
      </c>
      <c r="Z82" s="303">
        <v>4.4905420441901107</v>
      </c>
      <c r="AA82" s="303">
        <v>0.87082728592162628</v>
      </c>
      <c r="AB82" s="303">
        <v>4.0546681114334655</v>
      </c>
      <c r="AC82" s="303">
        <v>-5.687203791469198</v>
      </c>
      <c r="AD82" s="303">
        <v>4.49438202247191E-2</v>
      </c>
      <c r="AE82" s="303">
        <v>-4.9367461017946432</v>
      </c>
      <c r="AF82" s="303">
        <v>0.70388562406806554</v>
      </c>
      <c r="AG82" s="174"/>
      <c r="AH82" s="448"/>
      <c r="AI82" s="300">
        <v>2025</v>
      </c>
      <c r="AJ82" s="301" t="s">
        <v>105</v>
      </c>
      <c r="AK82" s="303">
        <v>12.368236120871387</v>
      </c>
      <c r="AL82" s="303">
        <v>525</v>
      </c>
      <c r="AM82" s="303">
        <v>13.805185704274692</v>
      </c>
      <c r="AN82" s="303">
        <v>-25.205091937765204</v>
      </c>
      <c r="AO82" s="303">
        <v>54.651162790697697</v>
      </c>
      <c r="AP82" s="303">
        <v>-23.30847832090582</v>
      </c>
      <c r="AQ82" s="303">
        <v>-6.9498069498069412</v>
      </c>
      <c r="AR82" s="174"/>
      <c r="AS82" s="448"/>
      <c r="AT82" s="300">
        <v>2025</v>
      </c>
      <c r="AU82" s="301" t="s">
        <v>105</v>
      </c>
      <c r="AV82" s="303">
        <v>1.4713258652399286</v>
      </c>
      <c r="AW82" s="303">
        <v>0.83366415244144509</v>
      </c>
      <c r="AX82" s="303">
        <v>1.3604032870658103</v>
      </c>
      <c r="AY82" s="303">
        <v>-6.2742060418281085</v>
      </c>
      <c r="AZ82" s="303">
        <v>1.7662532882375048</v>
      </c>
      <c r="BA82" s="303">
        <v>-5.005337445142934</v>
      </c>
      <c r="BB82" s="303">
        <v>-0.98201815642458279</v>
      </c>
    </row>
    <row r="83" spans="1:54" x14ac:dyDescent="0.25">
      <c r="A83" s="448"/>
      <c r="B83" s="314">
        <v>2025</v>
      </c>
      <c r="C83" s="313" t="s">
        <v>102</v>
      </c>
      <c r="D83" s="323">
        <v>1530</v>
      </c>
      <c r="E83" s="323">
        <v>35</v>
      </c>
      <c r="F83" s="323">
        <v>1565</v>
      </c>
      <c r="G83" s="323">
        <v>3101</v>
      </c>
      <c r="H83" s="323">
        <v>191</v>
      </c>
      <c r="I83" s="323">
        <v>3292</v>
      </c>
      <c r="J83" s="324">
        <f t="shared" si="1"/>
        <v>4857</v>
      </c>
      <c r="K83" s="174"/>
      <c r="L83" s="448"/>
      <c r="M83" s="314">
        <v>2025</v>
      </c>
      <c r="N83" s="313" t="s">
        <v>102</v>
      </c>
      <c r="O83" s="312">
        <v>-52.157598499061912</v>
      </c>
      <c r="P83" s="312">
        <v>-30</v>
      </c>
      <c r="Q83" s="312">
        <v>-51.816502463054185</v>
      </c>
      <c r="R83" s="312">
        <v>17.284417549167912</v>
      </c>
      <c r="S83" s="312">
        <v>43.609022556390983</v>
      </c>
      <c r="T83" s="312">
        <v>18.545192653943104</v>
      </c>
      <c r="U83" s="312">
        <v>-19.385892116182575</v>
      </c>
      <c r="V83" s="174"/>
      <c r="W83" s="448"/>
      <c r="X83" s="314">
        <v>2025</v>
      </c>
      <c r="Y83" s="313" t="s">
        <v>102</v>
      </c>
      <c r="Z83" s="312">
        <v>-7.1492863572071439</v>
      </c>
      <c r="AA83" s="312">
        <v>-0.41310933627099961</v>
      </c>
      <c r="AB83" s="312">
        <v>-6.2421185372004961</v>
      </c>
      <c r="AC83" s="312">
        <v>3.2043191698219</v>
      </c>
      <c r="AD83" s="312">
        <v>2.988150437918597</v>
      </c>
      <c r="AE83" s="312">
        <v>3.1784237486885081</v>
      </c>
      <c r="AF83" s="312">
        <v>-2.7058959805397933</v>
      </c>
      <c r="AG83" s="174"/>
      <c r="AH83" s="448"/>
      <c r="AI83" s="314">
        <v>2025</v>
      </c>
      <c r="AJ83" s="313" t="s">
        <v>102</v>
      </c>
      <c r="AK83" s="312">
        <v>-37.269372693726929</v>
      </c>
      <c r="AL83" s="312">
        <v>600</v>
      </c>
      <c r="AM83" s="312">
        <v>-35.965630114566281</v>
      </c>
      <c r="AN83" s="312">
        <v>-13.741307371349095</v>
      </c>
      <c r="AO83" s="312">
        <v>70.535714285714278</v>
      </c>
      <c r="AP83" s="312">
        <v>-11.195036417588341</v>
      </c>
      <c r="AQ83" s="312">
        <v>-21.037229718744925</v>
      </c>
      <c r="AR83" s="174"/>
      <c r="AS83" s="448"/>
      <c r="AT83" s="314">
        <v>2025</v>
      </c>
      <c r="AU83" s="313" t="s">
        <v>102</v>
      </c>
      <c r="AV83" s="312">
        <v>-4.061480720253785</v>
      </c>
      <c r="AW83" s="312">
        <v>0.69204152249134909</v>
      </c>
      <c r="AX83" s="312">
        <v>-3.2901631980835475</v>
      </c>
      <c r="AY83" s="312">
        <v>-3.5496155780699832</v>
      </c>
      <c r="AZ83" s="312">
        <v>2.773876404494382</v>
      </c>
      <c r="BA83" s="312">
        <v>-2.4753951685058149</v>
      </c>
      <c r="BB83" s="312">
        <v>-2.976012511211803</v>
      </c>
    </row>
    <row r="84" spans="1:54" x14ac:dyDescent="0.25">
      <c r="A84" s="448"/>
      <c r="B84" s="300">
        <v>2025</v>
      </c>
      <c r="C84" s="309" t="s">
        <v>103</v>
      </c>
      <c r="D84" s="318">
        <v>1543</v>
      </c>
      <c r="E84" s="318"/>
      <c r="F84" s="318">
        <v>1543</v>
      </c>
      <c r="G84" s="318">
        <v>3476</v>
      </c>
      <c r="H84" s="318">
        <v>155</v>
      </c>
      <c r="I84" s="318">
        <v>3631</v>
      </c>
      <c r="J84" s="319">
        <f t="shared" si="1"/>
        <v>5174</v>
      </c>
      <c r="K84" s="174"/>
      <c r="L84" s="448"/>
      <c r="M84" s="300">
        <v>2025</v>
      </c>
      <c r="N84" s="309" t="s">
        <v>103</v>
      </c>
      <c r="O84" s="303">
        <v>0.84967320261438317</v>
      </c>
      <c r="P84" s="303">
        <v>-100</v>
      </c>
      <c r="Q84" s="303">
        <v>-1.4057507987220532</v>
      </c>
      <c r="R84" s="303">
        <v>12.092873266688173</v>
      </c>
      <c r="S84" s="303">
        <v>-18.84816753926701</v>
      </c>
      <c r="T84" s="303">
        <v>10.297691373025515</v>
      </c>
      <c r="U84" s="303">
        <v>6.5266625488984857</v>
      </c>
      <c r="V84" s="174"/>
      <c r="W84" s="448"/>
      <c r="X84" s="300">
        <v>2025</v>
      </c>
      <c r="Y84" s="309" t="s">
        <v>103</v>
      </c>
      <c r="Z84" s="303">
        <v>5.2779018310259405E-2</v>
      </c>
      <c r="AA84" s="303">
        <v>-0.73606729758149314</v>
      </c>
      <c r="AB84" s="303">
        <v>-7.4865582250051077E-2</v>
      </c>
      <c r="AC84" s="303">
        <v>2.8394033467100774</v>
      </c>
      <c r="AD84" s="303">
        <v>-1.7830609212481423</v>
      </c>
      <c r="AE84" s="303">
        <v>2.2264547484565886</v>
      </c>
      <c r="AF84" s="303">
        <v>0.71057114677665223</v>
      </c>
      <c r="AG84" s="174"/>
      <c r="AH84" s="448"/>
      <c r="AI84" s="300">
        <v>2025</v>
      </c>
      <c r="AJ84" s="309" t="s">
        <v>103</v>
      </c>
      <c r="AK84" s="303">
        <v>-67.631634151457945</v>
      </c>
      <c r="AL84" s="303">
        <v>-100</v>
      </c>
      <c r="AM84" s="303">
        <v>-67.67232348627698</v>
      </c>
      <c r="AN84" s="303">
        <v>9.9304237824161987</v>
      </c>
      <c r="AO84" s="303">
        <v>29.166666666666686</v>
      </c>
      <c r="AP84" s="303">
        <v>10.633759902498483</v>
      </c>
      <c r="AQ84" s="303">
        <v>-35.76660459342024</v>
      </c>
      <c r="AR84" s="174"/>
      <c r="AS84" s="448"/>
      <c r="AT84" s="300">
        <v>2025</v>
      </c>
      <c r="AU84" s="309" t="s">
        <v>103</v>
      </c>
      <c r="AV84" s="303">
        <v>-10.204469203013227</v>
      </c>
      <c r="AW84" s="303">
        <v>-8.3437630371297464E-2</v>
      </c>
      <c r="AX84" s="303">
        <v>-8.3279618409178777</v>
      </c>
      <c r="AY84" s="303">
        <v>2.3625009404860444</v>
      </c>
      <c r="AZ84" s="303">
        <v>1.6619183285849946</v>
      </c>
      <c r="BA84" s="303">
        <v>2.2666753263622788</v>
      </c>
      <c r="BB84" s="303">
        <v>-5.3172640360267254</v>
      </c>
    </row>
    <row r="85" spans="1:54" x14ac:dyDescent="0.25">
      <c r="A85" s="448"/>
      <c r="B85" s="315">
        <v>2026</v>
      </c>
      <c r="C85" s="315" t="s">
        <v>104</v>
      </c>
      <c r="D85" s="323">
        <v>2426</v>
      </c>
      <c r="E85" s="323">
        <v>28</v>
      </c>
      <c r="F85" s="323">
        <v>2454</v>
      </c>
      <c r="G85" s="323">
        <v>5044</v>
      </c>
      <c r="H85" s="323">
        <v>161</v>
      </c>
      <c r="I85" s="323">
        <v>5205</v>
      </c>
      <c r="J85" s="324">
        <f t="shared" si="1"/>
        <v>7659</v>
      </c>
      <c r="K85" s="174"/>
      <c r="L85" s="448"/>
      <c r="M85" s="315">
        <v>2026</v>
      </c>
      <c r="N85" s="315" t="s">
        <v>104</v>
      </c>
      <c r="O85" s="312">
        <v>57.226182760855465</v>
      </c>
      <c r="P85" s="312" t="s">
        <v>128</v>
      </c>
      <c r="Q85" s="312">
        <v>59.040829552819162</v>
      </c>
      <c r="R85" s="312">
        <v>45.109321058688153</v>
      </c>
      <c r="S85" s="312">
        <v>3.8709677419354875</v>
      </c>
      <c r="T85" s="312">
        <v>43.348939686036914</v>
      </c>
      <c r="U85" s="312">
        <v>48.028604561267883</v>
      </c>
      <c r="V85" s="174"/>
      <c r="W85" s="448"/>
      <c r="X85" s="315">
        <v>2026</v>
      </c>
      <c r="Y85" s="315" t="s">
        <v>104</v>
      </c>
      <c r="Z85" s="312">
        <v>3.0704499617497727</v>
      </c>
      <c r="AA85" s="312">
        <v>1.4917421417155026</v>
      </c>
      <c r="AB85" s="312">
        <v>2.9737228660029373</v>
      </c>
      <c r="AC85" s="312">
        <v>9.9878973183005364</v>
      </c>
      <c r="AD85" s="312">
        <v>0.3386004514672683</v>
      </c>
      <c r="AE85" s="312">
        <v>9.0092152710205529</v>
      </c>
      <c r="AF85" s="312">
        <v>5.1656757992765954</v>
      </c>
      <c r="AG85" s="174"/>
      <c r="AH85" s="448"/>
      <c r="AI85" s="315">
        <v>2026</v>
      </c>
      <c r="AJ85" s="315" t="s">
        <v>104</v>
      </c>
      <c r="AK85" s="312">
        <v>17.311411992263046</v>
      </c>
      <c r="AL85" s="312">
        <v>40</v>
      </c>
      <c r="AM85" s="312">
        <v>17.52873563218391</v>
      </c>
      <c r="AN85" s="312">
        <v>44.776119402985074</v>
      </c>
      <c r="AO85" s="312">
        <v>21.969696969696969</v>
      </c>
      <c r="AP85" s="312">
        <v>43.943584070796447</v>
      </c>
      <c r="AQ85" s="312">
        <v>34.274193548387103</v>
      </c>
      <c r="AR85" s="174"/>
      <c r="AS85" s="448"/>
      <c r="AT85" s="315">
        <v>2026</v>
      </c>
      <c r="AU85" s="315" t="s">
        <v>104</v>
      </c>
      <c r="AV85" s="312">
        <v>1.4226673024956293</v>
      </c>
      <c r="AW85" s="312">
        <v>0.2322206095791001</v>
      </c>
      <c r="AX85" s="312">
        <v>1.2793176972281448</v>
      </c>
      <c r="AY85" s="312">
        <v>10.561949898442796</v>
      </c>
      <c r="AZ85" s="312">
        <v>1.3033707865168538</v>
      </c>
      <c r="BA85" s="312">
        <v>9.3498087672844985</v>
      </c>
      <c r="BB85" s="312">
        <v>4.2869046574861898</v>
      </c>
    </row>
    <row r="86" spans="1:54" x14ac:dyDescent="0.25">
      <c r="A86" s="449"/>
      <c r="B86" s="305">
        <v>2026</v>
      </c>
      <c r="C86" s="306" t="s">
        <v>105</v>
      </c>
      <c r="D86" s="320">
        <v>4417</v>
      </c>
      <c r="E86" s="320">
        <v>36</v>
      </c>
      <c r="F86" s="320">
        <v>4453</v>
      </c>
      <c r="G86" s="320">
        <v>3435</v>
      </c>
      <c r="H86" s="320">
        <v>125</v>
      </c>
      <c r="I86" s="320">
        <v>3560</v>
      </c>
      <c r="J86" s="321">
        <f t="shared" si="1"/>
        <v>8013</v>
      </c>
      <c r="K86" s="174"/>
      <c r="L86" s="449"/>
      <c r="M86" s="305">
        <v>2026</v>
      </c>
      <c r="N86" s="306" t="s">
        <v>105</v>
      </c>
      <c r="O86" s="308">
        <v>82.069249793899417</v>
      </c>
      <c r="P86" s="308">
        <v>28.571428571428584</v>
      </c>
      <c r="Q86" s="308">
        <v>81.458842705786481</v>
      </c>
      <c r="R86" s="308">
        <v>-31.899286280729584</v>
      </c>
      <c r="S86" s="308">
        <v>-22.360248447204967</v>
      </c>
      <c r="T86" s="308">
        <v>-31.60422670509125</v>
      </c>
      <c r="U86" s="308">
        <v>4.6220133176654912</v>
      </c>
      <c r="V86" s="174"/>
      <c r="W86" s="449"/>
      <c r="X86" s="305">
        <v>2026</v>
      </c>
      <c r="Y86" s="306" t="s">
        <v>105</v>
      </c>
      <c r="Z86" s="308">
        <v>8.5362716515177297</v>
      </c>
      <c r="AA86" s="308">
        <v>0.3550821127385706</v>
      </c>
      <c r="AB86" s="308">
        <v>7.815615592133538</v>
      </c>
      <c r="AC86" s="308">
        <v>-9.6892689389377313</v>
      </c>
      <c r="AD86" s="308">
        <v>-1.9554589896795216</v>
      </c>
      <c r="AE86" s="308">
        <v>-8.9174391499972856</v>
      </c>
      <c r="AF86" s="308">
        <v>0.80410685080865074</v>
      </c>
      <c r="AG86" s="174"/>
      <c r="AH86" s="449"/>
      <c r="AI86" s="305">
        <v>2026</v>
      </c>
      <c r="AJ86" s="306" t="s">
        <v>105</v>
      </c>
      <c r="AK86" s="308">
        <v>38.117573483427151</v>
      </c>
      <c r="AL86" s="308">
        <v>-28</v>
      </c>
      <c r="AM86" s="308">
        <v>37.099753694581267</v>
      </c>
      <c r="AN86" s="308">
        <v>29.916792738275348</v>
      </c>
      <c r="AO86" s="308">
        <v>-6.0150375939849567</v>
      </c>
      <c r="AP86" s="308">
        <v>28.195894850558147</v>
      </c>
      <c r="AQ86" s="308">
        <v>32.995850622406635</v>
      </c>
      <c r="AR86" s="174"/>
      <c r="AS86" s="449"/>
      <c r="AT86" s="305">
        <v>2026</v>
      </c>
      <c r="AU86" s="306" t="s">
        <v>105</v>
      </c>
      <c r="AV86" s="308">
        <v>5.2248081951051892</v>
      </c>
      <c r="AW86" s="308">
        <v>-0.38556871385293295</v>
      </c>
      <c r="AX86" s="308">
        <v>4.4692530227727891</v>
      </c>
      <c r="AY86" s="308">
        <v>5.5462067031272158</v>
      </c>
      <c r="AZ86" s="308">
        <v>-0.41215868109222042</v>
      </c>
      <c r="BA86" s="308">
        <v>4.8324384373264211</v>
      </c>
      <c r="BB86" s="308">
        <v>4.6055832271516408</v>
      </c>
    </row>
    <row r="87" spans="1:54" ht="15" customHeight="1" x14ac:dyDescent="0.25">
      <c r="A87" s="447" t="s">
        <v>263</v>
      </c>
      <c r="B87" s="313">
        <v>2020</v>
      </c>
      <c r="C87" s="313" t="s">
        <v>102</v>
      </c>
      <c r="D87" s="323">
        <v>3450</v>
      </c>
      <c r="E87" s="323">
        <v>11</v>
      </c>
      <c r="F87" s="323">
        <v>3461</v>
      </c>
      <c r="G87" s="323">
        <v>1951</v>
      </c>
      <c r="H87" s="323">
        <v>349</v>
      </c>
      <c r="I87" s="323">
        <v>2300</v>
      </c>
      <c r="J87" s="324">
        <f t="shared" si="1"/>
        <v>5761</v>
      </c>
      <c r="L87" s="447" t="s">
        <v>263</v>
      </c>
      <c r="M87" s="313">
        <v>2020</v>
      </c>
      <c r="N87" s="313" t="s">
        <v>102</v>
      </c>
      <c r="O87" s="312"/>
      <c r="P87" s="312"/>
      <c r="Q87" s="312"/>
      <c r="R87" s="312"/>
      <c r="S87" s="312"/>
      <c r="T87" s="312"/>
      <c r="U87" s="312"/>
      <c r="W87" s="447" t="s">
        <v>263</v>
      </c>
      <c r="X87" s="313">
        <v>2020</v>
      </c>
      <c r="Y87" s="313" t="s">
        <v>102</v>
      </c>
      <c r="Z87" s="312"/>
      <c r="AA87" s="312"/>
      <c r="AB87" s="312"/>
      <c r="AC87" s="312"/>
      <c r="AD87" s="312"/>
      <c r="AE87" s="312"/>
      <c r="AF87" s="312"/>
      <c r="AH87" s="447" t="s">
        <v>263</v>
      </c>
      <c r="AI87" s="313">
        <v>2020</v>
      </c>
      <c r="AJ87" s="313" t="s">
        <v>102</v>
      </c>
      <c r="AK87" s="312"/>
      <c r="AL87" s="312"/>
      <c r="AM87" s="312"/>
      <c r="AN87" s="312"/>
      <c r="AO87" s="312"/>
      <c r="AP87" s="312"/>
      <c r="AQ87" s="312"/>
      <c r="AS87" s="447" t="s">
        <v>263</v>
      </c>
      <c r="AT87" s="313">
        <v>2020</v>
      </c>
      <c r="AU87" s="313" t="s">
        <v>102</v>
      </c>
      <c r="AV87" s="312"/>
      <c r="AW87" s="312"/>
      <c r="AX87" s="312"/>
      <c r="AY87" s="312"/>
      <c r="AZ87" s="312"/>
      <c r="BA87" s="312"/>
      <c r="BB87" s="312"/>
    </row>
    <row r="88" spans="1:54" x14ac:dyDescent="0.25">
      <c r="A88" s="448"/>
      <c r="B88" s="300">
        <v>2020</v>
      </c>
      <c r="C88" s="301" t="s">
        <v>103</v>
      </c>
      <c r="D88" s="318">
        <v>3402</v>
      </c>
      <c r="E88" s="318">
        <v>14</v>
      </c>
      <c r="F88" s="318">
        <v>3416</v>
      </c>
      <c r="G88" s="318">
        <v>1810</v>
      </c>
      <c r="H88" s="318">
        <v>298</v>
      </c>
      <c r="I88" s="318">
        <v>2108</v>
      </c>
      <c r="J88" s="319">
        <f t="shared" si="1"/>
        <v>5524</v>
      </c>
      <c r="L88" s="448"/>
      <c r="M88" s="300">
        <v>2020</v>
      </c>
      <c r="N88" s="301" t="s">
        <v>103</v>
      </c>
      <c r="O88" s="303">
        <v>-1.3913043478260789</v>
      </c>
      <c r="P88" s="303">
        <v>27.272727272727266</v>
      </c>
      <c r="Q88" s="303">
        <v>-1.3002022536839064</v>
      </c>
      <c r="R88" s="303">
        <v>-7.2270630445925121</v>
      </c>
      <c r="S88" s="303">
        <v>-14.613180515759311</v>
      </c>
      <c r="T88" s="303">
        <v>-8.3478260869565162</v>
      </c>
      <c r="U88" s="303">
        <v>-4.1138691199444537</v>
      </c>
      <c r="W88" s="448"/>
      <c r="X88" s="300">
        <v>2020</v>
      </c>
      <c r="Y88" s="301" t="s">
        <v>103</v>
      </c>
      <c r="Z88" s="303">
        <v>-0.40798980025499348</v>
      </c>
      <c r="AA88" s="303">
        <v>0.10853835021707674</v>
      </c>
      <c r="AB88" s="303">
        <v>-0.30972537683254192</v>
      </c>
      <c r="AC88" s="303">
        <v>-1.3684006211180131</v>
      </c>
      <c r="AD88" s="303">
        <v>-3.0984204131227218</v>
      </c>
      <c r="AE88" s="303">
        <v>-1.6066945606694565</v>
      </c>
      <c r="AF88" s="303">
        <v>-0.89504890668076598</v>
      </c>
      <c r="AH88" s="448"/>
      <c r="AI88" s="300">
        <v>2020</v>
      </c>
      <c r="AJ88" s="301" t="s">
        <v>103</v>
      </c>
      <c r="AK88" s="303"/>
      <c r="AL88" s="303"/>
      <c r="AM88" s="303"/>
      <c r="AN88" s="303"/>
      <c r="AO88" s="303"/>
      <c r="AP88" s="303"/>
      <c r="AQ88" s="303"/>
      <c r="AS88" s="448"/>
      <c r="AT88" s="300">
        <v>2020</v>
      </c>
      <c r="AU88" s="301" t="s">
        <v>103</v>
      </c>
      <c r="AV88" s="303"/>
      <c r="AW88" s="303"/>
      <c r="AX88" s="303"/>
      <c r="AY88" s="303"/>
      <c r="AZ88" s="303"/>
      <c r="BA88" s="303"/>
      <c r="BB88" s="303"/>
    </row>
    <row r="89" spans="1:54" x14ac:dyDescent="0.25">
      <c r="A89" s="448"/>
      <c r="B89" s="313">
        <v>2021</v>
      </c>
      <c r="C89" s="313" t="s">
        <v>104</v>
      </c>
      <c r="D89" s="323">
        <v>3083</v>
      </c>
      <c r="E89" s="323">
        <v>32</v>
      </c>
      <c r="F89" s="323">
        <v>3115</v>
      </c>
      <c r="G89" s="323">
        <v>1770</v>
      </c>
      <c r="H89" s="323">
        <v>359</v>
      </c>
      <c r="I89" s="323">
        <v>2129</v>
      </c>
      <c r="J89" s="324">
        <f t="shared" si="1"/>
        <v>5244</v>
      </c>
      <c r="L89" s="448"/>
      <c r="M89" s="313">
        <v>2021</v>
      </c>
      <c r="N89" s="313" t="s">
        <v>104</v>
      </c>
      <c r="O89" s="312">
        <v>-9.3768371546149325</v>
      </c>
      <c r="P89" s="312">
        <v>128.57142857142856</v>
      </c>
      <c r="Q89" s="312">
        <v>-8.8114754098360635</v>
      </c>
      <c r="R89" s="312">
        <v>-2.2099447513812152</v>
      </c>
      <c r="S89" s="312">
        <v>20.469798657718115</v>
      </c>
      <c r="T89" s="312">
        <v>0.99620493358634121</v>
      </c>
      <c r="U89" s="312">
        <v>-5.0687907313540848</v>
      </c>
      <c r="W89" s="448"/>
      <c r="X89" s="313">
        <v>2021</v>
      </c>
      <c r="Y89" s="313" t="s">
        <v>104</v>
      </c>
      <c r="Z89" s="312">
        <v>-1.9427527405602925</v>
      </c>
      <c r="AA89" s="312">
        <v>0.55265581823764209</v>
      </c>
      <c r="AB89" s="312">
        <v>-1.5297047314123082</v>
      </c>
      <c r="AC89" s="312">
        <v>-0.27942717429270003</v>
      </c>
      <c r="AD89" s="312">
        <v>3.2206969376979875</v>
      </c>
      <c r="AE89" s="312">
        <v>0.12955765315565457</v>
      </c>
      <c r="AF89" s="312">
        <v>-0.78024856489996164</v>
      </c>
      <c r="AH89" s="448"/>
      <c r="AI89" s="313">
        <v>2021</v>
      </c>
      <c r="AJ89" s="313" t="s">
        <v>104</v>
      </c>
      <c r="AK89" s="312"/>
      <c r="AL89" s="312"/>
      <c r="AM89" s="312"/>
      <c r="AN89" s="312"/>
      <c r="AO89" s="312"/>
      <c r="AP89" s="312"/>
      <c r="AQ89" s="312"/>
      <c r="AS89" s="448"/>
      <c r="AT89" s="313">
        <v>2021</v>
      </c>
      <c r="AU89" s="313" t="s">
        <v>104</v>
      </c>
      <c r="AV89" s="312"/>
      <c r="AW89" s="312"/>
      <c r="AX89" s="312"/>
      <c r="AY89" s="312"/>
      <c r="AZ89" s="312"/>
      <c r="BA89" s="312"/>
      <c r="BB89" s="312"/>
    </row>
    <row r="90" spans="1:54" x14ac:dyDescent="0.25">
      <c r="A90" s="448"/>
      <c r="B90" s="300">
        <v>2021</v>
      </c>
      <c r="C90" s="301" t="s">
        <v>105</v>
      </c>
      <c r="D90" s="318">
        <v>1927</v>
      </c>
      <c r="E90" s="318">
        <v>30</v>
      </c>
      <c r="F90" s="318">
        <v>1957</v>
      </c>
      <c r="G90" s="318">
        <v>3594</v>
      </c>
      <c r="H90" s="318">
        <v>593</v>
      </c>
      <c r="I90" s="318">
        <v>4187</v>
      </c>
      <c r="J90" s="319">
        <f t="shared" si="1"/>
        <v>6144</v>
      </c>
      <c r="L90" s="448"/>
      <c r="M90" s="300">
        <v>2021</v>
      </c>
      <c r="N90" s="301" t="s">
        <v>105</v>
      </c>
      <c r="O90" s="303">
        <v>-37.495945507622444</v>
      </c>
      <c r="P90" s="303">
        <v>-6.25</v>
      </c>
      <c r="Q90" s="303">
        <v>-37.174959871589088</v>
      </c>
      <c r="R90" s="303">
        <v>103.05084745762713</v>
      </c>
      <c r="S90" s="303">
        <v>65.181058495821731</v>
      </c>
      <c r="T90" s="303">
        <v>96.665100986378576</v>
      </c>
      <c r="U90" s="303">
        <v>17.162471395881013</v>
      </c>
      <c r="W90" s="448"/>
      <c r="X90" s="300">
        <v>2021</v>
      </c>
      <c r="Y90" s="301" t="s">
        <v>105</v>
      </c>
      <c r="Z90" s="303">
        <v>-6.31555944055944</v>
      </c>
      <c r="AA90" s="303">
        <v>-4.1502386387217267E-2</v>
      </c>
      <c r="AB90" s="303">
        <v>-5.0080006919517377</v>
      </c>
      <c r="AC90" s="303">
        <v>11.979508735058445</v>
      </c>
      <c r="AD90" s="303">
        <v>11.641791044776124</v>
      </c>
      <c r="AE90" s="303">
        <v>11.940125319099554</v>
      </c>
      <c r="AF90" s="303">
        <v>2.229985876756114</v>
      </c>
      <c r="AH90" s="448"/>
      <c r="AI90" s="300">
        <v>2021</v>
      </c>
      <c r="AJ90" s="301" t="s">
        <v>105</v>
      </c>
      <c r="AK90" s="303"/>
      <c r="AL90" s="303"/>
      <c r="AM90" s="303"/>
      <c r="AN90" s="303"/>
      <c r="AO90" s="303"/>
      <c r="AP90" s="303"/>
      <c r="AQ90" s="303"/>
      <c r="AS90" s="448"/>
      <c r="AT90" s="300">
        <v>2021</v>
      </c>
      <c r="AU90" s="301" t="s">
        <v>105</v>
      </c>
      <c r="AV90" s="303"/>
      <c r="AW90" s="303"/>
      <c r="AX90" s="303"/>
      <c r="AY90" s="303"/>
      <c r="AZ90" s="303"/>
      <c r="BA90" s="303"/>
      <c r="BB90" s="303"/>
    </row>
    <row r="91" spans="1:54" x14ac:dyDescent="0.25">
      <c r="A91" s="448"/>
      <c r="B91" s="314">
        <v>2021</v>
      </c>
      <c r="C91" s="313" t="s">
        <v>102</v>
      </c>
      <c r="D91" s="323">
        <v>4691</v>
      </c>
      <c r="E91" s="323">
        <v>28</v>
      </c>
      <c r="F91" s="323">
        <v>4719</v>
      </c>
      <c r="G91" s="323">
        <v>1450</v>
      </c>
      <c r="H91" s="323">
        <v>337</v>
      </c>
      <c r="I91" s="323">
        <v>1787</v>
      </c>
      <c r="J91" s="324">
        <f t="shared" si="1"/>
        <v>6506</v>
      </c>
      <c r="L91" s="448"/>
      <c r="M91" s="314">
        <v>2021</v>
      </c>
      <c r="N91" s="313" t="s">
        <v>102</v>
      </c>
      <c r="O91" s="312">
        <v>143.43539180072651</v>
      </c>
      <c r="P91" s="312">
        <v>-6.6666666666666714</v>
      </c>
      <c r="Q91" s="312">
        <v>141.13438937148698</v>
      </c>
      <c r="R91" s="312">
        <v>-59.654980523094046</v>
      </c>
      <c r="S91" s="312">
        <v>-43.17032040472175</v>
      </c>
      <c r="T91" s="312">
        <v>-57.320277048005728</v>
      </c>
      <c r="U91" s="312">
        <v>5.8919270833333286</v>
      </c>
      <c r="W91" s="448"/>
      <c r="X91" s="314">
        <v>2021</v>
      </c>
      <c r="Y91" s="313" t="s">
        <v>102</v>
      </c>
      <c r="Z91" s="312">
        <v>19.623713170039043</v>
      </c>
      <c r="AA91" s="312">
        <v>-5.4171180931744327E-2</v>
      </c>
      <c r="AB91" s="312">
        <v>15.536929740676156</v>
      </c>
      <c r="AC91" s="312">
        <v>-12.211653471549811</v>
      </c>
      <c r="AD91" s="312">
        <v>-9.9960952752830945</v>
      </c>
      <c r="AE91" s="312">
        <v>-11.929615269907542</v>
      </c>
      <c r="AF91" s="312">
        <v>0.95527114395038837</v>
      </c>
      <c r="AH91" s="448"/>
      <c r="AI91" s="314">
        <v>2021</v>
      </c>
      <c r="AJ91" s="313" t="s">
        <v>102</v>
      </c>
      <c r="AK91" s="312">
        <v>35.971014492753625</v>
      </c>
      <c r="AL91" s="312">
        <v>154.54545454545453</v>
      </c>
      <c r="AM91" s="312">
        <v>36.347876336318961</v>
      </c>
      <c r="AN91" s="312">
        <v>-25.679138903126599</v>
      </c>
      <c r="AO91" s="312">
        <v>-3.4383954154727832</v>
      </c>
      <c r="AP91" s="312">
        <v>-22.304347826086953</v>
      </c>
      <c r="AQ91" s="312">
        <v>12.931782676618653</v>
      </c>
      <c r="AS91" s="448"/>
      <c r="AT91" s="314">
        <v>2021</v>
      </c>
      <c r="AU91" s="313" t="s">
        <v>102</v>
      </c>
      <c r="AV91" s="312">
        <v>10.548236294092648</v>
      </c>
      <c r="AW91" s="312">
        <v>0.6150506512301035</v>
      </c>
      <c r="AX91" s="312">
        <v>8.6585449790075053</v>
      </c>
      <c r="AY91" s="312">
        <v>-4.8621894409937889</v>
      </c>
      <c r="AZ91" s="312">
        <v>-0.72904009720534602</v>
      </c>
      <c r="BA91" s="312">
        <v>-4.2928870292887034</v>
      </c>
      <c r="BB91" s="312">
        <v>2.8135503606631662</v>
      </c>
    </row>
    <row r="92" spans="1:54" x14ac:dyDescent="0.25">
      <c r="A92" s="448"/>
      <c r="B92" s="300">
        <v>2021</v>
      </c>
      <c r="C92" s="301" t="s">
        <v>103</v>
      </c>
      <c r="D92" s="318">
        <v>4933</v>
      </c>
      <c r="E92" s="318">
        <v>82</v>
      </c>
      <c r="F92" s="318">
        <v>5015</v>
      </c>
      <c r="G92" s="318">
        <v>2159</v>
      </c>
      <c r="H92" s="318">
        <v>725</v>
      </c>
      <c r="I92" s="318">
        <v>2884</v>
      </c>
      <c r="J92" s="319">
        <f t="shared" si="1"/>
        <v>7899</v>
      </c>
      <c r="L92" s="448"/>
      <c r="M92" s="300">
        <v>2021</v>
      </c>
      <c r="N92" s="301" t="s">
        <v>103</v>
      </c>
      <c r="O92" s="303">
        <v>5.1588147516521019</v>
      </c>
      <c r="P92" s="303">
        <v>192.85714285714283</v>
      </c>
      <c r="Q92" s="303">
        <v>6.2725153634244606</v>
      </c>
      <c r="R92" s="303">
        <v>48.896551724137936</v>
      </c>
      <c r="S92" s="303">
        <v>115.13353115727</v>
      </c>
      <c r="T92" s="303">
        <v>61.387800783435921</v>
      </c>
      <c r="U92" s="303">
        <v>21.411005225945274</v>
      </c>
      <c r="W92" s="448"/>
      <c r="X92" s="300">
        <v>2021</v>
      </c>
      <c r="Y92" s="301" t="s">
        <v>103</v>
      </c>
      <c r="Z92" s="303">
        <v>1.3472887206324475</v>
      </c>
      <c r="AA92" s="303">
        <v>1.9860242736300107</v>
      </c>
      <c r="AB92" s="303">
        <v>1.4312654126976458</v>
      </c>
      <c r="AC92" s="303">
        <v>5.153365314725975</v>
      </c>
      <c r="AD92" s="303">
        <v>16.928446771378706</v>
      </c>
      <c r="AE92" s="303">
        <v>6.8348909657320895</v>
      </c>
      <c r="AF92" s="303">
        <v>3.7924369061555652</v>
      </c>
      <c r="AH92" s="448"/>
      <c r="AI92" s="300">
        <v>2021</v>
      </c>
      <c r="AJ92" s="301" t="s">
        <v>103</v>
      </c>
      <c r="AK92" s="303">
        <v>45.002939447383881</v>
      </c>
      <c r="AL92" s="303">
        <v>485.71428571428567</v>
      </c>
      <c r="AM92" s="303">
        <v>46.809133489461374</v>
      </c>
      <c r="AN92" s="303">
        <v>19.281767955801101</v>
      </c>
      <c r="AO92" s="303">
        <v>143.28859060402684</v>
      </c>
      <c r="AP92" s="303">
        <v>36.812144212523719</v>
      </c>
      <c r="AQ92" s="303">
        <v>42.994207096307008</v>
      </c>
      <c r="AS92" s="448"/>
      <c r="AT92" s="300">
        <v>2021</v>
      </c>
      <c r="AU92" s="301" t="s">
        <v>103</v>
      </c>
      <c r="AV92" s="303">
        <v>9.3239951278928146</v>
      </c>
      <c r="AW92" s="303">
        <v>2.0878108688977584</v>
      </c>
      <c r="AX92" s="303">
        <v>8.1262387559079112</v>
      </c>
      <c r="AY92" s="303">
        <v>2.4380020957038075</v>
      </c>
      <c r="AZ92" s="303">
        <v>22.544878563885959</v>
      </c>
      <c r="BA92" s="303">
        <v>4.7874637547041754</v>
      </c>
      <c r="BB92" s="303">
        <v>6.6181797915621692</v>
      </c>
    </row>
    <row r="93" spans="1:54" x14ac:dyDescent="0.25">
      <c r="A93" s="448"/>
      <c r="B93" s="313">
        <v>2022</v>
      </c>
      <c r="C93" s="313" t="s">
        <v>104</v>
      </c>
      <c r="D93" s="323">
        <v>3440</v>
      </c>
      <c r="E93" s="323">
        <v>34</v>
      </c>
      <c r="F93" s="323">
        <v>3474</v>
      </c>
      <c r="G93" s="323">
        <v>1212</v>
      </c>
      <c r="H93" s="323">
        <v>479</v>
      </c>
      <c r="I93" s="323">
        <v>1691</v>
      </c>
      <c r="J93" s="324">
        <f t="shared" si="1"/>
        <v>5165</v>
      </c>
      <c r="L93" s="448"/>
      <c r="M93" s="313">
        <v>2022</v>
      </c>
      <c r="N93" s="313" t="s">
        <v>104</v>
      </c>
      <c r="O93" s="312">
        <v>-30.265558483681332</v>
      </c>
      <c r="P93" s="312">
        <v>-58.536585365853661</v>
      </c>
      <c r="Q93" s="312">
        <v>-30.727816550348948</v>
      </c>
      <c r="R93" s="312">
        <v>-43.862899490504859</v>
      </c>
      <c r="S93" s="312">
        <v>-33.931034482758619</v>
      </c>
      <c r="T93" s="312">
        <v>-41.366158113730933</v>
      </c>
      <c r="U93" s="312">
        <v>-34.611976199518921</v>
      </c>
      <c r="W93" s="448"/>
      <c r="X93" s="313">
        <v>2022</v>
      </c>
      <c r="Y93" s="313" t="s">
        <v>104</v>
      </c>
      <c r="Z93" s="312">
        <v>-7.331565507758782</v>
      </c>
      <c r="AA93" s="312">
        <v>-1.2903225806451613</v>
      </c>
      <c r="AB93" s="312">
        <v>-6.3984387975419308</v>
      </c>
      <c r="AC93" s="312">
        <v>-5.2819454515031534</v>
      </c>
      <c r="AD93" s="312">
        <v>-8.932461873638335</v>
      </c>
      <c r="AE93" s="312">
        <v>-5.7680220470918142</v>
      </c>
      <c r="AF93" s="312">
        <v>-6.1071771617486057</v>
      </c>
      <c r="AH93" s="448"/>
      <c r="AI93" s="313">
        <v>2022</v>
      </c>
      <c r="AJ93" s="313" t="s">
        <v>104</v>
      </c>
      <c r="AK93" s="312">
        <v>11.579630230295152</v>
      </c>
      <c r="AL93" s="312">
        <v>6.25</v>
      </c>
      <c r="AM93" s="312">
        <v>11.524879614767244</v>
      </c>
      <c r="AN93" s="312">
        <v>-31.525423728813564</v>
      </c>
      <c r="AO93" s="312">
        <v>33.426183844011149</v>
      </c>
      <c r="AP93" s="312">
        <v>-20.573038985439169</v>
      </c>
      <c r="AQ93" s="312">
        <v>-1.5064836003051028</v>
      </c>
      <c r="AS93" s="448"/>
      <c r="AT93" s="313">
        <v>2022</v>
      </c>
      <c r="AU93" s="313" t="s">
        <v>104</v>
      </c>
      <c r="AV93" s="312">
        <v>1.9503933566433469</v>
      </c>
      <c r="AW93" s="312">
        <v>4.1502386387217254E-2</v>
      </c>
      <c r="AX93" s="312">
        <v>1.5525667084721237</v>
      </c>
      <c r="AY93" s="312">
        <v>-3.6647839222382741</v>
      </c>
      <c r="AZ93" s="312">
        <v>5.970149253731341</v>
      </c>
      <c r="BA93" s="312">
        <v>-2.5411928521698912</v>
      </c>
      <c r="BB93" s="312">
        <v>-0.19574320473748091</v>
      </c>
    </row>
    <row r="94" spans="1:54" x14ac:dyDescent="0.25">
      <c r="A94" s="448"/>
      <c r="B94" s="300">
        <v>2022</v>
      </c>
      <c r="C94" s="301" t="s">
        <v>105</v>
      </c>
      <c r="D94" s="318">
        <v>3981</v>
      </c>
      <c r="E94" s="318">
        <v>47</v>
      </c>
      <c r="F94" s="318">
        <v>4028</v>
      </c>
      <c r="G94" s="318">
        <v>1331</v>
      </c>
      <c r="H94" s="318">
        <v>488</v>
      </c>
      <c r="I94" s="318">
        <v>1819</v>
      </c>
      <c r="J94" s="319">
        <f t="shared" si="1"/>
        <v>5847</v>
      </c>
      <c r="K94" s="174"/>
      <c r="L94" s="448"/>
      <c r="M94" s="300">
        <v>2022</v>
      </c>
      <c r="N94" s="301" t="s">
        <v>105</v>
      </c>
      <c r="O94" s="303">
        <v>15.726744186046517</v>
      </c>
      <c r="P94" s="303">
        <v>38.235294117647044</v>
      </c>
      <c r="Q94" s="303">
        <v>15.947035118019585</v>
      </c>
      <c r="R94" s="303">
        <v>9.8184818481848168</v>
      </c>
      <c r="S94" s="303">
        <v>1.8789144050104483</v>
      </c>
      <c r="T94" s="303">
        <v>7.5694855115316528</v>
      </c>
      <c r="U94" s="303">
        <v>13.204259438528567</v>
      </c>
      <c r="V94" s="174"/>
      <c r="W94" s="448"/>
      <c r="X94" s="300">
        <v>2022</v>
      </c>
      <c r="Y94" s="301" t="s">
        <v>105</v>
      </c>
      <c r="Z94" s="303">
        <v>2.9056340297545611</v>
      </c>
      <c r="AA94" s="303">
        <v>0.29193801931282271</v>
      </c>
      <c r="AB94" s="303">
        <v>2.4011789181692156</v>
      </c>
      <c r="AC94" s="303">
        <v>0.84763872070660351</v>
      </c>
      <c r="AD94" s="303">
        <v>0.30477480528276207</v>
      </c>
      <c r="AE94" s="303">
        <v>0.75329566854990559</v>
      </c>
      <c r="AF94" s="303">
        <v>1.7022763578274744</v>
      </c>
      <c r="AG94" s="174"/>
      <c r="AH94" s="448"/>
      <c r="AI94" s="300">
        <v>2022</v>
      </c>
      <c r="AJ94" s="301" t="s">
        <v>105</v>
      </c>
      <c r="AK94" s="303">
        <v>106.59055526725481</v>
      </c>
      <c r="AL94" s="303">
        <v>56.666666666666657</v>
      </c>
      <c r="AM94" s="303">
        <v>105.82524271844659</v>
      </c>
      <c r="AN94" s="303">
        <v>-62.966054535336674</v>
      </c>
      <c r="AO94" s="303">
        <v>-17.706576728499158</v>
      </c>
      <c r="AP94" s="303">
        <v>-56.55600668736566</v>
      </c>
      <c r="AQ94" s="303">
        <v>-4.833984375</v>
      </c>
      <c r="AR94" s="174"/>
      <c r="AS94" s="448"/>
      <c r="AT94" s="300">
        <v>2022</v>
      </c>
      <c r="AU94" s="301" t="s">
        <v>105</v>
      </c>
      <c r="AV94" s="303">
        <v>14.582889598864035</v>
      </c>
      <c r="AW94" s="303">
        <v>0.46045503791982684</v>
      </c>
      <c r="AX94" s="303">
        <v>11.649884682454855</v>
      </c>
      <c r="AY94" s="303">
        <v>-12.889445805091992</v>
      </c>
      <c r="AZ94" s="303">
        <v>-4.0999609527528316</v>
      </c>
      <c r="BA94" s="303">
        <v>-11.77055373297544</v>
      </c>
      <c r="BB94" s="303">
        <v>-0.78374455732946313</v>
      </c>
    </row>
    <row r="95" spans="1:54" x14ac:dyDescent="0.25">
      <c r="A95" s="448"/>
      <c r="B95" s="314">
        <v>2022</v>
      </c>
      <c r="C95" s="313" t="s">
        <v>102</v>
      </c>
      <c r="D95" s="323">
        <v>4594</v>
      </c>
      <c r="E95" s="323">
        <v>79</v>
      </c>
      <c r="F95" s="323">
        <v>4673</v>
      </c>
      <c r="G95" s="323">
        <v>1379</v>
      </c>
      <c r="H95" s="323">
        <v>614</v>
      </c>
      <c r="I95" s="323">
        <v>1993</v>
      </c>
      <c r="J95" s="324">
        <f t="shared" si="1"/>
        <v>6666</v>
      </c>
      <c r="K95" s="174"/>
      <c r="L95" s="448"/>
      <c r="M95" s="314">
        <v>2022</v>
      </c>
      <c r="N95" s="313" t="s">
        <v>102</v>
      </c>
      <c r="O95" s="312">
        <v>15.398141170560152</v>
      </c>
      <c r="P95" s="312">
        <v>68.085106382978722</v>
      </c>
      <c r="Q95" s="312">
        <v>16.012909632572004</v>
      </c>
      <c r="R95" s="312">
        <v>3.6063110443275832</v>
      </c>
      <c r="S95" s="312">
        <v>25.819672131147527</v>
      </c>
      <c r="T95" s="312">
        <v>9.5656954370533214</v>
      </c>
      <c r="U95" s="312">
        <v>14.007183170856848</v>
      </c>
      <c r="V95" s="174"/>
      <c r="W95" s="448"/>
      <c r="X95" s="314">
        <v>2022</v>
      </c>
      <c r="Y95" s="313" t="s">
        <v>102</v>
      </c>
      <c r="Z95" s="312">
        <v>3.249059203900992</v>
      </c>
      <c r="AA95" s="312">
        <v>0.98734958346189439</v>
      </c>
      <c r="AB95" s="312">
        <v>2.9174959290754465</v>
      </c>
      <c r="AC95" s="312">
        <v>0.2975636972289375</v>
      </c>
      <c r="AD95" s="312">
        <v>4.3343653250773944</v>
      </c>
      <c r="AE95" s="312">
        <v>0.91396155058304451</v>
      </c>
      <c r="AF95" s="312">
        <v>1.9904729499829885</v>
      </c>
      <c r="AG95" s="174"/>
      <c r="AH95" s="448"/>
      <c r="AI95" s="314">
        <v>2022</v>
      </c>
      <c r="AJ95" s="313" t="s">
        <v>102</v>
      </c>
      <c r="AK95" s="312">
        <v>-2.0677893839266659</v>
      </c>
      <c r="AL95" s="312">
        <v>182.14285714285717</v>
      </c>
      <c r="AM95" s="312">
        <v>-0.97478279296461778</v>
      </c>
      <c r="AN95" s="312">
        <v>-4.8965517241379359</v>
      </c>
      <c r="AO95" s="312">
        <v>82.195845697329389</v>
      </c>
      <c r="AP95" s="312">
        <v>11.527700055959713</v>
      </c>
      <c r="AQ95" s="312">
        <v>2.4592683676606129</v>
      </c>
      <c r="AR95" s="174"/>
      <c r="AS95" s="448"/>
      <c r="AT95" s="314">
        <v>2022</v>
      </c>
      <c r="AU95" s="313" t="s">
        <v>102</v>
      </c>
      <c r="AV95" s="312">
        <v>-0.54002895000556728</v>
      </c>
      <c r="AW95" s="312">
        <v>1.8756895917616774</v>
      </c>
      <c r="AX95" s="312">
        <v>-0.22242638170301246</v>
      </c>
      <c r="AY95" s="312">
        <v>-0.51606338130542229</v>
      </c>
      <c r="AZ95" s="312">
        <v>12.085514834205936</v>
      </c>
      <c r="BA95" s="312">
        <v>1.283489096573208</v>
      </c>
      <c r="BB95" s="312">
        <v>0.43559935749094791</v>
      </c>
    </row>
    <row r="96" spans="1:54" x14ac:dyDescent="0.25">
      <c r="A96" s="448"/>
      <c r="B96" s="300">
        <v>2022</v>
      </c>
      <c r="C96" s="301" t="s">
        <v>103</v>
      </c>
      <c r="D96" s="318">
        <v>2539</v>
      </c>
      <c r="E96" s="318">
        <v>89</v>
      </c>
      <c r="F96" s="318">
        <v>2628</v>
      </c>
      <c r="G96" s="318">
        <v>1607</v>
      </c>
      <c r="H96" s="318">
        <v>632</v>
      </c>
      <c r="I96" s="318">
        <v>2239</v>
      </c>
      <c r="J96" s="319">
        <f t="shared" si="1"/>
        <v>4867</v>
      </c>
      <c r="K96" s="174"/>
      <c r="L96" s="448"/>
      <c r="M96" s="300">
        <v>2022</v>
      </c>
      <c r="N96" s="301" t="s">
        <v>103</v>
      </c>
      <c r="O96" s="303">
        <v>-44.732259468872435</v>
      </c>
      <c r="P96" s="303">
        <v>12.658227848101262</v>
      </c>
      <c r="Q96" s="303">
        <v>-43.762037235180827</v>
      </c>
      <c r="R96" s="303">
        <v>16.533720087019589</v>
      </c>
      <c r="S96" s="303">
        <v>2.9315960912052077</v>
      </c>
      <c r="T96" s="303">
        <v>12.343201204214751</v>
      </c>
      <c r="U96" s="303">
        <v>-26.987698769876985</v>
      </c>
      <c r="V96" s="174"/>
      <c r="W96" s="448"/>
      <c r="X96" s="300">
        <v>2022</v>
      </c>
      <c r="Y96" s="301" t="s">
        <v>103</v>
      </c>
      <c r="Z96" s="303">
        <v>-8.5853943850267527</v>
      </c>
      <c r="AA96" s="303">
        <v>0.24384296513045597</v>
      </c>
      <c r="AB96" s="303">
        <v>-7.2939330170845587</v>
      </c>
      <c r="AC96" s="303">
        <v>1.4598540145985415</v>
      </c>
      <c r="AD96" s="303">
        <v>0.66396163777203854</v>
      </c>
      <c r="AE96" s="303">
        <v>1.3421354138250856</v>
      </c>
      <c r="AF96" s="303">
        <v>-3.8799982745977677</v>
      </c>
      <c r="AG96" s="174"/>
      <c r="AH96" s="448"/>
      <c r="AI96" s="300">
        <v>2022</v>
      </c>
      <c r="AJ96" s="301" t="s">
        <v>103</v>
      </c>
      <c r="AK96" s="303">
        <v>-48.530306101763628</v>
      </c>
      <c r="AL96" s="303">
        <v>8.5365853658536679</v>
      </c>
      <c r="AM96" s="303">
        <v>-47.597208374875379</v>
      </c>
      <c r="AN96" s="303">
        <v>-25.567392311255205</v>
      </c>
      <c r="AO96" s="303">
        <v>-12.827586206896541</v>
      </c>
      <c r="AP96" s="303">
        <v>-22.364771151178914</v>
      </c>
      <c r="AQ96" s="303">
        <v>-38.384605646284342</v>
      </c>
      <c r="AR96" s="174"/>
      <c r="AS96" s="448"/>
      <c r="AT96" s="300">
        <v>2022</v>
      </c>
      <c r="AU96" s="301" t="s">
        <v>103</v>
      </c>
      <c r="AV96" s="303">
        <v>-11.756040070713027</v>
      </c>
      <c r="AW96" s="303">
        <v>0.18817204301075269</v>
      </c>
      <c r="AX96" s="303">
        <v>-9.911144328184692</v>
      </c>
      <c r="AY96" s="303">
        <v>-3.0788108650789177</v>
      </c>
      <c r="AZ96" s="303">
        <v>-3.3769063180828134</v>
      </c>
      <c r="BA96" s="303">
        <v>-3.1185031185031225</v>
      </c>
      <c r="BB96" s="303">
        <v>-6.7728460696495194</v>
      </c>
    </row>
    <row r="97" spans="1:54" x14ac:dyDescent="0.25">
      <c r="A97" s="448"/>
      <c r="B97" s="313">
        <v>2023</v>
      </c>
      <c r="C97" s="313" t="s">
        <v>104</v>
      </c>
      <c r="D97" s="323">
        <v>2782</v>
      </c>
      <c r="E97" s="323">
        <v>27</v>
      </c>
      <c r="F97" s="323">
        <v>2809</v>
      </c>
      <c r="G97" s="323">
        <v>1353</v>
      </c>
      <c r="H97" s="323">
        <v>790</v>
      </c>
      <c r="I97" s="323">
        <v>2143</v>
      </c>
      <c r="J97" s="324">
        <f t="shared" si="1"/>
        <v>4952</v>
      </c>
      <c r="K97" s="174"/>
      <c r="L97" s="448"/>
      <c r="M97" s="313">
        <v>2023</v>
      </c>
      <c r="N97" s="313" t="s">
        <v>104</v>
      </c>
      <c r="O97" s="312">
        <v>9.5706971248523018</v>
      </c>
      <c r="P97" s="312">
        <v>-69.662921348314597</v>
      </c>
      <c r="Q97" s="312">
        <v>6.887366818873673</v>
      </c>
      <c r="R97" s="312">
        <v>-15.805849408836337</v>
      </c>
      <c r="S97" s="312">
        <v>25</v>
      </c>
      <c r="T97" s="312">
        <v>-4.2876284055381859</v>
      </c>
      <c r="U97" s="312">
        <v>1.7464557222108112</v>
      </c>
      <c r="V97" s="174"/>
      <c r="W97" s="448"/>
      <c r="X97" s="313">
        <v>2023</v>
      </c>
      <c r="Y97" s="313" t="s">
        <v>104</v>
      </c>
      <c r="Z97" s="312">
        <v>0.9779852698514917</v>
      </c>
      <c r="AA97" s="312">
        <v>-1.2452299658565975</v>
      </c>
      <c r="AB97" s="312">
        <v>0.60685308120431869</v>
      </c>
      <c r="AC97" s="312">
        <v>-1.4982598950038346</v>
      </c>
      <c r="AD97" s="312">
        <v>5.703971119133568</v>
      </c>
      <c r="AE97" s="312">
        <v>-0.48674136794605288</v>
      </c>
      <c r="AF97" s="312">
        <v>0.17154735716159755</v>
      </c>
      <c r="AG97" s="174"/>
      <c r="AH97" s="448"/>
      <c r="AI97" s="313">
        <v>2023</v>
      </c>
      <c r="AJ97" s="313" t="s">
        <v>104</v>
      </c>
      <c r="AK97" s="312">
        <v>-19.127906976744185</v>
      </c>
      <c r="AL97" s="312">
        <v>-20.588235294117652</v>
      </c>
      <c r="AM97" s="312">
        <v>-19.142199194012662</v>
      </c>
      <c r="AN97" s="312">
        <v>11.633663366336648</v>
      </c>
      <c r="AO97" s="312">
        <v>64.926931106471812</v>
      </c>
      <c r="AP97" s="312">
        <v>26.729745712596099</v>
      </c>
      <c r="AQ97" s="312">
        <v>-4.123910939012589</v>
      </c>
      <c r="AR97" s="174"/>
      <c r="AS97" s="448"/>
      <c r="AT97" s="313">
        <v>2023</v>
      </c>
      <c r="AU97" s="313" t="s">
        <v>104</v>
      </c>
      <c r="AV97" s="312">
        <v>-3.5340243836940761</v>
      </c>
      <c r="AW97" s="312">
        <v>-0.15719739501459684</v>
      </c>
      <c r="AX97" s="312">
        <v>-2.8822815533980584</v>
      </c>
      <c r="AY97" s="312">
        <v>1.0043450388204316</v>
      </c>
      <c r="AZ97" s="312">
        <v>10.531662715882188</v>
      </c>
      <c r="BA97" s="312">
        <v>2.6600753295668706</v>
      </c>
      <c r="BB97" s="312">
        <v>-0.53164936102236404</v>
      </c>
    </row>
    <row r="98" spans="1:54" x14ac:dyDescent="0.25">
      <c r="A98" s="448"/>
      <c r="B98" s="300">
        <v>2023</v>
      </c>
      <c r="C98" s="301" t="s">
        <v>105</v>
      </c>
      <c r="D98" s="318">
        <v>2646</v>
      </c>
      <c r="E98" s="318">
        <v>119</v>
      </c>
      <c r="F98" s="318">
        <v>2765</v>
      </c>
      <c r="G98" s="318">
        <v>882</v>
      </c>
      <c r="H98" s="318">
        <v>462</v>
      </c>
      <c r="I98" s="318">
        <v>1344</v>
      </c>
      <c r="J98" s="319">
        <f t="shared" si="1"/>
        <v>4109</v>
      </c>
      <c r="K98" s="174"/>
      <c r="L98" s="448"/>
      <c r="M98" s="300">
        <v>2023</v>
      </c>
      <c r="N98" s="301" t="s">
        <v>105</v>
      </c>
      <c r="O98" s="303">
        <v>-4.8885693745506842</v>
      </c>
      <c r="P98" s="303">
        <v>340.74074074074076</v>
      </c>
      <c r="Q98" s="303">
        <v>-1.5663937344250627</v>
      </c>
      <c r="R98" s="303">
        <v>-34.811529933481154</v>
      </c>
      <c r="S98" s="303">
        <v>-41.518987341772153</v>
      </c>
      <c r="T98" s="303">
        <v>-37.284181054596353</v>
      </c>
      <c r="U98" s="303">
        <v>-17.023424878836835</v>
      </c>
      <c r="V98" s="174"/>
      <c r="W98" s="448"/>
      <c r="X98" s="300">
        <v>2023</v>
      </c>
      <c r="Y98" s="301" t="s">
        <v>105</v>
      </c>
      <c r="Z98" s="303">
        <v>-0.6245120999219359</v>
      </c>
      <c r="AA98" s="303">
        <v>1.6061452513966457</v>
      </c>
      <c r="AB98" s="303">
        <v>-0.15997091437920383</v>
      </c>
      <c r="AC98" s="303">
        <v>-3.3794934347420562</v>
      </c>
      <c r="AD98" s="303">
        <v>-11.014103425117531</v>
      </c>
      <c r="AE98" s="303">
        <v>-4.723618090452284</v>
      </c>
      <c r="AF98" s="303">
        <v>-1.8977937865826224</v>
      </c>
      <c r="AG98" s="174"/>
      <c r="AH98" s="448"/>
      <c r="AI98" s="300">
        <v>2023</v>
      </c>
      <c r="AJ98" s="301" t="s">
        <v>105</v>
      </c>
      <c r="AK98" s="303">
        <v>-33.534287867370011</v>
      </c>
      <c r="AL98" s="303">
        <v>153.19148936170214</v>
      </c>
      <c r="AM98" s="303">
        <v>-31.355511420059585</v>
      </c>
      <c r="AN98" s="303">
        <v>-33.734034560480836</v>
      </c>
      <c r="AO98" s="303">
        <v>-5.3278688524590194</v>
      </c>
      <c r="AP98" s="303">
        <v>-26.113249037932931</v>
      </c>
      <c r="AQ98" s="303">
        <v>-29.724645117154097</v>
      </c>
      <c r="AR98" s="174"/>
      <c r="AS98" s="448"/>
      <c r="AT98" s="300">
        <v>2023</v>
      </c>
      <c r="AU98" s="301" t="s">
        <v>105</v>
      </c>
      <c r="AV98" s="303">
        <v>-7.0758467164891181</v>
      </c>
      <c r="AW98" s="303">
        <v>2.2215365627892623</v>
      </c>
      <c r="AX98" s="303">
        <v>-5.7128641215849454</v>
      </c>
      <c r="AY98" s="303">
        <v>-2.7834604178290241</v>
      </c>
      <c r="AZ98" s="303">
        <v>-0.8943928448572408</v>
      </c>
      <c r="BA98" s="303">
        <v>-2.4950099800399208</v>
      </c>
      <c r="BB98" s="303">
        <v>-4.2239828901958889</v>
      </c>
    </row>
    <row r="99" spans="1:54" x14ac:dyDescent="0.25">
      <c r="A99" s="448"/>
      <c r="B99" s="314">
        <v>2023</v>
      </c>
      <c r="C99" s="313" t="s">
        <v>102</v>
      </c>
      <c r="D99" s="323">
        <v>4010</v>
      </c>
      <c r="E99" s="323">
        <v>48</v>
      </c>
      <c r="F99" s="323">
        <v>4058</v>
      </c>
      <c r="G99" s="323">
        <v>1555</v>
      </c>
      <c r="H99" s="323">
        <v>575</v>
      </c>
      <c r="I99" s="323">
        <v>2130</v>
      </c>
      <c r="J99" s="324">
        <f t="shared" si="1"/>
        <v>6188</v>
      </c>
      <c r="K99" s="174"/>
      <c r="L99" s="448"/>
      <c r="M99" s="314">
        <v>2023</v>
      </c>
      <c r="N99" s="313" t="s">
        <v>102</v>
      </c>
      <c r="O99" s="312">
        <v>51.549508692365833</v>
      </c>
      <c r="P99" s="312">
        <v>-59.663865546218489</v>
      </c>
      <c r="Q99" s="312">
        <v>46.763110307414109</v>
      </c>
      <c r="R99" s="312">
        <v>76.303854875283434</v>
      </c>
      <c r="S99" s="312">
        <v>24.458874458874476</v>
      </c>
      <c r="T99" s="312">
        <v>58.482142857142861</v>
      </c>
      <c r="U99" s="312">
        <v>50.596252129471907</v>
      </c>
      <c r="V99" s="174"/>
      <c r="W99" s="448"/>
      <c r="X99" s="314">
        <v>2023</v>
      </c>
      <c r="Y99" s="313" t="s">
        <v>102</v>
      </c>
      <c r="Z99" s="312">
        <v>6.5419664268585178</v>
      </c>
      <c r="AA99" s="312">
        <v>-1.2829779544633186</v>
      </c>
      <c r="AB99" s="312">
        <v>4.9006973923590049</v>
      </c>
      <c r="AC99" s="312">
        <v>4.5482192336284415</v>
      </c>
      <c r="AD99" s="312">
        <v>4.4505710909806941</v>
      </c>
      <c r="AE99" s="312">
        <v>4.5339178587909545</v>
      </c>
      <c r="AF99" s="312">
        <v>4.7552607502287341</v>
      </c>
      <c r="AG99" s="174"/>
      <c r="AH99" s="448"/>
      <c r="AI99" s="314">
        <v>2023</v>
      </c>
      <c r="AJ99" s="313" t="s">
        <v>102</v>
      </c>
      <c r="AK99" s="312">
        <v>-12.712233347845014</v>
      </c>
      <c r="AL99" s="312">
        <v>-39.24050632911392</v>
      </c>
      <c r="AM99" s="312">
        <v>-13.160710464369785</v>
      </c>
      <c r="AN99" s="312">
        <v>12.762871646120374</v>
      </c>
      <c r="AO99" s="312">
        <v>-6.3517915309446238</v>
      </c>
      <c r="AP99" s="312">
        <v>6.8740592072252866</v>
      </c>
      <c r="AQ99" s="312">
        <v>-7.1707170717071733</v>
      </c>
      <c r="AR99" s="174"/>
      <c r="AS99" s="448"/>
      <c r="AT99" s="314">
        <v>2023</v>
      </c>
      <c r="AU99" s="313" t="s">
        <v>102</v>
      </c>
      <c r="AV99" s="312">
        <v>-2.4398395721925126</v>
      </c>
      <c r="AW99" s="312">
        <v>-0.75591319190441331</v>
      </c>
      <c r="AX99" s="312">
        <v>-2.1935299782430335</v>
      </c>
      <c r="AY99" s="312">
        <v>1.1269048533743111</v>
      </c>
      <c r="AZ99" s="312">
        <v>-1.4385835485060881</v>
      </c>
      <c r="BA99" s="312">
        <v>0.74744939713023095</v>
      </c>
      <c r="BB99" s="312">
        <v>-1.0309278350515476</v>
      </c>
    </row>
    <row r="100" spans="1:54" x14ac:dyDescent="0.25">
      <c r="A100" s="448"/>
      <c r="B100" s="300">
        <v>2023</v>
      </c>
      <c r="C100" s="301" t="s">
        <v>103</v>
      </c>
      <c r="D100" s="318">
        <v>4724</v>
      </c>
      <c r="E100" s="318">
        <v>34</v>
      </c>
      <c r="F100" s="318">
        <v>4758</v>
      </c>
      <c r="G100" s="318">
        <v>1643</v>
      </c>
      <c r="H100" s="318">
        <v>545</v>
      </c>
      <c r="I100" s="318">
        <v>2188</v>
      </c>
      <c r="J100" s="319">
        <f t="shared" si="1"/>
        <v>6946</v>
      </c>
      <c r="K100" s="174"/>
      <c r="L100" s="448"/>
      <c r="M100" s="300">
        <v>2023</v>
      </c>
      <c r="N100" s="301" t="s">
        <v>103</v>
      </c>
      <c r="O100" s="303">
        <v>17.805486284289287</v>
      </c>
      <c r="P100" s="303">
        <v>-29.166666666666657</v>
      </c>
      <c r="Q100" s="303">
        <v>17.249876786594371</v>
      </c>
      <c r="R100" s="303">
        <v>5.6591639871382569</v>
      </c>
      <c r="S100" s="303">
        <v>-5.2173913043478279</v>
      </c>
      <c r="T100" s="303">
        <v>2.7230046948356801</v>
      </c>
      <c r="U100" s="303">
        <v>12.249515190691667</v>
      </c>
      <c r="V100" s="174"/>
      <c r="W100" s="448"/>
      <c r="X100" s="300">
        <v>2023</v>
      </c>
      <c r="Y100" s="301" t="s">
        <v>103</v>
      </c>
      <c r="Z100" s="303">
        <v>2.90752127702895</v>
      </c>
      <c r="AA100" s="303">
        <v>-0.26480045394363533</v>
      </c>
      <c r="AB100" s="303">
        <v>2.345530089800286</v>
      </c>
      <c r="AC100" s="303">
        <v>0.61119599944436742</v>
      </c>
      <c r="AD100" s="303">
        <v>-1.2101653892698665</v>
      </c>
      <c r="AE100" s="303">
        <v>0.3436629732772411</v>
      </c>
      <c r="AF100" s="303">
        <v>1.6223967808908211</v>
      </c>
      <c r="AG100" s="174"/>
      <c r="AH100" s="448"/>
      <c r="AI100" s="300">
        <v>2023</v>
      </c>
      <c r="AJ100" s="301" t="s">
        <v>103</v>
      </c>
      <c r="AK100" s="303">
        <v>86.057502953918885</v>
      </c>
      <c r="AL100" s="303">
        <v>-61.797752808988768</v>
      </c>
      <c r="AM100" s="303">
        <v>81.050228310502291</v>
      </c>
      <c r="AN100" s="303">
        <v>2.2401991288114544</v>
      </c>
      <c r="AO100" s="303">
        <v>-13.765822784810126</v>
      </c>
      <c r="AP100" s="303">
        <v>-2.2778025904421639</v>
      </c>
      <c r="AQ100" s="303">
        <v>42.716252311485533</v>
      </c>
      <c r="AR100" s="174"/>
      <c r="AS100" s="448"/>
      <c r="AT100" s="300">
        <v>2023</v>
      </c>
      <c r="AU100" s="301" t="s">
        <v>103</v>
      </c>
      <c r="AV100" s="303">
        <v>8.793818167183165</v>
      </c>
      <c r="AW100" s="303">
        <v>-1.1046394858405304</v>
      </c>
      <c r="AX100" s="303">
        <v>7.1414202373767894</v>
      </c>
      <c r="AY100" s="303">
        <v>0.21235179614227587</v>
      </c>
      <c r="AZ100" s="303">
        <v>-3.1407942238267146</v>
      </c>
      <c r="BA100" s="303">
        <v>-0.25858135172132862</v>
      </c>
      <c r="BB100" s="303">
        <v>4.1958465357525077</v>
      </c>
    </row>
    <row r="101" spans="1:54" x14ac:dyDescent="0.25">
      <c r="A101" s="448"/>
      <c r="B101" s="313">
        <v>2024</v>
      </c>
      <c r="C101" s="313" t="s">
        <v>104</v>
      </c>
      <c r="D101" s="323">
        <v>4454</v>
      </c>
      <c r="E101" s="323">
        <v>47</v>
      </c>
      <c r="F101" s="323">
        <v>4501</v>
      </c>
      <c r="G101" s="323">
        <v>1869</v>
      </c>
      <c r="H101" s="323">
        <v>656</v>
      </c>
      <c r="I101" s="323">
        <v>2525</v>
      </c>
      <c r="J101" s="324">
        <f t="shared" si="1"/>
        <v>7026</v>
      </c>
      <c r="K101" s="174"/>
      <c r="L101" s="448"/>
      <c r="M101" s="313">
        <v>2024</v>
      </c>
      <c r="N101" s="313" t="s">
        <v>104</v>
      </c>
      <c r="O101" s="312">
        <v>-5.7154953429297279</v>
      </c>
      <c r="P101" s="312">
        <v>38.235294117647044</v>
      </c>
      <c r="Q101" s="312">
        <v>-5.4014291719209808</v>
      </c>
      <c r="R101" s="312">
        <v>13.755325623858795</v>
      </c>
      <c r="S101" s="312">
        <v>20.366972477064223</v>
      </c>
      <c r="T101" s="312">
        <v>15.40219378427787</v>
      </c>
      <c r="U101" s="312">
        <v>1.1517420097897997</v>
      </c>
      <c r="V101" s="174"/>
      <c r="W101" s="448"/>
      <c r="X101" s="313">
        <v>2024</v>
      </c>
      <c r="Y101" s="313" t="s">
        <v>104</v>
      </c>
      <c r="Z101" s="312">
        <v>-0.99793021880544108</v>
      </c>
      <c r="AA101" s="312">
        <v>0.35490035490035476</v>
      </c>
      <c r="AB101" s="312">
        <v>-0.83661577525310005</v>
      </c>
      <c r="AC101" s="312">
        <v>1.3470020264632188</v>
      </c>
      <c r="AD101" s="312">
        <v>3.8170563961485509</v>
      </c>
      <c r="AE101" s="312">
        <v>1.71187646042873</v>
      </c>
      <c r="AF101" s="312">
        <v>0.15871441325265315</v>
      </c>
      <c r="AG101" s="174"/>
      <c r="AH101" s="448"/>
      <c r="AI101" s="313">
        <v>2024</v>
      </c>
      <c r="AJ101" s="313" t="s">
        <v>104</v>
      </c>
      <c r="AK101" s="312">
        <v>60.10064701653485</v>
      </c>
      <c r="AL101" s="312">
        <v>74.074074074074076</v>
      </c>
      <c r="AM101" s="312">
        <v>60.23495906016376</v>
      </c>
      <c r="AN101" s="312">
        <v>38.137472283813736</v>
      </c>
      <c r="AO101" s="312">
        <v>-16.962025316455694</v>
      </c>
      <c r="AP101" s="312">
        <v>17.825478301446566</v>
      </c>
      <c r="AQ101" s="312">
        <v>41.882067851373193</v>
      </c>
      <c r="AR101" s="174"/>
      <c r="AS101" s="448"/>
      <c r="AT101" s="313">
        <v>2024</v>
      </c>
      <c r="AU101" s="313" t="s">
        <v>104</v>
      </c>
      <c r="AV101" s="312">
        <v>7.6778252284520381</v>
      </c>
      <c r="AW101" s="312">
        <v>0.34916201117318424</v>
      </c>
      <c r="AX101" s="312">
        <v>6.1516087984003081</v>
      </c>
      <c r="AY101" s="312">
        <v>3.7023749730932067</v>
      </c>
      <c r="AZ101" s="312">
        <v>-4.4996642041638619</v>
      </c>
      <c r="BA101" s="312">
        <v>2.2583505764114684</v>
      </c>
      <c r="BB101" s="312">
        <v>4.6690679873930625</v>
      </c>
    </row>
    <row r="102" spans="1:54" x14ac:dyDescent="0.25">
      <c r="A102" s="448"/>
      <c r="B102" s="300">
        <v>2024</v>
      </c>
      <c r="C102" s="301" t="s">
        <v>105</v>
      </c>
      <c r="D102" s="318">
        <v>3379</v>
      </c>
      <c r="E102" s="318">
        <v>32</v>
      </c>
      <c r="F102" s="318">
        <v>3411</v>
      </c>
      <c r="G102" s="318">
        <v>1231</v>
      </c>
      <c r="H102" s="318">
        <v>513</v>
      </c>
      <c r="I102" s="318">
        <v>1744</v>
      </c>
      <c r="J102" s="319">
        <f t="shared" si="1"/>
        <v>5155</v>
      </c>
      <c r="K102" s="174"/>
      <c r="L102" s="448"/>
      <c r="M102" s="300">
        <v>2024</v>
      </c>
      <c r="N102" s="301" t="s">
        <v>105</v>
      </c>
      <c r="O102" s="303">
        <v>-24.135608441850025</v>
      </c>
      <c r="P102" s="303">
        <v>-31.914893617021278</v>
      </c>
      <c r="Q102" s="303">
        <v>-24.216840702066207</v>
      </c>
      <c r="R102" s="303">
        <v>-34.135901551631889</v>
      </c>
      <c r="S102" s="303">
        <v>-21.798780487804876</v>
      </c>
      <c r="T102" s="303">
        <v>-30.93069306930694</v>
      </c>
      <c r="U102" s="303">
        <v>-26.629661258183887</v>
      </c>
      <c r="V102" s="174"/>
      <c r="W102" s="448"/>
      <c r="X102" s="300">
        <v>2024</v>
      </c>
      <c r="Y102" s="301" t="s">
        <v>105</v>
      </c>
      <c r="Z102" s="303">
        <v>-4.5657252070503347</v>
      </c>
      <c r="AA102" s="303">
        <v>-0.30370520348248742</v>
      </c>
      <c r="AB102" s="303">
        <v>-3.8267097317792493</v>
      </c>
      <c r="AC102" s="303">
        <v>-3.7275064267352174</v>
      </c>
      <c r="AD102" s="303">
        <v>-4.7304002646377761</v>
      </c>
      <c r="AE102" s="303">
        <v>-3.878047569392721</v>
      </c>
      <c r="AF102" s="303">
        <v>-3.8479731814162048</v>
      </c>
      <c r="AG102" s="174"/>
      <c r="AH102" s="448"/>
      <c r="AI102" s="300">
        <v>2024</v>
      </c>
      <c r="AJ102" s="301" t="s">
        <v>105</v>
      </c>
      <c r="AK102" s="303">
        <v>27.702191987906261</v>
      </c>
      <c r="AL102" s="303">
        <v>-73.109243697478988</v>
      </c>
      <c r="AM102" s="303">
        <v>23.363471971066915</v>
      </c>
      <c r="AN102" s="303">
        <v>39.569160997732411</v>
      </c>
      <c r="AO102" s="303">
        <v>11.038961038961048</v>
      </c>
      <c r="AP102" s="303">
        <v>29.761904761904759</v>
      </c>
      <c r="AQ102" s="303">
        <v>25.456315405208073</v>
      </c>
      <c r="AR102" s="174"/>
      <c r="AS102" s="448"/>
      <c r="AT102" s="300">
        <v>2024</v>
      </c>
      <c r="AU102" s="301" t="s">
        <v>105</v>
      </c>
      <c r="AV102" s="303">
        <v>3.51558752997602</v>
      </c>
      <c r="AW102" s="303">
        <v>-1.5720997470184321</v>
      </c>
      <c r="AX102" s="303">
        <v>2.4484536082474251</v>
      </c>
      <c r="AY102" s="303">
        <v>2.3585861999053845</v>
      </c>
      <c r="AZ102" s="303">
        <v>2.0086648286727105</v>
      </c>
      <c r="BA102" s="303">
        <v>2.3073373327180389</v>
      </c>
      <c r="BB102" s="303">
        <v>2.3924977127172902</v>
      </c>
    </row>
    <row r="103" spans="1:54" x14ac:dyDescent="0.25">
      <c r="A103" s="448"/>
      <c r="B103" s="314">
        <v>2024</v>
      </c>
      <c r="C103" s="313" t="s">
        <v>102</v>
      </c>
      <c r="D103" s="323">
        <v>3980</v>
      </c>
      <c r="E103" s="323">
        <v>60</v>
      </c>
      <c r="F103" s="323">
        <v>4040</v>
      </c>
      <c r="G103" s="323">
        <v>2020</v>
      </c>
      <c r="H103" s="323">
        <v>504</v>
      </c>
      <c r="I103" s="323">
        <v>2524</v>
      </c>
      <c r="J103" s="324">
        <f t="shared" si="1"/>
        <v>6564</v>
      </c>
      <c r="K103" s="174"/>
      <c r="L103" s="448"/>
      <c r="M103" s="314">
        <v>2024</v>
      </c>
      <c r="N103" s="313" t="s">
        <v>102</v>
      </c>
      <c r="O103" s="312">
        <v>17.786327315773903</v>
      </c>
      <c r="P103" s="312">
        <v>87.5</v>
      </c>
      <c r="Q103" s="312">
        <v>18.440340076223976</v>
      </c>
      <c r="R103" s="312">
        <v>64.094232331437837</v>
      </c>
      <c r="S103" s="312">
        <v>-1.7543859649122879</v>
      </c>
      <c r="T103" s="312">
        <v>44.724770642201833</v>
      </c>
      <c r="U103" s="312">
        <v>27.332686711930165</v>
      </c>
      <c r="V103" s="174"/>
      <c r="W103" s="448"/>
      <c r="X103" s="314">
        <v>2024</v>
      </c>
      <c r="Y103" s="313" t="s">
        <v>102</v>
      </c>
      <c r="Z103" s="312">
        <v>2.5121217187761236</v>
      </c>
      <c r="AA103" s="312">
        <v>0.55577610162762991</v>
      </c>
      <c r="AB103" s="312">
        <v>2.1718113389959242</v>
      </c>
      <c r="AC103" s="312">
        <v>5.5559467643123828</v>
      </c>
      <c r="AD103" s="312">
        <v>-0.33821871476888415</v>
      </c>
      <c r="AE103" s="312">
        <v>4.6257857905349686</v>
      </c>
      <c r="AF103" s="312">
        <v>3.0748079608938506</v>
      </c>
      <c r="AG103" s="174"/>
      <c r="AH103" s="448"/>
      <c r="AI103" s="314">
        <v>2024</v>
      </c>
      <c r="AJ103" s="313" t="s">
        <v>102</v>
      </c>
      <c r="AK103" s="312">
        <v>-0.74812967581047474</v>
      </c>
      <c r="AL103" s="312">
        <v>25</v>
      </c>
      <c r="AM103" s="312">
        <v>-0.44356826022671214</v>
      </c>
      <c r="AN103" s="312">
        <v>29.903536977491939</v>
      </c>
      <c r="AO103" s="312">
        <v>-12.34782608695653</v>
      </c>
      <c r="AP103" s="312">
        <v>18.497652582159631</v>
      </c>
      <c r="AQ103" s="312">
        <v>6.0762766645119655</v>
      </c>
      <c r="AR103" s="174"/>
      <c r="AS103" s="448"/>
      <c r="AT103" s="314">
        <v>2024</v>
      </c>
      <c r="AU103" s="313" t="s">
        <v>102</v>
      </c>
      <c r="AV103" s="312">
        <v>-0.12216475953903164</v>
      </c>
      <c r="AW103" s="312">
        <v>0.22697181766597313</v>
      </c>
      <c r="AX103" s="312">
        <v>-6.0313630880578985E-2</v>
      </c>
      <c r="AY103" s="312">
        <v>3.2296152243367184</v>
      </c>
      <c r="AZ103" s="312">
        <v>-2.8640580879386861</v>
      </c>
      <c r="BA103" s="312">
        <v>2.3345381288143838</v>
      </c>
      <c r="BB103" s="312">
        <v>0.80477729500652784</v>
      </c>
    </row>
    <row r="104" spans="1:54" x14ac:dyDescent="0.25">
      <c r="A104" s="448"/>
      <c r="B104" s="300">
        <v>2024</v>
      </c>
      <c r="C104" s="301" t="s">
        <v>103</v>
      </c>
      <c r="D104" s="318">
        <v>6013</v>
      </c>
      <c r="E104" s="318">
        <v>158</v>
      </c>
      <c r="F104" s="318">
        <v>6171</v>
      </c>
      <c r="G104" s="318">
        <v>1718</v>
      </c>
      <c r="H104" s="318">
        <v>432</v>
      </c>
      <c r="I104" s="318">
        <v>2150</v>
      </c>
      <c r="J104" s="319">
        <f t="shared" si="1"/>
        <v>8321</v>
      </c>
      <c r="K104" s="174"/>
      <c r="L104" s="448"/>
      <c r="M104" s="300">
        <v>2024</v>
      </c>
      <c r="N104" s="301" t="s">
        <v>103</v>
      </c>
      <c r="O104" s="303">
        <v>51.08040201005025</v>
      </c>
      <c r="P104" s="303">
        <v>163.33333333333331</v>
      </c>
      <c r="Q104" s="303">
        <v>52.747524752475243</v>
      </c>
      <c r="R104" s="303">
        <v>-14.950495049504951</v>
      </c>
      <c r="S104" s="303">
        <v>-14.285714285714292</v>
      </c>
      <c r="T104" s="303">
        <v>-14.817749603803492</v>
      </c>
      <c r="U104" s="303">
        <v>26.767215112736139</v>
      </c>
      <c r="V104" s="174"/>
      <c r="W104" s="448"/>
      <c r="X104" s="300">
        <v>2024</v>
      </c>
      <c r="Y104" s="301" t="s">
        <v>103</v>
      </c>
      <c r="Z104" s="303">
        <v>9.0835976944729904</v>
      </c>
      <c r="AA104" s="303">
        <v>2.2606689734717427</v>
      </c>
      <c r="AB104" s="303">
        <v>7.9764934870489617</v>
      </c>
      <c r="AC104" s="303">
        <v>-2.1700079040023033</v>
      </c>
      <c r="AD104" s="303">
        <v>-2.5280898876404492</v>
      </c>
      <c r="AE104" s="303">
        <v>-2.230838055472713</v>
      </c>
      <c r="AF104" s="303">
        <v>4.040845426738116</v>
      </c>
      <c r="AG104" s="174"/>
      <c r="AH104" s="448"/>
      <c r="AI104" s="300">
        <v>2024</v>
      </c>
      <c r="AJ104" s="301" t="s">
        <v>103</v>
      </c>
      <c r="AK104" s="303">
        <v>27.28619813717188</v>
      </c>
      <c r="AL104" s="303">
        <v>364.70588235294122</v>
      </c>
      <c r="AM104" s="303">
        <v>29.697351828499365</v>
      </c>
      <c r="AN104" s="303">
        <v>4.5648204503956151</v>
      </c>
      <c r="AO104" s="303">
        <v>-20.733944954128432</v>
      </c>
      <c r="AP104" s="303">
        <v>-1.7367458866544752</v>
      </c>
      <c r="AQ104" s="303">
        <v>19.795565793262313</v>
      </c>
      <c r="AR104" s="174"/>
      <c r="AS104" s="448"/>
      <c r="AT104" s="300">
        <v>2024</v>
      </c>
      <c r="AU104" s="301" t="s">
        <v>103</v>
      </c>
      <c r="AV104" s="303">
        <v>4.7641927853341208</v>
      </c>
      <c r="AW104" s="303">
        <v>3.3852033852033858</v>
      </c>
      <c r="AX104" s="303">
        <v>4.5997591067417574</v>
      </c>
      <c r="AY104" s="303">
        <v>0.44701394683514134</v>
      </c>
      <c r="AZ104" s="303">
        <v>-3.8858321870701511</v>
      </c>
      <c r="BA104" s="303">
        <v>-0.19303058010769078</v>
      </c>
      <c r="BB104" s="303">
        <v>2.7279039777799809</v>
      </c>
    </row>
    <row r="105" spans="1:54" x14ac:dyDescent="0.25">
      <c r="A105" s="448"/>
      <c r="B105" s="313">
        <v>2025</v>
      </c>
      <c r="C105" s="313" t="s">
        <v>104</v>
      </c>
      <c r="D105" s="323">
        <v>3801</v>
      </c>
      <c r="E105" s="323">
        <v>104</v>
      </c>
      <c r="F105" s="323">
        <v>3905</v>
      </c>
      <c r="G105" s="323">
        <v>943</v>
      </c>
      <c r="H105" s="323">
        <v>431</v>
      </c>
      <c r="I105" s="323">
        <v>1374</v>
      </c>
      <c r="J105" s="324">
        <f t="shared" si="1"/>
        <v>5279</v>
      </c>
      <c r="K105" s="174"/>
      <c r="L105" s="448"/>
      <c r="M105" s="313">
        <v>2025</v>
      </c>
      <c r="N105" s="313" t="s">
        <v>104</v>
      </c>
      <c r="O105" s="312">
        <v>-36.786961583236319</v>
      </c>
      <c r="P105" s="312">
        <v>-34.177215189873422</v>
      </c>
      <c r="Q105" s="312">
        <v>-36.720142602495542</v>
      </c>
      <c r="R105" s="312">
        <v>-45.110593713620482</v>
      </c>
      <c r="S105" s="312">
        <v>-0.23148148148148096</v>
      </c>
      <c r="T105" s="312">
        <v>-36.093023255813947</v>
      </c>
      <c r="U105" s="312">
        <v>-36.558105996875376</v>
      </c>
      <c r="V105" s="174"/>
      <c r="W105" s="448"/>
      <c r="X105" s="313">
        <v>2025</v>
      </c>
      <c r="Y105" s="313" t="s">
        <v>104</v>
      </c>
      <c r="Z105" s="312">
        <v>-7.0013293663353782</v>
      </c>
      <c r="AA105" s="312">
        <v>-0.75093867334167719</v>
      </c>
      <c r="AB105" s="312">
        <v>-5.8424648704396054</v>
      </c>
      <c r="AC105" s="312">
        <v>-5.8310134677601324</v>
      </c>
      <c r="AD105" s="312">
        <v>-4.7483380816714174E-2</v>
      </c>
      <c r="AE105" s="312">
        <v>-5.039942846008965</v>
      </c>
      <c r="AF105" s="312">
        <v>-5.6144106898970145</v>
      </c>
      <c r="AG105" s="174"/>
      <c r="AH105" s="448"/>
      <c r="AI105" s="313">
        <v>2025</v>
      </c>
      <c r="AJ105" s="313" t="s">
        <v>104</v>
      </c>
      <c r="AK105" s="312">
        <v>-14.660978895374939</v>
      </c>
      <c r="AL105" s="312">
        <v>121.27659574468086</v>
      </c>
      <c r="AM105" s="312">
        <v>-13.24150188846923</v>
      </c>
      <c r="AN105" s="312">
        <v>-49.545211342964159</v>
      </c>
      <c r="AO105" s="312">
        <v>-34.298780487804876</v>
      </c>
      <c r="AP105" s="312">
        <v>-45.584158415841578</v>
      </c>
      <c r="AQ105" s="312">
        <v>-24.864787930543699</v>
      </c>
      <c r="AR105" s="174"/>
      <c r="AS105" s="448"/>
      <c r="AT105" s="313">
        <v>2025</v>
      </c>
      <c r="AU105" s="313" t="s">
        <v>104</v>
      </c>
      <c r="AV105" s="312">
        <v>-2.7734126141431283</v>
      </c>
      <c r="AW105" s="312">
        <v>1.1540797732334485</v>
      </c>
      <c r="AX105" s="312">
        <v>-2.09240275242239</v>
      </c>
      <c r="AY105" s="312">
        <v>-5.4101425566721151</v>
      </c>
      <c r="AZ105" s="312">
        <v>-7.4429374793251766</v>
      </c>
      <c r="BA105" s="312">
        <v>-5.7152788122548248</v>
      </c>
      <c r="BB105" s="312">
        <v>-3.592949838553773</v>
      </c>
    </row>
    <row r="106" spans="1:54" x14ac:dyDescent="0.25">
      <c r="A106" s="448"/>
      <c r="B106" s="300">
        <v>2025</v>
      </c>
      <c r="C106" s="301" t="s">
        <v>105</v>
      </c>
      <c r="D106" s="318">
        <v>4057</v>
      </c>
      <c r="E106" s="318">
        <v>42</v>
      </c>
      <c r="F106" s="318">
        <v>4099</v>
      </c>
      <c r="G106" s="318">
        <v>1641</v>
      </c>
      <c r="H106" s="318">
        <v>185</v>
      </c>
      <c r="I106" s="318">
        <v>1826</v>
      </c>
      <c r="J106" s="319">
        <f t="shared" si="1"/>
        <v>5925</v>
      </c>
      <c r="K106" s="174"/>
      <c r="L106" s="448"/>
      <c r="M106" s="300">
        <v>2025</v>
      </c>
      <c r="N106" s="301" t="s">
        <v>105</v>
      </c>
      <c r="O106" s="303">
        <v>6.73506971849514</v>
      </c>
      <c r="P106" s="303">
        <v>-59.615384615384613</v>
      </c>
      <c r="Q106" s="303">
        <v>4.9679897567221474</v>
      </c>
      <c r="R106" s="303">
        <v>74.019088016967117</v>
      </c>
      <c r="S106" s="303">
        <v>-57.076566125290022</v>
      </c>
      <c r="T106" s="303">
        <v>32.896652110625922</v>
      </c>
      <c r="U106" s="303">
        <v>12.237166129948847</v>
      </c>
      <c r="V106" s="174"/>
      <c r="W106" s="448"/>
      <c r="X106" s="300">
        <v>2025</v>
      </c>
      <c r="Y106" s="301" t="s">
        <v>105</v>
      </c>
      <c r="Z106" s="303">
        <v>1.0173263392147507</v>
      </c>
      <c r="AA106" s="303">
        <v>-1.7997097242380278</v>
      </c>
      <c r="AB106" s="303">
        <v>0.67810828760180375</v>
      </c>
      <c r="AC106" s="303">
        <v>4.7257955314827385</v>
      </c>
      <c r="AD106" s="303">
        <v>-11.056179775280897</v>
      </c>
      <c r="AE106" s="303">
        <v>2.659605766401882</v>
      </c>
      <c r="AF106" s="303">
        <v>1.4165424085606553</v>
      </c>
      <c r="AG106" s="174"/>
      <c r="AH106" s="448"/>
      <c r="AI106" s="300">
        <v>2025</v>
      </c>
      <c r="AJ106" s="301" t="s">
        <v>105</v>
      </c>
      <c r="AK106" s="303">
        <v>20.065108020124285</v>
      </c>
      <c r="AL106" s="303">
        <v>31.25</v>
      </c>
      <c r="AM106" s="303">
        <v>20.170038111990635</v>
      </c>
      <c r="AN106" s="303">
        <v>33.306255077173006</v>
      </c>
      <c r="AO106" s="303">
        <v>-63.93762183235868</v>
      </c>
      <c r="AP106" s="303">
        <v>4.7018348623853115</v>
      </c>
      <c r="AQ106" s="303">
        <v>14.936954413191074</v>
      </c>
      <c r="AR106" s="174"/>
      <c r="AS106" s="448"/>
      <c r="AT106" s="300">
        <v>2025</v>
      </c>
      <c r="AU106" s="301" t="s">
        <v>105</v>
      </c>
      <c r="AV106" s="303">
        <v>2.8339742517973621</v>
      </c>
      <c r="AW106" s="303">
        <v>0.19849146486701075</v>
      </c>
      <c r="AX106" s="303">
        <v>2.3755265520336986</v>
      </c>
      <c r="AY106" s="303">
        <v>2.8871206253081083</v>
      </c>
      <c r="AZ106" s="303">
        <v>-12.326193160465991</v>
      </c>
      <c r="BA106" s="303">
        <v>0.48630055746649364</v>
      </c>
      <c r="BB106" s="303">
        <v>1.6803421787709525</v>
      </c>
    </row>
    <row r="107" spans="1:54" x14ac:dyDescent="0.25">
      <c r="A107" s="448"/>
      <c r="B107" s="314">
        <v>2025</v>
      </c>
      <c r="C107" s="313" t="s">
        <v>102</v>
      </c>
      <c r="D107" s="323">
        <v>3637</v>
      </c>
      <c r="E107" s="323">
        <v>75</v>
      </c>
      <c r="F107" s="323">
        <v>3712</v>
      </c>
      <c r="G107" s="323">
        <v>1088</v>
      </c>
      <c r="H107" s="323">
        <v>336</v>
      </c>
      <c r="I107" s="323">
        <v>1424</v>
      </c>
      <c r="J107" s="324">
        <f t="shared" si="1"/>
        <v>5136</v>
      </c>
      <c r="K107" s="174"/>
      <c r="L107" s="448"/>
      <c r="M107" s="314">
        <v>2025</v>
      </c>
      <c r="N107" s="313" t="s">
        <v>102</v>
      </c>
      <c r="O107" s="312">
        <v>-10.352477199901401</v>
      </c>
      <c r="P107" s="312">
        <v>78.571428571428584</v>
      </c>
      <c r="Q107" s="312">
        <v>-9.4413271529641349</v>
      </c>
      <c r="R107" s="312">
        <v>-33.698964046313222</v>
      </c>
      <c r="S107" s="312">
        <v>81.621621621621642</v>
      </c>
      <c r="T107" s="312">
        <v>-22.015334063526836</v>
      </c>
      <c r="U107" s="312">
        <v>-13.316455696202539</v>
      </c>
      <c r="V107" s="174"/>
      <c r="W107" s="448"/>
      <c r="X107" s="314">
        <v>2025</v>
      </c>
      <c r="Y107" s="313" t="s">
        <v>102</v>
      </c>
      <c r="Z107" s="312">
        <v>-1.8001800180017991</v>
      </c>
      <c r="AA107" s="312">
        <v>0.90884053979619905</v>
      </c>
      <c r="AB107" s="312">
        <v>-1.4353534604257825</v>
      </c>
      <c r="AC107" s="312">
        <v>-3.8774365446641372</v>
      </c>
      <c r="AD107" s="312">
        <v>7.7794951056156574</v>
      </c>
      <c r="AE107" s="312">
        <v>-2.4810220329568544</v>
      </c>
      <c r="AF107" s="312">
        <v>-1.827869801922857</v>
      </c>
      <c r="AG107" s="174"/>
      <c r="AH107" s="448"/>
      <c r="AI107" s="314">
        <v>2025</v>
      </c>
      <c r="AJ107" s="313" t="s">
        <v>102</v>
      </c>
      <c r="AK107" s="312">
        <v>-8.6180904522613133</v>
      </c>
      <c r="AL107" s="312">
        <v>25</v>
      </c>
      <c r="AM107" s="312">
        <v>-8.1188118811881083</v>
      </c>
      <c r="AN107" s="312">
        <v>-46.138613861386133</v>
      </c>
      <c r="AO107" s="312">
        <v>-33.333333333333343</v>
      </c>
      <c r="AP107" s="312">
        <v>-43.581616481774965</v>
      </c>
      <c r="AQ107" s="312">
        <v>-21.755027422303471</v>
      </c>
      <c r="AR107" s="174"/>
      <c r="AS107" s="448"/>
      <c r="AT107" s="314">
        <v>2025</v>
      </c>
      <c r="AU107" s="313" t="s">
        <v>102</v>
      </c>
      <c r="AV107" s="312">
        <v>-1.5325499307448274</v>
      </c>
      <c r="AW107" s="312">
        <v>0.34602076124567455</v>
      </c>
      <c r="AX107" s="312">
        <v>-1.2277287019014829</v>
      </c>
      <c r="AY107" s="312">
        <v>-6.6968455845368915</v>
      </c>
      <c r="AZ107" s="312">
        <v>-5.8988764044943824</v>
      </c>
      <c r="BA107" s="312">
        <v>-6.5612883984491486</v>
      </c>
      <c r="BB107" s="312">
        <v>-3.2841930958349721</v>
      </c>
    </row>
    <row r="108" spans="1:54" x14ac:dyDescent="0.25">
      <c r="A108" s="448"/>
      <c r="B108" s="300">
        <v>2025</v>
      </c>
      <c r="C108" s="309" t="s">
        <v>103</v>
      </c>
      <c r="D108" s="318">
        <v>4149</v>
      </c>
      <c r="E108" s="318">
        <v>45</v>
      </c>
      <c r="F108" s="318">
        <v>4194</v>
      </c>
      <c r="G108" s="318">
        <v>1119</v>
      </c>
      <c r="H108" s="318">
        <v>287</v>
      </c>
      <c r="I108" s="318">
        <v>1406</v>
      </c>
      <c r="J108" s="319">
        <f t="shared" si="1"/>
        <v>5600</v>
      </c>
      <c r="K108" s="174"/>
      <c r="L108" s="448"/>
      <c r="M108" s="300">
        <v>2025</v>
      </c>
      <c r="N108" s="309" t="s">
        <v>103</v>
      </c>
      <c r="O108" s="303">
        <v>14.077536431124543</v>
      </c>
      <c r="P108" s="303">
        <v>-40</v>
      </c>
      <c r="Q108" s="303">
        <v>12.984913793103445</v>
      </c>
      <c r="R108" s="303">
        <v>2.8492647058823621</v>
      </c>
      <c r="S108" s="303">
        <v>-14.583333333333343</v>
      </c>
      <c r="T108" s="303">
        <v>-1.2640449438202239</v>
      </c>
      <c r="U108" s="303">
        <v>9.0342679127725773</v>
      </c>
      <c r="V108" s="174"/>
      <c r="W108" s="448"/>
      <c r="X108" s="300">
        <v>2025</v>
      </c>
      <c r="Y108" s="309" t="s">
        <v>103</v>
      </c>
      <c r="Z108" s="303">
        <v>2.0786813365271399</v>
      </c>
      <c r="AA108" s="303">
        <v>-0.63091482649842268</v>
      </c>
      <c r="AB108" s="303">
        <v>1.6402368474783919</v>
      </c>
      <c r="AC108" s="303">
        <v>0.23472400999469975</v>
      </c>
      <c r="AD108" s="303">
        <v>-2.4269440316988606</v>
      </c>
      <c r="AE108" s="303">
        <v>-0.11821883620123479</v>
      </c>
      <c r="AF108" s="303">
        <v>1.0400789025374344</v>
      </c>
      <c r="AG108" s="174"/>
      <c r="AH108" s="448"/>
      <c r="AI108" s="300">
        <v>2025</v>
      </c>
      <c r="AJ108" s="309" t="s">
        <v>103</v>
      </c>
      <c r="AK108" s="303">
        <v>-30.999501080991195</v>
      </c>
      <c r="AL108" s="303">
        <v>-71.518987341772146</v>
      </c>
      <c r="AM108" s="303">
        <v>-32.036947010209033</v>
      </c>
      <c r="AN108" s="303">
        <v>-34.866123399301514</v>
      </c>
      <c r="AO108" s="303">
        <v>-33.56481481481481</v>
      </c>
      <c r="AP108" s="303">
        <v>-34.604651162790702</v>
      </c>
      <c r="AQ108" s="303">
        <v>-32.700396586948685</v>
      </c>
      <c r="AR108" s="174"/>
      <c r="AS108" s="448"/>
      <c r="AT108" s="300">
        <v>2025</v>
      </c>
      <c r="AU108" s="309" t="s">
        <v>103</v>
      </c>
      <c r="AV108" s="303">
        <v>-5.8998544027346949</v>
      </c>
      <c r="AW108" s="303">
        <v>-1.5714087053261023</v>
      </c>
      <c r="AX108" s="303">
        <v>-5.0973314425680014</v>
      </c>
      <c r="AY108" s="303">
        <v>-4.5068091189526776</v>
      </c>
      <c r="AZ108" s="303">
        <v>-6.8850902184235485</v>
      </c>
      <c r="BA108" s="303">
        <v>-4.8321101513281821</v>
      </c>
      <c r="BB108" s="303">
        <v>-5.0219630135469346</v>
      </c>
    </row>
    <row r="109" spans="1:54" x14ac:dyDescent="0.25">
      <c r="A109" s="448"/>
      <c r="B109" s="315">
        <v>2026</v>
      </c>
      <c r="C109" s="315" t="s">
        <v>104</v>
      </c>
      <c r="D109" s="323">
        <v>2533</v>
      </c>
      <c r="E109" s="323">
        <v>26</v>
      </c>
      <c r="F109" s="323">
        <v>2559</v>
      </c>
      <c r="G109" s="323">
        <v>1720</v>
      </c>
      <c r="H109" s="323">
        <v>294</v>
      </c>
      <c r="I109" s="323">
        <v>2014</v>
      </c>
      <c r="J109" s="324">
        <f t="shared" si="1"/>
        <v>4573</v>
      </c>
      <c r="K109" s="174"/>
      <c r="L109" s="448"/>
      <c r="M109" s="315">
        <v>2026</v>
      </c>
      <c r="N109" s="315" t="s">
        <v>104</v>
      </c>
      <c r="O109" s="312">
        <v>-38.949144372137866</v>
      </c>
      <c r="P109" s="312">
        <v>-42.222222222222229</v>
      </c>
      <c r="Q109" s="312">
        <v>-38.984263233190276</v>
      </c>
      <c r="R109" s="312">
        <v>53.70866845397677</v>
      </c>
      <c r="S109" s="312">
        <v>2.4390243902439011</v>
      </c>
      <c r="T109" s="312">
        <v>43.243243243243256</v>
      </c>
      <c r="U109" s="312">
        <v>-18.339285714285708</v>
      </c>
      <c r="V109" s="174"/>
      <c r="W109" s="448"/>
      <c r="X109" s="315">
        <v>2026</v>
      </c>
      <c r="Y109" s="315" t="s">
        <v>104</v>
      </c>
      <c r="Z109" s="312">
        <v>-5.6193059322623249</v>
      </c>
      <c r="AA109" s="312">
        <v>-1.0122535961640911</v>
      </c>
      <c r="AB109" s="312">
        <v>-5.3370328056144922</v>
      </c>
      <c r="AC109" s="312">
        <v>3.8282693165169781</v>
      </c>
      <c r="AD109" s="312">
        <v>0.3950338600451464</v>
      </c>
      <c r="AE109" s="312">
        <v>3.4800526586915481</v>
      </c>
      <c r="AF109" s="312">
        <v>-2.13486883133081</v>
      </c>
      <c r="AG109" s="174"/>
      <c r="AH109" s="448"/>
      <c r="AI109" s="315">
        <v>2026</v>
      </c>
      <c r="AJ109" s="315" t="s">
        <v>104</v>
      </c>
      <c r="AK109" s="312">
        <v>-33.359642199421202</v>
      </c>
      <c r="AL109" s="312">
        <v>-75</v>
      </c>
      <c r="AM109" s="312">
        <v>-34.468629961587709</v>
      </c>
      <c r="AN109" s="312">
        <v>82.396606574761392</v>
      </c>
      <c r="AO109" s="312">
        <v>-31.786542923433871</v>
      </c>
      <c r="AP109" s="312">
        <v>46.579330422125196</v>
      </c>
      <c r="AQ109" s="312">
        <v>-13.373745027467322</v>
      </c>
      <c r="AR109" s="174"/>
      <c r="AS109" s="448"/>
      <c r="AT109" s="315">
        <v>2026</v>
      </c>
      <c r="AU109" s="315" t="s">
        <v>104</v>
      </c>
      <c r="AV109" s="312">
        <v>-5.0389445239230675</v>
      </c>
      <c r="AW109" s="312">
        <v>-2.2641509433962264</v>
      </c>
      <c r="AX109" s="312">
        <v>-4.7048131706805547</v>
      </c>
      <c r="AY109" s="312">
        <v>5.2606635071090082</v>
      </c>
      <c r="AZ109" s="312">
        <v>-6.1573033707865168</v>
      </c>
      <c r="BA109" s="312">
        <v>3.7658134745513401</v>
      </c>
      <c r="BB109" s="312">
        <v>-1.5481098149285168</v>
      </c>
    </row>
    <row r="110" spans="1:54" x14ac:dyDescent="0.25">
      <c r="A110" s="449"/>
      <c r="B110" s="305">
        <v>2026</v>
      </c>
      <c r="C110" s="306" t="s">
        <v>105</v>
      </c>
      <c r="D110" s="320">
        <v>2966</v>
      </c>
      <c r="E110" s="320">
        <v>108</v>
      </c>
      <c r="F110" s="320">
        <v>3074</v>
      </c>
      <c r="G110" s="320">
        <v>951</v>
      </c>
      <c r="H110" s="320">
        <v>316</v>
      </c>
      <c r="I110" s="320">
        <v>1267</v>
      </c>
      <c r="J110" s="321">
        <f t="shared" si="1"/>
        <v>4341</v>
      </c>
      <c r="K110" s="174"/>
      <c r="L110" s="449"/>
      <c r="M110" s="305">
        <v>2026</v>
      </c>
      <c r="N110" s="306" t="s">
        <v>105</v>
      </c>
      <c r="O110" s="308">
        <v>17.094354520331606</v>
      </c>
      <c r="P110" s="308">
        <v>315.38461538461542</v>
      </c>
      <c r="Q110" s="308">
        <v>20.125048847205946</v>
      </c>
      <c r="R110" s="308">
        <v>-44.70930232558139</v>
      </c>
      <c r="S110" s="308">
        <v>7.4829931972789154</v>
      </c>
      <c r="T110" s="308">
        <v>-37.090367428003965</v>
      </c>
      <c r="U110" s="308">
        <v>-5.0732560682265557</v>
      </c>
      <c r="V110" s="174"/>
      <c r="W110" s="449"/>
      <c r="X110" s="305">
        <v>2026</v>
      </c>
      <c r="Y110" s="306" t="s">
        <v>105</v>
      </c>
      <c r="Z110" s="308">
        <v>1.8564568684616658</v>
      </c>
      <c r="AA110" s="308">
        <v>3.6395916555703485</v>
      </c>
      <c r="AB110" s="308">
        <v>2.0135277788638177</v>
      </c>
      <c r="AC110" s="308">
        <v>-4.6308563169938575</v>
      </c>
      <c r="AD110" s="308">
        <v>1.1950027159152632</v>
      </c>
      <c r="AE110" s="308">
        <v>-4.0494389331598626</v>
      </c>
      <c r="AF110" s="308">
        <v>-0.52698528075595186</v>
      </c>
      <c r="AG110" s="174"/>
      <c r="AH110" s="449"/>
      <c r="AI110" s="305">
        <v>2026</v>
      </c>
      <c r="AJ110" s="306" t="s">
        <v>105</v>
      </c>
      <c r="AK110" s="308">
        <v>-26.891791964505799</v>
      </c>
      <c r="AL110" s="308">
        <v>157.14285714285717</v>
      </c>
      <c r="AM110" s="308">
        <v>-25.006099048548421</v>
      </c>
      <c r="AN110" s="308">
        <v>-42.047531992687382</v>
      </c>
      <c r="AO110" s="308">
        <v>70.810810810810807</v>
      </c>
      <c r="AP110" s="308">
        <v>-30.613362541073386</v>
      </c>
      <c r="AQ110" s="308">
        <v>-26.734177215189874</v>
      </c>
      <c r="AR110" s="174"/>
      <c r="AS110" s="449"/>
      <c r="AT110" s="305">
        <v>2026</v>
      </c>
      <c r="AU110" s="306" t="s">
        <v>105</v>
      </c>
      <c r="AV110" s="308">
        <v>-4.6761819039046451</v>
      </c>
      <c r="AW110" s="308">
        <v>1.8176810795923981</v>
      </c>
      <c r="AX110" s="308">
        <v>-3.8016467621096339</v>
      </c>
      <c r="AY110" s="308">
        <v>-4.8380311316786075</v>
      </c>
      <c r="AZ110" s="308">
        <v>6.7490984028851093</v>
      </c>
      <c r="BA110" s="308">
        <v>-3.4499783990619028</v>
      </c>
      <c r="BB110" s="308">
        <v>-3.6696397544306838</v>
      </c>
    </row>
    <row r="111" spans="1:54" x14ac:dyDescent="0.25">
      <c r="A111" s="447" t="s">
        <v>264</v>
      </c>
      <c r="B111" s="313">
        <v>2020</v>
      </c>
      <c r="C111" s="313" t="s">
        <v>102</v>
      </c>
      <c r="D111" s="323">
        <v>931</v>
      </c>
      <c r="E111" s="323">
        <v>892</v>
      </c>
      <c r="F111" s="323">
        <v>1823</v>
      </c>
      <c r="G111" s="323">
        <v>563</v>
      </c>
      <c r="H111" s="323">
        <v>327</v>
      </c>
      <c r="I111" s="323">
        <v>890</v>
      </c>
      <c r="J111" s="324">
        <f t="shared" si="1"/>
        <v>2713</v>
      </c>
      <c r="L111" s="447" t="s">
        <v>264</v>
      </c>
      <c r="M111" s="313">
        <v>2020</v>
      </c>
      <c r="N111" s="313" t="s">
        <v>102</v>
      </c>
      <c r="O111" s="312"/>
      <c r="P111" s="312"/>
      <c r="Q111" s="312"/>
      <c r="R111" s="312"/>
      <c r="S111" s="312"/>
      <c r="T111" s="312"/>
      <c r="U111" s="312"/>
      <c r="W111" s="447" t="s">
        <v>264</v>
      </c>
      <c r="X111" s="313">
        <v>2020</v>
      </c>
      <c r="Y111" s="313" t="s">
        <v>102</v>
      </c>
      <c r="Z111" s="312"/>
      <c r="AA111" s="312"/>
      <c r="AB111" s="312"/>
      <c r="AC111" s="312"/>
      <c r="AD111" s="312"/>
      <c r="AE111" s="312"/>
      <c r="AF111" s="312"/>
      <c r="AH111" s="447" t="s">
        <v>264</v>
      </c>
      <c r="AI111" s="313">
        <v>2020</v>
      </c>
      <c r="AJ111" s="313" t="s">
        <v>102</v>
      </c>
      <c r="AK111" s="312"/>
      <c r="AL111" s="312"/>
      <c r="AM111" s="312"/>
      <c r="AN111" s="312"/>
      <c r="AO111" s="312"/>
      <c r="AP111" s="312"/>
      <c r="AQ111" s="312"/>
      <c r="AS111" s="447" t="s">
        <v>264</v>
      </c>
      <c r="AT111" s="313">
        <v>2020</v>
      </c>
      <c r="AU111" s="313" t="s">
        <v>102</v>
      </c>
      <c r="AV111" s="312"/>
      <c r="AW111" s="312"/>
      <c r="AX111" s="312"/>
      <c r="AY111" s="312"/>
      <c r="AZ111" s="312"/>
      <c r="BA111" s="312"/>
      <c r="BB111" s="312"/>
    </row>
    <row r="112" spans="1:54" x14ac:dyDescent="0.25">
      <c r="A112" s="448"/>
      <c r="B112" s="300">
        <v>2020</v>
      </c>
      <c r="C112" s="301" t="s">
        <v>103</v>
      </c>
      <c r="D112" s="318">
        <v>2138</v>
      </c>
      <c r="E112" s="318">
        <v>1235</v>
      </c>
      <c r="F112" s="318">
        <v>3373</v>
      </c>
      <c r="G112" s="318">
        <v>1016</v>
      </c>
      <c r="H112" s="318">
        <v>529</v>
      </c>
      <c r="I112" s="318">
        <v>1545</v>
      </c>
      <c r="J112" s="319">
        <f t="shared" si="1"/>
        <v>4918</v>
      </c>
      <c r="L112" s="448"/>
      <c r="M112" s="300">
        <v>2020</v>
      </c>
      <c r="N112" s="301" t="s">
        <v>103</v>
      </c>
      <c r="O112" s="303">
        <v>129.64554242749733</v>
      </c>
      <c r="P112" s="303">
        <v>38.45291479820628</v>
      </c>
      <c r="Q112" s="303">
        <v>85.024684585847524</v>
      </c>
      <c r="R112" s="303">
        <v>80.461811722912955</v>
      </c>
      <c r="S112" s="303">
        <v>61.773700305810394</v>
      </c>
      <c r="T112" s="303">
        <v>73.595505617977523</v>
      </c>
      <c r="U112" s="303">
        <v>81.275340950976783</v>
      </c>
      <c r="W112" s="448"/>
      <c r="X112" s="300">
        <v>2020</v>
      </c>
      <c r="Y112" s="301" t="s">
        <v>103</v>
      </c>
      <c r="Z112" s="303">
        <v>10.259243518912026</v>
      </c>
      <c r="AA112" s="303">
        <v>12.409551374819108</v>
      </c>
      <c r="AB112" s="303">
        <v>10.66831853534311</v>
      </c>
      <c r="AC112" s="303">
        <v>4.39635093167702</v>
      </c>
      <c r="AD112" s="303">
        <v>12.272174969623329</v>
      </c>
      <c r="AE112" s="303">
        <v>5.4811715481171568</v>
      </c>
      <c r="AF112" s="303">
        <v>8.3273537520299108</v>
      </c>
      <c r="AH112" s="448"/>
      <c r="AI112" s="300">
        <v>2020</v>
      </c>
      <c r="AJ112" s="301" t="s">
        <v>103</v>
      </c>
      <c r="AK112" s="303"/>
      <c r="AL112" s="303"/>
      <c r="AM112" s="303"/>
      <c r="AN112" s="303"/>
      <c r="AO112" s="303"/>
      <c r="AP112" s="303"/>
      <c r="AQ112" s="303"/>
      <c r="AS112" s="448"/>
      <c r="AT112" s="300">
        <v>2020</v>
      </c>
      <c r="AU112" s="301" t="s">
        <v>103</v>
      </c>
      <c r="AV112" s="303"/>
      <c r="AW112" s="303"/>
      <c r="AX112" s="303"/>
      <c r="AY112" s="303"/>
      <c r="AZ112" s="303"/>
      <c r="BA112" s="303"/>
      <c r="BB112" s="303"/>
    </row>
    <row r="113" spans="1:54" x14ac:dyDescent="0.25">
      <c r="A113" s="448"/>
      <c r="B113" s="313">
        <v>2021</v>
      </c>
      <c r="C113" s="313" t="s">
        <v>104</v>
      </c>
      <c r="D113" s="323">
        <v>2580</v>
      </c>
      <c r="E113" s="323">
        <v>2226</v>
      </c>
      <c r="F113" s="323">
        <v>4806</v>
      </c>
      <c r="G113" s="323">
        <v>661</v>
      </c>
      <c r="H113" s="323">
        <v>473</v>
      </c>
      <c r="I113" s="323">
        <v>1134</v>
      </c>
      <c r="J113" s="324">
        <f t="shared" si="1"/>
        <v>5940</v>
      </c>
      <c r="L113" s="448"/>
      <c r="M113" s="313">
        <v>2021</v>
      </c>
      <c r="N113" s="313" t="s">
        <v>104</v>
      </c>
      <c r="O113" s="312">
        <v>20.673526660430326</v>
      </c>
      <c r="P113" s="312">
        <v>80.242914979757074</v>
      </c>
      <c r="Q113" s="312">
        <v>42.484435220871632</v>
      </c>
      <c r="R113" s="312">
        <v>-34.940944881889763</v>
      </c>
      <c r="S113" s="312">
        <v>-10.586011342155004</v>
      </c>
      <c r="T113" s="312">
        <v>-26.601941747572809</v>
      </c>
      <c r="U113" s="312">
        <v>20.780805205368026</v>
      </c>
      <c r="W113" s="448"/>
      <c r="X113" s="313">
        <v>2021</v>
      </c>
      <c r="Y113" s="313" t="s">
        <v>104</v>
      </c>
      <c r="Z113" s="312">
        <v>2.6918392204628505</v>
      </c>
      <c r="AA113" s="312">
        <v>30.426773104083516</v>
      </c>
      <c r="AB113" s="312">
        <v>7.2826142196473009</v>
      </c>
      <c r="AC113" s="312">
        <v>-2.4799161718477127</v>
      </c>
      <c r="AD113" s="312">
        <v>-2.9567053854276608</v>
      </c>
      <c r="AE113" s="312">
        <v>-2.5356283546178107</v>
      </c>
      <c r="AF113" s="312">
        <v>2.8479072618848598</v>
      </c>
      <c r="AH113" s="448"/>
      <c r="AI113" s="313">
        <v>2021</v>
      </c>
      <c r="AJ113" s="313" t="s">
        <v>104</v>
      </c>
      <c r="AK113" s="312"/>
      <c r="AL113" s="312"/>
      <c r="AM113" s="312"/>
      <c r="AN113" s="312"/>
      <c r="AO113" s="312"/>
      <c r="AP113" s="312"/>
      <c r="AQ113" s="312"/>
      <c r="AS113" s="448"/>
      <c r="AT113" s="313">
        <v>2021</v>
      </c>
      <c r="AU113" s="313" t="s">
        <v>104</v>
      </c>
      <c r="AV113" s="312"/>
      <c r="AW113" s="312"/>
      <c r="AX113" s="312"/>
      <c r="AY113" s="312"/>
      <c r="AZ113" s="312"/>
      <c r="BA113" s="312"/>
      <c r="BB113" s="312"/>
    </row>
    <row r="114" spans="1:54" x14ac:dyDescent="0.25">
      <c r="A114" s="448"/>
      <c r="B114" s="300">
        <v>2021</v>
      </c>
      <c r="C114" s="301" t="s">
        <v>105</v>
      </c>
      <c r="D114" s="318">
        <v>1885</v>
      </c>
      <c r="E114" s="318">
        <v>1159</v>
      </c>
      <c r="F114" s="318">
        <v>3044</v>
      </c>
      <c r="G114" s="318">
        <v>465</v>
      </c>
      <c r="H114" s="318">
        <v>343</v>
      </c>
      <c r="I114" s="318">
        <v>808</v>
      </c>
      <c r="J114" s="319">
        <f t="shared" si="1"/>
        <v>3852</v>
      </c>
      <c r="L114" s="448"/>
      <c r="M114" s="300">
        <v>2021</v>
      </c>
      <c r="N114" s="301" t="s">
        <v>105</v>
      </c>
      <c r="O114" s="303">
        <v>-26.937984496124031</v>
      </c>
      <c r="P114" s="303">
        <v>-47.933513027852648</v>
      </c>
      <c r="Q114" s="303">
        <v>-36.662505201831038</v>
      </c>
      <c r="R114" s="303">
        <v>-29.65204236006052</v>
      </c>
      <c r="S114" s="303">
        <v>-27.484143763213524</v>
      </c>
      <c r="T114" s="303">
        <v>-28.74779541446209</v>
      </c>
      <c r="U114" s="303">
        <v>-35.151515151515156</v>
      </c>
      <c r="W114" s="448"/>
      <c r="X114" s="300">
        <v>2021</v>
      </c>
      <c r="Y114" s="301" t="s">
        <v>105</v>
      </c>
      <c r="Z114" s="303">
        <v>-3.796984265734265</v>
      </c>
      <c r="AA114" s="303">
        <v>-22.14152313758041</v>
      </c>
      <c r="AB114" s="303">
        <v>-7.6201184967348548</v>
      </c>
      <c r="AC114" s="303">
        <v>-1.2872717719689997</v>
      </c>
      <c r="AD114" s="303">
        <v>-6.4676616915422915</v>
      </c>
      <c r="AE114" s="303">
        <v>-1.8913901137154783</v>
      </c>
      <c r="AF114" s="303">
        <v>-5.1735672340741843</v>
      </c>
      <c r="AH114" s="448"/>
      <c r="AI114" s="300">
        <v>2021</v>
      </c>
      <c r="AJ114" s="301" t="s">
        <v>105</v>
      </c>
      <c r="AK114" s="303"/>
      <c r="AL114" s="303"/>
      <c r="AM114" s="303"/>
      <c r="AN114" s="303"/>
      <c r="AO114" s="303"/>
      <c r="AP114" s="303"/>
      <c r="AQ114" s="303"/>
      <c r="AS114" s="448"/>
      <c r="AT114" s="300">
        <v>2021</v>
      </c>
      <c r="AU114" s="301" t="s">
        <v>105</v>
      </c>
      <c r="AV114" s="303"/>
      <c r="AW114" s="303"/>
      <c r="AX114" s="303"/>
      <c r="AY114" s="303"/>
      <c r="AZ114" s="303"/>
      <c r="BA114" s="303"/>
      <c r="BB114" s="303"/>
    </row>
    <row r="115" spans="1:54" x14ac:dyDescent="0.25">
      <c r="A115" s="448"/>
      <c r="B115" s="314">
        <v>2021</v>
      </c>
      <c r="C115" s="313" t="s">
        <v>102</v>
      </c>
      <c r="D115" s="323">
        <v>2202</v>
      </c>
      <c r="E115" s="323">
        <v>796</v>
      </c>
      <c r="F115" s="323">
        <v>2998</v>
      </c>
      <c r="G115" s="323">
        <v>838</v>
      </c>
      <c r="H115" s="323">
        <v>546</v>
      </c>
      <c r="I115" s="323">
        <v>1384</v>
      </c>
      <c r="J115" s="324">
        <f t="shared" si="1"/>
        <v>4382</v>
      </c>
      <c r="L115" s="448"/>
      <c r="M115" s="314">
        <v>2021</v>
      </c>
      <c r="N115" s="313" t="s">
        <v>102</v>
      </c>
      <c r="O115" s="312">
        <v>16.816976127320956</v>
      </c>
      <c r="P115" s="312">
        <v>-31.320103537532347</v>
      </c>
      <c r="Q115" s="312">
        <v>-1.5111695137976398</v>
      </c>
      <c r="R115" s="312">
        <v>80.215053763440864</v>
      </c>
      <c r="S115" s="312">
        <v>59.183673469387742</v>
      </c>
      <c r="T115" s="312">
        <v>71.287128712871294</v>
      </c>
      <c r="U115" s="312">
        <v>13.759086188992725</v>
      </c>
      <c r="W115" s="448"/>
      <c r="X115" s="314">
        <v>2021</v>
      </c>
      <c r="Y115" s="313" t="s">
        <v>102</v>
      </c>
      <c r="Z115" s="312">
        <v>2.2506212282570104</v>
      </c>
      <c r="AA115" s="312">
        <v>-9.8320693391115945</v>
      </c>
      <c r="AB115" s="312">
        <v>-0.25876132080778536</v>
      </c>
      <c r="AC115" s="312">
        <v>2.1245087429515297</v>
      </c>
      <c r="AD115" s="312">
        <v>7.926591175322141</v>
      </c>
      <c r="AE115" s="312">
        <v>2.86310766477781</v>
      </c>
      <c r="AF115" s="312">
        <v>1.3986013986013972</v>
      </c>
      <c r="AH115" s="448"/>
      <c r="AI115" s="314">
        <v>2021</v>
      </c>
      <c r="AJ115" s="313" t="s">
        <v>102</v>
      </c>
      <c r="AK115" s="312">
        <v>136.51987110633726</v>
      </c>
      <c r="AL115" s="312">
        <v>-10.762331838565018</v>
      </c>
      <c r="AM115" s="312">
        <v>64.454196379594094</v>
      </c>
      <c r="AN115" s="312">
        <v>48.845470692717583</v>
      </c>
      <c r="AO115" s="312">
        <v>66.972477064220186</v>
      </c>
      <c r="AP115" s="312">
        <v>55.50561797752809</v>
      </c>
      <c r="AQ115" s="312">
        <v>61.518614080353871</v>
      </c>
      <c r="AS115" s="448"/>
      <c r="AT115" s="314">
        <v>2021</v>
      </c>
      <c r="AU115" s="313" t="s">
        <v>102</v>
      </c>
      <c r="AV115" s="312">
        <v>10.80322991925202</v>
      </c>
      <c r="AW115" s="312">
        <v>-3.4732272069464671</v>
      </c>
      <c r="AX115" s="312">
        <v>8.0872737284052612</v>
      </c>
      <c r="AY115" s="312">
        <v>2.6688664596273295</v>
      </c>
      <c r="AZ115" s="312">
        <v>13.304981773997564</v>
      </c>
      <c r="BA115" s="312">
        <v>4.1338912133891217</v>
      </c>
      <c r="BB115" s="312">
        <v>6.3031081234185571</v>
      </c>
    </row>
    <row r="116" spans="1:54" x14ac:dyDescent="0.25">
      <c r="A116" s="448"/>
      <c r="B116" s="300">
        <v>2021</v>
      </c>
      <c r="C116" s="301" t="s">
        <v>103</v>
      </c>
      <c r="D116" s="318">
        <v>2593</v>
      </c>
      <c r="E116" s="318">
        <v>1005</v>
      </c>
      <c r="F116" s="318">
        <v>3598</v>
      </c>
      <c r="G116" s="318">
        <v>1104</v>
      </c>
      <c r="H116" s="318">
        <v>279</v>
      </c>
      <c r="I116" s="318">
        <v>1383</v>
      </c>
      <c r="J116" s="319">
        <f t="shared" si="1"/>
        <v>4981</v>
      </c>
      <c r="L116" s="448"/>
      <c r="M116" s="300">
        <v>2021</v>
      </c>
      <c r="N116" s="301" t="s">
        <v>103</v>
      </c>
      <c r="O116" s="303">
        <v>17.756584922797458</v>
      </c>
      <c r="P116" s="303">
        <v>26.256281407035175</v>
      </c>
      <c r="Q116" s="303">
        <v>20.013342228152098</v>
      </c>
      <c r="R116" s="303">
        <v>31.742243436754194</v>
      </c>
      <c r="S116" s="303">
        <v>-48.901098901098905</v>
      </c>
      <c r="T116" s="303">
        <v>-7.2254335260112157E-2</v>
      </c>
      <c r="U116" s="303">
        <v>13.669557279780918</v>
      </c>
      <c r="W116" s="448"/>
      <c r="X116" s="300">
        <v>2021</v>
      </c>
      <c r="Y116" s="301" t="s">
        <v>103</v>
      </c>
      <c r="Z116" s="303">
        <v>2.176817726311103</v>
      </c>
      <c r="AA116" s="303">
        <v>7.6866495034939311</v>
      </c>
      <c r="AB116" s="303">
        <v>2.9012136743871197</v>
      </c>
      <c r="AC116" s="303">
        <v>1.9334205553132715</v>
      </c>
      <c r="AD116" s="303">
        <v>-11.649214659685862</v>
      </c>
      <c r="AE116" s="303">
        <v>-6.2305295950155788E-3</v>
      </c>
      <c r="AF116" s="303">
        <v>1.6307750946067363</v>
      </c>
      <c r="AH116" s="448"/>
      <c r="AI116" s="300">
        <v>2021</v>
      </c>
      <c r="AJ116" s="301" t="s">
        <v>103</v>
      </c>
      <c r="AK116" s="303">
        <v>21.281571562207674</v>
      </c>
      <c r="AL116" s="303">
        <v>-18.623481781376512</v>
      </c>
      <c r="AM116" s="303">
        <v>6.6706196264453013</v>
      </c>
      <c r="AN116" s="303">
        <v>8.6614173228346516</v>
      </c>
      <c r="AO116" s="303">
        <v>-47.258979206049148</v>
      </c>
      <c r="AP116" s="303">
        <v>-10.485436893203882</v>
      </c>
      <c r="AQ116" s="303">
        <v>1.2810085400569307</v>
      </c>
      <c r="AS116" s="448"/>
      <c r="AT116" s="300">
        <v>2021</v>
      </c>
      <c r="AU116" s="301" t="s">
        <v>103</v>
      </c>
      <c r="AV116" s="303">
        <v>2.7710109622411694</v>
      </c>
      <c r="AW116" s="303">
        <v>-7.0617132330365342</v>
      </c>
      <c r="AX116" s="303">
        <v>1.1434669919194997</v>
      </c>
      <c r="AY116" s="303">
        <v>0.61473978344393998</v>
      </c>
      <c r="AZ116" s="303">
        <v>-13.19957761351637</v>
      </c>
      <c r="BA116" s="303">
        <v>-0.99944475291504697</v>
      </c>
      <c r="BB116" s="303">
        <v>0.17555592710249124</v>
      </c>
    </row>
    <row r="117" spans="1:54" x14ac:dyDescent="0.25">
      <c r="A117" s="448"/>
      <c r="B117" s="313">
        <v>2022</v>
      </c>
      <c r="C117" s="313" t="s">
        <v>104</v>
      </c>
      <c r="D117" s="323">
        <v>2051</v>
      </c>
      <c r="E117" s="323">
        <v>1842</v>
      </c>
      <c r="F117" s="323">
        <v>3893</v>
      </c>
      <c r="G117" s="323">
        <v>694</v>
      </c>
      <c r="H117" s="323">
        <v>622</v>
      </c>
      <c r="I117" s="323">
        <v>1316</v>
      </c>
      <c r="J117" s="324">
        <f t="shared" si="1"/>
        <v>5209</v>
      </c>
      <c r="L117" s="448"/>
      <c r="M117" s="313">
        <v>2022</v>
      </c>
      <c r="N117" s="313" t="s">
        <v>104</v>
      </c>
      <c r="O117" s="312">
        <v>-20.902429618202859</v>
      </c>
      <c r="P117" s="312">
        <v>83.283582089552255</v>
      </c>
      <c r="Q117" s="312">
        <v>8.1989994441356231</v>
      </c>
      <c r="R117" s="312">
        <v>-37.137681159420289</v>
      </c>
      <c r="S117" s="312">
        <v>122.93906810035841</v>
      </c>
      <c r="T117" s="312">
        <v>-4.8445408532176373</v>
      </c>
      <c r="U117" s="312">
        <v>4.5773940975707603</v>
      </c>
      <c r="W117" s="448"/>
      <c r="X117" s="313">
        <v>2022</v>
      </c>
      <c r="Y117" s="313" t="s">
        <v>104</v>
      </c>
      <c r="Z117" s="312">
        <v>-2.6615596150068717</v>
      </c>
      <c r="AA117" s="312">
        <v>22.5</v>
      </c>
      <c r="AB117" s="312">
        <v>1.2248795881082866</v>
      </c>
      <c r="AC117" s="312">
        <v>-2.2867979251492003</v>
      </c>
      <c r="AD117" s="312">
        <v>12.454611474219304</v>
      </c>
      <c r="AE117" s="312">
        <v>-0.32393753323985885</v>
      </c>
      <c r="AF117" s="312">
        <v>0.50930372819264158</v>
      </c>
      <c r="AH117" s="448"/>
      <c r="AI117" s="313">
        <v>2022</v>
      </c>
      <c r="AJ117" s="313" t="s">
        <v>104</v>
      </c>
      <c r="AK117" s="312">
        <v>-20.503875968992247</v>
      </c>
      <c r="AL117" s="312">
        <v>-17.250673854447442</v>
      </c>
      <c r="AM117" s="312">
        <v>-18.997086974615058</v>
      </c>
      <c r="AN117" s="312">
        <v>4.9924357034795861</v>
      </c>
      <c r="AO117" s="312">
        <v>31.501057082452434</v>
      </c>
      <c r="AP117" s="312">
        <v>16.049382716049394</v>
      </c>
      <c r="AQ117" s="312">
        <v>-12.306397306397315</v>
      </c>
      <c r="AS117" s="448"/>
      <c r="AT117" s="313">
        <v>2022</v>
      </c>
      <c r="AU117" s="313" t="s">
        <v>104</v>
      </c>
      <c r="AV117" s="312">
        <v>-2.890078671328657</v>
      </c>
      <c r="AW117" s="312">
        <v>-7.9684581863457131</v>
      </c>
      <c r="AX117" s="312">
        <v>-3.9484495956408052</v>
      </c>
      <c r="AY117" s="312">
        <v>0.21673453303559687</v>
      </c>
      <c r="AZ117" s="312">
        <v>7.412935323383083</v>
      </c>
      <c r="BA117" s="312">
        <v>1.0559294499884022</v>
      </c>
      <c r="BB117" s="312">
        <v>-1.8112440843430193</v>
      </c>
    </row>
    <row r="118" spans="1:54" x14ac:dyDescent="0.25">
      <c r="A118" s="448"/>
      <c r="B118" s="300">
        <v>2022</v>
      </c>
      <c r="C118" s="301" t="s">
        <v>105</v>
      </c>
      <c r="D118" s="318">
        <v>2598</v>
      </c>
      <c r="E118" s="318">
        <v>683</v>
      </c>
      <c r="F118" s="318">
        <v>3281</v>
      </c>
      <c r="G118" s="318">
        <v>1208</v>
      </c>
      <c r="H118" s="318">
        <v>866</v>
      </c>
      <c r="I118" s="318">
        <v>2074</v>
      </c>
      <c r="J118" s="319">
        <f t="shared" si="1"/>
        <v>5355</v>
      </c>
      <c r="K118" s="174"/>
      <c r="L118" s="448"/>
      <c r="M118" s="300">
        <v>2022</v>
      </c>
      <c r="N118" s="301" t="s">
        <v>105</v>
      </c>
      <c r="O118" s="303">
        <v>26.66991711360312</v>
      </c>
      <c r="P118" s="303">
        <v>-62.920738327904452</v>
      </c>
      <c r="Q118" s="303">
        <v>-15.720524017467255</v>
      </c>
      <c r="R118" s="303">
        <v>74.063400576368878</v>
      </c>
      <c r="S118" s="303">
        <v>39.22829581993571</v>
      </c>
      <c r="T118" s="303">
        <v>57.598784194528889</v>
      </c>
      <c r="U118" s="303">
        <v>2.8028412363217541</v>
      </c>
      <c r="V118" s="174"/>
      <c r="W118" s="448"/>
      <c r="X118" s="300">
        <v>2022</v>
      </c>
      <c r="Y118" s="301" t="s">
        <v>105</v>
      </c>
      <c r="Z118" s="303">
        <v>2.9378591761104338</v>
      </c>
      <c r="AA118" s="303">
        <v>-26.027397260273965</v>
      </c>
      <c r="AB118" s="303">
        <v>-2.6525658807212271</v>
      </c>
      <c r="AC118" s="303">
        <v>3.6612294322957499</v>
      </c>
      <c r="AD118" s="303">
        <v>8.2627836098882153</v>
      </c>
      <c r="AE118" s="303">
        <v>4.4609227871939723</v>
      </c>
      <c r="AF118" s="303">
        <v>0.36441693290734789</v>
      </c>
      <c r="AG118" s="174"/>
      <c r="AH118" s="448"/>
      <c r="AI118" s="300">
        <v>2022</v>
      </c>
      <c r="AJ118" s="301" t="s">
        <v>105</v>
      </c>
      <c r="AK118" s="303">
        <v>37.82493368700267</v>
      </c>
      <c r="AL118" s="303">
        <v>-41.069887834339944</v>
      </c>
      <c r="AM118" s="303">
        <v>7.7858081471747766</v>
      </c>
      <c r="AN118" s="303">
        <v>159.78494623655911</v>
      </c>
      <c r="AO118" s="303">
        <v>152.47813411078715</v>
      </c>
      <c r="AP118" s="303">
        <v>156.68316831683165</v>
      </c>
      <c r="AQ118" s="303">
        <v>39.018691588785032</v>
      </c>
      <c r="AR118" s="174"/>
      <c r="AS118" s="448"/>
      <c r="AT118" s="300">
        <v>2022</v>
      </c>
      <c r="AU118" s="301" t="s">
        <v>105</v>
      </c>
      <c r="AV118" s="303">
        <v>5.0621228257010991</v>
      </c>
      <c r="AW118" s="303">
        <v>-12.892741061755151</v>
      </c>
      <c r="AX118" s="303">
        <v>1.333183326770546</v>
      </c>
      <c r="AY118" s="303">
        <v>4.2319302842171229</v>
      </c>
      <c r="AZ118" s="303">
        <v>20.421710269426008</v>
      </c>
      <c r="BA118" s="303">
        <v>6.292872054876228</v>
      </c>
      <c r="BB118" s="303">
        <v>3.9662224567884947</v>
      </c>
    </row>
    <row r="119" spans="1:54" x14ac:dyDescent="0.25">
      <c r="A119" s="448"/>
      <c r="B119" s="314">
        <v>2022</v>
      </c>
      <c r="C119" s="313" t="s">
        <v>102</v>
      </c>
      <c r="D119" s="323">
        <v>2860</v>
      </c>
      <c r="E119" s="323">
        <v>1172</v>
      </c>
      <c r="F119" s="323">
        <v>4032</v>
      </c>
      <c r="G119" s="323">
        <v>2367</v>
      </c>
      <c r="H119" s="323">
        <v>416</v>
      </c>
      <c r="I119" s="323">
        <v>2783</v>
      </c>
      <c r="J119" s="324">
        <f t="shared" si="1"/>
        <v>6815</v>
      </c>
      <c r="K119" s="174"/>
      <c r="L119" s="448"/>
      <c r="M119" s="314">
        <v>2022</v>
      </c>
      <c r="N119" s="313" t="s">
        <v>102</v>
      </c>
      <c r="O119" s="312">
        <v>10.084680523479591</v>
      </c>
      <c r="P119" s="312">
        <v>71.595900439238648</v>
      </c>
      <c r="Q119" s="312">
        <v>22.889362999085634</v>
      </c>
      <c r="R119" s="312">
        <v>95.943708609271539</v>
      </c>
      <c r="S119" s="312">
        <v>-51.963048498845268</v>
      </c>
      <c r="T119" s="312">
        <v>34.185149469623923</v>
      </c>
      <c r="U119" s="312">
        <v>27.2642390289449</v>
      </c>
      <c r="V119" s="174"/>
      <c r="W119" s="448"/>
      <c r="X119" s="314">
        <v>2022</v>
      </c>
      <c r="Y119" s="313" t="s">
        <v>102</v>
      </c>
      <c r="Z119" s="312">
        <v>1.3886680447341926</v>
      </c>
      <c r="AA119" s="312">
        <v>15.087935822277073</v>
      </c>
      <c r="AB119" s="312">
        <v>3.396960376334357</v>
      </c>
      <c r="AC119" s="312">
        <v>7.1849234393403867</v>
      </c>
      <c r="AD119" s="312">
        <v>-15.479876160990694</v>
      </c>
      <c r="AE119" s="312">
        <v>3.7241306859964283</v>
      </c>
      <c r="AF119" s="312">
        <v>3.548340057356731</v>
      </c>
      <c r="AG119" s="174"/>
      <c r="AH119" s="448"/>
      <c r="AI119" s="314">
        <v>2022</v>
      </c>
      <c r="AJ119" s="313" t="s">
        <v>102</v>
      </c>
      <c r="AK119" s="312">
        <v>29.881925522252516</v>
      </c>
      <c r="AL119" s="312">
        <v>47.236180904522627</v>
      </c>
      <c r="AM119" s="312">
        <v>34.489659773182126</v>
      </c>
      <c r="AN119" s="312">
        <v>182.45823389021479</v>
      </c>
      <c r="AO119" s="312">
        <v>-23.80952380952381</v>
      </c>
      <c r="AP119" s="312">
        <v>101.08381502890174</v>
      </c>
      <c r="AQ119" s="312">
        <v>55.52259242355089</v>
      </c>
      <c r="AR119" s="174"/>
      <c r="AS119" s="448"/>
      <c r="AT119" s="314">
        <v>2022</v>
      </c>
      <c r="AU119" s="313" t="s">
        <v>102</v>
      </c>
      <c r="AV119" s="312">
        <v>3.6632891660171478</v>
      </c>
      <c r="AW119" s="312">
        <v>13.828613460831191</v>
      </c>
      <c r="AX119" s="312">
        <v>4.9997582321938019</v>
      </c>
      <c r="AY119" s="312">
        <v>11.113533943887193</v>
      </c>
      <c r="AZ119" s="312">
        <v>-5.6719022687609097</v>
      </c>
      <c r="BA119" s="312">
        <v>8.7165109034267871</v>
      </c>
      <c r="BB119" s="312">
        <v>6.6238327298467263</v>
      </c>
    </row>
    <row r="120" spans="1:54" x14ac:dyDescent="0.25">
      <c r="A120" s="448"/>
      <c r="B120" s="300">
        <v>2022</v>
      </c>
      <c r="C120" s="301" t="s">
        <v>103</v>
      </c>
      <c r="D120" s="318">
        <v>4074</v>
      </c>
      <c r="E120" s="318">
        <v>1899</v>
      </c>
      <c r="F120" s="318">
        <v>5973</v>
      </c>
      <c r="G120" s="318">
        <v>907</v>
      </c>
      <c r="H120" s="318">
        <v>367</v>
      </c>
      <c r="I120" s="318">
        <v>1274</v>
      </c>
      <c r="J120" s="319">
        <f t="shared" si="1"/>
        <v>7247</v>
      </c>
      <c r="K120" s="174"/>
      <c r="L120" s="448"/>
      <c r="M120" s="300">
        <v>2022</v>
      </c>
      <c r="N120" s="301" t="s">
        <v>103</v>
      </c>
      <c r="O120" s="303">
        <v>42.447552447552454</v>
      </c>
      <c r="P120" s="303">
        <v>62.030716723549489</v>
      </c>
      <c r="Q120" s="303">
        <v>48.139880952380963</v>
      </c>
      <c r="R120" s="303">
        <v>-61.6814533164343</v>
      </c>
      <c r="S120" s="303">
        <v>-11.77884615384616</v>
      </c>
      <c r="T120" s="303">
        <v>-54.222062522457783</v>
      </c>
      <c r="U120" s="303">
        <v>6.3389581804842265</v>
      </c>
      <c r="V120" s="174"/>
      <c r="W120" s="448"/>
      <c r="X120" s="300">
        <v>2022</v>
      </c>
      <c r="Y120" s="301" t="s">
        <v>103</v>
      </c>
      <c r="Z120" s="303">
        <v>5.0718582887700618</v>
      </c>
      <c r="AA120" s="303">
        <v>17.727383564984148</v>
      </c>
      <c r="AB120" s="303">
        <v>6.9229946142597205</v>
      </c>
      <c r="AC120" s="303">
        <v>-9.3481879882187311</v>
      </c>
      <c r="AD120" s="303">
        <v>-1.8074511250461049</v>
      </c>
      <c r="AE120" s="303">
        <v>-8.2328550384636348</v>
      </c>
      <c r="AF120" s="303">
        <v>0.93171720657378299</v>
      </c>
      <c r="AG120" s="174"/>
      <c r="AH120" s="448"/>
      <c r="AI120" s="300">
        <v>2022</v>
      </c>
      <c r="AJ120" s="301" t="s">
        <v>103</v>
      </c>
      <c r="AK120" s="303">
        <v>57.11531045121481</v>
      </c>
      <c r="AL120" s="303">
        <v>88.955223880597032</v>
      </c>
      <c r="AM120" s="303">
        <v>66.008893829905503</v>
      </c>
      <c r="AN120" s="303">
        <v>-17.844202898550719</v>
      </c>
      <c r="AO120" s="303">
        <v>31.541218637992841</v>
      </c>
      <c r="AP120" s="303">
        <v>-7.8814172089660133</v>
      </c>
      <c r="AQ120" s="303">
        <v>45.492872917084924</v>
      </c>
      <c r="AR120" s="174"/>
      <c r="AS120" s="448"/>
      <c r="AT120" s="300">
        <v>2022</v>
      </c>
      <c r="AU120" s="301" t="s">
        <v>103</v>
      </c>
      <c r="AV120" s="303">
        <v>7.2726379886073484</v>
      </c>
      <c r="AW120" s="303">
        <v>24.032258064516128</v>
      </c>
      <c r="AX120" s="303">
        <v>9.8613187178209643</v>
      </c>
      <c r="AY120" s="303">
        <v>-1.0987785152546139</v>
      </c>
      <c r="AZ120" s="303">
        <v>3.1953522149600815</v>
      </c>
      <c r="BA120" s="303">
        <v>-0.52700285258424862</v>
      </c>
      <c r="BB120" s="303">
        <v>5.061764245984766</v>
      </c>
    </row>
    <row r="121" spans="1:54" x14ac:dyDescent="0.25">
      <c r="A121" s="448"/>
      <c r="B121" s="313">
        <v>2023</v>
      </c>
      <c r="C121" s="313" t="s">
        <v>104</v>
      </c>
      <c r="D121" s="323">
        <v>4052</v>
      </c>
      <c r="E121" s="323">
        <v>2521</v>
      </c>
      <c r="F121" s="323">
        <v>6573</v>
      </c>
      <c r="G121" s="323">
        <v>481</v>
      </c>
      <c r="H121" s="323">
        <v>352</v>
      </c>
      <c r="I121" s="323">
        <v>833</v>
      </c>
      <c r="J121" s="324">
        <f t="shared" si="1"/>
        <v>7406</v>
      </c>
      <c r="K121" s="174"/>
      <c r="L121" s="448"/>
      <c r="M121" s="313">
        <v>2023</v>
      </c>
      <c r="N121" s="313" t="s">
        <v>104</v>
      </c>
      <c r="O121" s="312">
        <v>-0.54000981836033191</v>
      </c>
      <c r="P121" s="312">
        <v>32.754081095313325</v>
      </c>
      <c r="Q121" s="312">
        <v>10.045203415369159</v>
      </c>
      <c r="R121" s="312">
        <v>-46.968026460859981</v>
      </c>
      <c r="S121" s="312">
        <v>-4.0871934604904681</v>
      </c>
      <c r="T121" s="312">
        <v>-34.615384615384613</v>
      </c>
      <c r="U121" s="312">
        <v>2.1940113150268985</v>
      </c>
      <c r="V121" s="174"/>
      <c r="W121" s="448"/>
      <c r="X121" s="313">
        <v>2023</v>
      </c>
      <c r="Y121" s="313" t="s">
        <v>104</v>
      </c>
      <c r="Z121" s="312">
        <v>-8.8541876282851095E-2</v>
      </c>
      <c r="AA121" s="312">
        <v>12.492468367141996</v>
      </c>
      <c r="AB121" s="312">
        <v>2.0116676725005038</v>
      </c>
      <c r="AC121" s="312">
        <v>-2.5128295876835969</v>
      </c>
      <c r="AD121" s="312">
        <v>-0.5415162454873641</v>
      </c>
      <c r="AE121" s="312">
        <v>-2.23596815900218</v>
      </c>
      <c r="AF121" s="312">
        <v>0.32089446810228245</v>
      </c>
      <c r="AG121" s="174"/>
      <c r="AH121" s="448"/>
      <c r="AI121" s="313">
        <v>2023</v>
      </c>
      <c r="AJ121" s="313" t="s">
        <v>104</v>
      </c>
      <c r="AK121" s="312">
        <v>97.562164797659676</v>
      </c>
      <c r="AL121" s="312">
        <v>36.862106406080329</v>
      </c>
      <c r="AM121" s="312">
        <v>68.841510403287941</v>
      </c>
      <c r="AN121" s="312">
        <v>-30.691642651296831</v>
      </c>
      <c r="AO121" s="312">
        <v>-43.40836012861736</v>
      </c>
      <c r="AP121" s="312">
        <v>-36.702127659574465</v>
      </c>
      <c r="AQ121" s="312">
        <v>42.177001343827982</v>
      </c>
      <c r="AR121" s="174"/>
      <c r="AS121" s="448"/>
      <c r="AT121" s="313">
        <v>2023</v>
      </c>
      <c r="AU121" s="313" t="s">
        <v>104</v>
      </c>
      <c r="AV121" s="312">
        <v>10.747086309683658</v>
      </c>
      <c r="AW121" s="312">
        <v>15.248147316415894</v>
      </c>
      <c r="AX121" s="312">
        <v>11.615811373092926</v>
      </c>
      <c r="AY121" s="312">
        <v>-1.5172020799202266</v>
      </c>
      <c r="AZ121" s="312">
        <v>-9.1432441584829292</v>
      </c>
      <c r="BA121" s="312">
        <v>-2.8425141242938023</v>
      </c>
      <c r="BB121" s="312">
        <v>5.4837260383386566</v>
      </c>
    </row>
    <row r="122" spans="1:54" x14ac:dyDescent="0.25">
      <c r="A122" s="448"/>
      <c r="B122" s="300">
        <v>2023</v>
      </c>
      <c r="C122" s="301" t="s">
        <v>105</v>
      </c>
      <c r="D122" s="318">
        <v>3616</v>
      </c>
      <c r="E122" s="318">
        <v>2774</v>
      </c>
      <c r="F122" s="318">
        <v>6390</v>
      </c>
      <c r="G122" s="318">
        <v>1165</v>
      </c>
      <c r="H122" s="318">
        <v>522</v>
      </c>
      <c r="I122" s="318">
        <v>1687</v>
      </c>
      <c r="J122" s="319">
        <f t="shared" si="1"/>
        <v>8077</v>
      </c>
      <c r="K122" s="174"/>
      <c r="L122" s="448"/>
      <c r="M122" s="300">
        <v>2023</v>
      </c>
      <c r="N122" s="301" t="s">
        <v>105</v>
      </c>
      <c r="O122" s="303">
        <v>-10.76011846001974</v>
      </c>
      <c r="P122" s="303">
        <v>10.035700119000396</v>
      </c>
      <c r="Q122" s="303">
        <v>-2.7841168416248223</v>
      </c>
      <c r="R122" s="303">
        <v>142.20374220374219</v>
      </c>
      <c r="S122" s="303">
        <v>48.295454545454533</v>
      </c>
      <c r="T122" s="303">
        <v>102.52100840336135</v>
      </c>
      <c r="U122" s="303">
        <v>9.0602214420739955</v>
      </c>
      <c r="V122" s="174"/>
      <c r="W122" s="448"/>
      <c r="X122" s="300">
        <v>2023</v>
      </c>
      <c r="Y122" s="301" t="s">
        <v>105</v>
      </c>
      <c r="Z122" s="303">
        <v>-2.0021123203379712</v>
      </c>
      <c r="AA122" s="303">
        <v>4.4168994413407754</v>
      </c>
      <c r="AB122" s="303">
        <v>-0.66533357571350682</v>
      </c>
      <c r="AC122" s="303">
        <v>4.9077993829375082</v>
      </c>
      <c r="AD122" s="303">
        <v>5.7085292142377444</v>
      </c>
      <c r="AE122" s="303">
        <v>5.0487732781555072</v>
      </c>
      <c r="AF122" s="303">
        <v>1.5105808194506996</v>
      </c>
      <c r="AG122" s="174"/>
      <c r="AH122" s="448"/>
      <c r="AI122" s="300">
        <v>2023</v>
      </c>
      <c r="AJ122" s="301" t="s">
        <v>105</v>
      </c>
      <c r="AK122" s="303">
        <v>39.183987682832964</v>
      </c>
      <c r="AL122" s="303">
        <v>306.14934114202049</v>
      </c>
      <c r="AM122" s="303">
        <v>94.757695824443772</v>
      </c>
      <c r="AN122" s="303">
        <v>-3.5596026490066208</v>
      </c>
      <c r="AO122" s="303">
        <v>-39.722863741339488</v>
      </c>
      <c r="AP122" s="303">
        <v>-18.659594985535193</v>
      </c>
      <c r="AQ122" s="303">
        <v>50.830999066293174</v>
      </c>
      <c r="AR122" s="174"/>
      <c r="AS122" s="448"/>
      <c r="AT122" s="300">
        <v>2023</v>
      </c>
      <c r="AU122" s="301" t="s">
        <v>105</v>
      </c>
      <c r="AV122" s="303">
        <v>5.3956643875549979</v>
      </c>
      <c r="AW122" s="303">
        <v>64.517124344338157</v>
      </c>
      <c r="AX122" s="303">
        <v>14.0627827030939</v>
      </c>
      <c r="AY122" s="303">
        <v>-0.26656747876759035</v>
      </c>
      <c r="AZ122" s="303">
        <v>-11.83350533195734</v>
      </c>
      <c r="BA122" s="303">
        <v>-2.0327765521588406</v>
      </c>
      <c r="BB122" s="303">
        <v>6.6154668740582325</v>
      </c>
    </row>
    <row r="123" spans="1:54" x14ac:dyDescent="0.25">
      <c r="A123" s="448"/>
      <c r="B123" s="314">
        <v>2023</v>
      </c>
      <c r="C123" s="313" t="s">
        <v>102</v>
      </c>
      <c r="D123" s="323">
        <v>3150</v>
      </c>
      <c r="E123" s="323">
        <v>1764</v>
      </c>
      <c r="F123" s="323">
        <v>4914</v>
      </c>
      <c r="G123" s="323">
        <v>883</v>
      </c>
      <c r="H123" s="323">
        <v>326</v>
      </c>
      <c r="I123" s="323">
        <v>1209</v>
      </c>
      <c r="J123" s="324">
        <f t="shared" si="1"/>
        <v>6123</v>
      </c>
      <c r="K123" s="174"/>
      <c r="L123" s="448"/>
      <c r="M123" s="314">
        <v>2023</v>
      </c>
      <c r="N123" s="313" t="s">
        <v>102</v>
      </c>
      <c r="O123" s="312">
        <v>-12.887168141592923</v>
      </c>
      <c r="P123" s="312">
        <v>-36.40951694304254</v>
      </c>
      <c r="Q123" s="312">
        <v>-23.098591549295776</v>
      </c>
      <c r="R123" s="312">
        <v>-24.206008583690988</v>
      </c>
      <c r="S123" s="312">
        <v>-37.547892720306507</v>
      </c>
      <c r="T123" s="312">
        <v>-28.33432128037937</v>
      </c>
      <c r="U123" s="312">
        <v>-24.192150550947133</v>
      </c>
      <c r="V123" s="174"/>
      <c r="W123" s="448"/>
      <c r="X123" s="314">
        <v>2023</v>
      </c>
      <c r="Y123" s="313" t="s">
        <v>102</v>
      </c>
      <c r="Z123" s="312">
        <v>-2.2350119904076755</v>
      </c>
      <c r="AA123" s="312">
        <v>-18.250813155041573</v>
      </c>
      <c r="AB123" s="312">
        <v>-5.5942995755003029</v>
      </c>
      <c r="AC123" s="312">
        <v>-1.9057917145367316</v>
      </c>
      <c r="AD123" s="312">
        <v>-7.7195746356833279</v>
      </c>
      <c r="AE123" s="312">
        <v>-2.7572681125980618</v>
      </c>
      <c r="AF123" s="312">
        <v>-4.4693504117108933</v>
      </c>
      <c r="AG123" s="174"/>
      <c r="AH123" s="448"/>
      <c r="AI123" s="314">
        <v>2023</v>
      </c>
      <c r="AJ123" s="313" t="s">
        <v>102</v>
      </c>
      <c r="AK123" s="312">
        <v>10.139860139860147</v>
      </c>
      <c r="AL123" s="312">
        <v>50.511945392491469</v>
      </c>
      <c r="AM123" s="312">
        <v>21.875</v>
      </c>
      <c r="AN123" s="312">
        <v>-62.695395014786648</v>
      </c>
      <c r="AO123" s="312">
        <v>-21.634615384615387</v>
      </c>
      <c r="AP123" s="312">
        <v>-56.557671577434419</v>
      </c>
      <c r="AQ123" s="312">
        <v>-10.154071900220103</v>
      </c>
      <c r="AR123" s="174"/>
      <c r="AS123" s="448"/>
      <c r="AT123" s="314">
        <v>2023</v>
      </c>
      <c r="AU123" s="313" t="s">
        <v>102</v>
      </c>
      <c r="AV123" s="312">
        <v>1.2115641711229945</v>
      </c>
      <c r="AW123" s="312">
        <v>14.43550353572299</v>
      </c>
      <c r="AX123" s="312">
        <v>3.14584299318757</v>
      </c>
      <c r="AY123" s="312">
        <v>-9.5018568318606675</v>
      </c>
      <c r="AZ123" s="312">
        <v>-3.3198081888602027</v>
      </c>
      <c r="BA123" s="312">
        <v>-8.5874843144743327</v>
      </c>
      <c r="BB123" s="312">
        <v>-1.49247293275245</v>
      </c>
    </row>
    <row r="124" spans="1:54" x14ac:dyDescent="0.25">
      <c r="A124" s="448"/>
      <c r="B124" s="300">
        <v>2023</v>
      </c>
      <c r="C124" s="301" t="s">
        <v>103</v>
      </c>
      <c r="D124" s="318">
        <v>2152</v>
      </c>
      <c r="E124" s="318">
        <v>1328</v>
      </c>
      <c r="F124" s="318">
        <v>3480</v>
      </c>
      <c r="G124" s="318">
        <v>1248</v>
      </c>
      <c r="H124" s="318">
        <v>598</v>
      </c>
      <c r="I124" s="318">
        <v>1846</v>
      </c>
      <c r="J124" s="319">
        <f t="shared" si="1"/>
        <v>5326</v>
      </c>
      <c r="K124" s="174"/>
      <c r="L124" s="448"/>
      <c r="M124" s="300">
        <v>2023</v>
      </c>
      <c r="N124" s="301" t="s">
        <v>103</v>
      </c>
      <c r="O124" s="303">
        <v>-31.682539682539684</v>
      </c>
      <c r="P124" s="303">
        <v>-24.716553287981853</v>
      </c>
      <c r="Q124" s="303">
        <v>-29.181929181929178</v>
      </c>
      <c r="R124" s="303">
        <v>41.336353340883335</v>
      </c>
      <c r="S124" s="303">
        <v>83.435582822085905</v>
      </c>
      <c r="T124" s="303">
        <v>52.688172043010752</v>
      </c>
      <c r="U124" s="303">
        <v>-13.016495182100272</v>
      </c>
      <c r="V124" s="174"/>
      <c r="W124" s="448"/>
      <c r="X124" s="300">
        <v>2023</v>
      </c>
      <c r="Y124" s="301" t="s">
        <v>103</v>
      </c>
      <c r="Z124" s="303">
        <v>-4.0640143339984487</v>
      </c>
      <c r="AA124" s="303">
        <v>-8.2466427085303575</v>
      </c>
      <c r="AB124" s="303">
        <v>-4.8049859268194428</v>
      </c>
      <c r="AC124" s="303">
        <v>2.5350743158772056</v>
      </c>
      <c r="AD124" s="303">
        <v>10.972166196046789</v>
      </c>
      <c r="AE124" s="303">
        <v>3.7743674823724582</v>
      </c>
      <c r="AF124" s="303">
        <v>-1.7058710215962856</v>
      </c>
      <c r="AG124" s="174"/>
      <c r="AH124" s="448"/>
      <c r="AI124" s="300">
        <v>2023</v>
      </c>
      <c r="AJ124" s="301" t="s">
        <v>103</v>
      </c>
      <c r="AK124" s="303">
        <v>-47.177221404025524</v>
      </c>
      <c r="AL124" s="303">
        <v>-30.068457082675096</v>
      </c>
      <c r="AM124" s="303">
        <v>-41.737820190858862</v>
      </c>
      <c r="AN124" s="303">
        <v>37.596471885336285</v>
      </c>
      <c r="AO124" s="303">
        <v>62.942779291553137</v>
      </c>
      <c r="AP124" s="303">
        <v>44.897959183673464</v>
      </c>
      <c r="AQ124" s="303">
        <v>-26.507520353249632</v>
      </c>
      <c r="AR124" s="174"/>
      <c r="AS124" s="448"/>
      <c r="AT124" s="300">
        <v>2023</v>
      </c>
      <c r="AU124" s="301" t="s">
        <v>103</v>
      </c>
      <c r="AV124" s="303">
        <v>-7.7353402825290809</v>
      </c>
      <c r="AW124" s="303">
        <v>-11.468166298453507</v>
      </c>
      <c r="AX124" s="303">
        <v>-8.3584791792395947</v>
      </c>
      <c r="AY124" s="303">
        <v>2.0114434023476688</v>
      </c>
      <c r="AZ124" s="303">
        <v>8.3393501805054147</v>
      </c>
      <c r="BA124" s="303">
        <v>2.9001673173450975</v>
      </c>
      <c r="BB124" s="303">
        <v>-3.8769702718521257</v>
      </c>
    </row>
    <row r="125" spans="1:54" x14ac:dyDescent="0.25">
      <c r="A125" s="448"/>
      <c r="B125" s="313">
        <v>2024</v>
      </c>
      <c r="C125" s="313" t="s">
        <v>104</v>
      </c>
      <c r="D125" s="323">
        <v>1876</v>
      </c>
      <c r="E125" s="323">
        <v>2275</v>
      </c>
      <c r="F125" s="323">
        <v>4151</v>
      </c>
      <c r="G125" s="323">
        <v>1151</v>
      </c>
      <c r="H125" s="323">
        <v>437</v>
      </c>
      <c r="I125" s="323">
        <v>1588</v>
      </c>
      <c r="J125" s="324">
        <f t="shared" si="1"/>
        <v>5739</v>
      </c>
      <c r="K125" s="174"/>
      <c r="L125" s="448"/>
      <c r="M125" s="313">
        <v>2024</v>
      </c>
      <c r="N125" s="313" t="s">
        <v>104</v>
      </c>
      <c r="O125" s="312">
        <v>-12.825278810408918</v>
      </c>
      <c r="P125" s="312">
        <v>71.310240963855421</v>
      </c>
      <c r="Q125" s="312">
        <v>19.281609195402297</v>
      </c>
      <c r="R125" s="312">
        <v>-7.7724358974358978</v>
      </c>
      <c r="S125" s="312">
        <v>-26.923076923076934</v>
      </c>
      <c r="T125" s="312">
        <v>-13.976164680390042</v>
      </c>
      <c r="U125" s="312">
        <v>7.7544123169357846</v>
      </c>
      <c r="V125" s="174"/>
      <c r="W125" s="448"/>
      <c r="X125" s="313">
        <v>2024</v>
      </c>
      <c r="Y125" s="313" t="s">
        <v>104</v>
      </c>
      <c r="Z125" s="312">
        <v>-1.0201064458900062</v>
      </c>
      <c r="AA125" s="312">
        <v>25.853125853125846</v>
      </c>
      <c r="AB125" s="312">
        <v>2.1843158956997279</v>
      </c>
      <c r="AC125" s="312">
        <v>-0.57813803790677987</v>
      </c>
      <c r="AD125" s="312">
        <v>-5.5364511691884388</v>
      </c>
      <c r="AE125" s="312">
        <v>-1.3105760438890575</v>
      </c>
      <c r="AF125" s="312">
        <v>0.81936315841682195</v>
      </c>
      <c r="AG125" s="174"/>
      <c r="AH125" s="448"/>
      <c r="AI125" s="313">
        <v>2024</v>
      </c>
      <c r="AJ125" s="313" t="s">
        <v>104</v>
      </c>
      <c r="AK125" s="312">
        <v>-53.701875616979272</v>
      </c>
      <c r="AL125" s="312">
        <v>-9.7580325267750823</v>
      </c>
      <c r="AM125" s="312">
        <v>-36.847710330138447</v>
      </c>
      <c r="AN125" s="312">
        <v>139.29313929313932</v>
      </c>
      <c r="AO125" s="312">
        <v>24.147727272727266</v>
      </c>
      <c r="AP125" s="312">
        <v>90.636254501800721</v>
      </c>
      <c r="AQ125" s="312">
        <v>-22.508776667566835</v>
      </c>
      <c r="AR125" s="174"/>
      <c r="AS125" s="448"/>
      <c r="AT125" s="313">
        <v>2024</v>
      </c>
      <c r="AU125" s="313" t="s">
        <v>104</v>
      </c>
      <c r="AV125" s="312">
        <v>-9.992193598750978</v>
      </c>
      <c r="AW125" s="312">
        <v>-4.2946927374301662</v>
      </c>
      <c r="AX125" s="312">
        <v>-8.8056716960552865</v>
      </c>
      <c r="AY125" s="312">
        <v>4.8073473487838143</v>
      </c>
      <c r="AZ125" s="312">
        <v>2.8542646071188673</v>
      </c>
      <c r="BA125" s="312">
        <v>4.4634939402896823</v>
      </c>
      <c r="BB125" s="312">
        <v>-3.7528140477262468</v>
      </c>
    </row>
    <row r="126" spans="1:54" x14ac:dyDescent="0.25">
      <c r="A126" s="448"/>
      <c r="B126" s="300">
        <v>2024</v>
      </c>
      <c r="C126" s="301" t="s">
        <v>105</v>
      </c>
      <c r="D126" s="318">
        <v>2328</v>
      </c>
      <c r="E126" s="318">
        <v>2407</v>
      </c>
      <c r="F126" s="318">
        <v>4735</v>
      </c>
      <c r="G126" s="318">
        <v>846</v>
      </c>
      <c r="H126" s="318">
        <v>396</v>
      </c>
      <c r="I126" s="318">
        <v>1242</v>
      </c>
      <c r="J126" s="319">
        <f t="shared" si="1"/>
        <v>5977</v>
      </c>
      <c r="K126" s="174"/>
      <c r="L126" s="448"/>
      <c r="M126" s="300">
        <v>2024</v>
      </c>
      <c r="N126" s="301" t="s">
        <v>105</v>
      </c>
      <c r="O126" s="303">
        <v>24.093816631130068</v>
      </c>
      <c r="P126" s="303">
        <v>5.8021978021977958</v>
      </c>
      <c r="Q126" s="303">
        <v>14.068899060467359</v>
      </c>
      <c r="R126" s="303">
        <v>-26.498696785403993</v>
      </c>
      <c r="S126" s="303">
        <v>-9.382151029748286</v>
      </c>
      <c r="T126" s="303">
        <v>-21.788413098236788</v>
      </c>
      <c r="U126" s="303">
        <v>4.1470639484230816</v>
      </c>
      <c r="V126" s="174"/>
      <c r="W126" s="448"/>
      <c r="X126" s="300">
        <v>2024</v>
      </c>
      <c r="Y126" s="301" t="s">
        <v>105</v>
      </c>
      <c r="Z126" s="303">
        <v>1.9197281800806989</v>
      </c>
      <c r="AA126" s="303">
        <v>2.6726057906458891</v>
      </c>
      <c r="AB126" s="303">
        <v>2.0502738379441117</v>
      </c>
      <c r="AC126" s="303">
        <v>-1.781958401495676</v>
      </c>
      <c r="AD126" s="303">
        <v>-1.356268607343698</v>
      </c>
      <c r="AE126" s="303">
        <v>-1.7180594865683501</v>
      </c>
      <c r="AF126" s="303">
        <v>0.48948028710692504</v>
      </c>
      <c r="AG126" s="174"/>
      <c r="AH126" s="448"/>
      <c r="AI126" s="300">
        <v>2024</v>
      </c>
      <c r="AJ126" s="301" t="s">
        <v>105</v>
      </c>
      <c r="AK126" s="303">
        <v>-35.619469026548671</v>
      </c>
      <c r="AL126" s="303">
        <v>-13.229992790194672</v>
      </c>
      <c r="AM126" s="303">
        <v>-25.899843505477307</v>
      </c>
      <c r="AN126" s="303">
        <v>-27.381974248927037</v>
      </c>
      <c r="AO126" s="303">
        <v>-24.137931034482762</v>
      </c>
      <c r="AP126" s="303">
        <v>-26.378186129223465</v>
      </c>
      <c r="AQ126" s="303">
        <v>-25.999752383310636</v>
      </c>
      <c r="AR126" s="174"/>
      <c r="AS126" s="448"/>
      <c r="AT126" s="300">
        <v>2024</v>
      </c>
      <c r="AU126" s="301" t="s">
        <v>105</v>
      </c>
      <c r="AV126" s="303">
        <v>-6.177458033573143</v>
      </c>
      <c r="AW126" s="303">
        <v>-6.6317311167329249</v>
      </c>
      <c r="AX126" s="303">
        <v>-6.2727410551849667</v>
      </c>
      <c r="AY126" s="303">
        <v>-2.1558424004865837</v>
      </c>
      <c r="AZ126" s="303">
        <v>-4.9625836943678721</v>
      </c>
      <c r="BA126" s="303">
        <v>-2.5669127826488181</v>
      </c>
      <c r="BB126" s="303">
        <v>-4.8032936870997229</v>
      </c>
    </row>
    <row r="127" spans="1:54" x14ac:dyDescent="0.25">
      <c r="A127" s="448"/>
      <c r="B127" s="314">
        <v>2024</v>
      </c>
      <c r="C127" s="313" t="s">
        <v>102</v>
      </c>
      <c r="D127" s="323">
        <v>1460</v>
      </c>
      <c r="E127" s="323">
        <v>2223</v>
      </c>
      <c r="F127" s="323">
        <v>3683</v>
      </c>
      <c r="G127" s="323">
        <v>1199</v>
      </c>
      <c r="H127" s="323">
        <v>461</v>
      </c>
      <c r="I127" s="323">
        <v>1660</v>
      </c>
      <c r="J127" s="324">
        <f t="shared" si="1"/>
        <v>5343</v>
      </c>
      <c r="K127" s="174"/>
      <c r="L127" s="448"/>
      <c r="M127" s="314">
        <v>2024</v>
      </c>
      <c r="N127" s="313" t="s">
        <v>102</v>
      </c>
      <c r="O127" s="312">
        <v>-37.285223367697597</v>
      </c>
      <c r="P127" s="312">
        <v>-7.6443705857914352</v>
      </c>
      <c r="Q127" s="312">
        <v>-22.217529039070754</v>
      </c>
      <c r="R127" s="312">
        <v>41.725768321512987</v>
      </c>
      <c r="S127" s="312">
        <v>16.414141414141412</v>
      </c>
      <c r="T127" s="312">
        <v>33.655394524959746</v>
      </c>
      <c r="U127" s="312">
        <v>-10.60732809101556</v>
      </c>
      <c r="V127" s="174"/>
      <c r="W127" s="448"/>
      <c r="X127" s="314">
        <v>2024</v>
      </c>
      <c r="Y127" s="313" t="s">
        <v>102</v>
      </c>
      <c r="Z127" s="312">
        <v>-3.628155826784818</v>
      </c>
      <c r="AA127" s="312">
        <v>-3.6522429535529968</v>
      </c>
      <c r="AB127" s="312">
        <v>-3.6323458324701301</v>
      </c>
      <c r="AC127" s="312">
        <v>2.4857404408140318</v>
      </c>
      <c r="AD127" s="312">
        <v>2.4426907177752746</v>
      </c>
      <c r="AE127" s="312">
        <v>2.4789467441584834</v>
      </c>
      <c r="AF127" s="312">
        <v>-1.3835544692737414</v>
      </c>
      <c r="AG127" s="174"/>
      <c r="AH127" s="448"/>
      <c r="AI127" s="314">
        <v>2024</v>
      </c>
      <c r="AJ127" s="313" t="s">
        <v>102</v>
      </c>
      <c r="AK127" s="312">
        <v>-53.650793650793652</v>
      </c>
      <c r="AL127" s="312">
        <v>26.020408163265301</v>
      </c>
      <c r="AM127" s="312">
        <v>-25.05087505087505</v>
      </c>
      <c r="AN127" s="312">
        <v>35.787089467723661</v>
      </c>
      <c r="AO127" s="312">
        <v>41.411042944785294</v>
      </c>
      <c r="AP127" s="312">
        <v>37.303556658395365</v>
      </c>
      <c r="AQ127" s="312">
        <v>-12.738853503184714</v>
      </c>
      <c r="AR127" s="174"/>
      <c r="AS127" s="448"/>
      <c r="AT127" s="314">
        <v>2024</v>
      </c>
      <c r="AU127" s="313" t="s">
        <v>102</v>
      </c>
      <c r="AV127" s="312">
        <v>-6.881948120698782</v>
      </c>
      <c r="AW127" s="312">
        <v>8.6816720257234721</v>
      </c>
      <c r="AX127" s="312">
        <v>-4.124782200777374</v>
      </c>
      <c r="AY127" s="312">
        <v>2.1947492707320495</v>
      </c>
      <c r="AZ127" s="312">
        <v>5.4457442517144035</v>
      </c>
      <c r="BA127" s="312">
        <v>2.6722758784144345</v>
      </c>
      <c r="BB127" s="312">
        <v>-1.6694848141092864</v>
      </c>
    </row>
    <row r="128" spans="1:54" x14ac:dyDescent="0.25">
      <c r="A128" s="448"/>
      <c r="B128" s="300">
        <v>2024</v>
      </c>
      <c r="C128" s="301" t="s">
        <v>103</v>
      </c>
      <c r="D128" s="318">
        <v>3050</v>
      </c>
      <c r="E128" s="318">
        <v>5281</v>
      </c>
      <c r="F128" s="318">
        <v>8331</v>
      </c>
      <c r="G128" s="318">
        <v>1276</v>
      </c>
      <c r="H128" s="318">
        <v>316</v>
      </c>
      <c r="I128" s="318">
        <v>1592</v>
      </c>
      <c r="J128" s="319">
        <f t="shared" si="1"/>
        <v>9923</v>
      </c>
      <c r="K128" s="174"/>
      <c r="L128" s="448"/>
      <c r="M128" s="300">
        <v>2024</v>
      </c>
      <c r="N128" s="301" t="s">
        <v>103</v>
      </c>
      <c r="O128" s="303">
        <v>108.9041095890411</v>
      </c>
      <c r="P128" s="303">
        <v>137.56185335132702</v>
      </c>
      <c r="Q128" s="303">
        <v>126.20146619603582</v>
      </c>
      <c r="R128" s="303">
        <v>6.4220183486238653</v>
      </c>
      <c r="S128" s="303">
        <v>-31.453362255965288</v>
      </c>
      <c r="T128" s="303">
        <v>-4.0963855421686759</v>
      </c>
      <c r="U128" s="303">
        <v>85.719633164888648</v>
      </c>
      <c r="V128" s="174"/>
      <c r="W128" s="448"/>
      <c r="X128" s="300">
        <v>2024</v>
      </c>
      <c r="Y128" s="301" t="s">
        <v>103</v>
      </c>
      <c r="Z128" s="303">
        <v>7.1042402037442463</v>
      </c>
      <c r="AA128" s="303">
        <v>70.542099192618238</v>
      </c>
      <c r="AB128" s="303">
        <v>17.39781404401857</v>
      </c>
      <c r="AC128" s="303">
        <v>0.55328016095422961</v>
      </c>
      <c r="AD128" s="303">
        <v>-5.0912921348314599</v>
      </c>
      <c r="AE128" s="303">
        <v>-0.40560691917685693</v>
      </c>
      <c r="AF128" s="303">
        <v>10.533336399806814</v>
      </c>
      <c r="AG128" s="174"/>
      <c r="AH128" s="448"/>
      <c r="AI128" s="300">
        <v>2024</v>
      </c>
      <c r="AJ128" s="301" t="s">
        <v>103</v>
      </c>
      <c r="AK128" s="303">
        <v>41.728624535315987</v>
      </c>
      <c r="AL128" s="303">
        <v>297.66566265060243</v>
      </c>
      <c r="AM128" s="303">
        <v>139.39655172413791</v>
      </c>
      <c r="AN128" s="303">
        <v>2.2435897435897374</v>
      </c>
      <c r="AO128" s="303">
        <v>-47.157190635451506</v>
      </c>
      <c r="AP128" s="303">
        <v>-13.759479956663057</v>
      </c>
      <c r="AQ128" s="303">
        <v>86.312429590687202</v>
      </c>
      <c r="AR128" s="174"/>
      <c r="AS128" s="448"/>
      <c r="AT128" s="300">
        <v>2024</v>
      </c>
      <c r="AU128" s="301" t="s">
        <v>103</v>
      </c>
      <c r="AV128" s="303">
        <v>3.3190419869899461</v>
      </c>
      <c r="AW128" s="303">
        <v>107.91700791700792</v>
      </c>
      <c r="AX128" s="303">
        <v>15.791529672189853</v>
      </c>
      <c r="AY128" s="303">
        <v>0.16688520681845279</v>
      </c>
      <c r="AZ128" s="303">
        <v>-9.6973865199449794</v>
      </c>
      <c r="BA128" s="303">
        <v>-1.29025703545667</v>
      </c>
      <c r="BB128" s="303">
        <v>9.1201269715305973</v>
      </c>
    </row>
    <row r="129" spans="1:54" x14ac:dyDescent="0.25">
      <c r="A129" s="448"/>
      <c r="B129" s="313">
        <v>2025</v>
      </c>
      <c r="C129" s="313" t="s">
        <v>104</v>
      </c>
      <c r="D129" s="323">
        <v>2965</v>
      </c>
      <c r="E129" s="323">
        <v>1410</v>
      </c>
      <c r="F129" s="323">
        <v>4375</v>
      </c>
      <c r="G129" s="323">
        <v>529</v>
      </c>
      <c r="H129" s="323">
        <v>182</v>
      </c>
      <c r="I129" s="323">
        <v>711</v>
      </c>
      <c r="J129" s="324">
        <f t="shared" si="1"/>
        <v>5086</v>
      </c>
      <c r="K129" s="174"/>
      <c r="L129" s="448"/>
      <c r="M129" s="313">
        <v>2025</v>
      </c>
      <c r="N129" s="313" t="s">
        <v>104</v>
      </c>
      <c r="O129" s="312">
        <v>-2.7868852459016438</v>
      </c>
      <c r="P129" s="312">
        <v>-73.300511266805529</v>
      </c>
      <c r="Q129" s="312">
        <v>-47.485295882847197</v>
      </c>
      <c r="R129" s="312">
        <v>-58.542319749216297</v>
      </c>
      <c r="S129" s="312">
        <v>-42.405063291139243</v>
      </c>
      <c r="T129" s="312">
        <v>-55.3391959798995</v>
      </c>
      <c r="U129" s="312">
        <v>-48.745339111155907</v>
      </c>
      <c r="V129" s="174"/>
      <c r="W129" s="448"/>
      <c r="X129" s="313">
        <v>2025</v>
      </c>
      <c r="Y129" s="313" t="s">
        <v>104</v>
      </c>
      <c r="Z129" s="312">
        <v>-0.26903842501740827</v>
      </c>
      <c r="AA129" s="312">
        <v>-53.831177861215416</v>
      </c>
      <c r="AB129" s="312">
        <v>-10.199819517854845</v>
      </c>
      <c r="AC129" s="312">
        <v>-5.6203445940862169</v>
      </c>
      <c r="AD129" s="312">
        <v>-6.3627730294396994</v>
      </c>
      <c r="AE129" s="312">
        <v>-5.7218938754302808</v>
      </c>
      <c r="AF129" s="312">
        <v>-8.9273190358421637</v>
      </c>
      <c r="AG129" s="174"/>
      <c r="AH129" s="448"/>
      <c r="AI129" s="313">
        <v>2025</v>
      </c>
      <c r="AJ129" s="313" t="s">
        <v>104</v>
      </c>
      <c r="AK129" s="312">
        <v>58.049040511727071</v>
      </c>
      <c r="AL129" s="312">
        <v>-38.021978021978022</v>
      </c>
      <c r="AM129" s="312">
        <v>5.3962900505902098</v>
      </c>
      <c r="AN129" s="312">
        <v>-54.039965247610773</v>
      </c>
      <c r="AO129" s="312">
        <v>-58.352402745995427</v>
      </c>
      <c r="AP129" s="312">
        <v>-55.22670025188917</v>
      </c>
      <c r="AQ129" s="312">
        <v>-11.378288900505311</v>
      </c>
      <c r="AR129" s="174"/>
      <c r="AS129" s="448"/>
      <c r="AT129" s="313">
        <v>2025</v>
      </c>
      <c r="AU129" s="313" t="s">
        <v>104</v>
      </c>
      <c r="AV129" s="312">
        <v>4.6251858143979581</v>
      </c>
      <c r="AW129" s="312">
        <v>-17.513666734156718</v>
      </c>
      <c r="AX129" s="312">
        <v>0.78640640359499236</v>
      </c>
      <c r="AY129" s="312">
        <v>-3.6340266417387213</v>
      </c>
      <c r="AZ129" s="312">
        <v>-8.4353291432351991</v>
      </c>
      <c r="BA129" s="312">
        <v>-4.3547345945677511</v>
      </c>
      <c r="BB129" s="312">
        <v>-1.3429858297513533</v>
      </c>
    </row>
    <row r="130" spans="1:54" x14ac:dyDescent="0.25">
      <c r="A130" s="448"/>
      <c r="B130" s="300">
        <v>2025</v>
      </c>
      <c r="C130" s="301" t="s">
        <v>105</v>
      </c>
      <c r="D130" s="318">
        <v>2739</v>
      </c>
      <c r="E130" s="318">
        <v>1438</v>
      </c>
      <c r="F130" s="318">
        <v>4177</v>
      </c>
      <c r="G130" s="318">
        <v>913</v>
      </c>
      <c r="H130" s="318">
        <v>389</v>
      </c>
      <c r="I130" s="318">
        <v>1302</v>
      </c>
      <c r="J130" s="319">
        <f t="shared" si="1"/>
        <v>5479</v>
      </c>
      <c r="K130" s="174"/>
      <c r="L130" s="448"/>
      <c r="M130" s="300">
        <v>2025</v>
      </c>
      <c r="N130" s="301" t="s">
        <v>105</v>
      </c>
      <c r="O130" s="303">
        <v>-7.6222596964586842</v>
      </c>
      <c r="P130" s="303">
        <v>1.9858156028368796</v>
      </c>
      <c r="Q130" s="303">
        <v>-4.5257142857142867</v>
      </c>
      <c r="R130" s="303">
        <v>72.589792060491504</v>
      </c>
      <c r="S130" s="303">
        <v>113.73626373626374</v>
      </c>
      <c r="T130" s="303">
        <v>83.122362869198327</v>
      </c>
      <c r="U130" s="303">
        <v>7.7270939834840817</v>
      </c>
      <c r="V130" s="174"/>
      <c r="W130" s="448"/>
      <c r="X130" s="300">
        <v>2025</v>
      </c>
      <c r="Y130" s="301" t="s">
        <v>105</v>
      </c>
      <c r="Z130" s="303">
        <v>-0.89810840883802212</v>
      </c>
      <c r="AA130" s="303">
        <v>0.81277213352685129</v>
      </c>
      <c r="AB130" s="303">
        <v>-0.69208990177916041</v>
      </c>
      <c r="AC130" s="303">
        <v>2.599864590385919</v>
      </c>
      <c r="AD130" s="303">
        <v>9.3033707865168545</v>
      </c>
      <c r="AE130" s="303">
        <v>3.4774933804060004</v>
      </c>
      <c r="AF130" s="303">
        <v>0.8617665117095008</v>
      </c>
      <c r="AG130" s="174"/>
      <c r="AH130" s="448"/>
      <c r="AI130" s="300">
        <v>2025</v>
      </c>
      <c r="AJ130" s="301" t="s">
        <v>105</v>
      </c>
      <c r="AK130" s="303">
        <v>17.654639175257742</v>
      </c>
      <c r="AL130" s="303">
        <v>-40.257582052347317</v>
      </c>
      <c r="AM130" s="303">
        <v>-11.784582893347419</v>
      </c>
      <c r="AN130" s="303">
        <v>7.9196217494089893</v>
      </c>
      <c r="AO130" s="303">
        <v>-1.7676767676767611</v>
      </c>
      <c r="AP130" s="303">
        <v>4.8309178743961354</v>
      </c>
      <c r="AQ130" s="303">
        <v>-8.3319390998828737</v>
      </c>
      <c r="AR130" s="174"/>
      <c r="AS130" s="448"/>
      <c r="AT130" s="300">
        <v>2025</v>
      </c>
      <c r="AU130" s="301" t="s">
        <v>105</v>
      </c>
      <c r="AV130" s="303">
        <v>1.7179401437886666</v>
      </c>
      <c r="AW130" s="303">
        <v>-19.23382294561334</v>
      </c>
      <c r="AX130" s="303">
        <v>-1.9266625233064012</v>
      </c>
      <c r="AY130" s="303">
        <v>0.47179776072108121</v>
      </c>
      <c r="AZ130" s="303">
        <v>-0.2630590003757986</v>
      </c>
      <c r="BA130" s="303">
        <v>0.35582967619499534</v>
      </c>
      <c r="BB130" s="303">
        <v>-1.0867667597765382</v>
      </c>
    </row>
    <row r="131" spans="1:54" x14ac:dyDescent="0.25">
      <c r="A131" s="448"/>
      <c r="B131" s="314">
        <v>2025</v>
      </c>
      <c r="C131" s="313" t="s">
        <v>102</v>
      </c>
      <c r="D131" s="323">
        <v>4412</v>
      </c>
      <c r="E131" s="323">
        <v>2631</v>
      </c>
      <c r="F131" s="323">
        <v>7043</v>
      </c>
      <c r="G131" s="323">
        <v>1093</v>
      </c>
      <c r="H131" s="323">
        <v>259</v>
      </c>
      <c r="I131" s="323">
        <v>1352</v>
      </c>
      <c r="J131" s="324">
        <f t="shared" si="1"/>
        <v>8395</v>
      </c>
      <c r="K131" s="174"/>
      <c r="L131" s="448"/>
      <c r="M131" s="314">
        <v>2025</v>
      </c>
      <c r="N131" s="313" t="s">
        <v>102</v>
      </c>
      <c r="O131" s="312">
        <v>61.080686381891184</v>
      </c>
      <c r="P131" s="312">
        <v>82.962447844228109</v>
      </c>
      <c r="Q131" s="312">
        <v>68.613837682547285</v>
      </c>
      <c r="R131" s="312">
        <v>19.715224534501658</v>
      </c>
      <c r="S131" s="312">
        <v>-33.419023136246778</v>
      </c>
      <c r="T131" s="312">
        <v>3.840245775729656</v>
      </c>
      <c r="U131" s="312">
        <v>53.221390764738089</v>
      </c>
      <c r="V131" s="174"/>
      <c r="W131" s="448"/>
      <c r="X131" s="314">
        <v>2025</v>
      </c>
      <c r="Y131" s="313" t="s">
        <v>102</v>
      </c>
      <c r="Z131" s="312">
        <v>7.1707170717071653</v>
      </c>
      <c r="AA131" s="312">
        <v>32.855962544753503</v>
      </c>
      <c r="AB131" s="312">
        <v>10.629775239225562</v>
      </c>
      <c r="AC131" s="312">
        <v>1.2620950778291948</v>
      </c>
      <c r="AD131" s="312">
        <v>-6.6975785677485788</v>
      </c>
      <c r="AE131" s="312">
        <v>0.30858482996975806</v>
      </c>
      <c r="AF131" s="312">
        <v>6.7554731842928399</v>
      </c>
      <c r="AG131" s="174"/>
      <c r="AH131" s="448"/>
      <c r="AI131" s="314">
        <v>2025</v>
      </c>
      <c r="AJ131" s="313" t="s">
        <v>102</v>
      </c>
      <c r="AK131" s="312">
        <v>202.1917808219178</v>
      </c>
      <c r="AL131" s="312">
        <v>18.35357624831309</v>
      </c>
      <c r="AM131" s="312">
        <v>91.229975563399393</v>
      </c>
      <c r="AN131" s="312">
        <v>-8.8407005838198529</v>
      </c>
      <c r="AO131" s="312">
        <v>-43.817787418655094</v>
      </c>
      <c r="AP131" s="312">
        <v>-18.554216867469876</v>
      </c>
      <c r="AQ131" s="312">
        <v>57.121467340445463</v>
      </c>
      <c r="AR131" s="174"/>
      <c r="AS131" s="448"/>
      <c r="AT131" s="314">
        <v>2025</v>
      </c>
      <c r="AU131" s="313" t="s">
        <v>102</v>
      </c>
      <c r="AV131" s="312">
        <v>13.189759170725162</v>
      </c>
      <c r="AW131" s="312">
        <v>9.4117647058823479</v>
      </c>
      <c r="AX131" s="312">
        <v>12.576733043868849</v>
      </c>
      <c r="AY131" s="312">
        <v>-0.7616584033915349</v>
      </c>
      <c r="AZ131" s="312">
        <v>-7.0926966292134832</v>
      </c>
      <c r="BA131" s="312">
        <v>-1.8371607515657615</v>
      </c>
      <c r="BB131" s="312">
        <v>7.0191577930590583</v>
      </c>
    </row>
    <row r="132" spans="1:54" x14ac:dyDescent="0.25">
      <c r="A132" s="448"/>
      <c r="B132" s="300">
        <v>2025</v>
      </c>
      <c r="C132" s="309" t="s">
        <v>103</v>
      </c>
      <c r="D132" s="318">
        <v>4628</v>
      </c>
      <c r="E132" s="318">
        <v>254</v>
      </c>
      <c r="F132" s="318">
        <v>4882</v>
      </c>
      <c r="G132" s="318">
        <v>1014</v>
      </c>
      <c r="H132" s="318">
        <v>185</v>
      </c>
      <c r="I132" s="318">
        <v>1199</v>
      </c>
      <c r="J132" s="319">
        <f t="shared" si="1"/>
        <v>6081</v>
      </c>
      <c r="K132" s="174"/>
      <c r="L132" s="448"/>
      <c r="M132" s="300">
        <v>2025</v>
      </c>
      <c r="N132" s="309" t="s">
        <v>103</v>
      </c>
      <c r="O132" s="303">
        <v>4.8957388939256532</v>
      </c>
      <c r="P132" s="303">
        <v>-90.345876092740397</v>
      </c>
      <c r="Q132" s="303">
        <v>-30.682947607553601</v>
      </c>
      <c r="R132" s="303">
        <v>-7.2278133577310228</v>
      </c>
      <c r="S132" s="303">
        <v>-28.571428571428569</v>
      </c>
      <c r="T132" s="303">
        <v>-11.316568047337284</v>
      </c>
      <c r="U132" s="303">
        <v>-27.564026206075042</v>
      </c>
      <c r="V132" s="174"/>
      <c r="W132" s="448"/>
      <c r="X132" s="300">
        <v>2025</v>
      </c>
      <c r="Y132" s="309" t="s">
        <v>103</v>
      </c>
      <c r="Z132" s="303">
        <v>0.87694368884738705</v>
      </c>
      <c r="AA132" s="303">
        <v>-49.989484752891691</v>
      </c>
      <c r="AB132" s="303">
        <v>-7.353841965561835</v>
      </c>
      <c r="AC132" s="303">
        <v>-0.59816763837358966</v>
      </c>
      <c r="AD132" s="303">
        <v>-3.6651807825656264</v>
      </c>
      <c r="AE132" s="303">
        <v>-1.0048601077104957</v>
      </c>
      <c r="AF132" s="303">
        <v>-5.1869452165336698</v>
      </c>
      <c r="AG132" s="174"/>
      <c r="AH132" s="448"/>
      <c r="AI132" s="300">
        <v>2025</v>
      </c>
      <c r="AJ132" s="309" t="s">
        <v>103</v>
      </c>
      <c r="AK132" s="303">
        <v>51.73770491803279</v>
      </c>
      <c r="AL132" s="303">
        <v>-95.190304866502558</v>
      </c>
      <c r="AM132" s="303">
        <v>-41.399591885728007</v>
      </c>
      <c r="AN132" s="303">
        <v>-20.532915360501562</v>
      </c>
      <c r="AO132" s="303">
        <v>-41.455696202531641</v>
      </c>
      <c r="AP132" s="303">
        <v>-24.685929648241199</v>
      </c>
      <c r="AQ132" s="303">
        <v>-38.718129597903861</v>
      </c>
      <c r="AR132" s="174"/>
      <c r="AS132" s="448"/>
      <c r="AT132" s="300">
        <v>2025</v>
      </c>
      <c r="AU132" s="309" t="s">
        <v>103</v>
      </c>
      <c r="AV132" s="303">
        <v>4.9946192314996507</v>
      </c>
      <c r="AW132" s="303">
        <v>-69.906827979418722</v>
      </c>
      <c r="AX132" s="303">
        <v>-8.8926131236302677</v>
      </c>
      <c r="AY132" s="303">
        <v>-1.9712587465202029</v>
      </c>
      <c r="AZ132" s="303">
        <v>-6.2203228869895515</v>
      </c>
      <c r="BA132" s="303">
        <v>-2.552445281548354</v>
      </c>
      <c r="BB132" s="303">
        <v>-7.0909158022959664</v>
      </c>
    </row>
    <row r="133" spans="1:54" x14ac:dyDescent="0.25">
      <c r="A133" s="448"/>
      <c r="B133" s="315">
        <v>2026</v>
      </c>
      <c r="C133" s="315" t="s">
        <v>104</v>
      </c>
      <c r="D133" s="323">
        <v>3426</v>
      </c>
      <c r="E133" s="323">
        <v>793</v>
      </c>
      <c r="F133" s="323">
        <v>4219</v>
      </c>
      <c r="G133" s="323">
        <v>1439</v>
      </c>
      <c r="H133" s="323">
        <v>177</v>
      </c>
      <c r="I133" s="323">
        <v>1616</v>
      </c>
      <c r="J133" s="324">
        <f t="shared" si="1"/>
        <v>5835</v>
      </c>
      <c r="K133" s="174"/>
      <c r="L133" s="448"/>
      <c r="M133" s="315">
        <v>2026</v>
      </c>
      <c r="N133" s="315" t="s">
        <v>104</v>
      </c>
      <c r="O133" s="312">
        <v>-25.972342264477106</v>
      </c>
      <c r="P133" s="312">
        <v>212.20472440944877</v>
      </c>
      <c r="Q133" s="312">
        <v>-13.580499795165906</v>
      </c>
      <c r="R133" s="312">
        <v>41.913214990138073</v>
      </c>
      <c r="S133" s="312">
        <v>-4.3243243243243228</v>
      </c>
      <c r="T133" s="312">
        <v>34.778982485404498</v>
      </c>
      <c r="U133" s="312">
        <v>-4.0453872718302932</v>
      </c>
      <c r="V133" s="174"/>
      <c r="W133" s="448"/>
      <c r="X133" s="315">
        <v>2026</v>
      </c>
      <c r="Y133" s="315" t="s">
        <v>104</v>
      </c>
      <c r="Z133" s="312">
        <v>-4.1797065164475962</v>
      </c>
      <c r="AA133" s="312">
        <v>28.716036228023427</v>
      </c>
      <c r="AB133" s="312">
        <v>-2.1641912844785369</v>
      </c>
      <c r="AC133" s="312">
        <v>2.70717880119753</v>
      </c>
      <c r="AD133" s="312">
        <v>-0.45146726862302444</v>
      </c>
      <c r="AE133" s="312">
        <v>2.3868124320302231</v>
      </c>
      <c r="AF133" s="312">
        <v>-0.51137072298673736</v>
      </c>
      <c r="AG133" s="174"/>
      <c r="AH133" s="448"/>
      <c r="AI133" s="315">
        <v>2026</v>
      </c>
      <c r="AJ133" s="315" t="s">
        <v>104</v>
      </c>
      <c r="AK133" s="312">
        <v>15.548060708263066</v>
      </c>
      <c r="AL133" s="312">
        <v>-43.758865248226954</v>
      </c>
      <c r="AM133" s="312">
        <v>-3.5657142857142787</v>
      </c>
      <c r="AN133" s="312">
        <v>172.02268431001892</v>
      </c>
      <c r="AO133" s="312">
        <v>-2.7472527472527446</v>
      </c>
      <c r="AP133" s="312">
        <v>127.28551336146273</v>
      </c>
      <c r="AQ133" s="312">
        <v>14.726700747149039</v>
      </c>
      <c r="AR133" s="174"/>
      <c r="AS133" s="448"/>
      <c r="AT133" s="315">
        <v>2026</v>
      </c>
      <c r="AU133" s="315" t="s">
        <v>104</v>
      </c>
      <c r="AV133" s="312">
        <v>1.8319821967890648</v>
      </c>
      <c r="AW133" s="312">
        <v>-17.910014513788099</v>
      </c>
      <c r="AX133" s="312">
        <v>-0.5452829529169142</v>
      </c>
      <c r="AY133" s="312">
        <v>6.1611374407582975</v>
      </c>
      <c r="AZ133" s="312">
        <v>-0.2247191011235955</v>
      </c>
      <c r="BA133" s="312">
        <v>5.3250956163577552</v>
      </c>
      <c r="BB133" s="312">
        <v>1.6423997894921516</v>
      </c>
    </row>
    <row r="134" spans="1:54" x14ac:dyDescent="0.25">
      <c r="A134" s="449"/>
      <c r="B134" s="305">
        <v>2026</v>
      </c>
      <c r="C134" s="306" t="s">
        <v>105</v>
      </c>
      <c r="D134" s="320">
        <v>2395</v>
      </c>
      <c r="E134" s="320">
        <v>741</v>
      </c>
      <c r="F134" s="320">
        <v>3136</v>
      </c>
      <c r="G134" s="320">
        <v>897</v>
      </c>
      <c r="H134" s="320">
        <v>178</v>
      </c>
      <c r="I134" s="320">
        <v>1075</v>
      </c>
      <c r="J134" s="321">
        <f t="shared" si="1"/>
        <v>4211</v>
      </c>
      <c r="K134" s="174"/>
      <c r="L134" s="449"/>
      <c r="M134" s="305">
        <v>2026</v>
      </c>
      <c r="N134" s="306" t="s">
        <v>105</v>
      </c>
      <c r="O134" s="308">
        <v>-30.093403385872747</v>
      </c>
      <c r="P134" s="308">
        <v>-6.5573770491803174</v>
      </c>
      <c r="Q134" s="308">
        <v>-25.669589950225173</v>
      </c>
      <c r="R134" s="308">
        <v>-37.66504517025713</v>
      </c>
      <c r="S134" s="308">
        <v>0.56497175141242906</v>
      </c>
      <c r="T134" s="308">
        <v>-33.477722772277232</v>
      </c>
      <c r="U134" s="308">
        <v>-27.832047986289638</v>
      </c>
      <c r="V134" s="174"/>
      <c r="W134" s="449"/>
      <c r="X134" s="305">
        <v>2026</v>
      </c>
      <c r="Y134" s="306" t="s">
        <v>105</v>
      </c>
      <c r="Z134" s="308">
        <v>-4.4203395643971772</v>
      </c>
      <c r="AA134" s="308">
        <v>-2.3080337328007086</v>
      </c>
      <c r="AB134" s="308">
        <v>-4.2342729796301253</v>
      </c>
      <c r="AC134" s="308">
        <v>-3.2638805251114049</v>
      </c>
      <c r="AD134" s="308">
        <v>5.43183052688756E-2</v>
      </c>
      <c r="AE134" s="308">
        <v>-2.9327261885401406</v>
      </c>
      <c r="AF134" s="308">
        <v>-3.6888969652916628</v>
      </c>
      <c r="AG134" s="174"/>
      <c r="AH134" s="449"/>
      <c r="AI134" s="305">
        <v>2026</v>
      </c>
      <c r="AJ134" s="306" t="s">
        <v>105</v>
      </c>
      <c r="AK134" s="308">
        <v>-12.559328221978831</v>
      </c>
      <c r="AL134" s="308">
        <v>-48.470097357440892</v>
      </c>
      <c r="AM134" s="308">
        <v>-24.922192961455593</v>
      </c>
      <c r="AN134" s="308">
        <v>-1.75246440306681</v>
      </c>
      <c r="AO134" s="308">
        <v>-54.241645244215938</v>
      </c>
      <c r="AP134" s="308">
        <v>-17.434715821812603</v>
      </c>
      <c r="AQ134" s="308">
        <v>-23.142909290016419</v>
      </c>
      <c r="AR134" s="174"/>
      <c r="AS134" s="449"/>
      <c r="AT134" s="305">
        <v>2026</v>
      </c>
      <c r="AU134" s="306" t="s">
        <v>105</v>
      </c>
      <c r="AV134" s="308">
        <v>-1.4744331576014647</v>
      </c>
      <c r="AW134" s="308">
        <v>-19.195813825392449</v>
      </c>
      <c r="AX134" s="308">
        <v>-3.8609895408352477</v>
      </c>
      <c r="AY134" s="308">
        <v>-0.11218622914037352</v>
      </c>
      <c r="AZ134" s="308">
        <v>-10.870685213807313</v>
      </c>
      <c r="BA134" s="308">
        <v>-1.4009751280627045</v>
      </c>
      <c r="BB134" s="308">
        <v>-2.9375651569558756</v>
      </c>
    </row>
    <row r="135" spans="1:54" ht="15" customHeight="1" x14ac:dyDescent="0.25">
      <c r="A135" s="447" t="s">
        <v>265</v>
      </c>
      <c r="B135" s="313">
        <v>2020</v>
      </c>
      <c r="C135" s="313" t="s">
        <v>102</v>
      </c>
      <c r="D135" s="323">
        <v>790</v>
      </c>
      <c r="E135" s="323">
        <v>333</v>
      </c>
      <c r="F135" s="323">
        <v>1123</v>
      </c>
      <c r="G135" s="323">
        <v>534</v>
      </c>
      <c r="H135" s="323">
        <v>55</v>
      </c>
      <c r="I135" s="323">
        <v>589</v>
      </c>
      <c r="J135" s="324">
        <f t="shared" si="1"/>
        <v>1712</v>
      </c>
      <c r="L135" s="447" t="s">
        <v>265</v>
      </c>
      <c r="M135" s="313">
        <v>2020</v>
      </c>
      <c r="N135" s="313" t="s">
        <v>102</v>
      </c>
      <c r="O135" s="312"/>
      <c r="P135" s="312"/>
      <c r="Q135" s="312"/>
      <c r="R135" s="312"/>
      <c r="S135" s="312"/>
      <c r="T135" s="312"/>
      <c r="U135" s="312"/>
      <c r="W135" s="447" t="s">
        <v>265</v>
      </c>
      <c r="X135" s="313">
        <v>2020</v>
      </c>
      <c r="Y135" s="313" t="s">
        <v>102</v>
      </c>
      <c r="Z135" s="312"/>
      <c r="AA135" s="312"/>
      <c r="AB135" s="312"/>
      <c r="AC135" s="312"/>
      <c r="AD135" s="312"/>
      <c r="AE135" s="312"/>
      <c r="AF135" s="312"/>
      <c r="AH135" s="447" t="s">
        <v>265</v>
      </c>
      <c r="AI135" s="313">
        <v>2020</v>
      </c>
      <c r="AJ135" s="313" t="s">
        <v>102</v>
      </c>
      <c r="AK135" s="312"/>
      <c r="AL135" s="312"/>
      <c r="AM135" s="312"/>
      <c r="AN135" s="312"/>
      <c r="AO135" s="312"/>
      <c r="AP135" s="312"/>
      <c r="AQ135" s="312"/>
      <c r="AS135" s="447" t="s">
        <v>265</v>
      </c>
      <c r="AT135" s="313">
        <v>2020</v>
      </c>
      <c r="AU135" s="313" t="s">
        <v>102</v>
      </c>
      <c r="AV135" s="312"/>
      <c r="AW135" s="312"/>
      <c r="AX135" s="312"/>
      <c r="AY135" s="312"/>
      <c r="AZ135" s="312"/>
      <c r="BA135" s="312"/>
      <c r="BB135" s="312"/>
    </row>
    <row r="136" spans="1:54" x14ac:dyDescent="0.25">
      <c r="A136" s="448"/>
      <c r="B136" s="300">
        <v>2020</v>
      </c>
      <c r="C136" s="301" t="s">
        <v>103</v>
      </c>
      <c r="D136" s="318">
        <v>2225</v>
      </c>
      <c r="E136" s="318">
        <v>343</v>
      </c>
      <c r="F136" s="318">
        <v>2568</v>
      </c>
      <c r="G136" s="318">
        <v>654</v>
      </c>
      <c r="H136" s="318">
        <v>45</v>
      </c>
      <c r="I136" s="318">
        <v>699</v>
      </c>
      <c r="J136" s="319">
        <f t="shared" si="1"/>
        <v>3267</v>
      </c>
      <c r="L136" s="448"/>
      <c r="M136" s="300">
        <v>2020</v>
      </c>
      <c r="N136" s="301" t="s">
        <v>103</v>
      </c>
      <c r="O136" s="303">
        <v>181.64556962025313</v>
      </c>
      <c r="P136" s="303">
        <v>3.0030030030030019</v>
      </c>
      <c r="Q136" s="303">
        <v>128.67319679430099</v>
      </c>
      <c r="R136" s="303">
        <v>22.471910112359566</v>
      </c>
      <c r="S136" s="303">
        <v>-18.181818181818173</v>
      </c>
      <c r="T136" s="303">
        <v>18.675721561969439</v>
      </c>
      <c r="U136" s="303">
        <v>90.829439252336442</v>
      </c>
      <c r="W136" s="448"/>
      <c r="X136" s="300">
        <v>2020</v>
      </c>
      <c r="Y136" s="301" t="s">
        <v>103</v>
      </c>
      <c r="Z136" s="303">
        <v>12.197195070123243</v>
      </c>
      <c r="AA136" s="303">
        <v>0.3617945007235891</v>
      </c>
      <c r="AB136" s="303">
        <v>9.9456259894005115</v>
      </c>
      <c r="AC136" s="303">
        <v>1.1645962732919259</v>
      </c>
      <c r="AD136" s="303">
        <v>-0.60753341433778851</v>
      </c>
      <c r="AE136" s="303">
        <v>0.9205020920502095</v>
      </c>
      <c r="AF136" s="303">
        <v>5.8725782695721138</v>
      </c>
      <c r="AH136" s="448"/>
      <c r="AI136" s="300">
        <v>2020</v>
      </c>
      <c r="AJ136" s="301" t="s">
        <v>103</v>
      </c>
      <c r="AK136" s="303"/>
      <c r="AL136" s="303"/>
      <c r="AM136" s="303"/>
      <c r="AN136" s="303"/>
      <c r="AO136" s="303"/>
      <c r="AP136" s="303"/>
      <c r="AQ136" s="303"/>
      <c r="AS136" s="448"/>
      <c r="AT136" s="300">
        <v>2020</v>
      </c>
      <c r="AU136" s="301" t="s">
        <v>103</v>
      </c>
      <c r="AV136" s="303"/>
      <c r="AW136" s="303"/>
      <c r="AX136" s="303"/>
      <c r="AY136" s="303"/>
      <c r="AZ136" s="303"/>
      <c r="BA136" s="303"/>
      <c r="BB136" s="303"/>
    </row>
    <row r="137" spans="1:54" x14ac:dyDescent="0.25">
      <c r="A137" s="448"/>
      <c r="B137" s="313">
        <v>2021</v>
      </c>
      <c r="C137" s="313" t="s">
        <v>104</v>
      </c>
      <c r="D137" s="323">
        <v>2864</v>
      </c>
      <c r="E137" s="323">
        <v>616</v>
      </c>
      <c r="F137" s="323">
        <v>3480</v>
      </c>
      <c r="G137" s="323">
        <v>287</v>
      </c>
      <c r="H137" s="323">
        <v>30</v>
      </c>
      <c r="I137" s="323">
        <v>317</v>
      </c>
      <c r="J137" s="324">
        <f t="shared" si="1"/>
        <v>3797</v>
      </c>
      <c r="L137" s="448"/>
      <c r="M137" s="313">
        <v>2021</v>
      </c>
      <c r="N137" s="313" t="s">
        <v>104</v>
      </c>
      <c r="O137" s="312">
        <v>28.719101123595493</v>
      </c>
      <c r="P137" s="312">
        <v>79.591836734693885</v>
      </c>
      <c r="Q137" s="312">
        <v>35.514018691588802</v>
      </c>
      <c r="R137" s="312">
        <v>-56.116207951070336</v>
      </c>
      <c r="S137" s="312">
        <v>-33.333333333333343</v>
      </c>
      <c r="T137" s="312">
        <v>-54.649499284692418</v>
      </c>
      <c r="U137" s="312">
        <v>16.222834404652602</v>
      </c>
      <c r="W137" s="448"/>
      <c r="X137" s="313">
        <v>2021</v>
      </c>
      <c r="Y137" s="313" t="s">
        <v>104</v>
      </c>
      <c r="Z137" s="312">
        <v>3.8915956151035322</v>
      </c>
      <c r="AA137" s="312">
        <v>8.3819465766042374</v>
      </c>
      <c r="AB137" s="312">
        <v>4.6348528739137045</v>
      </c>
      <c r="AC137" s="312">
        <v>-2.5637443241355227</v>
      </c>
      <c r="AD137" s="312">
        <v>-0.79197465681098056</v>
      </c>
      <c r="AE137" s="312">
        <v>-2.356715405021907</v>
      </c>
      <c r="AF137" s="312">
        <v>1.4768990692749275</v>
      </c>
      <c r="AH137" s="448"/>
      <c r="AI137" s="313">
        <v>2021</v>
      </c>
      <c r="AJ137" s="313" t="s">
        <v>104</v>
      </c>
      <c r="AK137" s="312"/>
      <c r="AL137" s="312"/>
      <c r="AM137" s="312"/>
      <c r="AN137" s="312"/>
      <c r="AO137" s="312"/>
      <c r="AP137" s="312"/>
      <c r="AQ137" s="312"/>
      <c r="AS137" s="448"/>
      <c r="AT137" s="313">
        <v>2021</v>
      </c>
      <c r="AU137" s="313" t="s">
        <v>104</v>
      </c>
      <c r="AV137" s="312"/>
      <c r="AW137" s="312"/>
      <c r="AX137" s="312"/>
      <c r="AY137" s="312"/>
      <c r="AZ137" s="312"/>
      <c r="BA137" s="312"/>
      <c r="BB137" s="312"/>
    </row>
    <row r="138" spans="1:54" x14ac:dyDescent="0.25">
      <c r="A138" s="448"/>
      <c r="B138" s="300">
        <v>2021</v>
      </c>
      <c r="C138" s="301" t="s">
        <v>105</v>
      </c>
      <c r="D138" s="318">
        <v>2729</v>
      </c>
      <c r="E138" s="318">
        <v>291</v>
      </c>
      <c r="F138" s="318">
        <v>3020</v>
      </c>
      <c r="G138" s="318">
        <v>694</v>
      </c>
      <c r="H138" s="318">
        <v>36</v>
      </c>
      <c r="I138" s="318">
        <v>730</v>
      </c>
      <c r="J138" s="319">
        <f t="shared" si="1"/>
        <v>3750</v>
      </c>
      <c r="L138" s="448"/>
      <c r="M138" s="300">
        <v>2021</v>
      </c>
      <c r="N138" s="301" t="s">
        <v>105</v>
      </c>
      <c r="O138" s="303">
        <v>-4.7136871508379841</v>
      </c>
      <c r="P138" s="303">
        <v>-52.759740259740262</v>
      </c>
      <c r="Q138" s="303">
        <v>-13.218390804597703</v>
      </c>
      <c r="R138" s="303">
        <v>141.81184668989548</v>
      </c>
      <c r="S138" s="303">
        <v>20</v>
      </c>
      <c r="T138" s="303">
        <v>130.28391167192427</v>
      </c>
      <c r="U138" s="303">
        <v>-1.2378193310508294</v>
      </c>
      <c r="W138" s="448"/>
      <c r="X138" s="300">
        <v>2021</v>
      </c>
      <c r="Y138" s="301" t="s">
        <v>105</v>
      </c>
      <c r="Z138" s="303">
        <v>-0.73754370629370614</v>
      </c>
      <c r="AA138" s="303">
        <v>-6.7441377879228064</v>
      </c>
      <c r="AB138" s="303">
        <v>-1.9893612420533673</v>
      </c>
      <c r="AC138" s="303">
        <v>2.6730592407723615</v>
      </c>
      <c r="AD138" s="303">
        <v>0.29850746268656725</v>
      </c>
      <c r="AE138" s="303">
        <v>2.3961475980505904</v>
      </c>
      <c r="AF138" s="303">
        <v>-0.11645481800837484</v>
      </c>
      <c r="AH138" s="448"/>
      <c r="AI138" s="300">
        <v>2021</v>
      </c>
      <c r="AJ138" s="301" t="s">
        <v>105</v>
      </c>
      <c r="AK138" s="303"/>
      <c r="AL138" s="303"/>
      <c r="AM138" s="303"/>
      <c r="AN138" s="303"/>
      <c r="AO138" s="303"/>
      <c r="AP138" s="303"/>
      <c r="AQ138" s="303"/>
      <c r="AS138" s="448"/>
      <c r="AT138" s="300">
        <v>2021</v>
      </c>
      <c r="AU138" s="301" t="s">
        <v>105</v>
      </c>
      <c r="AV138" s="303"/>
      <c r="AW138" s="303"/>
      <c r="AX138" s="303"/>
      <c r="AY138" s="303"/>
      <c r="AZ138" s="303"/>
      <c r="BA138" s="303"/>
      <c r="BB138" s="303"/>
    </row>
    <row r="139" spans="1:54" x14ac:dyDescent="0.25">
      <c r="A139" s="448"/>
      <c r="B139" s="314">
        <v>2021</v>
      </c>
      <c r="C139" s="313" t="s">
        <v>102</v>
      </c>
      <c r="D139" s="323">
        <v>1465</v>
      </c>
      <c r="E139" s="323">
        <v>445</v>
      </c>
      <c r="F139" s="323">
        <v>1910</v>
      </c>
      <c r="G139" s="323">
        <v>894</v>
      </c>
      <c r="H139" s="323">
        <v>51</v>
      </c>
      <c r="I139" s="323">
        <v>945</v>
      </c>
      <c r="J139" s="324">
        <f t="shared" si="1"/>
        <v>2855</v>
      </c>
      <c r="L139" s="448"/>
      <c r="M139" s="314">
        <v>2021</v>
      </c>
      <c r="N139" s="313" t="s">
        <v>102</v>
      </c>
      <c r="O139" s="312">
        <v>-46.317332356174425</v>
      </c>
      <c r="P139" s="312">
        <v>52.920962199312697</v>
      </c>
      <c r="Q139" s="312">
        <v>-36.754966887417218</v>
      </c>
      <c r="R139" s="312">
        <v>28.818443804034587</v>
      </c>
      <c r="S139" s="312">
        <v>41.666666666666686</v>
      </c>
      <c r="T139" s="312">
        <v>29.452054794520564</v>
      </c>
      <c r="U139" s="312">
        <v>-23.866666666666674</v>
      </c>
      <c r="W139" s="448"/>
      <c r="X139" s="314">
        <v>2021</v>
      </c>
      <c r="Y139" s="313" t="s">
        <v>102</v>
      </c>
      <c r="Z139" s="312">
        <v>-8.9740859069932526</v>
      </c>
      <c r="AA139" s="312">
        <v>4.1711809317443125</v>
      </c>
      <c r="AB139" s="312">
        <v>-6.2440231760139513</v>
      </c>
      <c r="AC139" s="312">
        <v>1.1391467790624823</v>
      </c>
      <c r="AD139" s="312">
        <v>0.58570870753611881</v>
      </c>
      <c r="AE139" s="312">
        <v>1.0686947012625505</v>
      </c>
      <c r="AF139" s="312">
        <v>-2.3617891542419822</v>
      </c>
      <c r="AH139" s="448"/>
      <c r="AI139" s="314">
        <v>2021</v>
      </c>
      <c r="AJ139" s="313" t="s">
        <v>102</v>
      </c>
      <c r="AK139" s="312">
        <v>85.443037974683534</v>
      </c>
      <c r="AL139" s="312">
        <v>33.633633633633622</v>
      </c>
      <c r="AM139" s="312">
        <v>70.080142475512019</v>
      </c>
      <c r="AN139" s="312">
        <v>67.415730337078656</v>
      </c>
      <c r="AO139" s="312">
        <v>-7.2727272727272805</v>
      </c>
      <c r="AP139" s="312">
        <v>60.441426146010173</v>
      </c>
      <c r="AQ139" s="312">
        <v>66.764018691588802</v>
      </c>
      <c r="AS139" s="448"/>
      <c r="AT139" s="314">
        <v>2021</v>
      </c>
      <c r="AU139" s="313" t="s">
        <v>102</v>
      </c>
      <c r="AV139" s="312">
        <v>5.7373565660858477</v>
      </c>
      <c r="AW139" s="312">
        <v>4.0520984081042117</v>
      </c>
      <c r="AX139" s="312">
        <v>5.4167527014935661</v>
      </c>
      <c r="AY139" s="312">
        <v>3.4937888198757765</v>
      </c>
      <c r="AZ139" s="312">
        <v>-0.24301336573511537</v>
      </c>
      <c r="BA139" s="312">
        <v>2.97907949790795</v>
      </c>
      <c r="BB139" s="312">
        <v>4.3166282714604014</v>
      </c>
    </row>
    <row r="140" spans="1:54" x14ac:dyDescent="0.25">
      <c r="A140" s="448"/>
      <c r="B140" s="300">
        <v>2021</v>
      </c>
      <c r="C140" s="301" t="s">
        <v>103</v>
      </c>
      <c r="D140" s="318">
        <v>2840</v>
      </c>
      <c r="E140" s="318">
        <v>485</v>
      </c>
      <c r="F140" s="318">
        <v>3325</v>
      </c>
      <c r="G140" s="318">
        <v>374</v>
      </c>
      <c r="H140" s="318">
        <v>50</v>
      </c>
      <c r="I140" s="318">
        <v>424</v>
      </c>
      <c r="J140" s="319">
        <f t="shared" si="1"/>
        <v>3749</v>
      </c>
      <c r="L140" s="448"/>
      <c r="M140" s="300">
        <v>2021</v>
      </c>
      <c r="N140" s="301" t="s">
        <v>103</v>
      </c>
      <c r="O140" s="303">
        <v>93.856655290102395</v>
      </c>
      <c r="P140" s="303">
        <v>8.9887640449438209</v>
      </c>
      <c r="Q140" s="303">
        <v>74.083769633507842</v>
      </c>
      <c r="R140" s="303">
        <v>-58.165548098434009</v>
      </c>
      <c r="S140" s="303">
        <v>-1.9607843137254974</v>
      </c>
      <c r="T140" s="303">
        <v>-55.132275132275133</v>
      </c>
      <c r="U140" s="303">
        <v>31.313485113835384</v>
      </c>
      <c r="W140" s="448"/>
      <c r="X140" s="300">
        <v>2021</v>
      </c>
      <c r="Y140" s="301" t="s">
        <v>103</v>
      </c>
      <c r="Z140" s="303">
        <v>7.6550495490479964</v>
      </c>
      <c r="AA140" s="303">
        <v>1.4711290915777857</v>
      </c>
      <c r="AB140" s="303">
        <v>6.8420289154296237</v>
      </c>
      <c r="AC140" s="303">
        <v>-3.7796191306875984</v>
      </c>
      <c r="AD140" s="303">
        <v>-4.3630017452006974E-2</v>
      </c>
      <c r="AE140" s="303">
        <v>-3.2461059190031167</v>
      </c>
      <c r="AF140" s="303">
        <v>2.4339114099806713</v>
      </c>
      <c r="AH140" s="448"/>
      <c r="AI140" s="300">
        <v>2021</v>
      </c>
      <c r="AJ140" s="301" t="s">
        <v>103</v>
      </c>
      <c r="AK140" s="303">
        <v>27.640449438202253</v>
      </c>
      <c r="AL140" s="303">
        <v>41.399416909620982</v>
      </c>
      <c r="AM140" s="303">
        <v>29.478193146417453</v>
      </c>
      <c r="AN140" s="303">
        <v>-42.813455657492348</v>
      </c>
      <c r="AO140" s="303">
        <v>11.111111111111114</v>
      </c>
      <c r="AP140" s="303">
        <v>-39.341917024320459</v>
      </c>
      <c r="AQ140" s="303">
        <v>14.753596571778388</v>
      </c>
      <c r="AS140" s="448"/>
      <c r="AT140" s="300">
        <v>2021</v>
      </c>
      <c r="AU140" s="301" t="s">
        <v>103</v>
      </c>
      <c r="AV140" s="303">
        <v>3.7454323995127896</v>
      </c>
      <c r="AW140" s="303">
        <v>4.3598403438747297</v>
      </c>
      <c r="AX140" s="303">
        <v>3.8471311683691618</v>
      </c>
      <c r="AY140" s="303">
        <v>-1.9559902200489001</v>
      </c>
      <c r="AZ140" s="303">
        <v>0.26399155227032739</v>
      </c>
      <c r="BA140" s="303">
        <v>-1.6965883151335672</v>
      </c>
      <c r="BB140" s="303">
        <v>1.3431421724349328</v>
      </c>
    </row>
    <row r="141" spans="1:54" x14ac:dyDescent="0.25">
      <c r="A141" s="448"/>
      <c r="B141" s="313">
        <v>2022</v>
      </c>
      <c r="C141" s="313" t="s">
        <v>104</v>
      </c>
      <c r="D141" s="323">
        <v>3146</v>
      </c>
      <c r="E141" s="323">
        <v>345</v>
      </c>
      <c r="F141" s="323">
        <v>3491</v>
      </c>
      <c r="G141" s="323">
        <v>290</v>
      </c>
      <c r="H141" s="323">
        <v>54</v>
      </c>
      <c r="I141" s="323">
        <v>344</v>
      </c>
      <c r="J141" s="324">
        <f t="shared" si="1"/>
        <v>3835</v>
      </c>
      <c r="L141" s="448"/>
      <c r="M141" s="313">
        <v>2022</v>
      </c>
      <c r="N141" s="313" t="s">
        <v>104</v>
      </c>
      <c r="O141" s="312">
        <v>10.774647887323937</v>
      </c>
      <c r="P141" s="312">
        <v>-28.865979381443296</v>
      </c>
      <c r="Q141" s="312">
        <v>4.9924812030075287</v>
      </c>
      <c r="R141" s="312">
        <v>-22.45989304812835</v>
      </c>
      <c r="S141" s="312">
        <v>8</v>
      </c>
      <c r="T141" s="312">
        <v>-18.867924528301884</v>
      </c>
      <c r="U141" s="312">
        <v>2.293945052013882</v>
      </c>
      <c r="W141" s="448"/>
      <c r="X141" s="313">
        <v>2022</v>
      </c>
      <c r="Y141" s="313" t="s">
        <v>104</v>
      </c>
      <c r="Z141" s="312">
        <v>1.5026517383618132</v>
      </c>
      <c r="AA141" s="312">
        <v>-3.7634408602150535</v>
      </c>
      <c r="AB141" s="312">
        <v>0.68925427669822226</v>
      </c>
      <c r="AC141" s="312">
        <v>-0.46851469685983615</v>
      </c>
      <c r="AD141" s="312">
        <v>0.1452432824981843</v>
      </c>
      <c r="AE141" s="312">
        <v>-0.38679108446550309</v>
      </c>
      <c r="AF141" s="312">
        <v>0.19210579221301391</v>
      </c>
      <c r="AH141" s="448"/>
      <c r="AI141" s="313">
        <v>2022</v>
      </c>
      <c r="AJ141" s="313" t="s">
        <v>104</v>
      </c>
      <c r="AK141" s="312">
        <v>9.8463687150837984</v>
      </c>
      <c r="AL141" s="312">
        <v>-43.993506493506494</v>
      </c>
      <c r="AM141" s="312">
        <v>0.31609195402297985</v>
      </c>
      <c r="AN141" s="312">
        <v>1.045296167247372</v>
      </c>
      <c r="AO141" s="312">
        <v>80</v>
      </c>
      <c r="AP141" s="312">
        <v>8.5173501577286999</v>
      </c>
      <c r="AQ141" s="312">
        <v>1.0007900974453605</v>
      </c>
      <c r="AS141" s="448"/>
      <c r="AT141" s="313">
        <v>2022</v>
      </c>
      <c r="AU141" s="313" t="s">
        <v>104</v>
      </c>
      <c r="AV141" s="312">
        <v>1.5406468531468456</v>
      </c>
      <c r="AW141" s="312">
        <v>-5.6235733554679381</v>
      </c>
      <c r="AX141" s="312">
        <v>4.7571681875190425E-2</v>
      </c>
      <c r="AY141" s="312">
        <v>1.970313936687244E-2</v>
      </c>
      <c r="AZ141" s="312">
        <v>1.1940298507462683</v>
      </c>
      <c r="BA141" s="312">
        <v>0.15664887444882888</v>
      </c>
      <c r="BB141" s="312">
        <v>9.4154959240813602E-2</v>
      </c>
    </row>
    <row r="142" spans="1:54" x14ac:dyDescent="0.25">
      <c r="A142" s="448"/>
      <c r="B142" s="300">
        <v>2022</v>
      </c>
      <c r="C142" s="301" t="s">
        <v>105</v>
      </c>
      <c r="D142" s="318">
        <v>2446</v>
      </c>
      <c r="E142" s="318">
        <v>530</v>
      </c>
      <c r="F142" s="318">
        <v>2976</v>
      </c>
      <c r="G142" s="318">
        <v>1417</v>
      </c>
      <c r="H142" s="318">
        <v>101</v>
      </c>
      <c r="I142" s="318">
        <v>1518</v>
      </c>
      <c r="J142" s="319">
        <f t="shared" si="1"/>
        <v>4494</v>
      </c>
      <c r="K142" s="174"/>
      <c r="L142" s="448"/>
      <c r="M142" s="300">
        <v>2022</v>
      </c>
      <c r="N142" s="301" t="s">
        <v>105</v>
      </c>
      <c r="O142" s="303">
        <v>-22.250476795931334</v>
      </c>
      <c r="P142" s="303">
        <v>53.623188405797094</v>
      </c>
      <c r="Q142" s="303">
        <v>-14.752219994270988</v>
      </c>
      <c r="R142" s="303">
        <v>388.62068965517238</v>
      </c>
      <c r="S142" s="303">
        <v>87.037037037037038</v>
      </c>
      <c r="T142" s="303">
        <v>341.27906976744191</v>
      </c>
      <c r="U142" s="303">
        <v>17.18383311603651</v>
      </c>
      <c r="V142" s="174"/>
      <c r="W142" s="448"/>
      <c r="X142" s="300">
        <v>2022</v>
      </c>
      <c r="Y142" s="301" t="s">
        <v>105</v>
      </c>
      <c r="Z142" s="303">
        <v>-3.7596004081851988</v>
      </c>
      <c r="AA142" s="303">
        <v>4.1545025825286306</v>
      </c>
      <c r="AB142" s="303">
        <v>-2.232142857142863</v>
      </c>
      <c r="AC142" s="303">
        <v>8.0276372961037161</v>
      </c>
      <c r="AD142" s="303">
        <v>1.5916017609210911</v>
      </c>
      <c r="AE142" s="303">
        <v>6.909133709981166</v>
      </c>
      <c r="AF142" s="303">
        <v>1.6448682108626185</v>
      </c>
      <c r="AG142" s="174"/>
      <c r="AH142" s="448"/>
      <c r="AI142" s="300">
        <v>2022</v>
      </c>
      <c r="AJ142" s="301" t="s">
        <v>105</v>
      </c>
      <c r="AK142" s="303">
        <v>-10.370098937339691</v>
      </c>
      <c r="AL142" s="303">
        <v>82.130584192439869</v>
      </c>
      <c r="AM142" s="303">
        <v>-1.4569536423841072</v>
      </c>
      <c r="AN142" s="303">
        <v>104.17867435158504</v>
      </c>
      <c r="AO142" s="303">
        <v>180.55555555555554</v>
      </c>
      <c r="AP142" s="303">
        <v>107.94520547945203</v>
      </c>
      <c r="AQ142" s="303">
        <v>19.839999999999989</v>
      </c>
      <c r="AR142" s="174"/>
      <c r="AS142" s="448"/>
      <c r="AT142" s="300">
        <v>2022</v>
      </c>
      <c r="AU142" s="301" t="s">
        <v>105</v>
      </c>
      <c r="AV142" s="303">
        <v>-2.0092296769613061</v>
      </c>
      <c r="AW142" s="303">
        <v>6.4734561213434469</v>
      </c>
      <c r="AX142" s="303">
        <v>-0.24751082859875112</v>
      </c>
      <c r="AY142" s="303">
        <v>4.118015606310875</v>
      </c>
      <c r="AZ142" s="303">
        <v>2.5380710659898478</v>
      </c>
      <c r="BA142" s="303">
        <v>3.9168903469529757</v>
      </c>
      <c r="BB142" s="303">
        <v>1.9633196991687558</v>
      </c>
    </row>
    <row r="143" spans="1:54" x14ac:dyDescent="0.25">
      <c r="A143" s="448"/>
      <c r="B143" s="314">
        <v>2022</v>
      </c>
      <c r="C143" s="313" t="s">
        <v>102</v>
      </c>
      <c r="D143" s="323">
        <v>3039</v>
      </c>
      <c r="E143" s="323">
        <v>377</v>
      </c>
      <c r="F143" s="323">
        <v>3416</v>
      </c>
      <c r="G143" s="323">
        <v>324</v>
      </c>
      <c r="H143" s="323">
        <v>58</v>
      </c>
      <c r="I143" s="323">
        <v>382</v>
      </c>
      <c r="J143" s="324">
        <f t="shared" si="1"/>
        <v>3798</v>
      </c>
      <c r="K143" s="174"/>
      <c r="L143" s="448"/>
      <c r="M143" s="314">
        <v>2022</v>
      </c>
      <c r="N143" s="313" t="s">
        <v>102</v>
      </c>
      <c r="O143" s="312">
        <v>24.243663123466888</v>
      </c>
      <c r="P143" s="312">
        <v>-28.867924528301899</v>
      </c>
      <c r="Q143" s="312">
        <v>14.784946236559151</v>
      </c>
      <c r="R143" s="312">
        <v>-77.134791813690896</v>
      </c>
      <c r="S143" s="312">
        <v>-42.57425742574258</v>
      </c>
      <c r="T143" s="312">
        <v>-74.835309617918313</v>
      </c>
      <c r="U143" s="312">
        <v>-15.487316421895855</v>
      </c>
      <c r="V143" s="174"/>
      <c r="W143" s="448"/>
      <c r="X143" s="314">
        <v>2022</v>
      </c>
      <c r="Y143" s="313" t="s">
        <v>102</v>
      </c>
      <c r="Z143" s="312">
        <v>3.1430540096464736</v>
      </c>
      <c r="AA143" s="312">
        <v>-4.7207651959271821</v>
      </c>
      <c r="AB143" s="312">
        <v>1.9902297810747234</v>
      </c>
      <c r="AC143" s="312">
        <v>-6.7757733556505988</v>
      </c>
      <c r="AD143" s="312">
        <v>-1.479188166494666</v>
      </c>
      <c r="AE143" s="312">
        <v>-5.9670133417375775</v>
      </c>
      <c r="AF143" s="312">
        <v>-1.6915374520001951</v>
      </c>
      <c r="AG143" s="174"/>
      <c r="AH143" s="448"/>
      <c r="AI143" s="314">
        <v>2022</v>
      </c>
      <c r="AJ143" s="313" t="s">
        <v>102</v>
      </c>
      <c r="AK143" s="312">
        <v>107.44027303754265</v>
      </c>
      <c r="AL143" s="312">
        <v>-15.280898876404493</v>
      </c>
      <c r="AM143" s="312">
        <v>78.848167539267024</v>
      </c>
      <c r="AN143" s="312">
        <v>-63.758389261744966</v>
      </c>
      <c r="AO143" s="312">
        <v>13.725490196078425</v>
      </c>
      <c r="AP143" s="312">
        <v>-59.576719576719576</v>
      </c>
      <c r="AQ143" s="312">
        <v>33.029772329246924</v>
      </c>
      <c r="AR143" s="174"/>
      <c r="AS143" s="448"/>
      <c r="AT143" s="314">
        <v>2022</v>
      </c>
      <c r="AU143" s="313" t="s">
        <v>102</v>
      </c>
      <c r="AV143" s="312">
        <v>8.7629439928738471</v>
      </c>
      <c r="AW143" s="312">
        <v>-2.5009194556822365</v>
      </c>
      <c r="AX143" s="312">
        <v>7.2820463227116683</v>
      </c>
      <c r="AY143" s="312">
        <v>-4.1430440470998695</v>
      </c>
      <c r="AZ143" s="312">
        <v>0.30541012216404895</v>
      </c>
      <c r="BA143" s="312">
        <v>-3.5077881619937679</v>
      </c>
      <c r="BB143" s="312">
        <v>2.5673137132122745</v>
      </c>
    </row>
    <row r="144" spans="1:54" x14ac:dyDescent="0.25">
      <c r="A144" s="448"/>
      <c r="B144" s="300">
        <v>2022</v>
      </c>
      <c r="C144" s="301" t="s">
        <v>103</v>
      </c>
      <c r="D144" s="318">
        <v>3007</v>
      </c>
      <c r="E144" s="318">
        <v>508</v>
      </c>
      <c r="F144" s="318">
        <v>3515</v>
      </c>
      <c r="G144" s="318">
        <v>747</v>
      </c>
      <c r="H144" s="318">
        <v>37</v>
      </c>
      <c r="I144" s="318">
        <v>784</v>
      </c>
      <c r="J144" s="319">
        <f t="shared" si="1"/>
        <v>4299</v>
      </c>
      <c r="K144" s="174"/>
      <c r="L144" s="448"/>
      <c r="M144" s="300">
        <v>2022</v>
      </c>
      <c r="N144" s="301" t="s">
        <v>103</v>
      </c>
      <c r="O144" s="303">
        <v>-1.0529779532741088</v>
      </c>
      <c r="P144" s="303">
        <v>34.748010610079575</v>
      </c>
      <c r="Q144" s="303">
        <v>2.8981264637002226</v>
      </c>
      <c r="R144" s="303">
        <v>130.55555555555554</v>
      </c>
      <c r="S144" s="303">
        <v>-36.206896551724135</v>
      </c>
      <c r="T144" s="303">
        <v>105.23560209424085</v>
      </c>
      <c r="U144" s="303">
        <v>13.191153238546605</v>
      </c>
      <c r="V144" s="174"/>
      <c r="W144" s="448"/>
      <c r="X144" s="300">
        <v>2022</v>
      </c>
      <c r="Y144" s="301" t="s">
        <v>103</v>
      </c>
      <c r="Z144" s="303">
        <v>-0.13368983957219271</v>
      </c>
      <c r="AA144" s="303">
        <v>3.1943428432089727</v>
      </c>
      <c r="AB144" s="303">
        <v>0.3531048257659517</v>
      </c>
      <c r="AC144" s="303">
        <v>2.7084133691893992</v>
      </c>
      <c r="AD144" s="303">
        <v>-0.77462191073404496</v>
      </c>
      <c r="AE144" s="303">
        <v>2.1932456762507497</v>
      </c>
      <c r="AF144" s="303">
        <v>1.0805331492904289</v>
      </c>
      <c r="AG144" s="174"/>
      <c r="AH144" s="448"/>
      <c r="AI144" s="300">
        <v>2022</v>
      </c>
      <c r="AJ144" s="301" t="s">
        <v>103</v>
      </c>
      <c r="AK144" s="303">
        <v>5.8802816901408477</v>
      </c>
      <c r="AL144" s="303">
        <v>4.742268041237125</v>
      </c>
      <c r="AM144" s="303">
        <v>5.7142857142857224</v>
      </c>
      <c r="AN144" s="303">
        <v>99.732620320855602</v>
      </c>
      <c r="AO144" s="303">
        <v>-26</v>
      </c>
      <c r="AP144" s="303">
        <v>84.905660377358487</v>
      </c>
      <c r="AQ144" s="303">
        <v>14.67057882101895</v>
      </c>
      <c r="AR144" s="174"/>
      <c r="AS144" s="448"/>
      <c r="AT144" s="300">
        <v>2022</v>
      </c>
      <c r="AU144" s="301" t="s">
        <v>103</v>
      </c>
      <c r="AV144" s="303">
        <v>0.8200746415242588</v>
      </c>
      <c r="AW144" s="303">
        <v>0.61827956989247312</v>
      </c>
      <c r="AX144" s="303">
        <v>0.78890549742567717</v>
      </c>
      <c r="AY144" s="303">
        <v>2.0804283562942691</v>
      </c>
      <c r="AZ144" s="303">
        <v>-0.47204066811910295</v>
      </c>
      <c r="BA144" s="303">
        <v>1.7405598800947661</v>
      </c>
      <c r="BB144" s="303">
        <v>1.2285835548506714</v>
      </c>
    </row>
    <row r="145" spans="1:54" x14ac:dyDescent="0.25">
      <c r="A145" s="448"/>
      <c r="B145" s="313">
        <v>2023</v>
      </c>
      <c r="C145" s="313" t="s">
        <v>104</v>
      </c>
      <c r="D145" s="323">
        <v>3130</v>
      </c>
      <c r="E145" s="323">
        <v>725</v>
      </c>
      <c r="F145" s="323">
        <v>3855</v>
      </c>
      <c r="G145" s="323">
        <v>825</v>
      </c>
      <c r="H145" s="323">
        <v>147</v>
      </c>
      <c r="I145" s="323">
        <v>972</v>
      </c>
      <c r="J145" s="324">
        <f t="shared" si="1"/>
        <v>4827</v>
      </c>
      <c r="K145" s="174"/>
      <c r="L145" s="448"/>
      <c r="M145" s="313">
        <v>2023</v>
      </c>
      <c r="N145" s="313" t="s">
        <v>104</v>
      </c>
      <c r="O145" s="312">
        <v>4.0904556035916215</v>
      </c>
      <c r="P145" s="312">
        <v>42.716535433070845</v>
      </c>
      <c r="Q145" s="312">
        <v>9.6728307254623047</v>
      </c>
      <c r="R145" s="312">
        <v>10.441767068273094</v>
      </c>
      <c r="S145" s="312">
        <v>297.29729729729729</v>
      </c>
      <c r="T145" s="312">
        <v>23.979591836734699</v>
      </c>
      <c r="U145" s="312">
        <v>12.281926029309133</v>
      </c>
      <c r="V145" s="174"/>
      <c r="W145" s="448"/>
      <c r="X145" s="313">
        <v>2023</v>
      </c>
      <c r="Y145" s="313" t="s">
        <v>104</v>
      </c>
      <c r="Z145" s="312">
        <v>0.49502958103594025</v>
      </c>
      <c r="AA145" s="312">
        <v>4.3583048804980917</v>
      </c>
      <c r="AB145" s="312">
        <v>1.1399450144169521</v>
      </c>
      <c r="AC145" s="312">
        <v>0.46009555830826415</v>
      </c>
      <c r="AD145" s="312">
        <v>3.9711191335740037</v>
      </c>
      <c r="AE145" s="312">
        <v>0.95320184556102017</v>
      </c>
      <c r="AF145" s="312">
        <v>1.0656118186038059</v>
      </c>
      <c r="AG145" s="174"/>
      <c r="AH145" s="448"/>
      <c r="AI145" s="313">
        <v>2023</v>
      </c>
      <c r="AJ145" s="313" t="s">
        <v>104</v>
      </c>
      <c r="AK145" s="312">
        <v>-0.50858232676414161</v>
      </c>
      <c r="AL145" s="312">
        <v>110.14492753623188</v>
      </c>
      <c r="AM145" s="312">
        <v>10.426811801775997</v>
      </c>
      <c r="AN145" s="312">
        <v>184.48275862068965</v>
      </c>
      <c r="AO145" s="312">
        <v>172.22222222222223</v>
      </c>
      <c r="AP145" s="312">
        <v>182.55813953488371</v>
      </c>
      <c r="AQ145" s="312">
        <v>25.867014341590618</v>
      </c>
      <c r="AR145" s="174"/>
      <c r="AS145" s="448"/>
      <c r="AT145" s="313">
        <v>2023</v>
      </c>
      <c r="AU145" s="313" t="s">
        <v>104</v>
      </c>
      <c r="AV145" s="312">
        <v>-8.5933723615661428E-2</v>
      </c>
      <c r="AW145" s="312">
        <v>8.5335728722209705</v>
      </c>
      <c r="AX145" s="312">
        <v>1.5776699029126213</v>
      </c>
      <c r="AY145" s="312">
        <v>3.8108127359498645</v>
      </c>
      <c r="AZ145" s="312">
        <v>3.1493396545885646</v>
      </c>
      <c r="BA145" s="312">
        <v>3.6958568738229975</v>
      </c>
      <c r="BB145" s="312">
        <v>2.4760383386581459</v>
      </c>
    </row>
    <row r="146" spans="1:54" x14ac:dyDescent="0.25">
      <c r="A146" s="448"/>
      <c r="B146" s="300">
        <v>2023</v>
      </c>
      <c r="C146" s="301" t="s">
        <v>105</v>
      </c>
      <c r="D146" s="318">
        <v>2219</v>
      </c>
      <c r="E146" s="318">
        <v>513</v>
      </c>
      <c r="F146" s="318">
        <v>2732</v>
      </c>
      <c r="G146" s="318">
        <v>1217</v>
      </c>
      <c r="H146" s="318">
        <v>91</v>
      </c>
      <c r="I146" s="318">
        <v>1308</v>
      </c>
      <c r="J146" s="319">
        <f t="shared" si="1"/>
        <v>4040</v>
      </c>
      <c r="K146" s="174"/>
      <c r="L146" s="448"/>
      <c r="M146" s="300">
        <v>2023</v>
      </c>
      <c r="N146" s="301" t="s">
        <v>105</v>
      </c>
      <c r="O146" s="303">
        <v>-29.105431309904148</v>
      </c>
      <c r="P146" s="303">
        <v>-29.241379310344826</v>
      </c>
      <c r="Q146" s="303">
        <v>-29.130998702983135</v>
      </c>
      <c r="R146" s="303">
        <v>47.515151515151501</v>
      </c>
      <c r="S146" s="303">
        <v>-38.095238095238095</v>
      </c>
      <c r="T146" s="303">
        <v>34.567901234567898</v>
      </c>
      <c r="U146" s="303">
        <v>-16.304122643463842</v>
      </c>
      <c r="V146" s="174"/>
      <c r="W146" s="448"/>
      <c r="X146" s="300">
        <v>2023</v>
      </c>
      <c r="Y146" s="301" t="s">
        <v>105</v>
      </c>
      <c r="Z146" s="303">
        <v>-4.183312669330026</v>
      </c>
      <c r="AA146" s="303">
        <v>-3.7011173184357484</v>
      </c>
      <c r="AB146" s="303">
        <v>-4.0828940192692249</v>
      </c>
      <c r="AC146" s="303">
        <v>2.8126569563033677</v>
      </c>
      <c r="AD146" s="303">
        <v>-1.8804566823371394</v>
      </c>
      <c r="AE146" s="303">
        <v>1.986402601241511</v>
      </c>
      <c r="AF146" s="303">
        <v>-1.7717244484466477</v>
      </c>
      <c r="AG146" s="174"/>
      <c r="AH146" s="448"/>
      <c r="AI146" s="300">
        <v>2023</v>
      </c>
      <c r="AJ146" s="301" t="s">
        <v>105</v>
      </c>
      <c r="AK146" s="303">
        <v>-9.2804578904333539</v>
      </c>
      <c r="AL146" s="303">
        <v>-3.2075471698113205</v>
      </c>
      <c r="AM146" s="303">
        <v>-8.1989247311827995</v>
      </c>
      <c r="AN146" s="303">
        <v>-14.114326040931545</v>
      </c>
      <c r="AO146" s="303">
        <v>-9.9009900990099027</v>
      </c>
      <c r="AP146" s="303">
        <v>-13.833992094861657</v>
      </c>
      <c r="AQ146" s="303">
        <v>-10.102358700489546</v>
      </c>
      <c r="AR146" s="174"/>
      <c r="AS146" s="448"/>
      <c r="AT146" s="300">
        <v>2023</v>
      </c>
      <c r="AU146" s="301" t="s">
        <v>105</v>
      </c>
      <c r="AV146" s="303">
        <v>-1.2031589547887862</v>
      </c>
      <c r="AW146" s="303">
        <v>-0.52452946621413143</v>
      </c>
      <c r="AX146" s="303">
        <v>-1.1036728785959831</v>
      </c>
      <c r="AY146" s="303">
        <v>-1.2398487384539083</v>
      </c>
      <c r="AZ146" s="303">
        <v>-0.3439972480220157</v>
      </c>
      <c r="BA146" s="303">
        <v>-1.1030570438071228</v>
      </c>
      <c r="BB146" s="303">
        <v>-1.1033879356438052</v>
      </c>
    </row>
    <row r="147" spans="1:54" x14ac:dyDescent="0.25">
      <c r="A147" s="448"/>
      <c r="B147" s="314">
        <v>2023</v>
      </c>
      <c r="C147" s="313" t="s">
        <v>102</v>
      </c>
      <c r="D147" s="323">
        <v>3220</v>
      </c>
      <c r="E147" s="323">
        <v>576</v>
      </c>
      <c r="F147" s="323">
        <v>3796</v>
      </c>
      <c r="G147" s="323">
        <v>560</v>
      </c>
      <c r="H147" s="323">
        <v>117</v>
      </c>
      <c r="I147" s="323">
        <v>677</v>
      </c>
      <c r="J147" s="324">
        <f t="shared" si="1"/>
        <v>4473</v>
      </c>
      <c r="K147" s="174"/>
      <c r="L147" s="448"/>
      <c r="M147" s="314">
        <v>2023</v>
      </c>
      <c r="N147" s="313" t="s">
        <v>102</v>
      </c>
      <c r="O147" s="312">
        <v>45.110410094637245</v>
      </c>
      <c r="P147" s="312">
        <v>12.280701754385959</v>
      </c>
      <c r="Q147" s="312">
        <v>38.945827232796489</v>
      </c>
      <c r="R147" s="312">
        <v>-53.985209531635171</v>
      </c>
      <c r="S147" s="312">
        <v>28.571428571428584</v>
      </c>
      <c r="T147" s="312">
        <v>-48.241590214067273</v>
      </c>
      <c r="U147" s="312">
        <v>10.71782178217822</v>
      </c>
      <c r="V147" s="174"/>
      <c r="W147" s="448"/>
      <c r="X147" s="314">
        <v>2023</v>
      </c>
      <c r="Y147" s="313" t="s">
        <v>102</v>
      </c>
      <c r="Z147" s="312">
        <v>4.8009592326139119</v>
      </c>
      <c r="AA147" s="312">
        <v>1.1384170581857618</v>
      </c>
      <c r="AB147" s="312">
        <v>4.0327471194663431</v>
      </c>
      <c r="AC147" s="312">
        <v>-4.4400892072717477</v>
      </c>
      <c r="AD147" s="312">
        <v>1.024025206774319</v>
      </c>
      <c r="AE147" s="312">
        <v>-3.6398246423627127</v>
      </c>
      <c r="AF147" s="312">
        <v>0.99039341262580194</v>
      </c>
      <c r="AG147" s="174"/>
      <c r="AH147" s="448"/>
      <c r="AI147" s="314">
        <v>2023</v>
      </c>
      <c r="AJ147" s="313" t="s">
        <v>102</v>
      </c>
      <c r="AK147" s="312">
        <v>5.9559065482066558</v>
      </c>
      <c r="AL147" s="312">
        <v>52.785145888594144</v>
      </c>
      <c r="AM147" s="312">
        <v>11.124121779859479</v>
      </c>
      <c r="AN147" s="312">
        <v>72.839506172839492</v>
      </c>
      <c r="AO147" s="312">
        <v>101.72413793103448</v>
      </c>
      <c r="AP147" s="312">
        <v>77.225130890052355</v>
      </c>
      <c r="AQ147" s="312">
        <v>17.772511848341239</v>
      </c>
      <c r="AR147" s="174"/>
      <c r="AS147" s="448"/>
      <c r="AT147" s="314">
        <v>2023</v>
      </c>
      <c r="AU147" s="313" t="s">
        <v>102</v>
      </c>
      <c r="AV147" s="312">
        <v>0.75618315508021372</v>
      </c>
      <c r="AW147" s="312">
        <v>4.8524750060960722</v>
      </c>
      <c r="AX147" s="312">
        <v>1.3553518564753704</v>
      </c>
      <c r="AY147" s="312">
        <v>1.5110769624791898</v>
      </c>
      <c r="AZ147" s="312">
        <v>2.1763187015861329</v>
      </c>
      <c r="BA147" s="312">
        <v>1.6094713295869938</v>
      </c>
      <c r="BB147" s="312">
        <v>1.4558081352715371</v>
      </c>
    </row>
    <row r="148" spans="1:54" x14ac:dyDescent="0.25">
      <c r="A148" s="448"/>
      <c r="B148" s="300">
        <v>2023</v>
      </c>
      <c r="C148" s="301" t="s">
        <v>103</v>
      </c>
      <c r="D148" s="318">
        <v>3529</v>
      </c>
      <c r="E148" s="318">
        <v>202</v>
      </c>
      <c r="F148" s="318">
        <v>3731</v>
      </c>
      <c r="G148" s="318">
        <v>1318</v>
      </c>
      <c r="H148" s="318">
        <v>89</v>
      </c>
      <c r="I148" s="318">
        <v>1407</v>
      </c>
      <c r="J148" s="319">
        <f t="shared" si="1"/>
        <v>5138</v>
      </c>
      <c r="K148" s="174"/>
      <c r="L148" s="448"/>
      <c r="M148" s="300">
        <v>2023</v>
      </c>
      <c r="N148" s="301" t="s">
        <v>103</v>
      </c>
      <c r="O148" s="303">
        <v>9.5962732919254705</v>
      </c>
      <c r="P148" s="303">
        <v>-64.930555555555557</v>
      </c>
      <c r="Q148" s="303">
        <v>-1.7123287671232816</v>
      </c>
      <c r="R148" s="303">
        <v>135.35714285714286</v>
      </c>
      <c r="S148" s="303">
        <v>-23.931623931623932</v>
      </c>
      <c r="T148" s="303">
        <v>107.82865583456424</v>
      </c>
      <c r="U148" s="303">
        <v>14.866979655712043</v>
      </c>
      <c r="V148" s="174"/>
      <c r="W148" s="448"/>
      <c r="X148" s="300">
        <v>2023</v>
      </c>
      <c r="Y148" s="301" t="s">
        <v>103</v>
      </c>
      <c r="Z148" s="303">
        <v>1.2582970232520247</v>
      </c>
      <c r="AA148" s="303">
        <v>-7.07395498392283</v>
      </c>
      <c r="AB148" s="303">
        <v>-0.21779922262431228</v>
      </c>
      <c r="AC148" s="303">
        <v>5.264620086123073</v>
      </c>
      <c r="AD148" s="303">
        <v>-1.1294876966518754</v>
      </c>
      <c r="AE148" s="303">
        <v>4.3254132843514821</v>
      </c>
      <c r="AF148" s="303">
        <v>1.4233428222854827</v>
      </c>
      <c r="AG148" s="174"/>
      <c r="AH148" s="448"/>
      <c r="AI148" s="300">
        <v>2023</v>
      </c>
      <c r="AJ148" s="301" t="s">
        <v>103</v>
      </c>
      <c r="AK148" s="303">
        <v>17.359494512803451</v>
      </c>
      <c r="AL148" s="303">
        <v>-60.236220472440941</v>
      </c>
      <c r="AM148" s="303">
        <v>6.1450924608819264</v>
      </c>
      <c r="AN148" s="303">
        <v>76.439089692101732</v>
      </c>
      <c r="AO148" s="303">
        <v>140.54054054054052</v>
      </c>
      <c r="AP148" s="303">
        <v>79.464285714285722</v>
      </c>
      <c r="AQ148" s="303">
        <v>19.516166550360552</v>
      </c>
      <c r="AR148" s="174"/>
      <c r="AS148" s="448"/>
      <c r="AT148" s="300">
        <v>2023</v>
      </c>
      <c r="AU148" s="301" t="s">
        <v>103</v>
      </c>
      <c r="AV148" s="303">
        <v>2.1008572463476485</v>
      </c>
      <c r="AW148" s="303">
        <v>-6.145812412130951</v>
      </c>
      <c r="AX148" s="303">
        <v>0.72420036210018146</v>
      </c>
      <c r="AY148" s="303">
        <v>3.3681354332566538</v>
      </c>
      <c r="AZ148" s="303">
        <v>1.8772563176895307</v>
      </c>
      <c r="BA148" s="303">
        <v>3.1587486690664259</v>
      </c>
      <c r="BB148" s="303">
        <v>1.693273325395072</v>
      </c>
    </row>
    <row r="149" spans="1:54" x14ac:dyDescent="0.25">
      <c r="A149" s="448"/>
      <c r="B149" s="313">
        <v>2024</v>
      </c>
      <c r="C149" s="313" t="s">
        <v>104</v>
      </c>
      <c r="D149" s="323">
        <v>2277</v>
      </c>
      <c r="E149" s="323">
        <v>172</v>
      </c>
      <c r="F149" s="323">
        <v>2449</v>
      </c>
      <c r="G149" s="323">
        <v>524</v>
      </c>
      <c r="H149" s="323">
        <v>54</v>
      </c>
      <c r="I149" s="323">
        <v>578</v>
      </c>
      <c r="J149" s="324">
        <f t="shared" ref="J149:J215" si="2">+F149+I149</f>
        <v>3027</v>
      </c>
      <c r="K149" s="174"/>
      <c r="L149" s="448"/>
      <c r="M149" s="313">
        <v>2024</v>
      </c>
      <c r="N149" s="313" t="s">
        <v>104</v>
      </c>
      <c r="O149" s="312">
        <v>-35.477472371776713</v>
      </c>
      <c r="P149" s="312">
        <v>-14.851485148514854</v>
      </c>
      <c r="Q149" s="312">
        <v>-34.360761190029493</v>
      </c>
      <c r="R149" s="312">
        <v>-60.242792109256449</v>
      </c>
      <c r="S149" s="312">
        <v>-39.325842696629209</v>
      </c>
      <c r="T149" s="312">
        <v>-58.91968727789623</v>
      </c>
      <c r="U149" s="312">
        <v>-41.086025690930327</v>
      </c>
      <c r="V149" s="174"/>
      <c r="W149" s="448"/>
      <c r="X149" s="313">
        <v>2024</v>
      </c>
      <c r="Y149" s="313" t="s">
        <v>104</v>
      </c>
      <c r="Z149" s="312">
        <v>-4.6274393849793043</v>
      </c>
      <c r="AA149" s="312">
        <v>-0.81900081900081878</v>
      </c>
      <c r="AB149" s="312">
        <v>-4.1733129333637127</v>
      </c>
      <c r="AC149" s="312">
        <v>-4.7323876504946716</v>
      </c>
      <c r="AD149" s="312">
        <v>-1.2035763411279217</v>
      </c>
      <c r="AE149" s="312">
        <v>-4.2111144976125141</v>
      </c>
      <c r="AF149" s="312">
        <v>-4.1880765797043855</v>
      </c>
      <c r="AG149" s="174"/>
      <c r="AH149" s="448"/>
      <c r="AI149" s="313">
        <v>2024</v>
      </c>
      <c r="AJ149" s="313" t="s">
        <v>104</v>
      </c>
      <c r="AK149" s="312">
        <v>-27.25239616613419</v>
      </c>
      <c r="AL149" s="312">
        <v>-76.275862068965523</v>
      </c>
      <c r="AM149" s="312">
        <v>-36.472114137483793</v>
      </c>
      <c r="AN149" s="312">
        <v>-36.484848484848484</v>
      </c>
      <c r="AO149" s="312">
        <v>-63.265306122448976</v>
      </c>
      <c r="AP149" s="312">
        <v>-40.534979423868315</v>
      </c>
      <c r="AQ149" s="312">
        <v>-37.290242386575514</v>
      </c>
      <c r="AR149" s="174"/>
      <c r="AS149" s="448"/>
      <c r="AT149" s="313">
        <v>2024</v>
      </c>
      <c r="AU149" s="313" t="s">
        <v>104</v>
      </c>
      <c r="AV149" s="312">
        <v>-3.9169766267162611</v>
      </c>
      <c r="AW149" s="312">
        <v>-9.6543296089385446</v>
      </c>
      <c r="AX149" s="312">
        <v>-5.1117978549354799</v>
      </c>
      <c r="AY149" s="312">
        <v>-2.1597187343043704</v>
      </c>
      <c r="AZ149" s="312">
        <v>-3.122901276024173</v>
      </c>
      <c r="BA149" s="312">
        <v>-2.3292935264558077</v>
      </c>
      <c r="BB149" s="312">
        <v>-4.0522287257991865</v>
      </c>
    </row>
    <row r="150" spans="1:54" x14ac:dyDescent="0.25">
      <c r="A150" s="448"/>
      <c r="B150" s="300">
        <v>2024</v>
      </c>
      <c r="C150" s="301" t="s">
        <v>105</v>
      </c>
      <c r="D150" s="318">
        <v>3053</v>
      </c>
      <c r="E150" s="318">
        <v>204</v>
      </c>
      <c r="F150" s="318">
        <v>3257</v>
      </c>
      <c r="G150" s="318">
        <v>1486</v>
      </c>
      <c r="H150" s="318">
        <v>101</v>
      </c>
      <c r="I150" s="318">
        <v>1587</v>
      </c>
      <c r="J150" s="319">
        <f t="shared" si="2"/>
        <v>4844</v>
      </c>
      <c r="K150" s="174"/>
      <c r="L150" s="448"/>
      <c r="M150" s="300">
        <v>2024</v>
      </c>
      <c r="N150" s="301" t="s">
        <v>105</v>
      </c>
      <c r="O150" s="303">
        <v>34.079929732103665</v>
      </c>
      <c r="P150" s="303">
        <v>18.604651162790702</v>
      </c>
      <c r="Q150" s="303">
        <v>32.993058391180085</v>
      </c>
      <c r="R150" s="303">
        <v>183.58778625954199</v>
      </c>
      <c r="S150" s="303">
        <v>87.037037037037038</v>
      </c>
      <c r="T150" s="303">
        <v>174.56747404844293</v>
      </c>
      <c r="U150" s="303">
        <v>60.026428807400066</v>
      </c>
      <c r="V150" s="174"/>
      <c r="W150" s="448"/>
      <c r="X150" s="300">
        <v>2024</v>
      </c>
      <c r="Y150" s="301" t="s">
        <v>105</v>
      </c>
      <c r="Z150" s="303">
        <v>3.2958165215544741</v>
      </c>
      <c r="AA150" s="303">
        <v>0.6479044340959732</v>
      </c>
      <c r="AB150" s="303">
        <v>2.836680241539113</v>
      </c>
      <c r="AC150" s="303">
        <v>5.6204720729142306</v>
      </c>
      <c r="AD150" s="303">
        <v>1.5547469401257026</v>
      </c>
      <c r="AE150" s="303">
        <v>5.0101792541834254</v>
      </c>
      <c r="AF150" s="303">
        <v>3.7369146288793393</v>
      </c>
      <c r="AG150" s="174"/>
      <c r="AH150" s="448"/>
      <c r="AI150" s="300">
        <v>2024</v>
      </c>
      <c r="AJ150" s="301" t="s">
        <v>105</v>
      </c>
      <c r="AK150" s="303">
        <v>37.584497521406036</v>
      </c>
      <c r="AL150" s="303">
        <v>-60.23391812865497</v>
      </c>
      <c r="AM150" s="303">
        <v>19.216691068814058</v>
      </c>
      <c r="AN150" s="303">
        <v>22.103533278553812</v>
      </c>
      <c r="AO150" s="303">
        <v>10.989010989010993</v>
      </c>
      <c r="AP150" s="303">
        <v>21.330275229357795</v>
      </c>
      <c r="AQ150" s="303">
        <v>19.900990099009903</v>
      </c>
      <c r="AR150" s="174"/>
      <c r="AS150" s="448"/>
      <c r="AT150" s="300">
        <v>2024</v>
      </c>
      <c r="AU150" s="301" t="s">
        <v>105</v>
      </c>
      <c r="AV150" s="303">
        <v>4.0000000000000009</v>
      </c>
      <c r="AW150" s="303">
        <v>-5.5836646187206371</v>
      </c>
      <c r="AX150" s="303">
        <v>1.9898423286840528</v>
      </c>
      <c r="AY150" s="303">
        <v>1.8179360681219152</v>
      </c>
      <c r="AZ150" s="303">
        <v>0.39385584875935492</v>
      </c>
      <c r="BA150" s="303">
        <v>1.6093677895708323</v>
      </c>
      <c r="BB150" s="303">
        <v>1.8389752973467508</v>
      </c>
    </row>
    <row r="151" spans="1:54" x14ac:dyDescent="0.25">
      <c r="A151" s="448"/>
      <c r="B151" s="314">
        <v>2024</v>
      </c>
      <c r="C151" s="313" t="s">
        <v>102</v>
      </c>
      <c r="D151" s="323">
        <v>2259</v>
      </c>
      <c r="E151" s="323">
        <v>234</v>
      </c>
      <c r="F151" s="323">
        <v>2493</v>
      </c>
      <c r="G151" s="323">
        <v>489</v>
      </c>
      <c r="H151" s="323">
        <v>115</v>
      </c>
      <c r="I151" s="323">
        <v>604</v>
      </c>
      <c r="J151" s="324">
        <f t="shared" si="2"/>
        <v>3097</v>
      </c>
      <c r="K151" s="174"/>
      <c r="L151" s="448"/>
      <c r="M151" s="314">
        <v>2024</v>
      </c>
      <c r="N151" s="313" t="s">
        <v>102</v>
      </c>
      <c r="O151" s="312">
        <v>-26.007206026858825</v>
      </c>
      <c r="P151" s="312">
        <v>14.705882352941174</v>
      </c>
      <c r="Q151" s="312">
        <v>-23.457169174086573</v>
      </c>
      <c r="R151" s="312">
        <v>-67.092866756392993</v>
      </c>
      <c r="S151" s="312">
        <v>13.861386138613852</v>
      </c>
      <c r="T151" s="312">
        <v>-61.94076874606175</v>
      </c>
      <c r="U151" s="312">
        <v>-36.065235342691992</v>
      </c>
      <c r="V151" s="174"/>
      <c r="W151" s="448"/>
      <c r="X151" s="314">
        <v>2024</v>
      </c>
      <c r="Y151" s="313" t="s">
        <v>102</v>
      </c>
      <c r="Z151" s="312">
        <v>-3.3188430028423332</v>
      </c>
      <c r="AA151" s="312">
        <v>0.59547439460103213</v>
      </c>
      <c r="AB151" s="312">
        <v>-2.6379393688281172</v>
      </c>
      <c r="AC151" s="312">
        <v>-7.0206323498345311</v>
      </c>
      <c r="AD151" s="312">
        <v>0.52611800075159754</v>
      </c>
      <c r="AE151" s="312">
        <v>-5.8296761949947102</v>
      </c>
      <c r="AF151" s="312">
        <v>-3.812412709497202</v>
      </c>
      <c r="AG151" s="174"/>
      <c r="AH151" s="448"/>
      <c r="AI151" s="314">
        <v>2024</v>
      </c>
      <c r="AJ151" s="313" t="s">
        <v>102</v>
      </c>
      <c r="AK151" s="312">
        <v>-29.844720496894411</v>
      </c>
      <c r="AL151" s="312">
        <v>-59.375</v>
      </c>
      <c r="AM151" s="312">
        <v>-34.325605900948361</v>
      </c>
      <c r="AN151" s="312">
        <v>-12.678571428571431</v>
      </c>
      <c r="AO151" s="312">
        <v>-1.7094017094017175</v>
      </c>
      <c r="AP151" s="312">
        <v>-10.782865583456427</v>
      </c>
      <c r="AQ151" s="312">
        <v>-30.762351889112452</v>
      </c>
      <c r="AR151" s="174"/>
      <c r="AS151" s="448"/>
      <c r="AT151" s="314">
        <v>2024</v>
      </c>
      <c r="AU151" s="313" t="s">
        <v>102</v>
      </c>
      <c r="AV151" s="312">
        <v>-3.9133444639003137</v>
      </c>
      <c r="AW151" s="312">
        <v>-6.4686968034802339</v>
      </c>
      <c r="AX151" s="312">
        <v>-4.3660367242996898</v>
      </c>
      <c r="AY151" s="312">
        <v>-0.49312404500625168</v>
      </c>
      <c r="AZ151" s="312">
        <v>-8.0677692617991167E-2</v>
      </c>
      <c r="BA151" s="312">
        <v>-0.43254132843515236</v>
      </c>
      <c r="BB151" s="312">
        <v>-2.9451424413004847</v>
      </c>
    </row>
    <row r="152" spans="1:54" x14ac:dyDescent="0.25">
      <c r="A152" s="448"/>
      <c r="B152" s="300">
        <v>2024</v>
      </c>
      <c r="C152" s="301" t="s">
        <v>103</v>
      </c>
      <c r="D152" s="318">
        <v>3357</v>
      </c>
      <c r="E152" s="318">
        <v>337</v>
      </c>
      <c r="F152" s="318">
        <v>3694</v>
      </c>
      <c r="G152" s="318">
        <v>756</v>
      </c>
      <c r="H152" s="318">
        <v>96</v>
      </c>
      <c r="I152" s="318">
        <v>852</v>
      </c>
      <c r="J152" s="319">
        <f t="shared" si="2"/>
        <v>4546</v>
      </c>
      <c r="K152" s="174"/>
      <c r="L152" s="448"/>
      <c r="M152" s="300">
        <v>2024</v>
      </c>
      <c r="N152" s="301" t="s">
        <v>103</v>
      </c>
      <c r="O152" s="303">
        <v>48.605577689243034</v>
      </c>
      <c r="P152" s="303">
        <v>44.017094017094024</v>
      </c>
      <c r="Q152" s="303">
        <v>48.174889691135178</v>
      </c>
      <c r="R152" s="303">
        <v>54.601226993865026</v>
      </c>
      <c r="S152" s="303">
        <v>-16.521739130434781</v>
      </c>
      <c r="T152" s="303">
        <v>41.059602649006621</v>
      </c>
      <c r="U152" s="303">
        <v>46.787213432353894</v>
      </c>
      <c r="V152" s="174"/>
      <c r="W152" s="448"/>
      <c r="X152" s="300">
        <v>2024</v>
      </c>
      <c r="Y152" s="301" t="s">
        <v>103</v>
      </c>
      <c r="Z152" s="303">
        <v>4.9059470086233858</v>
      </c>
      <c r="AA152" s="303">
        <v>2.3760092272203006</v>
      </c>
      <c r="AB152" s="303">
        <v>4.495433448120977</v>
      </c>
      <c r="AC152" s="303">
        <v>1.9185169217503806</v>
      </c>
      <c r="AD152" s="303">
        <v>-0.66713483146067409</v>
      </c>
      <c r="AE152" s="303">
        <v>1.4792722934685369</v>
      </c>
      <c r="AF152" s="303">
        <v>3.3324900531266533</v>
      </c>
      <c r="AG152" s="174"/>
      <c r="AH152" s="448"/>
      <c r="AI152" s="300">
        <v>2024</v>
      </c>
      <c r="AJ152" s="301" t="s">
        <v>103</v>
      </c>
      <c r="AK152" s="303">
        <v>-4.8739019552281064</v>
      </c>
      <c r="AL152" s="303">
        <v>66.831683168316829</v>
      </c>
      <c r="AM152" s="303">
        <v>-0.99169123559367733</v>
      </c>
      <c r="AN152" s="303">
        <v>-42.640364188163879</v>
      </c>
      <c r="AO152" s="303">
        <v>7.8651685393258362</v>
      </c>
      <c r="AP152" s="303">
        <v>-39.4456289978678</v>
      </c>
      <c r="AQ152" s="303">
        <v>-11.521992993382639</v>
      </c>
      <c r="AR152" s="174"/>
      <c r="AS152" s="448"/>
      <c r="AT152" s="300">
        <v>2024</v>
      </c>
      <c r="AU152" s="301" t="s">
        <v>103</v>
      </c>
      <c r="AV152" s="303">
        <v>-0.63571850975753963</v>
      </c>
      <c r="AW152" s="303">
        <v>3.685503685503686</v>
      </c>
      <c r="AX152" s="303">
        <v>-0.12044662912204177</v>
      </c>
      <c r="AY152" s="303">
        <v>-3.3496245082846592</v>
      </c>
      <c r="AZ152" s="303">
        <v>0.24071526822558459</v>
      </c>
      <c r="BA152" s="303">
        <v>-2.8192624199939047</v>
      </c>
      <c r="BB152" s="303">
        <v>-1.1744866580696351</v>
      </c>
    </row>
    <row r="153" spans="1:54" x14ac:dyDescent="0.25">
      <c r="A153" s="448"/>
      <c r="B153" s="313">
        <v>2025</v>
      </c>
      <c r="C153" s="313" t="s">
        <v>104</v>
      </c>
      <c r="D153" s="323">
        <v>2411</v>
      </c>
      <c r="E153" s="323">
        <v>191</v>
      </c>
      <c r="F153" s="323">
        <v>2602</v>
      </c>
      <c r="G153" s="323">
        <v>911</v>
      </c>
      <c r="H153" s="323">
        <v>144</v>
      </c>
      <c r="I153" s="323">
        <v>1055</v>
      </c>
      <c r="J153" s="324">
        <f t="shared" si="2"/>
        <v>3657</v>
      </c>
      <c r="K153" s="174"/>
      <c r="L153" s="448"/>
      <c r="M153" s="313">
        <v>2025</v>
      </c>
      <c r="N153" s="313" t="s">
        <v>104</v>
      </c>
      <c r="O153" s="312">
        <v>-28.179922549895736</v>
      </c>
      <c r="P153" s="312">
        <v>-43.323442136498514</v>
      </c>
      <c r="Q153" s="312">
        <v>-29.561451001624249</v>
      </c>
      <c r="R153" s="312">
        <v>20.502645502645507</v>
      </c>
      <c r="S153" s="312">
        <v>50</v>
      </c>
      <c r="T153" s="312">
        <v>23.826291079812194</v>
      </c>
      <c r="U153" s="312">
        <v>-19.555653321601412</v>
      </c>
      <c r="V153" s="174"/>
      <c r="W153" s="448"/>
      <c r="X153" s="313">
        <v>2025</v>
      </c>
      <c r="Y153" s="313" t="s">
        <v>104</v>
      </c>
      <c r="Z153" s="312">
        <v>-2.9942394125466851</v>
      </c>
      <c r="AA153" s="312">
        <v>-2.0303156723682383</v>
      </c>
      <c r="AB153" s="312">
        <v>-2.8155214644836932</v>
      </c>
      <c r="AC153" s="312">
        <v>1.1662026935520264</v>
      </c>
      <c r="AD153" s="312">
        <v>2.2792022792022806</v>
      </c>
      <c r="AE153" s="312">
        <v>1.3184386568812112</v>
      </c>
      <c r="AF153" s="312">
        <v>-1.6407663061533353</v>
      </c>
      <c r="AG153" s="174"/>
      <c r="AH153" s="448"/>
      <c r="AI153" s="313">
        <v>2025</v>
      </c>
      <c r="AJ153" s="313" t="s">
        <v>104</v>
      </c>
      <c r="AK153" s="312">
        <v>5.8849363197189319</v>
      </c>
      <c r="AL153" s="312">
        <v>11.04651162790698</v>
      </c>
      <c r="AM153" s="312">
        <v>6.2474479379338561</v>
      </c>
      <c r="AN153" s="312">
        <v>73.854961832061065</v>
      </c>
      <c r="AO153" s="312">
        <v>166.66666666666663</v>
      </c>
      <c r="AP153" s="312">
        <v>82.525951557093435</v>
      </c>
      <c r="AQ153" s="312">
        <v>20.812685827552031</v>
      </c>
      <c r="AR153" s="174"/>
      <c r="AS153" s="448"/>
      <c r="AT153" s="313">
        <v>2025</v>
      </c>
      <c r="AU153" s="313" t="s">
        <v>104</v>
      </c>
      <c r="AV153" s="312">
        <v>0.56912295604162211</v>
      </c>
      <c r="AW153" s="312">
        <v>0.38469325774448282</v>
      </c>
      <c r="AX153" s="312">
        <v>0.5371436595983653</v>
      </c>
      <c r="AY153" s="312">
        <v>2.2610422996027091</v>
      </c>
      <c r="AZ153" s="312">
        <v>2.9771749917300703</v>
      </c>
      <c r="BA153" s="312">
        <v>2.3685386563384458</v>
      </c>
      <c r="BB153" s="312">
        <v>1.2956831129300956</v>
      </c>
    </row>
    <row r="154" spans="1:54" x14ac:dyDescent="0.25">
      <c r="A154" s="448"/>
      <c r="B154" s="300">
        <v>2025</v>
      </c>
      <c r="C154" s="301" t="s">
        <v>105</v>
      </c>
      <c r="D154" s="318">
        <v>2861</v>
      </c>
      <c r="E154" s="318">
        <v>165</v>
      </c>
      <c r="F154" s="318">
        <v>3026</v>
      </c>
      <c r="G154" s="318">
        <v>841</v>
      </c>
      <c r="H154" s="318">
        <v>30</v>
      </c>
      <c r="I154" s="318">
        <v>871</v>
      </c>
      <c r="J154" s="319">
        <f t="shared" si="2"/>
        <v>3897</v>
      </c>
      <c r="K154" s="174"/>
      <c r="L154" s="448"/>
      <c r="M154" s="300">
        <v>2025</v>
      </c>
      <c r="N154" s="301" t="s">
        <v>105</v>
      </c>
      <c r="O154" s="303">
        <v>18.664454583160506</v>
      </c>
      <c r="P154" s="303">
        <v>-13.612565445026178</v>
      </c>
      <c r="Q154" s="303">
        <v>16.295157571099168</v>
      </c>
      <c r="R154" s="303">
        <v>-7.6838638858397417</v>
      </c>
      <c r="S154" s="303">
        <v>-79.166666666666657</v>
      </c>
      <c r="T154" s="303">
        <v>-17.440758293838869</v>
      </c>
      <c r="U154" s="303">
        <v>6.5627563576702244</v>
      </c>
      <c r="V154" s="174"/>
      <c r="W154" s="448"/>
      <c r="X154" s="300">
        <v>2025</v>
      </c>
      <c r="Y154" s="301" t="s">
        <v>105</v>
      </c>
      <c r="Z154" s="303">
        <v>1.788268955650929</v>
      </c>
      <c r="AA154" s="303">
        <v>-0.75471698113207608</v>
      </c>
      <c r="AB154" s="303">
        <v>1.4820511027998184</v>
      </c>
      <c r="AC154" s="303">
        <v>-0.47393364928909987</v>
      </c>
      <c r="AD154" s="303">
        <v>-5.1235955056179776</v>
      </c>
      <c r="AE154" s="303">
        <v>-1.0826713739335094</v>
      </c>
      <c r="AF154" s="303">
        <v>0.52626962547145084</v>
      </c>
      <c r="AG154" s="174"/>
      <c r="AH154" s="448"/>
      <c r="AI154" s="300">
        <v>2025</v>
      </c>
      <c r="AJ154" s="301" t="s">
        <v>105</v>
      </c>
      <c r="AK154" s="303">
        <v>-6.2888961677038964</v>
      </c>
      <c r="AL154" s="303">
        <v>-19.117647058823522</v>
      </c>
      <c r="AM154" s="303">
        <v>-7.0924163340497302</v>
      </c>
      <c r="AN154" s="303">
        <v>-43.405114401076716</v>
      </c>
      <c r="AO154" s="303">
        <v>-70.297029702970292</v>
      </c>
      <c r="AP154" s="303">
        <v>-45.116572148708258</v>
      </c>
      <c r="AQ154" s="303">
        <v>-19.549958711808429</v>
      </c>
      <c r="AR154" s="174"/>
      <c r="AS154" s="448"/>
      <c r="AT154" s="300">
        <v>2025</v>
      </c>
      <c r="AU154" s="301" t="s">
        <v>105</v>
      </c>
      <c r="AV154" s="303">
        <v>-0.80254138103996087</v>
      </c>
      <c r="AW154" s="303">
        <v>-0.77411671298134188</v>
      </c>
      <c r="AX154" s="303">
        <v>-0.79759685104619837</v>
      </c>
      <c r="AY154" s="303">
        <v>-4.5419336666432439</v>
      </c>
      <c r="AZ154" s="303">
        <v>-2.6681698609545283</v>
      </c>
      <c r="BA154" s="303">
        <v>-4.2462341359269447</v>
      </c>
      <c r="BB154" s="303">
        <v>-2.0666026536312883</v>
      </c>
    </row>
    <row r="155" spans="1:54" x14ac:dyDescent="0.25">
      <c r="A155" s="448"/>
      <c r="B155" s="314">
        <v>2025</v>
      </c>
      <c r="C155" s="313" t="s">
        <v>102</v>
      </c>
      <c r="D155" s="323">
        <v>1354</v>
      </c>
      <c r="E155" s="323">
        <v>232</v>
      </c>
      <c r="F155" s="323">
        <v>1586</v>
      </c>
      <c r="G155" s="323">
        <v>697</v>
      </c>
      <c r="H155" s="323">
        <v>37</v>
      </c>
      <c r="I155" s="323">
        <v>734</v>
      </c>
      <c r="J155" s="324">
        <f t="shared" si="2"/>
        <v>2320</v>
      </c>
      <c r="K155" s="174"/>
      <c r="L155" s="448"/>
      <c r="M155" s="314">
        <v>2025</v>
      </c>
      <c r="N155" s="313" t="s">
        <v>102</v>
      </c>
      <c r="O155" s="312">
        <v>-52.67389024816498</v>
      </c>
      <c r="P155" s="312">
        <v>40.606060606060595</v>
      </c>
      <c r="Q155" s="312">
        <v>-47.587574355584927</v>
      </c>
      <c r="R155" s="312">
        <v>-17.122473246135556</v>
      </c>
      <c r="S155" s="312">
        <v>23.333333333333343</v>
      </c>
      <c r="T155" s="312">
        <v>-15.729047072330658</v>
      </c>
      <c r="U155" s="312">
        <v>-40.467025917372332</v>
      </c>
      <c r="V155" s="174"/>
      <c r="W155" s="448"/>
      <c r="X155" s="314">
        <v>2025</v>
      </c>
      <c r="Y155" s="313" t="s">
        <v>102</v>
      </c>
      <c r="Z155" s="312">
        <v>-6.4592173503064556</v>
      </c>
      <c r="AA155" s="312">
        <v>1.8452217020104649</v>
      </c>
      <c r="AB155" s="312">
        <v>-5.3408500853052372</v>
      </c>
      <c r="AC155" s="312">
        <v>-1.0096760622633558</v>
      </c>
      <c r="AD155" s="312">
        <v>0.36063884595569273</v>
      </c>
      <c r="AE155" s="312">
        <v>-0.84552243411713701</v>
      </c>
      <c r="AF155" s="312">
        <v>-3.6534229120815533</v>
      </c>
      <c r="AG155" s="174"/>
      <c r="AH155" s="448"/>
      <c r="AI155" s="314">
        <v>2025</v>
      </c>
      <c r="AJ155" s="313" t="s">
        <v>102</v>
      </c>
      <c r="AK155" s="312">
        <v>-40.061974324922531</v>
      </c>
      <c r="AL155" s="312">
        <v>-0.85470085470085166</v>
      </c>
      <c r="AM155" s="312">
        <v>-36.381869233854793</v>
      </c>
      <c r="AN155" s="312">
        <v>42.535787321063395</v>
      </c>
      <c r="AO155" s="312">
        <v>-67.826086956521749</v>
      </c>
      <c r="AP155" s="312">
        <v>21.523178807947033</v>
      </c>
      <c r="AQ155" s="312">
        <v>-25.088795608653541</v>
      </c>
      <c r="AR155" s="174"/>
      <c r="AS155" s="448"/>
      <c r="AT155" s="314">
        <v>2025</v>
      </c>
      <c r="AU155" s="313" t="s">
        <v>102</v>
      </c>
      <c r="AV155" s="312">
        <v>-4.0436084178544274</v>
      </c>
      <c r="AW155" s="312">
        <v>-4.6136101499423279E-2</v>
      </c>
      <c r="AX155" s="312">
        <v>-3.3949693067824547</v>
      </c>
      <c r="AY155" s="312">
        <v>1.494574980239993</v>
      </c>
      <c r="AZ155" s="312">
        <v>-2.73876404494382</v>
      </c>
      <c r="BA155" s="312">
        <v>0.77542499254399022</v>
      </c>
      <c r="BB155" s="312">
        <v>-1.7869874197925584</v>
      </c>
    </row>
    <row r="156" spans="1:54" x14ac:dyDescent="0.25">
      <c r="A156" s="448"/>
      <c r="B156" s="300">
        <v>2025</v>
      </c>
      <c r="C156" s="309" t="s">
        <v>103</v>
      </c>
      <c r="D156" s="318">
        <v>1753</v>
      </c>
      <c r="E156" s="318">
        <v>225</v>
      </c>
      <c r="F156" s="318">
        <v>1978</v>
      </c>
      <c r="G156" s="318">
        <v>782</v>
      </c>
      <c r="H156" s="318">
        <v>51</v>
      </c>
      <c r="I156" s="318">
        <v>833</v>
      </c>
      <c r="J156" s="319">
        <f t="shared" si="2"/>
        <v>2811</v>
      </c>
      <c r="K156" s="174"/>
      <c r="L156" s="448"/>
      <c r="M156" s="300">
        <v>2025</v>
      </c>
      <c r="N156" s="309" t="s">
        <v>103</v>
      </c>
      <c r="O156" s="303">
        <v>29.468242245199406</v>
      </c>
      <c r="P156" s="303">
        <v>-3.0172413793103487</v>
      </c>
      <c r="Q156" s="303">
        <v>24.716267339218163</v>
      </c>
      <c r="R156" s="303">
        <v>12.195121951219519</v>
      </c>
      <c r="S156" s="303">
        <v>37.837837837837839</v>
      </c>
      <c r="T156" s="303">
        <v>13.487738419618523</v>
      </c>
      <c r="U156" s="303">
        <v>21.16379310344827</v>
      </c>
      <c r="V156" s="174"/>
      <c r="W156" s="448"/>
      <c r="X156" s="300">
        <v>2025</v>
      </c>
      <c r="Y156" s="309" t="s">
        <v>103</v>
      </c>
      <c r="Z156" s="303">
        <v>1.6199098696764234</v>
      </c>
      <c r="AA156" s="303">
        <v>-0.14721345951629863</v>
      </c>
      <c r="AB156" s="303">
        <v>1.3339685564554555</v>
      </c>
      <c r="AC156" s="303">
        <v>0.64359809192095097</v>
      </c>
      <c r="AD156" s="303">
        <v>0.69341258048538879</v>
      </c>
      <c r="AE156" s="303">
        <v>0.65020359910679137</v>
      </c>
      <c r="AF156" s="303">
        <v>1.1006007352281901</v>
      </c>
      <c r="AG156" s="174"/>
      <c r="AH156" s="448"/>
      <c r="AI156" s="300">
        <v>2025</v>
      </c>
      <c r="AJ156" s="309" t="s">
        <v>103</v>
      </c>
      <c r="AK156" s="303">
        <v>-47.780756627941614</v>
      </c>
      <c r="AL156" s="303">
        <v>-33.234421364985167</v>
      </c>
      <c r="AM156" s="303">
        <v>-46.453708716838115</v>
      </c>
      <c r="AN156" s="303">
        <v>3.4391534391534435</v>
      </c>
      <c r="AO156" s="303">
        <v>-46.875</v>
      </c>
      <c r="AP156" s="303">
        <v>-2.2300469483568151</v>
      </c>
      <c r="AQ156" s="303">
        <v>-38.165420149582054</v>
      </c>
      <c r="AR156" s="174"/>
      <c r="AS156" s="448"/>
      <c r="AT156" s="300">
        <v>2025</v>
      </c>
      <c r="AU156" s="309" t="s">
        <v>103</v>
      </c>
      <c r="AV156" s="303">
        <v>-5.0769133379755642</v>
      </c>
      <c r="AW156" s="303">
        <v>-1.5575024335975527</v>
      </c>
      <c r="AX156" s="303">
        <v>-4.4243908727600862</v>
      </c>
      <c r="AY156" s="303">
        <v>0.19562109698292088</v>
      </c>
      <c r="AZ156" s="303">
        <v>-2.1367521367521363</v>
      </c>
      <c r="BA156" s="303">
        <v>-0.12340066246671433</v>
      </c>
      <c r="BB156" s="303">
        <v>-3.2021704625152272</v>
      </c>
    </row>
    <row r="157" spans="1:54" x14ac:dyDescent="0.25">
      <c r="A157" s="448"/>
      <c r="B157" s="315">
        <v>2026</v>
      </c>
      <c r="C157" s="315" t="s">
        <v>104</v>
      </c>
      <c r="D157" s="323">
        <v>1740</v>
      </c>
      <c r="E157" s="323">
        <v>82</v>
      </c>
      <c r="F157" s="323">
        <v>1822</v>
      </c>
      <c r="G157" s="323">
        <v>1221</v>
      </c>
      <c r="H157" s="323">
        <v>32</v>
      </c>
      <c r="I157" s="323">
        <v>1253</v>
      </c>
      <c r="J157" s="324">
        <f t="shared" si="2"/>
        <v>3075</v>
      </c>
      <c r="K157" s="174"/>
      <c r="L157" s="448"/>
      <c r="M157" s="315">
        <v>2026</v>
      </c>
      <c r="N157" s="315" t="s">
        <v>104</v>
      </c>
      <c r="O157" s="312">
        <v>-0.74158585282373224</v>
      </c>
      <c r="P157" s="312">
        <v>-63.555555555555557</v>
      </c>
      <c r="Q157" s="312">
        <v>-7.8867542972699738</v>
      </c>
      <c r="R157" s="312">
        <v>56.138107416879791</v>
      </c>
      <c r="S157" s="312">
        <v>-37.254901960784316</v>
      </c>
      <c r="T157" s="312">
        <v>50.420168067226882</v>
      </c>
      <c r="U157" s="312">
        <v>9.391675560298836</v>
      </c>
      <c r="V157" s="174"/>
      <c r="W157" s="448"/>
      <c r="X157" s="315">
        <v>2026</v>
      </c>
      <c r="Y157" s="315" t="s">
        <v>104</v>
      </c>
      <c r="Z157" s="312">
        <v>-4.5204812573892465E-2</v>
      </c>
      <c r="AA157" s="312">
        <v>-7.6185402237613165</v>
      </c>
      <c r="AB157" s="312">
        <v>-0.50922147870083223</v>
      </c>
      <c r="AC157" s="312">
        <v>2.7963564558252134</v>
      </c>
      <c r="AD157" s="312">
        <v>-1.0722347629796829</v>
      </c>
      <c r="AE157" s="312">
        <v>2.4039837444908718</v>
      </c>
      <c r="AF157" s="312">
        <v>0.54878809296137665</v>
      </c>
      <c r="AG157" s="174"/>
      <c r="AH157" s="448"/>
      <c r="AI157" s="315">
        <v>2026</v>
      </c>
      <c r="AJ157" s="315" t="s">
        <v>104</v>
      </c>
      <c r="AK157" s="312">
        <v>-27.830775611779345</v>
      </c>
      <c r="AL157" s="312">
        <v>-57.068062827225127</v>
      </c>
      <c r="AM157" s="312">
        <v>-29.976940814757882</v>
      </c>
      <c r="AN157" s="312">
        <v>34.028540065861677</v>
      </c>
      <c r="AO157" s="312">
        <v>-77.777777777777771</v>
      </c>
      <c r="AP157" s="312">
        <v>18.767772511848335</v>
      </c>
      <c r="AQ157" s="312">
        <v>-15.914684167350288</v>
      </c>
      <c r="AR157" s="174"/>
      <c r="AS157" s="448"/>
      <c r="AT157" s="315">
        <v>2026</v>
      </c>
      <c r="AU157" s="315" t="s">
        <v>104</v>
      </c>
      <c r="AV157" s="312">
        <v>-2.6665077094261656</v>
      </c>
      <c r="AW157" s="312">
        <v>-3.1640058055152394</v>
      </c>
      <c r="AX157" s="312">
        <v>-2.7264147645845713</v>
      </c>
      <c r="AY157" s="312">
        <v>2.098849018280299</v>
      </c>
      <c r="AZ157" s="312">
        <v>-5.0337078651685392</v>
      </c>
      <c r="BA157" s="312">
        <v>1.1650485436893208</v>
      </c>
      <c r="BB157" s="312">
        <v>-1.2762038417682675</v>
      </c>
    </row>
    <row r="158" spans="1:54" x14ac:dyDescent="0.25">
      <c r="A158" s="449"/>
      <c r="B158" s="305">
        <v>2026</v>
      </c>
      <c r="C158" s="306" t="s">
        <v>105</v>
      </c>
      <c r="D158" s="320">
        <v>2074</v>
      </c>
      <c r="E158" s="320">
        <v>228</v>
      </c>
      <c r="F158" s="320">
        <v>2302</v>
      </c>
      <c r="G158" s="320">
        <v>514</v>
      </c>
      <c r="H158" s="320">
        <v>17</v>
      </c>
      <c r="I158" s="320">
        <v>531</v>
      </c>
      <c r="J158" s="321">
        <f t="shared" si="2"/>
        <v>2833</v>
      </c>
      <c r="K158" s="174"/>
      <c r="L158" s="449"/>
      <c r="M158" s="305">
        <v>2026</v>
      </c>
      <c r="N158" s="306" t="s">
        <v>105</v>
      </c>
      <c r="O158" s="308">
        <v>19.195402298850567</v>
      </c>
      <c r="P158" s="308">
        <v>178.04878048780483</v>
      </c>
      <c r="Q158" s="308">
        <v>26.344676180021963</v>
      </c>
      <c r="R158" s="308">
        <v>-57.903357903357907</v>
      </c>
      <c r="S158" s="308">
        <v>-46.875</v>
      </c>
      <c r="T158" s="308">
        <v>-57.62170790103751</v>
      </c>
      <c r="U158" s="308">
        <v>-7.8699186991869965</v>
      </c>
      <c r="V158" s="174"/>
      <c r="W158" s="449"/>
      <c r="X158" s="305">
        <v>2026</v>
      </c>
      <c r="Y158" s="306" t="s">
        <v>105</v>
      </c>
      <c r="Z158" s="308">
        <v>1.432001371977359</v>
      </c>
      <c r="AA158" s="308">
        <v>6.4802485574789133</v>
      </c>
      <c r="AB158" s="308">
        <v>1.8766860851546263</v>
      </c>
      <c r="AC158" s="308">
        <v>-4.2574972901360946</v>
      </c>
      <c r="AD158" s="308">
        <v>-0.81477457903313399</v>
      </c>
      <c r="AE158" s="308">
        <v>-3.9139155418225173</v>
      </c>
      <c r="AF158" s="308">
        <v>-0.54970016354715667</v>
      </c>
      <c r="AG158" s="174"/>
      <c r="AH158" s="449"/>
      <c r="AI158" s="305">
        <v>2026</v>
      </c>
      <c r="AJ158" s="306" t="s">
        <v>105</v>
      </c>
      <c r="AK158" s="308">
        <v>-27.507864383082833</v>
      </c>
      <c r="AL158" s="308">
        <v>38.181818181818187</v>
      </c>
      <c r="AM158" s="308">
        <v>-23.925974884335758</v>
      </c>
      <c r="AN158" s="308">
        <v>-38.882282996432814</v>
      </c>
      <c r="AO158" s="308">
        <v>-43.333333333333336</v>
      </c>
      <c r="AP158" s="308">
        <v>-39.035591274397241</v>
      </c>
      <c r="AQ158" s="308">
        <v>-27.303053630998207</v>
      </c>
      <c r="AR158" s="174"/>
      <c r="AS158" s="449"/>
      <c r="AT158" s="305">
        <v>2026</v>
      </c>
      <c r="AU158" s="306" t="s">
        <v>105</v>
      </c>
      <c r="AV158" s="308">
        <v>-3.3731944623033505</v>
      </c>
      <c r="AW158" s="308">
        <v>1.7350592123381983</v>
      </c>
      <c r="AX158" s="308">
        <v>-2.6852607373340245</v>
      </c>
      <c r="AY158" s="308">
        <v>-2.2928060580563834</v>
      </c>
      <c r="AZ158" s="308">
        <v>-0.66975785677485811</v>
      </c>
      <c r="BA158" s="308">
        <v>-2.0983768437943593</v>
      </c>
      <c r="BB158" s="308">
        <v>-2.4649600370670752</v>
      </c>
    </row>
    <row r="159" spans="1:54" ht="15" customHeight="1" x14ac:dyDescent="0.25">
      <c r="A159" s="447" t="s">
        <v>266</v>
      </c>
      <c r="B159" s="313">
        <v>2020</v>
      </c>
      <c r="C159" s="313" t="s">
        <v>102</v>
      </c>
      <c r="D159" s="323">
        <v>451</v>
      </c>
      <c r="E159" s="323">
        <v>24</v>
      </c>
      <c r="F159" s="323">
        <v>475</v>
      </c>
      <c r="G159" s="323">
        <v>505</v>
      </c>
      <c r="H159" s="323">
        <v>35</v>
      </c>
      <c r="I159" s="323">
        <v>540</v>
      </c>
      <c r="J159" s="324">
        <f t="shared" si="2"/>
        <v>1015</v>
      </c>
      <c r="L159" s="447" t="s">
        <v>266</v>
      </c>
      <c r="M159" s="313">
        <v>2020</v>
      </c>
      <c r="N159" s="313" t="s">
        <v>102</v>
      </c>
      <c r="O159" s="312"/>
      <c r="P159" s="312"/>
      <c r="Q159" s="312"/>
      <c r="R159" s="312"/>
      <c r="S159" s="312"/>
      <c r="T159" s="312"/>
      <c r="U159" s="312"/>
      <c r="W159" s="447" t="s">
        <v>266</v>
      </c>
      <c r="X159" s="313">
        <v>2020</v>
      </c>
      <c r="Y159" s="313" t="s">
        <v>102</v>
      </c>
      <c r="Z159" s="312"/>
      <c r="AA159" s="312"/>
      <c r="AB159" s="312"/>
      <c r="AC159" s="312"/>
      <c r="AD159" s="312"/>
      <c r="AE159" s="312"/>
      <c r="AF159" s="312"/>
      <c r="AH159" s="447" t="s">
        <v>266</v>
      </c>
      <c r="AI159" s="313">
        <v>2020</v>
      </c>
      <c r="AJ159" s="313" t="s">
        <v>102</v>
      </c>
      <c r="AK159" s="312"/>
      <c r="AL159" s="312"/>
      <c r="AM159" s="312"/>
      <c r="AN159" s="312"/>
      <c r="AO159" s="312"/>
      <c r="AP159" s="312"/>
      <c r="AQ159" s="312"/>
      <c r="AS159" s="447" t="s">
        <v>266</v>
      </c>
      <c r="AT159" s="313">
        <v>2020</v>
      </c>
      <c r="AU159" s="313" t="s">
        <v>102</v>
      </c>
      <c r="AV159" s="312"/>
      <c r="AW159" s="312"/>
      <c r="AX159" s="312"/>
      <c r="AY159" s="312"/>
      <c r="AZ159" s="312"/>
      <c r="BA159" s="312"/>
      <c r="BB159" s="312"/>
    </row>
    <row r="160" spans="1:54" x14ac:dyDescent="0.25">
      <c r="A160" s="448"/>
      <c r="B160" s="300">
        <v>2020</v>
      </c>
      <c r="C160" s="301" t="s">
        <v>103</v>
      </c>
      <c r="D160" s="318">
        <v>853</v>
      </c>
      <c r="E160" s="318">
        <v>21</v>
      </c>
      <c r="F160" s="318">
        <v>874</v>
      </c>
      <c r="G160" s="318">
        <v>570</v>
      </c>
      <c r="H160" s="318">
        <v>23</v>
      </c>
      <c r="I160" s="318">
        <v>593</v>
      </c>
      <c r="J160" s="319">
        <f t="shared" si="2"/>
        <v>1467</v>
      </c>
      <c r="L160" s="448"/>
      <c r="M160" s="300">
        <v>2020</v>
      </c>
      <c r="N160" s="301" t="s">
        <v>103</v>
      </c>
      <c r="O160" s="303">
        <v>89.135254988913516</v>
      </c>
      <c r="P160" s="303">
        <v>-12.5</v>
      </c>
      <c r="Q160" s="303">
        <v>84</v>
      </c>
      <c r="R160" s="303">
        <v>12.871287128712865</v>
      </c>
      <c r="S160" s="303">
        <v>-34.285714285714292</v>
      </c>
      <c r="T160" s="303">
        <v>9.8148148148148096</v>
      </c>
      <c r="U160" s="303">
        <v>44.532019704433509</v>
      </c>
      <c r="W160" s="448"/>
      <c r="X160" s="300">
        <v>2020</v>
      </c>
      <c r="Y160" s="301" t="s">
        <v>103</v>
      </c>
      <c r="Z160" s="303">
        <v>3.4169145771355711</v>
      </c>
      <c r="AA160" s="303">
        <v>-0.10853835021707674</v>
      </c>
      <c r="AB160" s="303">
        <v>2.7462316745818716</v>
      </c>
      <c r="AC160" s="303">
        <v>0.63082298136645987</v>
      </c>
      <c r="AD160" s="303">
        <v>-0.72904009720534624</v>
      </c>
      <c r="AE160" s="303">
        <v>0.44351464435146459</v>
      </c>
      <c r="AF160" s="303">
        <v>1.7070131047244987</v>
      </c>
      <c r="AH160" s="448"/>
      <c r="AI160" s="300">
        <v>2020</v>
      </c>
      <c r="AJ160" s="301" t="s">
        <v>103</v>
      </c>
      <c r="AK160" s="303"/>
      <c r="AL160" s="303"/>
      <c r="AM160" s="303"/>
      <c r="AN160" s="303"/>
      <c r="AO160" s="303"/>
      <c r="AP160" s="303"/>
      <c r="AQ160" s="303"/>
      <c r="AS160" s="448"/>
      <c r="AT160" s="300">
        <v>2020</v>
      </c>
      <c r="AU160" s="301" t="s">
        <v>103</v>
      </c>
      <c r="AV160" s="303"/>
      <c r="AW160" s="303"/>
      <c r="AX160" s="303"/>
      <c r="AY160" s="303"/>
      <c r="AZ160" s="303"/>
      <c r="BA160" s="303"/>
      <c r="BB160" s="303"/>
    </row>
    <row r="161" spans="1:54" x14ac:dyDescent="0.25">
      <c r="A161" s="448"/>
      <c r="B161" s="313">
        <v>2021</v>
      </c>
      <c r="C161" s="313" t="s">
        <v>104</v>
      </c>
      <c r="D161" s="323">
        <v>542</v>
      </c>
      <c r="E161" s="323">
        <v>34</v>
      </c>
      <c r="F161" s="323">
        <v>576</v>
      </c>
      <c r="G161" s="323">
        <v>905</v>
      </c>
      <c r="H161" s="323">
        <v>33</v>
      </c>
      <c r="I161" s="323">
        <v>938</v>
      </c>
      <c r="J161" s="324">
        <f t="shared" si="2"/>
        <v>1514</v>
      </c>
      <c r="L161" s="448"/>
      <c r="M161" s="313">
        <v>2021</v>
      </c>
      <c r="N161" s="313" t="s">
        <v>104</v>
      </c>
      <c r="O161" s="312">
        <v>-36.459554513481827</v>
      </c>
      <c r="P161" s="312">
        <v>61.904761904761898</v>
      </c>
      <c r="Q161" s="312">
        <v>-34.096109839816933</v>
      </c>
      <c r="R161" s="312">
        <v>58.771929824561397</v>
      </c>
      <c r="S161" s="312">
        <v>43.478260869565219</v>
      </c>
      <c r="T161" s="312">
        <v>58.178752107925789</v>
      </c>
      <c r="U161" s="312">
        <v>3.203817314246777</v>
      </c>
      <c r="W161" s="448"/>
      <c r="X161" s="313">
        <v>2021</v>
      </c>
      <c r="Y161" s="313" t="s">
        <v>104</v>
      </c>
      <c r="Z161" s="312">
        <v>-1.8940316686967114</v>
      </c>
      <c r="AA161" s="312">
        <v>0.39914031317163035</v>
      </c>
      <c r="AB161" s="312">
        <v>-1.5144585048533816</v>
      </c>
      <c r="AC161" s="312">
        <v>2.3402025847013626</v>
      </c>
      <c r="AD161" s="312">
        <v>0.52798310454065367</v>
      </c>
      <c r="AE161" s="312">
        <v>2.1284471589857534</v>
      </c>
      <c r="AF161" s="312">
        <v>0.13097029482249356</v>
      </c>
      <c r="AH161" s="448"/>
      <c r="AI161" s="313">
        <v>2021</v>
      </c>
      <c r="AJ161" s="313" t="s">
        <v>104</v>
      </c>
      <c r="AK161" s="312"/>
      <c r="AL161" s="312"/>
      <c r="AM161" s="312"/>
      <c r="AN161" s="312"/>
      <c r="AO161" s="312"/>
      <c r="AP161" s="312"/>
      <c r="AQ161" s="312"/>
      <c r="AS161" s="448"/>
      <c r="AT161" s="313">
        <v>2021</v>
      </c>
      <c r="AU161" s="313" t="s">
        <v>104</v>
      </c>
      <c r="AV161" s="312"/>
      <c r="AW161" s="312"/>
      <c r="AX161" s="312"/>
      <c r="AY161" s="312"/>
      <c r="AZ161" s="312"/>
      <c r="BA161" s="312"/>
      <c r="BB161" s="312"/>
    </row>
    <row r="162" spans="1:54" x14ac:dyDescent="0.25">
      <c r="A162" s="448"/>
      <c r="B162" s="300">
        <v>2021</v>
      </c>
      <c r="C162" s="301" t="s">
        <v>105</v>
      </c>
      <c r="D162" s="318">
        <v>569</v>
      </c>
      <c r="E162" s="318">
        <v>27</v>
      </c>
      <c r="F162" s="318">
        <v>596</v>
      </c>
      <c r="G162" s="318">
        <v>383</v>
      </c>
      <c r="H162" s="318">
        <v>67</v>
      </c>
      <c r="I162" s="318">
        <v>450</v>
      </c>
      <c r="J162" s="319">
        <f t="shared" si="2"/>
        <v>1046</v>
      </c>
      <c r="L162" s="448"/>
      <c r="M162" s="300">
        <v>2021</v>
      </c>
      <c r="N162" s="301" t="s">
        <v>105</v>
      </c>
      <c r="O162" s="303">
        <v>4.9815498154981697</v>
      </c>
      <c r="P162" s="303">
        <v>-20.588235294117652</v>
      </c>
      <c r="Q162" s="303">
        <v>3.4722222222222285</v>
      </c>
      <c r="R162" s="303">
        <v>-57.679558011049728</v>
      </c>
      <c r="S162" s="303">
        <v>103.03030303030303</v>
      </c>
      <c r="T162" s="303">
        <v>-52.025586353944561</v>
      </c>
      <c r="U162" s="303">
        <v>-30.911492734478202</v>
      </c>
      <c r="W162" s="448"/>
      <c r="X162" s="300">
        <v>2021</v>
      </c>
      <c r="Y162" s="301" t="s">
        <v>105</v>
      </c>
      <c r="Z162" s="303">
        <v>0.14750874125874125</v>
      </c>
      <c r="AA162" s="303">
        <v>-0.14525835235526041</v>
      </c>
      <c r="AB162" s="303">
        <v>8.6493967045798578E-2</v>
      </c>
      <c r="AC162" s="303">
        <v>-3.4283462498358053</v>
      </c>
      <c r="AD162" s="303">
        <v>1.6915422885572147</v>
      </c>
      <c r="AE162" s="303">
        <v>-2.8312833604084462</v>
      </c>
      <c r="AF162" s="303">
        <v>-1.1595926559131793</v>
      </c>
      <c r="AH162" s="448"/>
      <c r="AI162" s="300">
        <v>2021</v>
      </c>
      <c r="AJ162" s="301" t="s">
        <v>105</v>
      </c>
      <c r="AK162" s="303"/>
      <c r="AL162" s="303"/>
      <c r="AM162" s="303"/>
      <c r="AN162" s="303"/>
      <c r="AO162" s="303"/>
      <c r="AP162" s="303"/>
      <c r="AQ162" s="303"/>
      <c r="AS162" s="448"/>
      <c r="AT162" s="300">
        <v>2021</v>
      </c>
      <c r="AU162" s="301" t="s">
        <v>105</v>
      </c>
      <c r="AV162" s="303"/>
      <c r="AW162" s="303"/>
      <c r="AX162" s="303"/>
      <c r="AY162" s="303"/>
      <c r="AZ162" s="303"/>
      <c r="BA162" s="303"/>
      <c r="BB162" s="303"/>
    </row>
    <row r="163" spans="1:54" x14ac:dyDescent="0.25">
      <c r="A163" s="448"/>
      <c r="B163" s="314">
        <v>2021</v>
      </c>
      <c r="C163" s="313" t="s">
        <v>102</v>
      </c>
      <c r="D163" s="323">
        <v>493</v>
      </c>
      <c r="E163" s="323">
        <v>24</v>
      </c>
      <c r="F163" s="323">
        <v>517</v>
      </c>
      <c r="G163" s="323">
        <v>84</v>
      </c>
      <c r="H163" s="323">
        <v>32</v>
      </c>
      <c r="I163" s="323">
        <v>116</v>
      </c>
      <c r="J163" s="324">
        <f t="shared" si="2"/>
        <v>633</v>
      </c>
      <c r="L163" s="448"/>
      <c r="M163" s="314">
        <v>2021</v>
      </c>
      <c r="N163" s="313" t="s">
        <v>102</v>
      </c>
      <c r="O163" s="312">
        <v>-13.356766256590518</v>
      </c>
      <c r="P163" s="312">
        <v>-11.111111111111114</v>
      </c>
      <c r="Q163" s="312">
        <v>-13.255033557046985</v>
      </c>
      <c r="R163" s="312">
        <v>-78.067885117493475</v>
      </c>
      <c r="S163" s="312">
        <v>-52.238805970149258</v>
      </c>
      <c r="T163" s="312">
        <v>-74.222222222222229</v>
      </c>
      <c r="U163" s="312">
        <v>-39.48374760994264</v>
      </c>
      <c r="W163" s="448"/>
      <c r="X163" s="314">
        <v>2021</v>
      </c>
      <c r="Y163" s="313" t="s">
        <v>102</v>
      </c>
      <c r="Z163" s="312">
        <v>-0.53958111466098657</v>
      </c>
      <c r="AA163" s="312">
        <v>-8.1256771397616473E-2</v>
      </c>
      <c r="AB163" s="312">
        <v>-0.44439444225684877</v>
      </c>
      <c r="AC163" s="312">
        <v>-1.7030244346984111</v>
      </c>
      <c r="AD163" s="312">
        <v>-1.3666536509176106</v>
      </c>
      <c r="AE163" s="312">
        <v>-1.6602047917287994</v>
      </c>
      <c r="AF163" s="312">
        <v>-1.0898535426837304</v>
      </c>
      <c r="AH163" s="448"/>
      <c r="AI163" s="314">
        <v>2021</v>
      </c>
      <c r="AJ163" s="313" t="s">
        <v>102</v>
      </c>
      <c r="AK163" s="312">
        <v>9.3126385809312495</v>
      </c>
      <c r="AL163" s="312">
        <v>0</v>
      </c>
      <c r="AM163" s="312">
        <v>8.8421052631578902</v>
      </c>
      <c r="AN163" s="312">
        <v>-83.366336633663366</v>
      </c>
      <c r="AO163" s="312">
        <v>-8.5714285714285694</v>
      </c>
      <c r="AP163" s="312">
        <v>-78.518518518518519</v>
      </c>
      <c r="AQ163" s="312">
        <v>-37.635467980295566</v>
      </c>
      <c r="AS163" s="448"/>
      <c r="AT163" s="314">
        <v>2021</v>
      </c>
      <c r="AU163" s="313" t="s">
        <v>102</v>
      </c>
      <c r="AV163" s="312">
        <v>0.3569910752231194</v>
      </c>
      <c r="AW163" s="312">
        <v>0</v>
      </c>
      <c r="AX163" s="312">
        <v>0.28907701837703914</v>
      </c>
      <c r="AY163" s="312">
        <v>-4.0857919254658386</v>
      </c>
      <c r="AZ163" s="312">
        <v>-0.1822600243013365</v>
      </c>
      <c r="BA163" s="312">
        <v>-3.5481171548117159</v>
      </c>
      <c r="BB163" s="312">
        <v>-1.4426526681521203</v>
      </c>
    </row>
    <row r="164" spans="1:54" x14ac:dyDescent="0.25">
      <c r="A164" s="448"/>
      <c r="B164" s="300">
        <v>2021</v>
      </c>
      <c r="C164" s="301" t="s">
        <v>103</v>
      </c>
      <c r="D164" s="318">
        <v>788</v>
      </c>
      <c r="E164" s="318">
        <v>17</v>
      </c>
      <c r="F164" s="318">
        <v>805</v>
      </c>
      <c r="G164" s="318">
        <v>994</v>
      </c>
      <c r="H164" s="318">
        <v>35</v>
      </c>
      <c r="I164" s="318">
        <v>1029</v>
      </c>
      <c r="J164" s="319">
        <f t="shared" si="2"/>
        <v>1834</v>
      </c>
      <c r="L164" s="448"/>
      <c r="M164" s="300">
        <v>2021</v>
      </c>
      <c r="N164" s="301" t="s">
        <v>103</v>
      </c>
      <c r="O164" s="303">
        <v>59.837728194726168</v>
      </c>
      <c r="P164" s="303">
        <v>-29.166666666666657</v>
      </c>
      <c r="Q164" s="303">
        <v>55.705996131528053</v>
      </c>
      <c r="R164" s="303">
        <v>1083.3333333333335</v>
      </c>
      <c r="S164" s="303">
        <v>9.375</v>
      </c>
      <c r="T164" s="303">
        <v>787.06896551724151</v>
      </c>
      <c r="U164" s="303">
        <v>189.73143759873619</v>
      </c>
      <c r="W164" s="448"/>
      <c r="X164" s="300">
        <v>2021</v>
      </c>
      <c r="Y164" s="301" t="s">
        <v>103</v>
      </c>
      <c r="Z164" s="303">
        <v>1.6423560850684793</v>
      </c>
      <c r="AA164" s="303">
        <v>-0.25744759102611253</v>
      </c>
      <c r="AB164" s="303">
        <v>1.3925825637058173</v>
      </c>
      <c r="AC164" s="303">
        <v>6.6143334787032968</v>
      </c>
      <c r="AD164" s="303">
        <v>0.13089005235602091</v>
      </c>
      <c r="AE164" s="303">
        <v>5.6884735202492234</v>
      </c>
      <c r="AF164" s="303">
        <v>3.2697176771664278</v>
      </c>
      <c r="AH164" s="448"/>
      <c r="AI164" s="300">
        <v>2021</v>
      </c>
      <c r="AJ164" s="301" t="s">
        <v>103</v>
      </c>
      <c r="AK164" s="303">
        <v>-7.620164126611968</v>
      </c>
      <c r="AL164" s="303">
        <v>-19.047619047619051</v>
      </c>
      <c r="AM164" s="303">
        <v>-7.8947368421052602</v>
      </c>
      <c r="AN164" s="303">
        <v>74.385964912280713</v>
      </c>
      <c r="AO164" s="303">
        <v>52.173913043478279</v>
      </c>
      <c r="AP164" s="303">
        <v>73.524451939291737</v>
      </c>
      <c r="AQ164" s="303">
        <v>25.01704158145877</v>
      </c>
      <c r="AS164" s="448"/>
      <c r="AT164" s="300">
        <v>2021</v>
      </c>
      <c r="AU164" s="301" t="s">
        <v>103</v>
      </c>
      <c r="AV164" s="303">
        <v>-0.39585870889159563</v>
      </c>
      <c r="AW164" s="303">
        <v>-0.12281240405280931</v>
      </c>
      <c r="AX164" s="303">
        <v>-0.35066321085531327</v>
      </c>
      <c r="AY164" s="303">
        <v>2.96192804750262</v>
      </c>
      <c r="AZ164" s="303">
        <v>0.63357972544878571</v>
      </c>
      <c r="BA164" s="303">
        <v>2.6898636559935833</v>
      </c>
      <c r="BB164" s="303">
        <v>1.0226829404224489</v>
      </c>
    </row>
    <row r="165" spans="1:54" x14ac:dyDescent="0.25">
      <c r="A165" s="448"/>
      <c r="B165" s="313">
        <v>2022</v>
      </c>
      <c r="C165" s="313" t="s">
        <v>104</v>
      </c>
      <c r="D165" s="323">
        <v>761</v>
      </c>
      <c r="E165" s="323">
        <v>29</v>
      </c>
      <c r="F165" s="323">
        <v>790</v>
      </c>
      <c r="G165" s="323">
        <v>744</v>
      </c>
      <c r="H165" s="323">
        <v>33</v>
      </c>
      <c r="I165" s="323">
        <v>777</v>
      </c>
      <c r="J165" s="324">
        <f t="shared" si="2"/>
        <v>1567</v>
      </c>
      <c r="L165" s="448"/>
      <c r="M165" s="313">
        <v>2022</v>
      </c>
      <c r="N165" s="313" t="s">
        <v>104</v>
      </c>
      <c r="O165" s="312">
        <v>-3.4263959390862908</v>
      </c>
      <c r="P165" s="312">
        <v>70.588235294117652</v>
      </c>
      <c r="Q165" s="312">
        <v>-1.8633540372670865</v>
      </c>
      <c r="R165" s="312">
        <v>-25.150905432595579</v>
      </c>
      <c r="S165" s="312">
        <v>-5.7142857142857224</v>
      </c>
      <c r="T165" s="312">
        <v>-24.489795918367349</v>
      </c>
      <c r="U165" s="312">
        <v>-14.558342420937848</v>
      </c>
      <c r="W165" s="448"/>
      <c r="X165" s="313">
        <v>2022</v>
      </c>
      <c r="Y165" s="313" t="s">
        <v>104</v>
      </c>
      <c r="Z165" s="312">
        <v>-0.13258691809074821</v>
      </c>
      <c r="AA165" s="312">
        <v>0.32258064516129031</v>
      </c>
      <c r="AB165" s="312">
        <v>-6.2282012954658642E-2</v>
      </c>
      <c r="AC165" s="312">
        <v>-1.3943889787495123</v>
      </c>
      <c r="AD165" s="312">
        <v>-7.262164124909215E-2</v>
      </c>
      <c r="AE165" s="312">
        <v>-1.2183919160663346</v>
      </c>
      <c r="AF165" s="312">
        <v>-0.59642147117296185</v>
      </c>
      <c r="AH165" s="448"/>
      <c r="AI165" s="313">
        <v>2022</v>
      </c>
      <c r="AJ165" s="313" t="s">
        <v>104</v>
      </c>
      <c r="AK165" s="312">
        <v>40.40590405904058</v>
      </c>
      <c r="AL165" s="312">
        <v>-14.705882352941174</v>
      </c>
      <c r="AM165" s="312">
        <v>37.152777777777771</v>
      </c>
      <c r="AN165" s="312">
        <v>-17.790055248618785</v>
      </c>
      <c r="AO165" s="312">
        <v>0</v>
      </c>
      <c r="AP165" s="312">
        <v>-17.164179104477611</v>
      </c>
      <c r="AQ165" s="312">
        <v>3.5006605019814998</v>
      </c>
      <c r="AS165" s="448"/>
      <c r="AT165" s="313">
        <v>2022</v>
      </c>
      <c r="AU165" s="313" t="s">
        <v>104</v>
      </c>
      <c r="AV165" s="312">
        <v>1.1964597902097842</v>
      </c>
      <c r="AW165" s="312">
        <v>-0.10375596596804312</v>
      </c>
      <c r="AX165" s="312">
        <v>0.92548544739006833</v>
      </c>
      <c r="AY165" s="312">
        <v>-1.0574018126888209</v>
      </c>
      <c r="AZ165" s="312">
        <v>0</v>
      </c>
      <c r="BA165" s="312">
        <v>-0.93409143652820192</v>
      </c>
      <c r="BB165" s="312">
        <v>0.13132139052008213</v>
      </c>
    </row>
    <row r="166" spans="1:54" x14ac:dyDescent="0.25">
      <c r="A166" s="448"/>
      <c r="B166" s="300">
        <v>2022</v>
      </c>
      <c r="C166" s="301" t="s">
        <v>105</v>
      </c>
      <c r="D166" s="318">
        <v>873</v>
      </c>
      <c r="E166" s="318">
        <v>34</v>
      </c>
      <c r="F166" s="318">
        <v>907</v>
      </c>
      <c r="G166" s="318">
        <v>813</v>
      </c>
      <c r="H166" s="318">
        <v>35</v>
      </c>
      <c r="I166" s="318">
        <v>848</v>
      </c>
      <c r="J166" s="319">
        <f t="shared" si="2"/>
        <v>1755</v>
      </c>
      <c r="K166" s="174"/>
      <c r="L166" s="448"/>
      <c r="M166" s="300">
        <v>2022</v>
      </c>
      <c r="N166" s="301" t="s">
        <v>105</v>
      </c>
      <c r="O166" s="303">
        <v>14.717477003942193</v>
      </c>
      <c r="P166" s="303">
        <v>17.241379310344811</v>
      </c>
      <c r="Q166" s="303">
        <v>14.810126582278471</v>
      </c>
      <c r="R166" s="303">
        <v>9.2741935483871032</v>
      </c>
      <c r="S166" s="303">
        <v>6.0606060606060623</v>
      </c>
      <c r="T166" s="303">
        <v>9.1377091377091233</v>
      </c>
      <c r="U166" s="303">
        <v>11.997447351627315</v>
      </c>
      <c r="V166" s="174"/>
      <c r="W166" s="448"/>
      <c r="X166" s="300">
        <v>2022</v>
      </c>
      <c r="Y166" s="301" t="s">
        <v>105</v>
      </c>
      <c r="Z166" s="303">
        <v>0.60153606530963177</v>
      </c>
      <c r="AA166" s="303">
        <v>0.11228385358185489</v>
      </c>
      <c r="AB166" s="303">
        <v>0.50710818307905814</v>
      </c>
      <c r="AC166" s="303">
        <v>0.49148799772063567</v>
      </c>
      <c r="AD166" s="303">
        <v>6.7727734507280465E-2</v>
      </c>
      <c r="AE166" s="303">
        <v>0.41784369114877573</v>
      </c>
      <c r="AF166" s="303">
        <v>0.46924920127795489</v>
      </c>
      <c r="AG166" s="174"/>
      <c r="AH166" s="448"/>
      <c r="AI166" s="300">
        <v>2022</v>
      </c>
      <c r="AJ166" s="301" t="s">
        <v>105</v>
      </c>
      <c r="AK166" s="303">
        <v>53.427065026362044</v>
      </c>
      <c r="AL166" s="303">
        <v>25.925925925925924</v>
      </c>
      <c r="AM166" s="303">
        <v>52.181208053691279</v>
      </c>
      <c r="AN166" s="303">
        <v>112.2715404699739</v>
      </c>
      <c r="AO166" s="303">
        <v>-47.761194029850749</v>
      </c>
      <c r="AP166" s="303">
        <v>88.444444444444429</v>
      </c>
      <c r="AQ166" s="303">
        <v>67.782026768642453</v>
      </c>
      <c r="AR166" s="174"/>
      <c r="AS166" s="448"/>
      <c r="AT166" s="300">
        <v>2022</v>
      </c>
      <c r="AU166" s="301" t="s">
        <v>105</v>
      </c>
      <c r="AV166" s="303">
        <v>2.1583244586439472</v>
      </c>
      <c r="AW166" s="303">
        <v>0.18959913326110517</v>
      </c>
      <c r="AX166" s="303">
        <v>1.7494515385048093</v>
      </c>
      <c r="AY166" s="303">
        <v>2.4491655749843382</v>
      </c>
      <c r="AZ166" s="303">
        <v>-1.2495119094103866</v>
      </c>
      <c r="BA166" s="303">
        <v>1.9783278655930006</v>
      </c>
      <c r="BB166" s="303">
        <v>1.8709592294497956</v>
      </c>
    </row>
    <row r="167" spans="1:54" x14ac:dyDescent="0.25">
      <c r="A167" s="448"/>
      <c r="B167" s="314">
        <v>2022</v>
      </c>
      <c r="C167" s="313" t="s">
        <v>102</v>
      </c>
      <c r="D167" s="323">
        <v>497</v>
      </c>
      <c r="E167" s="323">
        <v>35</v>
      </c>
      <c r="F167" s="323">
        <v>532</v>
      </c>
      <c r="G167" s="323">
        <v>664</v>
      </c>
      <c r="H167" s="323">
        <v>42</v>
      </c>
      <c r="I167" s="323">
        <v>706</v>
      </c>
      <c r="J167" s="324">
        <f t="shared" si="2"/>
        <v>1238</v>
      </c>
      <c r="K167" s="174"/>
      <c r="L167" s="448"/>
      <c r="M167" s="314">
        <v>2022</v>
      </c>
      <c r="N167" s="313" t="s">
        <v>102</v>
      </c>
      <c r="O167" s="312">
        <v>-43.069873997709053</v>
      </c>
      <c r="P167" s="312">
        <v>2.941176470588232</v>
      </c>
      <c r="Q167" s="312">
        <v>-41.345093715545758</v>
      </c>
      <c r="R167" s="312">
        <v>-18.327183271832709</v>
      </c>
      <c r="S167" s="312">
        <v>20</v>
      </c>
      <c r="T167" s="312">
        <v>-16.745283018867923</v>
      </c>
      <c r="U167" s="312">
        <v>-29.458689458689463</v>
      </c>
      <c r="V167" s="174"/>
      <c r="W167" s="448"/>
      <c r="X167" s="314">
        <v>2022</v>
      </c>
      <c r="Y167" s="313" t="s">
        <v>102</v>
      </c>
      <c r="Z167" s="312">
        <v>-1.9928976519849479</v>
      </c>
      <c r="AA167" s="312">
        <v>3.08546744831842E-2</v>
      </c>
      <c r="AB167" s="312">
        <v>-1.6962185634159574</v>
      </c>
      <c r="AC167" s="312">
        <v>-0.92368731014816019</v>
      </c>
      <c r="AD167" s="312">
        <v>0.24079807361541075</v>
      </c>
      <c r="AE167" s="312">
        <v>-0.74587666771719718</v>
      </c>
      <c r="AF167" s="312">
        <v>-1.2565012394886508</v>
      </c>
      <c r="AG167" s="174"/>
      <c r="AH167" s="448"/>
      <c r="AI167" s="314">
        <v>2022</v>
      </c>
      <c r="AJ167" s="313" t="s">
        <v>102</v>
      </c>
      <c r="AK167" s="312">
        <v>0.81135902636917479</v>
      </c>
      <c r="AL167" s="312">
        <v>45.833333333333314</v>
      </c>
      <c r="AM167" s="312">
        <v>2.901353965183759</v>
      </c>
      <c r="AN167" s="312">
        <v>690.47619047619048</v>
      </c>
      <c r="AO167" s="312">
        <v>31.25</v>
      </c>
      <c r="AP167" s="312">
        <v>508.62068965517244</v>
      </c>
      <c r="AQ167" s="312">
        <v>95.576619273301731</v>
      </c>
      <c r="AR167" s="174"/>
      <c r="AS167" s="448"/>
      <c r="AT167" s="314">
        <v>2022</v>
      </c>
      <c r="AU167" s="313" t="s">
        <v>102</v>
      </c>
      <c r="AV167" s="312">
        <v>2.2269235051775974E-2</v>
      </c>
      <c r="AW167" s="312">
        <v>0.40456050018389117</v>
      </c>
      <c r="AX167" s="312">
        <v>7.2530341859677966E-2</v>
      </c>
      <c r="AY167" s="312">
        <v>4.2157290303823229</v>
      </c>
      <c r="AZ167" s="312">
        <v>0.43630017452006992</v>
      </c>
      <c r="BA167" s="312">
        <v>3.6760124610591887</v>
      </c>
      <c r="BB167" s="312">
        <v>1.6471100705126469</v>
      </c>
    </row>
    <row r="168" spans="1:54" x14ac:dyDescent="0.25">
      <c r="A168" s="448"/>
      <c r="B168" s="300">
        <v>2022</v>
      </c>
      <c r="C168" s="301" t="s">
        <v>103</v>
      </c>
      <c r="D168" s="318">
        <v>1136</v>
      </c>
      <c r="E168" s="318">
        <v>47</v>
      </c>
      <c r="F168" s="318">
        <v>1183</v>
      </c>
      <c r="G168" s="318">
        <v>1222</v>
      </c>
      <c r="H168" s="318">
        <v>42</v>
      </c>
      <c r="I168" s="318">
        <v>1264</v>
      </c>
      <c r="J168" s="319">
        <f t="shared" si="2"/>
        <v>2447</v>
      </c>
      <c r="K168" s="174"/>
      <c r="L168" s="448"/>
      <c r="M168" s="300">
        <v>2022</v>
      </c>
      <c r="N168" s="301" t="s">
        <v>103</v>
      </c>
      <c r="O168" s="303">
        <v>128.57142857142856</v>
      </c>
      <c r="P168" s="303">
        <v>34.285714285714278</v>
      </c>
      <c r="Q168" s="303">
        <v>122.36842105263159</v>
      </c>
      <c r="R168" s="303">
        <v>84.036144578313241</v>
      </c>
      <c r="S168" s="303">
        <v>0</v>
      </c>
      <c r="T168" s="303">
        <v>79.036827195467424</v>
      </c>
      <c r="U168" s="303">
        <v>97.657512116316639</v>
      </c>
      <c r="V168" s="174"/>
      <c r="W168" s="448"/>
      <c r="X168" s="300">
        <v>2022</v>
      </c>
      <c r="Y168" s="301" t="s">
        <v>103</v>
      </c>
      <c r="Z168" s="303">
        <v>2.6696189839572235</v>
      </c>
      <c r="AA168" s="303">
        <v>0.29261155815654716</v>
      </c>
      <c r="AB168" s="303">
        <v>2.3219317330670157</v>
      </c>
      <c r="AC168" s="303">
        <v>3.5728006146753777</v>
      </c>
      <c r="AD168" s="303">
        <v>0</v>
      </c>
      <c r="AE168" s="303">
        <v>3.0443559386764134</v>
      </c>
      <c r="AF168" s="303">
        <v>2.6075141267307953</v>
      </c>
      <c r="AG168" s="174"/>
      <c r="AH168" s="448"/>
      <c r="AI168" s="300">
        <v>2022</v>
      </c>
      <c r="AJ168" s="301" t="s">
        <v>103</v>
      </c>
      <c r="AK168" s="303">
        <v>44.162436548223354</v>
      </c>
      <c r="AL168" s="303">
        <v>176.47058823529409</v>
      </c>
      <c r="AM168" s="303">
        <v>46.956521739130437</v>
      </c>
      <c r="AN168" s="303">
        <v>22.937625754527161</v>
      </c>
      <c r="AO168" s="303">
        <v>20</v>
      </c>
      <c r="AP168" s="303">
        <v>22.837706511175895</v>
      </c>
      <c r="AQ168" s="303">
        <v>33.424209378407852</v>
      </c>
      <c r="AR168" s="174"/>
      <c r="AS168" s="448"/>
      <c r="AT168" s="300">
        <v>2022</v>
      </c>
      <c r="AU168" s="301" t="s">
        <v>103</v>
      </c>
      <c r="AV168" s="303">
        <v>1.7088980553918685</v>
      </c>
      <c r="AW168" s="303">
        <v>0.80645161290322587</v>
      </c>
      <c r="AX168" s="303">
        <v>1.5695067264573999</v>
      </c>
      <c r="AY168" s="303">
        <v>1.2716827486195532</v>
      </c>
      <c r="AZ168" s="303">
        <v>0.25417574437182466</v>
      </c>
      <c r="BA168" s="303">
        <v>1.1361988106174168</v>
      </c>
      <c r="BB168" s="303">
        <v>1.3693122165881118</v>
      </c>
    </row>
    <row r="169" spans="1:54" x14ac:dyDescent="0.25">
      <c r="A169" s="448"/>
      <c r="B169" s="313">
        <v>2023</v>
      </c>
      <c r="C169" s="313" t="s">
        <v>104</v>
      </c>
      <c r="D169" s="323">
        <v>1362</v>
      </c>
      <c r="E169" s="323">
        <v>56</v>
      </c>
      <c r="F169" s="323">
        <v>1418</v>
      </c>
      <c r="G169" s="323">
        <v>1083</v>
      </c>
      <c r="H169" s="323">
        <v>53</v>
      </c>
      <c r="I169" s="323">
        <v>1136</v>
      </c>
      <c r="J169" s="324">
        <f t="shared" si="2"/>
        <v>2554</v>
      </c>
      <c r="K169" s="174"/>
      <c r="L169" s="448"/>
      <c r="M169" s="313">
        <v>2023</v>
      </c>
      <c r="N169" s="313" t="s">
        <v>104</v>
      </c>
      <c r="O169" s="312">
        <v>19.894366197183103</v>
      </c>
      <c r="P169" s="312">
        <v>19.148936170212764</v>
      </c>
      <c r="Q169" s="312">
        <v>19.864750633981416</v>
      </c>
      <c r="R169" s="312">
        <v>-11.374795417348608</v>
      </c>
      <c r="S169" s="312">
        <v>26.19047619047619</v>
      </c>
      <c r="T169" s="312">
        <v>-10.12658227848101</v>
      </c>
      <c r="U169" s="312">
        <v>4.3727012668573764</v>
      </c>
      <c r="V169" s="174"/>
      <c r="W169" s="448"/>
      <c r="X169" s="313">
        <v>2023</v>
      </c>
      <c r="Y169" s="313" t="s">
        <v>104</v>
      </c>
      <c r="Z169" s="312">
        <v>0.90956654726928854</v>
      </c>
      <c r="AA169" s="312">
        <v>0.18075918859208676</v>
      </c>
      <c r="AB169" s="312">
        <v>0.78790317172936397</v>
      </c>
      <c r="AC169" s="312">
        <v>-0.81991387954934258</v>
      </c>
      <c r="AD169" s="312">
        <v>0.39711191335740037</v>
      </c>
      <c r="AE169" s="312">
        <v>-0.64898849059473718</v>
      </c>
      <c r="AF169" s="312">
        <v>0.21594784960342278</v>
      </c>
      <c r="AG169" s="174"/>
      <c r="AH169" s="448"/>
      <c r="AI169" s="313">
        <v>2023</v>
      </c>
      <c r="AJ169" s="313" t="s">
        <v>104</v>
      </c>
      <c r="AK169" s="312">
        <v>78.975032851511173</v>
      </c>
      <c r="AL169" s="312">
        <v>93.103448275862064</v>
      </c>
      <c r="AM169" s="312">
        <v>79.493670886075961</v>
      </c>
      <c r="AN169" s="312">
        <v>45.564516129032256</v>
      </c>
      <c r="AO169" s="312">
        <v>60.606060606060595</v>
      </c>
      <c r="AP169" s="312">
        <v>46.2033462033462</v>
      </c>
      <c r="AQ169" s="312">
        <v>62.986598596043393</v>
      </c>
      <c r="AR169" s="174"/>
      <c r="AS169" s="448"/>
      <c r="AT169" s="313">
        <v>2023</v>
      </c>
      <c r="AU169" s="313" t="s">
        <v>104</v>
      </c>
      <c r="AV169" s="312">
        <v>3.2278854933132823</v>
      </c>
      <c r="AW169" s="312">
        <v>0.60633280934201628</v>
      </c>
      <c r="AX169" s="312">
        <v>2.7219140083217752</v>
      </c>
      <c r="AY169" s="312">
        <v>2.4147019018448677</v>
      </c>
      <c r="AZ169" s="312">
        <v>0.67727734507280957</v>
      </c>
      <c r="BA169" s="312">
        <v>2.1127589453860764</v>
      </c>
      <c r="BB169" s="312">
        <v>2.4635583067092641</v>
      </c>
    </row>
    <row r="170" spans="1:54" x14ac:dyDescent="0.25">
      <c r="A170" s="448"/>
      <c r="B170" s="300">
        <v>2023</v>
      </c>
      <c r="C170" s="301" t="s">
        <v>105</v>
      </c>
      <c r="D170" s="318">
        <v>1879</v>
      </c>
      <c r="E170" s="318">
        <v>69</v>
      </c>
      <c r="F170" s="318">
        <v>1948</v>
      </c>
      <c r="G170" s="318">
        <v>766</v>
      </c>
      <c r="H170" s="318">
        <v>33</v>
      </c>
      <c r="I170" s="318">
        <v>799</v>
      </c>
      <c r="J170" s="319">
        <f t="shared" si="2"/>
        <v>2747</v>
      </c>
      <c r="K170" s="174"/>
      <c r="L170" s="448"/>
      <c r="M170" s="300">
        <v>2023</v>
      </c>
      <c r="N170" s="301" t="s">
        <v>105</v>
      </c>
      <c r="O170" s="303">
        <v>37.958883994126268</v>
      </c>
      <c r="P170" s="303">
        <v>23.214285714285722</v>
      </c>
      <c r="Q170" s="303">
        <v>37.37658674188998</v>
      </c>
      <c r="R170" s="303">
        <v>-29.270544783010152</v>
      </c>
      <c r="S170" s="303">
        <v>-37.735849056603776</v>
      </c>
      <c r="T170" s="303">
        <v>-29.66549295774648</v>
      </c>
      <c r="U170" s="303">
        <v>7.5567736883320293</v>
      </c>
      <c r="V170" s="174"/>
      <c r="W170" s="448"/>
      <c r="X170" s="300">
        <v>2023</v>
      </c>
      <c r="Y170" s="301" t="s">
        <v>105</v>
      </c>
      <c r="Z170" s="303">
        <v>2.3740643798503003</v>
      </c>
      <c r="AA170" s="303">
        <v>0.22695530726256949</v>
      </c>
      <c r="AB170" s="303">
        <v>1.9269223777495004</v>
      </c>
      <c r="AC170" s="303">
        <v>-2.2745210590514473</v>
      </c>
      <c r="AD170" s="303">
        <v>-0.67159167226326411</v>
      </c>
      <c r="AE170" s="303">
        <v>-1.9923145137452061</v>
      </c>
      <c r="AF170" s="303">
        <v>0.43448896893291356</v>
      </c>
      <c r="AG170" s="174"/>
      <c r="AH170" s="448"/>
      <c r="AI170" s="300">
        <v>2023</v>
      </c>
      <c r="AJ170" s="301" t="s">
        <v>105</v>
      </c>
      <c r="AK170" s="303">
        <v>115.23482245131729</v>
      </c>
      <c r="AL170" s="303">
        <v>102.94117647058823</v>
      </c>
      <c r="AM170" s="303">
        <v>114.77398015435503</v>
      </c>
      <c r="AN170" s="303">
        <v>-5.7810578105781047</v>
      </c>
      <c r="AO170" s="303">
        <v>-5.7142857142857224</v>
      </c>
      <c r="AP170" s="303">
        <v>-5.7783018867924483</v>
      </c>
      <c r="AQ170" s="303">
        <v>56.524216524216541</v>
      </c>
      <c r="AR170" s="174"/>
      <c r="AS170" s="448"/>
      <c r="AT170" s="300">
        <v>2023</v>
      </c>
      <c r="AU170" s="301" t="s">
        <v>105</v>
      </c>
      <c r="AV170" s="303">
        <v>5.3320612710022859</v>
      </c>
      <c r="AW170" s="303">
        <v>1.079913606911447</v>
      </c>
      <c r="AX170" s="303">
        <v>4.7087027320426991</v>
      </c>
      <c r="AY170" s="303">
        <v>-0.29136445353666846</v>
      </c>
      <c r="AZ170" s="303">
        <v>-6.8799449604403137E-2</v>
      </c>
      <c r="BA170" s="303">
        <v>-0.25737997688832864</v>
      </c>
      <c r="BB170" s="303">
        <v>2.4109269430807374</v>
      </c>
    </row>
    <row r="171" spans="1:54" x14ac:dyDescent="0.25">
      <c r="A171" s="448"/>
      <c r="B171" s="314">
        <v>2023</v>
      </c>
      <c r="C171" s="313" t="s">
        <v>102</v>
      </c>
      <c r="D171" s="323">
        <v>1451</v>
      </c>
      <c r="E171" s="323">
        <v>71</v>
      </c>
      <c r="F171" s="323">
        <v>1522</v>
      </c>
      <c r="G171" s="323">
        <v>1046</v>
      </c>
      <c r="H171" s="323">
        <v>69</v>
      </c>
      <c r="I171" s="323">
        <v>1115</v>
      </c>
      <c r="J171" s="324">
        <f t="shared" si="2"/>
        <v>2637</v>
      </c>
      <c r="K171" s="174"/>
      <c r="L171" s="448"/>
      <c r="M171" s="314">
        <v>2023</v>
      </c>
      <c r="N171" s="313" t="s">
        <v>102</v>
      </c>
      <c r="O171" s="312">
        <v>-22.778073443320906</v>
      </c>
      <c r="P171" s="312">
        <v>2.8985507246376727</v>
      </c>
      <c r="Q171" s="312">
        <v>-21.868583162217661</v>
      </c>
      <c r="R171" s="312">
        <v>36.553524804177556</v>
      </c>
      <c r="S171" s="312">
        <v>109.09090909090909</v>
      </c>
      <c r="T171" s="312">
        <v>39.549436795994978</v>
      </c>
      <c r="U171" s="312">
        <v>-4.0043684018929753</v>
      </c>
      <c r="V171" s="174"/>
      <c r="W171" s="448"/>
      <c r="X171" s="314">
        <v>2023</v>
      </c>
      <c r="Y171" s="313" t="s">
        <v>102</v>
      </c>
      <c r="Z171" s="312">
        <v>-2.0527577937649895</v>
      </c>
      <c r="AA171" s="312">
        <v>3.6140224069389257E-2</v>
      </c>
      <c r="AB171" s="312">
        <v>-1.6146149181322011</v>
      </c>
      <c r="AC171" s="312">
        <v>1.8922754612421449</v>
      </c>
      <c r="AD171" s="312">
        <v>1.4178810555336725</v>
      </c>
      <c r="AE171" s="312">
        <v>1.8227964928472542</v>
      </c>
      <c r="AF171" s="312">
        <v>-0.25160109789570023</v>
      </c>
      <c r="AG171" s="174"/>
      <c r="AH171" s="448"/>
      <c r="AI171" s="314">
        <v>2023</v>
      </c>
      <c r="AJ171" s="313" t="s">
        <v>102</v>
      </c>
      <c r="AK171" s="312">
        <v>191.95171026156942</v>
      </c>
      <c r="AL171" s="312">
        <v>102.85714285714283</v>
      </c>
      <c r="AM171" s="312">
        <v>186.09022556390977</v>
      </c>
      <c r="AN171" s="312">
        <v>57.530120481927725</v>
      </c>
      <c r="AO171" s="312">
        <v>64.285714285714278</v>
      </c>
      <c r="AP171" s="312">
        <v>57.932011331444755</v>
      </c>
      <c r="AQ171" s="312">
        <v>113.00484652665591</v>
      </c>
      <c r="AR171" s="174"/>
      <c r="AS171" s="448"/>
      <c r="AT171" s="314">
        <v>2023</v>
      </c>
      <c r="AU171" s="313" t="s">
        <v>102</v>
      </c>
      <c r="AV171" s="312">
        <v>3.9856283422459882</v>
      </c>
      <c r="AW171" s="312">
        <v>0.87783467446964114</v>
      </c>
      <c r="AX171" s="312">
        <v>3.5310482576595179</v>
      </c>
      <c r="AY171" s="312">
        <v>2.4458957613010615</v>
      </c>
      <c r="AZ171" s="312">
        <v>0.9959424566580608</v>
      </c>
      <c r="BA171" s="312">
        <v>2.2314365213595946</v>
      </c>
      <c r="BB171" s="312">
        <v>3.0172971573998226</v>
      </c>
    </row>
    <row r="172" spans="1:54" x14ac:dyDescent="0.25">
      <c r="A172" s="448"/>
      <c r="B172" s="300">
        <v>2023</v>
      </c>
      <c r="C172" s="301" t="s">
        <v>103</v>
      </c>
      <c r="D172" s="318">
        <v>1232</v>
      </c>
      <c r="E172" s="318">
        <v>94</v>
      </c>
      <c r="F172" s="318">
        <v>1326</v>
      </c>
      <c r="G172" s="318">
        <v>812</v>
      </c>
      <c r="H172" s="318">
        <v>66</v>
      </c>
      <c r="I172" s="318">
        <v>878</v>
      </c>
      <c r="J172" s="319">
        <f t="shared" si="2"/>
        <v>2204</v>
      </c>
      <c r="K172" s="174"/>
      <c r="L172" s="448"/>
      <c r="M172" s="300">
        <v>2023</v>
      </c>
      <c r="N172" s="301" t="s">
        <v>103</v>
      </c>
      <c r="O172" s="303">
        <v>-15.093039283252935</v>
      </c>
      <c r="P172" s="303">
        <v>32.394366197183103</v>
      </c>
      <c r="Q172" s="303">
        <v>-12.877792378449399</v>
      </c>
      <c r="R172" s="303">
        <v>-22.370936902485667</v>
      </c>
      <c r="S172" s="303">
        <v>-4.3478260869565162</v>
      </c>
      <c r="T172" s="303">
        <v>-21.255605381165921</v>
      </c>
      <c r="U172" s="303">
        <v>-16.420174440652261</v>
      </c>
      <c r="V172" s="174"/>
      <c r="W172" s="448"/>
      <c r="X172" s="300">
        <v>2023</v>
      </c>
      <c r="Y172" s="301" t="s">
        <v>103</v>
      </c>
      <c r="Z172" s="303">
        <v>-0.89180274463493014</v>
      </c>
      <c r="AA172" s="303">
        <v>0.43502931719311522</v>
      </c>
      <c r="AB172" s="303">
        <v>-0.65674842514408016</v>
      </c>
      <c r="AC172" s="303">
        <v>-1.6252257257952496</v>
      </c>
      <c r="AD172" s="303">
        <v>-0.12101653892698665</v>
      </c>
      <c r="AE172" s="303">
        <v>-1.4042780114949334</v>
      </c>
      <c r="AF172" s="303">
        <v>-0.92677810834528429</v>
      </c>
      <c r="AG172" s="174"/>
      <c r="AH172" s="448"/>
      <c r="AI172" s="300">
        <v>2023</v>
      </c>
      <c r="AJ172" s="301" t="s">
        <v>103</v>
      </c>
      <c r="AK172" s="303">
        <v>8.4507042253521263</v>
      </c>
      <c r="AL172" s="303">
        <v>100</v>
      </c>
      <c r="AM172" s="303">
        <v>12.087912087912088</v>
      </c>
      <c r="AN172" s="303">
        <v>-33.551554828150572</v>
      </c>
      <c r="AO172" s="303">
        <v>57.142857142857139</v>
      </c>
      <c r="AP172" s="303">
        <v>-30.537974683544306</v>
      </c>
      <c r="AQ172" s="303">
        <v>-9.930527176134035</v>
      </c>
      <c r="AR172" s="174"/>
      <c r="AS172" s="448"/>
      <c r="AT172" s="300">
        <v>2023</v>
      </c>
      <c r="AU172" s="301" t="s">
        <v>103</v>
      </c>
      <c r="AV172" s="303">
        <v>0.38636455105244111</v>
      </c>
      <c r="AW172" s="303">
        <v>0.94396465153645326</v>
      </c>
      <c r="AX172" s="303">
        <v>0.47944746194595345</v>
      </c>
      <c r="AY172" s="303">
        <v>-2.4184510116203644</v>
      </c>
      <c r="AZ172" s="303">
        <v>0.86642599277978327</v>
      </c>
      <c r="BA172" s="303">
        <v>-1.9571059169496634</v>
      </c>
      <c r="BB172" s="303">
        <v>-0.49042362106198151</v>
      </c>
    </row>
    <row r="173" spans="1:54" x14ac:dyDescent="0.25">
      <c r="A173" s="448"/>
      <c r="B173" s="313">
        <v>2024</v>
      </c>
      <c r="C173" s="313" t="s">
        <v>104</v>
      </c>
      <c r="D173" s="323">
        <v>743</v>
      </c>
      <c r="E173" s="323">
        <v>60</v>
      </c>
      <c r="F173" s="323">
        <v>803</v>
      </c>
      <c r="G173" s="323">
        <v>992</v>
      </c>
      <c r="H173" s="323">
        <v>69</v>
      </c>
      <c r="I173" s="323">
        <v>1061</v>
      </c>
      <c r="J173" s="324">
        <f t="shared" si="2"/>
        <v>1864</v>
      </c>
      <c r="K173" s="174"/>
      <c r="L173" s="448"/>
      <c r="M173" s="313">
        <v>2024</v>
      </c>
      <c r="N173" s="313" t="s">
        <v>104</v>
      </c>
      <c r="O173" s="312">
        <v>-39.691558441558442</v>
      </c>
      <c r="P173" s="312">
        <v>-36.170212765957444</v>
      </c>
      <c r="Q173" s="312">
        <v>-39.441930618401209</v>
      </c>
      <c r="R173" s="312">
        <v>22.167487684729068</v>
      </c>
      <c r="S173" s="312">
        <v>4.5454545454545467</v>
      </c>
      <c r="T173" s="312">
        <v>20.842824601366743</v>
      </c>
      <c r="U173" s="312">
        <v>-15.426497277676958</v>
      </c>
      <c r="V173" s="174"/>
      <c r="W173" s="448"/>
      <c r="X173" s="313">
        <v>2024</v>
      </c>
      <c r="Y173" s="313" t="s">
        <v>104</v>
      </c>
      <c r="Z173" s="312">
        <v>-1.8073625073920767</v>
      </c>
      <c r="AA173" s="312">
        <v>-0.92820092820092792</v>
      </c>
      <c r="AB173" s="312">
        <v>-1.7025293792115614</v>
      </c>
      <c r="AC173" s="312">
        <v>1.0728334724043338</v>
      </c>
      <c r="AD173" s="312">
        <v>0.10316368638239326</v>
      </c>
      <c r="AE173" s="312">
        <v>0.92959463578177326</v>
      </c>
      <c r="AF173" s="312">
        <v>-0.6745362563237759</v>
      </c>
      <c r="AG173" s="174"/>
      <c r="AH173" s="448"/>
      <c r="AI173" s="313">
        <v>2024</v>
      </c>
      <c r="AJ173" s="313" t="s">
        <v>104</v>
      </c>
      <c r="AK173" s="312">
        <v>-45.447870778267252</v>
      </c>
      <c r="AL173" s="312">
        <v>7.1428571428571388</v>
      </c>
      <c r="AM173" s="312">
        <v>-43.370944992947813</v>
      </c>
      <c r="AN173" s="312">
        <v>-8.4025854108956537</v>
      </c>
      <c r="AO173" s="312">
        <v>30.188679245283026</v>
      </c>
      <c r="AP173" s="312">
        <v>-6.6021126760563362</v>
      </c>
      <c r="AQ173" s="312">
        <v>-27.016444792482389</v>
      </c>
      <c r="AR173" s="174"/>
      <c r="AS173" s="448"/>
      <c r="AT173" s="313">
        <v>2024</v>
      </c>
      <c r="AU173" s="313" t="s">
        <v>104</v>
      </c>
      <c r="AV173" s="312">
        <v>-2.8424484547917532</v>
      </c>
      <c r="AW173" s="312">
        <v>6.9832402234636839E-2</v>
      </c>
      <c r="AX173" s="312">
        <v>-2.2359570987093318</v>
      </c>
      <c r="AY173" s="312">
        <v>-0.65293822199899576</v>
      </c>
      <c r="AZ173" s="312">
        <v>0.53727333781061037</v>
      </c>
      <c r="BA173" s="312">
        <v>-0.44339343777712076</v>
      </c>
      <c r="BB173" s="312">
        <v>-1.5533543448896883</v>
      </c>
    </row>
    <row r="174" spans="1:54" x14ac:dyDescent="0.25">
      <c r="A174" s="448"/>
      <c r="B174" s="300">
        <v>2024</v>
      </c>
      <c r="C174" s="301" t="s">
        <v>105</v>
      </c>
      <c r="D174" s="318">
        <v>1095</v>
      </c>
      <c r="E174" s="318">
        <v>85</v>
      </c>
      <c r="F174" s="318">
        <v>1180</v>
      </c>
      <c r="G174" s="318">
        <v>565</v>
      </c>
      <c r="H174" s="318">
        <v>40</v>
      </c>
      <c r="I174" s="318">
        <v>605</v>
      </c>
      <c r="J174" s="319">
        <f t="shared" si="2"/>
        <v>1785</v>
      </c>
      <c r="K174" s="174"/>
      <c r="L174" s="448"/>
      <c r="M174" s="300">
        <v>2024</v>
      </c>
      <c r="N174" s="301" t="s">
        <v>105</v>
      </c>
      <c r="O174" s="303">
        <v>47.375504710632555</v>
      </c>
      <c r="P174" s="303">
        <v>41.666666666666686</v>
      </c>
      <c r="Q174" s="303">
        <v>46.948941469489426</v>
      </c>
      <c r="R174" s="303">
        <v>-43.044354838709673</v>
      </c>
      <c r="S174" s="303">
        <v>-42.028985507246375</v>
      </c>
      <c r="T174" s="303">
        <v>-42.978322337417531</v>
      </c>
      <c r="U174" s="303">
        <v>-4.2381974248927037</v>
      </c>
      <c r="V174" s="174"/>
      <c r="W174" s="448"/>
      <c r="X174" s="300">
        <v>2024</v>
      </c>
      <c r="Y174" s="301" t="s">
        <v>105</v>
      </c>
      <c r="Z174" s="303">
        <v>1.4950095561690397</v>
      </c>
      <c r="AA174" s="303">
        <v>0.50617533913747903</v>
      </c>
      <c r="AB174" s="303">
        <v>1.3235500631933734</v>
      </c>
      <c r="AC174" s="303">
        <v>-2.4947417620939465</v>
      </c>
      <c r="AD174" s="303">
        <v>-0.95931194177968893</v>
      </c>
      <c r="AE174" s="303">
        <v>-2.2642633695814092</v>
      </c>
      <c r="AF174" s="303">
        <v>-0.16247454908171041</v>
      </c>
      <c r="AG174" s="174"/>
      <c r="AH174" s="448"/>
      <c r="AI174" s="300">
        <v>2024</v>
      </c>
      <c r="AJ174" s="301" t="s">
        <v>105</v>
      </c>
      <c r="AK174" s="303">
        <v>-41.724321447578497</v>
      </c>
      <c r="AL174" s="303">
        <v>23.188405797101439</v>
      </c>
      <c r="AM174" s="303">
        <v>-39.425051334702253</v>
      </c>
      <c r="AN174" s="303">
        <v>-26.240208877284601</v>
      </c>
      <c r="AO174" s="303">
        <v>21.212121212121218</v>
      </c>
      <c r="AP174" s="303">
        <v>-24.280350438047563</v>
      </c>
      <c r="AQ174" s="303">
        <v>-35.02002184200947</v>
      </c>
      <c r="AR174" s="174"/>
      <c r="AS174" s="448"/>
      <c r="AT174" s="300">
        <v>2024</v>
      </c>
      <c r="AU174" s="301" t="s">
        <v>105</v>
      </c>
      <c r="AV174" s="303">
        <v>-3.7601918465227828</v>
      </c>
      <c r="AW174" s="303">
        <v>0.28912179255511389</v>
      </c>
      <c r="AX174" s="303">
        <v>-2.9108550636749575</v>
      </c>
      <c r="AY174" s="303">
        <v>-1.3583834561059664</v>
      </c>
      <c r="AZ174" s="303">
        <v>0.27569909413154847</v>
      </c>
      <c r="BA174" s="303">
        <v>-1.1190586063682488</v>
      </c>
      <c r="BB174" s="303">
        <v>-2.2003659652333014</v>
      </c>
    </row>
    <row r="175" spans="1:54" x14ac:dyDescent="0.25">
      <c r="A175" s="448"/>
      <c r="B175" s="314">
        <v>2024</v>
      </c>
      <c r="C175" s="313" t="s">
        <v>102</v>
      </c>
      <c r="D175" s="323">
        <v>1409</v>
      </c>
      <c r="E175" s="323">
        <v>109</v>
      </c>
      <c r="F175" s="323">
        <v>1518</v>
      </c>
      <c r="G175" s="323">
        <v>431</v>
      </c>
      <c r="H175" s="323">
        <v>71</v>
      </c>
      <c r="I175" s="323">
        <v>502</v>
      </c>
      <c r="J175" s="324">
        <f t="shared" si="2"/>
        <v>2020</v>
      </c>
      <c r="K175" s="174"/>
      <c r="L175" s="448"/>
      <c r="M175" s="314">
        <v>2024</v>
      </c>
      <c r="N175" s="313" t="s">
        <v>102</v>
      </c>
      <c r="O175" s="312">
        <v>28.675799086757991</v>
      </c>
      <c r="P175" s="312">
        <v>28.235294117647072</v>
      </c>
      <c r="Q175" s="312">
        <v>28.644067796610159</v>
      </c>
      <c r="R175" s="312">
        <v>-23.716814159292028</v>
      </c>
      <c r="S175" s="312">
        <v>77.5</v>
      </c>
      <c r="T175" s="312">
        <v>-17.024793388429742</v>
      </c>
      <c r="U175" s="312">
        <v>13.165266106442573</v>
      </c>
      <c r="V175" s="174"/>
      <c r="W175" s="448"/>
      <c r="X175" s="314">
        <v>2024</v>
      </c>
      <c r="Y175" s="313" t="s">
        <v>102</v>
      </c>
      <c r="Z175" s="312">
        <v>1.3124895502424339</v>
      </c>
      <c r="AA175" s="312">
        <v>0.47637951568082576</v>
      </c>
      <c r="AB175" s="312">
        <v>1.1670464746909734</v>
      </c>
      <c r="AC175" s="312">
        <v>-0.94359552144215364</v>
      </c>
      <c r="AD175" s="312">
        <v>1.1649755730928233</v>
      </c>
      <c r="AE175" s="312">
        <v>-0.61084094413474588</v>
      </c>
      <c r="AF175" s="312">
        <v>0.51283170391061383</v>
      </c>
      <c r="AG175" s="174"/>
      <c r="AH175" s="448"/>
      <c r="AI175" s="314">
        <v>2024</v>
      </c>
      <c r="AJ175" s="313" t="s">
        <v>102</v>
      </c>
      <c r="AK175" s="312">
        <v>-2.8945554789800099</v>
      </c>
      <c r="AL175" s="312">
        <v>53.521126760563362</v>
      </c>
      <c r="AM175" s="312">
        <v>-0.26281208935611744</v>
      </c>
      <c r="AN175" s="312">
        <v>-58.795411089866157</v>
      </c>
      <c r="AO175" s="312">
        <v>2.8985507246376727</v>
      </c>
      <c r="AP175" s="312">
        <v>-54.977578475336323</v>
      </c>
      <c r="AQ175" s="312">
        <v>-23.397800530906338</v>
      </c>
      <c r="AR175" s="174"/>
      <c r="AS175" s="448"/>
      <c r="AT175" s="314">
        <v>2024</v>
      </c>
      <c r="AU175" s="313" t="s">
        <v>102</v>
      </c>
      <c r="AV175" s="312">
        <v>-0.17103066335464429</v>
      </c>
      <c r="AW175" s="312">
        <v>0.71874408927558142</v>
      </c>
      <c r="AX175" s="312">
        <v>-1.3403029084573108E-2</v>
      </c>
      <c r="AY175" s="312">
        <v>-4.2714265870259824</v>
      </c>
      <c r="AZ175" s="312">
        <v>8.0677692617991167E-2</v>
      </c>
      <c r="BA175" s="312">
        <v>-3.6321621141198408</v>
      </c>
      <c r="BB175" s="312">
        <v>-1.3206052952633716</v>
      </c>
    </row>
    <row r="176" spans="1:54" x14ac:dyDescent="0.25">
      <c r="A176" s="448"/>
      <c r="B176" s="300">
        <v>2024</v>
      </c>
      <c r="C176" s="301" t="s">
        <v>103</v>
      </c>
      <c r="D176" s="318">
        <v>718</v>
      </c>
      <c r="E176" s="318">
        <v>93</v>
      </c>
      <c r="F176" s="318">
        <v>811</v>
      </c>
      <c r="G176" s="318">
        <v>558</v>
      </c>
      <c r="H176" s="318">
        <v>49</v>
      </c>
      <c r="I176" s="318">
        <v>607</v>
      </c>
      <c r="J176" s="319">
        <f t="shared" si="2"/>
        <v>1418</v>
      </c>
      <c r="K176" s="174"/>
      <c r="L176" s="448"/>
      <c r="M176" s="300">
        <v>2024</v>
      </c>
      <c r="N176" s="301" t="s">
        <v>103</v>
      </c>
      <c r="O176" s="303">
        <v>-49.041873669268988</v>
      </c>
      <c r="P176" s="303">
        <v>-14.678899082568805</v>
      </c>
      <c r="Q176" s="303">
        <v>-46.574440052700929</v>
      </c>
      <c r="R176" s="303">
        <v>29.466357308584691</v>
      </c>
      <c r="S176" s="303">
        <v>-30.985915492957744</v>
      </c>
      <c r="T176" s="303">
        <v>20.916334661354583</v>
      </c>
      <c r="U176" s="303">
        <v>-29.801980198019805</v>
      </c>
      <c r="V176" s="174"/>
      <c r="W176" s="448"/>
      <c r="X176" s="300">
        <v>2024</v>
      </c>
      <c r="Y176" s="301" t="s">
        <v>103</v>
      </c>
      <c r="Z176" s="303">
        <v>-3.0874402394888523</v>
      </c>
      <c r="AA176" s="303">
        <v>-0.36908881199538651</v>
      </c>
      <c r="AB176" s="303">
        <v>-2.6463542446474029</v>
      </c>
      <c r="AC176" s="303">
        <v>0.91255299274269042</v>
      </c>
      <c r="AD176" s="303">
        <v>-0.77247191011235949</v>
      </c>
      <c r="AE176" s="303">
        <v>0.62630480167014679</v>
      </c>
      <c r="AF176" s="303">
        <v>-1.3845127756951314</v>
      </c>
      <c r="AG176" s="174"/>
      <c r="AH176" s="448"/>
      <c r="AI176" s="300">
        <v>2024</v>
      </c>
      <c r="AJ176" s="301" t="s">
        <v>103</v>
      </c>
      <c r="AK176" s="303">
        <v>-41.720779220779228</v>
      </c>
      <c r="AL176" s="303">
        <v>-1.0638297872340416</v>
      </c>
      <c r="AM176" s="303">
        <v>-38.83861236802413</v>
      </c>
      <c r="AN176" s="303">
        <v>-31.2807881773399</v>
      </c>
      <c r="AO176" s="303">
        <v>-25.757575757575751</v>
      </c>
      <c r="AP176" s="303">
        <v>-30.865603644646924</v>
      </c>
      <c r="AQ176" s="303">
        <v>-35.662431941923785</v>
      </c>
      <c r="AR176" s="174"/>
      <c r="AS176" s="448"/>
      <c r="AT176" s="300">
        <v>2024</v>
      </c>
      <c r="AU176" s="301" t="s">
        <v>103</v>
      </c>
      <c r="AV176" s="303">
        <v>-1.8997634535777641</v>
      </c>
      <c r="AW176" s="303">
        <v>-2.7300027300027303E-2</v>
      </c>
      <c r="AX176" s="303">
        <v>-1.6764868648067976</v>
      </c>
      <c r="AY176" s="303">
        <v>-1.5138872332816786</v>
      </c>
      <c r="AZ176" s="303">
        <v>-0.58459422283356266</v>
      </c>
      <c r="BA176" s="303">
        <v>-1.3766128212943212</v>
      </c>
      <c r="BB176" s="303">
        <v>-1.5593691102073197</v>
      </c>
    </row>
    <row r="177" spans="1:54" x14ac:dyDescent="0.25">
      <c r="A177" s="448"/>
      <c r="B177" s="313">
        <v>2025</v>
      </c>
      <c r="C177" s="313" t="s">
        <v>104</v>
      </c>
      <c r="D177" s="323">
        <v>664</v>
      </c>
      <c r="E177" s="323">
        <v>114</v>
      </c>
      <c r="F177" s="323">
        <v>778</v>
      </c>
      <c r="G177" s="323">
        <v>274</v>
      </c>
      <c r="H177" s="323">
        <v>59</v>
      </c>
      <c r="I177" s="323">
        <v>333</v>
      </c>
      <c r="J177" s="324">
        <f t="shared" si="2"/>
        <v>1111</v>
      </c>
      <c r="K177" s="174"/>
      <c r="L177" s="448"/>
      <c r="M177" s="313">
        <v>2025</v>
      </c>
      <c r="N177" s="313" t="s">
        <v>104</v>
      </c>
      <c r="O177" s="312">
        <v>-7.5208913649025106</v>
      </c>
      <c r="P177" s="312">
        <v>22.58064516129032</v>
      </c>
      <c r="Q177" s="312">
        <v>-4.0690505548705289</v>
      </c>
      <c r="R177" s="312">
        <v>-50.896057347670251</v>
      </c>
      <c r="S177" s="312">
        <v>20.408163265306129</v>
      </c>
      <c r="T177" s="312">
        <v>-45.140032948929168</v>
      </c>
      <c r="U177" s="312">
        <v>-21.650211565585337</v>
      </c>
      <c r="V177" s="174"/>
      <c r="W177" s="448"/>
      <c r="X177" s="313">
        <v>2025</v>
      </c>
      <c r="Y177" s="313" t="s">
        <v>104</v>
      </c>
      <c r="Z177" s="312">
        <v>-0.1709185288345888</v>
      </c>
      <c r="AA177" s="312">
        <v>0.29203170629954112</v>
      </c>
      <c r="AB177" s="312">
        <v>-8.5084439860770952E-2</v>
      </c>
      <c r="AC177" s="312">
        <v>-2.1367842901211325</v>
      </c>
      <c r="AD177" s="312">
        <v>0.47483380816714177</v>
      </c>
      <c r="AE177" s="312">
        <v>-1.7795674482041963</v>
      </c>
      <c r="AF177" s="312">
        <v>-0.56660883688309782</v>
      </c>
      <c r="AG177" s="174"/>
      <c r="AH177" s="448"/>
      <c r="AI177" s="313">
        <v>2025</v>
      </c>
      <c r="AJ177" s="313" t="s">
        <v>104</v>
      </c>
      <c r="AK177" s="312">
        <v>-10.632570659488565</v>
      </c>
      <c r="AL177" s="312">
        <v>90</v>
      </c>
      <c r="AM177" s="312">
        <v>-3.1133250311332574</v>
      </c>
      <c r="AN177" s="312">
        <v>-72.379032258064512</v>
      </c>
      <c r="AO177" s="312">
        <v>-14.492753623188406</v>
      </c>
      <c r="AP177" s="312">
        <v>-68.614514608859565</v>
      </c>
      <c r="AQ177" s="312">
        <v>-40.396995708154506</v>
      </c>
      <c r="AR177" s="174"/>
      <c r="AS177" s="448"/>
      <c r="AT177" s="313">
        <v>2025</v>
      </c>
      <c r="AU177" s="313" t="s">
        <v>104</v>
      </c>
      <c r="AV177" s="312">
        <v>-0.33552771289021005</v>
      </c>
      <c r="AW177" s="312">
        <v>1.093338732536951</v>
      </c>
      <c r="AX177" s="312">
        <v>-8.7768571829798248E-2</v>
      </c>
      <c r="AY177" s="312">
        <v>-4.1949053517176873</v>
      </c>
      <c r="AZ177" s="312">
        <v>-0.3307972213033411</v>
      </c>
      <c r="BA177" s="312">
        <v>-3.6148766075773349</v>
      </c>
      <c r="BB177" s="312">
        <v>-1.5486498159307336</v>
      </c>
    </row>
    <row r="178" spans="1:54" x14ac:dyDescent="0.25">
      <c r="A178" s="448"/>
      <c r="B178" s="300">
        <v>2025</v>
      </c>
      <c r="C178" s="301" t="s">
        <v>105</v>
      </c>
      <c r="D178" s="318">
        <v>642</v>
      </c>
      <c r="E178" s="318">
        <v>54</v>
      </c>
      <c r="F178" s="318">
        <v>696</v>
      </c>
      <c r="G178" s="318">
        <v>272</v>
      </c>
      <c r="H178" s="318">
        <v>38</v>
      </c>
      <c r="I178" s="318">
        <v>310</v>
      </c>
      <c r="J178" s="319">
        <f t="shared" si="2"/>
        <v>1006</v>
      </c>
      <c r="K178" s="174"/>
      <c r="L178" s="448"/>
      <c r="M178" s="300">
        <v>2025</v>
      </c>
      <c r="N178" s="301" t="s">
        <v>105</v>
      </c>
      <c r="O178" s="303">
        <v>-3.3132530120481931</v>
      </c>
      <c r="P178" s="303">
        <v>-52.631578947368425</v>
      </c>
      <c r="Q178" s="303">
        <v>-10.539845758354758</v>
      </c>
      <c r="R178" s="303">
        <v>-0.72992700729926696</v>
      </c>
      <c r="S178" s="303">
        <v>-35.593220338983059</v>
      </c>
      <c r="T178" s="303">
        <v>-6.9069069069069116</v>
      </c>
      <c r="U178" s="303">
        <v>-9.45094509450945</v>
      </c>
      <c r="V178" s="174"/>
      <c r="W178" s="448"/>
      <c r="X178" s="300">
        <v>2025</v>
      </c>
      <c r="Y178" s="301" t="s">
        <v>105</v>
      </c>
      <c r="Z178" s="303">
        <v>-8.7426482276267634E-2</v>
      </c>
      <c r="AA178" s="303">
        <v>-1.7416545718432526</v>
      </c>
      <c r="AB178" s="303">
        <v>-0.28662309063581393</v>
      </c>
      <c r="AC178" s="303">
        <v>-1.3540961408259996E-2</v>
      </c>
      <c r="AD178" s="303">
        <v>-0.9438202247191011</v>
      </c>
      <c r="AE178" s="303">
        <v>-0.13533392174168868</v>
      </c>
      <c r="AF178" s="303">
        <v>-0.23024296114375975</v>
      </c>
      <c r="AG178" s="174"/>
      <c r="AH178" s="448"/>
      <c r="AI178" s="300">
        <v>2025</v>
      </c>
      <c r="AJ178" s="301" t="s">
        <v>105</v>
      </c>
      <c r="AK178" s="303">
        <v>-41.369863013698627</v>
      </c>
      <c r="AL178" s="303">
        <v>-36.470588235294123</v>
      </c>
      <c r="AM178" s="303">
        <v>-41.016949152542367</v>
      </c>
      <c r="AN178" s="303">
        <v>-51.858407079646021</v>
      </c>
      <c r="AO178" s="303">
        <v>-5</v>
      </c>
      <c r="AP178" s="303">
        <v>-48.760330578512402</v>
      </c>
      <c r="AQ178" s="303">
        <v>-43.641456582633054</v>
      </c>
      <c r="AR178" s="174"/>
      <c r="AS178" s="448"/>
      <c r="AT178" s="300">
        <v>2025</v>
      </c>
      <c r="AU178" s="301" t="s">
        <v>105</v>
      </c>
      <c r="AV178" s="303">
        <v>-1.8934960708911579</v>
      </c>
      <c r="AW178" s="303">
        <v>-0.61532354108773335</v>
      </c>
      <c r="AX178" s="303">
        <v>-1.6711553069539393</v>
      </c>
      <c r="AY178" s="303">
        <v>-2.0632349834518919</v>
      </c>
      <c r="AZ178" s="303">
        <v>-7.5159714393085317E-2</v>
      </c>
      <c r="BA178" s="303">
        <v>-1.7494959079587271</v>
      </c>
      <c r="BB178" s="303">
        <v>-1.6999825418994445</v>
      </c>
    </row>
    <row r="179" spans="1:54" x14ac:dyDescent="0.25">
      <c r="A179" s="448"/>
      <c r="B179" s="314">
        <v>2025</v>
      </c>
      <c r="C179" s="313" t="s">
        <v>102</v>
      </c>
      <c r="D179" s="323">
        <v>1164</v>
      </c>
      <c r="E179" s="323">
        <v>55</v>
      </c>
      <c r="F179" s="323">
        <v>1219</v>
      </c>
      <c r="G179" s="323">
        <v>509</v>
      </c>
      <c r="H179" s="323">
        <v>60</v>
      </c>
      <c r="I179" s="323">
        <v>569</v>
      </c>
      <c r="J179" s="324">
        <f t="shared" si="2"/>
        <v>1788</v>
      </c>
      <c r="K179" s="174"/>
      <c r="L179" s="448"/>
      <c r="M179" s="314">
        <v>2025</v>
      </c>
      <c r="N179" s="313" t="s">
        <v>102</v>
      </c>
      <c r="O179" s="312">
        <v>81.308411214953281</v>
      </c>
      <c r="P179" s="312">
        <v>1.8518518518518619</v>
      </c>
      <c r="Q179" s="312">
        <v>75.143678160919535</v>
      </c>
      <c r="R179" s="312">
        <v>87.132352941176464</v>
      </c>
      <c r="S179" s="312">
        <v>57.89473684210526</v>
      </c>
      <c r="T179" s="312">
        <v>83.548387096774178</v>
      </c>
      <c r="U179" s="312">
        <v>77.733598409542736</v>
      </c>
      <c r="V179" s="174"/>
      <c r="W179" s="448"/>
      <c r="X179" s="314">
        <v>2025</v>
      </c>
      <c r="Y179" s="313" t="s">
        <v>102</v>
      </c>
      <c r="Z179" s="312">
        <v>2.2373665938022356</v>
      </c>
      <c r="AA179" s="312">
        <v>2.7540622418066638E-2</v>
      </c>
      <c r="AB179" s="312">
        <v>1.9397670795934994</v>
      </c>
      <c r="AC179" s="312">
        <v>1.661758519141773</v>
      </c>
      <c r="AD179" s="312">
        <v>1.1334363730036057</v>
      </c>
      <c r="AE179" s="312">
        <v>1.5984694192433466</v>
      </c>
      <c r="AF179" s="312">
        <v>1.8116529595737314</v>
      </c>
      <c r="AG179" s="174"/>
      <c r="AH179" s="448"/>
      <c r="AI179" s="314">
        <v>2025</v>
      </c>
      <c r="AJ179" s="313" t="s">
        <v>102</v>
      </c>
      <c r="AK179" s="312">
        <v>-17.388218594748054</v>
      </c>
      <c r="AL179" s="312">
        <v>-49.541284403669728</v>
      </c>
      <c r="AM179" s="312">
        <v>-19.696969696969703</v>
      </c>
      <c r="AN179" s="312">
        <v>18.097447795823669</v>
      </c>
      <c r="AO179" s="312">
        <v>-15.492957746478879</v>
      </c>
      <c r="AP179" s="312">
        <v>13.346613545816737</v>
      </c>
      <c r="AQ179" s="312">
        <v>-11.485148514851488</v>
      </c>
      <c r="AR179" s="174"/>
      <c r="AS179" s="448"/>
      <c r="AT179" s="314">
        <v>2025</v>
      </c>
      <c r="AU179" s="313" t="s">
        <v>102</v>
      </c>
      <c r="AV179" s="312">
        <v>-1.094678521960591</v>
      </c>
      <c r="AW179" s="312">
        <v>-1.2456747404844284</v>
      </c>
      <c r="AX179" s="312">
        <v>-1.1191795178919006</v>
      </c>
      <c r="AY179" s="312">
        <v>0.56046561758999736</v>
      </c>
      <c r="AZ179" s="312">
        <v>-0.3862359550561798</v>
      </c>
      <c r="BA179" s="312">
        <v>0.39964211154190266</v>
      </c>
      <c r="BB179" s="312">
        <v>-0.5335663853177266</v>
      </c>
    </row>
    <row r="180" spans="1:54" x14ac:dyDescent="0.25">
      <c r="A180" s="448"/>
      <c r="B180" s="300">
        <v>2025</v>
      </c>
      <c r="C180" s="309" t="s">
        <v>103</v>
      </c>
      <c r="D180" s="318">
        <v>952</v>
      </c>
      <c r="E180" s="318">
        <v>67</v>
      </c>
      <c r="F180" s="318">
        <v>1019</v>
      </c>
      <c r="G180" s="318">
        <v>430</v>
      </c>
      <c r="H180" s="318">
        <v>32</v>
      </c>
      <c r="I180" s="318">
        <v>462</v>
      </c>
      <c r="J180" s="319">
        <f t="shared" si="2"/>
        <v>1481</v>
      </c>
      <c r="K180" s="174"/>
      <c r="L180" s="448"/>
      <c r="M180" s="300">
        <v>2025</v>
      </c>
      <c r="N180" s="309" t="s">
        <v>103</v>
      </c>
      <c r="O180" s="303">
        <v>-18.213058419243993</v>
      </c>
      <c r="P180" s="303">
        <v>21.818181818181827</v>
      </c>
      <c r="Q180" s="303">
        <v>-16.406890894175547</v>
      </c>
      <c r="R180" s="303">
        <v>-15.520628683693516</v>
      </c>
      <c r="S180" s="303">
        <v>-46.666666666666664</v>
      </c>
      <c r="T180" s="303">
        <v>-18.804920913884004</v>
      </c>
      <c r="U180" s="303">
        <v>-17.170022371364652</v>
      </c>
      <c r="V180" s="174"/>
      <c r="W180" s="448"/>
      <c r="X180" s="300">
        <v>2025</v>
      </c>
      <c r="Y180" s="309" t="s">
        <v>103</v>
      </c>
      <c r="Z180" s="303">
        <v>-0.86070399090576877</v>
      </c>
      <c r="AA180" s="303">
        <v>0.25236593059936907</v>
      </c>
      <c r="AB180" s="303">
        <v>-0.68059620227319162</v>
      </c>
      <c r="AC180" s="303">
        <v>-0.59816763837358966</v>
      </c>
      <c r="AD180" s="303">
        <v>-1.3868251609707776</v>
      </c>
      <c r="AE180" s="303">
        <v>-0.70274530408511793</v>
      </c>
      <c r="AF180" s="303">
        <v>-0.68815565318748351</v>
      </c>
      <c r="AG180" s="174"/>
      <c r="AH180" s="448"/>
      <c r="AI180" s="300">
        <v>2025</v>
      </c>
      <c r="AJ180" s="309" t="s">
        <v>103</v>
      </c>
      <c r="AK180" s="303">
        <v>32.590529247910865</v>
      </c>
      <c r="AL180" s="303">
        <v>-27.956989247311824</v>
      </c>
      <c r="AM180" s="303">
        <v>25.647348951911226</v>
      </c>
      <c r="AN180" s="303">
        <v>-22.939068100358426</v>
      </c>
      <c r="AO180" s="303">
        <v>-34.693877551020407</v>
      </c>
      <c r="AP180" s="303">
        <v>-23.887973640856671</v>
      </c>
      <c r="AQ180" s="303">
        <v>4.4428772919605137</v>
      </c>
      <c r="AR180" s="174"/>
      <c r="AS180" s="448"/>
      <c r="AT180" s="300">
        <v>2025</v>
      </c>
      <c r="AU180" s="309" t="s">
        <v>103</v>
      </c>
      <c r="AV180" s="303">
        <v>0.74064695828321814</v>
      </c>
      <c r="AW180" s="303">
        <v>-0.36156306494228896</v>
      </c>
      <c r="AX180" s="303">
        <v>0.53628980275879834</v>
      </c>
      <c r="AY180" s="303">
        <v>-0.96305770822361059</v>
      </c>
      <c r="AZ180" s="303">
        <v>-0.80721747388414022</v>
      </c>
      <c r="BA180" s="303">
        <v>-0.94174189777229356</v>
      </c>
      <c r="BB180" s="303">
        <v>0.11627477760141747</v>
      </c>
    </row>
    <row r="181" spans="1:54" x14ac:dyDescent="0.25">
      <c r="A181" s="448"/>
      <c r="B181" s="315">
        <v>2026</v>
      </c>
      <c r="C181" s="315" t="s">
        <v>104</v>
      </c>
      <c r="D181" s="323">
        <v>1222</v>
      </c>
      <c r="E181" s="323">
        <v>64</v>
      </c>
      <c r="F181" s="323">
        <v>1286</v>
      </c>
      <c r="G181" s="323">
        <v>923</v>
      </c>
      <c r="H181" s="323">
        <v>32</v>
      </c>
      <c r="I181" s="323">
        <v>955</v>
      </c>
      <c r="J181" s="324">
        <f t="shared" si="2"/>
        <v>2241</v>
      </c>
      <c r="K181" s="174"/>
      <c r="L181" s="448"/>
      <c r="M181" s="315">
        <v>2026</v>
      </c>
      <c r="N181" s="315" t="s">
        <v>104</v>
      </c>
      <c r="O181" s="312">
        <v>28.361344537815143</v>
      </c>
      <c r="P181" s="312">
        <v>-4.4776119402985159</v>
      </c>
      <c r="Q181" s="312">
        <v>26.202158979391555</v>
      </c>
      <c r="R181" s="312">
        <v>114.6511627906977</v>
      </c>
      <c r="S181" s="312">
        <v>0</v>
      </c>
      <c r="T181" s="312">
        <v>106.70995670995671</v>
      </c>
      <c r="U181" s="312">
        <v>51.316677920324111</v>
      </c>
      <c r="V181" s="174"/>
      <c r="W181" s="448"/>
      <c r="X181" s="315">
        <v>2026</v>
      </c>
      <c r="Y181" s="315" t="s">
        <v>104</v>
      </c>
      <c r="Z181" s="312">
        <v>0.9388691842269975</v>
      </c>
      <c r="AA181" s="312">
        <v>-0.15982951518380384</v>
      </c>
      <c r="AB181" s="312">
        <v>0.87155214623796284</v>
      </c>
      <c r="AC181" s="312">
        <v>3.1403274093891347</v>
      </c>
      <c r="AD181" s="312">
        <v>0</v>
      </c>
      <c r="AE181" s="312">
        <v>2.8218190143666666</v>
      </c>
      <c r="AF181" s="312">
        <v>1.5798445100403267</v>
      </c>
      <c r="AG181" s="174"/>
      <c r="AH181" s="448"/>
      <c r="AI181" s="315">
        <v>2026</v>
      </c>
      <c r="AJ181" s="315" t="s">
        <v>104</v>
      </c>
      <c r="AK181" s="312">
        <v>84.036144578313241</v>
      </c>
      <c r="AL181" s="312">
        <v>-43.859649122807021</v>
      </c>
      <c r="AM181" s="312">
        <v>65.295629820051403</v>
      </c>
      <c r="AN181" s="312">
        <v>236.86131386861314</v>
      </c>
      <c r="AO181" s="312">
        <v>-45.762711864406782</v>
      </c>
      <c r="AP181" s="312">
        <v>186.78678678678676</v>
      </c>
      <c r="AQ181" s="312">
        <v>101.71017101710169</v>
      </c>
      <c r="AR181" s="174"/>
      <c r="AS181" s="448"/>
      <c r="AT181" s="315">
        <v>2026</v>
      </c>
      <c r="AU181" s="315" t="s">
        <v>104</v>
      </c>
      <c r="AV181" s="312">
        <v>2.2174535050071547</v>
      </c>
      <c r="AW181" s="312">
        <v>-1.4513788098693758</v>
      </c>
      <c r="AX181" s="312">
        <v>1.7756650005243104</v>
      </c>
      <c r="AY181" s="312">
        <v>4.3940419769803682</v>
      </c>
      <c r="AZ181" s="312">
        <v>-1.2134831460674156</v>
      </c>
      <c r="BA181" s="312">
        <v>3.6598999705795836</v>
      </c>
      <c r="BB181" s="312">
        <v>2.4778528199280796</v>
      </c>
    </row>
    <row r="182" spans="1:54" x14ac:dyDescent="0.25">
      <c r="A182" s="449"/>
      <c r="B182" s="305">
        <v>2026</v>
      </c>
      <c r="C182" s="306" t="s">
        <v>105</v>
      </c>
      <c r="D182" s="320">
        <v>669</v>
      </c>
      <c r="E182" s="320">
        <v>71</v>
      </c>
      <c r="F182" s="320">
        <v>740</v>
      </c>
      <c r="G182" s="320">
        <v>665</v>
      </c>
      <c r="H182" s="320">
        <v>30</v>
      </c>
      <c r="I182" s="320">
        <v>695</v>
      </c>
      <c r="J182" s="321">
        <f t="shared" si="2"/>
        <v>1435</v>
      </c>
      <c r="K182" s="174"/>
      <c r="L182" s="449"/>
      <c r="M182" s="305">
        <v>2026</v>
      </c>
      <c r="N182" s="306" t="s">
        <v>105</v>
      </c>
      <c r="O182" s="308">
        <v>-45.253682487725044</v>
      </c>
      <c r="P182" s="308">
        <v>10.9375</v>
      </c>
      <c r="Q182" s="308">
        <v>-42.457231726283048</v>
      </c>
      <c r="R182" s="308">
        <v>-27.95232936078007</v>
      </c>
      <c r="S182" s="308">
        <v>-6.25</v>
      </c>
      <c r="T182" s="308">
        <v>-27.225130890052355</v>
      </c>
      <c r="U182" s="308">
        <v>-35.966086568496209</v>
      </c>
      <c r="V182" s="174"/>
      <c r="W182" s="449"/>
      <c r="X182" s="305">
        <v>2026</v>
      </c>
      <c r="Y182" s="306" t="s">
        <v>105</v>
      </c>
      <c r="Z182" s="308">
        <v>-2.3709483793517347</v>
      </c>
      <c r="AA182" s="308">
        <v>0.31069684864624925</v>
      </c>
      <c r="AB182" s="308">
        <v>-2.1347304218633876</v>
      </c>
      <c r="AC182" s="308">
        <v>-1.5536553053113329</v>
      </c>
      <c r="AD182" s="308">
        <v>-0.1086366105377512</v>
      </c>
      <c r="AE182" s="308">
        <v>-1.4094432699083859</v>
      </c>
      <c r="AF182" s="308">
        <v>-1.8308195529711087</v>
      </c>
      <c r="AG182" s="174"/>
      <c r="AH182" s="449"/>
      <c r="AI182" s="305">
        <v>2026</v>
      </c>
      <c r="AJ182" s="306" t="s">
        <v>105</v>
      </c>
      <c r="AK182" s="308">
        <v>4.2056074766355209</v>
      </c>
      <c r="AL182" s="308">
        <v>31.481481481481495</v>
      </c>
      <c r="AM182" s="308">
        <v>6.3218390804597817</v>
      </c>
      <c r="AN182" s="308">
        <v>144.48529411764704</v>
      </c>
      <c r="AO182" s="308">
        <v>-21.05263157894737</v>
      </c>
      <c r="AP182" s="308">
        <v>124.19354838709674</v>
      </c>
      <c r="AQ182" s="308">
        <v>42.644135188866812</v>
      </c>
      <c r="AR182" s="174"/>
      <c r="AS182" s="449"/>
      <c r="AT182" s="305">
        <v>2026</v>
      </c>
      <c r="AU182" s="306" t="s">
        <v>105</v>
      </c>
      <c r="AV182" s="308">
        <v>0.11572585830011495</v>
      </c>
      <c r="AW182" s="308">
        <v>0.46819058110713285</v>
      </c>
      <c r="AX182" s="308">
        <v>0.16319264149543797</v>
      </c>
      <c r="AY182" s="308">
        <v>2.7555742532604244</v>
      </c>
      <c r="AZ182" s="308">
        <v>-0.41215868109222042</v>
      </c>
      <c r="BA182" s="308">
        <v>2.3761031907671422</v>
      </c>
      <c r="BB182" s="308">
        <v>0.9938607668249767</v>
      </c>
    </row>
    <row r="183" spans="1:54" x14ac:dyDescent="0.25">
      <c r="A183" s="447" t="s">
        <v>267</v>
      </c>
      <c r="B183" s="313">
        <v>2020</v>
      </c>
      <c r="C183" s="313" t="s">
        <v>102</v>
      </c>
      <c r="D183" s="323">
        <v>419</v>
      </c>
      <c r="E183" s="323">
        <v>188</v>
      </c>
      <c r="F183" s="323">
        <v>607</v>
      </c>
      <c r="G183" s="323">
        <v>411</v>
      </c>
      <c r="H183" s="323">
        <v>73</v>
      </c>
      <c r="I183" s="323">
        <v>484</v>
      </c>
      <c r="J183" s="324">
        <f t="shared" si="2"/>
        <v>1091</v>
      </c>
      <c r="L183" s="447" t="s">
        <v>267</v>
      </c>
      <c r="M183" s="313">
        <v>2020</v>
      </c>
      <c r="N183" s="313" t="s">
        <v>102</v>
      </c>
      <c r="O183" s="312"/>
      <c r="P183" s="312"/>
      <c r="Q183" s="312"/>
      <c r="R183" s="312"/>
      <c r="S183" s="312"/>
      <c r="T183" s="312"/>
      <c r="U183" s="312"/>
      <c r="W183" s="447" t="s">
        <v>267</v>
      </c>
      <c r="X183" s="313">
        <v>2020</v>
      </c>
      <c r="Y183" s="313" t="s">
        <v>102</v>
      </c>
      <c r="Z183" s="312"/>
      <c r="AA183" s="312"/>
      <c r="AB183" s="312"/>
      <c r="AC183" s="312"/>
      <c r="AD183" s="312"/>
      <c r="AE183" s="312"/>
      <c r="AF183" s="312"/>
      <c r="AH183" s="447" t="s">
        <v>267</v>
      </c>
      <c r="AI183" s="313">
        <v>2020</v>
      </c>
      <c r="AJ183" s="313" t="s">
        <v>102</v>
      </c>
      <c r="AK183" s="312"/>
      <c r="AL183" s="312"/>
      <c r="AM183" s="312"/>
      <c r="AN183" s="312"/>
      <c r="AO183" s="312"/>
      <c r="AP183" s="312"/>
      <c r="AQ183" s="312"/>
      <c r="AS183" s="447" t="s">
        <v>267</v>
      </c>
      <c r="AT183" s="313">
        <v>2020</v>
      </c>
      <c r="AU183" s="313" t="s">
        <v>102</v>
      </c>
      <c r="AV183" s="312"/>
      <c r="AW183" s="312"/>
      <c r="AX183" s="312"/>
      <c r="AY183" s="312"/>
      <c r="AZ183" s="312"/>
      <c r="BA183" s="312"/>
      <c r="BB183" s="312"/>
    </row>
    <row r="184" spans="1:54" x14ac:dyDescent="0.25">
      <c r="A184" s="448"/>
      <c r="B184" s="300">
        <v>2020</v>
      </c>
      <c r="C184" s="301" t="s">
        <v>103</v>
      </c>
      <c r="D184" s="318">
        <v>788</v>
      </c>
      <c r="E184" s="318">
        <v>242</v>
      </c>
      <c r="F184" s="318">
        <v>1030</v>
      </c>
      <c r="G184" s="318">
        <v>328</v>
      </c>
      <c r="H184" s="318">
        <v>106</v>
      </c>
      <c r="I184" s="318">
        <v>434</v>
      </c>
      <c r="J184" s="319">
        <f t="shared" si="2"/>
        <v>1464</v>
      </c>
      <c r="L184" s="448"/>
      <c r="M184" s="300">
        <v>2020</v>
      </c>
      <c r="N184" s="301" t="s">
        <v>103</v>
      </c>
      <c r="O184" s="303">
        <v>88.066825775656326</v>
      </c>
      <c r="P184" s="303">
        <v>28.723404255319139</v>
      </c>
      <c r="Q184" s="303">
        <v>69.686985172981878</v>
      </c>
      <c r="R184" s="303">
        <v>-20.194647201946466</v>
      </c>
      <c r="S184" s="303">
        <v>45.205479452054789</v>
      </c>
      <c r="T184" s="303">
        <v>-10.330578512396698</v>
      </c>
      <c r="U184" s="303">
        <v>34.188817598533461</v>
      </c>
      <c r="W184" s="448"/>
      <c r="X184" s="300">
        <v>2020</v>
      </c>
      <c r="Y184" s="301" t="s">
        <v>103</v>
      </c>
      <c r="Z184" s="303">
        <v>3.1364215894602627</v>
      </c>
      <c r="AA184" s="303">
        <v>1.9536903039073812</v>
      </c>
      <c r="AB184" s="303">
        <v>2.9114185422258934</v>
      </c>
      <c r="AC184" s="303">
        <v>-0.80551242236024878</v>
      </c>
      <c r="AD184" s="303">
        <v>2.0048602673147022</v>
      </c>
      <c r="AE184" s="303">
        <v>-0.41841004184100428</v>
      </c>
      <c r="AF184" s="303">
        <v>1.4086634691642435</v>
      </c>
      <c r="AH184" s="448"/>
      <c r="AI184" s="300">
        <v>2020</v>
      </c>
      <c r="AJ184" s="301" t="s">
        <v>103</v>
      </c>
      <c r="AK184" s="303"/>
      <c r="AL184" s="303"/>
      <c r="AM184" s="303"/>
      <c r="AN184" s="303"/>
      <c r="AO184" s="303"/>
      <c r="AP184" s="303"/>
      <c r="AQ184" s="303"/>
      <c r="AS184" s="448"/>
      <c r="AT184" s="300">
        <v>2020</v>
      </c>
      <c r="AU184" s="301" t="s">
        <v>103</v>
      </c>
      <c r="AV184" s="303"/>
      <c r="AW184" s="303"/>
      <c r="AX184" s="303"/>
      <c r="AY184" s="303"/>
      <c r="AZ184" s="303"/>
      <c r="BA184" s="303"/>
      <c r="BB184" s="303"/>
    </row>
    <row r="185" spans="1:54" x14ac:dyDescent="0.25">
      <c r="A185" s="448"/>
      <c r="B185" s="313">
        <v>2021</v>
      </c>
      <c r="C185" s="313" t="s">
        <v>104</v>
      </c>
      <c r="D185" s="323">
        <v>682</v>
      </c>
      <c r="E185" s="323">
        <v>180</v>
      </c>
      <c r="F185" s="323">
        <v>862</v>
      </c>
      <c r="G185" s="323">
        <v>388</v>
      </c>
      <c r="H185" s="323">
        <v>118</v>
      </c>
      <c r="I185" s="323">
        <v>506</v>
      </c>
      <c r="J185" s="324">
        <f t="shared" si="2"/>
        <v>1368</v>
      </c>
      <c r="L185" s="448"/>
      <c r="M185" s="313">
        <v>2021</v>
      </c>
      <c r="N185" s="313" t="s">
        <v>104</v>
      </c>
      <c r="O185" s="312">
        <v>-13.451776649746193</v>
      </c>
      <c r="P185" s="312">
        <v>-25.619834710743802</v>
      </c>
      <c r="Q185" s="312">
        <v>-16.310679611650485</v>
      </c>
      <c r="R185" s="312">
        <v>18.292682926829258</v>
      </c>
      <c r="S185" s="312">
        <v>11.320754716981128</v>
      </c>
      <c r="T185" s="312">
        <v>16.589861751152071</v>
      </c>
      <c r="U185" s="312">
        <v>-6.5573770491803174</v>
      </c>
      <c r="W185" s="448"/>
      <c r="X185" s="313">
        <v>2021</v>
      </c>
      <c r="Y185" s="313" t="s">
        <v>104</v>
      </c>
      <c r="Z185" s="312">
        <v>-0.6455542021924483</v>
      </c>
      <c r="AA185" s="312">
        <v>-1.9035922628185447</v>
      </c>
      <c r="AB185" s="312">
        <v>-0.85378868729989288</v>
      </c>
      <c r="AC185" s="312">
        <v>0.41914076143904999</v>
      </c>
      <c r="AD185" s="312">
        <v>0.63357972544878438</v>
      </c>
      <c r="AE185" s="312">
        <v>0.44419766796224425</v>
      </c>
      <c r="AF185" s="312">
        <v>-0.26751379367998684</v>
      </c>
      <c r="AH185" s="448"/>
      <c r="AI185" s="313">
        <v>2021</v>
      </c>
      <c r="AJ185" s="313" t="s">
        <v>104</v>
      </c>
      <c r="AK185" s="312"/>
      <c r="AL185" s="312"/>
      <c r="AM185" s="312"/>
      <c r="AN185" s="312"/>
      <c r="AO185" s="312"/>
      <c r="AP185" s="312"/>
      <c r="AQ185" s="312"/>
      <c r="AS185" s="448"/>
      <c r="AT185" s="313">
        <v>2021</v>
      </c>
      <c r="AU185" s="313" t="s">
        <v>104</v>
      </c>
      <c r="AV185" s="312"/>
      <c r="AW185" s="312"/>
      <c r="AX185" s="312"/>
      <c r="AY185" s="312"/>
      <c r="AZ185" s="312"/>
      <c r="BA185" s="312"/>
      <c r="BB185" s="312"/>
    </row>
    <row r="186" spans="1:54" x14ac:dyDescent="0.25">
      <c r="A186" s="448"/>
      <c r="B186" s="300">
        <v>2021</v>
      </c>
      <c r="C186" s="301" t="s">
        <v>105</v>
      </c>
      <c r="D186" s="318">
        <v>580</v>
      </c>
      <c r="E186" s="318">
        <v>245</v>
      </c>
      <c r="F186" s="318">
        <v>825</v>
      </c>
      <c r="G186" s="318">
        <v>199</v>
      </c>
      <c r="H186" s="318">
        <v>114</v>
      </c>
      <c r="I186" s="318">
        <v>313</v>
      </c>
      <c r="J186" s="319">
        <f t="shared" si="2"/>
        <v>1138</v>
      </c>
      <c r="L186" s="448"/>
      <c r="M186" s="300">
        <v>2021</v>
      </c>
      <c r="N186" s="301" t="s">
        <v>105</v>
      </c>
      <c r="O186" s="303">
        <v>-14.956011730205276</v>
      </c>
      <c r="P186" s="303">
        <v>36.111111111111114</v>
      </c>
      <c r="Q186" s="303">
        <v>-4.2923433874709929</v>
      </c>
      <c r="R186" s="303">
        <v>-48.711340206185568</v>
      </c>
      <c r="S186" s="303">
        <v>-3.3898305084745743</v>
      </c>
      <c r="T186" s="303">
        <v>-38.142292490118578</v>
      </c>
      <c r="U186" s="303">
        <v>-16.812865497076018</v>
      </c>
      <c r="W186" s="448"/>
      <c r="X186" s="300">
        <v>2021</v>
      </c>
      <c r="Y186" s="301" t="s">
        <v>105</v>
      </c>
      <c r="Z186" s="303">
        <v>-0.55725524475524468</v>
      </c>
      <c r="AA186" s="303">
        <v>1.3488275575845612</v>
      </c>
      <c r="AB186" s="303">
        <v>-0.16001383903472735</v>
      </c>
      <c r="AC186" s="303">
        <v>-1.2412977801129641</v>
      </c>
      <c r="AD186" s="303">
        <v>-0.19900497512437818</v>
      </c>
      <c r="AE186" s="303">
        <v>-1.1197493618008814</v>
      </c>
      <c r="AF186" s="303">
        <v>-0.56988527961545132</v>
      </c>
      <c r="AH186" s="448"/>
      <c r="AI186" s="300">
        <v>2021</v>
      </c>
      <c r="AJ186" s="301" t="s">
        <v>105</v>
      </c>
      <c r="AK186" s="303"/>
      <c r="AL186" s="303"/>
      <c r="AM186" s="303"/>
      <c r="AN186" s="303"/>
      <c r="AO186" s="303"/>
      <c r="AP186" s="303"/>
      <c r="AQ186" s="303"/>
      <c r="AS186" s="448"/>
      <c r="AT186" s="300">
        <v>2021</v>
      </c>
      <c r="AU186" s="301" t="s">
        <v>105</v>
      </c>
      <c r="AV186" s="303"/>
      <c r="AW186" s="303"/>
      <c r="AX186" s="303"/>
      <c r="AY186" s="303"/>
      <c r="AZ186" s="303"/>
      <c r="BA186" s="303"/>
      <c r="BB186" s="303"/>
    </row>
    <row r="187" spans="1:54" x14ac:dyDescent="0.25">
      <c r="A187" s="448"/>
      <c r="B187" s="314">
        <v>2021</v>
      </c>
      <c r="C187" s="313" t="s">
        <v>102</v>
      </c>
      <c r="D187" s="323">
        <v>761</v>
      </c>
      <c r="E187" s="323">
        <v>120</v>
      </c>
      <c r="F187" s="323">
        <v>881</v>
      </c>
      <c r="G187" s="323">
        <v>472</v>
      </c>
      <c r="H187" s="323">
        <v>178</v>
      </c>
      <c r="I187" s="323">
        <v>650</v>
      </c>
      <c r="J187" s="324">
        <f t="shared" si="2"/>
        <v>1531</v>
      </c>
      <c r="L187" s="448"/>
      <c r="M187" s="314">
        <v>2021</v>
      </c>
      <c r="N187" s="313" t="s">
        <v>102</v>
      </c>
      <c r="O187" s="312">
        <v>31.206896551724128</v>
      </c>
      <c r="P187" s="312">
        <v>-51.020408163265309</v>
      </c>
      <c r="Q187" s="312">
        <v>6.7878787878787818</v>
      </c>
      <c r="R187" s="312">
        <v>137.1859296482412</v>
      </c>
      <c r="S187" s="312">
        <v>56.140350877192986</v>
      </c>
      <c r="T187" s="312">
        <v>107.66773162939299</v>
      </c>
      <c r="U187" s="312">
        <v>34.534270650263608</v>
      </c>
      <c r="W187" s="448"/>
      <c r="X187" s="314">
        <v>2021</v>
      </c>
      <c r="Y187" s="313" t="s">
        <v>102</v>
      </c>
      <c r="Z187" s="312">
        <v>1.2850550230741919</v>
      </c>
      <c r="AA187" s="312">
        <v>-3.3856988082340203</v>
      </c>
      <c r="AB187" s="312">
        <v>0.31501378185295609</v>
      </c>
      <c r="AC187" s="312">
        <v>1.5549353534202885</v>
      </c>
      <c r="AD187" s="312">
        <v>2.4990238188207736</v>
      </c>
      <c r="AE187" s="312">
        <v>1.6751168108161838</v>
      </c>
      <c r="AF187" s="312">
        <v>1.0370761314157531</v>
      </c>
      <c r="AH187" s="448"/>
      <c r="AI187" s="314">
        <v>2021</v>
      </c>
      <c r="AJ187" s="313" t="s">
        <v>102</v>
      </c>
      <c r="AK187" s="312">
        <v>81.622911694510748</v>
      </c>
      <c r="AL187" s="312">
        <v>-36.170212765957444</v>
      </c>
      <c r="AM187" s="312">
        <v>45.140032948929161</v>
      </c>
      <c r="AN187" s="312">
        <v>14.84184914841849</v>
      </c>
      <c r="AO187" s="312">
        <v>143.83561643835617</v>
      </c>
      <c r="AP187" s="312">
        <v>34.297520661157023</v>
      </c>
      <c r="AQ187" s="312">
        <v>40.329972502291469</v>
      </c>
      <c r="AS187" s="448"/>
      <c r="AT187" s="314">
        <v>2021</v>
      </c>
      <c r="AU187" s="313" t="s">
        <v>102</v>
      </c>
      <c r="AV187" s="312">
        <v>2.9069273268168296</v>
      </c>
      <c r="AW187" s="312">
        <v>-2.460202604920414</v>
      </c>
      <c r="AX187" s="312">
        <v>1.8858834056025886</v>
      </c>
      <c r="AY187" s="312">
        <v>0.5920031055900622</v>
      </c>
      <c r="AZ187" s="312">
        <v>6.3791008505467772</v>
      </c>
      <c r="BA187" s="312">
        <v>1.3891213389121342</v>
      </c>
      <c r="BB187" s="312">
        <v>1.661694172740662</v>
      </c>
    </row>
    <row r="188" spans="1:54" x14ac:dyDescent="0.25">
      <c r="A188" s="448"/>
      <c r="B188" s="300">
        <v>2021</v>
      </c>
      <c r="C188" s="301" t="s">
        <v>103</v>
      </c>
      <c r="D188" s="318">
        <v>1023</v>
      </c>
      <c r="E188" s="318">
        <v>141</v>
      </c>
      <c r="F188" s="318">
        <v>1164</v>
      </c>
      <c r="G188" s="318">
        <v>530</v>
      </c>
      <c r="H188" s="318">
        <v>177</v>
      </c>
      <c r="I188" s="318">
        <v>707</v>
      </c>
      <c r="J188" s="319">
        <f t="shared" si="2"/>
        <v>1871</v>
      </c>
      <c r="L188" s="448"/>
      <c r="M188" s="300">
        <v>2021</v>
      </c>
      <c r="N188" s="301" t="s">
        <v>103</v>
      </c>
      <c r="O188" s="303">
        <v>34.428383705650475</v>
      </c>
      <c r="P188" s="303">
        <v>17.5</v>
      </c>
      <c r="Q188" s="303">
        <v>32.122587968217942</v>
      </c>
      <c r="R188" s="303">
        <v>12.288135593220332</v>
      </c>
      <c r="S188" s="303">
        <v>-0.56179775280898525</v>
      </c>
      <c r="T188" s="303">
        <v>8.7692307692307736</v>
      </c>
      <c r="U188" s="303">
        <v>22.207707380796876</v>
      </c>
      <c r="W188" s="448"/>
      <c r="X188" s="300">
        <v>2021</v>
      </c>
      <c r="Y188" s="301" t="s">
        <v>103</v>
      </c>
      <c r="Z188" s="303">
        <v>1.4586348958913273</v>
      </c>
      <c r="AA188" s="303">
        <v>0.77234277307833754</v>
      </c>
      <c r="AB188" s="303">
        <v>1.3684057830859246</v>
      </c>
      <c r="AC188" s="303">
        <v>0.42157290303823208</v>
      </c>
      <c r="AD188" s="303">
        <v>-4.3630017452006974E-2</v>
      </c>
      <c r="AE188" s="303">
        <v>0.355140186915888</v>
      </c>
      <c r="AF188" s="303">
        <v>0.92564863466826441</v>
      </c>
      <c r="AH188" s="448"/>
      <c r="AI188" s="300">
        <v>2021</v>
      </c>
      <c r="AJ188" s="301" t="s">
        <v>103</v>
      </c>
      <c r="AK188" s="303">
        <v>29.82233502538071</v>
      </c>
      <c r="AL188" s="303">
        <v>-41.735537190082653</v>
      </c>
      <c r="AM188" s="303">
        <v>13.009708737864074</v>
      </c>
      <c r="AN188" s="303">
        <v>61.585365853658544</v>
      </c>
      <c r="AO188" s="303">
        <v>66.981132075471692</v>
      </c>
      <c r="AP188" s="303">
        <v>62.903225806451616</v>
      </c>
      <c r="AQ188" s="303">
        <v>27.800546448087431</v>
      </c>
      <c r="AS188" s="448"/>
      <c r="AT188" s="300">
        <v>2021</v>
      </c>
      <c r="AU188" s="301" t="s">
        <v>103</v>
      </c>
      <c r="AV188" s="303">
        <v>1.4311814859926919</v>
      </c>
      <c r="AW188" s="303">
        <v>-3.1010132023334349</v>
      </c>
      <c r="AX188" s="303">
        <v>0.68099811963205759</v>
      </c>
      <c r="AY188" s="303">
        <v>1.4111072301781351</v>
      </c>
      <c r="AZ188" s="303">
        <v>3.7486800422386488</v>
      </c>
      <c r="BA188" s="303">
        <v>1.6842494910235051</v>
      </c>
      <c r="BB188" s="303">
        <v>1.1341470211224434</v>
      </c>
    </row>
    <row r="189" spans="1:54" x14ac:dyDescent="0.25">
      <c r="A189" s="448"/>
      <c r="B189" s="313">
        <v>2022</v>
      </c>
      <c r="C189" s="313" t="s">
        <v>104</v>
      </c>
      <c r="D189" s="323">
        <v>615</v>
      </c>
      <c r="E189" s="323">
        <v>158</v>
      </c>
      <c r="F189" s="323">
        <v>773</v>
      </c>
      <c r="G189" s="323">
        <v>65</v>
      </c>
      <c r="H189" s="323">
        <v>97</v>
      </c>
      <c r="I189" s="323">
        <v>162</v>
      </c>
      <c r="J189" s="324">
        <f t="shared" si="2"/>
        <v>935</v>
      </c>
      <c r="L189" s="448"/>
      <c r="M189" s="313">
        <v>2022</v>
      </c>
      <c r="N189" s="313" t="s">
        <v>104</v>
      </c>
      <c r="O189" s="312">
        <v>-39.882697947214076</v>
      </c>
      <c r="P189" s="312">
        <v>12.056737588652481</v>
      </c>
      <c r="Q189" s="312">
        <v>-33.591065292096218</v>
      </c>
      <c r="R189" s="312">
        <v>-87.735849056603769</v>
      </c>
      <c r="S189" s="312">
        <v>-45.197740112994353</v>
      </c>
      <c r="T189" s="312">
        <v>-77.086280056577081</v>
      </c>
      <c r="U189" s="312">
        <v>-50.026723677177984</v>
      </c>
      <c r="W189" s="448"/>
      <c r="X189" s="313">
        <v>2022</v>
      </c>
      <c r="Y189" s="313" t="s">
        <v>104</v>
      </c>
      <c r="Z189" s="312">
        <v>-2.0035356511490843</v>
      </c>
      <c r="AA189" s="312">
        <v>0.45698924731182788</v>
      </c>
      <c r="AB189" s="312">
        <v>-1.6234844710181018</v>
      </c>
      <c r="AC189" s="312">
        <v>-2.5935635004740929</v>
      </c>
      <c r="AD189" s="312">
        <v>-2.9048656499636865</v>
      </c>
      <c r="AE189" s="312">
        <v>-2.6350142629212394</v>
      </c>
      <c r="AF189" s="312">
        <v>-2.0908258315276864</v>
      </c>
      <c r="AH189" s="448"/>
      <c r="AI189" s="313">
        <v>2022</v>
      </c>
      <c r="AJ189" s="313" t="s">
        <v>104</v>
      </c>
      <c r="AK189" s="312">
        <v>-9.8240469208211181</v>
      </c>
      <c r="AL189" s="312">
        <v>-12.222222222222229</v>
      </c>
      <c r="AM189" s="312">
        <v>-10.324825986078892</v>
      </c>
      <c r="AN189" s="312">
        <v>-83.24742268041237</v>
      </c>
      <c r="AO189" s="312">
        <v>-17.796610169491515</v>
      </c>
      <c r="AP189" s="312">
        <v>-67.984189723320156</v>
      </c>
      <c r="AQ189" s="312">
        <v>-31.652046783625735</v>
      </c>
      <c r="AS189" s="448"/>
      <c r="AT189" s="313">
        <v>2022</v>
      </c>
      <c r="AU189" s="313" t="s">
        <v>104</v>
      </c>
      <c r="AV189" s="312">
        <v>-0.36604020979020796</v>
      </c>
      <c r="AW189" s="312">
        <v>-0.45652625025938975</v>
      </c>
      <c r="AX189" s="312">
        <v>-0.38489815335381344</v>
      </c>
      <c r="AY189" s="312">
        <v>-2.1213713384999329</v>
      </c>
      <c r="AZ189" s="312">
        <v>-1.0447761194029848</v>
      </c>
      <c r="BA189" s="312">
        <v>-1.9958226966813757</v>
      </c>
      <c r="BB189" s="312">
        <v>-1.0728709829282181</v>
      </c>
    </row>
    <row r="190" spans="1:54" x14ac:dyDescent="0.25">
      <c r="A190" s="448"/>
      <c r="B190" s="300">
        <v>2022</v>
      </c>
      <c r="C190" s="301" t="s">
        <v>105</v>
      </c>
      <c r="D190" s="318">
        <v>425</v>
      </c>
      <c r="E190" s="318">
        <v>38</v>
      </c>
      <c r="F190" s="318">
        <v>463</v>
      </c>
      <c r="G190" s="318">
        <v>342</v>
      </c>
      <c r="H190" s="318">
        <v>57</v>
      </c>
      <c r="I190" s="318">
        <v>399</v>
      </c>
      <c r="J190" s="319">
        <f t="shared" si="2"/>
        <v>862</v>
      </c>
      <c r="K190" s="174"/>
      <c r="L190" s="448"/>
      <c r="M190" s="300">
        <v>2022</v>
      </c>
      <c r="N190" s="301" t="s">
        <v>105</v>
      </c>
      <c r="O190" s="303">
        <v>-30.894308943089428</v>
      </c>
      <c r="P190" s="303">
        <v>-75.949367088607602</v>
      </c>
      <c r="Q190" s="303">
        <v>-40.103492884864167</v>
      </c>
      <c r="R190" s="303">
        <v>426.15384615384619</v>
      </c>
      <c r="S190" s="303">
        <v>-41.237113402061851</v>
      </c>
      <c r="T190" s="303">
        <v>146.29629629629628</v>
      </c>
      <c r="U190" s="303">
        <v>-7.8074866310160473</v>
      </c>
      <c r="V190" s="174"/>
      <c r="W190" s="448"/>
      <c r="X190" s="300">
        <v>2022</v>
      </c>
      <c r="Y190" s="301" t="s">
        <v>105</v>
      </c>
      <c r="Z190" s="303">
        <v>-1.0204629679359825</v>
      </c>
      <c r="AA190" s="303">
        <v>-2.6948124859645173</v>
      </c>
      <c r="AB190" s="303">
        <v>-1.3436199722607525</v>
      </c>
      <c r="AC190" s="303">
        <v>1.9730750053422619</v>
      </c>
      <c r="AD190" s="303">
        <v>-1.3545546901456091</v>
      </c>
      <c r="AE190" s="303">
        <v>1.3947740112994347</v>
      </c>
      <c r="AF190" s="303">
        <v>-0.18220846645367395</v>
      </c>
      <c r="AG190" s="174"/>
      <c r="AH190" s="448"/>
      <c r="AI190" s="300">
        <v>2022</v>
      </c>
      <c r="AJ190" s="301" t="s">
        <v>105</v>
      </c>
      <c r="AK190" s="303">
        <v>-26.724137931034491</v>
      </c>
      <c r="AL190" s="303">
        <v>-84.489795918367349</v>
      </c>
      <c r="AM190" s="303">
        <v>-43.878787878787882</v>
      </c>
      <c r="AN190" s="303">
        <v>71.859296482412049</v>
      </c>
      <c r="AO190" s="303">
        <v>-50</v>
      </c>
      <c r="AP190" s="303">
        <v>27.476038338658142</v>
      </c>
      <c r="AQ190" s="303">
        <v>-24.253075571177504</v>
      </c>
      <c r="AR190" s="174"/>
      <c r="AS190" s="448"/>
      <c r="AT190" s="300">
        <v>2022</v>
      </c>
      <c r="AU190" s="301" t="s">
        <v>105</v>
      </c>
      <c r="AV190" s="303">
        <v>-1.1004614838480651</v>
      </c>
      <c r="AW190" s="303">
        <v>-5.6067172264355385</v>
      </c>
      <c r="AX190" s="303">
        <v>-2.0363390898351801</v>
      </c>
      <c r="AY190" s="303">
        <v>0.81448994702967514</v>
      </c>
      <c r="AZ190" s="303">
        <v>-2.2256930886372515</v>
      </c>
      <c r="BA190" s="303">
        <v>0.42747788050502022</v>
      </c>
      <c r="BB190" s="303">
        <v>-0.72832827549808687</v>
      </c>
    </row>
    <row r="191" spans="1:54" x14ac:dyDescent="0.25">
      <c r="A191" s="448"/>
      <c r="B191" s="314">
        <v>2022</v>
      </c>
      <c r="C191" s="313" t="s">
        <v>102</v>
      </c>
      <c r="D191" s="323">
        <v>996</v>
      </c>
      <c r="E191" s="323">
        <v>41</v>
      </c>
      <c r="F191" s="323">
        <v>1037</v>
      </c>
      <c r="G191" s="323">
        <v>298</v>
      </c>
      <c r="H191" s="323">
        <v>110</v>
      </c>
      <c r="I191" s="323">
        <v>408</v>
      </c>
      <c r="J191" s="324">
        <f t="shared" si="2"/>
        <v>1445</v>
      </c>
      <c r="K191" s="174"/>
      <c r="L191" s="448"/>
      <c r="M191" s="314">
        <v>2022</v>
      </c>
      <c r="N191" s="313" t="s">
        <v>102</v>
      </c>
      <c r="O191" s="312">
        <v>134.35294117647061</v>
      </c>
      <c r="P191" s="312">
        <v>7.8947368421052602</v>
      </c>
      <c r="Q191" s="312">
        <v>123.97408207343412</v>
      </c>
      <c r="R191" s="312">
        <v>-12.865497076023388</v>
      </c>
      <c r="S191" s="312">
        <v>92.982456140350877</v>
      </c>
      <c r="T191" s="312">
        <v>2.2556390977443499</v>
      </c>
      <c r="U191" s="312">
        <v>67.633410672853813</v>
      </c>
      <c r="V191" s="174"/>
      <c r="W191" s="448"/>
      <c r="X191" s="314">
        <v>2022</v>
      </c>
      <c r="Y191" s="313" t="s">
        <v>102</v>
      </c>
      <c r="Z191" s="312">
        <v>3.0264482959665036</v>
      </c>
      <c r="AA191" s="312">
        <v>9.2564023449552599E-2</v>
      </c>
      <c r="AB191" s="312">
        <v>2.5963452144020254</v>
      </c>
      <c r="AC191" s="312">
        <v>-0.27276672245985939</v>
      </c>
      <c r="AD191" s="312">
        <v>1.8231854145166815</v>
      </c>
      <c r="AE191" s="312">
        <v>4.7273873306019537E-2</v>
      </c>
      <c r="AF191" s="312">
        <v>1.4169056530403934</v>
      </c>
      <c r="AG191" s="174"/>
      <c r="AH191" s="448"/>
      <c r="AI191" s="314">
        <v>2022</v>
      </c>
      <c r="AJ191" s="313" t="s">
        <v>102</v>
      </c>
      <c r="AK191" s="312">
        <v>30.880420499342961</v>
      </c>
      <c r="AL191" s="312">
        <v>-65.833333333333343</v>
      </c>
      <c r="AM191" s="312">
        <v>17.707150964812726</v>
      </c>
      <c r="AN191" s="312">
        <v>-36.864406779661017</v>
      </c>
      <c r="AO191" s="312">
        <v>-38.202247191011239</v>
      </c>
      <c r="AP191" s="312">
        <v>-37.230769230769234</v>
      </c>
      <c r="AQ191" s="312">
        <v>-5.6172436316133201</v>
      </c>
      <c r="AR191" s="174"/>
      <c r="AS191" s="448"/>
      <c r="AT191" s="314">
        <v>2022</v>
      </c>
      <c r="AU191" s="313" t="s">
        <v>102</v>
      </c>
      <c r="AV191" s="312">
        <v>1.3083175592918384</v>
      </c>
      <c r="AW191" s="312">
        <v>-2.9054799558661277</v>
      </c>
      <c r="AX191" s="312">
        <v>0.75431555534065098</v>
      </c>
      <c r="AY191" s="312">
        <v>-1.264718709114697</v>
      </c>
      <c r="AZ191" s="312">
        <v>-2.9668411867364757</v>
      </c>
      <c r="BA191" s="312">
        <v>-1.5077881619937687</v>
      </c>
      <c r="BB191" s="312">
        <v>-0.2341346546513845</v>
      </c>
    </row>
    <row r="192" spans="1:54" x14ac:dyDescent="0.25">
      <c r="A192" s="448"/>
      <c r="B192" s="300">
        <v>2022</v>
      </c>
      <c r="C192" s="301" t="s">
        <v>103</v>
      </c>
      <c r="D192" s="318">
        <v>844</v>
      </c>
      <c r="E192" s="318">
        <v>104</v>
      </c>
      <c r="F192" s="318">
        <v>948</v>
      </c>
      <c r="G192" s="318">
        <v>438</v>
      </c>
      <c r="H192" s="318">
        <v>63</v>
      </c>
      <c r="I192" s="318">
        <v>501</v>
      </c>
      <c r="J192" s="319">
        <f t="shared" si="2"/>
        <v>1449</v>
      </c>
      <c r="K192" s="174"/>
      <c r="L192" s="448"/>
      <c r="M192" s="300">
        <v>2022</v>
      </c>
      <c r="N192" s="301" t="s">
        <v>103</v>
      </c>
      <c r="O192" s="303">
        <v>-15.261044176706832</v>
      </c>
      <c r="P192" s="303">
        <v>153.65853658536585</v>
      </c>
      <c r="Q192" s="303">
        <v>-8.5824493731919063</v>
      </c>
      <c r="R192" s="303">
        <v>46.979865771812086</v>
      </c>
      <c r="S192" s="303">
        <v>-42.727272727272727</v>
      </c>
      <c r="T192" s="303">
        <v>22.794117647058826</v>
      </c>
      <c r="U192" s="303">
        <v>0.27681660899654048</v>
      </c>
      <c r="V192" s="174"/>
      <c r="W192" s="448"/>
      <c r="X192" s="300">
        <v>2022</v>
      </c>
      <c r="Y192" s="301" t="s">
        <v>103</v>
      </c>
      <c r="Z192" s="303">
        <v>-0.63502673796791542</v>
      </c>
      <c r="AA192" s="303">
        <v>1.5362106803218725</v>
      </c>
      <c r="AB192" s="303">
        <v>-0.31743767164817888</v>
      </c>
      <c r="AC192" s="303">
        <v>0.89640158791138513</v>
      </c>
      <c r="AD192" s="303">
        <v>-1.7336776097381006</v>
      </c>
      <c r="AE192" s="303">
        <v>0.5073926564460689</v>
      </c>
      <c r="AF192" s="303">
        <v>8.6270111719794727E-3</v>
      </c>
      <c r="AG192" s="174"/>
      <c r="AH192" s="448"/>
      <c r="AI192" s="300">
        <v>2022</v>
      </c>
      <c r="AJ192" s="301" t="s">
        <v>103</v>
      </c>
      <c r="AK192" s="303">
        <v>-17.497556207233629</v>
      </c>
      <c r="AL192" s="303">
        <v>-26.24113475177306</v>
      </c>
      <c r="AM192" s="303">
        <v>-18.55670103092784</v>
      </c>
      <c r="AN192" s="303">
        <v>-17.35849056603773</v>
      </c>
      <c r="AO192" s="303">
        <v>-64.406779661016941</v>
      </c>
      <c r="AP192" s="303">
        <v>-29.137199434229132</v>
      </c>
      <c r="AQ192" s="303">
        <v>-22.554783538214863</v>
      </c>
      <c r="AR192" s="174"/>
      <c r="AS192" s="448"/>
      <c r="AT192" s="300">
        <v>2022</v>
      </c>
      <c r="AU192" s="301" t="s">
        <v>103</v>
      </c>
      <c r="AV192" s="303">
        <v>-0.87900216067570258</v>
      </c>
      <c r="AW192" s="303">
        <v>-0.9946236559139785</v>
      </c>
      <c r="AX192" s="303">
        <v>-0.89686098654708568</v>
      </c>
      <c r="AY192" s="303">
        <v>-0.51313514417981965</v>
      </c>
      <c r="AZ192" s="303">
        <v>-4.1394335511982874</v>
      </c>
      <c r="BA192" s="303">
        <v>-0.99598704249867165</v>
      </c>
      <c r="BB192" s="303">
        <v>-0.94265865481269684</v>
      </c>
    </row>
    <row r="193" spans="1:54" x14ac:dyDescent="0.25">
      <c r="A193" s="448"/>
      <c r="B193" s="313">
        <v>2023</v>
      </c>
      <c r="C193" s="313" t="s">
        <v>104</v>
      </c>
      <c r="D193" s="323">
        <v>568</v>
      </c>
      <c r="E193" s="323">
        <v>154</v>
      </c>
      <c r="F193" s="323">
        <v>722</v>
      </c>
      <c r="G193" s="323">
        <v>145</v>
      </c>
      <c r="H193" s="323">
        <v>45</v>
      </c>
      <c r="I193" s="323">
        <v>190</v>
      </c>
      <c r="J193" s="324">
        <f t="shared" si="2"/>
        <v>912</v>
      </c>
      <c r="K193" s="174"/>
      <c r="L193" s="448"/>
      <c r="M193" s="313">
        <v>2023</v>
      </c>
      <c r="N193" s="313" t="s">
        <v>104</v>
      </c>
      <c r="O193" s="312">
        <v>-32.70142180094787</v>
      </c>
      <c r="P193" s="312">
        <v>48.076923076923094</v>
      </c>
      <c r="Q193" s="312">
        <v>-23.839662447257382</v>
      </c>
      <c r="R193" s="312">
        <v>-66.894977168949765</v>
      </c>
      <c r="S193" s="312">
        <v>-28.571428571428569</v>
      </c>
      <c r="T193" s="312">
        <v>-62.075848303393215</v>
      </c>
      <c r="U193" s="312">
        <v>-37.060041407867494</v>
      </c>
      <c r="V193" s="174"/>
      <c r="W193" s="448"/>
      <c r="X193" s="313">
        <v>2023</v>
      </c>
      <c r="Y193" s="313" t="s">
        <v>104</v>
      </c>
      <c r="Z193" s="312">
        <v>-1.1107980842757683</v>
      </c>
      <c r="AA193" s="312">
        <v>1.004217714400482</v>
      </c>
      <c r="AB193" s="312">
        <v>-0.75772815664185644</v>
      </c>
      <c r="AC193" s="312">
        <v>-1.7283076741579666</v>
      </c>
      <c r="AD193" s="312">
        <v>-0.6498194945848369</v>
      </c>
      <c r="AE193" s="312">
        <v>-1.5768392232419004</v>
      </c>
      <c r="AF193" s="312">
        <v>-1.0837756564209162</v>
      </c>
      <c r="AG193" s="174"/>
      <c r="AH193" s="448"/>
      <c r="AI193" s="313">
        <v>2023</v>
      </c>
      <c r="AJ193" s="313" t="s">
        <v>104</v>
      </c>
      <c r="AK193" s="312">
        <v>-7.6422764227642261</v>
      </c>
      <c r="AL193" s="312">
        <v>-2.5316455696202524</v>
      </c>
      <c r="AM193" s="312">
        <v>-6.5976714100905554</v>
      </c>
      <c r="AN193" s="312">
        <v>123.07692307692309</v>
      </c>
      <c r="AO193" s="312">
        <v>-53.608247422680414</v>
      </c>
      <c r="AP193" s="312">
        <v>17.283950617283963</v>
      </c>
      <c r="AQ193" s="312">
        <v>-2.4598930481283503</v>
      </c>
      <c r="AR193" s="174"/>
      <c r="AS193" s="448"/>
      <c r="AT193" s="313">
        <v>2023</v>
      </c>
      <c r="AU193" s="313" t="s">
        <v>104</v>
      </c>
      <c r="AV193" s="312">
        <v>-0.25243031312100545</v>
      </c>
      <c r="AW193" s="312">
        <v>-8.9827082865483895E-2</v>
      </c>
      <c r="AX193" s="312">
        <v>-0.22104715672676839</v>
      </c>
      <c r="AY193" s="312">
        <v>0.56984115677754987</v>
      </c>
      <c r="AZ193" s="312">
        <v>-1.760921097189305</v>
      </c>
      <c r="BA193" s="312">
        <v>0.1647834274952929</v>
      </c>
      <c r="BB193" s="312">
        <v>-5.7408146964856202E-2</v>
      </c>
    </row>
    <row r="194" spans="1:54" x14ac:dyDescent="0.25">
      <c r="A194" s="448"/>
      <c r="B194" s="300">
        <v>2023</v>
      </c>
      <c r="C194" s="301" t="s">
        <v>105</v>
      </c>
      <c r="D194" s="318">
        <v>662</v>
      </c>
      <c r="E194" s="318">
        <v>64</v>
      </c>
      <c r="F194" s="318">
        <v>726</v>
      </c>
      <c r="G194" s="318">
        <v>80</v>
      </c>
      <c r="H194" s="318">
        <v>115</v>
      </c>
      <c r="I194" s="318">
        <v>195</v>
      </c>
      <c r="J194" s="319">
        <f t="shared" si="2"/>
        <v>921</v>
      </c>
      <c r="K194" s="174"/>
      <c r="L194" s="448"/>
      <c r="M194" s="300">
        <v>2023</v>
      </c>
      <c r="N194" s="301" t="s">
        <v>105</v>
      </c>
      <c r="O194" s="303">
        <v>16.549295774647874</v>
      </c>
      <c r="P194" s="303">
        <v>-58.441558441558442</v>
      </c>
      <c r="Q194" s="303">
        <v>0.554016620498615</v>
      </c>
      <c r="R194" s="303">
        <v>-44.827586206896555</v>
      </c>
      <c r="S194" s="303">
        <v>155.55555555555554</v>
      </c>
      <c r="T194" s="303">
        <v>2.6315789473684248</v>
      </c>
      <c r="U194" s="303">
        <v>0.98684210526316463</v>
      </c>
      <c r="V194" s="174"/>
      <c r="W194" s="448"/>
      <c r="X194" s="300">
        <v>2023</v>
      </c>
      <c r="Y194" s="301" t="s">
        <v>105</v>
      </c>
      <c r="Z194" s="303">
        <v>0.43164806906369102</v>
      </c>
      <c r="AA194" s="303">
        <v>-1.5712290502793274</v>
      </c>
      <c r="AB194" s="303">
        <v>1.4542810398109438E-2</v>
      </c>
      <c r="AC194" s="303">
        <v>-0.46638444428499715</v>
      </c>
      <c r="AD194" s="303">
        <v>2.350570852921424</v>
      </c>
      <c r="AE194" s="303">
        <v>2.9559562518474865E-2</v>
      </c>
      <c r="AF194" s="303">
        <v>2.0261143628995972E-2</v>
      </c>
      <c r="AG194" s="174"/>
      <c r="AH194" s="448"/>
      <c r="AI194" s="300">
        <v>2023</v>
      </c>
      <c r="AJ194" s="301" t="s">
        <v>105</v>
      </c>
      <c r="AK194" s="303">
        <v>55.764705882352928</v>
      </c>
      <c r="AL194" s="303">
        <v>68.421052631578931</v>
      </c>
      <c r="AM194" s="303">
        <v>56.8034557235421</v>
      </c>
      <c r="AN194" s="303">
        <v>-76.608187134502927</v>
      </c>
      <c r="AO194" s="303">
        <v>101.75438596491227</v>
      </c>
      <c r="AP194" s="303">
        <v>-51.127819548872182</v>
      </c>
      <c r="AQ194" s="303">
        <v>6.8445475638051079</v>
      </c>
      <c r="AR194" s="174"/>
      <c r="AS194" s="448"/>
      <c r="AT194" s="300">
        <v>2023</v>
      </c>
      <c r="AU194" s="301" t="s">
        <v>105</v>
      </c>
      <c r="AV194" s="303">
        <v>1.2561615519160456</v>
      </c>
      <c r="AW194" s="303">
        <v>0.80222153656278916</v>
      </c>
      <c r="AX194" s="303">
        <v>1.1896146191423917</v>
      </c>
      <c r="AY194" s="303">
        <v>-1.62420184737462</v>
      </c>
      <c r="AZ194" s="303">
        <v>1.9951840385276913</v>
      </c>
      <c r="BA194" s="303">
        <v>-1.0715411282697764</v>
      </c>
      <c r="BB194" s="303">
        <v>0.14339182423564867</v>
      </c>
    </row>
    <row r="195" spans="1:54" x14ac:dyDescent="0.25">
      <c r="A195" s="448"/>
      <c r="B195" s="314">
        <v>2023</v>
      </c>
      <c r="C195" s="313" t="s">
        <v>102</v>
      </c>
      <c r="D195" s="323">
        <v>669</v>
      </c>
      <c r="E195" s="323">
        <v>171</v>
      </c>
      <c r="F195" s="323">
        <v>840</v>
      </c>
      <c r="G195" s="323">
        <v>803</v>
      </c>
      <c r="H195" s="323">
        <v>60</v>
      </c>
      <c r="I195" s="323">
        <v>863</v>
      </c>
      <c r="J195" s="324">
        <f t="shared" si="2"/>
        <v>1703</v>
      </c>
      <c r="K195" s="174"/>
      <c r="L195" s="448"/>
      <c r="M195" s="314">
        <v>2023</v>
      </c>
      <c r="N195" s="313" t="s">
        <v>102</v>
      </c>
      <c r="O195" s="312">
        <v>1.0574018126888234</v>
      </c>
      <c r="P195" s="312">
        <v>167.1875</v>
      </c>
      <c r="Q195" s="312">
        <v>15.702479338842963</v>
      </c>
      <c r="R195" s="312">
        <v>903.75</v>
      </c>
      <c r="S195" s="312">
        <v>-47.826086956521742</v>
      </c>
      <c r="T195" s="312">
        <v>342.5641025641026</v>
      </c>
      <c r="U195" s="312">
        <v>84.907709011943524</v>
      </c>
      <c r="V195" s="174"/>
      <c r="W195" s="448"/>
      <c r="X195" s="314">
        <v>2023</v>
      </c>
      <c r="Y195" s="313" t="s">
        <v>102</v>
      </c>
      <c r="Z195" s="312">
        <v>3.3573141486810572E-2</v>
      </c>
      <c r="AA195" s="312">
        <v>1.9335019877123252</v>
      </c>
      <c r="AB195" s="312">
        <v>0.43208004851425102</v>
      </c>
      <c r="AC195" s="312">
        <v>4.88612556599311</v>
      </c>
      <c r="AD195" s="312">
        <v>-2.1662071681764439</v>
      </c>
      <c r="AE195" s="312">
        <v>3.853253345639132</v>
      </c>
      <c r="AF195" s="312">
        <v>1.7886550777676145</v>
      </c>
      <c r="AG195" s="174"/>
      <c r="AH195" s="448"/>
      <c r="AI195" s="314">
        <v>2023</v>
      </c>
      <c r="AJ195" s="313" t="s">
        <v>102</v>
      </c>
      <c r="AK195" s="312">
        <v>-32.831325301204814</v>
      </c>
      <c r="AL195" s="312">
        <v>317.07317073170731</v>
      </c>
      <c r="AM195" s="312">
        <v>-18.997107039537127</v>
      </c>
      <c r="AN195" s="312">
        <v>169.46308724832215</v>
      </c>
      <c r="AO195" s="312">
        <v>-45.45454545454546</v>
      </c>
      <c r="AP195" s="312">
        <v>111.51960784313727</v>
      </c>
      <c r="AQ195" s="312">
        <v>17.854671280276818</v>
      </c>
      <c r="AR195" s="174"/>
      <c r="AS195" s="448"/>
      <c r="AT195" s="314">
        <v>2023</v>
      </c>
      <c r="AU195" s="313" t="s">
        <v>102</v>
      </c>
      <c r="AV195" s="312">
        <v>-1.3661430481283419</v>
      </c>
      <c r="AW195" s="312">
        <v>3.169958546695927</v>
      </c>
      <c r="AX195" s="312">
        <v>-0.70264293612012618</v>
      </c>
      <c r="AY195" s="312">
        <v>3.2334485849660628</v>
      </c>
      <c r="AZ195" s="312">
        <v>-1.8443378827001127</v>
      </c>
      <c r="BA195" s="312">
        <v>2.4824049320748545</v>
      </c>
      <c r="BB195" s="312">
        <v>0.55644222059267645</v>
      </c>
    </row>
    <row r="196" spans="1:54" x14ac:dyDescent="0.25">
      <c r="A196" s="448"/>
      <c r="B196" s="300">
        <v>2023</v>
      </c>
      <c r="C196" s="301" t="s">
        <v>103</v>
      </c>
      <c r="D196" s="318">
        <v>1156</v>
      </c>
      <c r="E196" s="318">
        <v>183</v>
      </c>
      <c r="F196" s="318">
        <v>1339</v>
      </c>
      <c r="G196" s="318">
        <v>591</v>
      </c>
      <c r="H196" s="318">
        <v>86</v>
      </c>
      <c r="I196" s="318">
        <v>677</v>
      </c>
      <c r="J196" s="319">
        <f t="shared" si="2"/>
        <v>2016</v>
      </c>
      <c r="K196" s="174"/>
      <c r="L196" s="448"/>
      <c r="M196" s="300">
        <v>2023</v>
      </c>
      <c r="N196" s="301" t="s">
        <v>103</v>
      </c>
      <c r="O196" s="303">
        <v>72.795216741405085</v>
      </c>
      <c r="P196" s="303">
        <v>7.0175438596491233</v>
      </c>
      <c r="Q196" s="303">
        <v>59.404761904761926</v>
      </c>
      <c r="R196" s="303">
        <v>-26.400996264009962</v>
      </c>
      <c r="S196" s="303">
        <v>43.333333333333343</v>
      </c>
      <c r="T196" s="303">
        <v>-21.552723059096181</v>
      </c>
      <c r="U196" s="303">
        <v>18.379330593071046</v>
      </c>
      <c r="V196" s="174"/>
      <c r="W196" s="448"/>
      <c r="X196" s="300">
        <v>2023</v>
      </c>
      <c r="Y196" s="301" t="s">
        <v>103</v>
      </c>
      <c r="Z196" s="303">
        <v>1.9831412631836116</v>
      </c>
      <c r="AA196" s="303">
        <v>0.22697181766597316</v>
      </c>
      <c r="AB196" s="303">
        <v>1.6720278783004896</v>
      </c>
      <c r="AC196" s="303">
        <v>-1.4724267259341579</v>
      </c>
      <c r="AD196" s="303">
        <v>1.0488100040338844</v>
      </c>
      <c r="AE196" s="303">
        <v>-1.1020916039580488</v>
      </c>
      <c r="AF196" s="303">
        <v>0.66993429079000921</v>
      </c>
      <c r="AG196" s="174"/>
      <c r="AH196" s="448"/>
      <c r="AI196" s="300">
        <v>2023</v>
      </c>
      <c r="AJ196" s="301" t="s">
        <v>103</v>
      </c>
      <c r="AK196" s="303">
        <v>36.966824644549774</v>
      </c>
      <c r="AL196" s="303">
        <v>75.961538461538453</v>
      </c>
      <c r="AM196" s="303">
        <v>41.244725738396625</v>
      </c>
      <c r="AN196" s="303">
        <v>34.93150684931507</v>
      </c>
      <c r="AO196" s="303">
        <v>36.507936507936506</v>
      </c>
      <c r="AP196" s="303">
        <v>35.12974051896208</v>
      </c>
      <c r="AQ196" s="303">
        <v>39.130434782608688</v>
      </c>
      <c r="AR196" s="174"/>
      <c r="AS196" s="448"/>
      <c r="AT196" s="300">
        <v>2023</v>
      </c>
      <c r="AU196" s="301" t="s">
        <v>103</v>
      </c>
      <c r="AV196" s="303">
        <v>1.2556847909204336</v>
      </c>
      <c r="AW196" s="303">
        <v>1.586663988752762</v>
      </c>
      <c r="AX196" s="303">
        <v>1.3109367665794951</v>
      </c>
      <c r="AY196" s="303">
        <v>0.90249513360467259</v>
      </c>
      <c r="AZ196" s="303">
        <v>0.83032490974729234</v>
      </c>
      <c r="BA196" s="303">
        <v>0.89235917456772229</v>
      </c>
      <c r="BB196" s="303">
        <v>1.1443217824779568</v>
      </c>
    </row>
    <row r="197" spans="1:54" x14ac:dyDescent="0.25">
      <c r="A197" s="448"/>
      <c r="B197" s="313">
        <v>2024</v>
      </c>
      <c r="C197" s="313" t="s">
        <v>104</v>
      </c>
      <c r="D197" s="323">
        <v>518</v>
      </c>
      <c r="E197" s="323">
        <v>90</v>
      </c>
      <c r="F197" s="323">
        <v>608</v>
      </c>
      <c r="G197" s="323">
        <v>227</v>
      </c>
      <c r="H197" s="323">
        <v>37</v>
      </c>
      <c r="I197" s="323">
        <v>264</v>
      </c>
      <c r="J197" s="324">
        <f t="shared" si="2"/>
        <v>872</v>
      </c>
      <c r="K197" s="174"/>
      <c r="L197" s="448"/>
      <c r="M197" s="313">
        <v>2024</v>
      </c>
      <c r="N197" s="313" t="s">
        <v>104</v>
      </c>
      <c r="O197" s="312">
        <v>-55.19031141868512</v>
      </c>
      <c r="P197" s="312">
        <v>-50.819672131147541</v>
      </c>
      <c r="Q197" s="312">
        <v>-54.59297983569828</v>
      </c>
      <c r="R197" s="312">
        <v>-61.590524534686971</v>
      </c>
      <c r="S197" s="312">
        <v>-56.97674418604651</v>
      </c>
      <c r="T197" s="312">
        <v>-61.004431314623339</v>
      </c>
      <c r="U197" s="312">
        <v>-56.746031746031747</v>
      </c>
      <c r="V197" s="174"/>
      <c r="W197" s="448"/>
      <c r="X197" s="313">
        <v>2024</v>
      </c>
      <c r="Y197" s="313" t="s">
        <v>104</v>
      </c>
      <c r="Z197" s="312">
        <v>-2.3580721466587828</v>
      </c>
      <c r="AA197" s="312">
        <v>-2.5389025389025384</v>
      </c>
      <c r="AB197" s="312">
        <v>-2.3796347537354712</v>
      </c>
      <c r="AC197" s="312">
        <v>-2.1695076886398748</v>
      </c>
      <c r="AD197" s="312">
        <v>-1.6850068775790901</v>
      </c>
      <c r="AE197" s="312">
        <v>-2.0979376206441112</v>
      </c>
      <c r="AF197" s="312">
        <v>-2.2696161095129401</v>
      </c>
      <c r="AG197" s="174"/>
      <c r="AH197" s="448"/>
      <c r="AI197" s="313">
        <v>2024</v>
      </c>
      <c r="AJ197" s="313" t="s">
        <v>104</v>
      </c>
      <c r="AK197" s="312">
        <v>-8.8028169014084483</v>
      </c>
      <c r="AL197" s="312">
        <v>-41.558441558441558</v>
      </c>
      <c r="AM197" s="312">
        <v>-15.789473684210535</v>
      </c>
      <c r="AN197" s="312">
        <v>56.551724137931046</v>
      </c>
      <c r="AO197" s="312">
        <v>-17.777777777777786</v>
      </c>
      <c r="AP197" s="312">
        <v>38.94736842105263</v>
      </c>
      <c r="AQ197" s="312">
        <v>-4.3859649122806985</v>
      </c>
      <c r="AR197" s="174"/>
      <c r="AS197" s="448"/>
      <c r="AT197" s="313">
        <v>2024</v>
      </c>
      <c r="AU197" s="313" t="s">
        <v>104</v>
      </c>
      <c r="AV197" s="312">
        <v>-0.22960003673600593</v>
      </c>
      <c r="AW197" s="312">
        <v>-1.1173184357541894</v>
      </c>
      <c r="AX197" s="312">
        <v>-0.41447009634612003</v>
      </c>
      <c r="AY197" s="312">
        <v>0.58836191432876539</v>
      </c>
      <c r="AZ197" s="312">
        <v>-0.26863666890530519</v>
      </c>
      <c r="BA197" s="312">
        <v>0.43748152527342582</v>
      </c>
      <c r="BB197" s="312">
        <v>-9.0049527239981927E-2</v>
      </c>
    </row>
    <row r="198" spans="1:54" x14ac:dyDescent="0.25">
      <c r="A198" s="448"/>
      <c r="B198" s="300">
        <v>2024</v>
      </c>
      <c r="C198" s="301" t="s">
        <v>105</v>
      </c>
      <c r="D198" s="318">
        <v>769</v>
      </c>
      <c r="E198" s="318">
        <v>165</v>
      </c>
      <c r="F198" s="318">
        <v>934</v>
      </c>
      <c r="G198" s="318">
        <v>526</v>
      </c>
      <c r="H198" s="318">
        <v>127</v>
      </c>
      <c r="I198" s="318">
        <v>653</v>
      </c>
      <c r="J198" s="319">
        <f t="shared" si="2"/>
        <v>1587</v>
      </c>
      <c r="K198" s="174"/>
      <c r="L198" s="448"/>
      <c r="M198" s="300">
        <v>2024</v>
      </c>
      <c r="N198" s="301" t="s">
        <v>105</v>
      </c>
      <c r="O198" s="303">
        <v>48.455598455598448</v>
      </c>
      <c r="P198" s="303">
        <v>83.333333333333314</v>
      </c>
      <c r="Q198" s="303">
        <v>53.618421052631561</v>
      </c>
      <c r="R198" s="303">
        <v>131.71806167400879</v>
      </c>
      <c r="S198" s="303">
        <v>243.24324324324323</v>
      </c>
      <c r="T198" s="303">
        <v>147.34848484848487</v>
      </c>
      <c r="U198" s="303">
        <v>81.995412844036707</v>
      </c>
      <c r="V198" s="174"/>
      <c r="W198" s="448"/>
      <c r="X198" s="300">
        <v>2024</v>
      </c>
      <c r="Y198" s="301" t="s">
        <v>105</v>
      </c>
      <c r="Z198" s="303">
        <v>1.0660437460182641</v>
      </c>
      <c r="AA198" s="303">
        <v>1.5185260174124369</v>
      </c>
      <c r="AB198" s="303">
        <v>1.1445021766605827</v>
      </c>
      <c r="AC198" s="303">
        <v>1.7469034821219904</v>
      </c>
      <c r="AD198" s="303">
        <v>2.9771749917300689</v>
      </c>
      <c r="AE198" s="303">
        <v>1.9315755499280005</v>
      </c>
      <c r="AF198" s="303">
        <v>1.4704975011825689</v>
      </c>
      <c r="AG198" s="174"/>
      <c r="AH198" s="448"/>
      <c r="AI198" s="300">
        <v>2024</v>
      </c>
      <c r="AJ198" s="301" t="s">
        <v>105</v>
      </c>
      <c r="AK198" s="303">
        <v>16.163141993957694</v>
      </c>
      <c r="AL198" s="303">
        <v>157.8125</v>
      </c>
      <c r="AM198" s="303">
        <v>28.650137741046819</v>
      </c>
      <c r="AN198" s="303">
        <v>557.5</v>
      </c>
      <c r="AO198" s="303">
        <v>10.434782608695656</v>
      </c>
      <c r="AP198" s="303">
        <v>234.87179487179486</v>
      </c>
      <c r="AQ198" s="303">
        <v>72.312703583061904</v>
      </c>
      <c r="AR198" s="174"/>
      <c r="AS198" s="448"/>
      <c r="AT198" s="300">
        <v>2024</v>
      </c>
      <c r="AU198" s="301" t="s">
        <v>105</v>
      </c>
      <c r="AV198" s="303">
        <v>0.51318944844124714</v>
      </c>
      <c r="AW198" s="303">
        <v>1.8250813155041568</v>
      </c>
      <c r="AX198" s="303">
        <v>0.78835657974530093</v>
      </c>
      <c r="AY198" s="303">
        <v>3.0141244846928408</v>
      </c>
      <c r="AZ198" s="303">
        <v>0.4726270185112259</v>
      </c>
      <c r="BA198" s="303">
        <v>2.6419012459621545</v>
      </c>
      <c r="BB198" s="303">
        <v>1.5233302836230549</v>
      </c>
    </row>
    <row r="199" spans="1:54" x14ac:dyDescent="0.25">
      <c r="A199" s="448"/>
      <c r="B199" s="314">
        <v>2024</v>
      </c>
      <c r="C199" s="313" t="s">
        <v>102</v>
      </c>
      <c r="D199" s="323">
        <v>630</v>
      </c>
      <c r="E199" s="323">
        <v>61</v>
      </c>
      <c r="F199" s="323">
        <v>691</v>
      </c>
      <c r="G199" s="323">
        <v>370</v>
      </c>
      <c r="H199" s="323">
        <v>141</v>
      </c>
      <c r="I199" s="323">
        <v>511</v>
      </c>
      <c r="J199" s="324">
        <f t="shared" si="2"/>
        <v>1202</v>
      </c>
      <c r="K199" s="174"/>
      <c r="L199" s="448"/>
      <c r="M199" s="314">
        <v>2024</v>
      </c>
      <c r="N199" s="313" t="s">
        <v>102</v>
      </c>
      <c r="O199" s="312">
        <v>-18.07542262678804</v>
      </c>
      <c r="P199" s="312">
        <v>-63.030303030303031</v>
      </c>
      <c r="Q199" s="312">
        <v>-26.017130620985</v>
      </c>
      <c r="R199" s="312">
        <v>-29.657794676806077</v>
      </c>
      <c r="S199" s="312">
        <v>11.023622047244103</v>
      </c>
      <c r="T199" s="312">
        <v>-21.745788667687592</v>
      </c>
      <c r="U199" s="312">
        <v>-24.259609325771891</v>
      </c>
      <c r="V199" s="174"/>
      <c r="W199" s="448"/>
      <c r="X199" s="314">
        <v>2024</v>
      </c>
      <c r="Y199" s="313" t="s">
        <v>102</v>
      </c>
      <c r="Z199" s="312">
        <v>-0.58100652064872083</v>
      </c>
      <c r="AA199" s="312">
        <v>-2.0643112346169112</v>
      </c>
      <c r="AB199" s="312">
        <v>-0.83903045369794838</v>
      </c>
      <c r="AC199" s="312">
        <v>-1.0985141891416119</v>
      </c>
      <c r="AD199" s="312">
        <v>0.52611800075159754</v>
      </c>
      <c r="AE199" s="312">
        <v>-0.84213023366149431</v>
      </c>
      <c r="AF199" s="312">
        <v>-0.84017108938547391</v>
      </c>
      <c r="AG199" s="174"/>
      <c r="AH199" s="448"/>
      <c r="AI199" s="314">
        <v>2024</v>
      </c>
      <c r="AJ199" s="313" t="s">
        <v>102</v>
      </c>
      <c r="AK199" s="312">
        <v>-5.8295964125560431</v>
      </c>
      <c r="AL199" s="312">
        <v>-64.327485380116968</v>
      </c>
      <c r="AM199" s="312">
        <v>-17.738095238095241</v>
      </c>
      <c r="AN199" s="312">
        <v>-53.922789539227892</v>
      </c>
      <c r="AO199" s="312">
        <v>135</v>
      </c>
      <c r="AP199" s="312">
        <v>-40.787949015063731</v>
      </c>
      <c r="AQ199" s="312">
        <v>-29.418672930123307</v>
      </c>
      <c r="AR199" s="174"/>
      <c r="AS199" s="448"/>
      <c r="AT199" s="314">
        <v>2024</v>
      </c>
      <c r="AU199" s="313" t="s">
        <v>102</v>
      </c>
      <c r="AV199" s="312">
        <v>-0.1588141874007411</v>
      </c>
      <c r="AW199" s="312">
        <v>-2.0805749952714203</v>
      </c>
      <c r="AX199" s="312">
        <v>-0.49926283340034827</v>
      </c>
      <c r="AY199" s="312">
        <v>-3.0073621336296754</v>
      </c>
      <c r="AZ199" s="312">
        <v>3.2674465510286419</v>
      </c>
      <c r="BA199" s="312">
        <v>-2.0856787343722414</v>
      </c>
      <c r="BB199" s="312">
        <v>-1.0723229382932724</v>
      </c>
    </row>
    <row r="200" spans="1:54" x14ac:dyDescent="0.25">
      <c r="A200" s="448"/>
      <c r="B200" s="300">
        <v>2024</v>
      </c>
      <c r="C200" s="301" t="s">
        <v>103</v>
      </c>
      <c r="D200" s="318">
        <v>554</v>
      </c>
      <c r="E200" s="318">
        <v>46</v>
      </c>
      <c r="F200" s="318">
        <v>600</v>
      </c>
      <c r="G200" s="318">
        <v>159</v>
      </c>
      <c r="H200" s="318">
        <v>56</v>
      </c>
      <c r="I200" s="318">
        <v>215</v>
      </c>
      <c r="J200" s="319">
        <f t="shared" si="2"/>
        <v>815</v>
      </c>
      <c r="K200" s="174"/>
      <c r="L200" s="448"/>
      <c r="M200" s="300">
        <v>2024</v>
      </c>
      <c r="N200" s="301" t="s">
        <v>103</v>
      </c>
      <c r="O200" s="303">
        <v>-12.063492063492063</v>
      </c>
      <c r="P200" s="303">
        <v>-24.590163934426229</v>
      </c>
      <c r="Q200" s="303">
        <v>-13.169319826338636</v>
      </c>
      <c r="R200" s="303">
        <v>-57.027027027027025</v>
      </c>
      <c r="S200" s="303">
        <v>-60.283687943262407</v>
      </c>
      <c r="T200" s="303">
        <v>-57.925636007827791</v>
      </c>
      <c r="U200" s="303">
        <v>-32.196339434276211</v>
      </c>
      <c r="V200" s="174"/>
      <c r="W200" s="448"/>
      <c r="X200" s="300">
        <v>2024</v>
      </c>
      <c r="Y200" s="301" t="s">
        <v>103</v>
      </c>
      <c r="Z200" s="303">
        <v>-0.33957374558777531</v>
      </c>
      <c r="AA200" s="303">
        <v>-0.34602076124567488</v>
      </c>
      <c r="AB200" s="303">
        <v>-0.34061985327144795</v>
      </c>
      <c r="AC200" s="303">
        <v>-1.5161313501473046</v>
      </c>
      <c r="AD200" s="303">
        <v>-2.9845505617977524</v>
      </c>
      <c r="AE200" s="303">
        <v>-1.7655830599463183</v>
      </c>
      <c r="AF200" s="303">
        <v>-0.89004392723258441</v>
      </c>
      <c r="AG200" s="174"/>
      <c r="AH200" s="448"/>
      <c r="AI200" s="300">
        <v>2024</v>
      </c>
      <c r="AJ200" s="301" t="s">
        <v>103</v>
      </c>
      <c r="AK200" s="303">
        <v>-52.076124567474047</v>
      </c>
      <c r="AL200" s="303">
        <v>-74.863387978142072</v>
      </c>
      <c r="AM200" s="303">
        <v>-55.190440627333828</v>
      </c>
      <c r="AN200" s="303">
        <v>-73.096446700507613</v>
      </c>
      <c r="AO200" s="303">
        <v>-34.883720930232556</v>
      </c>
      <c r="AP200" s="303">
        <v>-68.242245199409155</v>
      </c>
      <c r="AQ200" s="303">
        <v>-59.573412698412696</v>
      </c>
      <c r="AR200" s="174"/>
      <c r="AS200" s="448"/>
      <c r="AT200" s="300">
        <v>2024</v>
      </c>
      <c r="AU200" s="301" t="s">
        <v>103</v>
      </c>
      <c r="AV200" s="303">
        <v>-2.225014784151389</v>
      </c>
      <c r="AW200" s="303">
        <v>-3.74010374010374</v>
      </c>
      <c r="AX200" s="303">
        <v>-2.4056772681402396</v>
      </c>
      <c r="AY200" s="303">
        <v>-2.5748003337704142</v>
      </c>
      <c r="AZ200" s="303">
        <v>-1.0316368638239339</v>
      </c>
      <c r="BA200" s="303">
        <v>-2.346845473940872</v>
      </c>
      <c r="BB200" s="303">
        <v>-2.3827001289554595</v>
      </c>
    </row>
    <row r="201" spans="1:54" x14ac:dyDescent="0.25">
      <c r="A201" s="448"/>
      <c r="B201" s="313">
        <v>2025</v>
      </c>
      <c r="C201" s="313" t="s">
        <v>104</v>
      </c>
      <c r="D201" s="323">
        <v>465</v>
      </c>
      <c r="E201" s="323">
        <v>49</v>
      </c>
      <c r="F201" s="323">
        <v>514</v>
      </c>
      <c r="G201" s="323">
        <v>34</v>
      </c>
      <c r="H201" s="323">
        <v>121</v>
      </c>
      <c r="I201" s="323">
        <v>155</v>
      </c>
      <c r="J201" s="324">
        <f t="shared" si="2"/>
        <v>669</v>
      </c>
      <c r="K201" s="174"/>
      <c r="L201" s="448"/>
      <c r="M201" s="313">
        <v>2025</v>
      </c>
      <c r="N201" s="313" t="s">
        <v>104</v>
      </c>
      <c r="O201" s="312">
        <v>-16.064981949458485</v>
      </c>
      <c r="P201" s="312">
        <v>6.5217391304347956</v>
      </c>
      <c r="Q201" s="312">
        <v>-14.333333333333329</v>
      </c>
      <c r="R201" s="312">
        <v>-78.616352201257854</v>
      </c>
      <c r="S201" s="312">
        <v>116.07142857142856</v>
      </c>
      <c r="T201" s="312">
        <v>-27.906976744186053</v>
      </c>
      <c r="U201" s="312">
        <v>-17.914110429447845</v>
      </c>
      <c r="V201" s="174"/>
      <c r="W201" s="448"/>
      <c r="X201" s="313">
        <v>2025</v>
      </c>
      <c r="Y201" s="313" t="s">
        <v>104</v>
      </c>
      <c r="Z201" s="312">
        <v>-0.28169905678293339</v>
      </c>
      <c r="AA201" s="312">
        <v>4.1718815185648732E-2</v>
      </c>
      <c r="AB201" s="312">
        <v>-0.22173520690988793</v>
      </c>
      <c r="AC201" s="312">
        <v>-0.94048604318711804</v>
      </c>
      <c r="AD201" s="312">
        <v>3.086419753086421</v>
      </c>
      <c r="AE201" s="312">
        <v>-0.38968630252646641</v>
      </c>
      <c r="AF201" s="312">
        <v>-0.26946218301280872</v>
      </c>
      <c r="AG201" s="174"/>
      <c r="AH201" s="448"/>
      <c r="AI201" s="313">
        <v>2025</v>
      </c>
      <c r="AJ201" s="313" t="s">
        <v>104</v>
      </c>
      <c r="AK201" s="312">
        <v>-10.231660231660229</v>
      </c>
      <c r="AL201" s="312">
        <v>-45.555555555555557</v>
      </c>
      <c r="AM201" s="312">
        <v>-15.460526315789465</v>
      </c>
      <c r="AN201" s="312">
        <v>-85.022026431718061</v>
      </c>
      <c r="AO201" s="312">
        <v>227.02702702702703</v>
      </c>
      <c r="AP201" s="312">
        <v>-41.287878787878782</v>
      </c>
      <c r="AQ201" s="312">
        <v>-23.27981651376146</v>
      </c>
      <c r="AR201" s="174"/>
      <c r="AS201" s="448"/>
      <c r="AT201" s="313">
        <v>2025</v>
      </c>
      <c r="AU201" s="313" t="s">
        <v>104</v>
      </c>
      <c r="AV201" s="312">
        <v>-0.22510087067317885</v>
      </c>
      <c r="AW201" s="312">
        <v>-0.83012755618546297</v>
      </c>
      <c r="AX201" s="312">
        <v>-0.33000983008004142</v>
      </c>
      <c r="AY201" s="312">
        <v>-1.127599906520214</v>
      </c>
      <c r="AZ201" s="312">
        <v>2.7786966589480655</v>
      </c>
      <c r="BA201" s="312">
        <v>-0.54123839316748557</v>
      </c>
      <c r="BB201" s="312">
        <v>-0.417497891944142</v>
      </c>
    </row>
    <row r="202" spans="1:54" x14ac:dyDescent="0.25">
      <c r="A202" s="448"/>
      <c r="B202" s="300">
        <v>2025</v>
      </c>
      <c r="C202" s="301" t="s">
        <v>105</v>
      </c>
      <c r="D202" s="318">
        <v>590</v>
      </c>
      <c r="E202" s="318">
        <v>76</v>
      </c>
      <c r="F202" s="318">
        <v>666</v>
      </c>
      <c r="G202" s="318">
        <v>778</v>
      </c>
      <c r="H202" s="318">
        <v>22</v>
      </c>
      <c r="I202" s="318">
        <v>800</v>
      </c>
      <c r="J202" s="319">
        <f t="shared" si="2"/>
        <v>1466</v>
      </c>
      <c r="K202" s="174"/>
      <c r="L202" s="448"/>
      <c r="M202" s="300">
        <v>2025</v>
      </c>
      <c r="N202" s="301" t="s">
        <v>105</v>
      </c>
      <c r="O202" s="303">
        <v>26.881720430107521</v>
      </c>
      <c r="P202" s="303">
        <v>55.102040816326536</v>
      </c>
      <c r="Q202" s="303">
        <v>29.571984435797674</v>
      </c>
      <c r="R202" s="303">
        <v>2188.2352941176473</v>
      </c>
      <c r="S202" s="303">
        <v>-81.818181818181813</v>
      </c>
      <c r="T202" s="303">
        <v>416.12903225806451</v>
      </c>
      <c r="U202" s="303">
        <v>119.13303437967113</v>
      </c>
      <c r="V202" s="174"/>
      <c r="W202" s="448"/>
      <c r="X202" s="300">
        <v>2025</v>
      </c>
      <c r="Y202" s="301" t="s">
        <v>105</v>
      </c>
      <c r="Z202" s="303">
        <v>0.49674137656970246</v>
      </c>
      <c r="AA202" s="303">
        <v>0.7837445573294638</v>
      </c>
      <c r="AB202" s="303">
        <v>0.53130133873955754</v>
      </c>
      <c r="AC202" s="303">
        <v>5.0372376438727189</v>
      </c>
      <c r="AD202" s="303">
        <v>-4.4494382022471903</v>
      </c>
      <c r="AE202" s="303">
        <v>3.7952338923212694</v>
      </c>
      <c r="AF202" s="303">
        <v>1.7476537145864433</v>
      </c>
      <c r="AG202" s="174"/>
      <c r="AH202" s="448"/>
      <c r="AI202" s="300">
        <v>2025</v>
      </c>
      <c r="AJ202" s="301" t="s">
        <v>105</v>
      </c>
      <c r="AK202" s="303">
        <v>-23.276983094928482</v>
      </c>
      <c r="AL202" s="303">
        <v>-53.939393939393938</v>
      </c>
      <c r="AM202" s="303">
        <v>-28.693790149892934</v>
      </c>
      <c r="AN202" s="303">
        <v>47.908745247148289</v>
      </c>
      <c r="AO202" s="303">
        <v>-82.677165354330711</v>
      </c>
      <c r="AP202" s="303">
        <v>22.511485451761089</v>
      </c>
      <c r="AQ202" s="303">
        <v>-7.6244486452425946</v>
      </c>
      <c r="AR202" s="174"/>
      <c r="AS202" s="448"/>
      <c r="AT202" s="300">
        <v>2025</v>
      </c>
      <c r="AU202" s="301" t="s">
        <v>105</v>
      </c>
      <c r="AV202" s="303">
        <v>-0.74820264169871353</v>
      </c>
      <c r="AW202" s="303">
        <v>-1.7665740373163954</v>
      </c>
      <c r="AX202" s="303">
        <v>-0.92535045922242931</v>
      </c>
      <c r="AY202" s="303">
        <v>1.7745229209210813</v>
      </c>
      <c r="AZ202" s="303">
        <v>-3.945885005636979</v>
      </c>
      <c r="BA202" s="303">
        <v>0.87178270667773861</v>
      </c>
      <c r="BB202" s="303">
        <v>-0.26405377094972116</v>
      </c>
    </row>
    <row r="203" spans="1:54" x14ac:dyDescent="0.25">
      <c r="A203" s="448"/>
      <c r="B203" s="314">
        <v>2025</v>
      </c>
      <c r="C203" s="313" t="s">
        <v>102</v>
      </c>
      <c r="D203" s="323">
        <v>699</v>
      </c>
      <c r="E203" s="323">
        <v>52</v>
      </c>
      <c r="F203" s="323">
        <v>751</v>
      </c>
      <c r="G203" s="323">
        <v>476</v>
      </c>
      <c r="H203" s="323">
        <v>45</v>
      </c>
      <c r="I203" s="323">
        <v>521</v>
      </c>
      <c r="J203" s="324">
        <f t="shared" si="2"/>
        <v>1272</v>
      </c>
      <c r="K203" s="174"/>
      <c r="L203" s="448"/>
      <c r="M203" s="314">
        <v>2025</v>
      </c>
      <c r="N203" s="313" t="s">
        <v>102</v>
      </c>
      <c r="O203" s="312">
        <v>18.47457627118645</v>
      </c>
      <c r="P203" s="312">
        <v>-31.578947368421055</v>
      </c>
      <c r="Q203" s="312">
        <v>12.762762762762762</v>
      </c>
      <c r="R203" s="312">
        <v>-38.817480719794339</v>
      </c>
      <c r="S203" s="312">
        <v>104.54545454545453</v>
      </c>
      <c r="T203" s="312">
        <v>-34.875</v>
      </c>
      <c r="U203" s="312">
        <v>-13.233287858117322</v>
      </c>
      <c r="V203" s="174"/>
      <c r="W203" s="448"/>
      <c r="X203" s="314">
        <v>2025</v>
      </c>
      <c r="Y203" s="313" t="s">
        <v>102</v>
      </c>
      <c r="Z203" s="312">
        <v>0.46718957610046691</v>
      </c>
      <c r="AA203" s="312">
        <v>-0.6609749380335993</v>
      </c>
      <c r="AB203" s="312">
        <v>0.31525851197982308</v>
      </c>
      <c r="AC203" s="312">
        <v>-2.1175150750245382</v>
      </c>
      <c r="AD203" s="312">
        <v>1.1849562081401332</v>
      </c>
      <c r="AE203" s="312">
        <v>-1.72190335123125</v>
      </c>
      <c r="AF203" s="312">
        <v>-0.44943820224719172</v>
      </c>
      <c r="AG203" s="174"/>
      <c r="AH203" s="448"/>
      <c r="AI203" s="314">
        <v>2025</v>
      </c>
      <c r="AJ203" s="313" t="s">
        <v>102</v>
      </c>
      <c r="AK203" s="312">
        <v>10.952380952380963</v>
      </c>
      <c r="AL203" s="312">
        <v>-14.754098360655746</v>
      </c>
      <c r="AM203" s="312">
        <v>8.6830680173661392</v>
      </c>
      <c r="AN203" s="312">
        <v>28.648648648648646</v>
      </c>
      <c r="AO203" s="312">
        <v>-68.085106382978722</v>
      </c>
      <c r="AP203" s="312">
        <v>1.9569471624266299</v>
      </c>
      <c r="AQ203" s="312">
        <v>5.8236272878535686</v>
      </c>
      <c r="AR203" s="174"/>
      <c r="AS203" s="448"/>
      <c r="AT203" s="314">
        <v>2025</v>
      </c>
      <c r="AU203" s="313" t="s">
        <v>102</v>
      </c>
      <c r="AV203" s="312">
        <v>0.30829721638890112</v>
      </c>
      <c r="AW203" s="312">
        <v>-0.20761245674740475</v>
      </c>
      <c r="AX203" s="312">
        <v>0.22458451864051518</v>
      </c>
      <c r="AY203" s="312">
        <v>0.7616584033915349</v>
      </c>
      <c r="AZ203" s="312">
        <v>-3.3707865168539328</v>
      </c>
      <c r="BA203" s="312">
        <v>5.9648076349537713E-2</v>
      </c>
      <c r="BB203" s="312">
        <v>0.16098985763896925</v>
      </c>
    </row>
    <row r="204" spans="1:54" x14ac:dyDescent="0.25">
      <c r="A204" s="448"/>
      <c r="B204" s="300">
        <v>2025</v>
      </c>
      <c r="C204" s="309" t="s">
        <v>103</v>
      </c>
      <c r="D204" s="318">
        <v>609</v>
      </c>
      <c r="E204" s="318">
        <v>84</v>
      </c>
      <c r="F204" s="318">
        <v>693</v>
      </c>
      <c r="G204" s="318">
        <v>497</v>
      </c>
      <c r="H204" s="318">
        <v>39</v>
      </c>
      <c r="I204" s="318">
        <v>536</v>
      </c>
      <c r="J204" s="319">
        <f t="shared" si="2"/>
        <v>1229</v>
      </c>
      <c r="K204" s="174"/>
      <c r="L204" s="448"/>
      <c r="M204" s="300">
        <v>2025</v>
      </c>
      <c r="N204" s="309" t="s">
        <v>103</v>
      </c>
      <c r="O204" s="303">
        <v>-12.875536480686705</v>
      </c>
      <c r="P204" s="303">
        <v>61.538461538461547</v>
      </c>
      <c r="Q204" s="303">
        <v>-7.723035952063924</v>
      </c>
      <c r="R204" s="303">
        <v>4.4117647058823621</v>
      </c>
      <c r="S204" s="303">
        <v>-13.333333333333329</v>
      </c>
      <c r="T204" s="303">
        <v>2.8790786948176503</v>
      </c>
      <c r="U204" s="303">
        <v>-3.3805031446540852</v>
      </c>
      <c r="V204" s="174"/>
      <c r="W204" s="448"/>
      <c r="X204" s="300">
        <v>2025</v>
      </c>
      <c r="Y204" s="309" t="s">
        <v>103</v>
      </c>
      <c r="Z204" s="303">
        <v>-0.36539320368641126</v>
      </c>
      <c r="AA204" s="303">
        <v>0.67297581493165093</v>
      </c>
      <c r="AB204" s="303">
        <v>-0.19737289865922555</v>
      </c>
      <c r="AC204" s="303">
        <v>0.15900658741576434</v>
      </c>
      <c r="AD204" s="303">
        <v>-0.29717682020802377</v>
      </c>
      <c r="AE204" s="303">
        <v>9.8515696834362329E-2</v>
      </c>
      <c r="AF204" s="303">
        <v>-9.6386622433426022E-2</v>
      </c>
      <c r="AG204" s="174"/>
      <c r="AH204" s="448"/>
      <c r="AI204" s="300">
        <v>2025</v>
      </c>
      <c r="AJ204" s="309" t="s">
        <v>103</v>
      </c>
      <c r="AK204" s="303">
        <v>9.9277978339350312</v>
      </c>
      <c r="AL204" s="303">
        <v>82.608695652173907</v>
      </c>
      <c r="AM204" s="303">
        <v>15.5</v>
      </c>
      <c r="AN204" s="303">
        <v>212.57861635220127</v>
      </c>
      <c r="AO204" s="303">
        <v>-30.357142857142861</v>
      </c>
      <c r="AP204" s="303">
        <v>149.30232558139537</v>
      </c>
      <c r="AQ204" s="303">
        <v>50.797546012269947</v>
      </c>
      <c r="AR204" s="174"/>
      <c r="AS204" s="448"/>
      <c r="AT204" s="300">
        <v>2025</v>
      </c>
      <c r="AU204" s="309" t="s">
        <v>103</v>
      </c>
      <c r="AV204" s="303">
        <v>0.17408368677597008</v>
      </c>
      <c r="AW204" s="303">
        <v>0.52843832568488391</v>
      </c>
      <c r="AX204" s="303">
        <v>0.23978342142580888</v>
      </c>
      <c r="AY204" s="303">
        <v>2.5430742607779715</v>
      </c>
      <c r="AZ204" s="303">
        <v>-0.80721747388414022</v>
      </c>
      <c r="BA204" s="303">
        <v>2.0848217185165945</v>
      </c>
      <c r="BB204" s="303">
        <v>0.76409139566645756</v>
      </c>
    </row>
    <row r="205" spans="1:54" x14ac:dyDescent="0.25">
      <c r="A205" s="448"/>
      <c r="B205" s="315">
        <v>2026</v>
      </c>
      <c r="C205" s="315" t="s">
        <v>104</v>
      </c>
      <c r="D205" s="323">
        <v>462</v>
      </c>
      <c r="E205" s="323">
        <v>53</v>
      </c>
      <c r="F205" s="323">
        <v>515</v>
      </c>
      <c r="G205" s="323">
        <v>316</v>
      </c>
      <c r="H205" s="323">
        <v>170</v>
      </c>
      <c r="I205" s="323">
        <v>486</v>
      </c>
      <c r="J205" s="324">
        <f t="shared" si="2"/>
        <v>1001</v>
      </c>
      <c r="K205" s="174"/>
      <c r="L205" s="448"/>
      <c r="M205" s="315">
        <v>2026</v>
      </c>
      <c r="N205" s="315" t="s">
        <v>104</v>
      </c>
      <c r="O205" s="312">
        <v>-24.137931034482762</v>
      </c>
      <c r="P205" s="312">
        <v>-36.904761904761905</v>
      </c>
      <c r="Q205" s="312">
        <v>-25.685425685425685</v>
      </c>
      <c r="R205" s="312">
        <v>-36.418511066398395</v>
      </c>
      <c r="S205" s="312">
        <v>335.89743589743586</v>
      </c>
      <c r="T205" s="312">
        <v>-9.3283582089552226</v>
      </c>
      <c r="U205" s="312">
        <v>-18.551668022782749</v>
      </c>
      <c r="V205" s="174"/>
      <c r="W205" s="448"/>
      <c r="X205" s="315">
        <v>2026</v>
      </c>
      <c r="Y205" s="315" t="s">
        <v>104</v>
      </c>
      <c r="Z205" s="312">
        <v>-0.51116211141247636</v>
      </c>
      <c r="AA205" s="312">
        <v>-1.6515716568993064</v>
      </c>
      <c r="AB205" s="312">
        <v>-0.58103476415864197</v>
      </c>
      <c r="AC205" s="312">
        <v>-1.1529396776864775</v>
      </c>
      <c r="AD205" s="312">
        <v>7.3927765237020253</v>
      </c>
      <c r="AE205" s="312">
        <v>-0.28618854101081809</v>
      </c>
      <c r="AF205" s="312">
        <v>-0.47395335301209801</v>
      </c>
      <c r="AG205" s="174"/>
      <c r="AH205" s="448"/>
      <c r="AI205" s="315">
        <v>2026</v>
      </c>
      <c r="AJ205" s="315" t="s">
        <v>104</v>
      </c>
      <c r="AK205" s="312">
        <v>-0.64516129032257652</v>
      </c>
      <c r="AL205" s="312">
        <v>8.1632653061224545</v>
      </c>
      <c r="AM205" s="312">
        <v>0.19455252918288579</v>
      </c>
      <c r="AN205" s="312">
        <v>829.41176470588243</v>
      </c>
      <c r="AO205" s="312">
        <v>40.495867768595048</v>
      </c>
      <c r="AP205" s="312">
        <v>213.54838709677415</v>
      </c>
      <c r="AQ205" s="312">
        <v>49.626307922272048</v>
      </c>
      <c r="AR205" s="174"/>
      <c r="AS205" s="448"/>
      <c r="AT205" s="315">
        <v>2026</v>
      </c>
      <c r="AU205" s="315" t="s">
        <v>104</v>
      </c>
      <c r="AV205" s="312">
        <v>-1.1921793037672872E-2</v>
      </c>
      <c r="AW205" s="312">
        <v>0.11611030478955005</v>
      </c>
      <c r="AX205" s="312">
        <v>3.4954035443391937E-3</v>
      </c>
      <c r="AY205" s="312">
        <v>1.9092755585646592</v>
      </c>
      <c r="AZ205" s="312">
        <v>2.2022471910112356</v>
      </c>
      <c r="BA205" s="312">
        <v>1.9476316563695213</v>
      </c>
      <c r="BB205" s="312">
        <v>0.72800631523550652</v>
      </c>
    </row>
    <row r="206" spans="1:54" x14ac:dyDescent="0.25">
      <c r="A206" s="449"/>
      <c r="B206" s="305">
        <v>2026</v>
      </c>
      <c r="C206" s="306" t="s">
        <v>105</v>
      </c>
      <c r="D206" s="320">
        <v>746</v>
      </c>
      <c r="E206" s="320">
        <v>85</v>
      </c>
      <c r="F206" s="320">
        <v>831</v>
      </c>
      <c r="G206" s="320">
        <v>420</v>
      </c>
      <c r="H206" s="320">
        <v>63</v>
      </c>
      <c r="I206" s="320">
        <v>483</v>
      </c>
      <c r="J206" s="321">
        <f t="shared" si="2"/>
        <v>1314</v>
      </c>
      <c r="K206" s="174"/>
      <c r="L206" s="449"/>
      <c r="M206" s="305">
        <v>2026</v>
      </c>
      <c r="N206" s="306" t="s">
        <v>105</v>
      </c>
      <c r="O206" s="308">
        <v>61.471861471861473</v>
      </c>
      <c r="P206" s="308">
        <v>60.377358490566053</v>
      </c>
      <c r="Q206" s="308">
        <v>61.359223300970882</v>
      </c>
      <c r="R206" s="308">
        <v>32.911392405063282</v>
      </c>
      <c r="S206" s="308">
        <v>-62.941176470588232</v>
      </c>
      <c r="T206" s="308">
        <v>-0.61728395061729202</v>
      </c>
      <c r="U206" s="308">
        <v>31.268731268731273</v>
      </c>
      <c r="V206" s="174"/>
      <c r="W206" s="449"/>
      <c r="X206" s="305">
        <v>2026</v>
      </c>
      <c r="Y206" s="306" t="s">
        <v>105</v>
      </c>
      <c r="Z206" s="308">
        <v>1.2176299091064968</v>
      </c>
      <c r="AA206" s="308">
        <v>1.4203284509542824</v>
      </c>
      <c r="AB206" s="308">
        <v>1.235485006060129</v>
      </c>
      <c r="AC206" s="308">
        <v>0.62627965795495599</v>
      </c>
      <c r="AD206" s="308">
        <v>-5.8120586637696894</v>
      </c>
      <c r="AE206" s="308">
        <v>-1.6262806960481373E-2</v>
      </c>
      <c r="AF206" s="308">
        <v>0.71097583136471088</v>
      </c>
      <c r="AG206" s="174"/>
      <c r="AH206" s="449"/>
      <c r="AI206" s="305">
        <v>2026</v>
      </c>
      <c r="AJ206" s="306" t="s">
        <v>105</v>
      </c>
      <c r="AK206" s="308">
        <v>26.440677966101703</v>
      </c>
      <c r="AL206" s="308">
        <v>11.842105263157904</v>
      </c>
      <c r="AM206" s="308">
        <v>24.77477477477477</v>
      </c>
      <c r="AN206" s="308">
        <v>-46.015424164524418</v>
      </c>
      <c r="AO206" s="308">
        <v>186.36363636363637</v>
      </c>
      <c r="AP206" s="308">
        <v>-39.625</v>
      </c>
      <c r="AQ206" s="308">
        <v>-10.368349249658934</v>
      </c>
      <c r="AR206" s="174"/>
      <c r="AS206" s="449"/>
      <c r="AT206" s="305">
        <v>2026</v>
      </c>
      <c r="AU206" s="306" t="s">
        <v>105</v>
      </c>
      <c r="AV206" s="308">
        <v>0.66863829240066419</v>
      </c>
      <c r="AW206" s="308">
        <v>0.24786560176259975</v>
      </c>
      <c r="AX206" s="308">
        <v>0.61197240560789234</v>
      </c>
      <c r="AY206" s="308">
        <v>-2.5101668770158572</v>
      </c>
      <c r="AZ206" s="308">
        <v>2.1123132405976297</v>
      </c>
      <c r="BA206" s="308">
        <v>-1.9564278220082703</v>
      </c>
      <c r="BB206" s="308">
        <v>-0.35213714815243935</v>
      </c>
    </row>
    <row r="207" spans="1:54" x14ac:dyDescent="0.25">
      <c r="A207" s="447" t="s">
        <v>268</v>
      </c>
      <c r="B207" s="313">
        <v>2020</v>
      </c>
      <c r="C207" s="313" t="s">
        <v>102</v>
      </c>
      <c r="D207" s="323">
        <v>331</v>
      </c>
      <c r="E207" s="323">
        <v>67</v>
      </c>
      <c r="F207" s="323">
        <v>398</v>
      </c>
      <c r="G207" s="323">
        <v>146</v>
      </c>
      <c r="H207" s="323">
        <v>14</v>
      </c>
      <c r="I207" s="323">
        <v>160</v>
      </c>
      <c r="J207" s="324">
        <f t="shared" si="2"/>
        <v>558</v>
      </c>
      <c r="L207" s="447" t="s">
        <v>268</v>
      </c>
      <c r="M207" s="313">
        <v>2020</v>
      </c>
      <c r="N207" s="313" t="s">
        <v>102</v>
      </c>
      <c r="O207" s="312"/>
      <c r="P207" s="312"/>
      <c r="Q207" s="312"/>
      <c r="R207" s="312"/>
      <c r="S207" s="312"/>
      <c r="T207" s="312"/>
      <c r="U207" s="312"/>
      <c r="W207" s="447" t="s">
        <v>268</v>
      </c>
      <c r="X207" s="313">
        <v>2020</v>
      </c>
      <c r="Y207" s="313" t="s">
        <v>102</v>
      </c>
      <c r="Z207" s="312"/>
      <c r="AA207" s="312"/>
      <c r="AB207" s="312"/>
      <c r="AC207" s="312"/>
      <c r="AD207" s="312"/>
      <c r="AE207" s="312"/>
      <c r="AF207" s="312"/>
      <c r="AH207" s="447" t="s">
        <v>268</v>
      </c>
      <c r="AI207" s="313">
        <v>2020</v>
      </c>
      <c r="AJ207" s="313" t="s">
        <v>102</v>
      </c>
      <c r="AK207" s="312"/>
      <c r="AL207" s="312"/>
      <c r="AM207" s="312"/>
      <c r="AN207" s="312"/>
      <c r="AO207" s="312"/>
      <c r="AP207" s="312"/>
      <c r="AQ207" s="312"/>
      <c r="AS207" s="447" t="s">
        <v>268</v>
      </c>
      <c r="AT207" s="313">
        <v>2020</v>
      </c>
      <c r="AU207" s="313" t="s">
        <v>102</v>
      </c>
      <c r="AV207" s="312"/>
      <c r="AW207" s="312"/>
      <c r="AX207" s="312"/>
      <c r="AY207" s="312"/>
      <c r="AZ207" s="312"/>
      <c r="BA207" s="312"/>
      <c r="BB207" s="312"/>
    </row>
    <row r="208" spans="1:54" x14ac:dyDescent="0.25">
      <c r="A208" s="448"/>
      <c r="B208" s="300">
        <v>2020</v>
      </c>
      <c r="C208" s="301" t="s">
        <v>103</v>
      </c>
      <c r="D208" s="318">
        <v>133</v>
      </c>
      <c r="E208" s="318">
        <v>8</v>
      </c>
      <c r="F208" s="318">
        <v>141</v>
      </c>
      <c r="G208" s="318">
        <v>234</v>
      </c>
      <c r="H208" s="318">
        <v>32</v>
      </c>
      <c r="I208" s="318">
        <v>266</v>
      </c>
      <c r="J208" s="319">
        <f t="shared" si="2"/>
        <v>407</v>
      </c>
      <c r="L208" s="448"/>
      <c r="M208" s="300">
        <v>2020</v>
      </c>
      <c r="N208" s="301" t="s">
        <v>103</v>
      </c>
      <c r="O208" s="303">
        <v>-59.818731117824775</v>
      </c>
      <c r="P208" s="303">
        <v>-88.059701492537314</v>
      </c>
      <c r="Q208" s="303">
        <v>-64.572864321608051</v>
      </c>
      <c r="R208" s="303">
        <v>60.273972602739718</v>
      </c>
      <c r="S208" s="303">
        <v>128.57142857142856</v>
      </c>
      <c r="T208" s="303">
        <v>66.25</v>
      </c>
      <c r="U208" s="303">
        <v>-27.060931899641574</v>
      </c>
      <c r="W208" s="448"/>
      <c r="X208" s="300">
        <v>2020</v>
      </c>
      <c r="Y208" s="301" t="s">
        <v>103</v>
      </c>
      <c r="Z208" s="303">
        <v>-1.6829579260518484</v>
      </c>
      <c r="AA208" s="303">
        <v>-2.1345875542691757</v>
      </c>
      <c r="AB208" s="303">
        <v>-1.7688760410214057</v>
      </c>
      <c r="AC208" s="303">
        <v>0.85403726708074568</v>
      </c>
      <c r="AD208" s="303">
        <v>1.0935601458080195</v>
      </c>
      <c r="AE208" s="303">
        <v>0.88702928870292919</v>
      </c>
      <c r="AF208" s="303">
        <v>-0.57026322746327285</v>
      </c>
      <c r="AH208" s="448"/>
      <c r="AI208" s="300">
        <v>2020</v>
      </c>
      <c r="AJ208" s="301" t="s">
        <v>103</v>
      </c>
      <c r="AK208" s="303"/>
      <c r="AL208" s="303"/>
      <c r="AM208" s="303"/>
      <c r="AN208" s="303"/>
      <c r="AO208" s="303"/>
      <c r="AP208" s="303"/>
      <c r="AQ208" s="303"/>
      <c r="AS208" s="448"/>
      <c r="AT208" s="300">
        <v>2020</v>
      </c>
      <c r="AU208" s="301" t="s">
        <v>103</v>
      </c>
      <c r="AV208" s="303"/>
      <c r="AW208" s="303"/>
      <c r="AX208" s="303"/>
      <c r="AY208" s="303"/>
      <c r="AZ208" s="303"/>
      <c r="BA208" s="303"/>
      <c r="BB208" s="303"/>
    </row>
    <row r="209" spans="1:54" x14ac:dyDescent="0.25">
      <c r="A209" s="448"/>
      <c r="B209" s="313">
        <v>2021</v>
      </c>
      <c r="C209" s="313" t="s">
        <v>104</v>
      </c>
      <c r="D209" s="323">
        <v>447</v>
      </c>
      <c r="E209" s="323">
        <v>21</v>
      </c>
      <c r="F209" s="323">
        <v>468</v>
      </c>
      <c r="G209" s="323">
        <v>520</v>
      </c>
      <c r="H209" s="323">
        <v>68</v>
      </c>
      <c r="I209" s="323">
        <v>588</v>
      </c>
      <c r="J209" s="324">
        <f t="shared" si="2"/>
        <v>1056</v>
      </c>
      <c r="L209" s="448"/>
      <c r="M209" s="313">
        <v>2021</v>
      </c>
      <c r="N209" s="313" t="s">
        <v>104</v>
      </c>
      <c r="O209" s="312">
        <v>236.09022556390977</v>
      </c>
      <c r="P209" s="312">
        <v>162.5</v>
      </c>
      <c r="Q209" s="312">
        <v>231.91489361702128</v>
      </c>
      <c r="R209" s="312">
        <v>122.22222222222223</v>
      </c>
      <c r="S209" s="312">
        <v>112.5</v>
      </c>
      <c r="T209" s="312">
        <v>121.0526315789474</v>
      </c>
      <c r="U209" s="312">
        <v>159.45945945945948</v>
      </c>
      <c r="W209" s="448"/>
      <c r="X209" s="313">
        <v>2021</v>
      </c>
      <c r="Y209" s="313" t="s">
        <v>104</v>
      </c>
      <c r="Z209" s="312">
        <v>1.9123020706455542</v>
      </c>
      <c r="AA209" s="312">
        <v>0.39914031317163035</v>
      </c>
      <c r="AB209" s="312">
        <v>1.661838694923006</v>
      </c>
      <c r="AC209" s="312">
        <v>1.9979042961928051</v>
      </c>
      <c r="AD209" s="312">
        <v>1.9007391763463533</v>
      </c>
      <c r="AE209" s="312">
        <v>1.9865506817200367</v>
      </c>
      <c r="AF209" s="312">
        <v>1.8085047093574111</v>
      </c>
      <c r="AH209" s="448"/>
      <c r="AI209" s="313">
        <v>2021</v>
      </c>
      <c r="AJ209" s="313" t="s">
        <v>104</v>
      </c>
      <c r="AK209" s="312"/>
      <c r="AL209" s="312"/>
      <c r="AM209" s="312"/>
      <c r="AN209" s="312"/>
      <c r="AO209" s="312"/>
      <c r="AP209" s="312"/>
      <c r="AQ209" s="312"/>
      <c r="AS209" s="448"/>
      <c r="AT209" s="313">
        <v>2021</v>
      </c>
      <c r="AU209" s="313" t="s">
        <v>104</v>
      </c>
      <c r="AV209" s="312"/>
      <c r="AW209" s="312"/>
      <c r="AX209" s="312"/>
      <c r="AY209" s="312"/>
      <c r="AZ209" s="312"/>
      <c r="BA209" s="312"/>
      <c r="BB209" s="312"/>
    </row>
    <row r="210" spans="1:54" x14ac:dyDescent="0.25">
      <c r="A210" s="448"/>
      <c r="B210" s="300">
        <v>2021</v>
      </c>
      <c r="C210" s="301" t="s">
        <v>105</v>
      </c>
      <c r="D210" s="318">
        <v>212</v>
      </c>
      <c r="E210" s="318">
        <v>9</v>
      </c>
      <c r="F210" s="318">
        <v>221</v>
      </c>
      <c r="G210" s="318">
        <v>55</v>
      </c>
      <c r="H210" s="318">
        <v>31</v>
      </c>
      <c r="I210" s="318">
        <v>86</v>
      </c>
      <c r="J210" s="319">
        <f t="shared" si="2"/>
        <v>307</v>
      </c>
      <c r="L210" s="448"/>
      <c r="M210" s="300">
        <v>2021</v>
      </c>
      <c r="N210" s="301" t="s">
        <v>105</v>
      </c>
      <c r="O210" s="303">
        <v>-52.572706935123044</v>
      </c>
      <c r="P210" s="303">
        <v>-57.142857142857146</v>
      </c>
      <c r="Q210" s="303">
        <v>-52.777777777777779</v>
      </c>
      <c r="R210" s="303">
        <v>-89.42307692307692</v>
      </c>
      <c r="S210" s="303">
        <v>-54.411764705882355</v>
      </c>
      <c r="T210" s="303">
        <v>-85.374149659863946</v>
      </c>
      <c r="U210" s="303">
        <v>-70.928030303030312</v>
      </c>
      <c r="W210" s="448"/>
      <c r="X210" s="300">
        <v>2021</v>
      </c>
      <c r="Y210" s="301" t="s">
        <v>105</v>
      </c>
      <c r="Z210" s="303">
        <v>-1.2838723776223775</v>
      </c>
      <c r="AA210" s="303">
        <v>-0.24901431832330359</v>
      </c>
      <c r="AB210" s="303">
        <v>-1.0682004930156124</v>
      </c>
      <c r="AC210" s="303">
        <v>-3.0539866018652289</v>
      </c>
      <c r="AD210" s="303">
        <v>-1.8407960199004982</v>
      </c>
      <c r="AE210" s="303">
        <v>-2.9125087027152454</v>
      </c>
      <c r="AF210" s="303">
        <v>-1.8558438018781436</v>
      </c>
      <c r="AH210" s="448"/>
      <c r="AI210" s="300">
        <v>2021</v>
      </c>
      <c r="AJ210" s="301" t="s">
        <v>105</v>
      </c>
      <c r="AK210" s="303"/>
      <c r="AL210" s="303"/>
      <c r="AM210" s="303"/>
      <c r="AN210" s="303"/>
      <c r="AO210" s="303"/>
      <c r="AP210" s="303"/>
      <c r="AQ210" s="303"/>
      <c r="AS210" s="448"/>
      <c r="AT210" s="300">
        <v>2021</v>
      </c>
      <c r="AU210" s="301" t="s">
        <v>105</v>
      </c>
      <c r="AV210" s="303"/>
      <c r="AW210" s="303"/>
      <c r="AX210" s="303"/>
      <c r="AY210" s="303"/>
      <c r="AZ210" s="303"/>
      <c r="BA210" s="303"/>
      <c r="BB210" s="303"/>
    </row>
    <row r="211" spans="1:54" x14ac:dyDescent="0.25">
      <c r="A211" s="448"/>
      <c r="B211" s="314">
        <v>2021</v>
      </c>
      <c r="C211" s="313" t="s">
        <v>102</v>
      </c>
      <c r="D211" s="323">
        <v>438</v>
      </c>
      <c r="E211" s="323">
        <v>15</v>
      </c>
      <c r="F211" s="323">
        <v>453</v>
      </c>
      <c r="G211" s="323">
        <v>210</v>
      </c>
      <c r="H211" s="323">
        <v>13</v>
      </c>
      <c r="I211" s="323">
        <v>223</v>
      </c>
      <c r="J211" s="324">
        <f t="shared" si="2"/>
        <v>676</v>
      </c>
      <c r="L211" s="448"/>
      <c r="M211" s="314">
        <v>2021</v>
      </c>
      <c r="N211" s="313" t="s">
        <v>102</v>
      </c>
      <c r="O211" s="312">
        <v>106.60377358490564</v>
      </c>
      <c r="P211" s="312">
        <v>66.666666666666686</v>
      </c>
      <c r="Q211" s="312">
        <v>104.97737556561083</v>
      </c>
      <c r="R211" s="312">
        <v>281.81818181818181</v>
      </c>
      <c r="S211" s="312">
        <v>-58.064516129032256</v>
      </c>
      <c r="T211" s="312">
        <v>159.30232558139539</v>
      </c>
      <c r="U211" s="312">
        <v>120.1954397394137</v>
      </c>
      <c r="W211" s="448"/>
      <c r="X211" s="314">
        <v>2021</v>
      </c>
      <c r="Y211" s="313" t="s">
        <v>102</v>
      </c>
      <c r="Z211" s="312">
        <v>1.6045438409655655</v>
      </c>
      <c r="AA211" s="312">
        <v>0.16251354279523295</v>
      </c>
      <c r="AB211" s="312">
        <v>1.3050570962479611</v>
      </c>
      <c r="AC211" s="312">
        <v>0.8828387537734238</v>
      </c>
      <c r="AD211" s="312">
        <v>-0.70285044904334248</v>
      </c>
      <c r="AE211" s="312">
        <v>0.68098220499055551</v>
      </c>
      <c r="AF211" s="312">
        <v>0.97374323789418027</v>
      </c>
      <c r="AH211" s="448"/>
      <c r="AI211" s="314">
        <v>2021</v>
      </c>
      <c r="AJ211" s="313" t="s">
        <v>102</v>
      </c>
      <c r="AK211" s="312">
        <v>32.326283987915417</v>
      </c>
      <c r="AL211" s="312">
        <v>-77.611940298507463</v>
      </c>
      <c r="AM211" s="312">
        <v>13.819095477386938</v>
      </c>
      <c r="AN211" s="312">
        <v>43.835616438356169</v>
      </c>
      <c r="AO211" s="312">
        <v>-7.1428571428571388</v>
      </c>
      <c r="AP211" s="312">
        <v>39.375</v>
      </c>
      <c r="AQ211" s="312">
        <v>21.146953405017939</v>
      </c>
      <c r="AS211" s="448"/>
      <c r="AT211" s="314">
        <v>2021</v>
      </c>
      <c r="AU211" s="313" t="s">
        <v>102</v>
      </c>
      <c r="AV211" s="312">
        <v>0.90947726306842325</v>
      </c>
      <c r="AW211" s="312">
        <v>-1.8813314037626694</v>
      </c>
      <c r="AX211" s="312">
        <v>0.37855323835088461</v>
      </c>
      <c r="AY211" s="312">
        <v>0.62111801242236031</v>
      </c>
      <c r="AZ211" s="312">
        <v>-6.0753341433778842E-2</v>
      </c>
      <c r="BA211" s="312">
        <v>0.52719665271966532</v>
      </c>
      <c r="BB211" s="312">
        <v>0.44563616450772298</v>
      </c>
    </row>
    <row r="212" spans="1:54" x14ac:dyDescent="0.25">
      <c r="A212" s="448"/>
      <c r="B212" s="300">
        <v>2021</v>
      </c>
      <c r="C212" s="301" t="s">
        <v>103</v>
      </c>
      <c r="D212" s="318">
        <v>169</v>
      </c>
      <c r="E212" s="318">
        <v>13</v>
      </c>
      <c r="F212" s="318">
        <v>182</v>
      </c>
      <c r="G212" s="318">
        <v>304</v>
      </c>
      <c r="H212" s="318">
        <v>20</v>
      </c>
      <c r="I212" s="318">
        <v>324</v>
      </c>
      <c r="J212" s="319">
        <f t="shared" si="2"/>
        <v>506</v>
      </c>
      <c r="L212" s="448"/>
      <c r="M212" s="300">
        <v>2021</v>
      </c>
      <c r="N212" s="301" t="s">
        <v>103</v>
      </c>
      <c r="O212" s="303">
        <v>-61.415525114155251</v>
      </c>
      <c r="P212" s="303">
        <v>-13.333333333333329</v>
      </c>
      <c r="Q212" s="303">
        <v>-59.823399558498899</v>
      </c>
      <c r="R212" s="303">
        <v>44.761904761904759</v>
      </c>
      <c r="S212" s="303">
        <v>53.846153846153868</v>
      </c>
      <c r="T212" s="303">
        <v>45.291479820627814</v>
      </c>
      <c r="U212" s="303">
        <v>-25.147928994082832</v>
      </c>
      <c r="W212" s="448"/>
      <c r="X212" s="300">
        <v>2021</v>
      </c>
      <c r="Y212" s="301" t="s">
        <v>103</v>
      </c>
      <c r="Z212" s="303">
        <v>-1.4976060572319354</v>
      </c>
      <c r="AA212" s="303">
        <v>-7.3556454578889291E-2</v>
      </c>
      <c r="AB212" s="303">
        <v>-1.3103815095981823</v>
      </c>
      <c r="AC212" s="303">
        <v>0.68323884285506586</v>
      </c>
      <c r="AD212" s="303">
        <v>0.30541012216404884</v>
      </c>
      <c r="AE212" s="303">
        <v>0.6292834890965735</v>
      </c>
      <c r="AF212" s="303">
        <v>-0.46282431733413221</v>
      </c>
      <c r="AH212" s="448"/>
      <c r="AI212" s="300">
        <v>2021</v>
      </c>
      <c r="AJ212" s="301" t="s">
        <v>103</v>
      </c>
      <c r="AK212" s="303">
        <v>27.067669172932327</v>
      </c>
      <c r="AL212" s="303">
        <v>62.5</v>
      </c>
      <c r="AM212" s="303">
        <v>29.078014184397176</v>
      </c>
      <c r="AN212" s="303">
        <v>29.914529914529908</v>
      </c>
      <c r="AO212" s="303">
        <v>-37.5</v>
      </c>
      <c r="AP212" s="303">
        <v>21.804511278195491</v>
      </c>
      <c r="AQ212" s="303">
        <v>24.324324324324323</v>
      </c>
      <c r="AS212" s="448"/>
      <c r="AT212" s="300">
        <v>2021</v>
      </c>
      <c r="AU212" s="301" t="s">
        <v>103</v>
      </c>
      <c r="AV212" s="303">
        <v>0.21924482338611451</v>
      </c>
      <c r="AW212" s="303">
        <v>0.15351550506601161</v>
      </c>
      <c r="AX212" s="303">
        <v>0.20836509630533107</v>
      </c>
      <c r="AY212" s="303">
        <v>0.48899755501222503</v>
      </c>
      <c r="AZ212" s="303">
        <v>-0.63357972544878571</v>
      </c>
      <c r="BA212" s="303">
        <v>0.35782589919180691</v>
      </c>
      <c r="BB212" s="303">
        <v>0.27587359973248621</v>
      </c>
    </row>
    <row r="213" spans="1:54" x14ac:dyDescent="0.25">
      <c r="A213" s="448"/>
      <c r="B213" s="313">
        <v>2022</v>
      </c>
      <c r="C213" s="313" t="s">
        <v>104</v>
      </c>
      <c r="D213" s="323">
        <v>332</v>
      </c>
      <c r="E213" s="323">
        <v>27</v>
      </c>
      <c r="F213" s="323">
        <v>359</v>
      </c>
      <c r="G213" s="323">
        <v>118</v>
      </c>
      <c r="H213" s="323">
        <v>53</v>
      </c>
      <c r="I213" s="323">
        <v>171</v>
      </c>
      <c r="J213" s="324">
        <f t="shared" si="2"/>
        <v>530</v>
      </c>
      <c r="L213" s="448"/>
      <c r="M213" s="313">
        <v>2022</v>
      </c>
      <c r="N213" s="313" t="s">
        <v>104</v>
      </c>
      <c r="O213" s="312">
        <v>96.449704142011825</v>
      </c>
      <c r="P213" s="312">
        <v>107.69230769230771</v>
      </c>
      <c r="Q213" s="312">
        <v>97.25274725274727</v>
      </c>
      <c r="R213" s="312">
        <v>-61.184210526315788</v>
      </c>
      <c r="S213" s="312">
        <v>165</v>
      </c>
      <c r="T213" s="312">
        <v>-47.222222222222221</v>
      </c>
      <c r="U213" s="312">
        <v>4.7430830039525631</v>
      </c>
      <c r="W213" s="448"/>
      <c r="X213" s="313">
        <v>2022</v>
      </c>
      <c r="Y213" s="313" t="s">
        <v>104</v>
      </c>
      <c r="Z213" s="312">
        <v>0.80043213514044298</v>
      </c>
      <c r="AA213" s="312">
        <v>0.37634408602150538</v>
      </c>
      <c r="AB213" s="312">
        <v>0.73492775286497192</v>
      </c>
      <c r="AC213" s="312">
        <v>-1.0374254001896372</v>
      </c>
      <c r="AD213" s="312">
        <v>1.1982570806100206</v>
      </c>
      <c r="AE213" s="312">
        <v>-0.73973794904027468</v>
      </c>
      <c r="AF213" s="312">
        <v>5.3610918757120166E-2</v>
      </c>
      <c r="AH213" s="448"/>
      <c r="AI213" s="313">
        <v>2022</v>
      </c>
      <c r="AJ213" s="313" t="s">
        <v>104</v>
      </c>
      <c r="AK213" s="312">
        <v>-25.727069351230426</v>
      </c>
      <c r="AL213" s="312">
        <v>28.571428571428584</v>
      </c>
      <c r="AM213" s="312">
        <v>-23.290598290598282</v>
      </c>
      <c r="AN213" s="312">
        <v>-77.307692307692307</v>
      </c>
      <c r="AO213" s="312">
        <v>-22.058823529411768</v>
      </c>
      <c r="AP213" s="312">
        <v>-70.91836734693878</v>
      </c>
      <c r="AQ213" s="312">
        <v>-49.810606060606055</v>
      </c>
      <c r="AS213" s="448"/>
      <c r="AT213" s="313">
        <v>2022</v>
      </c>
      <c r="AU213" s="313" t="s">
        <v>104</v>
      </c>
      <c r="AV213" s="312">
        <v>-0.62827797202796887</v>
      </c>
      <c r="AW213" s="312">
        <v>0.12450715916165177</v>
      </c>
      <c r="AX213" s="312">
        <v>-0.4713921203996142</v>
      </c>
      <c r="AY213" s="312">
        <v>-2.6402206751609074</v>
      </c>
      <c r="AZ213" s="312">
        <v>-0.74626865671641762</v>
      </c>
      <c r="BA213" s="312">
        <v>-2.4193548387096908</v>
      </c>
      <c r="BB213" s="312">
        <v>-1.3033028568596829</v>
      </c>
    </row>
    <row r="214" spans="1:54" x14ac:dyDescent="0.25">
      <c r="A214" s="448"/>
      <c r="B214" s="300">
        <v>2022</v>
      </c>
      <c r="C214" s="301" t="s">
        <v>105</v>
      </c>
      <c r="D214" s="318">
        <v>201</v>
      </c>
      <c r="E214" s="318">
        <v>62</v>
      </c>
      <c r="F214" s="318">
        <v>263</v>
      </c>
      <c r="G214" s="318">
        <v>49</v>
      </c>
      <c r="H214" s="318">
        <v>42</v>
      </c>
      <c r="I214" s="318">
        <v>91</v>
      </c>
      <c r="J214" s="319">
        <f t="shared" si="2"/>
        <v>354</v>
      </c>
      <c r="K214" s="174"/>
      <c r="L214" s="448"/>
      <c r="M214" s="300">
        <v>2022</v>
      </c>
      <c r="N214" s="301" t="s">
        <v>105</v>
      </c>
      <c r="O214" s="303">
        <v>-39.457831325301207</v>
      </c>
      <c r="P214" s="303">
        <v>129.62962962962962</v>
      </c>
      <c r="Q214" s="303">
        <v>-26.740947075208908</v>
      </c>
      <c r="R214" s="303">
        <v>-58.474576271186443</v>
      </c>
      <c r="S214" s="303">
        <v>-20.754716981132077</v>
      </c>
      <c r="T214" s="303">
        <v>-46.783625730994146</v>
      </c>
      <c r="U214" s="303">
        <v>-33.20754716981132</v>
      </c>
      <c r="V214" s="174"/>
      <c r="W214" s="448"/>
      <c r="X214" s="300">
        <v>2022</v>
      </c>
      <c r="Y214" s="301" t="s">
        <v>105</v>
      </c>
      <c r="Z214" s="303">
        <v>-0.70358236210323</v>
      </c>
      <c r="AA214" s="303">
        <v>0.78598697507298421</v>
      </c>
      <c r="AB214" s="303">
        <v>-0.41608876560332975</v>
      </c>
      <c r="AC214" s="303">
        <v>-0.49148799772063567</v>
      </c>
      <c r="AD214" s="303">
        <v>-0.37250253979004255</v>
      </c>
      <c r="AE214" s="303">
        <v>-0.47080979284369101</v>
      </c>
      <c r="AF214" s="303">
        <v>-0.43929712460063858</v>
      </c>
      <c r="AG214" s="174"/>
      <c r="AH214" s="448"/>
      <c r="AI214" s="300">
        <v>2022</v>
      </c>
      <c r="AJ214" s="301" t="s">
        <v>105</v>
      </c>
      <c r="AK214" s="303">
        <v>-5.1886792452830264</v>
      </c>
      <c r="AL214" s="303">
        <v>588.88888888888891</v>
      </c>
      <c r="AM214" s="303">
        <v>19.004524886877832</v>
      </c>
      <c r="AN214" s="303">
        <v>-10.909090909090907</v>
      </c>
      <c r="AO214" s="303">
        <v>35.483870967741922</v>
      </c>
      <c r="AP214" s="303">
        <v>5.8139534883721069</v>
      </c>
      <c r="AQ214" s="303">
        <v>15.309446254071673</v>
      </c>
      <c r="AR214" s="174"/>
      <c r="AS214" s="448"/>
      <c r="AT214" s="300">
        <v>2022</v>
      </c>
      <c r="AU214" s="301" t="s">
        <v>105</v>
      </c>
      <c r="AV214" s="303">
        <v>-7.8097266595669138E-2</v>
      </c>
      <c r="AW214" s="303">
        <v>1.4355362946912249</v>
      </c>
      <c r="AX214" s="303">
        <v>0.236260336389717</v>
      </c>
      <c r="AY214" s="303">
        <v>-3.4174403371874482E-2</v>
      </c>
      <c r="AZ214" s="303">
        <v>0.42951971885982038</v>
      </c>
      <c r="BA214" s="303">
        <v>2.4853365145640707E-2</v>
      </c>
      <c r="BB214" s="303">
        <v>0.12402691647974667</v>
      </c>
    </row>
    <row r="215" spans="1:54" x14ac:dyDescent="0.25">
      <c r="A215" s="448"/>
      <c r="B215" s="314">
        <v>2022</v>
      </c>
      <c r="C215" s="313" t="s">
        <v>102</v>
      </c>
      <c r="D215" s="323">
        <v>501</v>
      </c>
      <c r="E215" s="323">
        <v>113</v>
      </c>
      <c r="F215" s="323">
        <v>614</v>
      </c>
      <c r="G215" s="323">
        <v>192</v>
      </c>
      <c r="H215" s="323">
        <v>95</v>
      </c>
      <c r="I215" s="323">
        <v>287</v>
      </c>
      <c r="J215" s="324">
        <f t="shared" si="2"/>
        <v>901</v>
      </c>
      <c r="K215" s="174"/>
      <c r="L215" s="448"/>
      <c r="M215" s="314">
        <v>2022</v>
      </c>
      <c r="N215" s="313" t="s">
        <v>102</v>
      </c>
      <c r="O215" s="312">
        <v>149.25373134328356</v>
      </c>
      <c r="P215" s="312">
        <v>82.258064516129025</v>
      </c>
      <c r="Q215" s="312">
        <v>133.4600760456274</v>
      </c>
      <c r="R215" s="312">
        <v>291.83673469387753</v>
      </c>
      <c r="S215" s="312">
        <v>126.19047619047618</v>
      </c>
      <c r="T215" s="312">
        <v>215.38461538461536</v>
      </c>
      <c r="U215" s="312">
        <v>154.51977401129943</v>
      </c>
      <c r="V215" s="174"/>
      <c r="W215" s="448"/>
      <c r="X215" s="314">
        <v>2022</v>
      </c>
      <c r="Y215" s="313" t="s">
        <v>102</v>
      </c>
      <c r="Z215" s="312">
        <v>1.5900779138177776</v>
      </c>
      <c r="AA215" s="312">
        <v>1.5735883986423942</v>
      </c>
      <c r="AB215" s="312">
        <v>1.5876605753573361</v>
      </c>
      <c r="AC215" s="312">
        <v>0.88649184799454295</v>
      </c>
      <c r="AD215" s="312">
        <v>1.8231854145166815</v>
      </c>
      <c r="AE215" s="312">
        <v>1.0295199075533146</v>
      </c>
      <c r="AF215" s="312">
        <v>1.3294123365576247</v>
      </c>
      <c r="AG215" s="174"/>
      <c r="AH215" s="448"/>
      <c r="AI215" s="314">
        <v>2022</v>
      </c>
      <c r="AJ215" s="313" t="s">
        <v>102</v>
      </c>
      <c r="AK215" s="312">
        <v>14.383561643835606</v>
      </c>
      <c r="AL215" s="312">
        <v>653.33333333333337</v>
      </c>
      <c r="AM215" s="312">
        <v>35.540838852097124</v>
      </c>
      <c r="AN215" s="312">
        <v>-8.5714285714285694</v>
      </c>
      <c r="AO215" s="312">
        <v>630.76923076923072</v>
      </c>
      <c r="AP215" s="312">
        <v>28.699551569506724</v>
      </c>
      <c r="AQ215" s="312">
        <v>33.284023668639065</v>
      </c>
      <c r="AR215" s="174"/>
      <c r="AS215" s="448"/>
      <c r="AT215" s="314">
        <v>2022</v>
      </c>
      <c r="AU215" s="313" t="s">
        <v>102</v>
      </c>
      <c r="AV215" s="312">
        <v>0.35074045206547161</v>
      </c>
      <c r="AW215" s="312">
        <v>3.6042662743655756</v>
      </c>
      <c r="AX215" s="312">
        <v>0.77849233596054368</v>
      </c>
      <c r="AY215" s="312">
        <v>-0.13083296990841695</v>
      </c>
      <c r="AZ215" s="312">
        <v>3.5776614310645738</v>
      </c>
      <c r="BA215" s="312">
        <v>0.39875389408099671</v>
      </c>
      <c r="BB215" s="312">
        <v>0.61256159647164554</v>
      </c>
    </row>
    <row r="216" spans="1:54" x14ac:dyDescent="0.25">
      <c r="A216" s="448"/>
      <c r="B216" s="300">
        <v>2022</v>
      </c>
      <c r="C216" s="301" t="s">
        <v>103</v>
      </c>
      <c r="D216" s="318">
        <v>619</v>
      </c>
      <c r="E216" s="318">
        <v>128</v>
      </c>
      <c r="F216" s="318">
        <v>747</v>
      </c>
      <c r="G216" s="318">
        <v>130</v>
      </c>
      <c r="H216" s="318">
        <v>74</v>
      </c>
      <c r="I216" s="318">
        <v>204</v>
      </c>
      <c r="J216" s="319">
        <f t="shared" ref="J216:J282" si="3">+F216+I216</f>
        <v>951</v>
      </c>
      <c r="K216" s="174"/>
      <c r="L216" s="448"/>
      <c r="M216" s="300">
        <v>2022</v>
      </c>
      <c r="N216" s="301" t="s">
        <v>103</v>
      </c>
      <c r="O216" s="303">
        <v>23.552894211576842</v>
      </c>
      <c r="P216" s="303">
        <v>13.274336283185846</v>
      </c>
      <c r="Q216" s="303">
        <v>21.661237785016297</v>
      </c>
      <c r="R216" s="303">
        <v>-32.291666666666657</v>
      </c>
      <c r="S216" s="303">
        <v>-22.10526315789474</v>
      </c>
      <c r="T216" s="303">
        <v>-28.919860627177698</v>
      </c>
      <c r="U216" s="303">
        <v>5.5493895671476139</v>
      </c>
      <c r="V216" s="174"/>
      <c r="W216" s="448"/>
      <c r="X216" s="300">
        <v>2022</v>
      </c>
      <c r="Y216" s="301" t="s">
        <v>103</v>
      </c>
      <c r="Z216" s="303">
        <v>0.49298128342246067</v>
      </c>
      <c r="AA216" s="303">
        <v>0.36576444769568395</v>
      </c>
      <c r="AB216" s="303">
        <v>0.47437314976637962</v>
      </c>
      <c r="AC216" s="303">
        <v>-0.39697784607504194</v>
      </c>
      <c r="AD216" s="303">
        <v>-0.77462191073404496</v>
      </c>
      <c r="AE216" s="303">
        <v>-0.45283430629057764</v>
      </c>
      <c r="AF216" s="303">
        <v>0.1078376396497434</v>
      </c>
      <c r="AG216" s="174"/>
      <c r="AH216" s="448"/>
      <c r="AI216" s="300">
        <v>2022</v>
      </c>
      <c r="AJ216" s="301" t="s">
        <v>103</v>
      </c>
      <c r="AK216" s="303">
        <v>266.27218934911241</v>
      </c>
      <c r="AL216" s="303">
        <v>884.61538461538464</v>
      </c>
      <c r="AM216" s="303">
        <v>310.43956043956041</v>
      </c>
      <c r="AN216" s="303">
        <v>-57.236842105263158</v>
      </c>
      <c r="AO216" s="303">
        <v>270</v>
      </c>
      <c r="AP216" s="303">
        <v>-37.037037037037038</v>
      </c>
      <c r="AQ216" s="303">
        <v>87.944664031620562</v>
      </c>
      <c r="AR216" s="174"/>
      <c r="AS216" s="448"/>
      <c r="AT216" s="300">
        <v>2022</v>
      </c>
      <c r="AU216" s="301" t="s">
        <v>103</v>
      </c>
      <c r="AV216" s="303">
        <v>2.2097819681791404</v>
      </c>
      <c r="AW216" s="303">
        <v>3.0913978494623655</v>
      </c>
      <c r="AX216" s="303">
        <v>2.345955821292145</v>
      </c>
      <c r="AY216" s="303">
        <v>-0.97049472920965896</v>
      </c>
      <c r="AZ216" s="303">
        <v>1.9607843137255045</v>
      </c>
      <c r="BA216" s="303">
        <v>-0.58018662669825538</v>
      </c>
      <c r="BB216" s="303">
        <v>0.99403578528827041</v>
      </c>
    </row>
    <row r="217" spans="1:54" x14ac:dyDescent="0.25">
      <c r="A217" s="448"/>
      <c r="B217" s="313">
        <v>2023</v>
      </c>
      <c r="C217" s="313" t="s">
        <v>104</v>
      </c>
      <c r="D217" s="323">
        <v>273</v>
      </c>
      <c r="E217" s="323">
        <v>22</v>
      </c>
      <c r="F217" s="323">
        <v>295</v>
      </c>
      <c r="G217" s="323">
        <v>240</v>
      </c>
      <c r="H217" s="323">
        <v>60</v>
      </c>
      <c r="I217" s="323">
        <v>300</v>
      </c>
      <c r="J217" s="324">
        <f t="shared" si="3"/>
        <v>595</v>
      </c>
      <c r="K217" s="174"/>
      <c r="L217" s="448"/>
      <c r="M217" s="313">
        <v>2023</v>
      </c>
      <c r="N217" s="313" t="s">
        <v>104</v>
      </c>
      <c r="O217" s="312">
        <v>-55.896607431340875</v>
      </c>
      <c r="P217" s="312">
        <v>-82.8125</v>
      </c>
      <c r="Q217" s="312">
        <v>-60.508701472556893</v>
      </c>
      <c r="R217" s="312">
        <v>84.615384615384613</v>
      </c>
      <c r="S217" s="312">
        <v>-18.918918918918919</v>
      </c>
      <c r="T217" s="312">
        <v>47.058823529411768</v>
      </c>
      <c r="U217" s="312">
        <v>-37.434279705573083</v>
      </c>
      <c r="V217" s="174"/>
      <c r="W217" s="448"/>
      <c r="X217" s="313">
        <v>2023</v>
      </c>
      <c r="Y217" s="313" t="s">
        <v>104</v>
      </c>
      <c r="Z217" s="312">
        <v>-1.3925222360848399</v>
      </c>
      <c r="AA217" s="312">
        <v>-2.128941554529022</v>
      </c>
      <c r="AB217" s="312">
        <v>-1.5154563132837129</v>
      </c>
      <c r="AC217" s="312">
        <v>0.64885271043473158</v>
      </c>
      <c r="AD217" s="312">
        <v>-0.50541516245487317</v>
      </c>
      <c r="AE217" s="312">
        <v>0.48674136794605288</v>
      </c>
      <c r="AF217" s="312">
        <v>-0.71848069587680852</v>
      </c>
      <c r="AG217" s="174"/>
      <c r="AH217" s="448"/>
      <c r="AI217" s="313">
        <v>2023</v>
      </c>
      <c r="AJ217" s="313" t="s">
        <v>104</v>
      </c>
      <c r="AK217" s="312">
        <v>-17.771084337349393</v>
      </c>
      <c r="AL217" s="312">
        <v>-18.518518518518519</v>
      </c>
      <c r="AM217" s="312">
        <v>-17.827298050139277</v>
      </c>
      <c r="AN217" s="312">
        <v>103.38983050847457</v>
      </c>
      <c r="AO217" s="312">
        <v>13.20754716981132</v>
      </c>
      <c r="AP217" s="312">
        <v>75.438596491228054</v>
      </c>
      <c r="AQ217" s="312">
        <v>12.264150943396231</v>
      </c>
      <c r="AR217" s="174"/>
      <c r="AS217" s="448"/>
      <c r="AT217" s="313">
        <v>2023</v>
      </c>
      <c r="AU217" s="313" t="s">
        <v>104</v>
      </c>
      <c r="AV217" s="312">
        <v>-0.31688060583275152</v>
      </c>
      <c r="AW217" s="312">
        <v>-0.11228385358185487</v>
      </c>
      <c r="AX217" s="312">
        <v>-0.27739251040221913</v>
      </c>
      <c r="AY217" s="312">
        <v>0.86900776408576352</v>
      </c>
      <c r="AZ217" s="312">
        <v>0.23704707077548337</v>
      </c>
      <c r="BA217" s="312">
        <v>0.75918079096045654</v>
      </c>
      <c r="BB217" s="312">
        <v>0.16224041533546318</v>
      </c>
    </row>
    <row r="218" spans="1:54" x14ac:dyDescent="0.25">
      <c r="A218" s="448"/>
      <c r="B218" s="300">
        <v>2023</v>
      </c>
      <c r="C218" s="301" t="s">
        <v>105</v>
      </c>
      <c r="D218" s="318">
        <v>210</v>
      </c>
      <c r="E218" s="318">
        <v>39</v>
      </c>
      <c r="F218" s="318">
        <v>249</v>
      </c>
      <c r="G218" s="318">
        <v>517</v>
      </c>
      <c r="H218" s="318">
        <v>19</v>
      </c>
      <c r="I218" s="318">
        <v>536</v>
      </c>
      <c r="J218" s="319">
        <f t="shared" si="3"/>
        <v>785</v>
      </c>
      <c r="K218" s="174"/>
      <c r="L218" s="448"/>
      <c r="M218" s="300">
        <v>2023</v>
      </c>
      <c r="N218" s="301" t="s">
        <v>105</v>
      </c>
      <c r="O218" s="303">
        <v>-23.076923076923066</v>
      </c>
      <c r="P218" s="303">
        <v>77.27272727272728</v>
      </c>
      <c r="Q218" s="303">
        <v>-15.593220338983045</v>
      </c>
      <c r="R218" s="303">
        <v>115.41666666666669</v>
      </c>
      <c r="S218" s="303">
        <v>-68.333333333333343</v>
      </c>
      <c r="T218" s="303">
        <v>78.666666666666657</v>
      </c>
      <c r="U218" s="303">
        <v>31.932773109243698</v>
      </c>
      <c r="V218" s="174"/>
      <c r="W218" s="448"/>
      <c r="X218" s="300">
        <v>2023</v>
      </c>
      <c r="Y218" s="301" t="s">
        <v>105</v>
      </c>
      <c r="Z218" s="303">
        <v>-0.28929604628736738</v>
      </c>
      <c r="AA218" s="303">
        <v>0.29678770949720623</v>
      </c>
      <c r="AB218" s="303">
        <v>-0.16724231957825855</v>
      </c>
      <c r="AC218" s="303">
        <v>1.9875152471837572</v>
      </c>
      <c r="AD218" s="303">
        <v>-1.3767629281396914</v>
      </c>
      <c r="AE218" s="303">
        <v>1.3952113508720136</v>
      </c>
      <c r="AF218" s="303">
        <v>0.42773525438991489</v>
      </c>
      <c r="AG218" s="174"/>
      <c r="AH218" s="448"/>
      <c r="AI218" s="300">
        <v>2023</v>
      </c>
      <c r="AJ218" s="301" t="s">
        <v>105</v>
      </c>
      <c r="AK218" s="303">
        <v>4.4776119402985017</v>
      </c>
      <c r="AL218" s="303">
        <v>-37.096774193548384</v>
      </c>
      <c r="AM218" s="303">
        <v>-5.3231939163498083</v>
      </c>
      <c r="AN218" s="303">
        <v>955.10204081632651</v>
      </c>
      <c r="AO218" s="303">
        <v>-54.761904761904759</v>
      </c>
      <c r="AP218" s="303">
        <v>489.01098901098908</v>
      </c>
      <c r="AQ218" s="303">
        <v>121.75141242937855</v>
      </c>
      <c r="AR218" s="174"/>
      <c r="AS218" s="448"/>
      <c r="AT218" s="300">
        <v>2023</v>
      </c>
      <c r="AU218" s="301" t="s">
        <v>105</v>
      </c>
      <c r="AV218" s="303">
        <v>4.7702337414533377E-2</v>
      </c>
      <c r="AW218" s="303">
        <v>-0.70965751311323655</v>
      </c>
      <c r="AX218" s="303">
        <v>-6.3325493034195754E-2</v>
      </c>
      <c r="AY218" s="303">
        <v>2.9012460479821458</v>
      </c>
      <c r="AZ218" s="303">
        <v>-0.79119367045063616</v>
      </c>
      <c r="BA218" s="303">
        <v>2.3374304023531889</v>
      </c>
      <c r="BB218" s="303">
        <v>1.0474894278909253</v>
      </c>
    </row>
    <row r="219" spans="1:54" x14ac:dyDescent="0.25">
      <c r="A219" s="448"/>
      <c r="B219" s="314">
        <v>2023</v>
      </c>
      <c r="C219" s="313" t="s">
        <v>102</v>
      </c>
      <c r="D219" s="323">
        <v>291</v>
      </c>
      <c r="E219" s="323">
        <v>26</v>
      </c>
      <c r="F219" s="323">
        <v>317</v>
      </c>
      <c r="G219" s="323">
        <v>84</v>
      </c>
      <c r="H219" s="323">
        <v>12</v>
      </c>
      <c r="I219" s="323">
        <v>96</v>
      </c>
      <c r="J219" s="324">
        <f t="shared" si="3"/>
        <v>413</v>
      </c>
      <c r="K219" s="174"/>
      <c r="L219" s="448"/>
      <c r="M219" s="314">
        <v>2023</v>
      </c>
      <c r="N219" s="313" t="s">
        <v>102</v>
      </c>
      <c r="O219" s="312">
        <v>38.571428571428555</v>
      </c>
      <c r="P219" s="312">
        <v>-33.333333333333343</v>
      </c>
      <c r="Q219" s="312">
        <v>27.309236947791177</v>
      </c>
      <c r="R219" s="312">
        <v>-83.752417794970995</v>
      </c>
      <c r="S219" s="312">
        <v>-36.842105263157897</v>
      </c>
      <c r="T219" s="312">
        <v>-82.089552238805965</v>
      </c>
      <c r="U219" s="312">
        <v>-47.388535031847134</v>
      </c>
      <c r="V219" s="174"/>
      <c r="W219" s="448"/>
      <c r="X219" s="314">
        <v>2023</v>
      </c>
      <c r="Y219" s="313" t="s">
        <v>102</v>
      </c>
      <c r="Z219" s="312">
        <v>0.38848920863309383</v>
      </c>
      <c r="AA219" s="312">
        <v>-0.23491145645103018</v>
      </c>
      <c r="AB219" s="312">
        <v>0.25773195876288657</v>
      </c>
      <c r="AC219" s="312">
        <v>-2.9262688382780317</v>
      </c>
      <c r="AD219" s="312">
        <v>-0.27569909413154742</v>
      </c>
      <c r="AE219" s="312">
        <v>-2.5380710659898473</v>
      </c>
      <c r="AF219" s="312">
        <v>-0.85086916742909535</v>
      </c>
      <c r="AG219" s="174"/>
      <c r="AH219" s="448"/>
      <c r="AI219" s="314">
        <v>2023</v>
      </c>
      <c r="AJ219" s="313" t="s">
        <v>102</v>
      </c>
      <c r="AK219" s="312">
        <v>-41.916167664670652</v>
      </c>
      <c r="AL219" s="312">
        <v>-76.991150442477874</v>
      </c>
      <c r="AM219" s="312">
        <v>-48.371335504885991</v>
      </c>
      <c r="AN219" s="312">
        <v>-56.25</v>
      </c>
      <c r="AO219" s="312">
        <v>-87.368421052631575</v>
      </c>
      <c r="AP219" s="312">
        <v>-66.550522648083614</v>
      </c>
      <c r="AQ219" s="312">
        <v>-54.16204217536071</v>
      </c>
      <c r="AR219" s="174"/>
      <c r="AS219" s="448"/>
      <c r="AT219" s="314">
        <v>2023</v>
      </c>
      <c r="AU219" s="313" t="s">
        <v>102</v>
      </c>
      <c r="AV219" s="312">
        <v>-0.87733957219251313</v>
      </c>
      <c r="AW219" s="312">
        <v>-2.1214337966349666</v>
      </c>
      <c r="AX219" s="312">
        <v>-1.0593144772978553</v>
      </c>
      <c r="AY219" s="312">
        <v>-0.69150979638878174</v>
      </c>
      <c r="AZ219" s="312">
        <v>-3.0616008852821874</v>
      </c>
      <c r="BA219" s="312">
        <v>-1.0420644879698842</v>
      </c>
      <c r="BB219" s="312">
        <v>-1.0524953629814964</v>
      </c>
    </row>
    <row r="220" spans="1:54" x14ac:dyDescent="0.25">
      <c r="A220" s="448"/>
      <c r="B220" s="300">
        <v>2023</v>
      </c>
      <c r="C220" s="301" t="s">
        <v>103</v>
      </c>
      <c r="D220" s="318">
        <v>267</v>
      </c>
      <c r="E220" s="318">
        <v>23</v>
      </c>
      <c r="F220" s="318">
        <v>290</v>
      </c>
      <c r="G220" s="318">
        <v>487</v>
      </c>
      <c r="H220" s="318">
        <v>39</v>
      </c>
      <c r="I220" s="318">
        <v>526</v>
      </c>
      <c r="J220" s="319">
        <f t="shared" si="3"/>
        <v>816</v>
      </c>
      <c r="K220" s="174"/>
      <c r="L220" s="448"/>
      <c r="M220" s="300">
        <v>2023</v>
      </c>
      <c r="N220" s="301" t="s">
        <v>103</v>
      </c>
      <c r="O220" s="303">
        <v>-8.2474226804123703</v>
      </c>
      <c r="P220" s="303">
        <v>-11.538461538461547</v>
      </c>
      <c r="Q220" s="303">
        <v>-8.5173501577287141</v>
      </c>
      <c r="R220" s="303">
        <v>479.7619047619047</v>
      </c>
      <c r="S220" s="303">
        <v>225</v>
      </c>
      <c r="T220" s="303">
        <v>447.91666666666674</v>
      </c>
      <c r="U220" s="303">
        <v>97.578692493946733</v>
      </c>
      <c r="V220" s="174"/>
      <c r="W220" s="448"/>
      <c r="X220" s="300">
        <v>2023</v>
      </c>
      <c r="Y220" s="301" t="s">
        <v>103</v>
      </c>
      <c r="Z220" s="303">
        <v>-9.7731807631225215E-2</v>
      </c>
      <c r="AA220" s="303">
        <v>-5.6742954416493289E-2</v>
      </c>
      <c r="AB220" s="303">
        <v>-9.0470446320868175E-2</v>
      </c>
      <c r="AC220" s="303">
        <v>2.798999861091819</v>
      </c>
      <c r="AD220" s="303">
        <v>1.0891488503428799</v>
      </c>
      <c r="AE220" s="303">
        <v>2.5478461811933393</v>
      </c>
      <c r="AF220" s="303">
        <v>0.86256715395646544</v>
      </c>
      <c r="AG220" s="174"/>
      <c r="AH220" s="448"/>
      <c r="AI220" s="300">
        <v>2023</v>
      </c>
      <c r="AJ220" s="301" t="s">
        <v>103</v>
      </c>
      <c r="AK220" s="303">
        <v>-56.865912762520196</v>
      </c>
      <c r="AL220" s="303">
        <v>-82.03125</v>
      </c>
      <c r="AM220" s="303">
        <v>-61.178045515394913</v>
      </c>
      <c r="AN220" s="303">
        <v>274.61538461538464</v>
      </c>
      <c r="AO220" s="303">
        <v>-47.297297297297305</v>
      </c>
      <c r="AP220" s="303">
        <v>157.84313725490199</v>
      </c>
      <c r="AQ220" s="303">
        <v>-14.195583596214504</v>
      </c>
      <c r="AR220" s="174"/>
      <c r="AS220" s="448"/>
      <c r="AT220" s="300">
        <v>2023</v>
      </c>
      <c r="AU220" s="301" t="s">
        <v>103</v>
      </c>
      <c r="AV220" s="303">
        <v>-1.4166700205256173</v>
      </c>
      <c r="AW220" s="303">
        <v>-2.1088572002410131</v>
      </c>
      <c r="AX220" s="303">
        <v>-1.5322202105545506</v>
      </c>
      <c r="AY220" s="303">
        <v>2.1058219784109027</v>
      </c>
      <c r="AZ220" s="303">
        <v>-1.2635379061371841</v>
      </c>
      <c r="BA220" s="303">
        <v>1.6326116716523102</v>
      </c>
      <c r="BB220" s="303">
        <v>-0.27245756725665637</v>
      </c>
    </row>
    <row r="221" spans="1:54" x14ac:dyDescent="0.25">
      <c r="A221" s="448"/>
      <c r="B221" s="313">
        <v>2024</v>
      </c>
      <c r="C221" s="313" t="s">
        <v>104</v>
      </c>
      <c r="D221" s="323">
        <v>38</v>
      </c>
      <c r="E221" s="323">
        <v>32</v>
      </c>
      <c r="F221" s="323">
        <v>70</v>
      </c>
      <c r="G221" s="323">
        <v>332</v>
      </c>
      <c r="H221" s="323">
        <v>90</v>
      </c>
      <c r="I221" s="323">
        <v>422</v>
      </c>
      <c r="J221" s="324">
        <f t="shared" si="3"/>
        <v>492</v>
      </c>
      <c r="K221" s="174"/>
      <c r="L221" s="448"/>
      <c r="M221" s="313">
        <v>2024</v>
      </c>
      <c r="N221" s="313" t="s">
        <v>104</v>
      </c>
      <c r="O221" s="312">
        <v>-85.767790262172284</v>
      </c>
      <c r="P221" s="312">
        <v>39.130434782608688</v>
      </c>
      <c r="Q221" s="312">
        <v>-75.862068965517238</v>
      </c>
      <c r="R221" s="312">
        <v>-31.827515400410675</v>
      </c>
      <c r="S221" s="312">
        <v>130.76923076923075</v>
      </c>
      <c r="T221" s="312">
        <v>-19.771863117870723</v>
      </c>
      <c r="U221" s="312">
        <v>-39.705882352941181</v>
      </c>
      <c r="V221" s="174"/>
      <c r="W221" s="448"/>
      <c r="X221" s="313">
        <v>2024</v>
      </c>
      <c r="Y221" s="313" t="s">
        <v>104</v>
      </c>
      <c r="Z221" s="312">
        <v>-0.8463926670609111</v>
      </c>
      <c r="AA221" s="312">
        <v>0.24570024570024562</v>
      </c>
      <c r="AB221" s="312">
        <v>-0.71616914613105831</v>
      </c>
      <c r="AC221" s="312">
        <v>-0.9238288234592873</v>
      </c>
      <c r="AD221" s="312">
        <v>1.7537826685006856</v>
      </c>
      <c r="AE221" s="312">
        <v>-0.52829421924210063</v>
      </c>
      <c r="AF221" s="312">
        <v>-0.64279337367324529</v>
      </c>
      <c r="AG221" s="174"/>
      <c r="AH221" s="448"/>
      <c r="AI221" s="313">
        <v>2024</v>
      </c>
      <c r="AJ221" s="313" t="s">
        <v>104</v>
      </c>
      <c r="AK221" s="312">
        <v>-86.080586080586073</v>
      </c>
      <c r="AL221" s="312">
        <v>45.454545454545467</v>
      </c>
      <c r="AM221" s="312">
        <v>-76.271186440677965</v>
      </c>
      <c r="AN221" s="312">
        <v>38.333333333333343</v>
      </c>
      <c r="AO221" s="312">
        <v>50</v>
      </c>
      <c r="AP221" s="312">
        <v>40.666666666666686</v>
      </c>
      <c r="AQ221" s="312">
        <v>-17.310924369747909</v>
      </c>
      <c r="AR221" s="174"/>
      <c r="AS221" s="448"/>
      <c r="AT221" s="313">
        <v>2024</v>
      </c>
      <c r="AU221" s="313" t="s">
        <v>104</v>
      </c>
      <c r="AV221" s="312">
        <v>-1.0791201726592279</v>
      </c>
      <c r="AW221" s="312">
        <v>0.17458100558659212</v>
      </c>
      <c r="AX221" s="312">
        <v>-0.81803308489365789</v>
      </c>
      <c r="AY221" s="312">
        <v>0.66011336729568804</v>
      </c>
      <c r="AZ221" s="312">
        <v>1.0073875083948942</v>
      </c>
      <c r="BA221" s="312">
        <v>0.72125332545078313</v>
      </c>
      <c r="BB221" s="312">
        <v>-0.23187753264295344</v>
      </c>
    </row>
    <row r="222" spans="1:54" x14ac:dyDescent="0.25">
      <c r="A222" s="448"/>
      <c r="B222" s="300">
        <v>2024</v>
      </c>
      <c r="C222" s="301" t="s">
        <v>105</v>
      </c>
      <c r="D222" s="318">
        <v>295</v>
      </c>
      <c r="E222" s="318">
        <v>24</v>
      </c>
      <c r="F222" s="318">
        <v>319</v>
      </c>
      <c r="G222" s="318">
        <v>374</v>
      </c>
      <c r="H222" s="318">
        <v>26</v>
      </c>
      <c r="I222" s="318">
        <v>400</v>
      </c>
      <c r="J222" s="319">
        <f t="shared" si="3"/>
        <v>719</v>
      </c>
      <c r="K222" s="174"/>
      <c r="L222" s="448"/>
      <c r="M222" s="300">
        <v>2024</v>
      </c>
      <c r="N222" s="301" t="s">
        <v>105</v>
      </c>
      <c r="O222" s="303">
        <v>676.31578947368428</v>
      </c>
      <c r="P222" s="303">
        <v>-25</v>
      </c>
      <c r="Q222" s="303">
        <v>355.71428571428567</v>
      </c>
      <c r="R222" s="303">
        <v>12.650602409638552</v>
      </c>
      <c r="S222" s="303">
        <v>-71.111111111111114</v>
      </c>
      <c r="T222" s="303">
        <v>-5.2132701421800931</v>
      </c>
      <c r="U222" s="303">
        <v>46.138211382113838</v>
      </c>
      <c r="V222" s="174"/>
      <c r="W222" s="448"/>
      <c r="X222" s="300">
        <v>2024</v>
      </c>
      <c r="Y222" s="301" t="s">
        <v>105</v>
      </c>
      <c r="Z222" s="303">
        <v>1.0915268634529638</v>
      </c>
      <c r="AA222" s="303">
        <v>-0.1619761085239933</v>
      </c>
      <c r="AB222" s="303">
        <v>0.87417497542480094</v>
      </c>
      <c r="AC222" s="303">
        <v>0.24538443561579798</v>
      </c>
      <c r="AD222" s="303">
        <v>-2.1171022163413822</v>
      </c>
      <c r="AE222" s="303">
        <v>-0.10924077660261185</v>
      </c>
      <c r="AF222" s="303">
        <v>0.46685724862719319</v>
      </c>
      <c r="AG222" s="174"/>
      <c r="AH222" s="448"/>
      <c r="AI222" s="300">
        <v>2024</v>
      </c>
      <c r="AJ222" s="301" t="s">
        <v>105</v>
      </c>
      <c r="AK222" s="303">
        <v>40.476190476190453</v>
      </c>
      <c r="AL222" s="303">
        <v>-38.46153846153846</v>
      </c>
      <c r="AM222" s="303">
        <v>28.112449799196781</v>
      </c>
      <c r="AN222" s="303">
        <v>-27.659574468085097</v>
      </c>
      <c r="AO222" s="303">
        <v>36.84210526315789</v>
      </c>
      <c r="AP222" s="303">
        <v>-25.373134328358205</v>
      </c>
      <c r="AQ222" s="303">
        <v>-8.4076433121019107</v>
      </c>
      <c r="AR222" s="174"/>
      <c r="AS222" s="448"/>
      <c r="AT222" s="300">
        <v>2024</v>
      </c>
      <c r="AU222" s="301" t="s">
        <v>105</v>
      </c>
      <c r="AV222" s="303">
        <v>0.40767386091127106</v>
      </c>
      <c r="AW222" s="303">
        <v>-0.27105168052041934</v>
      </c>
      <c r="AX222" s="303">
        <v>0.26531231049120707</v>
      </c>
      <c r="AY222" s="303">
        <v>-0.96641211056295118</v>
      </c>
      <c r="AZ222" s="303">
        <v>0.27569909413154847</v>
      </c>
      <c r="BA222" s="303">
        <v>-0.78449469312413322</v>
      </c>
      <c r="BB222" s="303">
        <v>-0.15096065873741984</v>
      </c>
    </row>
    <row r="223" spans="1:54" x14ac:dyDescent="0.25">
      <c r="A223" s="448"/>
      <c r="B223" s="314">
        <v>2024</v>
      </c>
      <c r="C223" s="313" t="s">
        <v>102</v>
      </c>
      <c r="D223" s="323">
        <v>232</v>
      </c>
      <c r="E223" s="323">
        <v>34</v>
      </c>
      <c r="F223" s="323">
        <v>266</v>
      </c>
      <c r="G223" s="323">
        <v>140</v>
      </c>
      <c r="H223" s="323">
        <v>39</v>
      </c>
      <c r="I223" s="323">
        <v>179</v>
      </c>
      <c r="J223" s="324">
        <f t="shared" si="3"/>
        <v>445</v>
      </c>
      <c r="K223" s="174"/>
      <c r="L223" s="448"/>
      <c r="M223" s="314">
        <v>2024</v>
      </c>
      <c r="N223" s="313" t="s">
        <v>102</v>
      </c>
      <c r="O223" s="312">
        <v>-21.355932203389827</v>
      </c>
      <c r="P223" s="312">
        <v>41.666666666666686</v>
      </c>
      <c r="Q223" s="312">
        <v>-16.614420062695928</v>
      </c>
      <c r="R223" s="312">
        <v>-62.566844919786099</v>
      </c>
      <c r="S223" s="312">
        <v>50</v>
      </c>
      <c r="T223" s="312">
        <v>-55.25</v>
      </c>
      <c r="U223" s="312">
        <v>-38.108484005563284</v>
      </c>
      <c r="V223" s="174"/>
      <c r="W223" s="448"/>
      <c r="X223" s="314">
        <v>2024</v>
      </c>
      <c r="Y223" s="313" t="s">
        <v>102</v>
      </c>
      <c r="Z223" s="312">
        <v>-0.26333389065373675</v>
      </c>
      <c r="AA223" s="312">
        <v>0.19849146486701072</v>
      </c>
      <c r="AB223" s="312">
        <v>-0.18299841171189818</v>
      </c>
      <c r="AC223" s="312">
        <v>-1.6477712837124177</v>
      </c>
      <c r="AD223" s="312">
        <v>0.48853814355505493</v>
      </c>
      <c r="AE223" s="312">
        <v>-1.3106393073182412</v>
      </c>
      <c r="AF223" s="312">
        <v>-0.59793994413407747</v>
      </c>
      <c r="AG223" s="174"/>
      <c r="AH223" s="448"/>
      <c r="AI223" s="314">
        <v>2024</v>
      </c>
      <c r="AJ223" s="313" t="s">
        <v>102</v>
      </c>
      <c r="AK223" s="312">
        <v>-20.274914089347078</v>
      </c>
      <c r="AL223" s="312">
        <v>30.769230769230774</v>
      </c>
      <c r="AM223" s="312">
        <v>-16.088328075709782</v>
      </c>
      <c r="AN223" s="312">
        <v>66.666666666666686</v>
      </c>
      <c r="AO223" s="312">
        <v>225</v>
      </c>
      <c r="AP223" s="312">
        <v>86.458333333333314</v>
      </c>
      <c r="AQ223" s="312">
        <v>7.7481840193704556</v>
      </c>
      <c r="AR223" s="174"/>
      <c r="AS223" s="448"/>
      <c r="AT223" s="314">
        <v>2024</v>
      </c>
      <c r="AU223" s="313" t="s">
        <v>102</v>
      </c>
      <c r="AV223" s="312">
        <v>-0.24025736042676221</v>
      </c>
      <c r="AW223" s="312">
        <v>0.15131454511064873</v>
      </c>
      <c r="AX223" s="312">
        <v>-0.17088862082830711</v>
      </c>
      <c r="AY223" s="312">
        <v>0.38894290873732523</v>
      </c>
      <c r="AZ223" s="312">
        <v>1.0891488503428806</v>
      </c>
      <c r="BA223" s="312">
        <v>0.49179356520709105</v>
      </c>
      <c r="BB223" s="312">
        <v>6.8491684681406623E-2</v>
      </c>
    </row>
    <row r="224" spans="1:54" x14ac:dyDescent="0.25">
      <c r="A224" s="448"/>
      <c r="B224" s="300">
        <v>2024</v>
      </c>
      <c r="C224" s="301" t="s">
        <v>103</v>
      </c>
      <c r="D224" s="318">
        <v>226</v>
      </c>
      <c r="E224" s="318">
        <v>18</v>
      </c>
      <c r="F224" s="318">
        <v>244</v>
      </c>
      <c r="G224" s="318">
        <v>458</v>
      </c>
      <c r="H224" s="318">
        <v>34</v>
      </c>
      <c r="I224" s="318">
        <v>492</v>
      </c>
      <c r="J224" s="319">
        <f t="shared" si="3"/>
        <v>736</v>
      </c>
      <c r="K224" s="174"/>
      <c r="L224" s="448"/>
      <c r="M224" s="300">
        <v>2024</v>
      </c>
      <c r="N224" s="301" t="s">
        <v>103</v>
      </c>
      <c r="O224" s="303">
        <v>-2.5862068965517295</v>
      </c>
      <c r="P224" s="303">
        <v>-47.058823529411761</v>
      </c>
      <c r="Q224" s="303">
        <v>-8.2706766917293351</v>
      </c>
      <c r="R224" s="303">
        <v>227.14285714285711</v>
      </c>
      <c r="S224" s="303">
        <v>-12.820512820512818</v>
      </c>
      <c r="T224" s="303">
        <v>174.86033519553075</v>
      </c>
      <c r="U224" s="303">
        <v>65.39325842696627</v>
      </c>
      <c r="V224" s="174"/>
      <c r="W224" s="448"/>
      <c r="X224" s="300">
        <v>2024</v>
      </c>
      <c r="Y224" s="301" t="s">
        <v>103</v>
      </c>
      <c r="Z224" s="303">
        <v>-2.6808453599034894E-2</v>
      </c>
      <c r="AA224" s="303">
        <v>-0.36908881199538651</v>
      </c>
      <c r="AB224" s="303">
        <v>-8.2347656834855537E-2</v>
      </c>
      <c r="AC224" s="303">
        <v>2.2849752101746108</v>
      </c>
      <c r="AD224" s="303">
        <v>-0.17556179775280897</v>
      </c>
      <c r="AE224" s="303">
        <v>1.8669847897405327</v>
      </c>
      <c r="AF224" s="303">
        <v>0.66925783675628447</v>
      </c>
      <c r="AG224" s="174"/>
      <c r="AH224" s="448"/>
      <c r="AI224" s="300">
        <v>2024</v>
      </c>
      <c r="AJ224" s="301" t="s">
        <v>103</v>
      </c>
      <c r="AK224" s="303">
        <v>-15.355805243445701</v>
      </c>
      <c r="AL224" s="303">
        <v>-21.739130434782609</v>
      </c>
      <c r="AM224" s="303">
        <v>-15.862068965517238</v>
      </c>
      <c r="AN224" s="303">
        <v>-5.9548254620123231</v>
      </c>
      <c r="AO224" s="303">
        <v>-12.820512820512818</v>
      </c>
      <c r="AP224" s="303">
        <v>-6.4638783269961948</v>
      </c>
      <c r="AQ224" s="303">
        <v>-9.8039215686274446</v>
      </c>
      <c r="AR224" s="174"/>
      <c r="AS224" s="448"/>
      <c r="AT224" s="300">
        <v>2024</v>
      </c>
      <c r="AU224" s="301" t="s">
        <v>103</v>
      </c>
      <c r="AV224" s="303">
        <v>-0.15153755174452982</v>
      </c>
      <c r="AW224" s="303">
        <v>-0.13650013650013651</v>
      </c>
      <c r="AX224" s="303">
        <v>-0.14974445782740328</v>
      </c>
      <c r="AY224" s="303">
        <v>-0.17284539277625463</v>
      </c>
      <c r="AZ224" s="303">
        <v>-0.17193947730398901</v>
      </c>
      <c r="BA224" s="303">
        <v>-0.17271157167530229</v>
      </c>
      <c r="BB224" s="303">
        <v>-0.15871441325265342</v>
      </c>
    </row>
    <row r="225" spans="1:54" x14ac:dyDescent="0.25">
      <c r="A225" s="448"/>
      <c r="B225" s="313">
        <v>2025</v>
      </c>
      <c r="C225" s="313" t="s">
        <v>104</v>
      </c>
      <c r="D225" s="323">
        <v>211</v>
      </c>
      <c r="E225" s="323">
        <v>20</v>
      </c>
      <c r="F225" s="323">
        <v>231</v>
      </c>
      <c r="G225" s="323">
        <v>306</v>
      </c>
      <c r="H225" s="323">
        <v>9</v>
      </c>
      <c r="I225" s="323">
        <v>315</v>
      </c>
      <c r="J225" s="324">
        <f t="shared" si="3"/>
        <v>546</v>
      </c>
      <c r="K225" s="174"/>
      <c r="L225" s="448"/>
      <c r="M225" s="313">
        <v>2025</v>
      </c>
      <c r="N225" s="313" t="s">
        <v>104</v>
      </c>
      <c r="O225" s="312">
        <v>-6.6371681415929231</v>
      </c>
      <c r="P225" s="312">
        <v>11.111111111111114</v>
      </c>
      <c r="Q225" s="312">
        <v>-5.3278688524590194</v>
      </c>
      <c r="R225" s="312">
        <v>-33.187772925764193</v>
      </c>
      <c r="S225" s="312">
        <v>-73.529411764705884</v>
      </c>
      <c r="T225" s="312">
        <v>-35.975609756097555</v>
      </c>
      <c r="U225" s="312">
        <v>-25.815217391304344</v>
      </c>
      <c r="V225" s="174"/>
      <c r="W225" s="448"/>
      <c r="X225" s="313">
        <v>2025</v>
      </c>
      <c r="Y225" s="313" t="s">
        <v>104</v>
      </c>
      <c r="Z225" s="312">
        <v>-4.7477369120719114E-2</v>
      </c>
      <c r="AA225" s="312">
        <v>2.7812543457099152E-2</v>
      </c>
      <c r="AB225" s="312">
        <v>-3.3518112672424917E-2</v>
      </c>
      <c r="AC225" s="312">
        <v>-1.1436310285155356</v>
      </c>
      <c r="AD225" s="312">
        <v>-1.1870845204178544</v>
      </c>
      <c r="AE225" s="312">
        <v>-1.1495745924530758</v>
      </c>
      <c r="AF225" s="312">
        <v>-0.35066996419475105</v>
      </c>
      <c r="AG225" s="174"/>
      <c r="AH225" s="448"/>
      <c r="AI225" s="313">
        <v>2025</v>
      </c>
      <c r="AJ225" s="313" t="s">
        <v>104</v>
      </c>
      <c r="AK225" s="312">
        <v>455.26315789473676</v>
      </c>
      <c r="AL225" s="312">
        <v>-37.5</v>
      </c>
      <c r="AM225" s="312">
        <v>230</v>
      </c>
      <c r="AN225" s="312">
        <v>-7.8313253012048136</v>
      </c>
      <c r="AO225" s="312">
        <v>-90</v>
      </c>
      <c r="AP225" s="312">
        <v>-25.355450236966831</v>
      </c>
      <c r="AQ225" s="312">
        <v>10.975609756097569</v>
      </c>
      <c r="AR225" s="174"/>
      <c r="AS225" s="448"/>
      <c r="AT225" s="313">
        <v>2025</v>
      </c>
      <c r="AU225" s="313" t="s">
        <v>104</v>
      </c>
      <c r="AV225" s="312">
        <v>0.73476321936716882</v>
      </c>
      <c r="AW225" s="312">
        <v>-0.24296416278598912</v>
      </c>
      <c r="AX225" s="312">
        <v>0.56522960258390076</v>
      </c>
      <c r="AY225" s="312">
        <v>-0.15190465061930344</v>
      </c>
      <c r="AZ225" s="312">
        <v>-2.6794574925570633</v>
      </c>
      <c r="BA225" s="312">
        <v>-0.53130741347633903</v>
      </c>
      <c r="BB225" s="312">
        <v>0.11105855253686535</v>
      </c>
    </row>
    <row r="226" spans="1:54" x14ac:dyDescent="0.25">
      <c r="A226" s="448"/>
      <c r="B226" s="300">
        <v>2025</v>
      </c>
      <c r="C226" s="301" t="s">
        <v>105</v>
      </c>
      <c r="D226" s="318">
        <v>156</v>
      </c>
      <c r="E226" s="318">
        <v>22</v>
      </c>
      <c r="F226" s="318">
        <v>178</v>
      </c>
      <c r="G226" s="318">
        <v>189</v>
      </c>
      <c r="H226" s="318">
        <v>9</v>
      </c>
      <c r="I226" s="318">
        <v>198</v>
      </c>
      <c r="J226" s="319">
        <f t="shared" si="3"/>
        <v>376</v>
      </c>
      <c r="K226" s="174"/>
      <c r="L226" s="448"/>
      <c r="M226" s="300">
        <v>2025</v>
      </c>
      <c r="N226" s="301" t="s">
        <v>105</v>
      </c>
      <c r="O226" s="303">
        <v>-26.06635071090048</v>
      </c>
      <c r="P226" s="303">
        <v>10.000000000000014</v>
      </c>
      <c r="Q226" s="303">
        <v>-22.943722943722946</v>
      </c>
      <c r="R226" s="303">
        <v>-38.235294117647058</v>
      </c>
      <c r="S226" s="303">
        <v>0</v>
      </c>
      <c r="T226" s="303">
        <v>-37.142857142857146</v>
      </c>
      <c r="U226" s="303">
        <v>-31.135531135531139</v>
      </c>
      <c r="V226" s="174"/>
      <c r="W226" s="448"/>
      <c r="X226" s="300">
        <v>2025</v>
      </c>
      <c r="Y226" s="301" t="s">
        <v>105</v>
      </c>
      <c r="Z226" s="303">
        <v>-0.21856620569066909</v>
      </c>
      <c r="AA226" s="303">
        <v>5.8055152394775093E-2</v>
      </c>
      <c r="AB226" s="303">
        <v>-0.18525638784997731</v>
      </c>
      <c r="AC226" s="303">
        <v>-0.79214624238320974</v>
      </c>
      <c r="AD226" s="303">
        <v>0</v>
      </c>
      <c r="AE226" s="303">
        <v>-0.6884377758164163</v>
      </c>
      <c r="AF226" s="303">
        <v>-0.37277431804227767</v>
      </c>
      <c r="AG226" s="174"/>
      <c r="AH226" s="448"/>
      <c r="AI226" s="300">
        <v>2025</v>
      </c>
      <c r="AJ226" s="301" t="s">
        <v>105</v>
      </c>
      <c r="AK226" s="303">
        <v>-47.118644067796609</v>
      </c>
      <c r="AL226" s="303">
        <v>-8.3333333333333428</v>
      </c>
      <c r="AM226" s="303">
        <v>-44.200626959247643</v>
      </c>
      <c r="AN226" s="303">
        <v>-49.465240641711226</v>
      </c>
      <c r="AO226" s="303">
        <v>-65.384615384615387</v>
      </c>
      <c r="AP226" s="303">
        <v>-50.5</v>
      </c>
      <c r="AQ226" s="303">
        <v>-47.705146036161338</v>
      </c>
      <c r="AR226" s="174"/>
      <c r="AS226" s="448"/>
      <c r="AT226" s="300">
        <v>2025</v>
      </c>
      <c r="AU226" s="301" t="s">
        <v>105</v>
      </c>
      <c r="AV226" s="303">
        <v>-0.58100652064872171</v>
      </c>
      <c r="AW226" s="303">
        <v>-3.9698292973402147E-2</v>
      </c>
      <c r="AX226" s="303">
        <v>-0.48684483115806904</v>
      </c>
      <c r="AY226" s="303">
        <v>-1.3027251602000003</v>
      </c>
      <c r="AZ226" s="303">
        <v>-0.63885757234122509</v>
      </c>
      <c r="BA226" s="303">
        <v>-1.1979599098564844</v>
      </c>
      <c r="BB226" s="303">
        <v>-0.74851606145251526</v>
      </c>
    </row>
    <row r="227" spans="1:54" x14ac:dyDescent="0.25">
      <c r="A227" s="448"/>
      <c r="B227" s="314">
        <v>2025</v>
      </c>
      <c r="C227" s="313" t="s">
        <v>102</v>
      </c>
      <c r="D227" s="323">
        <v>266</v>
      </c>
      <c r="E227" s="323">
        <v>22</v>
      </c>
      <c r="F227" s="323">
        <v>288</v>
      </c>
      <c r="G227" s="323">
        <v>451</v>
      </c>
      <c r="H227" s="323">
        <v>24</v>
      </c>
      <c r="I227" s="323">
        <v>475</v>
      </c>
      <c r="J227" s="324">
        <f t="shared" si="3"/>
        <v>763</v>
      </c>
      <c r="K227" s="174"/>
      <c r="L227" s="448"/>
      <c r="M227" s="314">
        <v>2025</v>
      </c>
      <c r="N227" s="313" t="s">
        <v>102</v>
      </c>
      <c r="O227" s="312">
        <v>70.512820512820497</v>
      </c>
      <c r="P227" s="312">
        <v>0</v>
      </c>
      <c r="Q227" s="312">
        <v>61.797752808988747</v>
      </c>
      <c r="R227" s="312">
        <v>138.62433862433861</v>
      </c>
      <c r="S227" s="312">
        <v>166.66666666666663</v>
      </c>
      <c r="T227" s="312">
        <v>139.89898989898987</v>
      </c>
      <c r="U227" s="312">
        <v>102.92553191489361</v>
      </c>
      <c r="V227" s="174"/>
      <c r="W227" s="448"/>
      <c r="X227" s="314">
        <v>2025</v>
      </c>
      <c r="Y227" s="313" t="s">
        <v>102</v>
      </c>
      <c r="Z227" s="312">
        <v>0.47147571900047119</v>
      </c>
      <c r="AA227" s="312">
        <v>0</v>
      </c>
      <c r="AB227" s="312">
        <v>0.40798160373859454</v>
      </c>
      <c r="AC227" s="312">
        <v>1.837049502173606</v>
      </c>
      <c r="AD227" s="312">
        <v>0.77279752704791294</v>
      </c>
      <c r="AE227" s="312">
        <v>1.7095599580324596</v>
      </c>
      <c r="AF227" s="312">
        <v>0.89655971273022261</v>
      </c>
      <c r="AG227" s="174"/>
      <c r="AH227" s="448"/>
      <c r="AI227" s="314">
        <v>2025</v>
      </c>
      <c r="AJ227" s="313" t="s">
        <v>102</v>
      </c>
      <c r="AK227" s="312">
        <v>14.65517241379311</v>
      </c>
      <c r="AL227" s="312">
        <v>-35.294117647058826</v>
      </c>
      <c r="AM227" s="312">
        <v>8.2706766917293209</v>
      </c>
      <c r="AN227" s="312">
        <v>222.14285714285717</v>
      </c>
      <c r="AO227" s="312">
        <v>-38.46153846153846</v>
      </c>
      <c r="AP227" s="312">
        <v>165.3631284916201</v>
      </c>
      <c r="AQ227" s="312">
        <v>71.460674157303373</v>
      </c>
      <c r="AR227" s="174"/>
      <c r="AS227" s="448"/>
      <c r="AT227" s="314">
        <v>2025</v>
      </c>
      <c r="AU227" s="313" t="s">
        <v>102</v>
      </c>
      <c r="AV227" s="312">
        <v>0.15191457039453099</v>
      </c>
      <c r="AW227" s="312">
        <v>-0.27681660899653965</v>
      </c>
      <c r="AX227" s="312">
        <v>8.2347656834855565E-2</v>
      </c>
      <c r="AY227" s="312">
        <v>2.2346770137242205</v>
      </c>
      <c r="AZ227" s="312">
        <v>-0.526685393258427</v>
      </c>
      <c r="BA227" s="312">
        <v>1.7655830599463163</v>
      </c>
      <c r="BB227" s="312">
        <v>0.73135392470274585</v>
      </c>
    </row>
    <row r="228" spans="1:54" x14ac:dyDescent="0.25">
      <c r="A228" s="448"/>
      <c r="B228" s="300">
        <v>2025</v>
      </c>
      <c r="C228" s="309" t="s">
        <v>103</v>
      </c>
      <c r="D228" s="318">
        <v>203</v>
      </c>
      <c r="E228" s="318">
        <v>23</v>
      </c>
      <c r="F228" s="318">
        <v>226</v>
      </c>
      <c r="G228" s="318">
        <v>51</v>
      </c>
      <c r="H228" s="318">
        <v>62</v>
      </c>
      <c r="I228" s="318">
        <v>113</v>
      </c>
      <c r="J228" s="319">
        <f t="shared" si="3"/>
        <v>339</v>
      </c>
      <c r="K228" s="174"/>
      <c r="L228" s="448"/>
      <c r="M228" s="300">
        <v>2025</v>
      </c>
      <c r="N228" s="309" t="s">
        <v>103</v>
      </c>
      <c r="O228" s="303">
        <v>-23.68421052631578</v>
      </c>
      <c r="P228" s="303">
        <v>4.5454545454545467</v>
      </c>
      <c r="Q228" s="303">
        <v>-21.527777777777786</v>
      </c>
      <c r="R228" s="303">
        <v>-88.691796008869176</v>
      </c>
      <c r="S228" s="303">
        <v>158.33333333333337</v>
      </c>
      <c r="T228" s="303">
        <v>-76.21052631578948</v>
      </c>
      <c r="U228" s="303">
        <v>-55.570117955439059</v>
      </c>
      <c r="V228" s="174"/>
      <c r="W228" s="448"/>
      <c r="X228" s="300">
        <v>2025</v>
      </c>
      <c r="Y228" s="309" t="s">
        <v>103</v>
      </c>
      <c r="Z228" s="303">
        <v>-0.25577524258048789</v>
      </c>
      <c r="AA228" s="303">
        <v>2.1030494216614092E-2</v>
      </c>
      <c r="AB228" s="303">
        <v>-0.21098482270468941</v>
      </c>
      <c r="AC228" s="303">
        <v>-3.028696903157416</v>
      </c>
      <c r="AD228" s="303">
        <v>1.8821198613174839</v>
      </c>
      <c r="AE228" s="303">
        <v>-2.3775121502692773</v>
      </c>
      <c r="AF228" s="303">
        <v>-0.95041692818075885</v>
      </c>
      <c r="AG228" s="174"/>
      <c r="AH228" s="448"/>
      <c r="AI228" s="300">
        <v>2025</v>
      </c>
      <c r="AJ228" s="309" t="s">
        <v>103</v>
      </c>
      <c r="AK228" s="303">
        <v>-10.17699115044249</v>
      </c>
      <c r="AL228" s="303">
        <v>27.777777777777771</v>
      </c>
      <c r="AM228" s="303">
        <v>-7.377049180327873</v>
      </c>
      <c r="AN228" s="303">
        <v>-88.864628820960704</v>
      </c>
      <c r="AO228" s="303">
        <v>82.35294117647058</v>
      </c>
      <c r="AP228" s="303">
        <v>-77.032520325203251</v>
      </c>
      <c r="AQ228" s="303">
        <v>-53.940217391304344</v>
      </c>
      <c r="AR228" s="174"/>
      <c r="AS228" s="448"/>
      <c r="AT228" s="300">
        <v>2025</v>
      </c>
      <c r="AU228" s="309" t="s">
        <v>103</v>
      </c>
      <c r="AV228" s="303">
        <v>-7.2798632651769307E-2</v>
      </c>
      <c r="AW228" s="303">
        <v>6.9531358642747884E-2</v>
      </c>
      <c r="AX228" s="303">
        <v>-4.6409694469511396E-2</v>
      </c>
      <c r="AY228" s="303">
        <v>-3.0622225566172618</v>
      </c>
      <c r="AZ228" s="303">
        <v>1.3295346628679956</v>
      </c>
      <c r="BA228" s="303">
        <v>-2.4615184776255119</v>
      </c>
      <c r="BB228" s="303">
        <v>-0.73271566202797989</v>
      </c>
    </row>
    <row r="229" spans="1:54" x14ac:dyDescent="0.25">
      <c r="A229" s="448"/>
      <c r="B229" s="315">
        <v>2026</v>
      </c>
      <c r="C229" s="315" t="s">
        <v>104</v>
      </c>
      <c r="D229" s="323">
        <v>166</v>
      </c>
      <c r="E229" s="323">
        <v>24</v>
      </c>
      <c r="F229" s="323">
        <v>190</v>
      </c>
      <c r="G229" s="323">
        <v>331</v>
      </c>
      <c r="H229" s="323">
        <v>26</v>
      </c>
      <c r="I229" s="323">
        <v>357</v>
      </c>
      <c r="J229" s="324">
        <f t="shared" si="3"/>
        <v>547</v>
      </c>
      <c r="K229" s="174"/>
      <c r="L229" s="448"/>
      <c r="M229" s="315">
        <v>2026</v>
      </c>
      <c r="N229" s="315" t="s">
        <v>104</v>
      </c>
      <c r="O229" s="312">
        <v>-18.22660098522168</v>
      </c>
      <c r="P229" s="312">
        <v>4.3478260869565162</v>
      </c>
      <c r="Q229" s="312">
        <v>-15.929203539823007</v>
      </c>
      <c r="R229" s="312">
        <v>549.01960784313724</v>
      </c>
      <c r="S229" s="312">
        <v>-58.064516129032256</v>
      </c>
      <c r="T229" s="312">
        <v>215.92920353982299</v>
      </c>
      <c r="U229" s="312">
        <v>61.356932153392336</v>
      </c>
      <c r="V229" s="174"/>
      <c r="W229" s="448"/>
      <c r="X229" s="315">
        <v>2026</v>
      </c>
      <c r="Y229" s="315" t="s">
        <v>104</v>
      </c>
      <c r="Z229" s="312">
        <v>-0.12865985117184781</v>
      </c>
      <c r="AA229" s="312">
        <v>5.3276505061267951E-2</v>
      </c>
      <c r="AB229" s="312">
        <v>-0.11751264893096128</v>
      </c>
      <c r="AC229" s="312">
        <v>1.7835530925536669</v>
      </c>
      <c r="AD229" s="312">
        <v>-2.0316027088036099</v>
      </c>
      <c r="AE229" s="312">
        <v>1.3966000801327922</v>
      </c>
      <c r="AF229" s="312">
        <v>0.43237849748472101</v>
      </c>
      <c r="AG229" s="174"/>
      <c r="AH229" s="448"/>
      <c r="AI229" s="315">
        <v>2026</v>
      </c>
      <c r="AJ229" s="315" t="s">
        <v>104</v>
      </c>
      <c r="AK229" s="312">
        <v>-21.327014218009481</v>
      </c>
      <c r="AL229" s="312">
        <v>20</v>
      </c>
      <c r="AM229" s="312">
        <v>-17.748917748917748</v>
      </c>
      <c r="AN229" s="312">
        <v>8.1699346405228681</v>
      </c>
      <c r="AO229" s="312">
        <v>188.88888888888886</v>
      </c>
      <c r="AP229" s="312">
        <v>13.333333333333329</v>
      </c>
      <c r="AQ229" s="312">
        <v>0.1831501831501896</v>
      </c>
      <c r="AR229" s="174"/>
      <c r="AS229" s="448"/>
      <c r="AT229" s="315">
        <v>2026</v>
      </c>
      <c r="AU229" s="315" t="s">
        <v>104</v>
      </c>
      <c r="AV229" s="312">
        <v>-0.1788268955650931</v>
      </c>
      <c r="AW229" s="312">
        <v>0.11611030478955005</v>
      </c>
      <c r="AX229" s="312">
        <v>-0.14331154531790694</v>
      </c>
      <c r="AY229" s="312">
        <v>0.16926201760324994</v>
      </c>
      <c r="AZ229" s="312">
        <v>0.7640449438202247</v>
      </c>
      <c r="BA229" s="312">
        <v>0.24713150926743169</v>
      </c>
      <c r="BB229" s="312">
        <v>2.1927901061310436E-3</v>
      </c>
    </row>
    <row r="230" spans="1:54" x14ac:dyDescent="0.25">
      <c r="A230" s="449"/>
      <c r="B230" s="305">
        <v>2026</v>
      </c>
      <c r="C230" s="306" t="s">
        <v>105</v>
      </c>
      <c r="D230" s="320">
        <v>181</v>
      </c>
      <c r="E230" s="320">
        <v>24</v>
      </c>
      <c r="F230" s="320">
        <v>205</v>
      </c>
      <c r="G230" s="320">
        <v>44</v>
      </c>
      <c r="H230" s="320">
        <v>8</v>
      </c>
      <c r="I230" s="320">
        <v>52</v>
      </c>
      <c r="J230" s="321">
        <f t="shared" si="3"/>
        <v>257</v>
      </c>
      <c r="K230" s="174"/>
      <c r="L230" s="449"/>
      <c r="M230" s="305">
        <v>2026</v>
      </c>
      <c r="N230" s="306" t="s">
        <v>105</v>
      </c>
      <c r="O230" s="308">
        <v>9.0361445783132552</v>
      </c>
      <c r="P230" s="308">
        <v>0</v>
      </c>
      <c r="Q230" s="308">
        <v>7.8947368421052602</v>
      </c>
      <c r="R230" s="308">
        <v>-86.706948640483375</v>
      </c>
      <c r="S230" s="308">
        <v>-69.230769230769226</v>
      </c>
      <c r="T230" s="308">
        <v>-85.434173669467782</v>
      </c>
      <c r="U230" s="308">
        <v>-53.016453382084094</v>
      </c>
      <c r="V230" s="174"/>
      <c r="W230" s="449"/>
      <c r="X230" s="305">
        <v>2026</v>
      </c>
      <c r="Y230" s="306" t="s">
        <v>105</v>
      </c>
      <c r="Z230" s="308">
        <v>6.4311438861258632E-2</v>
      </c>
      <c r="AA230" s="308">
        <v>0</v>
      </c>
      <c r="AB230" s="308">
        <v>5.8646440161082072E-2</v>
      </c>
      <c r="AC230" s="308">
        <v>-1.7282909791641572</v>
      </c>
      <c r="AD230" s="308">
        <v>-0.97772949483976079</v>
      </c>
      <c r="AE230" s="308">
        <v>-1.6533853743156064</v>
      </c>
      <c r="AF230" s="308">
        <v>-0.65873160094493988</v>
      </c>
      <c r="AG230" s="174"/>
      <c r="AH230" s="449"/>
      <c r="AI230" s="305">
        <v>2026</v>
      </c>
      <c r="AJ230" s="306" t="s">
        <v>105</v>
      </c>
      <c r="AK230" s="308">
        <v>16.025641025641036</v>
      </c>
      <c r="AL230" s="308">
        <v>9.0909090909090793</v>
      </c>
      <c r="AM230" s="308">
        <v>15.168539325842701</v>
      </c>
      <c r="AN230" s="308">
        <v>-76.719576719576722</v>
      </c>
      <c r="AO230" s="308">
        <v>-11.111111111111114</v>
      </c>
      <c r="AP230" s="308">
        <v>-73.73737373737373</v>
      </c>
      <c r="AQ230" s="308">
        <v>-31.648936170212778</v>
      </c>
      <c r="AR230" s="174"/>
      <c r="AS230" s="449"/>
      <c r="AT230" s="305">
        <v>2026</v>
      </c>
      <c r="AU230" s="306" t="s">
        <v>105</v>
      </c>
      <c r="AV230" s="308">
        <v>0.10715357250010643</v>
      </c>
      <c r="AW230" s="308">
        <v>5.5081244836133275E-2</v>
      </c>
      <c r="AX230" s="308">
        <v>0.10014093909947329</v>
      </c>
      <c r="AY230" s="308">
        <v>-1.016687701584635</v>
      </c>
      <c r="AZ230" s="308">
        <v>-5.1519835136527553E-2</v>
      </c>
      <c r="BA230" s="308">
        <v>-0.90106770351169552</v>
      </c>
      <c r="BB230" s="308">
        <v>-0.27568631993513343</v>
      </c>
    </row>
    <row r="231" spans="1:54" ht="15" customHeight="1" x14ac:dyDescent="0.25">
      <c r="A231" s="447" t="s">
        <v>269</v>
      </c>
      <c r="B231" s="313">
        <v>2020</v>
      </c>
      <c r="C231" s="313" t="s">
        <v>102</v>
      </c>
      <c r="D231" s="323">
        <v>471</v>
      </c>
      <c r="E231" s="323">
        <v>446</v>
      </c>
      <c r="F231" s="323">
        <v>917</v>
      </c>
      <c r="G231" s="323">
        <v>177</v>
      </c>
      <c r="H231" s="323">
        <v>42</v>
      </c>
      <c r="I231" s="323">
        <v>219</v>
      </c>
      <c r="J231" s="324">
        <f t="shared" si="3"/>
        <v>1136</v>
      </c>
      <c r="L231" s="447" t="s">
        <v>269</v>
      </c>
      <c r="M231" s="313">
        <v>2020</v>
      </c>
      <c r="N231" s="313" t="s">
        <v>102</v>
      </c>
      <c r="O231" s="312"/>
      <c r="P231" s="312"/>
      <c r="Q231" s="312"/>
      <c r="R231" s="312"/>
      <c r="S231" s="312"/>
      <c r="T231" s="312"/>
      <c r="U231" s="312"/>
      <c r="W231" s="447" t="s">
        <v>269</v>
      </c>
      <c r="X231" s="313">
        <v>2020</v>
      </c>
      <c r="Y231" s="313" t="s">
        <v>102</v>
      </c>
      <c r="Z231" s="312"/>
      <c r="AA231" s="312"/>
      <c r="AB231" s="312"/>
      <c r="AC231" s="312"/>
      <c r="AD231" s="312"/>
      <c r="AE231" s="312"/>
      <c r="AF231" s="312"/>
      <c r="AH231" s="447" t="s">
        <v>269</v>
      </c>
      <c r="AI231" s="313">
        <v>2020</v>
      </c>
      <c r="AJ231" s="313" t="s">
        <v>102</v>
      </c>
      <c r="AK231" s="312"/>
      <c r="AL231" s="312"/>
      <c r="AM231" s="312"/>
      <c r="AN231" s="312"/>
      <c r="AO231" s="312"/>
      <c r="AP231" s="312"/>
      <c r="AQ231" s="312"/>
      <c r="AS231" s="447" t="s">
        <v>269</v>
      </c>
      <c r="AT231" s="313">
        <v>2020</v>
      </c>
      <c r="AU231" s="313" t="s">
        <v>102</v>
      </c>
      <c r="AV231" s="312"/>
      <c r="AW231" s="312"/>
      <c r="AX231" s="312"/>
      <c r="AY231" s="312"/>
      <c r="AZ231" s="312"/>
      <c r="BA231" s="312"/>
      <c r="BB231" s="312"/>
    </row>
    <row r="232" spans="1:54" x14ac:dyDescent="0.25">
      <c r="A232" s="448"/>
      <c r="B232" s="300">
        <v>2020</v>
      </c>
      <c r="C232" s="301" t="s">
        <v>103</v>
      </c>
      <c r="D232" s="318">
        <v>355</v>
      </c>
      <c r="E232" s="318">
        <v>434</v>
      </c>
      <c r="F232" s="318">
        <v>789</v>
      </c>
      <c r="G232" s="318">
        <v>178</v>
      </c>
      <c r="H232" s="318">
        <v>114</v>
      </c>
      <c r="I232" s="318">
        <v>292</v>
      </c>
      <c r="J232" s="319">
        <f t="shared" si="3"/>
        <v>1081</v>
      </c>
      <c r="L232" s="448"/>
      <c r="M232" s="300">
        <v>2020</v>
      </c>
      <c r="N232" s="301" t="s">
        <v>103</v>
      </c>
      <c r="O232" s="303">
        <v>-24.628450106157104</v>
      </c>
      <c r="P232" s="303">
        <v>-2.6905829596412474</v>
      </c>
      <c r="Q232" s="303">
        <v>-13.95856052344601</v>
      </c>
      <c r="R232" s="303">
        <v>0.56497175141242906</v>
      </c>
      <c r="S232" s="303">
        <v>171.42857142857144</v>
      </c>
      <c r="T232" s="303">
        <v>33.333333333333314</v>
      </c>
      <c r="U232" s="303">
        <v>-4.8415492957746551</v>
      </c>
      <c r="W232" s="448"/>
      <c r="X232" s="300">
        <v>2020</v>
      </c>
      <c r="Y232" s="301" t="s">
        <v>103</v>
      </c>
      <c r="Z232" s="303">
        <v>-0.98597535061623431</v>
      </c>
      <c r="AA232" s="303">
        <v>-0.43415340086830695</v>
      </c>
      <c r="AB232" s="303">
        <v>-0.8809966274347858</v>
      </c>
      <c r="AC232" s="303">
        <v>9.7049689440993833E-3</v>
      </c>
      <c r="AD232" s="303">
        <v>4.3742405832320781</v>
      </c>
      <c r="AE232" s="303">
        <v>0.61087866108786626</v>
      </c>
      <c r="AF232" s="303">
        <v>-0.20771177159258281</v>
      </c>
      <c r="AH232" s="448"/>
      <c r="AI232" s="300">
        <v>2020</v>
      </c>
      <c r="AJ232" s="301" t="s">
        <v>103</v>
      </c>
      <c r="AK232" s="303"/>
      <c r="AL232" s="303"/>
      <c r="AM232" s="303"/>
      <c r="AN232" s="303"/>
      <c r="AO232" s="303"/>
      <c r="AP232" s="303"/>
      <c r="AQ232" s="303"/>
      <c r="AS232" s="448"/>
      <c r="AT232" s="300">
        <v>2020</v>
      </c>
      <c r="AU232" s="301" t="s">
        <v>103</v>
      </c>
      <c r="AV232" s="303"/>
      <c r="AW232" s="303"/>
      <c r="AX232" s="303"/>
      <c r="AY232" s="303"/>
      <c r="AZ232" s="303"/>
      <c r="BA232" s="303"/>
      <c r="BB232" s="303"/>
    </row>
    <row r="233" spans="1:54" x14ac:dyDescent="0.25">
      <c r="A233" s="448"/>
      <c r="B233" s="313">
        <v>2021</v>
      </c>
      <c r="C233" s="313" t="s">
        <v>104</v>
      </c>
      <c r="D233" s="323">
        <v>767</v>
      </c>
      <c r="E233" s="323">
        <v>240</v>
      </c>
      <c r="F233" s="323">
        <v>1007</v>
      </c>
      <c r="G233" s="323">
        <v>309</v>
      </c>
      <c r="H233" s="323">
        <v>34</v>
      </c>
      <c r="I233" s="323">
        <v>343</v>
      </c>
      <c r="J233" s="324">
        <f t="shared" si="3"/>
        <v>1350</v>
      </c>
      <c r="L233" s="448"/>
      <c r="M233" s="313">
        <v>2021</v>
      </c>
      <c r="N233" s="313" t="s">
        <v>104</v>
      </c>
      <c r="O233" s="312">
        <v>116.05633802816899</v>
      </c>
      <c r="P233" s="312">
        <v>-44.700460829493082</v>
      </c>
      <c r="Q233" s="312">
        <v>27.629911280101396</v>
      </c>
      <c r="R233" s="312">
        <v>73.595505617977523</v>
      </c>
      <c r="S233" s="312">
        <v>-70.175438596491233</v>
      </c>
      <c r="T233" s="312">
        <v>17.465753424657521</v>
      </c>
      <c r="U233" s="312">
        <v>24.884366327474552</v>
      </c>
      <c r="W233" s="448"/>
      <c r="X233" s="313">
        <v>2021</v>
      </c>
      <c r="Y233" s="313" t="s">
        <v>104</v>
      </c>
      <c r="Z233" s="312">
        <v>2.5091352009744217</v>
      </c>
      <c r="AA233" s="312">
        <v>-5.9564015965612533</v>
      </c>
      <c r="AB233" s="312">
        <v>1.107892463282004</v>
      </c>
      <c r="AC233" s="312">
        <v>0.91512399580859249</v>
      </c>
      <c r="AD233" s="312">
        <v>-4.2238648363252294</v>
      </c>
      <c r="AE233" s="312">
        <v>0.31464001480658965</v>
      </c>
      <c r="AF233" s="312">
        <v>0.7495959427074631</v>
      </c>
      <c r="AH233" s="448"/>
      <c r="AI233" s="313">
        <v>2021</v>
      </c>
      <c r="AJ233" s="313" t="s">
        <v>104</v>
      </c>
      <c r="AK233" s="312"/>
      <c r="AL233" s="312"/>
      <c r="AM233" s="312"/>
      <c r="AN233" s="312"/>
      <c r="AO233" s="312"/>
      <c r="AP233" s="312"/>
      <c r="AQ233" s="312"/>
      <c r="AS233" s="448"/>
      <c r="AT233" s="313">
        <v>2021</v>
      </c>
      <c r="AU233" s="313" t="s">
        <v>104</v>
      </c>
      <c r="AV233" s="312"/>
      <c r="AW233" s="312"/>
      <c r="AX233" s="312"/>
      <c r="AY233" s="312"/>
      <c r="AZ233" s="312"/>
      <c r="BA233" s="312"/>
      <c r="BB233" s="312"/>
    </row>
    <row r="234" spans="1:54" x14ac:dyDescent="0.25">
      <c r="A234" s="448"/>
      <c r="B234" s="300">
        <v>2021</v>
      </c>
      <c r="C234" s="301" t="s">
        <v>105</v>
      </c>
      <c r="D234" s="318">
        <v>346</v>
      </c>
      <c r="E234" s="318">
        <v>460</v>
      </c>
      <c r="F234" s="318">
        <v>806</v>
      </c>
      <c r="G234" s="318">
        <v>120</v>
      </c>
      <c r="H234" s="318">
        <v>79</v>
      </c>
      <c r="I234" s="318">
        <v>199</v>
      </c>
      <c r="J234" s="319">
        <f t="shared" si="3"/>
        <v>1005</v>
      </c>
      <c r="L234" s="448"/>
      <c r="M234" s="300">
        <v>2021</v>
      </c>
      <c r="N234" s="301" t="s">
        <v>105</v>
      </c>
      <c r="O234" s="303">
        <v>-54.889178617992179</v>
      </c>
      <c r="P234" s="303">
        <v>91.666666666666686</v>
      </c>
      <c r="Q234" s="303">
        <v>-19.96027805362462</v>
      </c>
      <c r="R234" s="303">
        <v>-61.165048543689323</v>
      </c>
      <c r="S234" s="303">
        <v>132.35294117647061</v>
      </c>
      <c r="T234" s="303">
        <v>-41.982507288629733</v>
      </c>
      <c r="U234" s="303">
        <v>-25.555555555555557</v>
      </c>
      <c r="W234" s="448"/>
      <c r="X234" s="300">
        <v>2021</v>
      </c>
      <c r="Y234" s="301" t="s">
        <v>105</v>
      </c>
      <c r="Z234" s="303">
        <v>-2.3000437062937058</v>
      </c>
      <c r="AA234" s="303">
        <v>4.5652625025938995</v>
      </c>
      <c r="AB234" s="303">
        <v>-0.8692643688102758</v>
      </c>
      <c r="AC234" s="303">
        <v>-1.2412977801129641</v>
      </c>
      <c r="AD234" s="303">
        <v>2.2388059701492544</v>
      </c>
      <c r="AE234" s="303">
        <v>-0.83546066372708239</v>
      </c>
      <c r="AF234" s="303">
        <v>-0.85482791942317704</v>
      </c>
      <c r="AH234" s="448"/>
      <c r="AI234" s="300">
        <v>2021</v>
      </c>
      <c r="AJ234" s="301" t="s">
        <v>105</v>
      </c>
      <c r="AK234" s="303"/>
      <c r="AL234" s="303"/>
      <c r="AM234" s="303"/>
      <c r="AN234" s="303"/>
      <c r="AO234" s="303"/>
      <c r="AP234" s="303"/>
      <c r="AQ234" s="303"/>
      <c r="AS234" s="448"/>
      <c r="AT234" s="300">
        <v>2021</v>
      </c>
      <c r="AU234" s="301" t="s">
        <v>105</v>
      </c>
      <c r="AV234" s="303"/>
      <c r="AW234" s="303"/>
      <c r="AX234" s="303"/>
      <c r="AY234" s="303"/>
      <c r="AZ234" s="303"/>
      <c r="BA234" s="303"/>
      <c r="BB234" s="303"/>
    </row>
    <row r="235" spans="1:54" x14ac:dyDescent="0.25">
      <c r="A235" s="448"/>
      <c r="B235" s="314">
        <v>2021</v>
      </c>
      <c r="C235" s="313" t="s">
        <v>102</v>
      </c>
      <c r="D235" s="323">
        <v>1330</v>
      </c>
      <c r="E235" s="323">
        <v>145</v>
      </c>
      <c r="F235" s="323">
        <v>1475</v>
      </c>
      <c r="G235" s="323">
        <v>705</v>
      </c>
      <c r="H235" s="323">
        <v>67</v>
      </c>
      <c r="I235" s="323">
        <v>772</v>
      </c>
      <c r="J235" s="324">
        <f t="shared" si="3"/>
        <v>2247</v>
      </c>
      <c r="L235" s="448"/>
      <c r="M235" s="314">
        <v>2021</v>
      </c>
      <c r="N235" s="313" t="s">
        <v>102</v>
      </c>
      <c r="O235" s="312">
        <v>284.39306358381504</v>
      </c>
      <c r="P235" s="312">
        <v>-68.478260869565219</v>
      </c>
      <c r="Q235" s="312">
        <v>83.002481389578151</v>
      </c>
      <c r="R235" s="312">
        <v>487.5</v>
      </c>
      <c r="S235" s="312">
        <v>-15.189873417721529</v>
      </c>
      <c r="T235" s="312">
        <v>287.9396984924623</v>
      </c>
      <c r="U235" s="312">
        <v>123.58208955223881</v>
      </c>
      <c r="W235" s="448"/>
      <c r="X235" s="314">
        <v>2021</v>
      </c>
      <c r="Y235" s="313" t="s">
        <v>102</v>
      </c>
      <c r="Z235" s="312">
        <v>6.9861554845580383</v>
      </c>
      <c r="AA235" s="312">
        <v>-8.5319609967497296</v>
      </c>
      <c r="AB235" s="312">
        <v>3.7632896439219219</v>
      </c>
      <c r="AC235" s="312">
        <v>3.332004328757761</v>
      </c>
      <c r="AD235" s="312">
        <v>-0.46856696602889503</v>
      </c>
      <c r="AE235" s="312">
        <v>2.8481956456904252</v>
      </c>
      <c r="AF235" s="312">
        <v>3.2774772397413874</v>
      </c>
      <c r="AH235" s="448"/>
      <c r="AI235" s="314">
        <v>2021</v>
      </c>
      <c r="AJ235" s="313" t="s">
        <v>102</v>
      </c>
      <c r="AK235" s="312">
        <v>182.37791932059446</v>
      </c>
      <c r="AL235" s="312">
        <v>-67.488789237668158</v>
      </c>
      <c r="AM235" s="312">
        <v>60.850599781897472</v>
      </c>
      <c r="AN235" s="312">
        <v>298.30508474576271</v>
      </c>
      <c r="AO235" s="312">
        <v>59.523809523809547</v>
      </c>
      <c r="AP235" s="312">
        <v>252.51141552511416</v>
      </c>
      <c r="AQ235" s="312">
        <v>97.799295774647874</v>
      </c>
      <c r="AS235" s="448"/>
      <c r="AT235" s="314">
        <v>2021</v>
      </c>
      <c r="AU235" s="313" t="s">
        <v>102</v>
      </c>
      <c r="AV235" s="312">
        <v>7.3013174670633241</v>
      </c>
      <c r="AW235" s="312">
        <v>-10.890014471780068</v>
      </c>
      <c r="AX235" s="312">
        <v>3.8405946727235198</v>
      </c>
      <c r="AY235" s="312">
        <v>5.1242236024844727</v>
      </c>
      <c r="AZ235" s="312">
        <v>1.5188335358444711</v>
      </c>
      <c r="BA235" s="312">
        <v>4.6276150627615067</v>
      </c>
      <c r="BB235" s="312">
        <v>4.1957777861701713</v>
      </c>
    </row>
    <row r="236" spans="1:54" x14ac:dyDescent="0.25">
      <c r="A236" s="448"/>
      <c r="B236" s="300">
        <v>2021</v>
      </c>
      <c r="C236" s="301" t="s">
        <v>103</v>
      </c>
      <c r="D236" s="318">
        <v>523</v>
      </c>
      <c r="E236" s="318">
        <v>500</v>
      </c>
      <c r="F236" s="318">
        <v>1023</v>
      </c>
      <c r="G236" s="318">
        <v>452</v>
      </c>
      <c r="H236" s="318">
        <v>134</v>
      </c>
      <c r="I236" s="318">
        <v>586</v>
      </c>
      <c r="J236" s="319">
        <f t="shared" si="3"/>
        <v>1609</v>
      </c>
      <c r="L236" s="448"/>
      <c r="M236" s="300">
        <v>2021</v>
      </c>
      <c r="N236" s="301" t="s">
        <v>103</v>
      </c>
      <c r="O236" s="303">
        <v>-60.676691729323309</v>
      </c>
      <c r="P236" s="303">
        <v>244.82758620689651</v>
      </c>
      <c r="Q236" s="303">
        <v>-30.644067796610173</v>
      </c>
      <c r="R236" s="303">
        <v>-35.886524822695037</v>
      </c>
      <c r="S236" s="303">
        <v>100</v>
      </c>
      <c r="T236" s="303">
        <v>-24.093264248704656</v>
      </c>
      <c r="U236" s="303">
        <v>-28.39341344014241</v>
      </c>
      <c r="W236" s="448"/>
      <c r="X236" s="300">
        <v>2021</v>
      </c>
      <c r="Y236" s="301" t="s">
        <v>103</v>
      </c>
      <c r="Z236" s="303">
        <v>-4.4928181716958058</v>
      </c>
      <c r="AA236" s="303">
        <v>13.056270687752848</v>
      </c>
      <c r="AB236" s="303">
        <v>-2.1855809680382969</v>
      </c>
      <c r="AC236" s="303">
        <v>-1.8389300770460815</v>
      </c>
      <c r="AD236" s="303">
        <v>2.9232111692844671</v>
      </c>
      <c r="AE236" s="303">
        <v>-1.1588785046728978</v>
      </c>
      <c r="AF236" s="303">
        <v>-1.7369524379951546</v>
      </c>
      <c r="AH236" s="448"/>
      <c r="AI236" s="300">
        <v>2021</v>
      </c>
      <c r="AJ236" s="301" t="s">
        <v>103</v>
      </c>
      <c r="AK236" s="303">
        <v>47.323943661971839</v>
      </c>
      <c r="AL236" s="303">
        <v>15.207373271889395</v>
      </c>
      <c r="AM236" s="303">
        <v>29.657794676806105</v>
      </c>
      <c r="AN236" s="303">
        <v>153.93258426966293</v>
      </c>
      <c r="AO236" s="303">
        <v>17.543859649122822</v>
      </c>
      <c r="AP236" s="303">
        <v>100.6849315068493</v>
      </c>
      <c r="AQ236" s="303">
        <v>48.843663274745609</v>
      </c>
      <c r="AS236" s="448"/>
      <c r="AT236" s="300">
        <v>2021</v>
      </c>
      <c r="AU236" s="301" t="s">
        <v>103</v>
      </c>
      <c r="AV236" s="303">
        <v>1.0231425091352009</v>
      </c>
      <c r="AW236" s="303">
        <v>2.0264046668713536</v>
      </c>
      <c r="AX236" s="303">
        <v>1.1892056715962798</v>
      </c>
      <c r="AY236" s="303">
        <v>1.9140761439049951</v>
      </c>
      <c r="AZ236" s="303">
        <v>1.0559662090813096</v>
      </c>
      <c r="BA236" s="303">
        <v>1.8138071441791592</v>
      </c>
      <c r="BB236" s="303">
        <v>1.4713258652399264</v>
      </c>
    </row>
    <row r="237" spans="1:54" x14ac:dyDescent="0.25">
      <c r="A237" s="448"/>
      <c r="B237" s="313">
        <v>2022</v>
      </c>
      <c r="C237" s="313" t="s">
        <v>104</v>
      </c>
      <c r="D237" s="323">
        <v>655</v>
      </c>
      <c r="E237" s="323">
        <v>368</v>
      </c>
      <c r="F237" s="323">
        <v>1023</v>
      </c>
      <c r="G237" s="323">
        <v>416</v>
      </c>
      <c r="H237" s="323">
        <v>96</v>
      </c>
      <c r="I237" s="323">
        <v>512</v>
      </c>
      <c r="J237" s="324">
        <f t="shared" si="3"/>
        <v>1535</v>
      </c>
      <c r="L237" s="448"/>
      <c r="M237" s="313">
        <v>2022</v>
      </c>
      <c r="N237" s="313" t="s">
        <v>104</v>
      </c>
      <c r="O237" s="312">
        <v>25.239005736137671</v>
      </c>
      <c r="P237" s="312">
        <v>-26.400000000000006</v>
      </c>
      <c r="Q237" s="312">
        <v>0</v>
      </c>
      <c r="R237" s="312">
        <v>-7.9646017699115106</v>
      </c>
      <c r="S237" s="312">
        <v>-28.358208955223887</v>
      </c>
      <c r="T237" s="312">
        <v>-12.62798634812286</v>
      </c>
      <c r="U237" s="312">
        <v>-4.5991298943443155</v>
      </c>
      <c r="W237" s="448"/>
      <c r="X237" s="313">
        <v>2022</v>
      </c>
      <c r="Y237" s="313" t="s">
        <v>104</v>
      </c>
      <c r="Z237" s="312">
        <v>0.6482027106658802</v>
      </c>
      <c r="AA237" s="312">
        <v>-3.5483870967741935</v>
      </c>
      <c r="AB237" s="312">
        <v>0</v>
      </c>
      <c r="AC237" s="312">
        <v>-0.20079201293992979</v>
      </c>
      <c r="AD237" s="312">
        <v>-1.3798111837327509</v>
      </c>
      <c r="AE237" s="312">
        <v>-0.35778175313059035</v>
      </c>
      <c r="AF237" s="312">
        <v>-0.16530033283445383</v>
      </c>
      <c r="AH237" s="448"/>
      <c r="AI237" s="313">
        <v>2022</v>
      </c>
      <c r="AJ237" s="313" t="s">
        <v>104</v>
      </c>
      <c r="AK237" s="312">
        <v>-14.60234680573663</v>
      </c>
      <c r="AL237" s="312">
        <v>53.333333333333343</v>
      </c>
      <c r="AM237" s="312">
        <v>1.5888778550148857</v>
      </c>
      <c r="AN237" s="312">
        <v>34.627831715210363</v>
      </c>
      <c r="AO237" s="312">
        <v>182.35294117647061</v>
      </c>
      <c r="AP237" s="312">
        <v>49.271137026239074</v>
      </c>
      <c r="AQ237" s="312">
        <v>13.703703703703709</v>
      </c>
      <c r="AS237" s="448"/>
      <c r="AT237" s="313">
        <v>2022</v>
      </c>
      <c r="AU237" s="313" t="s">
        <v>104</v>
      </c>
      <c r="AV237" s="312">
        <v>-0.61188811188810888</v>
      </c>
      <c r="AW237" s="312">
        <v>2.6561527287819042</v>
      </c>
      <c r="AX237" s="312">
        <v>6.9195173636640614E-2</v>
      </c>
      <c r="AY237" s="312">
        <v>0.70274530408511715</v>
      </c>
      <c r="AZ237" s="312">
        <v>3.08457711442786</v>
      </c>
      <c r="BA237" s="312">
        <v>0.98050591784637353</v>
      </c>
      <c r="BB237" s="312">
        <v>0.45838598577764517</v>
      </c>
    </row>
    <row r="238" spans="1:54" x14ac:dyDescent="0.25">
      <c r="A238" s="448"/>
      <c r="B238" s="300">
        <v>2022</v>
      </c>
      <c r="C238" s="301" t="s">
        <v>105</v>
      </c>
      <c r="D238" s="318">
        <v>210</v>
      </c>
      <c r="E238" s="318">
        <v>334</v>
      </c>
      <c r="F238" s="318">
        <v>544</v>
      </c>
      <c r="G238" s="318">
        <v>123</v>
      </c>
      <c r="H238" s="318">
        <v>57</v>
      </c>
      <c r="I238" s="318">
        <v>180</v>
      </c>
      <c r="J238" s="319">
        <f t="shared" si="3"/>
        <v>724</v>
      </c>
      <c r="K238" s="174"/>
      <c r="L238" s="448"/>
      <c r="M238" s="300">
        <v>2022</v>
      </c>
      <c r="N238" s="301" t="s">
        <v>105</v>
      </c>
      <c r="O238" s="303">
        <v>-67.938931297709928</v>
      </c>
      <c r="P238" s="303">
        <v>-9.2391304347826093</v>
      </c>
      <c r="Q238" s="303">
        <v>-46.82306940371457</v>
      </c>
      <c r="R238" s="303">
        <v>-70.432692307692307</v>
      </c>
      <c r="S238" s="303">
        <v>-40.625</v>
      </c>
      <c r="T238" s="303">
        <v>-64.84375</v>
      </c>
      <c r="U238" s="303">
        <v>-52.833876221498372</v>
      </c>
      <c r="V238" s="174"/>
      <c r="W238" s="448"/>
      <c r="X238" s="300">
        <v>2022</v>
      </c>
      <c r="Y238" s="301" t="s">
        <v>105</v>
      </c>
      <c r="Z238" s="303">
        <v>-2.3900316880605907</v>
      </c>
      <c r="AA238" s="303">
        <v>-0.76353020435661323</v>
      </c>
      <c r="AB238" s="303">
        <v>-2.0761095700416141</v>
      </c>
      <c r="AC238" s="303">
        <v>-2.087043236697772</v>
      </c>
      <c r="AD238" s="303">
        <v>-1.3206908228919689</v>
      </c>
      <c r="AE238" s="303">
        <v>-1.9538606403013177</v>
      </c>
      <c r="AF238" s="303">
        <v>-2.0242611821086247</v>
      </c>
      <c r="AG238" s="174"/>
      <c r="AH238" s="448"/>
      <c r="AI238" s="300">
        <v>2022</v>
      </c>
      <c r="AJ238" s="301" t="s">
        <v>105</v>
      </c>
      <c r="AK238" s="303">
        <v>-39.306358381502889</v>
      </c>
      <c r="AL238" s="303">
        <v>-27.391304347826079</v>
      </c>
      <c r="AM238" s="303">
        <v>-32.506203473945405</v>
      </c>
      <c r="AN238" s="303">
        <v>2.4999999999999858</v>
      </c>
      <c r="AO238" s="303">
        <v>-27.848101265822791</v>
      </c>
      <c r="AP238" s="303">
        <v>-9.5477386934673376</v>
      </c>
      <c r="AQ238" s="303">
        <v>-27.960199004975124</v>
      </c>
      <c r="AR238" s="174"/>
      <c r="AS238" s="448"/>
      <c r="AT238" s="300">
        <v>2022</v>
      </c>
      <c r="AU238" s="301" t="s">
        <v>105</v>
      </c>
      <c r="AV238" s="303">
        <v>-0.96556620518281844</v>
      </c>
      <c r="AW238" s="303">
        <v>-3.4127843986998925</v>
      </c>
      <c r="AX238" s="303">
        <v>-1.4738144793834729</v>
      </c>
      <c r="AY238" s="303">
        <v>1.7087201685937241E-2</v>
      </c>
      <c r="AZ238" s="303">
        <v>-0.85903943771964075</v>
      </c>
      <c r="BA238" s="303">
        <v>-9.4442787553434701E-2</v>
      </c>
      <c r="BB238" s="303">
        <v>-0.7415226283150812</v>
      </c>
    </row>
    <row r="239" spans="1:54" x14ac:dyDescent="0.25">
      <c r="A239" s="448"/>
      <c r="B239" s="314">
        <v>2022</v>
      </c>
      <c r="C239" s="313" t="s">
        <v>102</v>
      </c>
      <c r="D239" s="323">
        <v>1181</v>
      </c>
      <c r="E239" s="323">
        <v>486</v>
      </c>
      <c r="F239" s="323">
        <v>1667</v>
      </c>
      <c r="G239" s="323">
        <v>186</v>
      </c>
      <c r="H239" s="323">
        <v>69</v>
      </c>
      <c r="I239" s="323">
        <v>255</v>
      </c>
      <c r="J239" s="324">
        <f t="shared" si="3"/>
        <v>1922</v>
      </c>
      <c r="K239" s="174"/>
      <c r="L239" s="448"/>
      <c r="M239" s="314">
        <v>2022</v>
      </c>
      <c r="N239" s="313" t="s">
        <v>102</v>
      </c>
      <c r="O239" s="312">
        <v>462.38095238095229</v>
      </c>
      <c r="P239" s="312">
        <v>45.508982035928142</v>
      </c>
      <c r="Q239" s="312">
        <v>206.43382352941177</v>
      </c>
      <c r="R239" s="312">
        <v>51.219512195121951</v>
      </c>
      <c r="S239" s="312">
        <v>21.05263157894737</v>
      </c>
      <c r="T239" s="312">
        <v>41.666666666666686</v>
      </c>
      <c r="U239" s="312">
        <v>165.46961325966851</v>
      </c>
      <c r="V239" s="174"/>
      <c r="W239" s="448"/>
      <c r="X239" s="314">
        <v>2022</v>
      </c>
      <c r="Y239" s="313" t="s">
        <v>102</v>
      </c>
      <c r="Z239" s="312">
        <v>5.1465521810568742</v>
      </c>
      <c r="AA239" s="312">
        <v>4.6899105214439984</v>
      </c>
      <c r="AB239" s="312">
        <v>5.0796091912429873</v>
      </c>
      <c r="AC239" s="312">
        <v>0.39055235261298049</v>
      </c>
      <c r="AD239" s="312">
        <v>0.41279669762641841</v>
      </c>
      <c r="AE239" s="312">
        <v>0.39394894421682952</v>
      </c>
      <c r="AF239" s="312">
        <v>2.9115831429543588</v>
      </c>
      <c r="AG239" s="174"/>
      <c r="AH239" s="448"/>
      <c r="AI239" s="314">
        <v>2022</v>
      </c>
      <c r="AJ239" s="313" t="s">
        <v>102</v>
      </c>
      <c r="AK239" s="312">
        <v>-11.203007518796994</v>
      </c>
      <c r="AL239" s="312">
        <v>235.17241379310343</v>
      </c>
      <c r="AM239" s="312">
        <v>13.016949152542367</v>
      </c>
      <c r="AN239" s="312">
        <v>-73.61702127659575</v>
      </c>
      <c r="AO239" s="312">
        <v>2.985074626865682</v>
      </c>
      <c r="AP239" s="312">
        <v>-66.968911917098438</v>
      </c>
      <c r="AQ239" s="312">
        <v>-14.463729417000451</v>
      </c>
      <c r="AR239" s="174"/>
      <c r="AS239" s="448"/>
      <c r="AT239" s="314">
        <v>2022</v>
      </c>
      <c r="AU239" s="313" t="s">
        <v>102</v>
      </c>
      <c r="AV239" s="312">
        <v>-0.82952900567865506</v>
      </c>
      <c r="AW239" s="312">
        <v>12.541375505700628</v>
      </c>
      <c r="AX239" s="312">
        <v>0.92838837580387812</v>
      </c>
      <c r="AY239" s="312">
        <v>-3.772350632359355</v>
      </c>
      <c r="AZ239" s="312">
        <v>8.7260034904013989E-2</v>
      </c>
      <c r="BA239" s="312">
        <v>-3.2211838006230513</v>
      </c>
      <c r="BB239" s="312">
        <v>-0.88481119490348803</v>
      </c>
    </row>
    <row r="240" spans="1:54" x14ac:dyDescent="0.25">
      <c r="A240" s="448"/>
      <c r="B240" s="300">
        <v>2022</v>
      </c>
      <c r="C240" s="301" t="s">
        <v>103</v>
      </c>
      <c r="D240" s="318">
        <v>787</v>
      </c>
      <c r="E240" s="318">
        <v>404</v>
      </c>
      <c r="F240" s="318">
        <v>1191</v>
      </c>
      <c r="G240" s="318">
        <v>208</v>
      </c>
      <c r="H240" s="318">
        <v>74</v>
      </c>
      <c r="I240" s="318">
        <v>282</v>
      </c>
      <c r="J240" s="319">
        <f t="shared" si="3"/>
        <v>1473</v>
      </c>
      <c r="K240" s="174"/>
      <c r="L240" s="448"/>
      <c r="M240" s="300">
        <v>2022</v>
      </c>
      <c r="N240" s="301" t="s">
        <v>103</v>
      </c>
      <c r="O240" s="303">
        <v>-33.361558001693481</v>
      </c>
      <c r="P240" s="303">
        <v>-16.872427983539097</v>
      </c>
      <c r="Q240" s="303">
        <v>-28.554289142171569</v>
      </c>
      <c r="R240" s="303">
        <v>11.827956989247298</v>
      </c>
      <c r="S240" s="303">
        <v>7.2463768115942173</v>
      </c>
      <c r="T240" s="303">
        <v>10.588235294117652</v>
      </c>
      <c r="U240" s="303">
        <v>-23.361082206035377</v>
      </c>
      <c r="V240" s="174"/>
      <c r="W240" s="448"/>
      <c r="X240" s="300">
        <v>2022</v>
      </c>
      <c r="Y240" s="301" t="s">
        <v>103</v>
      </c>
      <c r="Z240" s="303">
        <v>-1.6460561497326229</v>
      </c>
      <c r="AA240" s="303">
        <v>-1.9995123140697388</v>
      </c>
      <c r="AB240" s="303">
        <v>-1.6977565360059901</v>
      </c>
      <c r="AC240" s="303">
        <v>0.14086310667178908</v>
      </c>
      <c r="AD240" s="303">
        <v>0.1844337882700107</v>
      </c>
      <c r="AE240" s="303">
        <v>0.14730754541982644</v>
      </c>
      <c r="AF240" s="303">
        <v>-0.96838200405469577</v>
      </c>
      <c r="AG240" s="174"/>
      <c r="AH240" s="448"/>
      <c r="AI240" s="300">
        <v>2022</v>
      </c>
      <c r="AJ240" s="301" t="s">
        <v>103</v>
      </c>
      <c r="AK240" s="303">
        <v>50.478011472275341</v>
      </c>
      <c r="AL240" s="303">
        <v>-19.199999999999989</v>
      </c>
      <c r="AM240" s="303">
        <v>16.422287390029339</v>
      </c>
      <c r="AN240" s="303">
        <v>-53.982300884955755</v>
      </c>
      <c r="AO240" s="303">
        <v>-44.776119402985074</v>
      </c>
      <c r="AP240" s="303">
        <v>-51.877133105802045</v>
      </c>
      <c r="AQ240" s="303">
        <v>-8.452454940957125</v>
      </c>
      <c r="AR240" s="174"/>
      <c r="AS240" s="448"/>
      <c r="AT240" s="300">
        <v>2022</v>
      </c>
      <c r="AU240" s="301" t="s">
        <v>103</v>
      </c>
      <c r="AV240" s="303">
        <v>1.2964054213317624</v>
      </c>
      <c r="AW240" s="303">
        <v>-2.580645161290323</v>
      </c>
      <c r="AX240" s="303">
        <v>0.69755854509217774</v>
      </c>
      <c r="AY240" s="303">
        <v>-1.3609236432595218</v>
      </c>
      <c r="AZ240" s="303">
        <v>-2.1786492374727828</v>
      </c>
      <c r="BA240" s="303">
        <v>-1.4698061209689135</v>
      </c>
      <c r="BB240" s="303">
        <v>-0.30379520629034784</v>
      </c>
    </row>
    <row r="241" spans="1:54" x14ac:dyDescent="0.25">
      <c r="A241" s="448"/>
      <c r="B241" s="313">
        <v>2023</v>
      </c>
      <c r="C241" s="313" t="s">
        <v>104</v>
      </c>
      <c r="D241" s="323">
        <v>1507</v>
      </c>
      <c r="E241" s="323">
        <v>199</v>
      </c>
      <c r="F241" s="323">
        <v>1706</v>
      </c>
      <c r="G241" s="323">
        <v>238</v>
      </c>
      <c r="H241" s="323">
        <v>149</v>
      </c>
      <c r="I241" s="323">
        <v>387</v>
      </c>
      <c r="J241" s="324">
        <f t="shared" si="3"/>
        <v>2093</v>
      </c>
      <c r="K241" s="174"/>
      <c r="L241" s="448"/>
      <c r="M241" s="313">
        <v>2023</v>
      </c>
      <c r="N241" s="313" t="s">
        <v>104</v>
      </c>
      <c r="O241" s="312">
        <v>91.486658195679809</v>
      </c>
      <c r="P241" s="312">
        <v>-50.742574257425744</v>
      </c>
      <c r="Q241" s="312">
        <v>43.240973971452576</v>
      </c>
      <c r="R241" s="312">
        <v>14.42307692307692</v>
      </c>
      <c r="S241" s="312">
        <v>101.35135135135135</v>
      </c>
      <c r="T241" s="312">
        <v>37.2340425531915</v>
      </c>
      <c r="U241" s="312">
        <v>42.090970807875095</v>
      </c>
      <c r="V241" s="174"/>
      <c r="W241" s="448"/>
      <c r="X241" s="313">
        <v>2023</v>
      </c>
      <c r="Y241" s="313" t="s">
        <v>104</v>
      </c>
      <c r="Z241" s="312">
        <v>2.8977341328933086</v>
      </c>
      <c r="AA241" s="312">
        <v>-4.1172926290419767</v>
      </c>
      <c r="AB241" s="312">
        <v>1.7266814188962658</v>
      </c>
      <c r="AC241" s="312">
        <v>0.17695983011856314</v>
      </c>
      <c r="AD241" s="312">
        <v>2.7075812274368207</v>
      </c>
      <c r="AE241" s="312">
        <v>0.53237337119099526</v>
      </c>
      <c r="AF241" s="312">
        <v>1.2512866051787115</v>
      </c>
      <c r="AG241" s="174"/>
      <c r="AH241" s="448"/>
      <c r="AI241" s="313">
        <v>2023</v>
      </c>
      <c r="AJ241" s="313" t="s">
        <v>104</v>
      </c>
      <c r="AK241" s="312">
        <v>130.07633587786259</v>
      </c>
      <c r="AL241" s="312">
        <v>-45.923913043478258</v>
      </c>
      <c r="AM241" s="312">
        <v>66.764418377321618</v>
      </c>
      <c r="AN241" s="312">
        <v>-42.78846153846154</v>
      </c>
      <c r="AO241" s="312">
        <v>55.208333333333314</v>
      </c>
      <c r="AP241" s="312">
        <v>-24.4140625</v>
      </c>
      <c r="AQ241" s="312">
        <v>36.351791530944638</v>
      </c>
      <c r="AR241" s="174"/>
      <c r="AS241" s="448"/>
      <c r="AT241" s="313">
        <v>2023</v>
      </c>
      <c r="AU241" s="313" t="s">
        <v>104</v>
      </c>
      <c r="AV241" s="312">
        <v>4.5759707825339708</v>
      </c>
      <c r="AW241" s="312">
        <v>-3.7951942510666945</v>
      </c>
      <c r="AX241" s="312">
        <v>2.9602981969486821</v>
      </c>
      <c r="AY241" s="312">
        <v>-1.2678965738300485</v>
      </c>
      <c r="AZ241" s="312">
        <v>1.7947849644429454</v>
      </c>
      <c r="BA241" s="312">
        <v>-0.73564030131827185</v>
      </c>
      <c r="BB241" s="312">
        <v>1.3927715654952069</v>
      </c>
    </row>
    <row r="242" spans="1:54" x14ac:dyDescent="0.25">
      <c r="A242" s="448"/>
      <c r="B242" s="300">
        <v>2023</v>
      </c>
      <c r="C242" s="301" t="s">
        <v>105</v>
      </c>
      <c r="D242" s="318">
        <v>894</v>
      </c>
      <c r="E242" s="318">
        <v>334</v>
      </c>
      <c r="F242" s="318">
        <v>1228</v>
      </c>
      <c r="G242" s="318">
        <v>518</v>
      </c>
      <c r="H242" s="318">
        <v>82</v>
      </c>
      <c r="I242" s="318">
        <v>600</v>
      </c>
      <c r="J242" s="319">
        <f t="shared" si="3"/>
        <v>1828</v>
      </c>
      <c r="K242" s="174"/>
      <c r="L242" s="448"/>
      <c r="M242" s="300">
        <v>2023</v>
      </c>
      <c r="N242" s="301" t="s">
        <v>105</v>
      </c>
      <c r="O242" s="303">
        <v>-40.676841406768418</v>
      </c>
      <c r="P242" s="303">
        <v>67.8391959798995</v>
      </c>
      <c r="Q242" s="303">
        <v>-28.018757327080891</v>
      </c>
      <c r="R242" s="303">
        <v>117.64705882352939</v>
      </c>
      <c r="S242" s="303">
        <v>-44.966442953020135</v>
      </c>
      <c r="T242" s="303">
        <v>55.0387596899225</v>
      </c>
      <c r="U242" s="303">
        <v>-12.661251791686581</v>
      </c>
      <c r="V242" s="174"/>
      <c r="W242" s="448"/>
      <c r="X242" s="300">
        <v>2023</v>
      </c>
      <c r="Y242" s="301" t="s">
        <v>105</v>
      </c>
      <c r="Z242" s="303">
        <v>-2.8148964503834315</v>
      </c>
      <c r="AA242" s="303">
        <v>2.3568435754189907</v>
      </c>
      <c r="AB242" s="303">
        <v>-1.7378658425740778</v>
      </c>
      <c r="AC242" s="303">
        <v>2.0090406830738341</v>
      </c>
      <c r="AD242" s="303">
        <v>-2.2498321020819341</v>
      </c>
      <c r="AE242" s="303">
        <v>1.2592373632870293</v>
      </c>
      <c r="AF242" s="303">
        <v>-0.59657811796488136</v>
      </c>
      <c r="AG242" s="174"/>
      <c r="AH242" s="448"/>
      <c r="AI242" s="300">
        <v>2023</v>
      </c>
      <c r="AJ242" s="301" t="s">
        <v>105</v>
      </c>
      <c r="AK242" s="303">
        <v>325.71428571428572</v>
      </c>
      <c r="AL242" s="303">
        <v>0</v>
      </c>
      <c r="AM242" s="303">
        <v>125.73529411764704</v>
      </c>
      <c r="AN242" s="303">
        <v>321.13821138211381</v>
      </c>
      <c r="AO242" s="303">
        <v>43.859649122807014</v>
      </c>
      <c r="AP242" s="303">
        <v>233.33333333333337</v>
      </c>
      <c r="AQ242" s="303">
        <v>152.48618784530387</v>
      </c>
      <c r="AR242" s="174"/>
      <c r="AS242" s="448"/>
      <c r="AT242" s="300">
        <v>2023</v>
      </c>
      <c r="AU242" s="301" t="s">
        <v>105</v>
      </c>
      <c r="AV242" s="303">
        <v>3.6253776435045366</v>
      </c>
      <c r="AW242" s="303">
        <v>0</v>
      </c>
      <c r="AX242" s="303">
        <v>3.0939026596707069</v>
      </c>
      <c r="AY242" s="303">
        <v>2.4487012584464689</v>
      </c>
      <c r="AZ242" s="303">
        <v>0.85999312005503925</v>
      </c>
      <c r="BA242" s="303">
        <v>2.2061140876142455</v>
      </c>
      <c r="BB242" s="303">
        <v>2.6831283721382397</v>
      </c>
    </row>
    <row r="243" spans="1:54" x14ac:dyDescent="0.25">
      <c r="A243" s="448"/>
      <c r="B243" s="314">
        <v>2023</v>
      </c>
      <c r="C243" s="313" t="s">
        <v>102</v>
      </c>
      <c r="D243" s="323">
        <v>541</v>
      </c>
      <c r="E243" s="323">
        <v>477</v>
      </c>
      <c r="F243" s="323">
        <v>1018</v>
      </c>
      <c r="G243" s="323">
        <v>438</v>
      </c>
      <c r="H243" s="323">
        <v>78</v>
      </c>
      <c r="I243" s="323">
        <v>516</v>
      </c>
      <c r="J243" s="324">
        <f t="shared" si="3"/>
        <v>1534</v>
      </c>
      <c r="K243" s="174"/>
      <c r="L243" s="448"/>
      <c r="M243" s="314">
        <v>2023</v>
      </c>
      <c r="N243" s="313" t="s">
        <v>102</v>
      </c>
      <c r="O243" s="312">
        <v>-39.485458612975386</v>
      </c>
      <c r="P243" s="312">
        <v>42.81437125748505</v>
      </c>
      <c r="Q243" s="312">
        <v>-17.100977198697066</v>
      </c>
      <c r="R243" s="312">
        <v>-15.444015444015449</v>
      </c>
      <c r="S243" s="312">
        <v>-4.8780487804878021</v>
      </c>
      <c r="T243" s="312">
        <v>-14</v>
      </c>
      <c r="U243" s="312">
        <v>-16.083150984682717</v>
      </c>
      <c r="V243" s="174"/>
      <c r="W243" s="448"/>
      <c r="X243" s="314">
        <v>2023</v>
      </c>
      <c r="Y243" s="313" t="s">
        <v>102</v>
      </c>
      <c r="Z243" s="312">
        <v>-1.6930455635491617</v>
      </c>
      <c r="AA243" s="312">
        <v>2.5840260209613319</v>
      </c>
      <c r="AB243" s="312">
        <v>-0.79593693147362032</v>
      </c>
      <c r="AC243" s="312">
        <v>-0.54065013178346999</v>
      </c>
      <c r="AD243" s="312">
        <v>-0.15754233950374139</v>
      </c>
      <c r="AE243" s="312">
        <v>-0.48454083987078905</v>
      </c>
      <c r="AF243" s="312">
        <v>-0.67246111619396254</v>
      </c>
      <c r="AG243" s="174"/>
      <c r="AH243" s="448"/>
      <c r="AI243" s="314">
        <v>2023</v>
      </c>
      <c r="AJ243" s="313" t="s">
        <v>102</v>
      </c>
      <c r="AK243" s="312">
        <v>-54.191363251481796</v>
      </c>
      <c r="AL243" s="312">
        <v>-1.8518518518518476</v>
      </c>
      <c r="AM243" s="312">
        <v>-38.932213557288541</v>
      </c>
      <c r="AN243" s="312">
        <v>135.48387096774195</v>
      </c>
      <c r="AO243" s="312">
        <v>13.043478260869563</v>
      </c>
      <c r="AP243" s="312">
        <v>102.35294117647058</v>
      </c>
      <c r="AQ243" s="312">
        <v>-20.187304890738815</v>
      </c>
      <c r="AR243" s="174"/>
      <c r="AS243" s="448"/>
      <c r="AT243" s="314">
        <v>2023</v>
      </c>
      <c r="AU243" s="313" t="s">
        <v>102</v>
      </c>
      <c r="AV243" s="312">
        <v>-2.6737967914438494</v>
      </c>
      <c r="AW243" s="312">
        <v>-0.21945866861741029</v>
      </c>
      <c r="AX243" s="312">
        <v>-2.3147983022434615</v>
      </c>
      <c r="AY243" s="312">
        <v>1.6135228582404908</v>
      </c>
      <c r="AZ243" s="312">
        <v>0.33198081888602032</v>
      </c>
      <c r="BA243" s="312">
        <v>1.4239729390583233</v>
      </c>
      <c r="BB243" s="312">
        <v>-0.83682008368200955</v>
      </c>
    </row>
    <row r="244" spans="1:54" x14ac:dyDescent="0.25">
      <c r="A244" s="448"/>
      <c r="B244" s="300">
        <v>2023</v>
      </c>
      <c r="C244" s="301" t="s">
        <v>103</v>
      </c>
      <c r="D244" s="318">
        <v>643</v>
      </c>
      <c r="E244" s="318">
        <v>383</v>
      </c>
      <c r="F244" s="318">
        <v>1026</v>
      </c>
      <c r="G244" s="318">
        <v>480</v>
      </c>
      <c r="H244" s="318">
        <v>93</v>
      </c>
      <c r="I244" s="318">
        <v>573</v>
      </c>
      <c r="J244" s="319">
        <f t="shared" si="3"/>
        <v>1599</v>
      </c>
      <c r="K244" s="174"/>
      <c r="L244" s="448"/>
      <c r="M244" s="300">
        <v>2023</v>
      </c>
      <c r="N244" s="301" t="s">
        <v>103</v>
      </c>
      <c r="O244" s="303">
        <v>18.853974121996302</v>
      </c>
      <c r="P244" s="303">
        <v>-19.706498951781967</v>
      </c>
      <c r="Q244" s="303">
        <v>0.78585461689586111</v>
      </c>
      <c r="R244" s="303">
        <v>9.5890410958904084</v>
      </c>
      <c r="S244" s="303">
        <v>19.230769230769226</v>
      </c>
      <c r="T244" s="303">
        <v>11.04651162790698</v>
      </c>
      <c r="U244" s="303">
        <v>4.2372881355932321</v>
      </c>
      <c r="V244" s="174"/>
      <c r="W244" s="448"/>
      <c r="X244" s="300">
        <v>2023</v>
      </c>
      <c r="Y244" s="301" t="s">
        <v>103</v>
      </c>
      <c r="Z244" s="303">
        <v>0.41536018243270717</v>
      </c>
      <c r="AA244" s="303">
        <v>-1.777945905050123</v>
      </c>
      <c r="AB244" s="303">
        <v>2.6806058169146128E-2</v>
      </c>
      <c r="AC244" s="303">
        <v>0.29170718155299352</v>
      </c>
      <c r="AD244" s="303">
        <v>0.60508269463493325</v>
      </c>
      <c r="AE244" s="303">
        <v>0.33773774960004727</v>
      </c>
      <c r="AF244" s="303">
        <v>0.13912373450910734</v>
      </c>
      <c r="AG244" s="174"/>
      <c r="AH244" s="448"/>
      <c r="AI244" s="300">
        <v>2023</v>
      </c>
      <c r="AJ244" s="301" t="s">
        <v>103</v>
      </c>
      <c r="AK244" s="303">
        <v>-18.297331639135962</v>
      </c>
      <c r="AL244" s="303">
        <v>-5.1980198019802089</v>
      </c>
      <c r="AM244" s="303">
        <v>-13.853904282115863</v>
      </c>
      <c r="AN244" s="303">
        <v>130.76923076923075</v>
      </c>
      <c r="AO244" s="303">
        <v>25.675675675675677</v>
      </c>
      <c r="AP244" s="303">
        <v>103.19148936170214</v>
      </c>
      <c r="AQ244" s="303">
        <v>8.5539714867617107</v>
      </c>
      <c r="AR244" s="174"/>
      <c r="AS244" s="448"/>
      <c r="AT244" s="300">
        <v>2023</v>
      </c>
      <c r="AU244" s="301" t="s">
        <v>103</v>
      </c>
      <c r="AV244" s="303">
        <v>-0.57954682657866163</v>
      </c>
      <c r="AW244" s="303">
        <v>-0.42177144004820255</v>
      </c>
      <c r="AX244" s="303">
        <v>-0.55320860993763854</v>
      </c>
      <c r="AY244" s="303">
        <v>1.6044357930749733</v>
      </c>
      <c r="AZ244" s="303">
        <v>0.6859205776173285</v>
      </c>
      <c r="BA244" s="303">
        <v>1.4754347715864045</v>
      </c>
      <c r="BB244" s="303">
        <v>0.25429372943954592</v>
      </c>
    </row>
    <row r="245" spans="1:54" x14ac:dyDescent="0.25">
      <c r="A245" s="448"/>
      <c r="B245" s="313">
        <v>2024</v>
      </c>
      <c r="C245" s="313" t="s">
        <v>104</v>
      </c>
      <c r="D245" s="323">
        <v>300</v>
      </c>
      <c r="E245" s="323">
        <v>376</v>
      </c>
      <c r="F245" s="323">
        <v>676</v>
      </c>
      <c r="G245" s="323">
        <v>586</v>
      </c>
      <c r="H245" s="323">
        <v>36</v>
      </c>
      <c r="I245" s="323">
        <v>622</v>
      </c>
      <c r="J245" s="324">
        <f t="shared" si="3"/>
        <v>1298</v>
      </c>
      <c r="K245" s="174"/>
      <c r="L245" s="448"/>
      <c r="M245" s="313">
        <v>2024</v>
      </c>
      <c r="N245" s="313" t="s">
        <v>104</v>
      </c>
      <c r="O245" s="312">
        <v>-53.34370139968896</v>
      </c>
      <c r="P245" s="312">
        <v>-1.8276762402088735</v>
      </c>
      <c r="Q245" s="312">
        <v>-34.113060428849906</v>
      </c>
      <c r="R245" s="312">
        <v>22.083333333333343</v>
      </c>
      <c r="S245" s="312">
        <v>-61.29032258064516</v>
      </c>
      <c r="T245" s="312">
        <v>8.551483420593371</v>
      </c>
      <c r="U245" s="312">
        <v>-18.824265165728576</v>
      </c>
      <c r="V245" s="174"/>
      <c r="W245" s="448"/>
      <c r="X245" s="313">
        <v>2024</v>
      </c>
      <c r="Y245" s="313" t="s">
        <v>104</v>
      </c>
      <c r="Z245" s="312">
        <v>-1.2677409816676528</v>
      </c>
      <c r="AA245" s="312">
        <v>-0.19110019110019102</v>
      </c>
      <c r="AB245" s="312">
        <v>-1.139360005208502</v>
      </c>
      <c r="AC245" s="312">
        <v>0.63177971152699641</v>
      </c>
      <c r="AD245" s="312">
        <v>-1.9601100412654722</v>
      </c>
      <c r="AE245" s="312">
        <v>0.24890785329675896</v>
      </c>
      <c r="AF245" s="312">
        <v>-0.59716297986310762</v>
      </c>
      <c r="AG245" s="174"/>
      <c r="AH245" s="448"/>
      <c r="AI245" s="313">
        <v>2024</v>
      </c>
      <c r="AJ245" s="313" t="s">
        <v>104</v>
      </c>
      <c r="AK245" s="312">
        <v>-80.092899800929004</v>
      </c>
      <c r="AL245" s="312">
        <v>88.94472361809045</v>
      </c>
      <c r="AM245" s="312">
        <v>-60.375146541617816</v>
      </c>
      <c r="AN245" s="312">
        <v>146.218487394958</v>
      </c>
      <c r="AO245" s="312">
        <v>-75.838926174496635</v>
      </c>
      <c r="AP245" s="312">
        <v>60.723514211886311</v>
      </c>
      <c r="AQ245" s="312">
        <v>-37.983755375059722</v>
      </c>
      <c r="AR245" s="174"/>
      <c r="AS245" s="448"/>
      <c r="AT245" s="313">
        <v>2024</v>
      </c>
      <c r="AU245" s="313" t="s">
        <v>104</v>
      </c>
      <c r="AV245" s="312">
        <v>-5.5425448868071836</v>
      </c>
      <c r="AW245" s="312">
        <v>3.0900837988826808</v>
      </c>
      <c r="AX245" s="312">
        <v>-3.7447736775131899</v>
      </c>
      <c r="AY245" s="312">
        <v>2.4969505632489066</v>
      </c>
      <c r="AZ245" s="312">
        <v>-3.7944929482874352</v>
      </c>
      <c r="BA245" s="312">
        <v>1.3892994383683117</v>
      </c>
      <c r="BB245" s="312">
        <v>-1.7897343538946406</v>
      </c>
    </row>
    <row r="246" spans="1:54" x14ac:dyDescent="0.25">
      <c r="A246" s="448"/>
      <c r="B246" s="300">
        <v>2024</v>
      </c>
      <c r="C246" s="301" t="s">
        <v>105</v>
      </c>
      <c r="D246" s="318">
        <v>992</v>
      </c>
      <c r="E246" s="318">
        <v>234</v>
      </c>
      <c r="F246" s="318">
        <v>1226</v>
      </c>
      <c r="G246" s="318">
        <v>395</v>
      </c>
      <c r="H246" s="318">
        <v>69</v>
      </c>
      <c r="I246" s="318">
        <v>464</v>
      </c>
      <c r="J246" s="319">
        <f t="shared" si="3"/>
        <v>1690</v>
      </c>
      <c r="K246" s="174"/>
      <c r="L246" s="448"/>
      <c r="M246" s="300">
        <v>2024</v>
      </c>
      <c r="N246" s="301" t="s">
        <v>105</v>
      </c>
      <c r="O246" s="303">
        <v>230.66666666666669</v>
      </c>
      <c r="P246" s="303">
        <v>-37.765957446808507</v>
      </c>
      <c r="Q246" s="303">
        <v>81.360946745562131</v>
      </c>
      <c r="R246" s="303">
        <v>-32.593856655290097</v>
      </c>
      <c r="S246" s="303">
        <v>91.666666666666686</v>
      </c>
      <c r="T246" s="303">
        <v>-25.40192926045016</v>
      </c>
      <c r="U246" s="303">
        <v>30.200308166409854</v>
      </c>
      <c r="V246" s="174"/>
      <c r="W246" s="448"/>
      <c r="X246" s="300">
        <v>2024</v>
      </c>
      <c r="Y246" s="301" t="s">
        <v>105</v>
      </c>
      <c r="Z246" s="303">
        <v>2.9390528774686806</v>
      </c>
      <c r="AA246" s="303">
        <v>-2.8750759263008807</v>
      </c>
      <c r="AB246" s="303">
        <v>1.9309085802555843</v>
      </c>
      <c r="AC246" s="303">
        <v>-1.1159149333956528</v>
      </c>
      <c r="AD246" s="303">
        <v>1.0916308303010254</v>
      </c>
      <c r="AE246" s="303">
        <v>-0.78454739560057607</v>
      </c>
      <c r="AF246" s="303">
        <v>0.80620282582317071</v>
      </c>
      <c r="AG246" s="174"/>
      <c r="AH246" s="448"/>
      <c r="AI246" s="300">
        <v>2024</v>
      </c>
      <c r="AJ246" s="301" t="s">
        <v>105</v>
      </c>
      <c r="AK246" s="303">
        <v>10.961968680089498</v>
      </c>
      <c r="AL246" s="303">
        <v>-29.94011976047905</v>
      </c>
      <c r="AM246" s="303">
        <v>-0.16286644951139806</v>
      </c>
      <c r="AN246" s="303">
        <v>-23.745173745173744</v>
      </c>
      <c r="AO246" s="303">
        <v>-15.853658536585371</v>
      </c>
      <c r="AP246" s="303">
        <v>-22.666666666666671</v>
      </c>
      <c r="AQ246" s="303">
        <v>-7.5492341356673904</v>
      </c>
      <c r="AR246" s="174"/>
      <c r="AS246" s="448"/>
      <c r="AT246" s="300">
        <v>2024</v>
      </c>
      <c r="AU246" s="301" t="s">
        <v>105</v>
      </c>
      <c r="AV246" s="303">
        <v>0.47002398081534785</v>
      </c>
      <c r="AW246" s="303">
        <v>-1.8070112034694619</v>
      </c>
      <c r="AX246" s="303">
        <v>-7.5803517283202018E-3</v>
      </c>
      <c r="AY246" s="303">
        <v>-0.83124957761708396</v>
      </c>
      <c r="AZ246" s="303">
        <v>-0.51201260338716137</v>
      </c>
      <c r="BA246" s="303">
        <v>-0.78449469312413322</v>
      </c>
      <c r="BB246" s="303">
        <v>-0.31564501372369608</v>
      </c>
    </row>
    <row r="247" spans="1:54" x14ac:dyDescent="0.25">
      <c r="A247" s="448"/>
      <c r="B247" s="314">
        <v>2024</v>
      </c>
      <c r="C247" s="313" t="s">
        <v>102</v>
      </c>
      <c r="D247" s="323">
        <v>1094</v>
      </c>
      <c r="E247" s="323">
        <v>288</v>
      </c>
      <c r="F247" s="323">
        <v>1382</v>
      </c>
      <c r="G247" s="323">
        <v>1032</v>
      </c>
      <c r="H247" s="323">
        <v>64</v>
      </c>
      <c r="I247" s="323">
        <v>1096</v>
      </c>
      <c r="J247" s="324">
        <f t="shared" si="3"/>
        <v>2478</v>
      </c>
      <c r="K247" s="174"/>
      <c r="L247" s="448"/>
      <c r="M247" s="314">
        <v>2024</v>
      </c>
      <c r="N247" s="313" t="s">
        <v>102</v>
      </c>
      <c r="O247" s="312">
        <v>10.282258064516128</v>
      </c>
      <c r="P247" s="312">
        <v>23.07692307692308</v>
      </c>
      <c r="Q247" s="312">
        <v>12.724306688417613</v>
      </c>
      <c r="R247" s="312">
        <v>161.26582278481015</v>
      </c>
      <c r="S247" s="312">
        <v>-7.2463768115942031</v>
      </c>
      <c r="T247" s="312">
        <v>136.20689655172416</v>
      </c>
      <c r="U247" s="312">
        <v>46.627218934911241</v>
      </c>
      <c r="V247" s="174"/>
      <c r="W247" s="448"/>
      <c r="X247" s="314">
        <v>2024</v>
      </c>
      <c r="Y247" s="313" t="s">
        <v>102</v>
      </c>
      <c r="Z247" s="312">
        <v>0.42635010867747858</v>
      </c>
      <c r="AA247" s="312">
        <v>1.0718539102818578</v>
      </c>
      <c r="AB247" s="312">
        <v>0.53863683447275701</v>
      </c>
      <c r="AC247" s="312">
        <v>4.485599605661581</v>
      </c>
      <c r="AD247" s="312">
        <v>-0.18789928598271344</v>
      </c>
      <c r="AE247" s="312">
        <v>3.7480725892539746</v>
      </c>
      <c r="AF247" s="312">
        <v>1.7196229050279306</v>
      </c>
      <c r="AG247" s="174"/>
      <c r="AH247" s="448"/>
      <c r="AI247" s="314">
        <v>2024</v>
      </c>
      <c r="AJ247" s="313" t="s">
        <v>102</v>
      </c>
      <c r="AK247" s="312">
        <v>102.21811460258778</v>
      </c>
      <c r="AL247" s="312">
        <v>-39.622641509433961</v>
      </c>
      <c r="AM247" s="312">
        <v>35.756385068762285</v>
      </c>
      <c r="AN247" s="312">
        <v>135.61643835616439</v>
      </c>
      <c r="AO247" s="312">
        <v>-17.948717948717956</v>
      </c>
      <c r="AP247" s="312">
        <v>112.40310077519382</v>
      </c>
      <c r="AQ247" s="312">
        <v>61.538461538461547</v>
      </c>
      <c r="AR247" s="174"/>
      <c r="AS247" s="448"/>
      <c r="AT247" s="314">
        <v>2024</v>
      </c>
      <c r="AU247" s="313" t="s">
        <v>102</v>
      </c>
      <c r="AV247" s="312">
        <v>2.2519037341694834</v>
      </c>
      <c r="AW247" s="312">
        <v>-3.5748061282390764</v>
      </c>
      <c r="AX247" s="312">
        <v>1.2196756466961527</v>
      </c>
      <c r="AY247" s="312">
        <v>4.1255729962494856</v>
      </c>
      <c r="AZ247" s="312">
        <v>-0.56474384832593816</v>
      </c>
      <c r="BA247" s="312">
        <v>3.4366297327724435</v>
      </c>
      <c r="BB247" s="312">
        <v>2.0205046981014951</v>
      </c>
    </row>
    <row r="248" spans="1:54" x14ac:dyDescent="0.25">
      <c r="A248" s="448"/>
      <c r="B248" s="300">
        <v>2024</v>
      </c>
      <c r="C248" s="301" t="s">
        <v>103</v>
      </c>
      <c r="D248" s="318">
        <v>597</v>
      </c>
      <c r="E248" s="318">
        <v>60</v>
      </c>
      <c r="F248" s="318">
        <v>657</v>
      </c>
      <c r="G248" s="318">
        <v>585</v>
      </c>
      <c r="H248" s="318">
        <v>72</v>
      </c>
      <c r="I248" s="318">
        <v>657</v>
      </c>
      <c r="J248" s="319">
        <f t="shared" si="3"/>
        <v>1314</v>
      </c>
      <c r="K248" s="174"/>
      <c r="L248" s="448"/>
      <c r="M248" s="300">
        <v>2024</v>
      </c>
      <c r="N248" s="301" t="s">
        <v>103</v>
      </c>
      <c r="O248" s="303">
        <v>-45.42961608775137</v>
      </c>
      <c r="P248" s="303">
        <v>-79.166666666666657</v>
      </c>
      <c r="Q248" s="303">
        <v>-52.460202604920404</v>
      </c>
      <c r="R248" s="303">
        <v>-43.313953488372093</v>
      </c>
      <c r="S248" s="303">
        <v>12.5</v>
      </c>
      <c r="T248" s="303">
        <v>-40.054744525547449</v>
      </c>
      <c r="U248" s="303">
        <v>-46.973365617433416</v>
      </c>
      <c r="V248" s="174"/>
      <c r="W248" s="448"/>
      <c r="X248" s="300">
        <v>2024</v>
      </c>
      <c r="Y248" s="301" t="s">
        <v>103</v>
      </c>
      <c r="Z248" s="303">
        <v>-2.220633573120057</v>
      </c>
      <c r="AA248" s="303">
        <v>-5.2595155709342576</v>
      </c>
      <c r="AB248" s="303">
        <v>-2.7137296002395579</v>
      </c>
      <c r="AC248" s="303">
        <v>-3.2118991161888397</v>
      </c>
      <c r="AD248" s="303">
        <v>0.28089887640449435</v>
      </c>
      <c r="AE248" s="303">
        <v>-2.618550551744709</v>
      </c>
      <c r="AF248" s="303">
        <v>-2.6770313470251379</v>
      </c>
      <c r="AG248" s="174"/>
      <c r="AH248" s="448"/>
      <c r="AI248" s="300">
        <v>2024</v>
      </c>
      <c r="AJ248" s="301" t="s">
        <v>103</v>
      </c>
      <c r="AK248" s="303">
        <v>-7.1539657853810183</v>
      </c>
      <c r="AL248" s="303">
        <v>-84.334203655352482</v>
      </c>
      <c r="AM248" s="303">
        <v>-35.964912280701753</v>
      </c>
      <c r="AN248" s="303">
        <v>21.875</v>
      </c>
      <c r="AO248" s="303">
        <v>-22.58064516129032</v>
      </c>
      <c r="AP248" s="303">
        <v>14.659685863874344</v>
      </c>
      <c r="AQ248" s="303">
        <v>-17.823639774859288</v>
      </c>
      <c r="AR248" s="174"/>
      <c r="AS248" s="448"/>
      <c r="AT248" s="300">
        <v>2024</v>
      </c>
      <c r="AU248" s="301" t="s">
        <v>103</v>
      </c>
      <c r="AV248" s="303">
        <v>-0.17001774098166761</v>
      </c>
      <c r="AW248" s="303">
        <v>-8.817908817908819</v>
      </c>
      <c r="AX248" s="303">
        <v>-1.201210976919822</v>
      </c>
      <c r="AY248" s="303">
        <v>0.62581952556919784</v>
      </c>
      <c r="AZ248" s="303">
        <v>-0.72214580467675382</v>
      </c>
      <c r="BA248" s="303">
        <v>0.42669917708015853</v>
      </c>
      <c r="BB248" s="303">
        <v>-0.5654200972125778</v>
      </c>
    </row>
    <row r="249" spans="1:54" x14ac:dyDescent="0.25">
      <c r="A249" s="448"/>
      <c r="B249" s="313">
        <v>2025</v>
      </c>
      <c r="C249" s="313" t="s">
        <v>104</v>
      </c>
      <c r="D249" s="323">
        <v>1182</v>
      </c>
      <c r="E249" s="323">
        <v>194</v>
      </c>
      <c r="F249" s="323">
        <v>1376</v>
      </c>
      <c r="G249" s="323">
        <v>1117</v>
      </c>
      <c r="H249" s="323">
        <v>175</v>
      </c>
      <c r="I249" s="323">
        <v>1292</v>
      </c>
      <c r="J249" s="324">
        <f t="shared" si="3"/>
        <v>2668</v>
      </c>
      <c r="K249" s="174"/>
      <c r="L249" s="448"/>
      <c r="M249" s="313">
        <v>2025</v>
      </c>
      <c r="N249" s="313" t="s">
        <v>104</v>
      </c>
      <c r="O249" s="312">
        <v>97.989949748743697</v>
      </c>
      <c r="P249" s="312">
        <v>223.33333333333331</v>
      </c>
      <c r="Q249" s="312">
        <v>109.43683409436832</v>
      </c>
      <c r="R249" s="312">
        <v>90.940170940170958</v>
      </c>
      <c r="S249" s="312">
        <v>143.05555555555554</v>
      </c>
      <c r="T249" s="312">
        <v>96.651445966514444</v>
      </c>
      <c r="U249" s="312">
        <v>103.04414003044141</v>
      </c>
      <c r="V249" s="174"/>
      <c r="W249" s="448"/>
      <c r="X249" s="313">
        <v>2025</v>
      </c>
      <c r="Y249" s="313" t="s">
        <v>104</v>
      </c>
      <c r="Z249" s="312">
        <v>1.8516173957080453</v>
      </c>
      <c r="AA249" s="312">
        <v>1.8634404116256431</v>
      </c>
      <c r="AB249" s="312">
        <v>1.8538094624210397</v>
      </c>
      <c r="AC249" s="312">
        <v>4.0027085998043743</v>
      </c>
      <c r="AD249" s="312">
        <v>4.8907882241215601</v>
      </c>
      <c r="AE249" s="312">
        <v>4.1241800350717694</v>
      </c>
      <c r="AF249" s="312">
        <v>2.4989849027352258</v>
      </c>
      <c r="AG249" s="174"/>
      <c r="AH249" s="448"/>
      <c r="AI249" s="313">
        <v>2025</v>
      </c>
      <c r="AJ249" s="313" t="s">
        <v>104</v>
      </c>
      <c r="AK249" s="312">
        <v>294</v>
      </c>
      <c r="AL249" s="312">
        <v>-48.404255319148938</v>
      </c>
      <c r="AM249" s="312">
        <v>103.55029585798817</v>
      </c>
      <c r="AN249" s="312">
        <v>90.614334470989775</v>
      </c>
      <c r="AO249" s="312">
        <v>386.11111111111109</v>
      </c>
      <c r="AP249" s="312">
        <v>107.7170418006431</v>
      </c>
      <c r="AQ249" s="312">
        <v>105.54699537750386</v>
      </c>
      <c r="AR249" s="174"/>
      <c r="AS249" s="448"/>
      <c r="AT249" s="313">
        <v>2025</v>
      </c>
      <c r="AU249" s="313" t="s">
        <v>104</v>
      </c>
      <c r="AV249" s="312">
        <v>3.7460182629008254</v>
      </c>
      <c r="AW249" s="312">
        <v>-3.6849564689208356</v>
      </c>
      <c r="AX249" s="312">
        <v>2.4575200112343509</v>
      </c>
      <c r="AY249" s="312">
        <v>3.102360364571159</v>
      </c>
      <c r="AZ249" s="312">
        <v>4.5980813761164416</v>
      </c>
      <c r="BA249" s="312">
        <v>3.3268781965340857</v>
      </c>
      <c r="BB249" s="312">
        <v>2.8175966106575099</v>
      </c>
    </row>
    <row r="250" spans="1:54" x14ac:dyDescent="0.25">
      <c r="A250" s="448"/>
      <c r="B250" s="300">
        <v>2025</v>
      </c>
      <c r="C250" s="301" t="s">
        <v>105</v>
      </c>
      <c r="D250" s="318">
        <v>587</v>
      </c>
      <c r="E250" s="318">
        <v>334</v>
      </c>
      <c r="F250" s="318">
        <v>921</v>
      </c>
      <c r="G250" s="318">
        <v>528</v>
      </c>
      <c r="H250" s="318">
        <v>38</v>
      </c>
      <c r="I250" s="318">
        <v>566</v>
      </c>
      <c r="J250" s="319">
        <f t="shared" si="3"/>
        <v>1487</v>
      </c>
      <c r="K250" s="174"/>
      <c r="L250" s="448"/>
      <c r="M250" s="300">
        <v>2025</v>
      </c>
      <c r="N250" s="301" t="s">
        <v>105</v>
      </c>
      <c r="O250" s="303">
        <v>-50.338409475465312</v>
      </c>
      <c r="P250" s="303">
        <v>72.164948453608247</v>
      </c>
      <c r="Q250" s="303">
        <v>-33.066860465116278</v>
      </c>
      <c r="R250" s="303">
        <v>-52.730528200537151</v>
      </c>
      <c r="S250" s="303">
        <v>-78.285714285714278</v>
      </c>
      <c r="T250" s="303">
        <v>-56.191950464396285</v>
      </c>
      <c r="U250" s="303">
        <v>-44.26536731634183</v>
      </c>
      <c r="V250" s="174"/>
      <c r="W250" s="448"/>
      <c r="X250" s="300">
        <v>2025</v>
      </c>
      <c r="Y250" s="301" t="s">
        <v>105</v>
      </c>
      <c r="Z250" s="303">
        <v>-2.3644889524717838</v>
      </c>
      <c r="AA250" s="303">
        <v>4.0638606676342564</v>
      </c>
      <c r="AB250" s="303">
        <v>-1.5904086126743335</v>
      </c>
      <c r="AC250" s="303">
        <v>-3.9878131347325687</v>
      </c>
      <c r="AD250" s="303">
        <v>-6.1573033707865168</v>
      </c>
      <c r="AE250" s="303">
        <v>-4.2718446601941729</v>
      </c>
      <c r="AF250" s="303">
        <v>-2.5896851153407643</v>
      </c>
      <c r="AG250" s="174"/>
      <c r="AH250" s="448"/>
      <c r="AI250" s="300">
        <v>2025</v>
      </c>
      <c r="AJ250" s="301" t="s">
        <v>105</v>
      </c>
      <c r="AK250" s="303">
        <v>-40.826612903225815</v>
      </c>
      <c r="AL250" s="303">
        <v>42.735042735042725</v>
      </c>
      <c r="AM250" s="303">
        <v>-24.877650897226758</v>
      </c>
      <c r="AN250" s="303">
        <v>33.670886075949369</v>
      </c>
      <c r="AO250" s="303">
        <v>-44.927536231884055</v>
      </c>
      <c r="AP250" s="303">
        <v>21.982758620689651</v>
      </c>
      <c r="AQ250" s="303">
        <v>-12.011834319526628</v>
      </c>
      <c r="AR250" s="174"/>
      <c r="AS250" s="448"/>
      <c r="AT250" s="300">
        <v>2025</v>
      </c>
      <c r="AU250" s="301" t="s">
        <v>105</v>
      </c>
      <c r="AV250" s="303">
        <v>-1.6928607256311676</v>
      </c>
      <c r="AW250" s="303">
        <v>1.9849146486701075</v>
      </c>
      <c r="AX250" s="303">
        <v>-1.05310406739866</v>
      </c>
      <c r="AY250" s="303">
        <v>0.93655376381945954</v>
      </c>
      <c r="AZ250" s="303">
        <v>-1.1649755730928224</v>
      </c>
      <c r="BA250" s="303">
        <v>0.60491044953149209</v>
      </c>
      <c r="BB250" s="303">
        <v>-0.44299930167597845</v>
      </c>
    </row>
    <row r="251" spans="1:54" x14ac:dyDescent="0.25">
      <c r="A251" s="448"/>
      <c r="B251" s="314">
        <v>2025</v>
      </c>
      <c r="C251" s="313" t="s">
        <v>102</v>
      </c>
      <c r="D251" s="323">
        <v>711</v>
      </c>
      <c r="E251" s="323">
        <v>78</v>
      </c>
      <c r="F251" s="323">
        <v>789</v>
      </c>
      <c r="G251" s="323">
        <v>398</v>
      </c>
      <c r="H251" s="323">
        <v>94</v>
      </c>
      <c r="I251" s="323">
        <v>492</v>
      </c>
      <c r="J251" s="324">
        <f t="shared" si="3"/>
        <v>1281</v>
      </c>
      <c r="K251" s="174"/>
      <c r="L251" s="448"/>
      <c r="M251" s="314">
        <v>2025</v>
      </c>
      <c r="N251" s="313" t="s">
        <v>102</v>
      </c>
      <c r="O251" s="312">
        <v>21.124361158432706</v>
      </c>
      <c r="P251" s="312">
        <v>-76.646706586826355</v>
      </c>
      <c r="Q251" s="312">
        <v>-14.332247557003257</v>
      </c>
      <c r="R251" s="312">
        <v>-24.621212121212125</v>
      </c>
      <c r="S251" s="312">
        <v>147.36842105263159</v>
      </c>
      <c r="T251" s="312">
        <v>-13.074204946996474</v>
      </c>
      <c r="U251" s="312">
        <v>-13.853396099529263</v>
      </c>
      <c r="V251" s="174"/>
      <c r="W251" s="448"/>
      <c r="X251" s="314">
        <v>2025</v>
      </c>
      <c r="Y251" s="313" t="s">
        <v>102</v>
      </c>
      <c r="Z251" s="312">
        <v>0.53148171960053114</v>
      </c>
      <c r="AA251" s="312">
        <v>-7.0503993390250592</v>
      </c>
      <c r="AB251" s="312">
        <v>-0.48957792448631343</v>
      </c>
      <c r="AC251" s="312">
        <v>-0.91151311176552952</v>
      </c>
      <c r="AD251" s="312">
        <v>2.8851107676455419</v>
      </c>
      <c r="AE251" s="312">
        <v>-0.45670554835524191</v>
      </c>
      <c r="AF251" s="312">
        <v>-0.4772385034171211</v>
      </c>
      <c r="AG251" s="174"/>
      <c r="AH251" s="448"/>
      <c r="AI251" s="314">
        <v>2025</v>
      </c>
      <c r="AJ251" s="313" t="s">
        <v>102</v>
      </c>
      <c r="AK251" s="312">
        <v>-35.009140767824505</v>
      </c>
      <c r="AL251" s="312">
        <v>-72.916666666666671</v>
      </c>
      <c r="AM251" s="312">
        <v>-42.908827785817664</v>
      </c>
      <c r="AN251" s="312">
        <v>-61.434108527131784</v>
      </c>
      <c r="AO251" s="312">
        <v>46.875</v>
      </c>
      <c r="AP251" s="312">
        <v>-55.10948905109489</v>
      </c>
      <c r="AQ251" s="312">
        <v>-48.305084745762713</v>
      </c>
      <c r="AR251" s="174"/>
      <c r="AS251" s="448"/>
      <c r="AT251" s="314">
        <v>2025</v>
      </c>
      <c r="AU251" s="313" t="s">
        <v>102</v>
      </c>
      <c r="AV251" s="312">
        <v>-1.7112729547383931</v>
      </c>
      <c r="AW251" s="312">
        <v>-4.8442906574394442</v>
      </c>
      <c r="AX251" s="312">
        <v>-2.2196436592304249</v>
      </c>
      <c r="AY251" s="312">
        <v>-4.5555795070776712</v>
      </c>
      <c r="AZ251" s="312">
        <v>1.053370786516854</v>
      </c>
      <c r="BA251" s="312">
        <v>-3.6027438115120778</v>
      </c>
      <c r="BB251" s="312">
        <v>-2.7529265656263737</v>
      </c>
    </row>
    <row r="252" spans="1:54" x14ac:dyDescent="0.25">
      <c r="A252" s="448"/>
      <c r="B252" s="300">
        <v>2025</v>
      </c>
      <c r="C252" s="309" t="s">
        <v>103</v>
      </c>
      <c r="D252" s="318">
        <v>738</v>
      </c>
      <c r="E252" s="318">
        <v>7</v>
      </c>
      <c r="F252" s="318">
        <v>745</v>
      </c>
      <c r="G252" s="318">
        <v>717</v>
      </c>
      <c r="H252" s="318">
        <v>65</v>
      </c>
      <c r="I252" s="318">
        <v>782</v>
      </c>
      <c r="J252" s="319">
        <f t="shared" si="3"/>
        <v>1527</v>
      </c>
      <c r="K252" s="174"/>
      <c r="L252" s="448"/>
      <c r="M252" s="300">
        <v>2025</v>
      </c>
      <c r="N252" s="309" t="s">
        <v>103</v>
      </c>
      <c r="O252" s="303">
        <v>3.7974683544303787</v>
      </c>
      <c r="P252" s="303">
        <v>-91.025641025641022</v>
      </c>
      <c r="Q252" s="303">
        <v>-5.5766793409379005</v>
      </c>
      <c r="R252" s="303">
        <v>80.150753768844226</v>
      </c>
      <c r="S252" s="303">
        <v>-30.851063829787222</v>
      </c>
      <c r="T252" s="303">
        <v>58.943089430894304</v>
      </c>
      <c r="U252" s="303">
        <v>19.203747072599526</v>
      </c>
      <c r="V252" s="174"/>
      <c r="W252" s="448"/>
      <c r="X252" s="300">
        <v>2025</v>
      </c>
      <c r="Y252" s="309" t="s">
        <v>103</v>
      </c>
      <c r="Z252" s="303">
        <v>0.10961796110592338</v>
      </c>
      <c r="AA252" s="303">
        <v>-1.4931650893796005</v>
      </c>
      <c r="AB252" s="303">
        <v>-0.14973116450010215</v>
      </c>
      <c r="AC252" s="303">
        <v>2.4153857802680392</v>
      </c>
      <c r="AD252" s="303">
        <v>-1.436354631005448</v>
      </c>
      <c r="AE252" s="303">
        <v>1.9046368054643383</v>
      </c>
      <c r="AF252" s="303">
        <v>0.55142114229355355</v>
      </c>
      <c r="AG252" s="174"/>
      <c r="AH252" s="448"/>
      <c r="AI252" s="300">
        <v>2025</v>
      </c>
      <c r="AJ252" s="309" t="s">
        <v>103</v>
      </c>
      <c r="AK252" s="303">
        <v>23.618090452261313</v>
      </c>
      <c r="AL252" s="303">
        <v>-88.333333333333329</v>
      </c>
      <c r="AM252" s="303">
        <v>13.394216133942166</v>
      </c>
      <c r="AN252" s="303">
        <v>22.564102564102569</v>
      </c>
      <c r="AO252" s="303">
        <v>-9.7222222222222143</v>
      </c>
      <c r="AP252" s="303">
        <v>19.025875190258759</v>
      </c>
      <c r="AQ252" s="303">
        <v>16.210045662100441</v>
      </c>
      <c r="AR252" s="174"/>
      <c r="AS252" s="448"/>
      <c r="AT252" s="300">
        <v>2025</v>
      </c>
      <c r="AU252" s="309" t="s">
        <v>103</v>
      </c>
      <c r="AV252" s="303">
        <v>0.44628726973475963</v>
      </c>
      <c r="AW252" s="303">
        <v>-0.73703240161312755</v>
      </c>
      <c r="AX252" s="303">
        <v>0.22689183962872239</v>
      </c>
      <c r="AY252" s="303">
        <v>0.99315326160559836</v>
      </c>
      <c r="AZ252" s="303">
        <v>-0.3323836657169989</v>
      </c>
      <c r="BA252" s="303">
        <v>0.81184646359680468</v>
      </c>
      <c r="BB252" s="303">
        <v>0.39311948617622094</v>
      </c>
    </row>
    <row r="253" spans="1:54" x14ac:dyDescent="0.25">
      <c r="A253" s="448"/>
      <c r="B253" s="315">
        <v>2026</v>
      </c>
      <c r="C253" s="315" t="s">
        <v>104</v>
      </c>
      <c r="D253" s="323">
        <v>502</v>
      </c>
      <c r="E253" s="323">
        <v>13</v>
      </c>
      <c r="F253" s="323">
        <v>515</v>
      </c>
      <c r="G253" s="323">
        <v>676</v>
      </c>
      <c r="H253" s="323">
        <v>115</v>
      </c>
      <c r="I253" s="323">
        <v>791</v>
      </c>
      <c r="J253" s="324">
        <f t="shared" si="3"/>
        <v>1306</v>
      </c>
      <c r="K253" s="174"/>
      <c r="L253" s="448"/>
      <c r="M253" s="315">
        <v>2026</v>
      </c>
      <c r="N253" s="315" t="s">
        <v>104</v>
      </c>
      <c r="O253" s="312">
        <v>-31.978319783197833</v>
      </c>
      <c r="P253" s="312">
        <v>85.714285714285722</v>
      </c>
      <c r="Q253" s="312">
        <v>-30.872483221476514</v>
      </c>
      <c r="R253" s="312">
        <v>-5.7182705718270483</v>
      </c>
      <c r="S253" s="312">
        <v>76.923076923076906</v>
      </c>
      <c r="T253" s="312">
        <v>1.1508951406649572</v>
      </c>
      <c r="U253" s="312">
        <v>-14.472822527832349</v>
      </c>
      <c r="V253" s="174"/>
      <c r="W253" s="448"/>
      <c r="X253" s="315">
        <v>2026</v>
      </c>
      <c r="Y253" s="315" t="s">
        <v>104</v>
      </c>
      <c r="Z253" s="312">
        <v>-0.82064121287989411</v>
      </c>
      <c r="AA253" s="312">
        <v>0.31965903036760768</v>
      </c>
      <c r="AB253" s="312">
        <v>-0.75077525705891934</v>
      </c>
      <c r="AC253" s="312">
        <v>-0.26116313140964409</v>
      </c>
      <c r="AD253" s="312">
        <v>2.8216704288939027</v>
      </c>
      <c r="AE253" s="312">
        <v>5.1513937381947254E-2</v>
      </c>
      <c r="AF253" s="312">
        <v>-0.45940215357751607</v>
      </c>
      <c r="AG253" s="174"/>
      <c r="AH253" s="448"/>
      <c r="AI253" s="315">
        <v>2026</v>
      </c>
      <c r="AJ253" s="315" t="s">
        <v>104</v>
      </c>
      <c r="AK253" s="312">
        <v>-57.52961082910322</v>
      </c>
      <c r="AL253" s="312">
        <v>-93.298969072164951</v>
      </c>
      <c r="AM253" s="312">
        <v>-62.572674418604649</v>
      </c>
      <c r="AN253" s="312">
        <v>-39.480752014324082</v>
      </c>
      <c r="AO253" s="312">
        <v>-34.285714285714292</v>
      </c>
      <c r="AP253" s="312">
        <v>-38.777089783281738</v>
      </c>
      <c r="AQ253" s="312">
        <v>-51.049475262368816</v>
      </c>
      <c r="AR253" s="174"/>
      <c r="AS253" s="448"/>
      <c r="AT253" s="315">
        <v>2026</v>
      </c>
      <c r="AU253" s="315" t="s">
        <v>104</v>
      </c>
      <c r="AV253" s="312">
        <v>-2.7022730885391844</v>
      </c>
      <c r="AW253" s="312">
        <v>-5.2539912917271394</v>
      </c>
      <c r="AX253" s="312">
        <v>-3.0095424516760456</v>
      </c>
      <c r="AY253" s="312">
        <v>-2.9857819905213288</v>
      </c>
      <c r="AZ253" s="312">
        <v>-2.696629213483146</v>
      </c>
      <c r="BA253" s="312">
        <v>-2.9479258605472212</v>
      </c>
      <c r="BB253" s="312">
        <v>-2.9865801245504815</v>
      </c>
    </row>
    <row r="254" spans="1:54" x14ac:dyDescent="0.25">
      <c r="A254" s="449"/>
      <c r="B254" s="305">
        <v>2026</v>
      </c>
      <c r="C254" s="306" t="s">
        <v>105</v>
      </c>
      <c r="D254" s="320">
        <v>465</v>
      </c>
      <c r="E254" s="320">
        <v>8</v>
      </c>
      <c r="F254" s="320">
        <v>473</v>
      </c>
      <c r="G254" s="320">
        <v>617</v>
      </c>
      <c r="H254" s="320">
        <v>120</v>
      </c>
      <c r="I254" s="320">
        <v>737</v>
      </c>
      <c r="J254" s="321">
        <f t="shared" si="3"/>
        <v>1210</v>
      </c>
      <c r="K254" s="174"/>
      <c r="L254" s="449"/>
      <c r="M254" s="305">
        <v>2026</v>
      </c>
      <c r="N254" s="306" t="s">
        <v>105</v>
      </c>
      <c r="O254" s="308">
        <v>-7.3705179282868585</v>
      </c>
      <c r="P254" s="308">
        <v>-38.46153846153846</v>
      </c>
      <c r="Q254" s="308">
        <v>-8.1553398058252498</v>
      </c>
      <c r="R254" s="308">
        <v>-8.7278106508875624</v>
      </c>
      <c r="S254" s="308">
        <v>4.3478260869565162</v>
      </c>
      <c r="T254" s="308">
        <v>-6.8268015170670111</v>
      </c>
      <c r="U254" s="308">
        <v>-7.3506891271056674</v>
      </c>
      <c r="V254" s="174"/>
      <c r="W254" s="449"/>
      <c r="X254" s="305">
        <v>2026</v>
      </c>
      <c r="Y254" s="306" t="s">
        <v>105</v>
      </c>
      <c r="Z254" s="308">
        <v>-0.15863488252443794</v>
      </c>
      <c r="AA254" s="308">
        <v>-0.2219263204616066</v>
      </c>
      <c r="AB254" s="308">
        <v>-0.1642100324510298</v>
      </c>
      <c r="AC254" s="308">
        <v>-0.3552932674936769</v>
      </c>
      <c r="AD254" s="308">
        <v>0.271591526344378</v>
      </c>
      <c r="AE254" s="308">
        <v>-0.29273052528866472</v>
      </c>
      <c r="AF254" s="308">
        <v>-0.21806287479556627</v>
      </c>
      <c r="AG254" s="174"/>
      <c r="AH254" s="449"/>
      <c r="AI254" s="305">
        <v>2026</v>
      </c>
      <c r="AJ254" s="306" t="s">
        <v>105</v>
      </c>
      <c r="AK254" s="308">
        <v>-20.783645655877351</v>
      </c>
      <c r="AL254" s="308">
        <v>-97.604790419161674</v>
      </c>
      <c r="AM254" s="308">
        <v>-48.642779587404995</v>
      </c>
      <c r="AN254" s="308">
        <v>16.856060606060595</v>
      </c>
      <c r="AO254" s="308">
        <v>215.78947368421052</v>
      </c>
      <c r="AP254" s="308">
        <v>30.21201413427562</v>
      </c>
      <c r="AQ254" s="308">
        <v>-18.628110289172824</v>
      </c>
      <c r="AR254" s="174"/>
      <c r="AS254" s="449"/>
      <c r="AT254" s="305">
        <v>2026</v>
      </c>
      <c r="AU254" s="306" t="s">
        <v>105</v>
      </c>
      <c r="AV254" s="308">
        <v>-0.52290943380051946</v>
      </c>
      <c r="AW254" s="308">
        <v>-8.9782429082897242</v>
      </c>
      <c r="AX254" s="308">
        <v>-1.6615978043171864</v>
      </c>
      <c r="AY254" s="308">
        <v>0.62403589959332761</v>
      </c>
      <c r="AZ254" s="308">
        <v>4.2246264811952594</v>
      </c>
      <c r="BA254" s="308">
        <v>1.0553601184965749</v>
      </c>
      <c r="BB254" s="308">
        <v>-0.64172361867253747</v>
      </c>
    </row>
    <row r="255" spans="1:54" x14ac:dyDescent="0.25">
      <c r="A255" s="447" t="s">
        <v>270</v>
      </c>
      <c r="B255" s="313">
        <v>2020</v>
      </c>
      <c r="C255" s="313" t="s">
        <v>102</v>
      </c>
      <c r="D255" s="323">
        <v>1210</v>
      </c>
      <c r="E255" s="323">
        <v>50</v>
      </c>
      <c r="F255" s="323">
        <v>1260</v>
      </c>
      <c r="G255" s="323">
        <v>357</v>
      </c>
      <c r="H255" s="323">
        <v>28</v>
      </c>
      <c r="I255" s="323">
        <v>385</v>
      </c>
      <c r="J255" s="324">
        <f t="shared" si="3"/>
        <v>1645</v>
      </c>
      <c r="L255" s="447" t="s">
        <v>270</v>
      </c>
      <c r="M255" s="313">
        <v>2020</v>
      </c>
      <c r="N255" s="313" t="s">
        <v>102</v>
      </c>
      <c r="O255" s="312"/>
      <c r="P255" s="312"/>
      <c r="Q255" s="312"/>
      <c r="R255" s="312"/>
      <c r="S255" s="312"/>
      <c r="T255" s="312"/>
      <c r="U255" s="312"/>
      <c r="W255" s="447" t="s">
        <v>270</v>
      </c>
      <c r="X255" s="313">
        <v>2020</v>
      </c>
      <c r="Y255" s="313" t="s">
        <v>102</v>
      </c>
      <c r="Z255" s="312"/>
      <c r="AA255" s="312"/>
      <c r="AB255" s="312"/>
      <c r="AC255" s="312"/>
      <c r="AD255" s="312"/>
      <c r="AE255" s="312"/>
      <c r="AF255" s="312"/>
      <c r="AH255" s="447" t="s">
        <v>270</v>
      </c>
      <c r="AI255" s="313">
        <v>2020</v>
      </c>
      <c r="AJ255" s="313" t="s">
        <v>102</v>
      </c>
      <c r="AK255" s="312"/>
      <c r="AL255" s="312"/>
      <c r="AM255" s="312"/>
      <c r="AN255" s="312"/>
      <c r="AO255" s="312"/>
      <c r="AP255" s="312"/>
      <c r="AQ255" s="312"/>
      <c r="AS255" s="447" t="s">
        <v>270</v>
      </c>
      <c r="AT255" s="313">
        <v>2020</v>
      </c>
      <c r="AU255" s="313" t="s">
        <v>102</v>
      </c>
      <c r="AV255" s="312"/>
      <c r="AW255" s="312"/>
      <c r="AX255" s="312"/>
      <c r="AY255" s="312"/>
      <c r="AZ255" s="312"/>
      <c r="BA255" s="312"/>
      <c r="BB255" s="312"/>
    </row>
    <row r="256" spans="1:54" x14ac:dyDescent="0.25">
      <c r="A256" s="448"/>
      <c r="B256" s="300">
        <v>2020</v>
      </c>
      <c r="C256" s="301" t="s">
        <v>103</v>
      </c>
      <c r="D256" s="318">
        <v>1058</v>
      </c>
      <c r="E256" s="318">
        <v>126</v>
      </c>
      <c r="F256" s="318">
        <v>1184</v>
      </c>
      <c r="G256" s="318">
        <v>634</v>
      </c>
      <c r="H256" s="318">
        <v>30</v>
      </c>
      <c r="I256" s="318">
        <v>664</v>
      </c>
      <c r="J256" s="319">
        <f t="shared" si="3"/>
        <v>1848</v>
      </c>
      <c r="L256" s="448"/>
      <c r="M256" s="300">
        <v>2020</v>
      </c>
      <c r="N256" s="301" t="s">
        <v>103</v>
      </c>
      <c r="O256" s="303">
        <v>-12.561983471074385</v>
      </c>
      <c r="P256" s="303">
        <v>152</v>
      </c>
      <c r="Q256" s="303">
        <v>-6.0317460317460387</v>
      </c>
      <c r="R256" s="303">
        <v>77.591036414565821</v>
      </c>
      <c r="S256" s="303">
        <v>7.1428571428571388</v>
      </c>
      <c r="T256" s="303">
        <v>72.467532467532465</v>
      </c>
      <c r="U256" s="303">
        <v>12.340425531914903</v>
      </c>
      <c r="W256" s="448"/>
      <c r="X256" s="300">
        <v>2020</v>
      </c>
      <c r="Y256" s="301" t="s">
        <v>103</v>
      </c>
      <c r="Z256" s="303">
        <v>-1.2919677008074797</v>
      </c>
      <c r="AA256" s="303">
        <v>2.7496382054992772</v>
      </c>
      <c r="AB256" s="303">
        <v>-0.52309174753940413</v>
      </c>
      <c r="AC256" s="303">
        <v>2.6882763975155286</v>
      </c>
      <c r="AD256" s="303">
        <v>0.12150668286755771</v>
      </c>
      <c r="AE256" s="303">
        <v>2.3347280334728042</v>
      </c>
      <c r="AF256" s="303">
        <v>0.76664526605989658</v>
      </c>
      <c r="AH256" s="448"/>
      <c r="AI256" s="300">
        <v>2020</v>
      </c>
      <c r="AJ256" s="301" t="s">
        <v>103</v>
      </c>
      <c r="AK256" s="303"/>
      <c r="AL256" s="303"/>
      <c r="AM256" s="303"/>
      <c r="AN256" s="303"/>
      <c r="AO256" s="303"/>
      <c r="AP256" s="303"/>
      <c r="AQ256" s="303"/>
      <c r="AS256" s="448"/>
      <c r="AT256" s="300">
        <v>2020</v>
      </c>
      <c r="AU256" s="301" t="s">
        <v>103</v>
      </c>
      <c r="AV256" s="303"/>
      <c r="AW256" s="303"/>
      <c r="AX256" s="303"/>
      <c r="AY256" s="303"/>
      <c r="AZ256" s="303"/>
      <c r="BA256" s="303"/>
      <c r="BB256" s="303"/>
    </row>
    <row r="257" spans="1:54" x14ac:dyDescent="0.25">
      <c r="A257" s="448"/>
      <c r="B257" s="313">
        <v>2021</v>
      </c>
      <c r="C257" s="313" t="s">
        <v>104</v>
      </c>
      <c r="D257" s="323">
        <v>952</v>
      </c>
      <c r="E257" s="323">
        <v>236</v>
      </c>
      <c r="F257" s="323">
        <v>1188</v>
      </c>
      <c r="G257" s="323">
        <v>441</v>
      </c>
      <c r="H257" s="323">
        <v>31</v>
      </c>
      <c r="I257" s="323">
        <v>472</v>
      </c>
      <c r="J257" s="324">
        <f t="shared" si="3"/>
        <v>1660</v>
      </c>
      <c r="L257" s="448"/>
      <c r="M257" s="313">
        <v>2021</v>
      </c>
      <c r="N257" s="313" t="s">
        <v>104</v>
      </c>
      <c r="O257" s="312">
        <v>-10.018903591682417</v>
      </c>
      <c r="P257" s="312">
        <v>87.30158730158729</v>
      </c>
      <c r="Q257" s="312">
        <v>0.3378378378378244</v>
      </c>
      <c r="R257" s="312">
        <v>-30.441640378548897</v>
      </c>
      <c r="S257" s="312">
        <v>3.3333333333333428</v>
      </c>
      <c r="T257" s="312">
        <v>-28.915662650602414</v>
      </c>
      <c r="U257" s="312">
        <v>-10.173160173160184</v>
      </c>
      <c r="W257" s="448"/>
      <c r="X257" s="313">
        <v>2021</v>
      </c>
      <c r="Y257" s="313" t="s">
        <v>104</v>
      </c>
      <c r="Z257" s="312">
        <v>-0.6455542021924483</v>
      </c>
      <c r="AA257" s="312">
        <v>3.3773411114522571</v>
      </c>
      <c r="AB257" s="312">
        <v>2.032830207856888E-2</v>
      </c>
      <c r="AC257" s="312">
        <v>-1.3482361159622775</v>
      </c>
      <c r="AD257" s="312">
        <v>5.279831045406537E-2</v>
      </c>
      <c r="AE257" s="312">
        <v>-1.1845271145659846</v>
      </c>
      <c r="AF257" s="312">
        <v>-0.52388117928997424</v>
      </c>
      <c r="AH257" s="448"/>
      <c r="AI257" s="313">
        <v>2021</v>
      </c>
      <c r="AJ257" s="313" t="s">
        <v>104</v>
      </c>
      <c r="AK257" s="312"/>
      <c r="AL257" s="312"/>
      <c r="AM257" s="312"/>
      <c r="AN257" s="312"/>
      <c r="AO257" s="312"/>
      <c r="AP257" s="312"/>
      <c r="AQ257" s="312"/>
      <c r="AS257" s="448"/>
      <c r="AT257" s="313">
        <v>2021</v>
      </c>
      <c r="AU257" s="313" t="s">
        <v>104</v>
      </c>
      <c r="AV257" s="312"/>
      <c r="AW257" s="312"/>
      <c r="AX257" s="312"/>
      <c r="AY257" s="312"/>
      <c r="AZ257" s="312"/>
      <c r="BA257" s="312"/>
      <c r="BB257" s="312"/>
    </row>
    <row r="258" spans="1:54" x14ac:dyDescent="0.25">
      <c r="A258" s="448"/>
      <c r="B258" s="300">
        <v>2021</v>
      </c>
      <c r="C258" s="301" t="s">
        <v>105</v>
      </c>
      <c r="D258" s="318">
        <v>1116</v>
      </c>
      <c r="E258" s="318">
        <v>60</v>
      </c>
      <c r="F258" s="318">
        <v>1176</v>
      </c>
      <c r="G258" s="318">
        <v>230</v>
      </c>
      <c r="H258" s="318">
        <v>85</v>
      </c>
      <c r="I258" s="318">
        <v>315</v>
      </c>
      <c r="J258" s="319">
        <f t="shared" si="3"/>
        <v>1491</v>
      </c>
      <c r="L258" s="448"/>
      <c r="M258" s="300">
        <v>2021</v>
      </c>
      <c r="N258" s="301" t="s">
        <v>105</v>
      </c>
      <c r="O258" s="303">
        <v>17.226890756302524</v>
      </c>
      <c r="P258" s="303">
        <v>-74.576271186440678</v>
      </c>
      <c r="Q258" s="303">
        <v>-1.0101010101010104</v>
      </c>
      <c r="R258" s="303">
        <v>-47.845804988662131</v>
      </c>
      <c r="S258" s="303">
        <v>174.19354838709677</v>
      </c>
      <c r="T258" s="303">
        <v>-33.262711864406782</v>
      </c>
      <c r="U258" s="303">
        <v>-10.180722891566262</v>
      </c>
      <c r="W258" s="448"/>
      <c r="X258" s="300">
        <v>2021</v>
      </c>
      <c r="Y258" s="301" t="s">
        <v>105</v>
      </c>
      <c r="Z258" s="303">
        <v>0.89597902097902093</v>
      </c>
      <c r="AA258" s="303">
        <v>-3.6522100020751198</v>
      </c>
      <c r="AB258" s="303">
        <v>-5.1896380227479152E-2</v>
      </c>
      <c r="AC258" s="303">
        <v>-1.3857874688033618</v>
      </c>
      <c r="AD258" s="303">
        <v>2.6865671641791056</v>
      </c>
      <c r="AE258" s="303">
        <v>-0.91088419586911074</v>
      </c>
      <c r="AF258" s="303">
        <v>-0.41874179241309251</v>
      </c>
      <c r="AH258" s="448"/>
      <c r="AI258" s="300">
        <v>2021</v>
      </c>
      <c r="AJ258" s="301" t="s">
        <v>105</v>
      </c>
      <c r="AK258" s="303"/>
      <c r="AL258" s="303"/>
      <c r="AM258" s="303"/>
      <c r="AN258" s="303"/>
      <c r="AO258" s="303"/>
      <c r="AP258" s="303"/>
      <c r="AQ258" s="303"/>
      <c r="AS258" s="448"/>
      <c r="AT258" s="300">
        <v>2021</v>
      </c>
      <c r="AU258" s="301" t="s">
        <v>105</v>
      </c>
      <c r="AV258" s="303"/>
      <c r="AW258" s="303"/>
      <c r="AX258" s="303"/>
      <c r="AY258" s="303"/>
      <c r="AZ258" s="303"/>
      <c r="BA258" s="303"/>
      <c r="BB258" s="303"/>
    </row>
    <row r="259" spans="1:54" x14ac:dyDescent="0.25">
      <c r="A259" s="448"/>
      <c r="B259" s="314">
        <v>2021</v>
      </c>
      <c r="C259" s="313" t="s">
        <v>102</v>
      </c>
      <c r="D259" s="323">
        <v>1027</v>
      </c>
      <c r="E259" s="323">
        <v>31</v>
      </c>
      <c r="F259" s="323">
        <v>1058</v>
      </c>
      <c r="G259" s="323">
        <v>79</v>
      </c>
      <c r="H259" s="323">
        <v>123</v>
      </c>
      <c r="I259" s="323">
        <v>202</v>
      </c>
      <c r="J259" s="324">
        <f t="shared" si="3"/>
        <v>1260</v>
      </c>
      <c r="L259" s="448"/>
      <c r="M259" s="314">
        <v>2021</v>
      </c>
      <c r="N259" s="313" t="s">
        <v>102</v>
      </c>
      <c r="O259" s="312">
        <v>-7.9749103942652368</v>
      </c>
      <c r="P259" s="312">
        <v>-48.333333333333329</v>
      </c>
      <c r="Q259" s="312">
        <v>-10.034013605442169</v>
      </c>
      <c r="R259" s="312">
        <v>-65.65217391304347</v>
      </c>
      <c r="S259" s="312">
        <v>44.70588235294116</v>
      </c>
      <c r="T259" s="312">
        <v>-35.873015873015873</v>
      </c>
      <c r="U259" s="312">
        <v>-15.492957746478879</v>
      </c>
      <c r="W259" s="448"/>
      <c r="X259" s="314">
        <v>2021</v>
      </c>
      <c r="Y259" s="313" t="s">
        <v>102</v>
      </c>
      <c r="Z259" s="312">
        <v>-0.63187788427405012</v>
      </c>
      <c r="AA259" s="312">
        <v>-0.78548212351029267</v>
      </c>
      <c r="AB259" s="312">
        <v>-0.6637790403330146</v>
      </c>
      <c r="AC259" s="312">
        <v>-0.86005581819217425</v>
      </c>
      <c r="AD259" s="312">
        <v>1.4837953924248344</v>
      </c>
      <c r="AE259" s="312">
        <v>-0.56168605229148005</v>
      </c>
      <c r="AF259" s="312">
        <v>-0.60957910014513728</v>
      </c>
      <c r="AH259" s="448"/>
      <c r="AI259" s="314">
        <v>2021</v>
      </c>
      <c r="AJ259" s="313" t="s">
        <v>102</v>
      </c>
      <c r="AK259" s="312">
        <v>-15.123966942148755</v>
      </c>
      <c r="AL259" s="312">
        <v>-38</v>
      </c>
      <c r="AM259" s="312">
        <v>-16.031746031746025</v>
      </c>
      <c r="AN259" s="312">
        <v>-77.871148459383761</v>
      </c>
      <c r="AO259" s="312">
        <v>339.28571428571433</v>
      </c>
      <c r="AP259" s="312">
        <v>-47.532467532467535</v>
      </c>
      <c r="AQ259" s="312">
        <v>-23.40425531914893</v>
      </c>
      <c r="AS259" s="448"/>
      <c r="AT259" s="314">
        <v>2021</v>
      </c>
      <c r="AU259" s="313" t="s">
        <v>102</v>
      </c>
      <c r="AV259" s="312">
        <v>-1.5554611134721634</v>
      </c>
      <c r="AW259" s="312">
        <v>-0.68740955137482163</v>
      </c>
      <c r="AX259" s="312">
        <v>-1.3903228026705214</v>
      </c>
      <c r="AY259" s="312">
        <v>-2.6979813664596275</v>
      </c>
      <c r="AZ259" s="312">
        <v>5.7715674362089899</v>
      </c>
      <c r="BA259" s="312">
        <v>-1.5313807531380754</v>
      </c>
      <c r="BB259" s="312">
        <v>-1.4539824011480793</v>
      </c>
    </row>
    <row r="260" spans="1:54" x14ac:dyDescent="0.25">
      <c r="A260" s="448"/>
      <c r="B260" s="300">
        <v>2021</v>
      </c>
      <c r="C260" s="301" t="s">
        <v>103</v>
      </c>
      <c r="D260" s="318">
        <v>1360</v>
      </c>
      <c r="E260" s="318">
        <v>23</v>
      </c>
      <c r="F260" s="318">
        <v>1383</v>
      </c>
      <c r="G260" s="318">
        <v>428</v>
      </c>
      <c r="H260" s="318">
        <v>47</v>
      </c>
      <c r="I260" s="318">
        <v>475</v>
      </c>
      <c r="J260" s="319">
        <f t="shared" si="3"/>
        <v>1858</v>
      </c>
      <c r="L260" s="448"/>
      <c r="M260" s="300">
        <v>2021</v>
      </c>
      <c r="N260" s="301" t="s">
        <v>103</v>
      </c>
      <c r="O260" s="303">
        <v>32.424537487828644</v>
      </c>
      <c r="P260" s="303">
        <v>-25.806451612903231</v>
      </c>
      <c r="Q260" s="303">
        <v>30.718336483931949</v>
      </c>
      <c r="R260" s="303">
        <v>441.77215189873414</v>
      </c>
      <c r="S260" s="303">
        <v>-61.788617886178862</v>
      </c>
      <c r="T260" s="303">
        <v>135.14851485148515</v>
      </c>
      <c r="U260" s="303">
        <v>47.460317460317469</v>
      </c>
      <c r="W260" s="448"/>
      <c r="X260" s="300">
        <v>2021</v>
      </c>
      <c r="Y260" s="301" t="s">
        <v>103</v>
      </c>
      <c r="Z260" s="303">
        <v>1.8539138180603512</v>
      </c>
      <c r="AA260" s="303">
        <v>-0.29422581831555716</v>
      </c>
      <c r="AB260" s="303">
        <v>1.5714907402930232</v>
      </c>
      <c r="AC260" s="303">
        <v>2.5367059165576382</v>
      </c>
      <c r="AD260" s="303">
        <v>-3.31588132635253</v>
      </c>
      <c r="AE260" s="303">
        <v>1.7009345794392532</v>
      </c>
      <c r="AF260" s="303">
        <v>1.6280525986224177</v>
      </c>
      <c r="AH260" s="448"/>
      <c r="AI260" s="300">
        <v>2021</v>
      </c>
      <c r="AJ260" s="301" t="s">
        <v>103</v>
      </c>
      <c r="AK260" s="303">
        <v>28.544423440453699</v>
      </c>
      <c r="AL260" s="303">
        <v>-81.746031746031747</v>
      </c>
      <c r="AM260" s="303">
        <v>16.807432432432435</v>
      </c>
      <c r="AN260" s="303">
        <v>-32.49211356466877</v>
      </c>
      <c r="AO260" s="303">
        <v>56.666666666666657</v>
      </c>
      <c r="AP260" s="303">
        <v>-28.463855421686745</v>
      </c>
      <c r="AQ260" s="303">
        <v>0.54112554112552402</v>
      </c>
      <c r="AS260" s="448"/>
      <c r="AT260" s="300">
        <v>2021</v>
      </c>
      <c r="AU260" s="301" t="s">
        <v>103</v>
      </c>
      <c r="AV260" s="303">
        <v>1.8392204628501827</v>
      </c>
      <c r="AW260" s="303">
        <v>-3.1624194043598397</v>
      </c>
      <c r="AX260" s="303">
        <v>1.011333028408802</v>
      </c>
      <c r="AY260" s="303">
        <v>-1.439049947607405</v>
      </c>
      <c r="AZ260" s="303">
        <v>0.89757127771911305</v>
      </c>
      <c r="BA260" s="303">
        <v>-1.166018878400888</v>
      </c>
      <c r="BB260" s="303">
        <v>2.7866020174998608E-2</v>
      </c>
    </row>
    <row r="261" spans="1:54" x14ac:dyDescent="0.25">
      <c r="A261" s="448"/>
      <c r="B261" s="313">
        <v>2022</v>
      </c>
      <c r="C261" s="313" t="s">
        <v>104</v>
      </c>
      <c r="D261" s="323">
        <v>687</v>
      </c>
      <c r="E261" s="323">
        <v>36</v>
      </c>
      <c r="F261" s="323">
        <v>723</v>
      </c>
      <c r="G261" s="323">
        <v>490</v>
      </c>
      <c r="H261" s="323">
        <v>47</v>
      </c>
      <c r="I261" s="323">
        <v>537</v>
      </c>
      <c r="J261" s="324">
        <f t="shared" si="3"/>
        <v>1260</v>
      </c>
      <c r="L261" s="448"/>
      <c r="M261" s="313">
        <v>2022</v>
      </c>
      <c r="N261" s="313" t="s">
        <v>104</v>
      </c>
      <c r="O261" s="312">
        <v>-49.485294117647058</v>
      </c>
      <c r="P261" s="312">
        <v>56.521739130434781</v>
      </c>
      <c r="Q261" s="312">
        <v>-47.722342733188718</v>
      </c>
      <c r="R261" s="312">
        <v>14.485981308411212</v>
      </c>
      <c r="S261" s="312">
        <v>0</v>
      </c>
      <c r="T261" s="312">
        <v>13.052631578947356</v>
      </c>
      <c r="U261" s="312">
        <v>-32.185145317545746</v>
      </c>
      <c r="W261" s="448"/>
      <c r="X261" s="313">
        <v>2022</v>
      </c>
      <c r="Y261" s="313" t="s">
        <v>104</v>
      </c>
      <c r="Z261" s="312">
        <v>-3.3048516990767984</v>
      </c>
      <c r="AA261" s="312">
        <v>0.34946236559139787</v>
      </c>
      <c r="AB261" s="312">
        <v>-2.7404085700049801</v>
      </c>
      <c r="AC261" s="312">
        <v>0.34580846672987903</v>
      </c>
      <c r="AD261" s="312">
        <v>0</v>
      </c>
      <c r="AE261" s="312">
        <v>0.29976309046076488</v>
      </c>
      <c r="AF261" s="312">
        <v>-1.3358053923649107</v>
      </c>
      <c r="AH261" s="448"/>
      <c r="AI261" s="313">
        <v>2022</v>
      </c>
      <c r="AJ261" s="313" t="s">
        <v>104</v>
      </c>
      <c r="AK261" s="312">
        <v>-27.836134453781511</v>
      </c>
      <c r="AL261" s="312">
        <v>-84.745762711864401</v>
      </c>
      <c r="AM261" s="312">
        <v>-39.141414141414145</v>
      </c>
      <c r="AN261" s="312">
        <v>11.111111111111114</v>
      </c>
      <c r="AO261" s="312">
        <v>51.612903225806463</v>
      </c>
      <c r="AP261" s="312">
        <v>13.771186440677965</v>
      </c>
      <c r="AQ261" s="312">
        <v>-24.096385542168676</v>
      </c>
      <c r="AS261" s="448"/>
      <c r="AT261" s="313">
        <v>2022</v>
      </c>
      <c r="AU261" s="313" t="s">
        <v>104</v>
      </c>
      <c r="AV261" s="312">
        <v>-1.4477709790209718</v>
      </c>
      <c r="AW261" s="312">
        <v>-4.150238638721726</v>
      </c>
      <c r="AX261" s="312">
        <v>-2.0109847338148676</v>
      </c>
      <c r="AY261" s="312">
        <v>0.32181794299224986</v>
      </c>
      <c r="AZ261" s="312">
        <v>0.79601990049751226</v>
      </c>
      <c r="BA261" s="312">
        <v>0.37711766071014369</v>
      </c>
      <c r="BB261" s="312">
        <v>-0.99110483411382733</v>
      </c>
    </row>
    <row r="262" spans="1:54" x14ac:dyDescent="0.25">
      <c r="A262" s="448"/>
      <c r="B262" s="300">
        <v>2022</v>
      </c>
      <c r="C262" s="301" t="s">
        <v>105</v>
      </c>
      <c r="D262" s="318">
        <v>986</v>
      </c>
      <c r="E262" s="318">
        <v>20</v>
      </c>
      <c r="F262" s="318">
        <v>1006</v>
      </c>
      <c r="G262" s="318">
        <v>305</v>
      </c>
      <c r="H262" s="318">
        <v>28</v>
      </c>
      <c r="I262" s="318">
        <v>333</v>
      </c>
      <c r="J262" s="319">
        <f t="shared" si="3"/>
        <v>1339</v>
      </c>
      <c r="K262" s="174"/>
      <c r="L262" s="448"/>
      <c r="M262" s="300">
        <v>2022</v>
      </c>
      <c r="N262" s="301" t="s">
        <v>105</v>
      </c>
      <c r="O262" s="303">
        <v>43.522561863173223</v>
      </c>
      <c r="P262" s="303">
        <v>-44.444444444444443</v>
      </c>
      <c r="Q262" s="303">
        <v>39.142461964038716</v>
      </c>
      <c r="R262" s="303">
        <v>-37.755102040816325</v>
      </c>
      <c r="S262" s="303">
        <v>-40.425531914893618</v>
      </c>
      <c r="T262" s="303">
        <v>-37.988826815642462</v>
      </c>
      <c r="U262" s="303">
        <v>6.2698412698412653</v>
      </c>
      <c r="V262" s="174"/>
      <c r="W262" s="448"/>
      <c r="X262" s="300">
        <v>2022</v>
      </c>
      <c r="Y262" s="301" t="s">
        <v>105</v>
      </c>
      <c r="Z262" s="303">
        <v>1.6058864600676777</v>
      </c>
      <c r="AA262" s="303">
        <v>-0.35930833146193564</v>
      </c>
      <c r="AB262" s="303">
        <v>1.2265950069348159</v>
      </c>
      <c r="AC262" s="303">
        <v>-1.3177576750480813</v>
      </c>
      <c r="AD262" s="303">
        <v>-0.64341347781916436</v>
      </c>
      <c r="AE262" s="303">
        <v>-1.200564971751412</v>
      </c>
      <c r="AF262" s="303">
        <v>0.19718450479233207</v>
      </c>
      <c r="AG262" s="174"/>
      <c r="AH262" s="448"/>
      <c r="AI262" s="300">
        <v>2022</v>
      </c>
      <c r="AJ262" s="301" t="s">
        <v>105</v>
      </c>
      <c r="AK262" s="303">
        <v>-11.648745519713259</v>
      </c>
      <c r="AL262" s="303">
        <v>-66.666666666666671</v>
      </c>
      <c r="AM262" s="303">
        <v>-14.455782312925166</v>
      </c>
      <c r="AN262" s="303">
        <v>32.608695652173907</v>
      </c>
      <c r="AO262" s="303">
        <v>-67.058823529411768</v>
      </c>
      <c r="AP262" s="303">
        <v>5.7142857142857224</v>
      </c>
      <c r="AQ262" s="303">
        <v>-10.194500335345396</v>
      </c>
      <c r="AR262" s="174"/>
      <c r="AS262" s="448"/>
      <c r="AT262" s="300">
        <v>2022</v>
      </c>
      <c r="AU262" s="301" t="s">
        <v>105</v>
      </c>
      <c r="AV262" s="303">
        <v>-0.92296769613063523</v>
      </c>
      <c r="AW262" s="303">
        <v>-1.0834236186348867</v>
      </c>
      <c r="AX262" s="303">
        <v>-0.95629183776790205</v>
      </c>
      <c r="AY262" s="303">
        <v>0.42718004214843103</v>
      </c>
      <c r="AZ262" s="303">
        <v>-2.2256930886372515</v>
      </c>
      <c r="BA262" s="303">
        <v>8.9472114524306548E-2</v>
      </c>
      <c r="BB262" s="303">
        <v>-0.40110832563662757</v>
      </c>
    </row>
    <row r="263" spans="1:54" x14ac:dyDescent="0.25">
      <c r="A263" s="448"/>
      <c r="B263" s="314">
        <v>2022</v>
      </c>
      <c r="C263" s="313" t="s">
        <v>102</v>
      </c>
      <c r="D263" s="323">
        <v>857</v>
      </c>
      <c r="E263" s="323">
        <v>23</v>
      </c>
      <c r="F263" s="323">
        <v>880</v>
      </c>
      <c r="G263" s="323">
        <v>138</v>
      </c>
      <c r="H263" s="323">
        <v>25</v>
      </c>
      <c r="I263" s="323">
        <v>163</v>
      </c>
      <c r="J263" s="324">
        <f t="shared" si="3"/>
        <v>1043</v>
      </c>
      <c r="K263" s="174"/>
      <c r="L263" s="448"/>
      <c r="M263" s="314">
        <v>2022</v>
      </c>
      <c r="N263" s="313" t="s">
        <v>102</v>
      </c>
      <c r="O263" s="312">
        <v>-13.083164300202839</v>
      </c>
      <c r="P263" s="312">
        <v>14.999999999999986</v>
      </c>
      <c r="Q263" s="312">
        <v>-12.524850894632209</v>
      </c>
      <c r="R263" s="312">
        <v>-54.754098360655739</v>
      </c>
      <c r="S263" s="312">
        <v>-10.714285714285708</v>
      </c>
      <c r="T263" s="312">
        <v>-51.051051051051047</v>
      </c>
      <c r="U263" s="312">
        <v>-22.106049290515301</v>
      </c>
      <c r="V263" s="174"/>
      <c r="W263" s="448"/>
      <c r="X263" s="314">
        <v>2022</v>
      </c>
      <c r="Y263" s="313" t="s">
        <v>102</v>
      </c>
      <c r="Z263" s="312">
        <v>-0.68373350294164448</v>
      </c>
      <c r="AA263" s="312">
        <v>9.2564023449552599E-2</v>
      </c>
      <c r="AB263" s="312">
        <v>-0.56992943730776169</v>
      </c>
      <c r="AC263" s="312">
        <v>-1.0352736966090117</v>
      </c>
      <c r="AD263" s="312">
        <v>-0.1031991744066046</v>
      </c>
      <c r="AE263" s="312">
        <v>-0.89295094022481347</v>
      </c>
      <c r="AF263" s="312">
        <v>-0.71938949108054273</v>
      </c>
      <c r="AG263" s="174"/>
      <c r="AH263" s="448"/>
      <c r="AI263" s="314">
        <v>2022</v>
      </c>
      <c r="AJ263" s="313" t="s">
        <v>102</v>
      </c>
      <c r="AK263" s="312">
        <v>-16.553067185978577</v>
      </c>
      <c r="AL263" s="312">
        <v>-25.806451612903231</v>
      </c>
      <c r="AM263" s="312">
        <v>-16.824196597353506</v>
      </c>
      <c r="AN263" s="312">
        <v>74.683544303797476</v>
      </c>
      <c r="AO263" s="312">
        <v>-79.674796747967477</v>
      </c>
      <c r="AP263" s="312">
        <v>-19.306930693069305</v>
      </c>
      <c r="AQ263" s="312">
        <v>-17.222222222222229</v>
      </c>
      <c r="AR263" s="174"/>
      <c r="AS263" s="448"/>
      <c r="AT263" s="314">
        <v>2022</v>
      </c>
      <c r="AU263" s="313" t="s">
        <v>102</v>
      </c>
      <c r="AV263" s="312">
        <v>-0.94644248970047895</v>
      </c>
      <c r="AW263" s="312">
        <v>-0.29422581831555722</v>
      </c>
      <c r="AX263" s="312">
        <v>-0.86069339006817869</v>
      </c>
      <c r="AY263" s="312">
        <v>0.42884140136647775</v>
      </c>
      <c r="AZ263" s="312">
        <v>-4.2757417102966855</v>
      </c>
      <c r="BA263" s="312">
        <v>-0.24299065420560736</v>
      </c>
      <c r="BB263" s="312">
        <v>-0.59078162859709815</v>
      </c>
    </row>
    <row r="264" spans="1:54" x14ac:dyDescent="0.25">
      <c r="A264" s="448"/>
      <c r="B264" s="300">
        <v>2022</v>
      </c>
      <c r="C264" s="301" t="s">
        <v>103</v>
      </c>
      <c r="D264" s="318">
        <v>1956</v>
      </c>
      <c r="E264" s="318">
        <v>37</v>
      </c>
      <c r="F264" s="318">
        <v>1993</v>
      </c>
      <c r="G264" s="318">
        <v>527</v>
      </c>
      <c r="H264" s="318">
        <v>17</v>
      </c>
      <c r="I264" s="318">
        <v>544</v>
      </c>
      <c r="J264" s="319">
        <f t="shared" si="3"/>
        <v>2537</v>
      </c>
      <c r="K264" s="174"/>
      <c r="L264" s="448"/>
      <c r="M264" s="300">
        <v>2022</v>
      </c>
      <c r="N264" s="301" t="s">
        <v>103</v>
      </c>
      <c r="O264" s="303">
        <v>128.23803967327888</v>
      </c>
      <c r="P264" s="303">
        <v>60.869565217391312</v>
      </c>
      <c r="Q264" s="303">
        <v>126.47727272727272</v>
      </c>
      <c r="R264" s="303">
        <v>281.8840579710145</v>
      </c>
      <c r="S264" s="303">
        <v>-32</v>
      </c>
      <c r="T264" s="303">
        <v>233.74233128834356</v>
      </c>
      <c r="U264" s="303">
        <v>143.24065196548418</v>
      </c>
      <c r="V264" s="174"/>
      <c r="W264" s="448"/>
      <c r="X264" s="300">
        <v>2022</v>
      </c>
      <c r="Y264" s="301" t="s">
        <v>103</v>
      </c>
      <c r="Z264" s="303">
        <v>4.5914104278074932</v>
      </c>
      <c r="AA264" s="303">
        <v>0.34138015118263837</v>
      </c>
      <c r="AB264" s="303">
        <v>3.9697542533081238</v>
      </c>
      <c r="AC264" s="303">
        <v>2.4907158406966343</v>
      </c>
      <c r="AD264" s="303">
        <v>-0.29509406123201715</v>
      </c>
      <c r="AE264" s="303">
        <v>2.0786731409242178</v>
      </c>
      <c r="AF264" s="303">
        <v>3.2221886727343327</v>
      </c>
      <c r="AG264" s="174"/>
      <c r="AH264" s="448"/>
      <c r="AI264" s="300">
        <v>2022</v>
      </c>
      <c r="AJ264" s="301" t="s">
        <v>103</v>
      </c>
      <c r="AK264" s="303">
        <v>43.823529411764696</v>
      </c>
      <c r="AL264" s="303">
        <v>60.869565217391312</v>
      </c>
      <c r="AM264" s="303">
        <v>44.107013738250203</v>
      </c>
      <c r="AN264" s="303">
        <v>23.130841121495322</v>
      </c>
      <c r="AO264" s="303">
        <v>-63.829787234042549</v>
      </c>
      <c r="AP264" s="303">
        <v>14.526315789473671</v>
      </c>
      <c r="AQ264" s="303">
        <v>36.544671689989229</v>
      </c>
      <c r="AR264" s="174"/>
      <c r="AS264" s="448"/>
      <c r="AT264" s="300">
        <v>2022</v>
      </c>
      <c r="AU264" s="301" t="s">
        <v>103</v>
      </c>
      <c r="AV264" s="303">
        <v>2.9267334511883729</v>
      </c>
      <c r="AW264" s="303">
        <v>0.37634408602150538</v>
      </c>
      <c r="AX264" s="303">
        <v>2.5328018601561211</v>
      </c>
      <c r="AY264" s="303">
        <v>0.55217803558480594</v>
      </c>
      <c r="AZ264" s="303">
        <v>-1.0893246187363914</v>
      </c>
      <c r="BA264" s="303">
        <v>0.33360731035149682</v>
      </c>
      <c r="BB264" s="303">
        <v>1.5167422431701922</v>
      </c>
    </row>
    <row r="265" spans="1:54" x14ac:dyDescent="0.25">
      <c r="A265" s="448"/>
      <c r="B265" s="313">
        <v>2023</v>
      </c>
      <c r="C265" s="313" t="s">
        <v>104</v>
      </c>
      <c r="D265" s="323">
        <v>1642</v>
      </c>
      <c r="E265" s="323">
        <v>15</v>
      </c>
      <c r="F265" s="323">
        <v>1657</v>
      </c>
      <c r="G265" s="323">
        <v>424</v>
      </c>
      <c r="H265" s="323">
        <v>21</v>
      </c>
      <c r="I265" s="323">
        <v>445</v>
      </c>
      <c r="J265" s="324">
        <f t="shared" si="3"/>
        <v>2102</v>
      </c>
      <c r="K265" s="174"/>
      <c r="L265" s="448"/>
      <c r="M265" s="313">
        <v>2023</v>
      </c>
      <c r="N265" s="313" t="s">
        <v>104</v>
      </c>
      <c r="O265" s="312">
        <v>-16.053169734151325</v>
      </c>
      <c r="P265" s="312">
        <v>-59.45945945945946</v>
      </c>
      <c r="Q265" s="312">
        <v>-16.859006522829901</v>
      </c>
      <c r="R265" s="312">
        <v>-19.544592030360533</v>
      </c>
      <c r="S265" s="312">
        <v>23.529411764705884</v>
      </c>
      <c r="T265" s="312">
        <v>-18.19852941176471</v>
      </c>
      <c r="U265" s="312">
        <v>-17.14623571147024</v>
      </c>
      <c r="V265" s="174"/>
      <c r="W265" s="448"/>
      <c r="X265" s="313">
        <v>2023</v>
      </c>
      <c r="Y265" s="313" t="s">
        <v>104</v>
      </c>
      <c r="Z265" s="312">
        <v>-1.2637340524006928</v>
      </c>
      <c r="AA265" s="312">
        <v>-0.44185579433621208</v>
      </c>
      <c r="AB265" s="312">
        <v>-1.126533896600282</v>
      </c>
      <c r="AC265" s="312">
        <v>-0.60756208340706686</v>
      </c>
      <c r="AD265" s="312">
        <v>0.14440433212996379</v>
      </c>
      <c r="AE265" s="312">
        <v>-0.50195203569436697</v>
      </c>
      <c r="AF265" s="312">
        <v>-0.87791882782699915</v>
      </c>
      <c r="AG265" s="174"/>
      <c r="AH265" s="448"/>
      <c r="AI265" s="313">
        <v>2023</v>
      </c>
      <c r="AJ265" s="313" t="s">
        <v>104</v>
      </c>
      <c r="AK265" s="312">
        <v>139.01018922852987</v>
      </c>
      <c r="AL265" s="312">
        <v>-58.333333333333329</v>
      </c>
      <c r="AM265" s="312">
        <v>129.18395573997233</v>
      </c>
      <c r="AN265" s="312">
        <v>-13.469387755102034</v>
      </c>
      <c r="AO265" s="312">
        <v>-55.319148936170215</v>
      </c>
      <c r="AP265" s="312">
        <v>-17.13221601489758</v>
      </c>
      <c r="AQ265" s="312">
        <v>66.825396825396837</v>
      </c>
      <c r="AR265" s="174"/>
      <c r="AS265" s="448"/>
      <c r="AT265" s="313">
        <v>2023</v>
      </c>
      <c r="AU265" s="313" t="s">
        <v>104</v>
      </c>
      <c r="AV265" s="312">
        <v>5.1291691283097913</v>
      </c>
      <c r="AW265" s="312">
        <v>-0.47159218504379052</v>
      </c>
      <c r="AX265" s="312">
        <v>4.0481969486823859</v>
      </c>
      <c r="AY265" s="312">
        <v>-0.47011895434147866</v>
      </c>
      <c r="AZ265" s="312">
        <v>-0.8804605485946525</v>
      </c>
      <c r="BA265" s="312">
        <v>-0.54143126177024803</v>
      </c>
      <c r="BB265" s="312">
        <v>2.1016373801916926</v>
      </c>
    </row>
    <row r="266" spans="1:54" x14ac:dyDescent="0.25">
      <c r="A266" s="448"/>
      <c r="B266" s="300">
        <v>2023</v>
      </c>
      <c r="C266" s="301" t="s">
        <v>105</v>
      </c>
      <c r="D266" s="318">
        <v>1414</v>
      </c>
      <c r="E266" s="318">
        <v>23</v>
      </c>
      <c r="F266" s="318">
        <v>1437</v>
      </c>
      <c r="G266" s="318">
        <v>567</v>
      </c>
      <c r="H266" s="318">
        <v>29</v>
      </c>
      <c r="I266" s="318">
        <v>596</v>
      </c>
      <c r="J266" s="319">
        <f t="shared" si="3"/>
        <v>2033</v>
      </c>
      <c r="K266" s="174"/>
      <c r="L266" s="448"/>
      <c r="M266" s="300">
        <v>2023</v>
      </c>
      <c r="N266" s="301" t="s">
        <v>105</v>
      </c>
      <c r="O266" s="303">
        <v>-13.885505481120589</v>
      </c>
      <c r="P266" s="303">
        <v>53.333333333333343</v>
      </c>
      <c r="Q266" s="303">
        <v>-13.277006638503323</v>
      </c>
      <c r="R266" s="303">
        <v>33.726415094339615</v>
      </c>
      <c r="S266" s="303">
        <v>38.095238095238102</v>
      </c>
      <c r="T266" s="303">
        <v>33.932584269662925</v>
      </c>
      <c r="U266" s="303">
        <v>-3.2825880114177011</v>
      </c>
      <c r="V266" s="174"/>
      <c r="W266" s="448"/>
      <c r="X266" s="300">
        <v>2023</v>
      </c>
      <c r="Y266" s="301" t="s">
        <v>105</v>
      </c>
      <c r="Z266" s="303">
        <v>-1.0469761675161866</v>
      </c>
      <c r="AA266" s="303">
        <v>0.13966480446927354</v>
      </c>
      <c r="AB266" s="303">
        <v>-0.79985457189601916</v>
      </c>
      <c r="AC266" s="303">
        <v>1.0260457774269938</v>
      </c>
      <c r="AD266" s="303">
        <v>0.26863666890530558</v>
      </c>
      <c r="AE266" s="303">
        <v>0.8926987880579409</v>
      </c>
      <c r="AF266" s="303">
        <v>-0.15533543448896911</v>
      </c>
      <c r="AG266" s="174"/>
      <c r="AH266" s="448"/>
      <c r="AI266" s="300">
        <v>2023</v>
      </c>
      <c r="AJ266" s="301" t="s">
        <v>105</v>
      </c>
      <c r="AK266" s="303">
        <v>43.407707910750503</v>
      </c>
      <c r="AL266" s="303">
        <v>14.999999999999986</v>
      </c>
      <c r="AM266" s="303">
        <v>42.842942345924456</v>
      </c>
      <c r="AN266" s="303">
        <v>85.901639344262293</v>
      </c>
      <c r="AO266" s="303">
        <v>3.5714285714285836</v>
      </c>
      <c r="AP266" s="303">
        <v>78.978978978979001</v>
      </c>
      <c r="AQ266" s="303">
        <v>51.829723674383871</v>
      </c>
      <c r="AR266" s="174"/>
      <c r="AS266" s="448"/>
      <c r="AT266" s="300">
        <v>2023</v>
      </c>
      <c r="AU266" s="301" t="s">
        <v>105</v>
      </c>
      <c r="AV266" s="303">
        <v>2.2685111570466985</v>
      </c>
      <c r="AW266" s="303">
        <v>9.2564023449552599E-2</v>
      </c>
      <c r="AX266" s="303">
        <v>1.9495205355527407</v>
      </c>
      <c r="AY266" s="303">
        <v>1.62420184737462</v>
      </c>
      <c r="AZ266" s="303">
        <v>3.4399724802201569E-2</v>
      </c>
      <c r="BA266" s="303">
        <v>1.3814476310536823</v>
      </c>
      <c r="BB266" s="303">
        <v>1.6866767121955963</v>
      </c>
    </row>
    <row r="267" spans="1:54" x14ac:dyDescent="0.25">
      <c r="A267" s="448"/>
      <c r="B267" s="314">
        <v>2023</v>
      </c>
      <c r="C267" s="313" t="s">
        <v>102</v>
      </c>
      <c r="D267" s="323">
        <v>2171</v>
      </c>
      <c r="E267" s="323">
        <v>91</v>
      </c>
      <c r="F267" s="323">
        <v>2262</v>
      </c>
      <c r="G267" s="323">
        <v>402</v>
      </c>
      <c r="H267" s="323">
        <v>14</v>
      </c>
      <c r="I267" s="323">
        <v>416</v>
      </c>
      <c r="J267" s="324">
        <f t="shared" si="3"/>
        <v>2678</v>
      </c>
      <c r="K267" s="174"/>
      <c r="L267" s="448"/>
      <c r="M267" s="314">
        <v>2023</v>
      </c>
      <c r="N267" s="313" t="s">
        <v>102</v>
      </c>
      <c r="O267" s="312">
        <v>53.536067892503524</v>
      </c>
      <c r="P267" s="312">
        <v>295.65217391304344</v>
      </c>
      <c r="Q267" s="312">
        <v>57.411273486430076</v>
      </c>
      <c r="R267" s="312">
        <v>-29.100529100529101</v>
      </c>
      <c r="S267" s="312">
        <v>-51.724137931034484</v>
      </c>
      <c r="T267" s="312">
        <v>-30.201342281879192</v>
      </c>
      <c r="U267" s="312">
        <v>31.726512543039831</v>
      </c>
      <c r="V267" s="174"/>
      <c r="W267" s="448"/>
      <c r="X267" s="314">
        <v>2023</v>
      </c>
      <c r="Y267" s="313" t="s">
        <v>102</v>
      </c>
      <c r="Z267" s="312">
        <v>3.6306954436450862</v>
      </c>
      <c r="AA267" s="312">
        <v>1.2287676183592346</v>
      </c>
      <c r="AB267" s="312">
        <v>3.12689508793208</v>
      </c>
      <c r="AC267" s="312">
        <v>-1.1150908968034068</v>
      </c>
      <c r="AD267" s="312">
        <v>-0.59078377313903019</v>
      </c>
      <c r="AE267" s="312">
        <v>-1.0383017997231194</v>
      </c>
      <c r="AF267" s="312">
        <v>1.4752973467520605</v>
      </c>
      <c r="AG267" s="174"/>
      <c r="AH267" s="448"/>
      <c r="AI267" s="314">
        <v>2023</v>
      </c>
      <c r="AJ267" s="313" t="s">
        <v>102</v>
      </c>
      <c r="AK267" s="312">
        <v>153.32555425904317</v>
      </c>
      <c r="AL267" s="312">
        <v>295.65217391304344</v>
      </c>
      <c r="AM267" s="312">
        <v>157.0454545454545</v>
      </c>
      <c r="AN267" s="312">
        <v>191.30434782608694</v>
      </c>
      <c r="AO267" s="312">
        <v>-43.999999999999993</v>
      </c>
      <c r="AP267" s="312">
        <v>155.21472392638037</v>
      </c>
      <c r="AQ267" s="312">
        <v>156.75934803451582</v>
      </c>
      <c r="AR267" s="174"/>
      <c r="AS267" s="448"/>
      <c r="AT267" s="314">
        <v>2023</v>
      </c>
      <c r="AU267" s="313" t="s">
        <v>102</v>
      </c>
      <c r="AV267" s="312">
        <v>5.4896390374331538</v>
      </c>
      <c r="AW267" s="312">
        <v>1.6581321628871002</v>
      </c>
      <c r="AX267" s="312">
        <v>4.9292006990762154</v>
      </c>
      <c r="AY267" s="312">
        <v>1.6903572800614666</v>
      </c>
      <c r="AZ267" s="312">
        <v>-0.40575433419402479</v>
      </c>
      <c r="BA267" s="312">
        <v>1.3803262589339302</v>
      </c>
      <c r="BB267" s="312">
        <v>3.5262908165466116</v>
      </c>
    </row>
    <row r="268" spans="1:54" x14ac:dyDescent="0.25">
      <c r="A268" s="448"/>
      <c r="B268" s="300">
        <v>2023</v>
      </c>
      <c r="C268" s="301" t="s">
        <v>103</v>
      </c>
      <c r="D268" s="318">
        <v>1323</v>
      </c>
      <c r="E268" s="318">
        <v>53</v>
      </c>
      <c r="F268" s="318">
        <v>1376</v>
      </c>
      <c r="G268" s="318">
        <v>71</v>
      </c>
      <c r="H268" s="318">
        <v>19</v>
      </c>
      <c r="I268" s="318">
        <v>90</v>
      </c>
      <c r="J268" s="319">
        <f t="shared" si="3"/>
        <v>1466</v>
      </c>
      <c r="K268" s="174"/>
      <c r="L268" s="448"/>
      <c r="M268" s="300">
        <v>2023</v>
      </c>
      <c r="N268" s="301" t="s">
        <v>103</v>
      </c>
      <c r="O268" s="303">
        <v>-39.060340856748041</v>
      </c>
      <c r="P268" s="303">
        <v>-41.758241758241752</v>
      </c>
      <c r="Q268" s="303">
        <v>-39.168877099911583</v>
      </c>
      <c r="R268" s="303">
        <v>-82.338308457711435</v>
      </c>
      <c r="S268" s="303">
        <v>35.714285714285722</v>
      </c>
      <c r="T268" s="303">
        <v>-78.365384615384613</v>
      </c>
      <c r="U268" s="303">
        <v>-45.257654966392835</v>
      </c>
      <c r="V268" s="174"/>
      <c r="W268" s="448"/>
      <c r="X268" s="300">
        <v>2023</v>
      </c>
      <c r="Y268" s="301" t="s">
        <v>103</v>
      </c>
      <c r="Z268" s="303">
        <v>-3.4531905363032913</v>
      </c>
      <c r="AA268" s="303">
        <v>-0.71874408927558164</v>
      </c>
      <c r="AB268" s="303">
        <v>-2.968770942232934</v>
      </c>
      <c r="AC268" s="303">
        <v>-2.2989304070009728</v>
      </c>
      <c r="AD268" s="303">
        <v>0.20169423154497776</v>
      </c>
      <c r="AE268" s="303">
        <v>-1.9316229187651828</v>
      </c>
      <c r="AF268" s="303">
        <v>-2.5941225573082782</v>
      </c>
      <c r="AG268" s="174"/>
      <c r="AH268" s="448"/>
      <c r="AI268" s="300">
        <v>2023</v>
      </c>
      <c r="AJ268" s="301" t="s">
        <v>103</v>
      </c>
      <c r="AK268" s="303">
        <v>-32.361963190184056</v>
      </c>
      <c r="AL268" s="303">
        <v>43.243243243243256</v>
      </c>
      <c r="AM268" s="303">
        <v>-30.958354239839437</v>
      </c>
      <c r="AN268" s="303">
        <v>-86.527514231499055</v>
      </c>
      <c r="AO268" s="303">
        <v>11.764705882352942</v>
      </c>
      <c r="AP268" s="303">
        <v>-83.455882352941174</v>
      </c>
      <c r="AQ268" s="303">
        <v>-42.21521482065431</v>
      </c>
      <c r="AR268" s="174"/>
      <c r="AS268" s="448"/>
      <c r="AT268" s="300">
        <v>2023</v>
      </c>
      <c r="AU268" s="301" t="s">
        <v>103</v>
      </c>
      <c r="AV268" s="303">
        <v>-2.5475912585020333</v>
      </c>
      <c r="AW268" s="303">
        <v>0.32134966860815434</v>
      </c>
      <c r="AX268" s="303">
        <v>-2.0686649232213514</v>
      </c>
      <c r="AY268" s="303">
        <v>-2.6897894178021615</v>
      </c>
      <c r="AZ268" s="303">
        <v>7.2202166064981949E-2</v>
      </c>
      <c r="BA268" s="303">
        <v>-2.3018810525781017</v>
      </c>
      <c r="BB268" s="303">
        <v>-2.1614967002361407</v>
      </c>
    </row>
    <row r="269" spans="1:54" x14ac:dyDescent="0.25">
      <c r="A269" s="448"/>
      <c r="B269" s="313">
        <v>2024</v>
      </c>
      <c r="C269" s="313" t="s">
        <v>104</v>
      </c>
      <c r="D269" s="323">
        <v>1480</v>
      </c>
      <c r="E269" s="323">
        <v>21</v>
      </c>
      <c r="F269" s="323">
        <v>1501</v>
      </c>
      <c r="G269" s="323">
        <v>157</v>
      </c>
      <c r="H269" s="323">
        <v>19</v>
      </c>
      <c r="I269" s="323">
        <v>176</v>
      </c>
      <c r="J269" s="324">
        <f t="shared" si="3"/>
        <v>1677</v>
      </c>
      <c r="K269" s="174"/>
      <c r="L269" s="448"/>
      <c r="M269" s="313">
        <v>2024</v>
      </c>
      <c r="N269" s="313" t="s">
        <v>104</v>
      </c>
      <c r="O269" s="312">
        <v>11.86696900982615</v>
      </c>
      <c r="P269" s="312">
        <v>-60.377358490566039</v>
      </c>
      <c r="Q269" s="312">
        <v>9.0843023255813904</v>
      </c>
      <c r="R269" s="312">
        <v>121.12676056338029</v>
      </c>
      <c r="S269" s="312">
        <v>0</v>
      </c>
      <c r="T269" s="312">
        <v>95.555555555555543</v>
      </c>
      <c r="U269" s="312">
        <v>14.392905866302868</v>
      </c>
      <c r="V269" s="174"/>
      <c r="W269" s="448"/>
      <c r="X269" s="313">
        <v>2024</v>
      </c>
      <c r="Y269" s="313" t="s">
        <v>104</v>
      </c>
      <c r="Z269" s="312">
        <v>0.58027794204612682</v>
      </c>
      <c r="AA269" s="312">
        <v>-0.87360087360087324</v>
      </c>
      <c r="AB269" s="312">
        <v>0.40691428757446496</v>
      </c>
      <c r="AC269" s="312">
        <v>0.51257599237095941</v>
      </c>
      <c r="AD269" s="312">
        <v>0</v>
      </c>
      <c r="AE269" s="312">
        <v>0.43685868129635247</v>
      </c>
      <c r="AF269" s="312">
        <v>0.41860926495387274</v>
      </c>
      <c r="AG269" s="174"/>
      <c r="AH269" s="448"/>
      <c r="AI269" s="313">
        <v>2024</v>
      </c>
      <c r="AJ269" s="313" t="s">
        <v>104</v>
      </c>
      <c r="AK269" s="312">
        <v>-9.866017052375156</v>
      </c>
      <c r="AL269" s="312">
        <v>40</v>
      </c>
      <c r="AM269" s="312">
        <v>-9.4146047073023595</v>
      </c>
      <c r="AN269" s="312">
        <v>-62.971698113207545</v>
      </c>
      <c r="AO269" s="312">
        <v>-9.5238095238095184</v>
      </c>
      <c r="AP269" s="312">
        <v>-60.449438202247194</v>
      </c>
      <c r="AQ269" s="312">
        <v>-20.218839200761181</v>
      </c>
      <c r="AR269" s="174"/>
      <c r="AS269" s="448"/>
      <c r="AT269" s="313">
        <v>2024</v>
      </c>
      <c r="AU269" s="313" t="s">
        <v>104</v>
      </c>
      <c r="AV269" s="312">
        <v>-0.74390411902465914</v>
      </c>
      <c r="AW269" s="312">
        <v>0.10474860335195527</v>
      </c>
      <c r="AX269" s="312">
        <v>-0.56716960552626949</v>
      </c>
      <c r="AY269" s="312">
        <v>-1.9157637942168335</v>
      </c>
      <c r="AZ269" s="312">
        <v>-6.7159167226326297E-2</v>
      </c>
      <c r="BA269" s="312">
        <v>-1.5903044634939398</v>
      </c>
      <c r="BB269" s="312">
        <v>-0.9567762269248079</v>
      </c>
    </row>
    <row r="270" spans="1:54" x14ac:dyDescent="0.25">
      <c r="A270" s="448"/>
      <c r="B270" s="300">
        <v>2024</v>
      </c>
      <c r="C270" s="301" t="s">
        <v>105</v>
      </c>
      <c r="D270" s="318">
        <v>1075</v>
      </c>
      <c r="E270" s="318">
        <v>38</v>
      </c>
      <c r="F270" s="318">
        <v>1113</v>
      </c>
      <c r="G270" s="318">
        <v>403</v>
      </c>
      <c r="H270" s="318">
        <v>27</v>
      </c>
      <c r="I270" s="318">
        <v>430</v>
      </c>
      <c r="J270" s="319">
        <f t="shared" si="3"/>
        <v>1543</v>
      </c>
      <c r="K270" s="174"/>
      <c r="L270" s="448"/>
      <c r="M270" s="300">
        <v>2024</v>
      </c>
      <c r="N270" s="301" t="s">
        <v>105</v>
      </c>
      <c r="O270" s="303">
        <v>-27.36486486486487</v>
      </c>
      <c r="P270" s="303">
        <v>80.952380952380963</v>
      </c>
      <c r="Q270" s="303">
        <v>-25.849433710859429</v>
      </c>
      <c r="R270" s="303">
        <v>156.68789808917199</v>
      </c>
      <c r="S270" s="303">
        <v>42.10526315789474</v>
      </c>
      <c r="T270" s="303">
        <v>144.31818181818184</v>
      </c>
      <c r="U270" s="303">
        <v>-7.9904591532498443</v>
      </c>
      <c r="V270" s="174"/>
      <c r="W270" s="448"/>
      <c r="X270" s="300">
        <v>2024</v>
      </c>
      <c r="Y270" s="301" t="s">
        <v>105</v>
      </c>
      <c r="Z270" s="303">
        <v>-1.7201104268422194</v>
      </c>
      <c r="AA270" s="303">
        <v>0.34419923061348573</v>
      </c>
      <c r="AB270" s="303">
        <v>-1.3621682347984849</v>
      </c>
      <c r="AC270" s="303">
        <v>1.4372516943211027</v>
      </c>
      <c r="AD270" s="303">
        <v>0.26463777704267277</v>
      </c>
      <c r="AE270" s="303">
        <v>1.2612344207756097</v>
      </c>
      <c r="AF270" s="303">
        <v>-0.27558974148036952</v>
      </c>
      <c r="AG270" s="174"/>
      <c r="AH270" s="448"/>
      <c r="AI270" s="300">
        <v>2024</v>
      </c>
      <c r="AJ270" s="301" t="s">
        <v>105</v>
      </c>
      <c r="AK270" s="303">
        <v>-23.974540311173982</v>
      </c>
      <c r="AL270" s="303">
        <v>65.217391304347814</v>
      </c>
      <c r="AM270" s="303">
        <v>-22.546972860125265</v>
      </c>
      <c r="AN270" s="303">
        <v>-28.924162257495595</v>
      </c>
      <c r="AO270" s="303">
        <v>-6.8965517241379359</v>
      </c>
      <c r="AP270" s="303">
        <v>-27.852348993288587</v>
      </c>
      <c r="AQ270" s="303">
        <v>-24.102311854402359</v>
      </c>
      <c r="AR270" s="174"/>
      <c r="AS270" s="448"/>
      <c r="AT270" s="300">
        <v>2024</v>
      </c>
      <c r="AU270" s="301" t="s">
        <v>105</v>
      </c>
      <c r="AV270" s="303">
        <v>-1.6258992805755401</v>
      </c>
      <c r="AW270" s="303">
        <v>0.27105168052041934</v>
      </c>
      <c r="AX270" s="303">
        <v>-1.2280169799878726</v>
      </c>
      <c r="AY270" s="303">
        <v>-1.1083327701561119</v>
      </c>
      <c r="AZ270" s="303">
        <v>-7.8771169751870984E-2</v>
      </c>
      <c r="BA270" s="303">
        <v>-0.95754499307798613</v>
      </c>
      <c r="BB270" s="303">
        <v>-1.1207685269899352</v>
      </c>
    </row>
    <row r="271" spans="1:54" x14ac:dyDescent="0.25">
      <c r="A271" s="448"/>
      <c r="B271" s="314">
        <v>2024</v>
      </c>
      <c r="C271" s="313" t="s">
        <v>102</v>
      </c>
      <c r="D271" s="323">
        <v>1230</v>
      </c>
      <c r="E271" s="323">
        <v>18</v>
      </c>
      <c r="F271" s="323">
        <v>1248</v>
      </c>
      <c r="G271" s="323">
        <v>597</v>
      </c>
      <c r="H271" s="323">
        <v>26</v>
      </c>
      <c r="I271" s="323">
        <v>623</v>
      </c>
      <c r="J271" s="324">
        <f t="shared" si="3"/>
        <v>1871</v>
      </c>
      <c r="K271" s="174"/>
      <c r="L271" s="448"/>
      <c r="M271" s="314">
        <v>2024</v>
      </c>
      <c r="N271" s="313" t="s">
        <v>102</v>
      </c>
      <c r="O271" s="312">
        <v>14.418604651162781</v>
      </c>
      <c r="P271" s="312">
        <v>-52.631578947368425</v>
      </c>
      <c r="Q271" s="312">
        <v>12.129380053908363</v>
      </c>
      <c r="R271" s="312">
        <v>48.138957816377172</v>
      </c>
      <c r="S271" s="312">
        <v>-3.7037037037037095</v>
      </c>
      <c r="T271" s="312">
        <v>44.883720930232556</v>
      </c>
      <c r="U271" s="312">
        <v>21.257290991574848</v>
      </c>
      <c r="V271" s="174"/>
      <c r="W271" s="448"/>
      <c r="X271" s="314">
        <v>2024</v>
      </c>
      <c r="Y271" s="313" t="s">
        <v>102</v>
      </c>
      <c r="Z271" s="312">
        <v>0.6478849690687174</v>
      </c>
      <c r="AA271" s="312">
        <v>-0.39698292973402144</v>
      </c>
      <c r="AB271" s="312">
        <v>0.46612802983219354</v>
      </c>
      <c r="AC271" s="312">
        <v>1.3661009788043121</v>
      </c>
      <c r="AD271" s="312">
        <v>-3.7579857196542686E-2</v>
      </c>
      <c r="AE271" s="312">
        <v>1.1445854584272424</v>
      </c>
      <c r="AF271" s="312">
        <v>0.71578212290502707</v>
      </c>
      <c r="AG271" s="174"/>
      <c r="AH271" s="448"/>
      <c r="AI271" s="314">
        <v>2024</v>
      </c>
      <c r="AJ271" s="313" t="s">
        <v>102</v>
      </c>
      <c r="AK271" s="312">
        <v>-43.344081068631965</v>
      </c>
      <c r="AL271" s="312">
        <v>-80.219780219780219</v>
      </c>
      <c r="AM271" s="312">
        <v>-44.827586206896555</v>
      </c>
      <c r="AN271" s="312">
        <v>48.507462686567152</v>
      </c>
      <c r="AO271" s="312">
        <v>85.714285714285722</v>
      </c>
      <c r="AP271" s="312">
        <v>49.759615384615387</v>
      </c>
      <c r="AQ271" s="312">
        <v>-30.134428678117999</v>
      </c>
      <c r="AR271" s="174"/>
      <c r="AS271" s="448"/>
      <c r="AT271" s="314">
        <v>2024</v>
      </c>
      <c r="AU271" s="313" t="s">
        <v>102</v>
      </c>
      <c r="AV271" s="312">
        <v>-3.831901290874292</v>
      </c>
      <c r="AW271" s="312">
        <v>-1.3807452241346698</v>
      </c>
      <c r="AX271" s="312">
        <v>-3.3976678729392829</v>
      </c>
      <c r="AY271" s="312">
        <v>1.3543547714960433</v>
      </c>
      <c r="AZ271" s="312">
        <v>0.48406615570794703</v>
      </c>
      <c r="BA271" s="312">
        <v>1.2265213011791307</v>
      </c>
      <c r="BB271" s="312">
        <v>-1.7272746730592234</v>
      </c>
    </row>
    <row r="272" spans="1:54" x14ac:dyDescent="0.25">
      <c r="A272" s="448"/>
      <c r="B272" s="300">
        <v>2024</v>
      </c>
      <c r="C272" s="301" t="s">
        <v>103</v>
      </c>
      <c r="D272" s="318">
        <v>872</v>
      </c>
      <c r="E272" s="318">
        <v>16</v>
      </c>
      <c r="F272" s="318">
        <v>888</v>
      </c>
      <c r="G272" s="318">
        <v>163</v>
      </c>
      <c r="H272" s="318">
        <v>21</v>
      </c>
      <c r="I272" s="318">
        <v>184</v>
      </c>
      <c r="J272" s="319">
        <f t="shared" si="3"/>
        <v>1072</v>
      </c>
      <c r="K272" s="174"/>
      <c r="L272" s="448"/>
      <c r="M272" s="300">
        <v>2024</v>
      </c>
      <c r="N272" s="301" t="s">
        <v>103</v>
      </c>
      <c r="O272" s="303">
        <v>-29.105691056910558</v>
      </c>
      <c r="P272" s="303">
        <v>-11.111111111111114</v>
      </c>
      <c r="Q272" s="303">
        <v>-28.84615384615384</v>
      </c>
      <c r="R272" s="303">
        <v>-72.696817420435508</v>
      </c>
      <c r="S272" s="303">
        <v>-19.230769230769226</v>
      </c>
      <c r="T272" s="303">
        <v>-70.465489566613158</v>
      </c>
      <c r="U272" s="303">
        <v>-42.704436130411551</v>
      </c>
      <c r="V272" s="174"/>
      <c r="W272" s="448"/>
      <c r="X272" s="300">
        <v>2024</v>
      </c>
      <c r="Y272" s="301" t="s">
        <v>103</v>
      </c>
      <c r="Z272" s="303">
        <v>-1.5995710647424153</v>
      </c>
      <c r="AA272" s="303">
        <v>-4.6136101499423314E-2</v>
      </c>
      <c r="AB272" s="303">
        <v>-1.3475071118430908</v>
      </c>
      <c r="AC272" s="303">
        <v>-3.11848817992384</v>
      </c>
      <c r="AD272" s="303">
        <v>-0.17556179775280897</v>
      </c>
      <c r="AE272" s="303">
        <v>-2.618550551744709</v>
      </c>
      <c r="AF272" s="303">
        <v>-1.8375842321933722</v>
      </c>
      <c r="AG272" s="174"/>
      <c r="AH272" s="448"/>
      <c r="AI272" s="300">
        <v>2024</v>
      </c>
      <c r="AJ272" s="301" t="s">
        <v>103</v>
      </c>
      <c r="AK272" s="303">
        <v>-34.089191232048378</v>
      </c>
      <c r="AL272" s="303">
        <v>-69.811320754716974</v>
      </c>
      <c r="AM272" s="303">
        <v>-35.465116279069761</v>
      </c>
      <c r="AN272" s="303">
        <v>129.57746478873241</v>
      </c>
      <c r="AO272" s="303">
        <v>10.526315789473699</v>
      </c>
      <c r="AP272" s="303">
        <v>104.44444444444443</v>
      </c>
      <c r="AQ272" s="303">
        <v>-26.87585266030014</v>
      </c>
      <c r="AR272" s="174"/>
      <c r="AS272" s="448"/>
      <c r="AT272" s="300">
        <v>2024</v>
      </c>
      <c r="AU272" s="301" t="s">
        <v>103</v>
      </c>
      <c r="AV272" s="303">
        <v>-1.666913069189828</v>
      </c>
      <c r="AW272" s="303">
        <v>-1.0101010101010102</v>
      </c>
      <c r="AX272" s="303">
        <v>-1.5885933786907129</v>
      </c>
      <c r="AY272" s="303">
        <v>0.54833710811777336</v>
      </c>
      <c r="AZ272" s="303">
        <v>6.8775790921595595E-2</v>
      </c>
      <c r="BA272" s="303">
        <v>0.47749669816112983</v>
      </c>
      <c r="BB272" s="303">
        <v>-0.7816684852693182</v>
      </c>
    </row>
    <row r="273" spans="1:54" x14ac:dyDescent="0.25">
      <c r="A273" s="448"/>
      <c r="B273" s="313">
        <v>2025</v>
      </c>
      <c r="C273" s="313" t="s">
        <v>104</v>
      </c>
      <c r="D273" s="323">
        <v>1811</v>
      </c>
      <c r="E273" s="323">
        <v>23</v>
      </c>
      <c r="F273" s="323">
        <v>1834</v>
      </c>
      <c r="G273" s="323">
        <v>200</v>
      </c>
      <c r="H273" s="323">
        <v>15</v>
      </c>
      <c r="I273" s="323">
        <v>215</v>
      </c>
      <c r="J273" s="324">
        <f t="shared" si="3"/>
        <v>2049</v>
      </c>
      <c r="K273" s="174"/>
      <c r="L273" s="448"/>
      <c r="M273" s="313">
        <v>2025</v>
      </c>
      <c r="N273" s="313" t="s">
        <v>104</v>
      </c>
      <c r="O273" s="312">
        <v>107.68348623853211</v>
      </c>
      <c r="P273" s="312">
        <v>43.75</v>
      </c>
      <c r="Q273" s="312">
        <v>106.53153153153153</v>
      </c>
      <c r="R273" s="312">
        <v>22.699386503067487</v>
      </c>
      <c r="S273" s="312">
        <v>-28.571428571428569</v>
      </c>
      <c r="T273" s="312">
        <v>16.847826086956516</v>
      </c>
      <c r="U273" s="312">
        <v>91.138059701492523</v>
      </c>
      <c r="V273" s="174"/>
      <c r="W273" s="448"/>
      <c r="X273" s="313">
        <v>2025</v>
      </c>
      <c r="Y273" s="313" t="s">
        <v>104</v>
      </c>
      <c r="Z273" s="312">
        <v>2.9720833069570163</v>
      </c>
      <c r="AA273" s="312">
        <v>9.7343902099847043E-2</v>
      </c>
      <c r="AB273" s="312">
        <v>2.4390872760087672</v>
      </c>
      <c r="AC273" s="312">
        <v>0.27838386878338695</v>
      </c>
      <c r="AD273" s="312">
        <v>-0.28490028490028507</v>
      </c>
      <c r="AE273" s="312">
        <v>0.20133792297200764</v>
      </c>
      <c r="AF273" s="312">
        <v>1.8031818685172198</v>
      </c>
      <c r="AG273" s="174"/>
      <c r="AH273" s="448"/>
      <c r="AI273" s="313">
        <v>2025</v>
      </c>
      <c r="AJ273" s="313" t="s">
        <v>104</v>
      </c>
      <c r="AK273" s="312">
        <v>22.36486486486487</v>
      </c>
      <c r="AL273" s="312">
        <v>9.5238095238095326</v>
      </c>
      <c r="AM273" s="312">
        <v>22.185209860093266</v>
      </c>
      <c r="AN273" s="312">
        <v>27.388535031847127</v>
      </c>
      <c r="AO273" s="312">
        <v>-21.05263157894737</v>
      </c>
      <c r="AP273" s="312">
        <v>22.159090909090921</v>
      </c>
      <c r="AQ273" s="312">
        <v>22.182468694096585</v>
      </c>
      <c r="AR273" s="174"/>
      <c r="AS273" s="448"/>
      <c r="AT273" s="313">
        <v>2025</v>
      </c>
      <c r="AU273" s="313" t="s">
        <v>104</v>
      </c>
      <c r="AV273" s="312">
        <v>1.4058186451475889</v>
      </c>
      <c r="AW273" s="312">
        <v>4.0494027130998193E-2</v>
      </c>
      <c r="AX273" s="312">
        <v>1.1690773767729128</v>
      </c>
      <c r="AY273" s="312">
        <v>0.25122692217807879</v>
      </c>
      <c r="AZ273" s="312">
        <v>-0.13231888852133644</v>
      </c>
      <c r="BA273" s="312">
        <v>0.19365410397735722</v>
      </c>
      <c r="BB273" s="312">
        <v>0.76507002858729467</v>
      </c>
    </row>
    <row r="274" spans="1:54" x14ac:dyDescent="0.25">
      <c r="A274" s="448"/>
      <c r="B274" s="300">
        <v>2025</v>
      </c>
      <c r="C274" s="301" t="s">
        <v>105</v>
      </c>
      <c r="D274" s="318">
        <v>1109</v>
      </c>
      <c r="E274" s="318">
        <v>32</v>
      </c>
      <c r="F274" s="318">
        <v>1141</v>
      </c>
      <c r="G274" s="318">
        <v>14</v>
      </c>
      <c r="H274" s="318">
        <v>20</v>
      </c>
      <c r="I274" s="318">
        <v>34</v>
      </c>
      <c r="J274" s="319">
        <f t="shared" si="3"/>
        <v>1175</v>
      </c>
      <c r="K274" s="174"/>
      <c r="L274" s="448"/>
      <c r="M274" s="300">
        <v>2025</v>
      </c>
      <c r="N274" s="301" t="s">
        <v>105</v>
      </c>
      <c r="O274" s="303">
        <v>-38.763114301490887</v>
      </c>
      <c r="P274" s="303">
        <v>39.130434782608688</v>
      </c>
      <c r="Q274" s="303">
        <v>-37.786259541984734</v>
      </c>
      <c r="R274" s="303">
        <v>-93</v>
      </c>
      <c r="S274" s="303">
        <v>33.333333333333314</v>
      </c>
      <c r="T274" s="303">
        <v>-84.186046511627907</v>
      </c>
      <c r="U274" s="303">
        <v>-42.654953635919959</v>
      </c>
      <c r="V274" s="174"/>
      <c r="W274" s="448"/>
      <c r="X274" s="300">
        <v>2025</v>
      </c>
      <c r="Y274" s="301" t="s">
        <v>105</v>
      </c>
      <c r="Z274" s="303">
        <v>-2.7896995708154493</v>
      </c>
      <c r="AA274" s="303">
        <v>0.2612481857764879</v>
      </c>
      <c r="AB274" s="303">
        <v>-2.4223146562270617</v>
      </c>
      <c r="AC274" s="303">
        <v>-1.2593094109681797</v>
      </c>
      <c r="AD274" s="303">
        <v>0.2247191011235955</v>
      </c>
      <c r="AE274" s="303">
        <v>-1.06501912327155</v>
      </c>
      <c r="AF274" s="303">
        <v>-1.9164985527585334</v>
      </c>
      <c r="AG274" s="174"/>
      <c r="AH274" s="448"/>
      <c r="AI274" s="300">
        <v>2025</v>
      </c>
      <c r="AJ274" s="301" t="s">
        <v>105</v>
      </c>
      <c r="AK274" s="303">
        <v>3.1627906976744242</v>
      </c>
      <c r="AL274" s="303">
        <v>-15.789473684210535</v>
      </c>
      <c r="AM274" s="303">
        <v>2.5157232704402475</v>
      </c>
      <c r="AN274" s="303">
        <v>-96.526054590570723</v>
      </c>
      <c r="AO274" s="303">
        <v>-25.925925925925924</v>
      </c>
      <c r="AP274" s="303">
        <v>-92.093023255813961</v>
      </c>
      <c r="AQ274" s="303">
        <v>-23.849643551523002</v>
      </c>
      <c r="AR274" s="174"/>
      <c r="AS274" s="448"/>
      <c r="AT274" s="300">
        <v>2025</v>
      </c>
      <c r="AU274" s="301" t="s">
        <v>105</v>
      </c>
      <c r="AV274" s="303">
        <v>0.14211670289249309</v>
      </c>
      <c r="AW274" s="303">
        <v>-0.11909487892020644</v>
      </c>
      <c r="AX274" s="303">
        <v>9.6678406187417978E-2</v>
      </c>
      <c r="AY274" s="303">
        <v>-2.7392437152313516</v>
      </c>
      <c r="AZ274" s="303">
        <v>-0.2630590003757986</v>
      </c>
      <c r="BA274" s="303">
        <v>-2.3484758628869695</v>
      </c>
      <c r="BB274" s="303">
        <v>-0.80307262569832538</v>
      </c>
    </row>
    <row r="275" spans="1:54" x14ac:dyDescent="0.25">
      <c r="A275" s="448"/>
      <c r="B275" s="314">
        <v>2025</v>
      </c>
      <c r="C275" s="313" t="s">
        <v>102</v>
      </c>
      <c r="D275" s="323">
        <v>1410</v>
      </c>
      <c r="E275" s="323">
        <v>35</v>
      </c>
      <c r="F275" s="323">
        <v>1445</v>
      </c>
      <c r="G275" s="323">
        <v>178</v>
      </c>
      <c r="H275" s="323">
        <v>26</v>
      </c>
      <c r="I275" s="323">
        <v>204</v>
      </c>
      <c r="J275" s="324">
        <f t="shared" si="3"/>
        <v>1649</v>
      </c>
      <c r="K275" s="174"/>
      <c r="L275" s="448"/>
      <c r="M275" s="314">
        <v>2025</v>
      </c>
      <c r="N275" s="313" t="s">
        <v>102</v>
      </c>
      <c r="O275" s="312">
        <v>27.141568981064012</v>
      </c>
      <c r="P275" s="312">
        <v>9.375</v>
      </c>
      <c r="Q275" s="312">
        <v>26.643295354951803</v>
      </c>
      <c r="R275" s="312">
        <v>1171.4285714285713</v>
      </c>
      <c r="S275" s="312">
        <v>30</v>
      </c>
      <c r="T275" s="312">
        <v>500</v>
      </c>
      <c r="U275" s="312">
        <v>40.340425531914889</v>
      </c>
      <c r="V275" s="174"/>
      <c r="W275" s="448"/>
      <c r="X275" s="314">
        <v>2025</v>
      </c>
      <c r="Y275" s="313" t="s">
        <v>102</v>
      </c>
      <c r="Z275" s="312">
        <v>1.2901290129012892</v>
      </c>
      <c r="AA275" s="312">
        <v>8.2621867254199913E-2</v>
      </c>
      <c r="AB275" s="312">
        <v>1.1275127957866611</v>
      </c>
      <c r="AC275" s="312">
        <v>1.1499088486888218</v>
      </c>
      <c r="AD275" s="312">
        <v>0.30911901081916521</v>
      </c>
      <c r="AE275" s="312">
        <v>1.0491884218971774</v>
      </c>
      <c r="AF275" s="312">
        <v>1.0981118962122105</v>
      </c>
      <c r="AG275" s="174"/>
      <c r="AH275" s="448"/>
      <c r="AI275" s="314">
        <v>2025</v>
      </c>
      <c r="AJ275" s="313" t="s">
        <v>102</v>
      </c>
      <c r="AK275" s="312">
        <v>14.634146341463406</v>
      </c>
      <c r="AL275" s="312">
        <v>94.444444444444429</v>
      </c>
      <c r="AM275" s="312">
        <v>15.785256410256409</v>
      </c>
      <c r="AN275" s="312">
        <v>-70.184254606365158</v>
      </c>
      <c r="AO275" s="312">
        <v>0</v>
      </c>
      <c r="AP275" s="312">
        <v>-67.25521669341893</v>
      </c>
      <c r="AQ275" s="312">
        <v>-11.865312667022991</v>
      </c>
      <c r="AR275" s="174"/>
      <c r="AS275" s="448"/>
      <c r="AT275" s="314">
        <v>2025</v>
      </c>
      <c r="AU275" s="313" t="s">
        <v>102</v>
      </c>
      <c r="AV275" s="312">
        <v>0.8042536079710465</v>
      </c>
      <c r="AW275" s="312">
        <v>0.39215686274509787</v>
      </c>
      <c r="AX275" s="312">
        <v>0.73738583620302478</v>
      </c>
      <c r="AY275" s="312">
        <v>-3.0107063303872934</v>
      </c>
      <c r="AZ275" s="312">
        <v>0</v>
      </c>
      <c r="BA275" s="312">
        <v>-2.49925439904563</v>
      </c>
      <c r="BB275" s="312">
        <v>-0.51056783422644525</v>
      </c>
    </row>
    <row r="276" spans="1:54" x14ac:dyDescent="0.25">
      <c r="A276" s="448"/>
      <c r="B276" s="300">
        <v>2025</v>
      </c>
      <c r="C276" s="309" t="s">
        <v>103</v>
      </c>
      <c r="D276" s="318">
        <v>1707</v>
      </c>
      <c r="E276" s="318">
        <v>27</v>
      </c>
      <c r="F276" s="318">
        <v>1734</v>
      </c>
      <c r="G276" s="318">
        <v>68</v>
      </c>
      <c r="H276" s="318">
        <v>29</v>
      </c>
      <c r="I276" s="318">
        <v>97</v>
      </c>
      <c r="J276" s="319">
        <f t="shared" si="3"/>
        <v>1831</v>
      </c>
      <c r="K276" s="174"/>
      <c r="L276" s="448"/>
      <c r="M276" s="300">
        <v>2025</v>
      </c>
      <c r="N276" s="309" t="s">
        <v>103</v>
      </c>
      <c r="O276" s="303">
        <v>21.063829787234042</v>
      </c>
      <c r="P276" s="303">
        <v>-22.857142857142847</v>
      </c>
      <c r="Q276" s="303">
        <v>20</v>
      </c>
      <c r="R276" s="303">
        <v>-61.797752808988768</v>
      </c>
      <c r="S276" s="303">
        <v>11.538461538461547</v>
      </c>
      <c r="T276" s="303">
        <v>-52.450980392156865</v>
      </c>
      <c r="U276" s="303">
        <v>11.036992116434206</v>
      </c>
      <c r="V276" s="174"/>
      <c r="W276" s="448"/>
      <c r="X276" s="300">
        <v>2025</v>
      </c>
      <c r="Y276" s="309" t="s">
        <v>103</v>
      </c>
      <c r="Z276" s="303">
        <v>1.2057975721651573</v>
      </c>
      <c r="AA276" s="303">
        <v>-0.16824395373291273</v>
      </c>
      <c r="AB276" s="303">
        <v>0.98346151228476186</v>
      </c>
      <c r="AC276" s="303">
        <v>-0.83289164836828944</v>
      </c>
      <c r="AD276" s="303">
        <v>0.14858841010401189</v>
      </c>
      <c r="AE276" s="303">
        <v>-0.70274530408511793</v>
      </c>
      <c r="AF276" s="303">
        <v>0.40796198332287292</v>
      </c>
      <c r="AG276" s="174"/>
      <c r="AH276" s="448"/>
      <c r="AI276" s="300">
        <v>2025</v>
      </c>
      <c r="AJ276" s="309" t="s">
        <v>103</v>
      </c>
      <c r="AK276" s="303">
        <v>95.756880733944939</v>
      </c>
      <c r="AL276" s="303">
        <v>68.75</v>
      </c>
      <c r="AM276" s="303">
        <v>95.27027027027026</v>
      </c>
      <c r="AN276" s="303">
        <v>-58.282208588957054</v>
      </c>
      <c r="AO276" s="303">
        <v>38.095238095238102</v>
      </c>
      <c r="AP276" s="303">
        <v>-47.282608695652172</v>
      </c>
      <c r="AQ276" s="303">
        <v>70.802238805970148</v>
      </c>
      <c r="AR276" s="174"/>
      <c r="AS276" s="448"/>
      <c r="AT276" s="300">
        <v>2025</v>
      </c>
      <c r="AU276" s="309" t="s">
        <v>103</v>
      </c>
      <c r="AV276" s="303">
        <v>2.6429068810533636</v>
      </c>
      <c r="AW276" s="303">
        <v>0.15296898901404535</v>
      </c>
      <c r="AX276" s="303">
        <v>2.1812556400670355</v>
      </c>
      <c r="AY276" s="303">
        <v>-0.71476939282221097</v>
      </c>
      <c r="AZ276" s="303">
        <v>0.37986704653371306</v>
      </c>
      <c r="BA276" s="303">
        <v>-0.56504513866337613</v>
      </c>
      <c r="BB276" s="303">
        <v>1.4008342253885055</v>
      </c>
    </row>
    <row r="277" spans="1:54" x14ac:dyDescent="0.25">
      <c r="A277" s="448"/>
      <c r="B277" s="315">
        <v>2026</v>
      </c>
      <c r="C277" s="315" t="s">
        <v>104</v>
      </c>
      <c r="D277" s="323">
        <v>998</v>
      </c>
      <c r="E277" s="323">
        <v>32</v>
      </c>
      <c r="F277" s="323">
        <v>1030</v>
      </c>
      <c r="G277" s="323">
        <v>21</v>
      </c>
      <c r="H277" s="323">
        <v>25</v>
      </c>
      <c r="I277" s="323">
        <v>46</v>
      </c>
      <c r="J277" s="324">
        <f t="shared" si="3"/>
        <v>1076</v>
      </c>
      <c r="K277" s="174"/>
      <c r="L277" s="448"/>
      <c r="M277" s="315">
        <v>2026</v>
      </c>
      <c r="N277" s="315" t="s">
        <v>104</v>
      </c>
      <c r="O277" s="312">
        <v>-41.534856473345052</v>
      </c>
      <c r="P277" s="312">
        <v>18.518518518518505</v>
      </c>
      <c r="Q277" s="312">
        <v>-40.599769319492509</v>
      </c>
      <c r="R277" s="312">
        <v>-69.117647058823536</v>
      </c>
      <c r="S277" s="312">
        <v>-13.793103448275872</v>
      </c>
      <c r="T277" s="312">
        <v>-52.577319587628871</v>
      </c>
      <c r="U277" s="312">
        <v>-41.234298197706174</v>
      </c>
      <c r="V277" s="174"/>
      <c r="W277" s="448"/>
      <c r="X277" s="315">
        <v>2026</v>
      </c>
      <c r="Y277" s="315" t="s">
        <v>104</v>
      </c>
      <c r="Z277" s="312">
        <v>-2.4654009319145973</v>
      </c>
      <c r="AA277" s="312">
        <v>0.26638252530633977</v>
      </c>
      <c r="AB277" s="312">
        <v>-2.2980251346499094</v>
      </c>
      <c r="AC277" s="312">
        <v>-0.29938212625007982</v>
      </c>
      <c r="AD277" s="312">
        <v>-0.22573363431151222</v>
      </c>
      <c r="AE277" s="312">
        <v>-0.29191231183103444</v>
      </c>
      <c r="AF277" s="312">
        <v>-1.5694507961584825</v>
      </c>
      <c r="AG277" s="174"/>
      <c r="AH277" s="448"/>
      <c r="AI277" s="315">
        <v>2026</v>
      </c>
      <c r="AJ277" s="315" t="s">
        <v>104</v>
      </c>
      <c r="AK277" s="312">
        <v>-44.892324682495854</v>
      </c>
      <c r="AL277" s="312">
        <v>39.130434782608688</v>
      </c>
      <c r="AM277" s="312">
        <v>-43.838604143947656</v>
      </c>
      <c r="AN277" s="312">
        <v>-89.5</v>
      </c>
      <c r="AO277" s="312">
        <v>66.666666666666686</v>
      </c>
      <c r="AP277" s="312">
        <v>-78.604651162790702</v>
      </c>
      <c r="AQ277" s="312">
        <v>-47.486578818936067</v>
      </c>
      <c r="AR277" s="174"/>
      <c r="AS277" s="448"/>
      <c r="AT277" s="315">
        <v>2026</v>
      </c>
      <c r="AU277" s="315" t="s">
        <v>104</v>
      </c>
      <c r="AV277" s="312">
        <v>-3.2308059132093483</v>
      </c>
      <c r="AW277" s="312">
        <v>0.26124818577648762</v>
      </c>
      <c r="AX277" s="312">
        <v>-2.810304449648712</v>
      </c>
      <c r="AY277" s="312">
        <v>-1.2119160460392695</v>
      </c>
      <c r="AZ277" s="312">
        <v>0.449438202247191</v>
      </c>
      <c r="BA277" s="312">
        <v>-0.99441012062371326</v>
      </c>
      <c r="BB277" s="312">
        <v>-2.1335847732655053</v>
      </c>
    </row>
    <row r="278" spans="1:54" x14ac:dyDescent="0.25">
      <c r="A278" s="449"/>
      <c r="B278" s="305">
        <v>2026</v>
      </c>
      <c r="C278" s="306" t="s">
        <v>105</v>
      </c>
      <c r="D278" s="320">
        <v>1018</v>
      </c>
      <c r="E278" s="320">
        <v>87</v>
      </c>
      <c r="F278" s="320">
        <v>1105</v>
      </c>
      <c r="G278" s="320">
        <v>168</v>
      </c>
      <c r="H278" s="320">
        <v>64</v>
      </c>
      <c r="I278" s="320">
        <v>232</v>
      </c>
      <c r="J278" s="321">
        <f t="shared" si="3"/>
        <v>1337</v>
      </c>
      <c r="K278" s="174"/>
      <c r="L278" s="449"/>
      <c r="M278" s="305">
        <v>2026</v>
      </c>
      <c r="N278" s="306" t="s">
        <v>105</v>
      </c>
      <c r="O278" s="308">
        <v>2.0040080160320599</v>
      </c>
      <c r="P278" s="308">
        <v>171.875</v>
      </c>
      <c r="Q278" s="308">
        <v>7.2815533980582501</v>
      </c>
      <c r="R278" s="308">
        <v>700</v>
      </c>
      <c r="S278" s="308">
        <v>156</v>
      </c>
      <c r="T278" s="308">
        <v>404.34782608695656</v>
      </c>
      <c r="U278" s="308">
        <v>24.25650557620817</v>
      </c>
      <c r="V278" s="174"/>
      <c r="W278" s="449"/>
      <c r="X278" s="305">
        <v>2026</v>
      </c>
      <c r="Y278" s="306" t="s">
        <v>105</v>
      </c>
      <c r="Z278" s="308">
        <v>8.5748585148344839E-2</v>
      </c>
      <c r="AA278" s="308">
        <v>2.4411895250776725</v>
      </c>
      <c r="AB278" s="308">
        <v>0.29323220080541035</v>
      </c>
      <c r="AC278" s="308">
        <v>0.88522220884017822</v>
      </c>
      <c r="AD278" s="308">
        <v>2.1184139054861486</v>
      </c>
      <c r="AE278" s="308">
        <v>1.0082940315498452</v>
      </c>
      <c r="AF278" s="308">
        <v>0.59285844085044581</v>
      </c>
      <c r="AG278" s="174"/>
      <c r="AH278" s="449"/>
      <c r="AI278" s="305">
        <v>2026</v>
      </c>
      <c r="AJ278" s="306" t="s">
        <v>105</v>
      </c>
      <c r="AK278" s="308">
        <v>-8.2055906221821431</v>
      </c>
      <c r="AL278" s="308">
        <v>171.875</v>
      </c>
      <c r="AM278" s="308">
        <v>-3.1551270815074446</v>
      </c>
      <c r="AN278" s="308">
        <v>1100</v>
      </c>
      <c r="AO278" s="308">
        <v>220</v>
      </c>
      <c r="AP278" s="308">
        <v>582.35294117647061</v>
      </c>
      <c r="AQ278" s="308">
        <v>13.787234042553195</v>
      </c>
      <c r="AR278" s="174"/>
      <c r="AS278" s="449"/>
      <c r="AT278" s="305">
        <v>2026</v>
      </c>
      <c r="AU278" s="306" t="s">
        <v>105</v>
      </c>
      <c r="AV278" s="308">
        <v>-0.39003900390038743</v>
      </c>
      <c r="AW278" s="308">
        <v>1.5147342329936651</v>
      </c>
      <c r="AX278" s="308">
        <v>-0.13352125213263105</v>
      </c>
      <c r="AY278" s="308">
        <v>1.0797924554760951</v>
      </c>
      <c r="AZ278" s="308">
        <v>2.2668727460072122</v>
      </c>
      <c r="BA278" s="308">
        <v>1.2219959266802445</v>
      </c>
      <c r="BB278" s="308">
        <v>0.37530406579404724</v>
      </c>
    </row>
    <row r="279" spans="1:54" ht="15" customHeight="1" x14ac:dyDescent="0.25">
      <c r="A279" s="447" t="s">
        <v>271</v>
      </c>
      <c r="B279" s="313">
        <v>2020</v>
      </c>
      <c r="C279" s="313" t="s">
        <v>102</v>
      </c>
      <c r="D279" s="323">
        <v>64</v>
      </c>
      <c r="E279" s="323">
        <v>268</v>
      </c>
      <c r="F279" s="323">
        <v>332</v>
      </c>
      <c r="G279" s="323">
        <v>40</v>
      </c>
      <c r="H279" s="323">
        <v>38</v>
      </c>
      <c r="I279" s="323">
        <v>78</v>
      </c>
      <c r="J279" s="324">
        <f t="shared" si="3"/>
        <v>410</v>
      </c>
      <c r="L279" s="447" t="s">
        <v>271</v>
      </c>
      <c r="M279" s="313">
        <v>2020</v>
      </c>
      <c r="N279" s="313" t="s">
        <v>102</v>
      </c>
      <c r="O279" s="312"/>
      <c r="P279" s="312"/>
      <c r="Q279" s="312"/>
      <c r="R279" s="312"/>
      <c r="S279" s="312"/>
      <c r="T279" s="312"/>
      <c r="U279" s="312"/>
      <c r="W279" s="447" t="s">
        <v>271</v>
      </c>
      <c r="X279" s="313">
        <v>2020</v>
      </c>
      <c r="Y279" s="313" t="s">
        <v>102</v>
      </c>
      <c r="Z279" s="312"/>
      <c r="AA279" s="312"/>
      <c r="AB279" s="312"/>
      <c r="AC279" s="312"/>
      <c r="AD279" s="312"/>
      <c r="AE279" s="312"/>
      <c r="AF279" s="312"/>
      <c r="AH279" s="447" t="s">
        <v>271</v>
      </c>
      <c r="AI279" s="313">
        <v>2020</v>
      </c>
      <c r="AJ279" s="313" t="s">
        <v>102</v>
      </c>
      <c r="AK279" s="312"/>
      <c r="AL279" s="312"/>
      <c r="AM279" s="312"/>
      <c r="AN279" s="312"/>
      <c r="AO279" s="312"/>
      <c r="AP279" s="312"/>
      <c r="AQ279" s="312"/>
      <c r="AS279" s="447" t="s">
        <v>271</v>
      </c>
      <c r="AT279" s="313">
        <v>2020</v>
      </c>
      <c r="AU279" s="313" t="s">
        <v>102</v>
      </c>
      <c r="AV279" s="312"/>
      <c r="AW279" s="312"/>
      <c r="AX279" s="312"/>
      <c r="AY279" s="312"/>
      <c r="AZ279" s="312"/>
      <c r="BA279" s="312"/>
      <c r="BB279" s="312"/>
    </row>
    <row r="280" spans="1:54" x14ac:dyDescent="0.25">
      <c r="A280" s="448"/>
      <c r="B280" s="300">
        <v>2020</v>
      </c>
      <c r="C280" s="301" t="s">
        <v>103</v>
      </c>
      <c r="D280" s="318">
        <v>326</v>
      </c>
      <c r="E280" s="318">
        <v>231</v>
      </c>
      <c r="F280" s="318">
        <v>557</v>
      </c>
      <c r="G280" s="318">
        <v>285</v>
      </c>
      <c r="H280" s="318">
        <v>27</v>
      </c>
      <c r="I280" s="318">
        <v>312</v>
      </c>
      <c r="J280" s="319">
        <f t="shared" si="3"/>
        <v>869</v>
      </c>
      <c r="L280" s="448"/>
      <c r="M280" s="300">
        <v>2020</v>
      </c>
      <c r="N280" s="301" t="s">
        <v>103</v>
      </c>
      <c r="O280" s="303">
        <v>409.375</v>
      </c>
      <c r="P280" s="303">
        <v>-13.805970149253739</v>
      </c>
      <c r="Q280" s="303">
        <v>67.771084337349407</v>
      </c>
      <c r="R280" s="303">
        <v>612.5</v>
      </c>
      <c r="S280" s="303">
        <v>-28.94736842105263</v>
      </c>
      <c r="T280" s="303">
        <v>300</v>
      </c>
      <c r="U280" s="303">
        <v>111.95121951219514</v>
      </c>
      <c r="W280" s="448"/>
      <c r="X280" s="300">
        <v>2020</v>
      </c>
      <c r="Y280" s="301" t="s">
        <v>103</v>
      </c>
      <c r="Z280" s="303">
        <v>2.2269443263918394</v>
      </c>
      <c r="AA280" s="303">
        <v>-1.3386396526772797</v>
      </c>
      <c r="AB280" s="303">
        <v>1.5486268841627093</v>
      </c>
      <c r="AC280" s="303">
        <v>2.3777173913043486</v>
      </c>
      <c r="AD280" s="303">
        <v>-0.66828675577156749</v>
      </c>
      <c r="AE280" s="303">
        <v>1.9581589958159002</v>
      </c>
      <c r="AF280" s="303">
        <v>1.7334491483817365</v>
      </c>
      <c r="AH280" s="448"/>
      <c r="AI280" s="300">
        <v>2020</v>
      </c>
      <c r="AJ280" s="301" t="s">
        <v>103</v>
      </c>
      <c r="AK280" s="303"/>
      <c r="AL280" s="303"/>
      <c r="AM280" s="303"/>
      <c r="AN280" s="303"/>
      <c r="AO280" s="303"/>
      <c r="AP280" s="303"/>
      <c r="AQ280" s="303"/>
      <c r="AS280" s="448"/>
      <c r="AT280" s="300">
        <v>2020</v>
      </c>
      <c r="AU280" s="301" t="s">
        <v>103</v>
      </c>
      <c r="AV280" s="303"/>
      <c r="AW280" s="303"/>
      <c r="AX280" s="303"/>
      <c r="AY280" s="303"/>
      <c r="AZ280" s="303"/>
      <c r="BA280" s="303"/>
      <c r="BB280" s="303"/>
    </row>
    <row r="281" spans="1:54" x14ac:dyDescent="0.25">
      <c r="A281" s="448"/>
      <c r="B281" s="313">
        <v>2021</v>
      </c>
      <c r="C281" s="313" t="s">
        <v>104</v>
      </c>
      <c r="D281" s="323">
        <v>506</v>
      </c>
      <c r="E281" s="323">
        <v>293</v>
      </c>
      <c r="F281" s="323">
        <v>799</v>
      </c>
      <c r="G281" s="323">
        <v>7</v>
      </c>
      <c r="H281" s="323">
        <v>45</v>
      </c>
      <c r="I281" s="323">
        <v>52</v>
      </c>
      <c r="J281" s="324">
        <f t="shared" si="3"/>
        <v>851</v>
      </c>
      <c r="L281" s="448"/>
      <c r="M281" s="313">
        <v>2021</v>
      </c>
      <c r="N281" s="313" t="s">
        <v>104</v>
      </c>
      <c r="O281" s="312">
        <v>55.214723926380373</v>
      </c>
      <c r="P281" s="312">
        <v>26.839826839826841</v>
      </c>
      <c r="Q281" s="312">
        <v>43.447037701974864</v>
      </c>
      <c r="R281" s="312">
        <v>-97.543859649122808</v>
      </c>
      <c r="S281" s="312">
        <v>66.666666666666686</v>
      </c>
      <c r="T281" s="312">
        <v>-83.333333333333343</v>
      </c>
      <c r="U281" s="312">
        <v>-2.0713463751438468</v>
      </c>
      <c r="W281" s="448"/>
      <c r="X281" s="313">
        <v>2021</v>
      </c>
      <c r="Y281" s="313" t="s">
        <v>104</v>
      </c>
      <c r="Z281" s="312">
        <v>1.0962241169305726</v>
      </c>
      <c r="AA281" s="312">
        <v>1.9035922628185447</v>
      </c>
      <c r="AB281" s="312">
        <v>1.2298622757534172</v>
      </c>
      <c r="AC281" s="312">
        <v>-1.9420188613342653</v>
      </c>
      <c r="AD281" s="312">
        <v>0.95036958817317663</v>
      </c>
      <c r="AE281" s="312">
        <v>-1.6040471343081042</v>
      </c>
      <c r="AF281" s="312">
        <v>-5.015883631499754E-2</v>
      </c>
      <c r="AH281" s="448"/>
      <c r="AI281" s="313">
        <v>2021</v>
      </c>
      <c r="AJ281" s="313" t="s">
        <v>104</v>
      </c>
      <c r="AK281" s="312"/>
      <c r="AL281" s="312"/>
      <c r="AM281" s="312"/>
      <c r="AN281" s="312"/>
      <c r="AO281" s="312"/>
      <c r="AP281" s="312"/>
      <c r="AQ281" s="312"/>
      <c r="AS281" s="448"/>
      <c r="AT281" s="313">
        <v>2021</v>
      </c>
      <c r="AU281" s="313" t="s">
        <v>104</v>
      </c>
      <c r="AV281" s="312"/>
      <c r="AW281" s="312"/>
      <c r="AX281" s="312"/>
      <c r="AY281" s="312"/>
      <c r="AZ281" s="312"/>
      <c r="BA281" s="312"/>
      <c r="BB281" s="312"/>
    </row>
    <row r="282" spans="1:54" x14ac:dyDescent="0.25">
      <c r="A282" s="448"/>
      <c r="B282" s="300">
        <v>2021</v>
      </c>
      <c r="C282" s="301" t="s">
        <v>105</v>
      </c>
      <c r="D282" s="318">
        <v>269</v>
      </c>
      <c r="E282" s="318">
        <v>228</v>
      </c>
      <c r="F282" s="318">
        <v>497</v>
      </c>
      <c r="G282" s="318">
        <v>138</v>
      </c>
      <c r="H282" s="318">
        <v>80</v>
      </c>
      <c r="I282" s="318">
        <v>218</v>
      </c>
      <c r="J282" s="319">
        <f t="shared" si="3"/>
        <v>715</v>
      </c>
      <c r="L282" s="448"/>
      <c r="M282" s="300">
        <v>2021</v>
      </c>
      <c r="N282" s="301" t="s">
        <v>105</v>
      </c>
      <c r="O282" s="303">
        <v>-46.837944664031617</v>
      </c>
      <c r="P282" s="303">
        <v>-22.184300341296932</v>
      </c>
      <c r="Q282" s="303">
        <v>-37.797246558197749</v>
      </c>
      <c r="R282" s="303">
        <v>1871.4285714285716</v>
      </c>
      <c r="S282" s="303">
        <v>77.777777777777771</v>
      </c>
      <c r="T282" s="303">
        <v>319.23076923076923</v>
      </c>
      <c r="U282" s="303">
        <v>-15.981198589894234</v>
      </c>
      <c r="W282" s="448"/>
      <c r="X282" s="300">
        <v>2021</v>
      </c>
      <c r="Y282" s="301" t="s">
        <v>105</v>
      </c>
      <c r="Z282" s="303">
        <v>-1.2947989510489508</v>
      </c>
      <c r="AA282" s="303">
        <v>-1.3488275575845612</v>
      </c>
      <c r="AB282" s="303">
        <v>-1.3060589023915585</v>
      </c>
      <c r="AC282" s="303">
        <v>0.8603704190200967</v>
      </c>
      <c r="AD282" s="303">
        <v>1.7412935323383092</v>
      </c>
      <c r="AE282" s="303">
        <v>0.96310048735205334</v>
      </c>
      <c r="AF282" s="303">
        <v>-0.33697564359870164</v>
      </c>
      <c r="AH282" s="448"/>
      <c r="AI282" s="300">
        <v>2021</v>
      </c>
      <c r="AJ282" s="301" t="s">
        <v>105</v>
      </c>
      <c r="AK282" s="303"/>
      <c r="AL282" s="303"/>
      <c r="AM282" s="303"/>
      <c r="AN282" s="303"/>
      <c r="AO282" s="303"/>
      <c r="AP282" s="303"/>
      <c r="AQ282" s="303"/>
      <c r="AS282" s="448"/>
      <c r="AT282" s="300">
        <v>2021</v>
      </c>
      <c r="AU282" s="301" t="s">
        <v>105</v>
      </c>
      <c r="AV282" s="303"/>
      <c r="AW282" s="303"/>
      <c r="AX282" s="303"/>
      <c r="AY282" s="303"/>
      <c r="AZ282" s="303"/>
      <c r="BA282" s="303"/>
      <c r="BB282" s="303"/>
    </row>
    <row r="283" spans="1:54" x14ac:dyDescent="0.25">
      <c r="A283" s="448"/>
      <c r="B283" s="314">
        <v>2021</v>
      </c>
      <c r="C283" s="313" t="s">
        <v>102</v>
      </c>
      <c r="D283" s="323">
        <v>181</v>
      </c>
      <c r="E283" s="323">
        <v>284</v>
      </c>
      <c r="F283" s="323">
        <v>465</v>
      </c>
      <c r="G283" s="323">
        <v>200</v>
      </c>
      <c r="H283" s="323">
        <v>110</v>
      </c>
      <c r="I283" s="323">
        <v>310</v>
      </c>
      <c r="J283" s="324">
        <f t="shared" ref="J283:J348" si="4">+F283+I283</f>
        <v>775</v>
      </c>
      <c r="L283" s="448"/>
      <c r="M283" s="314">
        <v>2021</v>
      </c>
      <c r="N283" s="313" t="s">
        <v>102</v>
      </c>
      <c r="O283" s="312">
        <v>-32.713754646840158</v>
      </c>
      <c r="P283" s="312">
        <v>24.561403508771946</v>
      </c>
      <c r="Q283" s="312">
        <v>-6.4386317907444663</v>
      </c>
      <c r="R283" s="312">
        <v>44.927536231884062</v>
      </c>
      <c r="S283" s="312">
        <v>37.5</v>
      </c>
      <c r="T283" s="312">
        <v>42.201834862385311</v>
      </c>
      <c r="U283" s="312">
        <v>8.3916083916084006</v>
      </c>
      <c r="W283" s="448"/>
      <c r="X283" s="314">
        <v>2021</v>
      </c>
      <c r="Y283" s="313" t="s">
        <v>102</v>
      </c>
      <c r="Z283" s="312">
        <v>-0.62477813276535299</v>
      </c>
      <c r="AA283" s="312">
        <v>1.5167930660888411</v>
      </c>
      <c r="AB283" s="312">
        <v>-0.18000787534454635</v>
      </c>
      <c r="AC283" s="312">
        <v>0.35313550150936956</v>
      </c>
      <c r="AD283" s="312">
        <v>1.1714174150722376</v>
      </c>
      <c r="AE283" s="312">
        <v>0.45730191867978909</v>
      </c>
      <c r="AF283" s="312">
        <v>0.15833223380393177</v>
      </c>
      <c r="AH283" s="448"/>
      <c r="AI283" s="314">
        <v>2021</v>
      </c>
      <c r="AJ283" s="313" t="s">
        <v>102</v>
      </c>
      <c r="AK283" s="312">
        <v>182.8125</v>
      </c>
      <c r="AL283" s="312">
        <v>5.9701492537313356</v>
      </c>
      <c r="AM283" s="312">
        <v>40.060240963855421</v>
      </c>
      <c r="AN283" s="312">
        <v>400</v>
      </c>
      <c r="AO283" s="312">
        <v>189.4736842105263</v>
      </c>
      <c r="AP283" s="312">
        <v>297.43589743589746</v>
      </c>
      <c r="AQ283" s="312">
        <v>89.024390243902417</v>
      </c>
      <c r="AS283" s="448"/>
      <c r="AT283" s="314">
        <v>2021</v>
      </c>
      <c r="AU283" s="313" t="s">
        <v>102</v>
      </c>
      <c r="AV283" s="312">
        <v>0.99447513812154709</v>
      </c>
      <c r="AW283" s="312">
        <v>0.57887120115774449</v>
      </c>
      <c r="AX283" s="312">
        <v>0.91541055819395722</v>
      </c>
      <c r="AY283" s="312">
        <v>1.5527950310559007</v>
      </c>
      <c r="AZ283" s="312">
        <v>4.3742405832320763</v>
      </c>
      <c r="BA283" s="312">
        <v>1.9414225941422596</v>
      </c>
      <c r="BB283" s="312">
        <v>1.3784508478416855</v>
      </c>
    </row>
    <row r="284" spans="1:54" x14ac:dyDescent="0.25">
      <c r="A284" s="448"/>
      <c r="B284" s="300">
        <v>2021</v>
      </c>
      <c r="C284" s="301" t="s">
        <v>103</v>
      </c>
      <c r="D284" s="318">
        <v>80</v>
      </c>
      <c r="E284" s="318">
        <v>548</v>
      </c>
      <c r="F284" s="318">
        <v>628</v>
      </c>
      <c r="G284" s="318">
        <v>104</v>
      </c>
      <c r="H284" s="318">
        <v>274</v>
      </c>
      <c r="I284" s="318">
        <v>378</v>
      </c>
      <c r="J284" s="319">
        <f t="shared" si="4"/>
        <v>1006</v>
      </c>
      <c r="L284" s="448"/>
      <c r="M284" s="300">
        <v>2021</v>
      </c>
      <c r="N284" s="301" t="s">
        <v>103</v>
      </c>
      <c r="O284" s="303">
        <v>-55.80110497237569</v>
      </c>
      <c r="P284" s="303">
        <v>92.957746478873247</v>
      </c>
      <c r="Q284" s="303">
        <v>35.053763440860223</v>
      </c>
      <c r="R284" s="303">
        <v>-48</v>
      </c>
      <c r="S284" s="303">
        <v>149.09090909090907</v>
      </c>
      <c r="T284" s="303">
        <v>21.93548387096773</v>
      </c>
      <c r="U284" s="303">
        <v>29.806451612903231</v>
      </c>
      <c r="W284" s="448"/>
      <c r="X284" s="300">
        <v>2021</v>
      </c>
      <c r="Y284" s="301" t="s">
        <v>103</v>
      </c>
      <c r="Z284" s="303">
        <v>-0.56229818505734375</v>
      </c>
      <c r="AA284" s="303">
        <v>9.7094520044133859</v>
      </c>
      <c r="AB284" s="303">
        <v>0.78816304820850092</v>
      </c>
      <c r="AC284" s="303">
        <v>-0.69777583951155664</v>
      </c>
      <c r="AD284" s="303">
        <v>7.155322862129144</v>
      </c>
      <c r="AE284" s="303">
        <v>0.42367601246105935</v>
      </c>
      <c r="AF284" s="303">
        <v>0.62889657237755603</v>
      </c>
      <c r="AH284" s="448"/>
      <c r="AI284" s="300">
        <v>2021</v>
      </c>
      <c r="AJ284" s="301" t="s">
        <v>103</v>
      </c>
      <c r="AK284" s="303">
        <v>-75.460122699386503</v>
      </c>
      <c r="AL284" s="303">
        <v>137.22943722943722</v>
      </c>
      <c r="AM284" s="303">
        <v>12.746858168761221</v>
      </c>
      <c r="AN284" s="303">
        <v>-63.508771929824562</v>
      </c>
      <c r="AO284" s="303">
        <v>914.81481481481489</v>
      </c>
      <c r="AP284" s="303">
        <v>21.153846153846146</v>
      </c>
      <c r="AQ284" s="303">
        <v>15.76524741081704</v>
      </c>
      <c r="AS284" s="448"/>
      <c r="AT284" s="300">
        <v>2021</v>
      </c>
      <c r="AU284" s="301" t="s">
        <v>103</v>
      </c>
      <c r="AV284" s="303">
        <v>-1.4981729598051159</v>
      </c>
      <c r="AW284" s="303">
        <v>9.7328830211851383</v>
      </c>
      <c r="AX284" s="303">
        <v>0.36082736189459769</v>
      </c>
      <c r="AY284" s="303">
        <v>-1.2644079636744674</v>
      </c>
      <c r="AZ284" s="303">
        <v>13.041182682154172</v>
      </c>
      <c r="BA284" s="303">
        <v>0.40718119563205613</v>
      </c>
      <c r="BB284" s="303">
        <v>0.3817644763974809</v>
      </c>
    </row>
    <row r="285" spans="1:54" x14ac:dyDescent="0.25">
      <c r="A285" s="448"/>
      <c r="B285" s="313">
        <v>2022</v>
      </c>
      <c r="C285" s="313" t="s">
        <v>104</v>
      </c>
      <c r="D285" s="323">
        <v>553</v>
      </c>
      <c r="E285" s="323">
        <v>420</v>
      </c>
      <c r="F285" s="323">
        <v>973</v>
      </c>
      <c r="G285" s="323">
        <v>32</v>
      </c>
      <c r="H285" s="323">
        <v>106</v>
      </c>
      <c r="I285" s="323">
        <v>138</v>
      </c>
      <c r="J285" s="324">
        <f t="shared" si="4"/>
        <v>1111</v>
      </c>
      <c r="L285" s="448"/>
      <c r="M285" s="313">
        <v>2022</v>
      </c>
      <c r="N285" s="313" t="s">
        <v>104</v>
      </c>
      <c r="O285" s="312">
        <v>591.25</v>
      </c>
      <c r="P285" s="312">
        <v>-23.357664233576642</v>
      </c>
      <c r="Q285" s="312">
        <v>54.936305732484072</v>
      </c>
      <c r="R285" s="312">
        <v>-69.230769230769226</v>
      </c>
      <c r="S285" s="312">
        <v>-61.313868613138681</v>
      </c>
      <c r="T285" s="312">
        <v>-63.492063492063494</v>
      </c>
      <c r="U285" s="312">
        <v>10.437375745526836</v>
      </c>
      <c r="W285" s="448"/>
      <c r="X285" s="313">
        <v>2022</v>
      </c>
      <c r="Y285" s="313" t="s">
        <v>104</v>
      </c>
      <c r="Z285" s="312">
        <v>2.3227263798860709</v>
      </c>
      <c r="AA285" s="312">
        <v>-3.4408602150537635</v>
      </c>
      <c r="AB285" s="312">
        <v>1.4324862979571487</v>
      </c>
      <c r="AC285" s="312">
        <v>-0.40158402587985959</v>
      </c>
      <c r="AD285" s="312">
        <v>-6.1002178649237413</v>
      </c>
      <c r="AE285" s="312">
        <v>-1.1603732533965092</v>
      </c>
      <c r="AF285" s="312">
        <v>0.23454776956240073</v>
      </c>
      <c r="AH285" s="448"/>
      <c r="AI285" s="313">
        <v>2022</v>
      </c>
      <c r="AJ285" s="313" t="s">
        <v>104</v>
      </c>
      <c r="AK285" s="312">
        <v>9.2885375494071099</v>
      </c>
      <c r="AL285" s="312">
        <v>43.344709897610926</v>
      </c>
      <c r="AM285" s="312">
        <v>21.777221526908647</v>
      </c>
      <c r="AN285" s="312">
        <v>357.14285714285711</v>
      </c>
      <c r="AO285" s="312">
        <v>135.55555555555557</v>
      </c>
      <c r="AP285" s="312">
        <v>165.38461538461536</v>
      </c>
      <c r="AQ285" s="312">
        <v>30.552291421856637</v>
      </c>
      <c r="AS285" s="448"/>
      <c r="AT285" s="313">
        <v>2022</v>
      </c>
      <c r="AU285" s="313" t="s">
        <v>104</v>
      </c>
      <c r="AV285" s="312">
        <v>0.25677447552447424</v>
      </c>
      <c r="AW285" s="312">
        <v>2.6354015355882954</v>
      </c>
      <c r="AX285" s="312">
        <v>0.7524975132984667</v>
      </c>
      <c r="AY285" s="312">
        <v>0.16419282805727034</v>
      </c>
      <c r="AZ285" s="312">
        <v>3.034825870646765</v>
      </c>
      <c r="BA285" s="312">
        <v>0.49895567417034392</v>
      </c>
      <c r="BB285" s="312">
        <v>0.64421814217398776</v>
      </c>
    </row>
    <row r="286" spans="1:54" x14ac:dyDescent="0.25">
      <c r="A286" s="448"/>
      <c r="B286" s="300">
        <v>2022</v>
      </c>
      <c r="C286" s="301" t="s">
        <v>105</v>
      </c>
      <c r="D286" s="318">
        <v>344</v>
      </c>
      <c r="E286" s="318">
        <v>344</v>
      </c>
      <c r="F286" s="318">
        <v>688</v>
      </c>
      <c r="G286" s="318">
        <v>94</v>
      </c>
      <c r="H286" s="318">
        <v>102</v>
      </c>
      <c r="I286" s="318">
        <v>196</v>
      </c>
      <c r="J286" s="319">
        <f t="shared" si="4"/>
        <v>884</v>
      </c>
      <c r="K286" s="174"/>
      <c r="L286" s="448"/>
      <c r="M286" s="300">
        <v>2022</v>
      </c>
      <c r="N286" s="301" t="s">
        <v>105</v>
      </c>
      <c r="O286" s="303">
        <v>-37.793851717902349</v>
      </c>
      <c r="P286" s="303">
        <v>-18.095238095238102</v>
      </c>
      <c r="Q286" s="303">
        <v>-29.290853031860237</v>
      </c>
      <c r="R286" s="303">
        <v>193.75</v>
      </c>
      <c r="S286" s="303">
        <v>-3.7735849056603712</v>
      </c>
      <c r="T286" s="303">
        <v>42.028985507246375</v>
      </c>
      <c r="U286" s="303">
        <v>-20.432043204320422</v>
      </c>
      <c r="V286" s="174"/>
      <c r="W286" s="448"/>
      <c r="X286" s="300">
        <v>2022</v>
      </c>
      <c r="Y286" s="301" t="s">
        <v>105</v>
      </c>
      <c r="Z286" s="303">
        <v>-1.1225092647295809</v>
      </c>
      <c r="AA286" s="303">
        <v>-1.7067145744441943</v>
      </c>
      <c r="AB286" s="303">
        <v>-1.2352635228848854</v>
      </c>
      <c r="AC286" s="303">
        <v>0.44162689650260017</v>
      </c>
      <c r="AD286" s="303">
        <v>-0.13545546901456093</v>
      </c>
      <c r="AE286" s="303">
        <v>0.34133709981167598</v>
      </c>
      <c r="AF286" s="303">
        <v>-0.56659345047923271</v>
      </c>
      <c r="AG286" s="174"/>
      <c r="AH286" s="448"/>
      <c r="AI286" s="300">
        <v>2022</v>
      </c>
      <c r="AJ286" s="301" t="s">
        <v>105</v>
      </c>
      <c r="AK286" s="303">
        <v>27.881040892193298</v>
      </c>
      <c r="AL286" s="303">
        <v>50.877192982456137</v>
      </c>
      <c r="AM286" s="303">
        <v>38.430583501006026</v>
      </c>
      <c r="AN286" s="303">
        <v>-31.884057971014485</v>
      </c>
      <c r="AO286" s="303">
        <v>27.499999999999986</v>
      </c>
      <c r="AP286" s="303">
        <v>-10.091743119266056</v>
      </c>
      <c r="AQ286" s="303">
        <v>23.636363636363626</v>
      </c>
      <c r="AR286" s="174"/>
      <c r="AS286" s="448"/>
      <c r="AT286" s="300">
        <v>2022</v>
      </c>
      <c r="AU286" s="301" t="s">
        <v>105</v>
      </c>
      <c r="AV286" s="303">
        <v>0.53248136315228956</v>
      </c>
      <c r="AW286" s="303">
        <v>3.1419284940411711</v>
      </c>
      <c r="AX286" s="303">
        <v>1.0744220059627605</v>
      </c>
      <c r="AY286" s="303">
        <v>-0.25061229139374619</v>
      </c>
      <c r="AZ286" s="303">
        <v>0.85903943771964075</v>
      </c>
      <c r="BA286" s="303">
        <v>-0.10935480664081913</v>
      </c>
      <c r="BB286" s="303">
        <v>0.44596912521440829</v>
      </c>
    </row>
    <row r="287" spans="1:54" x14ac:dyDescent="0.25">
      <c r="A287" s="448"/>
      <c r="B287" s="314">
        <v>2022</v>
      </c>
      <c r="C287" s="313" t="s">
        <v>102</v>
      </c>
      <c r="D287" s="323">
        <v>234</v>
      </c>
      <c r="E287" s="323">
        <v>398</v>
      </c>
      <c r="F287" s="323">
        <v>632</v>
      </c>
      <c r="G287" s="323">
        <v>325</v>
      </c>
      <c r="H287" s="323">
        <v>111</v>
      </c>
      <c r="I287" s="323">
        <v>436</v>
      </c>
      <c r="J287" s="324">
        <f t="shared" si="4"/>
        <v>1068</v>
      </c>
      <c r="K287" s="174"/>
      <c r="L287" s="448"/>
      <c r="M287" s="314">
        <v>2022</v>
      </c>
      <c r="N287" s="313" t="s">
        <v>102</v>
      </c>
      <c r="O287" s="312">
        <v>-31.976744186046517</v>
      </c>
      <c r="P287" s="312">
        <v>15.697674418604663</v>
      </c>
      <c r="Q287" s="312">
        <v>-8.1395348837209269</v>
      </c>
      <c r="R287" s="312">
        <v>245.74468085106383</v>
      </c>
      <c r="S287" s="312">
        <v>8.8235294117646959</v>
      </c>
      <c r="T287" s="312">
        <v>122.44897959183675</v>
      </c>
      <c r="U287" s="312">
        <v>20.814479638009047</v>
      </c>
      <c r="V287" s="174"/>
      <c r="W287" s="448"/>
      <c r="X287" s="314">
        <v>2022</v>
      </c>
      <c r="Y287" s="313" t="s">
        <v>102</v>
      </c>
      <c r="Z287" s="312">
        <v>-0.58302856839985184</v>
      </c>
      <c r="AA287" s="312">
        <v>1.6661524220919468</v>
      </c>
      <c r="AB287" s="312">
        <v>-0.25330197213678296</v>
      </c>
      <c r="AC287" s="312">
        <v>1.4320252929142618</v>
      </c>
      <c r="AD287" s="312">
        <v>0.30959752321981382</v>
      </c>
      <c r="AE287" s="312">
        <v>1.2606366214938542</v>
      </c>
      <c r="AF287" s="312">
        <v>0.44718806202304012</v>
      </c>
      <c r="AG287" s="174"/>
      <c r="AH287" s="448"/>
      <c r="AI287" s="314">
        <v>2022</v>
      </c>
      <c r="AJ287" s="313" t="s">
        <v>102</v>
      </c>
      <c r="AK287" s="312">
        <v>29.281767955801115</v>
      </c>
      <c r="AL287" s="312">
        <v>40.140845070422529</v>
      </c>
      <c r="AM287" s="312">
        <v>35.913978494623649</v>
      </c>
      <c r="AN287" s="312">
        <v>62.5</v>
      </c>
      <c r="AO287" s="312">
        <v>0.90909090909090651</v>
      </c>
      <c r="AP287" s="312">
        <v>40.645161290322591</v>
      </c>
      <c r="AQ287" s="312">
        <v>37.806451612903231</v>
      </c>
      <c r="AR287" s="174"/>
      <c r="AS287" s="448"/>
      <c r="AT287" s="314">
        <v>2022</v>
      </c>
      <c r="AU287" s="313" t="s">
        <v>102</v>
      </c>
      <c r="AV287" s="312">
        <v>0.29506736443603165</v>
      </c>
      <c r="AW287" s="312">
        <v>4.1927179109966906</v>
      </c>
      <c r="AX287" s="312">
        <v>0.80750447270441472</v>
      </c>
      <c r="AY287" s="312">
        <v>0.9085622910306731</v>
      </c>
      <c r="AZ287" s="312">
        <v>4.3630017452006994E-2</v>
      </c>
      <c r="BA287" s="312">
        <v>0.78504672897196226</v>
      </c>
      <c r="BB287" s="312">
        <v>0.79769132340529836</v>
      </c>
    </row>
    <row r="288" spans="1:54" x14ac:dyDescent="0.25">
      <c r="A288" s="448"/>
      <c r="B288" s="300">
        <v>2022</v>
      </c>
      <c r="C288" s="301" t="s">
        <v>103</v>
      </c>
      <c r="D288" s="318">
        <v>296</v>
      </c>
      <c r="E288" s="318">
        <v>408</v>
      </c>
      <c r="F288" s="318">
        <v>704</v>
      </c>
      <c r="G288" s="318">
        <v>3</v>
      </c>
      <c r="H288" s="318">
        <v>176</v>
      </c>
      <c r="I288" s="318">
        <v>179</v>
      </c>
      <c r="J288" s="319">
        <f t="shared" si="4"/>
        <v>883</v>
      </c>
      <c r="K288" s="174"/>
      <c r="L288" s="448"/>
      <c r="M288" s="300">
        <v>2022</v>
      </c>
      <c r="N288" s="301" t="s">
        <v>103</v>
      </c>
      <c r="O288" s="303">
        <v>26.495726495726487</v>
      </c>
      <c r="P288" s="303">
        <v>2.5125628140703498</v>
      </c>
      <c r="Q288" s="303">
        <v>11.392405063291136</v>
      </c>
      <c r="R288" s="303">
        <v>-99.07692307692308</v>
      </c>
      <c r="S288" s="303">
        <v>58.558558558558559</v>
      </c>
      <c r="T288" s="303">
        <v>-58.944954128440372</v>
      </c>
      <c r="U288" s="303">
        <v>-17.322097378277164</v>
      </c>
      <c r="V288" s="174"/>
      <c r="W288" s="448"/>
      <c r="X288" s="300">
        <v>2022</v>
      </c>
      <c r="Y288" s="301" t="s">
        <v>103</v>
      </c>
      <c r="Z288" s="303">
        <v>0.25902406417112339</v>
      </c>
      <c r="AA288" s="303">
        <v>0.24384296513045597</v>
      </c>
      <c r="AB288" s="303">
        <v>0.25680350964796489</v>
      </c>
      <c r="AC288" s="303">
        <v>-2.0617236521961857</v>
      </c>
      <c r="AD288" s="303">
        <v>2.3976392475101389</v>
      </c>
      <c r="AE288" s="303">
        <v>-1.4021495989961259</v>
      </c>
      <c r="AF288" s="303">
        <v>-0.39899926670405061</v>
      </c>
      <c r="AG288" s="174"/>
      <c r="AH288" s="448"/>
      <c r="AI288" s="300">
        <v>2022</v>
      </c>
      <c r="AJ288" s="301" t="s">
        <v>103</v>
      </c>
      <c r="AK288" s="303">
        <v>270</v>
      </c>
      <c r="AL288" s="303">
        <v>-25.547445255474457</v>
      </c>
      <c r="AM288" s="303">
        <v>12.101910828025481</v>
      </c>
      <c r="AN288" s="303">
        <v>-97.115384615384613</v>
      </c>
      <c r="AO288" s="303">
        <v>-35.766423357664237</v>
      </c>
      <c r="AP288" s="303">
        <v>-52.645502645502646</v>
      </c>
      <c r="AQ288" s="303">
        <v>-12.226640159045715</v>
      </c>
      <c r="AR288" s="174"/>
      <c r="AS288" s="448"/>
      <c r="AT288" s="300">
        <v>2022</v>
      </c>
      <c r="AU288" s="301" t="s">
        <v>103</v>
      </c>
      <c r="AV288" s="303">
        <v>1.0606953447259873</v>
      </c>
      <c r="AW288" s="303">
        <v>-3.7634408602150535</v>
      </c>
      <c r="AX288" s="303">
        <v>0.31556219897027088</v>
      </c>
      <c r="AY288" s="303">
        <v>-0.563333147414802</v>
      </c>
      <c r="AZ288" s="303">
        <v>-3.5584604212055453</v>
      </c>
      <c r="BA288" s="303">
        <v>-0.96214282260794026</v>
      </c>
      <c r="BB288" s="303">
        <v>-0.27475595863024105</v>
      </c>
    </row>
    <row r="289" spans="1:54" x14ac:dyDescent="0.25">
      <c r="A289" s="448"/>
      <c r="B289" s="313">
        <v>2023</v>
      </c>
      <c r="C289" s="313" t="s">
        <v>104</v>
      </c>
      <c r="D289" s="323">
        <v>529</v>
      </c>
      <c r="E289" s="323">
        <v>235</v>
      </c>
      <c r="F289" s="323">
        <v>764</v>
      </c>
      <c r="G289" s="323">
        <v>56</v>
      </c>
      <c r="H289" s="323">
        <v>126</v>
      </c>
      <c r="I289" s="323">
        <v>182</v>
      </c>
      <c r="J289" s="324">
        <f t="shared" si="4"/>
        <v>946</v>
      </c>
      <c r="K289" s="174"/>
      <c r="L289" s="448"/>
      <c r="M289" s="313">
        <v>2023</v>
      </c>
      <c r="N289" s="313" t="s">
        <v>104</v>
      </c>
      <c r="O289" s="312">
        <v>78.716216216216196</v>
      </c>
      <c r="P289" s="312">
        <v>-42.401960784313729</v>
      </c>
      <c r="Q289" s="312">
        <v>8.5227272727272663</v>
      </c>
      <c r="R289" s="312">
        <v>1766.6666666666667</v>
      </c>
      <c r="S289" s="312">
        <v>-28.409090909090907</v>
      </c>
      <c r="T289" s="312">
        <v>1.6759776536312785</v>
      </c>
      <c r="U289" s="312">
        <v>7.1347678369195933</v>
      </c>
      <c r="V289" s="174"/>
      <c r="W289" s="448"/>
      <c r="X289" s="313">
        <v>2023</v>
      </c>
      <c r="Y289" s="313" t="s">
        <v>104</v>
      </c>
      <c r="Z289" s="312">
        <v>0.93773896245019572</v>
      </c>
      <c r="AA289" s="312">
        <v>-3.4745932918256677</v>
      </c>
      <c r="AB289" s="312">
        <v>0.20116676725005039</v>
      </c>
      <c r="AC289" s="312">
        <v>0.31262903320946156</v>
      </c>
      <c r="AD289" s="312">
        <v>-1.8050541516245471</v>
      </c>
      <c r="AE289" s="312">
        <v>1.5210667748314153E-2</v>
      </c>
      <c r="AF289" s="312">
        <v>0.1271468647197723</v>
      </c>
      <c r="AG289" s="174"/>
      <c r="AH289" s="448"/>
      <c r="AI289" s="313">
        <v>2023</v>
      </c>
      <c r="AJ289" s="313" t="s">
        <v>104</v>
      </c>
      <c r="AK289" s="312">
        <v>-4.3399638336347124</v>
      </c>
      <c r="AL289" s="312">
        <v>-44.047619047619044</v>
      </c>
      <c r="AM289" s="312">
        <v>-21.479958890030844</v>
      </c>
      <c r="AN289" s="312">
        <v>75</v>
      </c>
      <c r="AO289" s="312">
        <v>18.867924528301884</v>
      </c>
      <c r="AP289" s="312">
        <v>31.884057971014499</v>
      </c>
      <c r="AQ289" s="312">
        <v>-14.851485148514854</v>
      </c>
      <c r="AR289" s="174"/>
      <c r="AS289" s="448"/>
      <c r="AT289" s="313">
        <v>2023</v>
      </c>
      <c r="AU289" s="313" t="s">
        <v>104</v>
      </c>
      <c r="AV289" s="312">
        <v>-0.12890058542349214</v>
      </c>
      <c r="AW289" s="312">
        <v>-4.1545025825286306</v>
      </c>
      <c r="AX289" s="312">
        <v>-0.90585991678224687</v>
      </c>
      <c r="AY289" s="312">
        <v>0.17095234703326495</v>
      </c>
      <c r="AZ289" s="312">
        <v>0.67727734507280957</v>
      </c>
      <c r="BA289" s="312">
        <v>0.25894538606403167</v>
      </c>
      <c r="BB289" s="312">
        <v>-0.41184105431309886</v>
      </c>
    </row>
    <row r="290" spans="1:54" x14ac:dyDescent="0.25">
      <c r="A290" s="448"/>
      <c r="B290" s="300">
        <v>2023</v>
      </c>
      <c r="C290" s="301" t="s">
        <v>105</v>
      </c>
      <c r="D290" s="318">
        <v>239</v>
      </c>
      <c r="E290" s="318">
        <v>349</v>
      </c>
      <c r="F290" s="318">
        <v>588</v>
      </c>
      <c r="G290" s="318">
        <v>122</v>
      </c>
      <c r="H290" s="318">
        <v>129</v>
      </c>
      <c r="I290" s="318">
        <v>251</v>
      </c>
      <c r="J290" s="319">
        <f t="shared" si="4"/>
        <v>839</v>
      </c>
      <c r="K290" s="174"/>
      <c r="L290" s="448"/>
      <c r="M290" s="300">
        <v>2023</v>
      </c>
      <c r="N290" s="301" t="s">
        <v>105</v>
      </c>
      <c r="O290" s="303">
        <v>-54.820415879017013</v>
      </c>
      <c r="P290" s="303">
        <v>48.510638297872333</v>
      </c>
      <c r="Q290" s="303">
        <v>-23.03664921465969</v>
      </c>
      <c r="R290" s="303">
        <v>117.85714285714283</v>
      </c>
      <c r="S290" s="303">
        <v>2.3809523809523796</v>
      </c>
      <c r="T290" s="303">
        <v>37.912087912087912</v>
      </c>
      <c r="U290" s="303">
        <v>-11.310782241014792</v>
      </c>
      <c r="V290" s="174"/>
      <c r="W290" s="448"/>
      <c r="X290" s="300">
        <v>2023</v>
      </c>
      <c r="Y290" s="301" t="s">
        <v>105</v>
      </c>
      <c r="Z290" s="303">
        <v>-1.3316802130688341</v>
      </c>
      <c r="AA290" s="303">
        <v>1.9902234636871479</v>
      </c>
      <c r="AB290" s="303">
        <v>-0.63988365751681531</v>
      </c>
      <c r="AC290" s="303">
        <v>0.47355958958168948</v>
      </c>
      <c r="AD290" s="303">
        <v>0.1007387508394896</v>
      </c>
      <c r="AE290" s="303">
        <v>0.40792196275495313</v>
      </c>
      <c r="AF290" s="303">
        <v>-0.24088248536695211</v>
      </c>
      <c r="AG290" s="174"/>
      <c r="AH290" s="448"/>
      <c r="AI290" s="300">
        <v>2023</v>
      </c>
      <c r="AJ290" s="301" t="s">
        <v>105</v>
      </c>
      <c r="AK290" s="303">
        <v>-30.523255813953483</v>
      </c>
      <c r="AL290" s="303">
        <v>1.4534883720930196</v>
      </c>
      <c r="AM290" s="303">
        <v>-14.534883720930239</v>
      </c>
      <c r="AN290" s="303">
        <v>29.787234042553195</v>
      </c>
      <c r="AO290" s="303">
        <v>26.470588235294116</v>
      </c>
      <c r="AP290" s="303">
        <v>28.061224489795904</v>
      </c>
      <c r="AQ290" s="303">
        <v>-5.0904977375565608</v>
      </c>
      <c r="AR290" s="174"/>
      <c r="AS290" s="448"/>
      <c r="AT290" s="300">
        <v>2023</v>
      </c>
      <c r="AU290" s="301" t="s">
        <v>105</v>
      </c>
      <c r="AV290" s="303">
        <v>-0.55652726983622269</v>
      </c>
      <c r="AW290" s="303">
        <v>0.15427337241592098</v>
      </c>
      <c r="AX290" s="303">
        <v>-0.4523249502442554</v>
      </c>
      <c r="AY290" s="303">
        <v>0.17357882338354719</v>
      </c>
      <c r="AZ290" s="303">
        <v>0.92879256965944257</v>
      </c>
      <c r="BA290" s="303">
        <v>0.28889589242567498</v>
      </c>
      <c r="BB290" s="303">
        <v>-0.10936664560346086</v>
      </c>
    </row>
    <row r="291" spans="1:54" x14ac:dyDescent="0.25">
      <c r="A291" s="448"/>
      <c r="B291" s="314">
        <v>2023</v>
      </c>
      <c r="C291" s="313" t="s">
        <v>102</v>
      </c>
      <c r="D291" s="323">
        <v>270</v>
      </c>
      <c r="E291" s="323">
        <v>336</v>
      </c>
      <c r="F291" s="323">
        <v>606</v>
      </c>
      <c r="G291" s="323">
        <v>53</v>
      </c>
      <c r="H291" s="323">
        <v>100</v>
      </c>
      <c r="I291" s="323">
        <v>153</v>
      </c>
      <c r="J291" s="324">
        <f t="shared" si="4"/>
        <v>759</v>
      </c>
      <c r="K291" s="174"/>
      <c r="L291" s="448"/>
      <c r="M291" s="314">
        <v>2023</v>
      </c>
      <c r="N291" s="313" t="s">
        <v>102</v>
      </c>
      <c r="O291" s="312">
        <v>12.970711297071119</v>
      </c>
      <c r="P291" s="312">
        <v>-3.7249283667621853</v>
      </c>
      <c r="Q291" s="312">
        <v>3.0612244897959044</v>
      </c>
      <c r="R291" s="312">
        <v>-56.557377049180332</v>
      </c>
      <c r="S291" s="312">
        <v>-22.48062015503875</v>
      </c>
      <c r="T291" s="312">
        <v>-39.04382470119522</v>
      </c>
      <c r="U291" s="312">
        <v>-9.5351609058402857</v>
      </c>
      <c r="V291" s="174"/>
      <c r="W291" s="448"/>
      <c r="X291" s="314">
        <v>2023</v>
      </c>
      <c r="Y291" s="313" t="s">
        <v>102</v>
      </c>
      <c r="Z291" s="312">
        <v>0.1486810551558754</v>
      </c>
      <c r="AA291" s="312">
        <v>-0.23491145645103018</v>
      </c>
      <c r="AB291" s="312">
        <v>6.822316555488174E-2</v>
      </c>
      <c r="AC291" s="312">
        <v>-0.46631073866324285</v>
      </c>
      <c r="AD291" s="312">
        <v>-1.1421819614021251</v>
      </c>
      <c r="AE291" s="312">
        <v>-0.56529764651592063</v>
      </c>
      <c r="AF291" s="312">
        <v>-0.18298261665141838</v>
      </c>
      <c r="AG291" s="174"/>
      <c r="AH291" s="448"/>
      <c r="AI291" s="314">
        <v>2023</v>
      </c>
      <c r="AJ291" s="313" t="s">
        <v>102</v>
      </c>
      <c r="AK291" s="312">
        <v>15.384615384615373</v>
      </c>
      <c r="AL291" s="312">
        <v>-15.577889447236188</v>
      </c>
      <c r="AM291" s="312">
        <v>-4.1139240506329173</v>
      </c>
      <c r="AN291" s="312">
        <v>-83.692307692307693</v>
      </c>
      <c r="AO291" s="312">
        <v>-9.9099099099099135</v>
      </c>
      <c r="AP291" s="312">
        <v>-64.908256880733944</v>
      </c>
      <c r="AQ291" s="312">
        <v>-28.932584269662925</v>
      </c>
      <c r="AR291" s="174"/>
      <c r="AS291" s="448"/>
      <c r="AT291" s="314">
        <v>2023</v>
      </c>
      <c r="AU291" s="313" t="s">
        <v>102</v>
      </c>
      <c r="AV291" s="312">
        <v>0.15040106951871654</v>
      </c>
      <c r="AW291" s="312">
        <v>-1.5118263838088266</v>
      </c>
      <c r="AX291" s="312">
        <v>-9.273460070620955E-2</v>
      </c>
      <c r="AY291" s="312">
        <v>-1.7415802279421171</v>
      </c>
      <c r="AZ291" s="312">
        <v>-0.40575433419402479</v>
      </c>
      <c r="BA291" s="312">
        <v>-1.5440013094004041</v>
      </c>
      <c r="BB291" s="312">
        <v>-0.66643661303541468</v>
      </c>
    </row>
    <row r="292" spans="1:54" x14ac:dyDescent="0.25">
      <c r="A292" s="448"/>
      <c r="B292" s="300">
        <v>2023</v>
      </c>
      <c r="C292" s="301" t="s">
        <v>103</v>
      </c>
      <c r="D292" s="318">
        <v>589</v>
      </c>
      <c r="E292" s="318">
        <v>270</v>
      </c>
      <c r="F292" s="318">
        <v>859</v>
      </c>
      <c r="G292" s="318">
        <v>72</v>
      </c>
      <c r="H292" s="318">
        <v>204</v>
      </c>
      <c r="I292" s="318">
        <v>276</v>
      </c>
      <c r="J292" s="319">
        <f t="shared" si="4"/>
        <v>1135</v>
      </c>
      <c r="K292" s="174"/>
      <c r="L292" s="448"/>
      <c r="M292" s="300">
        <v>2023</v>
      </c>
      <c r="N292" s="301" t="s">
        <v>103</v>
      </c>
      <c r="O292" s="303">
        <v>118.14814814814815</v>
      </c>
      <c r="P292" s="303">
        <v>-19.642857142857139</v>
      </c>
      <c r="Q292" s="303">
        <v>41.749174917491757</v>
      </c>
      <c r="R292" s="303">
        <v>35.84905660377359</v>
      </c>
      <c r="S292" s="303">
        <v>104</v>
      </c>
      <c r="T292" s="303">
        <v>80.392156862745111</v>
      </c>
      <c r="U292" s="303">
        <v>49.538866930171281</v>
      </c>
      <c r="V292" s="174"/>
      <c r="W292" s="448"/>
      <c r="X292" s="300">
        <v>2023</v>
      </c>
      <c r="Y292" s="301" t="s">
        <v>103</v>
      </c>
      <c r="Z292" s="303">
        <v>1.2990186097650351</v>
      </c>
      <c r="AA292" s="303">
        <v>-1.2483449971628524</v>
      </c>
      <c r="AB292" s="303">
        <v>0.84774158959924628</v>
      </c>
      <c r="AC292" s="303">
        <v>0.13196277260730657</v>
      </c>
      <c r="AD292" s="303">
        <v>4.1952400161355374</v>
      </c>
      <c r="AE292" s="303">
        <v>0.72880251229483883</v>
      </c>
      <c r="AF292" s="303">
        <v>0.80477729500652861</v>
      </c>
      <c r="AG292" s="174"/>
      <c r="AH292" s="448"/>
      <c r="AI292" s="300">
        <v>2023</v>
      </c>
      <c r="AJ292" s="301" t="s">
        <v>103</v>
      </c>
      <c r="AK292" s="303">
        <v>98.986486486486484</v>
      </c>
      <c r="AL292" s="303">
        <v>-33.82352941176471</v>
      </c>
      <c r="AM292" s="303">
        <v>22.017045454545453</v>
      </c>
      <c r="AN292" s="303">
        <v>2300</v>
      </c>
      <c r="AO292" s="303">
        <v>15.909090909090921</v>
      </c>
      <c r="AP292" s="303">
        <v>54.189944134078218</v>
      </c>
      <c r="AQ292" s="303">
        <v>28.539071347678373</v>
      </c>
      <c r="AR292" s="174"/>
      <c r="AS292" s="448"/>
      <c r="AT292" s="300">
        <v>2023</v>
      </c>
      <c r="AU292" s="301" t="s">
        <v>103</v>
      </c>
      <c r="AV292" s="303">
        <v>1.1792168068579711</v>
      </c>
      <c r="AW292" s="303">
        <v>-2.771640891745331</v>
      </c>
      <c r="AX292" s="303">
        <v>0.51968081539596356</v>
      </c>
      <c r="AY292" s="303">
        <v>0.40700760927269547</v>
      </c>
      <c r="AZ292" s="303">
        <v>1.0108303249097472</v>
      </c>
      <c r="BA292" s="303">
        <v>0.49181159052880147</v>
      </c>
      <c r="BB292" s="303">
        <v>0.50858745887909185</v>
      </c>
    </row>
    <row r="293" spans="1:54" x14ac:dyDescent="0.25">
      <c r="A293" s="448"/>
      <c r="B293" s="313">
        <v>2024</v>
      </c>
      <c r="C293" s="313" t="s">
        <v>104</v>
      </c>
      <c r="D293" s="323">
        <v>302</v>
      </c>
      <c r="E293" s="323">
        <v>412</v>
      </c>
      <c r="F293" s="323">
        <v>714</v>
      </c>
      <c r="G293" s="323">
        <v>148</v>
      </c>
      <c r="H293" s="323">
        <v>307</v>
      </c>
      <c r="I293" s="323">
        <v>455</v>
      </c>
      <c r="J293" s="324">
        <f t="shared" si="4"/>
        <v>1169</v>
      </c>
      <c r="K293" s="174"/>
      <c r="L293" s="448"/>
      <c r="M293" s="313">
        <v>2024</v>
      </c>
      <c r="N293" s="313" t="s">
        <v>104</v>
      </c>
      <c r="O293" s="312">
        <v>-48.726655348047544</v>
      </c>
      <c r="P293" s="312">
        <v>52.592592592592581</v>
      </c>
      <c r="Q293" s="312">
        <v>-16.880093131548307</v>
      </c>
      <c r="R293" s="312">
        <v>105.55555555555554</v>
      </c>
      <c r="S293" s="312">
        <v>50.490196078431381</v>
      </c>
      <c r="T293" s="312">
        <v>64.855072463768124</v>
      </c>
      <c r="U293" s="312">
        <v>2.9955947136563736</v>
      </c>
      <c r="V293" s="174"/>
      <c r="W293" s="448"/>
      <c r="X293" s="313">
        <v>2024</v>
      </c>
      <c r="Y293" s="313" t="s">
        <v>104</v>
      </c>
      <c r="Z293" s="312">
        <v>-1.0607628622117096</v>
      </c>
      <c r="AA293" s="312">
        <v>3.8766038766038751</v>
      </c>
      <c r="AB293" s="312">
        <v>-0.47202057358637933</v>
      </c>
      <c r="AC293" s="312">
        <v>0.45297413279294091</v>
      </c>
      <c r="AD293" s="312">
        <v>3.541953232462169</v>
      </c>
      <c r="AE293" s="312">
        <v>0.90927562734938483</v>
      </c>
      <c r="AF293" s="312">
        <v>6.7453625632377598E-2</v>
      </c>
      <c r="AG293" s="174"/>
      <c r="AH293" s="448"/>
      <c r="AI293" s="313">
        <v>2024</v>
      </c>
      <c r="AJ293" s="313" t="s">
        <v>104</v>
      </c>
      <c r="AK293" s="312">
        <v>-42.911153119092624</v>
      </c>
      <c r="AL293" s="312">
        <v>75.319148936170222</v>
      </c>
      <c r="AM293" s="312">
        <v>-6.5445026178010579</v>
      </c>
      <c r="AN293" s="312">
        <v>164.28571428571428</v>
      </c>
      <c r="AO293" s="312">
        <v>143.65079365079362</v>
      </c>
      <c r="AP293" s="312">
        <v>150</v>
      </c>
      <c r="AQ293" s="312">
        <v>23.57293868921775</v>
      </c>
      <c r="AR293" s="174"/>
      <c r="AS293" s="448"/>
      <c r="AT293" s="313">
        <v>2024</v>
      </c>
      <c r="AU293" s="313" t="s">
        <v>104</v>
      </c>
      <c r="AV293" s="312">
        <v>-1.0423841667814668</v>
      </c>
      <c r="AW293" s="312">
        <v>3.0900837988826808</v>
      </c>
      <c r="AX293" s="312">
        <v>-0.18178512997636845</v>
      </c>
      <c r="AY293" s="312">
        <v>0.66011336729568804</v>
      </c>
      <c r="AZ293" s="312">
        <v>6.0779046339825289</v>
      </c>
      <c r="BA293" s="312">
        <v>1.6139521135087194</v>
      </c>
      <c r="BB293" s="312">
        <v>0.50202611436289923</v>
      </c>
    </row>
    <row r="294" spans="1:54" x14ac:dyDescent="0.25">
      <c r="A294" s="448"/>
      <c r="B294" s="300">
        <v>2024</v>
      </c>
      <c r="C294" s="301" t="s">
        <v>105</v>
      </c>
      <c r="D294" s="318">
        <v>199</v>
      </c>
      <c r="E294" s="318">
        <v>585</v>
      </c>
      <c r="F294" s="318">
        <v>784</v>
      </c>
      <c r="G294" s="318">
        <v>6</v>
      </c>
      <c r="H294" s="318">
        <v>316</v>
      </c>
      <c r="I294" s="318">
        <v>322</v>
      </c>
      <c r="J294" s="319">
        <f t="shared" si="4"/>
        <v>1106</v>
      </c>
      <c r="K294" s="174"/>
      <c r="L294" s="448"/>
      <c r="M294" s="300">
        <v>2024</v>
      </c>
      <c r="N294" s="301" t="s">
        <v>105</v>
      </c>
      <c r="O294" s="303">
        <v>-34.105960264900659</v>
      </c>
      <c r="P294" s="303">
        <v>41.990291262135912</v>
      </c>
      <c r="Q294" s="303">
        <v>9.8039215686274588</v>
      </c>
      <c r="R294" s="303">
        <v>-95.945945945945951</v>
      </c>
      <c r="S294" s="303">
        <v>2.9315960912052077</v>
      </c>
      <c r="T294" s="303">
        <v>-29.230769230769226</v>
      </c>
      <c r="U294" s="303">
        <v>-5.3892215568862269</v>
      </c>
      <c r="V294" s="174"/>
      <c r="W294" s="448"/>
      <c r="X294" s="300">
        <v>2024</v>
      </c>
      <c r="Y294" s="301" t="s">
        <v>105</v>
      </c>
      <c r="Z294" s="303">
        <v>-0.43746018262900882</v>
      </c>
      <c r="AA294" s="303">
        <v>3.5027333468313544</v>
      </c>
      <c r="AB294" s="303">
        <v>0.24575200112343801</v>
      </c>
      <c r="AC294" s="303">
        <v>-0.82963309184388845</v>
      </c>
      <c r="AD294" s="303">
        <v>0.29771749917300688</v>
      </c>
      <c r="AE294" s="303">
        <v>-0.66041014946124432</v>
      </c>
      <c r="AF294" s="303">
        <v>-0.12956831129300958</v>
      </c>
      <c r="AG294" s="174"/>
      <c r="AH294" s="448"/>
      <c r="AI294" s="300">
        <v>2024</v>
      </c>
      <c r="AJ294" s="301" t="s">
        <v>105</v>
      </c>
      <c r="AK294" s="303">
        <v>-16.73640167364016</v>
      </c>
      <c r="AL294" s="303">
        <v>67.621776504297998</v>
      </c>
      <c r="AM294" s="303">
        <v>33.333333333333314</v>
      </c>
      <c r="AN294" s="303">
        <v>-95.081967213114751</v>
      </c>
      <c r="AO294" s="303">
        <v>144.9612403100775</v>
      </c>
      <c r="AP294" s="303">
        <v>28.286852589641427</v>
      </c>
      <c r="AQ294" s="303">
        <v>31.823599523241967</v>
      </c>
      <c r="AR294" s="174"/>
      <c r="AS294" s="448"/>
      <c r="AT294" s="300">
        <v>2024</v>
      </c>
      <c r="AU294" s="301" t="s">
        <v>105</v>
      </c>
      <c r="AV294" s="303">
        <v>-0.19184652278177464</v>
      </c>
      <c r="AW294" s="303">
        <v>4.2645464401879307</v>
      </c>
      <c r="AX294" s="303">
        <v>0.74287446937537982</v>
      </c>
      <c r="AY294" s="303">
        <v>-0.78394269108603043</v>
      </c>
      <c r="AZ294" s="303">
        <v>7.3651043717999372</v>
      </c>
      <c r="BA294" s="303">
        <v>0.40955237655745191</v>
      </c>
      <c r="BB294" s="303">
        <v>0.61070448307410752</v>
      </c>
    </row>
    <row r="295" spans="1:54" x14ac:dyDescent="0.25">
      <c r="A295" s="448"/>
      <c r="B295" s="314">
        <v>2024</v>
      </c>
      <c r="C295" s="313" t="s">
        <v>102</v>
      </c>
      <c r="D295" s="323">
        <v>100</v>
      </c>
      <c r="E295" s="323">
        <v>337</v>
      </c>
      <c r="F295" s="323">
        <v>437</v>
      </c>
      <c r="G295" s="323">
        <v>72</v>
      </c>
      <c r="H295" s="323">
        <v>290</v>
      </c>
      <c r="I295" s="323">
        <v>362</v>
      </c>
      <c r="J295" s="324">
        <f t="shared" si="4"/>
        <v>799</v>
      </c>
      <c r="K295" s="174"/>
      <c r="L295" s="448"/>
      <c r="M295" s="314">
        <v>2024</v>
      </c>
      <c r="N295" s="313" t="s">
        <v>102</v>
      </c>
      <c r="O295" s="312">
        <v>-49.748743718592969</v>
      </c>
      <c r="P295" s="312">
        <v>-42.393162393162399</v>
      </c>
      <c r="Q295" s="312">
        <v>-44.260204081632651</v>
      </c>
      <c r="R295" s="312">
        <v>1100</v>
      </c>
      <c r="S295" s="312">
        <v>-8.2278481012658204</v>
      </c>
      <c r="T295" s="312">
        <v>12.422360248447205</v>
      </c>
      <c r="U295" s="312">
        <v>-27.757685352622062</v>
      </c>
      <c r="V295" s="174"/>
      <c r="W295" s="448"/>
      <c r="X295" s="314">
        <v>2024</v>
      </c>
      <c r="Y295" s="313" t="s">
        <v>102</v>
      </c>
      <c r="Z295" s="312">
        <v>-0.41381039959872917</v>
      </c>
      <c r="AA295" s="312">
        <v>-4.9225883287018659</v>
      </c>
      <c r="AB295" s="312">
        <v>-1.1981216766797864</v>
      </c>
      <c r="AC295" s="312">
        <v>0.46475600309837423</v>
      </c>
      <c r="AD295" s="312">
        <v>-0.97707628711010985</v>
      </c>
      <c r="AE295" s="312">
        <v>0.23721978412999839</v>
      </c>
      <c r="AF295" s="312">
        <v>-0.66995460893854664</v>
      </c>
      <c r="AG295" s="174"/>
      <c r="AH295" s="448"/>
      <c r="AI295" s="314">
        <v>2024</v>
      </c>
      <c r="AJ295" s="313" t="s">
        <v>102</v>
      </c>
      <c r="AK295" s="312">
        <v>-62.962962962962962</v>
      </c>
      <c r="AL295" s="312">
        <v>0.297619047619051</v>
      </c>
      <c r="AM295" s="312">
        <v>-27.887788778877891</v>
      </c>
      <c r="AN295" s="312">
        <v>35.84905660377359</v>
      </c>
      <c r="AO295" s="312">
        <v>190</v>
      </c>
      <c r="AP295" s="312">
        <v>136.6013071895425</v>
      </c>
      <c r="AQ295" s="312">
        <v>5.2700922266139685</v>
      </c>
      <c r="AR295" s="174"/>
      <c r="AS295" s="448"/>
      <c r="AT295" s="314">
        <v>2024</v>
      </c>
      <c r="AU295" s="313" t="s">
        <v>102</v>
      </c>
      <c r="AV295" s="312">
        <v>-0.69226697072117926</v>
      </c>
      <c r="AW295" s="312">
        <v>1.8914318138831092E-2</v>
      </c>
      <c r="AX295" s="312">
        <v>-0.56627797882321373</v>
      </c>
      <c r="AY295" s="312">
        <v>0.13196277260730679</v>
      </c>
      <c r="AZ295" s="312">
        <v>7.6643807987091606</v>
      </c>
      <c r="BA295" s="312">
        <v>1.2383717485335184</v>
      </c>
      <c r="BB295" s="312">
        <v>8.5614605851758271E-2</v>
      </c>
    </row>
    <row r="296" spans="1:54" x14ac:dyDescent="0.25">
      <c r="A296" s="448"/>
      <c r="B296" s="300">
        <v>2024</v>
      </c>
      <c r="C296" s="301" t="s">
        <v>103</v>
      </c>
      <c r="D296" s="318">
        <v>231</v>
      </c>
      <c r="E296" s="318">
        <v>209</v>
      </c>
      <c r="F296" s="318">
        <v>440</v>
      </c>
      <c r="G296" s="318">
        <v>169</v>
      </c>
      <c r="H296" s="318">
        <v>92</v>
      </c>
      <c r="I296" s="318">
        <v>261</v>
      </c>
      <c r="J296" s="319">
        <f t="shared" si="4"/>
        <v>701</v>
      </c>
      <c r="K296" s="174"/>
      <c r="L296" s="448"/>
      <c r="M296" s="300">
        <v>2024</v>
      </c>
      <c r="N296" s="301" t="s">
        <v>103</v>
      </c>
      <c r="O296" s="303">
        <v>131</v>
      </c>
      <c r="P296" s="303">
        <v>-37.982195845697333</v>
      </c>
      <c r="Q296" s="303">
        <v>0.68649885583525361</v>
      </c>
      <c r="R296" s="303">
        <v>134.72222222222223</v>
      </c>
      <c r="S296" s="303">
        <v>-68.275862068965523</v>
      </c>
      <c r="T296" s="303">
        <v>-27.900552486187848</v>
      </c>
      <c r="U296" s="303">
        <v>-12.265331664580728</v>
      </c>
      <c r="V296" s="174"/>
      <c r="W296" s="448"/>
      <c r="X296" s="300">
        <v>2024</v>
      </c>
      <c r="Y296" s="301" t="s">
        <v>103</v>
      </c>
      <c r="Z296" s="303">
        <v>0.58531790357892843</v>
      </c>
      <c r="AA296" s="303">
        <v>-2.9527104959630921</v>
      </c>
      <c r="AB296" s="303">
        <v>1.1229225932025756E-2</v>
      </c>
      <c r="AC296" s="303">
        <v>0.69698929366961393</v>
      </c>
      <c r="AD296" s="303">
        <v>-6.9522471910112351</v>
      </c>
      <c r="AE296" s="303">
        <v>-0.6024455711303317</v>
      </c>
      <c r="AF296" s="303">
        <v>-0.22538580069455627</v>
      </c>
      <c r="AG296" s="174"/>
      <c r="AH296" s="448"/>
      <c r="AI296" s="300">
        <v>2024</v>
      </c>
      <c r="AJ296" s="301" t="s">
        <v>103</v>
      </c>
      <c r="AK296" s="303">
        <v>-60.780984719864179</v>
      </c>
      <c r="AL296" s="303">
        <v>-22.592592592592595</v>
      </c>
      <c r="AM296" s="303">
        <v>-48.777648428405115</v>
      </c>
      <c r="AN296" s="303">
        <v>134.72222222222223</v>
      </c>
      <c r="AO296" s="303">
        <v>-54.901960784313722</v>
      </c>
      <c r="AP296" s="303">
        <v>-5.4347826086956559</v>
      </c>
      <c r="AQ296" s="303">
        <v>-38.237885462555063</v>
      </c>
      <c r="AR296" s="174"/>
      <c r="AS296" s="448"/>
      <c r="AT296" s="300">
        <v>2024</v>
      </c>
      <c r="AU296" s="301" t="s">
        <v>103</v>
      </c>
      <c r="AV296" s="303">
        <v>-1.3231815493790653</v>
      </c>
      <c r="AW296" s="303">
        <v>-1.6653016653016655</v>
      </c>
      <c r="AX296" s="303">
        <v>-1.3639766919496081</v>
      </c>
      <c r="AY296" s="303">
        <v>0.57813803790678275</v>
      </c>
      <c r="AZ296" s="303">
        <v>-3.8514442916093534</v>
      </c>
      <c r="BA296" s="303">
        <v>-7.6196281621456891E-2</v>
      </c>
      <c r="BB296" s="303">
        <v>-0.86102569189564482</v>
      </c>
    </row>
    <row r="297" spans="1:54" x14ac:dyDescent="0.25">
      <c r="A297" s="448"/>
      <c r="B297" s="313">
        <v>2025</v>
      </c>
      <c r="C297" s="313" t="s">
        <v>104</v>
      </c>
      <c r="D297" s="323">
        <v>145</v>
      </c>
      <c r="E297" s="323">
        <v>196</v>
      </c>
      <c r="F297" s="323">
        <v>341</v>
      </c>
      <c r="G297" s="323"/>
      <c r="H297" s="323">
        <v>87</v>
      </c>
      <c r="I297" s="323">
        <v>87</v>
      </c>
      <c r="J297" s="324">
        <f t="shared" si="4"/>
        <v>428</v>
      </c>
      <c r="K297" s="174"/>
      <c r="L297" s="448"/>
      <c r="M297" s="313">
        <v>2025</v>
      </c>
      <c r="N297" s="313" t="s">
        <v>104</v>
      </c>
      <c r="O297" s="312">
        <v>-37.229437229437238</v>
      </c>
      <c r="P297" s="312">
        <v>-6.2200956937799106</v>
      </c>
      <c r="Q297" s="312">
        <v>-22.5</v>
      </c>
      <c r="R297" s="312">
        <v>-100</v>
      </c>
      <c r="S297" s="312">
        <v>-5.4347826086956559</v>
      </c>
      <c r="T297" s="312">
        <v>-66.666666666666671</v>
      </c>
      <c r="U297" s="312">
        <v>-38.944365192582033</v>
      </c>
      <c r="V297" s="174"/>
      <c r="W297" s="448"/>
      <c r="X297" s="313">
        <v>2025</v>
      </c>
      <c r="Y297" s="313" t="s">
        <v>104</v>
      </c>
      <c r="Z297" s="312">
        <v>-0.27220358295878955</v>
      </c>
      <c r="AA297" s="312">
        <v>-0.18078153247114451</v>
      </c>
      <c r="AB297" s="312">
        <v>-0.25525331958231284</v>
      </c>
      <c r="AC297" s="312">
        <v>-1.2715371303889835</v>
      </c>
      <c r="AD297" s="312">
        <v>-0.23741690408357088</v>
      </c>
      <c r="AE297" s="312">
        <v>-1.1300902773267525</v>
      </c>
      <c r="AF297" s="312">
        <v>-0.50385736960614236</v>
      </c>
      <c r="AG297" s="174"/>
      <c r="AH297" s="448"/>
      <c r="AI297" s="313">
        <v>2025</v>
      </c>
      <c r="AJ297" s="313" t="s">
        <v>104</v>
      </c>
      <c r="AK297" s="312">
        <v>-51.986754966887418</v>
      </c>
      <c r="AL297" s="312">
        <v>-52.427184466019419</v>
      </c>
      <c r="AM297" s="312">
        <v>-52.240896358543417</v>
      </c>
      <c r="AN297" s="312">
        <v>-100</v>
      </c>
      <c r="AO297" s="312">
        <v>-71.661237785016283</v>
      </c>
      <c r="AP297" s="312">
        <v>-80.879120879120876</v>
      </c>
      <c r="AQ297" s="312">
        <v>-63.387510692899909</v>
      </c>
      <c r="AR297" s="174"/>
      <c r="AS297" s="448"/>
      <c r="AT297" s="313">
        <v>2025</v>
      </c>
      <c r="AU297" s="313" t="s">
        <v>104</v>
      </c>
      <c r="AV297" s="312">
        <v>-0.66680823954130342</v>
      </c>
      <c r="AW297" s="312">
        <v>-4.3733549301478041</v>
      </c>
      <c r="AX297" s="312">
        <v>-1.3095070917005898</v>
      </c>
      <c r="AY297" s="312">
        <v>-0.86468801121757355</v>
      </c>
      <c r="AZ297" s="312">
        <v>-7.2775388686735045</v>
      </c>
      <c r="BA297" s="312">
        <v>-1.8273002631709605</v>
      </c>
      <c r="BB297" s="312">
        <v>-1.5239701375892081</v>
      </c>
    </row>
    <row r="298" spans="1:54" x14ac:dyDescent="0.25">
      <c r="A298" s="448"/>
      <c r="B298" s="300">
        <v>2025</v>
      </c>
      <c r="C298" s="301" t="s">
        <v>105</v>
      </c>
      <c r="D298" s="318">
        <v>311</v>
      </c>
      <c r="E298" s="318">
        <v>417</v>
      </c>
      <c r="F298" s="318">
        <v>728</v>
      </c>
      <c r="G298" s="318">
        <v>62</v>
      </c>
      <c r="H298" s="318">
        <v>203</v>
      </c>
      <c r="I298" s="318">
        <v>265</v>
      </c>
      <c r="J298" s="319">
        <f t="shared" si="4"/>
        <v>993</v>
      </c>
      <c r="K298" s="174"/>
      <c r="L298" s="448"/>
      <c r="M298" s="300">
        <v>2025</v>
      </c>
      <c r="N298" s="301" t="s">
        <v>105</v>
      </c>
      <c r="O298" s="303">
        <v>114.48275862068965</v>
      </c>
      <c r="P298" s="303">
        <v>112.75510204081633</v>
      </c>
      <c r="Q298" s="303">
        <v>113.48973607038121</v>
      </c>
      <c r="R298" s="303" t="s">
        <v>128</v>
      </c>
      <c r="S298" s="303">
        <v>133.33333333333334</v>
      </c>
      <c r="T298" s="303">
        <v>204.59770114942529</v>
      </c>
      <c r="U298" s="303">
        <v>132.00934579439254</v>
      </c>
      <c r="V298" s="174"/>
      <c r="W298" s="448"/>
      <c r="X298" s="300">
        <v>2025</v>
      </c>
      <c r="Y298" s="301" t="s">
        <v>105</v>
      </c>
      <c r="Z298" s="303">
        <v>0.65967254808456488</v>
      </c>
      <c r="AA298" s="303">
        <v>6.4150943396226481</v>
      </c>
      <c r="AB298" s="303">
        <v>1.3527211716592682</v>
      </c>
      <c r="AC298" s="303">
        <v>0.41976980365605987</v>
      </c>
      <c r="AD298" s="303">
        <v>5.2134831460674151</v>
      </c>
      <c r="AE298" s="303">
        <v>1.0473668726095906</v>
      </c>
      <c r="AF298" s="303">
        <v>1.2389264099640405</v>
      </c>
      <c r="AG298" s="174"/>
      <c r="AH298" s="448"/>
      <c r="AI298" s="300">
        <v>2025</v>
      </c>
      <c r="AJ298" s="301" t="s">
        <v>105</v>
      </c>
      <c r="AK298" s="303">
        <v>56.281407035175874</v>
      </c>
      <c r="AL298" s="303">
        <v>-28.717948717948715</v>
      </c>
      <c r="AM298" s="303">
        <v>-7.1428571428571388</v>
      </c>
      <c r="AN298" s="303">
        <v>933.33333333333348</v>
      </c>
      <c r="AO298" s="303">
        <v>-35.759493670886073</v>
      </c>
      <c r="AP298" s="303">
        <v>-17.701863354037258</v>
      </c>
      <c r="AQ298" s="303">
        <v>-10.216998191681739</v>
      </c>
      <c r="AR298" s="174"/>
      <c r="AS298" s="448"/>
      <c r="AT298" s="300">
        <v>2025</v>
      </c>
      <c r="AU298" s="301" t="s">
        <v>105</v>
      </c>
      <c r="AV298" s="303">
        <v>0.46814913893997723</v>
      </c>
      <c r="AW298" s="303">
        <v>-3.3346566097657804</v>
      </c>
      <c r="AX298" s="303">
        <v>-0.19335681237483596</v>
      </c>
      <c r="AY298" s="303">
        <v>0.3943384268713514</v>
      </c>
      <c r="AZ298" s="303">
        <v>-4.2465238632093198</v>
      </c>
      <c r="BA298" s="303">
        <v>-0.33803819238524557</v>
      </c>
      <c r="BB298" s="303">
        <v>-0.24659567039106189</v>
      </c>
    </row>
    <row r="299" spans="1:54" x14ac:dyDescent="0.25">
      <c r="A299" s="448"/>
      <c r="B299" s="314">
        <v>2025</v>
      </c>
      <c r="C299" s="313" t="s">
        <v>102</v>
      </c>
      <c r="D299" s="323">
        <v>284</v>
      </c>
      <c r="E299" s="323">
        <v>461</v>
      </c>
      <c r="F299" s="323">
        <v>745</v>
      </c>
      <c r="G299" s="323">
        <v>216</v>
      </c>
      <c r="H299" s="323">
        <v>139</v>
      </c>
      <c r="I299" s="323">
        <v>355</v>
      </c>
      <c r="J299" s="324">
        <f t="shared" si="4"/>
        <v>1100</v>
      </c>
      <c r="K299" s="174"/>
      <c r="L299" s="448"/>
      <c r="M299" s="314">
        <v>2025</v>
      </c>
      <c r="N299" s="313" t="s">
        <v>102</v>
      </c>
      <c r="O299" s="312">
        <v>-8.6816720257234721</v>
      </c>
      <c r="P299" s="312">
        <v>10.551558752997607</v>
      </c>
      <c r="Q299" s="312">
        <v>2.3351648351648322</v>
      </c>
      <c r="R299" s="312">
        <v>248.38709677419354</v>
      </c>
      <c r="S299" s="312">
        <v>-31.527093596059103</v>
      </c>
      <c r="T299" s="312">
        <v>33.962264150943383</v>
      </c>
      <c r="U299" s="312">
        <v>10.775427995971796</v>
      </c>
      <c r="V299" s="174"/>
      <c r="W299" s="448"/>
      <c r="X299" s="314">
        <v>2025</v>
      </c>
      <c r="Y299" s="313" t="s">
        <v>102</v>
      </c>
      <c r="Z299" s="312">
        <v>-0.11572585830011566</v>
      </c>
      <c r="AA299" s="312">
        <v>1.211787386394932</v>
      </c>
      <c r="AB299" s="312">
        <v>6.3051702395964609E-2</v>
      </c>
      <c r="AC299" s="312">
        <v>1.0797924554760889</v>
      </c>
      <c r="AD299" s="312">
        <v>-3.2972694487377616</v>
      </c>
      <c r="AE299" s="312">
        <v>0.55545269394556451</v>
      </c>
      <c r="AF299" s="312">
        <v>0.24788601876520366</v>
      </c>
      <c r="AG299" s="174"/>
      <c r="AH299" s="448"/>
      <c r="AI299" s="314">
        <v>2025</v>
      </c>
      <c r="AJ299" s="313" t="s">
        <v>102</v>
      </c>
      <c r="AK299" s="312">
        <v>184</v>
      </c>
      <c r="AL299" s="312">
        <v>36.795252225519306</v>
      </c>
      <c r="AM299" s="312">
        <v>70.480549199084663</v>
      </c>
      <c r="AN299" s="312">
        <v>200</v>
      </c>
      <c r="AO299" s="312">
        <v>-52.068965517241381</v>
      </c>
      <c r="AP299" s="312">
        <v>-1.9337016574585704</v>
      </c>
      <c r="AQ299" s="312">
        <v>37.672090112640802</v>
      </c>
      <c r="AR299" s="174"/>
      <c r="AS299" s="448"/>
      <c r="AT299" s="314">
        <v>2025</v>
      </c>
      <c r="AU299" s="313" t="s">
        <v>102</v>
      </c>
      <c r="AV299" s="312">
        <v>0.82212591037040306</v>
      </c>
      <c r="AW299" s="312">
        <v>2.8604382929642433</v>
      </c>
      <c r="AX299" s="312">
        <v>1.1528671956879779</v>
      </c>
      <c r="AY299" s="312">
        <v>1.0347057555507644</v>
      </c>
      <c r="AZ299" s="312">
        <v>-5.3019662921348321</v>
      </c>
      <c r="BA299" s="312">
        <v>-4.1753653444676402E-2</v>
      </c>
      <c r="BB299" s="312">
        <v>0.69225638784756771</v>
      </c>
    </row>
    <row r="300" spans="1:54" x14ac:dyDescent="0.25">
      <c r="A300" s="448"/>
      <c r="B300" s="300">
        <v>2025</v>
      </c>
      <c r="C300" s="309" t="s">
        <v>103</v>
      </c>
      <c r="D300" s="318">
        <v>120</v>
      </c>
      <c r="E300" s="318">
        <v>257</v>
      </c>
      <c r="F300" s="318">
        <v>377</v>
      </c>
      <c r="G300" s="318"/>
      <c r="H300" s="318">
        <v>52</v>
      </c>
      <c r="I300" s="318">
        <v>52</v>
      </c>
      <c r="J300" s="319">
        <f t="shared" si="4"/>
        <v>429</v>
      </c>
      <c r="K300" s="174"/>
      <c r="L300" s="448"/>
      <c r="M300" s="300">
        <v>2025</v>
      </c>
      <c r="N300" s="309" t="s">
        <v>103</v>
      </c>
      <c r="O300" s="303">
        <v>-57.74647887323944</v>
      </c>
      <c r="P300" s="303">
        <v>-44.251626898047725</v>
      </c>
      <c r="Q300" s="303">
        <v>-49.395973154362416</v>
      </c>
      <c r="R300" s="303">
        <v>-100</v>
      </c>
      <c r="S300" s="303">
        <v>-62.589928057553955</v>
      </c>
      <c r="T300" s="303">
        <v>-85.352112676056336</v>
      </c>
      <c r="U300" s="303">
        <v>-61</v>
      </c>
      <c r="V300" s="174"/>
      <c r="W300" s="448"/>
      <c r="X300" s="300">
        <v>2025</v>
      </c>
      <c r="Y300" s="309" t="s">
        <v>103</v>
      </c>
      <c r="Z300" s="303">
        <v>-0.6658276156063494</v>
      </c>
      <c r="AA300" s="303">
        <v>-4.2902208201892744</v>
      </c>
      <c r="AB300" s="303">
        <v>-1.2522970121826726</v>
      </c>
      <c r="AC300" s="303">
        <v>-1.6354963277050045</v>
      </c>
      <c r="AD300" s="303">
        <v>-4.3090638930163445</v>
      </c>
      <c r="AE300" s="303">
        <v>-1.9900170760541191</v>
      </c>
      <c r="AF300" s="303">
        <v>-1.5040796198332294</v>
      </c>
      <c r="AG300" s="174"/>
      <c r="AH300" s="448"/>
      <c r="AI300" s="300">
        <v>2025</v>
      </c>
      <c r="AJ300" s="309" t="s">
        <v>103</v>
      </c>
      <c r="AK300" s="303">
        <v>-48.05194805194806</v>
      </c>
      <c r="AL300" s="303">
        <v>22.966507177033506</v>
      </c>
      <c r="AM300" s="303">
        <v>-14.318181818181813</v>
      </c>
      <c r="AN300" s="303">
        <v>-100</v>
      </c>
      <c r="AO300" s="303">
        <v>-43.478260869565219</v>
      </c>
      <c r="AP300" s="303">
        <v>-80.076628352490417</v>
      </c>
      <c r="AQ300" s="303">
        <v>-38.801711840228251</v>
      </c>
      <c r="AR300" s="174"/>
      <c r="AS300" s="448"/>
      <c r="AT300" s="300">
        <v>2025</v>
      </c>
      <c r="AU300" s="309" t="s">
        <v>103</v>
      </c>
      <c r="AV300" s="303">
        <v>-0.35133253149332144</v>
      </c>
      <c r="AW300" s="303">
        <v>0.66750104297037971</v>
      </c>
      <c r="AX300" s="303">
        <v>-0.1624339306432899</v>
      </c>
      <c r="AY300" s="303">
        <v>-1.2715371303889857</v>
      </c>
      <c r="AZ300" s="303">
        <v>-1.8993352326685653</v>
      </c>
      <c r="BA300" s="303">
        <v>-1.3574072871338576</v>
      </c>
      <c r="BB300" s="303">
        <v>-0.50201173821564371</v>
      </c>
    </row>
    <row r="301" spans="1:54" x14ac:dyDescent="0.25">
      <c r="A301" s="448"/>
      <c r="B301" s="315">
        <v>2026</v>
      </c>
      <c r="C301" s="315" t="s">
        <v>104</v>
      </c>
      <c r="D301" s="323">
        <v>194</v>
      </c>
      <c r="E301" s="323">
        <v>257</v>
      </c>
      <c r="F301" s="323">
        <v>451</v>
      </c>
      <c r="G301" s="323">
        <v>306</v>
      </c>
      <c r="H301" s="323">
        <v>153</v>
      </c>
      <c r="I301" s="323">
        <v>459</v>
      </c>
      <c r="J301" s="324">
        <f t="shared" si="4"/>
        <v>910</v>
      </c>
      <c r="K301" s="174"/>
      <c r="L301" s="448"/>
      <c r="M301" s="315">
        <v>2026</v>
      </c>
      <c r="N301" s="315" t="s">
        <v>104</v>
      </c>
      <c r="O301" s="312">
        <v>61.666666666666657</v>
      </c>
      <c r="P301" s="312">
        <v>0</v>
      </c>
      <c r="Q301" s="312">
        <v>19.628647214854112</v>
      </c>
      <c r="R301" s="312" t="s">
        <v>128</v>
      </c>
      <c r="S301" s="312">
        <v>194.23076923076923</v>
      </c>
      <c r="T301" s="312">
        <v>782.69230769230762</v>
      </c>
      <c r="U301" s="312">
        <v>112.12121212121212</v>
      </c>
      <c r="V301" s="174"/>
      <c r="W301" s="448"/>
      <c r="X301" s="315">
        <v>2026</v>
      </c>
      <c r="Y301" s="315" t="s">
        <v>104</v>
      </c>
      <c r="Z301" s="312">
        <v>0.25731970234369561</v>
      </c>
      <c r="AA301" s="312">
        <v>0</v>
      </c>
      <c r="AB301" s="312">
        <v>0.24155377835808708</v>
      </c>
      <c r="AC301" s="312">
        <v>1.9491687368622217</v>
      </c>
      <c r="AD301" s="312">
        <v>5.6997742663656839</v>
      </c>
      <c r="AE301" s="312">
        <v>2.3295747238280589</v>
      </c>
      <c r="AF301" s="312">
        <v>0.99987527543341737</v>
      </c>
      <c r="AG301" s="174"/>
      <c r="AH301" s="448"/>
      <c r="AI301" s="315">
        <v>2026</v>
      </c>
      <c r="AJ301" s="315" t="s">
        <v>104</v>
      </c>
      <c r="AK301" s="312">
        <v>33.793103448275872</v>
      </c>
      <c r="AL301" s="312">
        <v>31.122448979591837</v>
      </c>
      <c r="AM301" s="312">
        <v>32.258064516129025</v>
      </c>
      <c r="AN301" s="312" t="s">
        <v>128</v>
      </c>
      <c r="AO301" s="312">
        <v>75.862068965517238</v>
      </c>
      <c r="AP301" s="312">
        <v>427.58620689655174</v>
      </c>
      <c r="AQ301" s="312">
        <v>112.61682242990653</v>
      </c>
      <c r="AR301" s="174"/>
      <c r="AS301" s="448"/>
      <c r="AT301" s="315">
        <v>2026</v>
      </c>
      <c r="AU301" s="315" t="s">
        <v>104</v>
      </c>
      <c r="AV301" s="312">
        <v>0.19472261961532358</v>
      </c>
      <c r="AW301" s="312">
        <v>1.7706821480406385</v>
      </c>
      <c r="AX301" s="312">
        <v>0.38449438987731127</v>
      </c>
      <c r="AY301" s="312">
        <v>2.071767095463779</v>
      </c>
      <c r="AZ301" s="312">
        <v>2.9662921348314608</v>
      </c>
      <c r="BA301" s="312">
        <v>2.1888790820829662</v>
      </c>
      <c r="BB301" s="312">
        <v>1.0569248311551631</v>
      </c>
    </row>
    <row r="302" spans="1:54" x14ac:dyDescent="0.25">
      <c r="A302" s="449"/>
      <c r="B302" s="305">
        <v>2026</v>
      </c>
      <c r="C302" s="306" t="s">
        <v>105</v>
      </c>
      <c r="D302" s="320">
        <v>256</v>
      </c>
      <c r="E302" s="320">
        <v>149</v>
      </c>
      <c r="F302" s="320">
        <v>405</v>
      </c>
      <c r="G302" s="320">
        <v>91</v>
      </c>
      <c r="H302" s="320">
        <v>89</v>
      </c>
      <c r="I302" s="320">
        <v>180</v>
      </c>
      <c r="J302" s="321">
        <f t="shared" si="4"/>
        <v>585</v>
      </c>
      <c r="K302" s="174"/>
      <c r="L302" s="449"/>
      <c r="M302" s="305">
        <v>2026</v>
      </c>
      <c r="N302" s="306" t="s">
        <v>105</v>
      </c>
      <c r="O302" s="308">
        <v>31.958762886597924</v>
      </c>
      <c r="P302" s="308">
        <v>-42.023346303501938</v>
      </c>
      <c r="Q302" s="308">
        <v>-10.199556541019959</v>
      </c>
      <c r="R302" s="308">
        <v>-70.261437908496731</v>
      </c>
      <c r="S302" s="308">
        <v>-41.830065359477118</v>
      </c>
      <c r="T302" s="308">
        <v>-60.784313725490193</v>
      </c>
      <c r="U302" s="308">
        <v>-35.714285714285708</v>
      </c>
      <c r="V302" s="174"/>
      <c r="W302" s="449"/>
      <c r="X302" s="305">
        <v>2026</v>
      </c>
      <c r="Y302" s="306" t="s">
        <v>105</v>
      </c>
      <c r="Z302" s="308">
        <v>0.265820613959869</v>
      </c>
      <c r="AA302" s="308">
        <v>-4.793608521970703</v>
      </c>
      <c r="AB302" s="308">
        <v>-0.17984908316065168</v>
      </c>
      <c r="AC302" s="308">
        <v>-1.294712754426111</v>
      </c>
      <c r="AD302" s="308">
        <v>-3.4763715372080384</v>
      </c>
      <c r="AE302" s="308">
        <v>-1.5124410473247676</v>
      </c>
      <c r="AF302" s="308">
        <v>-0.73823369071415668</v>
      </c>
      <c r="AG302" s="174"/>
      <c r="AH302" s="449"/>
      <c r="AI302" s="305">
        <v>2026</v>
      </c>
      <c r="AJ302" s="306" t="s">
        <v>105</v>
      </c>
      <c r="AK302" s="308">
        <v>-17.684887459807072</v>
      </c>
      <c r="AL302" s="308">
        <v>-64.268585131894483</v>
      </c>
      <c r="AM302" s="308">
        <v>-44.368131868131869</v>
      </c>
      <c r="AN302" s="308">
        <v>46.774193548387103</v>
      </c>
      <c r="AO302" s="308">
        <v>-56.157635467980292</v>
      </c>
      <c r="AP302" s="308">
        <v>-32.075471698113205</v>
      </c>
      <c r="AQ302" s="308">
        <v>-41.087613293051362</v>
      </c>
      <c r="AR302" s="174"/>
      <c r="AS302" s="449"/>
      <c r="AT302" s="305">
        <v>2026</v>
      </c>
      <c r="AU302" s="306" t="s">
        <v>105</v>
      </c>
      <c r="AV302" s="308">
        <v>-0.23573785950023415</v>
      </c>
      <c r="AW302" s="308">
        <v>-7.3808868080418595</v>
      </c>
      <c r="AX302" s="308">
        <v>-1.1979823455233285</v>
      </c>
      <c r="AY302" s="308">
        <v>0.20333754031692697</v>
      </c>
      <c r="AZ302" s="308">
        <v>-5.8732612055641411</v>
      </c>
      <c r="BA302" s="308">
        <v>-0.52459421094858982</v>
      </c>
      <c r="BB302" s="308">
        <v>-0.94521023977760033</v>
      </c>
    </row>
    <row r="303" spans="1:54" ht="15" customHeight="1" x14ac:dyDescent="0.25">
      <c r="A303" s="447" t="s">
        <v>272</v>
      </c>
      <c r="B303" s="313">
        <v>2020</v>
      </c>
      <c r="C303" s="313" t="s">
        <v>102</v>
      </c>
      <c r="D303" s="323">
        <v>183</v>
      </c>
      <c r="E303" s="323">
        <v>59</v>
      </c>
      <c r="F303" s="323">
        <v>242</v>
      </c>
      <c r="G303" s="323">
        <v>55</v>
      </c>
      <c r="H303" s="323">
        <v>85</v>
      </c>
      <c r="I303" s="323">
        <v>140</v>
      </c>
      <c r="J303" s="324">
        <f t="shared" si="4"/>
        <v>382</v>
      </c>
      <c r="L303" s="447" t="s">
        <v>272</v>
      </c>
      <c r="M303" s="313">
        <v>2020</v>
      </c>
      <c r="N303" s="313" t="s">
        <v>102</v>
      </c>
      <c r="O303" s="312"/>
      <c r="P303" s="312"/>
      <c r="Q303" s="312"/>
      <c r="R303" s="312"/>
      <c r="S303" s="312"/>
      <c r="T303" s="312"/>
      <c r="U303" s="312"/>
      <c r="W303" s="447" t="s">
        <v>272</v>
      </c>
      <c r="X303" s="313">
        <v>2020</v>
      </c>
      <c r="Y303" s="313" t="s">
        <v>102</v>
      </c>
      <c r="Z303" s="312"/>
      <c r="AA303" s="312"/>
      <c r="AB303" s="312"/>
      <c r="AC303" s="312"/>
      <c r="AD303" s="312"/>
      <c r="AE303" s="312"/>
      <c r="AF303" s="312"/>
      <c r="AH303" s="447" t="s">
        <v>272</v>
      </c>
      <c r="AI303" s="313">
        <v>2020</v>
      </c>
      <c r="AJ303" s="313" t="s">
        <v>102</v>
      </c>
      <c r="AK303" s="312"/>
      <c r="AL303" s="312"/>
      <c r="AM303" s="312"/>
      <c r="AN303" s="312"/>
      <c r="AO303" s="312"/>
      <c r="AP303" s="312"/>
      <c r="AQ303" s="312"/>
      <c r="AS303" s="447" t="s">
        <v>272</v>
      </c>
      <c r="AT303" s="313">
        <v>2020</v>
      </c>
      <c r="AU303" s="313" t="s">
        <v>102</v>
      </c>
      <c r="AV303" s="312"/>
      <c r="AW303" s="312"/>
      <c r="AX303" s="312"/>
      <c r="AY303" s="312"/>
      <c r="AZ303" s="312"/>
      <c r="BA303" s="312"/>
      <c r="BB303" s="312"/>
    </row>
    <row r="304" spans="1:54" x14ac:dyDescent="0.25">
      <c r="A304" s="448"/>
      <c r="B304" s="300">
        <v>2020</v>
      </c>
      <c r="C304" s="301" t="s">
        <v>103</v>
      </c>
      <c r="D304" s="318">
        <v>311</v>
      </c>
      <c r="E304" s="318">
        <v>44</v>
      </c>
      <c r="F304" s="318">
        <v>355</v>
      </c>
      <c r="G304" s="318">
        <v>488</v>
      </c>
      <c r="H304" s="318">
        <v>20</v>
      </c>
      <c r="I304" s="318">
        <v>508</v>
      </c>
      <c r="J304" s="319">
        <f t="shared" si="4"/>
        <v>863</v>
      </c>
      <c r="L304" s="448"/>
      <c r="M304" s="300">
        <v>2020</v>
      </c>
      <c r="N304" s="301" t="s">
        <v>103</v>
      </c>
      <c r="O304" s="303">
        <v>69.945355191256851</v>
      </c>
      <c r="P304" s="303">
        <v>-25.423728813559322</v>
      </c>
      <c r="Q304" s="303">
        <v>46.694214876033072</v>
      </c>
      <c r="R304" s="303">
        <v>787.27272727272725</v>
      </c>
      <c r="S304" s="303">
        <v>-76.470588235294116</v>
      </c>
      <c r="T304" s="303">
        <v>262.85714285714283</v>
      </c>
      <c r="U304" s="303">
        <v>125.91623036649216</v>
      </c>
      <c r="W304" s="448"/>
      <c r="X304" s="300">
        <v>2020</v>
      </c>
      <c r="Y304" s="301" t="s">
        <v>103</v>
      </c>
      <c r="Z304" s="303">
        <v>1.0879728006799827</v>
      </c>
      <c r="AA304" s="303">
        <v>-0.5426917510853837</v>
      </c>
      <c r="AB304" s="303">
        <v>0.77775483515727195</v>
      </c>
      <c r="AC304" s="303">
        <v>4.2022515527950333</v>
      </c>
      <c r="AD304" s="303">
        <v>-3.9489671931956254</v>
      </c>
      <c r="AE304" s="303">
        <v>3.0794979079497917</v>
      </c>
      <c r="AF304" s="303">
        <v>1.8165338570187697</v>
      </c>
      <c r="AH304" s="448"/>
      <c r="AI304" s="300">
        <v>2020</v>
      </c>
      <c r="AJ304" s="301" t="s">
        <v>103</v>
      </c>
      <c r="AK304" s="303"/>
      <c r="AL304" s="303"/>
      <c r="AM304" s="303"/>
      <c r="AN304" s="303"/>
      <c r="AO304" s="303"/>
      <c r="AP304" s="303"/>
      <c r="AQ304" s="303"/>
      <c r="AS304" s="448"/>
      <c r="AT304" s="300">
        <v>2020</v>
      </c>
      <c r="AU304" s="301" t="s">
        <v>103</v>
      </c>
      <c r="AV304" s="303"/>
      <c r="AW304" s="303"/>
      <c r="AX304" s="303"/>
      <c r="AY304" s="303"/>
      <c r="AZ304" s="303"/>
      <c r="BA304" s="303"/>
      <c r="BB304" s="303"/>
    </row>
    <row r="305" spans="1:54" x14ac:dyDescent="0.25">
      <c r="A305" s="448"/>
      <c r="B305" s="313">
        <v>2021</v>
      </c>
      <c r="C305" s="313" t="s">
        <v>104</v>
      </c>
      <c r="D305" s="323">
        <v>360</v>
      </c>
      <c r="E305" s="323">
        <v>128</v>
      </c>
      <c r="F305" s="323">
        <v>488</v>
      </c>
      <c r="G305" s="323">
        <v>189</v>
      </c>
      <c r="H305" s="323">
        <v>60</v>
      </c>
      <c r="I305" s="323">
        <v>249</v>
      </c>
      <c r="J305" s="324">
        <f t="shared" si="4"/>
        <v>737</v>
      </c>
      <c r="L305" s="448"/>
      <c r="M305" s="313">
        <v>2021</v>
      </c>
      <c r="N305" s="313" t="s">
        <v>104</v>
      </c>
      <c r="O305" s="312">
        <v>15.755627009646304</v>
      </c>
      <c r="P305" s="312">
        <v>190.90909090909093</v>
      </c>
      <c r="Q305" s="312">
        <v>37.464788732394368</v>
      </c>
      <c r="R305" s="312">
        <v>-61.270491803278688</v>
      </c>
      <c r="S305" s="312">
        <v>200</v>
      </c>
      <c r="T305" s="312">
        <v>-50.984251968503933</v>
      </c>
      <c r="U305" s="312">
        <v>-14.600231749710318</v>
      </c>
      <c r="W305" s="448"/>
      <c r="X305" s="313">
        <v>2021</v>
      </c>
      <c r="Y305" s="313" t="s">
        <v>104</v>
      </c>
      <c r="Z305" s="312">
        <v>0.29841656516443366</v>
      </c>
      <c r="AA305" s="312">
        <v>2.5790604851089962</v>
      </c>
      <c r="AB305" s="312">
        <v>0.67591604411241524</v>
      </c>
      <c r="AC305" s="312">
        <v>-2.0887181278379328</v>
      </c>
      <c r="AD305" s="312">
        <v>2.1119324181626147</v>
      </c>
      <c r="AE305" s="312">
        <v>-1.5978777222530727</v>
      </c>
      <c r="AF305" s="312">
        <v>-0.35111185420498275</v>
      </c>
      <c r="AH305" s="448"/>
      <c r="AI305" s="313">
        <v>2021</v>
      </c>
      <c r="AJ305" s="313" t="s">
        <v>104</v>
      </c>
      <c r="AK305" s="312"/>
      <c r="AL305" s="312"/>
      <c r="AM305" s="312"/>
      <c r="AN305" s="312"/>
      <c r="AO305" s="312"/>
      <c r="AP305" s="312"/>
      <c r="AQ305" s="312"/>
      <c r="AS305" s="448"/>
      <c r="AT305" s="313">
        <v>2021</v>
      </c>
      <c r="AU305" s="313" t="s">
        <v>104</v>
      </c>
      <c r="AV305" s="312"/>
      <c r="AW305" s="312"/>
      <c r="AX305" s="312"/>
      <c r="AY305" s="312"/>
      <c r="AZ305" s="312"/>
      <c r="BA305" s="312"/>
      <c r="BB305" s="312"/>
    </row>
    <row r="306" spans="1:54" x14ac:dyDescent="0.25">
      <c r="A306" s="448"/>
      <c r="B306" s="300">
        <v>2021</v>
      </c>
      <c r="C306" s="301" t="s">
        <v>105</v>
      </c>
      <c r="D306" s="318">
        <v>186</v>
      </c>
      <c r="E306" s="318">
        <v>183</v>
      </c>
      <c r="F306" s="318">
        <v>369</v>
      </c>
      <c r="G306" s="318">
        <v>194</v>
      </c>
      <c r="H306" s="318">
        <v>87</v>
      </c>
      <c r="I306" s="318">
        <v>281</v>
      </c>
      <c r="J306" s="319">
        <f t="shared" si="4"/>
        <v>650</v>
      </c>
      <c r="L306" s="448"/>
      <c r="M306" s="300">
        <v>2021</v>
      </c>
      <c r="N306" s="301" t="s">
        <v>105</v>
      </c>
      <c r="O306" s="303">
        <v>-48.333333333333329</v>
      </c>
      <c r="P306" s="303">
        <v>42.96875</v>
      </c>
      <c r="Q306" s="303">
        <v>-24.385245901639337</v>
      </c>
      <c r="R306" s="303">
        <v>2.6455026455026456</v>
      </c>
      <c r="S306" s="303">
        <v>45</v>
      </c>
      <c r="T306" s="303">
        <v>12.851405622489963</v>
      </c>
      <c r="U306" s="303">
        <v>-11.80461329715061</v>
      </c>
      <c r="W306" s="448"/>
      <c r="X306" s="300">
        <v>2021</v>
      </c>
      <c r="Y306" s="301" t="s">
        <v>105</v>
      </c>
      <c r="Z306" s="303">
        <v>-0.95061188811188801</v>
      </c>
      <c r="AA306" s="303">
        <v>1.1413156256484749</v>
      </c>
      <c r="AB306" s="303">
        <v>-0.51463910392250156</v>
      </c>
      <c r="AC306" s="303">
        <v>3.2838565611454068E-2</v>
      </c>
      <c r="AD306" s="303">
        <v>1.3432835820895528</v>
      </c>
      <c r="AE306" s="303">
        <v>0.18565792527268499</v>
      </c>
      <c r="AF306" s="303">
        <v>-0.21556530141975769</v>
      </c>
      <c r="AH306" s="448"/>
      <c r="AI306" s="300">
        <v>2021</v>
      </c>
      <c r="AJ306" s="301" t="s">
        <v>105</v>
      </c>
      <c r="AK306" s="303"/>
      <c r="AL306" s="303"/>
      <c r="AM306" s="303"/>
      <c r="AN306" s="303"/>
      <c r="AO306" s="303"/>
      <c r="AP306" s="303"/>
      <c r="AQ306" s="303"/>
      <c r="AS306" s="448"/>
      <c r="AT306" s="300">
        <v>2021</v>
      </c>
      <c r="AU306" s="301" t="s">
        <v>105</v>
      </c>
      <c r="AV306" s="303"/>
      <c r="AW306" s="303"/>
      <c r="AX306" s="303"/>
      <c r="AY306" s="303"/>
      <c r="AZ306" s="303"/>
      <c r="BA306" s="303"/>
      <c r="BB306" s="303"/>
    </row>
    <row r="307" spans="1:54" x14ac:dyDescent="0.25">
      <c r="A307" s="448"/>
      <c r="B307" s="314">
        <v>2021</v>
      </c>
      <c r="C307" s="313" t="s">
        <v>102</v>
      </c>
      <c r="D307" s="323">
        <v>347</v>
      </c>
      <c r="E307" s="323">
        <v>58</v>
      </c>
      <c r="F307" s="323">
        <v>405</v>
      </c>
      <c r="G307" s="323">
        <v>285</v>
      </c>
      <c r="H307" s="323">
        <v>63</v>
      </c>
      <c r="I307" s="323">
        <v>348</v>
      </c>
      <c r="J307" s="324">
        <f t="shared" si="4"/>
        <v>753</v>
      </c>
      <c r="L307" s="448"/>
      <c r="M307" s="314">
        <v>2021</v>
      </c>
      <c r="N307" s="313" t="s">
        <v>102</v>
      </c>
      <c r="O307" s="312">
        <v>86.55913978494624</v>
      </c>
      <c r="P307" s="312">
        <v>-68.30601092896174</v>
      </c>
      <c r="Q307" s="312">
        <v>9.7560975609756184</v>
      </c>
      <c r="R307" s="312">
        <v>46.907216494845386</v>
      </c>
      <c r="S307" s="312">
        <v>-27.58620689655173</v>
      </c>
      <c r="T307" s="312">
        <v>23.843416370106766</v>
      </c>
      <c r="U307" s="312">
        <v>15.84615384615384</v>
      </c>
      <c r="W307" s="448"/>
      <c r="X307" s="314">
        <v>2021</v>
      </c>
      <c r="Y307" s="313" t="s">
        <v>102</v>
      </c>
      <c r="Z307" s="312">
        <v>1.1430599929002481</v>
      </c>
      <c r="AA307" s="312">
        <v>-3.3856988082340203</v>
      </c>
      <c r="AB307" s="312">
        <v>0.20250885976261462</v>
      </c>
      <c r="AC307" s="312">
        <v>0.5183117844734294</v>
      </c>
      <c r="AD307" s="312">
        <v>-0.93713393205779005</v>
      </c>
      <c r="AE307" s="312">
        <v>0.33303509295158557</v>
      </c>
      <c r="AF307" s="312">
        <v>0.27180366803008288</v>
      </c>
      <c r="AH307" s="448"/>
      <c r="AI307" s="314">
        <v>2021</v>
      </c>
      <c r="AJ307" s="313" t="s">
        <v>102</v>
      </c>
      <c r="AK307" s="312">
        <v>89.617486338797818</v>
      </c>
      <c r="AL307" s="312">
        <v>-1.6949152542372872</v>
      </c>
      <c r="AM307" s="312">
        <v>67.355371900826469</v>
      </c>
      <c r="AN307" s="312">
        <v>418.18181818181813</v>
      </c>
      <c r="AO307" s="312">
        <v>-25.882352941176464</v>
      </c>
      <c r="AP307" s="312">
        <v>148.57142857142858</v>
      </c>
      <c r="AQ307" s="312">
        <v>97.120418848167532</v>
      </c>
      <c r="AS307" s="448"/>
      <c r="AT307" s="314">
        <v>2021</v>
      </c>
      <c r="AU307" s="313" t="s">
        <v>102</v>
      </c>
      <c r="AV307" s="312">
        <v>1.3939651508712283</v>
      </c>
      <c r="AW307" s="312">
        <v>-3.617945007235903E-2</v>
      </c>
      <c r="AX307" s="312">
        <v>1.1218941427489852</v>
      </c>
      <c r="AY307" s="312">
        <v>2.2321428571428572</v>
      </c>
      <c r="AZ307" s="312">
        <v>-1.3365735115431343</v>
      </c>
      <c r="BA307" s="312">
        <v>1.7405857740585777</v>
      </c>
      <c r="BB307" s="312">
        <v>1.4011103138336036</v>
      </c>
    </row>
    <row r="308" spans="1:54" x14ac:dyDescent="0.25">
      <c r="A308" s="448"/>
      <c r="B308" s="300">
        <v>2021</v>
      </c>
      <c r="C308" s="301" t="s">
        <v>103</v>
      </c>
      <c r="D308" s="318">
        <v>199</v>
      </c>
      <c r="E308" s="318">
        <v>46</v>
      </c>
      <c r="F308" s="318">
        <v>245</v>
      </c>
      <c r="G308" s="318">
        <v>426</v>
      </c>
      <c r="H308" s="318">
        <v>27</v>
      </c>
      <c r="I308" s="318">
        <v>453</v>
      </c>
      <c r="J308" s="319">
        <f t="shared" si="4"/>
        <v>698</v>
      </c>
      <c r="L308" s="448"/>
      <c r="M308" s="300">
        <v>2021</v>
      </c>
      <c r="N308" s="301" t="s">
        <v>103</v>
      </c>
      <c r="O308" s="303">
        <v>-42.651296829971187</v>
      </c>
      <c r="P308" s="303">
        <v>-20.689655172413794</v>
      </c>
      <c r="Q308" s="303">
        <v>-39.506172839506171</v>
      </c>
      <c r="R308" s="303">
        <v>49.473684210526301</v>
      </c>
      <c r="S308" s="303">
        <v>-57.142857142857146</v>
      </c>
      <c r="T308" s="303">
        <v>30.172413793103459</v>
      </c>
      <c r="U308" s="303">
        <v>-7.3041168658698581</v>
      </c>
      <c r="W308" s="448"/>
      <c r="X308" s="300">
        <v>2021</v>
      </c>
      <c r="Y308" s="301" t="s">
        <v>103</v>
      </c>
      <c r="Z308" s="303">
        <v>-0.82396169691571164</v>
      </c>
      <c r="AA308" s="303">
        <v>-0.44133872747333575</v>
      </c>
      <c r="AB308" s="303">
        <v>-0.77365697983656523</v>
      </c>
      <c r="AC308" s="303">
        <v>1.0248582642825987</v>
      </c>
      <c r="AD308" s="303">
        <v>-1.570680628272251</v>
      </c>
      <c r="AE308" s="303">
        <v>0.65420560747663581</v>
      </c>
      <c r="AF308" s="303">
        <v>-0.14973727913751336</v>
      </c>
      <c r="AH308" s="448"/>
      <c r="AI308" s="300">
        <v>2021</v>
      </c>
      <c r="AJ308" s="301" t="s">
        <v>103</v>
      </c>
      <c r="AK308" s="303">
        <v>-36.012861736334401</v>
      </c>
      <c r="AL308" s="303">
        <v>4.5454545454545467</v>
      </c>
      <c r="AM308" s="303">
        <v>-30.985915492957744</v>
      </c>
      <c r="AN308" s="303">
        <v>-12.704918032786878</v>
      </c>
      <c r="AO308" s="303">
        <v>35</v>
      </c>
      <c r="AP308" s="303">
        <v>-10.826771653543304</v>
      </c>
      <c r="AQ308" s="303">
        <v>-19.119351100811116</v>
      </c>
      <c r="AS308" s="448"/>
      <c r="AT308" s="300">
        <v>2021</v>
      </c>
      <c r="AU308" s="301" t="s">
        <v>103</v>
      </c>
      <c r="AV308" s="303">
        <v>-0.68209500609013396</v>
      </c>
      <c r="AW308" s="303">
        <v>6.1406202026404656E-2</v>
      </c>
      <c r="AX308" s="303">
        <v>-0.55902830716064433</v>
      </c>
      <c r="AY308" s="303">
        <v>-0.43311212015368505</v>
      </c>
      <c r="AZ308" s="303">
        <v>0.36958817317845832</v>
      </c>
      <c r="BA308" s="303">
        <v>-0.33931766302671346</v>
      </c>
      <c r="BB308" s="303">
        <v>-0.45978933288747703</v>
      </c>
    </row>
    <row r="309" spans="1:54" x14ac:dyDescent="0.25">
      <c r="A309" s="448"/>
      <c r="B309" s="313">
        <v>2022</v>
      </c>
      <c r="C309" s="313" t="s">
        <v>104</v>
      </c>
      <c r="D309" s="323">
        <v>111</v>
      </c>
      <c r="E309" s="323">
        <v>39</v>
      </c>
      <c r="F309" s="323">
        <v>150</v>
      </c>
      <c r="G309" s="323">
        <v>418</v>
      </c>
      <c r="H309" s="323">
        <v>51</v>
      </c>
      <c r="I309" s="323">
        <v>469</v>
      </c>
      <c r="J309" s="324">
        <f t="shared" si="4"/>
        <v>619</v>
      </c>
      <c r="L309" s="448"/>
      <c r="M309" s="313">
        <v>2022</v>
      </c>
      <c r="N309" s="313" t="s">
        <v>104</v>
      </c>
      <c r="O309" s="312">
        <v>-44.221105527638194</v>
      </c>
      <c r="P309" s="312">
        <v>-15.217391304347828</v>
      </c>
      <c r="Q309" s="312">
        <v>-38.775510204081634</v>
      </c>
      <c r="R309" s="312">
        <v>-1.8779342723004788</v>
      </c>
      <c r="S309" s="312">
        <v>88.888888888888886</v>
      </c>
      <c r="T309" s="312">
        <v>3.5320088300220647</v>
      </c>
      <c r="U309" s="312">
        <v>-11.318051575931236</v>
      </c>
      <c r="W309" s="448"/>
      <c r="X309" s="313">
        <v>2022</v>
      </c>
      <c r="Y309" s="313" t="s">
        <v>104</v>
      </c>
      <c r="Z309" s="312">
        <v>-0.43213514044392015</v>
      </c>
      <c r="AA309" s="312">
        <v>-0.18817204301075269</v>
      </c>
      <c r="AB309" s="312">
        <v>-0.39445274871283803</v>
      </c>
      <c r="AC309" s="312">
        <v>-4.4620447319984394E-2</v>
      </c>
      <c r="AD309" s="312">
        <v>0.8714596949891058</v>
      </c>
      <c r="AE309" s="312">
        <v>7.7358216893100615E-2</v>
      </c>
      <c r="AF309" s="312">
        <v>-0.1764692742421872</v>
      </c>
      <c r="AH309" s="448"/>
      <c r="AI309" s="313">
        <v>2022</v>
      </c>
      <c r="AJ309" s="313" t="s">
        <v>104</v>
      </c>
      <c r="AK309" s="312">
        <v>-69.166666666666657</v>
      </c>
      <c r="AL309" s="312">
        <v>-69.53125</v>
      </c>
      <c r="AM309" s="312">
        <v>-69.26229508196721</v>
      </c>
      <c r="AN309" s="312">
        <v>121.16402116402116</v>
      </c>
      <c r="AO309" s="312">
        <v>-15</v>
      </c>
      <c r="AP309" s="312">
        <v>88.353413654618493</v>
      </c>
      <c r="AQ309" s="312">
        <v>-16.010854816824974</v>
      </c>
      <c r="AS309" s="448"/>
      <c r="AT309" s="313">
        <v>2022</v>
      </c>
      <c r="AU309" s="313" t="s">
        <v>104</v>
      </c>
      <c r="AV309" s="312">
        <v>-1.3603583916083848</v>
      </c>
      <c r="AW309" s="312">
        <v>-1.8468561942311676</v>
      </c>
      <c r="AX309" s="312">
        <v>-1.4617480430740331</v>
      </c>
      <c r="AY309" s="312">
        <v>1.5040063050045964</v>
      </c>
      <c r="AZ309" s="312">
        <v>-0.44776119402985065</v>
      </c>
      <c r="BA309" s="312">
        <v>1.276398236249717</v>
      </c>
      <c r="BB309" s="312">
        <v>-0.29237592606357909</v>
      </c>
    </row>
    <row r="310" spans="1:54" x14ac:dyDescent="0.25">
      <c r="A310" s="448"/>
      <c r="B310" s="300">
        <v>2022</v>
      </c>
      <c r="C310" s="301" t="s">
        <v>105</v>
      </c>
      <c r="D310" s="318">
        <v>371</v>
      </c>
      <c r="E310" s="318">
        <v>36</v>
      </c>
      <c r="F310" s="318">
        <v>407</v>
      </c>
      <c r="G310" s="318">
        <v>115</v>
      </c>
      <c r="H310" s="318">
        <v>42</v>
      </c>
      <c r="I310" s="318">
        <v>157</v>
      </c>
      <c r="J310" s="319">
        <f t="shared" si="4"/>
        <v>564</v>
      </c>
      <c r="K310" s="174"/>
      <c r="L310" s="448"/>
      <c r="M310" s="300">
        <v>2022</v>
      </c>
      <c r="N310" s="301" t="s">
        <v>105</v>
      </c>
      <c r="O310" s="303">
        <v>234.23423423423424</v>
      </c>
      <c r="P310" s="303">
        <v>-7.6923076923076934</v>
      </c>
      <c r="Q310" s="303">
        <v>171.33333333333331</v>
      </c>
      <c r="R310" s="303">
        <v>-72.488038277511961</v>
      </c>
      <c r="S310" s="303">
        <v>-17.64705882352942</v>
      </c>
      <c r="T310" s="303">
        <v>-66.524520255863536</v>
      </c>
      <c r="U310" s="303">
        <v>-8.8852988691437815</v>
      </c>
      <c r="V310" s="174"/>
      <c r="W310" s="448"/>
      <c r="X310" s="300">
        <v>2022</v>
      </c>
      <c r="Y310" s="301" t="s">
        <v>105</v>
      </c>
      <c r="Z310" s="303">
        <v>1.3964230087545024</v>
      </c>
      <c r="AA310" s="303">
        <v>-6.7370312149112932E-2</v>
      </c>
      <c r="AB310" s="303">
        <v>1.1139042995839141</v>
      </c>
      <c r="AC310" s="303">
        <v>-2.1582733812949653</v>
      </c>
      <c r="AD310" s="303">
        <v>-0.30477480528276207</v>
      </c>
      <c r="AE310" s="303">
        <v>-1.8361581920903951</v>
      </c>
      <c r="AF310" s="303">
        <v>-0.13728035143769954</v>
      </c>
      <c r="AG310" s="174"/>
      <c r="AH310" s="448"/>
      <c r="AI310" s="300">
        <v>2022</v>
      </c>
      <c r="AJ310" s="301" t="s">
        <v>105</v>
      </c>
      <c r="AK310" s="303">
        <v>99.462365591397855</v>
      </c>
      <c r="AL310" s="303">
        <v>-80.327868852459019</v>
      </c>
      <c r="AM310" s="303">
        <v>10.2981029810298</v>
      </c>
      <c r="AN310" s="303">
        <v>-40.72164948453608</v>
      </c>
      <c r="AO310" s="303">
        <v>-51.724137931034484</v>
      </c>
      <c r="AP310" s="303">
        <v>-44.128113879003564</v>
      </c>
      <c r="AQ310" s="303">
        <v>-13.230769230769241</v>
      </c>
      <c r="AR310" s="174"/>
      <c r="AS310" s="448"/>
      <c r="AT310" s="300">
        <v>2022</v>
      </c>
      <c r="AU310" s="301" t="s">
        <v>105</v>
      </c>
      <c r="AV310" s="303">
        <v>1.3134540291089809</v>
      </c>
      <c r="AW310" s="303">
        <v>-3.9815817984832083</v>
      </c>
      <c r="AX310" s="303">
        <v>0.21375935197164869</v>
      </c>
      <c r="AY310" s="303">
        <v>-0.44996297772968069</v>
      </c>
      <c r="AZ310" s="303">
        <v>-1.7571261226083561</v>
      </c>
      <c r="BA310" s="303">
        <v>-0.61636345561188954</v>
      </c>
      <c r="BB310" s="303">
        <v>-0.22694286845230244</v>
      </c>
    </row>
    <row r="311" spans="1:54" x14ac:dyDescent="0.25">
      <c r="A311" s="448"/>
      <c r="B311" s="314">
        <v>2022</v>
      </c>
      <c r="C311" s="313" t="s">
        <v>102</v>
      </c>
      <c r="D311" s="323">
        <v>388</v>
      </c>
      <c r="E311" s="323">
        <v>39</v>
      </c>
      <c r="F311" s="323">
        <v>427</v>
      </c>
      <c r="G311" s="323">
        <v>75</v>
      </c>
      <c r="H311" s="323">
        <v>111</v>
      </c>
      <c r="I311" s="323">
        <v>186</v>
      </c>
      <c r="J311" s="324">
        <f t="shared" si="4"/>
        <v>613</v>
      </c>
      <c r="K311" s="174"/>
      <c r="L311" s="448"/>
      <c r="M311" s="314">
        <v>2022</v>
      </c>
      <c r="N311" s="313" t="s">
        <v>102</v>
      </c>
      <c r="O311" s="312">
        <v>4.5822102425876068</v>
      </c>
      <c r="P311" s="312">
        <v>8.3333333333333286</v>
      </c>
      <c r="Q311" s="312">
        <v>4.9140049140049058</v>
      </c>
      <c r="R311" s="312">
        <v>-34.782608695652172</v>
      </c>
      <c r="S311" s="312">
        <v>164.28571428571428</v>
      </c>
      <c r="T311" s="312">
        <v>18.471337579617824</v>
      </c>
      <c r="U311" s="312">
        <v>8.687943262411352</v>
      </c>
      <c r="V311" s="174"/>
      <c r="W311" s="448"/>
      <c r="X311" s="314">
        <v>2022</v>
      </c>
      <c r="Y311" s="313" t="s">
        <v>102</v>
      </c>
      <c r="Z311" s="312">
        <v>9.0104415116340736E-2</v>
      </c>
      <c r="AA311" s="312">
        <v>9.2564023449552599E-2</v>
      </c>
      <c r="AB311" s="312">
        <v>9.0464990048851057E-2</v>
      </c>
      <c r="AC311" s="312">
        <v>-0.24796974769078126</v>
      </c>
      <c r="AD311" s="312">
        <v>2.3735810113519062</v>
      </c>
      <c r="AE311" s="312">
        <v>0.15232692509717408</v>
      </c>
      <c r="AF311" s="312">
        <v>0.11908812521265742</v>
      </c>
      <c r="AG311" s="174"/>
      <c r="AH311" s="448"/>
      <c r="AI311" s="314">
        <v>2022</v>
      </c>
      <c r="AJ311" s="313" t="s">
        <v>102</v>
      </c>
      <c r="AK311" s="312">
        <v>11.81556195965419</v>
      </c>
      <c r="AL311" s="312">
        <v>-32.758620689655174</v>
      </c>
      <c r="AM311" s="312">
        <v>5.4320987654320874</v>
      </c>
      <c r="AN311" s="312">
        <v>-73.684210526315795</v>
      </c>
      <c r="AO311" s="312">
        <v>76.190476190476176</v>
      </c>
      <c r="AP311" s="312">
        <v>-46.551724137931039</v>
      </c>
      <c r="AQ311" s="312">
        <v>-18.592297476759626</v>
      </c>
      <c r="AR311" s="174"/>
      <c r="AS311" s="448"/>
      <c r="AT311" s="314">
        <v>2022</v>
      </c>
      <c r="AU311" s="313" t="s">
        <v>102</v>
      </c>
      <c r="AV311" s="312">
        <v>0.22825965928070374</v>
      </c>
      <c r="AW311" s="312">
        <v>-0.69878631849944839</v>
      </c>
      <c r="AX311" s="312">
        <v>0.10637783472752771</v>
      </c>
      <c r="AY311" s="312">
        <v>-1.5263846489315309</v>
      </c>
      <c r="AZ311" s="312">
        <v>2.094240837696336</v>
      </c>
      <c r="BA311" s="312">
        <v>-1.0093457943925228</v>
      </c>
      <c r="BB311" s="312">
        <v>-0.38114943780457944</v>
      </c>
    </row>
    <row r="312" spans="1:54" x14ac:dyDescent="0.25">
      <c r="A312" s="448"/>
      <c r="B312" s="300">
        <v>2022</v>
      </c>
      <c r="C312" s="301" t="s">
        <v>103</v>
      </c>
      <c r="D312" s="318">
        <v>363</v>
      </c>
      <c r="E312" s="318">
        <v>37</v>
      </c>
      <c r="F312" s="318">
        <v>400</v>
      </c>
      <c r="G312" s="318">
        <v>528</v>
      </c>
      <c r="H312" s="318">
        <v>66</v>
      </c>
      <c r="I312" s="318">
        <v>594</v>
      </c>
      <c r="J312" s="319">
        <f t="shared" si="4"/>
        <v>994</v>
      </c>
      <c r="K312" s="174"/>
      <c r="L312" s="448"/>
      <c r="M312" s="300">
        <v>2022</v>
      </c>
      <c r="N312" s="301" t="s">
        <v>103</v>
      </c>
      <c r="O312" s="303">
        <v>-6.4432989690721598</v>
      </c>
      <c r="P312" s="303">
        <v>-5.1282051282051384</v>
      </c>
      <c r="Q312" s="303">
        <v>-6.3231850117095973</v>
      </c>
      <c r="R312" s="303">
        <v>604</v>
      </c>
      <c r="S312" s="303">
        <v>-40.54054054054054</v>
      </c>
      <c r="T312" s="303">
        <v>219.35483870967738</v>
      </c>
      <c r="U312" s="303">
        <v>62.153344208809131</v>
      </c>
      <c r="V312" s="174"/>
      <c r="W312" s="448"/>
      <c r="X312" s="300">
        <v>2022</v>
      </c>
      <c r="Y312" s="301" t="s">
        <v>103</v>
      </c>
      <c r="Z312" s="303">
        <v>-0.10444518716577557</v>
      </c>
      <c r="AA312" s="303">
        <v>-4.8768593026091191E-2</v>
      </c>
      <c r="AB312" s="303">
        <v>-9.6301316117986827E-2</v>
      </c>
      <c r="AC312" s="303">
        <v>2.9004994237418389</v>
      </c>
      <c r="AD312" s="303">
        <v>-1.6599040944300962</v>
      </c>
      <c r="AE312" s="303">
        <v>2.2259806863440441</v>
      </c>
      <c r="AF312" s="303">
        <v>0.82172281413104475</v>
      </c>
      <c r="AG312" s="174"/>
      <c r="AH312" s="448"/>
      <c r="AI312" s="300">
        <v>2022</v>
      </c>
      <c r="AJ312" s="301" t="s">
        <v>103</v>
      </c>
      <c r="AK312" s="303">
        <v>82.412060301507552</v>
      </c>
      <c r="AL312" s="303">
        <v>-19.565217391304344</v>
      </c>
      <c r="AM312" s="303">
        <v>63.265306122448976</v>
      </c>
      <c r="AN312" s="303">
        <v>23.943661971830977</v>
      </c>
      <c r="AO312" s="303">
        <v>144.44444444444446</v>
      </c>
      <c r="AP312" s="303">
        <v>31.125827814569533</v>
      </c>
      <c r="AQ312" s="303">
        <v>42.40687679083095</v>
      </c>
      <c r="AR312" s="174"/>
      <c r="AS312" s="448"/>
      <c r="AT312" s="300">
        <v>2022</v>
      </c>
      <c r="AU312" s="301" t="s">
        <v>103</v>
      </c>
      <c r="AV312" s="303">
        <v>0.80534276173639785</v>
      </c>
      <c r="AW312" s="303">
        <v>-0.24193548387096775</v>
      </c>
      <c r="AX312" s="303">
        <v>0.64358080053147348</v>
      </c>
      <c r="AY312" s="303">
        <v>0.56891070332980009</v>
      </c>
      <c r="AZ312" s="303">
        <v>1.4161220043573088</v>
      </c>
      <c r="BA312" s="303">
        <v>0.68171928637045009</v>
      </c>
      <c r="BB312" s="303">
        <v>0.66120133133781589</v>
      </c>
    </row>
    <row r="313" spans="1:54" x14ac:dyDescent="0.25">
      <c r="A313" s="448"/>
      <c r="B313" s="313">
        <v>2023</v>
      </c>
      <c r="C313" s="313" t="s">
        <v>104</v>
      </c>
      <c r="D313" s="323">
        <v>460</v>
      </c>
      <c r="E313" s="323">
        <v>36</v>
      </c>
      <c r="F313" s="323">
        <v>496</v>
      </c>
      <c r="G313" s="323">
        <v>435</v>
      </c>
      <c r="H313" s="323">
        <v>29</v>
      </c>
      <c r="I313" s="323">
        <v>464</v>
      </c>
      <c r="J313" s="324">
        <f t="shared" si="4"/>
        <v>960</v>
      </c>
      <c r="K313" s="174"/>
      <c r="L313" s="448"/>
      <c r="M313" s="313">
        <v>2023</v>
      </c>
      <c r="N313" s="313" t="s">
        <v>104</v>
      </c>
      <c r="O313" s="312">
        <v>26.721763085399445</v>
      </c>
      <c r="P313" s="312">
        <v>-2.7027027027026946</v>
      </c>
      <c r="Q313" s="312">
        <v>24</v>
      </c>
      <c r="R313" s="312">
        <v>-17.61363636363636</v>
      </c>
      <c r="S313" s="312">
        <v>-56.060606060606062</v>
      </c>
      <c r="T313" s="312">
        <v>-21.885521885521882</v>
      </c>
      <c r="U313" s="312">
        <v>-3.4205231388330049</v>
      </c>
      <c r="V313" s="174"/>
      <c r="W313" s="448"/>
      <c r="X313" s="313">
        <v>2023</v>
      </c>
      <c r="Y313" s="313" t="s">
        <v>104</v>
      </c>
      <c r="Z313" s="312">
        <v>0.39038918179257076</v>
      </c>
      <c r="AA313" s="312">
        <v>-2.0084354288009639E-2</v>
      </c>
      <c r="AB313" s="312">
        <v>0.32186682760008062</v>
      </c>
      <c r="AC313" s="312">
        <v>-0.54857547336754575</v>
      </c>
      <c r="AD313" s="312">
        <v>-1.3357400722021648</v>
      </c>
      <c r="AE313" s="312">
        <v>-0.65912893576027987</v>
      </c>
      <c r="AF313" s="312">
        <v>-6.8618942864639015E-2</v>
      </c>
      <c r="AG313" s="174"/>
      <c r="AH313" s="448"/>
      <c r="AI313" s="313">
        <v>2023</v>
      </c>
      <c r="AJ313" s="313" t="s">
        <v>104</v>
      </c>
      <c r="AK313" s="312">
        <v>314.41441441441447</v>
      </c>
      <c r="AL313" s="312">
        <v>-7.6923076923076934</v>
      </c>
      <c r="AM313" s="312">
        <v>230.66666666666669</v>
      </c>
      <c r="AN313" s="312">
        <v>4.0669856459330163</v>
      </c>
      <c r="AO313" s="312">
        <v>-43.137254901960787</v>
      </c>
      <c r="AP313" s="312">
        <v>-1.0660980810234548</v>
      </c>
      <c r="AQ313" s="312">
        <v>55.088852988691428</v>
      </c>
      <c r="AR313" s="174"/>
      <c r="AS313" s="448"/>
      <c r="AT313" s="313">
        <v>2023</v>
      </c>
      <c r="AU313" s="313" t="s">
        <v>104</v>
      </c>
      <c r="AV313" s="312">
        <v>1.8744293463666148</v>
      </c>
      <c r="AW313" s="312">
        <v>-6.7370312149112918E-2</v>
      </c>
      <c r="AX313" s="312">
        <v>1.4996532593619971</v>
      </c>
      <c r="AY313" s="312">
        <v>0.12109124581522934</v>
      </c>
      <c r="AZ313" s="312">
        <v>-0.74500507958009055</v>
      </c>
      <c r="BA313" s="312">
        <v>-2.9425612052730869E-2</v>
      </c>
      <c r="BB313" s="312">
        <v>0.85113817891373766</v>
      </c>
    </row>
    <row r="314" spans="1:54" x14ac:dyDescent="0.25">
      <c r="A314" s="448"/>
      <c r="B314" s="300">
        <v>2023</v>
      </c>
      <c r="C314" s="301" t="s">
        <v>105</v>
      </c>
      <c r="D314" s="318">
        <v>223</v>
      </c>
      <c r="E314" s="318">
        <v>42</v>
      </c>
      <c r="F314" s="318">
        <v>265</v>
      </c>
      <c r="G314" s="318">
        <v>86</v>
      </c>
      <c r="H314" s="318">
        <v>26</v>
      </c>
      <c r="I314" s="318">
        <v>112</v>
      </c>
      <c r="J314" s="319">
        <f t="shared" si="4"/>
        <v>377</v>
      </c>
      <c r="K314" s="174"/>
      <c r="L314" s="448"/>
      <c r="M314" s="300">
        <v>2023</v>
      </c>
      <c r="N314" s="301" t="s">
        <v>105</v>
      </c>
      <c r="O314" s="303">
        <v>-51.521739130434781</v>
      </c>
      <c r="P314" s="303">
        <v>16.666666666666671</v>
      </c>
      <c r="Q314" s="303">
        <v>-46.572580645161288</v>
      </c>
      <c r="R314" s="303">
        <v>-80.229885057471265</v>
      </c>
      <c r="S314" s="303">
        <v>-10.34482758620689</v>
      </c>
      <c r="T314" s="303">
        <v>-75.862068965517238</v>
      </c>
      <c r="U314" s="303">
        <v>-60.729166666666664</v>
      </c>
      <c r="V314" s="174"/>
      <c r="W314" s="448"/>
      <c r="X314" s="300">
        <v>2023</v>
      </c>
      <c r="Y314" s="301" t="s">
        <v>105</v>
      </c>
      <c r="Z314" s="303">
        <v>-1.0883041741286679</v>
      </c>
      <c r="AA314" s="303">
        <v>0.10474860335195516</v>
      </c>
      <c r="AB314" s="303">
        <v>-0.83984730049082001</v>
      </c>
      <c r="AC314" s="303">
        <v>-2.5041257085456001</v>
      </c>
      <c r="AD314" s="303">
        <v>-0.1007387508394896</v>
      </c>
      <c r="AE314" s="303">
        <v>-2.0809932013006307</v>
      </c>
      <c r="AF314" s="303">
        <v>-1.3124718595227389</v>
      </c>
      <c r="AG314" s="174"/>
      <c r="AH314" s="448"/>
      <c r="AI314" s="300">
        <v>2023</v>
      </c>
      <c r="AJ314" s="301" t="s">
        <v>105</v>
      </c>
      <c r="AK314" s="303">
        <v>-39.892183288409697</v>
      </c>
      <c r="AL314" s="303">
        <v>16.666666666666671</v>
      </c>
      <c r="AM314" s="303">
        <v>-34.889434889434895</v>
      </c>
      <c r="AN314" s="303">
        <v>-25.217391304347828</v>
      </c>
      <c r="AO314" s="303">
        <v>-38.095238095238095</v>
      </c>
      <c r="AP314" s="303">
        <v>-28.662420382165607</v>
      </c>
      <c r="AQ314" s="303">
        <v>-33.156028368794324</v>
      </c>
      <c r="AR314" s="174"/>
      <c r="AS314" s="448"/>
      <c r="AT314" s="300">
        <v>2023</v>
      </c>
      <c r="AU314" s="301" t="s">
        <v>105</v>
      </c>
      <c r="AV314" s="303">
        <v>-0.78443843748343767</v>
      </c>
      <c r="AW314" s="303">
        <v>0.1851280468991052</v>
      </c>
      <c r="AX314" s="303">
        <v>-0.64230142934684276</v>
      </c>
      <c r="AY314" s="303">
        <v>-0.1797780670758167</v>
      </c>
      <c r="AZ314" s="303">
        <v>-0.5503955968352251</v>
      </c>
      <c r="BA314" s="303">
        <v>-0.23636936653009774</v>
      </c>
      <c r="BB314" s="303">
        <v>-0.4544791717299374</v>
      </c>
    </row>
    <row r="315" spans="1:54" x14ac:dyDescent="0.25">
      <c r="A315" s="448"/>
      <c r="B315" s="314">
        <v>2023</v>
      </c>
      <c r="C315" s="313" t="s">
        <v>102</v>
      </c>
      <c r="D315" s="323">
        <v>145</v>
      </c>
      <c r="E315" s="323">
        <v>43</v>
      </c>
      <c r="F315" s="323">
        <v>188</v>
      </c>
      <c r="G315" s="323">
        <v>108</v>
      </c>
      <c r="H315" s="323">
        <v>51</v>
      </c>
      <c r="I315" s="323">
        <v>159</v>
      </c>
      <c r="J315" s="324">
        <f t="shared" si="4"/>
        <v>347</v>
      </c>
      <c r="K315" s="174"/>
      <c r="L315" s="448"/>
      <c r="M315" s="314">
        <v>2023</v>
      </c>
      <c r="N315" s="313" t="s">
        <v>102</v>
      </c>
      <c r="O315" s="312">
        <v>-34.97757847533633</v>
      </c>
      <c r="P315" s="312">
        <v>2.3809523809523796</v>
      </c>
      <c r="Q315" s="312">
        <v>-29.056603773584911</v>
      </c>
      <c r="R315" s="312">
        <v>25.581395348837205</v>
      </c>
      <c r="S315" s="312">
        <v>96.153846153846132</v>
      </c>
      <c r="T315" s="312">
        <v>41.964285714285722</v>
      </c>
      <c r="U315" s="312">
        <v>-7.9575596816976173</v>
      </c>
      <c r="V315" s="174"/>
      <c r="W315" s="448"/>
      <c r="X315" s="314">
        <v>2023</v>
      </c>
      <c r="Y315" s="313" t="s">
        <v>102</v>
      </c>
      <c r="Z315" s="312">
        <v>-0.37410071942446071</v>
      </c>
      <c r="AA315" s="312">
        <v>1.8070112034694628E-2</v>
      </c>
      <c r="AB315" s="312">
        <v>-0.29184354154032743</v>
      </c>
      <c r="AC315" s="312">
        <v>0.14867878624045425</v>
      </c>
      <c r="AD315" s="312">
        <v>0.98463962189838372</v>
      </c>
      <c r="AE315" s="312">
        <v>0.27111213659437006</v>
      </c>
      <c r="AF315" s="312">
        <v>-6.8618481244281881E-2</v>
      </c>
      <c r="AG315" s="174"/>
      <c r="AH315" s="448"/>
      <c r="AI315" s="314">
        <v>2023</v>
      </c>
      <c r="AJ315" s="313" t="s">
        <v>102</v>
      </c>
      <c r="AK315" s="312">
        <v>-62.628865979381445</v>
      </c>
      <c r="AL315" s="312">
        <v>10.256410256410263</v>
      </c>
      <c r="AM315" s="312">
        <v>-55.971896955503517</v>
      </c>
      <c r="AN315" s="312">
        <v>44</v>
      </c>
      <c r="AO315" s="312">
        <v>-54.054054054054049</v>
      </c>
      <c r="AP315" s="312">
        <v>-14.516129032258064</v>
      </c>
      <c r="AQ315" s="312">
        <v>-43.393148450244702</v>
      </c>
      <c r="AR315" s="174"/>
      <c r="AS315" s="448"/>
      <c r="AT315" s="314">
        <v>2023</v>
      </c>
      <c r="AU315" s="313" t="s">
        <v>102</v>
      </c>
      <c r="AV315" s="312">
        <v>-1.0152072192513366</v>
      </c>
      <c r="AW315" s="312">
        <v>9.7537186052182354E-2</v>
      </c>
      <c r="AX315" s="312">
        <v>-0.85244498341477237</v>
      </c>
      <c r="AY315" s="312">
        <v>0.21129466000768332</v>
      </c>
      <c r="AZ315" s="312">
        <v>-2.2132054592401356</v>
      </c>
      <c r="BA315" s="312">
        <v>-0.14730754541982655</v>
      </c>
      <c r="BB315" s="312">
        <v>-0.57369624293663535</v>
      </c>
    </row>
    <row r="316" spans="1:54" x14ac:dyDescent="0.25">
      <c r="A316" s="448"/>
      <c r="B316" s="300">
        <v>2023</v>
      </c>
      <c r="C316" s="301" t="s">
        <v>103</v>
      </c>
      <c r="D316" s="318">
        <v>839</v>
      </c>
      <c r="E316" s="318">
        <v>32</v>
      </c>
      <c r="F316" s="318">
        <v>871</v>
      </c>
      <c r="G316" s="318">
        <v>438</v>
      </c>
      <c r="H316" s="318">
        <v>56</v>
      </c>
      <c r="I316" s="318">
        <v>494</v>
      </c>
      <c r="J316" s="319">
        <f t="shared" si="4"/>
        <v>1365</v>
      </c>
      <c r="K316" s="174"/>
      <c r="L316" s="448"/>
      <c r="M316" s="300">
        <v>2023</v>
      </c>
      <c r="N316" s="301" t="s">
        <v>103</v>
      </c>
      <c r="O316" s="303">
        <v>478.62068965517244</v>
      </c>
      <c r="P316" s="303">
        <v>-25.581395348837205</v>
      </c>
      <c r="Q316" s="303">
        <v>363.2978723404255</v>
      </c>
      <c r="R316" s="303">
        <v>305.55555555555554</v>
      </c>
      <c r="S316" s="303">
        <v>9.8039215686274588</v>
      </c>
      <c r="T316" s="303">
        <v>210.69182389937112</v>
      </c>
      <c r="U316" s="303">
        <v>293.37175792507202</v>
      </c>
      <c r="V316" s="174"/>
      <c r="W316" s="448"/>
      <c r="X316" s="300">
        <v>2023</v>
      </c>
      <c r="Y316" s="301" t="s">
        <v>103</v>
      </c>
      <c r="Z316" s="303">
        <v>2.8260781040029292</v>
      </c>
      <c r="AA316" s="303">
        <v>-0.20805749952714206</v>
      </c>
      <c r="AB316" s="303">
        <v>2.2885672161908506</v>
      </c>
      <c r="AC316" s="303">
        <v>2.2919849979163778</v>
      </c>
      <c r="AD316" s="303">
        <v>0.20169423154497776</v>
      </c>
      <c r="AE316" s="303">
        <v>1.9849499318599271</v>
      </c>
      <c r="AF316" s="303">
        <v>2.1788917189272503</v>
      </c>
      <c r="AG316" s="174"/>
      <c r="AH316" s="448"/>
      <c r="AI316" s="300">
        <v>2023</v>
      </c>
      <c r="AJ316" s="301" t="s">
        <v>103</v>
      </c>
      <c r="AK316" s="303">
        <v>131.12947658402203</v>
      </c>
      <c r="AL316" s="303">
        <v>-13.513513513513516</v>
      </c>
      <c r="AM316" s="303">
        <v>117.75000000000003</v>
      </c>
      <c r="AN316" s="303">
        <v>-17.045454545454547</v>
      </c>
      <c r="AO316" s="303">
        <v>-15.151515151515156</v>
      </c>
      <c r="AP316" s="303">
        <v>-16.83501683501683</v>
      </c>
      <c r="AQ316" s="303">
        <v>37.323943661971839</v>
      </c>
      <c r="AR316" s="174"/>
      <c r="AS316" s="448"/>
      <c r="AT316" s="300">
        <v>2023</v>
      </c>
      <c r="AU316" s="301" t="s">
        <v>103</v>
      </c>
      <c r="AV316" s="303">
        <v>1.915724232301687</v>
      </c>
      <c r="AW316" s="303">
        <v>-0.10042177144004823</v>
      </c>
      <c r="AX316" s="303">
        <v>1.5791591229128956</v>
      </c>
      <c r="AY316" s="303">
        <v>-0.5308794903556896</v>
      </c>
      <c r="AZ316" s="303">
        <v>-0.36101083032490972</v>
      </c>
      <c r="BA316" s="303">
        <v>-0.50702225827711489</v>
      </c>
      <c r="BB316" s="303">
        <v>0.74875375890532969</v>
      </c>
    </row>
    <row r="317" spans="1:54" x14ac:dyDescent="0.25">
      <c r="A317" s="448"/>
      <c r="B317" s="313">
        <v>2024</v>
      </c>
      <c r="C317" s="313" t="s">
        <v>104</v>
      </c>
      <c r="D317" s="323">
        <v>54</v>
      </c>
      <c r="E317" s="323">
        <v>37</v>
      </c>
      <c r="F317" s="323">
        <v>91</v>
      </c>
      <c r="G317" s="323">
        <v>698</v>
      </c>
      <c r="H317" s="323">
        <v>58</v>
      </c>
      <c r="I317" s="323">
        <v>756</v>
      </c>
      <c r="J317" s="324">
        <f t="shared" si="4"/>
        <v>847</v>
      </c>
      <c r="K317" s="174"/>
      <c r="L317" s="448"/>
      <c r="M317" s="313">
        <v>2024</v>
      </c>
      <c r="N317" s="313" t="s">
        <v>104</v>
      </c>
      <c r="O317" s="312">
        <v>-93.563766388557809</v>
      </c>
      <c r="P317" s="312">
        <v>15.625</v>
      </c>
      <c r="Q317" s="312">
        <v>-89.552238805970148</v>
      </c>
      <c r="R317" s="312">
        <v>59.360730593607315</v>
      </c>
      <c r="S317" s="312">
        <v>3.5714285714285836</v>
      </c>
      <c r="T317" s="312">
        <v>53.036437246963573</v>
      </c>
      <c r="U317" s="312">
        <v>-37.948717948717949</v>
      </c>
      <c r="V317" s="174"/>
      <c r="W317" s="448"/>
      <c r="X317" s="313">
        <v>2024</v>
      </c>
      <c r="Y317" s="313" t="s">
        <v>104</v>
      </c>
      <c r="Z317" s="312">
        <v>-2.9013897102306343</v>
      </c>
      <c r="AA317" s="312">
        <v>0.13650013650013643</v>
      </c>
      <c r="AB317" s="312">
        <v>-2.5391451544646615</v>
      </c>
      <c r="AC317" s="312">
        <v>1.549648349028482</v>
      </c>
      <c r="AD317" s="312">
        <v>6.8775790921595512E-2</v>
      </c>
      <c r="AE317" s="312">
        <v>1.3308950523214458</v>
      </c>
      <c r="AF317" s="312">
        <v>-1.0276758258109293</v>
      </c>
      <c r="AG317" s="174"/>
      <c r="AH317" s="448"/>
      <c r="AI317" s="313">
        <v>2024</v>
      </c>
      <c r="AJ317" s="313" t="s">
        <v>104</v>
      </c>
      <c r="AK317" s="312">
        <v>-88.260869565217391</v>
      </c>
      <c r="AL317" s="312">
        <v>2.7777777777777715</v>
      </c>
      <c r="AM317" s="312">
        <v>-81.653225806451616</v>
      </c>
      <c r="AN317" s="312">
        <v>60.459770114942529</v>
      </c>
      <c r="AO317" s="312">
        <v>100</v>
      </c>
      <c r="AP317" s="312">
        <v>62.931034482758633</v>
      </c>
      <c r="AQ317" s="312">
        <v>-11.770833333333329</v>
      </c>
      <c r="AR317" s="174"/>
      <c r="AS317" s="448"/>
      <c r="AT317" s="313">
        <v>2024</v>
      </c>
      <c r="AU317" s="313" t="s">
        <v>104</v>
      </c>
      <c r="AV317" s="312">
        <v>-1.8643522982963681</v>
      </c>
      <c r="AW317" s="312">
        <v>1.745810055865921E-2</v>
      </c>
      <c r="AX317" s="312">
        <v>-1.4724595528085844</v>
      </c>
      <c r="AY317" s="312">
        <v>1.8870632130300646</v>
      </c>
      <c r="AZ317" s="312">
        <v>0.97380792478173128</v>
      </c>
      <c r="BA317" s="312">
        <v>1.7262784510789233</v>
      </c>
      <c r="BB317" s="312">
        <v>-0.25438991445294895</v>
      </c>
    </row>
    <row r="318" spans="1:54" x14ac:dyDescent="0.25">
      <c r="A318" s="448"/>
      <c r="B318" s="300">
        <v>2024</v>
      </c>
      <c r="C318" s="301" t="s">
        <v>105</v>
      </c>
      <c r="D318" s="318">
        <v>84</v>
      </c>
      <c r="E318" s="318">
        <v>30</v>
      </c>
      <c r="F318" s="318">
        <v>114</v>
      </c>
      <c r="G318" s="318">
        <v>165</v>
      </c>
      <c r="H318" s="318">
        <v>38</v>
      </c>
      <c r="I318" s="318">
        <v>203</v>
      </c>
      <c r="J318" s="319">
        <f t="shared" si="4"/>
        <v>317</v>
      </c>
      <c r="K318" s="174"/>
      <c r="L318" s="448"/>
      <c r="M318" s="300">
        <v>2024</v>
      </c>
      <c r="N318" s="301" t="s">
        <v>105</v>
      </c>
      <c r="O318" s="303">
        <v>55.555555555555571</v>
      </c>
      <c r="P318" s="303">
        <v>-18.918918918918919</v>
      </c>
      <c r="Q318" s="303">
        <v>25.27472527472527</v>
      </c>
      <c r="R318" s="303">
        <v>-76.361031518624642</v>
      </c>
      <c r="S318" s="303">
        <v>-34.482758620689651</v>
      </c>
      <c r="T318" s="303">
        <v>-73.148148148148152</v>
      </c>
      <c r="U318" s="303">
        <v>-62.573789846517123</v>
      </c>
      <c r="V318" s="174"/>
      <c r="W318" s="448"/>
      <c r="X318" s="300">
        <v>2024</v>
      </c>
      <c r="Y318" s="301" t="s">
        <v>105</v>
      </c>
      <c r="Z318" s="303">
        <v>0.12741558717349771</v>
      </c>
      <c r="AA318" s="303">
        <v>-0.14172909495849412</v>
      </c>
      <c r="AB318" s="303">
        <v>8.074708608341534E-2</v>
      </c>
      <c r="AC318" s="303">
        <v>-3.114045337695722</v>
      </c>
      <c r="AD318" s="303">
        <v>-0.66159444260668199</v>
      </c>
      <c r="AE318" s="303">
        <v>-2.7459158846020162</v>
      </c>
      <c r="AF318" s="303">
        <v>-1.0900191267507153</v>
      </c>
      <c r="AG318" s="174"/>
      <c r="AH318" s="448"/>
      <c r="AI318" s="300">
        <v>2024</v>
      </c>
      <c r="AJ318" s="301" t="s">
        <v>105</v>
      </c>
      <c r="AK318" s="303">
        <v>-62.331838565022423</v>
      </c>
      <c r="AL318" s="303">
        <v>-28.571428571428569</v>
      </c>
      <c r="AM318" s="303">
        <v>-56.981132075471699</v>
      </c>
      <c r="AN318" s="303">
        <v>91.860465116279073</v>
      </c>
      <c r="AO318" s="303">
        <v>46.153846153846132</v>
      </c>
      <c r="AP318" s="303">
        <v>81.25</v>
      </c>
      <c r="AQ318" s="303">
        <v>-15.91511936339522</v>
      </c>
      <c r="AR318" s="174"/>
      <c r="AS318" s="448"/>
      <c r="AT318" s="300">
        <v>2024</v>
      </c>
      <c r="AU318" s="301" t="s">
        <v>105</v>
      </c>
      <c r="AV318" s="303">
        <v>-0.66666666666666685</v>
      </c>
      <c r="AW318" s="303">
        <v>-0.21684134441633543</v>
      </c>
      <c r="AX318" s="303">
        <v>-0.57231655548817517</v>
      </c>
      <c r="AY318" s="303">
        <v>0.53389200513617585</v>
      </c>
      <c r="AZ318" s="303">
        <v>0.4726270185112259</v>
      </c>
      <c r="BA318" s="303">
        <v>0.52491924319335381</v>
      </c>
      <c r="BB318" s="303">
        <v>-0.13723696248856351</v>
      </c>
    </row>
    <row r="319" spans="1:54" x14ac:dyDescent="0.25">
      <c r="A319" s="448"/>
      <c r="B319" s="314">
        <v>2024</v>
      </c>
      <c r="C319" s="313" t="s">
        <v>102</v>
      </c>
      <c r="D319" s="323">
        <v>328</v>
      </c>
      <c r="E319" s="323">
        <v>28</v>
      </c>
      <c r="F319" s="323">
        <v>356</v>
      </c>
      <c r="G319" s="323">
        <v>166</v>
      </c>
      <c r="H319" s="323">
        <v>14</v>
      </c>
      <c r="I319" s="323">
        <v>180</v>
      </c>
      <c r="J319" s="324">
        <f t="shared" si="4"/>
        <v>536</v>
      </c>
      <c r="K319" s="174"/>
      <c r="L319" s="448"/>
      <c r="M319" s="314">
        <v>2024</v>
      </c>
      <c r="N319" s="313" t="s">
        <v>102</v>
      </c>
      <c r="O319" s="312">
        <v>290.47619047619048</v>
      </c>
      <c r="P319" s="312">
        <v>-6.6666666666666714</v>
      </c>
      <c r="Q319" s="312">
        <v>212.28070175438597</v>
      </c>
      <c r="R319" s="312">
        <v>0.60606060606060908</v>
      </c>
      <c r="S319" s="312">
        <v>-63.15789473684211</v>
      </c>
      <c r="T319" s="312">
        <v>-11.330049261083744</v>
      </c>
      <c r="U319" s="312">
        <v>69.085173501577287</v>
      </c>
      <c r="V319" s="174"/>
      <c r="W319" s="448"/>
      <c r="X319" s="314">
        <v>2024</v>
      </c>
      <c r="Y319" s="313" t="s">
        <v>102</v>
      </c>
      <c r="Z319" s="312">
        <v>1.0198963384049486</v>
      </c>
      <c r="AA319" s="312">
        <v>-3.969829297340214E-2</v>
      </c>
      <c r="AB319" s="312">
        <v>0.83557765347696911</v>
      </c>
      <c r="AC319" s="312">
        <v>7.0417576227026395E-3</v>
      </c>
      <c r="AD319" s="312">
        <v>-0.90191657271702452</v>
      </c>
      <c r="AE319" s="312">
        <v>-0.13640137587474907</v>
      </c>
      <c r="AF319" s="312">
        <v>0.47791550279329553</v>
      </c>
      <c r="AG319" s="174"/>
      <c r="AH319" s="448"/>
      <c r="AI319" s="314">
        <v>2024</v>
      </c>
      <c r="AJ319" s="313" t="s">
        <v>102</v>
      </c>
      <c r="AK319" s="312">
        <v>126.20689655172416</v>
      </c>
      <c r="AL319" s="312">
        <v>-34.883720930232556</v>
      </c>
      <c r="AM319" s="312">
        <v>89.361702127659584</v>
      </c>
      <c r="AN319" s="312">
        <v>53.703703703703695</v>
      </c>
      <c r="AO319" s="312">
        <v>-72.549019607843135</v>
      </c>
      <c r="AP319" s="312">
        <v>13.20754716981132</v>
      </c>
      <c r="AQ319" s="312">
        <v>54.466858789625348</v>
      </c>
      <c r="AR319" s="174"/>
      <c r="AS319" s="448"/>
      <c r="AT319" s="314">
        <v>2024</v>
      </c>
      <c r="AU319" s="313" t="s">
        <v>102</v>
      </c>
      <c r="AV319" s="312">
        <v>0.74520503318809306</v>
      </c>
      <c r="AW319" s="312">
        <v>-0.28371477208246637</v>
      </c>
      <c r="AX319" s="312">
        <v>0.56292722155207053</v>
      </c>
      <c r="AY319" s="312">
        <v>0.40283372690651542</v>
      </c>
      <c r="AZ319" s="312">
        <v>-1.4925373134328366</v>
      </c>
      <c r="BA319" s="312">
        <v>0.12442969722107122</v>
      </c>
      <c r="BB319" s="312">
        <v>0.40452901264955787</v>
      </c>
    </row>
    <row r="320" spans="1:54" x14ac:dyDescent="0.25">
      <c r="A320" s="448"/>
      <c r="B320" s="300">
        <v>2024</v>
      </c>
      <c r="C320" s="301" t="s">
        <v>103</v>
      </c>
      <c r="D320" s="318">
        <v>198</v>
      </c>
      <c r="E320" s="318">
        <v>25</v>
      </c>
      <c r="F320" s="318">
        <v>223</v>
      </c>
      <c r="G320" s="318">
        <v>87</v>
      </c>
      <c r="H320" s="318">
        <v>67</v>
      </c>
      <c r="I320" s="318">
        <v>154</v>
      </c>
      <c r="J320" s="319">
        <f t="shared" si="4"/>
        <v>377</v>
      </c>
      <c r="K320" s="174"/>
      <c r="L320" s="448"/>
      <c r="M320" s="300">
        <v>2024</v>
      </c>
      <c r="N320" s="301" t="s">
        <v>103</v>
      </c>
      <c r="O320" s="303">
        <v>-39.634146341463413</v>
      </c>
      <c r="P320" s="303">
        <v>-10.714285714285708</v>
      </c>
      <c r="Q320" s="303">
        <v>-37.359550561797747</v>
      </c>
      <c r="R320" s="303">
        <v>-47.590361445783138</v>
      </c>
      <c r="S320" s="303">
        <v>378.57142857142856</v>
      </c>
      <c r="T320" s="303">
        <v>-14.444444444444443</v>
      </c>
      <c r="U320" s="303">
        <v>-29.664179104477611</v>
      </c>
      <c r="V320" s="174"/>
      <c r="W320" s="448"/>
      <c r="X320" s="300">
        <v>2024</v>
      </c>
      <c r="Y320" s="301" t="s">
        <v>103</v>
      </c>
      <c r="Z320" s="303">
        <v>-0.58084982797908935</v>
      </c>
      <c r="AA320" s="303">
        <v>-6.9204152249134968E-2</v>
      </c>
      <c r="AB320" s="303">
        <v>-0.49782901631980853</v>
      </c>
      <c r="AC320" s="303">
        <v>-0.5676510742257681</v>
      </c>
      <c r="AD320" s="303">
        <v>1.860955056179775</v>
      </c>
      <c r="AE320" s="303">
        <v>-0.15508499850879823</v>
      </c>
      <c r="AF320" s="303">
        <v>-0.36567696235137193</v>
      </c>
      <c r="AG320" s="174"/>
      <c r="AH320" s="448"/>
      <c r="AI320" s="300">
        <v>2024</v>
      </c>
      <c r="AJ320" s="301" t="s">
        <v>103</v>
      </c>
      <c r="AK320" s="303">
        <v>-76.400476758045286</v>
      </c>
      <c r="AL320" s="303">
        <v>-21.875</v>
      </c>
      <c r="AM320" s="303">
        <v>-74.397244546498271</v>
      </c>
      <c r="AN320" s="303">
        <v>-80.136986301369859</v>
      </c>
      <c r="AO320" s="303">
        <v>19.642857142857139</v>
      </c>
      <c r="AP320" s="303">
        <v>-68.825910931174093</v>
      </c>
      <c r="AQ320" s="303">
        <v>-72.38095238095238</v>
      </c>
      <c r="AR320" s="174"/>
      <c r="AS320" s="448"/>
      <c r="AT320" s="300">
        <v>2024</v>
      </c>
      <c r="AU320" s="301" t="s">
        <v>103</v>
      </c>
      <c r="AV320" s="303">
        <v>-2.3691602602010637</v>
      </c>
      <c r="AW320" s="303">
        <v>-0.19110019110019111</v>
      </c>
      <c r="AX320" s="303">
        <v>-2.1094436667860288</v>
      </c>
      <c r="AY320" s="303">
        <v>-2.0920252711884615</v>
      </c>
      <c r="AZ320" s="303">
        <v>0.37826685006877575</v>
      </c>
      <c r="BA320" s="303">
        <v>-1.7271157167530227</v>
      </c>
      <c r="BB320" s="303">
        <v>-1.9601230036702699</v>
      </c>
    </row>
    <row r="321" spans="1:54" x14ac:dyDescent="0.25">
      <c r="A321" s="448"/>
      <c r="B321" s="313">
        <v>2025</v>
      </c>
      <c r="C321" s="313" t="s">
        <v>104</v>
      </c>
      <c r="D321" s="323">
        <v>59</v>
      </c>
      <c r="E321" s="323">
        <v>24</v>
      </c>
      <c r="F321" s="323">
        <v>83</v>
      </c>
      <c r="G321" s="323">
        <v>163</v>
      </c>
      <c r="H321" s="323">
        <v>84</v>
      </c>
      <c r="I321" s="323">
        <v>247</v>
      </c>
      <c r="J321" s="324">
        <f t="shared" si="4"/>
        <v>330</v>
      </c>
      <c r="K321" s="174"/>
      <c r="L321" s="448"/>
      <c r="M321" s="313">
        <v>2025</v>
      </c>
      <c r="N321" s="313" t="s">
        <v>104</v>
      </c>
      <c r="O321" s="312">
        <v>-70.202020202020208</v>
      </c>
      <c r="P321" s="312">
        <v>-4</v>
      </c>
      <c r="Q321" s="312">
        <v>-62.780269058295964</v>
      </c>
      <c r="R321" s="312">
        <v>87.356321839080465</v>
      </c>
      <c r="S321" s="312">
        <v>25.373134328358219</v>
      </c>
      <c r="T321" s="312">
        <v>60.389610389610397</v>
      </c>
      <c r="U321" s="312">
        <v>-12.466843501326267</v>
      </c>
      <c r="V321" s="174"/>
      <c r="W321" s="448"/>
      <c r="X321" s="313">
        <v>2025</v>
      </c>
      <c r="Y321" s="313" t="s">
        <v>104</v>
      </c>
      <c r="Z321" s="312">
        <v>-0.43995695385199712</v>
      </c>
      <c r="AA321" s="312">
        <v>-1.3906271728549576E-2</v>
      </c>
      <c r="AB321" s="312">
        <v>-0.3609642903184222</v>
      </c>
      <c r="AC321" s="312">
        <v>0.57181551425776778</v>
      </c>
      <c r="AD321" s="312">
        <v>0.80721747388414089</v>
      </c>
      <c r="AE321" s="312">
        <v>0.60401376891602288</v>
      </c>
      <c r="AF321" s="312">
        <v>-8.6744675353438425E-2</v>
      </c>
      <c r="AG321" s="174"/>
      <c r="AH321" s="448"/>
      <c r="AI321" s="313">
        <v>2025</v>
      </c>
      <c r="AJ321" s="313" t="s">
        <v>104</v>
      </c>
      <c r="AK321" s="312">
        <v>9.2592592592592524</v>
      </c>
      <c r="AL321" s="312">
        <v>-35.13513513513513</v>
      </c>
      <c r="AM321" s="312">
        <v>-8.7912087912087884</v>
      </c>
      <c r="AN321" s="312">
        <v>-76.647564469914045</v>
      </c>
      <c r="AO321" s="312">
        <v>44.827586206896541</v>
      </c>
      <c r="AP321" s="312">
        <v>-67.328042328042329</v>
      </c>
      <c r="AQ321" s="312">
        <v>-61.038961038961034</v>
      </c>
      <c r="AR321" s="174"/>
      <c r="AS321" s="448"/>
      <c r="AT321" s="313">
        <v>2025</v>
      </c>
      <c r="AU321" s="313" t="s">
        <v>104</v>
      </c>
      <c r="AV321" s="312">
        <v>2.1235931195582914E-2</v>
      </c>
      <c r="AW321" s="312">
        <v>-0.26321117635148827</v>
      </c>
      <c r="AX321" s="312">
        <v>-2.8085942985535441E-2</v>
      </c>
      <c r="AY321" s="312">
        <v>-3.1257303108202827</v>
      </c>
      <c r="AZ321" s="312">
        <v>0.86007277538868698</v>
      </c>
      <c r="BA321" s="312">
        <v>-2.5274343313967904</v>
      </c>
      <c r="BB321" s="312">
        <v>-1.063282808547396</v>
      </c>
    </row>
    <row r="322" spans="1:54" x14ac:dyDescent="0.25">
      <c r="A322" s="448"/>
      <c r="B322" s="300">
        <v>2025</v>
      </c>
      <c r="C322" s="301" t="s">
        <v>105</v>
      </c>
      <c r="D322" s="318">
        <v>119</v>
      </c>
      <c r="E322" s="318">
        <v>27</v>
      </c>
      <c r="F322" s="318">
        <v>146</v>
      </c>
      <c r="G322" s="318">
        <v>274</v>
      </c>
      <c r="H322" s="318">
        <v>43</v>
      </c>
      <c r="I322" s="318">
        <v>317</v>
      </c>
      <c r="J322" s="319">
        <f t="shared" si="4"/>
        <v>463</v>
      </c>
      <c r="K322" s="174"/>
      <c r="L322" s="448"/>
      <c r="M322" s="300">
        <v>2025</v>
      </c>
      <c r="N322" s="301" t="s">
        <v>105</v>
      </c>
      <c r="O322" s="303">
        <v>101.69491525423729</v>
      </c>
      <c r="P322" s="303">
        <v>12.5</v>
      </c>
      <c r="Q322" s="303">
        <v>75.90361445783131</v>
      </c>
      <c r="R322" s="303">
        <v>68.098159509202446</v>
      </c>
      <c r="S322" s="303">
        <v>-48.80952380952381</v>
      </c>
      <c r="T322" s="303">
        <v>28.340080971659916</v>
      </c>
      <c r="U322" s="303">
        <v>40.303030303030312</v>
      </c>
      <c r="V322" s="174"/>
      <c r="W322" s="448"/>
      <c r="X322" s="300">
        <v>2025</v>
      </c>
      <c r="Y322" s="301" t="s">
        <v>105</v>
      </c>
      <c r="Z322" s="303">
        <v>0.23843586075345721</v>
      </c>
      <c r="AA322" s="303">
        <v>8.7082728592162637E-2</v>
      </c>
      <c r="AB322" s="303">
        <v>0.22021042329336926</v>
      </c>
      <c r="AC322" s="303">
        <v>0.75152335815842974</v>
      </c>
      <c r="AD322" s="303">
        <v>-1.842696629213483</v>
      </c>
      <c r="AE322" s="303">
        <v>0.41188584877905249</v>
      </c>
      <c r="AF322" s="303">
        <v>0.29164108411542899</v>
      </c>
      <c r="AG322" s="174"/>
      <c r="AH322" s="448"/>
      <c r="AI322" s="300">
        <v>2025</v>
      </c>
      <c r="AJ322" s="301" t="s">
        <v>105</v>
      </c>
      <c r="AK322" s="303">
        <v>41.666666666666686</v>
      </c>
      <c r="AL322" s="303">
        <v>-10</v>
      </c>
      <c r="AM322" s="303">
        <v>28.070175438596493</v>
      </c>
      <c r="AN322" s="303">
        <v>66.060606060606062</v>
      </c>
      <c r="AO322" s="303">
        <v>13.157894736842096</v>
      </c>
      <c r="AP322" s="303">
        <v>56.157635467980299</v>
      </c>
      <c r="AQ322" s="303">
        <v>46.056782334384849</v>
      </c>
      <c r="AR322" s="174"/>
      <c r="AS322" s="448"/>
      <c r="AT322" s="300">
        <v>2025</v>
      </c>
      <c r="AU322" s="301" t="s">
        <v>105</v>
      </c>
      <c r="AV322" s="303">
        <v>0.14629660591874288</v>
      </c>
      <c r="AW322" s="303">
        <v>-5.954743946010322E-2</v>
      </c>
      <c r="AX322" s="303">
        <v>0.11048960707133483</v>
      </c>
      <c r="AY322" s="303">
        <v>0.76755158087459474</v>
      </c>
      <c r="AZ322" s="303">
        <v>0.18789928598271327</v>
      </c>
      <c r="BA322" s="303">
        <v>0.67607638477049115</v>
      </c>
      <c r="BB322" s="303">
        <v>0.31861033519553128</v>
      </c>
    </row>
    <row r="323" spans="1:54" x14ac:dyDescent="0.25">
      <c r="A323" s="448"/>
      <c r="B323" s="314">
        <v>2025</v>
      </c>
      <c r="C323" s="313" t="s">
        <v>102</v>
      </c>
      <c r="D323" s="323">
        <v>225</v>
      </c>
      <c r="E323" s="323">
        <v>27</v>
      </c>
      <c r="F323" s="323">
        <v>252</v>
      </c>
      <c r="G323" s="323">
        <v>331</v>
      </c>
      <c r="H323" s="323">
        <v>66</v>
      </c>
      <c r="I323" s="323">
        <v>397</v>
      </c>
      <c r="J323" s="324">
        <f t="shared" si="4"/>
        <v>649</v>
      </c>
      <c r="K323" s="174"/>
      <c r="L323" s="448"/>
      <c r="M323" s="314">
        <v>2025</v>
      </c>
      <c r="N323" s="313" t="s">
        <v>102</v>
      </c>
      <c r="O323" s="312">
        <v>89.075630252100837</v>
      </c>
      <c r="P323" s="312">
        <v>0</v>
      </c>
      <c r="Q323" s="312">
        <v>72.602739726027409</v>
      </c>
      <c r="R323" s="312">
        <v>20.802919708029194</v>
      </c>
      <c r="S323" s="312">
        <v>53.488372093023258</v>
      </c>
      <c r="T323" s="312">
        <v>25.236593059936908</v>
      </c>
      <c r="U323" s="312">
        <v>40.17278617710582</v>
      </c>
      <c r="V323" s="174"/>
      <c r="W323" s="448"/>
      <c r="X323" s="314">
        <v>2025</v>
      </c>
      <c r="Y323" s="313" t="s">
        <v>102</v>
      </c>
      <c r="Z323" s="312">
        <v>0.45433114740045399</v>
      </c>
      <c r="AA323" s="312">
        <v>0</v>
      </c>
      <c r="AB323" s="312">
        <v>0.3931459090571911</v>
      </c>
      <c r="AC323" s="312">
        <v>0.39966344131257836</v>
      </c>
      <c r="AD323" s="312">
        <v>1.1849562081401332</v>
      </c>
      <c r="AE323" s="312">
        <v>0.49373572795161291</v>
      </c>
      <c r="AF323" s="312">
        <v>0.43090466813390549</v>
      </c>
      <c r="AG323" s="174"/>
      <c r="AH323" s="448"/>
      <c r="AI323" s="314">
        <v>2025</v>
      </c>
      <c r="AJ323" s="313" t="s">
        <v>102</v>
      </c>
      <c r="AK323" s="312">
        <v>-31.402439024390233</v>
      </c>
      <c r="AL323" s="312">
        <v>-3.5714285714285694</v>
      </c>
      <c r="AM323" s="312">
        <v>-29.213483146067418</v>
      </c>
      <c r="AN323" s="312">
        <v>99.397590361445765</v>
      </c>
      <c r="AO323" s="312">
        <v>371.42857142857144</v>
      </c>
      <c r="AP323" s="312">
        <v>120.55555555555557</v>
      </c>
      <c r="AQ323" s="312">
        <v>21.082089552238799</v>
      </c>
      <c r="AR323" s="174"/>
      <c r="AS323" s="448"/>
      <c r="AT323" s="314">
        <v>2025</v>
      </c>
      <c r="AU323" s="313" t="s">
        <v>102</v>
      </c>
      <c r="AV323" s="312">
        <v>-0.46021178678343216</v>
      </c>
      <c r="AW323" s="312">
        <v>-2.306805074971164E-2</v>
      </c>
      <c r="AX323" s="312">
        <v>-0.38927983231022628</v>
      </c>
      <c r="AY323" s="312">
        <v>1.1856003449019175</v>
      </c>
      <c r="AZ323" s="312">
        <v>1.8258426966292134</v>
      </c>
      <c r="BA323" s="312">
        <v>1.2943632567849683</v>
      </c>
      <c r="BB323" s="312">
        <v>0.25988362733147891</v>
      </c>
    </row>
    <row r="324" spans="1:54" x14ac:dyDescent="0.25">
      <c r="A324" s="448"/>
      <c r="B324" s="300">
        <v>2025</v>
      </c>
      <c r="C324" s="309" t="s">
        <v>103</v>
      </c>
      <c r="D324" s="318">
        <v>488</v>
      </c>
      <c r="E324" s="318">
        <v>26</v>
      </c>
      <c r="F324" s="318">
        <v>514</v>
      </c>
      <c r="G324" s="318">
        <v>402</v>
      </c>
      <c r="H324" s="318">
        <v>92</v>
      </c>
      <c r="I324" s="318">
        <v>494</v>
      </c>
      <c r="J324" s="319">
        <f t="shared" si="4"/>
        <v>1008</v>
      </c>
      <c r="K324" s="174"/>
      <c r="L324" s="448"/>
      <c r="M324" s="300">
        <v>2025</v>
      </c>
      <c r="N324" s="309" t="s">
        <v>103</v>
      </c>
      <c r="O324" s="303">
        <v>116.88888888888891</v>
      </c>
      <c r="P324" s="303">
        <v>-3.7037037037037095</v>
      </c>
      <c r="Q324" s="303">
        <v>103.96825396825395</v>
      </c>
      <c r="R324" s="303">
        <v>21.450151057401825</v>
      </c>
      <c r="S324" s="303">
        <v>39.393939393939405</v>
      </c>
      <c r="T324" s="303">
        <v>24.433249370277082</v>
      </c>
      <c r="U324" s="303">
        <v>55.315870570107847</v>
      </c>
      <c r="V324" s="174"/>
      <c r="W324" s="448"/>
      <c r="X324" s="300">
        <v>2025</v>
      </c>
      <c r="Y324" s="309" t="s">
        <v>103</v>
      </c>
      <c r="Z324" s="303">
        <v>1.0677601396614018</v>
      </c>
      <c r="AA324" s="303">
        <v>-2.1030494216614092E-2</v>
      </c>
      <c r="AB324" s="303">
        <v>0.89158102497788094</v>
      </c>
      <c r="AC324" s="303">
        <v>0.5375937003104414</v>
      </c>
      <c r="AD324" s="303">
        <v>1.2877662209014362</v>
      </c>
      <c r="AE324" s="303">
        <v>0.63706817286220974</v>
      </c>
      <c r="AF324" s="303">
        <v>0.80471621985116137</v>
      </c>
      <c r="AG324" s="174"/>
      <c r="AH324" s="448"/>
      <c r="AI324" s="300">
        <v>2025</v>
      </c>
      <c r="AJ324" s="309" t="s">
        <v>103</v>
      </c>
      <c r="AK324" s="303">
        <v>146.46464646464645</v>
      </c>
      <c r="AL324" s="303">
        <v>4</v>
      </c>
      <c r="AM324" s="303">
        <v>130.49327354260089</v>
      </c>
      <c r="AN324" s="303">
        <v>362.06896551724139</v>
      </c>
      <c r="AO324" s="303">
        <v>37.31343283582089</v>
      </c>
      <c r="AP324" s="303">
        <v>220.77922077922079</v>
      </c>
      <c r="AQ324" s="303">
        <v>167.37400530503976</v>
      </c>
      <c r="AR324" s="174"/>
      <c r="AS324" s="448"/>
      <c r="AT324" s="300">
        <v>2025</v>
      </c>
      <c r="AU324" s="309" t="s">
        <v>103</v>
      </c>
      <c r="AV324" s="303">
        <v>0.9178958030005695</v>
      </c>
      <c r="AW324" s="303">
        <v>1.3906271728549578E-2</v>
      </c>
      <c r="AX324" s="303">
        <v>0.75029006059043424</v>
      </c>
      <c r="AY324" s="303">
        <v>2.370024828831542</v>
      </c>
      <c r="AZ324" s="303">
        <v>1.1870845204178533</v>
      </c>
      <c r="BA324" s="303">
        <v>2.2082223809833086</v>
      </c>
      <c r="BB324" s="303">
        <v>1.1645934074046733</v>
      </c>
    </row>
    <row r="325" spans="1:54" x14ac:dyDescent="0.25">
      <c r="A325" s="448"/>
      <c r="B325" s="315">
        <v>2026</v>
      </c>
      <c r="C325" s="315" t="s">
        <v>104</v>
      </c>
      <c r="D325" s="323">
        <v>432</v>
      </c>
      <c r="E325" s="323">
        <v>37</v>
      </c>
      <c r="F325" s="323">
        <v>469</v>
      </c>
      <c r="G325" s="323">
        <v>133</v>
      </c>
      <c r="H325" s="323">
        <v>25</v>
      </c>
      <c r="I325" s="323">
        <v>158</v>
      </c>
      <c r="J325" s="324">
        <f t="shared" si="4"/>
        <v>627</v>
      </c>
      <c r="K325" s="174"/>
      <c r="L325" s="448"/>
      <c r="M325" s="315">
        <v>2026</v>
      </c>
      <c r="N325" s="315" t="s">
        <v>104</v>
      </c>
      <c r="O325" s="312">
        <v>-11.47540983606558</v>
      </c>
      <c r="P325" s="312">
        <v>42.307692307692321</v>
      </c>
      <c r="Q325" s="312">
        <v>-8.7548638132295764</v>
      </c>
      <c r="R325" s="312">
        <v>-66.915422885572141</v>
      </c>
      <c r="S325" s="312">
        <v>-72.826086956521749</v>
      </c>
      <c r="T325" s="312">
        <v>-68.016194331983797</v>
      </c>
      <c r="U325" s="312">
        <v>-37.797619047619044</v>
      </c>
      <c r="V325" s="174"/>
      <c r="W325" s="448"/>
      <c r="X325" s="315">
        <v>2026</v>
      </c>
      <c r="Y325" s="315" t="s">
        <v>104</v>
      </c>
      <c r="Z325" s="312">
        <v>-0.19472842339522911</v>
      </c>
      <c r="AA325" s="312">
        <v>0.58604155567394745</v>
      </c>
      <c r="AB325" s="312">
        <v>-0.14689081116370162</v>
      </c>
      <c r="AC325" s="312">
        <v>-1.7134849353462016</v>
      </c>
      <c r="AD325" s="312">
        <v>-3.7810383747178293</v>
      </c>
      <c r="AE325" s="312">
        <v>-1.9231869955926975</v>
      </c>
      <c r="AF325" s="312">
        <v>-0.79200099779653221</v>
      </c>
      <c r="AG325" s="174"/>
      <c r="AH325" s="448"/>
      <c r="AI325" s="315">
        <v>2026</v>
      </c>
      <c r="AJ325" s="315" t="s">
        <v>104</v>
      </c>
      <c r="AK325" s="312">
        <v>632.20338983050851</v>
      </c>
      <c r="AL325" s="312">
        <v>54.166666666666686</v>
      </c>
      <c r="AM325" s="312">
        <v>465.06024096385545</v>
      </c>
      <c r="AN325" s="312">
        <v>-18.404907975460134</v>
      </c>
      <c r="AO325" s="312">
        <v>-70.238095238095241</v>
      </c>
      <c r="AP325" s="312">
        <v>-36.032388663967609</v>
      </c>
      <c r="AQ325" s="312">
        <v>90</v>
      </c>
      <c r="AR325" s="174"/>
      <c r="AS325" s="448"/>
      <c r="AT325" s="315">
        <v>2026</v>
      </c>
      <c r="AU325" s="315" t="s">
        <v>104</v>
      </c>
      <c r="AV325" s="312">
        <v>1.4822762676839938</v>
      </c>
      <c r="AW325" s="312">
        <v>0.37735849056603765</v>
      </c>
      <c r="AX325" s="312">
        <v>1.3492257681149287</v>
      </c>
      <c r="AY325" s="312">
        <v>-0.20311442112389994</v>
      </c>
      <c r="AZ325" s="312">
        <v>-2.6516853932584272</v>
      </c>
      <c r="BA325" s="312">
        <v>-0.52368343630479575</v>
      </c>
      <c r="BB325" s="312">
        <v>0.65125866152091993</v>
      </c>
    </row>
    <row r="326" spans="1:54" x14ac:dyDescent="0.25">
      <c r="A326" s="449"/>
      <c r="B326" s="305">
        <v>2026</v>
      </c>
      <c r="C326" s="306" t="s">
        <v>105</v>
      </c>
      <c r="D326" s="320">
        <v>58</v>
      </c>
      <c r="E326" s="320">
        <v>20</v>
      </c>
      <c r="F326" s="320">
        <v>78</v>
      </c>
      <c r="G326" s="320">
        <v>149</v>
      </c>
      <c r="H326" s="320">
        <v>17</v>
      </c>
      <c r="I326" s="320">
        <v>166</v>
      </c>
      <c r="J326" s="321">
        <f t="shared" si="4"/>
        <v>244</v>
      </c>
      <c r="K326" s="174"/>
      <c r="L326" s="449"/>
      <c r="M326" s="305">
        <v>2026</v>
      </c>
      <c r="N326" s="306" t="s">
        <v>105</v>
      </c>
      <c r="O326" s="308">
        <v>-86.574074074074076</v>
      </c>
      <c r="P326" s="308">
        <v>-45.945945945945944</v>
      </c>
      <c r="Q326" s="308">
        <v>-83.368869936034116</v>
      </c>
      <c r="R326" s="308">
        <v>12.030075187969928</v>
      </c>
      <c r="S326" s="308">
        <v>-32</v>
      </c>
      <c r="T326" s="308">
        <v>5.0632911392405049</v>
      </c>
      <c r="U326" s="308">
        <v>-61.084529505582132</v>
      </c>
      <c r="V326" s="174"/>
      <c r="W326" s="449"/>
      <c r="X326" s="305">
        <v>2026</v>
      </c>
      <c r="Y326" s="306" t="s">
        <v>105</v>
      </c>
      <c r="Z326" s="308">
        <v>-1.6034985422740484</v>
      </c>
      <c r="AA326" s="308">
        <v>-0.75454948956946255</v>
      </c>
      <c r="AB326" s="308">
        <v>-1.5287172068655392</v>
      </c>
      <c r="AC326" s="308">
        <v>9.6350716608454762E-2</v>
      </c>
      <c r="AD326" s="308">
        <v>-0.4345464421510048</v>
      </c>
      <c r="AE326" s="308">
        <v>4.336748522795033E-2</v>
      </c>
      <c r="AF326" s="308">
        <v>-0.86998001090314458</v>
      </c>
      <c r="AG326" s="174"/>
      <c r="AH326" s="449"/>
      <c r="AI326" s="305">
        <v>2026</v>
      </c>
      <c r="AJ326" s="306" t="s">
        <v>105</v>
      </c>
      <c r="AK326" s="308">
        <v>-51.260504201680675</v>
      </c>
      <c r="AL326" s="308">
        <v>-25.925925925925924</v>
      </c>
      <c r="AM326" s="308">
        <v>-46.575342465753423</v>
      </c>
      <c r="AN326" s="308">
        <v>-45.620437956204384</v>
      </c>
      <c r="AO326" s="308">
        <v>-60.465116279069768</v>
      </c>
      <c r="AP326" s="308">
        <v>-47.634069400630921</v>
      </c>
      <c r="AQ326" s="308">
        <v>-47.300215982721383</v>
      </c>
      <c r="AR326" s="174"/>
      <c r="AS326" s="449"/>
      <c r="AT326" s="305">
        <v>2026</v>
      </c>
      <c r="AU326" s="306" t="s">
        <v>105</v>
      </c>
      <c r="AV326" s="308">
        <v>-0.26145471690025973</v>
      </c>
      <c r="AW326" s="308">
        <v>-0.19278435692646648</v>
      </c>
      <c r="AX326" s="308">
        <v>-0.2522068095838586</v>
      </c>
      <c r="AY326" s="308">
        <v>-0.87645491515916796</v>
      </c>
      <c r="AZ326" s="308">
        <v>-1.3395157135497162</v>
      </c>
      <c r="BA326" s="308">
        <v>-0.93192618650867132</v>
      </c>
      <c r="BB326" s="308">
        <v>-0.50735549635121191</v>
      </c>
    </row>
    <row r="327" spans="1:54" ht="15" customHeight="1" x14ac:dyDescent="0.25">
      <c r="A327" s="447" t="s">
        <v>273</v>
      </c>
      <c r="B327" s="313">
        <v>2020</v>
      </c>
      <c r="C327" s="313" t="s">
        <v>102</v>
      </c>
      <c r="D327" s="323">
        <v>37</v>
      </c>
      <c r="E327" s="323">
        <v>25</v>
      </c>
      <c r="F327" s="323">
        <v>62</v>
      </c>
      <c r="G327" s="323">
        <v>120</v>
      </c>
      <c r="H327" s="323">
        <v>38</v>
      </c>
      <c r="I327" s="323">
        <v>158</v>
      </c>
      <c r="J327" s="324">
        <f t="shared" si="4"/>
        <v>220</v>
      </c>
      <c r="L327" s="447" t="s">
        <v>273</v>
      </c>
      <c r="M327" s="313">
        <v>2020</v>
      </c>
      <c r="N327" s="313" t="s">
        <v>102</v>
      </c>
      <c r="O327" s="312"/>
      <c r="P327" s="312"/>
      <c r="Q327" s="312"/>
      <c r="R327" s="312"/>
      <c r="S327" s="312"/>
      <c r="T327" s="312"/>
      <c r="U327" s="312"/>
      <c r="W327" s="447" t="s">
        <v>273</v>
      </c>
      <c r="X327" s="313">
        <v>2020</v>
      </c>
      <c r="Y327" s="313" t="s">
        <v>102</v>
      </c>
      <c r="Z327" s="312"/>
      <c r="AA327" s="312"/>
      <c r="AB327" s="312"/>
      <c r="AC327" s="312"/>
      <c r="AD327" s="312"/>
      <c r="AE327" s="312"/>
      <c r="AF327" s="312"/>
      <c r="AH327" s="447" t="s">
        <v>273</v>
      </c>
      <c r="AI327" s="313">
        <v>2020</v>
      </c>
      <c r="AJ327" s="313" t="s">
        <v>102</v>
      </c>
      <c r="AK327" s="312"/>
      <c r="AL327" s="312"/>
      <c r="AM327" s="312"/>
      <c r="AN327" s="312"/>
      <c r="AO327" s="312"/>
      <c r="AP327" s="312"/>
      <c r="AQ327" s="312"/>
      <c r="AS327" s="447" t="s">
        <v>273</v>
      </c>
      <c r="AT327" s="313">
        <v>2020</v>
      </c>
      <c r="AU327" s="313" t="s">
        <v>102</v>
      </c>
      <c r="AV327" s="312"/>
      <c r="AW327" s="312"/>
      <c r="AX327" s="312"/>
      <c r="AY327" s="312"/>
      <c r="AZ327" s="312"/>
      <c r="BA327" s="312"/>
      <c r="BB327" s="312"/>
    </row>
    <row r="328" spans="1:54" x14ac:dyDescent="0.25">
      <c r="A328" s="448"/>
      <c r="B328" s="300">
        <v>2020</v>
      </c>
      <c r="C328" s="301" t="s">
        <v>103</v>
      </c>
      <c r="D328" s="318">
        <v>352</v>
      </c>
      <c r="E328" s="318">
        <v>43</v>
      </c>
      <c r="F328" s="318">
        <v>395</v>
      </c>
      <c r="G328" s="318">
        <v>75</v>
      </c>
      <c r="H328" s="318">
        <v>60</v>
      </c>
      <c r="I328" s="318">
        <v>135</v>
      </c>
      <c r="J328" s="319">
        <f t="shared" si="4"/>
        <v>530</v>
      </c>
      <c r="L328" s="448"/>
      <c r="M328" s="300">
        <v>2020</v>
      </c>
      <c r="N328" s="301" t="s">
        <v>103</v>
      </c>
      <c r="O328" s="303">
        <v>851.35135135135135</v>
      </c>
      <c r="P328" s="303">
        <v>72</v>
      </c>
      <c r="Q328" s="303">
        <v>537.09677419354841</v>
      </c>
      <c r="R328" s="303">
        <v>-37.5</v>
      </c>
      <c r="S328" s="303">
        <v>57.89473684210526</v>
      </c>
      <c r="T328" s="303">
        <v>-14.556962025316452</v>
      </c>
      <c r="U328" s="303">
        <v>140.90909090909091</v>
      </c>
      <c r="W328" s="448"/>
      <c r="X328" s="300">
        <v>2020</v>
      </c>
      <c r="Y328" s="301" t="s">
        <v>103</v>
      </c>
      <c r="Z328" s="303">
        <v>2.6774330641733948</v>
      </c>
      <c r="AA328" s="303">
        <v>0.6512301013024604</v>
      </c>
      <c r="AB328" s="303">
        <v>2.2919677885608101</v>
      </c>
      <c r="AC328" s="303">
        <v>-0.43672360248447223</v>
      </c>
      <c r="AD328" s="303">
        <v>1.336573511543135</v>
      </c>
      <c r="AE328" s="303">
        <v>-0.19246861924686198</v>
      </c>
      <c r="AF328" s="303">
        <v>1.170739076249103</v>
      </c>
      <c r="AH328" s="448"/>
      <c r="AI328" s="300">
        <v>2020</v>
      </c>
      <c r="AJ328" s="301" t="s">
        <v>103</v>
      </c>
      <c r="AK328" s="303"/>
      <c r="AL328" s="303"/>
      <c r="AM328" s="303"/>
      <c r="AN328" s="303"/>
      <c r="AO328" s="303"/>
      <c r="AP328" s="303"/>
      <c r="AQ328" s="303"/>
      <c r="AS328" s="448"/>
      <c r="AT328" s="300">
        <v>2020</v>
      </c>
      <c r="AU328" s="301" t="s">
        <v>103</v>
      </c>
      <c r="AV328" s="303"/>
      <c r="AW328" s="303"/>
      <c r="AX328" s="303"/>
      <c r="AY328" s="303"/>
      <c r="AZ328" s="303"/>
      <c r="BA328" s="303"/>
      <c r="BB328" s="303"/>
    </row>
    <row r="329" spans="1:54" x14ac:dyDescent="0.25">
      <c r="A329" s="448"/>
      <c r="B329" s="313">
        <v>2021</v>
      </c>
      <c r="C329" s="313" t="s">
        <v>104</v>
      </c>
      <c r="D329" s="323">
        <v>394</v>
      </c>
      <c r="E329" s="323">
        <v>100</v>
      </c>
      <c r="F329" s="323">
        <v>494</v>
      </c>
      <c r="G329" s="323">
        <v>94</v>
      </c>
      <c r="H329" s="323">
        <v>57</v>
      </c>
      <c r="I329" s="323">
        <v>151</v>
      </c>
      <c r="J329" s="324">
        <f t="shared" si="4"/>
        <v>645</v>
      </c>
      <c r="L329" s="448"/>
      <c r="M329" s="313">
        <v>2021</v>
      </c>
      <c r="N329" s="313" t="s">
        <v>104</v>
      </c>
      <c r="O329" s="312">
        <v>11.931818181818187</v>
      </c>
      <c r="P329" s="312">
        <v>132.55813953488374</v>
      </c>
      <c r="Q329" s="312">
        <v>25.063291139240505</v>
      </c>
      <c r="R329" s="312">
        <v>25.333333333333343</v>
      </c>
      <c r="S329" s="312">
        <v>-5</v>
      </c>
      <c r="T329" s="312">
        <v>11.851851851851848</v>
      </c>
      <c r="U329" s="312">
        <v>21.698113207547181</v>
      </c>
      <c r="W329" s="448"/>
      <c r="X329" s="313">
        <v>2021</v>
      </c>
      <c r="Y329" s="313" t="s">
        <v>104</v>
      </c>
      <c r="Z329" s="312">
        <v>0.25578562728380028</v>
      </c>
      <c r="AA329" s="312">
        <v>1.7500767577525334</v>
      </c>
      <c r="AB329" s="312">
        <v>0.50312547644457972</v>
      </c>
      <c r="AC329" s="312">
        <v>0.13272790778903251</v>
      </c>
      <c r="AD329" s="312">
        <v>-0.1583949313621961</v>
      </c>
      <c r="AE329" s="312">
        <v>9.8710592880498715E-2</v>
      </c>
      <c r="AF329" s="312">
        <v>0.32045923201248427</v>
      </c>
      <c r="AH329" s="448"/>
      <c r="AI329" s="313">
        <v>2021</v>
      </c>
      <c r="AJ329" s="313" t="s">
        <v>104</v>
      </c>
      <c r="AK329" s="312"/>
      <c r="AL329" s="312"/>
      <c r="AM329" s="312"/>
      <c r="AN329" s="312"/>
      <c r="AO329" s="312"/>
      <c r="AP329" s="312"/>
      <c r="AQ329" s="312"/>
      <c r="AS329" s="448"/>
      <c r="AT329" s="313">
        <v>2021</v>
      </c>
      <c r="AU329" s="313" t="s">
        <v>104</v>
      </c>
      <c r="AV329" s="312"/>
      <c r="AW329" s="312"/>
      <c r="AX329" s="312"/>
      <c r="AY329" s="312"/>
      <c r="AZ329" s="312"/>
      <c r="BA329" s="312"/>
      <c r="BB329" s="312"/>
    </row>
    <row r="330" spans="1:54" x14ac:dyDescent="0.25">
      <c r="A330" s="448"/>
      <c r="B330" s="300">
        <v>2021</v>
      </c>
      <c r="C330" s="301" t="s">
        <v>105</v>
      </c>
      <c r="D330" s="318">
        <v>232</v>
      </c>
      <c r="E330" s="318">
        <v>178</v>
      </c>
      <c r="F330" s="318">
        <v>410</v>
      </c>
      <c r="G330" s="318">
        <v>172</v>
      </c>
      <c r="H330" s="318">
        <v>155</v>
      </c>
      <c r="I330" s="318">
        <v>327</v>
      </c>
      <c r="J330" s="319">
        <f t="shared" si="4"/>
        <v>737</v>
      </c>
      <c r="L330" s="448"/>
      <c r="M330" s="300">
        <v>2021</v>
      </c>
      <c r="N330" s="301" t="s">
        <v>105</v>
      </c>
      <c r="O330" s="303">
        <v>-41.116751269035532</v>
      </c>
      <c r="P330" s="303">
        <v>78</v>
      </c>
      <c r="Q330" s="303">
        <v>-17.004048582995949</v>
      </c>
      <c r="R330" s="303">
        <v>82.978723404255305</v>
      </c>
      <c r="S330" s="303">
        <v>171.92982456140351</v>
      </c>
      <c r="T330" s="303">
        <v>116.55629139072849</v>
      </c>
      <c r="U330" s="303">
        <v>14.263565891472865</v>
      </c>
      <c r="W330" s="448"/>
      <c r="X330" s="300">
        <v>2021</v>
      </c>
      <c r="Y330" s="301" t="s">
        <v>105</v>
      </c>
      <c r="Z330" s="303">
        <v>-0.88505244755244739</v>
      </c>
      <c r="AA330" s="303">
        <v>1.6185930691014734</v>
      </c>
      <c r="AB330" s="303">
        <v>-0.36327466159235405</v>
      </c>
      <c r="AC330" s="303">
        <v>0.51228162353868356</v>
      </c>
      <c r="AD330" s="303">
        <v>4.8756218905472659</v>
      </c>
      <c r="AE330" s="303">
        <v>1.0211185889997674</v>
      </c>
      <c r="AF330" s="303">
        <v>0.22795411184618053</v>
      </c>
      <c r="AH330" s="448"/>
      <c r="AI330" s="300">
        <v>2021</v>
      </c>
      <c r="AJ330" s="301" t="s">
        <v>105</v>
      </c>
      <c r="AK330" s="303"/>
      <c r="AL330" s="303"/>
      <c r="AM330" s="303"/>
      <c r="AN330" s="303"/>
      <c r="AO330" s="303"/>
      <c r="AP330" s="303"/>
      <c r="AQ330" s="303"/>
      <c r="AS330" s="448"/>
      <c r="AT330" s="300">
        <v>2021</v>
      </c>
      <c r="AU330" s="301" t="s">
        <v>105</v>
      </c>
      <c r="AV330" s="303"/>
      <c r="AW330" s="303"/>
      <c r="AX330" s="303"/>
      <c r="AY330" s="303"/>
      <c r="AZ330" s="303"/>
      <c r="BA330" s="303"/>
      <c r="BB330" s="303"/>
    </row>
    <row r="331" spans="1:54" x14ac:dyDescent="0.25">
      <c r="A331" s="448"/>
      <c r="B331" s="314">
        <v>2021</v>
      </c>
      <c r="C331" s="313" t="s">
        <v>102</v>
      </c>
      <c r="D331" s="323">
        <v>67</v>
      </c>
      <c r="E331" s="323">
        <v>61</v>
      </c>
      <c r="F331" s="323">
        <v>128</v>
      </c>
      <c r="G331" s="323">
        <v>10</v>
      </c>
      <c r="H331" s="323">
        <v>175</v>
      </c>
      <c r="I331" s="323">
        <v>185</v>
      </c>
      <c r="J331" s="324">
        <f t="shared" si="4"/>
        <v>313</v>
      </c>
      <c r="L331" s="448"/>
      <c r="M331" s="314">
        <v>2021</v>
      </c>
      <c r="N331" s="313" t="s">
        <v>102</v>
      </c>
      <c r="O331" s="312">
        <v>-71.120689655172413</v>
      </c>
      <c r="P331" s="312">
        <v>-65.730337078651687</v>
      </c>
      <c r="Q331" s="312">
        <v>-68.780487804878049</v>
      </c>
      <c r="R331" s="312">
        <v>-94.186046511627907</v>
      </c>
      <c r="S331" s="312">
        <v>12.90322580645163</v>
      </c>
      <c r="T331" s="312">
        <v>-43.425076452599384</v>
      </c>
      <c r="U331" s="312">
        <v>-57.530529172320215</v>
      </c>
      <c r="W331" s="448"/>
      <c r="X331" s="314">
        <v>2021</v>
      </c>
      <c r="Y331" s="313" t="s">
        <v>102</v>
      </c>
      <c r="Z331" s="312">
        <v>-1.1714589989350368</v>
      </c>
      <c r="AA331" s="312">
        <v>-3.1690140845070429</v>
      </c>
      <c r="AB331" s="312">
        <v>-1.5863194014738144</v>
      </c>
      <c r="AC331" s="312">
        <v>-0.9227088910406106</v>
      </c>
      <c r="AD331" s="312">
        <v>0.78094494338149179</v>
      </c>
      <c r="AE331" s="312">
        <v>-0.70583557013619613</v>
      </c>
      <c r="AF331" s="312">
        <v>-1.1188811188811179</v>
      </c>
      <c r="AH331" s="448"/>
      <c r="AI331" s="314">
        <v>2021</v>
      </c>
      <c r="AJ331" s="313" t="s">
        <v>102</v>
      </c>
      <c r="AK331" s="312">
        <v>81.081081081081066</v>
      </c>
      <c r="AL331" s="312">
        <v>144</v>
      </c>
      <c r="AM331" s="312">
        <v>106.45161290322579</v>
      </c>
      <c r="AN331" s="312">
        <v>-91.666666666666671</v>
      </c>
      <c r="AO331" s="312">
        <v>360.5263157894737</v>
      </c>
      <c r="AP331" s="312">
        <v>17.088607594936718</v>
      </c>
      <c r="AQ331" s="312">
        <v>42.272727272727252</v>
      </c>
      <c r="AS331" s="448"/>
      <c r="AT331" s="314">
        <v>2021</v>
      </c>
      <c r="AU331" s="313" t="s">
        <v>102</v>
      </c>
      <c r="AV331" s="312">
        <v>0.25499362515937102</v>
      </c>
      <c r="AW331" s="312">
        <v>1.3024602026049252</v>
      </c>
      <c r="AX331" s="312">
        <v>0.45426388602106149</v>
      </c>
      <c r="AY331" s="312">
        <v>-1.0675465838509317</v>
      </c>
      <c r="AZ331" s="312">
        <v>8.3232077764277008</v>
      </c>
      <c r="BA331" s="312">
        <v>0.22594142259414227</v>
      </c>
      <c r="BB331" s="312">
        <v>0.35122172287473086</v>
      </c>
    </row>
    <row r="332" spans="1:54" x14ac:dyDescent="0.25">
      <c r="A332" s="448"/>
      <c r="B332" s="300">
        <v>2021</v>
      </c>
      <c r="C332" s="301" t="s">
        <v>103</v>
      </c>
      <c r="D332" s="318">
        <v>284</v>
      </c>
      <c r="E332" s="318">
        <v>73</v>
      </c>
      <c r="F332" s="318">
        <v>357</v>
      </c>
      <c r="G332" s="318">
        <v>140</v>
      </c>
      <c r="H332" s="318">
        <v>69</v>
      </c>
      <c r="I332" s="318">
        <v>209</v>
      </c>
      <c r="J332" s="319">
        <f t="shared" si="4"/>
        <v>566</v>
      </c>
      <c r="L332" s="448"/>
      <c r="M332" s="300">
        <v>2021</v>
      </c>
      <c r="N332" s="301" t="s">
        <v>103</v>
      </c>
      <c r="O332" s="303">
        <v>323.88059701492534</v>
      </c>
      <c r="P332" s="303">
        <v>19.672131147540981</v>
      </c>
      <c r="Q332" s="303">
        <v>178.90625</v>
      </c>
      <c r="R332" s="303">
        <v>1300</v>
      </c>
      <c r="S332" s="303">
        <v>-60.571428571428569</v>
      </c>
      <c r="T332" s="303">
        <v>12.972972972972968</v>
      </c>
      <c r="U332" s="303">
        <v>80.83067092651757</v>
      </c>
      <c r="W332" s="448"/>
      <c r="X332" s="300">
        <v>2021</v>
      </c>
      <c r="Y332" s="301" t="s">
        <v>103</v>
      </c>
      <c r="Z332" s="303">
        <v>1.2081060015588474</v>
      </c>
      <c r="AA332" s="303">
        <v>0.44133872747333575</v>
      </c>
      <c r="AB332" s="303">
        <v>1.107296552391084</v>
      </c>
      <c r="AC332" s="303">
        <v>0.94490478267189959</v>
      </c>
      <c r="AD332" s="303">
        <v>-4.6247818499127389</v>
      </c>
      <c r="AE332" s="303">
        <v>0.1495327102803739</v>
      </c>
      <c r="AF332" s="303">
        <v>0.68879148403256141</v>
      </c>
      <c r="AH332" s="448"/>
      <c r="AI332" s="300">
        <v>2021</v>
      </c>
      <c r="AJ332" s="301" t="s">
        <v>103</v>
      </c>
      <c r="AK332" s="303">
        <v>-19.318181818181827</v>
      </c>
      <c r="AL332" s="303">
        <v>69.767441860465112</v>
      </c>
      <c r="AM332" s="303">
        <v>-9.6202531645569564</v>
      </c>
      <c r="AN332" s="303">
        <v>86.666666666666657</v>
      </c>
      <c r="AO332" s="303">
        <v>14.999999999999986</v>
      </c>
      <c r="AP332" s="303">
        <v>54.81481481481481</v>
      </c>
      <c r="AQ332" s="303">
        <v>6.7924528301886795</v>
      </c>
      <c r="AS332" s="448"/>
      <c r="AT332" s="300">
        <v>2021</v>
      </c>
      <c r="AU332" s="301" t="s">
        <v>103</v>
      </c>
      <c r="AV332" s="303">
        <v>-0.41412911084043852</v>
      </c>
      <c r="AW332" s="303">
        <v>0.92109303039606982</v>
      </c>
      <c r="AX332" s="303">
        <v>-0.19311886974640441</v>
      </c>
      <c r="AY332" s="303">
        <v>0.45406915822563748</v>
      </c>
      <c r="AZ332" s="303">
        <v>0.47518479408658926</v>
      </c>
      <c r="BA332" s="303">
        <v>0.45653649207230534</v>
      </c>
      <c r="BB332" s="303">
        <v>0.100317672629995</v>
      </c>
    </row>
    <row r="333" spans="1:54" x14ac:dyDescent="0.25">
      <c r="A333" s="448"/>
      <c r="B333" s="313">
        <v>2022</v>
      </c>
      <c r="C333" s="313" t="s">
        <v>104</v>
      </c>
      <c r="D333" s="323">
        <v>724</v>
      </c>
      <c r="E333" s="323">
        <v>195</v>
      </c>
      <c r="F333" s="323">
        <v>919</v>
      </c>
      <c r="G333" s="323">
        <v>90</v>
      </c>
      <c r="H333" s="323">
        <v>197</v>
      </c>
      <c r="I333" s="323">
        <v>287</v>
      </c>
      <c r="J333" s="324">
        <f t="shared" si="4"/>
        <v>1206</v>
      </c>
      <c r="L333" s="448"/>
      <c r="M333" s="313">
        <v>2022</v>
      </c>
      <c r="N333" s="313" t="s">
        <v>104</v>
      </c>
      <c r="O333" s="312">
        <v>154.92957746478874</v>
      </c>
      <c r="P333" s="312">
        <v>167.1232876712329</v>
      </c>
      <c r="Q333" s="312">
        <v>157.42296918767511</v>
      </c>
      <c r="R333" s="312">
        <v>-35.714285714285708</v>
      </c>
      <c r="S333" s="312">
        <v>185.50724637681157</v>
      </c>
      <c r="T333" s="312">
        <v>37.320574162679407</v>
      </c>
      <c r="U333" s="312">
        <v>113.07420494699647</v>
      </c>
      <c r="W333" s="448"/>
      <c r="X333" s="313">
        <v>2022</v>
      </c>
      <c r="Y333" s="313" t="s">
        <v>104</v>
      </c>
      <c r="Z333" s="312">
        <v>2.1606757022196006</v>
      </c>
      <c r="AA333" s="312">
        <v>3.279569892473118</v>
      </c>
      <c r="AB333" s="312">
        <v>2.3334994187012104</v>
      </c>
      <c r="AC333" s="312">
        <v>-0.27887779574990246</v>
      </c>
      <c r="AD333" s="312">
        <v>4.6477850399418976</v>
      </c>
      <c r="AE333" s="312">
        <v>0.37712130735386545</v>
      </c>
      <c r="AF333" s="312">
        <v>1.4296245001898711</v>
      </c>
      <c r="AH333" s="448"/>
      <c r="AI333" s="313">
        <v>2022</v>
      </c>
      <c r="AJ333" s="313" t="s">
        <v>104</v>
      </c>
      <c r="AK333" s="312">
        <v>83.756345177664969</v>
      </c>
      <c r="AL333" s="312">
        <v>95</v>
      </c>
      <c r="AM333" s="312">
        <v>86.032388663967595</v>
      </c>
      <c r="AN333" s="312">
        <v>-4.2553191489361666</v>
      </c>
      <c r="AO333" s="312">
        <v>245.61403508771929</v>
      </c>
      <c r="AP333" s="312">
        <v>90.066225165562912</v>
      </c>
      <c r="AQ333" s="312">
        <v>86.976744186046517</v>
      </c>
      <c r="AS333" s="448"/>
      <c r="AT333" s="313">
        <v>2022</v>
      </c>
      <c r="AU333" s="313" t="s">
        <v>104</v>
      </c>
      <c r="AV333" s="312">
        <v>1.8028846153846065</v>
      </c>
      <c r="AW333" s="312">
        <v>1.9713633533928197</v>
      </c>
      <c r="AX333" s="312">
        <v>1.8379967997232665</v>
      </c>
      <c r="AY333" s="312">
        <v>-2.6270852489163256E-2</v>
      </c>
      <c r="AZ333" s="312">
        <v>6.9651741293532323</v>
      </c>
      <c r="BA333" s="312">
        <v>0.78904618240891589</v>
      </c>
      <c r="BB333" s="312">
        <v>1.390024529844643</v>
      </c>
    </row>
    <row r="334" spans="1:54" x14ac:dyDescent="0.25">
      <c r="A334" s="448"/>
      <c r="B334" s="300">
        <v>2022</v>
      </c>
      <c r="C334" s="301" t="s">
        <v>105</v>
      </c>
      <c r="D334" s="318">
        <v>357</v>
      </c>
      <c r="E334" s="318">
        <v>129</v>
      </c>
      <c r="F334" s="318">
        <v>486</v>
      </c>
      <c r="G334" s="318">
        <v>397</v>
      </c>
      <c r="H334" s="318">
        <v>139</v>
      </c>
      <c r="I334" s="318">
        <v>536</v>
      </c>
      <c r="J334" s="319">
        <f t="shared" si="4"/>
        <v>1022</v>
      </c>
      <c r="K334" s="174"/>
      <c r="L334" s="448"/>
      <c r="M334" s="300">
        <v>2022</v>
      </c>
      <c r="N334" s="301" t="s">
        <v>105</v>
      </c>
      <c r="O334" s="303">
        <v>-50.690607734806633</v>
      </c>
      <c r="P334" s="303">
        <v>-33.846153846153854</v>
      </c>
      <c r="Q334" s="303">
        <v>-47.116430903155603</v>
      </c>
      <c r="R334" s="303">
        <v>341.11111111111114</v>
      </c>
      <c r="S334" s="303">
        <v>-29.441624365482227</v>
      </c>
      <c r="T334" s="303">
        <v>86.759581881533109</v>
      </c>
      <c r="U334" s="303">
        <v>-15.257048092868985</v>
      </c>
      <c r="V334" s="174"/>
      <c r="W334" s="448"/>
      <c r="X334" s="300">
        <v>2022</v>
      </c>
      <c r="Y334" s="301" t="s">
        <v>105</v>
      </c>
      <c r="Z334" s="303">
        <v>-1.9711047854342398</v>
      </c>
      <c r="AA334" s="303">
        <v>-1.4821468672804845</v>
      </c>
      <c r="AB334" s="303">
        <v>-1.8767337031900189</v>
      </c>
      <c r="AC334" s="303">
        <v>2.1867654391338429</v>
      </c>
      <c r="AD334" s="303">
        <v>-1.9641043007111334</v>
      </c>
      <c r="AE334" s="303">
        <v>1.4653954802259883</v>
      </c>
      <c r="AF334" s="303">
        <v>-0.45926517571884939</v>
      </c>
      <c r="AG334" s="174"/>
      <c r="AH334" s="448"/>
      <c r="AI334" s="300">
        <v>2022</v>
      </c>
      <c r="AJ334" s="301" t="s">
        <v>105</v>
      </c>
      <c r="AK334" s="303">
        <v>53.879310344827587</v>
      </c>
      <c r="AL334" s="303">
        <v>-27.528089887640448</v>
      </c>
      <c r="AM334" s="303">
        <v>18.536585365853654</v>
      </c>
      <c r="AN334" s="303">
        <v>130.81395348837211</v>
      </c>
      <c r="AO334" s="303">
        <v>-10.322580645161295</v>
      </c>
      <c r="AP334" s="303">
        <v>63.914373088685011</v>
      </c>
      <c r="AQ334" s="303">
        <v>38.670284938941649</v>
      </c>
      <c r="AR334" s="174"/>
      <c r="AS334" s="448"/>
      <c r="AT334" s="300">
        <v>2022</v>
      </c>
      <c r="AU334" s="301" t="s">
        <v>105</v>
      </c>
      <c r="AV334" s="303">
        <v>0.88746893858714926</v>
      </c>
      <c r="AW334" s="303">
        <v>-1.327193932827736</v>
      </c>
      <c r="AX334" s="303">
        <v>0.42751870394329738</v>
      </c>
      <c r="AY334" s="303">
        <v>1.2815401264452932</v>
      </c>
      <c r="AZ334" s="303">
        <v>-0.62475595470519329</v>
      </c>
      <c r="BA334" s="303">
        <v>1.0388706630877815</v>
      </c>
      <c r="BB334" s="303">
        <v>0.75207811056867668</v>
      </c>
    </row>
    <row r="335" spans="1:54" x14ac:dyDescent="0.25">
      <c r="A335" s="448"/>
      <c r="B335" s="314">
        <v>2022</v>
      </c>
      <c r="C335" s="313" t="s">
        <v>102</v>
      </c>
      <c r="D335" s="323">
        <v>379</v>
      </c>
      <c r="E335" s="323">
        <v>130</v>
      </c>
      <c r="F335" s="323">
        <v>509</v>
      </c>
      <c r="G335" s="323">
        <v>212</v>
      </c>
      <c r="H335" s="323">
        <v>170</v>
      </c>
      <c r="I335" s="323">
        <v>382</v>
      </c>
      <c r="J335" s="324">
        <f t="shared" si="4"/>
        <v>891</v>
      </c>
      <c r="K335" s="174"/>
      <c r="L335" s="448"/>
      <c r="M335" s="314">
        <v>2022</v>
      </c>
      <c r="N335" s="313" t="s">
        <v>102</v>
      </c>
      <c r="O335" s="312">
        <v>6.1624649859944043</v>
      </c>
      <c r="P335" s="312">
        <v>0.77519379844960667</v>
      </c>
      <c r="Q335" s="312">
        <v>4.7325102880658534</v>
      </c>
      <c r="R335" s="312">
        <v>-46.59949622166247</v>
      </c>
      <c r="S335" s="312">
        <v>22.302158273381295</v>
      </c>
      <c r="T335" s="312">
        <v>-28.731343283582092</v>
      </c>
      <c r="U335" s="312">
        <v>-12.81800391389433</v>
      </c>
      <c r="V335" s="174"/>
      <c r="W335" s="448"/>
      <c r="X335" s="314">
        <v>2022</v>
      </c>
      <c r="Y335" s="313" t="s">
        <v>102</v>
      </c>
      <c r="Z335" s="312">
        <v>0.11660571367997037</v>
      </c>
      <c r="AA335" s="312">
        <v>3.08546744831842E-2</v>
      </c>
      <c r="AB335" s="312">
        <v>0.10403473855617872</v>
      </c>
      <c r="AC335" s="312">
        <v>-1.1468600830698634</v>
      </c>
      <c r="AD335" s="312">
        <v>1.0663914688682476</v>
      </c>
      <c r="AE335" s="312">
        <v>-0.80890849879188986</v>
      </c>
      <c r="AF335" s="312">
        <v>-0.31837845720118618</v>
      </c>
      <c r="AG335" s="174"/>
      <c r="AH335" s="448"/>
      <c r="AI335" s="314">
        <v>2022</v>
      </c>
      <c r="AJ335" s="313" t="s">
        <v>102</v>
      </c>
      <c r="AK335" s="312">
        <v>465.67164179104475</v>
      </c>
      <c r="AL335" s="312">
        <v>113.11475409836066</v>
      </c>
      <c r="AM335" s="312">
        <v>297.65625</v>
      </c>
      <c r="AN335" s="312">
        <v>2020</v>
      </c>
      <c r="AO335" s="312">
        <v>-2.8571428571428612</v>
      </c>
      <c r="AP335" s="312">
        <v>106.48648648648646</v>
      </c>
      <c r="AQ335" s="312">
        <v>184.66453674121402</v>
      </c>
      <c r="AR335" s="174"/>
      <c r="AS335" s="448"/>
      <c r="AT335" s="314">
        <v>2022</v>
      </c>
      <c r="AU335" s="313" t="s">
        <v>102</v>
      </c>
      <c r="AV335" s="312">
        <v>1.7370003340385261</v>
      </c>
      <c r="AW335" s="312">
        <v>2.5376976829716811</v>
      </c>
      <c r="AX335" s="312">
        <v>1.8422706832358204</v>
      </c>
      <c r="AY335" s="312">
        <v>1.4682366623055678</v>
      </c>
      <c r="AZ335" s="312">
        <v>-0.21815008726003496</v>
      </c>
      <c r="BA335" s="312">
        <v>1.227414330218068</v>
      </c>
      <c r="BB335" s="312">
        <v>1.5736026789360493</v>
      </c>
    </row>
    <row r="336" spans="1:54" x14ac:dyDescent="0.25">
      <c r="A336" s="448"/>
      <c r="B336" s="300">
        <v>2022</v>
      </c>
      <c r="C336" s="301" t="s">
        <v>103</v>
      </c>
      <c r="D336" s="318">
        <v>385</v>
      </c>
      <c r="E336" s="318">
        <v>125</v>
      </c>
      <c r="F336" s="318">
        <v>510</v>
      </c>
      <c r="G336" s="318">
        <v>159</v>
      </c>
      <c r="H336" s="318">
        <v>150</v>
      </c>
      <c r="I336" s="318">
        <v>309</v>
      </c>
      <c r="J336" s="319">
        <f t="shared" si="4"/>
        <v>819</v>
      </c>
      <c r="K336" s="174"/>
      <c r="L336" s="448"/>
      <c r="M336" s="300">
        <v>2022</v>
      </c>
      <c r="N336" s="301" t="s">
        <v>103</v>
      </c>
      <c r="O336" s="303">
        <v>1.5831134564643747</v>
      </c>
      <c r="P336" s="303">
        <v>-3.8461538461538396</v>
      </c>
      <c r="Q336" s="303">
        <v>0.19646365422396173</v>
      </c>
      <c r="R336" s="303">
        <v>-25</v>
      </c>
      <c r="S336" s="303">
        <v>-11.764705882352942</v>
      </c>
      <c r="T336" s="303">
        <v>-19.109947643979055</v>
      </c>
      <c r="U336" s="303">
        <v>-8.0808080808080831</v>
      </c>
      <c r="V336" s="174"/>
      <c r="W336" s="448"/>
      <c r="X336" s="300">
        <v>2022</v>
      </c>
      <c r="Y336" s="301" t="s">
        <v>103</v>
      </c>
      <c r="Z336" s="303">
        <v>2.5066844919786134E-2</v>
      </c>
      <c r="AA336" s="303">
        <v>-0.12192148256522799</v>
      </c>
      <c r="AB336" s="303">
        <v>3.5667154117772905E-3</v>
      </c>
      <c r="AC336" s="303">
        <v>-0.33935202970931005</v>
      </c>
      <c r="AD336" s="303">
        <v>-0.73773515308004278</v>
      </c>
      <c r="AE336" s="303">
        <v>-0.39827595613508637</v>
      </c>
      <c r="AF336" s="303">
        <v>-0.15528620109563052</v>
      </c>
      <c r="AG336" s="174"/>
      <c r="AH336" s="448"/>
      <c r="AI336" s="300">
        <v>2022</v>
      </c>
      <c r="AJ336" s="301" t="s">
        <v>103</v>
      </c>
      <c r="AK336" s="303">
        <v>35.563380281690144</v>
      </c>
      <c r="AL336" s="303">
        <v>71.232876712328761</v>
      </c>
      <c r="AM336" s="303">
        <v>42.857142857142861</v>
      </c>
      <c r="AN336" s="303">
        <v>13.571428571428569</v>
      </c>
      <c r="AO336" s="303">
        <v>117.39130434782606</v>
      </c>
      <c r="AP336" s="303">
        <v>47.846889952153106</v>
      </c>
      <c r="AQ336" s="303">
        <v>44.69964664310956</v>
      </c>
      <c r="AR336" s="174"/>
      <c r="AS336" s="448"/>
      <c r="AT336" s="300">
        <v>2022</v>
      </c>
      <c r="AU336" s="301" t="s">
        <v>103</v>
      </c>
      <c r="AV336" s="303">
        <v>0.4959732861913182</v>
      </c>
      <c r="AW336" s="303">
        <v>1.3978494623655913</v>
      </c>
      <c r="AX336" s="303">
        <v>0.635276532137519</v>
      </c>
      <c r="AY336" s="303">
        <v>0.10597356238496276</v>
      </c>
      <c r="AZ336" s="303">
        <v>2.9411764705882568</v>
      </c>
      <c r="BA336" s="303">
        <v>0.48348885558187948</v>
      </c>
      <c r="BB336" s="303">
        <v>0.56514843523130875</v>
      </c>
    </row>
    <row r="337" spans="1:54" x14ac:dyDescent="0.25">
      <c r="A337" s="448"/>
      <c r="B337" s="313">
        <v>2023</v>
      </c>
      <c r="C337" s="313" t="s">
        <v>104</v>
      </c>
      <c r="D337" s="323">
        <v>144</v>
      </c>
      <c r="E337" s="323">
        <v>120</v>
      </c>
      <c r="F337" s="323">
        <v>264</v>
      </c>
      <c r="G337" s="323">
        <v>127</v>
      </c>
      <c r="H337" s="323">
        <v>110</v>
      </c>
      <c r="I337" s="323">
        <v>237</v>
      </c>
      <c r="J337" s="324">
        <f t="shared" si="4"/>
        <v>501</v>
      </c>
      <c r="K337" s="174"/>
      <c r="L337" s="448"/>
      <c r="M337" s="313">
        <v>2023</v>
      </c>
      <c r="N337" s="313" t="s">
        <v>104</v>
      </c>
      <c r="O337" s="312">
        <v>-62.597402597402599</v>
      </c>
      <c r="P337" s="312">
        <v>-4</v>
      </c>
      <c r="Q337" s="312">
        <v>-48.235294117647051</v>
      </c>
      <c r="R337" s="312">
        <v>-20.125786163522008</v>
      </c>
      <c r="S337" s="312">
        <v>-26.666666666666671</v>
      </c>
      <c r="T337" s="312">
        <v>-23.300970873786412</v>
      </c>
      <c r="U337" s="312">
        <v>-38.827838827838825</v>
      </c>
      <c r="V337" s="174"/>
      <c r="W337" s="448"/>
      <c r="X337" s="313">
        <v>2023</v>
      </c>
      <c r="Y337" s="313" t="s">
        <v>104</v>
      </c>
      <c r="Z337" s="312">
        <v>-0.96993600837123251</v>
      </c>
      <c r="AA337" s="312">
        <v>-0.1004217714400482</v>
      </c>
      <c r="AB337" s="312">
        <v>-0.82478374572520652</v>
      </c>
      <c r="AC337" s="312">
        <v>-0.18875715212646735</v>
      </c>
      <c r="AD337" s="312">
        <v>-1.4440433212996377</v>
      </c>
      <c r="AE337" s="312">
        <v>-0.36505602595953962</v>
      </c>
      <c r="AF337" s="312">
        <v>-0.6417889362045649</v>
      </c>
      <c r="AG337" s="174"/>
      <c r="AH337" s="448"/>
      <c r="AI337" s="313">
        <v>2023</v>
      </c>
      <c r="AJ337" s="313" t="s">
        <v>104</v>
      </c>
      <c r="AK337" s="312">
        <v>-80.110497237569064</v>
      </c>
      <c r="AL337" s="312">
        <v>-38.46153846153846</v>
      </c>
      <c r="AM337" s="312">
        <v>-71.273122959738842</v>
      </c>
      <c r="AN337" s="312">
        <v>41.111111111111114</v>
      </c>
      <c r="AO337" s="312">
        <v>-44.162436548223347</v>
      </c>
      <c r="AP337" s="312">
        <v>-17.42160278745645</v>
      </c>
      <c r="AQ337" s="312">
        <v>-58.457711442786071</v>
      </c>
      <c r="AR337" s="174"/>
      <c r="AS337" s="448"/>
      <c r="AT337" s="313">
        <v>2023</v>
      </c>
      <c r="AU337" s="313" t="s">
        <v>104</v>
      </c>
      <c r="AV337" s="312">
        <v>-3.115097481067727</v>
      </c>
      <c r="AW337" s="312">
        <v>-1.6842578037278231</v>
      </c>
      <c r="AX337" s="312">
        <v>-2.8389389736477115</v>
      </c>
      <c r="AY337" s="312">
        <v>0.26355153500961681</v>
      </c>
      <c r="AZ337" s="312">
        <v>-2.9461564510667215</v>
      </c>
      <c r="BA337" s="312">
        <v>-0.29425612052730871</v>
      </c>
      <c r="BB337" s="312">
        <v>-1.7596845047923315</v>
      </c>
    </row>
    <row r="338" spans="1:54" x14ac:dyDescent="0.25">
      <c r="A338" s="448"/>
      <c r="B338" s="300">
        <v>2023</v>
      </c>
      <c r="C338" s="301" t="s">
        <v>105</v>
      </c>
      <c r="D338" s="318">
        <v>229</v>
      </c>
      <c r="E338" s="318">
        <v>169</v>
      </c>
      <c r="F338" s="318">
        <v>398</v>
      </c>
      <c r="G338" s="318">
        <v>253</v>
      </c>
      <c r="H338" s="318">
        <v>148</v>
      </c>
      <c r="I338" s="318">
        <v>401</v>
      </c>
      <c r="J338" s="319">
        <f t="shared" si="4"/>
        <v>799</v>
      </c>
      <c r="K338" s="174"/>
      <c r="L338" s="448"/>
      <c r="M338" s="300">
        <v>2023</v>
      </c>
      <c r="N338" s="301" t="s">
        <v>105</v>
      </c>
      <c r="O338" s="303">
        <v>59.027777777777771</v>
      </c>
      <c r="P338" s="303">
        <v>40.833333333333343</v>
      </c>
      <c r="Q338" s="303">
        <v>50.757575757575751</v>
      </c>
      <c r="R338" s="303">
        <v>99.212598425196859</v>
      </c>
      <c r="S338" s="303">
        <v>34.545454545454533</v>
      </c>
      <c r="T338" s="303">
        <v>69.19831223628691</v>
      </c>
      <c r="U338" s="303">
        <v>59.481037924151678</v>
      </c>
      <c r="V338" s="174"/>
      <c r="W338" s="448"/>
      <c r="X338" s="300">
        <v>2023</v>
      </c>
      <c r="Y338" s="301" t="s">
        <v>105</v>
      </c>
      <c r="Z338" s="303">
        <v>0.39032006245120998</v>
      </c>
      <c r="AA338" s="303">
        <v>0.85544692737430039</v>
      </c>
      <c r="AB338" s="303">
        <v>0.48718414833666618</v>
      </c>
      <c r="AC338" s="303">
        <v>0.9040683073832253</v>
      </c>
      <c r="AD338" s="303">
        <v>1.2760241773002017</v>
      </c>
      <c r="AE338" s="303">
        <v>0.96955365060597565</v>
      </c>
      <c r="AF338" s="303">
        <v>0.6708689779378666</v>
      </c>
      <c r="AG338" s="174"/>
      <c r="AH338" s="448"/>
      <c r="AI338" s="300">
        <v>2023</v>
      </c>
      <c r="AJ338" s="301" t="s">
        <v>105</v>
      </c>
      <c r="AK338" s="303">
        <v>-35.854341736694678</v>
      </c>
      <c r="AL338" s="303">
        <v>31.007751937984494</v>
      </c>
      <c r="AM338" s="303">
        <v>-18.106995884773653</v>
      </c>
      <c r="AN338" s="303">
        <v>-36.272040302267008</v>
      </c>
      <c r="AO338" s="303">
        <v>6.474820143884898</v>
      </c>
      <c r="AP338" s="303">
        <v>-25.18656716417911</v>
      </c>
      <c r="AQ338" s="303">
        <v>-21.819960861056757</v>
      </c>
      <c r="AR338" s="174"/>
      <c r="AS338" s="448"/>
      <c r="AT338" s="300">
        <v>2023</v>
      </c>
      <c r="AU338" s="301" t="s">
        <v>105</v>
      </c>
      <c r="AV338" s="303">
        <v>-0.67843324322891918</v>
      </c>
      <c r="AW338" s="303">
        <v>1.2341869793273679</v>
      </c>
      <c r="AX338" s="303">
        <v>-0.39804595621494476</v>
      </c>
      <c r="AY338" s="303">
        <v>-0.89269109168681404</v>
      </c>
      <c r="AZ338" s="303">
        <v>0.30959752321981415</v>
      </c>
      <c r="BA338" s="303">
        <v>-0.70910809959029331</v>
      </c>
      <c r="BB338" s="303">
        <v>-0.54197248821270605</v>
      </c>
    </row>
    <row r="339" spans="1:54" x14ac:dyDescent="0.25">
      <c r="A339" s="448"/>
      <c r="B339" s="314">
        <v>2023</v>
      </c>
      <c r="C339" s="313" t="s">
        <v>102</v>
      </c>
      <c r="D339" s="323">
        <v>147</v>
      </c>
      <c r="E339" s="323">
        <v>160</v>
      </c>
      <c r="F339" s="323">
        <v>307</v>
      </c>
      <c r="G339" s="323">
        <v>98</v>
      </c>
      <c r="H339" s="323">
        <v>100</v>
      </c>
      <c r="I339" s="323">
        <v>198</v>
      </c>
      <c r="J339" s="324">
        <f t="shared" si="4"/>
        <v>505</v>
      </c>
      <c r="K339" s="174"/>
      <c r="L339" s="448"/>
      <c r="M339" s="314">
        <v>2023</v>
      </c>
      <c r="N339" s="313" t="s">
        <v>102</v>
      </c>
      <c r="O339" s="312">
        <v>-35.807860262008731</v>
      </c>
      <c r="P339" s="312">
        <v>-5.3254437869822482</v>
      </c>
      <c r="Q339" s="312">
        <v>-22.8643216080402</v>
      </c>
      <c r="R339" s="312">
        <v>-61.264822134387352</v>
      </c>
      <c r="S339" s="312">
        <v>-32.432432432432435</v>
      </c>
      <c r="T339" s="312">
        <v>-50.623441396508731</v>
      </c>
      <c r="U339" s="312">
        <v>-36.795994993742177</v>
      </c>
      <c r="V339" s="174"/>
      <c r="W339" s="448"/>
      <c r="X339" s="314">
        <v>2023</v>
      </c>
      <c r="Y339" s="313" t="s">
        <v>102</v>
      </c>
      <c r="Z339" s="312">
        <v>-0.39328537170263816</v>
      </c>
      <c r="AA339" s="312">
        <v>-0.16263100831225163</v>
      </c>
      <c r="AB339" s="312">
        <v>-0.34490600363856883</v>
      </c>
      <c r="AC339" s="312">
        <v>-1.047509630330473</v>
      </c>
      <c r="AD339" s="312">
        <v>-1.8905080740448967</v>
      </c>
      <c r="AE339" s="312">
        <v>-1.1709736963544068</v>
      </c>
      <c r="AF339" s="312">
        <v>-0.67246111619396254</v>
      </c>
      <c r="AG339" s="174"/>
      <c r="AH339" s="448"/>
      <c r="AI339" s="314">
        <v>2023</v>
      </c>
      <c r="AJ339" s="313" t="s">
        <v>102</v>
      </c>
      <c r="AK339" s="312">
        <v>-61.213720316622691</v>
      </c>
      <c r="AL339" s="312">
        <v>23.07692307692308</v>
      </c>
      <c r="AM339" s="312">
        <v>-39.685658153241654</v>
      </c>
      <c r="AN339" s="312">
        <v>-53.773584905660378</v>
      </c>
      <c r="AO339" s="312">
        <v>-41.17647058823529</v>
      </c>
      <c r="AP339" s="312">
        <v>-48.167539267015705</v>
      </c>
      <c r="AQ339" s="312">
        <v>-43.32210998877666</v>
      </c>
      <c r="AR339" s="174"/>
      <c r="AS339" s="448"/>
      <c r="AT339" s="314">
        <v>2023</v>
      </c>
      <c r="AU339" s="313" t="s">
        <v>102</v>
      </c>
      <c r="AV339" s="312">
        <v>-0.96925133689839549</v>
      </c>
      <c r="AW339" s="312">
        <v>0.73152889539136767</v>
      </c>
      <c r="AX339" s="312">
        <v>-0.72047651317901262</v>
      </c>
      <c r="AY339" s="312">
        <v>-0.72992700729926963</v>
      </c>
      <c r="AZ339" s="312">
        <v>-2.5820730357801578</v>
      </c>
      <c r="BA339" s="312">
        <v>-1.0038736428610402</v>
      </c>
      <c r="BB339" s="312">
        <v>-0.8325065780960198</v>
      </c>
    </row>
    <row r="340" spans="1:54" x14ac:dyDescent="0.25">
      <c r="A340" s="448"/>
      <c r="B340" s="300">
        <v>2023</v>
      </c>
      <c r="C340" s="301" t="s">
        <v>103</v>
      </c>
      <c r="D340" s="318">
        <v>590</v>
      </c>
      <c r="E340" s="318">
        <v>107</v>
      </c>
      <c r="F340" s="318">
        <v>697</v>
      </c>
      <c r="G340" s="318">
        <v>218</v>
      </c>
      <c r="H340" s="318">
        <v>101</v>
      </c>
      <c r="I340" s="318">
        <v>319</v>
      </c>
      <c r="J340" s="319">
        <f t="shared" si="4"/>
        <v>1016</v>
      </c>
      <c r="K340" s="174"/>
      <c r="L340" s="448"/>
      <c r="M340" s="300">
        <v>2023</v>
      </c>
      <c r="N340" s="301" t="s">
        <v>103</v>
      </c>
      <c r="O340" s="303">
        <v>301.36054421768705</v>
      </c>
      <c r="P340" s="303">
        <v>-33.125</v>
      </c>
      <c r="Q340" s="303">
        <v>127.03583061889253</v>
      </c>
      <c r="R340" s="303">
        <v>122.44897959183675</v>
      </c>
      <c r="S340" s="303">
        <v>1</v>
      </c>
      <c r="T340" s="303">
        <v>61.111111111111114</v>
      </c>
      <c r="U340" s="303">
        <v>101.1881188118812</v>
      </c>
      <c r="V340" s="174"/>
      <c r="W340" s="448"/>
      <c r="X340" s="300">
        <v>2023</v>
      </c>
      <c r="Y340" s="301" t="s">
        <v>103</v>
      </c>
      <c r="Z340" s="303">
        <v>1.8039662825263654</v>
      </c>
      <c r="AA340" s="303">
        <v>-1.0024588613580481</v>
      </c>
      <c r="AB340" s="303">
        <v>1.3067953357458737</v>
      </c>
      <c r="AC340" s="303">
        <v>0.83344909015141011</v>
      </c>
      <c r="AD340" s="303">
        <v>4.0338846308995549E-2</v>
      </c>
      <c r="AE340" s="303">
        <v>0.71695206494045116</v>
      </c>
      <c r="AF340" s="303">
        <v>1.0937265897562132</v>
      </c>
      <c r="AG340" s="174"/>
      <c r="AH340" s="448"/>
      <c r="AI340" s="300">
        <v>2023</v>
      </c>
      <c r="AJ340" s="301" t="s">
        <v>103</v>
      </c>
      <c r="AK340" s="303">
        <v>53.246753246753258</v>
      </c>
      <c r="AL340" s="303">
        <v>-14.400000000000006</v>
      </c>
      <c r="AM340" s="303">
        <v>36.666666666666657</v>
      </c>
      <c r="AN340" s="303">
        <v>37.1069182389937</v>
      </c>
      <c r="AO340" s="303">
        <v>-32.666666666666671</v>
      </c>
      <c r="AP340" s="303">
        <v>3.2362459546925635</v>
      </c>
      <c r="AQ340" s="303">
        <v>24.053724053724054</v>
      </c>
      <c r="AR340" s="174"/>
      <c r="AS340" s="448"/>
      <c r="AT340" s="300">
        <v>2023</v>
      </c>
      <c r="AU340" s="301" t="s">
        <v>103</v>
      </c>
      <c r="AV340" s="303">
        <v>0.82504930172656687</v>
      </c>
      <c r="AW340" s="303">
        <v>-0.36151837718417362</v>
      </c>
      <c r="AX340" s="303">
        <v>0.62696975792932375</v>
      </c>
      <c r="AY340" s="303">
        <v>0.34802099923317437</v>
      </c>
      <c r="AZ340" s="303">
        <v>-1.7689530685920578</v>
      </c>
      <c r="BA340" s="303">
        <v>5.0702225827711493E-2</v>
      </c>
      <c r="BB340" s="303">
        <v>0.39758622777452823</v>
      </c>
    </row>
    <row r="341" spans="1:54" x14ac:dyDescent="0.25">
      <c r="A341" s="448"/>
      <c r="B341" s="313">
        <v>2024</v>
      </c>
      <c r="C341" s="313" t="s">
        <v>104</v>
      </c>
      <c r="D341" s="323">
        <v>335</v>
      </c>
      <c r="E341" s="323">
        <v>100</v>
      </c>
      <c r="F341" s="323">
        <v>435</v>
      </c>
      <c r="G341" s="323">
        <v>140</v>
      </c>
      <c r="H341" s="323">
        <v>80</v>
      </c>
      <c r="I341" s="323">
        <v>220</v>
      </c>
      <c r="J341" s="324">
        <f t="shared" si="4"/>
        <v>655</v>
      </c>
      <c r="K341" s="174"/>
      <c r="L341" s="448"/>
      <c r="M341" s="313">
        <v>2024</v>
      </c>
      <c r="N341" s="313" t="s">
        <v>104</v>
      </c>
      <c r="O341" s="312">
        <v>-43.220338983050844</v>
      </c>
      <c r="P341" s="312">
        <v>-6.5420560747663501</v>
      </c>
      <c r="Q341" s="312">
        <v>-37.589670014347199</v>
      </c>
      <c r="R341" s="312">
        <v>-35.77981651376146</v>
      </c>
      <c r="S341" s="312">
        <v>-20.792079207920793</v>
      </c>
      <c r="T341" s="312">
        <v>-31.034482758620683</v>
      </c>
      <c r="U341" s="312">
        <v>-35.531496062992133</v>
      </c>
      <c r="V341" s="174"/>
      <c r="W341" s="448"/>
      <c r="X341" s="313">
        <v>2024</v>
      </c>
      <c r="Y341" s="313" t="s">
        <v>104</v>
      </c>
      <c r="Z341" s="312">
        <v>-0.94248965109402771</v>
      </c>
      <c r="AA341" s="312">
        <v>-0.19110019110019102</v>
      </c>
      <c r="AB341" s="312">
        <v>-0.8528923467560785</v>
      </c>
      <c r="AC341" s="312">
        <v>-0.4648945047085446</v>
      </c>
      <c r="AD341" s="312">
        <v>-0.72214580467675293</v>
      </c>
      <c r="AE341" s="312">
        <v>-0.50289545870161501</v>
      </c>
      <c r="AF341" s="312">
        <v>-0.71619878980259744</v>
      </c>
      <c r="AG341" s="174"/>
      <c r="AH341" s="448"/>
      <c r="AI341" s="313">
        <v>2024</v>
      </c>
      <c r="AJ341" s="313" t="s">
        <v>104</v>
      </c>
      <c r="AK341" s="312">
        <v>132.63888888888889</v>
      </c>
      <c r="AL341" s="312">
        <v>-16.666666666666657</v>
      </c>
      <c r="AM341" s="312">
        <v>64.77272727272728</v>
      </c>
      <c r="AN341" s="312">
        <v>10.236220472440948</v>
      </c>
      <c r="AO341" s="312">
        <v>-27.272727272727266</v>
      </c>
      <c r="AP341" s="312">
        <v>-7.1729957805907247</v>
      </c>
      <c r="AQ341" s="312">
        <v>30.73852295409182</v>
      </c>
      <c r="AR341" s="174"/>
      <c r="AS341" s="448"/>
      <c r="AT341" s="313">
        <v>2024</v>
      </c>
      <c r="AU341" s="313" t="s">
        <v>104</v>
      </c>
      <c r="AV341" s="312">
        <v>0.87707214033154268</v>
      </c>
      <c r="AW341" s="312">
        <v>-0.34916201117318424</v>
      </c>
      <c r="AX341" s="312">
        <v>0.62170514451918002</v>
      </c>
      <c r="AY341" s="312">
        <v>9.327688885699939E-2</v>
      </c>
      <c r="AZ341" s="312">
        <v>-1.0073875083948942</v>
      </c>
      <c r="BA341" s="312">
        <v>-0.10050251256281405</v>
      </c>
      <c r="BB341" s="312">
        <v>0.34669067987393037</v>
      </c>
    </row>
    <row r="342" spans="1:54" x14ac:dyDescent="0.25">
      <c r="A342" s="448"/>
      <c r="B342" s="300">
        <v>2024</v>
      </c>
      <c r="C342" s="301" t="s">
        <v>105</v>
      </c>
      <c r="D342" s="318">
        <v>763</v>
      </c>
      <c r="E342" s="318">
        <v>148</v>
      </c>
      <c r="F342" s="318">
        <v>911</v>
      </c>
      <c r="G342" s="318">
        <v>71</v>
      </c>
      <c r="H342" s="318">
        <v>98</v>
      </c>
      <c r="I342" s="318">
        <v>169</v>
      </c>
      <c r="J342" s="319">
        <f t="shared" si="4"/>
        <v>1080</v>
      </c>
      <c r="K342" s="174"/>
      <c r="L342" s="448"/>
      <c r="M342" s="300">
        <v>2024</v>
      </c>
      <c r="N342" s="301" t="s">
        <v>105</v>
      </c>
      <c r="O342" s="303">
        <v>127.76119402985074</v>
      </c>
      <c r="P342" s="303">
        <v>48</v>
      </c>
      <c r="Q342" s="303">
        <v>109.42528735632183</v>
      </c>
      <c r="R342" s="303">
        <v>-49.285714285714292</v>
      </c>
      <c r="S342" s="303">
        <v>22.500000000000014</v>
      </c>
      <c r="T342" s="303">
        <v>-23.181818181818187</v>
      </c>
      <c r="U342" s="303">
        <v>64.885496183206101</v>
      </c>
      <c r="V342" s="174"/>
      <c r="W342" s="448"/>
      <c r="X342" s="300">
        <v>2024</v>
      </c>
      <c r="Y342" s="301" t="s">
        <v>105</v>
      </c>
      <c r="Z342" s="303">
        <v>1.8177957103419007</v>
      </c>
      <c r="AA342" s="303">
        <v>0.97185665114395969</v>
      </c>
      <c r="AB342" s="303">
        <v>1.6711136076393784</v>
      </c>
      <c r="AC342" s="303">
        <v>-0.40313157279738243</v>
      </c>
      <c r="AD342" s="303">
        <v>0.59543499834601377</v>
      </c>
      <c r="AE342" s="303">
        <v>-0.25323998212423654</v>
      </c>
      <c r="AF342" s="303">
        <v>0.8740719412623662</v>
      </c>
      <c r="AG342" s="174"/>
      <c r="AH342" s="448"/>
      <c r="AI342" s="300">
        <v>2024</v>
      </c>
      <c r="AJ342" s="301" t="s">
        <v>105</v>
      </c>
      <c r="AK342" s="303">
        <v>233.18777292576419</v>
      </c>
      <c r="AL342" s="303">
        <v>-12.42603550295857</v>
      </c>
      <c r="AM342" s="303">
        <v>128.89447236180905</v>
      </c>
      <c r="AN342" s="303">
        <v>-71.936758893280626</v>
      </c>
      <c r="AO342" s="303">
        <v>-33.78378378378379</v>
      </c>
      <c r="AP342" s="303">
        <v>-57.855361596009978</v>
      </c>
      <c r="AQ342" s="303">
        <v>35.168961201501872</v>
      </c>
      <c r="AR342" s="174"/>
      <c r="AS342" s="448"/>
      <c r="AT342" s="300">
        <v>2024</v>
      </c>
      <c r="AU342" s="301" t="s">
        <v>105</v>
      </c>
      <c r="AV342" s="303">
        <v>2.5611510791366916</v>
      </c>
      <c r="AW342" s="303">
        <v>-0.37947235272858698</v>
      </c>
      <c r="AX342" s="303">
        <v>1.9443602183141317</v>
      </c>
      <c r="AY342" s="303">
        <v>-1.2299790498073926</v>
      </c>
      <c r="AZ342" s="303">
        <v>-1.9692792437967748</v>
      </c>
      <c r="BA342" s="303">
        <v>-1.3382556529764627</v>
      </c>
      <c r="BB342" s="303">
        <v>0.64272644098810572</v>
      </c>
    </row>
    <row r="343" spans="1:54" x14ac:dyDescent="0.25">
      <c r="A343" s="448"/>
      <c r="B343" s="314">
        <v>2024</v>
      </c>
      <c r="C343" s="313" t="s">
        <v>102</v>
      </c>
      <c r="D343" s="323">
        <v>681</v>
      </c>
      <c r="E343" s="323">
        <v>149</v>
      </c>
      <c r="F343" s="323">
        <v>830</v>
      </c>
      <c r="G343" s="323">
        <v>210</v>
      </c>
      <c r="H343" s="323">
        <v>102</v>
      </c>
      <c r="I343" s="323">
        <v>312</v>
      </c>
      <c r="J343" s="324">
        <f t="shared" si="4"/>
        <v>1142</v>
      </c>
      <c r="K343" s="174"/>
      <c r="L343" s="448"/>
      <c r="M343" s="314">
        <v>2024</v>
      </c>
      <c r="N343" s="313" t="s">
        <v>102</v>
      </c>
      <c r="O343" s="312">
        <v>-10.747051114023591</v>
      </c>
      <c r="P343" s="312">
        <v>0.67567567567567721</v>
      </c>
      <c r="Q343" s="312">
        <v>-8.8913282107574076</v>
      </c>
      <c r="R343" s="312">
        <v>195.77464788732397</v>
      </c>
      <c r="S343" s="312">
        <v>4.0816326530612344</v>
      </c>
      <c r="T343" s="312">
        <v>84.615384615384613</v>
      </c>
      <c r="U343" s="312">
        <v>5.7407407407407334</v>
      </c>
      <c r="V343" s="174"/>
      <c r="W343" s="448"/>
      <c r="X343" s="314">
        <v>2024</v>
      </c>
      <c r="Y343" s="313" t="s">
        <v>102</v>
      </c>
      <c r="Z343" s="312">
        <v>-0.34275204815248278</v>
      </c>
      <c r="AA343" s="312">
        <v>1.984914648670107E-2</v>
      </c>
      <c r="AB343" s="312">
        <v>-0.27967681789931614</v>
      </c>
      <c r="AC343" s="312">
        <v>0.978804309555667</v>
      </c>
      <c r="AD343" s="312">
        <v>0.15031942878617074</v>
      </c>
      <c r="AE343" s="312">
        <v>0.84806072826474432</v>
      </c>
      <c r="AF343" s="312">
        <v>0.13530027932960875</v>
      </c>
      <c r="AG343" s="174"/>
      <c r="AH343" s="448"/>
      <c r="AI343" s="314">
        <v>2024</v>
      </c>
      <c r="AJ343" s="313" t="s">
        <v>102</v>
      </c>
      <c r="AK343" s="312">
        <v>363.26530612244898</v>
      </c>
      <c r="AL343" s="312">
        <v>-6.875</v>
      </c>
      <c r="AM343" s="312">
        <v>170.35830618892504</v>
      </c>
      <c r="AN343" s="312">
        <v>114.28571428571428</v>
      </c>
      <c r="AO343" s="312">
        <v>2</v>
      </c>
      <c r="AP343" s="312">
        <v>57.575757575757564</v>
      </c>
      <c r="AQ343" s="312">
        <v>126.13861386138612</v>
      </c>
      <c r="AR343" s="174"/>
      <c r="AS343" s="448"/>
      <c r="AT343" s="314">
        <v>2024</v>
      </c>
      <c r="AU343" s="313" t="s">
        <v>102</v>
      </c>
      <c r="AV343" s="312">
        <v>2.174532719794763</v>
      </c>
      <c r="AW343" s="312">
        <v>-0.20805749952714203</v>
      </c>
      <c r="AX343" s="312">
        <v>1.7524460528079338</v>
      </c>
      <c r="AY343" s="312">
        <v>0.77788581747465047</v>
      </c>
      <c r="AZ343" s="312">
        <v>8.0677692617991167E-2</v>
      </c>
      <c r="BA343" s="312">
        <v>0.67547549920010086</v>
      </c>
      <c r="BB343" s="312">
        <v>1.3634125981892506</v>
      </c>
    </row>
    <row r="344" spans="1:54" x14ac:dyDescent="0.25">
      <c r="A344" s="448"/>
      <c r="B344" s="300">
        <v>2024</v>
      </c>
      <c r="C344" s="301" t="s">
        <v>103</v>
      </c>
      <c r="D344" s="318">
        <v>297</v>
      </c>
      <c r="E344" s="318">
        <v>86</v>
      </c>
      <c r="F344" s="318">
        <v>383</v>
      </c>
      <c r="G344" s="318">
        <v>99</v>
      </c>
      <c r="H344" s="318">
        <v>70</v>
      </c>
      <c r="I344" s="318">
        <v>169</v>
      </c>
      <c r="J344" s="319">
        <f t="shared" si="4"/>
        <v>552</v>
      </c>
      <c r="K344" s="174"/>
      <c r="L344" s="448"/>
      <c r="M344" s="300">
        <v>2024</v>
      </c>
      <c r="N344" s="301" t="s">
        <v>103</v>
      </c>
      <c r="O344" s="303">
        <v>-56.387665198237883</v>
      </c>
      <c r="P344" s="303">
        <v>-42.281879194630868</v>
      </c>
      <c r="Q344" s="303">
        <v>-53.855421686746993</v>
      </c>
      <c r="R344" s="303">
        <v>-52.857142857142861</v>
      </c>
      <c r="S344" s="303">
        <v>-31.372549019607845</v>
      </c>
      <c r="T344" s="303">
        <v>-45.833333333333336</v>
      </c>
      <c r="U344" s="303">
        <v>-51.663747810858148</v>
      </c>
      <c r="V344" s="174"/>
      <c r="W344" s="448"/>
      <c r="X344" s="300">
        <v>2024</v>
      </c>
      <c r="Y344" s="301" t="s">
        <v>103</v>
      </c>
      <c r="Z344" s="303">
        <v>-1.7157410303382332</v>
      </c>
      <c r="AA344" s="303">
        <v>-1.4532871972318344</v>
      </c>
      <c r="AB344" s="303">
        <v>-1.6731546638718375</v>
      </c>
      <c r="AC344" s="303">
        <v>-0.79758568657038298</v>
      </c>
      <c r="AD344" s="303">
        <v>-1.1235955056179774</v>
      </c>
      <c r="AE344" s="303">
        <v>-0.85296749179839038</v>
      </c>
      <c r="AF344" s="303">
        <v>-1.3569145143855939</v>
      </c>
      <c r="AG344" s="174"/>
      <c r="AH344" s="448"/>
      <c r="AI344" s="300">
        <v>2024</v>
      </c>
      <c r="AJ344" s="301" t="s">
        <v>103</v>
      </c>
      <c r="AK344" s="303">
        <v>-49.661016949152547</v>
      </c>
      <c r="AL344" s="303">
        <v>-19.626168224299064</v>
      </c>
      <c r="AM344" s="303">
        <v>-45.050215208034437</v>
      </c>
      <c r="AN344" s="303">
        <v>-54.587155963302756</v>
      </c>
      <c r="AO344" s="303">
        <v>-30.693069306930695</v>
      </c>
      <c r="AP344" s="303">
        <v>-47.021943573667713</v>
      </c>
      <c r="AQ344" s="303">
        <v>-45.669291338582674</v>
      </c>
      <c r="AR344" s="174"/>
      <c r="AS344" s="448"/>
      <c r="AT344" s="300">
        <v>2024</v>
      </c>
      <c r="AU344" s="301" t="s">
        <v>103</v>
      </c>
      <c r="AV344" s="303">
        <v>-1.082939089296274</v>
      </c>
      <c r="AW344" s="303">
        <v>-0.57330057330057338</v>
      </c>
      <c r="AX344" s="303">
        <v>-1.022168690387057</v>
      </c>
      <c r="AY344" s="303">
        <v>-0.70926212897842422</v>
      </c>
      <c r="AZ344" s="303">
        <v>-1.0660247592847318</v>
      </c>
      <c r="BA344" s="303">
        <v>-0.76196281621456885</v>
      </c>
      <c r="BB344" s="303">
        <v>-0.92054359686538978</v>
      </c>
    </row>
    <row r="345" spans="1:54" x14ac:dyDescent="0.25">
      <c r="A345" s="448"/>
      <c r="B345" s="313">
        <v>2025</v>
      </c>
      <c r="C345" s="313" t="s">
        <v>104</v>
      </c>
      <c r="D345" s="323">
        <v>440</v>
      </c>
      <c r="E345" s="323">
        <v>172</v>
      </c>
      <c r="F345" s="323">
        <v>612</v>
      </c>
      <c r="G345" s="323">
        <v>24</v>
      </c>
      <c r="H345" s="323">
        <v>64</v>
      </c>
      <c r="I345" s="323">
        <v>88</v>
      </c>
      <c r="J345" s="324">
        <f t="shared" si="4"/>
        <v>700</v>
      </c>
      <c r="K345" s="174"/>
      <c r="L345" s="448"/>
      <c r="M345" s="313">
        <v>2025</v>
      </c>
      <c r="N345" s="313" t="s">
        <v>104</v>
      </c>
      <c r="O345" s="312">
        <v>48.148148148148152</v>
      </c>
      <c r="P345" s="312">
        <v>100</v>
      </c>
      <c r="Q345" s="312">
        <v>59.791122715404697</v>
      </c>
      <c r="R345" s="312">
        <v>-75.757575757575751</v>
      </c>
      <c r="S345" s="312">
        <v>-8.5714285714285694</v>
      </c>
      <c r="T345" s="312">
        <v>-47.928994082840234</v>
      </c>
      <c r="U345" s="312">
        <v>26.811594202898561</v>
      </c>
      <c r="V345" s="174"/>
      <c r="W345" s="448"/>
      <c r="X345" s="313">
        <v>2025</v>
      </c>
      <c r="Y345" s="313" t="s">
        <v>104</v>
      </c>
      <c r="Z345" s="312">
        <v>0.45261758561752219</v>
      </c>
      <c r="AA345" s="312">
        <v>1.1959393686552635</v>
      </c>
      <c r="AB345" s="312">
        <v>0.59043444630656194</v>
      </c>
      <c r="AC345" s="312">
        <v>-0.56429162591227089</v>
      </c>
      <c r="AD345" s="312">
        <v>-0.28490028490028507</v>
      </c>
      <c r="AE345" s="312">
        <v>-0.52607650841072962</v>
      </c>
      <c r="AF345" s="312">
        <v>0.27315344579380607</v>
      </c>
      <c r="AG345" s="174"/>
      <c r="AH345" s="448"/>
      <c r="AI345" s="313">
        <v>2025</v>
      </c>
      <c r="AJ345" s="313" t="s">
        <v>104</v>
      </c>
      <c r="AK345" s="312">
        <v>31.343283582089555</v>
      </c>
      <c r="AL345" s="312">
        <v>72</v>
      </c>
      <c r="AM345" s="312">
        <v>40.689655172413779</v>
      </c>
      <c r="AN345" s="312">
        <v>-82.857142857142861</v>
      </c>
      <c r="AO345" s="312">
        <v>-20</v>
      </c>
      <c r="AP345" s="312">
        <v>-60</v>
      </c>
      <c r="AQ345" s="312">
        <v>6.8702290076335828</v>
      </c>
      <c r="AR345" s="174"/>
      <c r="AS345" s="448"/>
      <c r="AT345" s="313">
        <v>2025</v>
      </c>
      <c r="AU345" s="313" t="s">
        <v>104</v>
      </c>
      <c r="AV345" s="312">
        <v>0.44595455510724119</v>
      </c>
      <c r="AW345" s="312">
        <v>1.457784976715935</v>
      </c>
      <c r="AX345" s="312">
        <v>0.62140148855497157</v>
      </c>
      <c r="AY345" s="312">
        <v>-0.67772844122458464</v>
      </c>
      <c r="AZ345" s="312">
        <v>-0.52927555408534577</v>
      </c>
      <c r="BA345" s="312">
        <v>-0.65544465961567067</v>
      </c>
      <c r="BB345" s="312">
        <v>9.2548793780721131E-2</v>
      </c>
    </row>
    <row r="346" spans="1:54" x14ac:dyDescent="0.25">
      <c r="A346" s="448"/>
      <c r="B346" s="300">
        <v>2025</v>
      </c>
      <c r="C346" s="301" t="s">
        <v>105</v>
      </c>
      <c r="D346" s="318">
        <v>80</v>
      </c>
      <c r="E346" s="318">
        <v>92</v>
      </c>
      <c r="F346" s="318">
        <v>172</v>
      </c>
      <c r="G346" s="318">
        <v>48</v>
      </c>
      <c r="H346" s="318">
        <v>80</v>
      </c>
      <c r="I346" s="318">
        <v>128</v>
      </c>
      <c r="J346" s="319">
        <f t="shared" si="4"/>
        <v>300</v>
      </c>
      <c r="K346" s="174"/>
      <c r="L346" s="448"/>
      <c r="M346" s="300">
        <v>2025</v>
      </c>
      <c r="N346" s="301" t="s">
        <v>105</v>
      </c>
      <c r="O346" s="303">
        <v>-81.818181818181813</v>
      </c>
      <c r="P346" s="303">
        <v>-46.511627906976749</v>
      </c>
      <c r="Q346" s="303">
        <v>-71.895424836601308</v>
      </c>
      <c r="R346" s="303">
        <v>100</v>
      </c>
      <c r="S346" s="303">
        <v>25</v>
      </c>
      <c r="T346" s="303">
        <v>45.454545454545467</v>
      </c>
      <c r="U346" s="303">
        <v>-57.142857142857146</v>
      </c>
      <c r="V346" s="174"/>
      <c r="W346" s="448"/>
      <c r="X346" s="300">
        <v>2025</v>
      </c>
      <c r="Y346" s="301" t="s">
        <v>105</v>
      </c>
      <c r="Z346" s="303">
        <v>-1.430615164520743</v>
      </c>
      <c r="AA346" s="303">
        <v>-2.3222060957910036</v>
      </c>
      <c r="AB346" s="303">
        <v>-1.5379775595092458</v>
      </c>
      <c r="AC346" s="303">
        <v>0.16249153689911994</v>
      </c>
      <c r="AD346" s="303">
        <v>0.7191011235955056</v>
      </c>
      <c r="AE346" s="303">
        <v>0.23536334215945856</v>
      </c>
      <c r="AF346" s="303">
        <v>-0.87711604245241814</v>
      </c>
      <c r="AG346" s="174"/>
      <c r="AH346" s="448"/>
      <c r="AI346" s="300">
        <v>2025</v>
      </c>
      <c r="AJ346" s="301" t="s">
        <v>105</v>
      </c>
      <c r="AK346" s="303">
        <v>-89.515072083879431</v>
      </c>
      <c r="AL346" s="303">
        <v>-37.837837837837839</v>
      </c>
      <c r="AM346" s="303">
        <v>-81.119648737650934</v>
      </c>
      <c r="AN346" s="303">
        <v>-32.394366197183103</v>
      </c>
      <c r="AO346" s="303">
        <v>-18.367346938775512</v>
      </c>
      <c r="AP346" s="303">
        <v>-24.260355029585796</v>
      </c>
      <c r="AQ346" s="303">
        <v>-72.222222222222229</v>
      </c>
      <c r="AR346" s="174"/>
      <c r="AS346" s="448"/>
      <c r="AT346" s="300">
        <v>2025</v>
      </c>
      <c r="AU346" s="301" t="s">
        <v>105</v>
      </c>
      <c r="AV346" s="303">
        <v>-2.8548737669286113</v>
      </c>
      <c r="AW346" s="303">
        <v>-1.1115522032552601</v>
      </c>
      <c r="AX346" s="303">
        <v>-2.5516193633036388</v>
      </c>
      <c r="AY346" s="303">
        <v>-0.16196042532216218</v>
      </c>
      <c r="AZ346" s="303">
        <v>-0.67643742953776786</v>
      </c>
      <c r="BA346" s="303">
        <v>-0.24315027873324682</v>
      </c>
      <c r="BB346" s="303">
        <v>-1.7021648044692768</v>
      </c>
    </row>
    <row r="347" spans="1:54" x14ac:dyDescent="0.25">
      <c r="A347" s="448"/>
      <c r="B347" s="314">
        <v>2025</v>
      </c>
      <c r="C347" s="313" t="s">
        <v>102</v>
      </c>
      <c r="D347" s="323">
        <v>114</v>
      </c>
      <c r="E347" s="323">
        <v>98</v>
      </c>
      <c r="F347" s="323">
        <v>212</v>
      </c>
      <c r="G347" s="323">
        <v>130</v>
      </c>
      <c r="H347" s="323">
        <v>65</v>
      </c>
      <c r="I347" s="323">
        <v>195</v>
      </c>
      <c r="J347" s="324">
        <f t="shared" si="4"/>
        <v>407</v>
      </c>
      <c r="K347" s="174"/>
      <c r="L347" s="448"/>
      <c r="M347" s="314">
        <v>2025</v>
      </c>
      <c r="N347" s="313" t="s">
        <v>102</v>
      </c>
      <c r="O347" s="312">
        <v>42.5</v>
      </c>
      <c r="P347" s="312">
        <v>6.5217391304347956</v>
      </c>
      <c r="Q347" s="312">
        <v>23.255813953488371</v>
      </c>
      <c r="R347" s="312">
        <v>170.83333333333337</v>
      </c>
      <c r="S347" s="312">
        <v>-18.75</v>
      </c>
      <c r="T347" s="312">
        <v>52.34375</v>
      </c>
      <c r="U347" s="312">
        <v>35.666666666666657</v>
      </c>
      <c r="V347" s="174"/>
      <c r="W347" s="448"/>
      <c r="X347" s="314">
        <v>2025</v>
      </c>
      <c r="Y347" s="313" t="s">
        <v>102</v>
      </c>
      <c r="Z347" s="312">
        <v>0.14572885860014562</v>
      </c>
      <c r="AA347" s="312">
        <v>0.16524373450839983</v>
      </c>
      <c r="AB347" s="312">
        <v>0.14835694681403436</v>
      </c>
      <c r="AC347" s="312">
        <v>0.57495442434441091</v>
      </c>
      <c r="AD347" s="312">
        <v>-0.77279752704791294</v>
      </c>
      <c r="AE347" s="312">
        <v>0.41350367215947575</v>
      </c>
      <c r="AF347" s="312">
        <v>0.24788601876520366</v>
      </c>
      <c r="AG347" s="174"/>
      <c r="AH347" s="448"/>
      <c r="AI347" s="314">
        <v>2025</v>
      </c>
      <c r="AJ347" s="313" t="s">
        <v>102</v>
      </c>
      <c r="AK347" s="312">
        <v>-83.259911894273131</v>
      </c>
      <c r="AL347" s="312">
        <v>-34.228187919463082</v>
      </c>
      <c r="AM347" s="312">
        <v>-74.4578313253012</v>
      </c>
      <c r="AN347" s="312">
        <v>-38.095238095238095</v>
      </c>
      <c r="AO347" s="312">
        <v>-36.274509803921575</v>
      </c>
      <c r="AP347" s="312">
        <v>-37.5</v>
      </c>
      <c r="AQ347" s="312">
        <v>-64.360770577933451</v>
      </c>
      <c r="AR347" s="174"/>
      <c r="AS347" s="448"/>
      <c r="AT347" s="314">
        <v>2025</v>
      </c>
      <c r="AU347" s="313" t="s">
        <v>102</v>
      </c>
      <c r="AV347" s="312">
        <v>-2.5333988651087962</v>
      </c>
      <c r="AW347" s="312">
        <v>-1.1764705882352935</v>
      </c>
      <c r="AX347" s="312">
        <v>-2.3132205419973064</v>
      </c>
      <c r="AY347" s="312">
        <v>-0.57483653086153574</v>
      </c>
      <c r="AZ347" s="312">
        <v>-1.2991573033707866</v>
      </c>
      <c r="BA347" s="312">
        <v>-0.69788249328959129</v>
      </c>
      <c r="BB347" s="312">
        <v>-1.690393505209177</v>
      </c>
    </row>
    <row r="348" spans="1:54" x14ac:dyDescent="0.25">
      <c r="A348" s="448"/>
      <c r="B348" s="300">
        <v>2025</v>
      </c>
      <c r="C348" s="309" t="s">
        <v>103</v>
      </c>
      <c r="D348" s="318">
        <v>239</v>
      </c>
      <c r="E348" s="318">
        <v>89</v>
      </c>
      <c r="F348" s="318">
        <v>328</v>
      </c>
      <c r="G348" s="318">
        <v>105</v>
      </c>
      <c r="H348" s="318">
        <v>58</v>
      </c>
      <c r="I348" s="318">
        <v>163</v>
      </c>
      <c r="J348" s="319">
        <f t="shared" si="4"/>
        <v>491</v>
      </c>
      <c r="K348" s="174"/>
      <c r="L348" s="448"/>
      <c r="M348" s="300">
        <v>2025</v>
      </c>
      <c r="N348" s="309" t="s">
        <v>103</v>
      </c>
      <c r="O348" s="303">
        <v>109.64912280701756</v>
      </c>
      <c r="P348" s="303">
        <v>-9.183673469387756</v>
      </c>
      <c r="Q348" s="303">
        <v>54.716981132075489</v>
      </c>
      <c r="R348" s="303">
        <v>-19.230769230769226</v>
      </c>
      <c r="S348" s="303">
        <v>-10.769230769230759</v>
      </c>
      <c r="T348" s="303">
        <v>-16.410256410256409</v>
      </c>
      <c r="U348" s="303">
        <v>20.638820638820633</v>
      </c>
      <c r="V348" s="174"/>
      <c r="W348" s="448"/>
      <c r="X348" s="300">
        <v>2025</v>
      </c>
      <c r="Y348" s="309" t="s">
        <v>103</v>
      </c>
      <c r="Z348" s="303">
        <v>0.50749056067557119</v>
      </c>
      <c r="AA348" s="303">
        <v>-0.18927444794952683</v>
      </c>
      <c r="AB348" s="303">
        <v>0.39474579731845111</v>
      </c>
      <c r="AC348" s="303">
        <v>-0.1892935564473385</v>
      </c>
      <c r="AD348" s="303">
        <v>-0.34670629024269439</v>
      </c>
      <c r="AE348" s="303">
        <v>-0.2101668199133063</v>
      </c>
      <c r="AF348" s="303">
        <v>0.18829014614901826</v>
      </c>
      <c r="AG348" s="174"/>
      <c r="AH348" s="448"/>
      <c r="AI348" s="300">
        <v>2025</v>
      </c>
      <c r="AJ348" s="309" t="s">
        <v>103</v>
      </c>
      <c r="AK348" s="303">
        <v>-19.528619528619529</v>
      </c>
      <c r="AL348" s="303">
        <v>3.4883720930232585</v>
      </c>
      <c r="AM348" s="303">
        <v>-14.360313315926902</v>
      </c>
      <c r="AN348" s="303">
        <v>6.0606060606060623</v>
      </c>
      <c r="AO348" s="303">
        <v>-17.142857142857139</v>
      </c>
      <c r="AP348" s="303">
        <v>-3.5502958579881607</v>
      </c>
      <c r="AQ348" s="303">
        <v>-11.050724637681171</v>
      </c>
      <c r="AR348" s="174"/>
      <c r="AS348" s="448"/>
      <c r="AT348" s="300">
        <v>2025</v>
      </c>
      <c r="AU348" s="309" t="s">
        <v>103</v>
      </c>
      <c r="AV348" s="303">
        <v>-0.18357916060011389</v>
      </c>
      <c r="AW348" s="303">
        <v>4.1718815185648732E-2</v>
      </c>
      <c r="AX348" s="303">
        <v>-0.14180739976795151</v>
      </c>
      <c r="AY348" s="303">
        <v>4.5143330072981741E-2</v>
      </c>
      <c r="AZ348" s="303">
        <v>-0.56980056980056959</v>
      </c>
      <c r="BA348" s="303">
        <v>-3.896863025264663E-2</v>
      </c>
      <c r="BB348" s="303">
        <v>-0.11258351482042009</v>
      </c>
    </row>
    <row r="349" spans="1:54" x14ac:dyDescent="0.25">
      <c r="A349" s="448"/>
      <c r="B349" s="315">
        <v>2026</v>
      </c>
      <c r="C349" s="315" t="s">
        <v>104</v>
      </c>
      <c r="D349" s="323">
        <v>684</v>
      </c>
      <c r="E349" s="323">
        <v>58</v>
      </c>
      <c r="F349" s="323">
        <v>742</v>
      </c>
      <c r="G349" s="323">
        <v>159</v>
      </c>
      <c r="H349" s="323">
        <v>50</v>
      </c>
      <c r="I349" s="323">
        <v>209</v>
      </c>
      <c r="J349" s="324">
        <f t="shared" ref="J349:J415" si="5">+F349+I349</f>
        <v>951</v>
      </c>
      <c r="K349" s="174"/>
      <c r="L349" s="448"/>
      <c r="M349" s="315">
        <v>2026</v>
      </c>
      <c r="N349" s="315" t="s">
        <v>104</v>
      </c>
      <c r="O349" s="312">
        <v>186.19246861924688</v>
      </c>
      <c r="P349" s="312">
        <v>-34.831460674157299</v>
      </c>
      <c r="Q349" s="312">
        <v>126.21951219512195</v>
      </c>
      <c r="R349" s="312">
        <v>51.428571428571416</v>
      </c>
      <c r="S349" s="312">
        <v>-13.793103448275872</v>
      </c>
      <c r="T349" s="312">
        <v>28.220858895705504</v>
      </c>
      <c r="U349" s="312">
        <v>93.686354378818749</v>
      </c>
      <c r="V349" s="174"/>
      <c r="W349" s="448"/>
      <c r="X349" s="315">
        <v>2026</v>
      </c>
      <c r="Y349" s="315" t="s">
        <v>104</v>
      </c>
      <c r="Z349" s="312">
        <v>1.5473955073370884</v>
      </c>
      <c r="AA349" s="312">
        <v>-1.6515716568993064</v>
      </c>
      <c r="AB349" s="312">
        <v>1.3513954627060547</v>
      </c>
      <c r="AC349" s="312">
        <v>0.34397095356392149</v>
      </c>
      <c r="AD349" s="312">
        <v>-0.45146726862302444</v>
      </c>
      <c r="AE349" s="312">
        <v>0.26329345772995261</v>
      </c>
      <c r="AF349" s="312">
        <v>0.95622167712967143</v>
      </c>
      <c r="AG349" s="174"/>
      <c r="AH349" s="448"/>
      <c r="AI349" s="315">
        <v>2026</v>
      </c>
      <c r="AJ349" s="315" t="s">
        <v>104</v>
      </c>
      <c r="AK349" s="312">
        <v>55.454545454545439</v>
      </c>
      <c r="AL349" s="312">
        <v>-66.279069767441854</v>
      </c>
      <c r="AM349" s="312">
        <v>21.241830065359466</v>
      </c>
      <c r="AN349" s="312">
        <v>562.5</v>
      </c>
      <c r="AO349" s="312">
        <v>-21.875</v>
      </c>
      <c r="AP349" s="312">
        <v>137.5</v>
      </c>
      <c r="AQ349" s="312">
        <v>35.857142857142861</v>
      </c>
      <c r="AR349" s="174"/>
      <c r="AS349" s="448"/>
      <c r="AT349" s="315">
        <v>2026</v>
      </c>
      <c r="AU349" s="315" t="s">
        <v>104</v>
      </c>
      <c r="AV349" s="312">
        <v>0.96963916706406039</v>
      </c>
      <c r="AW349" s="312">
        <v>-3.3091436865021766</v>
      </c>
      <c r="AX349" s="312">
        <v>0.45440246076409518</v>
      </c>
      <c r="AY349" s="312">
        <v>0.91401489505754963</v>
      </c>
      <c r="AZ349" s="312">
        <v>-0.6292134831460674</v>
      </c>
      <c r="BA349" s="312">
        <v>0.71197411003236266</v>
      </c>
      <c r="BB349" s="312">
        <v>0.55039031663889193</v>
      </c>
    </row>
    <row r="350" spans="1:54" x14ac:dyDescent="0.25">
      <c r="A350" s="449"/>
      <c r="B350" s="305">
        <v>2026</v>
      </c>
      <c r="C350" s="306" t="s">
        <v>105</v>
      </c>
      <c r="D350" s="320">
        <v>632</v>
      </c>
      <c r="E350" s="320">
        <v>55</v>
      </c>
      <c r="F350" s="320">
        <v>687</v>
      </c>
      <c r="G350" s="320">
        <v>235</v>
      </c>
      <c r="H350" s="320">
        <v>84</v>
      </c>
      <c r="I350" s="320">
        <v>319</v>
      </c>
      <c r="J350" s="321">
        <f t="shared" si="5"/>
        <v>1006</v>
      </c>
      <c r="K350" s="174"/>
      <c r="L350" s="449"/>
      <c r="M350" s="305">
        <v>2026</v>
      </c>
      <c r="N350" s="306" t="s">
        <v>105</v>
      </c>
      <c r="O350" s="308">
        <v>-7.6023391812865526</v>
      </c>
      <c r="P350" s="308">
        <v>-5.1724137931034448</v>
      </c>
      <c r="Q350" s="308">
        <v>-7.4123989218328887</v>
      </c>
      <c r="R350" s="308">
        <v>47.798742138364759</v>
      </c>
      <c r="S350" s="308">
        <v>68</v>
      </c>
      <c r="T350" s="308">
        <v>52.631578947368439</v>
      </c>
      <c r="U350" s="308">
        <v>5.783385909568878</v>
      </c>
      <c r="V350" s="174"/>
      <c r="W350" s="449"/>
      <c r="X350" s="305">
        <v>2026</v>
      </c>
      <c r="Y350" s="306" t="s">
        <v>105</v>
      </c>
      <c r="Z350" s="308">
        <v>-0.22294632138569659</v>
      </c>
      <c r="AA350" s="308">
        <v>-0.13315579227696397</v>
      </c>
      <c r="AB350" s="308">
        <v>-0.21503694725730091</v>
      </c>
      <c r="AC350" s="308">
        <v>0.4576659038901601</v>
      </c>
      <c r="AD350" s="308">
        <v>1.8468223791417704</v>
      </c>
      <c r="AE350" s="308">
        <v>0.59630292188431699</v>
      </c>
      <c r="AF350" s="308">
        <v>0.12493185535162651</v>
      </c>
      <c r="AG350" s="174"/>
      <c r="AH350" s="449"/>
      <c r="AI350" s="305">
        <v>2026</v>
      </c>
      <c r="AJ350" s="306" t="s">
        <v>105</v>
      </c>
      <c r="AK350" s="308">
        <v>690</v>
      </c>
      <c r="AL350" s="308">
        <v>-40.217391304347828</v>
      </c>
      <c r="AM350" s="308">
        <v>299.41860465116281</v>
      </c>
      <c r="AN350" s="308">
        <v>389.58333333333331</v>
      </c>
      <c r="AO350" s="308">
        <v>5</v>
      </c>
      <c r="AP350" s="308">
        <v>149.21875</v>
      </c>
      <c r="AQ350" s="308">
        <v>235.33333333333337</v>
      </c>
      <c r="AR350" s="174"/>
      <c r="AS350" s="449"/>
      <c r="AT350" s="305">
        <v>2026</v>
      </c>
      <c r="AU350" s="306" t="s">
        <v>105</v>
      </c>
      <c r="AV350" s="308">
        <v>2.3659508808023499</v>
      </c>
      <c r="AW350" s="308">
        <v>-1.0190030294684655</v>
      </c>
      <c r="AX350" s="308">
        <v>1.910095690230694</v>
      </c>
      <c r="AY350" s="308">
        <v>1.3111765530781154</v>
      </c>
      <c r="AZ350" s="308">
        <v>0.20607934054611021</v>
      </c>
      <c r="BA350" s="308">
        <v>1.1787940504844783</v>
      </c>
      <c r="BB350" s="308">
        <v>1.6355843854975143</v>
      </c>
    </row>
    <row r="351" spans="1:54" x14ac:dyDescent="0.25">
      <c r="A351" s="447" t="s">
        <v>274</v>
      </c>
      <c r="B351" s="313">
        <v>2020</v>
      </c>
      <c r="C351" s="313" t="s">
        <v>102</v>
      </c>
      <c r="D351" s="323">
        <v>270</v>
      </c>
      <c r="E351" s="323">
        <v>45</v>
      </c>
      <c r="F351" s="323">
        <v>315</v>
      </c>
      <c r="G351" s="323">
        <v>30</v>
      </c>
      <c r="H351" s="323">
        <v>15</v>
      </c>
      <c r="I351" s="323">
        <v>45</v>
      </c>
      <c r="J351" s="324">
        <f t="shared" si="5"/>
        <v>360</v>
      </c>
      <c r="L351" s="447" t="s">
        <v>274</v>
      </c>
      <c r="M351" s="313">
        <v>2020</v>
      </c>
      <c r="N351" s="313" t="s">
        <v>102</v>
      </c>
      <c r="O351" s="312"/>
      <c r="P351" s="312"/>
      <c r="Q351" s="312"/>
      <c r="R351" s="312"/>
      <c r="S351" s="312"/>
      <c r="T351" s="312"/>
      <c r="U351" s="312"/>
      <c r="W351" s="447" t="s">
        <v>274</v>
      </c>
      <c r="X351" s="313">
        <v>2020</v>
      </c>
      <c r="Y351" s="313" t="s">
        <v>102</v>
      </c>
      <c r="Z351" s="312"/>
      <c r="AA351" s="312"/>
      <c r="AB351" s="312"/>
      <c r="AC351" s="312"/>
      <c r="AD351" s="312"/>
      <c r="AE351" s="312"/>
      <c r="AF351" s="312"/>
      <c r="AH351" s="447" t="s">
        <v>274</v>
      </c>
      <c r="AI351" s="313">
        <v>2020</v>
      </c>
      <c r="AJ351" s="313" t="s">
        <v>102</v>
      </c>
      <c r="AK351" s="312"/>
      <c r="AL351" s="312"/>
      <c r="AM351" s="312"/>
      <c r="AN351" s="312"/>
      <c r="AO351" s="312"/>
      <c r="AP351" s="312"/>
      <c r="AQ351" s="312"/>
      <c r="AS351" s="447" t="s">
        <v>274</v>
      </c>
      <c r="AT351" s="313">
        <v>2020</v>
      </c>
      <c r="AU351" s="313" t="s">
        <v>102</v>
      </c>
      <c r="AV351" s="312"/>
      <c r="AW351" s="312"/>
      <c r="AX351" s="312"/>
      <c r="AY351" s="312"/>
      <c r="AZ351" s="312"/>
      <c r="BA351" s="312"/>
      <c r="BB351" s="312"/>
    </row>
    <row r="352" spans="1:54" x14ac:dyDescent="0.25">
      <c r="A352" s="448"/>
      <c r="B352" s="300">
        <v>2020</v>
      </c>
      <c r="C352" s="301" t="s">
        <v>103</v>
      </c>
      <c r="D352" s="318">
        <v>78</v>
      </c>
      <c r="E352" s="318">
        <v>103</v>
      </c>
      <c r="F352" s="318">
        <v>181</v>
      </c>
      <c r="G352" s="318">
        <v>119</v>
      </c>
      <c r="H352" s="318">
        <v>42</v>
      </c>
      <c r="I352" s="318">
        <v>161</v>
      </c>
      <c r="J352" s="319">
        <f t="shared" si="5"/>
        <v>342</v>
      </c>
      <c r="L352" s="448"/>
      <c r="M352" s="300">
        <v>2020</v>
      </c>
      <c r="N352" s="301" t="s">
        <v>103</v>
      </c>
      <c r="O352" s="303">
        <v>-71.111111111111114</v>
      </c>
      <c r="P352" s="303">
        <v>128.88888888888889</v>
      </c>
      <c r="Q352" s="303">
        <v>-42.539682539682545</v>
      </c>
      <c r="R352" s="303">
        <v>296.66666666666669</v>
      </c>
      <c r="S352" s="303">
        <v>180</v>
      </c>
      <c r="T352" s="303">
        <v>257.77777777777777</v>
      </c>
      <c r="U352" s="303">
        <v>-5</v>
      </c>
      <c r="W352" s="448"/>
      <c r="X352" s="300">
        <v>2020</v>
      </c>
      <c r="Y352" s="301" t="s">
        <v>103</v>
      </c>
      <c r="Z352" s="303">
        <v>-1.6319592010199739</v>
      </c>
      <c r="AA352" s="303">
        <v>2.098408104196817</v>
      </c>
      <c r="AB352" s="303">
        <v>-0.92229334434579135</v>
      </c>
      <c r="AC352" s="303">
        <v>0.86374223602484501</v>
      </c>
      <c r="AD352" s="303">
        <v>1.6403402187120291</v>
      </c>
      <c r="AE352" s="303">
        <v>0.97071129707113002</v>
      </c>
      <c r="AF352" s="303">
        <v>-6.7978397975754376E-2</v>
      </c>
      <c r="AH352" s="448"/>
      <c r="AI352" s="300">
        <v>2020</v>
      </c>
      <c r="AJ352" s="301" t="s">
        <v>103</v>
      </c>
      <c r="AK352" s="303"/>
      <c r="AL352" s="303"/>
      <c r="AM352" s="303"/>
      <c r="AN352" s="303"/>
      <c r="AO352" s="303"/>
      <c r="AP352" s="303"/>
      <c r="AQ352" s="303"/>
      <c r="AS352" s="448"/>
      <c r="AT352" s="300">
        <v>2020</v>
      </c>
      <c r="AU352" s="301" t="s">
        <v>103</v>
      </c>
      <c r="AV352" s="303"/>
      <c r="AW352" s="303"/>
      <c r="AX352" s="303"/>
      <c r="AY352" s="303"/>
      <c r="AZ352" s="303"/>
      <c r="BA352" s="303"/>
      <c r="BB352" s="303"/>
    </row>
    <row r="353" spans="1:54" x14ac:dyDescent="0.25">
      <c r="A353" s="448"/>
      <c r="B353" s="313">
        <v>2021</v>
      </c>
      <c r="C353" s="313" t="s">
        <v>104</v>
      </c>
      <c r="D353" s="323">
        <v>576</v>
      </c>
      <c r="E353" s="323">
        <v>89</v>
      </c>
      <c r="F353" s="323">
        <v>665</v>
      </c>
      <c r="G353" s="323">
        <v>8</v>
      </c>
      <c r="H353" s="323">
        <v>35</v>
      </c>
      <c r="I353" s="323">
        <v>43</v>
      </c>
      <c r="J353" s="324">
        <f t="shared" si="5"/>
        <v>708</v>
      </c>
      <c r="L353" s="448"/>
      <c r="M353" s="313">
        <v>2021</v>
      </c>
      <c r="N353" s="313" t="s">
        <v>104</v>
      </c>
      <c r="O353" s="312">
        <v>638.46153846153845</v>
      </c>
      <c r="P353" s="312">
        <v>-13.59223300970875</v>
      </c>
      <c r="Q353" s="312">
        <v>267.40331491712703</v>
      </c>
      <c r="R353" s="312">
        <v>-93.277310924369743</v>
      </c>
      <c r="S353" s="312">
        <v>-16.666666666666657</v>
      </c>
      <c r="T353" s="312">
        <v>-73.291925465838517</v>
      </c>
      <c r="U353" s="312">
        <v>107.01754385964915</v>
      </c>
      <c r="W353" s="448"/>
      <c r="X353" s="313">
        <v>2021</v>
      </c>
      <c r="Y353" s="313" t="s">
        <v>104</v>
      </c>
      <c r="Z353" s="312">
        <v>3.0328867235079175</v>
      </c>
      <c r="AA353" s="312">
        <v>-0.42984341418483274</v>
      </c>
      <c r="AB353" s="312">
        <v>2.4597245515068344</v>
      </c>
      <c r="AC353" s="312">
        <v>-0.77541040866224253</v>
      </c>
      <c r="AD353" s="312">
        <v>-0.3695881731784576</v>
      </c>
      <c r="AE353" s="312">
        <v>-0.72799062249367796</v>
      </c>
      <c r="AF353" s="312">
        <v>1.0198963384049498</v>
      </c>
      <c r="AH353" s="448"/>
      <c r="AI353" s="313">
        <v>2021</v>
      </c>
      <c r="AJ353" s="313" t="s">
        <v>104</v>
      </c>
      <c r="AK353" s="312"/>
      <c r="AL353" s="312"/>
      <c r="AM353" s="312"/>
      <c r="AN353" s="312"/>
      <c r="AO353" s="312"/>
      <c r="AP353" s="312"/>
      <c r="AQ353" s="312"/>
      <c r="AS353" s="448"/>
      <c r="AT353" s="313">
        <v>2021</v>
      </c>
      <c r="AU353" s="313" t="s">
        <v>104</v>
      </c>
      <c r="AV353" s="312"/>
      <c r="AW353" s="312"/>
      <c r="AX353" s="312"/>
      <c r="AY353" s="312"/>
      <c r="AZ353" s="312"/>
      <c r="BA353" s="312"/>
      <c r="BB353" s="312"/>
    </row>
    <row r="354" spans="1:54" x14ac:dyDescent="0.25">
      <c r="A354" s="448"/>
      <c r="B354" s="300">
        <v>2021</v>
      </c>
      <c r="C354" s="301" t="s">
        <v>105</v>
      </c>
      <c r="D354" s="318">
        <v>140</v>
      </c>
      <c r="E354" s="318">
        <v>81</v>
      </c>
      <c r="F354" s="318">
        <v>221</v>
      </c>
      <c r="G354" s="318">
        <v>10</v>
      </c>
      <c r="H354" s="318">
        <v>126</v>
      </c>
      <c r="I354" s="318">
        <v>136</v>
      </c>
      <c r="J354" s="319">
        <f t="shared" si="5"/>
        <v>357</v>
      </c>
      <c r="L354" s="448"/>
      <c r="M354" s="300">
        <v>2021</v>
      </c>
      <c r="N354" s="301" t="s">
        <v>105</v>
      </c>
      <c r="O354" s="303">
        <v>-75.694444444444443</v>
      </c>
      <c r="P354" s="303">
        <v>-8.9887640449438209</v>
      </c>
      <c r="Q354" s="303">
        <v>-66.766917293233078</v>
      </c>
      <c r="R354" s="303">
        <v>25</v>
      </c>
      <c r="S354" s="303">
        <v>260</v>
      </c>
      <c r="T354" s="303">
        <v>216.27906976744185</v>
      </c>
      <c r="U354" s="303">
        <v>-49.576271186440678</v>
      </c>
      <c r="W354" s="448"/>
      <c r="X354" s="300">
        <v>2021</v>
      </c>
      <c r="Y354" s="301" t="s">
        <v>105</v>
      </c>
      <c r="Z354" s="303">
        <v>-2.3819930069930066</v>
      </c>
      <c r="AA354" s="303">
        <v>-0.16600954554886907</v>
      </c>
      <c r="AB354" s="303">
        <v>-1.9201660684167283</v>
      </c>
      <c r="AC354" s="303">
        <v>1.313542624458163E-2</v>
      </c>
      <c r="AD354" s="303">
        <v>4.5273631840796043</v>
      </c>
      <c r="AE354" s="303">
        <v>0.53956834532374076</v>
      </c>
      <c r="AF354" s="303">
        <v>-0.86969449193488435</v>
      </c>
      <c r="AH354" s="448"/>
      <c r="AI354" s="300">
        <v>2021</v>
      </c>
      <c r="AJ354" s="301" t="s">
        <v>105</v>
      </c>
      <c r="AK354" s="303"/>
      <c r="AL354" s="303"/>
      <c r="AM354" s="303"/>
      <c r="AN354" s="303"/>
      <c r="AO354" s="303"/>
      <c r="AP354" s="303"/>
      <c r="AQ354" s="303"/>
      <c r="AS354" s="448"/>
      <c r="AT354" s="300">
        <v>2021</v>
      </c>
      <c r="AU354" s="301" t="s">
        <v>105</v>
      </c>
      <c r="AV354" s="303"/>
      <c r="AW354" s="303"/>
      <c r="AX354" s="303"/>
      <c r="AY354" s="303"/>
      <c r="AZ354" s="303"/>
      <c r="BA354" s="303"/>
      <c r="BB354" s="303"/>
    </row>
    <row r="355" spans="1:54" x14ac:dyDescent="0.25">
      <c r="A355" s="448"/>
      <c r="B355" s="314">
        <v>2021</v>
      </c>
      <c r="C355" s="313" t="s">
        <v>102</v>
      </c>
      <c r="D355" s="323">
        <v>475</v>
      </c>
      <c r="E355" s="323">
        <v>80</v>
      </c>
      <c r="F355" s="323">
        <v>555</v>
      </c>
      <c r="G355" s="323">
        <v>17</v>
      </c>
      <c r="H355" s="323">
        <v>84</v>
      </c>
      <c r="I355" s="323">
        <v>101</v>
      </c>
      <c r="J355" s="324">
        <f t="shared" si="5"/>
        <v>656</v>
      </c>
      <c r="L355" s="448"/>
      <c r="M355" s="314">
        <v>2021</v>
      </c>
      <c r="N355" s="313" t="s">
        <v>102</v>
      </c>
      <c r="O355" s="312">
        <v>239.28571428571428</v>
      </c>
      <c r="P355" s="312">
        <v>-1.2345679012345698</v>
      </c>
      <c r="Q355" s="312">
        <v>151.13122171945702</v>
      </c>
      <c r="R355" s="312">
        <v>70</v>
      </c>
      <c r="S355" s="312">
        <v>-33.333333333333343</v>
      </c>
      <c r="T355" s="312">
        <v>-25.735294117647058</v>
      </c>
      <c r="U355" s="312">
        <v>83.753501400560225</v>
      </c>
      <c r="W355" s="448"/>
      <c r="X355" s="314">
        <v>2021</v>
      </c>
      <c r="Y355" s="313" t="s">
        <v>102</v>
      </c>
      <c r="Z355" s="312">
        <v>2.3784167554135593</v>
      </c>
      <c r="AA355" s="312">
        <v>-2.7085590465872163E-2</v>
      </c>
      <c r="AB355" s="312">
        <v>1.8788321989087022</v>
      </c>
      <c r="AC355" s="312">
        <v>3.9870137267186877E-2</v>
      </c>
      <c r="AD355" s="312">
        <v>-1.6399843811011328</v>
      </c>
      <c r="AE355" s="312">
        <v>-0.173973556019485</v>
      </c>
      <c r="AF355" s="312">
        <v>0.78902229845625993</v>
      </c>
      <c r="AH355" s="448"/>
      <c r="AI355" s="314">
        <v>2021</v>
      </c>
      <c r="AJ355" s="313" t="s">
        <v>102</v>
      </c>
      <c r="AK355" s="312">
        <v>75.925925925925924</v>
      </c>
      <c r="AL355" s="312">
        <v>77.777777777777771</v>
      </c>
      <c r="AM355" s="312">
        <v>76.190476190476176</v>
      </c>
      <c r="AN355" s="312">
        <v>-43.333333333333336</v>
      </c>
      <c r="AO355" s="312">
        <v>460</v>
      </c>
      <c r="AP355" s="312">
        <v>124.44444444444446</v>
      </c>
      <c r="AQ355" s="312">
        <v>82.222222222222229</v>
      </c>
      <c r="AS355" s="448"/>
      <c r="AT355" s="314">
        <v>2021</v>
      </c>
      <c r="AU355" s="313" t="s">
        <v>102</v>
      </c>
      <c r="AV355" s="312">
        <v>1.7424564385890353</v>
      </c>
      <c r="AW355" s="312">
        <v>1.2662807525325661</v>
      </c>
      <c r="AX355" s="312">
        <v>1.6518686764402237</v>
      </c>
      <c r="AY355" s="312">
        <v>-0.12616459627329193</v>
      </c>
      <c r="AZ355" s="312">
        <v>4.19198055893074</v>
      </c>
      <c r="BA355" s="312">
        <v>0.46861924686192474</v>
      </c>
      <c r="BB355" s="312">
        <v>1.1178669889346273</v>
      </c>
    </row>
    <row r="356" spans="1:54" x14ac:dyDescent="0.25">
      <c r="A356" s="448"/>
      <c r="B356" s="300">
        <v>2021</v>
      </c>
      <c r="C356" s="301" t="s">
        <v>103</v>
      </c>
      <c r="D356" s="318">
        <v>204</v>
      </c>
      <c r="E356" s="318">
        <v>99</v>
      </c>
      <c r="F356" s="318">
        <v>303</v>
      </c>
      <c r="G356" s="318">
        <v>78</v>
      </c>
      <c r="H356" s="318">
        <v>107</v>
      </c>
      <c r="I356" s="318">
        <v>185</v>
      </c>
      <c r="J356" s="319">
        <f t="shared" si="5"/>
        <v>488</v>
      </c>
      <c r="L356" s="448"/>
      <c r="M356" s="300">
        <v>2021</v>
      </c>
      <c r="N356" s="301" t="s">
        <v>103</v>
      </c>
      <c r="O356" s="303">
        <v>-57.052631578947363</v>
      </c>
      <c r="P356" s="303">
        <v>23.75</v>
      </c>
      <c r="Q356" s="303">
        <v>-45.405405405405411</v>
      </c>
      <c r="R356" s="303">
        <v>358.8235294117647</v>
      </c>
      <c r="S356" s="303">
        <v>27.38095238095238</v>
      </c>
      <c r="T356" s="303">
        <v>83.168316831683171</v>
      </c>
      <c r="U356" s="303">
        <v>-25.609756097560975</v>
      </c>
      <c r="W356" s="448"/>
      <c r="X356" s="300">
        <v>2021</v>
      </c>
      <c r="Y356" s="301" t="s">
        <v>103</v>
      </c>
      <c r="Z356" s="303">
        <v>-1.5087406747578234</v>
      </c>
      <c r="AA356" s="303">
        <v>0.69878631849944817</v>
      </c>
      <c r="AB356" s="303">
        <v>-1.2185097432425902</v>
      </c>
      <c r="AC356" s="303">
        <v>0.44337839802296825</v>
      </c>
      <c r="AD356" s="303">
        <v>1.0034904013961603</v>
      </c>
      <c r="AE356" s="303">
        <v>0.52336448598130858</v>
      </c>
      <c r="AF356" s="303">
        <v>-0.45737932536549536</v>
      </c>
      <c r="AH356" s="448"/>
      <c r="AI356" s="300">
        <v>2021</v>
      </c>
      <c r="AJ356" s="301" t="s">
        <v>103</v>
      </c>
      <c r="AK356" s="303">
        <v>161.53846153846155</v>
      </c>
      <c r="AL356" s="303">
        <v>-3.8834951456310591</v>
      </c>
      <c r="AM356" s="303">
        <v>67.403314917127091</v>
      </c>
      <c r="AN356" s="303">
        <v>-34.453781512605048</v>
      </c>
      <c r="AO356" s="303">
        <v>154.76190476190476</v>
      </c>
      <c r="AP356" s="303">
        <v>14.906832298136649</v>
      </c>
      <c r="AQ356" s="303">
        <v>42.690058479532155</v>
      </c>
      <c r="AS356" s="448"/>
      <c r="AT356" s="300">
        <v>2021</v>
      </c>
      <c r="AU356" s="301" t="s">
        <v>103</v>
      </c>
      <c r="AV356" s="303">
        <v>0.76735688185140083</v>
      </c>
      <c r="AW356" s="303">
        <v>-0.12281240405280931</v>
      </c>
      <c r="AX356" s="303">
        <v>0.62001321339635096</v>
      </c>
      <c r="AY356" s="303">
        <v>-0.28641285365001751</v>
      </c>
      <c r="AZ356" s="303">
        <v>3.4318901795142556</v>
      </c>
      <c r="BA356" s="303">
        <v>0.14806588932074771</v>
      </c>
      <c r="BB356" s="303">
        <v>0.40684389455497966</v>
      </c>
    </row>
    <row r="357" spans="1:54" x14ac:dyDescent="0.25">
      <c r="A357" s="448"/>
      <c r="B357" s="313">
        <v>2022</v>
      </c>
      <c r="C357" s="313" t="s">
        <v>104</v>
      </c>
      <c r="D357" s="323">
        <v>250</v>
      </c>
      <c r="E357" s="323">
        <v>30</v>
      </c>
      <c r="F357" s="323">
        <v>280</v>
      </c>
      <c r="G357" s="323">
        <v>42</v>
      </c>
      <c r="H357" s="323">
        <v>66</v>
      </c>
      <c r="I357" s="323">
        <v>108</v>
      </c>
      <c r="J357" s="324">
        <f t="shared" si="5"/>
        <v>388</v>
      </c>
      <c r="L357" s="448"/>
      <c r="M357" s="313">
        <v>2022</v>
      </c>
      <c r="N357" s="313" t="s">
        <v>104</v>
      </c>
      <c r="O357" s="312">
        <v>22.54901960784315</v>
      </c>
      <c r="P357" s="312">
        <v>-69.696969696969688</v>
      </c>
      <c r="Q357" s="312">
        <v>-7.5907590759075987</v>
      </c>
      <c r="R357" s="312">
        <v>-46.153846153846153</v>
      </c>
      <c r="S357" s="312">
        <v>-38.317757009345797</v>
      </c>
      <c r="T357" s="312">
        <v>-41.621621621621621</v>
      </c>
      <c r="U357" s="312">
        <v>-20.491803278688522</v>
      </c>
      <c r="W357" s="448"/>
      <c r="X357" s="313">
        <v>2022</v>
      </c>
      <c r="Y357" s="313" t="s">
        <v>104</v>
      </c>
      <c r="Z357" s="312">
        <v>0.22588882341386737</v>
      </c>
      <c r="AA357" s="312">
        <v>-1.8548387096774193</v>
      </c>
      <c r="AB357" s="312">
        <v>-9.549908653047659E-2</v>
      </c>
      <c r="AC357" s="312">
        <v>-0.20079201293992979</v>
      </c>
      <c r="AD357" s="312">
        <v>-1.4887436456063892</v>
      </c>
      <c r="AE357" s="312">
        <v>-0.37228641879804669</v>
      </c>
      <c r="AF357" s="312">
        <v>-0.22337882815466736</v>
      </c>
      <c r="AH357" s="448"/>
      <c r="AI357" s="313">
        <v>2022</v>
      </c>
      <c r="AJ357" s="313" t="s">
        <v>104</v>
      </c>
      <c r="AK357" s="312">
        <v>-56.597222222222221</v>
      </c>
      <c r="AL357" s="312">
        <v>-66.292134831460672</v>
      </c>
      <c r="AM357" s="312">
        <v>-57.894736842105267</v>
      </c>
      <c r="AN357" s="312">
        <v>425</v>
      </c>
      <c r="AO357" s="312">
        <v>88.571428571428555</v>
      </c>
      <c r="AP357" s="312">
        <v>151.16279069767441</v>
      </c>
      <c r="AQ357" s="312">
        <v>-45.197740112994353</v>
      </c>
      <c r="AS357" s="448"/>
      <c r="AT357" s="313">
        <v>2022</v>
      </c>
      <c r="AU357" s="313" t="s">
        <v>104</v>
      </c>
      <c r="AV357" s="312">
        <v>-1.7810314685314599</v>
      </c>
      <c r="AW357" s="312">
        <v>-1.224320398422909</v>
      </c>
      <c r="AX357" s="312">
        <v>-1.6650088656316648</v>
      </c>
      <c r="AY357" s="312">
        <v>0.22330224615788766</v>
      </c>
      <c r="AZ357" s="312">
        <v>1.54228855721393</v>
      </c>
      <c r="BA357" s="312">
        <v>0.37711766071014369</v>
      </c>
      <c r="BB357" s="312">
        <v>-0.79288386729106186</v>
      </c>
    </row>
    <row r="358" spans="1:54" x14ac:dyDescent="0.25">
      <c r="A358" s="448"/>
      <c r="B358" s="300">
        <v>2022</v>
      </c>
      <c r="C358" s="301" t="s">
        <v>105</v>
      </c>
      <c r="D358" s="318">
        <v>433</v>
      </c>
      <c r="E358" s="318">
        <v>63</v>
      </c>
      <c r="F358" s="318">
        <v>496</v>
      </c>
      <c r="G358" s="318">
        <v>65</v>
      </c>
      <c r="H358" s="318">
        <v>66</v>
      </c>
      <c r="I358" s="318">
        <v>131</v>
      </c>
      <c r="J358" s="319">
        <f t="shared" si="5"/>
        <v>627</v>
      </c>
      <c r="K358" s="174"/>
      <c r="L358" s="448"/>
      <c r="M358" s="300">
        <v>2022</v>
      </c>
      <c r="N358" s="301" t="s">
        <v>105</v>
      </c>
      <c r="O358" s="303">
        <v>73.199999999999989</v>
      </c>
      <c r="P358" s="303">
        <v>110</v>
      </c>
      <c r="Q358" s="303">
        <v>77.142857142857139</v>
      </c>
      <c r="R358" s="303">
        <v>54.761904761904759</v>
      </c>
      <c r="S358" s="303">
        <v>0</v>
      </c>
      <c r="T358" s="303">
        <v>21.296296296296305</v>
      </c>
      <c r="U358" s="303">
        <v>61.597938144329902</v>
      </c>
      <c r="V358" s="174"/>
      <c r="W358" s="448"/>
      <c r="X358" s="300">
        <v>2022</v>
      </c>
      <c r="Y358" s="301" t="s">
        <v>105</v>
      </c>
      <c r="Z358" s="303">
        <v>0.98286696385413053</v>
      </c>
      <c r="AA358" s="303">
        <v>0.74107343364024225</v>
      </c>
      <c r="AB358" s="303">
        <v>0.93619972260749207</v>
      </c>
      <c r="AC358" s="303">
        <v>0.16382933257354521</v>
      </c>
      <c r="AD358" s="303">
        <v>0</v>
      </c>
      <c r="AE358" s="303">
        <v>0.13535781544256117</v>
      </c>
      <c r="AF358" s="303">
        <v>0.59654552715654896</v>
      </c>
      <c r="AG358" s="174"/>
      <c r="AH358" s="448"/>
      <c r="AI358" s="300">
        <v>2022</v>
      </c>
      <c r="AJ358" s="301" t="s">
        <v>105</v>
      </c>
      <c r="AK358" s="303">
        <v>209.28571428571428</v>
      </c>
      <c r="AL358" s="303">
        <v>-22.222222222222214</v>
      </c>
      <c r="AM358" s="303">
        <v>124.43438914027149</v>
      </c>
      <c r="AN358" s="303">
        <v>550</v>
      </c>
      <c r="AO358" s="303">
        <v>-47.619047619047613</v>
      </c>
      <c r="AP358" s="303">
        <v>-3.6764705882352899</v>
      </c>
      <c r="AQ358" s="303">
        <v>75.630252100840323</v>
      </c>
      <c r="AR358" s="174"/>
      <c r="AS358" s="448"/>
      <c r="AT358" s="300">
        <v>2022</v>
      </c>
      <c r="AU358" s="301" t="s">
        <v>105</v>
      </c>
      <c r="AV358" s="303">
        <v>2.080227192048278</v>
      </c>
      <c r="AW358" s="303">
        <v>-0.48754062838569895</v>
      </c>
      <c r="AX358" s="303">
        <v>1.5469426787421947</v>
      </c>
      <c r="AY358" s="303">
        <v>0.31326536424218276</v>
      </c>
      <c r="AZ358" s="303">
        <v>-2.3428348301444752</v>
      </c>
      <c r="BA358" s="303">
        <v>-2.4853365145640707E-2</v>
      </c>
      <c r="BB358" s="303">
        <v>0.71249505211769359</v>
      </c>
    </row>
    <row r="359" spans="1:54" x14ac:dyDescent="0.25">
      <c r="A359" s="448"/>
      <c r="B359" s="314">
        <v>2022</v>
      </c>
      <c r="C359" s="313" t="s">
        <v>102</v>
      </c>
      <c r="D359" s="323">
        <v>249</v>
      </c>
      <c r="E359" s="323">
        <v>88</v>
      </c>
      <c r="F359" s="323">
        <v>337</v>
      </c>
      <c r="G359" s="323">
        <v>66</v>
      </c>
      <c r="H359" s="323">
        <v>42</v>
      </c>
      <c r="I359" s="323">
        <v>108</v>
      </c>
      <c r="J359" s="324">
        <f t="shared" si="5"/>
        <v>445</v>
      </c>
      <c r="K359" s="174"/>
      <c r="L359" s="448"/>
      <c r="M359" s="314">
        <v>2022</v>
      </c>
      <c r="N359" s="313" t="s">
        <v>102</v>
      </c>
      <c r="O359" s="312">
        <v>-42.494226327944574</v>
      </c>
      <c r="P359" s="312">
        <v>39.682539682539669</v>
      </c>
      <c r="Q359" s="312">
        <v>-32.056451612903231</v>
      </c>
      <c r="R359" s="312">
        <v>1.538461538461533</v>
      </c>
      <c r="S359" s="312">
        <v>-36.363636363636367</v>
      </c>
      <c r="T359" s="312">
        <v>-17.55725190839695</v>
      </c>
      <c r="U359" s="312">
        <v>-29.027113237639554</v>
      </c>
      <c r="V359" s="174"/>
      <c r="W359" s="448"/>
      <c r="X359" s="314">
        <v>2022</v>
      </c>
      <c r="Y359" s="313" t="s">
        <v>102</v>
      </c>
      <c r="Z359" s="312">
        <v>-0.97524778714157034</v>
      </c>
      <c r="AA359" s="312">
        <v>0.77136686207960492</v>
      </c>
      <c r="AB359" s="312">
        <v>-0.71919667088836592</v>
      </c>
      <c r="AC359" s="312">
        <v>6.1992436922695317E-3</v>
      </c>
      <c r="AD359" s="312">
        <v>-0.82559339525283681</v>
      </c>
      <c r="AE359" s="312">
        <v>-0.12081100955982771</v>
      </c>
      <c r="AF359" s="312">
        <v>-0.44232732221844179</v>
      </c>
      <c r="AG359" s="174"/>
      <c r="AH359" s="448"/>
      <c r="AI359" s="314">
        <v>2022</v>
      </c>
      <c r="AJ359" s="313" t="s">
        <v>102</v>
      </c>
      <c r="AK359" s="312">
        <v>-47.578947368421055</v>
      </c>
      <c r="AL359" s="312">
        <v>10.000000000000014</v>
      </c>
      <c r="AM359" s="312">
        <v>-39.27927927927928</v>
      </c>
      <c r="AN359" s="312">
        <v>288.23529411764707</v>
      </c>
      <c r="AO359" s="312">
        <v>-50</v>
      </c>
      <c r="AP359" s="312">
        <v>6.9306930693069404</v>
      </c>
      <c r="AQ359" s="312">
        <v>-32.16463414634147</v>
      </c>
      <c r="AR359" s="174"/>
      <c r="AS359" s="448"/>
      <c r="AT359" s="314">
        <v>2022</v>
      </c>
      <c r="AU359" s="313" t="s">
        <v>102</v>
      </c>
      <c r="AV359" s="312">
        <v>-1.2582117804253425</v>
      </c>
      <c r="AW359" s="312">
        <v>0.29422581831555722</v>
      </c>
      <c r="AX359" s="312">
        <v>-1.05410763502732</v>
      </c>
      <c r="AY359" s="312">
        <v>0.35615641808402387</v>
      </c>
      <c r="AZ359" s="312">
        <v>-1.8324607329842937</v>
      </c>
      <c r="BA359" s="312">
        <v>4.3613707165109011E-2</v>
      </c>
      <c r="BB359" s="312">
        <v>-0.57444665269118755</v>
      </c>
    </row>
    <row r="360" spans="1:54" x14ac:dyDescent="0.25">
      <c r="A360" s="448"/>
      <c r="B360" s="300">
        <v>2022</v>
      </c>
      <c r="C360" s="301" t="s">
        <v>103</v>
      </c>
      <c r="D360" s="318">
        <v>528</v>
      </c>
      <c r="E360" s="318">
        <v>140</v>
      </c>
      <c r="F360" s="318">
        <v>668</v>
      </c>
      <c r="G360" s="318">
        <v>99</v>
      </c>
      <c r="H360" s="318">
        <v>165</v>
      </c>
      <c r="I360" s="318">
        <v>264</v>
      </c>
      <c r="J360" s="319">
        <f t="shared" si="5"/>
        <v>932</v>
      </c>
      <c r="K360" s="174"/>
      <c r="L360" s="448"/>
      <c r="M360" s="300">
        <v>2022</v>
      </c>
      <c r="N360" s="301" t="s">
        <v>103</v>
      </c>
      <c r="O360" s="303">
        <v>112.04819277108436</v>
      </c>
      <c r="P360" s="303">
        <v>59.090909090909093</v>
      </c>
      <c r="Q360" s="303">
        <v>98.219584569732945</v>
      </c>
      <c r="R360" s="303">
        <v>50</v>
      </c>
      <c r="S360" s="303">
        <v>292.85714285714283</v>
      </c>
      <c r="T360" s="303">
        <v>144.44444444444446</v>
      </c>
      <c r="U360" s="303">
        <v>109.43820224719101</v>
      </c>
      <c r="V360" s="174"/>
      <c r="W360" s="448"/>
      <c r="X360" s="300">
        <v>2022</v>
      </c>
      <c r="Y360" s="301" t="s">
        <v>103</v>
      </c>
      <c r="Z360" s="303">
        <v>1.1656082887700552</v>
      </c>
      <c r="AA360" s="303">
        <v>1.2679834186783709</v>
      </c>
      <c r="AB360" s="303">
        <v>1.1805828012982831</v>
      </c>
      <c r="AC360" s="303">
        <v>0.21129466000768363</v>
      </c>
      <c r="AD360" s="303">
        <v>4.5370711914422639</v>
      </c>
      <c r="AE360" s="303">
        <v>0.85111026242566401</v>
      </c>
      <c r="AF360" s="303">
        <v>1.0503386101885008</v>
      </c>
      <c r="AG360" s="174"/>
      <c r="AH360" s="448"/>
      <c r="AI360" s="300">
        <v>2022</v>
      </c>
      <c r="AJ360" s="301" t="s">
        <v>103</v>
      </c>
      <c r="AK360" s="303">
        <v>158.8235294117647</v>
      </c>
      <c r="AL360" s="303">
        <v>41.414141414141426</v>
      </c>
      <c r="AM360" s="303">
        <v>120.46204620462046</v>
      </c>
      <c r="AN360" s="303">
        <v>26.92307692307692</v>
      </c>
      <c r="AO360" s="303">
        <v>54.205607476635521</v>
      </c>
      <c r="AP360" s="303">
        <v>42.702702702702709</v>
      </c>
      <c r="AQ360" s="303">
        <v>90.983606557377044</v>
      </c>
      <c r="AR360" s="174"/>
      <c r="AS360" s="448"/>
      <c r="AT360" s="300">
        <v>2022</v>
      </c>
      <c r="AU360" s="301" t="s">
        <v>103</v>
      </c>
      <c r="AV360" s="303">
        <v>1.5910430170889811</v>
      </c>
      <c r="AW360" s="303">
        <v>1.1021505376344087</v>
      </c>
      <c r="AX360" s="303">
        <v>1.5155289818966957</v>
      </c>
      <c r="AY360" s="303">
        <v>0.11712867421495883</v>
      </c>
      <c r="AZ360" s="303">
        <v>2.1060275962236901</v>
      </c>
      <c r="BA360" s="303">
        <v>0.38195619590968477</v>
      </c>
      <c r="BB360" s="303">
        <v>0.99180199700672367</v>
      </c>
    </row>
    <row r="361" spans="1:54" x14ac:dyDescent="0.25">
      <c r="A361" s="448"/>
      <c r="B361" s="313">
        <v>2023</v>
      </c>
      <c r="C361" s="313" t="s">
        <v>104</v>
      </c>
      <c r="D361" s="323">
        <v>317</v>
      </c>
      <c r="E361" s="323">
        <v>96</v>
      </c>
      <c r="F361" s="323">
        <v>413</v>
      </c>
      <c r="G361" s="323">
        <v>161</v>
      </c>
      <c r="H361" s="323">
        <v>98</v>
      </c>
      <c r="I361" s="323">
        <v>259</v>
      </c>
      <c r="J361" s="324">
        <f t="shared" si="5"/>
        <v>672</v>
      </c>
      <c r="K361" s="174"/>
      <c r="L361" s="448"/>
      <c r="M361" s="313">
        <v>2023</v>
      </c>
      <c r="N361" s="313" t="s">
        <v>104</v>
      </c>
      <c r="O361" s="312">
        <v>-39.962121212121218</v>
      </c>
      <c r="P361" s="312">
        <v>-31.428571428571431</v>
      </c>
      <c r="Q361" s="312">
        <v>-38.17365269461078</v>
      </c>
      <c r="R361" s="312">
        <v>62.626262626262644</v>
      </c>
      <c r="S361" s="312">
        <v>-40.606060606060602</v>
      </c>
      <c r="T361" s="312">
        <v>-1.8939393939393909</v>
      </c>
      <c r="U361" s="312">
        <v>-27.896995708154506</v>
      </c>
      <c r="V361" s="174"/>
      <c r="W361" s="448"/>
      <c r="X361" s="313">
        <v>2023</v>
      </c>
      <c r="Y361" s="313" t="s">
        <v>104</v>
      </c>
      <c r="Z361" s="312">
        <v>-0.84919708616734457</v>
      </c>
      <c r="AA361" s="312">
        <v>-0.88371158867242416</v>
      </c>
      <c r="AB361" s="312">
        <v>-0.85495876081271416</v>
      </c>
      <c r="AC361" s="312">
        <v>0.36571698224503052</v>
      </c>
      <c r="AD361" s="312">
        <v>-2.4187725631768933</v>
      </c>
      <c r="AE361" s="312">
        <v>-2.5351112913856919E-2</v>
      </c>
      <c r="AF361" s="312">
        <v>-0.52473309249429834</v>
      </c>
      <c r="AG361" s="174"/>
      <c r="AH361" s="448"/>
      <c r="AI361" s="313">
        <v>2023</v>
      </c>
      <c r="AJ361" s="313" t="s">
        <v>104</v>
      </c>
      <c r="AK361" s="312">
        <v>26.799999999999997</v>
      </c>
      <c r="AL361" s="312">
        <v>220</v>
      </c>
      <c r="AM361" s="312">
        <v>47.5</v>
      </c>
      <c r="AN361" s="312">
        <v>283.33333333333337</v>
      </c>
      <c r="AO361" s="312">
        <v>48.484848484848499</v>
      </c>
      <c r="AP361" s="312">
        <v>139.81481481481484</v>
      </c>
      <c r="AQ361" s="312">
        <v>73.195876288659804</v>
      </c>
      <c r="AR361" s="174"/>
      <c r="AS361" s="448"/>
      <c r="AT361" s="313">
        <v>2023</v>
      </c>
      <c r="AU361" s="313" t="s">
        <v>104</v>
      </c>
      <c r="AV361" s="312">
        <v>0.35984746764058223</v>
      </c>
      <c r="AW361" s="312">
        <v>1.4821468672804845</v>
      </c>
      <c r="AX361" s="312">
        <v>0.57645631067961167</v>
      </c>
      <c r="AY361" s="312">
        <v>0.8476387207066054</v>
      </c>
      <c r="AZ361" s="312">
        <v>1.0836437521164954</v>
      </c>
      <c r="BA361" s="312">
        <v>0.88865348399247235</v>
      </c>
      <c r="BB361" s="312">
        <v>0.70886581469648524</v>
      </c>
    </row>
    <row r="362" spans="1:54" x14ac:dyDescent="0.25">
      <c r="A362" s="448"/>
      <c r="B362" s="300">
        <v>2023</v>
      </c>
      <c r="C362" s="301" t="s">
        <v>105</v>
      </c>
      <c r="D362" s="318">
        <v>450</v>
      </c>
      <c r="E362" s="318">
        <v>117</v>
      </c>
      <c r="F362" s="318">
        <v>567</v>
      </c>
      <c r="G362" s="318">
        <v>113</v>
      </c>
      <c r="H362" s="318">
        <v>51</v>
      </c>
      <c r="I362" s="318">
        <v>164</v>
      </c>
      <c r="J362" s="319">
        <f t="shared" si="5"/>
        <v>731</v>
      </c>
      <c r="K362" s="174"/>
      <c r="L362" s="448"/>
      <c r="M362" s="300">
        <v>2023</v>
      </c>
      <c r="N362" s="301" t="s">
        <v>105</v>
      </c>
      <c r="O362" s="303">
        <v>41.955835962145102</v>
      </c>
      <c r="P362" s="303">
        <v>21.875</v>
      </c>
      <c r="Q362" s="303">
        <v>37.288135593220318</v>
      </c>
      <c r="R362" s="303">
        <v>-29.813664596273298</v>
      </c>
      <c r="S362" s="303">
        <v>-47.959183673469383</v>
      </c>
      <c r="T362" s="303">
        <v>-36.679536679536682</v>
      </c>
      <c r="U362" s="303">
        <v>8.7797619047619122</v>
      </c>
      <c r="V362" s="174"/>
      <c r="W362" s="448"/>
      <c r="X362" s="300">
        <v>2023</v>
      </c>
      <c r="Y362" s="301" t="s">
        <v>105</v>
      </c>
      <c r="Z362" s="303">
        <v>0.61073609771777559</v>
      </c>
      <c r="AA362" s="303">
        <v>0.36662011173184306</v>
      </c>
      <c r="AB362" s="303">
        <v>0.55989820032721327</v>
      </c>
      <c r="AC362" s="303">
        <v>-0.34440697424122868</v>
      </c>
      <c r="AD362" s="303">
        <v>-1.5782404298186705</v>
      </c>
      <c r="AE362" s="303">
        <v>-0.56163168785102247</v>
      </c>
      <c r="AF362" s="303">
        <v>0.1328230526789736</v>
      </c>
      <c r="AG362" s="174"/>
      <c r="AH362" s="448"/>
      <c r="AI362" s="300">
        <v>2023</v>
      </c>
      <c r="AJ362" s="301" t="s">
        <v>105</v>
      </c>
      <c r="AK362" s="303">
        <v>3.9260969976905358</v>
      </c>
      <c r="AL362" s="303">
        <v>85.714285714285722</v>
      </c>
      <c r="AM362" s="303">
        <v>14.314516129032256</v>
      </c>
      <c r="AN362" s="303">
        <v>73.84615384615384</v>
      </c>
      <c r="AO362" s="303">
        <v>-22.727272727272734</v>
      </c>
      <c r="AP362" s="303">
        <v>25.190839694656503</v>
      </c>
      <c r="AQ362" s="303">
        <v>16.586921850079747</v>
      </c>
      <c r="AR362" s="174"/>
      <c r="AS362" s="448"/>
      <c r="AT362" s="300">
        <v>2023</v>
      </c>
      <c r="AU362" s="301" t="s">
        <v>105</v>
      </c>
      <c r="AV362" s="303">
        <v>9.0104415116340833E-2</v>
      </c>
      <c r="AW362" s="303">
        <v>1.6661524220919468</v>
      </c>
      <c r="AX362" s="303">
        <v>0.32115071467342138</v>
      </c>
      <c r="AY362" s="303">
        <v>0.297563697228938</v>
      </c>
      <c r="AZ362" s="303">
        <v>-0.51599587203302355</v>
      </c>
      <c r="BA362" s="303">
        <v>0.17333753545540501</v>
      </c>
      <c r="BB362" s="303">
        <v>0.25275846983910955</v>
      </c>
    </row>
    <row r="363" spans="1:54" x14ac:dyDescent="0.25">
      <c r="A363" s="448"/>
      <c r="B363" s="314">
        <v>2023</v>
      </c>
      <c r="C363" s="313" t="s">
        <v>102</v>
      </c>
      <c r="D363" s="323">
        <v>153</v>
      </c>
      <c r="E363" s="323">
        <v>280</v>
      </c>
      <c r="F363" s="323">
        <v>433</v>
      </c>
      <c r="G363" s="323">
        <v>83</v>
      </c>
      <c r="H363" s="323">
        <v>105</v>
      </c>
      <c r="I363" s="323">
        <v>188</v>
      </c>
      <c r="J363" s="324">
        <f t="shared" si="5"/>
        <v>621</v>
      </c>
      <c r="K363" s="174"/>
      <c r="L363" s="448"/>
      <c r="M363" s="314">
        <v>2023</v>
      </c>
      <c r="N363" s="313" t="s">
        <v>102</v>
      </c>
      <c r="O363" s="312">
        <v>-66</v>
      </c>
      <c r="P363" s="312">
        <v>139.31623931623932</v>
      </c>
      <c r="Q363" s="312">
        <v>-23.633156966490304</v>
      </c>
      <c r="R363" s="312">
        <v>-26.548672566371678</v>
      </c>
      <c r="S363" s="312">
        <v>105.88235294117646</v>
      </c>
      <c r="T363" s="312">
        <v>14.634146341463406</v>
      </c>
      <c r="U363" s="312">
        <v>-15.047879616963073</v>
      </c>
      <c r="V363" s="174"/>
      <c r="W363" s="448"/>
      <c r="X363" s="314">
        <v>2023</v>
      </c>
      <c r="Y363" s="313" t="s">
        <v>102</v>
      </c>
      <c r="Z363" s="312">
        <v>-1.4244604316546774</v>
      </c>
      <c r="AA363" s="312">
        <v>2.9454282616552248</v>
      </c>
      <c r="AB363" s="312">
        <v>-0.50788356579745297</v>
      </c>
      <c r="AC363" s="312">
        <v>-0.20274379941880125</v>
      </c>
      <c r="AD363" s="312">
        <v>2.1268215833005089</v>
      </c>
      <c r="AE363" s="312">
        <v>0.13844023996308261</v>
      </c>
      <c r="AF363" s="312">
        <v>-0.25160109789570023</v>
      </c>
      <c r="AG363" s="174"/>
      <c r="AH363" s="448"/>
      <c r="AI363" s="314">
        <v>2023</v>
      </c>
      <c r="AJ363" s="313" t="s">
        <v>102</v>
      </c>
      <c r="AK363" s="312">
        <v>-38.554216867469883</v>
      </c>
      <c r="AL363" s="312">
        <v>218.18181818181819</v>
      </c>
      <c r="AM363" s="312">
        <v>28.486646884273</v>
      </c>
      <c r="AN363" s="312">
        <v>25.757575757575751</v>
      </c>
      <c r="AO363" s="312">
        <v>150</v>
      </c>
      <c r="AP363" s="312">
        <v>74.074074074074076</v>
      </c>
      <c r="AQ363" s="312">
        <v>39.550561797752806</v>
      </c>
      <c r="AR363" s="174"/>
      <c r="AS363" s="448"/>
      <c r="AT363" s="314">
        <v>2023</v>
      </c>
      <c r="AU363" s="313" t="s">
        <v>102</v>
      </c>
      <c r="AV363" s="312">
        <v>-0.40106951871657742</v>
      </c>
      <c r="AW363" s="312">
        <v>4.6817849305047528</v>
      </c>
      <c r="AX363" s="312">
        <v>0.34240467953061987</v>
      </c>
      <c r="AY363" s="312">
        <v>0.10884876424638232</v>
      </c>
      <c r="AZ363" s="312">
        <v>2.3238657322021421</v>
      </c>
      <c r="BA363" s="312">
        <v>0.4364668012439305</v>
      </c>
      <c r="BB363" s="312">
        <v>0.37958849156709706</v>
      </c>
    </row>
    <row r="364" spans="1:54" x14ac:dyDescent="0.25">
      <c r="A364" s="448"/>
      <c r="B364" s="300">
        <v>2023</v>
      </c>
      <c r="C364" s="301" t="s">
        <v>103</v>
      </c>
      <c r="D364" s="318">
        <v>126</v>
      </c>
      <c r="E364" s="318">
        <v>72</v>
      </c>
      <c r="F364" s="318">
        <v>198</v>
      </c>
      <c r="G364" s="318">
        <v>163</v>
      </c>
      <c r="H364" s="318">
        <v>52</v>
      </c>
      <c r="I364" s="318">
        <v>215</v>
      </c>
      <c r="J364" s="319">
        <f t="shared" si="5"/>
        <v>413</v>
      </c>
      <c r="K364" s="174"/>
      <c r="L364" s="448"/>
      <c r="M364" s="300">
        <v>2023</v>
      </c>
      <c r="N364" s="301" t="s">
        <v>103</v>
      </c>
      <c r="O364" s="303">
        <v>-17.64705882352942</v>
      </c>
      <c r="P364" s="303">
        <v>-74.285714285714292</v>
      </c>
      <c r="Q364" s="303">
        <v>-54.272517321016167</v>
      </c>
      <c r="R364" s="303">
        <v>96.385542168674704</v>
      </c>
      <c r="S364" s="303">
        <v>-50.476190476190474</v>
      </c>
      <c r="T364" s="303">
        <v>14.361702127659569</v>
      </c>
      <c r="U364" s="303">
        <v>-33.494363929146544</v>
      </c>
      <c r="V364" s="174"/>
      <c r="W364" s="448"/>
      <c r="X364" s="300">
        <v>2023</v>
      </c>
      <c r="Y364" s="301" t="s">
        <v>103</v>
      </c>
      <c r="Z364" s="303">
        <v>-0.10994828358512838</v>
      </c>
      <c r="AA364" s="303">
        <v>-3.9341781728768686</v>
      </c>
      <c r="AB364" s="303">
        <v>-0.78742795871866744</v>
      </c>
      <c r="AC364" s="303">
        <v>0.55563272676760667</v>
      </c>
      <c r="AD364" s="303">
        <v>-2.1379588543767638</v>
      </c>
      <c r="AE364" s="303">
        <v>0.15998103928423293</v>
      </c>
      <c r="AF364" s="303">
        <v>-0.44519595042914345</v>
      </c>
      <c r="AG364" s="174"/>
      <c r="AH364" s="448"/>
      <c r="AI364" s="300">
        <v>2023</v>
      </c>
      <c r="AJ364" s="301" t="s">
        <v>103</v>
      </c>
      <c r="AK364" s="303">
        <v>-76.13636363636364</v>
      </c>
      <c r="AL364" s="303">
        <v>-48.571428571428577</v>
      </c>
      <c r="AM364" s="303">
        <v>-70.359281437125745</v>
      </c>
      <c r="AN364" s="303">
        <v>64.646464646464636</v>
      </c>
      <c r="AO364" s="303">
        <v>-68.484848484848484</v>
      </c>
      <c r="AP364" s="303">
        <v>-18.560606060606062</v>
      </c>
      <c r="AQ364" s="303">
        <v>-55.686695278969957</v>
      </c>
      <c r="AR364" s="174"/>
      <c r="AS364" s="448"/>
      <c r="AT364" s="300">
        <v>2023</v>
      </c>
      <c r="AU364" s="301" t="s">
        <v>103</v>
      </c>
      <c r="AV364" s="303">
        <v>-1.617901557532097</v>
      </c>
      <c r="AW364" s="303">
        <v>-1.3657360915846559</v>
      </c>
      <c r="AX364" s="303">
        <v>-1.5758063434587279</v>
      </c>
      <c r="AY364" s="303">
        <v>0.37751430425293492</v>
      </c>
      <c r="AZ364" s="303">
        <v>-4.0794223826714795</v>
      </c>
      <c r="BA364" s="303">
        <v>-0.24844090655578632</v>
      </c>
      <c r="BB364" s="303">
        <v>-1.0474479807867012</v>
      </c>
    </row>
    <row r="365" spans="1:54" x14ac:dyDescent="0.25">
      <c r="A365" s="448"/>
      <c r="B365" s="313">
        <v>2024</v>
      </c>
      <c r="C365" s="313" t="s">
        <v>104</v>
      </c>
      <c r="D365" s="323">
        <v>561</v>
      </c>
      <c r="E365" s="323">
        <v>123</v>
      </c>
      <c r="F365" s="323">
        <v>684</v>
      </c>
      <c r="G365" s="323">
        <v>44</v>
      </c>
      <c r="H365" s="323">
        <v>161</v>
      </c>
      <c r="I365" s="323">
        <v>205</v>
      </c>
      <c r="J365" s="324">
        <f t="shared" si="5"/>
        <v>889</v>
      </c>
      <c r="K365" s="174"/>
      <c r="L365" s="448"/>
      <c r="M365" s="313">
        <v>2024</v>
      </c>
      <c r="N365" s="313" t="s">
        <v>104</v>
      </c>
      <c r="O365" s="312">
        <v>345.23809523809524</v>
      </c>
      <c r="P365" s="312">
        <v>70.833333333333314</v>
      </c>
      <c r="Q365" s="312">
        <v>245.45454545454544</v>
      </c>
      <c r="R365" s="312">
        <v>-73.00613496932516</v>
      </c>
      <c r="S365" s="312">
        <v>209.61538461538464</v>
      </c>
      <c r="T365" s="312">
        <v>-4.6511627906976685</v>
      </c>
      <c r="U365" s="312">
        <v>115.25423728813558</v>
      </c>
      <c r="V365" s="174"/>
      <c r="W365" s="448"/>
      <c r="X365" s="313">
        <v>2024</v>
      </c>
      <c r="Y365" s="313" t="s">
        <v>104</v>
      </c>
      <c r="Z365" s="312">
        <v>1.6077764636309884</v>
      </c>
      <c r="AA365" s="312">
        <v>1.3923013923013918</v>
      </c>
      <c r="AB365" s="312">
        <v>1.5820827500895198</v>
      </c>
      <c r="AC365" s="312">
        <v>-0.70926212897842056</v>
      </c>
      <c r="AD365" s="312">
        <v>3.7482806052269555</v>
      </c>
      <c r="AE365" s="312">
        <v>-5.0797521080971221E-2</v>
      </c>
      <c r="AF365" s="312">
        <v>0.94435075885328634</v>
      </c>
      <c r="AG365" s="174"/>
      <c r="AH365" s="448"/>
      <c r="AI365" s="313">
        <v>2024</v>
      </c>
      <c r="AJ365" s="313" t="s">
        <v>104</v>
      </c>
      <c r="AK365" s="312">
        <v>76.97160883280759</v>
      </c>
      <c r="AL365" s="312">
        <v>28.125</v>
      </c>
      <c r="AM365" s="312">
        <v>65.617433414043575</v>
      </c>
      <c r="AN365" s="312">
        <v>-72.670807453416145</v>
      </c>
      <c r="AO365" s="312">
        <v>64.285714285714278</v>
      </c>
      <c r="AP365" s="312">
        <v>-20.849420849420852</v>
      </c>
      <c r="AQ365" s="312">
        <v>32.291666666666686</v>
      </c>
      <c r="AR365" s="174"/>
      <c r="AS365" s="448"/>
      <c r="AT365" s="313">
        <v>2024</v>
      </c>
      <c r="AU365" s="313" t="s">
        <v>104</v>
      </c>
      <c r="AV365" s="312">
        <v>1.1204481792717089</v>
      </c>
      <c r="AW365" s="312">
        <v>0.47136871508379874</v>
      </c>
      <c r="AX365" s="312">
        <v>0.98527540447191697</v>
      </c>
      <c r="AY365" s="312">
        <v>-0.83949199971299449</v>
      </c>
      <c r="AZ365" s="312">
        <v>2.1155137676292779</v>
      </c>
      <c r="BA365" s="312">
        <v>-0.31924327519952694</v>
      </c>
      <c r="BB365" s="312">
        <v>0.48851868527690195</v>
      </c>
    </row>
    <row r="366" spans="1:54" x14ac:dyDescent="0.25">
      <c r="A366" s="448"/>
      <c r="B366" s="300">
        <v>2024</v>
      </c>
      <c r="C366" s="301" t="s">
        <v>105</v>
      </c>
      <c r="D366" s="318">
        <v>101</v>
      </c>
      <c r="E366" s="318">
        <v>65</v>
      </c>
      <c r="F366" s="318">
        <v>166</v>
      </c>
      <c r="G366" s="318">
        <v>29</v>
      </c>
      <c r="H366" s="318">
        <v>69</v>
      </c>
      <c r="I366" s="318">
        <v>98</v>
      </c>
      <c r="J366" s="319">
        <f t="shared" si="5"/>
        <v>264</v>
      </c>
      <c r="K366" s="174"/>
      <c r="L366" s="448"/>
      <c r="M366" s="300">
        <v>2024</v>
      </c>
      <c r="N366" s="301" t="s">
        <v>105</v>
      </c>
      <c r="O366" s="303">
        <v>-81.996434937611411</v>
      </c>
      <c r="P366" s="303">
        <v>-47.154471544715449</v>
      </c>
      <c r="Q366" s="303">
        <v>-75.73099415204679</v>
      </c>
      <c r="R366" s="303">
        <v>-34.090909090909093</v>
      </c>
      <c r="S366" s="303">
        <v>-57.142857142857146</v>
      </c>
      <c r="T366" s="303">
        <v>-52.195121951219512</v>
      </c>
      <c r="U366" s="303">
        <v>-70.303712035995503</v>
      </c>
      <c r="V366" s="174"/>
      <c r="W366" s="448"/>
      <c r="X366" s="300">
        <v>2024</v>
      </c>
      <c r="Y366" s="301" t="s">
        <v>105</v>
      </c>
      <c r="Z366" s="303">
        <v>-1.9537056699936317</v>
      </c>
      <c r="AA366" s="303">
        <v>-1.1743267867989513</v>
      </c>
      <c r="AB366" s="303">
        <v>-1.8185648083134411</v>
      </c>
      <c r="AC366" s="303">
        <v>-8.763729843421357E-2</v>
      </c>
      <c r="AD366" s="303">
        <v>-3.0433344359907375</v>
      </c>
      <c r="AE366" s="303">
        <v>-0.53130741347633947</v>
      </c>
      <c r="AF366" s="303">
        <v>-1.2853999136211267</v>
      </c>
      <c r="AG366" s="174"/>
      <c r="AH366" s="448"/>
      <c r="AI366" s="300">
        <v>2024</v>
      </c>
      <c r="AJ366" s="301" t="s">
        <v>105</v>
      </c>
      <c r="AK366" s="303">
        <v>-77.555555555555557</v>
      </c>
      <c r="AL366" s="303">
        <v>-44.444444444444443</v>
      </c>
      <c r="AM366" s="303">
        <v>-70.723104056437393</v>
      </c>
      <c r="AN366" s="303">
        <v>-74.336283185840699</v>
      </c>
      <c r="AO366" s="303">
        <v>35.29411764705884</v>
      </c>
      <c r="AP366" s="303">
        <v>-40.243902439024396</v>
      </c>
      <c r="AQ366" s="303">
        <v>-63.885088919288648</v>
      </c>
      <c r="AR366" s="174"/>
      <c r="AS366" s="448"/>
      <c r="AT366" s="300">
        <v>2024</v>
      </c>
      <c r="AU366" s="301" t="s">
        <v>105</v>
      </c>
      <c r="AV366" s="303">
        <v>-1.6738609112709837</v>
      </c>
      <c r="AW366" s="303">
        <v>-0.93964582580412026</v>
      </c>
      <c r="AX366" s="303">
        <v>-1.5198605215282006</v>
      </c>
      <c r="AY366" s="303">
        <v>-0.56768263837264266</v>
      </c>
      <c r="AZ366" s="303">
        <v>0.70894052776683891</v>
      </c>
      <c r="BA366" s="303">
        <v>-0.38071065989847641</v>
      </c>
      <c r="BB366" s="303">
        <v>-1.0681610247026525</v>
      </c>
    </row>
    <row r="367" spans="1:54" x14ac:dyDescent="0.25">
      <c r="A367" s="448"/>
      <c r="B367" s="314">
        <v>2024</v>
      </c>
      <c r="C367" s="313" t="s">
        <v>102</v>
      </c>
      <c r="D367" s="323">
        <v>299</v>
      </c>
      <c r="E367" s="323">
        <v>179</v>
      </c>
      <c r="F367" s="323">
        <v>478</v>
      </c>
      <c r="G367" s="323">
        <v>105</v>
      </c>
      <c r="H367" s="323">
        <v>173</v>
      </c>
      <c r="I367" s="323">
        <v>278</v>
      </c>
      <c r="J367" s="324">
        <f t="shared" si="5"/>
        <v>756</v>
      </c>
      <c r="K367" s="174"/>
      <c r="L367" s="448"/>
      <c r="M367" s="314">
        <v>2024</v>
      </c>
      <c r="N367" s="313" t="s">
        <v>102</v>
      </c>
      <c r="O367" s="312">
        <v>196.03960396039605</v>
      </c>
      <c r="P367" s="312">
        <v>175.38461538461536</v>
      </c>
      <c r="Q367" s="312">
        <v>187.95180722891564</v>
      </c>
      <c r="R367" s="312">
        <v>262.06896551724139</v>
      </c>
      <c r="S367" s="312">
        <v>150.72463768115944</v>
      </c>
      <c r="T367" s="312">
        <v>183.67346938775506</v>
      </c>
      <c r="U367" s="312">
        <v>186.36363636363637</v>
      </c>
      <c r="V367" s="174"/>
      <c r="W367" s="448"/>
      <c r="X367" s="314">
        <v>2024</v>
      </c>
      <c r="Y367" s="313" t="s">
        <v>102</v>
      </c>
      <c r="Z367" s="312">
        <v>0.82762079919745835</v>
      </c>
      <c r="AA367" s="312">
        <v>2.2628026994839221</v>
      </c>
      <c r="AB367" s="312">
        <v>1.077273668945514</v>
      </c>
      <c r="AC367" s="312">
        <v>0.53517357932540055</v>
      </c>
      <c r="AD367" s="312">
        <v>3.9083051484404394</v>
      </c>
      <c r="AE367" s="312">
        <v>1.0674890285849929</v>
      </c>
      <c r="AF367" s="312">
        <v>1.0736731843575404</v>
      </c>
      <c r="AG367" s="174"/>
      <c r="AH367" s="448"/>
      <c r="AI367" s="314">
        <v>2024</v>
      </c>
      <c r="AJ367" s="313" t="s">
        <v>102</v>
      </c>
      <c r="AK367" s="312">
        <v>95.424836601307192</v>
      </c>
      <c r="AL367" s="312">
        <v>-36.071428571428577</v>
      </c>
      <c r="AM367" s="312">
        <v>10.392609699769054</v>
      </c>
      <c r="AN367" s="312">
        <v>26.506024096385545</v>
      </c>
      <c r="AO367" s="312">
        <v>64.761904761904759</v>
      </c>
      <c r="AP367" s="312">
        <v>47.872340425531917</v>
      </c>
      <c r="AQ367" s="312">
        <v>21.739130434782624</v>
      </c>
      <c r="AR367" s="174"/>
      <c r="AS367" s="448"/>
      <c r="AT367" s="314">
        <v>2024</v>
      </c>
      <c r="AU367" s="313" t="s">
        <v>102</v>
      </c>
      <c r="AV367" s="312">
        <v>0.59453516308995391</v>
      </c>
      <c r="AW367" s="312">
        <v>-1.9103461320219404</v>
      </c>
      <c r="AX367" s="312">
        <v>0.15078407720144746</v>
      </c>
      <c r="AY367" s="312">
        <v>0.15279899986109208</v>
      </c>
      <c r="AZ367" s="312">
        <v>2.7430415490116995</v>
      </c>
      <c r="BA367" s="312">
        <v>0.53327013094744813</v>
      </c>
      <c r="BB367" s="312">
        <v>0.28894929474968417</v>
      </c>
    </row>
    <row r="368" spans="1:54" x14ac:dyDescent="0.25">
      <c r="A368" s="448"/>
      <c r="B368" s="300">
        <v>2024</v>
      </c>
      <c r="C368" s="301" t="s">
        <v>103</v>
      </c>
      <c r="D368" s="318">
        <v>214</v>
      </c>
      <c r="E368" s="318">
        <v>34</v>
      </c>
      <c r="F368" s="318">
        <v>248</v>
      </c>
      <c r="G368" s="318">
        <v>10</v>
      </c>
      <c r="H368" s="318">
        <v>82</v>
      </c>
      <c r="I368" s="318">
        <v>92</v>
      </c>
      <c r="J368" s="319">
        <f t="shared" si="5"/>
        <v>340</v>
      </c>
      <c r="K368" s="174"/>
      <c r="L368" s="448"/>
      <c r="M368" s="300">
        <v>2024</v>
      </c>
      <c r="N368" s="301" t="s">
        <v>103</v>
      </c>
      <c r="O368" s="303">
        <v>-28.42809364548495</v>
      </c>
      <c r="P368" s="303">
        <v>-81.005586592178773</v>
      </c>
      <c r="Q368" s="303">
        <v>-48.11715481171548</v>
      </c>
      <c r="R368" s="303">
        <v>-90.476190476190482</v>
      </c>
      <c r="S368" s="303">
        <v>-52.601156069364166</v>
      </c>
      <c r="T368" s="303">
        <v>-66.906474820143885</v>
      </c>
      <c r="U368" s="303">
        <v>-55.026455026455032</v>
      </c>
      <c r="V368" s="174"/>
      <c r="W368" s="448"/>
      <c r="X368" s="300">
        <v>2024</v>
      </c>
      <c r="Y368" s="301" t="s">
        <v>103</v>
      </c>
      <c r="Z368" s="303">
        <v>-0.37978642598632767</v>
      </c>
      <c r="AA368" s="303">
        <v>-3.3448673587081901</v>
      </c>
      <c r="AB368" s="303">
        <v>-0.86090732145530791</v>
      </c>
      <c r="AC368" s="303">
        <v>-0.68261838039807554</v>
      </c>
      <c r="AD368" s="303">
        <v>-3.1952247191011232</v>
      </c>
      <c r="AE368" s="303">
        <v>-1.1094542201014028</v>
      </c>
      <c r="AF368" s="303">
        <v>-0.95673972539730012</v>
      </c>
      <c r="AG368" s="174"/>
      <c r="AH368" s="448"/>
      <c r="AI368" s="300">
        <v>2024</v>
      </c>
      <c r="AJ368" s="301" t="s">
        <v>103</v>
      </c>
      <c r="AK368" s="303">
        <v>69.841269841269849</v>
      </c>
      <c r="AL368" s="303">
        <v>-52.777777777777779</v>
      </c>
      <c r="AM368" s="303">
        <v>25.25252525252526</v>
      </c>
      <c r="AN368" s="303">
        <v>-93.865030674846622</v>
      </c>
      <c r="AO368" s="303">
        <v>57.692307692307679</v>
      </c>
      <c r="AP368" s="303">
        <v>-57.209302325581397</v>
      </c>
      <c r="AQ368" s="303">
        <v>-17.675544794188852</v>
      </c>
      <c r="AR368" s="174"/>
      <c r="AS368" s="448"/>
      <c r="AT368" s="300">
        <v>2024</v>
      </c>
      <c r="AU368" s="301" t="s">
        <v>103</v>
      </c>
      <c r="AV368" s="303">
        <v>0.32525133057362499</v>
      </c>
      <c r="AW368" s="303">
        <v>-1.0374010374010376</v>
      </c>
      <c r="AX368" s="303">
        <v>0.16276571502978618</v>
      </c>
      <c r="AY368" s="303">
        <v>-0.91190845154368827</v>
      </c>
      <c r="AZ368" s="303">
        <v>1.0316368638239339</v>
      </c>
      <c r="BA368" s="303">
        <v>-0.62480950929594647</v>
      </c>
      <c r="BB368" s="303">
        <v>-0.14482690209304624</v>
      </c>
    </row>
    <row r="369" spans="1:54" x14ac:dyDescent="0.25">
      <c r="A369" s="448"/>
      <c r="B369" s="313">
        <v>2025</v>
      </c>
      <c r="C369" s="313" t="s">
        <v>104</v>
      </c>
      <c r="D369" s="323">
        <v>425</v>
      </c>
      <c r="E369" s="323">
        <v>130</v>
      </c>
      <c r="F369" s="323">
        <v>555</v>
      </c>
      <c r="G369" s="323">
        <v>144</v>
      </c>
      <c r="H369" s="323">
        <v>85</v>
      </c>
      <c r="I369" s="323">
        <v>229</v>
      </c>
      <c r="J369" s="324">
        <f t="shared" si="5"/>
        <v>784</v>
      </c>
      <c r="K369" s="174"/>
      <c r="L369" s="448"/>
      <c r="M369" s="313">
        <v>2025</v>
      </c>
      <c r="N369" s="313" t="s">
        <v>104</v>
      </c>
      <c r="O369" s="312">
        <v>98.598130841121502</v>
      </c>
      <c r="P369" s="312">
        <v>282.35294117647061</v>
      </c>
      <c r="Q369" s="312">
        <v>123.79032258064515</v>
      </c>
      <c r="R369" s="312">
        <v>1340</v>
      </c>
      <c r="S369" s="312">
        <v>3.6585365853658516</v>
      </c>
      <c r="T369" s="312">
        <v>148.91304347826087</v>
      </c>
      <c r="U369" s="312">
        <v>130.58823529411762</v>
      </c>
      <c r="V369" s="174"/>
      <c r="W369" s="448"/>
      <c r="X369" s="313">
        <v>2025</v>
      </c>
      <c r="Y369" s="313" t="s">
        <v>104</v>
      </c>
      <c r="Z369" s="312">
        <v>0.6678483256314488</v>
      </c>
      <c r="AA369" s="312">
        <v>1.3350020859407594</v>
      </c>
      <c r="AB369" s="312">
        <v>0.79154312234111157</v>
      </c>
      <c r="AC369" s="312">
        <v>1.0082010382965905</v>
      </c>
      <c r="AD369" s="312">
        <v>0.14245014245014254</v>
      </c>
      <c r="AE369" s="312">
        <v>0.88978372410209816</v>
      </c>
      <c r="AF369" s="312">
        <v>0.81946033738141832</v>
      </c>
      <c r="AG369" s="174"/>
      <c r="AH369" s="448"/>
      <c r="AI369" s="313">
        <v>2025</v>
      </c>
      <c r="AJ369" s="313" t="s">
        <v>104</v>
      </c>
      <c r="AK369" s="312">
        <v>-24.242424242424249</v>
      </c>
      <c r="AL369" s="312">
        <v>5.6910569105691025</v>
      </c>
      <c r="AM369" s="312">
        <v>-18.859649122807014</v>
      </c>
      <c r="AN369" s="312">
        <v>227.27272727272731</v>
      </c>
      <c r="AO369" s="312">
        <v>-47.204968944099377</v>
      </c>
      <c r="AP369" s="312">
        <v>11.707317073170742</v>
      </c>
      <c r="AQ369" s="312">
        <v>-11.811023622047244</v>
      </c>
      <c r="AR369" s="174"/>
      <c r="AS369" s="448"/>
      <c r="AT369" s="313">
        <v>2025</v>
      </c>
      <c r="AU369" s="313" t="s">
        <v>104</v>
      </c>
      <c r="AV369" s="312">
        <v>-0.57761732851985526</v>
      </c>
      <c r="AW369" s="312">
        <v>0.14172909495849367</v>
      </c>
      <c r="AX369" s="312">
        <v>-0.45288583064175897</v>
      </c>
      <c r="AY369" s="312">
        <v>0.58424865622809019</v>
      </c>
      <c r="AZ369" s="312">
        <v>-2.5140588819053926</v>
      </c>
      <c r="BA369" s="312">
        <v>0.11917175629375829</v>
      </c>
      <c r="BB369" s="312">
        <v>-0.21594718548834932</v>
      </c>
    </row>
    <row r="370" spans="1:54" x14ac:dyDescent="0.25">
      <c r="A370" s="448"/>
      <c r="B370" s="300">
        <v>2025</v>
      </c>
      <c r="C370" s="301" t="s">
        <v>105</v>
      </c>
      <c r="D370" s="318">
        <v>238</v>
      </c>
      <c r="E370" s="318">
        <v>89</v>
      </c>
      <c r="F370" s="318">
        <v>327</v>
      </c>
      <c r="G370" s="318">
        <v>91</v>
      </c>
      <c r="H370" s="318">
        <v>62</v>
      </c>
      <c r="I370" s="318">
        <v>153</v>
      </c>
      <c r="J370" s="319">
        <f t="shared" si="5"/>
        <v>480</v>
      </c>
      <c r="K370" s="174"/>
      <c r="L370" s="448"/>
      <c r="M370" s="300">
        <v>2025</v>
      </c>
      <c r="N370" s="301" t="s">
        <v>105</v>
      </c>
      <c r="O370" s="303">
        <v>-43.999999999999993</v>
      </c>
      <c r="P370" s="303">
        <v>-31.538461538461533</v>
      </c>
      <c r="Q370" s="303">
        <v>-41.081081081081081</v>
      </c>
      <c r="R370" s="303">
        <v>-36.805555555555557</v>
      </c>
      <c r="S370" s="303">
        <v>-27.058823529411768</v>
      </c>
      <c r="T370" s="303">
        <v>-33.187772925764193</v>
      </c>
      <c r="U370" s="303">
        <v>-38.775510204081634</v>
      </c>
      <c r="V370" s="174"/>
      <c r="W370" s="448"/>
      <c r="X370" s="300">
        <v>2025</v>
      </c>
      <c r="Y370" s="301" t="s">
        <v>105</v>
      </c>
      <c r="Z370" s="303">
        <v>-0.74312509934827498</v>
      </c>
      <c r="AA370" s="303">
        <v>-1.1901306240928893</v>
      </c>
      <c r="AB370" s="303">
        <v>-0.79695200810933631</v>
      </c>
      <c r="AC370" s="303">
        <v>-0.35883547731888987</v>
      </c>
      <c r="AD370" s="303">
        <v>-1.0337078651685394</v>
      </c>
      <c r="AE370" s="303">
        <v>-0.44719035010297126</v>
      </c>
      <c r="AF370" s="303">
        <v>-0.66660819226383783</v>
      </c>
      <c r="AG370" s="174"/>
      <c r="AH370" s="448"/>
      <c r="AI370" s="300">
        <v>2025</v>
      </c>
      <c r="AJ370" s="301" t="s">
        <v>105</v>
      </c>
      <c r="AK370" s="303">
        <v>135.64356435643563</v>
      </c>
      <c r="AL370" s="303">
        <v>36.923076923076934</v>
      </c>
      <c r="AM370" s="303">
        <v>96.98795180722891</v>
      </c>
      <c r="AN370" s="303">
        <v>213.79310344827587</v>
      </c>
      <c r="AO370" s="303">
        <v>-10.14492753623189</v>
      </c>
      <c r="AP370" s="303">
        <v>56.122448979591837</v>
      </c>
      <c r="AQ370" s="303">
        <v>81.818181818181813</v>
      </c>
      <c r="AR370" s="174"/>
      <c r="AS370" s="448"/>
      <c r="AT370" s="300">
        <v>2025</v>
      </c>
      <c r="AU370" s="301" t="s">
        <v>105</v>
      </c>
      <c r="AV370" s="303">
        <v>0.57264671459622218</v>
      </c>
      <c r="AW370" s="303">
        <v>0.47637951568082576</v>
      </c>
      <c r="AX370" s="303">
        <v>0.55590083557765335</v>
      </c>
      <c r="AY370" s="303">
        <v>0.43658897260756763</v>
      </c>
      <c r="AZ370" s="303">
        <v>-0.2630590003757986</v>
      </c>
      <c r="BA370" s="303">
        <v>0.32617720317874577</v>
      </c>
      <c r="BB370" s="303">
        <v>0.47136871508379968</v>
      </c>
    </row>
    <row r="371" spans="1:54" x14ac:dyDescent="0.25">
      <c r="A371" s="448"/>
      <c r="B371" s="314">
        <v>2025</v>
      </c>
      <c r="C371" s="313" t="s">
        <v>102</v>
      </c>
      <c r="D371" s="323">
        <v>205</v>
      </c>
      <c r="E371" s="323">
        <v>93</v>
      </c>
      <c r="F371" s="323">
        <v>298</v>
      </c>
      <c r="G371" s="323">
        <v>79</v>
      </c>
      <c r="H371" s="323">
        <v>79</v>
      </c>
      <c r="I371" s="323">
        <v>158</v>
      </c>
      <c r="J371" s="324">
        <f t="shared" si="5"/>
        <v>456</v>
      </c>
      <c r="K371" s="174"/>
      <c r="L371" s="448"/>
      <c r="M371" s="314">
        <v>2025</v>
      </c>
      <c r="N371" s="313" t="s">
        <v>102</v>
      </c>
      <c r="O371" s="312">
        <v>-13.865546218487395</v>
      </c>
      <c r="P371" s="312">
        <v>4.4943820224719246</v>
      </c>
      <c r="Q371" s="312">
        <v>-8.8685015290519829</v>
      </c>
      <c r="R371" s="312">
        <v>-13.186813186813183</v>
      </c>
      <c r="S371" s="312">
        <v>27.41935483870968</v>
      </c>
      <c r="T371" s="312">
        <v>3.2679738562091671</v>
      </c>
      <c r="U371" s="312">
        <v>-5</v>
      </c>
      <c r="V371" s="174"/>
      <c r="W371" s="448"/>
      <c r="X371" s="314">
        <v>2025</v>
      </c>
      <c r="Y371" s="313" t="s">
        <v>102</v>
      </c>
      <c r="Z371" s="312">
        <v>-0.14144271570014136</v>
      </c>
      <c r="AA371" s="312">
        <v>0.11016248967226655</v>
      </c>
      <c r="AB371" s="312">
        <v>-0.10755878644017493</v>
      </c>
      <c r="AC371" s="312">
        <v>-8.4139671855279652E-2</v>
      </c>
      <c r="AD371" s="312">
        <v>0.87583719732096799</v>
      </c>
      <c r="AE371" s="312">
        <v>3.0858482996975807E-2</v>
      </c>
      <c r="AF371" s="312">
        <v>-5.5600602339858772E-2</v>
      </c>
      <c r="AG371" s="174"/>
      <c r="AH371" s="448"/>
      <c r="AI371" s="314">
        <v>2025</v>
      </c>
      <c r="AJ371" s="313" t="s">
        <v>102</v>
      </c>
      <c r="AK371" s="312">
        <v>-31.438127090301009</v>
      </c>
      <c r="AL371" s="312">
        <v>-48.044692737430175</v>
      </c>
      <c r="AM371" s="312">
        <v>-37.656903765690373</v>
      </c>
      <c r="AN371" s="312">
        <v>-24.761904761904759</v>
      </c>
      <c r="AO371" s="312">
        <v>-54.335260115606935</v>
      </c>
      <c r="AP371" s="312">
        <v>-43.165467625899282</v>
      </c>
      <c r="AQ371" s="312">
        <v>-39.682539682539684</v>
      </c>
      <c r="AR371" s="174"/>
      <c r="AS371" s="448"/>
      <c r="AT371" s="314">
        <v>2025</v>
      </c>
      <c r="AU371" s="313" t="s">
        <v>102</v>
      </c>
      <c r="AV371" s="312">
        <v>-0.41999910638487981</v>
      </c>
      <c r="AW371" s="312">
        <v>-1.9838523644752009</v>
      </c>
      <c r="AX371" s="312">
        <v>-0.67375355592154551</v>
      </c>
      <c r="AY371" s="312">
        <v>-0.18682187252999913</v>
      </c>
      <c r="AZ371" s="312">
        <v>-3.3005617977528092</v>
      </c>
      <c r="BA371" s="312">
        <v>-0.71577691619445249</v>
      </c>
      <c r="BB371" s="312">
        <v>-0.6899565327384396</v>
      </c>
    </row>
    <row r="372" spans="1:54" x14ac:dyDescent="0.25">
      <c r="A372" s="448"/>
      <c r="B372" s="300">
        <v>2025</v>
      </c>
      <c r="C372" s="309" t="s">
        <v>103</v>
      </c>
      <c r="D372" s="318">
        <v>274</v>
      </c>
      <c r="E372" s="318">
        <v>70</v>
      </c>
      <c r="F372" s="318">
        <v>344</v>
      </c>
      <c r="G372" s="318">
        <v>167</v>
      </c>
      <c r="H372" s="318">
        <v>132</v>
      </c>
      <c r="I372" s="318">
        <v>299</v>
      </c>
      <c r="J372" s="319">
        <f t="shared" si="5"/>
        <v>643</v>
      </c>
      <c r="K372" s="174"/>
      <c r="L372" s="448"/>
      <c r="M372" s="300">
        <v>2025</v>
      </c>
      <c r="N372" s="309" t="s">
        <v>103</v>
      </c>
      <c r="O372" s="303">
        <v>33.658536585365852</v>
      </c>
      <c r="P372" s="303">
        <v>-24.731182795698928</v>
      </c>
      <c r="Q372" s="303">
        <v>15.436241610738264</v>
      </c>
      <c r="R372" s="303">
        <v>111.39240506329116</v>
      </c>
      <c r="S372" s="303">
        <v>67.088607594936718</v>
      </c>
      <c r="T372" s="303">
        <v>89.240506329113941</v>
      </c>
      <c r="U372" s="303">
        <v>41.008771929824576</v>
      </c>
      <c r="V372" s="174"/>
      <c r="W372" s="448"/>
      <c r="X372" s="300">
        <v>2025</v>
      </c>
      <c r="Y372" s="309" t="s">
        <v>103</v>
      </c>
      <c r="Z372" s="303">
        <v>0.28013478949291531</v>
      </c>
      <c r="AA372" s="303">
        <v>-0.48370136698212407</v>
      </c>
      <c r="AB372" s="303">
        <v>0.15653712652283408</v>
      </c>
      <c r="AC372" s="303">
        <v>0.66631331869463162</v>
      </c>
      <c r="AD372" s="303">
        <v>2.6250619118375433</v>
      </c>
      <c r="AE372" s="303">
        <v>0.92604755024300578</v>
      </c>
      <c r="AF372" s="303">
        <v>0.41916973011745734</v>
      </c>
      <c r="AG372" s="174"/>
      <c r="AH372" s="448"/>
      <c r="AI372" s="300">
        <v>2025</v>
      </c>
      <c r="AJ372" s="309" t="s">
        <v>103</v>
      </c>
      <c r="AK372" s="303">
        <v>28.037383177570092</v>
      </c>
      <c r="AL372" s="303">
        <v>105.88235294117646</v>
      </c>
      <c r="AM372" s="303">
        <v>38.709677419354847</v>
      </c>
      <c r="AN372" s="303">
        <v>1570</v>
      </c>
      <c r="AO372" s="303">
        <v>60.975609756097583</v>
      </c>
      <c r="AP372" s="303">
        <v>225</v>
      </c>
      <c r="AQ372" s="303">
        <v>89.117647058823536</v>
      </c>
      <c r="AR372" s="174"/>
      <c r="AS372" s="448"/>
      <c r="AT372" s="300">
        <v>2025</v>
      </c>
      <c r="AU372" s="309" t="s">
        <v>103</v>
      </c>
      <c r="AV372" s="303">
        <v>0.18990947648287643</v>
      </c>
      <c r="AW372" s="303">
        <v>0.50062578222778475</v>
      </c>
      <c r="AX372" s="303">
        <v>0.24751837050406081</v>
      </c>
      <c r="AY372" s="303">
        <v>1.1812504702430222</v>
      </c>
      <c r="AZ372" s="303">
        <v>2.3741690408357066</v>
      </c>
      <c r="BA372" s="303">
        <v>1.3444177437163087</v>
      </c>
      <c r="BB372" s="303">
        <v>0.55922631132110301</v>
      </c>
    </row>
    <row r="373" spans="1:54" x14ac:dyDescent="0.25">
      <c r="A373" s="448"/>
      <c r="B373" s="315">
        <v>2026</v>
      </c>
      <c r="C373" s="315" t="s">
        <v>104</v>
      </c>
      <c r="D373" s="323">
        <v>299</v>
      </c>
      <c r="E373" s="323">
        <v>231</v>
      </c>
      <c r="F373" s="323">
        <v>530</v>
      </c>
      <c r="G373" s="323">
        <v>89</v>
      </c>
      <c r="H373" s="323">
        <v>60</v>
      </c>
      <c r="I373" s="323">
        <v>149</v>
      </c>
      <c r="J373" s="324">
        <f t="shared" si="5"/>
        <v>679</v>
      </c>
      <c r="K373" s="174"/>
      <c r="L373" s="448"/>
      <c r="M373" s="315">
        <v>2026</v>
      </c>
      <c r="N373" s="315" t="s">
        <v>104</v>
      </c>
      <c r="O373" s="312">
        <v>9.1240875912408796</v>
      </c>
      <c r="P373" s="312">
        <v>230</v>
      </c>
      <c r="Q373" s="312">
        <v>54.069767441860478</v>
      </c>
      <c r="R373" s="312">
        <v>-46.706586826347305</v>
      </c>
      <c r="S373" s="312">
        <v>-54.545454545454547</v>
      </c>
      <c r="T373" s="312">
        <v>-50.167224080267559</v>
      </c>
      <c r="U373" s="312">
        <v>5.5987558320373267</v>
      </c>
      <c r="V373" s="174"/>
      <c r="W373" s="448"/>
      <c r="X373" s="315">
        <v>2026</v>
      </c>
      <c r="Y373" s="315" t="s">
        <v>104</v>
      </c>
      <c r="Z373" s="312">
        <v>8.6932331872870125E-2</v>
      </c>
      <c r="AA373" s="312">
        <v>8.5775173148641404</v>
      </c>
      <c r="AB373" s="312">
        <v>0.60714868614329998</v>
      </c>
      <c r="AC373" s="312">
        <v>-0.4968469329256644</v>
      </c>
      <c r="AD373" s="312">
        <v>-4.0632054176072199</v>
      </c>
      <c r="AE373" s="312">
        <v>-0.85856562303245432</v>
      </c>
      <c r="AF373" s="312">
        <v>7.4834739949278639E-2</v>
      </c>
      <c r="AG373" s="174"/>
      <c r="AH373" s="448"/>
      <c r="AI373" s="315">
        <v>2026</v>
      </c>
      <c r="AJ373" s="315" t="s">
        <v>104</v>
      </c>
      <c r="AK373" s="312">
        <v>-29.64705882352942</v>
      </c>
      <c r="AL373" s="312">
        <v>77.692307692307679</v>
      </c>
      <c r="AM373" s="312">
        <v>-4.5045045045044958</v>
      </c>
      <c r="AN373" s="312">
        <v>-38.194444444444443</v>
      </c>
      <c r="AO373" s="312">
        <v>-29.411764705882348</v>
      </c>
      <c r="AP373" s="312">
        <v>-34.93449781659389</v>
      </c>
      <c r="AQ373" s="312">
        <v>-13.392857142857139</v>
      </c>
      <c r="AR373" s="174"/>
      <c r="AS373" s="448"/>
      <c r="AT373" s="315">
        <v>2026</v>
      </c>
      <c r="AU373" s="315" t="s">
        <v>104</v>
      </c>
      <c r="AV373" s="312">
        <v>-0.50071530758226057</v>
      </c>
      <c r="AW373" s="312">
        <v>2.931785195936139</v>
      </c>
      <c r="AX373" s="312">
        <v>-8.7385088608479849E-2</v>
      </c>
      <c r="AY373" s="312">
        <v>-0.37237643872714987</v>
      </c>
      <c r="AZ373" s="312">
        <v>-1.1235955056179776</v>
      </c>
      <c r="BA373" s="312">
        <v>-0.47072668431891751</v>
      </c>
      <c r="BB373" s="312">
        <v>-0.23024296114375956</v>
      </c>
    </row>
    <row r="374" spans="1:54" x14ac:dyDescent="0.25">
      <c r="A374" s="449"/>
      <c r="B374" s="305">
        <v>2026</v>
      </c>
      <c r="C374" s="306" t="s">
        <v>105</v>
      </c>
      <c r="D374" s="320">
        <v>140</v>
      </c>
      <c r="E374" s="320">
        <v>99</v>
      </c>
      <c r="F374" s="320">
        <v>239</v>
      </c>
      <c r="G374" s="320">
        <v>198</v>
      </c>
      <c r="H374" s="320">
        <v>121</v>
      </c>
      <c r="I374" s="320">
        <v>319</v>
      </c>
      <c r="J374" s="321">
        <f t="shared" si="5"/>
        <v>558</v>
      </c>
      <c r="K374" s="174"/>
      <c r="L374" s="449"/>
      <c r="M374" s="305">
        <v>2026</v>
      </c>
      <c r="N374" s="306" t="s">
        <v>105</v>
      </c>
      <c r="O374" s="308">
        <v>-53.177257525083611</v>
      </c>
      <c r="P374" s="308">
        <v>-57.142857142857146</v>
      </c>
      <c r="Q374" s="308">
        <v>-54.905660377358487</v>
      </c>
      <c r="R374" s="308">
        <v>122.47191011235955</v>
      </c>
      <c r="S374" s="308">
        <v>101.66666666666666</v>
      </c>
      <c r="T374" s="308">
        <v>114.09395973154361</v>
      </c>
      <c r="U374" s="308">
        <v>-17.820324005891024</v>
      </c>
      <c r="V374" s="174"/>
      <c r="W374" s="449"/>
      <c r="X374" s="305">
        <v>2026</v>
      </c>
      <c r="Y374" s="306" t="s">
        <v>105</v>
      </c>
      <c r="Z374" s="308">
        <v>-0.6817012519293415</v>
      </c>
      <c r="AA374" s="308">
        <v>-5.8588548601864145</v>
      </c>
      <c r="AB374" s="308">
        <v>-1.1377409391249922</v>
      </c>
      <c r="AC374" s="308">
        <v>0.65638925689509808</v>
      </c>
      <c r="AD374" s="308">
        <v>3.3134166214014114</v>
      </c>
      <c r="AE374" s="308">
        <v>0.92155906109394448</v>
      </c>
      <c r="AF374" s="308">
        <v>-0.27485008177357834</v>
      </c>
      <c r="AG374" s="174"/>
      <c r="AH374" s="449"/>
      <c r="AI374" s="305">
        <v>2026</v>
      </c>
      <c r="AJ374" s="306" t="s">
        <v>105</v>
      </c>
      <c r="AK374" s="308">
        <v>-41.17647058823529</v>
      </c>
      <c r="AL374" s="308">
        <v>11.235955056179776</v>
      </c>
      <c r="AM374" s="308">
        <v>-26.911314984709477</v>
      </c>
      <c r="AN374" s="308">
        <v>117.58241758241758</v>
      </c>
      <c r="AO374" s="308">
        <v>95.161290322580641</v>
      </c>
      <c r="AP374" s="308">
        <v>108.4967320261438</v>
      </c>
      <c r="AQ374" s="308">
        <v>16.250000000000014</v>
      </c>
      <c r="AR374" s="174"/>
      <c r="AS374" s="449"/>
      <c r="AT374" s="305">
        <v>2026</v>
      </c>
      <c r="AU374" s="306" t="s">
        <v>105</v>
      </c>
      <c r="AV374" s="308">
        <v>-0.42004200420041721</v>
      </c>
      <c r="AW374" s="308">
        <v>0.2754062241806664</v>
      </c>
      <c r="AX374" s="308">
        <v>-0.32638528299087594</v>
      </c>
      <c r="AY374" s="308">
        <v>0.75024540737624779</v>
      </c>
      <c r="AZ374" s="308">
        <v>3.0396702730551262</v>
      </c>
      <c r="BA374" s="308">
        <v>1.0245016354995991</v>
      </c>
      <c r="BB374" s="308">
        <v>0.18070195760454125</v>
      </c>
    </row>
    <row r="375" spans="1:54" x14ac:dyDescent="0.25">
      <c r="A375" s="447" t="s">
        <v>275</v>
      </c>
      <c r="B375" s="313">
        <v>2020</v>
      </c>
      <c r="C375" s="313" t="s">
        <v>102</v>
      </c>
      <c r="D375" s="323">
        <v>139</v>
      </c>
      <c r="E375" s="323">
        <v>32</v>
      </c>
      <c r="F375" s="323">
        <v>171</v>
      </c>
      <c r="G375" s="323">
        <v>512</v>
      </c>
      <c r="H375" s="323">
        <v>13</v>
      </c>
      <c r="I375" s="323">
        <v>525</v>
      </c>
      <c r="J375" s="324">
        <f t="shared" si="5"/>
        <v>696</v>
      </c>
      <c r="L375" s="447" t="s">
        <v>275</v>
      </c>
      <c r="M375" s="313">
        <v>2020</v>
      </c>
      <c r="N375" s="313" t="s">
        <v>102</v>
      </c>
      <c r="O375" s="312"/>
      <c r="P375" s="312"/>
      <c r="Q375" s="312"/>
      <c r="R375" s="312"/>
      <c r="S375" s="312"/>
      <c r="T375" s="312"/>
      <c r="U375" s="312"/>
      <c r="W375" s="447" t="s">
        <v>275</v>
      </c>
      <c r="X375" s="313">
        <v>2020</v>
      </c>
      <c r="Y375" s="313" t="s">
        <v>102</v>
      </c>
      <c r="Z375" s="312"/>
      <c r="AA375" s="312"/>
      <c r="AB375" s="312"/>
      <c r="AC375" s="312"/>
      <c r="AD375" s="312"/>
      <c r="AE375" s="312"/>
      <c r="AF375" s="312"/>
      <c r="AH375" s="447" t="s">
        <v>275</v>
      </c>
      <c r="AI375" s="313">
        <v>2020</v>
      </c>
      <c r="AJ375" s="313" t="s">
        <v>102</v>
      </c>
      <c r="AK375" s="312"/>
      <c r="AL375" s="312"/>
      <c r="AM375" s="312"/>
      <c r="AN375" s="312"/>
      <c r="AO375" s="312"/>
      <c r="AP375" s="312"/>
      <c r="AQ375" s="312"/>
      <c r="AS375" s="447" t="s">
        <v>275</v>
      </c>
      <c r="AT375" s="313">
        <v>2020</v>
      </c>
      <c r="AU375" s="313" t="s">
        <v>102</v>
      </c>
      <c r="AV375" s="312"/>
      <c r="AW375" s="312"/>
      <c r="AX375" s="312"/>
      <c r="AY375" s="312"/>
      <c r="AZ375" s="312"/>
      <c r="BA375" s="312"/>
      <c r="BB375" s="312"/>
    </row>
    <row r="376" spans="1:54" x14ac:dyDescent="0.25">
      <c r="A376" s="448"/>
      <c r="B376" s="300">
        <v>2020</v>
      </c>
      <c r="C376" s="301" t="s">
        <v>103</v>
      </c>
      <c r="D376" s="318">
        <v>662</v>
      </c>
      <c r="E376" s="318">
        <v>34</v>
      </c>
      <c r="F376" s="318">
        <v>696</v>
      </c>
      <c r="G376" s="318">
        <v>289</v>
      </c>
      <c r="H376" s="318">
        <v>17</v>
      </c>
      <c r="I376" s="318">
        <v>306</v>
      </c>
      <c r="J376" s="319">
        <f t="shared" si="5"/>
        <v>1002</v>
      </c>
      <c r="L376" s="448"/>
      <c r="M376" s="300">
        <v>2020</v>
      </c>
      <c r="N376" s="301" t="s">
        <v>103</v>
      </c>
      <c r="O376" s="303">
        <v>376.25899280575538</v>
      </c>
      <c r="P376" s="303">
        <v>6.25</v>
      </c>
      <c r="Q376" s="303">
        <v>307.01754385964915</v>
      </c>
      <c r="R376" s="303">
        <v>-43.5546875</v>
      </c>
      <c r="S376" s="303">
        <v>30.769230769230774</v>
      </c>
      <c r="T376" s="303">
        <v>-41.714285714285715</v>
      </c>
      <c r="U376" s="303">
        <v>43.965517241379303</v>
      </c>
      <c r="W376" s="448"/>
      <c r="X376" s="300">
        <v>2020</v>
      </c>
      <c r="Y376" s="301" t="s">
        <v>103</v>
      </c>
      <c r="Z376" s="303">
        <v>4.4453888652783675</v>
      </c>
      <c r="AA376" s="303">
        <v>7.2358900144717825E-2</v>
      </c>
      <c r="AB376" s="303">
        <v>3.6134627297129889</v>
      </c>
      <c r="AC376" s="303">
        <v>-2.1642080745341623</v>
      </c>
      <c r="AD376" s="303">
        <v>0.24301336573511542</v>
      </c>
      <c r="AE376" s="303">
        <v>-1.832635983263599</v>
      </c>
      <c r="AF376" s="303">
        <v>1.1556327655878245</v>
      </c>
      <c r="AH376" s="448"/>
      <c r="AI376" s="300">
        <v>2020</v>
      </c>
      <c r="AJ376" s="301" t="s">
        <v>103</v>
      </c>
      <c r="AK376" s="303"/>
      <c r="AL376" s="303"/>
      <c r="AM376" s="303"/>
      <c r="AN376" s="303"/>
      <c r="AO376" s="303"/>
      <c r="AP376" s="303"/>
      <c r="AQ376" s="303"/>
      <c r="AS376" s="448"/>
      <c r="AT376" s="300">
        <v>2020</v>
      </c>
      <c r="AU376" s="301" t="s">
        <v>103</v>
      </c>
      <c r="AV376" s="303"/>
      <c r="AW376" s="303"/>
      <c r="AX376" s="303"/>
      <c r="AY376" s="303"/>
      <c r="AZ376" s="303"/>
      <c r="BA376" s="303"/>
      <c r="BB376" s="303"/>
    </row>
    <row r="377" spans="1:54" x14ac:dyDescent="0.25">
      <c r="A377" s="448"/>
      <c r="B377" s="313">
        <v>2021</v>
      </c>
      <c r="C377" s="313" t="s">
        <v>104</v>
      </c>
      <c r="D377" s="323">
        <v>263</v>
      </c>
      <c r="E377" s="323">
        <v>69</v>
      </c>
      <c r="F377" s="323">
        <v>332</v>
      </c>
      <c r="G377" s="323">
        <v>305</v>
      </c>
      <c r="H377" s="323">
        <v>33</v>
      </c>
      <c r="I377" s="323">
        <v>338</v>
      </c>
      <c r="J377" s="324">
        <f t="shared" si="5"/>
        <v>670</v>
      </c>
      <c r="L377" s="448"/>
      <c r="M377" s="313">
        <v>2021</v>
      </c>
      <c r="N377" s="313" t="s">
        <v>104</v>
      </c>
      <c r="O377" s="312">
        <v>-60.271903323262841</v>
      </c>
      <c r="P377" s="312">
        <v>102.94117647058823</v>
      </c>
      <c r="Q377" s="312">
        <v>-52.298850574712645</v>
      </c>
      <c r="R377" s="312">
        <v>5.5363321799307954</v>
      </c>
      <c r="S377" s="312">
        <v>94.117647058823536</v>
      </c>
      <c r="T377" s="312">
        <v>10.457516339869287</v>
      </c>
      <c r="U377" s="312">
        <v>-33.133732534930132</v>
      </c>
      <c r="W377" s="448"/>
      <c r="X377" s="313">
        <v>2021</v>
      </c>
      <c r="Y377" s="313" t="s">
        <v>104</v>
      </c>
      <c r="Z377" s="312">
        <v>-2.4299634591961028</v>
      </c>
      <c r="AA377" s="312">
        <v>1.0746085354620818</v>
      </c>
      <c r="AB377" s="312">
        <v>-1.849875489149768</v>
      </c>
      <c r="AC377" s="312">
        <v>0.11177086971708002</v>
      </c>
      <c r="AD377" s="312">
        <v>0.84477296726504592</v>
      </c>
      <c r="AE377" s="312">
        <v>0.19742118576099743</v>
      </c>
      <c r="AF377" s="312">
        <v>-0.92515186980995456</v>
      </c>
      <c r="AH377" s="448"/>
      <c r="AI377" s="313">
        <v>2021</v>
      </c>
      <c r="AJ377" s="313" t="s">
        <v>104</v>
      </c>
      <c r="AK377" s="312"/>
      <c r="AL377" s="312"/>
      <c r="AM377" s="312"/>
      <c r="AN377" s="312"/>
      <c r="AO377" s="312"/>
      <c r="AP377" s="312"/>
      <c r="AQ377" s="312"/>
      <c r="AS377" s="448"/>
      <c r="AT377" s="313">
        <v>2021</v>
      </c>
      <c r="AU377" s="313" t="s">
        <v>104</v>
      </c>
      <c r="AV377" s="312"/>
      <c r="AW377" s="312"/>
      <c r="AX377" s="312"/>
      <c r="AY377" s="312"/>
      <c r="AZ377" s="312"/>
      <c r="BA377" s="312"/>
      <c r="BB377" s="312"/>
    </row>
    <row r="378" spans="1:54" x14ac:dyDescent="0.25">
      <c r="A378" s="448"/>
      <c r="B378" s="300">
        <v>2021</v>
      </c>
      <c r="C378" s="301" t="s">
        <v>105</v>
      </c>
      <c r="D378" s="318">
        <v>38</v>
      </c>
      <c r="E378" s="318">
        <v>44</v>
      </c>
      <c r="F378" s="318">
        <v>82</v>
      </c>
      <c r="G378" s="318">
        <v>375</v>
      </c>
      <c r="H378" s="318">
        <v>28</v>
      </c>
      <c r="I378" s="318">
        <v>403</v>
      </c>
      <c r="J378" s="319">
        <f t="shared" si="5"/>
        <v>485</v>
      </c>
      <c r="L378" s="448"/>
      <c r="M378" s="300">
        <v>2021</v>
      </c>
      <c r="N378" s="301" t="s">
        <v>105</v>
      </c>
      <c r="O378" s="303">
        <v>-85.551330798479086</v>
      </c>
      <c r="P378" s="303">
        <v>-36.231884057971023</v>
      </c>
      <c r="Q378" s="303">
        <v>-75.301204819277103</v>
      </c>
      <c r="R378" s="303">
        <v>22.950819672131146</v>
      </c>
      <c r="S378" s="303">
        <v>-15.151515151515156</v>
      </c>
      <c r="T378" s="303">
        <v>19.230769230769226</v>
      </c>
      <c r="U378" s="303">
        <v>-27.611940298507463</v>
      </c>
      <c r="W378" s="448"/>
      <c r="X378" s="300">
        <v>2021</v>
      </c>
      <c r="Y378" s="301" t="s">
        <v>105</v>
      </c>
      <c r="Z378" s="303">
        <v>-1.2292395104895102</v>
      </c>
      <c r="AA378" s="303">
        <v>-0.51877982984021587</v>
      </c>
      <c r="AB378" s="303">
        <v>-1.0811745880724823</v>
      </c>
      <c r="AC378" s="303">
        <v>0.45973991856035701</v>
      </c>
      <c r="AD378" s="303">
        <v>-0.24875621890547275</v>
      </c>
      <c r="AE378" s="303">
        <v>0.37711766071014141</v>
      </c>
      <c r="AF378" s="303">
        <v>-0.45838598577764567</v>
      </c>
      <c r="AH378" s="448"/>
      <c r="AI378" s="300">
        <v>2021</v>
      </c>
      <c r="AJ378" s="301" t="s">
        <v>105</v>
      </c>
      <c r="AK378" s="303"/>
      <c r="AL378" s="303"/>
      <c r="AM378" s="303"/>
      <c r="AN378" s="303"/>
      <c r="AO378" s="303"/>
      <c r="AP378" s="303"/>
      <c r="AQ378" s="303"/>
      <c r="AS378" s="448"/>
      <c r="AT378" s="300">
        <v>2021</v>
      </c>
      <c r="AU378" s="301" t="s">
        <v>105</v>
      </c>
      <c r="AV378" s="303"/>
      <c r="AW378" s="303"/>
      <c r="AX378" s="303"/>
      <c r="AY378" s="303"/>
      <c r="AZ378" s="303"/>
      <c r="BA378" s="303"/>
      <c r="BB378" s="303"/>
    </row>
    <row r="379" spans="1:54" x14ac:dyDescent="0.25">
      <c r="A379" s="448"/>
      <c r="B379" s="314">
        <v>2021</v>
      </c>
      <c r="C379" s="313" t="s">
        <v>102</v>
      </c>
      <c r="D379" s="323">
        <v>268</v>
      </c>
      <c r="E379" s="323">
        <v>44</v>
      </c>
      <c r="F379" s="323">
        <v>312</v>
      </c>
      <c r="G379" s="323">
        <v>236</v>
      </c>
      <c r="H379" s="323">
        <v>31</v>
      </c>
      <c r="I379" s="323">
        <v>267</v>
      </c>
      <c r="J379" s="324">
        <f t="shared" si="5"/>
        <v>579</v>
      </c>
      <c r="L379" s="448"/>
      <c r="M379" s="314">
        <v>2021</v>
      </c>
      <c r="N379" s="313" t="s">
        <v>102</v>
      </c>
      <c r="O379" s="312">
        <v>605.26315789473676</v>
      </c>
      <c r="P379" s="312">
        <v>0</v>
      </c>
      <c r="Q379" s="312">
        <v>280.48780487804879</v>
      </c>
      <c r="R379" s="312">
        <v>-37.06666666666667</v>
      </c>
      <c r="S379" s="312">
        <v>10.714285714285722</v>
      </c>
      <c r="T379" s="312">
        <v>-33.74689826302729</v>
      </c>
      <c r="U379" s="312">
        <v>19.381443298969074</v>
      </c>
      <c r="W379" s="448"/>
      <c r="X379" s="314">
        <v>2021</v>
      </c>
      <c r="Y379" s="313" t="s">
        <v>102</v>
      </c>
      <c r="Z379" s="312">
        <v>1.6329428470003542</v>
      </c>
      <c r="AA379" s="312">
        <v>0</v>
      </c>
      <c r="AB379" s="312">
        <v>1.2938066040389267</v>
      </c>
      <c r="AC379" s="312">
        <v>-0.79170701144842526</v>
      </c>
      <c r="AD379" s="312">
        <v>0.11714174150722376</v>
      </c>
      <c r="AE379" s="312">
        <v>-0.67601153196142727</v>
      </c>
      <c r="AF379" s="312">
        <v>0.24805383295949313</v>
      </c>
      <c r="AH379" s="448"/>
      <c r="AI379" s="314">
        <v>2021</v>
      </c>
      <c r="AJ379" s="313" t="s">
        <v>102</v>
      </c>
      <c r="AK379" s="312">
        <v>92.805755395683462</v>
      </c>
      <c r="AL379" s="312">
        <v>37.5</v>
      </c>
      <c r="AM379" s="312">
        <v>82.456140350877178</v>
      </c>
      <c r="AN379" s="312">
        <v>-53.90625</v>
      </c>
      <c r="AO379" s="312">
        <v>138.46153846153845</v>
      </c>
      <c r="AP379" s="312">
        <v>-49.142857142857146</v>
      </c>
      <c r="AQ379" s="312">
        <v>-16.810344827586206</v>
      </c>
      <c r="AS379" s="448"/>
      <c r="AT379" s="314">
        <v>2021</v>
      </c>
      <c r="AU379" s="313" t="s">
        <v>102</v>
      </c>
      <c r="AV379" s="312">
        <v>1.0964725881852955</v>
      </c>
      <c r="AW379" s="312">
        <v>0.43415340086830839</v>
      </c>
      <c r="AX379" s="312">
        <v>0.97047284740863127</v>
      </c>
      <c r="AY379" s="312">
        <v>-2.6785714285714288</v>
      </c>
      <c r="AZ379" s="312">
        <v>1.0935601458080191</v>
      </c>
      <c r="BA379" s="312">
        <v>-2.1589958158995817</v>
      </c>
      <c r="BB379" s="312">
        <v>-0.44185958684240328</v>
      </c>
    </row>
    <row r="380" spans="1:54" x14ac:dyDescent="0.25">
      <c r="A380" s="448"/>
      <c r="B380" s="300">
        <v>2021</v>
      </c>
      <c r="C380" s="301" t="s">
        <v>103</v>
      </c>
      <c r="D380" s="318">
        <v>150</v>
      </c>
      <c r="E380" s="318">
        <v>35</v>
      </c>
      <c r="F380" s="318">
        <v>185</v>
      </c>
      <c r="G380" s="318">
        <v>332</v>
      </c>
      <c r="H380" s="318">
        <v>29</v>
      </c>
      <c r="I380" s="318">
        <v>361</v>
      </c>
      <c r="J380" s="319">
        <f t="shared" si="5"/>
        <v>546</v>
      </c>
      <c r="L380" s="448"/>
      <c r="M380" s="300">
        <v>2021</v>
      </c>
      <c r="N380" s="301" t="s">
        <v>103</v>
      </c>
      <c r="O380" s="303">
        <v>-44.029850746268664</v>
      </c>
      <c r="P380" s="303">
        <v>-20.454545454545453</v>
      </c>
      <c r="Q380" s="303">
        <v>-40.705128205128204</v>
      </c>
      <c r="R380" s="303">
        <v>40.677966101694921</v>
      </c>
      <c r="S380" s="303">
        <v>-6.4516129032258078</v>
      </c>
      <c r="T380" s="303">
        <v>35.205992509363284</v>
      </c>
      <c r="U380" s="303">
        <v>-5.6994818652849659</v>
      </c>
      <c r="W380" s="448"/>
      <c r="X380" s="300">
        <v>2021</v>
      </c>
      <c r="Y380" s="301" t="s">
        <v>103</v>
      </c>
      <c r="Z380" s="303">
        <v>-0.65694243402739172</v>
      </c>
      <c r="AA380" s="303">
        <v>-0.33100404560500185</v>
      </c>
      <c r="AB380" s="303">
        <v>-0.61409022774527355</v>
      </c>
      <c r="AC380" s="303">
        <v>0.69777583951155664</v>
      </c>
      <c r="AD380" s="303">
        <v>-8.7260034904013947E-2</v>
      </c>
      <c r="AE380" s="303">
        <v>0.58566978193146446</v>
      </c>
      <c r="AF380" s="303">
        <v>-8.9842367482508012E-2</v>
      </c>
      <c r="AH380" s="448"/>
      <c r="AI380" s="300">
        <v>2021</v>
      </c>
      <c r="AJ380" s="301" t="s">
        <v>103</v>
      </c>
      <c r="AK380" s="303">
        <v>-77.341389728096672</v>
      </c>
      <c r="AL380" s="303">
        <v>2.941176470588232</v>
      </c>
      <c r="AM380" s="303">
        <v>-73.419540229885058</v>
      </c>
      <c r="AN380" s="303">
        <v>14.878892733564015</v>
      </c>
      <c r="AO380" s="303">
        <v>70.588235294117652</v>
      </c>
      <c r="AP380" s="303">
        <v>17.973856209150327</v>
      </c>
      <c r="AQ380" s="303">
        <v>-45.508982035928149</v>
      </c>
      <c r="AS380" s="448"/>
      <c r="AT380" s="300">
        <v>2021</v>
      </c>
      <c r="AU380" s="301" t="s">
        <v>103</v>
      </c>
      <c r="AV380" s="303">
        <v>-3.1181485992691838</v>
      </c>
      <c r="AW380" s="303">
        <v>3.0703101013202328E-2</v>
      </c>
      <c r="AX380" s="303">
        <v>-2.5969405905371752</v>
      </c>
      <c r="AY380" s="303">
        <v>0.30038421236465251</v>
      </c>
      <c r="AZ380" s="303">
        <v>0.63357972544878571</v>
      </c>
      <c r="BA380" s="303">
        <v>0.33931766302671346</v>
      </c>
      <c r="BB380" s="303">
        <v>-1.2706905199799365</v>
      </c>
    </row>
    <row r="381" spans="1:54" x14ac:dyDescent="0.25">
      <c r="A381" s="448"/>
      <c r="B381" s="313">
        <v>2022</v>
      </c>
      <c r="C381" s="313" t="s">
        <v>104</v>
      </c>
      <c r="D381" s="323">
        <v>41</v>
      </c>
      <c r="E381" s="323">
        <v>45</v>
      </c>
      <c r="F381" s="323">
        <v>86</v>
      </c>
      <c r="G381" s="323">
        <v>255</v>
      </c>
      <c r="H381" s="323">
        <v>40</v>
      </c>
      <c r="I381" s="323">
        <v>295</v>
      </c>
      <c r="J381" s="324">
        <f t="shared" si="5"/>
        <v>381</v>
      </c>
      <c r="L381" s="448"/>
      <c r="M381" s="313">
        <v>2022</v>
      </c>
      <c r="N381" s="313" t="s">
        <v>104</v>
      </c>
      <c r="O381" s="312">
        <v>-72.666666666666671</v>
      </c>
      <c r="P381" s="312">
        <v>28.571428571428584</v>
      </c>
      <c r="Q381" s="312">
        <v>-53.513513513513509</v>
      </c>
      <c r="R381" s="312">
        <v>-23.192771084337352</v>
      </c>
      <c r="S381" s="312">
        <v>37.931034482758633</v>
      </c>
      <c r="T381" s="312">
        <v>-18.282548476454295</v>
      </c>
      <c r="U381" s="312">
        <v>-30.219780219780219</v>
      </c>
      <c r="W381" s="448"/>
      <c r="X381" s="313">
        <v>2022</v>
      </c>
      <c r="Y381" s="313" t="s">
        <v>104</v>
      </c>
      <c r="Z381" s="312">
        <v>-0.53525829895894661</v>
      </c>
      <c r="AA381" s="312">
        <v>0.26881720430107525</v>
      </c>
      <c r="AB381" s="312">
        <v>-0.41106128550074705</v>
      </c>
      <c r="AC381" s="312">
        <v>-0.42947180545484981</v>
      </c>
      <c r="AD381" s="312">
        <v>0.39941902687000685</v>
      </c>
      <c r="AE381" s="312">
        <v>-0.31910264468404004</v>
      </c>
      <c r="AF381" s="312">
        <v>-0.36857506645520116</v>
      </c>
      <c r="AH381" s="448"/>
      <c r="AI381" s="313">
        <v>2022</v>
      </c>
      <c r="AJ381" s="313" t="s">
        <v>104</v>
      </c>
      <c r="AK381" s="312">
        <v>-84.410646387832699</v>
      </c>
      <c r="AL381" s="312">
        <v>-34.782608695652172</v>
      </c>
      <c r="AM381" s="312">
        <v>-74.096385542168676</v>
      </c>
      <c r="AN381" s="312">
        <v>-16.393442622950815</v>
      </c>
      <c r="AO381" s="312">
        <v>21.212121212121218</v>
      </c>
      <c r="AP381" s="312">
        <v>-12.721893491124263</v>
      </c>
      <c r="AQ381" s="312">
        <v>-43.134328358208954</v>
      </c>
      <c r="AS381" s="448"/>
      <c r="AT381" s="313">
        <v>2022</v>
      </c>
      <c r="AU381" s="313" t="s">
        <v>104</v>
      </c>
      <c r="AV381" s="312">
        <v>-1.2128496503496444</v>
      </c>
      <c r="AW381" s="312">
        <v>-0.49802863664660707</v>
      </c>
      <c r="AX381" s="312">
        <v>-1.0638757946633495</v>
      </c>
      <c r="AY381" s="312">
        <v>-0.32838565611454068</v>
      </c>
      <c r="AZ381" s="312">
        <v>0.34825870646766161</v>
      </c>
      <c r="BA381" s="312">
        <v>-0.24947783708517196</v>
      </c>
      <c r="BB381" s="312">
        <v>-0.71607324264724026</v>
      </c>
    </row>
    <row r="382" spans="1:54" x14ac:dyDescent="0.25">
      <c r="A382" s="448"/>
      <c r="B382" s="300">
        <v>2022</v>
      </c>
      <c r="C382" s="301" t="s">
        <v>105</v>
      </c>
      <c r="D382" s="318">
        <v>22</v>
      </c>
      <c r="E382" s="318">
        <v>40</v>
      </c>
      <c r="F382" s="318">
        <v>62</v>
      </c>
      <c r="G382" s="318">
        <v>70</v>
      </c>
      <c r="H382" s="318">
        <v>42</v>
      </c>
      <c r="I382" s="318">
        <v>112</v>
      </c>
      <c r="J382" s="319">
        <f t="shared" si="5"/>
        <v>174</v>
      </c>
      <c r="K382" s="174"/>
      <c r="L382" s="448"/>
      <c r="M382" s="300">
        <v>2022</v>
      </c>
      <c r="N382" s="301" t="s">
        <v>105</v>
      </c>
      <c r="O382" s="303">
        <v>-46.341463414634141</v>
      </c>
      <c r="P382" s="303">
        <v>-11.111111111111114</v>
      </c>
      <c r="Q382" s="303">
        <v>-27.906976744186053</v>
      </c>
      <c r="R382" s="303">
        <v>-72.549019607843135</v>
      </c>
      <c r="S382" s="303">
        <v>5</v>
      </c>
      <c r="T382" s="303">
        <v>-62.033898305084747</v>
      </c>
      <c r="U382" s="303">
        <v>-54.330708661417319</v>
      </c>
      <c r="V382" s="174"/>
      <c r="W382" s="448"/>
      <c r="X382" s="300">
        <v>2022</v>
      </c>
      <c r="Y382" s="301" t="s">
        <v>105</v>
      </c>
      <c r="Z382" s="303">
        <v>-0.10204629679359825</v>
      </c>
      <c r="AA382" s="303">
        <v>-0.11228385358185489</v>
      </c>
      <c r="AB382" s="303">
        <v>-0.10402219140083244</v>
      </c>
      <c r="AC382" s="303">
        <v>-1.3177576750480813</v>
      </c>
      <c r="AD382" s="303">
        <v>6.7727734507280465E-2</v>
      </c>
      <c r="AE382" s="303">
        <v>-1.0769774011299433</v>
      </c>
      <c r="AF382" s="303">
        <v>-0.51667332268370558</v>
      </c>
      <c r="AG382" s="174"/>
      <c r="AH382" s="448"/>
      <c r="AI382" s="300">
        <v>2022</v>
      </c>
      <c r="AJ382" s="301" t="s">
        <v>105</v>
      </c>
      <c r="AK382" s="303">
        <v>-42.105263157894733</v>
      </c>
      <c r="AL382" s="303">
        <v>-9.0909090909090935</v>
      </c>
      <c r="AM382" s="303">
        <v>-24.390243902439025</v>
      </c>
      <c r="AN382" s="303">
        <v>-81.333333333333329</v>
      </c>
      <c r="AO382" s="303">
        <v>50</v>
      </c>
      <c r="AP382" s="303">
        <v>-72.208436724565757</v>
      </c>
      <c r="AQ382" s="303">
        <v>-64.123711340206185</v>
      </c>
      <c r="AR382" s="174"/>
      <c r="AS382" s="448"/>
      <c r="AT382" s="300">
        <v>2022</v>
      </c>
      <c r="AU382" s="301" t="s">
        <v>105</v>
      </c>
      <c r="AV382" s="303">
        <v>-0.11359602413915509</v>
      </c>
      <c r="AW382" s="303">
        <v>-0.10834236186348867</v>
      </c>
      <c r="AX382" s="303">
        <v>-0.11250492209034144</v>
      </c>
      <c r="AY382" s="303">
        <v>-1.7371988380702863</v>
      </c>
      <c r="AZ382" s="303">
        <v>0.54666146036704422</v>
      </c>
      <c r="BA382" s="303">
        <v>-1.4464658514762891</v>
      </c>
      <c r="BB382" s="303">
        <v>-0.82068874521704716</v>
      </c>
    </row>
    <row r="383" spans="1:54" x14ac:dyDescent="0.25">
      <c r="A383" s="448"/>
      <c r="B383" s="314">
        <v>2022</v>
      </c>
      <c r="C383" s="313" t="s">
        <v>102</v>
      </c>
      <c r="D383" s="323">
        <v>209</v>
      </c>
      <c r="E383" s="323">
        <v>41</v>
      </c>
      <c r="F383" s="323">
        <v>250</v>
      </c>
      <c r="G383" s="323">
        <v>302</v>
      </c>
      <c r="H383" s="323">
        <v>50</v>
      </c>
      <c r="I383" s="323">
        <v>352</v>
      </c>
      <c r="J383" s="324">
        <f t="shared" si="5"/>
        <v>602</v>
      </c>
      <c r="K383" s="174"/>
      <c r="L383" s="448"/>
      <c r="M383" s="314">
        <v>2022</v>
      </c>
      <c r="N383" s="313" t="s">
        <v>102</v>
      </c>
      <c r="O383" s="312">
        <v>850</v>
      </c>
      <c r="P383" s="312">
        <v>2.4999999999999858</v>
      </c>
      <c r="Q383" s="312">
        <v>303.22580645161293</v>
      </c>
      <c r="R383" s="312">
        <v>331.42857142857139</v>
      </c>
      <c r="S383" s="312">
        <v>19.047619047619051</v>
      </c>
      <c r="T383" s="312">
        <v>214.28571428571428</v>
      </c>
      <c r="U383" s="312">
        <v>245.97701149425285</v>
      </c>
      <c r="V383" s="174"/>
      <c r="W383" s="448"/>
      <c r="X383" s="314">
        <v>2022</v>
      </c>
      <c r="Y383" s="313" t="s">
        <v>102</v>
      </c>
      <c r="Z383" s="312">
        <v>0.99114856627974812</v>
      </c>
      <c r="AA383" s="312">
        <v>3.08546744831842E-2</v>
      </c>
      <c r="AB383" s="312">
        <v>0.85037090645919999</v>
      </c>
      <c r="AC383" s="312">
        <v>1.4382245366065314</v>
      </c>
      <c r="AD383" s="312">
        <v>0.27519779841761227</v>
      </c>
      <c r="AE383" s="312">
        <v>1.2606366214938542</v>
      </c>
      <c r="AF383" s="312">
        <v>1.0401983181840282</v>
      </c>
      <c r="AG383" s="174"/>
      <c r="AH383" s="448"/>
      <c r="AI383" s="314">
        <v>2022</v>
      </c>
      <c r="AJ383" s="313" t="s">
        <v>102</v>
      </c>
      <c r="AK383" s="312">
        <v>-22.014925373134332</v>
      </c>
      <c r="AL383" s="312">
        <v>-6.8181818181818272</v>
      </c>
      <c r="AM383" s="312">
        <v>-19.871794871794862</v>
      </c>
      <c r="AN383" s="312">
        <v>27.966101694915253</v>
      </c>
      <c r="AO383" s="312">
        <v>61.290322580645153</v>
      </c>
      <c r="AP383" s="312">
        <v>31.835205992509344</v>
      </c>
      <c r="AQ383" s="312">
        <v>3.972366148531961</v>
      </c>
      <c r="AR383" s="174"/>
      <c r="AS383" s="448"/>
      <c r="AT383" s="314">
        <v>2022</v>
      </c>
      <c r="AU383" s="313" t="s">
        <v>102</v>
      </c>
      <c r="AV383" s="312">
        <v>-0.32847121701369564</v>
      </c>
      <c r="AW383" s="312">
        <v>-0.11033468186833396</v>
      </c>
      <c r="AX383" s="312">
        <v>-0.29979207968666893</v>
      </c>
      <c r="AY383" s="312">
        <v>0.4797208896641954</v>
      </c>
      <c r="AZ383" s="312">
        <v>0.82897033158813282</v>
      </c>
      <c r="BA383" s="312">
        <v>0.52959501557632371</v>
      </c>
      <c r="BB383" s="312">
        <v>6.2617407639323761E-2</v>
      </c>
    </row>
    <row r="384" spans="1:54" x14ac:dyDescent="0.25">
      <c r="A384" s="448"/>
      <c r="B384" s="300">
        <v>2022</v>
      </c>
      <c r="C384" s="301" t="s">
        <v>103</v>
      </c>
      <c r="D384" s="318">
        <v>152</v>
      </c>
      <c r="E384" s="318">
        <v>39</v>
      </c>
      <c r="F384" s="318">
        <v>191</v>
      </c>
      <c r="G384" s="318">
        <v>202</v>
      </c>
      <c r="H384" s="318">
        <v>33</v>
      </c>
      <c r="I384" s="318">
        <v>235</v>
      </c>
      <c r="J384" s="319">
        <f t="shared" si="5"/>
        <v>426</v>
      </c>
      <c r="K384" s="174"/>
      <c r="L384" s="448"/>
      <c r="M384" s="300">
        <v>2022</v>
      </c>
      <c r="N384" s="301" t="s">
        <v>103</v>
      </c>
      <c r="O384" s="303">
        <v>-27.272727272727266</v>
      </c>
      <c r="P384" s="303">
        <v>-4.8780487804878021</v>
      </c>
      <c r="Q384" s="303">
        <v>-23.599999999999994</v>
      </c>
      <c r="R384" s="303">
        <v>-33.11258278145695</v>
      </c>
      <c r="S384" s="303">
        <v>-34</v>
      </c>
      <c r="T384" s="303">
        <v>-33.23863636363636</v>
      </c>
      <c r="U384" s="303">
        <v>-29.2358803986711</v>
      </c>
      <c r="V384" s="174"/>
      <c r="W384" s="448"/>
      <c r="X384" s="300">
        <v>2022</v>
      </c>
      <c r="Y384" s="301" t="s">
        <v>103</v>
      </c>
      <c r="Z384" s="303">
        <v>-0.2381350267379683</v>
      </c>
      <c r="AA384" s="303">
        <v>-4.8768593026091191E-2</v>
      </c>
      <c r="AB384" s="303">
        <v>-0.21043620929486015</v>
      </c>
      <c r="AC384" s="303">
        <v>-0.64028684850813222</v>
      </c>
      <c r="AD384" s="303">
        <v>-0.62707488011803636</v>
      </c>
      <c r="AE384" s="303">
        <v>-0.63833269681924798</v>
      </c>
      <c r="AF384" s="303">
        <v>-0.37958849156709679</v>
      </c>
      <c r="AG384" s="174"/>
      <c r="AH384" s="448"/>
      <c r="AI384" s="300">
        <v>2022</v>
      </c>
      <c r="AJ384" s="301" t="s">
        <v>103</v>
      </c>
      <c r="AK384" s="303">
        <v>1.3333333333333428</v>
      </c>
      <c r="AL384" s="303">
        <v>11.428571428571431</v>
      </c>
      <c r="AM384" s="303">
        <v>3.2432432432432279</v>
      </c>
      <c r="AN384" s="303">
        <v>-39.156626506024097</v>
      </c>
      <c r="AO384" s="303">
        <v>13.793103448275872</v>
      </c>
      <c r="AP384" s="303">
        <v>-34.903047091412745</v>
      </c>
      <c r="AQ384" s="303">
        <v>-21.978021978021971</v>
      </c>
      <c r="AR384" s="174"/>
      <c r="AS384" s="448"/>
      <c r="AT384" s="300">
        <v>2022</v>
      </c>
      <c r="AU384" s="301" t="s">
        <v>103</v>
      </c>
      <c r="AV384" s="303">
        <v>9.8212531919072907E-3</v>
      </c>
      <c r="AW384" s="303">
        <v>0.1075268817204301</v>
      </c>
      <c r="AX384" s="303">
        <v>2.4912805181863493E-2</v>
      </c>
      <c r="AY384" s="303">
        <v>-0.72508226894974526</v>
      </c>
      <c r="AZ384" s="303">
        <v>0.14524328249818552</v>
      </c>
      <c r="BA384" s="303">
        <v>-0.60919595803316817</v>
      </c>
      <c r="BB384" s="303">
        <v>-0.26805459378560104</v>
      </c>
    </row>
    <row r="385" spans="1:54" x14ac:dyDescent="0.25">
      <c r="A385" s="448"/>
      <c r="B385" s="313">
        <v>2023</v>
      </c>
      <c r="C385" s="313" t="s">
        <v>104</v>
      </c>
      <c r="D385" s="323">
        <v>29</v>
      </c>
      <c r="E385" s="323">
        <v>45</v>
      </c>
      <c r="F385" s="323">
        <v>74</v>
      </c>
      <c r="G385" s="323">
        <v>43</v>
      </c>
      <c r="H385" s="323">
        <v>20</v>
      </c>
      <c r="I385" s="323">
        <v>63</v>
      </c>
      <c r="J385" s="324">
        <f t="shared" si="5"/>
        <v>137</v>
      </c>
      <c r="K385" s="174"/>
      <c r="L385" s="448"/>
      <c r="M385" s="313">
        <v>2023</v>
      </c>
      <c r="N385" s="313" t="s">
        <v>104</v>
      </c>
      <c r="O385" s="312">
        <v>-80.921052631578945</v>
      </c>
      <c r="P385" s="312">
        <v>15.384615384615373</v>
      </c>
      <c r="Q385" s="312">
        <v>-61.2565445026178</v>
      </c>
      <c r="R385" s="312">
        <v>-78.712871287128706</v>
      </c>
      <c r="S385" s="312">
        <v>-39.393939393939391</v>
      </c>
      <c r="T385" s="312">
        <v>-73.191489361702125</v>
      </c>
      <c r="U385" s="312">
        <v>-67.840375586854464</v>
      </c>
      <c r="V385" s="174"/>
      <c r="W385" s="448"/>
      <c r="X385" s="313">
        <v>2023</v>
      </c>
      <c r="Y385" s="313" t="s">
        <v>104</v>
      </c>
      <c r="Z385" s="312">
        <v>-0.49502958103594025</v>
      </c>
      <c r="AA385" s="312">
        <v>0.12050612572805786</v>
      </c>
      <c r="AB385" s="312">
        <v>-0.3922751961375982</v>
      </c>
      <c r="AC385" s="312">
        <v>-0.93788709962838479</v>
      </c>
      <c r="AD385" s="312">
        <v>-0.46931407942238224</v>
      </c>
      <c r="AE385" s="312">
        <v>-0.87207828423667799</v>
      </c>
      <c r="AF385" s="312">
        <v>-0.58326101434943167</v>
      </c>
      <c r="AG385" s="174"/>
      <c r="AH385" s="448"/>
      <c r="AI385" s="313">
        <v>2023</v>
      </c>
      <c r="AJ385" s="313" t="s">
        <v>104</v>
      </c>
      <c r="AK385" s="312">
        <v>-29.268292682926827</v>
      </c>
      <c r="AL385" s="312">
        <v>0</v>
      </c>
      <c r="AM385" s="312">
        <v>-13.95348837209302</v>
      </c>
      <c r="AN385" s="312">
        <v>-83.137254901960787</v>
      </c>
      <c r="AO385" s="312">
        <v>-50</v>
      </c>
      <c r="AP385" s="312">
        <v>-78.644067796610173</v>
      </c>
      <c r="AQ385" s="312">
        <v>-64.041994750656158</v>
      </c>
      <c r="AR385" s="174"/>
      <c r="AS385" s="448"/>
      <c r="AT385" s="313">
        <v>2023</v>
      </c>
      <c r="AU385" s="313" t="s">
        <v>104</v>
      </c>
      <c r="AV385" s="312">
        <v>-6.4450292711746071E-2</v>
      </c>
      <c r="AW385" s="312">
        <v>0</v>
      </c>
      <c r="AX385" s="312">
        <v>-5.2011095700416086E-2</v>
      </c>
      <c r="AY385" s="312">
        <v>-1.5100790654605072</v>
      </c>
      <c r="AZ385" s="312">
        <v>-0.67727734507280957</v>
      </c>
      <c r="BA385" s="312">
        <v>-1.3653483992467126</v>
      </c>
      <c r="BB385" s="312">
        <v>-0.60902555910543099</v>
      </c>
    </row>
    <row r="386" spans="1:54" x14ac:dyDescent="0.25">
      <c r="A386" s="448"/>
      <c r="B386" s="300">
        <v>2023</v>
      </c>
      <c r="C386" s="301" t="s">
        <v>105</v>
      </c>
      <c r="D386" s="318">
        <v>137</v>
      </c>
      <c r="E386" s="318">
        <v>46</v>
      </c>
      <c r="F386" s="318">
        <v>183</v>
      </c>
      <c r="G386" s="318">
        <v>190</v>
      </c>
      <c r="H386" s="318">
        <v>52</v>
      </c>
      <c r="I386" s="318">
        <v>242</v>
      </c>
      <c r="J386" s="319">
        <f t="shared" si="5"/>
        <v>425</v>
      </c>
      <c r="K386" s="174"/>
      <c r="L386" s="448"/>
      <c r="M386" s="300">
        <v>2023</v>
      </c>
      <c r="N386" s="301" t="s">
        <v>105</v>
      </c>
      <c r="O386" s="303">
        <v>372.41379310344831</v>
      </c>
      <c r="P386" s="303">
        <v>2.2222222222222143</v>
      </c>
      <c r="Q386" s="303">
        <v>147.29729729729729</v>
      </c>
      <c r="R386" s="303">
        <v>341.86046511627904</v>
      </c>
      <c r="S386" s="303">
        <v>160</v>
      </c>
      <c r="T386" s="303">
        <v>284.12698412698415</v>
      </c>
      <c r="U386" s="303">
        <v>210.21897810218979</v>
      </c>
      <c r="V386" s="174"/>
      <c r="W386" s="448"/>
      <c r="X386" s="300">
        <v>2023</v>
      </c>
      <c r="Y386" s="301" t="s">
        <v>105</v>
      </c>
      <c r="Z386" s="303">
        <v>0.49593607934977268</v>
      </c>
      <c r="AA386" s="303">
        <v>1.7458100558659193E-2</v>
      </c>
      <c r="AB386" s="303">
        <v>0.39629158334848213</v>
      </c>
      <c r="AC386" s="303">
        <v>1.0547463586137626</v>
      </c>
      <c r="AD386" s="303">
        <v>1.0745466756212223</v>
      </c>
      <c r="AE386" s="303">
        <v>1.0582323381614001</v>
      </c>
      <c r="AF386" s="303">
        <v>0.64835659612787111</v>
      </c>
      <c r="AG386" s="174"/>
      <c r="AH386" s="448"/>
      <c r="AI386" s="300">
        <v>2023</v>
      </c>
      <c r="AJ386" s="301" t="s">
        <v>105</v>
      </c>
      <c r="AK386" s="303">
        <v>522.72727272727275</v>
      </c>
      <c r="AL386" s="303">
        <v>14.999999999999986</v>
      </c>
      <c r="AM386" s="303">
        <v>195.16129032258067</v>
      </c>
      <c r="AN386" s="303">
        <v>171.42857142857144</v>
      </c>
      <c r="AO386" s="303">
        <v>23.80952380952381</v>
      </c>
      <c r="AP386" s="303">
        <v>116.07142857142856</v>
      </c>
      <c r="AQ386" s="303">
        <v>144.25287356321837</v>
      </c>
      <c r="AR386" s="174"/>
      <c r="AS386" s="448"/>
      <c r="AT386" s="300">
        <v>2023</v>
      </c>
      <c r="AU386" s="301" t="s">
        <v>105</v>
      </c>
      <c r="AV386" s="303">
        <v>0.60952986696348199</v>
      </c>
      <c r="AW386" s="303">
        <v>0.1851280468991052</v>
      </c>
      <c r="AX386" s="303">
        <v>0.54731318979554899</v>
      </c>
      <c r="AY386" s="303">
        <v>0.74390924307234507</v>
      </c>
      <c r="AZ386" s="303">
        <v>0.3439972480220157</v>
      </c>
      <c r="BA386" s="303">
        <v>0.6828448366425045</v>
      </c>
      <c r="BB386" s="303">
        <v>0.61002284547708174</v>
      </c>
    </row>
    <row r="387" spans="1:54" x14ac:dyDescent="0.25">
      <c r="A387" s="448"/>
      <c r="B387" s="314">
        <v>2023</v>
      </c>
      <c r="C387" s="313" t="s">
        <v>102</v>
      </c>
      <c r="D387" s="323">
        <v>120</v>
      </c>
      <c r="E387" s="323">
        <v>27</v>
      </c>
      <c r="F387" s="323">
        <v>147</v>
      </c>
      <c r="G387" s="323">
        <v>190</v>
      </c>
      <c r="H387" s="323">
        <v>28</v>
      </c>
      <c r="I387" s="323">
        <v>218</v>
      </c>
      <c r="J387" s="324">
        <f t="shared" si="5"/>
        <v>365</v>
      </c>
      <c r="K387" s="174"/>
      <c r="L387" s="448"/>
      <c r="M387" s="314">
        <v>2023</v>
      </c>
      <c r="N387" s="313" t="s">
        <v>102</v>
      </c>
      <c r="O387" s="312">
        <v>-12.408759124087581</v>
      </c>
      <c r="P387" s="312">
        <v>-41.304347826086953</v>
      </c>
      <c r="Q387" s="312">
        <v>-19.672131147540981</v>
      </c>
      <c r="R387" s="312">
        <v>0</v>
      </c>
      <c r="S387" s="312">
        <v>-46.153846153846153</v>
      </c>
      <c r="T387" s="312">
        <v>-9.9173553719008254</v>
      </c>
      <c r="U387" s="312">
        <v>-14.117647058823536</v>
      </c>
      <c r="V387" s="174"/>
      <c r="W387" s="448"/>
      <c r="X387" s="314">
        <v>2023</v>
      </c>
      <c r="Y387" s="313" t="s">
        <v>102</v>
      </c>
      <c r="Z387" s="312">
        <v>-8.1534772182254245E-2</v>
      </c>
      <c r="AA387" s="312">
        <v>-0.34333212865919799</v>
      </c>
      <c r="AB387" s="312">
        <v>-0.13644633110976348</v>
      </c>
      <c r="AC387" s="312">
        <v>0</v>
      </c>
      <c r="AD387" s="312">
        <v>-0.94525403702244837</v>
      </c>
      <c r="AE387" s="312">
        <v>-0.13844023996308261</v>
      </c>
      <c r="AF387" s="312">
        <v>-0.13723696248856376</v>
      </c>
      <c r="AG387" s="174"/>
      <c r="AH387" s="448"/>
      <c r="AI387" s="314">
        <v>2023</v>
      </c>
      <c r="AJ387" s="313" t="s">
        <v>102</v>
      </c>
      <c r="AK387" s="312">
        <v>-42.58373205741627</v>
      </c>
      <c r="AL387" s="312">
        <v>-34.146341463414629</v>
      </c>
      <c r="AM387" s="312">
        <v>-41.2</v>
      </c>
      <c r="AN387" s="312">
        <v>-37.086092715231786</v>
      </c>
      <c r="AO387" s="312">
        <v>-43.999999999999993</v>
      </c>
      <c r="AP387" s="312">
        <v>-38.06818181818182</v>
      </c>
      <c r="AQ387" s="312">
        <v>-39.368770764119596</v>
      </c>
      <c r="AR387" s="174"/>
      <c r="AS387" s="448"/>
      <c r="AT387" s="314">
        <v>2023</v>
      </c>
      <c r="AU387" s="313" t="s">
        <v>102</v>
      </c>
      <c r="AV387" s="312">
        <v>-0.37182486631016032</v>
      </c>
      <c r="AW387" s="312">
        <v>-0.34138015118263826</v>
      </c>
      <c r="AX387" s="312">
        <v>-0.36737168741306092</v>
      </c>
      <c r="AY387" s="312">
        <v>-0.717121270329107</v>
      </c>
      <c r="AZ387" s="312">
        <v>-0.81150866838804958</v>
      </c>
      <c r="BA387" s="312">
        <v>-0.73108189208358365</v>
      </c>
      <c r="BB387" s="312">
        <v>-0.51115041193978417</v>
      </c>
    </row>
    <row r="388" spans="1:54" x14ac:dyDescent="0.25">
      <c r="A388" s="448"/>
      <c r="B388" s="300">
        <v>2023</v>
      </c>
      <c r="C388" s="301" t="s">
        <v>103</v>
      </c>
      <c r="D388" s="318">
        <v>397</v>
      </c>
      <c r="E388" s="318">
        <v>35</v>
      </c>
      <c r="F388" s="318">
        <v>432</v>
      </c>
      <c r="G388" s="318">
        <v>176</v>
      </c>
      <c r="H388" s="318">
        <v>58</v>
      </c>
      <c r="I388" s="318">
        <v>234</v>
      </c>
      <c r="J388" s="319">
        <f t="shared" si="5"/>
        <v>666</v>
      </c>
      <c r="K388" s="174"/>
      <c r="L388" s="448"/>
      <c r="M388" s="300">
        <v>2023</v>
      </c>
      <c r="N388" s="301" t="s">
        <v>103</v>
      </c>
      <c r="O388" s="303">
        <v>230.83333333333331</v>
      </c>
      <c r="P388" s="303">
        <v>29.629629629629619</v>
      </c>
      <c r="Q388" s="303">
        <v>193.87755102040819</v>
      </c>
      <c r="R388" s="303">
        <v>-7.3684210526315752</v>
      </c>
      <c r="S388" s="303">
        <v>107.14285714285717</v>
      </c>
      <c r="T388" s="303">
        <v>7.3394495412844094</v>
      </c>
      <c r="U388" s="303">
        <v>82.465753424657549</v>
      </c>
      <c r="V388" s="174"/>
      <c r="W388" s="448"/>
      <c r="X388" s="300">
        <v>2023</v>
      </c>
      <c r="Y388" s="301" t="s">
        <v>103</v>
      </c>
      <c r="Z388" s="303">
        <v>1.127987946410391</v>
      </c>
      <c r="AA388" s="303">
        <v>0.15131454511064876</v>
      </c>
      <c r="AB388" s="303">
        <v>0.95496582227583082</v>
      </c>
      <c r="AC388" s="303">
        <v>-9.7235727184331169E-2</v>
      </c>
      <c r="AD388" s="303">
        <v>1.2101653892698665</v>
      </c>
      <c r="AE388" s="303">
        <v>9.4803578835101002E-2</v>
      </c>
      <c r="AF388" s="303">
        <v>0.64424990903448165</v>
      </c>
      <c r="AG388" s="174"/>
      <c r="AH388" s="448"/>
      <c r="AI388" s="300">
        <v>2023</v>
      </c>
      <c r="AJ388" s="301" t="s">
        <v>103</v>
      </c>
      <c r="AK388" s="303">
        <v>161.18421052631578</v>
      </c>
      <c r="AL388" s="303">
        <v>-10.256410256410248</v>
      </c>
      <c r="AM388" s="303">
        <v>126.1780104712042</v>
      </c>
      <c r="AN388" s="303">
        <v>-12.871287128712865</v>
      </c>
      <c r="AO388" s="303">
        <v>75.757575757575751</v>
      </c>
      <c r="AP388" s="303">
        <v>-0.42553191489361097</v>
      </c>
      <c r="AQ388" s="303">
        <v>56.338028169014081</v>
      </c>
      <c r="AR388" s="174"/>
      <c r="AS388" s="448"/>
      <c r="AT388" s="300">
        <v>2023</v>
      </c>
      <c r="AU388" s="301" t="s">
        <v>103</v>
      </c>
      <c r="AV388" s="303">
        <v>0.98603453133175067</v>
      </c>
      <c r="AW388" s="303">
        <v>-8.0337417152038584E-2</v>
      </c>
      <c r="AX388" s="303">
        <v>0.80801984845436903</v>
      </c>
      <c r="AY388" s="303">
        <v>-0.15336518610275482</v>
      </c>
      <c r="AZ388" s="303">
        <v>0.90252707581227432</v>
      </c>
      <c r="BA388" s="303">
        <v>-5.0702225827711491E-3</v>
      </c>
      <c r="BB388" s="303">
        <v>0.48436900845627795</v>
      </c>
    </row>
    <row r="389" spans="1:54" x14ac:dyDescent="0.25">
      <c r="A389" s="448"/>
      <c r="B389" s="313">
        <v>2024</v>
      </c>
      <c r="C389" s="313" t="s">
        <v>104</v>
      </c>
      <c r="D389" s="323">
        <v>557</v>
      </c>
      <c r="E389" s="323">
        <v>42</v>
      </c>
      <c r="F389" s="323">
        <v>599</v>
      </c>
      <c r="G389" s="323">
        <v>140</v>
      </c>
      <c r="H389" s="323">
        <v>72</v>
      </c>
      <c r="I389" s="323">
        <v>212</v>
      </c>
      <c r="J389" s="324">
        <f t="shared" si="5"/>
        <v>811</v>
      </c>
      <c r="K389" s="174"/>
      <c r="L389" s="448"/>
      <c r="M389" s="313">
        <v>2024</v>
      </c>
      <c r="N389" s="313" t="s">
        <v>104</v>
      </c>
      <c r="O389" s="312">
        <v>40.302267002518875</v>
      </c>
      <c r="P389" s="312">
        <v>20</v>
      </c>
      <c r="Q389" s="312">
        <v>38.657407407407419</v>
      </c>
      <c r="R389" s="312">
        <v>-20.454545454545453</v>
      </c>
      <c r="S389" s="312">
        <v>24.137931034482762</v>
      </c>
      <c r="T389" s="312">
        <v>-9.4017094017093967</v>
      </c>
      <c r="U389" s="312">
        <v>21.771771771771768</v>
      </c>
      <c r="V389" s="174"/>
      <c r="W389" s="448"/>
      <c r="X389" s="313">
        <v>2024</v>
      </c>
      <c r="Y389" s="313" t="s">
        <v>104</v>
      </c>
      <c r="Z389" s="312">
        <v>0.59136605558840949</v>
      </c>
      <c r="AA389" s="312">
        <v>0.19110019110019102</v>
      </c>
      <c r="AB389" s="312">
        <v>0.54363748819948521</v>
      </c>
      <c r="AC389" s="312">
        <v>-0.21456669448086674</v>
      </c>
      <c r="AD389" s="312">
        <v>0.48143053645116862</v>
      </c>
      <c r="AE389" s="312">
        <v>-0.11175454637813667</v>
      </c>
      <c r="AF389" s="312">
        <v>0.28766987402043387</v>
      </c>
      <c r="AG389" s="174"/>
      <c r="AH389" s="448"/>
      <c r="AI389" s="313">
        <v>2024</v>
      </c>
      <c r="AJ389" s="313" t="s">
        <v>104</v>
      </c>
      <c r="AK389" s="312">
        <v>1820.6896551724139</v>
      </c>
      <c r="AL389" s="312">
        <v>-6.6666666666666714</v>
      </c>
      <c r="AM389" s="312">
        <v>709.45945945945948</v>
      </c>
      <c r="AN389" s="312">
        <v>225.58139534883719</v>
      </c>
      <c r="AO389" s="312">
        <v>260</v>
      </c>
      <c r="AP389" s="312">
        <v>236.50793650793651</v>
      </c>
      <c r="AQ389" s="312">
        <v>491.97080291970804</v>
      </c>
      <c r="AR389" s="174"/>
      <c r="AS389" s="448"/>
      <c r="AT389" s="313">
        <v>2024</v>
      </c>
      <c r="AU389" s="313" t="s">
        <v>104</v>
      </c>
      <c r="AV389" s="312">
        <v>2.4245763879322224</v>
      </c>
      <c r="AW389" s="312">
        <v>-5.2374301675977633E-2</v>
      </c>
      <c r="AX389" s="312">
        <v>1.9087438647518686</v>
      </c>
      <c r="AY389" s="312">
        <v>0.6959890937791493</v>
      </c>
      <c r="AZ389" s="312">
        <v>1.7461383478844834</v>
      </c>
      <c r="BA389" s="312">
        <v>0.88087496305054658</v>
      </c>
      <c r="BB389" s="312">
        <v>1.5173345339936954</v>
      </c>
    </row>
    <row r="390" spans="1:54" x14ac:dyDescent="0.25">
      <c r="A390" s="448"/>
      <c r="B390" s="300">
        <v>2024</v>
      </c>
      <c r="C390" s="301" t="s">
        <v>105</v>
      </c>
      <c r="D390" s="318">
        <v>144</v>
      </c>
      <c r="E390" s="318">
        <v>32</v>
      </c>
      <c r="F390" s="318">
        <v>176</v>
      </c>
      <c r="G390" s="318">
        <v>89</v>
      </c>
      <c r="H390" s="318">
        <v>38</v>
      </c>
      <c r="I390" s="318">
        <v>127</v>
      </c>
      <c r="J390" s="319">
        <f t="shared" si="5"/>
        <v>303</v>
      </c>
      <c r="K390" s="174"/>
      <c r="L390" s="448"/>
      <c r="M390" s="300">
        <v>2024</v>
      </c>
      <c r="N390" s="301" t="s">
        <v>105</v>
      </c>
      <c r="O390" s="303">
        <v>-74.147217235188521</v>
      </c>
      <c r="P390" s="303">
        <v>-23.80952380952381</v>
      </c>
      <c r="Q390" s="303">
        <v>-70.617696160267116</v>
      </c>
      <c r="R390" s="303">
        <v>-36.428571428571431</v>
      </c>
      <c r="S390" s="303">
        <v>-47.222222222222221</v>
      </c>
      <c r="T390" s="303">
        <v>-40.094339622641506</v>
      </c>
      <c r="U390" s="303">
        <v>-62.638717632552407</v>
      </c>
      <c r="V390" s="174"/>
      <c r="W390" s="448"/>
      <c r="X390" s="300">
        <v>2024</v>
      </c>
      <c r="Y390" s="301" t="s">
        <v>105</v>
      </c>
      <c r="Z390" s="303">
        <v>-1.7540879167551517</v>
      </c>
      <c r="AA390" s="303">
        <v>-0.20247013565499158</v>
      </c>
      <c r="AB390" s="303">
        <v>-1.485044235360204</v>
      </c>
      <c r="AC390" s="303">
        <v>-0.29796681467632613</v>
      </c>
      <c r="AD390" s="303">
        <v>-1.1247105524313594</v>
      </c>
      <c r="AE390" s="303">
        <v>-0.42206663687372759</v>
      </c>
      <c r="AF390" s="303">
        <v>-1.0447730497912517</v>
      </c>
      <c r="AG390" s="174"/>
      <c r="AH390" s="448"/>
      <c r="AI390" s="300">
        <v>2024</v>
      </c>
      <c r="AJ390" s="301" t="s">
        <v>105</v>
      </c>
      <c r="AK390" s="303">
        <v>5.1094890510948971</v>
      </c>
      <c r="AL390" s="303">
        <v>-30.434782608695656</v>
      </c>
      <c r="AM390" s="303">
        <v>-3.8251366120218648</v>
      </c>
      <c r="AN390" s="303">
        <v>-53.157894736842103</v>
      </c>
      <c r="AO390" s="303">
        <v>-26.923076923076934</v>
      </c>
      <c r="AP390" s="303">
        <v>-47.52066115702479</v>
      </c>
      <c r="AQ390" s="303">
        <v>-28.705882352941188</v>
      </c>
      <c r="AR390" s="174"/>
      <c r="AS390" s="448"/>
      <c r="AT390" s="300">
        <v>2024</v>
      </c>
      <c r="AU390" s="301" t="s">
        <v>105</v>
      </c>
      <c r="AV390" s="303">
        <v>3.3573141486810565E-2</v>
      </c>
      <c r="AW390" s="303">
        <v>-0.25298156848572467</v>
      </c>
      <c r="AX390" s="303">
        <v>-2.6531231049120706E-2</v>
      </c>
      <c r="AY390" s="303">
        <v>-0.6825707913766299</v>
      </c>
      <c r="AZ390" s="303">
        <v>-0.55139818826309694</v>
      </c>
      <c r="BA390" s="303">
        <v>-0.66335948315643622</v>
      </c>
      <c r="BB390" s="303">
        <v>-0.27904849039341245</v>
      </c>
    </row>
    <row r="391" spans="1:54" x14ac:dyDescent="0.25">
      <c r="A391" s="448"/>
      <c r="B391" s="314">
        <v>2024</v>
      </c>
      <c r="C391" s="313" t="s">
        <v>102</v>
      </c>
      <c r="D391" s="323">
        <v>234</v>
      </c>
      <c r="E391" s="323">
        <v>40</v>
      </c>
      <c r="F391" s="323">
        <v>274</v>
      </c>
      <c r="G391" s="323">
        <v>40</v>
      </c>
      <c r="H391" s="323">
        <v>45</v>
      </c>
      <c r="I391" s="323">
        <v>85</v>
      </c>
      <c r="J391" s="324">
        <f t="shared" si="5"/>
        <v>359</v>
      </c>
      <c r="K391" s="174"/>
      <c r="L391" s="448"/>
      <c r="M391" s="314">
        <v>2024</v>
      </c>
      <c r="N391" s="313" t="s">
        <v>102</v>
      </c>
      <c r="O391" s="312">
        <v>62.5</v>
      </c>
      <c r="P391" s="312">
        <v>25</v>
      </c>
      <c r="Q391" s="312">
        <v>55.681818181818187</v>
      </c>
      <c r="R391" s="312">
        <v>-55.056179775280903</v>
      </c>
      <c r="S391" s="312">
        <v>18.421052631578931</v>
      </c>
      <c r="T391" s="312">
        <v>-33.070866141732282</v>
      </c>
      <c r="U391" s="312">
        <v>18.481848184818489</v>
      </c>
      <c r="V391" s="174"/>
      <c r="W391" s="448"/>
      <c r="X391" s="314">
        <v>2024</v>
      </c>
      <c r="Y391" s="313" t="s">
        <v>102</v>
      </c>
      <c r="Z391" s="312">
        <v>0.37619127236248107</v>
      </c>
      <c r="AA391" s="312">
        <v>0.15879317189360856</v>
      </c>
      <c r="AB391" s="312">
        <v>0.33837442165596276</v>
      </c>
      <c r="AC391" s="312">
        <v>-0.3450461235124293</v>
      </c>
      <c r="AD391" s="312">
        <v>0.26305900037579877</v>
      </c>
      <c r="AE391" s="312">
        <v>-0.24908077333649833</v>
      </c>
      <c r="AF391" s="312">
        <v>0.12220670391061438</v>
      </c>
      <c r="AG391" s="174"/>
      <c r="AH391" s="448"/>
      <c r="AI391" s="314">
        <v>2024</v>
      </c>
      <c r="AJ391" s="313" t="s">
        <v>102</v>
      </c>
      <c r="AK391" s="312">
        <v>95</v>
      </c>
      <c r="AL391" s="312">
        <v>48.148148148148152</v>
      </c>
      <c r="AM391" s="312">
        <v>86.394557823129247</v>
      </c>
      <c r="AN391" s="312">
        <v>-78.94736842105263</v>
      </c>
      <c r="AO391" s="312">
        <v>60.714285714285722</v>
      </c>
      <c r="AP391" s="312">
        <v>-61.009174311926607</v>
      </c>
      <c r="AQ391" s="312">
        <v>-1.6438356164383663</v>
      </c>
      <c r="AR391" s="174"/>
      <c r="AS391" s="448"/>
      <c r="AT391" s="314">
        <v>2024</v>
      </c>
      <c r="AU391" s="313" t="s">
        <v>102</v>
      </c>
      <c r="AV391" s="312">
        <v>0.46422608624832024</v>
      </c>
      <c r="AW391" s="312">
        <v>0.2458861358048042</v>
      </c>
      <c r="AX391" s="312">
        <v>0.42554617343519613</v>
      </c>
      <c r="AY391" s="312">
        <v>-1.041811362689264</v>
      </c>
      <c r="AZ391" s="312">
        <v>0.68576038725292487</v>
      </c>
      <c r="BA391" s="312">
        <v>-0.78805474906678441</v>
      </c>
      <c r="BB391" s="312">
        <v>-1.2842190877763742E-2</v>
      </c>
    </row>
    <row r="392" spans="1:54" x14ac:dyDescent="0.25">
      <c r="A392" s="448"/>
      <c r="B392" s="300">
        <v>2024</v>
      </c>
      <c r="C392" s="301" t="s">
        <v>103</v>
      </c>
      <c r="D392" s="318">
        <v>32</v>
      </c>
      <c r="E392" s="318">
        <v>32</v>
      </c>
      <c r="F392" s="318">
        <v>64</v>
      </c>
      <c r="G392" s="318">
        <v>133</v>
      </c>
      <c r="H392" s="318">
        <v>40</v>
      </c>
      <c r="I392" s="318">
        <v>173</v>
      </c>
      <c r="J392" s="319">
        <f t="shared" si="5"/>
        <v>237</v>
      </c>
      <c r="K392" s="174"/>
      <c r="L392" s="448"/>
      <c r="M392" s="300">
        <v>2024</v>
      </c>
      <c r="N392" s="301" t="s">
        <v>103</v>
      </c>
      <c r="O392" s="303">
        <v>-86.324786324786317</v>
      </c>
      <c r="P392" s="303">
        <v>-20</v>
      </c>
      <c r="Q392" s="303">
        <v>-76.642335766423358</v>
      </c>
      <c r="R392" s="303">
        <v>232.5</v>
      </c>
      <c r="S392" s="303">
        <v>-11.111111111111114</v>
      </c>
      <c r="T392" s="303">
        <v>103.52941176470586</v>
      </c>
      <c r="U392" s="303">
        <v>-33.983286908077986</v>
      </c>
      <c r="V392" s="174"/>
      <c r="W392" s="448"/>
      <c r="X392" s="300">
        <v>2024</v>
      </c>
      <c r="Y392" s="301" t="s">
        <v>103</v>
      </c>
      <c r="Z392" s="303">
        <v>-0.902551271167508</v>
      </c>
      <c r="AA392" s="303">
        <v>-0.18454440599769326</v>
      </c>
      <c r="AB392" s="303">
        <v>-0.78604581524180284</v>
      </c>
      <c r="AC392" s="303">
        <v>0.66824746712653704</v>
      </c>
      <c r="AD392" s="303">
        <v>-0.17556179775280897</v>
      </c>
      <c r="AE392" s="303">
        <v>0.52490307187593244</v>
      </c>
      <c r="AF392" s="303">
        <v>-0.28058232331363131</v>
      </c>
      <c r="AG392" s="174"/>
      <c r="AH392" s="448"/>
      <c r="AI392" s="300">
        <v>2024</v>
      </c>
      <c r="AJ392" s="301" t="s">
        <v>103</v>
      </c>
      <c r="AK392" s="303">
        <v>-91.939546599496225</v>
      </c>
      <c r="AL392" s="303">
        <v>-8.5714285714285694</v>
      </c>
      <c r="AM392" s="303">
        <v>-85.18518518518519</v>
      </c>
      <c r="AN392" s="303">
        <v>-24.431818181818173</v>
      </c>
      <c r="AO392" s="303">
        <v>-31.034482758620683</v>
      </c>
      <c r="AP392" s="303">
        <v>-26.068376068376068</v>
      </c>
      <c r="AQ392" s="303">
        <v>-64.414414414414409</v>
      </c>
      <c r="AR392" s="174"/>
      <c r="AS392" s="448"/>
      <c r="AT392" s="300">
        <v>2024</v>
      </c>
      <c r="AU392" s="301" t="s">
        <v>103</v>
      </c>
      <c r="AV392" s="303">
        <v>-1.3490538143110582</v>
      </c>
      <c r="AW392" s="303">
        <v>-8.1900081900081911E-2</v>
      </c>
      <c r="AX392" s="303">
        <v>-1.1979556626192263</v>
      </c>
      <c r="AY392" s="303">
        <v>-0.25628799618548104</v>
      </c>
      <c r="AZ392" s="303">
        <v>-0.61898211829436034</v>
      </c>
      <c r="BA392" s="303">
        <v>-0.3098648785939247</v>
      </c>
      <c r="BB392" s="303">
        <v>-0.85110604106735399</v>
      </c>
    </row>
    <row r="393" spans="1:54" x14ac:dyDescent="0.25">
      <c r="A393" s="448"/>
      <c r="B393" s="313">
        <v>2025</v>
      </c>
      <c r="C393" s="313" t="s">
        <v>104</v>
      </c>
      <c r="D393" s="323">
        <v>44</v>
      </c>
      <c r="E393" s="323">
        <v>44</v>
      </c>
      <c r="F393" s="323">
        <v>88</v>
      </c>
      <c r="G393" s="323">
        <v>145</v>
      </c>
      <c r="H393" s="323">
        <v>39</v>
      </c>
      <c r="I393" s="323">
        <v>184</v>
      </c>
      <c r="J393" s="324">
        <f t="shared" si="5"/>
        <v>272</v>
      </c>
      <c r="K393" s="174"/>
      <c r="L393" s="448"/>
      <c r="M393" s="313">
        <v>2025</v>
      </c>
      <c r="N393" s="313" t="s">
        <v>104</v>
      </c>
      <c r="O393" s="312">
        <v>37.5</v>
      </c>
      <c r="P393" s="312">
        <v>37.5</v>
      </c>
      <c r="Q393" s="312">
        <v>37.5</v>
      </c>
      <c r="R393" s="312">
        <v>9.0225563909774422</v>
      </c>
      <c r="S393" s="312">
        <v>-2.5</v>
      </c>
      <c r="T393" s="312">
        <v>6.3583815028901682</v>
      </c>
      <c r="U393" s="312">
        <v>14.767932489451468</v>
      </c>
      <c r="V393" s="174"/>
      <c r="W393" s="448"/>
      <c r="X393" s="313">
        <v>2025</v>
      </c>
      <c r="Y393" s="313" t="s">
        <v>104</v>
      </c>
      <c r="Z393" s="312">
        <v>3.7981895296575287E-2</v>
      </c>
      <c r="AA393" s="312">
        <v>0.16687526074259493</v>
      </c>
      <c r="AB393" s="312">
        <v>6.187959262601523E-2</v>
      </c>
      <c r="AC393" s="312">
        <v>9.0286660145963329E-2</v>
      </c>
      <c r="AD393" s="312">
        <v>-4.7483380816714174E-2</v>
      </c>
      <c r="AE393" s="312">
        <v>7.1442488796518835E-2</v>
      </c>
      <c r="AF393" s="312">
        <v>6.4597098667454153E-2</v>
      </c>
      <c r="AG393" s="174"/>
      <c r="AH393" s="448"/>
      <c r="AI393" s="313">
        <v>2025</v>
      </c>
      <c r="AJ393" s="313" t="s">
        <v>104</v>
      </c>
      <c r="AK393" s="312">
        <v>-92.100538599640927</v>
      </c>
      <c r="AL393" s="312">
        <v>4.7619047619047734</v>
      </c>
      <c r="AM393" s="312">
        <v>-85.308848080133558</v>
      </c>
      <c r="AN393" s="312">
        <v>3.5714285714285836</v>
      </c>
      <c r="AO393" s="312">
        <v>-45.833333333333336</v>
      </c>
      <c r="AP393" s="312">
        <v>-13.20754716981132</v>
      </c>
      <c r="AQ393" s="312">
        <v>-66.461159062885329</v>
      </c>
      <c r="AR393" s="174"/>
      <c r="AS393" s="448"/>
      <c r="AT393" s="313">
        <v>2025</v>
      </c>
      <c r="AU393" s="313" t="s">
        <v>104</v>
      </c>
      <c r="AV393" s="312">
        <v>-2.1788065406668067</v>
      </c>
      <c r="AW393" s="312">
        <v>4.0494027130998193E-2</v>
      </c>
      <c r="AX393" s="312">
        <v>-1.7939896082010762</v>
      </c>
      <c r="AY393" s="312">
        <v>2.9212432811404513E-2</v>
      </c>
      <c r="AZ393" s="312">
        <v>-1.0916308303010258</v>
      </c>
      <c r="BA393" s="312">
        <v>-0.13903371567605133</v>
      </c>
      <c r="BB393" s="312">
        <v>-1.1085288855068598</v>
      </c>
    </row>
    <row r="394" spans="1:54" x14ac:dyDescent="0.25">
      <c r="A394" s="448"/>
      <c r="B394" s="300">
        <v>2025</v>
      </c>
      <c r="C394" s="301" t="s">
        <v>105</v>
      </c>
      <c r="D394" s="318">
        <v>280</v>
      </c>
      <c r="E394" s="318">
        <v>53</v>
      </c>
      <c r="F394" s="318">
        <v>333</v>
      </c>
      <c r="G394" s="318">
        <v>76</v>
      </c>
      <c r="H394" s="318">
        <v>42</v>
      </c>
      <c r="I394" s="318">
        <v>118</v>
      </c>
      <c r="J394" s="319">
        <f t="shared" si="5"/>
        <v>451</v>
      </c>
      <c r="K394" s="174"/>
      <c r="L394" s="448"/>
      <c r="M394" s="300">
        <v>2025</v>
      </c>
      <c r="N394" s="301" t="s">
        <v>105</v>
      </c>
      <c r="O394" s="303">
        <v>536.36363636363637</v>
      </c>
      <c r="P394" s="303">
        <v>20.454545454545453</v>
      </c>
      <c r="Q394" s="303">
        <v>278.40909090909093</v>
      </c>
      <c r="R394" s="303">
        <v>-47.586206896551722</v>
      </c>
      <c r="S394" s="303">
        <v>7.6923076923076934</v>
      </c>
      <c r="T394" s="303">
        <v>-35.869565217391312</v>
      </c>
      <c r="U394" s="303">
        <v>65.808823529411768</v>
      </c>
      <c r="V394" s="174"/>
      <c r="W394" s="448"/>
      <c r="X394" s="300">
        <v>2025</v>
      </c>
      <c r="Y394" s="301" t="s">
        <v>105</v>
      </c>
      <c r="Z394" s="303">
        <v>0.9378477189635982</v>
      </c>
      <c r="AA394" s="303">
        <v>0.2612481857764879</v>
      </c>
      <c r="AB394" s="303">
        <v>0.85637386836310259</v>
      </c>
      <c r="AC394" s="303">
        <v>-0.46716316858496987</v>
      </c>
      <c r="AD394" s="303">
        <v>0.1348314606741573</v>
      </c>
      <c r="AE394" s="303">
        <v>-0.38834951456310662</v>
      </c>
      <c r="AF394" s="303">
        <v>0.39250942899745711</v>
      </c>
      <c r="AG394" s="174"/>
      <c r="AH394" s="448"/>
      <c r="AI394" s="300">
        <v>2025</v>
      </c>
      <c r="AJ394" s="301" t="s">
        <v>105</v>
      </c>
      <c r="AK394" s="303">
        <v>94.444444444444429</v>
      </c>
      <c r="AL394" s="303">
        <v>65.625</v>
      </c>
      <c r="AM394" s="303">
        <v>89.204545454545467</v>
      </c>
      <c r="AN394" s="303">
        <v>-14.606741573033716</v>
      </c>
      <c r="AO394" s="303">
        <v>10.526315789473699</v>
      </c>
      <c r="AP394" s="303">
        <v>-7.086614173228341</v>
      </c>
      <c r="AQ394" s="303">
        <v>48.844884488448827</v>
      </c>
      <c r="AR394" s="174"/>
      <c r="AS394" s="448"/>
      <c r="AT394" s="300">
        <v>2025</v>
      </c>
      <c r="AU394" s="301" t="s">
        <v>105</v>
      </c>
      <c r="AV394" s="303">
        <v>0.56846681156997236</v>
      </c>
      <c r="AW394" s="303">
        <v>0.41683207622072255</v>
      </c>
      <c r="AX394" s="303">
        <v>0.5420896346937365</v>
      </c>
      <c r="AY394" s="303">
        <v>-9.1542849095135145E-2</v>
      </c>
      <c r="AZ394" s="303">
        <v>0.15031942878617063</v>
      </c>
      <c r="BA394" s="303">
        <v>-5.3374451429249306E-2</v>
      </c>
      <c r="BB394" s="303">
        <v>0.32297486033519612</v>
      </c>
    </row>
    <row r="395" spans="1:54" x14ac:dyDescent="0.25">
      <c r="A395" s="448"/>
      <c r="B395" s="314">
        <v>2025</v>
      </c>
      <c r="C395" s="313" t="s">
        <v>102</v>
      </c>
      <c r="D395" s="323">
        <v>177</v>
      </c>
      <c r="E395" s="323">
        <v>43</v>
      </c>
      <c r="F395" s="323">
        <v>220</v>
      </c>
      <c r="G395" s="323">
        <v>81</v>
      </c>
      <c r="H395" s="323">
        <v>44</v>
      </c>
      <c r="I395" s="323">
        <v>125</v>
      </c>
      <c r="J395" s="324">
        <f t="shared" si="5"/>
        <v>345</v>
      </c>
      <c r="K395" s="174"/>
      <c r="L395" s="448"/>
      <c r="M395" s="314">
        <v>2025</v>
      </c>
      <c r="N395" s="313" t="s">
        <v>102</v>
      </c>
      <c r="O395" s="312">
        <v>-36.785714285714292</v>
      </c>
      <c r="P395" s="312">
        <v>-18.867924528301884</v>
      </c>
      <c r="Q395" s="312">
        <v>-33.933933933933929</v>
      </c>
      <c r="R395" s="312">
        <v>6.5789473684210691</v>
      </c>
      <c r="S395" s="312">
        <v>4.7619047619047734</v>
      </c>
      <c r="T395" s="312">
        <v>5.9322033898305193</v>
      </c>
      <c r="U395" s="312">
        <v>-23.50332594235033</v>
      </c>
      <c r="V395" s="174"/>
      <c r="W395" s="448"/>
      <c r="X395" s="314">
        <v>2025</v>
      </c>
      <c r="Y395" s="313" t="s">
        <v>102</v>
      </c>
      <c r="Z395" s="312">
        <v>-0.44147271870044119</v>
      </c>
      <c r="AA395" s="312">
        <v>-0.2754062241806664</v>
      </c>
      <c r="AB395" s="312">
        <v>-0.41910837474964713</v>
      </c>
      <c r="AC395" s="312">
        <v>3.5058196606366526E-2</v>
      </c>
      <c r="AD395" s="312">
        <v>0.10303967027305505</v>
      </c>
      <c r="AE395" s="312">
        <v>4.3201876195766126E-2</v>
      </c>
      <c r="AF395" s="312">
        <v>-0.24556932700104286</v>
      </c>
      <c r="AG395" s="174"/>
      <c r="AH395" s="448"/>
      <c r="AI395" s="314">
        <v>2025</v>
      </c>
      <c r="AJ395" s="313" t="s">
        <v>102</v>
      </c>
      <c r="AK395" s="312">
        <v>-24.358974358974365</v>
      </c>
      <c r="AL395" s="312">
        <v>7.5</v>
      </c>
      <c r="AM395" s="312">
        <v>-19.708029197080293</v>
      </c>
      <c r="AN395" s="312">
        <v>102.5</v>
      </c>
      <c r="AO395" s="312">
        <v>-2.2222222222222285</v>
      </c>
      <c r="AP395" s="312">
        <v>47.058823529411768</v>
      </c>
      <c r="AQ395" s="312">
        <v>-3.8997214484679574</v>
      </c>
      <c r="AR395" s="174"/>
      <c r="AS395" s="448"/>
      <c r="AT395" s="314">
        <v>2025</v>
      </c>
      <c r="AU395" s="313" t="s">
        <v>102</v>
      </c>
      <c r="AV395" s="312">
        <v>-0.25468030919083134</v>
      </c>
      <c r="AW395" s="312">
        <v>6.9204152249134912E-2</v>
      </c>
      <c r="AX395" s="312">
        <v>-0.20212606677646364</v>
      </c>
      <c r="AY395" s="312">
        <v>0.29460372206653707</v>
      </c>
      <c r="AZ395" s="312">
        <v>-3.5112359550561793E-2</v>
      </c>
      <c r="BA395" s="312">
        <v>0.23859230539815085</v>
      </c>
      <c r="BB395" s="312">
        <v>-3.2197971527793849E-2</v>
      </c>
    </row>
    <row r="396" spans="1:54" x14ac:dyDescent="0.25">
      <c r="A396" s="448"/>
      <c r="B396" s="300">
        <v>2025</v>
      </c>
      <c r="C396" s="309" t="s">
        <v>103</v>
      </c>
      <c r="D396" s="318">
        <v>35</v>
      </c>
      <c r="E396" s="318">
        <v>49</v>
      </c>
      <c r="F396" s="318">
        <v>84</v>
      </c>
      <c r="G396" s="318">
        <v>103</v>
      </c>
      <c r="H396" s="318">
        <v>33</v>
      </c>
      <c r="I396" s="318">
        <v>136</v>
      </c>
      <c r="J396" s="319">
        <f t="shared" si="5"/>
        <v>220</v>
      </c>
      <c r="K396" s="174"/>
      <c r="L396" s="448"/>
      <c r="M396" s="300">
        <v>2025</v>
      </c>
      <c r="N396" s="309" t="s">
        <v>103</v>
      </c>
      <c r="O396" s="303">
        <v>-80.225988700564969</v>
      </c>
      <c r="P396" s="303">
        <v>13.95348837209302</v>
      </c>
      <c r="Q396" s="303">
        <v>-61.818181818181813</v>
      </c>
      <c r="R396" s="303">
        <v>27.160493827160508</v>
      </c>
      <c r="S396" s="303">
        <v>-25</v>
      </c>
      <c r="T396" s="303">
        <v>8.8000000000000114</v>
      </c>
      <c r="U396" s="303">
        <v>-36.231884057971023</v>
      </c>
      <c r="V396" s="174"/>
      <c r="W396" s="448"/>
      <c r="X396" s="300">
        <v>2025</v>
      </c>
      <c r="Y396" s="309" t="s">
        <v>103</v>
      </c>
      <c r="Z396" s="303">
        <v>-0.57650927692744891</v>
      </c>
      <c r="AA396" s="303">
        <v>0.12618296529968454</v>
      </c>
      <c r="AB396" s="303">
        <v>-0.46280541754577031</v>
      </c>
      <c r="AC396" s="303">
        <v>0.1665783296736579</v>
      </c>
      <c r="AD396" s="303">
        <v>-0.54482417038137687</v>
      </c>
      <c r="AE396" s="303">
        <v>7.2244844345199039E-2</v>
      </c>
      <c r="AF396" s="303">
        <v>-0.28019366986461053</v>
      </c>
      <c r="AG396" s="174"/>
      <c r="AH396" s="448"/>
      <c r="AI396" s="300">
        <v>2025</v>
      </c>
      <c r="AJ396" s="309" t="s">
        <v>103</v>
      </c>
      <c r="AK396" s="303">
        <v>9.375</v>
      </c>
      <c r="AL396" s="303">
        <v>53.125</v>
      </c>
      <c r="AM396" s="303">
        <v>31.25</v>
      </c>
      <c r="AN396" s="303">
        <v>-22.556390977443613</v>
      </c>
      <c r="AO396" s="303">
        <v>-17.5</v>
      </c>
      <c r="AP396" s="303">
        <v>-21.387283236994222</v>
      </c>
      <c r="AQ396" s="303">
        <v>-7.1729957805907247</v>
      </c>
      <c r="AR396" s="174"/>
      <c r="AS396" s="448"/>
      <c r="AT396" s="300">
        <v>2025</v>
      </c>
      <c r="AU396" s="309" t="s">
        <v>103</v>
      </c>
      <c r="AV396" s="303">
        <v>9.4954738241438234E-3</v>
      </c>
      <c r="AW396" s="303">
        <v>0.2364066193853428</v>
      </c>
      <c r="AX396" s="303">
        <v>5.1566327188346001E-2</v>
      </c>
      <c r="AY396" s="303">
        <v>-0.22571665036490873</v>
      </c>
      <c r="AZ396" s="303">
        <v>-0.3323836657169989</v>
      </c>
      <c r="BA396" s="303">
        <v>-0.24030655322465419</v>
      </c>
      <c r="BB396" s="303">
        <v>-3.1375733638477732E-2</v>
      </c>
    </row>
    <row r="397" spans="1:54" x14ac:dyDescent="0.25">
      <c r="A397" s="448"/>
      <c r="B397" s="315">
        <v>2026</v>
      </c>
      <c r="C397" s="315" t="s">
        <v>104</v>
      </c>
      <c r="D397" s="323">
        <v>35</v>
      </c>
      <c r="E397" s="323">
        <v>30</v>
      </c>
      <c r="F397" s="323">
        <v>65</v>
      </c>
      <c r="G397" s="323">
        <v>92</v>
      </c>
      <c r="H397" s="323">
        <v>41</v>
      </c>
      <c r="I397" s="323">
        <v>133</v>
      </c>
      <c r="J397" s="324">
        <f t="shared" si="5"/>
        <v>198</v>
      </c>
      <c r="K397" s="174"/>
      <c r="L397" s="448"/>
      <c r="M397" s="315">
        <v>2026</v>
      </c>
      <c r="N397" s="315" t="s">
        <v>104</v>
      </c>
      <c r="O397" s="312">
        <v>0</v>
      </c>
      <c r="P397" s="312">
        <v>-38.775510204081634</v>
      </c>
      <c r="Q397" s="312">
        <v>-22.61904761904762</v>
      </c>
      <c r="R397" s="312">
        <v>-10.679611650485427</v>
      </c>
      <c r="S397" s="312">
        <v>24.242424242424249</v>
      </c>
      <c r="T397" s="312">
        <v>-2.205882352941174</v>
      </c>
      <c r="U397" s="312">
        <v>-10</v>
      </c>
      <c r="V397" s="174"/>
      <c r="W397" s="448"/>
      <c r="X397" s="315">
        <v>2026</v>
      </c>
      <c r="Y397" s="315" t="s">
        <v>104</v>
      </c>
      <c r="Z397" s="312">
        <v>0</v>
      </c>
      <c r="AA397" s="312">
        <v>-1.0122535961640911</v>
      </c>
      <c r="AB397" s="312">
        <v>-6.2020564713562897E-2</v>
      </c>
      <c r="AC397" s="312">
        <v>-7.0068157207465481E-2</v>
      </c>
      <c r="AD397" s="312">
        <v>0.45146726862302444</v>
      </c>
      <c r="AE397" s="312">
        <v>-1.7171312460649086E-2</v>
      </c>
      <c r="AF397" s="312">
        <v>-4.5732341080114723E-2</v>
      </c>
      <c r="AG397" s="174"/>
      <c r="AH397" s="448"/>
      <c r="AI397" s="315">
        <v>2026</v>
      </c>
      <c r="AJ397" s="315" t="s">
        <v>104</v>
      </c>
      <c r="AK397" s="312">
        <v>-20.454545454545453</v>
      </c>
      <c r="AL397" s="312">
        <v>-31.818181818181827</v>
      </c>
      <c r="AM397" s="312">
        <v>-26.13636363636364</v>
      </c>
      <c r="AN397" s="312">
        <v>-36.551724137931032</v>
      </c>
      <c r="AO397" s="312">
        <v>5.1282051282051384</v>
      </c>
      <c r="AP397" s="312">
        <v>-27.717391304347828</v>
      </c>
      <c r="AQ397" s="312">
        <v>-27.205882352941174</v>
      </c>
      <c r="AR397" s="174"/>
      <c r="AS397" s="448"/>
      <c r="AT397" s="315">
        <v>2026</v>
      </c>
      <c r="AU397" s="315" t="s">
        <v>104</v>
      </c>
      <c r="AV397" s="312">
        <v>-3.5765379113018622E-2</v>
      </c>
      <c r="AW397" s="312">
        <v>-0.4063860667634252</v>
      </c>
      <c r="AX397" s="312">
        <v>-8.0394281519801464E-2</v>
      </c>
      <c r="AY397" s="312">
        <v>-0.35883547731888987</v>
      </c>
      <c r="AZ397" s="312">
        <v>8.98876404494382E-2</v>
      </c>
      <c r="BA397" s="312">
        <v>-0.3000882612533099</v>
      </c>
      <c r="BB397" s="312">
        <v>-0.16226646785369722</v>
      </c>
    </row>
    <row r="398" spans="1:54" x14ac:dyDescent="0.25">
      <c r="A398" s="449"/>
      <c r="B398" s="305">
        <v>2026</v>
      </c>
      <c r="C398" s="306" t="s">
        <v>105</v>
      </c>
      <c r="D398" s="320">
        <v>23</v>
      </c>
      <c r="E398" s="320">
        <v>16</v>
      </c>
      <c r="F398" s="320">
        <v>39</v>
      </c>
      <c r="G398" s="320">
        <v>46</v>
      </c>
      <c r="H398" s="320">
        <v>24</v>
      </c>
      <c r="I398" s="320">
        <v>70</v>
      </c>
      <c r="J398" s="321">
        <f t="shared" si="5"/>
        <v>109</v>
      </c>
      <c r="K398" s="174"/>
      <c r="L398" s="449"/>
      <c r="M398" s="305">
        <v>2026</v>
      </c>
      <c r="N398" s="306" t="s">
        <v>105</v>
      </c>
      <c r="O398" s="308">
        <v>-34.285714285714292</v>
      </c>
      <c r="P398" s="308">
        <v>-46.666666666666664</v>
      </c>
      <c r="Q398" s="308">
        <v>-40</v>
      </c>
      <c r="R398" s="308">
        <v>-50</v>
      </c>
      <c r="S398" s="308">
        <v>-41.463414634146346</v>
      </c>
      <c r="T398" s="308">
        <v>-47.368421052631582</v>
      </c>
      <c r="U398" s="308">
        <v>-44.949494949494948</v>
      </c>
      <c r="V398" s="174"/>
      <c r="W398" s="449"/>
      <c r="X398" s="305">
        <v>2026</v>
      </c>
      <c r="Y398" s="306" t="s">
        <v>105</v>
      </c>
      <c r="Z398" s="308">
        <v>-5.1449151089006905E-2</v>
      </c>
      <c r="AA398" s="308">
        <v>-0.62139369729249849</v>
      </c>
      <c r="AB398" s="308">
        <v>-0.10165382961254225</v>
      </c>
      <c r="AC398" s="308">
        <v>-0.27700831024930744</v>
      </c>
      <c r="AD398" s="308">
        <v>-0.92341118957088519</v>
      </c>
      <c r="AE398" s="308">
        <v>-0.34151894617010886</v>
      </c>
      <c r="AF398" s="308">
        <v>-0.2021624568417229</v>
      </c>
      <c r="AG398" s="174"/>
      <c r="AH398" s="449"/>
      <c r="AI398" s="305">
        <v>2026</v>
      </c>
      <c r="AJ398" s="306" t="s">
        <v>105</v>
      </c>
      <c r="AK398" s="308">
        <v>-91.785714285714292</v>
      </c>
      <c r="AL398" s="308">
        <v>-69.811320754716974</v>
      </c>
      <c r="AM398" s="308">
        <v>-88.288288288288285</v>
      </c>
      <c r="AN398" s="308">
        <v>-39.473684210526315</v>
      </c>
      <c r="AO398" s="308">
        <v>-42.857142857142861</v>
      </c>
      <c r="AP398" s="308">
        <v>-40.677966101694921</v>
      </c>
      <c r="AQ398" s="308">
        <v>-75.831485587583146</v>
      </c>
      <c r="AR398" s="174"/>
      <c r="AS398" s="449"/>
      <c r="AT398" s="305">
        <v>2026</v>
      </c>
      <c r="AU398" s="306" t="s">
        <v>105</v>
      </c>
      <c r="AV398" s="308">
        <v>-1.1015387253010942</v>
      </c>
      <c r="AW398" s="308">
        <v>-1.0190030294684655</v>
      </c>
      <c r="AX398" s="308">
        <v>-1.0904235590831535</v>
      </c>
      <c r="AY398" s="308">
        <v>-0.21034917963820032</v>
      </c>
      <c r="AZ398" s="308">
        <v>-0.9273570324574959</v>
      </c>
      <c r="BA398" s="308">
        <v>-0.29624143677096837</v>
      </c>
      <c r="BB398" s="308">
        <v>-0.79230858334298859</v>
      </c>
    </row>
    <row r="399" spans="1:54" x14ac:dyDescent="0.25">
      <c r="A399" s="447" t="s">
        <v>276</v>
      </c>
      <c r="B399" s="313">
        <v>2020</v>
      </c>
      <c r="C399" s="313" t="s">
        <v>102</v>
      </c>
      <c r="D399" s="323">
        <v>37</v>
      </c>
      <c r="E399" s="323">
        <v>59</v>
      </c>
      <c r="F399" s="323">
        <v>96</v>
      </c>
      <c r="G399" s="323">
        <v>203</v>
      </c>
      <c r="H399" s="323">
        <v>50</v>
      </c>
      <c r="I399" s="323">
        <v>253</v>
      </c>
      <c r="J399" s="324">
        <f t="shared" si="5"/>
        <v>349</v>
      </c>
      <c r="L399" s="447" t="s">
        <v>276</v>
      </c>
      <c r="M399" s="313">
        <v>2020</v>
      </c>
      <c r="N399" s="313" t="s">
        <v>102</v>
      </c>
      <c r="O399" s="312"/>
      <c r="P399" s="312"/>
      <c r="Q399" s="312"/>
      <c r="R399" s="312"/>
      <c r="S399" s="312"/>
      <c r="T399" s="312"/>
      <c r="U399" s="312"/>
      <c r="W399" s="447" t="s">
        <v>276</v>
      </c>
      <c r="X399" s="313">
        <v>2020</v>
      </c>
      <c r="Y399" s="313" t="s">
        <v>102</v>
      </c>
      <c r="Z399" s="312"/>
      <c r="AA399" s="312"/>
      <c r="AB399" s="312"/>
      <c r="AC399" s="312"/>
      <c r="AD399" s="312"/>
      <c r="AE399" s="312"/>
      <c r="AF399" s="312"/>
      <c r="AH399" s="447" t="s">
        <v>276</v>
      </c>
      <c r="AI399" s="313">
        <v>2020</v>
      </c>
      <c r="AJ399" s="313" t="s">
        <v>102</v>
      </c>
      <c r="AK399" s="312"/>
      <c r="AL399" s="312"/>
      <c r="AM399" s="312"/>
      <c r="AN399" s="312"/>
      <c r="AO399" s="312"/>
      <c r="AP399" s="312"/>
      <c r="AQ399" s="312"/>
      <c r="AS399" s="447" t="s">
        <v>276</v>
      </c>
      <c r="AT399" s="313">
        <v>2020</v>
      </c>
      <c r="AU399" s="313" t="s">
        <v>102</v>
      </c>
      <c r="AV399" s="312"/>
      <c r="AW399" s="312"/>
      <c r="AX399" s="312"/>
      <c r="AY399" s="312"/>
      <c r="AZ399" s="312"/>
      <c r="BA399" s="312"/>
      <c r="BB399" s="312"/>
    </row>
    <row r="400" spans="1:54" x14ac:dyDescent="0.25">
      <c r="A400" s="448"/>
      <c r="B400" s="300">
        <v>2020</v>
      </c>
      <c r="C400" s="301" t="s">
        <v>103</v>
      </c>
      <c r="D400" s="318">
        <v>294</v>
      </c>
      <c r="E400" s="318">
        <v>28</v>
      </c>
      <c r="F400" s="318">
        <v>322</v>
      </c>
      <c r="G400" s="318">
        <v>80</v>
      </c>
      <c r="H400" s="318">
        <v>83</v>
      </c>
      <c r="I400" s="318">
        <v>163</v>
      </c>
      <c r="J400" s="319">
        <f t="shared" si="5"/>
        <v>485</v>
      </c>
      <c r="L400" s="448"/>
      <c r="M400" s="300">
        <v>2020</v>
      </c>
      <c r="N400" s="301" t="s">
        <v>103</v>
      </c>
      <c r="O400" s="303">
        <v>694.59459459459458</v>
      </c>
      <c r="P400" s="303">
        <v>-52.542372881355931</v>
      </c>
      <c r="Q400" s="303">
        <v>235.41666666666663</v>
      </c>
      <c r="R400" s="303">
        <v>-60.591133004926107</v>
      </c>
      <c r="S400" s="303">
        <v>66</v>
      </c>
      <c r="T400" s="303">
        <v>-35.573122529644266</v>
      </c>
      <c r="U400" s="303">
        <v>38.968481375358181</v>
      </c>
      <c r="W400" s="448"/>
      <c r="X400" s="300">
        <v>2020</v>
      </c>
      <c r="Y400" s="301" t="s">
        <v>103</v>
      </c>
      <c r="Z400" s="303">
        <v>2.1844453888652779</v>
      </c>
      <c r="AA400" s="303">
        <v>-1.1215629522431263</v>
      </c>
      <c r="AB400" s="303">
        <v>1.5555096703145439</v>
      </c>
      <c r="AC400" s="303">
        <v>-1.1937111801242242</v>
      </c>
      <c r="AD400" s="303">
        <v>2.0048602673147022</v>
      </c>
      <c r="AE400" s="303">
        <v>-0.75313807531380783</v>
      </c>
      <c r="AF400" s="303">
        <v>0.51361456248347748</v>
      </c>
      <c r="AH400" s="448"/>
      <c r="AI400" s="300">
        <v>2020</v>
      </c>
      <c r="AJ400" s="301" t="s">
        <v>103</v>
      </c>
      <c r="AK400" s="303"/>
      <c r="AL400" s="303"/>
      <c r="AM400" s="303"/>
      <c r="AN400" s="303"/>
      <c r="AO400" s="303"/>
      <c r="AP400" s="303"/>
      <c r="AQ400" s="303"/>
      <c r="AS400" s="448"/>
      <c r="AT400" s="300">
        <v>2020</v>
      </c>
      <c r="AU400" s="301" t="s">
        <v>103</v>
      </c>
      <c r="AV400" s="303"/>
      <c r="AW400" s="303"/>
      <c r="AX400" s="303"/>
      <c r="AY400" s="303"/>
      <c r="AZ400" s="303"/>
      <c r="BA400" s="303"/>
      <c r="BB400" s="303"/>
    </row>
    <row r="401" spans="1:54" x14ac:dyDescent="0.25">
      <c r="A401" s="448"/>
      <c r="B401" s="313">
        <v>2021</v>
      </c>
      <c r="C401" s="313" t="s">
        <v>104</v>
      </c>
      <c r="D401" s="323">
        <v>224</v>
      </c>
      <c r="E401" s="323">
        <v>27</v>
      </c>
      <c r="F401" s="323">
        <v>251</v>
      </c>
      <c r="G401" s="323">
        <v>141</v>
      </c>
      <c r="H401" s="323">
        <v>103</v>
      </c>
      <c r="I401" s="323">
        <v>244</v>
      </c>
      <c r="J401" s="324">
        <f t="shared" si="5"/>
        <v>495</v>
      </c>
      <c r="L401" s="448"/>
      <c r="M401" s="313">
        <v>2021</v>
      </c>
      <c r="N401" s="313" t="s">
        <v>104</v>
      </c>
      <c r="O401" s="312">
        <v>-23.80952380952381</v>
      </c>
      <c r="P401" s="312">
        <v>-3.5714285714285694</v>
      </c>
      <c r="Q401" s="312">
        <v>-22.049689440993788</v>
      </c>
      <c r="R401" s="312">
        <v>76.25</v>
      </c>
      <c r="S401" s="312">
        <v>24.09638554216869</v>
      </c>
      <c r="T401" s="312">
        <v>49.693251533742341</v>
      </c>
      <c r="U401" s="312">
        <v>2.0618556701030855</v>
      </c>
      <c r="W401" s="448"/>
      <c r="X401" s="313">
        <v>2021</v>
      </c>
      <c r="Y401" s="313" t="s">
        <v>104</v>
      </c>
      <c r="Z401" s="312">
        <v>-0.42630937880633374</v>
      </c>
      <c r="AA401" s="312">
        <v>-3.0703101013202335E-2</v>
      </c>
      <c r="AB401" s="312">
        <v>-0.36082736189459758</v>
      </c>
      <c r="AC401" s="312">
        <v>0.42612644079636747</v>
      </c>
      <c r="AD401" s="312">
        <v>1.0559662090813073</v>
      </c>
      <c r="AE401" s="312">
        <v>0.49972237645752471</v>
      </c>
      <c r="AF401" s="312">
        <v>2.7866020174998628E-2</v>
      </c>
      <c r="AH401" s="448"/>
      <c r="AI401" s="313">
        <v>2021</v>
      </c>
      <c r="AJ401" s="313" t="s">
        <v>104</v>
      </c>
      <c r="AK401" s="312"/>
      <c r="AL401" s="312"/>
      <c r="AM401" s="312"/>
      <c r="AN401" s="312"/>
      <c r="AO401" s="312"/>
      <c r="AP401" s="312"/>
      <c r="AQ401" s="312"/>
      <c r="AS401" s="448"/>
      <c r="AT401" s="313">
        <v>2021</v>
      </c>
      <c r="AU401" s="313" t="s">
        <v>104</v>
      </c>
      <c r="AV401" s="312"/>
      <c r="AW401" s="312"/>
      <c r="AX401" s="312"/>
      <c r="AY401" s="312"/>
      <c r="AZ401" s="312"/>
      <c r="BA401" s="312"/>
      <c r="BB401" s="312"/>
    </row>
    <row r="402" spans="1:54" x14ac:dyDescent="0.25">
      <c r="A402" s="448"/>
      <c r="B402" s="300">
        <v>2021</v>
      </c>
      <c r="C402" s="301" t="s">
        <v>105</v>
      </c>
      <c r="D402" s="318">
        <v>83</v>
      </c>
      <c r="E402" s="318">
        <v>96</v>
      </c>
      <c r="F402" s="318">
        <v>179</v>
      </c>
      <c r="G402" s="318">
        <v>73</v>
      </c>
      <c r="H402" s="318">
        <v>115</v>
      </c>
      <c r="I402" s="318">
        <v>188</v>
      </c>
      <c r="J402" s="319">
        <f t="shared" si="5"/>
        <v>367</v>
      </c>
      <c r="L402" s="448"/>
      <c r="M402" s="300">
        <v>2021</v>
      </c>
      <c r="N402" s="301" t="s">
        <v>105</v>
      </c>
      <c r="O402" s="303">
        <v>-62.946428571428569</v>
      </c>
      <c r="P402" s="303">
        <v>255.55555555555554</v>
      </c>
      <c r="Q402" s="303">
        <v>-28.685258964143429</v>
      </c>
      <c r="R402" s="303">
        <v>-48.226950354609933</v>
      </c>
      <c r="S402" s="303">
        <v>11.650485436893206</v>
      </c>
      <c r="T402" s="303">
        <v>-22.950819672131146</v>
      </c>
      <c r="U402" s="303">
        <v>-25.858585858585855</v>
      </c>
      <c r="W402" s="448"/>
      <c r="X402" s="300">
        <v>2021</v>
      </c>
      <c r="Y402" s="301" t="s">
        <v>105</v>
      </c>
      <c r="Z402" s="303">
        <v>-0.77032342657342645</v>
      </c>
      <c r="AA402" s="303">
        <v>1.4318323303589957</v>
      </c>
      <c r="AB402" s="303">
        <v>-0.31137828136487489</v>
      </c>
      <c r="AC402" s="303">
        <v>-0.44660449231577537</v>
      </c>
      <c r="AD402" s="303">
        <v>0.5970149253731345</v>
      </c>
      <c r="AE402" s="303">
        <v>-0.3249013692271987</v>
      </c>
      <c r="AF402" s="303">
        <v>-0.31715354691642511</v>
      </c>
      <c r="AH402" s="448"/>
      <c r="AI402" s="300">
        <v>2021</v>
      </c>
      <c r="AJ402" s="301" t="s">
        <v>105</v>
      </c>
      <c r="AK402" s="303"/>
      <c r="AL402" s="303"/>
      <c r="AM402" s="303"/>
      <c r="AN402" s="303"/>
      <c r="AO402" s="303"/>
      <c r="AP402" s="303"/>
      <c r="AQ402" s="303"/>
      <c r="AS402" s="448"/>
      <c r="AT402" s="300">
        <v>2021</v>
      </c>
      <c r="AU402" s="301" t="s">
        <v>105</v>
      </c>
      <c r="AV402" s="303"/>
      <c r="AW402" s="303"/>
      <c r="AX402" s="303"/>
      <c r="AY402" s="303"/>
      <c r="AZ402" s="303"/>
      <c r="BA402" s="303"/>
      <c r="BB402" s="303"/>
    </row>
    <row r="403" spans="1:54" x14ac:dyDescent="0.25">
      <c r="A403" s="448"/>
      <c r="B403" s="314">
        <v>2021</v>
      </c>
      <c r="C403" s="313" t="s">
        <v>102</v>
      </c>
      <c r="D403" s="323">
        <v>64</v>
      </c>
      <c r="E403" s="323">
        <v>51</v>
      </c>
      <c r="F403" s="323">
        <v>115</v>
      </c>
      <c r="G403" s="323">
        <v>63</v>
      </c>
      <c r="H403" s="323">
        <v>59</v>
      </c>
      <c r="I403" s="323">
        <v>122</v>
      </c>
      <c r="J403" s="324">
        <f t="shared" si="5"/>
        <v>237</v>
      </c>
      <c r="L403" s="448"/>
      <c r="M403" s="314">
        <v>2021</v>
      </c>
      <c r="N403" s="313" t="s">
        <v>102</v>
      </c>
      <c r="O403" s="312">
        <v>-22.891566265060234</v>
      </c>
      <c r="P403" s="312">
        <v>-46.875</v>
      </c>
      <c r="Q403" s="312">
        <v>-35.754189944134069</v>
      </c>
      <c r="R403" s="312">
        <v>-13.698630136986296</v>
      </c>
      <c r="S403" s="312">
        <v>-48.695652173913039</v>
      </c>
      <c r="T403" s="312">
        <v>-35.106382978723403</v>
      </c>
      <c r="U403" s="312">
        <v>-35.422343324250676</v>
      </c>
      <c r="W403" s="448"/>
      <c r="X403" s="314">
        <v>2021</v>
      </c>
      <c r="Y403" s="313" t="s">
        <v>102</v>
      </c>
      <c r="Z403" s="312">
        <v>-0.13489527866524664</v>
      </c>
      <c r="AA403" s="312">
        <v>-1.2188515709642473</v>
      </c>
      <c r="AB403" s="312">
        <v>-0.3600157506890927</v>
      </c>
      <c r="AC403" s="312">
        <v>-5.6957338953124111E-2</v>
      </c>
      <c r="AD403" s="312">
        <v>-2.1866458414681769</v>
      </c>
      <c r="AE403" s="312">
        <v>-0.32806441992245738</v>
      </c>
      <c r="AF403" s="312">
        <v>-0.34305317324185219</v>
      </c>
      <c r="AH403" s="448"/>
      <c r="AI403" s="314">
        <v>2021</v>
      </c>
      <c r="AJ403" s="313" t="s">
        <v>102</v>
      </c>
      <c r="AK403" s="312">
        <v>72.972972972972968</v>
      </c>
      <c r="AL403" s="312">
        <v>-13.559322033898297</v>
      </c>
      <c r="AM403" s="312">
        <v>19.791666666666671</v>
      </c>
      <c r="AN403" s="312">
        <v>-68.965517241379303</v>
      </c>
      <c r="AO403" s="312">
        <v>18</v>
      </c>
      <c r="AP403" s="312">
        <v>-51.778656126482211</v>
      </c>
      <c r="AQ403" s="312">
        <v>-32.091690544412614</v>
      </c>
      <c r="AS403" s="448"/>
      <c r="AT403" s="314">
        <v>2021</v>
      </c>
      <c r="AU403" s="313" t="s">
        <v>102</v>
      </c>
      <c r="AV403" s="312">
        <v>0.22949426264343389</v>
      </c>
      <c r="AW403" s="312">
        <v>-0.28943560057887224</v>
      </c>
      <c r="AX403" s="312">
        <v>0.13077293688485103</v>
      </c>
      <c r="AY403" s="312">
        <v>-1.3586956521739133</v>
      </c>
      <c r="AZ403" s="312">
        <v>0.54678007290400954</v>
      </c>
      <c r="BA403" s="312">
        <v>-1.096234309623431</v>
      </c>
      <c r="BB403" s="312">
        <v>-0.42297669851580488</v>
      </c>
    </row>
    <row r="404" spans="1:54" x14ac:dyDescent="0.25">
      <c r="A404" s="448"/>
      <c r="B404" s="300">
        <v>2021</v>
      </c>
      <c r="C404" s="301" t="s">
        <v>103</v>
      </c>
      <c r="D404" s="318">
        <v>146</v>
      </c>
      <c r="E404" s="318">
        <v>92</v>
      </c>
      <c r="F404" s="318">
        <v>238</v>
      </c>
      <c r="G404" s="318">
        <v>164</v>
      </c>
      <c r="H404" s="318">
        <v>165</v>
      </c>
      <c r="I404" s="318">
        <v>329</v>
      </c>
      <c r="J404" s="319">
        <f t="shared" si="5"/>
        <v>567</v>
      </c>
      <c r="L404" s="448"/>
      <c r="M404" s="300">
        <v>2021</v>
      </c>
      <c r="N404" s="301" t="s">
        <v>103</v>
      </c>
      <c r="O404" s="303">
        <v>128.125</v>
      </c>
      <c r="P404" s="303">
        <v>80.392156862745111</v>
      </c>
      <c r="Q404" s="303">
        <v>106.95652173913044</v>
      </c>
      <c r="R404" s="303">
        <v>160.3174603174603</v>
      </c>
      <c r="S404" s="303">
        <v>179.66101694915255</v>
      </c>
      <c r="T404" s="303">
        <v>169.67213114754099</v>
      </c>
      <c r="U404" s="303">
        <v>139.24050632911391</v>
      </c>
      <c r="W404" s="448"/>
      <c r="X404" s="300">
        <v>2021</v>
      </c>
      <c r="Y404" s="301" t="s">
        <v>103</v>
      </c>
      <c r="Z404" s="303">
        <v>0.45651931856140776</v>
      </c>
      <c r="AA404" s="303">
        <v>1.5079073188672305</v>
      </c>
      <c r="AB404" s="303">
        <v>0.59474880324935953</v>
      </c>
      <c r="AC404" s="303">
        <v>0.73411833115278358</v>
      </c>
      <c r="AD404" s="303">
        <v>4.6247818499127389</v>
      </c>
      <c r="AE404" s="303">
        <v>1.2897196261682249</v>
      </c>
      <c r="AF404" s="303">
        <v>0.89842367482508001</v>
      </c>
      <c r="AH404" s="448"/>
      <c r="AI404" s="300">
        <v>2021</v>
      </c>
      <c r="AJ404" s="301" t="s">
        <v>103</v>
      </c>
      <c r="AK404" s="303">
        <v>-50.34013605442177</v>
      </c>
      <c r="AL404" s="303">
        <v>228.57142857142856</v>
      </c>
      <c r="AM404" s="303">
        <v>-26.08695652173914</v>
      </c>
      <c r="AN404" s="303">
        <v>104.99999999999997</v>
      </c>
      <c r="AO404" s="303">
        <v>98.795180722891587</v>
      </c>
      <c r="AP404" s="303">
        <v>101.84049079754601</v>
      </c>
      <c r="AQ404" s="303">
        <v>16.907216494845372</v>
      </c>
      <c r="AS404" s="448"/>
      <c r="AT404" s="300">
        <v>2021</v>
      </c>
      <c r="AU404" s="301" t="s">
        <v>103</v>
      </c>
      <c r="AV404" s="303">
        <v>-0.90133982947624847</v>
      </c>
      <c r="AW404" s="303">
        <v>1.964998464844949</v>
      </c>
      <c r="AX404" s="303">
        <v>-0.42689434364994661</v>
      </c>
      <c r="AY404" s="303">
        <v>0.58679706601466997</v>
      </c>
      <c r="AZ404" s="303">
        <v>4.3294614572333696</v>
      </c>
      <c r="BA404" s="303">
        <v>1.0241224011351715</v>
      </c>
      <c r="BB404" s="303">
        <v>0.22850136543498858</v>
      </c>
    </row>
    <row r="405" spans="1:54" x14ac:dyDescent="0.25">
      <c r="A405" s="448"/>
      <c r="B405" s="313">
        <v>2022</v>
      </c>
      <c r="C405" s="313" t="s">
        <v>104</v>
      </c>
      <c r="D405" s="323">
        <v>132</v>
      </c>
      <c r="E405" s="323">
        <v>101</v>
      </c>
      <c r="F405" s="323">
        <v>233</v>
      </c>
      <c r="G405" s="323">
        <v>32</v>
      </c>
      <c r="H405" s="323">
        <v>126</v>
      </c>
      <c r="I405" s="323">
        <v>158</v>
      </c>
      <c r="J405" s="324">
        <f t="shared" si="5"/>
        <v>391</v>
      </c>
      <c r="L405" s="448"/>
      <c r="M405" s="313">
        <v>2022</v>
      </c>
      <c r="N405" s="313" t="s">
        <v>104</v>
      </c>
      <c r="O405" s="312">
        <v>-9.5890410958904226</v>
      </c>
      <c r="P405" s="312">
        <v>9.7826086956521721</v>
      </c>
      <c r="Q405" s="312">
        <v>-2.1008403361344534</v>
      </c>
      <c r="R405" s="312">
        <v>-80.487804878048777</v>
      </c>
      <c r="S405" s="312">
        <v>-23.636363636363626</v>
      </c>
      <c r="T405" s="312">
        <v>-51.975683890577507</v>
      </c>
      <c r="U405" s="312">
        <v>-31.040564373897709</v>
      </c>
      <c r="W405" s="448"/>
      <c r="X405" s="313">
        <v>2022</v>
      </c>
      <c r="Y405" s="313" t="s">
        <v>104</v>
      </c>
      <c r="Z405" s="312">
        <v>-6.8748772343350931E-2</v>
      </c>
      <c r="AA405" s="312">
        <v>0.24193548387096772</v>
      </c>
      <c r="AB405" s="312">
        <v>-2.0760670984886213E-2</v>
      </c>
      <c r="AC405" s="312">
        <v>-0.73623738077974243</v>
      </c>
      <c r="AD405" s="312">
        <v>-1.4161220043572968</v>
      </c>
      <c r="AE405" s="312">
        <v>-0.82676594304501283</v>
      </c>
      <c r="AF405" s="312">
        <v>-0.39314673755221458</v>
      </c>
      <c r="AH405" s="448"/>
      <c r="AI405" s="313">
        <v>2022</v>
      </c>
      <c r="AJ405" s="313" t="s">
        <v>104</v>
      </c>
      <c r="AK405" s="312">
        <v>-41.071428571428569</v>
      </c>
      <c r="AL405" s="312">
        <v>274.07407407407408</v>
      </c>
      <c r="AM405" s="312">
        <v>-7.1713147410358573</v>
      </c>
      <c r="AN405" s="312">
        <v>-77.304964539007088</v>
      </c>
      <c r="AO405" s="312">
        <v>22.330097087378633</v>
      </c>
      <c r="AP405" s="312">
        <v>-35.245901639344254</v>
      </c>
      <c r="AQ405" s="312">
        <v>-21.01010101010101</v>
      </c>
      <c r="AS405" s="448"/>
      <c r="AT405" s="313">
        <v>2022</v>
      </c>
      <c r="AU405" s="313" t="s">
        <v>104</v>
      </c>
      <c r="AV405" s="312">
        <v>-0.50262237762237516</v>
      </c>
      <c r="AW405" s="312">
        <v>1.5355882963270384</v>
      </c>
      <c r="AX405" s="312">
        <v>-7.7844570341220692E-2</v>
      </c>
      <c r="AY405" s="312">
        <v>-0.71588073032969879</v>
      </c>
      <c r="AZ405" s="312">
        <v>1.1442786069651738</v>
      </c>
      <c r="BA405" s="312">
        <v>-0.49895567417034392</v>
      </c>
      <c r="BB405" s="312">
        <v>-0.25768725686959509</v>
      </c>
    </row>
    <row r="406" spans="1:54" x14ac:dyDescent="0.25">
      <c r="A406" s="448"/>
      <c r="B406" s="300">
        <v>2022</v>
      </c>
      <c r="C406" s="301" t="s">
        <v>105</v>
      </c>
      <c r="D406" s="318">
        <v>83</v>
      </c>
      <c r="E406" s="318">
        <v>54</v>
      </c>
      <c r="F406" s="318">
        <v>137</v>
      </c>
      <c r="G406" s="318">
        <v>96</v>
      </c>
      <c r="H406" s="318">
        <v>86</v>
      </c>
      <c r="I406" s="318">
        <v>182</v>
      </c>
      <c r="J406" s="319">
        <f t="shared" si="5"/>
        <v>319</v>
      </c>
      <c r="K406" s="174"/>
      <c r="L406" s="448"/>
      <c r="M406" s="300">
        <v>2022</v>
      </c>
      <c r="N406" s="301" t="s">
        <v>105</v>
      </c>
      <c r="O406" s="303">
        <v>-37.121212121212125</v>
      </c>
      <c r="P406" s="303">
        <v>-46.53465346534653</v>
      </c>
      <c r="Q406" s="303">
        <v>-41.201716738197426</v>
      </c>
      <c r="R406" s="303">
        <v>200</v>
      </c>
      <c r="S406" s="303">
        <v>-31.746031746031747</v>
      </c>
      <c r="T406" s="303">
        <v>15.189873417721515</v>
      </c>
      <c r="U406" s="303">
        <v>-18.414322250639387</v>
      </c>
      <c r="V406" s="174"/>
      <c r="W406" s="448"/>
      <c r="X406" s="300">
        <v>2022</v>
      </c>
      <c r="Y406" s="301" t="s">
        <v>105</v>
      </c>
      <c r="Z406" s="303">
        <v>-0.2631720285729639</v>
      </c>
      <c r="AA406" s="303">
        <v>-1.0554682236694359</v>
      </c>
      <c r="AB406" s="303">
        <v>-0.41608876560332975</v>
      </c>
      <c r="AC406" s="303">
        <v>0.45587292542203889</v>
      </c>
      <c r="AD406" s="303">
        <v>-1.3545546901456091</v>
      </c>
      <c r="AE406" s="303">
        <v>0.14124293785310729</v>
      </c>
      <c r="AF406" s="303">
        <v>-0.1797124600638976</v>
      </c>
      <c r="AG406" s="174"/>
      <c r="AH406" s="448"/>
      <c r="AI406" s="300">
        <v>2022</v>
      </c>
      <c r="AJ406" s="301" t="s">
        <v>105</v>
      </c>
      <c r="AK406" s="303">
        <v>0</v>
      </c>
      <c r="AL406" s="303">
        <v>-43.75</v>
      </c>
      <c r="AM406" s="303">
        <v>-23.463687150837984</v>
      </c>
      <c r="AN406" s="303">
        <v>31.506849315068479</v>
      </c>
      <c r="AO406" s="303">
        <v>-25.217391304347828</v>
      </c>
      <c r="AP406" s="303">
        <v>-3.1914893617021249</v>
      </c>
      <c r="AQ406" s="303">
        <v>-13.079019073569484</v>
      </c>
      <c r="AR406" s="174"/>
      <c r="AS406" s="448"/>
      <c r="AT406" s="300">
        <v>2022</v>
      </c>
      <c r="AU406" s="301" t="s">
        <v>105</v>
      </c>
      <c r="AV406" s="303">
        <v>0</v>
      </c>
      <c r="AW406" s="303">
        <v>-1.1375947995666309</v>
      </c>
      <c r="AX406" s="303">
        <v>-0.236260336389717</v>
      </c>
      <c r="AY406" s="303">
        <v>0.13100187959218551</v>
      </c>
      <c r="AZ406" s="303">
        <v>-1.132370167903163</v>
      </c>
      <c r="BA406" s="303">
        <v>-2.9824038174768853E-2</v>
      </c>
      <c r="BB406" s="303">
        <v>-0.12666578704314554</v>
      </c>
    </row>
    <row r="407" spans="1:54" x14ac:dyDescent="0.25">
      <c r="A407" s="448"/>
      <c r="B407" s="314">
        <v>2022</v>
      </c>
      <c r="C407" s="313" t="s">
        <v>102</v>
      </c>
      <c r="D407" s="323">
        <v>135</v>
      </c>
      <c r="E407" s="323">
        <v>71</v>
      </c>
      <c r="F407" s="323">
        <v>206</v>
      </c>
      <c r="G407" s="323">
        <v>70</v>
      </c>
      <c r="H407" s="323">
        <v>132</v>
      </c>
      <c r="I407" s="323">
        <v>202</v>
      </c>
      <c r="J407" s="324">
        <f t="shared" si="5"/>
        <v>408</v>
      </c>
      <c r="K407" s="174"/>
      <c r="L407" s="448"/>
      <c r="M407" s="314">
        <v>2022</v>
      </c>
      <c r="N407" s="313" t="s">
        <v>102</v>
      </c>
      <c r="O407" s="312">
        <v>62.650602409638566</v>
      </c>
      <c r="P407" s="312">
        <v>31.481481481481495</v>
      </c>
      <c r="Q407" s="312">
        <v>50.364963503649619</v>
      </c>
      <c r="R407" s="312">
        <v>-27.083333333333343</v>
      </c>
      <c r="S407" s="312">
        <v>53.488372093023258</v>
      </c>
      <c r="T407" s="312">
        <v>10.989010989010993</v>
      </c>
      <c r="U407" s="312">
        <v>27.899686520376179</v>
      </c>
      <c r="V407" s="174"/>
      <c r="W407" s="448"/>
      <c r="X407" s="314">
        <v>2022</v>
      </c>
      <c r="Y407" s="313" t="s">
        <v>102</v>
      </c>
      <c r="Z407" s="312">
        <v>0.27561350506174809</v>
      </c>
      <c r="AA407" s="312">
        <v>0.52452946621413132</v>
      </c>
      <c r="AB407" s="312">
        <v>0.31210421566853619</v>
      </c>
      <c r="AC407" s="312">
        <v>-0.16118033599900783</v>
      </c>
      <c r="AD407" s="312">
        <v>1.5823873409012708</v>
      </c>
      <c r="AE407" s="312">
        <v>0.10505305179115454</v>
      </c>
      <c r="AF407" s="312">
        <v>0.21630292130462267</v>
      </c>
      <c r="AG407" s="174"/>
      <c r="AH407" s="448"/>
      <c r="AI407" s="314">
        <v>2022</v>
      </c>
      <c r="AJ407" s="313" t="s">
        <v>102</v>
      </c>
      <c r="AK407" s="312">
        <v>110.9375</v>
      </c>
      <c r="AL407" s="312">
        <v>39.215686274509807</v>
      </c>
      <c r="AM407" s="312">
        <v>79.130434782608717</v>
      </c>
      <c r="AN407" s="312">
        <v>11.111111111111114</v>
      </c>
      <c r="AO407" s="312">
        <v>123.72881355932202</v>
      </c>
      <c r="AP407" s="312">
        <v>65.573770491803288</v>
      </c>
      <c r="AQ407" s="312">
        <v>72.151898734177223</v>
      </c>
      <c r="AR407" s="174"/>
      <c r="AS407" s="448"/>
      <c r="AT407" s="314">
        <v>2022</v>
      </c>
      <c r="AU407" s="313" t="s">
        <v>102</v>
      </c>
      <c r="AV407" s="312">
        <v>0.39527892216902355</v>
      </c>
      <c r="AW407" s="312">
        <v>0.73556454578889308</v>
      </c>
      <c r="AX407" s="312">
        <v>0.44001740728204636</v>
      </c>
      <c r="AY407" s="312">
        <v>5.0879488297717698E-2</v>
      </c>
      <c r="AZ407" s="312">
        <v>3.1849912739965109</v>
      </c>
      <c r="BA407" s="312">
        <v>0.49844236760124588</v>
      </c>
      <c r="BB407" s="312">
        <v>0.4655468133184506</v>
      </c>
    </row>
    <row r="408" spans="1:54" x14ac:dyDescent="0.25">
      <c r="A408" s="448"/>
      <c r="B408" s="300">
        <v>2022</v>
      </c>
      <c r="C408" s="301" t="s">
        <v>103</v>
      </c>
      <c r="D408" s="318">
        <v>94</v>
      </c>
      <c r="E408" s="318">
        <v>97</v>
      </c>
      <c r="F408" s="318">
        <v>191</v>
      </c>
      <c r="G408" s="318">
        <v>21</v>
      </c>
      <c r="H408" s="318">
        <v>132</v>
      </c>
      <c r="I408" s="318">
        <v>153</v>
      </c>
      <c r="J408" s="319">
        <f t="shared" si="5"/>
        <v>344</v>
      </c>
      <c r="K408" s="174"/>
      <c r="L408" s="448"/>
      <c r="M408" s="300">
        <v>2022</v>
      </c>
      <c r="N408" s="301" t="s">
        <v>103</v>
      </c>
      <c r="O408" s="303">
        <v>-30.370370370370367</v>
      </c>
      <c r="P408" s="303">
        <v>36.619718309859138</v>
      </c>
      <c r="Q408" s="303">
        <v>-7.2815533980582501</v>
      </c>
      <c r="R408" s="303">
        <v>-70</v>
      </c>
      <c r="S408" s="303">
        <v>0</v>
      </c>
      <c r="T408" s="303">
        <v>-24.257425742574256</v>
      </c>
      <c r="U408" s="303">
        <v>-15.686274509803923</v>
      </c>
      <c r="V408" s="174"/>
      <c r="W408" s="448"/>
      <c r="X408" s="300">
        <v>2022</v>
      </c>
      <c r="Y408" s="301" t="s">
        <v>103</v>
      </c>
      <c r="Z408" s="303">
        <v>-0.17129010695187194</v>
      </c>
      <c r="AA408" s="303">
        <v>0.63399170933918547</v>
      </c>
      <c r="AB408" s="303">
        <v>-5.3500731176659357E-2</v>
      </c>
      <c r="AC408" s="303">
        <v>-0.3137405557689848</v>
      </c>
      <c r="AD408" s="303">
        <v>0</v>
      </c>
      <c r="AE408" s="303">
        <v>-0.26733591576190724</v>
      </c>
      <c r="AF408" s="303">
        <v>-0.13803217875167156</v>
      </c>
      <c r="AG408" s="174"/>
      <c r="AH408" s="448"/>
      <c r="AI408" s="300">
        <v>2022</v>
      </c>
      <c r="AJ408" s="301" t="s">
        <v>103</v>
      </c>
      <c r="AK408" s="303">
        <v>-35.61643835616438</v>
      </c>
      <c r="AL408" s="303">
        <v>5.4347826086956559</v>
      </c>
      <c r="AM408" s="303">
        <v>-19.747899159663859</v>
      </c>
      <c r="AN408" s="303">
        <v>-87.195121951219505</v>
      </c>
      <c r="AO408" s="303">
        <v>-20</v>
      </c>
      <c r="AP408" s="303">
        <v>-53.495440729483285</v>
      </c>
      <c r="AQ408" s="303">
        <v>-39.329805996472665</v>
      </c>
      <c r="AR408" s="174"/>
      <c r="AS408" s="448"/>
      <c r="AT408" s="300">
        <v>2022</v>
      </c>
      <c r="AU408" s="301" t="s">
        <v>103</v>
      </c>
      <c r="AV408" s="303">
        <v>-0.25535258298958957</v>
      </c>
      <c r="AW408" s="303">
        <v>0.13440860215053763</v>
      </c>
      <c r="AX408" s="303">
        <v>-0.19515030725793067</v>
      </c>
      <c r="AY408" s="303">
        <v>-0.79759049584471975</v>
      </c>
      <c r="AZ408" s="303">
        <v>-1.1982570806100306</v>
      </c>
      <c r="BA408" s="303">
        <v>-0.8509403858241078</v>
      </c>
      <c r="BB408" s="303">
        <v>-0.49813478678490852</v>
      </c>
    </row>
    <row r="409" spans="1:54" x14ac:dyDescent="0.25">
      <c r="A409" s="448"/>
      <c r="B409" s="313">
        <v>2023</v>
      </c>
      <c r="C409" s="313" t="s">
        <v>104</v>
      </c>
      <c r="D409" s="323">
        <v>316</v>
      </c>
      <c r="E409" s="323">
        <v>336</v>
      </c>
      <c r="F409" s="323">
        <v>652</v>
      </c>
      <c r="G409" s="323">
        <v>185</v>
      </c>
      <c r="H409" s="323">
        <v>133</v>
      </c>
      <c r="I409" s="323">
        <v>318</v>
      </c>
      <c r="J409" s="324">
        <f t="shared" si="5"/>
        <v>970</v>
      </c>
      <c r="K409" s="174"/>
      <c r="L409" s="448"/>
      <c r="M409" s="313">
        <v>2023</v>
      </c>
      <c r="N409" s="313" t="s">
        <v>104</v>
      </c>
      <c r="O409" s="312">
        <v>236.17021276595744</v>
      </c>
      <c r="P409" s="312">
        <v>246.39175257731961</v>
      </c>
      <c r="Q409" s="312">
        <v>241.36125654450262</v>
      </c>
      <c r="R409" s="312">
        <v>780.95238095238096</v>
      </c>
      <c r="S409" s="312">
        <v>0.75757575757575069</v>
      </c>
      <c r="T409" s="312">
        <v>107.84313725490199</v>
      </c>
      <c r="U409" s="312">
        <v>181.97674418604652</v>
      </c>
      <c r="V409" s="174"/>
      <c r="W409" s="448"/>
      <c r="X409" s="313">
        <v>2023</v>
      </c>
      <c r="Y409" s="313" t="s">
        <v>104</v>
      </c>
      <c r="Z409" s="312">
        <v>0.89346802430877004</v>
      </c>
      <c r="AA409" s="312">
        <v>4.800160674834304</v>
      </c>
      <c r="AB409" s="312">
        <v>1.5456313283712204</v>
      </c>
      <c r="AC409" s="312">
        <v>0.96738040464814523</v>
      </c>
      <c r="AD409" s="312">
        <v>3.6101083032490947E-2</v>
      </c>
      <c r="AE409" s="312">
        <v>0.83658672615727836</v>
      </c>
      <c r="AF409" s="312">
        <v>1.2633958303901183</v>
      </c>
      <c r="AG409" s="174"/>
      <c r="AH409" s="448"/>
      <c r="AI409" s="313">
        <v>2023</v>
      </c>
      <c r="AJ409" s="313" t="s">
        <v>104</v>
      </c>
      <c r="AK409" s="312">
        <v>139.39393939393941</v>
      </c>
      <c r="AL409" s="312">
        <v>232.67326732673268</v>
      </c>
      <c r="AM409" s="312">
        <v>179.82832618025753</v>
      </c>
      <c r="AN409" s="312">
        <v>478.125</v>
      </c>
      <c r="AO409" s="312">
        <v>5.5555555555555571</v>
      </c>
      <c r="AP409" s="312">
        <v>101.26582278481013</v>
      </c>
      <c r="AQ409" s="312">
        <v>148.08184143222505</v>
      </c>
      <c r="AR409" s="174"/>
      <c r="AS409" s="448"/>
      <c r="AT409" s="313">
        <v>2023</v>
      </c>
      <c r="AU409" s="313" t="s">
        <v>104</v>
      </c>
      <c r="AV409" s="312">
        <v>0.98823782158010642</v>
      </c>
      <c r="AW409" s="312">
        <v>5.2773411183471799</v>
      </c>
      <c r="AX409" s="312">
        <v>1.8160540915395285</v>
      </c>
      <c r="AY409" s="312">
        <v>1.0898212123370641</v>
      </c>
      <c r="AZ409" s="312">
        <v>0.23704707077548337</v>
      </c>
      <c r="BA409" s="312">
        <v>0.94161958568738779</v>
      </c>
      <c r="BB409" s="312">
        <v>1.4451876996805106</v>
      </c>
    </row>
    <row r="410" spans="1:54" x14ac:dyDescent="0.25">
      <c r="A410" s="448"/>
      <c r="B410" s="300">
        <v>2023</v>
      </c>
      <c r="C410" s="301" t="s">
        <v>105</v>
      </c>
      <c r="D410" s="318">
        <v>379</v>
      </c>
      <c r="E410" s="318">
        <v>295</v>
      </c>
      <c r="F410" s="318">
        <v>674</v>
      </c>
      <c r="G410" s="318">
        <v>30</v>
      </c>
      <c r="H410" s="318">
        <v>118</v>
      </c>
      <c r="I410" s="318">
        <v>148</v>
      </c>
      <c r="J410" s="319">
        <f t="shared" si="5"/>
        <v>822</v>
      </c>
      <c r="K410" s="174"/>
      <c r="L410" s="448"/>
      <c r="M410" s="300">
        <v>2023</v>
      </c>
      <c r="N410" s="301" t="s">
        <v>105</v>
      </c>
      <c r="O410" s="303">
        <v>19.936708860759495</v>
      </c>
      <c r="P410" s="303">
        <v>-12.202380952380949</v>
      </c>
      <c r="Q410" s="303">
        <v>3.3742331288343621</v>
      </c>
      <c r="R410" s="303">
        <v>-83.783783783783775</v>
      </c>
      <c r="S410" s="303">
        <v>-11.278195488721806</v>
      </c>
      <c r="T410" s="303">
        <v>-53.459119496855344</v>
      </c>
      <c r="U410" s="303">
        <v>-15.257731958762889</v>
      </c>
      <c r="V410" s="174"/>
      <c r="W410" s="448"/>
      <c r="X410" s="300">
        <v>2023</v>
      </c>
      <c r="Y410" s="301" t="s">
        <v>105</v>
      </c>
      <c r="Z410" s="303">
        <v>0.28929604628736738</v>
      </c>
      <c r="AA410" s="303">
        <v>-0.71578212290502685</v>
      </c>
      <c r="AB410" s="303">
        <v>7.9985457189601913E-2</v>
      </c>
      <c r="AC410" s="303">
        <v>-1.1121475209873009</v>
      </c>
      <c r="AD410" s="303">
        <v>-0.503693754197448</v>
      </c>
      <c r="AE410" s="303">
        <v>-1.0050251256281455</v>
      </c>
      <c r="AF410" s="303">
        <v>-0.33318325078793376</v>
      </c>
      <c r="AG410" s="174"/>
      <c r="AH410" s="448"/>
      <c r="AI410" s="300">
        <v>2023</v>
      </c>
      <c r="AJ410" s="301" t="s">
        <v>105</v>
      </c>
      <c r="AK410" s="303">
        <v>356.62650602409639</v>
      </c>
      <c r="AL410" s="303">
        <v>446.2962962962963</v>
      </c>
      <c r="AM410" s="303">
        <v>391.97080291970804</v>
      </c>
      <c r="AN410" s="303">
        <v>-68.75</v>
      </c>
      <c r="AO410" s="303">
        <v>37.209302325581405</v>
      </c>
      <c r="AP410" s="303">
        <v>-18.681318681318686</v>
      </c>
      <c r="AQ410" s="303">
        <v>157.68025078369902</v>
      </c>
      <c r="AR410" s="174"/>
      <c r="AS410" s="448"/>
      <c r="AT410" s="300">
        <v>2023</v>
      </c>
      <c r="AU410" s="301" t="s">
        <v>105</v>
      </c>
      <c r="AV410" s="303">
        <v>1.5688768749668753</v>
      </c>
      <c r="AW410" s="303">
        <v>7.4359765504473918</v>
      </c>
      <c r="AX410" s="303">
        <v>2.4289849828116514</v>
      </c>
      <c r="AY410" s="303">
        <v>-0.40915008368978978</v>
      </c>
      <c r="AZ410" s="303">
        <v>1.1007911936704502</v>
      </c>
      <c r="BA410" s="303">
        <v>-0.17859018804496274</v>
      </c>
      <c r="BB410" s="303">
        <v>1.2224760608564624</v>
      </c>
    </row>
    <row r="411" spans="1:54" x14ac:dyDescent="0.25">
      <c r="A411" s="448"/>
      <c r="B411" s="314">
        <v>2023</v>
      </c>
      <c r="C411" s="313" t="s">
        <v>102</v>
      </c>
      <c r="D411" s="323">
        <v>280</v>
      </c>
      <c r="E411" s="323">
        <v>501</v>
      </c>
      <c r="F411" s="323">
        <v>781</v>
      </c>
      <c r="G411" s="323">
        <v>71</v>
      </c>
      <c r="H411" s="323">
        <v>115</v>
      </c>
      <c r="I411" s="323">
        <v>186</v>
      </c>
      <c r="J411" s="324">
        <f t="shared" si="5"/>
        <v>967</v>
      </c>
      <c r="K411" s="174"/>
      <c r="L411" s="448"/>
      <c r="M411" s="314">
        <v>2023</v>
      </c>
      <c r="N411" s="313" t="s">
        <v>102</v>
      </c>
      <c r="O411" s="312">
        <v>-26.121372031662276</v>
      </c>
      <c r="P411" s="312">
        <v>69.830508474576277</v>
      </c>
      <c r="Q411" s="312">
        <v>15.87537091988132</v>
      </c>
      <c r="R411" s="312">
        <v>136.66666666666666</v>
      </c>
      <c r="S411" s="312">
        <v>-2.5423728813559308</v>
      </c>
      <c r="T411" s="312">
        <v>25.675675675675677</v>
      </c>
      <c r="U411" s="312">
        <v>17.639902676399032</v>
      </c>
      <c r="V411" s="174"/>
      <c r="W411" s="448"/>
      <c r="X411" s="314">
        <v>2023</v>
      </c>
      <c r="Y411" s="313" t="s">
        <v>102</v>
      </c>
      <c r="Z411" s="312">
        <v>-0.47482014388489241</v>
      </c>
      <c r="AA411" s="312">
        <v>3.7224430791470935</v>
      </c>
      <c r="AB411" s="312">
        <v>0.40554881746513033</v>
      </c>
      <c r="AC411" s="312">
        <v>0.27708319253902836</v>
      </c>
      <c r="AD411" s="312">
        <v>-0.11815675462780605</v>
      </c>
      <c r="AE411" s="312">
        <v>0.2191970466082141</v>
      </c>
      <c r="AF411" s="312">
        <v>0.33165599268069573</v>
      </c>
      <c r="AG411" s="174"/>
      <c r="AH411" s="448"/>
      <c r="AI411" s="314">
        <v>2023</v>
      </c>
      <c r="AJ411" s="313" t="s">
        <v>102</v>
      </c>
      <c r="AK411" s="312">
        <v>107.40740740740739</v>
      </c>
      <c r="AL411" s="312">
        <v>605.63380281690138</v>
      </c>
      <c r="AM411" s="312">
        <v>279.126213592233</v>
      </c>
      <c r="AN411" s="312">
        <v>1.4285714285714164</v>
      </c>
      <c r="AO411" s="312">
        <v>-12.878787878787875</v>
      </c>
      <c r="AP411" s="312">
        <v>-7.9207920792079136</v>
      </c>
      <c r="AQ411" s="312">
        <v>137.00980392156862</v>
      </c>
      <c r="AR411" s="174"/>
      <c r="AS411" s="448"/>
      <c r="AT411" s="314">
        <v>2023</v>
      </c>
      <c r="AU411" s="313" t="s">
        <v>102</v>
      </c>
      <c r="AV411" s="312">
        <v>0.60578208556149726</v>
      </c>
      <c r="AW411" s="312">
        <v>10.485247500609605</v>
      </c>
      <c r="AX411" s="312">
        <v>2.050861361771942</v>
      </c>
      <c r="AY411" s="312">
        <v>6.4028684850813127E-3</v>
      </c>
      <c r="AZ411" s="312">
        <v>-0.62707488011803825</v>
      </c>
      <c r="BA411" s="312">
        <v>-8.7293360248786103E-2</v>
      </c>
      <c r="BB411" s="312">
        <v>1.2056248112841321</v>
      </c>
    </row>
    <row r="412" spans="1:54" x14ac:dyDescent="0.25">
      <c r="A412" s="448"/>
      <c r="B412" s="300">
        <v>2023</v>
      </c>
      <c r="C412" s="301" t="s">
        <v>103</v>
      </c>
      <c r="D412" s="318">
        <v>280</v>
      </c>
      <c r="E412" s="318">
        <v>207</v>
      </c>
      <c r="F412" s="318">
        <v>487</v>
      </c>
      <c r="G412" s="318">
        <v>154</v>
      </c>
      <c r="H412" s="318">
        <v>182</v>
      </c>
      <c r="I412" s="318">
        <v>336</v>
      </c>
      <c r="J412" s="319">
        <f t="shared" si="5"/>
        <v>823</v>
      </c>
      <c r="K412" s="174"/>
      <c r="L412" s="448"/>
      <c r="M412" s="300">
        <v>2023</v>
      </c>
      <c r="N412" s="301" t="s">
        <v>103</v>
      </c>
      <c r="O412" s="303">
        <v>0</v>
      </c>
      <c r="P412" s="303">
        <v>-58.682634730538922</v>
      </c>
      <c r="Q412" s="303">
        <v>-37.644046094750315</v>
      </c>
      <c r="R412" s="303">
        <v>116.90140845070425</v>
      </c>
      <c r="S412" s="303">
        <v>58.260869565217376</v>
      </c>
      <c r="T412" s="303">
        <v>80.645161290322562</v>
      </c>
      <c r="U412" s="303">
        <v>-14.891416752843838</v>
      </c>
      <c r="V412" s="174"/>
      <c r="W412" s="448"/>
      <c r="X412" s="300">
        <v>2023</v>
      </c>
      <c r="Y412" s="301" t="s">
        <v>103</v>
      </c>
      <c r="Z412" s="303">
        <v>0</v>
      </c>
      <c r="AA412" s="303">
        <v>-5.560809532816342</v>
      </c>
      <c r="AB412" s="303">
        <v>-0.98512263771612019</v>
      </c>
      <c r="AC412" s="303">
        <v>0.57646895402139198</v>
      </c>
      <c r="AD412" s="303">
        <v>2.7027027027027022</v>
      </c>
      <c r="AE412" s="303">
        <v>0.88878355157907174</v>
      </c>
      <c r="AF412" s="303">
        <v>-0.30821258106633009</v>
      </c>
      <c r="AG412" s="174"/>
      <c r="AH412" s="448"/>
      <c r="AI412" s="300">
        <v>2023</v>
      </c>
      <c r="AJ412" s="301" t="s">
        <v>103</v>
      </c>
      <c r="AK412" s="303">
        <v>197.87234042553189</v>
      </c>
      <c r="AL412" s="303">
        <v>113.4020618556701</v>
      </c>
      <c r="AM412" s="303">
        <v>154.97382198952877</v>
      </c>
      <c r="AN412" s="303">
        <v>633.33333333333326</v>
      </c>
      <c r="AO412" s="303">
        <v>37.878787878787875</v>
      </c>
      <c r="AP412" s="303">
        <v>119.60784313725492</v>
      </c>
      <c r="AQ412" s="303">
        <v>139.24418604651163</v>
      </c>
      <c r="AR412" s="174"/>
      <c r="AS412" s="448"/>
      <c r="AT412" s="300">
        <v>2023</v>
      </c>
      <c r="AU412" s="301" t="s">
        <v>103</v>
      </c>
      <c r="AV412" s="303">
        <v>0.74858131766410463</v>
      </c>
      <c r="AW412" s="303">
        <v>2.2092789716810608</v>
      </c>
      <c r="AX412" s="303">
        <v>0.99242271843358187</v>
      </c>
      <c r="AY412" s="303">
        <v>0.78452191352563039</v>
      </c>
      <c r="AZ412" s="303">
        <v>1.8050541516245486</v>
      </c>
      <c r="BA412" s="303">
        <v>0.92785073264712026</v>
      </c>
      <c r="BB412" s="303">
        <v>0.96671981271065488</v>
      </c>
    </row>
    <row r="413" spans="1:54" x14ac:dyDescent="0.25">
      <c r="A413" s="448"/>
      <c r="B413" s="313">
        <v>2024</v>
      </c>
      <c r="C413" s="313" t="s">
        <v>104</v>
      </c>
      <c r="D413" s="323">
        <v>368</v>
      </c>
      <c r="E413" s="323">
        <v>364</v>
      </c>
      <c r="F413" s="323">
        <v>732</v>
      </c>
      <c r="G413" s="323">
        <v>46</v>
      </c>
      <c r="H413" s="323">
        <v>166</v>
      </c>
      <c r="I413" s="323">
        <v>212</v>
      </c>
      <c r="J413" s="324">
        <f t="shared" si="5"/>
        <v>944</v>
      </c>
      <c r="K413" s="174"/>
      <c r="L413" s="448"/>
      <c r="M413" s="313">
        <v>2024</v>
      </c>
      <c r="N413" s="313" t="s">
        <v>104</v>
      </c>
      <c r="O413" s="312">
        <v>31.428571428571416</v>
      </c>
      <c r="P413" s="312">
        <v>75.845410628019323</v>
      </c>
      <c r="Q413" s="312">
        <v>50.30800821355237</v>
      </c>
      <c r="R413" s="312">
        <v>-70.129870129870127</v>
      </c>
      <c r="S413" s="312">
        <v>-8.7912087912087884</v>
      </c>
      <c r="T413" s="312">
        <v>-36.904761904761905</v>
      </c>
      <c r="U413" s="312">
        <v>14.702308626974485</v>
      </c>
      <c r="V413" s="174"/>
      <c r="W413" s="448"/>
      <c r="X413" s="313">
        <v>2024</v>
      </c>
      <c r="Y413" s="313" t="s">
        <v>104</v>
      </c>
      <c r="Z413" s="312">
        <v>0.32525133057362521</v>
      </c>
      <c r="AA413" s="312">
        <v>4.2861042861042851</v>
      </c>
      <c r="AB413" s="312">
        <v>0.79755200364595136</v>
      </c>
      <c r="AC413" s="312">
        <v>-0.64370008344260021</v>
      </c>
      <c r="AD413" s="312">
        <v>-0.55020632737276409</v>
      </c>
      <c r="AE413" s="312">
        <v>-0.62988926140404311</v>
      </c>
      <c r="AF413" s="312">
        <v>0.24005555004463791</v>
      </c>
      <c r="AG413" s="174"/>
      <c r="AH413" s="448"/>
      <c r="AI413" s="313">
        <v>2024</v>
      </c>
      <c r="AJ413" s="313" t="s">
        <v>104</v>
      </c>
      <c r="AK413" s="312">
        <v>16.455696202531641</v>
      </c>
      <c r="AL413" s="312">
        <v>8.3333333333333286</v>
      </c>
      <c r="AM413" s="312">
        <v>12.269938650306742</v>
      </c>
      <c r="AN413" s="312">
        <v>-75.13513513513513</v>
      </c>
      <c r="AO413" s="312">
        <v>24.812030075187977</v>
      </c>
      <c r="AP413" s="312">
        <v>-33.333333333333343</v>
      </c>
      <c r="AQ413" s="312">
        <v>-2.6804123711340253</v>
      </c>
      <c r="AR413" s="174"/>
      <c r="AS413" s="448"/>
      <c r="AT413" s="313">
        <v>2024</v>
      </c>
      <c r="AU413" s="313" t="s">
        <v>104</v>
      </c>
      <c r="AV413" s="312">
        <v>0.23878403820544616</v>
      </c>
      <c r="AW413" s="312">
        <v>0.48882681564245795</v>
      </c>
      <c r="AX413" s="312">
        <v>0.29085620796218947</v>
      </c>
      <c r="AY413" s="312">
        <v>-0.99734519624022433</v>
      </c>
      <c r="AZ413" s="312">
        <v>1.1081262592343837</v>
      </c>
      <c r="BA413" s="312">
        <v>-0.62666272539166401</v>
      </c>
      <c r="BB413" s="312">
        <v>-5.8532192705988251E-2</v>
      </c>
    </row>
    <row r="414" spans="1:54" x14ac:dyDescent="0.25">
      <c r="A414" s="448"/>
      <c r="B414" s="300">
        <v>2024</v>
      </c>
      <c r="C414" s="301" t="s">
        <v>105</v>
      </c>
      <c r="D414" s="318">
        <v>363</v>
      </c>
      <c r="E414" s="318">
        <v>152</v>
      </c>
      <c r="F414" s="318">
        <v>515</v>
      </c>
      <c r="G414" s="318">
        <v>120</v>
      </c>
      <c r="H414" s="318">
        <v>106</v>
      </c>
      <c r="I414" s="318">
        <v>226</v>
      </c>
      <c r="J414" s="319">
        <f t="shared" si="5"/>
        <v>741</v>
      </c>
      <c r="K414" s="174"/>
      <c r="L414" s="448"/>
      <c r="M414" s="300">
        <v>2024</v>
      </c>
      <c r="N414" s="301" t="s">
        <v>105</v>
      </c>
      <c r="O414" s="303">
        <v>-1.3586956521739069</v>
      </c>
      <c r="P414" s="303">
        <v>-58.241758241758241</v>
      </c>
      <c r="Q414" s="303">
        <v>-29.644808743169406</v>
      </c>
      <c r="R414" s="303">
        <v>160.86956521739131</v>
      </c>
      <c r="S414" s="303">
        <v>-36.144578313253021</v>
      </c>
      <c r="T414" s="303">
        <v>6.6037735849056673</v>
      </c>
      <c r="U414" s="303">
        <v>-21.504237288135599</v>
      </c>
      <c r="V414" s="174"/>
      <c r="W414" s="448"/>
      <c r="X414" s="300">
        <v>2024</v>
      </c>
      <c r="Y414" s="301" t="s">
        <v>105</v>
      </c>
      <c r="Z414" s="303">
        <v>-2.1235931195582952E-2</v>
      </c>
      <c r="AA414" s="303">
        <v>-4.292366875885822</v>
      </c>
      <c r="AB414" s="303">
        <v>-0.76183120348265776</v>
      </c>
      <c r="AC414" s="303">
        <v>0.43234400560878694</v>
      </c>
      <c r="AD414" s="303">
        <v>-1.984783327820046</v>
      </c>
      <c r="AE414" s="303">
        <v>6.951685783802572E-2</v>
      </c>
      <c r="AF414" s="303">
        <v>-0.41749789194414194</v>
      </c>
      <c r="AG414" s="174"/>
      <c r="AH414" s="448"/>
      <c r="AI414" s="300">
        <v>2024</v>
      </c>
      <c r="AJ414" s="301" t="s">
        <v>105</v>
      </c>
      <c r="AK414" s="303">
        <v>-4.221635883905023</v>
      </c>
      <c r="AL414" s="303">
        <v>-48.474576271186443</v>
      </c>
      <c r="AM414" s="303">
        <v>-23.590504451038569</v>
      </c>
      <c r="AN414" s="303">
        <v>300</v>
      </c>
      <c r="AO414" s="303">
        <v>-10.169491525423723</v>
      </c>
      <c r="AP414" s="303">
        <v>52.702702702702709</v>
      </c>
      <c r="AQ414" s="303">
        <v>-9.8540145985401466</v>
      </c>
      <c r="AR414" s="174"/>
      <c r="AS414" s="448"/>
      <c r="AT414" s="300">
        <v>2024</v>
      </c>
      <c r="AU414" s="301" t="s">
        <v>105</v>
      </c>
      <c r="AV414" s="303">
        <v>-7.6738609112709855E-2</v>
      </c>
      <c r="AW414" s="303">
        <v>-2.584026020961331</v>
      </c>
      <c r="AX414" s="303">
        <v>-0.60263796240145606</v>
      </c>
      <c r="AY414" s="303">
        <v>0.60823139825640293</v>
      </c>
      <c r="AZ414" s="303">
        <v>-0.4726270185112259</v>
      </c>
      <c r="BA414" s="303">
        <v>0.44993077988001756</v>
      </c>
      <c r="BB414" s="303">
        <v>-0.18526989935956073</v>
      </c>
    </row>
    <row r="415" spans="1:54" x14ac:dyDescent="0.25">
      <c r="A415" s="448"/>
      <c r="B415" s="314">
        <v>2024</v>
      </c>
      <c r="C415" s="313" t="s">
        <v>102</v>
      </c>
      <c r="D415" s="323">
        <v>126</v>
      </c>
      <c r="E415" s="323">
        <v>89</v>
      </c>
      <c r="F415" s="323">
        <v>215</v>
      </c>
      <c r="G415" s="323">
        <v>3</v>
      </c>
      <c r="H415" s="323">
        <v>81</v>
      </c>
      <c r="I415" s="323">
        <v>84</v>
      </c>
      <c r="J415" s="324">
        <f t="shared" si="5"/>
        <v>299</v>
      </c>
      <c r="K415" s="174"/>
      <c r="L415" s="448"/>
      <c r="M415" s="314">
        <v>2024</v>
      </c>
      <c r="N415" s="313" t="s">
        <v>102</v>
      </c>
      <c r="O415" s="312">
        <v>-65.289256198347104</v>
      </c>
      <c r="P415" s="312">
        <v>-41.44736842105263</v>
      </c>
      <c r="Q415" s="312">
        <v>-58.252427184466022</v>
      </c>
      <c r="R415" s="312">
        <v>-97.5</v>
      </c>
      <c r="S415" s="312">
        <v>-23.584905660377359</v>
      </c>
      <c r="T415" s="312">
        <v>-62.831858407079643</v>
      </c>
      <c r="U415" s="312">
        <v>-59.649122807017548</v>
      </c>
      <c r="V415" s="174"/>
      <c r="W415" s="448"/>
      <c r="X415" s="314">
        <v>2024</v>
      </c>
      <c r="Y415" s="313" t="s">
        <v>102</v>
      </c>
      <c r="Z415" s="312">
        <v>-0.99063701722120023</v>
      </c>
      <c r="AA415" s="312">
        <v>-1.2504962286621675</v>
      </c>
      <c r="AB415" s="312">
        <v>-1.0358400662937635</v>
      </c>
      <c r="AC415" s="312">
        <v>-0.82388564185620883</v>
      </c>
      <c r="AD415" s="312">
        <v>-0.93949642991356719</v>
      </c>
      <c r="AE415" s="312">
        <v>-0.84213023366149431</v>
      </c>
      <c r="AF415" s="312">
        <v>-0.96456005586592064</v>
      </c>
      <c r="AG415" s="174"/>
      <c r="AH415" s="448"/>
      <c r="AI415" s="314">
        <v>2024</v>
      </c>
      <c r="AJ415" s="313" t="s">
        <v>102</v>
      </c>
      <c r="AK415" s="312">
        <v>-55</v>
      </c>
      <c r="AL415" s="312">
        <v>-82.235528942115764</v>
      </c>
      <c r="AM415" s="312">
        <v>-72.471190781049941</v>
      </c>
      <c r="AN415" s="312">
        <v>-95.774647887323937</v>
      </c>
      <c r="AO415" s="312">
        <v>-29.565217391304344</v>
      </c>
      <c r="AP415" s="312">
        <v>-54.838709677419359</v>
      </c>
      <c r="AQ415" s="312">
        <v>-69.079627714581179</v>
      </c>
      <c r="AR415" s="174"/>
      <c r="AS415" s="448"/>
      <c r="AT415" s="314">
        <v>2024</v>
      </c>
      <c r="AU415" s="313" t="s">
        <v>102</v>
      </c>
      <c r="AV415" s="312">
        <v>-0.6271124323003624</v>
      </c>
      <c r="AW415" s="312">
        <v>-7.7926990731984107</v>
      </c>
      <c r="AX415" s="312">
        <v>-1.8965286154670946</v>
      </c>
      <c r="AY415" s="312">
        <v>-0.47228781775246637</v>
      </c>
      <c r="AZ415" s="312">
        <v>-1.3715207745058497</v>
      </c>
      <c r="BA415" s="312">
        <v>-0.60437281507377449</v>
      </c>
      <c r="BB415" s="312">
        <v>-1.4297639177243633</v>
      </c>
    </row>
    <row r="416" spans="1:54" x14ac:dyDescent="0.25">
      <c r="A416" s="448"/>
      <c r="B416" s="300">
        <v>2024</v>
      </c>
      <c r="C416" s="301" t="s">
        <v>103</v>
      </c>
      <c r="D416" s="318">
        <v>181</v>
      </c>
      <c r="E416" s="318">
        <v>133</v>
      </c>
      <c r="F416" s="318">
        <v>314</v>
      </c>
      <c r="G416" s="318">
        <v>15</v>
      </c>
      <c r="H416" s="318">
        <v>98</v>
      </c>
      <c r="I416" s="318">
        <v>113</v>
      </c>
      <c r="J416" s="319">
        <f t="shared" ref="J416:J482" si="6">+F416+I416</f>
        <v>427</v>
      </c>
      <c r="K416" s="174"/>
      <c r="L416" s="448"/>
      <c r="M416" s="300">
        <v>2024</v>
      </c>
      <c r="N416" s="301" t="s">
        <v>103</v>
      </c>
      <c r="O416" s="303">
        <v>43.650793650793645</v>
      </c>
      <c r="P416" s="303">
        <v>49.438202247191015</v>
      </c>
      <c r="Q416" s="303">
        <v>46.046511627906995</v>
      </c>
      <c r="R416" s="303">
        <v>400</v>
      </c>
      <c r="S416" s="303">
        <v>20.987654320987659</v>
      </c>
      <c r="T416" s="303">
        <v>34.523809523809547</v>
      </c>
      <c r="U416" s="303">
        <v>42.809364548494983</v>
      </c>
      <c r="V416" s="174"/>
      <c r="W416" s="448"/>
      <c r="X416" s="300">
        <v>2024</v>
      </c>
      <c r="Y416" s="301" t="s">
        <v>103</v>
      </c>
      <c r="Z416" s="303">
        <v>0.24574415799115318</v>
      </c>
      <c r="AA416" s="303">
        <v>1.0149942329873129</v>
      </c>
      <c r="AB416" s="303">
        <v>0.37056445575684993</v>
      </c>
      <c r="AC416" s="303">
        <v>8.6225479629230592E-2</v>
      </c>
      <c r="AD416" s="303">
        <v>0.59691011235955049</v>
      </c>
      <c r="AE416" s="303">
        <v>0.17297942141365957</v>
      </c>
      <c r="AF416" s="303">
        <v>0.29438145396840004</v>
      </c>
      <c r="AG416" s="174"/>
      <c r="AH416" s="448"/>
      <c r="AI416" s="300">
        <v>2024</v>
      </c>
      <c r="AJ416" s="301" t="s">
        <v>103</v>
      </c>
      <c r="AK416" s="303">
        <v>-35.357142857142847</v>
      </c>
      <c r="AL416" s="303">
        <v>-35.748792270531411</v>
      </c>
      <c r="AM416" s="303">
        <v>-35.523613963039011</v>
      </c>
      <c r="AN416" s="303">
        <v>-90.259740259740255</v>
      </c>
      <c r="AO416" s="303">
        <v>-46.153846153846153</v>
      </c>
      <c r="AP416" s="303">
        <v>-66.36904761904762</v>
      </c>
      <c r="AQ416" s="303">
        <v>-48.116646415552857</v>
      </c>
      <c r="AR416" s="174"/>
      <c r="AS416" s="448"/>
      <c r="AT416" s="300">
        <v>2024</v>
      </c>
      <c r="AU416" s="301" t="s">
        <v>103</v>
      </c>
      <c r="AV416" s="303">
        <v>-0.36590774689532812</v>
      </c>
      <c r="AW416" s="303">
        <v>-2.0202020202020203</v>
      </c>
      <c r="AX416" s="303">
        <v>-0.56316937400306011</v>
      </c>
      <c r="AY416" s="303">
        <v>-0.82846584813446189</v>
      </c>
      <c r="AZ416" s="303">
        <v>-2.8885832187070153</v>
      </c>
      <c r="BA416" s="303">
        <v>-1.1327847201056589</v>
      </c>
      <c r="BB416" s="303">
        <v>-0.78563634560063444</v>
      </c>
    </row>
    <row r="417" spans="1:54" x14ac:dyDescent="0.25">
      <c r="A417" s="448"/>
      <c r="B417" s="313">
        <v>2025</v>
      </c>
      <c r="C417" s="313" t="s">
        <v>104</v>
      </c>
      <c r="D417" s="323">
        <v>356</v>
      </c>
      <c r="E417" s="323">
        <v>142</v>
      </c>
      <c r="F417" s="323">
        <v>498</v>
      </c>
      <c r="G417" s="323">
        <v>6</v>
      </c>
      <c r="H417" s="323">
        <v>64</v>
      </c>
      <c r="I417" s="323">
        <v>70</v>
      </c>
      <c r="J417" s="324">
        <f t="shared" si="6"/>
        <v>568</v>
      </c>
      <c r="K417" s="174"/>
      <c r="L417" s="448"/>
      <c r="M417" s="313">
        <v>2025</v>
      </c>
      <c r="N417" s="313" t="s">
        <v>104</v>
      </c>
      <c r="O417" s="312">
        <v>96.685082872928177</v>
      </c>
      <c r="P417" s="312">
        <v>6.7669172932330923</v>
      </c>
      <c r="Q417" s="312">
        <v>58.598726114649679</v>
      </c>
      <c r="R417" s="312">
        <v>-60</v>
      </c>
      <c r="S417" s="312">
        <v>-34.693877551020407</v>
      </c>
      <c r="T417" s="312">
        <v>-38.053097345132748</v>
      </c>
      <c r="U417" s="312">
        <v>33.021077283372364</v>
      </c>
      <c r="V417" s="174"/>
      <c r="W417" s="448"/>
      <c r="X417" s="313">
        <v>2025</v>
      </c>
      <c r="Y417" s="313" t="s">
        <v>104</v>
      </c>
      <c r="Z417" s="312">
        <v>0.55390263974172294</v>
      </c>
      <c r="AA417" s="312">
        <v>0.12515644555694622</v>
      </c>
      <c r="AB417" s="312">
        <v>0.47441021013278345</v>
      </c>
      <c r="AC417" s="312">
        <v>-6.7714995109472501E-2</v>
      </c>
      <c r="AD417" s="312">
        <v>-1.6144349477682818</v>
      </c>
      <c r="AE417" s="312">
        <v>-0.2792751834773009</v>
      </c>
      <c r="AF417" s="312">
        <v>0.26023402606031526</v>
      </c>
      <c r="AG417" s="174"/>
      <c r="AH417" s="448"/>
      <c r="AI417" s="313">
        <v>2025</v>
      </c>
      <c r="AJ417" s="313" t="s">
        <v>104</v>
      </c>
      <c r="AK417" s="312">
        <v>-3.2608695652173907</v>
      </c>
      <c r="AL417" s="312">
        <v>-60.989010989010985</v>
      </c>
      <c r="AM417" s="312">
        <v>-31.967213114754102</v>
      </c>
      <c r="AN417" s="312">
        <v>-86.956521739130437</v>
      </c>
      <c r="AO417" s="312">
        <v>-61.445783132530117</v>
      </c>
      <c r="AP417" s="312">
        <v>-66.981132075471692</v>
      </c>
      <c r="AQ417" s="312">
        <v>-39.830508474576277</v>
      </c>
      <c r="AR417" s="174"/>
      <c r="AS417" s="448"/>
      <c r="AT417" s="313">
        <v>2025</v>
      </c>
      <c r="AU417" s="313" t="s">
        <v>104</v>
      </c>
      <c r="AV417" s="312">
        <v>-5.0966234869398989E-2</v>
      </c>
      <c r="AW417" s="312">
        <v>-4.494837011540799</v>
      </c>
      <c r="AX417" s="312">
        <v>-0.82151383232691166</v>
      </c>
      <c r="AY417" s="312">
        <v>-0.2336994624912361</v>
      </c>
      <c r="AZ417" s="312">
        <v>-3.3741316572940794</v>
      </c>
      <c r="BA417" s="312">
        <v>-0.70509955807140323</v>
      </c>
      <c r="BB417" s="312">
        <v>-0.77329658803446988</v>
      </c>
    </row>
    <row r="418" spans="1:54" x14ac:dyDescent="0.25">
      <c r="A418" s="448"/>
      <c r="B418" s="300">
        <v>2025</v>
      </c>
      <c r="C418" s="301" t="s">
        <v>105</v>
      </c>
      <c r="D418" s="318">
        <v>178</v>
      </c>
      <c r="E418" s="318">
        <v>85</v>
      </c>
      <c r="F418" s="318">
        <v>263</v>
      </c>
      <c r="G418" s="318">
        <v>38</v>
      </c>
      <c r="H418" s="318">
        <v>94</v>
      </c>
      <c r="I418" s="318">
        <v>132</v>
      </c>
      <c r="J418" s="319">
        <f t="shared" si="6"/>
        <v>395</v>
      </c>
      <c r="K418" s="174"/>
      <c r="L418" s="448"/>
      <c r="M418" s="300">
        <v>2025</v>
      </c>
      <c r="N418" s="301" t="s">
        <v>105</v>
      </c>
      <c r="O418" s="303">
        <v>-50</v>
      </c>
      <c r="P418" s="303">
        <v>-40.140845070422536</v>
      </c>
      <c r="Q418" s="303">
        <v>-47.188755020080322</v>
      </c>
      <c r="R418" s="303">
        <v>533.33333333333326</v>
      </c>
      <c r="S418" s="303">
        <v>46.875</v>
      </c>
      <c r="T418" s="303">
        <v>88.571428571428555</v>
      </c>
      <c r="U418" s="303">
        <v>-30.457746478873233</v>
      </c>
      <c r="V418" s="174"/>
      <c r="W418" s="448"/>
      <c r="X418" s="300">
        <v>2025</v>
      </c>
      <c r="Y418" s="301" t="s">
        <v>105</v>
      </c>
      <c r="Z418" s="303">
        <v>-0.70735972023525628</v>
      </c>
      <c r="AA418" s="303">
        <v>-1.6545718432510901</v>
      </c>
      <c r="AB418" s="303">
        <v>-0.82141983291971077</v>
      </c>
      <c r="AC418" s="303">
        <v>0.21665538253215993</v>
      </c>
      <c r="AD418" s="303">
        <v>1.348314606741573</v>
      </c>
      <c r="AE418" s="303">
        <v>0.36481318034716081</v>
      </c>
      <c r="AF418" s="303">
        <v>-0.37935268836067082</v>
      </c>
      <c r="AG418" s="174"/>
      <c r="AH418" s="448"/>
      <c r="AI418" s="300">
        <v>2025</v>
      </c>
      <c r="AJ418" s="301" t="s">
        <v>105</v>
      </c>
      <c r="AK418" s="303">
        <v>-50.964187327823687</v>
      </c>
      <c r="AL418" s="303">
        <v>-44.078947368421048</v>
      </c>
      <c r="AM418" s="303">
        <v>-48.932038834951456</v>
      </c>
      <c r="AN418" s="303">
        <v>-68.333333333333343</v>
      </c>
      <c r="AO418" s="303">
        <v>-11.320754716981128</v>
      </c>
      <c r="AP418" s="303">
        <v>-41.592920353982301</v>
      </c>
      <c r="AQ418" s="303">
        <v>-46.693657219973005</v>
      </c>
      <c r="AR418" s="174"/>
      <c r="AS418" s="448"/>
      <c r="AT418" s="300">
        <v>2025</v>
      </c>
      <c r="AU418" s="301" t="s">
        <v>105</v>
      </c>
      <c r="AV418" s="303">
        <v>-0.77328205985621246</v>
      </c>
      <c r="AW418" s="303">
        <v>-1.3298928146089719</v>
      </c>
      <c r="AX418" s="303">
        <v>-0.87010565568676179</v>
      </c>
      <c r="AY418" s="303">
        <v>-0.57742412506162166</v>
      </c>
      <c r="AZ418" s="303">
        <v>-0.45095828635851187</v>
      </c>
      <c r="BA418" s="303">
        <v>-0.55746649270549276</v>
      </c>
      <c r="BB418" s="303">
        <v>-0.75506284916201249</v>
      </c>
    </row>
    <row r="419" spans="1:54" x14ac:dyDescent="0.25">
      <c r="A419" s="448"/>
      <c r="B419" s="314">
        <v>2025</v>
      </c>
      <c r="C419" s="313" t="s">
        <v>102</v>
      </c>
      <c r="D419" s="323">
        <v>155</v>
      </c>
      <c r="E419" s="323">
        <v>223</v>
      </c>
      <c r="F419" s="323">
        <v>378</v>
      </c>
      <c r="G419" s="323">
        <v>53</v>
      </c>
      <c r="H419" s="323">
        <v>98</v>
      </c>
      <c r="I419" s="323">
        <v>151</v>
      </c>
      <c r="J419" s="324">
        <f t="shared" si="6"/>
        <v>529</v>
      </c>
      <c r="K419" s="174"/>
      <c r="L419" s="448"/>
      <c r="M419" s="314">
        <v>2025</v>
      </c>
      <c r="N419" s="313" t="s">
        <v>102</v>
      </c>
      <c r="O419" s="312">
        <v>-12.921348314606746</v>
      </c>
      <c r="P419" s="312">
        <v>162.35294117647061</v>
      </c>
      <c r="Q419" s="312">
        <v>43.726235741444867</v>
      </c>
      <c r="R419" s="312">
        <v>39.473684210526301</v>
      </c>
      <c r="S419" s="312">
        <v>4.2553191489361808</v>
      </c>
      <c r="T419" s="312">
        <v>14.393939393939405</v>
      </c>
      <c r="U419" s="312">
        <v>33.924050632911388</v>
      </c>
      <c r="V419" s="174"/>
      <c r="W419" s="448"/>
      <c r="X419" s="314">
        <v>2025</v>
      </c>
      <c r="Y419" s="313" t="s">
        <v>102</v>
      </c>
      <c r="Z419" s="312">
        <v>-9.8581286700098511E-2</v>
      </c>
      <c r="AA419" s="312">
        <v>3.8006058936931959</v>
      </c>
      <c r="AB419" s="312">
        <v>0.42652622209034879</v>
      </c>
      <c r="AC419" s="312">
        <v>0.10517458981909956</v>
      </c>
      <c r="AD419" s="312">
        <v>0.2060793405461101</v>
      </c>
      <c r="AE419" s="312">
        <v>0.11726223538850805</v>
      </c>
      <c r="AF419" s="312">
        <v>0.31043669639754479</v>
      </c>
      <c r="AG419" s="174"/>
      <c r="AH419" s="448"/>
      <c r="AI419" s="314">
        <v>2025</v>
      </c>
      <c r="AJ419" s="313" t="s">
        <v>102</v>
      </c>
      <c r="AK419" s="312">
        <v>23.015873015873026</v>
      </c>
      <c r="AL419" s="312">
        <v>150.56179775280901</v>
      </c>
      <c r="AM419" s="312">
        <v>75.813953488372107</v>
      </c>
      <c r="AN419" s="312">
        <v>1666.6666666666667</v>
      </c>
      <c r="AO419" s="312">
        <v>20.987654320987659</v>
      </c>
      <c r="AP419" s="312">
        <v>79.761904761904759</v>
      </c>
      <c r="AQ419" s="312">
        <v>76.923076923076906</v>
      </c>
      <c r="AR419" s="174"/>
      <c r="AS419" s="448"/>
      <c r="AT419" s="314">
        <v>2025</v>
      </c>
      <c r="AU419" s="313" t="s">
        <v>102</v>
      </c>
      <c r="AV419" s="312">
        <v>0.12957419239533527</v>
      </c>
      <c r="AW419" s="312">
        <v>3.0911188004613592</v>
      </c>
      <c r="AX419" s="312">
        <v>0.61012127564006624</v>
      </c>
      <c r="AY419" s="312">
        <v>0.35927283178845987</v>
      </c>
      <c r="AZ419" s="312">
        <v>0.5969101123595506</v>
      </c>
      <c r="BA419" s="312">
        <v>0.39964211154190266</v>
      </c>
      <c r="BB419" s="312">
        <v>0.52896667509947026</v>
      </c>
    </row>
    <row r="420" spans="1:54" x14ac:dyDescent="0.25">
      <c r="A420" s="448"/>
      <c r="B420" s="300">
        <v>2025</v>
      </c>
      <c r="C420" s="309" t="s">
        <v>103</v>
      </c>
      <c r="D420" s="318">
        <v>80</v>
      </c>
      <c r="E420" s="318">
        <v>60</v>
      </c>
      <c r="F420" s="318">
        <v>140</v>
      </c>
      <c r="G420" s="318">
        <v>178</v>
      </c>
      <c r="H420" s="318">
        <v>55</v>
      </c>
      <c r="I420" s="318">
        <v>233</v>
      </c>
      <c r="J420" s="319">
        <f t="shared" si="6"/>
        <v>373</v>
      </c>
      <c r="K420" s="174"/>
      <c r="L420" s="448"/>
      <c r="M420" s="300">
        <v>2025</v>
      </c>
      <c r="N420" s="309" t="s">
        <v>103</v>
      </c>
      <c r="O420" s="303">
        <v>-48.387096774193552</v>
      </c>
      <c r="P420" s="303">
        <v>-73.094170403587441</v>
      </c>
      <c r="Q420" s="303">
        <v>-62.962962962962962</v>
      </c>
      <c r="R420" s="303">
        <v>235.84905660377359</v>
      </c>
      <c r="S420" s="303">
        <v>-43.87755102040817</v>
      </c>
      <c r="T420" s="303">
        <v>54.304635761589424</v>
      </c>
      <c r="U420" s="303">
        <v>-29.489603024574677</v>
      </c>
      <c r="V420" s="174"/>
      <c r="W420" s="448"/>
      <c r="X420" s="300">
        <v>2025</v>
      </c>
      <c r="Y420" s="309" t="s">
        <v>103</v>
      </c>
      <c r="Z420" s="303">
        <v>-0.30449433640534274</v>
      </c>
      <c r="AA420" s="303">
        <v>-3.4279705573080967</v>
      </c>
      <c r="AB420" s="303">
        <v>-0.80990948070509805</v>
      </c>
      <c r="AC420" s="303">
        <v>0.94646778223669259</v>
      </c>
      <c r="AD420" s="303">
        <v>-2.129767211490837</v>
      </c>
      <c r="AE420" s="303">
        <v>0.53855247602784739</v>
      </c>
      <c r="AF420" s="303">
        <v>-0.34968169999103393</v>
      </c>
      <c r="AG420" s="174"/>
      <c r="AH420" s="448"/>
      <c r="AI420" s="300">
        <v>2025</v>
      </c>
      <c r="AJ420" s="309" t="s">
        <v>103</v>
      </c>
      <c r="AK420" s="303">
        <v>-55.80110497237569</v>
      </c>
      <c r="AL420" s="303">
        <v>-54.887218045112782</v>
      </c>
      <c r="AM420" s="303">
        <v>-55.414012738853501</v>
      </c>
      <c r="AN420" s="303">
        <v>1086.6666666666667</v>
      </c>
      <c r="AO420" s="303">
        <v>-43.87755102040817</v>
      </c>
      <c r="AP420" s="303">
        <v>106.19469026548671</v>
      </c>
      <c r="AQ420" s="303">
        <v>-12.646370023419209</v>
      </c>
      <c r="AR420" s="174"/>
      <c r="AS420" s="448"/>
      <c r="AT420" s="300">
        <v>2025</v>
      </c>
      <c r="AU420" s="309" t="s">
        <v>103</v>
      </c>
      <c r="AV420" s="303">
        <v>-0.3196809520795087</v>
      </c>
      <c r="AW420" s="303">
        <v>-1.0151578361841191</v>
      </c>
      <c r="AX420" s="303">
        <v>-0.44862704653861019</v>
      </c>
      <c r="AY420" s="303">
        <v>1.226393800316004</v>
      </c>
      <c r="AZ420" s="303">
        <v>-2.0417853751187076</v>
      </c>
      <c r="BA420" s="303">
        <v>0.7793726050529326</v>
      </c>
      <c r="BB420" s="303">
        <v>-9.966409508692925E-2</v>
      </c>
    </row>
    <row r="421" spans="1:54" x14ac:dyDescent="0.25">
      <c r="A421" s="448"/>
      <c r="B421" s="315">
        <v>2026</v>
      </c>
      <c r="C421" s="315" t="s">
        <v>104</v>
      </c>
      <c r="D421" s="323">
        <v>135</v>
      </c>
      <c r="E421" s="323">
        <v>55</v>
      </c>
      <c r="F421" s="323">
        <v>190</v>
      </c>
      <c r="G421" s="323">
        <v>140</v>
      </c>
      <c r="H421" s="323">
        <v>67</v>
      </c>
      <c r="I421" s="323">
        <v>207</v>
      </c>
      <c r="J421" s="324">
        <f t="shared" si="6"/>
        <v>397</v>
      </c>
      <c r="K421" s="174"/>
      <c r="L421" s="448"/>
      <c r="M421" s="315">
        <v>2026</v>
      </c>
      <c r="N421" s="315" t="s">
        <v>104</v>
      </c>
      <c r="O421" s="312">
        <v>68.75</v>
      </c>
      <c r="P421" s="312">
        <v>-8.3333333333333428</v>
      </c>
      <c r="Q421" s="312">
        <v>35.714285714285722</v>
      </c>
      <c r="R421" s="312">
        <v>-21.348314606741567</v>
      </c>
      <c r="S421" s="312">
        <v>21.818181818181827</v>
      </c>
      <c r="T421" s="312">
        <v>-11.158798283261802</v>
      </c>
      <c r="U421" s="312">
        <v>6.4343163538873966</v>
      </c>
      <c r="V421" s="174"/>
      <c r="W421" s="448"/>
      <c r="X421" s="315">
        <v>2026</v>
      </c>
      <c r="Y421" s="315" t="s">
        <v>104</v>
      </c>
      <c r="Z421" s="312">
        <v>0.19125113012031431</v>
      </c>
      <c r="AA421" s="312">
        <v>-0.26638252530633977</v>
      </c>
      <c r="AB421" s="312">
        <v>0.1632120124041129</v>
      </c>
      <c r="AC421" s="312">
        <v>-0.24205363398942623</v>
      </c>
      <c r="AD421" s="312">
        <v>0.67720090293453661</v>
      </c>
      <c r="AE421" s="312">
        <v>-0.1488180413256254</v>
      </c>
      <c r="AF421" s="312">
        <v>4.9889826632852421E-2</v>
      </c>
      <c r="AG421" s="174"/>
      <c r="AH421" s="448"/>
      <c r="AI421" s="315">
        <v>2026</v>
      </c>
      <c r="AJ421" s="315" t="s">
        <v>104</v>
      </c>
      <c r="AK421" s="312">
        <v>-62.078651685393261</v>
      </c>
      <c r="AL421" s="312">
        <v>-61.267605633802816</v>
      </c>
      <c r="AM421" s="312">
        <v>-61.847389558232926</v>
      </c>
      <c r="AN421" s="312">
        <v>2233.333333333333</v>
      </c>
      <c r="AO421" s="312">
        <v>4.6875</v>
      </c>
      <c r="AP421" s="312">
        <v>195.71428571428572</v>
      </c>
      <c r="AQ421" s="312">
        <v>-30.105633802816897</v>
      </c>
      <c r="AR421" s="174"/>
      <c r="AS421" s="448"/>
      <c r="AT421" s="315">
        <v>2026</v>
      </c>
      <c r="AU421" s="315" t="s">
        <v>104</v>
      </c>
      <c r="AV421" s="312">
        <v>-0.87823875377523497</v>
      </c>
      <c r="AW421" s="312">
        <v>-2.525399129172714</v>
      </c>
      <c r="AX421" s="312">
        <v>-1.0765842916564716</v>
      </c>
      <c r="AY421" s="312">
        <v>0.90724441435341963</v>
      </c>
      <c r="AZ421" s="312">
        <v>0.1348314606741573</v>
      </c>
      <c r="BA421" s="312">
        <v>0.80611944689614623</v>
      </c>
      <c r="BB421" s="312">
        <v>-0.37496710814840845</v>
      </c>
    </row>
    <row r="422" spans="1:54" x14ac:dyDescent="0.25">
      <c r="A422" s="449"/>
      <c r="B422" s="305">
        <v>2026</v>
      </c>
      <c r="C422" s="306" t="s">
        <v>105</v>
      </c>
      <c r="D422" s="320">
        <v>88</v>
      </c>
      <c r="E422" s="320">
        <v>157</v>
      </c>
      <c r="F422" s="320">
        <v>245</v>
      </c>
      <c r="G422" s="320">
        <v>18</v>
      </c>
      <c r="H422" s="320">
        <v>39</v>
      </c>
      <c r="I422" s="320">
        <v>57</v>
      </c>
      <c r="J422" s="321">
        <f t="shared" si="6"/>
        <v>302</v>
      </c>
      <c r="K422" s="174"/>
      <c r="L422" s="449"/>
      <c r="M422" s="305">
        <v>2026</v>
      </c>
      <c r="N422" s="306" t="s">
        <v>105</v>
      </c>
      <c r="O422" s="308">
        <v>-34.81481481481481</v>
      </c>
      <c r="P422" s="308">
        <v>185.45454545454544</v>
      </c>
      <c r="Q422" s="308">
        <v>28.94736842105263</v>
      </c>
      <c r="R422" s="308">
        <v>-87.142857142857139</v>
      </c>
      <c r="S422" s="308">
        <v>-41.791044776119399</v>
      </c>
      <c r="T422" s="308">
        <v>-72.463768115942031</v>
      </c>
      <c r="U422" s="308">
        <v>-23.929471032745596</v>
      </c>
      <c r="V422" s="174"/>
      <c r="W422" s="449"/>
      <c r="X422" s="305">
        <v>2026</v>
      </c>
      <c r="Y422" s="306" t="s">
        <v>105</v>
      </c>
      <c r="Z422" s="308">
        <v>-0.20150917509861038</v>
      </c>
      <c r="AA422" s="308">
        <v>4.5272969374167751</v>
      </c>
      <c r="AB422" s="308">
        <v>0.21503694725730091</v>
      </c>
      <c r="AC422" s="308">
        <v>-0.73467421413946754</v>
      </c>
      <c r="AD422" s="308">
        <v>-1.5209125475285168</v>
      </c>
      <c r="AE422" s="308">
        <v>-0.81314034802406865</v>
      </c>
      <c r="AF422" s="308">
        <v>-0.2157913865164458</v>
      </c>
      <c r="AG422" s="174"/>
      <c r="AH422" s="449"/>
      <c r="AI422" s="305">
        <v>2026</v>
      </c>
      <c r="AJ422" s="306" t="s">
        <v>105</v>
      </c>
      <c r="AK422" s="308">
        <v>-50.561797752808992</v>
      </c>
      <c r="AL422" s="308">
        <v>84.705882352941188</v>
      </c>
      <c r="AM422" s="308">
        <v>-6.8441064638783331</v>
      </c>
      <c r="AN422" s="308">
        <v>-52.631578947368425</v>
      </c>
      <c r="AO422" s="308">
        <v>-58.51063829787234</v>
      </c>
      <c r="AP422" s="308">
        <v>-56.81818181818182</v>
      </c>
      <c r="AQ422" s="308">
        <v>-23.544303797468359</v>
      </c>
      <c r="AR422" s="174"/>
      <c r="AS422" s="449"/>
      <c r="AT422" s="305">
        <v>2026</v>
      </c>
      <c r="AU422" s="306" t="s">
        <v>105</v>
      </c>
      <c r="AV422" s="308">
        <v>-0.3857528610003832</v>
      </c>
      <c r="AW422" s="308">
        <v>1.982924814100798</v>
      </c>
      <c r="AX422" s="308">
        <v>-6.6760626066315526E-2</v>
      </c>
      <c r="AY422" s="308">
        <v>-0.14023278642546688</v>
      </c>
      <c r="AZ422" s="308">
        <v>-2.8335909325090154</v>
      </c>
      <c r="BA422" s="308">
        <v>-0.46287724495463806</v>
      </c>
      <c r="BB422" s="308">
        <v>-0.21545233406695299</v>
      </c>
    </row>
    <row r="423" spans="1:54" ht="15" customHeight="1" x14ac:dyDescent="0.25">
      <c r="A423" s="447" t="s">
        <v>277</v>
      </c>
      <c r="B423" s="313">
        <v>2020</v>
      </c>
      <c r="C423" s="313" t="s">
        <v>102</v>
      </c>
      <c r="D423" s="323">
        <v>50</v>
      </c>
      <c r="E423" s="323">
        <v>22</v>
      </c>
      <c r="F423" s="323">
        <v>72</v>
      </c>
      <c r="G423" s="323">
        <v>36</v>
      </c>
      <c r="H423" s="323">
        <v>6</v>
      </c>
      <c r="I423" s="323">
        <v>42</v>
      </c>
      <c r="J423" s="324">
        <f t="shared" si="6"/>
        <v>114</v>
      </c>
      <c r="L423" s="447" t="s">
        <v>277</v>
      </c>
      <c r="M423" s="313">
        <v>2020</v>
      </c>
      <c r="N423" s="313" t="s">
        <v>102</v>
      </c>
      <c r="O423" s="312"/>
      <c r="P423" s="312"/>
      <c r="Q423" s="312"/>
      <c r="R423" s="312"/>
      <c r="S423" s="312"/>
      <c r="T423" s="312"/>
      <c r="U423" s="312"/>
      <c r="W423" s="447" t="s">
        <v>277</v>
      </c>
      <c r="X423" s="313">
        <v>2020</v>
      </c>
      <c r="Y423" s="313" t="s">
        <v>102</v>
      </c>
      <c r="Z423" s="312"/>
      <c r="AA423" s="312"/>
      <c r="AB423" s="312"/>
      <c r="AC423" s="312"/>
      <c r="AD423" s="312"/>
      <c r="AE423" s="312"/>
      <c r="AF423" s="312"/>
      <c r="AH423" s="447" t="s">
        <v>277</v>
      </c>
      <c r="AI423" s="313">
        <v>2020</v>
      </c>
      <c r="AJ423" s="313" t="s">
        <v>102</v>
      </c>
      <c r="AK423" s="312"/>
      <c r="AL423" s="312"/>
      <c r="AM423" s="312"/>
      <c r="AN423" s="312"/>
      <c r="AO423" s="312"/>
      <c r="AP423" s="312"/>
      <c r="AQ423" s="312"/>
      <c r="AS423" s="447" t="s">
        <v>277</v>
      </c>
      <c r="AT423" s="313">
        <v>2020</v>
      </c>
      <c r="AU423" s="313" t="s">
        <v>102</v>
      </c>
      <c r="AV423" s="312"/>
      <c r="AW423" s="312"/>
      <c r="AX423" s="312"/>
      <c r="AY423" s="312"/>
      <c r="AZ423" s="312"/>
      <c r="BA423" s="312"/>
      <c r="BB423" s="312"/>
    </row>
    <row r="424" spans="1:54" x14ac:dyDescent="0.25">
      <c r="A424" s="448"/>
      <c r="B424" s="300">
        <v>2020</v>
      </c>
      <c r="C424" s="301" t="s">
        <v>103</v>
      </c>
      <c r="D424" s="318">
        <v>91</v>
      </c>
      <c r="E424" s="318">
        <v>37</v>
      </c>
      <c r="F424" s="318">
        <v>128</v>
      </c>
      <c r="G424" s="318">
        <v>107</v>
      </c>
      <c r="H424" s="318">
        <v>34</v>
      </c>
      <c r="I424" s="318">
        <v>141</v>
      </c>
      <c r="J424" s="319">
        <f t="shared" si="6"/>
        <v>269</v>
      </c>
      <c r="L424" s="448"/>
      <c r="M424" s="300">
        <v>2020</v>
      </c>
      <c r="N424" s="301" t="s">
        <v>103</v>
      </c>
      <c r="O424" s="303">
        <v>82</v>
      </c>
      <c r="P424" s="303">
        <v>68.181818181818187</v>
      </c>
      <c r="Q424" s="303">
        <v>77.777777777777771</v>
      </c>
      <c r="R424" s="303">
        <v>197.22222222222223</v>
      </c>
      <c r="S424" s="303">
        <v>466.66666666666674</v>
      </c>
      <c r="T424" s="303">
        <v>235.71428571428572</v>
      </c>
      <c r="U424" s="303">
        <v>135.96491228070175</v>
      </c>
      <c r="W424" s="448"/>
      <c r="X424" s="300">
        <v>2020</v>
      </c>
      <c r="Y424" s="301" t="s">
        <v>103</v>
      </c>
      <c r="Z424" s="303">
        <v>0.34849128771780696</v>
      </c>
      <c r="AA424" s="303">
        <v>0.5426917510853837</v>
      </c>
      <c r="AB424" s="303">
        <v>0.3854360245027188</v>
      </c>
      <c r="AC424" s="303">
        <v>0.68905279503105621</v>
      </c>
      <c r="AD424" s="303">
        <v>1.7010935601458079</v>
      </c>
      <c r="AE424" s="303">
        <v>0.82845188284518845</v>
      </c>
      <c r="AF424" s="303">
        <v>0.5853695381245515</v>
      </c>
      <c r="AH424" s="448"/>
      <c r="AI424" s="300">
        <v>2020</v>
      </c>
      <c r="AJ424" s="301" t="s">
        <v>103</v>
      </c>
      <c r="AK424" s="303"/>
      <c r="AL424" s="303"/>
      <c r="AM424" s="303"/>
      <c r="AN424" s="303"/>
      <c r="AO424" s="303"/>
      <c r="AP424" s="303"/>
      <c r="AQ424" s="303"/>
      <c r="AS424" s="448"/>
      <c r="AT424" s="300">
        <v>2020</v>
      </c>
      <c r="AU424" s="301" t="s">
        <v>103</v>
      </c>
      <c r="AV424" s="303"/>
      <c r="AW424" s="303"/>
      <c r="AX424" s="303"/>
      <c r="AY424" s="303"/>
      <c r="AZ424" s="303"/>
      <c r="BA424" s="303"/>
      <c r="BB424" s="303"/>
    </row>
    <row r="425" spans="1:54" x14ac:dyDescent="0.25">
      <c r="A425" s="448"/>
      <c r="B425" s="313">
        <v>2021</v>
      </c>
      <c r="C425" s="313" t="s">
        <v>104</v>
      </c>
      <c r="D425" s="323">
        <v>139</v>
      </c>
      <c r="E425" s="323">
        <v>112</v>
      </c>
      <c r="F425" s="323">
        <v>251</v>
      </c>
      <c r="G425" s="323">
        <v>201</v>
      </c>
      <c r="H425" s="323">
        <v>38</v>
      </c>
      <c r="I425" s="323">
        <v>239</v>
      </c>
      <c r="J425" s="324">
        <f t="shared" si="6"/>
        <v>490</v>
      </c>
      <c r="L425" s="448"/>
      <c r="M425" s="313">
        <v>2021</v>
      </c>
      <c r="N425" s="313" t="s">
        <v>104</v>
      </c>
      <c r="O425" s="312">
        <v>52.74725274725273</v>
      </c>
      <c r="P425" s="312">
        <v>202.70270270270271</v>
      </c>
      <c r="Q425" s="312">
        <v>96.09375</v>
      </c>
      <c r="R425" s="312">
        <v>87.850467289719631</v>
      </c>
      <c r="S425" s="312">
        <v>11.764705882352942</v>
      </c>
      <c r="T425" s="312">
        <v>69.503546099290759</v>
      </c>
      <c r="U425" s="312">
        <v>82.156133828996303</v>
      </c>
      <c r="W425" s="448"/>
      <c r="X425" s="313">
        <v>2021</v>
      </c>
      <c r="Y425" s="313" t="s">
        <v>104</v>
      </c>
      <c r="Z425" s="312">
        <v>0.29232643118148605</v>
      </c>
      <c r="AA425" s="312">
        <v>2.3027325759901753</v>
      </c>
      <c r="AB425" s="312">
        <v>0.62509528891599297</v>
      </c>
      <c r="AC425" s="312">
        <v>0.65665385958784506</v>
      </c>
      <c r="AD425" s="312">
        <v>0.21119324181626148</v>
      </c>
      <c r="AE425" s="312">
        <v>0.60460238139305467</v>
      </c>
      <c r="AF425" s="312">
        <v>0.61583904586746974</v>
      </c>
      <c r="AH425" s="448"/>
      <c r="AI425" s="313">
        <v>2021</v>
      </c>
      <c r="AJ425" s="313" t="s">
        <v>104</v>
      </c>
      <c r="AK425" s="312"/>
      <c r="AL425" s="312"/>
      <c r="AM425" s="312"/>
      <c r="AN425" s="312"/>
      <c r="AO425" s="312"/>
      <c r="AP425" s="312"/>
      <c r="AQ425" s="312"/>
      <c r="AS425" s="448"/>
      <c r="AT425" s="313">
        <v>2021</v>
      </c>
      <c r="AU425" s="313" t="s">
        <v>104</v>
      </c>
      <c r="AV425" s="312"/>
      <c r="AW425" s="312"/>
      <c r="AX425" s="312"/>
      <c r="AY425" s="312"/>
      <c r="AZ425" s="312"/>
      <c r="BA425" s="312"/>
      <c r="BB425" s="312"/>
    </row>
    <row r="426" spans="1:54" x14ac:dyDescent="0.25">
      <c r="A426" s="448"/>
      <c r="B426" s="300">
        <v>2021</v>
      </c>
      <c r="C426" s="301" t="s">
        <v>105</v>
      </c>
      <c r="D426" s="318">
        <v>167</v>
      </c>
      <c r="E426" s="318">
        <v>25</v>
      </c>
      <c r="F426" s="318">
        <v>192</v>
      </c>
      <c r="G426" s="318">
        <v>406</v>
      </c>
      <c r="H426" s="318">
        <v>30</v>
      </c>
      <c r="I426" s="318">
        <v>436</v>
      </c>
      <c r="J426" s="319">
        <f t="shared" si="6"/>
        <v>628</v>
      </c>
      <c r="L426" s="448"/>
      <c r="M426" s="300">
        <v>2021</v>
      </c>
      <c r="N426" s="301" t="s">
        <v>105</v>
      </c>
      <c r="O426" s="303">
        <v>20.143884892086334</v>
      </c>
      <c r="P426" s="303">
        <v>-77.678571428571431</v>
      </c>
      <c r="Q426" s="303">
        <v>-23.505976095617527</v>
      </c>
      <c r="R426" s="303">
        <v>101.99004975124376</v>
      </c>
      <c r="S426" s="303">
        <v>-21.05263157894737</v>
      </c>
      <c r="T426" s="303">
        <v>82.426778242677841</v>
      </c>
      <c r="U426" s="303">
        <v>28.16326530612244</v>
      </c>
      <c r="W426" s="448"/>
      <c r="X426" s="300">
        <v>2021</v>
      </c>
      <c r="Y426" s="301" t="s">
        <v>105</v>
      </c>
      <c r="Z426" s="303">
        <v>0.15297202797202794</v>
      </c>
      <c r="AA426" s="303">
        <v>-1.8053538078439511</v>
      </c>
      <c r="AB426" s="303">
        <v>-0.25515720278510579</v>
      </c>
      <c r="AC426" s="303">
        <v>1.346381190069617</v>
      </c>
      <c r="AD426" s="303">
        <v>-0.39800995024875635</v>
      </c>
      <c r="AE426" s="303">
        <v>1.1429566024599669</v>
      </c>
      <c r="AF426" s="303">
        <v>0.34193116776927079</v>
      </c>
      <c r="AH426" s="448"/>
      <c r="AI426" s="300">
        <v>2021</v>
      </c>
      <c r="AJ426" s="301" t="s">
        <v>105</v>
      </c>
      <c r="AK426" s="303"/>
      <c r="AL426" s="303"/>
      <c r="AM426" s="303"/>
      <c r="AN426" s="303"/>
      <c r="AO426" s="303"/>
      <c r="AP426" s="303"/>
      <c r="AQ426" s="303"/>
      <c r="AS426" s="448"/>
      <c r="AT426" s="300">
        <v>2021</v>
      </c>
      <c r="AU426" s="301" t="s">
        <v>105</v>
      </c>
      <c r="AV426" s="303"/>
      <c r="AW426" s="303"/>
      <c r="AX426" s="303"/>
      <c r="AY426" s="303"/>
      <c r="AZ426" s="303"/>
      <c r="BA426" s="303"/>
      <c r="BB426" s="303"/>
    </row>
    <row r="427" spans="1:54" x14ac:dyDescent="0.25">
      <c r="A427" s="448"/>
      <c r="B427" s="314">
        <v>2021</v>
      </c>
      <c r="C427" s="313" t="s">
        <v>102</v>
      </c>
      <c r="D427" s="323">
        <v>100</v>
      </c>
      <c r="E427" s="323">
        <v>56</v>
      </c>
      <c r="F427" s="323">
        <v>156</v>
      </c>
      <c r="G427" s="323">
        <v>102</v>
      </c>
      <c r="H427" s="323">
        <v>32</v>
      </c>
      <c r="I427" s="323">
        <v>134</v>
      </c>
      <c r="J427" s="324">
        <f t="shared" si="6"/>
        <v>290</v>
      </c>
      <c r="L427" s="448"/>
      <c r="M427" s="314">
        <v>2021</v>
      </c>
      <c r="N427" s="313" t="s">
        <v>102</v>
      </c>
      <c r="O427" s="312">
        <v>-40.119760479041922</v>
      </c>
      <c r="P427" s="312">
        <v>124.00000000000003</v>
      </c>
      <c r="Q427" s="312">
        <v>-18.75</v>
      </c>
      <c r="R427" s="312">
        <v>-74.876847290640399</v>
      </c>
      <c r="S427" s="312">
        <v>6.6666666666666714</v>
      </c>
      <c r="T427" s="312">
        <v>-69.266055045871553</v>
      </c>
      <c r="U427" s="312">
        <v>-53.821656050955411</v>
      </c>
      <c r="W427" s="448"/>
      <c r="X427" s="314">
        <v>2021</v>
      </c>
      <c r="Y427" s="313" t="s">
        <v>102</v>
      </c>
      <c r="Z427" s="312">
        <v>-0.47568335108271187</v>
      </c>
      <c r="AA427" s="312">
        <v>0.83965330444203701</v>
      </c>
      <c r="AB427" s="312">
        <v>-0.20250885976261462</v>
      </c>
      <c r="AC427" s="312">
        <v>-1.7315031041749731</v>
      </c>
      <c r="AD427" s="312">
        <v>7.8094494338149176E-2</v>
      </c>
      <c r="AE427" s="312">
        <v>-1.501143254796699</v>
      </c>
      <c r="AF427" s="312">
        <v>-0.89193825042881569</v>
      </c>
      <c r="AH427" s="448"/>
      <c r="AI427" s="314">
        <v>2021</v>
      </c>
      <c r="AJ427" s="313" t="s">
        <v>102</v>
      </c>
      <c r="AK427" s="312">
        <v>100</v>
      </c>
      <c r="AL427" s="312">
        <v>154.54545454545453</v>
      </c>
      <c r="AM427" s="312">
        <v>116.66666666666666</v>
      </c>
      <c r="AN427" s="312">
        <v>183.33333333333337</v>
      </c>
      <c r="AO427" s="312">
        <v>433.33333333333326</v>
      </c>
      <c r="AP427" s="312">
        <v>219.04761904761909</v>
      </c>
      <c r="AQ427" s="312">
        <v>154.38596491228068</v>
      </c>
      <c r="AS427" s="448"/>
      <c r="AT427" s="314">
        <v>2021</v>
      </c>
      <c r="AU427" s="313" t="s">
        <v>102</v>
      </c>
      <c r="AV427" s="312">
        <v>0.42498937526561836</v>
      </c>
      <c r="AW427" s="312">
        <v>1.230101302460207</v>
      </c>
      <c r="AX427" s="312">
        <v>0.57815403675407828</v>
      </c>
      <c r="AY427" s="312">
        <v>0.64052795031055909</v>
      </c>
      <c r="AZ427" s="312">
        <v>1.5795868772782498</v>
      </c>
      <c r="BA427" s="312">
        <v>0.76987447698744771</v>
      </c>
      <c r="BB427" s="312">
        <v>0.6646776690962648</v>
      </c>
    </row>
    <row r="428" spans="1:54" x14ac:dyDescent="0.25">
      <c r="A428" s="448"/>
      <c r="B428" s="300">
        <v>2021</v>
      </c>
      <c r="C428" s="301" t="s">
        <v>103</v>
      </c>
      <c r="D428" s="318">
        <v>725</v>
      </c>
      <c r="E428" s="318">
        <v>105</v>
      </c>
      <c r="F428" s="318">
        <v>830</v>
      </c>
      <c r="G428" s="318">
        <v>106</v>
      </c>
      <c r="H428" s="318">
        <v>37</v>
      </c>
      <c r="I428" s="318">
        <v>143</v>
      </c>
      <c r="J428" s="319">
        <f t="shared" si="6"/>
        <v>973</v>
      </c>
      <c r="L428" s="448"/>
      <c r="M428" s="300">
        <v>2021</v>
      </c>
      <c r="N428" s="301" t="s">
        <v>103</v>
      </c>
      <c r="O428" s="303">
        <v>625</v>
      </c>
      <c r="P428" s="303">
        <v>87.5</v>
      </c>
      <c r="Q428" s="303">
        <v>432.05128205128199</v>
      </c>
      <c r="R428" s="303">
        <v>3.9215686274509949</v>
      </c>
      <c r="S428" s="303">
        <v>15.625</v>
      </c>
      <c r="T428" s="303">
        <v>6.7164179104477739</v>
      </c>
      <c r="U428" s="303">
        <v>235.51724137931035</v>
      </c>
      <c r="W428" s="448"/>
      <c r="X428" s="300">
        <v>2021</v>
      </c>
      <c r="Y428" s="301" t="s">
        <v>103</v>
      </c>
      <c r="Z428" s="303">
        <v>3.4795679768399981</v>
      </c>
      <c r="AA428" s="303">
        <v>1.8021331371827876</v>
      </c>
      <c r="AB428" s="303">
        <v>3.2590300275615309</v>
      </c>
      <c r="AC428" s="303">
        <v>2.9073993312981522E-2</v>
      </c>
      <c r="AD428" s="303">
        <v>0.21815008726003485</v>
      </c>
      <c r="AE428" s="303">
        <v>5.6074766355140207E-2</v>
      </c>
      <c r="AF428" s="303">
        <v>1.859464757289484</v>
      </c>
      <c r="AH428" s="448"/>
      <c r="AI428" s="300">
        <v>2021</v>
      </c>
      <c r="AJ428" s="301" t="s">
        <v>103</v>
      </c>
      <c r="AK428" s="303">
        <v>696.7032967032967</v>
      </c>
      <c r="AL428" s="303">
        <v>183.78378378378375</v>
      </c>
      <c r="AM428" s="303">
        <v>548.4375</v>
      </c>
      <c r="AN428" s="303">
        <v>-0.93457943925233167</v>
      </c>
      <c r="AO428" s="303">
        <v>8.8235294117646959</v>
      </c>
      <c r="AP428" s="303">
        <v>1.418439716312065</v>
      </c>
      <c r="AQ428" s="303">
        <v>261.71003717472121</v>
      </c>
      <c r="AS428" s="448"/>
      <c r="AT428" s="300">
        <v>2021</v>
      </c>
      <c r="AU428" s="301" t="s">
        <v>103</v>
      </c>
      <c r="AV428" s="303">
        <v>3.8611449451887943</v>
      </c>
      <c r="AW428" s="303">
        <v>2.0878108688977584</v>
      </c>
      <c r="AX428" s="303">
        <v>3.5676170147888393</v>
      </c>
      <c r="AY428" s="303">
        <v>-6.9856793573174992E-3</v>
      </c>
      <c r="AZ428" s="303">
        <v>0.15839493136219643</v>
      </c>
      <c r="BA428" s="303">
        <v>1.2338824110062308E-2</v>
      </c>
      <c r="BB428" s="303">
        <v>1.9617678203199023</v>
      </c>
    </row>
    <row r="429" spans="1:54" x14ac:dyDescent="0.25">
      <c r="A429" s="448"/>
      <c r="B429" s="313">
        <v>2022</v>
      </c>
      <c r="C429" s="313" t="s">
        <v>104</v>
      </c>
      <c r="D429" s="323">
        <v>481</v>
      </c>
      <c r="E429" s="323">
        <v>119</v>
      </c>
      <c r="F429" s="323">
        <v>600</v>
      </c>
      <c r="G429" s="323">
        <v>202</v>
      </c>
      <c r="H429" s="323">
        <v>57</v>
      </c>
      <c r="I429" s="323">
        <v>259</v>
      </c>
      <c r="J429" s="324">
        <f t="shared" si="6"/>
        <v>859</v>
      </c>
      <c r="L429" s="448"/>
      <c r="M429" s="313">
        <v>2022</v>
      </c>
      <c r="N429" s="313" t="s">
        <v>104</v>
      </c>
      <c r="O429" s="312">
        <v>-33.655172413793096</v>
      </c>
      <c r="P429" s="312">
        <v>13.333333333333329</v>
      </c>
      <c r="Q429" s="312">
        <v>-27.710843373493972</v>
      </c>
      <c r="R429" s="312">
        <v>90.566037735849051</v>
      </c>
      <c r="S429" s="312">
        <v>54.054054054054063</v>
      </c>
      <c r="T429" s="312">
        <v>81.11888111888112</v>
      </c>
      <c r="U429" s="312">
        <v>-11.716341212744084</v>
      </c>
      <c r="W429" s="448"/>
      <c r="X429" s="313">
        <v>2022</v>
      </c>
      <c r="Y429" s="313" t="s">
        <v>104</v>
      </c>
      <c r="Z429" s="312">
        <v>-1.1981928894126876</v>
      </c>
      <c r="AA429" s="312">
        <v>0.37634408602150538</v>
      </c>
      <c r="AB429" s="312">
        <v>-0.95499086530476585</v>
      </c>
      <c r="AC429" s="312">
        <v>0.53544536783981278</v>
      </c>
      <c r="AD429" s="312">
        <v>0.72621641249092161</v>
      </c>
      <c r="AE429" s="312">
        <v>0.56084707247497945</v>
      </c>
      <c r="AF429" s="312">
        <v>-0.25465186409632079</v>
      </c>
      <c r="AH429" s="448"/>
      <c r="AI429" s="313">
        <v>2022</v>
      </c>
      <c r="AJ429" s="313" t="s">
        <v>104</v>
      </c>
      <c r="AK429" s="312">
        <v>246.0431654676259</v>
      </c>
      <c r="AL429" s="312">
        <v>6.25</v>
      </c>
      <c r="AM429" s="312">
        <v>139.04382470119523</v>
      </c>
      <c r="AN429" s="312">
        <v>0.49751243781095411</v>
      </c>
      <c r="AO429" s="312">
        <v>50</v>
      </c>
      <c r="AP429" s="312">
        <v>8.3682008368200798</v>
      </c>
      <c r="AQ429" s="312">
        <v>75.306122448979579</v>
      </c>
      <c r="AS429" s="448"/>
      <c r="AT429" s="313">
        <v>2022</v>
      </c>
      <c r="AU429" s="313" t="s">
        <v>104</v>
      </c>
      <c r="AV429" s="312">
        <v>1.8684440559440465</v>
      </c>
      <c r="AW429" s="312">
        <v>0.14525835235526038</v>
      </c>
      <c r="AX429" s="312">
        <v>1.5093197249492234</v>
      </c>
      <c r="AY429" s="312">
        <v>6.567713122290814E-3</v>
      </c>
      <c r="AZ429" s="312">
        <v>0.94527363184079582</v>
      </c>
      <c r="BA429" s="312">
        <v>0.11603620329542881</v>
      </c>
      <c r="BB429" s="312">
        <v>0.91429420947000573</v>
      </c>
    </row>
    <row r="430" spans="1:54" x14ac:dyDescent="0.25">
      <c r="A430" s="448"/>
      <c r="B430" s="300">
        <v>2022</v>
      </c>
      <c r="C430" s="301" t="s">
        <v>105</v>
      </c>
      <c r="D430" s="318">
        <v>335</v>
      </c>
      <c r="E430" s="318">
        <v>83</v>
      </c>
      <c r="F430" s="318">
        <v>418</v>
      </c>
      <c r="G430" s="318">
        <v>28</v>
      </c>
      <c r="H430" s="318">
        <v>17</v>
      </c>
      <c r="I430" s="318">
        <v>45</v>
      </c>
      <c r="J430" s="319">
        <f t="shared" si="6"/>
        <v>463</v>
      </c>
      <c r="K430" s="174"/>
      <c r="L430" s="448"/>
      <c r="M430" s="300">
        <v>2022</v>
      </c>
      <c r="N430" s="301" t="s">
        <v>105</v>
      </c>
      <c r="O430" s="303">
        <v>-30.353430353430355</v>
      </c>
      <c r="P430" s="303">
        <v>-30.252100840336141</v>
      </c>
      <c r="Q430" s="303">
        <v>-30.333333333333329</v>
      </c>
      <c r="R430" s="303">
        <v>-86.138613861386133</v>
      </c>
      <c r="S430" s="303">
        <v>-70.175438596491233</v>
      </c>
      <c r="T430" s="303">
        <v>-82.625482625482618</v>
      </c>
      <c r="U430" s="303">
        <v>-46.100116414435391</v>
      </c>
      <c r="V430" s="174"/>
      <c r="W430" s="448"/>
      <c r="X430" s="300">
        <v>2022</v>
      </c>
      <c r="Y430" s="301" t="s">
        <v>105</v>
      </c>
      <c r="Z430" s="303">
        <v>-0.78414522799291297</v>
      </c>
      <c r="AA430" s="303">
        <v>-0.80844374578935518</v>
      </c>
      <c r="AB430" s="303">
        <v>-0.78883495145631266</v>
      </c>
      <c r="AC430" s="303">
        <v>-1.2394045159911682</v>
      </c>
      <c r="AD430" s="303">
        <v>-1.3545546901456091</v>
      </c>
      <c r="AE430" s="303">
        <v>-1.2594161958568735</v>
      </c>
      <c r="AF430" s="303">
        <v>-0.9884185303514369</v>
      </c>
      <c r="AG430" s="174"/>
      <c r="AH430" s="448"/>
      <c r="AI430" s="300">
        <v>2022</v>
      </c>
      <c r="AJ430" s="301" t="s">
        <v>105</v>
      </c>
      <c r="AK430" s="303">
        <v>100.59880239520959</v>
      </c>
      <c r="AL430" s="303">
        <v>232</v>
      </c>
      <c r="AM430" s="303">
        <v>117.70833333333334</v>
      </c>
      <c r="AN430" s="303">
        <v>-93.103448275862064</v>
      </c>
      <c r="AO430" s="303">
        <v>-43.333333333333336</v>
      </c>
      <c r="AP430" s="303">
        <v>-89.678899082568805</v>
      </c>
      <c r="AQ430" s="303">
        <v>-26.273885350318466</v>
      </c>
      <c r="AR430" s="174"/>
      <c r="AS430" s="448"/>
      <c r="AT430" s="300">
        <v>2022</v>
      </c>
      <c r="AU430" s="301" t="s">
        <v>105</v>
      </c>
      <c r="AV430" s="303">
        <v>1.1927582534611285</v>
      </c>
      <c r="AW430" s="303">
        <v>1.5709642470205856</v>
      </c>
      <c r="AX430" s="303">
        <v>1.2713056196208583</v>
      </c>
      <c r="AY430" s="303">
        <v>-2.1529874124280926</v>
      </c>
      <c r="AZ430" s="303">
        <v>-0.50761421319796962</v>
      </c>
      <c r="BA430" s="303">
        <v>-1.9435331543891035</v>
      </c>
      <c r="BB430" s="303">
        <v>-0.43541364296081281</v>
      </c>
    </row>
    <row r="431" spans="1:54" x14ac:dyDescent="0.25">
      <c r="A431" s="448"/>
      <c r="B431" s="314">
        <v>2022</v>
      </c>
      <c r="C431" s="313" t="s">
        <v>102</v>
      </c>
      <c r="D431" s="323">
        <v>519</v>
      </c>
      <c r="E431" s="323">
        <v>55</v>
      </c>
      <c r="F431" s="323">
        <v>574</v>
      </c>
      <c r="G431" s="323">
        <v>93</v>
      </c>
      <c r="H431" s="323">
        <v>55</v>
      </c>
      <c r="I431" s="323">
        <v>148</v>
      </c>
      <c r="J431" s="324">
        <f t="shared" si="6"/>
        <v>722</v>
      </c>
      <c r="K431" s="174"/>
      <c r="L431" s="448"/>
      <c r="M431" s="314">
        <v>2022</v>
      </c>
      <c r="N431" s="313" t="s">
        <v>102</v>
      </c>
      <c r="O431" s="312">
        <v>54.925373134328339</v>
      </c>
      <c r="P431" s="312">
        <v>-33.734939759036138</v>
      </c>
      <c r="Q431" s="312">
        <v>37.320574162679407</v>
      </c>
      <c r="R431" s="312">
        <v>232.14285714285717</v>
      </c>
      <c r="S431" s="312">
        <v>223.52941176470591</v>
      </c>
      <c r="T431" s="312">
        <v>228.88888888888886</v>
      </c>
      <c r="U431" s="312">
        <v>55.939524838012971</v>
      </c>
      <c r="V431" s="174"/>
      <c r="W431" s="448"/>
      <c r="X431" s="314">
        <v>2022</v>
      </c>
      <c r="Y431" s="313" t="s">
        <v>102</v>
      </c>
      <c r="Z431" s="312">
        <v>0.97524778714157034</v>
      </c>
      <c r="AA431" s="312">
        <v>-0.86393088552915753</v>
      </c>
      <c r="AB431" s="312">
        <v>0.7056269223810383</v>
      </c>
      <c r="AC431" s="312">
        <v>0.40295083999751952</v>
      </c>
      <c r="AD431" s="312">
        <v>1.3071895424836584</v>
      </c>
      <c r="AE431" s="312">
        <v>0.54102321672444587</v>
      </c>
      <c r="AF431" s="312">
        <v>0.62946580469547486</v>
      </c>
      <c r="AG431" s="174"/>
      <c r="AH431" s="448"/>
      <c r="AI431" s="314">
        <v>2022</v>
      </c>
      <c r="AJ431" s="313" t="s">
        <v>102</v>
      </c>
      <c r="AK431" s="312">
        <v>419</v>
      </c>
      <c r="AL431" s="312">
        <v>-1.7857142857142918</v>
      </c>
      <c r="AM431" s="312">
        <v>267.94871794871796</v>
      </c>
      <c r="AN431" s="312">
        <v>-8.8235294117647101</v>
      </c>
      <c r="AO431" s="312">
        <v>71.875</v>
      </c>
      <c r="AP431" s="312">
        <v>10.447761194029852</v>
      </c>
      <c r="AQ431" s="312">
        <v>148.9655172413793</v>
      </c>
      <c r="AR431" s="174"/>
      <c r="AS431" s="448"/>
      <c r="AT431" s="314">
        <v>2022</v>
      </c>
      <c r="AU431" s="313" t="s">
        <v>102</v>
      </c>
      <c r="AV431" s="312">
        <v>2.3327023716735331</v>
      </c>
      <c r="AW431" s="312">
        <v>-3.6778227289444652E-2</v>
      </c>
      <c r="AX431" s="312">
        <v>2.0211788598230265</v>
      </c>
      <c r="AY431" s="312">
        <v>-6.5416484954208473E-2</v>
      </c>
      <c r="AZ431" s="312">
        <v>1.003490401396161</v>
      </c>
      <c r="BA431" s="312">
        <v>8.7227414330218023E-2</v>
      </c>
      <c r="BB431" s="312">
        <v>1.1761182652255595</v>
      </c>
    </row>
    <row r="432" spans="1:54" x14ac:dyDescent="0.25">
      <c r="A432" s="448"/>
      <c r="B432" s="300">
        <v>2022</v>
      </c>
      <c r="C432" s="301" t="s">
        <v>103</v>
      </c>
      <c r="D432" s="318">
        <v>618</v>
      </c>
      <c r="E432" s="318">
        <v>66</v>
      </c>
      <c r="F432" s="318">
        <v>684</v>
      </c>
      <c r="G432" s="318">
        <v>832</v>
      </c>
      <c r="H432" s="318">
        <v>26</v>
      </c>
      <c r="I432" s="318">
        <v>858</v>
      </c>
      <c r="J432" s="319">
        <f t="shared" si="6"/>
        <v>1542</v>
      </c>
      <c r="K432" s="174"/>
      <c r="L432" s="448"/>
      <c r="M432" s="300">
        <v>2022</v>
      </c>
      <c r="N432" s="301" t="s">
        <v>103</v>
      </c>
      <c r="O432" s="303">
        <v>19.075144508670519</v>
      </c>
      <c r="P432" s="303">
        <v>20</v>
      </c>
      <c r="Q432" s="303">
        <v>19.163763066202094</v>
      </c>
      <c r="R432" s="303">
        <v>794.62365591397838</v>
      </c>
      <c r="S432" s="303">
        <v>-52.727272727272727</v>
      </c>
      <c r="T432" s="303">
        <v>479.72972972972968</v>
      </c>
      <c r="U432" s="303">
        <v>113.57340720221606</v>
      </c>
      <c r="V432" s="174"/>
      <c r="W432" s="448"/>
      <c r="X432" s="300">
        <v>2022</v>
      </c>
      <c r="Y432" s="301" t="s">
        <v>103</v>
      </c>
      <c r="Z432" s="303">
        <v>0.41360294117647123</v>
      </c>
      <c r="AA432" s="303">
        <v>0.26822726164350152</v>
      </c>
      <c r="AB432" s="303">
        <v>0.39233869529550192</v>
      </c>
      <c r="AC432" s="303">
        <v>4.7317198104750968</v>
      </c>
      <c r="AD432" s="303">
        <v>-1.0697159719660621</v>
      </c>
      <c r="AE432" s="303">
        <v>3.8736428610398805</v>
      </c>
      <c r="AF432" s="303">
        <v>1.7685372902557919</v>
      </c>
      <c r="AG432" s="174"/>
      <c r="AH432" s="448"/>
      <c r="AI432" s="300">
        <v>2022</v>
      </c>
      <c r="AJ432" s="301" t="s">
        <v>103</v>
      </c>
      <c r="AK432" s="303">
        <v>-14.758620689655174</v>
      </c>
      <c r="AL432" s="303">
        <v>-37.142857142857146</v>
      </c>
      <c r="AM432" s="303">
        <v>-17.590361445783131</v>
      </c>
      <c r="AN432" s="303">
        <v>684.90566037735846</v>
      </c>
      <c r="AO432" s="303">
        <v>-29.729729729729726</v>
      </c>
      <c r="AP432" s="303">
        <v>500</v>
      </c>
      <c r="AQ432" s="303">
        <v>58.478931140801649</v>
      </c>
      <c r="AR432" s="174"/>
      <c r="AS432" s="448"/>
      <c r="AT432" s="300">
        <v>2022</v>
      </c>
      <c r="AU432" s="301" t="s">
        <v>103</v>
      </c>
      <c r="AV432" s="303">
        <v>-0.52543704576704009</v>
      </c>
      <c r="AW432" s="303">
        <v>-1.0483870967741935</v>
      </c>
      <c r="AX432" s="303">
        <v>-0.6062115927586782</v>
      </c>
      <c r="AY432" s="303">
        <v>4.0493055942885769</v>
      </c>
      <c r="AZ432" s="303">
        <v>-0.39941902687001019</v>
      </c>
      <c r="BA432" s="303">
        <v>3.4569453174104381</v>
      </c>
      <c r="BB432" s="303">
        <v>1.2710255322000581</v>
      </c>
    </row>
    <row r="433" spans="1:54" x14ac:dyDescent="0.25">
      <c r="A433" s="448"/>
      <c r="B433" s="313">
        <v>2023</v>
      </c>
      <c r="C433" s="313" t="s">
        <v>104</v>
      </c>
      <c r="D433" s="323">
        <v>403</v>
      </c>
      <c r="E433" s="323">
        <v>86</v>
      </c>
      <c r="F433" s="323">
        <v>489</v>
      </c>
      <c r="G433" s="323">
        <v>399</v>
      </c>
      <c r="H433" s="323">
        <v>75</v>
      </c>
      <c r="I433" s="323">
        <v>474</v>
      </c>
      <c r="J433" s="324">
        <f t="shared" si="6"/>
        <v>963</v>
      </c>
      <c r="K433" s="174"/>
      <c r="L433" s="448"/>
      <c r="M433" s="313">
        <v>2023</v>
      </c>
      <c r="N433" s="313" t="s">
        <v>104</v>
      </c>
      <c r="O433" s="312">
        <v>-34.78964401294499</v>
      </c>
      <c r="P433" s="312">
        <v>30.303030303030312</v>
      </c>
      <c r="Q433" s="312">
        <v>-28.508771929824562</v>
      </c>
      <c r="R433" s="312">
        <v>-52.043269230769226</v>
      </c>
      <c r="S433" s="312">
        <v>188.46153846153845</v>
      </c>
      <c r="T433" s="312">
        <v>-44.75524475524476</v>
      </c>
      <c r="U433" s="312">
        <v>-37.548638132295721</v>
      </c>
      <c r="V433" s="174"/>
      <c r="W433" s="448"/>
      <c r="X433" s="313">
        <v>2023</v>
      </c>
      <c r="Y433" s="313" t="s">
        <v>104</v>
      </c>
      <c r="Z433" s="312">
        <v>-0.86529560912786307</v>
      </c>
      <c r="AA433" s="312">
        <v>0.4016870857601928</v>
      </c>
      <c r="AB433" s="312">
        <v>-0.65379199356266371</v>
      </c>
      <c r="AC433" s="312">
        <v>-2.5541202147112614</v>
      </c>
      <c r="AD433" s="312">
        <v>1.768953068592056</v>
      </c>
      <c r="AE433" s="312">
        <v>-1.9469654717842115</v>
      </c>
      <c r="AF433" s="312">
        <v>-1.1685402329007644</v>
      </c>
      <c r="AG433" s="174"/>
      <c r="AH433" s="448"/>
      <c r="AI433" s="313">
        <v>2023</v>
      </c>
      <c r="AJ433" s="313" t="s">
        <v>104</v>
      </c>
      <c r="AK433" s="312">
        <v>-16.21621621621621</v>
      </c>
      <c r="AL433" s="312">
        <v>-27.731092436974791</v>
      </c>
      <c r="AM433" s="312">
        <v>-18.5</v>
      </c>
      <c r="AN433" s="312">
        <v>97.52475247524751</v>
      </c>
      <c r="AO433" s="312">
        <v>31.578947368421069</v>
      </c>
      <c r="AP433" s="312">
        <v>83.011583011583014</v>
      </c>
      <c r="AQ433" s="312">
        <v>12.10710128055878</v>
      </c>
      <c r="AR433" s="174"/>
      <c r="AS433" s="448"/>
      <c r="AT433" s="313">
        <v>2023</v>
      </c>
      <c r="AU433" s="313" t="s">
        <v>104</v>
      </c>
      <c r="AV433" s="312">
        <v>-0.41892690262634946</v>
      </c>
      <c r="AW433" s="312">
        <v>-0.74107343364024225</v>
      </c>
      <c r="AX433" s="312">
        <v>-0.48110263522884883</v>
      </c>
      <c r="AY433" s="312">
        <v>1.4032338485647164</v>
      </c>
      <c r="AZ433" s="312">
        <v>0.60954961056552859</v>
      </c>
      <c r="BA433" s="312">
        <v>1.2653013182674275</v>
      </c>
      <c r="BB433" s="312">
        <v>0.25958466453674112</v>
      </c>
    </row>
    <row r="434" spans="1:54" x14ac:dyDescent="0.25">
      <c r="A434" s="448"/>
      <c r="B434" s="300">
        <v>2023</v>
      </c>
      <c r="C434" s="301" t="s">
        <v>105</v>
      </c>
      <c r="D434" s="318">
        <v>411</v>
      </c>
      <c r="E434" s="318">
        <v>55</v>
      </c>
      <c r="F434" s="318">
        <v>466</v>
      </c>
      <c r="G434" s="318">
        <v>2</v>
      </c>
      <c r="H434" s="318">
        <v>23</v>
      </c>
      <c r="I434" s="318">
        <v>25</v>
      </c>
      <c r="J434" s="319">
        <f t="shared" si="6"/>
        <v>491</v>
      </c>
      <c r="K434" s="174"/>
      <c r="L434" s="448"/>
      <c r="M434" s="300">
        <v>2023</v>
      </c>
      <c r="N434" s="301" t="s">
        <v>105</v>
      </c>
      <c r="O434" s="303">
        <v>1.9851116625310112</v>
      </c>
      <c r="P434" s="303">
        <v>-36.046511627906973</v>
      </c>
      <c r="Q434" s="303">
        <v>-4.7034764826175888</v>
      </c>
      <c r="R434" s="303">
        <v>-99.498746867167924</v>
      </c>
      <c r="S434" s="303">
        <v>-69.333333333333343</v>
      </c>
      <c r="T434" s="303">
        <v>-94.725738396624479</v>
      </c>
      <c r="U434" s="303">
        <v>-49.0134994807892</v>
      </c>
      <c r="V434" s="174"/>
      <c r="W434" s="448"/>
      <c r="X434" s="300">
        <v>2023</v>
      </c>
      <c r="Y434" s="301" t="s">
        <v>105</v>
      </c>
      <c r="Z434" s="303">
        <v>3.6736005877760936E-2</v>
      </c>
      <c r="AA434" s="303">
        <v>-0.5412011173184349</v>
      </c>
      <c r="AB434" s="303">
        <v>-8.3621159789129276E-2</v>
      </c>
      <c r="AC434" s="303">
        <v>-2.8485326827868285</v>
      </c>
      <c r="AD434" s="303">
        <v>-1.7461383478844865</v>
      </c>
      <c r="AE434" s="303">
        <v>-2.6544487141590429</v>
      </c>
      <c r="AF434" s="303">
        <v>-1.0625844214317888</v>
      </c>
      <c r="AG434" s="174"/>
      <c r="AH434" s="448"/>
      <c r="AI434" s="300">
        <v>2023</v>
      </c>
      <c r="AJ434" s="301" t="s">
        <v>105</v>
      </c>
      <c r="AK434" s="303">
        <v>22.686567164179095</v>
      </c>
      <c r="AL434" s="303">
        <v>-33.734939759036138</v>
      </c>
      <c r="AM434" s="303">
        <v>11.483253588516746</v>
      </c>
      <c r="AN434" s="303">
        <v>-92.857142857142861</v>
      </c>
      <c r="AO434" s="303">
        <v>35.29411764705884</v>
      </c>
      <c r="AP434" s="303">
        <v>-44.444444444444443</v>
      </c>
      <c r="AQ434" s="303">
        <v>6.047516198704102</v>
      </c>
      <c r="AR434" s="174"/>
      <c r="AS434" s="448"/>
      <c r="AT434" s="300">
        <v>2023</v>
      </c>
      <c r="AU434" s="301" t="s">
        <v>105</v>
      </c>
      <c r="AV434" s="303">
        <v>0.40281973816717076</v>
      </c>
      <c r="AW434" s="303">
        <v>-0.86393088552915753</v>
      </c>
      <c r="AX434" s="303">
        <v>0.21711597611724257</v>
      </c>
      <c r="AY434" s="303">
        <v>-0.16118033599900808</v>
      </c>
      <c r="AZ434" s="303">
        <v>0.20639834881320943</v>
      </c>
      <c r="BA434" s="303">
        <v>-0.10505305179115455</v>
      </c>
      <c r="BB434" s="303">
        <v>6.8050357264375638E-2</v>
      </c>
    </row>
    <row r="435" spans="1:54" x14ac:dyDescent="0.25">
      <c r="A435" s="448"/>
      <c r="B435" s="314">
        <v>2023</v>
      </c>
      <c r="C435" s="313" t="s">
        <v>102</v>
      </c>
      <c r="D435" s="323">
        <v>784</v>
      </c>
      <c r="E435" s="323">
        <v>57</v>
      </c>
      <c r="F435" s="323">
        <v>841</v>
      </c>
      <c r="G435" s="323">
        <v>35</v>
      </c>
      <c r="H435" s="323">
        <v>43</v>
      </c>
      <c r="I435" s="323">
        <v>78</v>
      </c>
      <c r="J435" s="324">
        <f t="shared" si="6"/>
        <v>919</v>
      </c>
      <c r="K435" s="174"/>
      <c r="L435" s="448"/>
      <c r="M435" s="314">
        <v>2023</v>
      </c>
      <c r="N435" s="313" t="s">
        <v>102</v>
      </c>
      <c r="O435" s="312">
        <v>90.754257907542581</v>
      </c>
      <c r="P435" s="312">
        <v>3.6363636363636402</v>
      </c>
      <c r="Q435" s="312">
        <v>80.472103004291853</v>
      </c>
      <c r="R435" s="312">
        <v>1650</v>
      </c>
      <c r="S435" s="312">
        <v>86.956521739130437</v>
      </c>
      <c r="T435" s="312">
        <v>212</v>
      </c>
      <c r="U435" s="312">
        <v>87.169042769857441</v>
      </c>
      <c r="V435" s="174"/>
      <c r="W435" s="448"/>
      <c r="X435" s="314">
        <v>2023</v>
      </c>
      <c r="Y435" s="313" t="s">
        <v>102</v>
      </c>
      <c r="Z435" s="312">
        <v>1.7889688249400493</v>
      </c>
      <c r="AA435" s="312">
        <v>3.6140224069389257E-2</v>
      </c>
      <c r="AB435" s="312">
        <v>1.4213159490600364</v>
      </c>
      <c r="AC435" s="312">
        <v>0.22301817936068136</v>
      </c>
      <c r="AD435" s="312">
        <v>0.78771169751870684</v>
      </c>
      <c r="AE435" s="312">
        <v>0.30572219658514072</v>
      </c>
      <c r="AF435" s="312">
        <v>0.97895699908508826</v>
      </c>
      <c r="AG435" s="174"/>
      <c r="AH435" s="448"/>
      <c r="AI435" s="314">
        <v>2023</v>
      </c>
      <c r="AJ435" s="313" t="s">
        <v>102</v>
      </c>
      <c r="AK435" s="312">
        <v>51.059730250481692</v>
      </c>
      <c r="AL435" s="312">
        <v>3.6363636363636402</v>
      </c>
      <c r="AM435" s="312">
        <v>46.515679442508713</v>
      </c>
      <c r="AN435" s="312">
        <v>-62.365591397849464</v>
      </c>
      <c r="AO435" s="312">
        <v>-21.818181818181813</v>
      </c>
      <c r="AP435" s="312">
        <v>-47.297297297297305</v>
      </c>
      <c r="AQ435" s="312">
        <v>27.285318559556785</v>
      </c>
      <c r="AR435" s="174"/>
      <c r="AS435" s="448"/>
      <c r="AT435" s="314">
        <v>2023</v>
      </c>
      <c r="AU435" s="313" t="s">
        <v>102</v>
      </c>
      <c r="AV435" s="312">
        <v>1.1071189839572191</v>
      </c>
      <c r="AW435" s="312">
        <v>4.8768593026091177E-2</v>
      </c>
      <c r="AX435" s="312">
        <v>0.95231301494453657</v>
      </c>
      <c r="AY435" s="312">
        <v>-0.37136637213471613</v>
      </c>
      <c r="AZ435" s="312">
        <v>-0.44264109184802702</v>
      </c>
      <c r="BA435" s="312">
        <v>-0.38190845108843918</v>
      </c>
      <c r="BB435" s="312">
        <v>0.42488030021998935</v>
      </c>
    </row>
    <row r="436" spans="1:54" x14ac:dyDescent="0.25">
      <c r="A436" s="448"/>
      <c r="B436" s="300">
        <v>2023</v>
      </c>
      <c r="C436" s="301" t="s">
        <v>103</v>
      </c>
      <c r="D436" s="318">
        <v>761</v>
      </c>
      <c r="E436" s="318">
        <v>69</v>
      </c>
      <c r="F436" s="318">
        <v>830</v>
      </c>
      <c r="G436" s="318">
        <v>391</v>
      </c>
      <c r="H436" s="318">
        <v>10</v>
      </c>
      <c r="I436" s="318">
        <v>401</v>
      </c>
      <c r="J436" s="319">
        <f t="shared" si="6"/>
        <v>1231</v>
      </c>
      <c r="K436" s="174"/>
      <c r="L436" s="448"/>
      <c r="M436" s="300">
        <v>2023</v>
      </c>
      <c r="N436" s="301" t="s">
        <v>103</v>
      </c>
      <c r="O436" s="303">
        <v>-2.933673469387756</v>
      </c>
      <c r="P436" s="303">
        <v>21.05263157894737</v>
      </c>
      <c r="Q436" s="303">
        <v>-1.3079667063020253</v>
      </c>
      <c r="R436" s="303">
        <v>1017.1428571428571</v>
      </c>
      <c r="S436" s="303">
        <v>-76.744186046511629</v>
      </c>
      <c r="T436" s="303">
        <v>414.10256410256409</v>
      </c>
      <c r="U436" s="303">
        <v>33.949945593035892</v>
      </c>
      <c r="V436" s="174"/>
      <c r="W436" s="448"/>
      <c r="X436" s="300">
        <v>2023</v>
      </c>
      <c r="Y436" s="301" t="s">
        <v>103</v>
      </c>
      <c r="Z436" s="303">
        <v>-9.3659648979924168E-2</v>
      </c>
      <c r="AA436" s="303">
        <v>0.22697181766597316</v>
      </c>
      <c r="AB436" s="303">
        <v>-3.6858329982575926E-2</v>
      </c>
      <c r="AC436" s="303">
        <v>2.47256563411585</v>
      </c>
      <c r="AD436" s="303">
        <v>-1.3311819281968531</v>
      </c>
      <c r="AE436" s="303">
        <v>1.9138472477336013</v>
      </c>
      <c r="AF436" s="303">
        <v>0.6677939256437152</v>
      </c>
      <c r="AG436" s="174"/>
      <c r="AH436" s="448"/>
      <c r="AI436" s="300">
        <v>2023</v>
      </c>
      <c r="AJ436" s="301" t="s">
        <v>103</v>
      </c>
      <c r="AK436" s="303">
        <v>23.139158576051784</v>
      </c>
      <c r="AL436" s="303">
        <v>4.5454545454545467</v>
      </c>
      <c r="AM436" s="303">
        <v>21.345029239766092</v>
      </c>
      <c r="AN436" s="303">
        <v>-53.004807692307693</v>
      </c>
      <c r="AO436" s="303">
        <v>-61.538461538461533</v>
      </c>
      <c r="AP436" s="303">
        <v>-53.263403263403262</v>
      </c>
      <c r="AQ436" s="303">
        <v>-20.168612191958488</v>
      </c>
      <c r="AR436" s="174"/>
      <c r="AS436" s="448"/>
      <c r="AT436" s="300">
        <v>2023</v>
      </c>
      <c r="AU436" s="301" t="s">
        <v>103</v>
      </c>
      <c r="AV436" s="303">
        <v>0.57552219583853204</v>
      </c>
      <c r="AW436" s="303">
        <v>6.0253062864028935E-2</v>
      </c>
      <c r="AX436" s="303">
        <v>0.48950580030845597</v>
      </c>
      <c r="AY436" s="303">
        <v>-2.6013095027428794</v>
      </c>
      <c r="AZ436" s="303">
        <v>-0.57761732851985559</v>
      </c>
      <c r="BA436" s="303">
        <v>-2.317091720326415</v>
      </c>
      <c r="BB436" s="303">
        <v>-0.62766150679126032</v>
      </c>
    </row>
    <row r="437" spans="1:54" x14ac:dyDescent="0.25">
      <c r="A437" s="448"/>
      <c r="B437" s="313">
        <v>2024</v>
      </c>
      <c r="C437" s="313" t="s">
        <v>104</v>
      </c>
      <c r="D437" s="323">
        <v>136</v>
      </c>
      <c r="E437" s="323">
        <v>21</v>
      </c>
      <c r="F437" s="323">
        <v>157</v>
      </c>
      <c r="G437" s="323">
        <v>1114</v>
      </c>
      <c r="H437" s="323">
        <v>5</v>
      </c>
      <c r="I437" s="323">
        <v>1119</v>
      </c>
      <c r="J437" s="324">
        <f t="shared" si="6"/>
        <v>1276</v>
      </c>
      <c r="K437" s="174"/>
      <c r="L437" s="448"/>
      <c r="M437" s="313">
        <v>2024</v>
      </c>
      <c r="N437" s="313" t="s">
        <v>104</v>
      </c>
      <c r="O437" s="312">
        <v>-82.128777923784497</v>
      </c>
      <c r="P437" s="312">
        <v>-69.565217391304344</v>
      </c>
      <c r="Q437" s="312">
        <v>-81.084337349397586</v>
      </c>
      <c r="R437" s="312">
        <v>184.91048593350382</v>
      </c>
      <c r="S437" s="312">
        <v>-50</v>
      </c>
      <c r="T437" s="312">
        <v>179.05236907730676</v>
      </c>
      <c r="U437" s="312">
        <v>3.655564581640931</v>
      </c>
      <c r="V437" s="174"/>
      <c r="W437" s="448"/>
      <c r="X437" s="313">
        <v>2024</v>
      </c>
      <c r="Y437" s="313" t="s">
        <v>104</v>
      </c>
      <c r="Z437" s="312">
        <v>-2.3100236546422246</v>
      </c>
      <c r="AA437" s="312">
        <v>-1.3104013104013099</v>
      </c>
      <c r="AB437" s="312">
        <v>-2.1908265243009195</v>
      </c>
      <c r="AC437" s="312">
        <v>4.3092144474907403</v>
      </c>
      <c r="AD437" s="312">
        <v>-0.17193947730398879</v>
      </c>
      <c r="AE437" s="312">
        <v>3.6472620136137337</v>
      </c>
      <c r="AF437" s="312">
        <v>8.92768574546174E-2</v>
      </c>
      <c r="AG437" s="174"/>
      <c r="AH437" s="448"/>
      <c r="AI437" s="313">
        <v>2024</v>
      </c>
      <c r="AJ437" s="313" t="s">
        <v>104</v>
      </c>
      <c r="AK437" s="312">
        <v>-66.253101736972695</v>
      </c>
      <c r="AL437" s="312">
        <v>-75.581395348837219</v>
      </c>
      <c r="AM437" s="312">
        <v>-67.89366053169735</v>
      </c>
      <c r="AN437" s="312">
        <v>179.19799498746869</v>
      </c>
      <c r="AO437" s="312">
        <v>-93.333333333333329</v>
      </c>
      <c r="AP437" s="312">
        <v>136.07594936708861</v>
      </c>
      <c r="AQ437" s="312">
        <v>32.502596053997934</v>
      </c>
      <c r="AR437" s="174"/>
      <c r="AS437" s="448"/>
      <c r="AT437" s="313">
        <v>2024</v>
      </c>
      <c r="AU437" s="313" t="s">
        <v>104</v>
      </c>
      <c r="AV437" s="312">
        <v>-1.2260641961702716</v>
      </c>
      <c r="AW437" s="312">
        <v>-1.1347765363128488</v>
      </c>
      <c r="AX437" s="312">
        <v>-1.2070532630430864</v>
      </c>
      <c r="AY437" s="312">
        <v>5.1302288871349662</v>
      </c>
      <c r="AZ437" s="312">
        <v>-2.3505708529214204</v>
      </c>
      <c r="BA437" s="312">
        <v>3.8131835648832384</v>
      </c>
      <c r="BB437" s="312">
        <v>0.70463755065285849</v>
      </c>
    </row>
    <row r="438" spans="1:54" x14ac:dyDescent="0.25">
      <c r="A438" s="448"/>
      <c r="B438" s="300">
        <v>2024</v>
      </c>
      <c r="C438" s="301" t="s">
        <v>105</v>
      </c>
      <c r="D438" s="318">
        <v>207</v>
      </c>
      <c r="E438" s="318">
        <v>36</v>
      </c>
      <c r="F438" s="318">
        <v>243</v>
      </c>
      <c r="G438" s="318">
        <v>73</v>
      </c>
      <c r="H438" s="318">
        <v>26</v>
      </c>
      <c r="I438" s="318">
        <v>99</v>
      </c>
      <c r="J438" s="319">
        <f t="shared" si="6"/>
        <v>342</v>
      </c>
      <c r="K438" s="174"/>
      <c r="L438" s="448"/>
      <c r="M438" s="300">
        <v>2024</v>
      </c>
      <c r="N438" s="301" t="s">
        <v>105</v>
      </c>
      <c r="O438" s="303">
        <v>52.20588235294116</v>
      </c>
      <c r="P438" s="303">
        <v>71.428571428571416</v>
      </c>
      <c r="Q438" s="303">
        <v>54.777070063694282</v>
      </c>
      <c r="R438" s="303">
        <v>-93.447037701974864</v>
      </c>
      <c r="S438" s="303">
        <v>420</v>
      </c>
      <c r="T438" s="303">
        <v>-91.152815013404819</v>
      </c>
      <c r="U438" s="303">
        <v>-73.1974921630094</v>
      </c>
      <c r="V438" s="174"/>
      <c r="W438" s="448"/>
      <c r="X438" s="300">
        <v>2024</v>
      </c>
      <c r="Y438" s="301" t="s">
        <v>105</v>
      </c>
      <c r="Z438" s="303">
        <v>0.3015502229772779</v>
      </c>
      <c r="AA438" s="303">
        <v>0.30370520348248742</v>
      </c>
      <c r="AB438" s="303">
        <v>0.30192388709450957</v>
      </c>
      <c r="AC438" s="303">
        <v>-6.0820285113344212</v>
      </c>
      <c r="AD438" s="303">
        <v>0.69467416473701604</v>
      </c>
      <c r="AE438" s="303">
        <v>-5.064799642484731</v>
      </c>
      <c r="AF438" s="303">
        <v>-1.9209016309154117</v>
      </c>
      <c r="AG438" s="174"/>
      <c r="AH438" s="448"/>
      <c r="AI438" s="300">
        <v>2024</v>
      </c>
      <c r="AJ438" s="301" t="s">
        <v>105</v>
      </c>
      <c r="AK438" s="303">
        <v>-49.635036496350359</v>
      </c>
      <c r="AL438" s="303">
        <v>-34.545454545454547</v>
      </c>
      <c r="AM438" s="303">
        <v>-47.854077253218883</v>
      </c>
      <c r="AN438" s="303">
        <v>3550</v>
      </c>
      <c r="AO438" s="303">
        <v>13.043478260869563</v>
      </c>
      <c r="AP438" s="303">
        <v>296</v>
      </c>
      <c r="AQ438" s="303">
        <v>-30.346232179226078</v>
      </c>
      <c r="AR438" s="174"/>
      <c r="AS438" s="448"/>
      <c r="AT438" s="300">
        <v>2024</v>
      </c>
      <c r="AU438" s="301" t="s">
        <v>105</v>
      </c>
      <c r="AV438" s="303">
        <v>-0.97841726618705072</v>
      </c>
      <c r="AW438" s="303">
        <v>-0.34333212865919777</v>
      </c>
      <c r="AX438" s="303">
        <v>-0.84520921770770241</v>
      </c>
      <c r="AY438" s="303">
        <v>0.47982699195782891</v>
      </c>
      <c r="AZ438" s="303">
        <v>0.11815675462780648</v>
      </c>
      <c r="BA438" s="303">
        <v>0.42685740655283722</v>
      </c>
      <c r="BB438" s="303">
        <v>-0.34080512351326597</v>
      </c>
    </row>
    <row r="439" spans="1:54" x14ac:dyDescent="0.25">
      <c r="A439" s="448"/>
      <c r="B439" s="314">
        <v>2024</v>
      </c>
      <c r="C439" s="313" t="s">
        <v>102</v>
      </c>
      <c r="D439" s="323">
        <v>230</v>
      </c>
      <c r="E439" s="323">
        <v>30</v>
      </c>
      <c r="F439" s="323">
        <v>260</v>
      </c>
      <c r="G439" s="323">
        <v>44</v>
      </c>
      <c r="H439" s="323">
        <v>70</v>
      </c>
      <c r="I439" s="323">
        <v>114</v>
      </c>
      <c r="J439" s="324">
        <f t="shared" si="6"/>
        <v>374</v>
      </c>
      <c r="K439" s="174"/>
      <c r="L439" s="448"/>
      <c r="M439" s="314">
        <v>2024</v>
      </c>
      <c r="N439" s="313" t="s">
        <v>102</v>
      </c>
      <c r="O439" s="312">
        <v>11.111111111111114</v>
      </c>
      <c r="P439" s="312">
        <v>-16.666666666666657</v>
      </c>
      <c r="Q439" s="312">
        <v>6.9958847736625529</v>
      </c>
      <c r="R439" s="312">
        <v>-39.726027397260275</v>
      </c>
      <c r="S439" s="312">
        <v>169.23076923076923</v>
      </c>
      <c r="T439" s="312">
        <v>15.151515151515156</v>
      </c>
      <c r="U439" s="312">
        <v>9.3567251461988263</v>
      </c>
      <c r="V439" s="174"/>
      <c r="W439" s="448"/>
      <c r="X439" s="314">
        <v>2024</v>
      </c>
      <c r="Y439" s="313" t="s">
        <v>102</v>
      </c>
      <c r="Z439" s="312">
        <v>9.6137769603745163E-2</v>
      </c>
      <c r="AA439" s="312">
        <v>-0.11909487892020644</v>
      </c>
      <c r="AB439" s="312">
        <v>5.8697603756646594E-2</v>
      </c>
      <c r="AC439" s="312">
        <v>-0.20421097105837654</v>
      </c>
      <c r="AD439" s="312">
        <v>1.6535137166478782</v>
      </c>
      <c r="AE439" s="312">
        <v>8.8957419048749403E-2</v>
      </c>
      <c r="AF439" s="312">
        <v>6.9832402234636784E-2</v>
      </c>
      <c r="AG439" s="174"/>
      <c r="AH439" s="448"/>
      <c r="AI439" s="314">
        <v>2024</v>
      </c>
      <c r="AJ439" s="313" t="s">
        <v>102</v>
      </c>
      <c r="AK439" s="312">
        <v>-70.66326530612244</v>
      </c>
      <c r="AL439" s="312">
        <v>-47.368421052631582</v>
      </c>
      <c r="AM439" s="312">
        <v>-69.084423305588587</v>
      </c>
      <c r="AN439" s="312">
        <v>25.714285714285708</v>
      </c>
      <c r="AO439" s="312">
        <v>62.790697674418595</v>
      </c>
      <c r="AP439" s="312">
        <v>46.153846153846132</v>
      </c>
      <c r="AQ439" s="312">
        <v>-59.303590859630035</v>
      </c>
      <c r="AR439" s="174"/>
      <c r="AS439" s="448"/>
      <c r="AT439" s="314">
        <v>2024</v>
      </c>
      <c r="AU439" s="313" t="s">
        <v>102</v>
      </c>
      <c r="AV439" s="312">
        <v>-2.2559758928207843</v>
      </c>
      <c r="AW439" s="312">
        <v>-0.5106865897484395</v>
      </c>
      <c r="AX439" s="312">
        <v>-1.9467899745342436</v>
      </c>
      <c r="AY439" s="312">
        <v>6.250868176135585E-2</v>
      </c>
      <c r="AZ439" s="312">
        <v>1.0891488503428806</v>
      </c>
      <c r="BA439" s="312">
        <v>0.21330805237897926</v>
      </c>
      <c r="BB439" s="312">
        <v>-1.1664990047302066</v>
      </c>
    </row>
    <row r="440" spans="1:54" x14ac:dyDescent="0.25">
      <c r="A440" s="448"/>
      <c r="B440" s="300">
        <v>2024</v>
      </c>
      <c r="C440" s="301" t="s">
        <v>103</v>
      </c>
      <c r="D440" s="318">
        <v>183</v>
      </c>
      <c r="E440" s="318">
        <v>54</v>
      </c>
      <c r="F440" s="318">
        <v>237</v>
      </c>
      <c r="G440" s="318">
        <v>297</v>
      </c>
      <c r="H440" s="318">
        <v>9</v>
      </c>
      <c r="I440" s="318">
        <v>306</v>
      </c>
      <c r="J440" s="319">
        <f t="shared" si="6"/>
        <v>543</v>
      </c>
      <c r="K440" s="174"/>
      <c r="L440" s="448"/>
      <c r="M440" s="300">
        <v>2024</v>
      </c>
      <c r="N440" s="301" t="s">
        <v>103</v>
      </c>
      <c r="O440" s="303">
        <v>-20.434782608695656</v>
      </c>
      <c r="P440" s="303">
        <v>80</v>
      </c>
      <c r="Q440" s="303">
        <v>-8.8461538461538538</v>
      </c>
      <c r="R440" s="303">
        <v>575</v>
      </c>
      <c r="S440" s="303">
        <v>-87.142857142857139</v>
      </c>
      <c r="T440" s="303">
        <v>168.42105263157896</v>
      </c>
      <c r="U440" s="303">
        <v>45.18716577540107</v>
      </c>
      <c r="V440" s="174"/>
      <c r="W440" s="448"/>
      <c r="X440" s="300">
        <v>2024</v>
      </c>
      <c r="Y440" s="301" t="s">
        <v>103</v>
      </c>
      <c r="Z440" s="303">
        <v>-0.20999955319243999</v>
      </c>
      <c r="AA440" s="303">
        <v>0.55363321799307974</v>
      </c>
      <c r="AB440" s="303">
        <v>-8.6090732145530799E-2</v>
      </c>
      <c r="AC440" s="303">
        <v>1.8179205288496116</v>
      </c>
      <c r="AD440" s="303">
        <v>-2.1418539325842696</v>
      </c>
      <c r="AE440" s="303">
        <v>1.1452430659111255</v>
      </c>
      <c r="AF440" s="303">
        <v>0.38867551344265322</v>
      </c>
      <c r="AG440" s="174"/>
      <c r="AH440" s="448"/>
      <c r="AI440" s="300">
        <v>2024</v>
      </c>
      <c r="AJ440" s="301" t="s">
        <v>103</v>
      </c>
      <c r="AK440" s="303">
        <v>-75.952693823915894</v>
      </c>
      <c r="AL440" s="303">
        <v>-21.739130434782609</v>
      </c>
      <c r="AM440" s="303">
        <v>-71.445783132530124</v>
      </c>
      <c r="AN440" s="303">
        <v>-24.040920716112538</v>
      </c>
      <c r="AO440" s="303">
        <v>-10</v>
      </c>
      <c r="AP440" s="303">
        <v>-23.690773067331676</v>
      </c>
      <c r="AQ440" s="303">
        <v>-55.889520714865967</v>
      </c>
      <c r="AR440" s="174"/>
      <c r="AS440" s="448"/>
      <c r="AT440" s="300">
        <v>2024</v>
      </c>
      <c r="AU440" s="301" t="s">
        <v>103</v>
      </c>
      <c r="AV440" s="303">
        <v>-2.1363098758131276</v>
      </c>
      <c r="AW440" s="303">
        <v>-0.40950040950040956</v>
      </c>
      <c r="AX440" s="303">
        <v>-1.930401380253264</v>
      </c>
      <c r="AY440" s="303">
        <v>-0.56025748003337705</v>
      </c>
      <c r="AZ440" s="303">
        <v>-3.4387895460797797E-2</v>
      </c>
      <c r="BA440" s="303">
        <v>-0.48257645026922691</v>
      </c>
      <c r="BB440" s="303">
        <v>-1.3649439539728194</v>
      </c>
    </row>
    <row r="441" spans="1:54" x14ac:dyDescent="0.25">
      <c r="A441" s="448"/>
      <c r="B441" s="313">
        <v>2025</v>
      </c>
      <c r="C441" s="313" t="s">
        <v>104</v>
      </c>
      <c r="D441" s="323">
        <v>297</v>
      </c>
      <c r="E441" s="323">
        <v>74</v>
      </c>
      <c r="F441" s="323">
        <v>371</v>
      </c>
      <c r="G441" s="323">
        <v>434</v>
      </c>
      <c r="H441" s="323">
        <v>78</v>
      </c>
      <c r="I441" s="323">
        <v>512</v>
      </c>
      <c r="J441" s="324">
        <f t="shared" si="6"/>
        <v>883</v>
      </c>
      <c r="K441" s="174"/>
      <c r="L441" s="448"/>
      <c r="M441" s="313">
        <v>2025</v>
      </c>
      <c r="N441" s="313" t="s">
        <v>104</v>
      </c>
      <c r="O441" s="312">
        <v>62.295081967213122</v>
      </c>
      <c r="P441" s="312">
        <v>37.037037037037038</v>
      </c>
      <c r="Q441" s="312">
        <v>56.540084388185647</v>
      </c>
      <c r="R441" s="312">
        <v>46.127946127946132</v>
      </c>
      <c r="S441" s="312">
        <v>766.66666666666663</v>
      </c>
      <c r="T441" s="312">
        <v>67.320261437908499</v>
      </c>
      <c r="U441" s="312">
        <v>62.615101289134429</v>
      </c>
      <c r="V441" s="174"/>
      <c r="W441" s="448"/>
      <c r="X441" s="313">
        <v>2025</v>
      </c>
      <c r="Y441" s="313" t="s">
        <v>104</v>
      </c>
      <c r="Z441" s="312">
        <v>0.36082800531746523</v>
      </c>
      <c r="AA441" s="312">
        <v>0.27812543457099154</v>
      </c>
      <c r="AB441" s="312">
        <v>0.34549439216191841</v>
      </c>
      <c r="AC441" s="312">
        <v>1.0307727033330814</v>
      </c>
      <c r="AD441" s="312">
        <v>3.2763532763532783</v>
      </c>
      <c r="AE441" s="312">
        <v>1.3379229720075347</v>
      </c>
      <c r="AF441" s="312">
        <v>0.62751467276955453</v>
      </c>
      <c r="AG441" s="174"/>
      <c r="AH441" s="448"/>
      <c r="AI441" s="313">
        <v>2025</v>
      </c>
      <c r="AJ441" s="313" t="s">
        <v>104</v>
      </c>
      <c r="AK441" s="312">
        <v>118.38235294117646</v>
      </c>
      <c r="AL441" s="312">
        <v>252.38095238095235</v>
      </c>
      <c r="AM441" s="312">
        <v>136.30573248407646</v>
      </c>
      <c r="AN441" s="312">
        <v>-61.041292639138241</v>
      </c>
      <c r="AO441" s="312">
        <v>1460</v>
      </c>
      <c r="AP441" s="312">
        <v>-54.244861483467382</v>
      </c>
      <c r="AQ441" s="312">
        <v>-30.799373040752357</v>
      </c>
      <c r="AR441" s="174"/>
      <c r="AS441" s="448"/>
      <c r="AT441" s="313">
        <v>2025</v>
      </c>
      <c r="AU441" s="313" t="s">
        <v>104</v>
      </c>
      <c r="AV441" s="312">
        <v>0.68379698449776982</v>
      </c>
      <c r="AW441" s="312">
        <v>1.0730917189714519</v>
      </c>
      <c r="AX441" s="312">
        <v>0.75129897486307295</v>
      </c>
      <c r="AY441" s="312">
        <v>-3.9728908623510137</v>
      </c>
      <c r="AZ441" s="312">
        <v>2.4148197155143905</v>
      </c>
      <c r="BA441" s="312">
        <v>-3.0140523362629703</v>
      </c>
      <c r="BB441" s="312">
        <v>-0.80825946568496454</v>
      </c>
    </row>
    <row r="442" spans="1:54" x14ac:dyDescent="0.25">
      <c r="A442" s="448"/>
      <c r="B442" s="300">
        <v>2025</v>
      </c>
      <c r="C442" s="301" t="s">
        <v>105</v>
      </c>
      <c r="D442" s="318">
        <v>250</v>
      </c>
      <c r="E442" s="318">
        <v>107</v>
      </c>
      <c r="F442" s="318">
        <v>357</v>
      </c>
      <c r="G442" s="318">
        <v>1090</v>
      </c>
      <c r="H442" s="318">
        <v>105</v>
      </c>
      <c r="I442" s="318">
        <v>1195</v>
      </c>
      <c r="J442" s="319">
        <f t="shared" si="6"/>
        <v>1552</v>
      </c>
      <c r="K442" s="174"/>
      <c r="L442" s="448"/>
      <c r="M442" s="300">
        <v>2025</v>
      </c>
      <c r="N442" s="301" t="s">
        <v>105</v>
      </c>
      <c r="O442" s="303">
        <v>-15.82491582491582</v>
      </c>
      <c r="P442" s="303">
        <v>44.594594594594611</v>
      </c>
      <c r="Q442" s="303">
        <v>-3.7735849056603712</v>
      </c>
      <c r="R442" s="303">
        <v>151.15207373271892</v>
      </c>
      <c r="S442" s="303">
        <v>34.615384615384613</v>
      </c>
      <c r="T442" s="303">
        <v>133.3984375</v>
      </c>
      <c r="U442" s="303">
        <v>75.76443941109855</v>
      </c>
      <c r="V442" s="174"/>
      <c r="W442" s="448"/>
      <c r="X442" s="300">
        <v>2025</v>
      </c>
      <c r="Y442" s="301" t="s">
        <v>105</v>
      </c>
      <c r="Z442" s="303">
        <v>-0.18677475759020815</v>
      </c>
      <c r="AA442" s="303">
        <v>0.95791001451378899</v>
      </c>
      <c r="AB442" s="303">
        <v>-4.8935649620748721E-2</v>
      </c>
      <c r="AC442" s="303">
        <v>4.441435341909278</v>
      </c>
      <c r="AD442" s="303">
        <v>1.2134831460674156</v>
      </c>
      <c r="AE442" s="303">
        <v>4.0188290673727547</v>
      </c>
      <c r="AF442" s="303">
        <v>1.4669765810016693</v>
      </c>
      <c r="AG442" s="174"/>
      <c r="AH442" s="448"/>
      <c r="AI442" s="300">
        <v>2025</v>
      </c>
      <c r="AJ442" s="301" t="s">
        <v>105</v>
      </c>
      <c r="AK442" s="303">
        <v>20.772946859903385</v>
      </c>
      <c r="AL442" s="303">
        <v>197.22222222222223</v>
      </c>
      <c r="AM442" s="303">
        <v>46.913580246913597</v>
      </c>
      <c r="AN442" s="303">
        <v>1393.1506849315069</v>
      </c>
      <c r="AO442" s="303">
        <v>303.84615384615381</v>
      </c>
      <c r="AP442" s="303">
        <v>1107.0707070707072</v>
      </c>
      <c r="AQ442" s="303">
        <v>353.80116959064327</v>
      </c>
      <c r="AR442" s="174"/>
      <c r="AS442" s="448"/>
      <c r="AT442" s="300">
        <v>2025</v>
      </c>
      <c r="AU442" s="301" t="s">
        <v>105</v>
      </c>
      <c r="AV442" s="303">
        <v>0.17973583012874128</v>
      </c>
      <c r="AW442" s="303">
        <v>1.4092894005557761</v>
      </c>
      <c r="AX442" s="303">
        <v>0.39361922519163034</v>
      </c>
      <c r="AY442" s="303">
        <v>7.1614675022886498</v>
      </c>
      <c r="AZ442" s="303">
        <v>2.9688087185268697</v>
      </c>
      <c r="BA442" s="303">
        <v>6.4998220851619148</v>
      </c>
      <c r="BB442" s="303">
        <v>2.6405377094972113</v>
      </c>
    </row>
    <row r="443" spans="1:54" x14ac:dyDescent="0.25">
      <c r="A443" s="448"/>
      <c r="B443" s="314">
        <v>2025</v>
      </c>
      <c r="C443" s="313" t="s">
        <v>102</v>
      </c>
      <c r="D443" s="323">
        <v>475</v>
      </c>
      <c r="E443" s="323">
        <v>111</v>
      </c>
      <c r="F443" s="323">
        <v>586</v>
      </c>
      <c r="G443" s="323">
        <v>546</v>
      </c>
      <c r="H443" s="323">
        <v>32</v>
      </c>
      <c r="I443" s="323">
        <v>578</v>
      </c>
      <c r="J443" s="324">
        <f t="shared" si="6"/>
        <v>1164</v>
      </c>
      <c r="K443" s="174"/>
      <c r="L443" s="448"/>
      <c r="M443" s="314">
        <v>2025</v>
      </c>
      <c r="N443" s="313" t="s">
        <v>102</v>
      </c>
      <c r="O443" s="312">
        <v>90</v>
      </c>
      <c r="P443" s="312">
        <v>3.7383177570093409</v>
      </c>
      <c r="Q443" s="312">
        <v>64.145658263305307</v>
      </c>
      <c r="R443" s="312">
        <v>-49.908256880733944</v>
      </c>
      <c r="S443" s="312">
        <v>-69.523809523809518</v>
      </c>
      <c r="T443" s="312">
        <v>-51.631799163179913</v>
      </c>
      <c r="U443" s="312">
        <v>-25</v>
      </c>
      <c r="V443" s="174"/>
      <c r="W443" s="448"/>
      <c r="X443" s="314">
        <v>2025</v>
      </c>
      <c r="Y443" s="313" t="s">
        <v>102</v>
      </c>
      <c r="Z443" s="312">
        <v>0.96438215250096371</v>
      </c>
      <c r="AA443" s="312">
        <v>0.11016248967226655</v>
      </c>
      <c r="AB443" s="312">
        <v>0.84934352051034689</v>
      </c>
      <c r="AC443" s="312">
        <v>-3.8143317907726777</v>
      </c>
      <c r="AD443" s="312">
        <v>-3.7609479649665096</v>
      </c>
      <c r="AE443" s="312">
        <v>-3.807936801826814</v>
      </c>
      <c r="AF443" s="312">
        <v>-0.89887640449438344</v>
      </c>
      <c r="AG443" s="174"/>
      <c r="AH443" s="448"/>
      <c r="AI443" s="314">
        <v>2025</v>
      </c>
      <c r="AJ443" s="313" t="s">
        <v>102</v>
      </c>
      <c r="AK443" s="312">
        <v>106.52173913043475</v>
      </c>
      <c r="AL443" s="312">
        <v>270</v>
      </c>
      <c r="AM443" s="312">
        <v>125.38461538461539</v>
      </c>
      <c r="AN443" s="312">
        <v>1140.9090909090908</v>
      </c>
      <c r="AO443" s="312">
        <v>-54.285714285714285</v>
      </c>
      <c r="AP443" s="312">
        <v>407.01754385964915</v>
      </c>
      <c r="AQ443" s="312">
        <v>211.22994652406419</v>
      </c>
      <c r="AR443" s="174"/>
      <c r="AS443" s="448"/>
      <c r="AT443" s="314">
        <v>2025</v>
      </c>
      <c r="AU443" s="313" t="s">
        <v>102</v>
      </c>
      <c r="AV443" s="312">
        <v>1.094678521960591</v>
      </c>
      <c r="AW443" s="312">
        <v>1.8685121107266429</v>
      </c>
      <c r="AX443" s="312">
        <v>1.2202425512801325</v>
      </c>
      <c r="AY443" s="312">
        <v>3.6070992311561367</v>
      </c>
      <c r="AZ443" s="312">
        <v>-1.3342696629213482</v>
      </c>
      <c r="BA443" s="312">
        <v>2.7676707426185501</v>
      </c>
      <c r="BB443" s="312">
        <v>1.8168855362112242</v>
      </c>
    </row>
    <row r="444" spans="1:54" x14ac:dyDescent="0.25">
      <c r="A444" s="448"/>
      <c r="B444" s="300">
        <v>2025</v>
      </c>
      <c r="C444" s="309" t="s">
        <v>103</v>
      </c>
      <c r="D444" s="318">
        <v>296</v>
      </c>
      <c r="E444" s="318">
        <v>63</v>
      </c>
      <c r="F444" s="318">
        <v>359</v>
      </c>
      <c r="G444" s="318">
        <v>1247</v>
      </c>
      <c r="H444" s="318">
        <v>32</v>
      </c>
      <c r="I444" s="318">
        <v>1279</v>
      </c>
      <c r="J444" s="319">
        <f t="shared" si="6"/>
        <v>1638</v>
      </c>
      <c r="K444" s="174"/>
      <c r="L444" s="448"/>
      <c r="M444" s="300">
        <v>2025</v>
      </c>
      <c r="N444" s="309" t="s">
        <v>103</v>
      </c>
      <c r="O444" s="303">
        <v>-37.684210526315788</v>
      </c>
      <c r="P444" s="303">
        <v>-43.243243243243242</v>
      </c>
      <c r="Q444" s="303">
        <v>-38.737201365187715</v>
      </c>
      <c r="R444" s="303">
        <v>128.38827838827837</v>
      </c>
      <c r="S444" s="303">
        <v>0</v>
      </c>
      <c r="T444" s="303">
        <v>121.28027681660899</v>
      </c>
      <c r="U444" s="303">
        <v>40.721649484536101</v>
      </c>
      <c r="V444" s="174"/>
      <c r="W444" s="448"/>
      <c r="X444" s="300">
        <v>2025</v>
      </c>
      <c r="Y444" s="309" t="s">
        <v>103</v>
      </c>
      <c r="Z444" s="303">
        <v>-0.72672648288741792</v>
      </c>
      <c r="AA444" s="303">
        <v>-1.0094637223974763</v>
      </c>
      <c r="AB444" s="303">
        <v>-0.77247668958007243</v>
      </c>
      <c r="AC444" s="303">
        <v>5.3077913227833715</v>
      </c>
      <c r="AD444" s="303">
        <v>0</v>
      </c>
      <c r="AE444" s="303">
        <v>4.603966898725866</v>
      </c>
      <c r="AF444" s="303">
        <v>1.0624943961266031</v>
      </c>
      <c r="AG444" s="174"/>
      <c r="AH444" s="448"/>
      <c r="AI444" s="300">
        <v>2025</v>
      </c>
      <c r="AJ444" s="309" t="s">
        <v>103</v>
      </c>
      <c r="AK444" s="303">
        <v>61.748633879781437</v>
      </c>
      <c r="AL444" s="303">
        <v>16.666666666666671</v>
      </c>
      <c r="AM444" s="303">
        <v>51.476793248945143</v>
      </c>
      <c r="AN444" s="303">
        <v>319.86531986531992</v>
      </c>
      <c r="AO444" s="303">
        <v>255.55555555555554</v>
      </c>
      <c r="AP444" s="303">
        <v>317.97385620915037</v>
      </c>
      <c r="AQ444" s="303">
        <v>201.6574585635359</v>
      </c>
      <c r="AR444" s="174"/>
      <c r="AS444" s="448"/>
      <c r="AT444" s="300">
        <v>2025</v>
      </c>
      <c r="AU444" s="309" t="s">
        <v>103</v>
      </c>
      <c r="AV444" s="303">
        <v>0.357662847376084</v>
      </c>
      <c r="AW444" s="303">
        <v>0.12515644555694619</v>
      </c>
      <c r="AX444" s="303">
        <v>0.3145545958489106</v>
      </c>
      <c r="AY444" s="303">
        <v>7.1476939282221101</v>
      </c>
      <c r="AZ444" s="303">
        <v>1.0921177587844251</v>
      </c>
      <c r="BA444" s="303">
        <v>6.3194128726375283</v>
      </c>
      <c r="BB444" s="303">
        <v>2.0209663725960656</v>
      </c>
    </row>
    <row r="445" spans="1:54" x14ac:dyDescent="0.25">
      <c r="A445" s="448"/>
      <c r="B445" s="315">
        <v>2026</v>
      </c>
      <c r="C445" s="315" t="s">
        <v>104</v>
      </c>
      <c r="D445" s="323">
        <v>248</v>
      </c>
      <c r="E445" s="323">
        <v>36</v>
      </c>
      <c r="F445" s="323">
        <v>284</v>
      </c>
      <c r="G445" s="323">
        <v>701</v>
      </c>
      <c r="H445" s="323">
        <v>32</v>
      </c>
      <c r="I445" s="323">
        <v>733</v>
      </c>
      <c r="J445" s="324">
        <f t="shared" si="6"/>
        <v>1017</v>
      </c>
      <c r="K445" s="174"/>
      <c r="L445" s="448"/>
      <c r="M445" s="315">
        <v>2026</v>
      </c>
      <c r="N445" s="315" t="s">
        <v>104</v>
      </c>
      <c r="O445" s="312">
        <v>-16.21621621621621</v>
      </c>
      <c r="P445" s="312">
        <v>-42.857142857142861</v>
      </c>
      <c r="Q445" s="312">
        <v>-20.891364902506965</v>
      </c>
      <c r="R445" s="312">
        <v>-43.785084202085002</v>
      </c>
      <c r="S445" s="312">
        <v>0</v>
      </c>
      <c r="T445" s="312">
        <v>-42.689601250977326</v>
      </c>
      <c r="U445" s="312">
        <v>-37.912087912087912</v>
      </c>
      <c r="V445" s="174"/>
      <c r="W445" s="448"/>
      <c r="X445" s="315">
        <v>2026</v>
      </c>
      <c r="Y445" s="315" t="s">
        <v>104</v>
      </c>
      <c r="Z445" s="312">
        <v>-0.16691007719591067</v>
      </c>
      <c r="AA445" s="312">
        <v>-1.4384656366542348</v>
      </c>
      <c r="AB445" s="312">
        <v>-0.24481801860616936</v>
      </c>
      <c r="AC445" s="312">
        <v>-3.4779285304796503</v>
      </c>
      <c r="AD445" s="312">
        <v>0</v>
      </c>
      <c r="AE445" s="312">
        <v>-3.1251788678381338</v>
      </c>
      <c r="AF445" s="312">
        <v>-1.2908992641250563</v>
      </c>
      <c r="AG445" s="174"/>
      <c r="AH445" s="448"/>
      <c r="AI445" s="315">
        <v>2026</v>
      </c>
      <c r="AJ445" s="315" t="s">
        <v>104</v>
      </c>
      <c r="AK445" s="312">
        <v>-16.498316498316498</v>
      </c>
      <c r="AL445" s="312">
        <v>-51.351351351351347</v>
      </c>
      <c r="AM445" s="312">
        <v>-23.450134770889491</v>
      </c>
      <c r="AN445" s="312">
        <v>61.520737327188954</v>
      </c>
      <c r="AO445" s="312">
        <v>-58.974358974358978</v>
      </c>
      <c r="AP445" s="312">
        <v>43.1640625</v>
      </c>
      <c r="AQ445" s="312">
        <v>15.175537938844855</v>
      </c>
      <c r="AR445" s="174"/>
      <c r="AS445" s="448"/>
      <c r="AT445" s="315">
        <v>2026</v>
      </c>
      <c r="AU445" s="315" t="s">
        <v>104</v>
      </c>
      <c r="AV445" s="312">
        <v>-0.19472261961532358</v>
      </c>
      <c r="AW445" s="312">
        <v>-1.1030478955007257</v>
      </c>
      <c r="AX445" s="312">
        <v>-0.30410010835750984</v>
      </c>
      <c r="AY445" s="312">
        <v>1.8077183480027095</v>
      </c>
      <c r="AZ445" s="312">
        <v>-2.0674157303370788</v>
      </c>
      <c r="BA445" s="312">
        <v>1.3003824654310097</v>
      </c>
      <c r="BB445" s="312">
        <v>0.29383387422155982</v>
      </c>
    </row>
    <row r="446" spans="1:54" x14ac:dyDescent="0.25">
      <c r="A446" s="449"/>
      <c r="B446" s="305">
        <v>2026</v>
      </c>
      <c r="C446" s="306" t="s">
        <v>105</v>
      </c>
      <c r="D446" s="320">
        <v>204</v>
      </c>
      <c r="E446" s="320">
        <v>15</v>
      </c>
      <c r="F446" s="320">
        <v>219</v>
      </c>
      <c r="G446" s="320">
        <v>812</v>
      </c>
      <c r="H446" s="320">
        <v>13</v>
      </c>
      <c r="I446" s="320">
        <v>825</v>
      </c>
      <c r="J446" s="321">
        <f t="shared" si="6"/>
        <v>1044</v>
      </c>
      <c r="K446" s="174"/>
      <c r="L446" s="449"/>
      <c r="M446" s="305">
        <v>2026</v>
      </c>
      <c r="N446" s="306" t="s">
        <v>105</v>
      </c>
      <c r="O446" s="308">
        <v>-17.741935483870961</v>
      </c>
      <c r="P446" s="308">
        <v>-58.333333333333329</v>
      </c>
      <c r="Q446" s="308">
        <v>-22.887323943661968</v>
      </c>
      <c r="R446" s="308">
        <v>15.834522111269607</v>
      </c>
      <c r="S446" s="308">
        <v>-59.375</v>
      </c>
      <c r="T446" s="308">
        <v>12.551159618008185</v>
      </c>
      <c r="U446" s="308">
        <v>2.6548672566371749</v>
      </c>
      <c r="V446" s="174"/>
      <c r="W446" s="449"/>
      <c r="X446" s="305">
        <v>2026</v>
      </c>
      <c r="Y446" s="306" t="s">
        <v>105</v>
      </c>
      <c r="Z446" s="308">
        <v>-0.18864688732635868</v>
      </c>
      <c r="AA446" s="308">
        <v>-0.93209054593874785</v>
      </c>
      <c r="AB446" s="308">
        <v>-0.25413457403135564</v>
      </c>
      <c r="AC446" s="308">
        <v>0.6684330964711549</v>
      </c>
      <c r="AD446" s="308">
        <v>-1.0320478001086364</v>
      </c>
      <c r="AE446" s="308">
        <v>0.49872608012142872</v>
      </c>
      <c r="AF446" s="308">
        <v>6.1330183536253011E-2</v>
      </c>
      <c r="AG446" s="174"/>
      <c r="AH446" s="449"/>
      <c r="AI446" s="305">
        <v>2026</v>
      </c>
      <c r="AJ446" s="306" t="s">
        <v>105</v>
      </c>
      <c r="AK446" s="308">
        <v>-18.400000000000006</v>
      </c>
      <c r="AL446" s="308">
        <v>-85.981308411214954</v>
      </c>
      <c r="AM446" s="308">
        <v>-38.655462184873947</v>
      </c>
      <c r="AN446" s="308">
        <v>-25.504587155963293</v>
      </c>
      <c r="AO446" s="308">
        <v>-87.61904761904762</v>
      </c>
      <c r="AP446" s="308">
        <v>-30.962343096234306</v>
      </c>
      <c r="AQ446" s="308">
        <v>-32.731958762886592</v>
      </c>
      <c r="AR446" s="174"/>
      <c r="AS446" s="449"/>
      <c r="AT446" s="305">
        <v>2026</v>
      </c>
      <c r="AU446" s="306" t="s">
        <v>105</v>
      </c>
      <c r="AV446" s="308">
        <v>-0.19716257340019586</v>
      </c>
      <c r="AW446" s="308">
        <v>-2.5337372624621306</v>
      </c>
      <c r="AX446" s="308">
        <v>-0.51183146650841904</v>
      </c>
      <c r="AY446" s="308">
        <v>-1.9492357313139899</v>
      </c>
      <c r="AZ446" s="308">
        <v>-4.7398248325605348</v>
      </c>
      <c r="BA446" s="308">
        <v>-2.2835277417762145</v>
      </c>
      <c r="BB446" s="308">
        <v>-1.1768794161936789</v>
      </c>
    </row>
    <row r="447" spans="1:54" ht="15" customHeight="1" x14ac:dyDescent="0.25">
      <c r="A447" s="447" t="s">
        <v>278</v>
      </c>
      <c r="B447" s="313">
        <v>2020</v>
      </c>
      <c r="C447" s="313" t="s">
        <v>102</v>
      </c>
      <c r="D447" s="323">
        <v>170</v>
      </c>
      <c r="E447" s="323">
        <v>35</v>
      </c>
      <c r="F447" s="323">
        <v>205</v>
      </c>
      <c r="G447" s="323">
        <v>218</v>
      </c>
      <c r="H447" s="323">
        <v>27</v>
      </c>
      <c r="I447" s="323">
        <v>245</v>
      </c>
      <c r="J447" s="324">
        <f t="shared" si="6"/>
        <v>450</v>
      </c>
      <c r="L447" s="447" t="s">
        <v>278</v>
      </c>
      <c r="M447" s="313">
        <v>2020</v>
      </c>
      <c r="N447" s="313" t="s">
        <v>102</v>
      </c>
      <c r="O447" s="312"/>
      <c r="P447" s="312"/>
      <c r="Q447" s="312"/>
      <c r="R447" s="312"/>
      <c r="S447" s="312"/>
      <c r="T447" s="312"/>
      <c r="U447" s="312"/>
      <c r="W447" s="447" t="s">
        <v>278</v>
      </c>
      <c r="X447" s="313">
        <v>2020</v>
      </c>
      <c r="Y447" s="313" t="s">
        <v>102</v>
      </c>
      <c r="Z447" s="312"/>
      <c r="AA447" s="312"/>
      <c r="AB447" s="312"/>
      <c r="AC447" s="312"/>
      <c r="AD447" s="312"/>
      <c r="AE447" s="312"/>
      <c r="AF447" s="312"/>
      <c r="AH447" s="447" t="s">
        <v>278</v>
      </c>
      <c r="AI447" s="313">
        <v>2020</v>
      </c>
      <c r="AJ447" s="313" t="s">
        <v>102</v>
      </c>
      <c r="AK447" s="312"/>
      <c r="AL447" s="312"/>
      <c r="AM447" s="312"/>
      <c r="AN447" s="312"/>
      <c r="AO447" s="312"/>
      <c r="AP447" s="312"/>
      <c r="AQ447" s="312"/>
      <c r="AS447" s="447" t="s">
        <v>278</v>
      </c>
      <c r="AT447" s="313">
        <v>2020</v>
      </c>
      <c r="AU447" s="313" t="s">
        <v>102</v>
      </c>
      <c r="AV447" s="312"/>
      <c r="AW447" s="312"/>
      <c r="AX447" s="312"/>
      <c r="AY447" s="312"/>
      <c r="AZ447" s="312"/>
      <c r="BA447" s="312"/>
      <c r="BB447" s="312"/>
    </row>
    <row r="448" spans="1:54" x14ac:dyDescent="0.25">
      <c r="A448" s="448"/>
      <c r="B448" s="300">
        <v>2020</v>
      </c>
      <c r="C448" s="301" t="s">
        <v>103</v>
      </c>
      <c r="D448" s="318">
        <v>83</v>
      </c>
      <c r="E448" s="318">
        <v>123</v>
      </c>
      <c r="F448" s="318">
        <v>206</v>
      </c>
      <c r="G448" s="318">
        <v>273</v>
      </c>
      <c r="H448" s="318">
        <v>33</v>
      </c>
      <c r="I448" s="318">
        <v>306</v>
      </c>
      <c r="J448" s="319">
        <f t="shared" si="6"/>
        <v>512</v>
      </c>
      <c r="L448" s="448"/>
      <c r="M448" s="300">
        <v>2020</v>
      </c>
      <c r="N448" s="301" t="s">
        <v>103</v>
      </c>
      <c r="O448" s="303">
        <v>-51.176470588235297</v>
      </c>
      <c r="P448" s="303">
        <v>251.42857142857144</v>
      </c>
      <c r="Q448" s="303">
        <v>0.48780487804877737</v>
      </c>
      <c r="R448" s="303">
        <v>25.229357798165125</v>
      </c>
      <c r="S448" s="303">
        <v>22.222222222222229</v>
      </c>
      <c r="T448" s="303">
        <v>24.897959183673478</v>
      </c>
      <c r="U448" s="303">
        <v>13.777777777777771</v>
      </c>
      <c r="W448" s="448"/>
      <c r="X448" s="300">
        <v>2020</v>
      </c>
      <c r="Y448" s="301" t="s">
        <v>103</v>
      </c>
      <c r="Z448" s="303">
        <v>-0.73948151296217568</v>
      </c>
      <c r="AA448" s="303">
        <v>3.183791606367584</v>
      </c>
      <c r="AB448" s="303">
        <v>6.882786151834264E-3</v>
      </c>
      <c r="AC448" s="303">
        <v>0.53377329192546608</v>
      </c>
      <c r="AD448" s="303">
        <v>0.36452004860267312</v>
      </c>
      <c r="AE448" s="303">
        <v>0.51046025104602522</v>
      </c>
      <c r="AF448" s="303">
        <v>0.23414781524982062</v>
      </c>
      <c r="AH448" s="448"/>
      <c r="AI448" s="300">
        <v>2020</v>
      </c>
      <c r="AJ448" s="301" t="s">
        <v>103</v>
      </c>
      <c r="AK448" s="303"/>
      <c r="AL448" s="303"/>
      <c r="AM448" s="303"/>
      <c r="AN448" s="303"/>
      <c r="AO448" s="303"/>
      <c r="AP448" s="303"/>
      <c r="AQ448" s="303"/>
      <c r="AS448" s="448"/>
      <c r="AT448" s="300">
        <v>2020</v>
      </c>
      <c r="AU448" s="301" t="s">
        <v>103</v>
      </c>
      <c r="AV448" s="303"/>
      <c r="AW448" s="303"/>
      <c r="AX448" s="303"/>
      <c r="AY448" s="303"/>
      <c r="AZ448" s="303"/>
      <c r="BA448" s="303"/>
      <c r="BB448" s="303"/>
    </row>
    <row r="449" spans="1:54" x14ac:dyDescent="0.25">
      <c r="A449" s="448"/>
      <c r="B449" s="313">
        <v>2021</v>
      </c>
      <c r="C449" s="313" t="s">
        <v>104</v>
      </c>
      <c r="D449" s="323">
        <v>364</v>
      </c>
      <c r="E449" s="323">
        <v>44</v>
      </c>
      <c r="F449" s="323">
        <v>408</v>
      </c>
      <c r="G449" s="323">
        <v>490</v>
      </c>
      <c r="H449" s="323">
        <v>85</v>
      </c>
      <c r="I449" s="323">
        <v>575</v>
      </c>
      <c r="J449" s="324">
        <f t="shared" si="6"/>
        <v>983</v>
      </c>
      <c r="L449" s="448"/>
      <c r="M449" s="313">
        <v>2021</v>
      </c>
      <c r="N449" s="313" t="s">
        <v>104</v>
      </c>
      <c r="O449" s="312">
        <v>338.5542168674699</v>
      </c>
      <c r="P449" s="312">
        <v>-64.227642276422756</v>
      </c>
      <c r="Q449" s="312">
        <v>98.05825242718447</v>
      </c>
      <c r="R449" s="312">
        <v>79.487179487179503</v>
      </c>
      <c r="S449" s="312">
        <v>157.57575757575756</v>
      </c>
      <c r="T449" s="312">
        <v>87.908496732026151</v>
      </c>
      <c r="U449" s="312">
        <v>91.9921875</v>
      </c>
      <c r="W449" s="448"/>
      <c r="X449" s="313">
        <v>2021</v>
      </c>
      <c r="Y449" s="313" t="s">
        <v>104</v>
      </c>
      <c r="Z449" s="312">
        <v>1.7113276492082827</v>
      </c>
      <c r="AA449" s="312">
        <v>-2.4255449800429845</v>
      </c>
      <c r="AB449" s="312">
        <v>1.0265792549677284</v>
      </c>
      <c r="AC449" s="312">
        <v>1.5158924205378974</v>
      </c>
      <c r="AD449" s="312">
        <v>2.7455121436113989</v>
      </c>
      <c r="AE449" s="312">
        <v>1.6595718428033848</v>
      </c>
      <c r="AF449" s="312">
        <v>1.3124895502424356</v>
      </c>
      <c r="AH449" s="448"/>
      <c r="AI449" s="313">
        <v>2021</v>
      </c>
      <c r="AJ449" s="313" t="s">
        <v>104</v>
      </c>
      <c r="AK449" s="312"/>
      <c r="AL449" s="312"/>
      <c r="AM449" s="312"/>
      <c r="AN449" s="312"/>
      <c r="AO449" s="312"/>
      <c r="AP449" s="312"/>
      <c r="AQ449" s="312"/>
      <c r="AS449" s="448"/>
      <c r="AT449" s="313">
        <v>2021</v>
      </c>
      <c r="AU449" s="313" t="s">
        <v>104</v>
      </c>
      <c r="AV449" s="312"/>
      <c r="AW449" s="312"/>
      <c r="AX449" s="312"/>
      <c r="AY449" s="312"/>
      <c r="AZ449" s="312"/>
      <c r="BA449" s="312"/>
      <c r="BB449" s="312"/>
    </row>
    <row r="450" spans="1:54" x14ac:dyDescent="0.25">
      <c r="A450" s="448"/>
      <c r="B450" s="300">
        <v>2021</v>
      </c>
      <c r="C450" s="301" t="s">
        <v>105</v>
      </c>
      <c r="D450" s="318">
        <v>204</v>
      </c>
      <c r="E450" s="318">
        <v>2</v>
      </c>
      <c r="F450" s="318">
        <v>206</v>
      </c>
      <c r="G450" s="318">
        <v>614</v>
      </c>
      <c r="H450" s="318">
        <v>51</v>
      </c>
      <c r="I450" s="318">
        <v>665</v>
      </c>
      <c r="J450" s="319">
        <f t="shared" si="6"/>
        <v>871</v>
      </c>
      <c r="L450" s="448"/>
      <c r="M450" s="300">
        <v>2021</v>
      </c>
      <c r="N450" s="301" t="s">
        <v>105</v>
      </c>
      <c r="O450" s="303">
        <v>-43.956043956043956</v>
      </c>
      <c r="P450" s="303">
        <v>-95.454545454545453</v>
      </c>
      <c r="Q450" s="303">
        <v>-49.509803921568633</v>
      </c>
      <c r="R450" s="303">
        <v>25.306122448979579</v>
      </c>
      <c r="S450" s="303">
        <v>-40</v>
      </c>
      <c r="T450" s="303">
        <v>15.65217391304347</v>
      </c>
      <c r="U450" s="303">
        <v>-11.393692777212621</v>
      </c>
      <c r="W450" s="448"/>
      <c r="X450" s="300">
        <v>2021</v>
      </c>
      <c r="Y450" s="301" t="s">
        <v>105</v>
      </c>
      <c r="Z450" s="303">
        <v>-0.87412587412587395</v>
      </c>
      <c r="AA450" s="303">
        <v>-0.87155011413156258</v>
      </c>
      <c r="AB450" s="303">
        <v>-0.87358906716256568</v>
      </c>
      <c r="AC450" s="303">
        <v>0.81439642716406102</v>
      </c>
      <c r="AD450" s="303">
        <v>-1.6915422885572147</v>
      </c>
      <c r="AE450" s="303">
        <v>0.52216291482942656</v>
      </c>
      <c r="AF450" s="303">
        <v>-0.27750935355187195</v>
      </c>
      <c r="AH450" s="448"/>
      <c r="AI450" s="300">
        <v>2021</v>
      </c>
      <c r="AJ450" s="301" t="s">
        <v>105</v>
      </c>
      <c r="AK450" s="303"/>
      <c r="AL450" s="303"/>
      <c r="AM450" s="303"/>
      <c r="AN450" s="303"/>
      <c r="AO450" s="303"/>
      <c r="AP450" s="303"/>
      <c r="AQ450" s="303"/>
      <c r="AS450" s="448"/>
      <c r="AT450" s="300">
        <v>2021</v>
      </c>
      <c r="AU450" s="301" t="s">
        <v>105</v>
      </c>
      <c r="AV450" s="303"/>
      <c r="AW450" s="303"/>
      <c r="AX450" s="303"/>
      <c r="AY450" s="303"/>
      <c r="AZ450" s="303"/>
      <c r="BA450" s="303"/>
      <c r="BB450" s="303"/>
    </row>
    <row r="451" spans="1:54" x14ac:dyDescent="0.25">
      <c r="A451" s="448"/>
      <c r="B451" s="314">
        <v>2021</v>
      </c>
      <c r="C451" s="313" t="s">
        <v>102</v>
      </c>
      <c r="D451" s="323">
        <v>123</v>
      </c>
      <c r="E451" s="323">
        <v>31</v>
      </c>
      <c r="F451" s="323">
        <v>154</v>
      </c>
      <c r="G451" s="323">
        <v>241</v>
      </c>
      <c r="H451" s="323">
        <v>49</v>
      </c>
      <c r="I451" s="323">
        <v>290</v>
      </c>
      <c r="J451" s="324">
        <f t="shared" si="6"/>
        <v>444</v>
      </c>
      <c r="L451" s="448"/>
      <c r="M451" s="314">
        <v>2021</v>
      </c>
      <c r="N451" s="313" t="s">
        <v>102</v>
      </c>
      <c r="O451" s="312">
        <v>-39.705882352941181</v>
      </c>
      <c r="P451" s="312">
        <v>1450</v>
      </c>
      <c r="Q451" s="312">
        <v>-25.242718446601941</v>
      </c>
      <c r="R451" s="312">
        <v>-60.749185667752442</v>
      </c>
      <c r="S451" s="312">
        <v>-3.9215686274509807</v>
      </c>
      <c r="T451" s="312">
        <v>-56.390977443609025</v>
      </c>
      <c r="U451" s="312">
        <v>-49.024110218140073</v>
      </c>
      <c r="W451" s="448"/>
      <c r="X451" s="314">
        <v>2021</v>
      </c>
      <c r="Y451" s="313" t="s">
        <v>102</v>
      </c>
      <c r="Z451" s="312">
        <v>-0.57507987220447254</v>
      </c>
      <c r="AA451" s="312">
        <v>0.78548212351029267</v>
      </c>
      <c r="AB451" s="312">
        <v>-0.29251279743488778</v>
      </c>
      <c r="AC451" s="312">
        <v>-2.1245087429515297</v>
      </c>
      <c r="AD451" s="312">
        <v>-7.8094494338149176E-2</v>
      </c>
      <c r="AE451" s="312">
        <v>-1.8640023859230532</v>
      </c>
      <c r="AF451" s="312">
        <v>-1.1267977305713144</v>
      </c>
      <c r="AH451" s="448"/>
      <c r="AI451" s="314">
        <v>2021</v>
      </c>
      <c r="AJ451" s="313" t="s">
        <v>102</v>
      </c>
      <c r="AK451" s="312">
        <v>-27.64705882352942</v>
      </c>
      <c r="AL451" s="312">
        <v>-11.428571428571431</v>
      </c>
      <c r="AM451" s="312">
        <v>-24.878048780487802</v>
      </c>
      <c r="AN451" s="312">
        <v>10.550458715596321</v>
      </c>
      <c r="AO451" s="312">
        <v>81.481481481481495</v>
      </c>
      <c r="AP451" s="312">
        <v>18.367346938775512</v>
      </c>
      <c r="AQ451" s="312">
        <v>-1.3333333333333286</v>
      </c>
      <c r="AS451" s="448"/>
      <c r="AT451" s="314">
        <v>2021</v>
      </c>
      <c r="AU451" s="313" t="s">
        <v>102</v>
      </c>
      <c r="AV451" s="312">
        <v>-0.39949001274968127</v>
      </c>
      <c r="AW451" s="312">
        <v>-0.14471780028943612</v>
      </c>
      <c r="AX451" s="312">
        <v>-0.35102209374354748</v>
      </c>
      <c r="AY451" s="312">
        <v>0.22321428571428573</v>
      </c>
      <c r="AZ451" s="312">
        <v>1.3365735115431343</v>
      </c>
      <c r="BA451" s="312">
        <v>0.3765690376569038</v>
      </c>
      <c r="BB451" s="312">
        <v>-2.2659465991918117E-2</v>
      </c>
    </row>
    <row r="452" spans="1:54" x14ac:dyDescent="0.25">
      <c r="A452" s="448"/>
      <c r="B452" s="300">
        <v>2021</v>
      </c>
      <c r="C452" s="301" t="s">
        <v>103</v>
      </c>
      <c r="D452" s="318">
        <v>112</v>
      </c>
      <c r="E452" s="318">
        <v>38</v>
      </c>
      <c r="F452" s="318">
        <v>150</v>
      </c>
      <c r="G452" s="318">
        <v>548</v>
      </c>
      <c r="H452" s="318">
        <v>61</v>
      </c>
      <c r="I452" s="318">
        <v>609</v>
      </c>
      <c r="J452" s="319">
        <f t="shared" si="6"/>
        <v>759</v>
      </c>
      <c r="L452" s="448"/>
      <c r="M452" s="300">
        <v>2021</v>
      </c>
      <c r="N452" s="301" t="s">
        <v>103</v>
      </c>
      <c r="O452" s="303">
        <v>-8.9430894308943181</v>
      </c>
      <c r="P452" s="303">
        <v>22.58064516129032</v>
      </c>
      <c r="Q452" s="303">
        <v>-2.5974025974025921</v>
      </c>
      <c r="R452" s="303">
        <v>127.38589211618256</v>
      </c>
      <c r="S452" s="303">
        <v>24.489795918367349</v>
      </c>
      <c r="T452" s="303">
        <v>110</v>
      </c>
      <c r="U452" s="303">
        <v>70.945945945945937</v>
      </c>
      <c r="W452" s="448"/>
      <c r="X452" s="300">
        <v>2021</v>
      </c>
      <c r="Y452" s="301" t="s">
        <v>103</v>
      </c>
      <c r="Z452" s="303">
        <v>-6.1240396392383975E-2</v>
      </c>
      <c r="AA452" s="303">
        <v>0.25744759102611253</v>
      </c>
      <c r="AB452" s="303">
        <v>-1.9341424495914132E-2</v>
      </c>
      <c r="AC452" s="303">
        <v>2.2314289867713324</v>
      </c>
      <c r="AD452" s="303">
        <v>0.52356020942408366</v>
      </c>
      <c r="AE452" s="303">
        <v>1.9875389408099695</v>
      </c>
      <c r="AF452" s="303">
        <v>0.85758623506030363</v>
      </c>
      <c r="AH452" s="448"/>
      <c r="AI452" s="300">
        <v>2021</v>
      </c>
      <c r="AJ452" s="301" t="s">
        <v>103</v>
      </c>
      <c r="AK452" s="303">
        <v>34.939759036144579</v>
      </c>
      <c r="AL452" s="303">
        <v>-69.105691056910572</v>
      </c>
      <c r="AM452" s="303">
        <v>-27.184466019417471</v>
      </c>
      <c r="AN452" s="303">
        <v>100.73260073260073</v>
      </c>
      <c r="AO452" s="303">
        <v>84.848484848484844</v>
      </c>
      <c r="AP452" s="303">
        <v>99.019607843137265</v>
      </c>
      <c r="AQ452" s="303">
        <v>48.2421875</v>
      </c>
      <c r="AS452" s="448"/>
      <c r="AT452" s="300">
        <v>2021</v>
      </c>
      <c r="AU452" s="301" t="s">
        <v>103</v>
      </c>
      <c r="AV452" s="303">
        <v>0.17661388550548113</v>
      </c>
      <c r="AW452" s="303">
        <v>-2.6097635861221975</v>
      </c>
      <c r="AX452" s="303">
        <v>-0.2845962290999644</v>
      </c>
      <c r="AY452" s="303">
        <v>1.9210618232623127</v>
      </c>
      <c r="AZ452" s="303">
        <v>1.4783526927138333</v>
      </c>
      <c r="BA452" s="303">
        <v>1.8693318526744396</v>
      </c>
      <c r="BB452" s="303">
        <v>0.6882906983224657</v>
      </c>
    </row>
    <row r="453" spans="1:54" x14ac:dyDescent="0.25">
      <c r="A453" s="448"/>
      <c r="B453" s="313">
        <v>2022</v>
      </c>
      <c r="C453" s="313" t="s">
        <v>104</v>
      </c>
      <c r="D453" s="323">
        <v>367</v>
      </c>
      <c r="E453" s="323">
        <v>115</v>
      </c>
      <c r="F453" s="323">
        <v>482</v>
      </c>
      <c r="G453" s="323">
        <v>564</v>
      </c>
      <c r="H453" s="323">
        <v>60</v>
      </c>
      <c r="I453" s="323">
        <v>624</v>
      </c>
      <c r="J453" s="324">
        <f t="shared" si="6"/>
        <v>1106</v>
      </c>
      <c r="L453" s="448"/>
      <c r="M453" s="313">
        <v>2022</v>
      </c>
      <c r="N453" s="313" t="s">
        <v>104</v>
      </c>
      <c r="O453" s="312">
        <v>227.67857142857144</v>
      </c>
      <c r="P453" s="312">
        <v>202.63157894736838</v>
      </c>
      <c r="Q453" s="312">
        <v>221.33333333333331</v>
      </c>
      <c r="R453" s="312">
        <v>2.9197080291970821</v>
      </c>
      <c r="S453" s="312">
        <v>-1.6393442622950829</v>
      </c>
      <c r="T453" s="312">
        <v>2.4630541871921281</v>
      </c>
      <c r="U453" s="312">
        <v>45.718050065876156</v>
      </c>
      <c r="W453" s="448"/>
      <c r="X453" s="313">
        <v>2022</v>
      </c>
      <c r="Y453" s="313" t="s">
        <v>104</v>
      </c>
      <c r="Z453" s="312">
        <v>1.2522097819681779</v>
      </c>
      <c r="AA453" s="312">
        <v>2.0698924731182795</v>
      </c>
      <c r="AB453" s="312">
        <v>1.3785085533964445</v>
      </c>
      <c r="AC453" s="312">
        <v>8.9240894639968787E-2</v>
      </c>
      <c r="AD453" s="312">
        <v>-3.6310820624546075E-2</v>
      </c>
      <c r="AE453" s="312">
        <v>7.2523328337281825E-2</v>
      </c>
      <c r="AF453" s="312">
        <v>0.77512453369669576</v>
      </c>
      <c r="AH453" s="448"/>
      <c r="AI453" s="313">
        <v>2022</v>
      </c>
      <c r="AJ453" s="313" t="s">
        <v>104</v>
      </c>
      <c r="AK453" s="312">
        <v>0.8241758241758248</v>
      </c>
      <c r="AL453" s="312">
        <v>161.36363636363637</v>
      </c>
      <c r="AM453" s="312">
        <v>18.137254901960787</v>
      </c>
      <c r="AN453" s="312">
        <v>15.102040816326536</v>
      </c>
      <c r="AO453" s="312">
        <v>-29.411764705882348</v>
      </c>
      <c r="AP453" s="312">
        <v>8.5217391304347956</v>
      </c>
      <c r="AQ453" s="312">
        <v>12.512716174974557</v>
      </c>
      <c r="AS453" s="448"/>
      <c r="AT453" s="313">
        <v>2022</v>
      </c>
      <c r="AU453" s="313" t="s">
        <v>104</v>
      </c>
      <c r="AV453" s="312">
        <v>1.638986013986006E-2</v>
      </c>
      <c r="AW453" s="312">
        <v>1.4733347167462125</v>
      </c>
      <c r="AX453" s="312">
        <v>0.32002767806946286</v>
      </c>
      <c r="AY453" s="312">
        <v>0.48601077104952023</v>
      </c>
      <c r="AZ453" s="312">
        <v>-1.2437810945273629</v>
      </c>
      <c r="BA453" s="312">
        <v>0.28428869807380058</v>
      </c>
      <c r="BB453" s="312">
        <v>0.30476473649000191</v>
      </c>
    </row>
    <row r="454" spans="1:54" x14ac:dyDescent="0.25">
      <c r="A454" s="448"/>
      <c r="B454" s="300">
        <v>2022</v>
      </c>
      <c r="C454" s="301" t="s">
        <v>105</v>
      </c>
      <c r="D454" s="318">
        <v>128</v>
      </c>
      <c r="E454" s="318">
        <v>120</v>
      </c>
      <c r="F454" s="318">
        <v>248</v>
      </c>
      <c r="G454" s="318">
        <v>316</v>
      </c>
      <c r="H454" s="318">
        <v>115</v>
      </c>
      <c r="I454" s="318">
        <v>431</v>
      </c>
      <c r="J454" s="319">
        <f t="shared" si="6"/>
        <v>679</v>
      </c>
      <c r="K454" s="174"/>
      <c r="L454" s="448"/>
      <c r="M454" s="300">
        <v>2022</v>
      </c>
      <c r="N454" s="301" t="s">
        <v>105</v>
      </c>
      <c r="O454" s="303">
        <v>-65.12261580381471</v>
      </c>
      <c r="P454" s="303">
        <v>4.3478260869565162</v>
      </c>
      <c r="Q454" s="303">
        <v>-48.547717842323657</v>
      </c>
      <c r="R454" s="303">
        <v>-43.971631205673759</v>
      </c>
      <c r="S454" s="303">
        <v>91.666666666666686</v>
      </c>
      <c r="T454" s="303">
        <v>-30.929487179487182</v>
      </c>
      <c r="U454" s="303">
        <v>-38.607594936708857</v>
      </c>
      <c r="V454" s="174"/>
      <c r="W454" s="448"/>
      <c r="X454" s="300">
        <v>2022</v>
      </c>
      <c r="Y454" s="301" t="s">
        <v>105</v>
      </c>
      <c r="Z454" s="303">
        <v>-1.2836349965089464</v>
      </c>
      <c r="AA454" s="303">
        <v>0.11228385358185489</v>
      </c>
      <c r="AB454" s="303">
        <v>-1.0142163661581163</v>
      </c>
      <c r="AC454" s="303">
        <v>-1.7665075860104007</v>
      </c>
      <c r="AD454" s="303">
        <v>1.8625126989502128</v>
      </c>
      <c r="AE454" s="303">
        <v>-1.1358286252354046</v>
      </c>
      <c r="AF454" s="303">
        <v>-1.0657947284345037</v>
      </c>
      <c r="AG454" s="174"/>
      <c r="AH454" s="448"/>
      <c r="AI454" s="300">
        <v>2022</v>
      </c>
      <c r="AJ454" s="301" t="s">
        <v>105</v>
      </c>
      <c r="AK454" s="303">
        <v>-37.254901960784316</v>
      </c>
      <c r="AL454" s="303">
        <v>5900</v>
      </c>
      <c r="AM454" s="303">
        <v>20.388349514563103</v>
      </c>
      <c r="AN454" s="303">
        <v>-48.534201954397396</v>
      </c>
      <c r="AO454" s="303">
        <v>125.49019607843138</v>
      </c>
      <c r="AP454" s="303">
        <v>-35.187969924812037</v>
      </c>
      <c r="AQ454" s="303">
        <v>-22.043628013777266</v>
      </c>
      <c r="AR454" s="174"/>
      <c r="AS454" s="448"/>
      <c r="AT454" s="300">
        <v>2022</v>
      </c>
      <c r="AU454" s="301" t="s">
        <v>105</v>
      </c>
      <c r="AV454" s="303">
        <v>-0.53958111466098679</v>
      </c>
      <c r="AW454" s="303">
        <v>3.1960996749729156</v>
      </c>
      <c r="AX454" s="303">
        <v>0.236260336389717</v>
      </c>
      <c r="AY454" s="303">
        <v>-1.6973287008030993</v>
      </c>
      <c r="AZ454" s="303">
        <v>2.4990238188207732</v>
      </c>
      <c r="BA454" s="303">
        <v>-1.1631374888159853</v>
      </c>
      <c r="BB454" s="303">
        <v>-0.50666314817258218</v>
      </c>
    </row>
    <row r="455" spans="1:54" x14ac:dyDescent="0.25">
      <c r="A455" s="448"/>
      <c r="B455" s="314">
        <v>2022</v>
      </c>
      <c r="C455" s="313" t="s">
        <v>102</v>
      </c>
      <c r="D455" s="323">
        <v>119</v>
      </c>
      <c r="E455" s="323">
        <v>31</v>
      </c>
      <c r="F455" s="323">
        <v>150</v>
      </c>
      <c r="G455" s="323">
        <v>400</v>
      </c>
      <c r="H455" s="323">
        <v>101</v>
      </c>
      <c r="I455" s="323">
        <v>501</v>
      </c>
      <c r="J455" s="324">
        <f t="shared" si="6"/>
        <v>651</v>
      </c>
      <c r="K455" s="174"/>
      <c r="L455" s="448"/>
      <c r="M455" s="314">
        <v>2022</v>
      </c>
      <c r="N455" s="313" t="s">
        <v>102</v>
      </c>
      <c r="O455" s="312">
        <v>-7.03125</v>
      </c>
      <c r="P455" s="312">
        <v>-74.166666666666657</v>
      </c>
      <c r="Q455" s="312">
        <v>-39.516129032258064</v>
      </c>
      <c r="R455" s="312">
        <v>26.582278481012665</v>
      </c>
      <c r="S455" s="312">
        <v>-12.173913043478251</v>
      </c>
      <c r="T455" s="312">
        <v>16.241299303944317</v>
      </c>
      <c r="U455" s="312">
        <v>-4.1237113402061851</v>
      </c>
      <c r="V455" s="174"/>
      <c r="W455" s="448"/>
      <c r="X455" s="314">
        <v>2022</v>
      </c>
      <c r="Y455" s="313" t="s">
        <v>102</v>
      </c>
      <c r="Z455" s="312">
        <v>-4.7702337414533329E-2</v>
      </c>
      <c r="AA455" s="312">
        <v>-2.7460660290033934</v>
      </c>
      <c r="AB455" s="312">
        <v>-0.44327845123937021</v>
      </c>
      <c r="AC455" s="312">
        <v>0.52073647015064062</v>
      </c>
      <c r="AD455" s="312">
        <v>-0.4815961472308215</v>
      </c>
      <c r="AE455" s="312">
        <v>0.36768568126904089</v>
      </c>
      <c r="AF455" s="312">
        <v>-6.8050357264375666E-2</v>
      </c>
      <c r="AG455" s="174"/>
      <c r="AH455" s="448"/>
      <c r="AI455" s="314">
        <v>2022</v>
      </c>
      <c r="AJ455" s="313" t="s">
        <v>102</v>
      </c>
      <c r="AK455" s="312">
        <v>-3.2520325203252014</v>
      </c>
      <c r="AL455" s="312">
        <v>0</v>
      </c>
      <c r="AM455" s="312">
        <v>-2.5974025974025921</v>
      </c>
      <c r="AN455" s="312">
        <v>65.975103734439841</v>
      </c>
      <c r="AO455" s="312">
        <v>106.12244897959181</v>
      </c>
      <c r="AP455" s="312">
        <v>72.758620689655174</v>
      </c>
      <c r="AQ455" s="312">
        <v>46.621621621621614</v>
      </c>
      <c r="AR455" s="174"/>
      <c r="AS455" s="448"/>
      <c r="AT455" s="314">
        <v>2022</v>
      </c>
      <c r="AU455" s="313" t="s">
        <v>102</v>
      </c>
      <c r="AV455" s="312">
        <v>-2.2269235051775974E-2</v>
      </c>
      <c r="AW455" s="312">
        <v>0</v>
      </c>
      <c r="AX455" s="312">
        <v>-1.9341424495914125E-2</v>
      </c>
      <c r="AY455" s="312">
        <v>1.1556912341910162</v>
      </c>
      <c r="AZ455" s="312">
        <v>2.2687609075043635</v>
      </c>
      <c r="BA455" s="312">
        <v>1.3146417445482861</v>
      </c>
      <c r="BB455" s="312">
        <v>0.56355666875391386</v>
      </c>
    </row>
    <row r="456" spans="1:54" x14ac:dyDescent="0.25">
      <c r="A456" s="448"/>
      <c r="B456" s="300">
        <v>2022</v>
      </c>
      <c r="C456" s="301" t="s">
        <v>103</v>
      </c>
      <c r="D456" s="318">
        <v>84</v>
      </c>
      <c r="E456" s="318">
        <v>36</v>
      </c>
      <c r="F456" s="318">
        <v>120</v>
      </c>
      <c r="G456" s="318">
        <v>389</v>
      </c>
      <c r="H456" s="318">
        <v>61</v>
      </c>
      <c r="I456" s="318">
        <v>450</v>
      </c>
      <c r="J456" s="319">
        <f t="shared" si="6"/>
        <v>570</v>
      </c>
      <c r="K456" s="174"/>
      <c r="L456" s="448"/>
      <c r="M456" s="300">
        <v>2022</v>
      </c>
      <c r="N456" s="301" t="s">
        <v>103</v>
      </c>
      <c r="O456" s="303">
        <v>-29.411764705882348</v>
      </c>
      <c r="P456" s="303">
        <v>16.129032258064527</v>
      </c>
      <c r="Q456" s="303">
        <v>-20</v>
      </c>
      <c r="R456" s="303">
        <v>-2.75</v>
      </c>
      <c r="S456" s="303">
        <v>-39.603960396039604</v>
      </c>
      <c r="T456" s="303">
        <v>-10.179640718562879</v>
      </c>
      <c r="U456" s="303">
        <v>-12.442396313364057</v>
      </c>
      <c r="V456" s="174"/>
      <c r="W456" s="448"/>
      <c r="X456" s="300">
        <v>2022</v>
      </c>
      <c r="Y456" s="301" t="s">
        <v>103</v>
      </c>
      <c r="Z456" s="303">
        <v>-0.1462232620320858</v>
      </c>
      <c r="AA456" s="303">
        <v>0.12192148256522799</v>
      </c>
      <c r="AB456" s="303">
        <v>-0.10700146235331871</v>
      </c>
      <c r="AC456" s="303">
        <v>-7.0431553335894542E-2</v>
      </c>
      <c r="AD456" s="303">
        <v>-1.4754703061600856</v>
      </c>
      <c r="AE456" s="303">
        <v>-0.27824758579300551</v>
      </c>
      <c r="AF456" s="303">
        <v>-0.17469697623258429</v>
      </c>
      <c r="AG456" s="174"/>
      <c r="AH456" s="448"/>
      <c r="AI456" s="300">
        <v>2022</v>
      </c>
      <c r="AJ456" s="301" t="s">
        <v>103</v>
      </c>
      <c r="AK456" s="303">
        <v>-25</v>
      </c>
      <c r="AL456" s="303">
        <v>-5.2631578947368496</v>
      </c>
      <c r="AM456" s="303">
        <v>-20</v>
      </c>
      <c r="AN456" s="303">
        <v>-29.014598540145982</v>
      </c>
      <c r="AO456" s="303">
        <v>0</v>
      </c>
      <c r="AP456" s="303">
        <v>-26.108374384236456</v>
      </c>
      <c r="AQ456" s="303">
        <v>-24.901185770750985</v>
      </c>
      <c r="AR456" s="174"/>
      <c r="AS456" s="448"/>
      <c r="AT456" s="300">
        <v>2022</v>
      </c>
      <c r="AU456" s="301" t="s">
        <v>103</v>
      </c>
      <c r="AV456" s="303">
        <v>-0.13749754468670208</v>
      </c>
      <c r="AW456" s="303">
        <v>-5.3763440860215048E-2</v>
      </c>
      <c r="AX456" s="303">
        <v>-0.12456402590931745</v>
      </c>
      <c r="AY456" s="303">
        <v>-0.8868313904846884</v>
      </c>
      <c r="AZ456" s="303">
        <v>0</v>
      </c>
      <c r="BA456" s="303">
        <v>-0.76874728037518836</v>
      </c>
      <c r="BB456" s="303">
        <v>-0.42218598521232159</v>
      </c>
    </row>
    <row r="457" spans="1:54" x14ac:dyDescent="0.25">
      <c r="A457" s="448"/>
      <c r="B457" s="313">
        <v>2023</v>
      </c>
      <c r="C457" s="313" t="s">
        <v>104</v>
      </c>
      <c r="D457" s="323">
        <v>221</v>
      </c>
      <c r="E457" s="323">
        <v>280</v>
      </c>
      <c r="F457" s="323">
        <v>501</v>
      </c>
      <c r="G457" s="323">
        <v>533</v>
      </c>
      <c r="H457" s="323">
        <v>89</v>
      </c>
      <c r="I457" s="323">
        <v>622</v>
      </c>
      <c r="J457" s="324">
        <f t="shared" si="6"/>
        <v>1123</v>
      </c>
      <c r="K457" s="174"/>
      <c r="L457" s="448"/>
      <c r="M457" s="313">
        <v>2023</v>
      </c>
      <c r="N457" s="313" t="s">
        <v>104</v>
      </c>
      <c r="O457" s="312">
        <v>163.09523809523807</v>
      </c>
      <c r="P457" s="312">
        <v>677.77777777777771</v>
      </c>
      <c r="Q457" s="312">
        <v>317.5</v>
      </c>
      <c r="R457" s="312">
        <v>37.017994858611843</v>
      </c>
      <c r="S457" s="312">
        <v>45.901639344262293</v>
      </c>
      <c r="T457" s="312">
        <v>38.222222222222229</v>
      </c>
      <c r="U457" s="312">
        <v>97.017543859649123</v>
      </c>
      <c r="V457" s="174"/>
      <c r="W457" s="448"/>
      <c r="X457" s="313">
        <v>2023</v>
      </c>
      <c r="Y457" s="313" t="s">
        <v>104</v>
      </c>
      <c r="Z457" s="312">
        <v>0.55137441139775456</v>
      </c>
      <c r="AA457" s="312">
        <v>4.9005824462743526</v>
      </c>
      <c r="AB457" s="312">
        <v>1.2774089720378197</v>
      </c>
      <c r="AC457" s="312">
        <v>0.84940718456910302</v>
      </c>
      <c r="AD457" s="312">
        <v>1.0108303249097463</v>
      </c>
      <c r="AE457" s="312">
        <v>0.87207828423667799</v>
      </c>
      <c r="AF457" s="312">
        <v>1.1160669236513345</v>
      </c>
      <c r="AG457" s="174"/>
      <c r="AH457" s="448"/>
      <c r="AI457" s="313">
        <v>2023</v>
      </c>
      <c r="AJ457" s="313" t="s">
        <v>104</v>
      </c>
      <c r="AK457" s="312">
        <v>-39.782016348773844</v>
      </c>
      <c r="AL457" s="312">
        <v>143.47826086956525</v>
      </c>
      <c r="AM457" s="312">
        <v>3.9419087136929534</v>
      </c>
      <c r="AN457" s="312">
        <v>-5.4964539007092128</v>
      </c>
      <c r="AO457" s="312">
        <v>48.333333333333343</v>
      </c>
      <c r="AP457" s="312">
        <v>-0.3205128205128176</v>
      </c>
      <c r="AQ457" s="312">
        <v>1.5370705244123002</v>
      </c>
      <c r="AR457" s="174"/>
      <c r="AS457" s="448"/>
      <c r="AT457" s="313">
        <v>2023</v>
      </c>
      <c r="AU457" s="313" t="s">
        <v>104</v>
      </c>
      <c r="AV457" s="312">
        <v>-0.78414522799291053</v>
      </c>
      <c r="AW457" s="312">
        <v>3.7053671682012115</v>
      </c>
      <c r="AX457" s="312">
        <v>8.2350901525658812E-2</v>
      </c>
      <c r="AY457" s="312">
        <v>-0.22081344825130056</v>
      </c>
      <c r="AZ457" s="312">
        <v>0.98205215035557381</v>
      </c>
      <c r="BA457" s="312">
        <v>-1.177024482109235E-2</v>
      </c>
      <c r="BB457" s="312">
        <v>4.2432108626198062E-2</v>
      </c>
    </row>
    <row r="458" spans="1:54" x14ac:dyDescent="0.25">
      <c r="A458" s="448"/>
      <c r="B458" s="300">
        <v>2023</v>
      </c>
      <c r="C458" s="301" t="s">
        <v>105</v>
      </c>
      <c r="D458" s="318">
        <v>344</v>
      </c>
      <c r="E458" s="318">
        <v>126</v>
      </c>
      <c r="F458" s="318">
        <v>470</v>
      </c>
      <c r="G458" s="318">
        <v>242</v>
      </c>
      <c r="H458" s="318">
        <v>109</v>
      </c>
      <c r="I458" s="318">
        <v>351</v>
      </c>
      <c r="J458" s="319">
        <f t="shared" si="6"/>
        <v>821</v>
      </c>
      <c r="K458" s="174"/>
      <c r="L458" s="448"/>
      <c r="M458" s="300">
        <v>2023</v>
      </c>
      <c r="N458" s="301" t="s">
        <v>105</v>
      </c>
      <c r="O458" s="303">
        <v>55.656108597285083</v>
      </c>
      <c r="P458" s="303">
        <v>-55</v>
      </c>
      <c r="Q458" s="303">
        <v>-6.1876247504989976</v>
      </c>
      <c r="R458" s="303">
        <v>-54.59662288930582</v>
      </c>
      <c r="S458" s="303">
        <v>22.471910112359566</v>
      </c>
      <c r="T458" s="303">
        <v>-43.569131832797424</v>
      </c>
      <c r="U458" s="303">
        <v>-26.892252894033845</v>
      </c>
      <c r="V458" s="174"/>
      <c r="W458" s="448"/>
      <c r="X458" s="300">
        <v>2023</v>
      </c>
      <c r="Y458" s="301" t="s">
        <v>105</v>
      </c>
      <c r="Z458" s="303">
        <v>0.56481609037057445</v>
      </c>
      <c r="AA458" s="303">
        <v>-2.6885474860335155</v>
      </c>
      <c r="AB458" s="303">
        <v>-0.11270678058534815</v>
      </c>
      <c r="AC458" s="303">
        <v>-2.0879672813374488</v>
      </c>
      <c r="AD458" s="303">
        <v>0.67159167226326411</v>
      </c>
      <c r="AE458" s="303">
        <v>-1.6021282885013379</v>
      </c>
      <c r="AF458" s="303">
        <v>-0.67987393066186486</v>
      </c>
      <c r="AG458" s="174"/>
      <c r="AH458" s="448"/>
      <c r="AI458" s="300">
        <v>2023</v>
      </c>
      <c r="AJ458" s="301" t="s">
        <v>105</v>
      </c>
      <c r="AK458" s="303">
        <v>168.75</v>
      </c>
      <c r="AL458" s="303">
        <v>5</v>
      </c>
      <c r="AM458" s="303">
        <v>89.516129032258078</v>
      </c>
      <c r="AN458" s="303">
        <v>-23.417721518987349</v>
      </c>
      <c r="AO458" s="303">
        <v>-5.2173913043478279</v>
      </c>
      <c r="AP458" s="303">
        <v>-18.561484918793496</v>
      </c>
      <c r="AQ458" s="303">
        <v>20.913107511045652</v>
      </c>
      <c r="AR458" s="174"/>
      <c r="AS458" s="448"/>
      <c r="AT458" s="300">
        <v>2023</v>
      </c>
      <c r="AU458" s="301" t="s">
        <v>105</v>
      </c>
      <c r="AV458" s="303">
        <v>1.1448560979488009</v>
      </c>
      <c r="AW458" s="303">
        <v>0.1851280468991052</v>
      </c>
      <c r="AX458" s="303">
        <v>1.004161389542247</v>
      </c>
      <c r="AY458" s="303">
        <v>-0.4587440332279461</v>
      </c>
      <c r="AZ458" s="303">
        <v>-0.20639834881320943</v>
      </c>
      <c r="BA458" s="303">
        <v>-0.42021220716461821</v>
      </c>
      <c r="BB458" s="303">
        <v>0.34511252612647647</v>
      </c>
    </row>
    <row r="459" spans="1:54" x14ac:dyDescent="0.25">
      <c r="A459" s="448"/>
      <c r="B459" s="314">
        <v>2023</v>
      </c>
      <c r="C459" s="313" t="s">
        <v>102</v>
      </c>
      <c r="D459" s="323">
        <v>250</v>
      </c>
      <c r="E459" s="323">
        <v>45</v>
      </c>
      <c r="F459" s="323">
        <v>295</v>
      </c>
      <c r="G459" s="323">
        <v>370</v>
      </c>
      <c r="H459" s="323">
        <v>90</v>
      </c>
      <c r="I459" s="323">
        <v>460</v>
      </c>
      <c r="J459" s="324">
        <f t="shared" si="6"/>
        <v>755</v>
      </c>
      <c r="K459" s="174"/>
      <c r="L459" s="448"/>
      <c r="M459" s="314">
        <v>2023</v>
      </c>
      <c r="N459" s="313" t="s">
        <v>102</v>
      </c>
      <c r="O459" s="312">
        <v>-27.325581395348848</v>
      </c>
      <c r="P459" s="312">
        <v>-64.285714285714278</v>
      </c>
      <c r="Q459" s="312">
        <v>-37.234042553191493</v>
      </c>
      <c r="R459" s="312">
        <v>52.892561983471069</v>
      </c>
      <c r="S459" s="312">
        <v>-17.431192660550451</v>
      </c>
      <c r="T459" s="312">
        <v>31.054131054131062</v>
      </c>
      <c r="U459" s="312">
        <v>-8.0389768574908658</v>
      </c>
      <c r="V459" s="174"/>
      <c r="W459" s="448"/>
      <c r="X459" s="314">
        <v>2023</v>
      </c>
      <c r="Y459" s="313" t="s">
        <v>102</v>
      </c>
      <c r="Z459" s="312">
        <v>-0.45083932853717057</v>
      </c>
      <c r="AA459" s="312">
        <v>-1.4636790748102648</v>
      </c>
      <c r="AB459" s="312">
        <v>-0.66328077622801696</v>
      </c>
      <c r="AC459" s="312">
        <v>0.86504021085355198</v>
      </c>
      <c r="AD459" s="312">
        <v>-0.74832611264277149</v>
      </c>
      <c r="AE459" s="312">
        <v>0.62874942316566673</v>
      </c>
      <c r="AF459" s="312">
        <v>-0.15096065873742012</v>
      </c>
      <c r="AG459" s="174"/>
      <c r="AH459" s="448"/>
      <c r="AI459" s="314">
        <v>2023</v>
      </c>
      <c r="AJ459" s="313" t="s">
        <v>102</v>
      </c>
      <c r="AK459" s="312">
        <v>110.0840336134454</v>
      </c>
      <c r="AL459" s="312">
        <v>45.161290322580641</v>
      </c>
      <c r="AM459" s="312">
        <v>96.666666666666657</v>
      </c>
      <c r="AN459" s="312">
        <v>-7.5</v>
      </c>
      <c r="AO459" s="312">
        <v>-10.89108910891089</v>
      </c>
      <c r="AP459" s="312">
        <v>-8.1836327345309456</v>
      </c>
      <c r="AQ459" s="312">
        <v>15.97542242703534</v>
      </c>
      <c r="AR459" s="174"/>
      <c r="AS459" s="448"/>
      <c r="AT459" s="314">
        <v>2023</v>
      </c>
      <c r="AU459" s="313" t="s">
        <v>102</v>
      </c>
      <c r="AV459" s="312">
        <v>0.54729278074866294</v>
      </c>
      <c r="AW459" s="312">
        <v>0.34138015118263826</v>
      </c>
      <c r="AX459" s="312">
        <v>0.51717373470770711</v>
      </c>
      <c r="AY459" s="312">
        <v>-0.19208605455243938</v>
      </c>
      <c r="AZ459" s="312">
        <v>-0.40575433419402479</v>
      </c>
      <c r="BA459" s="312">
        <v>-0.22368923563751439</v>
      </c>
      <c r="BB459" s="312">
        <v>0.22430229047146646</v>
      </c>
    </row>
    <row r="460" spans="1:54" x14ac:dyDescent="0.25">
      <c r="A460" s="448"/>
      <c r="B460" s="300">
        <v>2023</v>
      </c>
      <c r="C460" s="301" t="s">
        <v>103</v>
      </c>
      <c r="D460" s="318">
        <v>270</v>
      </c>
      <c r="E460" s="318">
        <v>88</v>
      </c>
      <c r="F460" s="318">
        <v>358</v>
      </c>
      <c r="G460" s="318">
        <v>202</v>
      </c>
      <c r="H460" s="318">
        <v>71</v>
      </c>
      <c r="I460" s="318">
        <v>273</v>
      </c>
      <c r="J460" s="319">
        <f t="shared" si="6"/>
        <v>631</v>
      </c>
      <c r="K460" s="174"/>
      <c r="L460" s="448"/>
      <c r="M460" s="300">
        <v>2023</v>
      </c>
      <c r="N460" s="301" t="s">
        <v>103</v>
      </c>
      <c r="O460" s="303">
        <v>8</v>
      </c>
      <c r="P460" s="303">
        <v>95.555555555555543</v>
      </c>
      <c r="Q460" s="303">
        <v>21.355932203389827</v>
      </c>
      <c r="R460" s="303">
        <v>-45.405405405405411</v>
      </c>
      <c r="S460" s="303">
        <v>-21.111111111111114</v>
      </c>
      <c r="T460" s="303">
        <v>-40.652173913043477</v>
      </c>
      <c r="U460" s="303">
        <v>-16.423841059602651</v>
      </c>
      <c r="V460" s="174"/>
      <c r="W460" s="448"/>
      <c r="X460" s="300">
        <v>2023</v>
      </c>
      <c r="Y460" s="301" t="s">
        <v>103</v>
      </c>
      <c r="Z460" s="303">
        <v>8.1443173026021026E-2</v>
      </c>
      <c r="AA460" s="303">
        <v>0.81331567996973708</v>
      </c>
      <c r="AB460" s="303">
        <v>0.21109770808202574</v>
      </c>
      <c r="AC460" s="303">
        <v>-1.1668287262119741</v>
      </c>
      <c r="AD460" s="303">
        <v>-0.76643807987091539</v>
      </c>
      <c r="AE460" s="303">
        <v>-1.1080168276352427</v>
      </c>
      <c r="AF460" s="303">
        <v>-0.26540527814045095</v>
      </c>
      <c r="AG460" s="174"/>
      <c r="AH460" s="448"/>
      <c r="AI460" s="300">
        <v>2023</v>
      </c>
      <c r="AJ460" s="301" t="s">
        <v>103</v>
      </c>
      <c r="AK460" s="303">
        <v>221.42857142857144</v>
      </c>
      <c r="AL460" s="303">
        <v>144.44444444444446</v>
      </c>
      <c r="AM460" s="303">
        <v>198.33333333333331</v>
      </c>
      <c r="AN460" s="303">
        <v>-48.0719794344473</v>
      </c>
      <c r="AO460" s="303">
        <v>16.393442622950815</v>
      </c>
      <c r="AP460" s="303">
        <v>-39.333333333333329</v>
      </c>
      <c r="AQ460" s="303">
        <v>10.701754385964918</v>
      </c>
      <c r="AR460" s="174"/>
      <c r="AS460" s="448"/>
      <c r="AT460" s="300">
        <v>2023</v>
      </c>
      <c r="AU460" s="301" t="s">
        <v>103</v>
      </c>
      <c r="AV460" s="303">
        <v>0.74858131766410463</v>
      </c>
      <c r="AW460" s="303">
        <v>1.0443864229765016</v>
      </c>
      <c r="AX460" s="303">
        <v>0.79796151009186667</v>
      </c>
      <c r="AY460" s="303">
        <v>-1.1030496077390441</v>
      </c>
      <c r="AZ460" s="303">
        <v>0.36101083032490972</v>
      </c>
      <c r="BA460" s="303">
        <v>-0.89742939715049352</v>
      </c>
      <c r="BB460" s="303">
        <v>0.12311045631597065</v>
      </c>
    </row>
    <row r="461" spans="1:54" x14ac:dyDescent="0.25">
      <c r="A461" s="448"/>
      <c r="B461" s="313">
        <v>2024</v>
      </c>
      <c r="C461" s="313" t="s">
        <v>104</v>
      </c>
      <c r="D461" s="323">
        <v>385</v>
      </c>
      <c r="E461" s="323">
        <v>34</v>
      </c>
      <c r="F461" s="323">
        <v>419</v>
      </c>
      <c r="G461" s="323">
        <v>451</v>
      </c>
      <c r="H461" s="323">
        <v>124</v>
      </c>
      <c r="I461" s="323">
        <v>575</v>
      </c>
      <c r="J461" s="324">
        <f t="shared" si="6"/>
        <v>994</v>
      </c>
      <c r="K461" s="174"/>
      <c r="L461" s="448"/>
      <c r="M461" s="313">
        <v>2024</v>
      </c>
      <c r="N461" s="313" t="s">
        <v>104</v>
      </c>
      <c r="O461" s="312">
        <v>42.592592592592581</v>
      </c>
      <c r="P461" s="312">
        <v>-61.363636363636367</v>
      </c>
      <c r="Q461" s="312">
        <v>17.039106145251395</v>
      </c>
      <c r="R461" s="312">
        <v>123.2673267326733</v>
      </c>
      <c r="S461" s="312">
        <v>74.64788732394365</v>
      </c>
      <c r="T461" s="312">
        <v>110.62271062271063</v>
      </c>
      <c r="U461" s="312">
        <v>57.527733755942961</v>
      </c>
      <c r="V461" s="174"/>
      <c r="W461" s="448"/>
      <c r="X461" s="313">
        <v>2024</v>
      </c>
      <c r="Y461" s="313" t="s">
        <v>104</v>
      </c>
      <c r="Z461" s="312">
        <v>0.42504435245416927</v>
      </c>
      <c r="AA461" s="312">
        <v>-1.4742014742014737</v>
      </c>
      <c r="AB461" s="312">
        <v>0.19857417233633892</v>
      </c>
      <c r="AC461" s="312">
        <v>1.4840863034926615</v>
      </c>
      <c r="AD461" s="312">
        <v>1.8225584594222812</v>
      </c>
      <c r="AE461" s="312">
        <v>1.5340851366453307</v>
      </c>
      <c r="AF461" s="312">
        <v>0.72016665013391368</v>
      </c>
      <c r="AG461" s="174"/>
      <c r="AH461" s="448"/>
      <c r="AI461" s="313">
        <v>2024</v>
      </c>
      <c r="AJ461" s="313" t="s">
        <v>104</v>
      </c>
      <c r="AK461" s="312">
        <v>74.208144796380083</v>
      </c>
      <c r="AL461" s="312">
        <v>-87.857142857142861</v>
      </c>
      <c r="AM461" s="312">
        <v>-16.367265469061877</v>
      </c>
      <c r="AN461" s="312">
        <v>-15.384615384615387</v>
      </c>
      <c r="AO461" s="312">
        <v>39.325842696629223</v>
      </c>
      <c r="AP461" s="312">
        <v>-7.5562700964630238</v>
      </c>
      <c r="AQ461" s="312">
        <v>-11.487088156723075</v>
      </c>
      <c r="AR461" s="174"/>
      <c r="AS461" s="448"/>
      <c r="AT461" s="313">
        <v>2024</v>
      </c>
      <c r="AU461" s="313" t="s">
        <v>104</v>
      </c>
      <c r="AV461" s="312">
        <v>0.75308812049409946</v>
      </c>
      <c r="AW461" s="312">
        <v>-4.2946927374301662</v>
      </c>
      <c r="AX461" s="312">
        <v>-0.2981276131612442</v>
      </c>
      <c r="AY461" s="312">
        <v>-0.58836191432876539</v>
      </c>
      <c r="AZ461" s="312">
        <v>1.1752854264607102</v>
      </c>
      <c r="BA461" s="312">
        <v>-0.27785988767366238</v>
      </c>
      <c r="BB461" s="312">
        <v>-0.29040972534894172</v>
      </c>
    </row>
    <row r="462" spans="1:54" x14ac:dyDescent="0.25">
      <c r="A462" s="448"/>
      <c r="B462" s="300">
        <v>2024</v>
      </c>
      <c r="C462" s="301" t="s">
        <v>105</v>
      </c>
      <c r="D462" s="318">
        <v>138</v>
      </c>
      <c r="E462" s="318">
        <v>117</v>
      </c>
      <c r="F462" s="318">
        <v>255</v>
      </c>
      <c r="G462" s="318">
        <v>249</v>
      </c>
      <c r="H462" s="318">
        <v>99</v>
      </c>
      <c r="I462" s="318">
        <v>348</v>
      </c>
      <c r="J462" s="319">
        <f t="shared" si="6"/>
        <v>603</v>
      </c>
      <c r="K462" s="174"/>
      <c r="L462" s="448"/>
      <c r="M462" s="300">
        <v>2024</v>
      </c>
      <c r="N462" s="301" t="s">
        <v>105</v>
      </c>
      <c r="O462" s="303">
        <v>-64.155844155844164</v>
      </c>
      <c r="P462" s="303">
        <v>244.11764705882354</v>
      </c>
      <c r="Q462" s="303">
        <v>-39.140811455847256</v>
      </c>
      <c r="R462" s="303">
        <v>-44.789356984478935</v>
      </c>
      <c r="S462" s="303">
        <v>-20.161290322580655</v>
      </c>
      <c r="T462" s="303">
        <v>-39.478260869565219</v>
      </c>
      <c r="U462" s="303">
        <v>-39.336016096579471</v>
      </c>
      <c r="V462" s="174"/>
      <c r="W462" s="448"/>
      <c r="X462" s="300">
        <v>2024</v>
      </c>
      <c r="Y462" s="301" t="s">
        <v>105</v>
      </c>
      <c r="Z462" s="303">
        <v>-1.0490550010617978</v>
      </c>
      <c r="AA462" s="303">
        <v>1.6805021259364301</v>
      </c>
      <c r="AB462" s="303">
        <v>-0.57576183120348334</v>
      </c>
      <c r="AC462" s="303">
        <v>-1.1801822855807429</v>
      </c>
      <c r="AD462" s="303">
        <v>-0.82699305325835248</v>
      </c>
      <c r="AE462" s="303">
        <v>-1.1271661949451313</v>
      </c>
      <c r="AF462" s="303">
        <v>-0.80414618596137677</v>
      </c>
      <c r="AG462" s="174"/>
      <c r="AH462" s="448"/>
      <c r="AI462" s="300">
        <v>2024</v>
      </c>
      <c r="AJ462" s="301" t="s">
        <v>105</v>
      </c>
      <c r="AK462" s="303">
        <v>-59.883720930232556</v>
      </c>
      <c r="AL462" s="303">
        <v>-7.1428571428571388</v>
      </c>
      <c r="AM462" s="303">
        <v>-45.744680851063833</v>
      </c>
      <c r="AN462" s="303">
        <v>2.8925619834710687</v>
      </c>
      <c r="AO462" s="303">
        <v>-9.1743119266055118</v>
      </c>
      <c r="AP462" s="303">
        <v>-0.85470085470085166</v>
      </c>
      <c r="AQ462" s="303">
        <v>-26.552984165651651</v>
      </c>
      <c r="AR462" s="174"/>
      <c r="AS462" s="448"/>
      <c r="AT462" s="300">
        <v>2024</v>
      </c>
      <c r="AU462" s="301" t="s">
        <v>105</v>
      </c>
      <c r="AV462" s="303">
        <v>-0.98800959232613939</v>
      </c>
      <c r="AW462" s="303">
        <v>-0.16263100831225158</v>
      </c>
      <c r="AX462" s="303">
        <v>-0.81488781079442163</v>
      </c>
      <c r="AY462" s="303">
        <v>4.7306886531053562E-2</v>
      </c>
      <c r="AZ462" s="303">
        <v>-0.39385584875935492</v>
      </c>
      <c r="BA462" s="303">
        <v>-1.7305029995385291E-2</v>
      </c>
      <c r="BB462" s="303">
        <v>-0.49862763037511404</v>
      </c>
    </row>
    <row r="463" spans="1:54" x14ac:dyDescent="0.25">
      <c r="A463" s="448"/>
      <c r="B463" s="314">
        <v>2024</v>
      </c>
      <c r="C463" s="313" t="s">
        <v>102</v>
      </c>
      <c r="D463" s="323">
        <v>135</v>
      </c>
      <c r="E463" s="323">
        <v>42</v>
      </c>
      <c r="F463" s="323">
        <v>177</v>
      </c>
      <c r="G463" s="323">
        <v>453</v>
      </c>
      <c r="H463" s="323">
        <v>98</v>
      </c>
      <c r="I463" s="323">
        <v>551</v>
      </c>
      <c r="J463" s="324">
        <f t="shared" si="6"/>
        <v>728</v>
      </c>
      <c r="K463" s="174"/>
      <c r="L463" s="448"/>
      <c r="M463" s="314">
        <v>2024</v>
      </c>
      <c r="N463" s="313" t="s">
        <v>102</v>
      </c>
      <c r="O463" s="312">
        <v>-2.1739130434782652</v>
      </c>
      <c r="P463" s="312">
        <v>-64.102564102564102</v>
      </c>
      <c r="Q463" s="312">
        <v>-30.588235294117652</v>
      </c>
      <c r="R463" s="312">
        <v>81.92771084337349</v>
      </c>
      <c r="S463" s="312">
        <v>-1.0101010101010104</v>
      </c>
      <c r="T463" s="312">
        <v>58.333333333333314</v>
      </c>
      <c r="U463" s="312">
        <v>20.729684908789395</v>
      </c>
      <c r="V463" s="174"/>
      <c r="W463" s="448"/>
      <c r="X463" s="314">
        <v>2024</v>
      </c>
      <c r="Y463" s="313" t="s">
        <v>102</v>
      </c>
      <c r="Z463" s="312">
        <v>-1.2539709078749369E-2</v>
      </c>
      <c r="AA463" s="312">
        <v>-1.4886859865025803</v>
      </c>
      <c r="AB463" s="312">
        <v>-0.2693184172363785</v>
      </c>
      <c r="AC463" s="312">
        <v>1.4365185550313386</v>
      </c>
      <c r="AD463" s="312">
        <v>-3.7579857196542686E-2</v>
      </c>
      <c r="AE463" s="312">
        <v>1.203890404459742</v>
      </c>
      <c r="AF463" s="312">
        <v>0.27278282122904995</v>
      </c>
      <c r="AG463" s="174"/>
      <c r="AH463" s="448"/>
      <c r="AI463" s="314">
        <v>2024</v>
      </c>
      <c r="AJ463" s="313" t="s">
        <v>102</v>
      </c>
      <c r="AK463" s="312">
        <v>-46</v>
      </c>
      <c r="AL463" s="312">
        <v>-6.6666666666666714</v>
      </c>
      <c r="AM463" s="312">
        <v>-40</v>
      </c>
      <c r="AN463" s="312">
        <v>22.432432432432421</v>
      </c>
      <c r="AO463" s="312">
        <v>8.8888888888888857</v>
      </c>
      <c r="AP463" s="312">
        <v>19.782608695652186</v>
      </c>
      <c r="AQ463" s="312">
        <v>-3.576158940397363</v>
      </c>
      <c r="AR463" s="174"/>
      <c r="AS463" s="448"/>
      <c r="AT463" s="314">
        <v>2024</v>
      </c>
      <c r="AU463" s="313" t="s">
        <v>102</v>
      </c>
      <c r="AV463" s="312">
        <v>-0.46829824489962124</v>
      </c>
      <c r="AW463" s="312">
        <v>-5.6742954416493283E-2</v>
      </c>
      <c r="AX463" s="312">
        <v>-0.39538935799490665</v>
      </c>
      <c r="AY463" s="312">
        <v>0.57646895402139275</v>
      </c>
      <c r="AZ463" s="312">
        <v>0.32271077047196467</v>
      </c>
      <c r="BA463" s="312">
        <v>0.53919535462464196</v>
      </c>
      <c r="BB463" s="312">
        <v>-5.7789858949936837E-2</v>
      </c>
    </row>
    <row r="464" spans="1:54" x14ac:dyDescent="0.25">
      <c r="A464" s="448"/>
      <c r="B464" s="300">
        <v>2024</v>
      </c>
      <c r="C464" s="301" t="s">
        <v>103</v>
      </c>
      <c r="D464" s="318">
        <v>140</v>
      </c>
      <c r="E464" s="318">
        <v>85</v>
      </c>
      <c r="F464" s="318">
        <v>225</v>
      </c>
      <c r="G464" s="318">
        <v>261</v>
      </c>
      <c r="H464" s="318">
        <v>97</v>
      </c>
      <c r="I464" s="318">
        <v>358</v>
      </c>
      <c r="J464" s="319">
        <f t="shared" si="6"/>
        <v>583</v>
      </c>
      <c r="K464" s="174"/>
      <c r="L464" s="448"/>
      <c r="M464" s="300">
        <v>2024</v>
      </c>
      <c r="N464" s="301" t="s">
        <v>103</v>
      </c>
      <c r="O464" s="303">
        <v>3.7037037037036953</v>
      </c>
      <c r="P464" s="303">
        <v>102.38095238095238</v>
      </c>
      <c r="Q464" s="303">
        <v>27.118644067796609</v>
      </c>
      <c r="R464" s="303">
        <v>-42.384105960264904</v>
      </c>
      <c r="S464" s="303">
        <v>-1.0204081632653015</v>
      </c>
      <c r="T464" s="303">
        <v>-35.027223230490023</v>
      </c>
      <c r="U464" s="303">
        <v>-19.917582417582409</v>
      </c>
      <c r="V464" s="174"/>
      <c r="W464" s="448"/>
      <c r="X464" s="300">
        <v>2024</v>
      </c>
      <c r="Y464" s="301" t="s">
        <v>103</v>
      </c>
      <c r="Z464" s="303">
        <v>2.2340377999195745E-2</v>
      </c>
      <c r="AA464" s="303">
        <v>0.99192618223760132</v>
      </c>
      <c r="AB464" s="303">
        <v>0.17966761491241209</v>
      </c>
      <c r="AC464" s="303">
        <v>-1.3796076740676895</v>
      </c>
      <c r="AD464" s="303">
        <v>-3.5112359550561793E-2</v>
      </c>
      <c r="AE464" s="303">
        <v>-1.1512078735460793</v>
      </c>
      <c r="AF464" s="303">
        <v>-0.33347899082357818</v>
      </c>
      <c r="AG464" s="174"/>
      <c r="AH464" s="448"/>
      <c r="AI464" s="300">
        <v>2024</v>
      </c>
      <c r="AJ464" s="301" t="s">
        <v>103</v>
      </c>
      <c r="AK464" s="303">
        <v>-48.148148148148152</v>
      </c>
      <c r="AL464" s="303">
        <v>-3.4090909090909065</v>
      </c>
      <c r="AM464" s="303">
        <v>-37.150837988826815</v>
      </c>
      <c r="AN464" s="303">
        <v>29.207920792079221</v>
      </c>
      <c r="AO464" s="303">
        <v>36.619718309859138</v>
      </c>
      <c r="AP464" s="303">
        <v>31.135531135531124</v>
      </c>
      <c r="AQ464" s="303">
        <v>-7.606973058637081</v>
      </c>
      <c r="AR464" s="174"/>
      <c r="AS464" s="448"/>
      <c r="AT464" s="300">
        <v>2024</v>
      </c>
      <c r="AU464" s="301" t="s">
        <v>103</v>
      </c>
      <c r="AV464" s="303">
        <v>-0.48048492016558236</v>
      </c>
      <c r="AW464" s="303">
        <v>-8.1900081900081911E-2</v>
      </c>
      <c r="AX464" s="303">
        <v>-0.4329568019792312</v>
      </c>
      <c r="AY464" s="303">
        <v>0.35165097151031122</v>
      </c>
      <c r="AZ464" s="303">
        <v>0.89408528198074277</v>
      </c>
      <c r="BA464" s="303">
        <v>0.43177892918825567</v>
      </c>
      <c r="BB464" s="303">
        <v>-9.5228647951592055E-2</v>
      </c>
    </row>
    <row r="465" spans="1:54" x14ac:dyDescent="0.25">
      <c r="A465" s="448"/>
      <c r="B465" s="313">
        <v>2025</v>
      </c>
      <c r="C465" s="313" t="s">
        <v>104</v>
      </c>
      <c r="D465" s="323">
        <v>150</v>
      </c>
      <c r="E465" s="323">
        <v>75</v>
      </c>
      <c r="F465" s="323">
        <v>225</v>
      </c>
      <c r="G465" s="323">
        <v>330</v>
      </c>
      <c r="H465" s="323">
        <v>92</v>
      </c>
      <c r="I465" s="323">
        <v>422</v>
      </c>
      <c r="J465" s="324">
        <f t="shared" si="6"/>
        <v>647</v>
      </c>
      <c r="K465" s="174"/>
      <c r="L465" s="448"/>
      <c r="M465" s="313">
        <v>2025</v>
      </c>
      <c r="N465" s="313" t="s">
        <v>104</v>
      </c>
      <c r="O465" s="312">
        <v>7.1428571428571388</v>
      </c>
      <c r="P465" s="312">
        <v>-11.764705882352942</v>
      </c>
      <c r="Q465" s="312">
        <v>0</v>
      </c>
      <c r="R465" s="312">
        <v>26.436781609195407</v>
      </c>
      <c r="S465" s="312">
        <v>-5.1546391752577421</v>
      </c>
      <c r="T465" s="312">
        <v>17.877094972067042</v>
      </c>
      <c r="U465" s="312">
        <v>10.977701543739272</v>
      </c>
      <c r="V465" s="174"/>
      <c r="W465" s="448"/>
      <c r="X465" s="313">
        <v>2025</v>
      </c>
      <c r="Y465" s="313" t="s">
        <v>104</v>
      </c>
      <c r="Z465" s="312">
        <v>3.165157941381274E-2</v>
      </c>
      <c r="AA465" s="312">
        <v>-0.13906271728549577</v>
      </c>
      <c r="AB465" s="312">
        <v>0</v>
      </c>
      <c r="AC465" s="312">
        <v>0.51914829583928912</v>
      </c>
      <c r="AD465" s="312">
        <v>-0.23741690408357088</v>
      </c>
      <c r="AE465" s="312">
        <v>0.41566538936156416</v>
      </c>
      <c r="AF465" s="312">
        <v>0.11812040899191614</v>
      </c>
      <c r="AG465" s="174"/>
      <c r="AH465" s="448"/>
      <c r="AI465" s="313">
        <v>2025</v>
      </c>
      <c r="AJ465" s="313" t="s">
        <v>104</v>
      </c>
      <c r="AK465" s="312">
        <v>-61.038961038961034</v>
      </c>
      <c r="AL465" s="312">
        <v>120.58823529411765</v>
      </c>
      <c r="AM465" s="312">
        <v>-46.300715990453455</v>
      </c>
      <c r="AN465" s="312">
        <v>-26.829268292682926</v>
      </c>
      <c r="AO465" s="312">
        <v>-25.806451612903231</v>
      </c>
      <c r="AP465" s="312">
        <v>-26.608695652173907</v>
      </c>
      <c r="AQ465" s="312">
        <v>-34.909456740442664</v>
      </c>
      <c r="AR465" s="174"/>
      <c r="AS465" s="448"/>
      <c r="AT465" s="313">
        <v>2025</v>
      </c>
      <c r="AU465" s="313" t="s">
        <v>104</v>
      </c>
      <c r="AV465" s="312">
        <v>-0.99808876619239695</v>
      </c>
      <c r="AW465" s="312">
        <v>0.83012755618546297</v>
      </c>
      <c r="AX465" s="312">
        <v>-0.68108411739923447</v>
      </c>
      <c r="AY465" s="312">
        <v>-0.70694087403598915</v>
      </c>
      <c r="AZ465" s="312">
        <v>-1.0585511081706915</v>
      </c>
      <c r="BA465" s="312">
        <v>-0.75971994637270912</v>
      </c>
      <c r="BB465" s="312">
        <v>-0.71365403204244959</v>
      </c>
    </row>
    <row r="466" spans="1:54" x14ac:dyDescent="0.25">
      <c r="A466" s="448"/>
      <c r="B466" s="300">
        <v>2025</v>
      </c>
      <c r="C466" s="301" t="s">
        <v>105</v>
      </c>
      <c r="D466" s="318">
        <v>287</v>
      </c>
      <c r="E466" s="318">
        <v>96</v>
      </c>
      <c r="F466" s="318">
        <v>383</v>
      </c>
      <c r="G466" s="318">
        <v>458</v>
      </c>
      <c r="H466" s="318">
        <v>146</v>
      </c>
      <c r="I466" s="318">
        <v>604</v>
      </c>
      <c r="J466" s="319">
        <f t="shared" si="6"/>
        <v>987</v>
      </c>
      <c r="K466" s="174"/>
      <c r="L466" s="448"/>
      <c r="M466" s="300">
        <v>2025</v>
      </c>
      <c r="N466" s="301" t="s">
        <v>105</v>
      </c>
      <c r="O466" s="303">
        <v>91.333333333333343</v>
      </c>
      <c r="P466" s="303">
        <v>28</v>
      </c>
      <c r="Q466" s="303">
        <v>70.222222222222229</v>
      </c>
      <c r="R466" s="303">
        <v>38.787878787878782</v>
      </c>
      <c r="S466" s="303">
        <v>58.695652173913032</v>
      </c>
      <c r="T466" s="303">
        <v>43.127962085308042</v>
      </c>
      <c r="U466" s="303">
        <v>52.550231839258117</v>
      </c>
      <c r="V466" s="174"/>
      <c r="W466" s="448"/>
      <c r="X466" s="300">
        <v>2025</v>
      </c>
      <c r="Y466" s="301" t="s">
        <v>105</v>
      </c>
      <c r="Z466" s="303">
        <v>0.54442854872039392</v>
      </c>
      <c r="AA466" s="303">
        <v>0.60957910014513839</v>
      </c>
      <c r="AB466" s="303">
        <v>0.55227376000559281</v>
      </c>
      <c r="AC466" s="303">
        <v>0.86662153012863974</v>
      </c>
      <c r="AD466" s="303">
        <v>2.4269662921348312</v>
      </c>
      <c r="AE466" s="303">
        <v>1.0709032068255364</v>
      </c>
      <c r="AF466" s="303">
        <v>0.74554863608455535</v>
      </c>
      <c r="AG466" s="174"/>
      <c r="AH466" s="448"/>
      <c r="AI466" s="300">
        <v>2025</v>
      </c>
      <c r="AJ466" s="301" t="s">
        <v>105</v>
      </c>
      <c r="AK466" s="303">
        <v>107.97101449275362</v>
      </c>
      <c r="AL466" s="303">
        <v>-17.948717948717956</v>
      </c>
      <c r="AM466" s="303">
        <v>50.196078431372541</v>
      </c>
      <c r="AN466" s="303">
        <v>83.935742971887549</v>
      </c>
      <c r="AO466" s="303">
        <v>47.47474747474746</v>
      </c>
      <c r="AP466" s="303">
        <v>73.563218390804593</v>
      </c>
      <c r="AQ466" s="303">
        <v>63.681592039800989</v>
      </c>
      <c r="AR466" s="174"/>
      <c r="AS466" s="448"/>
      <c r="AT466" s="300">
        <v>2025</v>
      </c>
      <c r="AU466" s="301" t="s">
        <v>105</v>
      </c>
      <c r="AV466" s="303">
        <v>0.6228055509112197</v>
      </c>
      <c r="AW466" s="303">
        <v>-0.41683207622072255</v>
      </c>
      <c r="AX466" s="303">
        <v>0.44195842828533932</v>
      </c>
      <c r="AY466" s="303">
        <v>1.471727343144865</v>
      </c>
      <c r="AZ466" s="303">
        <v>1.7662532882375048</v>
      </c>
      <c r="BA466" s="303">
        <v>1.5182066184319802</v>
      </c>
      <c r="BB466" s="303">
        <v>0.83798882681564402</v>
      </c>
    </row>
    <row r="467" spans="1:54" x14ac:dyDescent="0.25">
      <c r="A467" s="448"/>
      <c r="B467" s="314">
        <v>2025</v>
      </c>
      <c r="C467" s="313" t="s">
        <v>102</v>
      </c>
      <c r="D467" s="323">
        <v>518</v>
      </c>
      <c r="E467" s="323">
        <v>29</v>
      </c>
      <c r="F467" s="323">
        <v>547</v>
      </c>
      <c r="G467" s="323">
        <v>288</v>
      </c>
      <c r="H467" s="323">
        <v>93</v>
      </c>
      <c r="I467" s="323">
        <v>381</v>
      </c>
      <c r="J467" s="324">
        <f t="shared" si="6"/>
        <v>928</v>
      </c>
      <c r="K467" s="174"/>
      <c r="L467" s="448"/>
      <c r="M467" s="314">
        <v>2025</v>
      </c>
      <c r="N467" s="313" t="s">
        <v>102</v>
      </c>
      <c r="O467" s="312">
        <v>80.487804878048792</v>
      </c>
      <c r="P467" s="312">
        <v>-69.791666666666671</v>
      </c>
      <c r="Q467" s="312">
        <v>42.819843342036535</v>
      </c>
      <c r="R467" s="312">
        <v>-37.117903930131</v>
      </c>
      <c r="S467" s="312">
        <v>-36.301369863013697</v>
      </c>
      <c r="T467" s="312">
        <v>-36.920529801324506</v>
      </c>
      <c r="U467" s="312">
        <v>-5.9777102330293843</v>
      </c>
      <c r="V467" s="174"/>
      <c r="W467" s="448"/>
      <c r="X467" s="314">
        <v>2025</v>
      </c>
      <c r="Y467" s="313" t="s">
        <v>102</v>
      </c>
      <c r="Z467" s="312">
        <v>0.99009900990098954</v>
      </c>
      <c r="AA467" s="312">
        <v>-1.8452217020104649</v>
      </c>
      <c r="AB467" s="312">
        <v>0.60826348193754098</v>
      </c>
      <c r="AC467" s="312">
        <v>-1.1919786846164617</v>
      </c>
      <c r="AD467" s="312">
        <v>-2.7305512622359593</v>
      </c>
      <c r="AE467" s="312">
        <v>-1.3762883416651208</v>
      </c>
      <c r="AF467" s="312">
        <v>-0.13668481408548613</v>
      </c>
      <c r="AG467" s="174"/>
      <c r="AH467" s="448"/>
      <c r="AI467" s="314">
        <v>2025</v>
      </c>
      <c r="AJ467" s="313" t="s">
        <v>102</v>
      </c>
      <c r="AK467" s="312">
        <v>283.7037037037037</v>
      </c>
      <c r="AL467" s="312">
        <v>-30.952380952380949</v>
      </c>
      <c r="AM467" s="312">
        <v>209.03954802259886</v>
      </c>
      <c r="AN467" s="312">
        <v>-36.423841059602644</v>
      </c>
      <c r="AO467" s="312">
        <v>-5.1020408163265216</v>
      </c>
      <c r="AP467" s="312">
        <v>-30.852994555353902</v>
      </c>
      <c r="AQ467" s="312">
        <v>27.47252747252746</v>
      </c>
      <c r="AR467" s="174"/>
      <c r="AS467" s="448"/>
      <c r="AT467" s="314">
        <v>2025</v>
      </c>
      <c r="AU467" s="313" t="s">
        <v>102</v>
      </c>
      <c r="AV467" s="312">
        <v>1.7112729547383931</v>
      </c>
      <c r="AW467" s="312">
        <v>-0.29988465974625134</v>
      </c>
      <c r="AX467" s="312">
        <v>1.3849378649498436</v>
      </c>
      <c r="AY467" s="312">
        <v>-1.1856003449019175</v>
      </c>
      <c r="AZ467" s="312">
        <v>-0.175561797752809</v>
      </c>
      <c r="BA467" s="312">
        <v>-1.0140172979421411</v>
      </c>
      <c r="BB467" s="312">
        <v>0.45997102182562638</v>
      </c>
    </row>
    <row r="468" spans="1:54" x14ac:dyDescent="0.25">
      <c r="A468" s="448"/>
      <c r="B468" s="300">
        <v>2025</v>
      </c>
      <c r="C468" s="309" t="s">
        <v>103</v>
      </c>
      <c r="D468" s="318">
        <v>356</v>
      </c>
      <c r="E468" s="318">
        <v>24</v>
      </c>
      <c r="F468" s="318">
        <v>380</v>
      </c>
      <c r="G468" s="318">
        <v>279</v>
      </c>
      <c r="H468" s="318">
        <v>61</v>
      </c>
      <c r="I468" s="318">
        <v>340</v>
      </c>
      <c r="J468" s="319">
        <f t="shared" si="6"/>
        <v>720</v>
      </c>
      <c r="K468" s="174"/>
      <c r="L468" s="448"/>
      <c r="M468" s="300">
        <v>2025</v>
      </c>
      <c r="N468" s="309" t="s">
        <v>103</v>
      </c>
      <c r="O468" s="303">
        <v>-31.274131274131278</v>
      </c>
      <c r="P468" s="303">
        <v>-17.241379310344826</v>
      </c>
      <c r="Q468" s="303">
        <v>-30.530164533820837</v>
      </c>
      <c r="R468" s="303">
        <v>-3.125</v>
      </c>
      <c r="S468" s="303">
        <v>-34.408602150537632</v>
      </c>
      <c r="T468" s="303">
        <v>-10.761154855643042</v>
      </c>
      <c r="U468" s="303">
        <v>-22.41379310344827</v>
      </c>
      <c r="V468" s="174"/>
      <c r="W468" s="448"/>
      <c r="X468" s="300">
        <v>2025</v>
      </c>
      <c r="Y468" s="309" t="s">
        <v>103</v>
      </c>
      <c r="Z468" s="303">
        <v>-0.65770776663554031</v>
      </c>
      <c r="AA468" s="303">
        <v>-0.10515247108307045</v>
      </c>
      <c r="AB468" s="303">
        <v>-0.56829782889811498</v>
      </c>
      <c r="AC468" s="303">
        <v>-6.814568032104186E-2</v>
      </c>
      <c r="AD468" s="303">
        <v>-1.58494304110946</v>
      </c>
      <c r="AE468" s="303">
        <v>-0.2692762380139237</v>
      </c>
      <c r="AF468" s="303">
        <v>-0.46624226665471186</v>
      </c>
      <c r="AG468" s="174"/>
      <c r="AH468" s="448"/>
      <c r="AI468" s="300">
        <v>2025</v>
      </c>
      <c r="AJ468" s="309" t="s">
        <v>103</v>
      </c>
      <c r="AK468" s="303">
        <v>154.28571428571428</v>
      </c>
      <c r="AL468" s="303">
        <v>-71.764705882352942</v>
      </c>
      <c r="AM468" s="303">
        <v>68.888888888888886</v>
      </c>
      <c r="AN468" s="303">
        <v>6.8965517241379217</v>
      </c>
      <c r="AO468" s="303">
        <v>-37.113402061855673</v>
      </c>
      <c r="AP468" s="303">
        <v>-5.0279329608938497</v>
      </c>
      <c r="AQ468" s="303">
        <v>23.499142367066895</v>
      </c>
      <c r="AR468" s="174"/>
      <c r="AS468" s="448"/>
      <c r="AT468" s="300">
        <v>2025</v>
      </c>
      <c r="AU468" s="309" t="s">
        <v>103</v>
      </c>
      <c r="AV468" s="303">
        <v>0.68367411533835531</v>
      </c>
      <c r="AW468" s="303">
        <v>-0.84828257544152419</v>
      </c>
      <c r="AX468" s="303">
        <v>0.39963903570968151</v>
      </c>
      <c r="AY468" s="303">
        <v>0.13542999021894525</v>
      </c>
      <c r="AZ468" s="303">
        <v>-1.7094017094017089</v>
      </c>
      <c r="BA468" s="303">
        <v>-0.11690589075793988</v>
      </c>
      <c r="BB468" s="303">
        <v>0.2528515004983205</v>
      </c>
    </row>
    <row r="469" spans="1:54" x14ac:dyDescent="0.25">
      <c r="A469" s="448"/>
      <c r="B469" s="315">
        <v>2026</v>
      </c>
      <c r="C469" s="315" t="s">
        <v>104</v>
      </c>
      <c r="D469" s="323">
        <v>335</v>
      </c>
      <c r="E469" s="323">
        <v>42</v>
      </c>
      <c r="F469" s="323">
        <v>377</v>
      </c>
      <c r="G469" s="323">
        <v>264</v>
      </c>
      <c r="H469" s="323">
        <v>49</v>
      </c>
      <c r="I469" s="323">
        <v>313</v>
      </c>
      <c r="J469" s="324">
        <f t="shared" si="6"/>
        <v>690</v>
      </c>
      <c r="K469" s="174"/>
      <c r="L469" s="448"/>
      <c r="M469" s="315">
        <v>2026</v>
      </c>
      <c r="N469" s="315" t="s">
        <v>104</v>
      </c>
      <c r="O469" s="312">
        <v>-5.8988764044943736</v>
      </c>
      <c r="P469" s="312">
        <v>75</v>
      </c>
      <c r="Q469" s="312">
        <v>-0.78947368421053454</v>
      </c>
      <c r="R469" s="312">
        <v>-5.3763440860215042</v>
      </c>
      <c r="S469" s="312">
        <v>-19.672131147540981</v>
      </c>
      <c r="T469" s="312">
        <v>-7.9411764705882462</v>
      </c>
      <c r="U469" s="312">
        <v>-4.1666666666666572</v>
      </c>
      <c r="V469" s="174"/>
      <c r="W469" s="448"/>
      <c r="X469" s="315">
        <v>2026</v>
      </c>
      <c r="Y469" s="315" t="s">
        <v>104</v>
      </c>
      <c r="Z469" s="312">
        <v>-7.3023158773210903E-2</v>
      </c>
      <c r="AA469" s="312">
        <v>0.95897709110282303</v>
      </c>
      <c r="AB469" s="312">
        <v>-9.7927207442467749E-3</v>
      </c>
      <c r="AC469" s="312">
        <v>-9.5547487101089318E-2</v>
      </c>
      <c r="AD469" s="312">
        <v>-0.67720090293453661</v>
      </c>
      <c r="AE469" s="312">
        <v>-0.15454181214584176</v>
      </c>
      <c r="AF469" s="312">
        <v>-6.236228329106553E-2</v>
      </c>
      <c r="AG469" s="174"/>
      <c r="AH469" s="448"/>
      <c r="AI469" s="315">
        <v>2026</v>
      </c>
      <c r="AJ469" s="315" t="s">
        <v>104</v>
      </c>
      <c r="AK469" s="312">
        <v>123.33333333333334</v>
      </c>
      <c r="AL469" s="312">
        <v>-43.999999999999993</v>
      </c>
      <c r="AM469" s="312">
        <v>67.555555555555543</v>
      </c>
      <c r="AN469" s="312">
        <v>-20</v>
      </c>
      <c r="AO469" s="312">
        <v>-46.739130434782602</v>
      </c>
      <c r="AP469" s="312">
        <v>-25.829383886255926</v>
      </c>
      <c r="AQ469" s="312">
        <v>6.6460587326120617</v>
      </c>
      <c r="AR469" s="174"/>
      <c r="AS469" s="448"/>
      <c r="AT469" s="315">
        <v>2026</v>
      </c>
      <c r="AU469" s="315" t="s">
        <v>104</v>
      </c>
      <c r="AV469" s="312">
        <v>0.73517723732316054</v>
      </c>
      <c r="AW469" s="312">
        <v>-0.95791001451378799</v>
      </c>
      <c r="AX469" s="312">
        <v>0.53130133873955743</v>
      </c>
      <c r="AY469" s="312">
        <v>-0.44685172647257976</v>
      </c>
      <c r="AZ469" s="312">
        <v>-1.9325842696629214</v>
      </c>
      <c r="BA469" s="312">
        <v>-0.64136510738452501</v>
      </c>
      <c r="BB469" s="312">
        <v>9.4289974563634874E-2</v>
      </c>
    </row>
    <row r="470" spans="1:54" x14ac:dyDescent="0.25">
      <c r="A470" s="449"/>
      <c r="B470" s="305">
        <v>2026</v>
      </c>
      <c r="C470" s="306" t="s">
        <v>105</v>
      </c>
      <c r="D470" s="320">
        <v>322</v>
      </c>
      <c r="E470" s="320">
        <v>83</v>
      </c>
      <c r="F470" s="320">
        <v>405</v>
      </c>
      <c r="G470" s="320">
        <v>283</v>
      </c>
      <c r="H470" s="320">
        <v>76</v>
      </c>
      <c r="I470" s="320">
        <v>359</v>
      </c>
      <c r="J470" s="321">
        <f t="shared" si="6"/>
        <v>764</v>
      </c>
      <c r="K470" s="174"/>
      <c r="L470" s="449"/>
      <c r="M470" s="305">
        <v>2026</v>
      </c>
      <c r="N470" s="306" t="s">
        <v>105</v>
      </c>
      <c r="O470" s="308">
        <v>-3.880597014925371</v>
      </c>
      <c r="P470" s="308">
        <v>97.61904761904762</v>
      </c>
      <c r="Q470" s="308">
        <v>7.4270557029177695</v>
      </c>
      <c r="R470" s="308">
        <v>7.1969696969697026</v>
      </c>
      <c r="S470" s="308">
        <v>55.102040816326536</v>
      </c>
      <c r="T470" s="308">
        <v>14.696485623003184</v>
      </c>
      <c r="U470" s="308">
        <v>10.724637681159408</v>
      </c>
      <c r="V470" s="174"/>
      <c r="W470" s="449"/>
      <c r="X470" s="305">
        <v>2026</v>
      </c>
      <c r="Y470" s="306" t="s">
        <v>105</v>
      </c>
      <c r="Z470" s="308">
        <v>-5.5736580346424147E-2</v>
      </c>
      <c r="AA470" s="308">
        <v>1.8197958277851742</v>
      </c>
      <c r="AB470" s="308">
        <v>0.10947335496735321</v>
      </c>
      <c r="AC470" s="308">
        <v>0.11441647597254002</v>
      </c>
      <c r="AD470" s="308">
        <v>1.4665942422596412</v>
      </c>
      <c r="AE470" s="308">
        <v>0.24936304006071436</v>
      </c>
      <c r="AF470" s="308">
        <v>0.16809013265491568</v>
      </c>
      <c r="AG470" s="174"/>
      <c r="AH470" s="449"/>
      <c r="AI470" s="305">
        <v>2026</v>
      </c>
      <c r="AJ470" s="306" t="s">
        <v>105</v>
      </c>
      <c r="AK470" s="308">
        <v>12.195121951219519</v>
      </c>
      <c r="AL470" s="308">
        <v>-13.541666666666657</v>
      </c>
      <c r="AM470" s="308">
        <v>5.7441253263707637</v>
      </c>
      <c r="AN470" s="308">
        <v>-38.209606986899558</v>
      </c>
      <c r="AO470" s="308">
        <v>-47.945205479452056</v>
      </c>
      <c r="AP470" s="308">
        <v>-40.562913907284766</v>
      </c>
      <c r="AQ470" s="308">
        <v>-22.593718338399199</v>
      </c>
      <c r="AR470" s="174"/>
      <c r="AS470" s="449"/>
      <c r="AT470" s="305">
        <v>2026</v>
      </c>
      <c r="AU470" s="306" t="s">
        <v>105</v>
      </c>
      <c r="AV470" s="308">
        <v>0.15001500150014901</v>
      </c>
      <c r="AW470" s="308">
        <v>-0.3580280914348663</v>
      </c>
      <c r="AX470" s="308">
        <v>8.1596320747718984E-2</v>
      </c>
      <c r="AY470" s="308">
        <v>-1.2270368812228352</v>
      </c>
      <c r="AZ470" s="308">
        <v>-3.6063884595569289</v>
      </c>
      <c r="BA470" s="308">
        <v>-1.5120656668518175</v>
      </c>
      <c r="BB470" s="308">
        <v>-0.516622263407855</v>
      </c>
    </row>
    <row r="471" spans="1:54" ht="15" customHeight="1" x14ac:dyDescent="0.25">
      <c r="A471" s="447" t="s">
        <v>279</v>
      </c>
      <c r="B471" s="313">
        <v>2020</v>
      </c>
      <c r="C471" s="313" t="s">
        <v>102</v>
      </c>
      <c r="D471" s="323">
        <v>107</v>
      </c>
      <c r="E471" s="323">
        <v>54</v>
      </c>
      <c r="F471" s="323">
        <v>161</v>
      </c>
      <c r="G471" s="323">
        <v>135</v>
      </c>
      <c r="H471" s="323">
        <v>61</v>
      </c>
      <c r="I471" s="323">
        <v>196</v>
      </c>
      <c r="J471" s="324">
        <f t="shared" si="6"/>
        <v>357</v>
      </c>
      <c r="L471" s="447" t="s">
        <v>279</v>
      </c>
      <c r="M471" s="313">
        <v>2020</v>
      </c>
      <c r="N471" s="313" t="s">
        <v>102</v>
      </c>
      <c r="O471" s="312"/>
      <c r="P471" s="312"/>
      <c r="Q471" s="312"/>
      <c r="R471" s="312"/>
      <c r="S471" s="312"/>
      <c r="T471" s="312"/>
      <c r="U471" s="312"/>
      <c r="W471" s="447" t="s">
        <v>279</v>
      </c>
      <c r="X471" s="313">
        <v>2020</v>
      </c>
      <c r="Y471" s="313" t="s">
        <v>102</v>
      </c>
      <c r="Z471" s="312"/>
      <c r="AA471" s="312"/>
      <c r="AB471" s="312"/>
      <c r="AC471" s="312"/>
      <c r="AD471" s="312"/>
      <c r="AE471" s="312"/>
      <c r="AF471" s="312"/>
      <c r="AH471" s="447" t="s">
        <v>279</v>
      </c>
      <c r="AI471" s="313">
        <v>2020</v>
      </c>
      <c r="AJ471" s="313" t="s">
        <v>102</v>
      </c>
      <c r="AK471" s="312"/>
      <c r="AL471" s="312"/>
      <c r="AM471" s="312"/>
      <c r="AN471" s="312"/>
      <c r="AO471" s="312"/>
      <c r="AP471" s="312"/>
      <c r="AQ471" s="312"/>
      <c r="AS471" s="447" t="s">
        <v>279</v>
      </c>
      <c r="AT471" s="313">
        <v>2020</v>
      </c>
      <c r="AU471" s="313" t="s">
        <v>102</v>
      </c>
      <c r="AV471" s="312"/>
      <c r="AW471" s="312"/>
      <c r="AX471" s="312"/>
      <c r="AY471" s="312"/>
      <c r="AZ471" s="312"/>
      <c r="BA471" s="312"/>
      <c r="BB471" s="312"/>
    </row>
    <row r="472" spans="1:54" x14ac:dyDescent="0.25">
      <c r="A472" s="448"/>
      <c r="B472" s="300">
        <v>2020</v>
      </c>
      <c r="C472" s="301" t="s">
        <v>103</v>
      </c>
      <c r="D472" s="318">
        <v>72</v>
      </c>
      <c r="E472" s="318">
        <v>72</v>
      </c>
      <c r="F472" s="318">
        <v>144</v>
      </c>
      <c r="G472" s="318">
        <v>56</v>
      </c>
      <c r="H472" s="318">
        <v>160</v>
      </c>
      <c r="I472" s="318">
        <v>216</v>
      </c>
      <c r="J472" s="319">
        <f t="shared" si="6"/>
        <v>360</v>
      </c>
      <c r="L472" s="448"/>
      <c r="M472" s="300">
        <v>2020</v>
      </c>
      <c r="N472" s="301" t="s">
        <v>103</v>
      </c>
      <c r="O472" s="303">
        <v>-32.710280373831779</v>
      </c>
      <c r="P472" s="303">
        <v>33.333333333333314</v>
      </c>
      <c r="Q472" s="303">
        <v>-10.559006211180119</v>
      </c>
      <c r="R472" s="303">
        <v>-58.518518518518519</v>
      </c>
      <c r="S472" s="303">
        <v>162.29508196721309</v>
      </c>
      <c r="T472" s="303">
        <v>10.204081632653043</v>
      </c>
      <c r="U472" s="303">
        <v>0.84033613445377853</v>
      </c>
      <c r="W472" s="448"/>
      <c r="X472" s="300">
        <v>2020</v>
      </c>
      <c r="Y472" s="301" t="s">
        <v>103</v>
      </c>
      <c r="Z472" s="303">
        <v>-0.29749256268593277</v>
      </c>
      <c r="AA472" s="303">
        <v>0.6512301013024604</v>
      </c>
      <c r="AB472" s="303">
        <v>-0.11700736458118249</v>
      </c>
      <c r="AC472" s="303">
        <v>-0.76669254658385122</v>
      </c>
      <c r="AD472" s="303">
        <v>6.0145808019441063</v>
      </c>
      <c r="AE472" s="303">
        <v>0.16736401673640172</v>
      </c>
      <c r="AF472" s="303">
        <v>1.1329732995959062E-2</v>
      </c>
      <c r="AH472" s="448"/>
      <c r="AI472" s="300">
        <v>2020</v>
      </c>
      <c r="AJ472" s="301" t="s">
        <v>103</v>
      </c>
      <c r="AK472" s="303"/>
      <c r="AL472" s="303"/>
      <c r="AM472" s="303"/>
      <c r="AN472" s="303"/>
      <c r="AO472" s="303"/>
      <c r="AP472" s="303"/>
      <c r="AQ472" s="303"/>
      <c r="AS472" s="448"/>
      <c r="AT472" s="300">
        <v>2020</v>
      </c>
      <c r="AU472" s="301" t="s">
        <v>103</v>
      </c>
      <c r="AV472" s="303"/>
      <c r="AW472" s="303"/>
      <c r="AX472" s="303"/>
      <c r="AY472" s="303"/>
      <c r="AZ472" s="303"/>
      <c r="BA472" s="303"/>
      <c r="BB472" s="303"/>
    </row>
    <row r="473" spans="1:54" x14ac:dyDescent="0.25">
      <c r="A473" s="448"/>
      <c r="B473" s="313">
        <v>2021</v>
      </c>
      <c r="C473" s="313" t="s">
        <v>104</v>
      </c>
      <c r="D473" s="323">
        <v>129</v>
      </c>
      <c r="E473" s="323">
        <v>184</v>
      </c>
      <c r="F473" s="323">
        <v>313</v>
      </c>
      <c r="G473" s="323">
        <v>2</v>
      </c>
      <c r="H473" s="323">
        <v>52</v>
      </c>
      <c r="I473" s="323">
        <v>54</v>
      </c>
      <c r="J473" s="324">
        <f t="shared" si="6"/>
        <v>367</v>
      </c>
      <c r="L473" s="448"/>
      <c r="M473" s="313">
        <v>2021</v>
      </c>
      <c r="N473" s="313" t="s">
        <v>104</v>
      </c>
      <c r="O473" s="312">
        <v>79.166666666666686</v>
      </c>
      <c r="P473" s="312">
        <v>155.55555555555554</v>
      </c>
      <c r="Q473" s="312">
        <v>117.36111111111111</v>
      </c>
      <c r="R473" s="312">
        <v>-96.428571428571431</v>
      </c>
      <c r="S473" s="312">
        <v>-67.5</v>
      </c>
      <c r="T473" s="312">
        <v>-75</v>
      </c>
      <c r="U473" s="312">
        <v>1.9444444444444429</v>
      </c>
      <c r="W473" s="448"/>
      <c r="X473" s="313">
        <v>2021</v>
      </c>
      <c r="Y473" s="313" t="s">
        <v>104</v>
      </c>
      <c r="Z473" s="312">
        <v>0.34713763702801465</v>
      </c>
      <c r="AA473" s="312">
        <v>3.4387473134786619</v>
      </c>
      <c r="AB473" s="312">
        <v>0.85887076281953512</v>
      </c>
      <c r="AC473" s="312">
        <v>-0.37722668529514503</v>
      </c>
      <c r="AD473" s="312">
        <v>-5.7022175290390598</v>
      </c>
      <c r="AE473" s="312">
        <v>-0.99944475291504942</v>
      </c>
      <c r="AF473" s="312">
        <v>1.9506214122499043E-2</v>
      </c>
      <c r="AH473" s="448"/>
      <c r="AI473" s="313">
        <v>2021</v>
      </c>
      <c r="AJ473" s="313" t="s">
        <v>104</v>
      </c>
      <c r="AK473" s="312"/>
      <c r="AL473" s="312"/>
      <c r="AM473" s="312"/>
      <c r="AN473" s="312"/>
      <c r="AO473" s="312"/>
      <c r="AP473" s="312"/>
      <c r="AQ473" s="312"/>
      <c r="AS473" s="448"/>
      <c r="AT473" s="313">
        <v>2021</v>
      </c>
      <c r="AU473" s="313" t="s">
        <v>104</v>
      </c>
      <c r="AV473" s="312"/>
      <c r="AW473" s="312"/>
      <c r="AX473" s="312"/>
      <c r="AY473" s="312"/>
      <c r="AZ473" s="312"/>
      <c r="BA473" s="312"/>
      <c r="BB473" s="312"/>
    </row>
    <row r="474" spans="1:54" x14ac:dyDescent="0.25">
      <c r="A474" s="448"/>
      <c r="B474" s="300">
        <v>2021</v>
      </c>
      <c r="C474" s="301" t="s">
        <v>105</v>
      </c>
      <c r="D474" s="318">
        <v>73</v>
      </c>
      <c r="E474" s="318">
        <v>267</v>
      </c>
      <c r="F474" s="318">
        <v>340</v>
      </c>
      <c r="G474" s="318">
        <v>88</v>
      </c>
      <c r="H474" s="318">
        <v>139</v>
      </c>
      <c r="I474" s="318">
        <v>227</v>
      </c>
      <c r="J474" s="319">
        <f t="shared" si="6"/>
        <v>567</v>
      </c>
      <c r="L474" s="448"/>
      <c r="M474" s="300">
        <v>2021</v>
      </c>
      <c r="N474" s="301" t="s">
        <v>105</v>
      </c>
      <c r="O474" s="303">
        <v>-43.410852713178294</v>
      </c>
      <c r="P474" s="303">
        <v>45.108695652173907</v>
      </c>
      <c r="Q474" s="303">
        <v>8.6261980830670808</v>
      </c>
      <c r="R474" s="303">
        <v>4300</v>
      </c>
      <c r="S474" s="303">
        <v>167.30769230769226</v>
      </c>
      <c r="T474" s="303">
        <v>320.37037037037032</v>
      </c>
      <c r="U474" s="303">
        <v>54.495912806539508</v>
      </c>
      <c r="W474" s="448"/>
      <c r="X474" s="300">
        <v>2021</v>
      </c>
      <c r="Y474" s="301" t="s">
        <v>105</v>
      </c>
      <c r="Z474" s="303">
        <v>-0.30594405594405588</v>
      </c>
      <c r="AA474" s="303">
        <v>1.7223490350695163</v>
      </c>
      <c r="AB474" s="303">
        <v>0.1167668555118281</v>
      </c>
      <c r="AC474" s="303">
        <v>0.56482332851701</v>
      </c>
      <c r="AD474" s="303">
        <v>4.3283582089552253</v>
      </c>
      <c r="AE474" s="303">
        <v>1.0037131585054533</v>
      </c>
      <c r="AF474" s="303">
        <v>0.49555241705691422</v>
      </c>
      <c r="AH474" s="448"/>
      <c r="AI474" s="300">
        <v>2021</v>
      </c>
      <c r="AJ474" s="301" t="s">
        <v>105</v>
      </c>
      <c r="AK474" s="303"/>
      <c r="AL474" s="303"/>
      <c r="AM474" s="303"/>
      <c r="AN474" s="303"/>
      <c r="AO474" s="303"/>
      <c r="AP474" s="303"/>
      <c r="AQ474" s="303"/>
      <c r="AS474" s="448"/>
      <c r="AT474" s="300">
        <v>2021</v>
      </c>
      <c r="AU474" s="301" t="s">
        <v>105</v>
      </c>
      <c r="AV474" s="303"/>
      <c r="AW474" s="303"/>
      <c r="AX474" s="303"/>
      <c r="AY474" s="303"/>
      <c r="AZ474" s="303"/>
      <c r="BA474" s="303"/>
      <c r="BB474" s="303"/>
    </row>
    <row r="475" spans="1:54" x14ac:dyDescent="0.25">
      <c r="A475" s="448"/>
      <c r="B475" s="314">
        <v>2021</v>
      </c>
      <c r="C475" s="313" t="s">
        <v>102</v>
      </c>
      <c r="D475" s="323">
        <v>86</v>
      </c>
      <c r="E475" s="323">
        <v>239</v>
      </c>
      <c r="F475" s="323">
        <v>325</v>
      </c>
      <c r="G475" s="323">
        <v>55</v>
      </c>
      <c r="H475" s="323">
        <v>29</v>
      </c>
      <c r="I475" s="323">
        <v>84</v>
      </c>
      <c r="J475" s="324">
        <f t="shared" si="6"/>
        <v>409</v>
      </c>
      <c r="L475" s="448"/>
      <c r="M475" s="314">
        <v>2021</v>
      </c>
      <c r="N475" s="313" t="s">
        <v>102</v>
      </c>
      <c r="O475" s="312">
        <v>17.808219178082197</v>
      </c>
      <c r="P475" s="312">
        <v>-10.486891385767791</v>
      </c>
      <c r="Q475" s="312">
        <v>-4.4117647058823479</v>
      </c>
      <c r="R475" s="312">
        <v>-37.5</v>
      </c>
      <c r="S475" s="312">
        <v>-79.136690647482013</v>
      </c>
      <c r="T475" s="312">
        <v>-62.995594713656388</v>
      </c>
      <c r="U475" s="312">
        <v>-27.865961199294532</v>
      </c>
      <c r="W475" s="448"/>
      <c r="X475" s="314">
        <v>2021</v>
      </c>
      <c r="Y475" s="313" t="s">
        <v>102</v>
      </c>
      <c r="Z475" s="312">
        <v>9.2296769613063503E-2</v>
      </c>
      <c r="AA475" s="312">
        <v>-0.75839653304442056</v>
      </c>
      <c r="AB475" s="312">
        <v>-8.4378691567756098E-2</v>
      </c>
      <c r="AC475" s="312">
        <v>-0.18795921854530959</v>
      </c>
      <c r="AD475" s="312">
        <v>-4.2951971885982045</v>
      </c>
      <c r="AE475" s="312">
        <v>-0.71080624316532437</v>
      </c>
      <c r="AF475" s="312">
        <v>-0.4169415490170203</v>
      </c>
      <c r="AH475" s="448"/>
      <c r="AI475" s="314">
        <v>2021</v>
      </c>
      <c r="AJ475" s="313" t="s">
        <v>102</v>
      </c>
      <c r="AK475" s="312">
        <v>-19.626168224299064</v>
      </c>
      <c r="AL475" s="312">
        <v>342.59259259259255</v>
      </c>
      <c r="AM475" s="312">
        <v>101.8633540372671</v>
      </c>
      <c r="AN475" s="312">
        <v>-59.25925925925926</v>
      </c>
      <c r="AO475" s="312">
        <v>-52.459016393442624</v>
      </c>
      <c r="AP475" s="312">
        <v>-57.142857142857146</v>
      </c>
      <c r="AQ475" s="312">
        <v>14.565826330532204</v>
      </c>
      <c r="AS475" s="448"/>
      <c r="AT475" s="314">
        <v>2021</v>
      </c>
      <c r="AU475" s="313" t="s">
        <v>102</v>
      </c>
      <c r="AV475" s="312">
        <v>-0.1784955376115597</v>
      </c>
      <c r="AW475" s="312">
        <v>6.69319826338642</v>
      </c>
      <c r="AX475" s="312">
        <v>1.1287769289008194</v>
      </c>
      <c r="AY475" s="312">
        <v>-0.77639751552795033</v>
      </c>
      <c r="AZ475" s="312">
        <v>-1.9441069258809229</v>
      </c>
      <c r="BA475" s="312">
        <v>-0.93723849372384949</v>
      </c>
      <c r="BB475" s="312">
        <v>0.1963820385966237</v>
      </c>
    </row>
    <row r="476" spans="1:54" x14ac:dyDescent="0.25">
      <c r="A476" s="448"/>
      <c r="B476" s="300">
        <v>2021</v>
      </c>
      <c r="C476" s="301" t="s">
        <v>103</v>
      </c>
      <c r="D476" s="318">
        <v>61</v>
      </c>
      <c r="E476" s="318">
        <v>148</v>
      </c>
      <c r="F476" s="318">
        <v>209</v>
      </c>
      <c r="G476" s="318">
        <v>48</v>
      </c>
      <c r="H476" s="318">
        <v>53</v>
      </c>
      <c r="I476" s="318">
        <v>101</v>
      </c>
      <c r="J476" s="319">
        <f t="shared" si="6"/>
        <v>310</v>
      </c>
      <c r="L476" s="448"/>
      <c r="M476" s="300">
        <v>2021</v>
      </c>
      <c r="N476" s="301" t="s">
        <v>103</v>
      </c>
      <c r="O476" s="303">
        <v>-29.069767441860463</v>
      </c>
      <c r="P476" s="303">
        <v>-38.075313807531387</v>
      </c>
      <c r="Q476" s="303">
        <v>-35.692307692307693</v>
      </c>
      <c r="R476" s="303">
        <v>-12.727272727272734</v>
      </c>
      <c r="S476" s="303">
        <v>82.758620689655174</v>
      </c>
      <c r="T476" s="303">
        <v>20.238095238095227</v>
      </c>
      <c r="U476" s="303">
        <v>-24.205378973105127</v>
      </c>
      <c r="W476" s="448"/>
      <c r="X476" s="300">
        <v>2021</v>
      </c>
      <c r="Y476" s="301" t="s">
        <v>103</v>
      </c>
      <c r="Z476" s="303">
        <v>-0.13918271907359994</v>
      </c>
      <c r="AA476" s="303">
        <v>-3.3468186833394626</v>
      </c>
      <c r="AB476" s="303">
        <v>-0.56090131038150981</v>
      </c>
      <c r="AC476" s="303">
        <v>-5.087948829771767E-2</v>
      </c>
      <c r="AD476" s="303">
        <v>1.0471204188481673</v>
      </c>
      <c r="AE476" s="303">
        <v>0.10591900311526484</v>
      </c>
      <c r="AF476" s="303">
        <v>-0.26952710244752404</v>
      </c>
      <c r="AH476" s="448"/>
      <c r="AI476" s="300">
        <v>2021</v>
      </c>
      <c r="AJ476" s="301" t="s">
        <v>103</v>
      </c>
      <c r="AK476" s="303">
        <v>-15.277777777777786</v>
      </c>
      <c r="AL476" s="303">
        <v>105.55555555555554</v>
      </c>
      <c r="AM476" s="303">
        <v>45.138888888888886</v>
      </c>
      <c r="AN476" s="303">
        <v>-14.285714285714292</v>
      </c>
      <c r="AO476" s="303">
        <v>-66.875</v>
      </c>
      <c r="AP476" s="303">
        <v>-53.24074074074074</v>
      </c>
      <c r="AQ476" s="303">
        <v>-13.888888888888886</v>
      </c>
      <c r="AS476" s="448"/>
      <c r="AT476" s="300">
        <v>2021</v>
      </c>
      <c r="AU476" s="301" t="s">
        <v>103</v>
      </c>
      <c r="AV476" s="303">
        <v>-6.6991473812423874E-2</v>
      </c>
      <c r="AW476" s="303">
        <v>2.3334356770033766</v>
      </c>
      <c r="AX476" s="303">
        <v>0.33033490877674437</v>
      </c>
      <c r="AY476" s="303">
        <v>-5.5885434858539994E-2</v>
      </c>
      <c r="AZ476" s="303">
        <v>-5.6494192185850061</v>
      </c>
      <c r="BA476" s="303">
        <v>-0.70948238632858274</v>
      </c>
      <c r="BB476" s="303">
        <v>-0.13933010087499306</v>
      </c>
    </row>
    <row r="477" spans="1:54" x14ac:dyDescent="0.25">
      <c r="A477" s="448"/>
      <c r="B477" s="313">
        <v>2022</v>
      </c>
      <c r="C477" s="313" t="s">
        <v>104</v>
      </c>
      <c r="D477" s="323">
        <v>275</v>
      </c>
      <c r="E477" s="323">
        <v>262</v>
      </c>
      <c r="F477" s="323">
        <v>537</v>
      </c>
      <c r="G477" s="323">
        <v>52</v>
      </c>
      <c r="H477" s="323">
        <v>153</v>
      </c>
      <c r="I477" s="323">
        <v>205</v>
      </c>
      <c r="J477" s="324">
        <f t="shared" si="6"/>
        <v>742</v>
      </c>
      <c r="L477" s="448"/>
      <c r="M477" s="313">
        <v>2022</v>
      </c>
      <c r="N477" s="313" t="s">
        <v>104</v>
      </c>
      <c r="O477" s="312">
        <v>350.81967213114751</v>
      </c>
      <c r="P477" s="312">
        <v>77.027027027027032</v>
      </c>
      <c r="Q477" s="312">
        <v>156.93779904306223</v>
      </c>
      <c r="R477" s="312">
        <v>8.3333333333333286</v>
      </c>
      <c r="S477" s="312">
        <v>188.67924528301887</v>
      </c>
      <c r="T477" s="312">
        <v>102.97029702970298</v>
      </c>
      <c r="U477" s="312">
        <v>139.35483870967741</v>
      </c>
      <c r="W477" s="448"/>
      <c r="X477" s="313">
        <v>2022</v>
      </c>
      <c r="Y477" s="313" t="s">
        <v>104</v>
      </c>
      <c r="Z477" s="312">
        <v>1.0508740915340786</v>
      </c>
      <c r="AA477" s="312">
        <v>3.0645161290322576</v>
      </c>
      <c r="AB477" s="312">
        <v>1.3619000166085358</v>
      </c>
      <c r="AC477" s="312">
        <v>2.2310223659992197E-2</v>
      </c>
      <c r="AD477" s="312">
        <v>3.6310820624546074</v>
      </c>
      <c r="AE477" s="312">
        <v>0.50282840980515398</v>
      </c>
      <c r="AF477" s="312">
        <v>0.96499653762816306</v>
      </c>
      <c r="AH477" s="448"/>
      <c r="AI477" s="313">
        <v>2022</v>
      </c>
      <c r="AJ477" s="313" t="s">
        <v>104</v>
      </c>
      <c r="AK477" s="312">
        <v>113.1782945736434</v>
      </c>
      <c r="AL477" s="312">
        <v>42.391304347826093</v>
      </c>
      <c r="AM477" s="312">
        <v>71.565495207667738</v>
      </c>
      <c r="AN477" s="312">
        <v>2500</v>
      </c>
      <c r="AO477" s="312">
        <v>194.23076923076923</v>
      </c>
      <c r="AP477" s="312">
        <v>279.62962962962962</v>
      </c>
      <c r="AQ477" s="312">
        <v>102.17983651226157</v>
      </c>
      <c r="AS477" s="448"/>
      <c r="AT477" s="313">
        <v>2022</v>
      </c>
      <c r="AU477" s="313" t="s">
        <v>104</v>
      </c>
      <c r="AV477" s="312">
        <v>0.79763986013985622</v>
      </c>
      <c r="AW477" s="312">
        <v>1.6185930691014727</v>
      </c>
      <c r="AX477" s="312">
        <v>0.96873243091296868</v>
      </c>
      <c r="AY477" s="312">
        <v>0.32838565611454068</v>
      </c>
      <c r="AZ477" s="312">
        <v>5.0248756218905459</v>
      </c>
      <c r="BA477" s="312">
        <v>0.87607333488048755</v>
      </c>
      <c r="BB477" s="312">
        <v>0.92916078198171315</v>
      </c>
    </row>
    <row r="478" spans="1:54" x14ac:dyDescent="0.25">
      <c r="A478" s="448"/>
      <c r="B478" s="300">
        <v>2022</v>
      </c>
      <c r="C478" s="301" t="s">
        <v>105</v>
      </c>
      <c r="D478" s="318">
        <v>141</v>
      </c>
      <c r="E478" s="318">
        <v>204</v>
      </c>
      <c r="F478" s="318">
        <v>345</v>
      </c>
      <c r="G478" s="318">
        <v>13</v>
      </c>
      <c r="H478" s="318">
        <v>48</v>
      </c>
      <c r="I478" s="318">
        <v>61</v>
      </c>
      <c r="J478" s="319">
        <f t="shared" si="6"/>
        <v>406</v>
      </c>
      <c r="K478" s="174"/>
      <c r="L478" s="448"/>
      <c r="M478" s="300">
        <v>2022</v>
      </c>
      <c r="N478" s="301" t="s">
        <v>105</v>
      </c>
      <c r="O478" s="303">
        <v>-48.727272727272734</v>
      </c>
      <c r="P478" s="303">
        <v>-22.137404580152676</v>
      </c>
      <c r="Q478" s="303">
        <v>-35.754189944134069</v>
      </c>
      <c r="R478" s="303">
        <v>-75</v>
      </c>
      <c r="S478" s="303">
        <v>-68.627450980392155</v>
      </c>
      <c r="T478" s="303">
        <v>-70.243902439024396</v>
      </c>
      <c r="U478" s="303">
        <v>-45.283018867924532</v>
      </c>
      <c r="V478" s="174"/>
      <c r="W478" s="448"/>
      <c r="X478" s="300">
        <v>2022</v>
      </c>
      <c r="Y478" s="301" t="s">
        <v>105</v>
      </c>
      <c r="Z478" s="303">
        <v>-0.71969493528116657</v>
      </c>
      <c r="AA478" s="303">
        <v>-1.3024927015495169</v>
      </c>
      <c r="AB478" s="303">
        <v>-0.83217753120665949</v>
      </c>
      <c r="AC478" s="303">
        <v>-0.27779756392905497</v>
      </c>
      <c r="AD478" s="303">
        <v>-3.555706061632224</v>
      </c>
      <c r="AE478" s="303">
        <v>-0.84745762711864392</v>
      </c>
      <c r="AF478" s="303">
        <v>-0.83865814696485541</v>
      </c>
      <c r="AG478" s="174"/>
      <c r="AH478" s="448"/>
      <c r="AI478" s="300">
        <v>2022</v>
      </c>
      <c r="AJ478" s="301" t="s">
        <v>105</v>
      </c>
      <c r="AK478" s="303">
        <v>93.150684931506845</v>
      </c>
      <c r="AL478" s="303">
        <v>-23.595505617977537</v>
      </c>
      <c r="AM478" s="303">
        <v>1.470588235294116</v>
      </c>
      <c r="AN478" s="303">
        <v>-85.22727272727272</v>
      </c>
      <c r="AO478" s="303">
        <v>-65.467625899280577</v>
      </c>
      <c r="AP478" s="303">
        <v>-73.127753303964766</v>
      </c>
      <c r="AQ478" s="303">
        <v>-28.395061728395063</v>
      </c>
      <c r="AR478" s="174"/>
      <c r="AS478" s="448"/>
      <c r="AT478" s="300">
        <v>2022</v>
      </c>
      <c r="AU478" s="301" t="s">
        <v>105</v>
      </c>
      <c r="AV478" s="303">
        <v>0.48278310259140922</v>
      </c>
      <c r="AW478" s="303">
        <v>-1.7063921993499462</v>
      </c>
      <c r="AX478" s="303">
        <v>2.8126230522585359E-2</v>
      </c>
      <c r="AY478" s="303">
        <v>-0.42718004214843103</v>
      </c>
      <c r="AZ478" s="303">
        <v>-3.5532994923857872</v>
      </c>
      <c r="BA478" s="303">
        <v>-0.82513172283527159</v>
      </c>
      <c r="BB478" s="303">
        <v>-0.42485816070721738</v>
      </c>
    </row>
    <row r="479" spans="1:54" x14ac:dyDescent="0.25">
      <c r="A479" s="448"/>
      <c r="B479" s="314">
        <v>2022</v>
      </c>
      <c r="C479" s="313" t="s">
        <v>102</v>
      </c>
      <c r="D479" s="323">
        <v>451</v>
      </c>
      <c r="E479" s="323">
        <v>501</v>
      </c>
      <c r="F479" s="323">
        <v>952</v>
      </c>
      <c r="G479" s="323">
        <v>74</v>
      </c>
      <c r="H479" s="323">
        <v>54</v>
      </c>
      <c r="I479" s="323">
        <v>128</v>
      </c>
      <c r="J479" s="324">
        <f t="shared" si="6"/>
        <v>1080</v>
      </c>
      <c r="K479" s="174"/>
      <c r="L479" s="448"/>
      <c r="M479" s="314">
        <v>2022</v>
      </c>
      <c r="N479" s="313" t="s">
        <v>102</v>
      </c>
      <c r="O479" s="312">
        <v>219.8581560283688</v>
      </c>
      <c r="P479" s="312">
        <v>145.58823529411765</v>
      </c>
      <c r="Q479" s="312">
        <v>175.94202898550725</v>
      </c>
      <c r="R479" s="312">
        <v>469.23076923076928</v>
      </c>
      <c r="S479" s="312">
        <v>12.5</v>
      </c>
      <c r="T479" s="312">
        <v>109.8360655737705</v>
      </c>
      <c r="U479" s="312">
        <v>166.00985221674875</v>
      </c>
      <c r="V479" s="174"/>
      <c r="W479" s="448"/>
      <c r="X479" s="314">
        <v>2022</v>
      </c>
      <c r="Y479" s="313" t="s">
        <v>102</v>
      </c>
      <c r="Z479" s="312">
        <v>1.643080510945037</v>
      </c>
      <c r="AA479" s="312">
        <v>9.1638383215057075</v>
      </c>
      <c r="AB479" s="312">
        <v>2.7456124479826296</v>
      </c>
      <c r="AC479" s="312">
        <v>0.37815386522844141</v>
      </c>
      <c r="AD479" s="312">
        <v>0.2063983488132092</v>
      </c>
      <c r="AE479" s="312">
        <v>0.35192772350036772</v>
      </c>
      <c r="AF479" s="312">
        <v>1.6380693141496143</v>
      </c>
      <c r="AG479" s="174"/>
      <c r="AH479" s="448"/>
      <c r="AI479" s="314">
        <v>2022</v>
      </c>
      <c r="AJ479" s="313" t="s">
        <v>102</v>
      </c>
      <c r="AK479" s="312">
        <v>424.41860465116281</v>
      </c>
      <c r="AL479" s="312">
        <v>109.62343096234309</v>
      </c>
      <c r="AM479" s="312">
        <v>192.92307692307691</v>
      </c>
      <c r="AN479" s="312">
        <v>34.545454545454533</v>
      </c>
      <c r="AO479" s="312">
        <v>86.206896551724128</v>
      </c>
      <c r="AP479" s="312">
        <v>52.38095238095238</v>
      </c>
      <c r="AQ479" s="312">
        <v>164.05867970660148</v>
      </c>
      <c r="AR479" s="174"/>
      <c r="AS479" s="448"/>
      <c r="AT479" s="314">
        <v>2022</v>
      </c>
      <c r="AU479" s="313" t="s">
        <v>102</v>
      </c>
      <c r="AV479" s="312">
        <v>2.0320676984745574</v>
      </c>
      <c r="AW479" s="312">
        <v>9.6358955498344994</v>
      </c>
      <c r="AX479" s="312">
        <v>3.0317682897345395</v>
      </c>
      <c r="AY479" s="312">
        <v>0.13810146823666233</v>
      </c>
      <c r="AZ479" s="312">
        <v>1.0907504363001748</v>
      </c>
      <c r="BA479" s="312">
        <v>0.27414330218068522</v>
      </c>
      <c r="BB479" s="312">
        <v>1.8267948054776628</v>
      </c>
    </row>
    <row r="480" spans="1:54" x14ac:dyDescent="0.25">
      <c r="A480" s="448"/>
      <c r="B480" s="300">
        <v>2022</v>
      </c>
      <c r="C480" s="301" t="s">
        <v>103</v>
      </c>
      <c r="D480" s="318">
        <v>178</v>
      </c>
      <c r="E480" s="318">
        <v>278</v>
      </c>
      <c r="F480" s="318">
        <v>456</v>
      </c>
      <c r="G480" s="318">
        <v>34</v>
      </c>
      <c r="H480" s="318">
        <v>51</v>
      </c>
      <c r="I480" s="318">
        <v>85</v>
      </c>
      <c r="J480" s="319">
        <f t="shared" si="6"/>
        <v>541</v>
      </c>
      <c r="K480" s="174"/>
      <c r="L480" s="448"/>
      <c r="M480" s="300">
        <v>2022</v>
      </c>
      <c r="N480" s="301" t="s">
        <v>103</v>
      </c>
      <c r="O480" s="303">
        <v>-60.532150776053214</v>
      </c>
      <c r="P480" s="303">
        <v>-44.510978043912175</v>
      </c>
      <c r="Q480" s="303">
        <v>-52.100840336134453</v>
      </c>
      <c r="R480" s="303">
        <v>-54.054054054054049</v>
      </c>
      <c r="S480" s="303">
        <v>-5.5555555555555571</v>
      </c>
      <c r="T480" s="303">
        <v>-33.59375</v>
      </c>
      <c r="U480" s="303">
        <v>-49.907407407407412</v>
      </c>
      <c r="V480" s="174"/>
      <c r="W480" s="448"/>
      <c r="X480" s="300">
        <v>2022</v>
      </c>
      <c r="Y480" s="301" t="s">
        <v>103</v>
      </c>
      <c r="Z480" s="303">
        <v>-1.1405414438502692</v>
      </c>
      <c r="AA480" s="303">
        <v>-5.4376981224091683</v>
      </c>
      <c r="AB480" s="303">
        <v>-1.7690908442415361</v>
      </c>
      <c r="AC480" s="303">
        <v>-0.25611473940325291</v>
      </c>
      <c r="AD480" s="303">
        <v>-0.11066027296200642</v>
      </c>
      <c r="AE480" s="303">
        <v>-0.2346009056686125</v>
      </c>
      <c r="AF480" s="303">
        <v>-1.1624897554242337</v>
      </c>
      <c r="AG480" s="174"/>
      <c r="AH480" s="448"/>
      <c r="AI480" s="300">
        <v>2022</v>
      </c>
      <c r="AJ480" s="301" t="s">
        <v>103</v>
      </c>
      <c r="AK480" s="303">
        <v>191.80327868852459</v>
      </c>
      <c r="AL480" s="303">
        <v>87.837837837837839</v>
      </c>
      <c r="AM480" s="303">
        <v>118.18181818181816</v>
      </c>
      <c r="AN480" s="303">
        <v>-29.166666666666657</v>
      </c>
      <c r="AO480" s="303">
        <v>-3.7735849056603712</v>
      </c>
      <c r="AP480" s="303">
        <v>-15.841584158415841</v>
      </c>
      <c r="AQ480" s="303">
        <v>74.51612903225805</v>
      </c>
      <c r="AR480" s="174"/>
      <c r="AS480" s="448"/>
      <c r="AT480" s="300">
        <v>2022</v>
      </c>
      <c r="AU480" s="301" t="s">
        <v>103</v>
      </c>
      <c r="AV480" s="303">
        <v>0.57454331172657658</v>
      </c>
      <c r="AW480" s="303">
        <v>3.4946236559139785</v>
      </c>
      <c r="AX480" s="303">
        <v>1.0255771466533803</v>
      </c>
      <c r="AY480" s="303">
        <v>-7.8085782809972568E-2</v>
      </c>
      <c r="AZ480" s="303">
        <v>-7.2621641249092761E-2</v>
      </c>
      <c r="BA480" s="303">
        <v>-7.7358216893100712E-2</v>
      </c>
      <c r="BB480" s="303">
        <v>0.51600509303728193</v>
      </c>
    </row>
    <row r="481" spans="1:54" x14ac:dyDescent="0.25">
      <c r="A481" s="448"/>
      <c r="B481" s="313">
        <v>2023</v>
      </c>
      <c r="C481" s="313" t="s">
        <v>104</v>
      </c>
      <c r="D481" s="323">
        <v>112</v>
      </c>
      <c r="E481" s="323">
        <v>352</v>
      </c>
      <c r="F481" s="323">
        <v>464</v>
      </c>
      <c r="G481" s="323">
        <v>65</v>
      </c>
      <c r="H481" s="323">
        <v>137</v>
      </c>
      <c r="I481" s="323">
        <v>202</v>
      </c>
      <c r="J481" s="324">
        <f t="shared" si="6"/>
        <v>666</v>
      </c>
      <c r="K481" s="174"/>
      <c r="L481" s="448"/>
      <c r="M481" s="313">
        <v>2023</v>
      </c>
      <c r="N481" s="313" t="s">
        <v>104</v>
      </c>
      <c r="O481" s="312">
        <v>-37.078651685393261</v>
      </c>
      <c r="P481" s="312">
        <v>26.618705035971217</v>
      </c>
      <c r="Q481" s="312">
        <v>1.7543859649122879</v>
      </c>
      <c r="R481" s="312">
        <v>91.176470588235304</v>
      </c>
      <c r="S481" s="312">
        <v>168.62745098039215</v>
      </c>
      <c r="T481" s="312">
        <v>137.64705882352942</v>
      </c>
      <c r="U481" s="312">
        <v>23.105360443622928</v>
      </c>
      <c r="V481" s="174"/>
      <c r="W481" s="448"/>
      <c r="X481" s="313">
        <v>2023</v>
      </c>
      <c r="Y481" s="313" t="s">
        <v>104</v>
      </c>
      <c r="Z481" s="312">
        <v>-0.26562562884855329</v>
      </c>
      <c r="AA481" s="312">
        <v>1.4862422173127134</v>
      </c>
      <c r="AB481" s="312">
        <v>2.682223563334005E-2</v>
      </c>
      <c r="AC481" s="312">
        <v>0.18285849112251526</v>
      </c>
      <c r="AD481" s="312">
        <v>3.1046931407942209</v>
      </c>
      <c r="AE481" s="312">
        <v>0.59321604218425183</v>
      </c>
      <c r="AF481" s="312">
        <v>0.25227552523764346</v>
      </c>
      <c r="AG481" s="174"/>
      <c r="AH481" s="448"/>
      <c r="AI481" s="313">
        <v>2023</v>
      </c>
      <c r="AJ481" s="313" t="s">
        <v>104</v>
      </c>
      <c r="AK481" s="312">
        <v>-59.272727272727273</v>
      </c>
      <c r="AL481" s="312">
        <v>34.351145038167942</v>
      </c>
      <c r="AM481" s="312">
        <v>-13.594040968342654</v>
      </c>
      <c r="AN481" s="312">
        <v>25</v>
      </c>
      <c r="AO481" s="312">
        <v>-10.457516339869272</v>
      </c>
      <c r="AP481" s="312">
        <v>-1.4634146341463463</v>
      </c>
      <c r="AQ481" s="312">
        <v>-10.242587601078171</v>
      </c>
      <c r="AR481" s="174"/>
      <c r="AS481" s="448"/>
      <c r="AT481" s="313">
        <v>2023</v>
      </c>
      <c r="AU481" s="313" t="s">
        <v>104</v>
      </c>
      <c r="AV481" s="312">
        <v>-0.87544980933455085</v>
      </c>
      <c r="AW481" s="312">
        <v>2.021109364473388</v>
      </c>
      <c r="AX481" s="312">
        <v>-0.31640083217753123</v>
      </c>
      <c r="AY481" s="312">
        <v>9.2599187976351846E-2</v>
      </c>
      <c r="AZ481" s="312">
        <v>-0.54182187605824772</v>
      </c>
      <c r="BA481" s="312">
        <v>-1.7655367231638523E-2</v>
      </c>
      <c r="BB481" s="312">
        <v>-0.18969648562300312</v>
      </c>
    </row>
    <row r="482" spans="1:54" x14ac:dyDescent="0.25">
      <c r="A482" s="448"/>
      <c r="B482" s="300">
        <v>2023</v>
      </c>
      <c r="C482" s="301" t="s">
        <v>105</v>
      </c>
      <c r="D482" s="318">
        <v>87</v>
      </c>
      <c r="E482" s="318">
        <v>124</v>
      </c>
      <c r="F482" s="318">
        <v>211</v>
      </c>
      <c r="G482" s="318">
        <v>7</v>
      </c>
      <c r="H482" s="318">
        <v>22</v>
      </c>
      <c r="I482" s="318">
        <v>29</v>
      </c>
      <c r="J482" s="319">
        <f t="shared" si="6"/>
        <v>240</v>
      </c>
      <c r="K482" s="174"/>
      <c r="L482" s="448"/>
      <c r="M482" s="300">
        <v>2023</v>
      </c>
      <c r="N482" s="301" t="s">
        <v>105</v>
      </c>
      <c r="O482" s="303">
        <v>-22.321428571428569</v>
      </c>
      <c r="P482" s="303">
        <v>-64.77272727272728</v>
      </c>
      <c r="Q482" s="303">
        <v>-54.525862068965516</v>
      </c>
      <c r="R482" s="303">
        <v>-89.230769230769226</v>
      </c>
      <c r="S482" s="303">
        <v>-83.941605839416056</v>
      </c>
      <c r="T482" s="303">
        <v>-85.643564356435647</v>
      </c>
      <c r="U482" s="303">
        <v>-63.963963963963963</v>
      </c>
      <c r="V482" s="174"/>
      <c r="W482" s="448"/>
      <c r="X482" s="300">
        <v>2023</v>
      </c>
      <c r="Y482" s="301" t="s">
        <v>105</v>
      </c>
      <c r="Z482" s="303">
        <v>-0.11480001836800294</v>
      </c>
      <c r="AA482" s="303">
        <v>-3.9804469273742957</v>
      </c>
      <c r="AB482" s="303">
        <v>-0.91983275768042194</v>
      </c>
      <c r="AC482" s="303">
        <v>-0.41615842720815133</v>
      </c>
      <c r="AD482" s="303">
        <v>-3.8616521155137682</v>
      </c>
      <c r="AE482" s="303">
        <v>-1.0227608631392304</v>
      </c>
      <c r="AF482" s="303">
        <v>-0.95902746510580927</v>
      </c>
      <c r="AG482" s="174"/>
      <c r="AH482" s="448"/>
      <c r="AI482" s="300">
        <v>2023</v>
      </c>
      <c r="AJ482" s="301" t="s">
        <v>105</v>
      </c>
      <c r="AK482" s="303">
        <v>-38.297872340425535</v>
      </c>
      <c r="AL482" s="303">
        <v>-39.215686274509807</v>
      </c>
      <c r="AM482" s="303">
        <v>-38.840579710144929</v>
      </c>
      <c r="AN482" s="303">
        <v>-46.153846153846153</v>
      </c>
      <c r="AO482" s="303">
        <v>-54.166666666666671</v>
      </c>
      <c r="AP482" s="303">
        <v>-52.459016393442624</v>
      </c>
      <c r="AQ482" s="303">
        <v>-40.88669950738916</v>
      </c>
      <c r="AR482" s="174"/>
      <c r="AS482" s="448"/>
      <c r="AT482" s="300">
        <v>2023</v>
      </c>
      <c r="AU482" s="301" t="s">
        <v>105</v>
      </c>
      <c r="AV482" s="303">
        <v>-0.28621402448720024</v>
      </c>
      <c r="AW482" s="303">
        <v>-2.4683739586547357</v>
      </c>
      <c r="AX482" s="303">
        <v>-0.60611543332730222</v>
      </c>
      <c r="AY482" s="303">
        <v>-3.7195462153617249E-2</v>
      </c>
      <c r="AZ482" s="303">
        <v>-0.8943928448572408</v>
      </c>
      <c r="BA482" s="303">
        <v>-0.16808488286584727</v>
      </c>
      <c r="BB482" s="303">
        <v>-0.40344140378165566</v>
      </c>
    </row>
    <row r="483" spans="1:54" x14ac:dyDescent="0.25">
      <c r="A483" s="448"/>
      <c r="B483" s="314">
        <v>2023</v>
      </c>
      <c r="C483" s="313" t="s">
        <v>102</v>
      </c>
      <c r="D483" s="323">
        <v>95</v>
      </c>
      <c r="E483" s="323">
        <v>309</v>
      </c>
      <c r="F483" s="323">
        <v>404</v>
      </c>
      <c r="G483" s="323">
        <v>2</v>
      </c>
      <c r="H483" s="323">
        <v>168</v>
      </c>
      <c r="I483" s="323">
        <v>170</v>
      </c>
      <c r="J483" s="324">
        <f t="shared" ref="J483:J549" si="7">+F483+I483</f>
        <v>574</v>
      </c>
      <c r="K483" s="174"/>
      <c r="L483" s="448"/>
      <c r="M483" s="314">
        <v>2023</v>
      </c>
      <c r="N483" s="313" t="s">
        <v>102</v>
      </c>
      <c r="O483" s="312">
        <v>9.1954022988505812</v>
      </c>
      <c r="P483" s="312">
        <v>149.19354838709674</v>
      </c>
      <c r="Q483" s="312">
        <v>91.469194312796219</v>
      </c>
      <c r="R483" s="312">
        <v>-71.428571428571431</v>
      </c>
      <c r="S483" s="312">
        <v>663.63636363636363</v>
      </c>
      <c r="T483" s="312">
        <v>486.20689655172407</v>
      </c>
      <c r="U483" s="312">
        <v>139.16666666666666</v>
      </c>
      <c r="V483" s="174"/>
      <c r="W483" s="448"/>
      <c r="X483" s="314">
        <v>2023</v>
      </c>
      <c r="Y483" s="313" t="s">
        <v>102</v>
      </c>
      <c r="Z483" s="312">
        <v>3.8369304556354941E-2</v>
      </c>
      <c r="AA483" s="312">
        <v>3.342970726418506</v>
      </c>
      <c r="AB483" s="312">
        <v>0.73150394178289868</v>
      </c>
      <c r="AC483" s="312">
        <v>-3.3790633236466874E-2</v>
      </c>
      <c r="AD483" s="312">
        <v>5.75029539188656</v>
      </c>
      <c r="AE483" s="312">
        <v>0.81333640978311028</v>
      </c>
      <c r="AF483" s="312">
        <v>0.76395242451967171</v>
      </c>
      <c r="AG483" s="174"/>
      <c r="AH483" s="448"/>
      <c r="AI483" s="314">
        <v>2023</v>
      </c>
      <c r="AJ483" s="313" t="s">
        <v>102</v>
      </c>
      <c r="AK483" s="312">
        <v>-78.935698447893571</v>
      </c>
      <c r="AL483" s="312">
        <v>-38.323353293413177</v>
      </c>
      <c r="AM483" s="312">
        <v>-57.563025210084035</v>
      </c>
      <c r="AN483" s="312">
        <v>-97.297297297297291</v>
      </c>
      <c r="AO483" s="312">
        <v>211.11111111111114</v>
      </c>
      <c r="AP483" s="312">
        <v>32.8125</v>
      </c>
      <c r="AQ483" s="312">
        <v>-46.851851851851855</v>
      </c>
      <c r="AR483" s="174"/>
      <c r="AS483" s="448"/>
      <c r="AT483" s="314">
        <v>2023</v>
      </c>
      <c r="AU483" s="313" t="s">
        <v>102</v>
      </c>
      <c r="AV483" s="312">
        <v>-1.4872994652406413</v>
      </c>
      <c r="AW483" s="312">
        <v>-4.6817849305047528</v>
      </c>
      <c r="AX483" s="312">
        <v>-1.9545600456539551</v>
      </c>
      <c r="AY483" s="312">
        <v>-0.46100653092585453</v>
      </c>
      <c r="AZ483" s="312">
        <v>4.2050903725562572</v>
      </c>
      <c r="BA483" s="312">
        <v>0.22914507065306353</v>
      </c>
      <c r="BB483" s="312">
        <v>-1.0913169132554041</v>
      </c>
    </row>
    <row r="484" spans="1:54" x14ac:dyDescent="0.25">
      <c r="A484" s="448"/>
      <c r="B484" s="300">
        <v>2023</v>
      </c>
      <c r="C484" s="301" t="s">
        <v>103</v>
      </c>
      <c r="D484" s="318">
        <v>131</v>
      </c>
      <c r="E484" s="318">
        <v>221</v>
      </c>
      <c r="F484" s="318">
        <v>352</v>
      </c>
      <c r="G484" s="318">
        <v>13</v>
      </c>
      <c r="H484" s="318">
        <v>173</v>
      </c>
      <c r="I484" s="318">
        <v>186</v>
      </c>
      <c r="J484" s="319">
        <f t="shared" si="7"/>
        <v>538</v>
      </c>
      <c r="K484" s="174"/>
      <c r="L484" s="448"/>
      <c r="M484" s="300">
        <v>2023</v>
      </c>
      <c r="N484" s="301" t="s">
        <v>103</v>
      </c>
      <c r="O484" s="303">
        <v>37.89473684210526</v>
      </c>
      <c r="P484" s="303">
        <v>-28.47896440129449</v>
      </c>
      <c r="Q484" s="303">
        <v>-12.871287128712865</v>
      </c>
      <c r="R484" s="303">
        <v>550</v>
      </c>
      <c r="S484" s="303">
        <v>2.9761904761904674</v>
      </c>
      <c r="T484" s="303">
        <v>9.4117647058823621</v>
      </c>
      <c r="U484" s="303">
        <v>-6.2717770034843312</v>
      </c>
      <c r="V484" s="174"/>
      <c r="W484" s="448"/>
      <c r="X484" s="300">
        <v>2023</v>
      </c>
      <c r="Y484" s="301" t="s">
        <v>103</v>
      </c>
      <c r="Z484" s="303">
        <v>0.14659771144683784</v>
      </c>
      <c r="AA484" s="303">
        <v>-1.6644599962171365</v>
      </c>
      <c r="AB484" s="303">
        <v>-0.17423937809944981</v>
      </c>
      <c r="AC484" s="303">
        <v>7.6399499930545928E-2</v>
      </c>
      <c r="AD484" s="303">
        <v>0.20169423154497776</v>
      </c>
      <c r="AE484" s="303">
        <v>9.4803578835101002E-2</v>
      </c>
      <c r="AF484" s="303">
        <v>-7.7053145266582523E-2</v>
      </c>
      <c r="AG484" s="174"/>
      <c r="AH484" s="448"/>
      <c r="AI484" s="300">
        <v>2023</v>
      </c>
      <c r="AJ484" s="301" t="s">
        <v>103</v>
      </c>
      <c r="AK484" s="303">
        <v>-26.404494382022463</v>
      </c>
      <c r="AL484" s="303">
        <v>-20.503597122302153</v>
      </c>
      <c r="AM484" s="303">
        <v>-22.807017543859658</v>
      </c>
      <c r="AN484" s="303">
        <v>-61.764705882352942</v>
      </c>
      <c r="AO484" s="303">
        <v>239.21568627450978</v>
      </c>
      <c r="AP484" s="303">
        <v>118.82352941176472</v>
      </c>
      <c r="AQ484" s="303">
        <v>-0.55452865064694379</v>
      </c>
      <c r="AR484" s="174"/>
      <c r="AS484" s="448"/>
      <c r="AT484" s="300">
        <v>2023</v>
      </c>
      <c r="AU484" s="301" t="s">
        <v>103</v>
      </c>
      <c r="AV484" s="303">
        <v>-0.18915764478609093</v>
      </c>
      <c r="AW484" s="303">
        <v>-1.1448081944165498</v>
      </c>
      <c r="AX484" s="303">
        <v>-0.34868906323342069</v>
      </c>
      <c r="AY484" s="303">
        <v>-0.12387188108299425</v>
      </c>
      <c r="AZ484" s="303">
        <v>4.4043321299638993</v>
      </c>
      <c r="BA484" s="303">
        <v>0.51209248085988612</v>
      </c>
      <c r="BB484" s="303">
        <v>-6.0546126057034752E-3</v>
      </c>
    </row>
    <row r="485" spans="1:54" x14ac:dyDescent="0.25">
      <c r="A485" s="448"/>
      <c r="B485" s="313">
        <v>2024</v>
      </c>
      <c r="C485" s="313" t="s">
        <v>104</v>
      </c>
      <c r="D485" s="323">
        <v>140</v>
      </c>
      <c r="E485" s="323">
        <v>376</v>
      </c>
      <c r="F485" s="323">
        <v>516</v>
      </c>
      <c r="G485" s="323">
        <v>12</v>
      </c>
      <c r="H485" s="323">
        <v>83</v>
      </c>
      <c r="I485" s="323">
        <v>95</v>
      </c>
      <c r="J485" s="324">
        <f t="shared" si="7"/>
        <v>611</v>
      </c>
      <c r="K485" s="174"/>
      <c r="L485" s="448"/>
      <c r="M485" s="313">
        <v>2024</v>
      </c>
      <c r="N485" s="313" t="s">
        <v>104</v>
      </c>
      <c r="O485" s="312">
        <v>6.8702290076335828</v>
      </c>
      <c r="P485" s="312">
        <v>70.135746606334834</v>
      </c>
      <c r="Q485" s="312">
        <v>46.590909090909093</v>
      </c>
      <c r="R485" s="312">
        <v>-7.6923076923076934</v>
      </c>
      <c r="S485" s="312">
        <v>-52.02312138728324</v>
      </c>
      <c r="T485" s="312">
        <v>-48.924731182795696</v>
      </c>
      <c r="U485" s="312">
        <v>13.568773234200734</v>
      </c>
      <c r="V485" s="174"/>
      <c r="W485" s="448"/>
      <c r="X485" s="313">
        <v>2024</v>
      </c>
      <c r="Y485" s="313" t="s">
        <v>104</v>
      </c>
      <c r="Z485" s="312">
        <v>3.3264340626848035E-2</v>
      </c>
      <c r="AA485" s="312">
        <v>4.2315042315042302</v>
      </c>
      <c r="AB485" s="312">
        <v>0.53387154529769809</v>
      </c>
      <c r="AC485" s="312">
        <v>-5.9601859578018532E-3</v>
      </c>
      <c r="AD485" s="312">
        <v>-3.0949105914717983</v>
      </c>
      <c r="AE485" s="312">
        <v>-0.46225744183683809</v>
      </c>
      <c r="AF485" s="312">
        <v>0.14482690209304602</v>
      </c>
      <c r="AG485" s="174"/>
      <c r="AH485" s="448"/>
      <c r="AI485" s="313">
        <v>2024</v>
      </c>
      <c r="AJ485" s="313" t="s">
        <v>104</v>
      </c>
      <c r="AK485" s="312">
        <v>25</v>
      </c>
      <c r="AL485" s="312">
        <v>6.818181818181813</v>
      </c>
      <c r="AM485" s="312">
        <v>11.206896551724128</v>
      </c>
      <c r="AN485" s="312">
        <v>-81.538461538461533</v>
      </c>
      <c r="AO485" s="312">
        <v>-39.416058394160579</v>
      </c>
      <c r="AP485" s="312">
        <v>-52.970297029702976</v>
      </c>
      <c r="AQ485" s="312">
        <v>-8.2582582582582518</v>
      </c>
      <c r="AR485" s="174"/>
      <c r="AS485" s="448"/>
      <c r="AT485" s="313">
        <v>2024</v>
      </c>
      <c r="AU485" s="313" t="s">
        <v>104</v>
      </c>
      <c r="AV485" s="312">
        <v>0.1285760205721633</v>
      </c>
      <c r="AW485" s="312">
        <v>0.41899441340782106</v>
      </c>
      <c r="AX485" s="312">
        <v>0.18905653517542317</v>
      </c>
      <c r="AY485" s="312">
        <v>-0.38028270072468984</v>
      </c>
      <c r="AZ485" s="312">
        <v>-1.8132975151108097</v>
      </c>
      <c r="BA485" s="312">
        <v>-0.63257463789535895</v>
      </c>
      <c r="BB485" s="312">
        <v>-0.12381809995497516</v>
      </c>
    </row>
    <row r="486" spans="1:54" x14ac:dyDescent="0.25">
      <c r="A486" s="448"/>
      <c r="B486" s="300">
        <v>2024</v>
      </c>
      <c r="C486" s="301" t="s">
        <v>105</v>
      </c>
      <c r="D486" s="318">
        <v>46</v>
      </c>
      <c r="E486" s="318">
        <v>359</v>
      </c>
      <c r="F486" s="318">
        <v>405</v>
      </c>
      <c r="G486" s="318">
        <v>187</v>
      </c>
      <c r="H486" s="318">
        <v>154</v>
      </c>
      <c r="I486" s="318">
        <v>341</v>
      </c>
      <c r="J486" s="319">
        <f t="shared" si="7"/>
        <v>746</v>
      </c>
      <c r="K486" s="174"/>
      <c r="L486" s="448"/>
      <c r="M486" s="300">
        <v>2024</v>
      </c>
      <c r="N486" s="301" t="s">
        <v>105</v>
      </c>
      <c r="O486" s="303">
        <v>-67.142857142857139</v>
      </c>
      <c r="P486" s="303">
        <v>-4.5212765957446805</v>
      </c>
      <c r="Q486" s="303">
        <v>-21.511627906976756</v>
      </c>
      <c r="R486" s="303">
        <v>1458.3333333333335</v>
      </c>
      <c r="S486" s="303">
        <v>85.542168674698786</v>
      </c>
      <c r="T486" s="303">
        <v>258.94736842105266</v>
      </c>
      <c r="U486" s="303">
        <v>22.094926350245501</v>
      </c>
      <c r="V486" s="174"/>
      <c r="W486" s="448"/>
      <c r="X486" s="300">
        <v>2024</v>
      </c>
      <c r="Y486" s="301" t="s">
        <v>105</v>
      </c>
      <c r="Z486" s="303">
        <v>-0.39923550647695949</v>
      </c>
      <c r="AA486" s="303">
        <v>-0.34419923061348573</v>
      </c>
      <c r="AB486" s="303">
        <v>-0.38969245892430882</v>
      </c>
      <c r="AC486" s="303">
        <v>1.0224351483991583</v>
      </c>
      <c r="AD486" s="303">
        <v>2.348660271253721</v>
      </c>
      <c r="AE486" s="303">
        <v>1.2215105020110235</v>
      </c>
      <c r="AF486" s="303">
        <v>0.27764638134216335</v>
      </c>
      <c r="AG486" s="174"/>
      <c r="AH486" s="448"/>
      <c r="AI486" s="300">
        <v>2024</v>
      </c>
      <c r="AJ486" s="301" t="s">
        <v>105</v>
      </c>
      <c r="AK486" s="303">
        <v>-47.126436781609193</v>
      </c>
      <c r="AL486" s="303">
        <v>189.51612903225805</v>
      </c>
      <c r="AM486" s="303">
        <v>91.943127962085299</v>
      </c>
      <c r="AN486" s="303">
        <v>2571.4285714285716</v>
      </c>
      <c r="AO486" s="303">
        <v>600</v>
      </c>
      <c r="AP486" s="303">
        <v>1075.8620689655172</v>
      </c>
      <c r="AQ486" s="303">
        <v>210.83333333333331</v>
      </c>
      <c r="AR486" s="174"/>
      <c r="AS486" s="448"/>
      <c r="AT486" s="300">
        <v>2024</v>
      </c>
      <c r="AU486" s="301" t="s">
        <v>105</v>
      </c>
      <c r="AV486" s="303">
        <v>-0.196642685851319</v>
      </c>
      <c r="AW486" s="303">
        <v>4.2464763281532356</v>
      </c>
      <c r="AX486" s="303">
        <v>0.73529411764705954</v>
      </c>
      <c r="AY486" s="303">
        <v>1.2164627965128059</v>
      </c>
      <c r="AZ486" s="303">
        <v>5.1988972036234857</v>
      </c>
      <c r="BA486" s="303">
        <v>1.7997231195200702</v>
      </c>
      <c r="BB486" s="303">
        <v>1.1573650503202189</v>
      </c>
    </row>
    <row r="487" spans="1:54" x14ac:dyDescent="0.25">
      <c r="A487" s="448"/>
      <c r="B487" s="314">
        <v>2024</v>
      </c>
      <c r="C487" s="313" t="s">
        <v>102</v>
      </c>
      <c r="D487" s="323">
        <v>313</v>
      </c>
      <c r="E487" s="323">
        <v>124</v>
      </c>
      <c r="F487" s="323">
        <v>437</v>
      </c>
      <c r="G487" s="323">
        <v>2</v>
      </c>
      <c r="H487" s="323">
        <v>112</v>
      </c>
      <c r="I487" s="323">
        <v>114</v>
      </c>
      <c r="J487" s="324">
        <f t="shared" si="7"/>
        <v>551</v>
      </c>
      <c r="K487" s="174"/>
      <c r="L487" s="448"/>
      <c r="M487" s="314">
        <v>2024</v>
      </c>
      <c r="N487" s="313" t="s">
        <v>102</v>
      </c>
      <c r="O487" s="312">
        <v>580.43478260869563</v>
      </c>
      <c r="P487" s="312">
        <v>-65.459610027855149</v>
      </c>
      <c r="Q487" s="312">
        <v>7.9012345679012412</v>
      </c>
      <c r="R487" s="312">
        <v>-98.930481283422466</v>
      </c>
      <c r="S487" s="312">
        <v>-27.272727272727266</v>
      </c>
      <c r="T487" s="312">
        <v>-66.568914956011724</v>
      </c>
      <c r="U487" s="312">
        <v>-26.139410187667551</v>
      </c>
      <c r="V487" s="174"/>
      <c r="W487" s="448"/>
      <c r="X487" s="314">
        <v>2024</v>
      </c>
      <c r="Y487" s="313" t="s">
        <v>102</v>
      </c>
      <c r="Z487" s="312">
        <v>1.116034108008694</v>
      </c>
      <c r="AA487" s="312">
        <v>-4.6645494243747514</v>
      </c>
      <c r="AB487" s="312">
        <v>0.11048960707133476</v>
      </c>
      <c r="AC487" s="312">
        <v>-1.3027251601999883</v>
      </c>
      <c r="AD487" s="312">
        <v>-1.5783540022547928</v>
      </c>
      <c r="AE487" s="312">
        <v>-1.346222274937741</v>
      </c>
      <c r="AF487" s="312">
        <v>-0.42554120111731791</v>
      </c>
      <c r="AG487" s="174"/>
      <c r="AH487" s="448"/>
      <c r="AI487" s="314">
        <v>2024</v>
      </c>
      <c r="AJ487" s="313" t="s">
        <v>102</v>
      </c>
      <c r="AK487" s="312">
        <v>229.4736842105263</v>
      </c>
      <c r="AL487" s="312">
        <v>-59.870550161812297</v>
      </c>
      <c r="AM487" s="312">
        <v>8.1683168316831711</v>
      </c>
      <c r="AN487" s="312">
        <v>0</v>
      </c>
      <c r="AO487" s="312">
        <v>-33.333333333333343</v>
      </c>
      <c r="AP487" s="312">
        <v>-32.941176470588246</v>
      </c>
      <c r="AQ487" s="312">
        <v>-4.0069686411149803</v>
      </c>
      <c r="AR487" s="174"/>
      <c r="AS487" s="448"/>
      <c r="AT487" s="314">
        <v>2024</v>
      </c>
      <c r="AU487" s="313" t="s">
        <v>102</v>
      </c>
      <c r="AV487" s="312">
        <v>0.88773058598362997</v>
      </c>
      <c r="AW487" s="312">
        <v>-3.4991488556837522</v>
      </c>
      <c r="AX487" s="312">
        <v>0.11057498994772813</v>
      </c>
      <c r="AY487" s="312">
        <v>0</v>
      </c>
      <c r="AZ487" s="312">
        <v>-2.2589753933037526</v>
      </c>
      <c r="BA487" s="312">
        <v>-0.33181252592285659</v>
      </c>
      <c r="BB487" s="312">
        <v>-4.9228398364761013E-2</v>
      </c>
    </row>
    <row r="488" spans="1:54" x14ac:dyDescent="0.25">
      <c r="A488" s="448"/>
      <c r="B488" s="300">
        <v>2024</v>
      </c>
      <c r="C488" s="301" t="s">
        <v>103</v>
      </c>
      <c r="D488" s="318">
        <v>313</v>
      </c>
      <c r="E488" s="318">
        <v>218</v>
      </c>
      <c r="F488" s="318">
        <v>531</v>
      </c>
      <c r="G488" s="318">
        <v>32</v>
      </c>
      <c r="H488" s="318">
        <v>65</v>
      </c>
      <c r="I488" s="318">
        <v>97</v>
      </c>
      <c r="J488" s="319">
        <f t="shared" si="7"/>
        <v>628</v>
      </c>
      <c r="K488" s="174"/>
      <c r="L488" s="448"/>
      <c r="M488" s="300">
        <v>2024</v>
      </c>
      <c r="N488" s="301" t="s">
        <v>103</v>
      </c>
      <c r="O488" s="303">
        <v>0</v>
      </c>
      <c r="P488" s="303">
        <v>75.806451612903231</v>
      </c>
      <c r="Q488" s="303">
        <v>21.51029748283753</v>
      </c>
      <c r="R488" s="303">
        <v>1500</v>
      </c>
      <c r="S488" s="303">
        <v>-41.964285714285708</v>
      </c>
      <c r="T488" s="303">
        <v>-14.912280701754383</v>
      </c>
      <c r="U488" s="303">
        <v>13.974591651542639</v>
      </c>
      <c r="V488" s="174"/>
      <c r="W488" s="448"/>
      <c r="X488" s="300">
        <v>2024</v>
      </c>
      <c r="Y488" s="301" t="s">
        <v>103</v>
      </c>
      <c r="Z488" s="303">
        <v>0</v>
      </c>
      <c r="AA488" s="303">
        <v>2.1683967704728957</v>
      </c>
      <c r="AB488" s="303">
        <v>0.35184907920347369</v>
      </c>
      <c r="AC488" s="303">
        <v>0.21556369907307646</v>
      </c>
      <c r="AD488" s="303">
        <v>-1.6502808988764042</v>
      </c>
      <c r="AE488" s="303">
        <v>-0.10140172979421423</v>
      </c>
      <c r="AF488" s="303">
        <v>0.17708884340286565</v>
      </c>
      <c r="AG488" s="174"/>
      <c r="AH488" s="448"/>
      <c r="AI488" s="300">
        <v>2024</v>
      </c>
      <c r="AJ488" s="301" t="s">
        <v>103</v>
      </c>
      <c r="AK488" s="303">
        <v>138.93129770992365</v>
      </c>
      <c r="AL488" s="303">
        <v>-1.3574660633484115</v>
      </c>
      <c r="AM488" s="303">
        <v>50.85227272727272</v>
      </c>
      <c r="AN488" s="303">
        <v>146.15384615384616</v>
      </c>
      <c r="AO488" s="303">
        <v>-62.427745664739888</v>
      </c>
      <c r="AP488" s="303">
        <v>-47.8494623655914</v>
      </c>
      <c r="AQ488" s="303">
        <v>16.728624535315987</v>
      </c>
      <c r="AR488" s="174"/>
      <c r="AS488" s="448"/>
      <c r="AT488" s="300">
        <v>2024</v>
      </c>
      <c r="AU488" s="301" t="s">
        <v>103</v>
      </c>
      <c r="AV488" s="303">
        <v>0.67267888823181532</v>
      </c>
      <c r="AW488" s="303">
        <v>-8.1900081900081911E-2</v>
      </c>
      <c r="AX488" s="303">
        <v>0.58270125980663445</v>
      </c>
      <c r="AY488" s="303">
        <v>0.1132435331982358</v>
      </c>
      <c r="AZ488" s="303">
        <v>-3.7138927097661623</v>
      </c>
      <c r="BA488" s="303">
        <v>-0.45209793762064421</v>
      </c>
      <c r="BB488" s="303">
        <v>0.17855371490923511</v>
      </c>
    </row>
    <row r="489" spans="1:54" x14ac:dyDescent="0.25">
      <c r="A489" s="448"/>
      <c r="B489" s="313">
        <v>2025</v>
      </c>
      <c r="C489" s="313" t="s">
        <v>104</v>
      </c>
      <c r="D489" s="323">
        <v>212</v>
      </c>
      <c r="E489" s="323">
        <v>200</v>
      </c>
      <c r="F489" s="323">
        <v>412</v>
      </c>
      <c r="G489" s="323">
        <v>10</v>
      </c>
      <c r="H489" s="323">
        <v>64</v>
      </c>
      <c r="I489" s="323">
        <v>74</v>
      </c>
      <c r="J489" s="324">
        <f t="shared" si="7"/>
        <v>486</v>
      </c>
      <c r="K489" s="174"/>
      <c r="L489" s="448"/>
      <c r="M489" s="313">
        <v>2025</v>
      </c>
      <c r="N489" s="313" t="s">
        <v>104</v>
      </c>
      <c r="O489" s="312">
        <v>-32.268370607028757</v>
      </c>
      <c r="P489" s="312">
        <v>-8.2568807339449535</v>
      </c>
      <c r="Q489" s="312">
        <v>-22.410546139359695</v>
      </c>
      <c r="R489" s="312">
        <v>-68.75</v>
      </c>
      <c r="S489" s="312">
        <v>-1.538461538461533</v>
      </c>
      <c r="T489" s="312">
        <v>-23.711340206185568</v>
      </c>
      <c r="U489" s="312">
        <v>-22.611464968152859</v>
      </c>
      <c r="V489" s="174"/>
      <c r="W489" s="448"/>
      <c r="X489" s="313">
        <v>2025</v>
      </c>
      <c r="Y489" s="313" t="s">
        <v>104</v>
      </c>
      <c r="Z489" s="312">
        <v>-0.31968095207950864</v>
      </c>
      <c r="AA489" s="312">
        <v>-0.25031289111389243</v>
      </c>
      <c r="AB489" s="312">
        <v>-0.30681964677065887</v>
      </c>
      <c r="AC489" s="312">
        <v>-0.16552554360093277</v>
      </c>
      <c r="AD489" s="312">
        <v>-4.7483380816714174E-2</v>
      </c>
      <c r="AE489" s="312">
        <v>-0.14937974930181211</v>
      </c>
      <c r="AF489" s="312">
        <v>-0.26207965745081396</v>
      </c>
      <c r="AG489" s="174"/>
      <c r="AH489" s="448"/>
      <c r="AI489" s="313">
        <v>2025</v>
      </c>
      <c r="AJ489" s="313" t="s">
        <v>104</v>
      </c>
      <c r="AK489" s="312">
        <v>51.428571428571416</v>
      </c>
      <c r="AL489" s="312">
        <v>-46.808510638297875</v>
      </c>
      <c r="AM489" s="312">
        <v>-20.15503875968993</v>
      </c>
      <c r="AN489" s="312">
        <v>-16.666666666666657</v>
      </c>
      <c r="AO489" s="312">
        <v>-22.891566265060234</v>
      </c>
      <c r="AP489" s="312">
        <v>-22.10526315789474</v>
      </c>
      <c r="AQ489" s="312">
        <v>-20.458265139116207</v>
      </c>
      <c r="AR489" s="174"/>
      <c r="AS489" s="448"/>
      <c r="AT489" s="313">
        <v>2025</v>
      </c>
      <c r="AU489" s="313" t="s">
        <v>104</v>
      </c>
      <c r="AV489" s="312">
        <v>0.30579740921639398</v>
      </c>
      <c r="AW489" s="312">
        <v>-3.5634743875278407</v>
      </c>
      <c r="AX489" s="312">
        <v>-0.36511725881196067</v>
      </c>
      <c r="AY489" s="312">
        <v>-1.1684973124561805E-2</v>
      </c>
      <c r="AZ489" s="312">
        <v>-0.62851472047634815</v>
      </c>
      <c r="BA489" s="312">
        <v>-0.1042752867570385</v>
      </c>
      <c r="BB489" s="312">
        <v>-0.25707998272422533</v>
      </c>
    </row>
    <row r="490" spans="1:54" x14ac:dyDescent="0.25">
      <c r="A490" s="448"/>
      <c r="B490" s="300">
        <v>2025</v>
      </c>
      <c r="C490" s="301" t="s">
        <v>105</v>
      </c>
      <c r="D490" s="318">
        <v>84</v>
      </c>
      <c r="E490" s="318">
        <v>225</v>
      </c>
      <c r="F490" s="318">
        <v>309</v>
      </c>
      <c r="G490" s="318">
        <v>15</v>
      </c>
      <c r="H490" s="318">
        <v>75</v>
      </c>
      <c r="I490" s="318">
        <v>90</v>
      </c>
      <c r="J490" s="319">
        <f t="shared" si="7"/>
        <v>399</v>
      </c>
      <c r="K490" s="174"/>
      <c r="L490" s="448"/>
      <c r="M490" s="300">
        <v>2025</v>
      </c>
      <c r="N490" s="301" t="s">
        <v>105</v>
      </c>
      <c r="O490" s="303">
        <v>-60.377358490566039</v>
      </c>
      <c r="P490" s="303">
        <v>12.5</v>
      </c>
      <c r="Q490" s="303">
        <v>-25</v>
      </c>
      <c r="R490" s="303">
        <v>50</v>
      </c>
      <c r="S490" s="303">
        <v>17.1875</v>
      </c>
      <c r="T490" s="303">
        <v>21.621621621621628</v>
      </c>
      <c r="U490" s="303">
        <v>-17.901234567901241</v>
      </c>
      <c r="V490" s="174"/>
      <c r="W490" s="448"/>
      <c r="X490" s="300">
        <v>2025</v>
      </c>
      <c r="Y490" s="301" t="s">
        <v>105</v>
      </c>
      <c r="Z490" s="303">
        <v>-0.50866316960737534</v>
      </c>
      <c r="AA490" s="303">
        <v>0.72568940493468859</v>
      </c>
      <c r="AB490" s="303">
        <v>-0.36002656506693703</v>
      </c>
      <c r="AC490" s="303">
        <v>3.3852403520649992E-2</v>
      </c>
      <c r="AD490" s="303">
        <v>0.49438202247191004</v>
      </c>
      <c r="AE490" s="303">
        <v>9.414533686378343E-2</v>
      </c>
      <c r="AF490" s="303">
        <v>-0.19077273923340096</v>
      </c>
      <c r="AG490" s="174"/>
      <c r="AH490" s="448"/>
      <c r="AI490" s="300">
        <v>2025</v>
      </c>
      <c r="AJ490" s="301" t="s">
        <v>105</v>
      </c>
      <c r="AK490" s="303">
        <v>82.608695652173907</v>
      </c>
      <c r="AL490" s="303">
        <v>-37.325905292479113</v>
      </c>
      <c r="AM490" s="303">
        <v>-23.703703703703709</v>
      </c>
      <c r="AN490" s="303">
        <v>-91.978609625668454</v>
      </c>
      <c r="AO490" s="303">
        <v>-51.298701298701296</v>
      </c>
      <c r="AP490" s="303">
        <v>-73.607038123167158</v>
      </c>
      <c r="AQ490" s="303">
        <v>-46.514745308310992</v>
      </c>
      <c r="AR490" s="174"/>
      <c r="AS490" s="448"/>
      <c r="AT490" s="300">
        <v>2025</v>
      </c>
      <c r="AU490" s="301" t="s">
        <v>105</v>
      </c>
      <c r="AV490" s="303">
        <v>0.15883631499749226</v>
      </c>
      <c r="AW490" s="303">
        <v>-2.6597856292179438</v>
      </c>
      <c r="AX490" s="303">
        <v>-0.33146882121400451</v>
      </c>
      <c r="AY490" s="303">
        <v>-1.211182311104865</v>
      </c>
      <c r="AZ490" s="303">
        <v>-2.9688087185268697</v>
      </c>
      <c r="BA490" s="303">
        <v>-1.4885541454157307</v>
      </c>
      <c r="BB490" s="303">
        <v>-0.75724511173184494</v>
      </c>
    </row>
    <row r="491" spans="1:54" x14ac:dyDescent="0.25">
      <c r="A491" s="448"/>
      <c r="B491" s="314">
        <v>2025</v>
      </c>
      <c r="C491" s="313" t="s">
        <v>102</v>
      </c>
      <c r="D491" s="323">
        <v>230</v>
      </c>
      <c r="E491" s="323">
        <v>146</v>
      </c>
      <c r="F491" s="323">
        <v>376</v>
      </c>
      <c r="G491" s="323">
        <v>11</v>
      </c>
      <c r="H491" s="323">
        <v>23</v>
      </c>
      <c r="I491" s="323">
        <v>34</v>
      </c>
      <c r="J491" s="324">
        <f t="shared" si="7"/>
        <v>410</v>
      </c>
      <c r="K491" s="174"/>
      <c r="L491" s="448"/>
      <c r="M491" s="314">
        <v>2025</v>
      </c>
      <c r="N491" s="313" t="s">
        <v>102</v>
      </c>
      <c r="O491" s="312">
        <v>173.8095238095238</v>
      </c>
      <c r="P491" s="312">
        <v>-35.111111111111114</v>
      </c>
      <c r="Q491" s="312">
        <v>21.682847896440123</v>
      </c>
      <c r="R491" s="312">
        <v>-26.666666666666671</v>
      </c>
      <c r="S491" s="312">
        <v>-69.333333333333343</v>
      </c>
      <c r="T491" s="312">
        <v>-62.222222222222221</v>
      </c>
      <c r="U491" s="312">
        <v>2.7568922305764403</v>
      </c>
      <c r="V491" s="174"/>
      <c r="W491" s="448"/>
      <c r="X491" s="314">
        <v>2025</v>
      </c>
      <c r="Y491" s="313" t="s">
        <v>102</v>
      </c>
      <c r="Z491" s="312">
        <v>0.62577686340062533</v>
      </c>
      <c r="AA491" s="312">
        <v>-2.1757091710272642</v>
      </c>
      <c r="AB491" s="312">
        <v>0.24849788591350758</v>
      </c>
      <c r="AC491" s="312">
        <v>-2.804655728509322E-2</v>
      </c>
      <c r="AD491" s="312">
        <v>-2.6790314270994315</v>
      </c>
      <c r="AE491" s="312">
        <v>-0.34561500956612901</v>
      </c>
      <c r="AF491" s="312">
        <v>2.54836094057686E-2</v>
      </c>
      <c r="AG491" s="174"/>
      <c r="AH491" s="448"/>
      <c r="AI491" s="314">
        <v>2025</v>
      </c>
      <c r="AJ491" s="313" t="s">
        <v>102</v>
      </c>
      <c r="AK491" s="312">
        <v>-26.517571884984022</v>
      </c>
      <c r="AL491" s="312">
        <v>17.741935483870975</v>
      </c>
      <c r="AM491" s="312">
        <v>-13.958810068649882</v>
      </c>
      <c r="AN491" s="312">
        <v>450</v>
      </c>
      <c r="AO491" s="312">
        <v>-79.464285714285722</v>
      </c>
      <c r="AP491" s="312">
        <v>-70.175438596491233</v>
      </c>
      <c r="AQ491" s="312">
        <v>-25.589836660617067</v>
      </c>
      <c r="AR491" s="174"/>
      <c r="AS491" s="448"/>
      <c r="AT491" s="314">
        <v>2025</v>
      </c>
      <c r="AU491" s="313" t="s">
        <v>102</v>
      </c>
      <c r="AV491" s="312">
        <v>-0.37085027478664917</v>
      </c>
      <c r="AW491" s="312">
        <v>0.50749711649365603</v>
      </c>
      <c r="AX491" s="312">
        <v>-0.22832759395119043</v>
      </c>
      <c r="AY491" s="312">
        <v>6.4669109721922774E-2</v>
      </c>
      <c r="AZ491" s="312">
        <v>-3.1250000000000004</v>
      </c>
      <c r="BA491" s="312">
        <v>-0.4771846107963017</v>
      </c>
      <c r="BB491" s="312">
        <v>-0.32427957038706656</v>
      </c>
    </row>
    <row r="492" spans="1:54" x14ac:dyDescent="0.25">
      <c r="A492" s="448"/>
      <c r="B492" s="300">
        <v>2025</v>
      </c>
      <c r="C492" s="309" t="s">
        <v>103</v>
      </c>
      <c r="D492" s="318">
        <v>146</v>
      </c>
      <c r="E492" s="318">
        <v>275</v>
      </c>
      <c r="F492" s="318">
        <v>421</v>
      </c>
      <c r="G492" s="318">
        <v>61</v>
      </c>
      <c r="H492" s="318">
        <v>17</v>
      </c>
      <c r="I492" s="318">
        <v>78</v>
      </c>
      <c r="J492" s="319">
        <f t="shared" si="7"/>
        <v>499</v>
      </c>
      <c r="K492" s="174"/>
      <c r="L492" s="448"/>
      <c r="M492" s="300">
        <v>2025</v>
      </c>
      <c r="N492" s="309" t="s">
        <v>103</v>
      </c>
      <c r="O492" s="303">
        <v>-36.521739130434781</v>
      </c>
      <c r="P492" s="303">
        <v>88.356164383561634</v>
      </c>
      <c r="Q492" s="303">
        <v>11.968085106382986</v>
      </c>
      <c r="R492" s="303">
        <v>454.54545454545462</v>
      </c>
      <c r="S492" s="303">
        <v>-26.08695652173914</v>
      </c>
      <c r="T492" s="303">
        <v>129.41176470588235</v>
      </c>
      <c r="U492" s="303">
        <v>21.707317073170728</v>
      </c>
      <c r="V492" s="174"/>
      <c r="W492" s="448"/>
      <c r="X492" s="300">
        <v>2025</v>
      </c>
      <c r="Y492" s="309" t="s">
        <v>103</v>
      </c>
      <c r="Z492" s="303">
        <v>-0.34103365677398384</v>
      </c>
      <c r="AA492" s="303">
        <v>2.7129337539432177</v>
      </c>
      <c r="AB492" s="303">
        <v>0.15313414551146812</v>
      </c>
      <c r="AC492" s="303">
        <v>0.378587112894677</v>
      </c>
      <c r="AD492" s="303">
        <v>-0.29717682020802377</v>
      </c>
      <c r="AE492" s="303">
        <v>0.28897937738079615</v>
      </c>
      <c r="AF492" s="303">
        <v>0.19949789294360268</v>
      </c>
      <c r="AG492" s="174"/>
      <c r="AH492" s="448"/>
      <c r="AI492" s="300">
        <v>2025</v>
      </c>
      <c r="AJ492" s="309" t="s">
        <v>103</v>
      </c>
      <c r="AK492" s="303">
        <v>-53.354632587859427</v>
      </c>
      <c r="AL492" s="303">
        <v>26.146788990825698</v>
      </c>
      <c r="AM492" s="303">
        <v>-20.715630885122422</v>
      </c>
      <c r="AN492" s="303">
        <v>90.625</v>
      </c>
      <c r="AO492" s="303">
        <v>-73.84615384615384</v>
      </c>
      <c r="AP492" s="303">
        <v>-19.587628865979383</v>
      </c>
      <c r="AQ492" s="303">
        <v>-20.541401273885356</v>
      </c>
      <c r="AR492" s="174"/>
      <c r="AS492" s="448"/>
      <c r="AT492" s="300">
        <v>2025</v>
      </c>
      <c r="AU492" s="309" t="s">
        <v>103</v>
      </c>
      <c r="AV492" s="303">
        <v>-0.5285813762106728</v>
      </c>
      <c r="AW492" s="303">
        <v>0.79265748852732587</v>
      </c>
      <c r="AX492" s="303">
        <v>-0.28361479953590302</v>
      </c>
      <c r="AY492" s="303">
        <v>0.21819276201941179</v>
      </c>
      <c r="AZ492" s="303">
        <v>-2.2792022792022784</v>
      </c>
      <c r="BA492" s="303">
        <v>-0.12340066246671433</v>
      </c>
      <c r="BB492" s="303">
        <v>-0.23808644937433099</v>
      </c>
    </row>
    <row r="493" spans="1:54" x14ac:dyDescent="0.25">
      <c r="A493" s="448"/>
      <c r="B493" s="315">
        <v>2026</v>
      </c>
      <c r="C493" s="315" t="s">
        <v>104</v>
      </c>
      <c r="D493" s="323">
        <v>86</v>
      </c>
      <c r="E493" s="323">
        <v>110</v>
      </c>
      <c r="F493" s="323">
        <v>196</v>
      </c>
      <c r="G493" s="323">
        <v>2</v>
      </c>
      <c r="H493" s="323">
        <v>26</v>
      </c>
      <c r="I493" s="323">
        <v>28</v>
      </c>
      <c r="J493" s="324">
        <f t="shared" si="7"/>
        <v>224</v>
      </c>
      <c r="K493" s="174"/>
      <c r="L493" s="448"/>
      <c r="M493" s="315">
        <v>2026</v>
      </c>
      <c r="N493" s="315" t="s">
        <v>104</v>
      </c>
      <c r="O493" s="312">
        <v>-41.095890410958901</v>
      </c>
      <c r="P493" s="312">
        <v>-60</v>
      </c>
      <c r="Q493" s="312">
        <v>-53.444180522565318</v>
      </c>
      <c r="R493" s="312">
        <v>-96.721311475409834</v>
      </c>
      <c r="S493" s="312">
        <v>52.941176470588232</v>
      </c>
      <c r="T493" s="312">
        <v>-64.102564102564102</v>
      </c>
      <c r="U493" s="312">
        <v>-55.110220440881761</v>
      </c>
      <c r="V493" s="174"/>
      <c r="W493" s="448"/>
      <c r="X493" s="315">
        <v>2026</v>
      </c>
      <c r="Y493" s="315" t="s">
        <v>104</v>
      </c>
      <c r="Z493" s="312">
        <v>-0.20863759649488831</v>
      </c>
      <c r="AA493" s="312">
        <v>-8.7906233351092116</v>
      </c>
      <c r="AB493" s="312">
        <v>-0.73445405581850809</v>
      </c>
      <c r="AC493" s="312">
        <v>-0.37582011593095127</v>
      </c>
      <c r="AD493" s="312">
        <v>0.50790067720090248</v>
      </c>
      <c r="AE493" s="312">
        <v>-0.28618854101081809</v>
      </c>
      <c r="AF493" s="312">
        <v>-0.57165426350143411</v>
      </c>
      <c r="AG493" s="174"/>
      <c r="AH493" s="448"/>
      <c r="AI493" s="315">
        <v>2026</v>
      </c>
      <c r="AJ493" s="315" t="s">
        <v>104</v>
      </c>
      <c r="AK493" s="312">
        <v>-59.433962264150942</v>
      </c>
      <c r="AL493" s="312">
        <v>-44.999999999999993</v>
      </c>
      <c r="AM493" s="312">
        <v>-52.427184466019419</v>
      </c>
      <c r="AN493" s="312">
        <v>-80</v>
      </c>
      <c r="AO493" s="312">
        <v>-59.375</v>
      </c>
      <c r="AP493" s="312">
        <v>-62.162162162162161</v>
      </c>
      <c r="AQ493" s="312">
        <v>-53.909465020576128</v>
      </c>
      <c r="AR493" s="174"/>
      <c r="AS493" s="448"/>
      <c r="AT493" s="315">
        <v>2026</v>
      </c>
      <c r="AU493" s="315" t="s">
        <v>104</v>
      </c>
      <c r="AV493" s="312">
        <v>-0.50071530758226057</v>
      </c>
      <c r="AW493" s="312">
        <v>-2.6124818577648763</v>
      </c>
      <c r="AX493" s="312">
        <v>-0.75500716557726588</v>
      </c>
      <c r="AY493" s="312">
        <v>-5.4163845633039984E-2</v>
      </c>
      <c r="AZ493" s="312">
        <v>-1.7078651685393258</v>
      </c>
      <c r="BA493" s="312">
        <v>-0.27066784348337758</v>
      </c>
      <c r="BB493" s="312">
        <v>-0.57451100780633346</v>
      </c>
    </row>
    <row r="494" spans="1:54" x14ac:dyDescent="0.25">
      <c r="A494" s="449"/>
      <c r="B494" s="305">
        <v>2026</v>
      </c>
      <c r="C494" s="306" t="s">
        <v>105</v>
      </c>
      <c r="D494" s="320">
        <v>56</v>
      </c>
      <c r="E494" s="320">
        <v>297</v>
      </c>
      <c r="F494" s="320">
        <v>353</v>
      </c>
      <c r="G494" s="320">
        <v>10</v>
      </c>
      <c r="H494" s="320">
        <v>67</v>
      </c>
      <c r="I494" s="320">
        <v>77</v>
      </c>
      <c r="J494" s="321">
        <f t="shared" si="7"/>
        <v>430</v>
      </c>
      <c r="K494" s="174"/>
      <c r="L494" s="449"/>
      <c r="M494" s="305">
        <v>2026</v>
      </c>
      <c r="N494" s="306" t="s">
        <v>105</v>
      </c>
      <c r="O494" s="308">
        <v>-34.883720930232556</v>
      </c>
      <c r="P494" s="308">
        <v>170</v>
      </c>
      <c r="Q494" s="308">
        <v>80.102040816326536</v>
      </c>
      <c r="R494" s="308">
        <v>400</v>
      </c>
      <c r="S494" s="308">
        <v>157.69230769230774</v>
      </c>
      <c r="T494" s="308">
        <v>175</v>
      </c>
      <c r="U494" s="308">
        <v>91.964285714285722</v>
      </c>
      <c r="V494" s="174"/>
      <c r="W494" s="449"/>
      <c r="X494" s="305">
        <v>2026</v>
      </c>
      <c r="Y494" s="306" t="s">
        <v>105</v>
      </c>
      <c r="Z494" s="308">
        <v>-0.12862287772251726</v>
      </c>
      <c r="AA494" s="308">
        <v>8.3000443852640871</v>
      </c>
      <c r="AB494" s="308">
        <v>0.613832740352659</v>
      </c>
      <c r="AC494" s="308">
        <v>4.8175358304227381E-2</v>
      </c>
      <c r="AD494" s="308">
        <v>2.2270505160238994</v>
      </c>
      <c r="AE494" s="308">
        <v>0.26562584702119574</v>
      </c>
      <c r="AF494" s="308">
        <v>0.46792658549881927</v>
      </c>
      <c r="AG494" s="174"/>
      <c r="AH494" s="449"/>
      <c r="AI494" s="305">
        <v>2026</v>
      </c>
      <c r="AJ494" s="306" t="s">
        <v>105</v>
      </c>
      <c r="AK494" s="308">
        <v>-33.333333333333343</v>
      </c>
      <c r="AL494" s="308">
        <v>32</v>
      </c>
      <c r="AM494" s="308">
        <v>14.239482200647259</v>
      </c>
      <c r="AN494" s="308">
        <v>-33.333333333333343</v>
      </c>
      <c r="AO494" s="308">
        <v>-10.666666666666671</v>
      </c>
      <c r="AP494" s="308">
        <v>-14.444444444444443</v>
      </c>
      <c r="AQ494" s="308">
        <v>7.7694235588972447</v>
      </c>
      <c r="AR494" s="174"/>
      <c r="AS494" s="449"/>
      <c r="AT494" s="305">
        <v>2026</v>
      </c>
      <c r="AU494" s="306" t="s">
        <v>105</v>
      </c>
      <c r="AV494" s="308">
        <v>-0.12001200120011921</v>
      </c>
      <c r="AW494" s="308">
        <v>1.982924814100798</v>
      </c>
      <c r="AX494" s="308">
        <v>0.16319264149543797</v>
      </c>
      <c r="AY494" s="308">
        <v>-3.5058196606366721E-2</v>
      </c>
      <c r="AZ494" s="308">
        <v>-0.41215868109222042</v>
      </c>
      <c r="BA494" s="308">
        <v>-8.0232055792137269E-2</v>
      </c>
      <c r="BB494" s="308">
        <v>7.1817444688984336E-2</v>
      </c>
    </row>
    <row r="495" spans="1:54" ht="15" customHeight="1" x14ac:dyDescent="0.25">
      <c r="A495" s="447" t="s">
        <v>280</v>
      </c>
      <c r="B495" s="313">
        <v>2020</v>
      </c>
      <c r="C495" s="313" t="s">
        <v>102</v>
      </c>
      <c r="D495" s="323"/>
      <c r="E495" s="323">
        <v>55</v>
      </c>
      <c r="F495" s="323">
        <v>55</v>
      </c>
      <c r="G495" s="323">
        <v>2</v>
      </c>
      <c r="H495" s="323">
        <v>37</v>
      </c>
      <c r="I495" s="323">
        <v>39</v>
      </c>
      <c r="J495" s="324">
        <f t="shared" si="7"/>
        <v>94</v>
      </c>
      <c r="L495" s="447" t="s">
        <v>280</v>
      </c>
      <c r="M495" s="313">
        <v>2020</v>
      </c>
      <c r="N495" s="313" t="s">
        <v>102</v>
      </c>
      <c r="O495" s="312"/>
      <c r="P495" s="312"/>
      <c r="Q495" s="312"/>
      <c r="R495" s="312"/>
      <c r="S495" s="312"/>
      <c r="T495" s="312"/>
      <c r="U495" s="312"/>
      <c r="W495" s="447" t="s">
        <v>280</v>
      </c>
      <c r="X495" s="313">
        <v>2020</v>
      </c>
      <c r="Y495" s="313" t="s">
        <v>102</v>
      </c>
      <c r="Z495" s="312"/>
      <c r="AA495" s="312"/>
      <c r="AB495" s="312"/>
      <c r="AC495" s="312"/>
      <c r="AD495" s="312"/>
      <c r="AE495" s="312"/>
      <c r="AF495" s="312"/>
      <c r="AH495" s="447" t="s">
        <v>280</v>
      </c>
      <c r="AI495" s="313">
        <v>2020</v>
      </c>
      <c r="AJ495" s="313" t="s">
        <v>102</v>
      </c>
      <c r="AK495" s="312"/>
      <c r="AL495" s="312"/>
      <c r="AM495" s="312"/>
      <c r="AN495" s="312"/>
      <c r="AO495" s="312"/>
      <c r="AP495" s="312"/>
      <c r="AQ495" s="312"/>
      <c r="AS495" s="447" t="s">
        <v>280</v>
      </c>
      <c r="AT495" s="313">
        <v>2020</v>
      </c>
      <c r="AU495" s="313" t="s">
        <v>102</v>
      </c>
      <c r="AV495" s="312"/>
      <c r="AW495" s="312"/>
      <c r="AX495" s="312"/>
      <c r="AY495" s="312"/>
      <c r="AZ495" s="312"/>
      <c r="BA495" s="312"/>
      <c r="BB495" s="312"/>
    </row>
    <row r="496" spans="1:54" x14ac:dyDescent="0.25">
      <c r="A496" s="448"/>
      <c r="B496" s="300">
        <v>2020</v>
      </c>
      <c r="C496" s="301" t="s">
        <v>103</v>
      </c>
      <c r="D496" s="318">
        <v>4</v>
      </c>
      <c r="E496" s="318">
        <v>8</v>
      </c>
      <c r="F496" s="318">
        <v>12</v>
      </c>
      <c r="G496" s="318">
        <v>6</v>
      </c>
      <c r="H496" s="318">
        <v>21</v>
      </c>
      <c r="I496" s="318">
        <v>27</v>
      </c>
      <c r="J496" s="319">
        <f t="shared" si="7"/>
        <v>39</v>
      </c>
      <c r="L496" s="448"/>
      <c r="M496" s="300">
        <v>2020</v>
      </c>
      <c r="N496" s="301" t="s">
        <v>103</v>
      </c>
      <c r="O496" s="303" t="s">
        <v>128</v>
      </c>
      <c r="P496" s="303">
        <v>-85.454545454545453</v>
      </c>
      <c r="Q496" s="303">
        <v>-78.181818181818187</v>
      </c>
      <c r="R496" s="303">
        <v>200</v>
      </c>
      <c r="S496" s="303">
        <v>-43.243243243243242</v>
      </c>
      <c r="T496" s="303">
        <v>-30.769230769230774</v>
      </c>
      <c r="U496" s="303">
        <v>-58.51063829787234</v>
      </c>
      <c r="W496" s="448"/>
      <c r="X496" s="300">
        <v>2020</v>
      </c>
      <c r="Y496" s="301" t="s">
        <v>103</v>
      </c>
      <c r="Z496" s="303">
        <v>3.3999150021249459E-2</v>
      </c>
      <c r="AA496" s="303">
        <v>-1.7004341534008687</v>
      </c>
      <c r="AB496" s="303">
        <v>-0.29595980452887333</v>
      </c>
      <c r="AC496" s="303">
        <v>3.8819875776397533E-2</v>
      </c>
      <c r="AD496" s="303">
        <v>-0.97205346294046169</v>
      </c>
      <c r="AE496" s="303">
        <v>-0.10041841004184103</v>
      </c>
      <c r="AF496" s="303">
        <v>-0.20771177159258281</v>
      </c>
      <c r="AH496" s="448"/>
      <c r="AI496" s="300">
        <v>2020</v>
      </c>
      <c r="AJ496" s="301" t="s">
        <v>103</v>
      </c>
      <c r="AK496" s="303"/>
      <c r="AL496" s="303"/>
      <c r="AM496" s="303"/>
      <c r="AN496" s="303"/>
      <c r="AO496" s="303"/>
      <c r="AP496" s="303"/>
      <c r="AQ496" s="303"/>
      <c r="AS496" s="448"/>
      <c r="AT496" s="300">
        <v>2020</v>
      </c>
      <c r="AU496" s="301" t="s">
        <v>103</v>
      </c>
      <c r="AV496" s="303"/>
      <c r="AW496" s="303"/>
      <c r="AX496" s="303"/>
      <c r="AY496" s="303"/>
      <c r="AZ496" s="303"/>
      <c r="BA496" s="303"/>
      <c r="BB496" s="303"/>
    </row>
    <row r="497" spans="1:54" x14ac:dyDescent="0.25">
      <c r="A497" s="448"/>
      <c r="B497" s="313">
        <v>2021</v>
      </c>
      <c r="C497" s="313" t="s">
        <v>104</v>
      </c>
      <c r="D497" s="323">
        <v>2</v>
      </c>
      <c r="E497" s="323">
        <v>39</v>
      </c>
      <c r="F497" s="323">
        <v>41</v>
      </c>
      <c r="G497" s="323">
        <v>167</v>
      </c>
      <c r="H497" s="323">
        <v>27</v>
      </c>
      <c r="I497" s="323">
        <v>194</v>
      </c>
      <c r="J497" s="324">
        <f t="shared" si="7"/>
        <v>235</v>
      </c>
      <c r="L497" s="448"/>
      <c r="M497" s="313">
        <v>2021</v>
      </c>
      <c r="N497" s="313" t="s">
        <v>104</v>
      </c>
      <c r="O497" s="312">
        <v>-50</v>
      </c>
      <c r="P497" s="312">
        <v>387.5</v>
      </c>
      <c r="Q497" s="312">
        <v>241.66666666666663</v>
      </c>
      <c r="R497" s="312">
        <v>2683.333333333333</v>
      </c>
      <c r="S497" s="312">
        <v>28.571428571428584</v>
      </c>
      <c r="T497" s="312">
        <v>618.51851851851848</v>
      </c>
      <c r="U497" s="312">
        <v>502.56410256410254</v>
      </c>
      <c r="W497" s="448"/>
      <c r="X497" s="313">
        <v>2021</v>
      </c>
      <c r="Y497" s="313" t="s">
        <v>104</v>
      </c>
      <c r="Z497" s="312">
        <v>-1.2180267965895251E-2</v>
      </c>
      <c r="AA497" s="312">
        <v>0.95179613140927233</v>
      </c>
      <c r="AB497" s="312">
        <v>0.14738019006962436</v>
      </c>
      <c r="AC497" s="312">
        <v>1.1246943765281177</v>
      </c>
      <c r="AD497" s="312">
        <v>0.31678986272439219</v>
      </c>
      <c r="AE497" s="312">
        <v>1.0302918131902055</v>
      </c>
      <c r="AF497" s="312">
        <v>0.54617399542997314</v>
      </c>
      <c r="AH497" s="448"/>
      <c r="AI497" s="313">
        <v>2021</v>
      </c>
      <c r="AJ497" s="313" t="s">
        <v>104</v>
      </c>
      <c r="AK497" s="312"/>
      <c r="AL497" s="312"/>
      <c r="AM497" s="312"/>
      <c r="AN497" s="312"/>
      <c r="AO497" s="312"/>
      <c r="AP497" s="312"/>
      <c r="AQ497" s="312"/>
      <c r="AS497" s="448"/>
      <c r="AT497" s="313">
        <v>2021</v>
      </c>
      <c r="AU497" s="313" t="s">
        <v>104</v>
      </c>
      <c r="AV497" s="312"/>
      <c r="AW497" s="312"/>
      <c r="AX497" s="312"/>
      <c r="AY497" s="312"/>
      <c r="AZ497" s="312"/>
      <c r="BA497" s="312"/>
      <c r="BB497" s="312"/>
    </row>
    <row r="498" spans="1:54" x14ac:dyDescent="0.25">
      <c r="A498" s="448"/>
      <c r="B498" s="300">
        <v>2021</v>
      </c>
      <c r="C498" s="301" t="s">
        <v>105</v>
      </c>
      <c r="D498" s="318">
        <v>4</v>
      </c>
      <c r="E498" s="318">
        <v>107</v>
      </c>
      <c r="F498" s="318">
        <v>111</v>
      </c>
      <c r="G498" s="318">
        <v>88</v>
      </c>
      <c r="H498" s="318">
        <v>46</v>
      </c>
      <c r="I498" s="318">
        <v>134</v>
      </c>
      <c r="J498" s="319">
        <f t="shared" si="7"/>
        <v>245</v>
      </c>
      <c r="L498" s="448"/>
      <c r="M498" s="300">
        <v>2021</v>
      </c>
      <c r="N498" s="301" t="s">
        <v>105</v>
      </c>
      <c r="O498" s="303">
        <v>100</v>
      </c>
      <c r="P498" s="303">
        <v>174.35897435897436</v>
      </c>
      <c r="Q498" s="303">
        <v>170.73170731707319</v>
      </c>
      <c r="R498" s="303">
        <v>-47.305389221556879</v>
      </c>
      <c r="S498" s="303">
        <v>70.370370370370381</v>
      </c>
      <c r="T498" s="303">
        <v>-30.927835051546396</v>
      </c>
      <c r="U498" s="303">
        <v>4.2553191489361808</v>
      </c>
      <c r="W498" s="448"/>
      <c r="X498" s="300">
        <v>2021</v>
      </c>
      <c r="Y498" s="301" t="s">
        <v>105</v>
      </c>
      <c r="Z498" s="303">
        <v>1.0926573426573424E-2</v>
      </c>
      <c r="AA498" s="303">
        <v>1.4110811371653871</v>
      </c>
      <c r="AB498" s="303">
        <v>0.30272888466029502</v>
      </c>
      <c r="AC498" s="303">
        <v>-0.51884933666097433</v>
      </c>
      <c r="AD498" s="303">
        <v>0.94527363184079638</v>
      </c>
      <c r="AE498" s="303">
        <v>-0.34810860988628434</v>
      </c>
      <c r="AF498" s="303">
        <v>2.4777620852845707E-2</v>
      </c>
      <c r="AH498" s="448"/>
      <c r="AI498" s="300">
        <v>2021</v>
      </c>
      <c r="AJ498" s="301" t="s">
        <v>105</v>
      </c>
      <c r="AK498" s="303"/>
      <c r="AL498" s="303"/>
      <c r="AM498" s="303"/>
      <c r="AN498" s="303"/>
      <c r="AO498" s="303"/>
      <c r="AP498" s="303"/>
      <c r="AQ498" s="303"/>
      <c r="AS498" s="448"/>
      <c r="AT498" s="300">
        <v>2021</v>
      </c>
      <c r="AU498" s="301" t="s">
        <v>105</v>
      </c>
      <c r="AV498" s="303"/>
      <c r="AW498" s="303"/>
      <c r="AX498" s="303"/>
      <c r="AY498" s="303"/>
      <c r="AZ498" s="303"/>
      <c r="BA498" s="303"/>
      <c r="BB498" s="303"/>
    </row>
    <row r="499" spans="1:54" x14ac:dyDescent="0.25">
      <c r="A499" s="448"/>
      <c r="B499" s="314">
        <v>2021</v>
      </c>
      <c r="C499" s="313" t="s">
        <v>102</v>
      </c>
      <c r="D499" s="323">
        <v>6</v>
      </c>
      <c r="E499" s="323">
        <v>16</v>
      </c>
      <c r="F499" s="323">
        <v>22</v>
      </c>
      <c r="G499" s="323">
        <v>56</v>
      </c>
      <c r="H499" s="323">
        <v>15</v>
      </c>
      <c r="I499" s="323">
        <v>71</v>
      </c>
      <c r="J499" s="324">
        <f t="shared" si="7"/>
        <v>93</v>
      </c>
      <c r="L499" s="448"/>
      <c r="M499" s="314">
        <v>2021</v>
      </c>
      <c r="N499" s="313" t="s">
        <v>102</v>
      </c>
      <c r="O499" s="312">
        <v>50</v>
      </c>
      <c r="P499" s="312">
        <v>-85.046728971962622</v>
      </c>
      <c r="Q499" s="312">
        <v>-80.180180180180173</v>
      </c>
      <c r="R499" s="312">
        <v>-36.363636363636367</v>
      </c>
      <c r="S499" s="312">
        <v>-67.391304347826093</v>
      </c>
      <c r="T499" s="312">
        <v>-47.014925373134332</v>
      </c>
      <c r="U499" s="312">
        <v>-62.04081632653061</v>
      </c>
      <c r="W499" s="448"/>
      <c r="X499" s="314">
        <v>2021</v>
      </c>
      <c r="Y499" s="313" t="s">
        <v>102</v>
      </c>
      <c r="Z499" s="312">
        <v>1.4199503017394387E-2</v>
      </c>
      <c r="AA499" s="312">
        <v>-2.4647887323943669</v>
      </c>
      <c r="AB499" s="312">
        <v>-0.50064690330201955</v>
      </c>
      <c r="AC499" s="312">
        <v>-0.18226348464999717</v>
      </c>
      <c r="AD499" s="312">
        <v>-1.2104646622413122</v>
      </c>
      <c r="AE499" s="312">
        <v>-0.31315240083507295</v>
      </c>
      <c r="AF499" s="312">
        <v>-0.40110832563662718</v>
      </c>
      <c r="AH499" s="448"/>
      <c r="AI499" s="314">
        <v>2021</v>
      </c>
      <c r="AJ499" s="313" t="s">
        <v>102</v>
      </c>
      <c r="AK499" s="312" t="s">
        <v>128</v>
      </c>
      <c r="AL499" s="312">
        <v>-70.909090909090907</v>
      </c>
      <c r="AM499" s="312">
        <v>-60</v>
      </c>
      <c r="AN499" s="312">
        <v>2700</v>
      </c>
      <c r="AO499" s="312">
        <v>-59.45945945945946</v>
      </c>
      <c r="AP499" s="312">
        <v>82.051282051282044</v>
      </c>
      <c r="AQ499" s="312">
        <v>-1.0638297872340416</v>
      </c>
      <c r="AS499" s="448"/>
      <c r="AT499" s="314">
        <v>2021</v>
      </c>
      <c r="AU499" s="313" t="s">
        <v>102</v>
      </c>
      <c r="AV499" s="312">
        <v>5.0998725031874206E-2</v>
      </c>
      <c r="AW499" s="312">
        <v>-1.4109985528220024</v>
      </c>
      <c r="AX499" s="312">
        <v>-0.22713194301053075</v>
      </c>
      <c r="AY499" s="312">
        <v>0.52406832298136652</v>
      </c>
      <c r="AZ499" s="312">
        <v>-1.3365735115431343</v>
      </c>
      <c r="BA499" s="312">
        <v>0.26778242677824271</v>
      </c>
      <c r="BB499" s="312">
        <v>-3.7765776653196866E-3</v>
      </c>
    </row>
    <row r="500" spans="1:54" x14ac:dyDescent="0.25">
      <c r="A500" s="448"/>
      <c r="B500" s="300">
        <v>2021</v>
      </c>
      <c r="C500" s="301" t="s">
        <v>103</v>
      </c>
      <c r="D500" s="318">
        <v>19</v>
      </c>
      <c r="E500" s="318">
        <v>27</v>
      </c>
      <c r="F500" s="318">
        <v>46</v>
      </c>
      <c r="G500" s="318"/>
      <c r="H500" s="318">
        <v>14</v>
      </c>
      <c r="I500" s="318">
        <v>14</v>
      </c>
      <c r="J500" s="319">
        <f t="shared" si="7"/>
        <v>60</v>
      </c>
      <c r="L500" s="448"/>
      <c r="M500" s="300">
        <v>2021</v>
      </c>
      <c r="N500" s="301" t="s">
        <v>103</v>
      </c>
      <c r="O500" s="303">
        <v>216.66666666666663</v>
      </c>
      <c r="P500" s="303">
        <v>68.75</v>
      </c>
      <c r="Q500" s="303">
        <v>109.09090909090909</v>
      </c>
      <c r="R500" s="303">
        <v>-100</v>
      </c>
      <c r="S500" s="303">
        <v>-6.6666666666666714</v>
      </c>
      <c r="T500" s="303">
        <v>-80.281690140845072</v>
      </c>
      <c r="U500" s="303">
        <v>-35.483870967741936</v>
      </c>
      <c r="W500" s="448"/>
      <c r="X500" s="300">
        <v>2021</v>
      </c>
      <c r="Y500" s="301" t="s">
        <v>103</v>
      </c>
      <c r="Z500" s="303">
        <v>7.2375013918271974E-2</v>
      </c>
      <c r="AA500" s="303">
        <v>0.40456050018389111</v>
      </c>
      <c r="AB500" s="303">
        <v>0.11604854697548478</v>
      </c>
      <c r="AC500" s="303">
        <v>-0.40703590638174136</v>
      </c>
      <c r="AD500" s="303">
        <v>-4.3630017452006974E-2</v>
      </c>
      <c r="AE500" s="303">
        <v>-0.355140186915888</v>
      </c>
      <c r="AF500" s="303">
        <v>-8.9842367482508012E-2</v>
      </c>
      <c r="AH500" s="448"/>
      <c r="AI500" s="300">
        <v>2021</v>
      </c>
      <c r="AJ500" s="301" t="s">
        <v>103</v>
      </c>
      <c r="AK500" s="303">
        <v>375</v>
      </c>
      <c r="AL500" s="303">
        <v>237.5</v>
      </c>
      <c r="AM500" s="303">
        <v>283.33333333333337</v>
      </c>
      <c r="AN500" s="303">
        <v>-100</v>
      </c>
      <c r="AO500" s="303">
        <v>-33.333333333333343</v>
      </c>
      <c r="AP500" s="303">
        <v>-48.148148148148152</v>
      </c>
      <c r="AQ500" s="303">
        <v>53.846153846153868</v>
      </c>
      <c r="AS500" s="448"/>
      <c r="AT500" s="300">
        <v>2021</v>
      </c>
      <c r="AU500" s="301" t="s">
        <v>103</v>
      </c>
      <c r="AV500" s="303">
        <v>9.1352009744214369E-2</v>
      </c>
      <c r="AW500" s="303">
        <v>0.58335891925084415</v>
      </c>
      <c r="AX500" s="303">
        <v>0.17279056766783552</v>
      </c>
      <c r="AY500" s="303">
        <v>-4.1914076143905001E-2</v>
      </c>
      <c r="AZ500" s="303">
        <v>-0.36958817317845832</v>
      </c>
      <c r="BA500" s="303">
        <v>-8.0202356715405002E-2</v>
      </c>
      <c r="BB500" s="303">
        <v>5.8518642367497077E-2</v>
      </c>
    </row>
    <row r="501" spans="1:54" x14ac:dyDescent="0.25">
      <c r="A501" s="448"/>
      <c r="B501" s="313">
        <v>2022</v>
      </c>
      <c r="C501" s="313" t="s">
        <v>104</v>
      </c>
      <c r="D501" s="323">
        <v>8</v>
      </c>
      <c r="E501" s="323">
        <v>93</v>
      </c>
      <c r="F501" s="323">
        <v>101</v>
      </c>
      <c r="G501" s="323">
        <v>6</v>
      </c>
      <c r="H501" s="323">
        <v>49</v>
      </c>
      <c r="I501" s="323">
        <v>55</v>
      </c>
      <c r="J501" s="324">
        <f t="shared" si="7"/>
        <v>156</v>
      </c>
      <c r="L501" s="448"/>
      <c r="M501" s="313">
        <v>2022</v>
      </c>
      <c r="N501" s="313" t="s">
        <v>104</v>
      </c>
      <c r="O501" s="312">
        <v>-57.894736842105267</v>
      </c>
      <c r="P501" s="312">
        <v>244.44444444444446</v>
      </c>
      <c r="Q501" s="312">
        <v>119.56521739130434</v>
      </c>
      <c r="R501" s="312" t="s">
        <v>128</v>
      </c>
      <c r="S501" s="312">
        <v>250</v>
      </c>
      <c r="T501" s="312">
        <v>292.85714285714283</v>
      </c>
      <c r="U501" s="312">
        <v>160</v>
      </c>
      <c r="W501" s="448"/>
      <c r="X501" s="313">
        <v>2022</v>
      </c>
      <c r="Y501" s="313" t="s">
        <v>104</v>
      </c>
      <c r="Z501" s="312">
        <v>-5.4016892555490019E-2</v>
      </c>
      <c r="AA501" s="312">
        <v>1.7741935483870968</v>
      </c>
      <c r="AB501" s="312">
        <v>0.22836738083374836</v>
      </c>
      <c r="AC501" s="312">
        <v>3.3465335489988299E-2</v>
      </c>
      <c r="AD501" s="312">
        <v>1.2708787218591129</v>
      </c>
      <c r="AE501" s="312">
        <v>0.19823043078857033</v>
      </c>
      <c r="AF501" s="312">
        <v>0.21444367502848066</v>
      </c>
      <c r="AH501" s="448"/>
      <c r="AI501" s="313">
        <v>2022</v>
      </c>
      <c r="AJ501" s="313" t="s">
        <v>104</v>
      </c>
      <c r="AK501" s="312">
        <v>300</v>
      </c>
      <c r="AL501" s="312">
        <v>138.46153846153845</v>
      </c>
      <c r="AM501" s="312">
        <v>146.34146341463415</v>
      </c>
      <c r="AN501" s="312">
        <v>-96.407185628742511</v>
      </c>
      <c r="AO501" s="312">
        <v>81.481481481481495</v>
      </c>
      <c r="AP501" s="312">
        <v>-71.649484536082468</v>
      </c>
      <c r="AQ501" s="312">
        <v>-33.61702127659575</v>
      </c>
      <c r="AS501" s="448"/>
      <c r="AT501" s="313">
        <v>2022</v>
      </c>
      <c r="AU501" s="313" t="s">
        <v>104</v>
      </c>
      <c r="AV501" s="312">
        <v>3.277972027972012E-2</v>
      </c>
      <c r="AW501" s="312">
        <v>1.1205644324548658</v>
      </c>
      <c r="AX501" s="312">
        <v>0.25948190113740233</v>
      </c>
      <c r="AY501" s="312">
        <v>-1.0574018126888209</v>
      </c>
      <c r="AZ501" s="312">
        <v>1.0945273631840793</v>
      </c>
      <c r="BA501" s="312">
        <v>-0.80645161290323031</v>
      </c>
      <c r="BB501" s="312">
        <v>-0.19574320473748091</v>
      </c>
    </row>
    <row r="502" spans="1:54" x14ac:dyDescent="0.25">
      <c r="A502" s="448"/>
      <c r="B502" s="300">
        <v>2022</v>
      </c>
      <c r="C502" s="301" t="s">
        <v>105</v>
      </c>
      <c r="D502" s="318">
        <v>50</v>
      </c>
      <c r="E502" s="318">
        <v>134</v>
      </c>
      <c r="F502" s="318">
        <v>184</v>
      </c>
      <c r="G502" s="318">
        <v>112</v>
      </c>
      <c r="H502" s="318">
        <v>36</v>
      </c>
      <c r="I502" s="318">
        <v>148</v>
      </c>
      <c r="J502" s="319">
        <f t="shared" si="7"/>
        <v>332</v>
      </c>
      <c r="K502" s="174"/>
      <c r="L502" s="448"/>
      <c r="M502" s="300">
        <v>2022</v>
      </c>
      <c r="N502" s="301" t="s">
        <v>105</v>
      </c>
      <c r="O502" s="303">
        <v>525</v>
      </c>
      <c r="P502" s="303">
        <v>44.086021505376351</v>
      </c>
      <c r="Q502" s="303">
        <v>82.178217821782198</v>
      </c>
      <c r="R502" s="303">
        <v>1766.6666666666667</v>
      </c>
      <c r="S502" s="303">
        <v>-26.530612244897952</v>
      </c>
      <c r="T502" s="303">
        <v>169.09090909090907</v>
      </c>
      <c r="U502" s="303">
        <v>112.82051282051282</v>
      </c>
      <c r="V502" s="174"/>
      <c r="W502" s="448"/>
      <c r="X502" s="300">
        <v>2022</v>
      </c>
      <c r="Y502" s="301" t="s">
        <v>105</v>
      </c>
      <c r="Z502" s="303">
        <v>0.22557602449111192</v>
      </c>
      <c r="AA502" s="303">
        <v>0.92072759937121007</v>
      </c>
      <c r="AB502" s="303">
        <v>0.3597434119278789</v>
      </c>
      <c r="AC502" s="303">
        <v>0.75503953273025193</v>
      </c>
      <c r="AD502" s="303">
        <v>-0.44023027429732298</v>
      </c>
      <c r="AE502" s="303">
        <v>0.54731638418079087</v>
      </c>
      <c r="AF502" s="303">
        <v>0.43929712460063858</v>
      </c>
      <c r="AG502" s="174"/>
      <c r="AH502" s="448"/>
      <c r="AI502" s="300">
        <v>2022</v>
      </c>
      <c r="AJ502" s="301" t="s">
        <v>105</v>
      </c>
      <c r="AK502" s="303">
        <v>1150</v>
      </c>
      <c r="AL502" s="303">
        <v>25.233644859813069</v>
      </c>
      <c r="AM502" s="303">
        <v>65.765765765765764</v>
      </c>
      <c r="AN502" s="303">
        <v>27.272727272727266</v>
      </c>
      <c r="AO502" s="303">
        <v>-21.739130434782609</v>
      </c>
      <c r="AP502" s="303">
        <v>10.447761194029852</v>
      </c>
      <c r="AQ502" s="303">
        <v>35.510204081632651</v>
      </c>
      <c r="AR502" s="174"/>
      <c r="AS502" s="448"/>
      <c r="AT502" s="300">
        <v>2022</v>
      </c>
      <c r="AU502" s="301" t="s">
        <v>105</v>
      </c>
      <c r="AV502" s="303">
        <v>0.32658856940007092</v>
      </c>
      <c r="AW502" s="303">
        <v>0.73131094257854845</v>
      </c>
      <c r="AX502" s="303">
        <v>0.41064296562974617</v>
      </c>
      <c r="AY502" s="303">
        <v>0.13669761348749793</v>
      </c>
      <c r="AZ502" s="303">
        <v>-0.39047247169074584</v>
      </c>
      <c r="BA502" s="303">
        <v>6.9589422407793977E-2</v>
      </c>
      <c r="BB502" s="303">
        <v>0.22958173901570131</v>
      </c>
    </row>
    <row r="503" spans="1:54" x14ac:dyDescent="0.25">
      <c r="A503" s="448"/>
      <c r="B503" s="314">
        <v>2022</v>
      </c>
      <c r="C503" s="313" t="s">
        <v>102</v>
      </c>
      <c r="D503" s="323">
        <v>69</v>
      </c>
      <c r="E503" s="323">
        <v>93</v>
      </c>
      <c r="F503" s="323">
        <v>162</v>
      </c>
      <c r="G503" s="323"/>
      <c r="H503" s="323">
        <v>43</v>
      </c>
      <c r="I503" s="323">
        <v>43</v>
      </c>
      <c r="J503" s="324">
        <f t="shared" si="7"/>
        <v>205</v>
      </c>
      <c r="K503" s="174"/>
      <c r="L503" s="448"/>
      <c r="M503" s="314">
        <v>2022</v>
      </c>
      <c r="N503" s="313" t="s">
        <v>102</v>
      </c>
      <c r="O503" s="312">
        <v>38</v>
      </c>
      <c r="P503" s="312">
        <v>-30.597014925373131</v>
      </c>
      <c r="Q503" s="312">
        <v>-11.956521739130437</v>
      </c>
      <c r="R503" s="312">
        <v>-100</v>
      </c>
      <c r="S503" s="312">
        <v>19.444444444444443</v>
      </c>
      <c r="T503" s="312">
        <v>-70.945945945945951</v>
      </c>
      <c r="U503" s="312">
        <v>-38.253012048192772</v>
      </c>
      <c r="V503" s="174"/>
      <c r="W503" s="448"/>
      <c r="X503" s="314">
        <v>2022</v>
      </c>
      <c r="Y503" s="313" t="s">
        <v>102</v>
      </c>
      <c r="Z503" s="312">
        <v>0.10070493454179259</v>
      </c>
      <c r="AA503" s="312">
        <v>-1.2650416538105522</v>
      </c>
      <c r="AB503" s="312">
        <v>-9.9511489053736163E-2</v>
      </c>
      <c r="AC503" s="312">
        <v>-0.69431529353418753</v>
      </c>
      <c r="AD503" s="312">
        <v>0.24079807361541075</v>
      </c>
      <c r="AE503" s="312">
        <v>-0.55152852190356128</v>
      </c>
      <c r="AF503" s="312">
        <v>-0.30865697759198962</v>
      </c>
      <c r="AG503" s="174"/>
      <c r="AH503" s="448"/>
      <c r="AI503" s="314">
        <v>2022</v>
      </c>
      <c r="AJ503" s="313" t="s">
        <v>102</v>
      </c>
      <c r="AK503" s="312">
        <v>1050</v>
      </c>
      <c r="AL503" s="312">
        <v>481.25</v>
      </c>
      <c r="AM503" s="312">
        <v>636.36363636363637</v>
      </c>
      <c r="AN503" s="312">
        <v>-100</v>
      </c>
      <c r="AO503" s="312">
        <v>186.66666666666669</v>
      </c>
      <c r="AP503" s="312">
        <v>-39.436619718309863</v>
      </c>
      <c r="AQ503" s="312">
        <v>120.4301075268817</v>
      </c>
      <c r="AR503" s="174"/>
      <c r="AS503" s="448"/>
      <c r="AT503" s="314">
        <v>2022</v>
      </c>
      <c r="AU503" s="313" t="s">
        <v>102</v>
      </c>
      <c r="AV503" s="312">
        <v>0.35074045206547161</v>
      </c>
      <c r="AW503" s="312">
        <v>2.8319235012872386</v>
      </c>
      <c r="AX503" s="312">
        <v>0.67694985735699442</v>
      </c>
      <c r="AY503" s="312">
        <v>-0.40703590638174159</v>
      </c>
      <c r="AZ503" s="312">
        <v>1.2216404886561958</v>
      </c>
      <c r="BA503" s="312">
        <v>-0.17445482866043605</v>
      </c>
      <c r="BB503" s="312">
        <v>0.30491955024366352</v>
      </c>
    </row>
    <row r="504" spans="1:54" x14ac:dyDescent="0.25">
      <c r="A504" s="448"/>
      <c r="B504" s="300">
        <v>2022</v>
      </c>
      <c r="C504" s="301" t="s">
        <v>103</v>
      </c>
      <c r="D504" s="318">
        <v>78</v>
      </c>
      <c r="E504" s="318">
        <v>176</v>
      </c>
      <c r="F504" s="318">
        <v>254</v>
      </c>
      <c r="G504" s="318">
        <v>90</v>
      </c>
      <c r="H504" s="318">
        <v>52</v>
      </c>
      <c r="I504" s="318">
        <v>142</v>
      </c>
      <c r="J504" s="319">
        <f t="shared" si="7"/>
        <v>396</v>
      </c>
      <c r="K504" s="174"/>
      <c r="L504" s="448"/>
      <c r="M504" s="300">
        <v>2022</v>
      </c>
      <c r="N504" s="301" t="s">
        <v>103</v>
      </c>
      <c r="O504" s="303">
        <v>13.043478260869563</v>
      </c>
      <c r="P504" s="303">
        <v>89.247311827956992</v>
      </c>
      <c r="Q504" s="303">
        <v>56.790123456790127</v>
      </c>
      <c r="R504" s="303" t="s">
        <v>128</v>
      </c>
      <c r="S504" s="303">
        <v>20.930232558139522</v>
      </c>
      <c r="T504" s="303">
        <v>230.23255813953489</v>
      </c>
      <c r="U504" s="303">
        <v>93.17073170731706</v>
      </c>
      <c r="V504" s="174"/>
      <c r="W504" s="448"/>
      <c r="X504" s="300">
        <v>2022</v>
      </c>
      <c r="Y504" s="301" t="s">
        <v>103</v>
      </c>
      <c r="Z504" s="303">
        <v>3.7600267379679204E-2</v>
      </c>
      <c r="AA504" s="303">
        <v>2.0238966105827845</v>
      </c>
      <c r="AB504" s="303">
        <v>0.32813781788351071</v>
      </c>
      <c r="AC504" s="303">
        <v>0.57625816365731897</v>
      </c>
      <c r="AD504" s="303">
        <v>0.33198081888601927</v>
      </c>
      <c r="AE504" s="303">
        <v>0.54012766653936362</v>
      </c>
      <c r="AF504" s="303">
        <v>0.41193978346201982</v>
      </c>
      <c r="AG504" s="174"/>
      <c r="AH504" s="448"/>
      <c r="AI504" s="300">
        <v>2022</v>
      </c>
      <c r="AJ504" s="301" t="s">
        <v>103</v>
      </c>
      <c r="AK504" s="303">
        <v>310.5263157894737</v>
      </c>
      <c r="AL504" s="303">
        <v>551.85185185185185</v>
      </c>
      <c r="AM504" s="303">
        <v>452.17391304347825</v>
      </c>
      <c r="AN504" s="303" t="s">
        <v>128</v>
      </c>
      <c r="AO504" s="303">
        <v>271.42857142857144</v>
      </c>
      <c r="AP504" s="303">
        <v>914.28571428571422</v>
      </c>
      <c r="AQ504" s="303">
        <v>560</v>
      </c>
      <c r="AR504" s="174"/>
      <c r="AS504" s="448"/>
      <c r="AT504" s="300">
        <v>2022</v>
      </c>
      <c r="AU504" s="301" t="s">
        <v>103</v>
      </c>
      <c r="AV504" s="303">
        <v>0.28972696916126506</v>
      </c>
      <c r="AW504" s="303">
        <v>4.0053763440860219</v>
      </c>
      <c r="AX504" s="303">
        <v>0.86364391297126764</v>
      </c>
      <c r="AY504" s="303">
        <v>0.50198003234982358</v>
      </c>
      <c r="AZ504" s="303">
        <v>1.3798111837327625</v>
      </c>
      <c r="BA504" s="303">
        <v>0.6188657351448057</v>
      </c>
      <c r="BB504" s="303">
        <v>0.75055286259968279</v>
      </c>
    </row>
    <row r="505" spans="1:54" x14ac:dyDescent="0.25">
      <c r="A505" s="448"/>
      <c r="B505" s="313">
        <v>2023</v>
      </c>
      <c r="C505" s="313" t="s">
        <v>104</v>
      </c>
      <c r="D505" s="323">
        <v>88</v>
      </c>
      <c r="E505" s="323">
        <v>154</v>
      </c>
      <c r="F505" s="323">
        <v>242</v>
      </c>
      <c r="G505" s="323">
        <v>86</v>
      </c>
      <c r="H505" s="323">
        <v>68</v>
      </c>
      <c r="I505" s="323">
        <v>154</v>
      </c>
      <c r="J505" s="324">
        <f t="shared" si="7"/>
        <v>396</v>
      </c>
      <c r="K505" s="174"/>
      <c r="L505" s="448"/>
      <c r="M505" s="313">
        <v>2023</v>
      </c>
      <c r="N505" s="313" t="s">
        <v>104</v>
      </c>
      <c r="O505" s="312">
        <v>12.820512820512818</v>
      </c>
      <c r="P505" s="312">
        <v>-12.5</v>
      </c>
      <c r="Q505" s="312">
        <v>-4.7244094488189035</v>
      </c>
      <c r="R505" s="312">
        <v>-4.4444444444444429</v>
      </c>
      <c r="S505" s="312">
        <v>30.769230769230774</v>
      </c>
      <c r="T505" s="312">
        <v>8.4507042253521263</v>
      </c>
      <c r="U505" s="312">
        <v>0</v>
      </c>
      <c r="V505" s="174"/>
      <c r="W505" s="448"/>
      <c r="X505" s="313">
        <v>2023</v>
      </c>
      <c r="Y505" s="313" t="s">
        <v>104</v>
      </c>
      <c r="Z505" s="312">
        <v>4.0246307401295957E-2</v>
      </c>
      <c r="AA505" s="312">
        <v>-0.44185579433621208</v>
      </c>
      <c r="AB505" s="312">
        <v>-4.0233353450010077E-2</v>
      </c>
      <c r="AC505" s="312">
        <v>-2.3594644015808418E-2</v>
      </c>
      <c r="AD505" s="312">
        <v>0.57761732851985514</v>
      </c>
      <c r="AE505" s="312">
        <v>6.084267099325661E-2</v>
      </c>
      <c r="AF505" s="312">
        <v>0</v>
      </c>
      <c r="AG505" s="174"/>
      <c r="AH505" s="448"/>
      <c r="AI505" s="313">
        <v>2023</v>
      </c>
      <c r="AJ505" s="313" t="s">
        <v>104</v>
      </c>
      <c r="AK505" s="312">
        <v>1000</v>
      </c>
      <c r="AL505" s="312">
        <v>65.591397849462368</v>
      </c>
      <c r="AM505" s="312">
        <v>139.60396039603958</v>
      </c>
      <c r="AN505" s="312">
        <v>1333.3333333333335</v>
      </c>
      <c r="AO505" s="312">
        <v>38.775510204081627</v>
      </c>
      <c r="AP505" s="312">
        <v>180</v>
      </c>
      <c r="AQ505" s="312">
        <v>153.84615384615384</v>
      </c>
      <c r="AR505" s="174"/>
      <c r="AS505" s="448"/>
      <c r="AT505" s="313">
        <v>2023</v>
      </c>
      <c r="AU505" s="313" t="s">
        <v>104</v>
      </c>
      <c r="AV505" s="312">
        <v>0.42966861807830714</v>
      </c>
      <c r="AW505" s="312">
        <v>1.3698630136986296</v>
      </c>
      <c r="AX505" s="312">
        <v>0.61113037447988894</v>
      </c>
      <c r="AY505" s="312">
        <v>0.56984115677754987</v>
      </c>
      <c r="AZ505" s="312">
        <v>0.64341347781916913</v>
      </c>
      <c r="BA505" s="312">
        <v>0.58262711864407135</v>
      </c>
      <c r="BB505" s="312">
        <v>0.59904153354632561</v>
      </c>
    </row>
    <row r="506" spans="1:54" x14ac:dyDescent="0.25">
      <c r="A506" s="448"/>
      <c r="B506" s="300">
        <v>2023</v>
      </c>
      <c r="C506" s="301" t="s">
        <v>105</v>
      </c>
      <c r="D506" s="318">
        <v>110</v>
      </c>
      <c r="E506" s="318">
        <v>68</v>
      </c>
      <c r="F506" s="318">
        <v>178</v>
      </c>
      <c r="G506" s="318">
        <v>110</v>
      </c>
      <c r="H506" s="318">
        <v>41</v>
      </c>
      <c r="I506" s="318">
        <v>151</v>
      </c>
      <c r="J506" s="319">
        <f t="shared" si="7"/>
        <v>329</v>
      </c>
      <c r="K506" s="174"/>
      <c r="L506" s="448"/>
      <c r="M506" s="300">
        <v>2023</v>
      </c>
      <c r="N506" s="301" t="s">
        <v>105</v>
      </c>
      <c r="O506" s="303">
        <v>25</v>
      </c>
      <c r="P506" s="303">
        <v>-55.844155844155843</v>
      </c>
      <c r="Q506" s="303">
        <v>-26.446280991735534</v>
      </c>
      <c r="R506" s="303">
        <v>27.906976744186053</v>
      </c>
      <c r="S506" s="303">
        <v>-39.705882352941181</v>
      </c>
      <c r="T506" s="303">
        <v>-1.9480519480519405</v>
      </c>
      <c r="U506" s="303">
        <v>-16.919191919191917</v>
      </c>
      <c r="V506" s="174"/>
      <c r="W506" s="448"/>
      <c r="X506" s="300">
        <v>2023</v>
      </c>
      <c r="Y506" s="301" t="s">
        <v>105</v>
      </c>
      <c r="Z506" s="303">
        <v>0.10102401616384259</v>
      </c>
      <c r="AA506" s="303">
        <v>-1.5013966480446905</v>
      </c>
      <c r="AB506" s="303">
        <v>-0.232684966369751</v>
      </c>
      <c r="AC506" s="303">
        <v>0.17220348712061434</v>
      </c>
      <c r="AD506" s="303">
        <v>-0.90664875755540641</v>
      </c>
      <c r="AE506" s="303">
        <v>-1.7735737511084922E-2</v>
      </c>
      <c r="AF506" s="303">
        <v>-0.15083295812697001</v>
      </c>
      <c r="AG506" s="174"/>
      <c r="AH506" s="448"/>
      <c r="AI506" s="300">
        <v>2023</v>
      </c>
      <c r="AJ506" s="301" t="s">
        <v>105</v>
      </c>
      <c r="AK506" s="303">
        <v>120.00000000000003</v>
      </c>
      <c r="AL506" s="303">
        <v>-49.253731343283583</v>
      </c>
      <c r="AM506" s="303">
        <v>-3.2608695652173907</v>
      </c>
      <c r="AN506" s="303">
        <v>-1.7857142857142918</v>
      </c>
      <c r="AO506" s="303">
        <v>13.888888888888886</v>
      </c>
      <c r="AP506" s="303">
        <v>2.0270270270270174</v>
      </c>
      <c r="AQ506" s="303">
        <v>-0.9036144578313241</v>
      </c>
      <c r="AR506" s="174"/>
      <c r="AS506" s="448"/>
      <c r="AT506" s="300">
        <v>2023</v>
      </c>
      <c r="AU506" s="301" t="s">
        <v>105</v>
      </c>
      <c r="AV506" s="303">
        <v>0.31801558276355585</v>
      </c>
      <c r="AW506" s="303">
        <v>-2.036408515890157</v>
      </c>
      <c r="AX506" s="303">
        <v>-2.7139497014655321E-2</v>
      </c>
      <c r="AY506" s="303">
        <v>-1.2398487384539083E-2</v>
      </c>
      <c r="AZ506" s="303">
        <v>0.17199862401100785</v>
      </c>
      <c r="BA506" s="303">
        <v>1.5757957768673184E-2</v>
      </c>
      <c r="BB506" s="303">
        <v>-7.2911097068973909E-3</v>
      </c>
    </row>
    <row r="507" spans="1:54" x14ac:dyDescent="0.25">
      <c r="A507" s="448"/>
      <c r="B507" s="314">
        <v>2023</v>
      </c>
      <c r="C507" s="313" t="s">
        <v>102</v>
      </c>
      <c r="D507" s="323">
        <v>48</v>
      </c>
      <c r="E507" s="323">
        <v>91</v>
      </c>
      <c r="F507" s="323">
        <v>139</v>
      </c>
      <c r="G507" s="323">
        <v>8</v>
      </c>
      <c r="H507" s="323">
        <v>58</v>
      </c>
      <c r="I507" s="323">
        <v>66</v>
      </c>
      <c r="J507" s="324">
        <f t="shared" si="7"/>
        <v>205</v>
      </c>
      <c r="K507" s="174"/>
      <c r="L507" s="448"/>
      <c r="M507" s="314">
        <v>2023</v>
      </c>
      <c r="N507" s="313" t="s">
        <v>102</v>
      </c>
      <c r="O507" s="312">
        <v>-56.363636363636367</v>
      </c>
      <c r="P507" s="312">
        <v>33.823529411764696</v>
      </c>
      <c r="Q507" s="312">
        <v>-21.910112359550567</v>
      </c>
      <c r="R507" s="312">
        <v>-92.727272727272734</v>
      </c>
      <c r="S507" s="312">
        <v>41.463414634146346</v>
      </c>
      <c r="T507" s="312">
        <v>-56.29139072847682</v>
      </c>
      <c r="U507" s="312">
        <v>-37.689969604863229</v>
      </c>
      <c r="V507" s="174"/>
      <c r="W507" s="448"/>
      <c r="X507" s="314">
        <v>2023</v>
      </c>
      <c r="Y507" s="313" t="s">
        <v>102</v>
      </c>
      <c r="Z507" s="312">
        <v>-0.2973621103117508</v>
      </c>
      <c r="AA507" s="312">
        <v>0.41561257679797647</v>
      </c>
      <c r="AB507" s="312">
        <v>-0.14781685870224379</v>
      </c>
      <c r="AC507" s="312">
        <v>-0.68932891802392415</v>
      </c>
      <c r="AD507" s="312">
        <v>0.66955494289090089</v>
      </c>
      <c r="AE507" s="312">
        <v>-0.49030918320258415</v>
      </c>
      <c r="AF507" s="312">
        <v>-0.28362305580969843</v>
      </c>
      <c r="AG507" s="174"/>
      <c r="AH507" s="448"/>
      <c r="AI507" s="314">
        <v>2023</v>
      </c>
      <c r="AJ507" s="313" t="s">
        <v>102</v>
      </c>
      <c r="AK507" s="312">
        <v>-30.434782608695656</v>
      </c>
      <c r="AL507" s="312">
        <v>-2.1505376344086073</v>
      </c>
      <c r="AM507" s="312">
        <v>-14.197530864197532</v>
      </c>
      <c r="AN507" s="312" t="s">
        <v>128</v>
      </c>
      <c r="AO507" s="312">
        <v>34.883720930232556</v>
      </c>
      <c r="AP507" s="312">
        <v>53.488372093023258</v>
      </c>
      <c r="AQ507" s="312">
        <v>0</v>
      </c>
      <c r="AR507" s="174"/>
      <c r="AS507" s="448"/>
      <c r="AT507" s="314">
        <v>2023</v>
      </c>
      <c r="AU507" s="313" t="s">
        <v>102</v>
      </c>
      <c r="AV507" s="312">
        <v>-8.7733957219251313E-2</v>
      </c>
      <c r="AW507" s="312">
        <v>-4.8768593026091177E-2</v>
      </c>
      <c r="AX507" s="312">
        <v>-8.2034454470877677E-2</v>
      </c>
      <c r="AY507" s="312">
        <v>5.1222947880650502E-2</v>
      </c>
      <c r="AZ507" s="312">
        <v>0.55330136481003389</v>
      </c>
      <c r="BA507" s="312">
        <v>0.12548420535763002</v>
      </c>
      <c r="BB507" s="312">
        <v>0</v>
      </c>
    </row>
    <row r="508" spans="1:54" x14ac:dyDescent="0.25">
      <c r="A508" s="448"/>
      <c r="B508" s="300">
        <v>2023</v>
      </c>
      <c r="C508" s="301" t="s">
        <v>103</v>
      </c>
      <c r="D508" s="318">
        <v>43</v>
      </c>
      <c r="E508" s="318">
        <v>111</v>
      </c>
      <c r="F508" s="318">
        <v>154</v>
      </c>
      <c r="G508" s="318">
        <v>7</v>
      </c>
      <c r="H508" s="318">
        <v>74</v>
      </c>
      <c r="I508" s="318">
        <v>81</v>
      </c>
      <c r="J508" s="319">
        <f t="shared" si="7"/>
        <v>235</v>
      </c>
      <c r="K508" s="174"/>
      <c r="L508" s="448"/>
      <c r="M508" s="300">
        <v>2023</v>
      </c>
      <c r="N508" s="301" t="s">
        <v>103</v>
      </c>
      <c r="O508" s="303">
        <v>-10.416666666666657</v>
      </c>
      <c r="P508" s="303">
        <v>21.978021978021985</v>
      </c>
      <c r="Q508" s="303">
        <v>10.791366906474821</v>
      </c>
      <c r="R508" s="303">
        <v>-12.5</v>
      </c>
      <c r="S508" s="303">
        <v>27.58620689655173</v>
      </c>
      <c r="T508" s="303">
        <v>22.727272727272734</v>
      </c>
      <c r="U508" s="303">
        <v>14.634146341463406</v>
      </c>
      <c r="V508" s="174"/>
      <c r="W508" s="448"/>
      <c r="X508" s="300">
        <v>2023</v>
      </c>
      <c r="Y508" s="301" t="s">
        <v>103</v>
      </c>
      <c r="Z508" s="303">
        <v>-2.0360793256505257E-2</v>
      </c>
      <c r="AA508" s="303">
        <v>0.37828636277662192</v>
      </c>
      <c r="AB508" s="303">
        <v>5.0261359067148993E-2</v>
      </c>
      <c r="AC508" s="303">
        <v>-6.945409084595084E-3</v>
      </c>
      <c r="AD508" s="303">
        <v>0.64542154094392878</v>
      </c>
      <c r="AE508" s="303">
        <v>8.887835515790718E-2</v>
      </c>
      <c r="AF508" s="303">
        <v>6.4210954388818769E-2</v>
      </c>
      <c r="AG508" s="174"/>
      <c r="AH508" s="448"/>
      <c r="AI508" s="300">
        <v>2023</v>
      </c>
      <c r="AJ508" s="301" t="s">
        <v>103</v>
      </c>
      <c r="AK508" s="303">
        <v>-44.871794871794869</v>
      </c>
      <c r="AL508" s="303">
        <v>-36.93181818181818</v>
      </c>
      <c r="AM508" s="303">
        <v>-39.370078740157474</v>
      </c>
      <c r="AN508" s="303">
        <v>-92.222222222222229</v>
      </c>
      <c r="AO508" s="303">
        <v>42.307692307692321</v>
      </c>
      <c r="AP508" s="303">
        <v>-42.95774647887324</v>
      </c>
      <c r="AQ508" s="303">
        <v>-40.656565656565661</v>
      </c>
      <c r="AR508" s="174"/>
      <c r="AS508" s="448"/>
      <c r="AT508" s="300">
        <v>2023</v>
      </c>
      <c r="AU508" s="301" t="s">
        <v>103</v>
      </c>
      <c r="AV508" s="303">
        <v>-0.14086207590453581</v>
      </c>
      <c r="AW508" s="303">
        <v>-1.3054830287206269</v>
      </c>
      <c r="AX508" s="303">
        <v>-0.33527794541675066</v>
      </c>
      <c r="AY508" s="303">
        <v>-0.48958886332802498</v>
      </c>
      <c r="AZ508" s="303">
        <v>0.7942238267148013</v>
      </c>
      <c r="BA508" s="303">
        <v>-0.30928357754904012</v>
      </c>
      <c r="BB508" s="303">
        <v>-0.32493087650608649</v>
      </c>
    </row>
    <row r="509" spans="1:54" x14ac:dyDescent="0.25">
      <c r="A509" s="448"/>
      <c r="B509" s="313">
        <v>2024</v>
      </c>
      <c r="C509" s="313" t="s">
        <v>104</v>
      </c>
      <c r="D509" s="323">
        <v>222</v>
      </c>
      <c r="E509" s="323">
        <v>92</v>
      </c>
      <c r="F509" s="323">
        <v>314</v>
      </c>
      <c r="G509" s="323">
        <v>26</v>
      </c>
      <c r="H509" s="323">
        <v>50</v>
      </c>
      <c r="I509" s="323">
        <v>76</v>
      </c>
      <c r="J509" s="324">
        <f t="shared" si="7"/>
        <v>390</v>
      </c>
      <c r="K509" s="174"/>
      <c r="L509" s="448"/>
      <c r="M509" s="313">
        <v>2024</v>
      </c>
      <c r="N509" s="313" t="s">
        <v>104</v>
      </c>
      <c r="O509" s="312">
        <v>416.27906976744191</v>
      </c>
      <c r="P509" s="312">
        <v>-17.117117117117118</v>
      </c>
      <c r="Q509" s="312">
        <v>103.89610389610388</v>
      </c>
      <c r="R509" s="312">
        <v>271.42857142857144</v>
      </c>
      <c r="S509" s="312">
        <v>-32.432432432432435</v>
      </c>
      <c r="T509" s="312">
        <v>-6.1728395061728492</v>
      </c>
      <c r="U509" s="312">
        <v>65.957446808510639</v>
      </c>
      <c r="V509" s="174"/>
      <c r="W509" s="448"/>
      <c r="X509" s="313">
        <v>2024</v>
      </c>
      <c r="Y509" s="313" t="s">
        <v>104</v>
      </c>
      <c r="Z509" s="312">
        <v>0.6615907746895332</v>
      </c>
      <c r="AA509" s="312">
        <v>-0.51870051870051848</v>
      </c>
      <c r="AB509" s="312">
        <v>0.52085028809531519</v>
      </c>
      <c r="AC509" s="312">
        <v>0.11324353319823523</v>
      </c>
      <c r="AD509" s="312">
        <v>-0.82530949105914608</v>
      </c>
      <c r="AE509" s="312">
        <v>-2.5398760540485611E-2</v>
      </c>
      <c r="AF509" s="312">
        <v>0.30750917567701552</v>
      </c>
      <c r="AG509" s="174"/>
      <c r="AH509" s="448"/>
      <c r="AI509" s="313">
        <v>2024</v>
      </c>
      <c r="AJ509" s="313" t="s">
        <v>104</v>
      </c>
      <c r="AK509" s="312">
        <v>152.27272727272728</v>
      </c>
      <c r="AL509" s="312">
        <v>-40.259740259740262</v>
      </c>
      <c r="AM509" s="312">
        <v>29.752066115702462</v>
      </c>
      <c r="AN509" s="312">
        <v>-69.767441860465112</v>
      </c>
      <c r="AO509" s="312">
        <v>-26.470588235294116</v>
      </c>
      <c r="AP509" s="312">
        <v>-50.649350649350652</v>
      </c>
      <c r="AQ509" s="312">
        <v>-1.5151515151515156</v>
      </c>
      <c r="AR509" s="174"/>
      <c r="AS509" s="448"/>
      <c r="AT509" s="313">
        <v>2024</v>
      </c>
      <c r="AU509" s="313" t="s">
        <v>104</v>
      </c>
      <c r="AV509" s="312">
        <v>0.61532809845249581</v>
      </c>
      <c r="AW509" s="312">
        <v>-1.0824022346368711</v>
      </c>
      <c r="AX509" s="312">
        <v>0.26177058716597057</v>
      </c>
      <c r="AY509" s="312">
        <v>-0.43050871780153566</v>
      </c>
      <c r="AZ509" s="312">
        <v>-0.60443250503693668</v>
      </c>
      <c r="BA509" s="312">
        <v>-0.46112917528820557</v>
      </c>
      <c r="BB509" s="312">
        <v>-1.3507429085997289E-2</v>
      </c>
    </row>
    <row r="510" spans="1:54" x14ac:dyDescent="0.25">
      <c r="A510" s="448"/>
      <c r="B510" s="300">
        <v>2024</v>
      </c>
      <c r="C510" s="301" t="s">
        <v>105</v>
      </c>
      <c r="D510" s="318">
        <v>38</v>
      </c>
      <c r="E510" s="318">
        <v>96</v>
      </c>
      <c r="F510" s="318">
        <v>134</v>
      </c>
      <c r="G510" s="318">
        <v>10</v>
      </c>
      <c r="H510" s="318">
        <v>109</v>
      </c>
      <c r="I510" s="318">
        <v>119</v>
      </c>
      <c r="J510" s="319">
        <f t="shared" si="7"/>
        <v>253</v>
      </c>
      <c r="K510" s="174"/>
      <c r="L510" s="448"/>
      <c r="M510" s="300">
        <v>2024</v>
      </c>
      <c r="N510" s="301" t="s">
        <v>105</v>
      </c>
      <c r="O510" s="303">
        <v>-82.882882882882882</v>
      </c>
      <c r="P510" s="303">
        <v>4.3478260869565162</v>
      </c>
      <c r="Q510" s="303">
        <v>-57.324840764331206</v>
      </c>
      <c r="R510" s="303">
        <v>-61.538461538461533</v>
      </c>
      <c r="S510" s="303">
        <v>118.00000000000003</v>
      </c>
      <c r="T510" s="303">
        <v>56.578947368421069</v>
      </c>
      <c r="U510" s="303">
        <v>-35.128205128205124</v>
      </c>
      <c r="V510" s="174"/>
      <c r="W510" s="448"/>
      <c r="X510" s="300">
        <v>2024</v>
      </c>
      <c r="Y510" s="301" t="s">
        <v>105</v>
      </c>
      <c r="Z510" s="303">
        <v>-0.78148226799745268</v>
      </c>
      <c r="AA510" s="303">
        <v>8.098805426199665E-2</v>
      </c>
      <c r="AB510" s="303">
        <v>-0.63193371717455482</v>
      </c>
      <c r="AC510" s="303">
        <v>-9.3479784996494467E-2</v>
      </c>
      <c r="AD510" s="303">
        <v>1.9517036056897119</v>
      </c>
      <c r="AE510" s="303">
        <v>0.21351606335965043</v>
      </c>
      <c r="AF510" s="303">
        <v>-0.28175966106575095</v>
      </c>
      <c r="AG510" s="174"/>
      <c r="AH510" s="448"/>
      <c r="AI510" s="300">
        <v>2024</v>
      </c>
      <c r="AJ510" s="301" t="s">
        <v>105</v>
      </c>
      <c r="AK510" s="303">
        <v>-65.454545454545453</v>
      </c>
      <c r="AL510" s="303">
        <v>41.176470588235304</v>
      </c>
      <c r="AM510" s="303">
        <v>-24.719101123595507</v>
      </c>
      <c r="AN510" s="303">
        <v>-90.909090909090907</v>
      </c>
      <c r="AO510" s="303">
        <v>165.85365853658539</v>
      </c>
      <c r="AP510" s="303">
        <v>-21.192052980132445</v>
      </c>
      <c r="AQ510" s="303">
        <v>-23.100303951367778</v>
      </c>
      <c r="AR510" s="174"/>
      <c r="AS510" s="448"/>
      <c r="AT510" s="300">
        <v>2024</v>
      </c>
      <c r="AU510" s="301" t="s">
        <v>105</v>
      </c>
      <c r="AV510" s="303">
        <v>-0.34532374100719432</v>
      </c>
      <c r="AW510" s="303">
        <v>0.50596313697144935</v>
      </c>
      <c r="AX510" s="303">
        <v>-0.16676773802304443</v>
      </c>
      <c r="AY510" s="303">
        <v>-0.67581266472933654</v>
      </c>
      <c r="AZ510" s="303">
        <v>2.6782197715636133</v>
      </c>
      <c r="BA510" s="303">
        <v>-0.18458698661744311</v>
      </c>
      <c r="BB510" s="303">
        <v>-0.17383348581884708</v>
      </c>
    </row>
    <row r="511" spans="1:54" x14ac:dyDescent="0.25">
      <c r="A511" s="448"/>
      <c r="B511" s="314">
        <v>2024</v>
      </c>
      <c r="C511" s="313" t="s">
        <v>102</v>
      </c>
      <c r="D511" s="323">
        <v>23</v>
      </c>
      <c r="E511" s="323">
        <v>85</v>
      </c>
      <c r="F511" s="323">
        <v>108</v>
      </c>
      <c r="G511" s="323">
        <v>36</v>
      </c>
      <c r="H511" s="323">
        <v>73</v>
      </c>
      <c r="I511" s="323">
        <v>109</v>
      </c>
      <c r="J511" s="324">
        <f t="shared" si="7"/>
        <v>217</v>
      </c>
      <c r="K511" s="174"/>
      <c r="L511" s="448"/>
      <c r="M511" s="314">
        <v>2024</v>
      </c>
      <c r="N511" s="313" t="s">
        <v>102</v>
      </c>
      <c r="O511" s="312">
        <v>-39.473684210526315</v>
      </c>
      <c r="P511" s="312">
        <v>-11.458333333333343</v>
      </c>
      <c r="Q511" s="312">
        <v>-19.402985074626869</v>
      </c>
      <c r="R511" s="312">
        <v>260</v>
      </c>
      <c r="S511" s="312">
        <v>-33.027522935779814</v>
      </c>
      <c r="T511" s="312">
        <v>-8.4033613445378137</v>
      </c>
      <c r="U511" s="312">
        <v>-14.229249011857704</v>
      </c>
      <c r="V511" s="174"/>
      <c r="W511" s="448"/>
      <c r="X511" s="314">
        <v>2024</v>
      </c>
      <c r="Y511" s="313" t="s">
        <v>102</v>
      </c>
      <c r="Z511" s="312">
        <v>-6.2698545393746849E-2</v>
      </c>
      <c r="AA511" s="312">
        <v>-0.21834061135371177</v>
      </c>
      <c r="AB511" s="312">
        <v>-8.9772805745459497E-2</v>
      </c>
      <c r="AC511" s="312">
        <v>0.18308569819026863</v>
      </c>
      <c r="AD511" s="312">
        <v>-1.3528748590755366</v>
      </c>
      <c r="AE511" s="312">
        <v>-5.9304946032499598E-2</v>
      </c>
      <c r="AF511" s="312">
        <v>-7.8561452513966373E-2</v>
      </c>
      <c r="AG511" s="174"/>
      <c r="AH511" s="448"/>
      <c r="AI511" s="314">
        <v>2024</v>
      </c>
      <c r="AJ511" s="313" t="s">
        <v>102</v>
      </c>
      <c r="AK511" s="312">
        <v>-52.083333333333329</v>
      </c>
      <c r="AL511" s="312">
        <v>-6.5934065934065984</v>
      </c>
      <c r="AM511" s="312">
        <v>-22.302158273381295</v>
      </c>
      <c r="AN511" s="312">
        <v>350</v>
      </c>
      <c r="AO511" s="312">
        <v>25.862068965517238</v>
      </c>
      <c r="AP511" s="312">
        <v>65.151515151515156</v>
      </c>
      <c r="AQ511" s="312">
        <v>5.8536585365853711</v>
      </c>
      <c r="AR511" s="174"/>
      <c r="AS511" s="448"/>
      <c r="AT511" s="314">
        <v>2024</v>
      </c>
      <c r="AU511" s="313" t="s">
        <v>102</v>
      </c>
      <c r="AV511" s="312">
        <v>-0.10180396628252637</v>
      </c>
      <c r="AW511" s="312">
        <v>-0.11348590883298657</v>
      </c>
      <c r="AX511" s="312">
        <v>-0.10387347540544159</v>
      </c>
      <c r="AY511" s="312">
        <v>0.19447145436866262</v>
      </c>
      <c r="AZ511" s="312">
        <v>0.60508269463493369</v>
      </c>
      <c r="BA511" s="312">
        <v>0.25478461811933634</v>
      </c>
      <c r="BB511" s="312">
        <v>2.5684381755527484E-2</v>
      </c>
    </row>
    <row r="512" spans="1:54" x14ac:dyDescent="0.25">
      <c r="A512" s="448"/>
      <c r="B512" s="300">
        <v>2024</v>
      </c>
      <c r="C512" s="301" t="s">
        <v>103</v>
      </c>
      <c r="D512" s="318">
        <v>56</v>
      </c>
      <c r="E512" s="318">
        <v>124</v>
      </c>
      <c r="F512" s="318">
        <v>180</v>
      </c>
      <c r="G512" s="318">
        <v>28</v>
      </c>
      <c r="H512" s="318">
        <v>58</v>
      </c>
      <c r="I512" s="318">
        <v>86</v>
      </c>
      <c r="J512" s="319">
        <f t="shared" si="7"/>
        <v>266</v>
      </c>
      <c r="K512" s="174"/>
      <c r="L512" s="448"/>
      <c r="M512" s="300">
        <v>2024</v>
      </c>
      <c r="N512" s="301" t="s">
        <v>103</v>
      </c>
      <c r="O512" s="303">
        <v>143.47826086956525</v>
      </c>
      <c r="P512" s="303">
        <v>45.882352941176464</v>
      </c>
      <c r="Q512" s="303">
        <v>66.666666666666686</v>
      </c>
      <c r="R512" s="303">
        <v>-22.222222222222214</v>
      </c>
      <c r="S512" s="303">
        <v>-20.547945205479451</v>
      </c>
      <c r="T512" s="303">
        <v>-21.100917431192656</v>
      </c>
      <c r="U512" s="303">
        <v>22.58064516129032</v>
      </c>
      <c r="V512" s="174"/>
      <c r="W512" s="448"/>
      <c r="X512" s="300">
        <v>2024</v>
      </c>
      <c r="Y512" s="301" t="s">
        <v>103</v>
      </c>
      <c r="Z512" s="303">
        <v>0.14744649479469191</v>
      </c>
      <c r="AA512" s="303">
        <v>0.89965397923875468</v>
      </c>
      <c r="AB512" s="303">
        <v>0.26950142236861813</v>
      </c>
      <c r="AC512" s="303">
        <v>-5.7483653086153726E-2</v>
      </c>
      <c r="AD512" s="303">
        <v>-0.52668539325842689</v>
      </c>
      <c r="AE512" s="303">
        <v>-0.13719057560393691</v>
      </c>
      <c r="AF512" s="303">
        <v>0.11269290034727814</v>
      </c>
      <c r="AG512" s="174"/>
      <c r="AH512" s="448"/>
      <c r="AI512" s="300">
        <v>2024</v>
      </c>
      <c r="AJ512" s="301" t="s">
        <v>103</v>
      </c>
      <c r="AK512" s="303">
        <v>30.232558139534888</v>
      </c>
      <c r="AL512" s="303">
        <v>11.7117117117117</v>
      </c>
      <c r="AM512" s="303">
        <v>16.883116883116884</v>
      </c>
      <c r="AN512" s="303">
        <v>300</v>
      </c>
      <c r="AO512" s="303">
        <v>-21.621621621621628</v>
      </c>
      <c r="AP512" s="303">
        <v>6.1728395061728492</v>
      </c>
      <c r="AQ512" s="303">
        <v>13.191489361702139</v>
      </c>
      <c r="AR512" s="174"/>
      <c r="AS512" s="448"/>
      <c r="AT512" s="300">
        <v>2024</v>
      </c>
      <c r="AU512" s="301" t="s">
        <v>103</v>
      </c>
      <c r="AV512" s="303">
        <v>4.8048492016558232E-2</v>
      </c>
      <c r="AW512" s="303">
        <v>0.35490035490035493</v>
      </c>
      <c r="AX512" s="303">
        <v>8.4638171815488814E-2</v>
      </c>
      <c r="AY512" s="303">
        <v>0.12516390511383957</v>
      </c>
      <c r="AZ512" s="303">
        <v>-0.55020632737276476</v>
      </c>
      <c r="BA512" s="303">
        <v>2.5398760540485628E-2</v>
      </c>
      <c r="BB512" s="303">
        <v>6.15018351354032E-2</v>
      </c>
    </row>
    <row r="513" spans="1:54" x14ac:dyDescent="0.25">
      <c r="A513" s="448"/>
      <c r="B513" s="313">
        <v>2025</v>
      </c>
      <c r="C513" s="313" t="s">
        <v>104</v>
      </c>
      <c r="D513" s="323">
        <v>60</v>
      </c>
      <c r="E513" s="323">
        <v>71</v>
      </c>
      <c r="F513" s="323">
        <v>131</v>
      </c>
      <c r="G513" s="323">
        <v>47</v>
      </c>
      <c r="H513" s="323">
        <v>70</v>
      </c>
      <c r="I513" s="323">
        <v>117</v>
      </c>
      <c r="J513" s="324">
        <f t="shared" si="7"/>
        <v>248</v>
      </c>
      <c r="K513" s="174"/>
      <c r="L513" s="448"/>
      <c r="M513" s="313">
        <v>2025</v>
      </c>
      <c r="N513" s="313" t="s">
        <v>104</v>
      </c>
      <c r="O513" s="312">
        <v>7.1428571428571388</v>
      </c>
      <c r="P513" s="312">
        <v>-42.741935483870961</v>
      </c>
      <c r="Q513" s="312">
        <v>-27.222222222222229</v>
      </c>
      <c r="R513" s="312">
        <v>67.857142857142861</v>
      </c>
      <c r="S513" s="312">
        <v>20.689655172413794</v>
      </c>
      <c r="T513" s="312">
        <v>36.046511627906966</v>
      </c>
      <c r="U513" s="312">
        <v>-6.7669172932330923</v>
      </c>
      <c r="V513" s="174"/>
      <c r="W513" s="448"/>
      <c r="X513" s="313">
        <v>2025</v>
      </c>
      <c r="Y513" s="313" t="s">
        <v>104</v>
      </c>
      <c r="Z513" s="312">
        <v>1.2660631765525095E-2</v>
      </c>
      <c r="AA513" s="312">
        <v>-0.73703240161312755</v>
      </c>
      <c r="AB513" s="312">
        <v>-0.12633750161144777</v>
      </c>
      <c r="AC513" s="312">
        <v>0.14295387856444194</v>
      </c>
      <c r="AD513" s="312">
        <v>0.56980056980057014</v>
      </c>
      <c r="AE513" s="312">
        <v>0.20133792297200764</v>
      </c>
      <c r="AF513" s="312">
        <v>-3.3221365028976414E-2</v>
      </c>
      <c r="AG513" s="174"/>
      <c r="AH513" s="448"/>
      <c r="AI513" s="313">
        <v>2025</v>
      </c>
      <c r="AJ513" s="313" t="s">
        <v>104</v>
      </c>
      <c r="AK513" s="312">
        <v>-72.972972972972968</v>
      </c>
      <c r="AL513" s="312">
        <v>-22.826086956521735</v>
      </c>
      <c r="AM513" s="312">
        <v>-58.280254777070063</v>
      </c>
      <c r="AN513" s="312">
        <v>80.769230769230774</v>
      </c>
      <c r="AO513" s="312">
        <v>40</v>
      </c>
      <c r="AP513" s="312">
        <v>53.94736842105263</v>
      </c>
      <c r="AQ513" s="312">
        <v>-36.410256410256416</v>
      </c>
      <c r="AR513" s="174"/>
      <c r="AS513" s="448"/>
      <c r="AT513" s="313">
        <v>2025</v>
      </c>
      <c r="AU513" s="313" t="s">
        <v>104</v>
      </c>
      <c r="AV513" s="312">
        <v>-0.6880441707368864</v>
      </c>
      <c r="AW513" s="312">
        <v>-0.42518728487548102</v>
      </c>
      <c r="AX513" s="312">
        <v>-0.64246594579412319</v>
      </c>
      <c r="AY513" s="312">
        <v>0.12269221780789895</v>
      </c>
      <c r="AZ513" s="312">
        <v>0.66159444260668221</v>
      </c>
      <c r="BA513" s="312">
        <v>0.20358508366850375</v>
      </c>
      <c r="BB513" s="312">
        <v>-0.29204286037471999</v>
      </c>
    </row>
    <row r="514" spans="1:54" x14ac:dyDescent="0.25">
      <c r="A514" s="448"/>
      <c r="B514" s="300">
        <v>2025</v>
      </c>
      <c r="C514" s="301" t="s">
        <v>105</v>
      </c>
      <c r="D514" s="318">
        <v>36</v>
      </c>
      <c r="E514" s="318">
        <v>73</v>
      </c>
      <c r="F514" s="318">
        <v>109</v>
      </c>
      <c r="G514" s="318">
        <v>66</v>
      </c>
      <c r="H514" s="318">
        <v>30</v>
      </c>
      <c r="I514" s="318">
        <v>96</v>
      </c>
      <c r="J514" s="319">
        <f t="shared" si="7"/>
        <v>205</v>
      </c>
      <c r="K514" s="174"/>
      <c r="L514" s="448"/>
      <c r="M514" s="300">
        <v>2025</v>
      </c>
      <c r="N514" s="301" t="s">
        <v>105</v>
      </c>
      <c r="O514" s="303">
        <v>-40</v>
      </c>
      <c r="P514" s="303">
        <v>2.816901408450704</v>
      </c>
      <c r="Q514" s="303">
        <v>-16.793893129770993</v>
      </c>
      <c r="R514" s="303">
        <v>40.425531914893611</v>
      </c>
      <c r="S514" s="303">
        <v>-57.142857142857146</v>
      </c>
      <c r="T514" s="303">
        <v>-17.948717948717956</v>
      </c>
      <c r="U514" s="303">
        <v>-17.338709677419345</v>
      </c>
      <c r="V514" s="174"/>
      <c r="W514" s="448"/>
      <c r="X514" s="300">
        <v>2025</v>
      </c>
      <c r="Y514" s="301" t="s">
        <v>105</v>
      </c>
      <c r="Z514" s="303">
        <v>-9.5374344301382891E-2</v>
      </c>
      <c r="AA514" s="303">
        <v>5.8055152394775093E-2</v>
      </c>
      <c r="AB514" s="303">
        <v>-7.6898877975462285E-2</v>
      </c>
      <c r="AC514" s="303">
        <v>0.12863913337846997</v>
      </c>
      <c r="AD514" s="303">
        <v>-1.797752808988764</v>
      </c>
      <c r="AE514" s="303">
        <v>-0.12356575463371575</v>
      </c>
      <c r="AF514" s="303">
        <v>-9.4289974563634943E-2</v>
      </c>
      <c r="AG514" s="174"/>
      <c r="AH514" s="448"/>
      <c r="AI514" s="300">
        <v>2025</v>
      </c>
      <c r="AJ514" s="301" t="s">
        <v>105</v>
      </c>
      <c r="AK514" s="303">
        <v>-5.2631578947368496</v>
      </c>
      <c r="AL514" s="303">
        <v>-23.958333333333343</v>
      </c>
      <c r="AM514" s="303">
        <v>-18.656716417910445</v>
      </c>
      <c r="AN514" s="303">
        <v>560</v>
      </c>
      <c r="AO514" s="303">
        <v>-72.477064220183479</v>
      </c>
      <c r="AP514" s="303">
        <v>-19.327731092436977</v>
      </c>
      <c r="AQ514" s="303">
        <v>-18.972332015810281</v>
      </c>
      <c r="AR514" s="174"/>
      <c r="AS514" s="448"/>
      <c r="AT514" s="300">
        <v>2025</v>
      </c>
      <c r="AU514" s="301" t="s">
        <v>105</v>
      </c>
      <c r="AV514" s="303">
        <v>-8.3598060524995924E-3</v>
      </c>
      <c r="AW514" s="303">
        <v>-0.45653036919412476</v>
      </c>
      <c r="AX514" s="303">
        <v>-8.6320005524480339E-2</v>
      </c>
      <c r="AY514" s="303">
        <v>0.3943384268713514</v>
      </c>
      <c r="AZ514" s="303">
        <v>-2.9688087185268697</v>
      </c>
      <c r="BA514" s="303">
        <v>-0.13640137587474824</v>
      </c>
      <c r="BB514" s="303">
        <v>-0.1047486033519555</v>
      </c>
    </row>
    <row r="515" spans="1:54" x14ac:dyDescent="0.25">
      <c r="A515" s="448"/>
      <c r="B515" s="314">
        <v>2025</v>
      </c>
      <c r="C515" s="313" t="s">
        <v>102</v>
      </c>
      <c r="D515" s="323">
        <v>8</v>
      </c>
      <c r="E515" s="323">
        <v>51</v>
      </c>
      <c r="F515" s="323">
        <v>59</v>
      </c>
      <c r="G515" s="323">
        <v>154</v>
      </c>
      <c r="H515" s="323">
        <v>43</v>
      </c>
      <c r="I515" s="323">
        <v>197</v>
      </c>
      <c r="J515" s="324">
        <f t="shared" si="7"/>
        <v>256</v>
      </c>
      <c r="K515" s="174"/>
      <c r="L515" s="448"/>
      <c r="M515" s="314">
        <v>2025</v>
      </c>
      <c r="N515" s="313" t="s">
        <v>102</v>
      </c>
      <c r="O515" s="312">
        <v>-77.777777777777771</v>
      </c>
      <c r="P515" s="312">
        <v>-30.136986301369859</v>
      </c>
      <c r="Q515" s="312">
        <v>-45.871559633027523</v>
      </c>
      <c r="R515" s="312">
        <v>133.33333333333334</v>
      </c>
      <c r="S515" s="312">
        <v>43.333333333333343</v>
      </c>
      <c r="T515" s="312">
        <v>105.20833333333334</v>
      </c>
      <c r="U515" s="312">
        <v>24.878048780487802</v>
      </c>
      <c r="V515" s="174"/>
      <c r="W515" s="448"/>
      <c r="X515" s="314">
        <v>2025</v>
      </c>
      <c r="Y515" s="313" t="s">
        <v>102</v>
      </c>
      <c r="Z515" s="312">
        <v>-0.12001200120011993</v>
      </c>
      <c r="AA515" s="312">
        <v>-0.605893693197466</v>
      </c>
      <c r="AB515" s="312">
        <v>-0.18544618351754297</v>
      </c>
      <c r="AC515" s="312">
        <v>0.61702426027205082</v>
      </c>
      <c r="AD515" s="312">
        <v>0.66975785677485788</v>
      </c>
      <c r="AE515" s="312">
        <v>0.62334135653891121</v>
      </c>
      <c r="AF515" s="312">
        <v>0.11815127997219987</v>
      </c>
      <c r="AG515" s="174"/>
      <c r="AH515" s="448"/>
      <c r="AI515" s="314">
        <v>2025</v>
      </c>
      <c r="AJ515" s="313" t="s">
        <v>102</v>
      </c>
      <c r="AK515" s="312">
        <v>-65.217391304347828</v>
      </c>
      <c r="AL515" s="312">
        <v>-40</v>
      </c>
      <c r="AM515" s="312">
        <v>-45.370370370370374</v>
      </c>
      <c r="AN515" s="312">
        <v>327.77777777777777</v>
      </c>
      <c r="AO515" s="312">
        <v>-41.095890410958901</v>
      </c>
      <c r="AP515" s="312">
        <v>80.733944954128447</v>
      </c>
      <c r="AQ515" s="312">
        <v>17.972350230414747</v>
      </c>
      <c r="AR515" s="174"/>
      <c r="AS515" s="448"/>
      <c r="AT515" s="314">
        <v>2025</v>
      </c>
      <c r="AU515" s="313" t="s">
        <v>102</v>
      </c>
      <c r="AV515" s="312">
        <v>-6.7021133997587204E-2</v>
      </c>
      <c r="AW515" s="312">
        <v>-0.78431372549019573</v>
      </c>
      <c r="AX515" s="312">
        <v>-0.1834106902230874</v>
      </c>
      <c r="AY515" s="312">
        <v>0.84788388302076523</v>
      </c>
      <c r="AZ515" s="312">
        <v>-1.053370786516854</v>
      </c>
      <c r="BA515" s="312">
        <v>0.52490307187593188</v>
      </c>
      <c r="BB515" s="312">
        <v>8.9694349255997147E-2</v>
      </c>
    </row>
    <row r="516" spans="1:54" x14ac:dyDescent="0.25">
      <c r="A516" s="448"/>
      <c r="B516" s="300">
        <v>2025</v>
      </c>
      <c r="C516" s="309" t="s">
        <v>103</v>
      </c>
      <c r="D516" s="318">
        <v>17</v>
      </c>
      <c r="E516" s="318">
        <v>48</v>
      </c>
      <c r="F516" s="318">
        <v>65</v>
      </c>
      <c r="G516" s="318">
        <v>12</v>
      </c>
      <c r="H516" s="318">
        <v>59</v>
      </c>
      <c r="I516" s="318">
        <v>71</v>
      </c>
      <c r="J516" s="319">
        <f t="shared" si="7"/>
        <v>136</v>
      </c>
      <c r="K516" s="174"/>
      <c r="L516" s="448"/>
      <c r="M516" s="300">
        <v>2025</v>
      </c>
      <c r="N516" s="309" t="s">
        <v>103</v>
      </c>
      <c r="O516" s="303">
        <v>112.5</v>
      </c>
      <c r="P516" s="303">
        <v>-5.8823529411764781</v>
      </c>
      <c r="Q516" s="303">
        <v>10.169491525423723</v>
      </c>
      <c r="R516" s="303">
        <v>-92.20779220779221</v>
      </c>
      <c r="S516" s="303">
        <v>37.209302325581405</v>
      </c>
      <c r="T516" s="303">
        <v>-63.959390862944161</v>
      </c>
      <c r="U516" s="303">
        <v>-46.875</v>
      </c>
      <c r="V516" s="174"/>
      <c r="W516" s="448"/>
      <c r="X516" s="300">
        <v>2025</v>
      </c>
      <c r="Y516" s="309" t="s">
        <v>103</v>
      </c>
      <c r="Z516" s="303">
        <v>3.6539320368641125E-2</v>
      </c>
      <c r="AA516" s="303">
        <v>-6.3091482649842268E-2</v>
      </c>
      <c r="AB516" s="303">
        <v>2.0417886068195747E-2</v>
      </c>
      <c r="AC516" s="303">
        <v>-1.0751874006208828</v>
      </c>
      <c r="AD516" s="303">
        <v>0.79247152055473002</v>
      </c>
      <c r="AE516" s="303">
        <v>-0.82753185340864355</v>
      </c>
      <c r="AF516" s="303">
        <v>-0.26898592307002611</v>
      </c>
      <c r="AG516" s="174"/>
      <c r="AH516" s="448"/>
      <c r="AI516" s="300">
        <v>2025</v>
      </c>
      <c r="AJ516" s="309" t="s">
        <v>103</v>
      </c>
      <c r="AK516" s="303">
        <v>-69.642857142857139</v>
      </c>
      <c r="AL516" s="303">
        <v>-61.29032258064516</v>
      </c>
      <c r="AM516" s="303">
        <v>-63.888888888888893</v>
      </c>
      <c r="AN516" s="303">
        <v>-57.142857142857146</v>
      </c>
      <c r="AO516" s="303">
        <v>1.7241379310344769</v>
      </c>
      <c r="AP516" s="303">
        <v>-17.441860465116278</v>
      </c>
      <c r="AQ516" s="303">
        <v>-48.872180451127825</v>
      </c>
      <c r="AR516" s="174"/>
      <c r="AS516" s="448"/>
      <c r="AT516" s="300">
        <v>2025</v>
      </c>
      <c r="AU516" s="309" t="s">
        <v>103</v>
      </c>
      <c r="AV516" s="303">
        <v>-0.12344115971386968</v>
      </c>
      <c r="AW516" s="303">
        <v>-1.0568766513697678</v>
      </c>
      <c r="AX516" s="303">
        <v>-0.29650638133298951</v>
      </c>
      <c r="AY516" s="303">
        <v>-0.12038221352795132</v>
      </c>
      <c r="AZ516" s="303">
        <v>4.7483380816714132E-2</v>
      </c>
      <c r="BA516" s="303">
        <v>-9.7421575631616575E-2</v>
      </c>
      <c r="BB516" s="303">
        <v>-0.23993208076482969</v>
      </c>
    </row>
    <row r="517" spans="1:54" x14ac:dyDescent="0.25">
      <c r="A517" s="448"/>
      <c r="B517" s="315">
        <v>2026</v>
      </c>
      <c r="C517" s="315" t="s">
        <v>104</v>
      </c>
      <c r="D517" s="323">
        <v>18</v>
      </c>
      <c r="E517" s="323">
        <v>55</v>
      </c>
      <c r="F517" s="323">
        <v>73</v>
      </c>
      <c r="G517" s="323">
        <v>11</v>
      </c>
      <c r="H517" s="323">
        <v>86</v>
      </c>
      <c r="I517" s="323">
        <v>97</v>
      </c>
      <c r="J517" s="324">
        <f t="shared" si="7"/>
        <v>170</v>
      </c>
      <c r="K517" s="174"/>
      <c r="L517" s="448"/>
      <c r="M517" s="315">
        <v>2026</v>
      </c>
      <c r="N517" s="315" t="s">
        <v>104</v>
      </c>
      <c r="O517" s="312">
        <v>5.8823529411764781</v>
      </c>
      <c r="P517" s="312">
        <v>14.583333333333329</v>
      </c>
      <c r="Q517" s="312">
        <v>12.307692307692307</v>
      </c>
      <c r="R517" s="312">
        <v>-8.3333333333333428</v>
      </c>
      <c r="S517" s="312">
        <v>45.762711864406782</v>
      </c>
      <c r="T517" s="312">
        <v>36.619718309859138</v>
      </c>
      <c r="U517" s="312">
        <v>25</v>
      </c>
      <c r="V517" s="174"/>
      <c r="W517" s="448"/>
      <c r="X517" s="315">
        <v>2026</v>
      </c>
      <c r="Y517" s="315" t="s">
        <v>104</v>
      </c>
      <c r="Z517" s="312">
        <v>3.4772932749148051E-3</v>
      </c>
      <c r="AA517" s="312">
        <v>0.37293553542887564</v>
      </c>
      <c r="AB517" s="312">
        <v>2.6113921984658065E-2</v>
      </c>
      <c r="AC517" s="312">
        <v>-6.3698324734059539E-3</v>
      </c>
      <c r="AD517" s="312">
        <v>1.5237020316027075</v>
      </c>
      <c r="AE517" s="312">
        <v>0.1488180413256254</v>
      </c>
      <c r="AF517" s="312">
        <v>7.0677254396540934E-2</v>
      </c>
      <c r="AG517" s="174"/>
      <c r="AH517" s="448"/>
      <c r="AI517" s="315">
        <v>2026</v>
      </c>
      <c r="AJ517" s="315" t="s">
        <v>104</v>
      </c>
      <c r="AK517" s="312">
        <v>-70</v>
      </c>
      <c r="AL517" s="312">
        <v>-22.535211267605632</v>
      </c>
      <c r="AM517" s="312">
        <v>-44.274809160305338</v>
      </c>
      <c r="AN517" s="312">
        <v>-76.595744680851055</v>
      </c>
      <c r="AO517" s="312">
        <v>22.857142857142861</v>
      </c>
      <c r="AP517" s="312">
        <v>-17.09401709401709</v>
      </c>
      <c r="AQ517" s="312">
        <v>-31.451612903225808</v>
      </c>
      <c r="AR517" s="174"/>
      <c r="AS517" s="448"/>
      <c r="AT517" s="315">
        <v>2026</v>
      </c>
      <c r="AU517" s="315" t="s">
        <v>104</v>
      </c>
      <c r="AV517" s="312">
        <v>-0.16690510252742022</v>
      </c>
      <c r="AW517" s="312">
        <v>-0.46444121915820019</v>
      </c>
      <c r="AX517" s="312">
        <v>-0.20273340557167321</v>
      </c>
      <c r="AY517" s="312">
        <v>-0.24373730534867991</v>
      </c>
      <c r="AZ517" s="312">
        <v>0.7191011235955056</v>
      </c>
      <c r="BA517" s="312">
        <v>-0.11768167107972938</v>
      </c>
      <c r="BB517" s="312">
        <v>-0.17103762827822139</v>
      </c>
    </row>
    <row r="518" spans="1:54" x14ac:dyDescent="0.25">
      <c r="A518" s="449"/>
      <c r="B518" s="305">
        <v>2026</v>
      </c>
      <c r="C518" s="306" t="s">
        <v>105</v>
      </c>
      <c r="D518" s="320">
        <v>18</v>
      </c>
      <c r="E518" s="320">
        <v>61</v>
      </c>
      <c r="F518" s="320">
        <v>79</v>
      </c>
      <c r="G518" s="320">
        <v>30</v>
      </c>
      <c r="H518" s="320">
        <v>69</v>
      </c>
      <c r="I518" s="320">
        <v>99</v>
      </c>
      <c r="J518" s="321">
        <f t="shared" si="7"/>
        <v>178</v>
      </c>
      <c r="K518" s="174"/>
      <c r="L518" s="449"/>
      <c r="M518" s="305">
        <v>2026</v>
      </c>
      <c r="N518" s="306" t="s">
        <v>105</v>
      </c>
      <c r="O518" s="308">
        <v>0</v>
      </c>
      <c r="P518" s="308">
        <v>10.909090909090907</v>
      </c>
      <c r="Q518" s="308">
        <v>8.2191780821917888</v>
      </c>
      <c r="R518" s="308">
        <v>172.72727272727269</v>
      </c>
      <c r="S518" s="308">
        <v>-19.767441860465112</v>
      </c>
      <c r="T518" s="308">
        <v>2.0618556701030855</v>
      </c>
      <c r="U518" s="308">
        <v>4.7058823529411882</v>
      </c>
      <c r="V518" s="174"/>
      <c r="W518" s="449"/>
      <c r="X518" s="305">
        <v>2026</v>
      </c>
      <c r="Y518" s="306" t="s">
        <v>105</v>
      </c>
      <c r="Z518" s="308">
        <v>0</v>
      </c>
      <c r="AA518" s="308">
        <v>0.26631158455392795</v>
      </c>
      <c r="AB518" s="308">
        <v>2.3458576064432829E-2</v>
      </c>
      <c r="AC518" s="308">
        <v>0.11441647597254002</v>
      </c>
      <c r="AD518" s="308">
        <v>-0.92341118957088519</v>
      </c>
      <c r="AE518" s="308">
        <v>1.0841871306987582E-2</v>
      </c>
      <c r="AF518" s="308">
        <v>1.8171906232963858E-2</v>
      </c>
      <c r="AG518" s="174"/>
      <c r="AH518" s="449"/>
      <c r="AI518" s="305">
        <v>2026</v>
      </c>
      <c r="AJ518" s="306" t="s">
        <v>105</v>
      </c>
      <c r="AK518" s="308">
        <v>-50</v>
      </c>
      <c r="AL518" s="308">
        <v>-16.438356164383563</v>
      </c>
      <c r="AM518" s="308">
        <v>-27.522935779816521</v>
      </c>
      <c r="AN518" s="308">
        <v>-54.545454545454547</v>
      </c>
      <c r="AO518" s="308">
        <v>129.99999999999997</v>
      </c>
      <c r="AP518" s="308">
        <v>3.125</v>
      </c>
      <c r="AQ518" s="308">
        <v>-13.170731707317074</v>
      </c>
      <c r="AR518" s="174"/>
      <c r="AS518" s="449"/>
      <c r="AT518" s="305">
        <v>2026</v>
      </c>
      <c r="AU518" s="306" t="s">
        <v>105</v>
      </c>
      <c r="AV518" s="308">
        <v>-7.7150572200076636E-2</v>
      </c>
      <c r="AW518" s="308">
        <v>-0.33048746901679965</v>
      </c>
      <c r="AX518" s="308">
        <v>-0.11126771011052587</v>
      </c>
      <c r="AY518" s="308">
        <v>-0.2524190155658404</v>
      </c>
      <c r="AZ518" s="308">
        <v>2.0092735703245745</v>
      </c>
      <c r="BA518" s="308">
        <v>1.8515089798185523E-2</v>
      </c>
      <c r="BB518" s="308">
        <v>-6.2550677632341192E-2</v>
      </c>
    </row>
    <row r="519" spans="1:54" ht="15" customHeight="1" x14ac:dyDescent="0.25">
      <c r="A519" s="447" t="s">
        <v>281</v>
      </c>
      <c r="B519" s="313">
        <v>2020</v>
      </c>
      <c r="C519" s="313" t="s">
        <v>102</v>
      </c>
      <c r="D519" s="323">
        <v>45</v>
      </c>
      <c r="E519" s="323">
        <v>12</v>
      </c>
      <c r="F519" s="323">
        <v>57</v>
      </c>
      <c r="G519" s="323">
        <v>19</v>
      </c>
      <c r="H519" s="323">
        <v>12</v>
      </c>
      <c r="I519" s="323">
        <v>31</v>
      </c>
      <c r="J519" s="324">
        <f t="shared" si="7"/>
        <v>88</v>
      </c>
      <c r="L519" s="447" t="s">
        <v>281</v>
      </c>
      <c r="M519" s="313">
        <v>2020</v>
      </c>
      <c r="N519" s="313" t="s">
        <v>102</v>
      </c>
      <c r="O519" s="312"/>
      <c r="P519" s="312"/>
      <c r="Q519" s="312"/>
      <c r="R519" s="312"/>
      <c r="S519" s="312"/>
      <c r="T519" s="312"/>
      <c r="U519" s="312"/>
      <c r="W519" s="447" t="s">
        <v>281</v>
      </c>
      <c r="X519" s="313">
        <v>2020</v>
      </c>
      <c r="Y519" s="313" t="s">
        <v>102</v>
      </c>
      <c r="Z519" s="312"/>
      <c r="AA519" s="312"/>
      <c r="AB519" s="312"/>
      <c r="AC519" s="312"/>
      <c r="AD519" s="312"/>
      <c r="AE519" s="312"/>
      <c r="AF519" s="312"/>
      <c r="AH519" s="447" t="s">
        <v>281</v>
      </c>
      <c r="AI519" s="313">
        <v>2020</v>
      </c>
      <c r="AJ519" s="313" t="s">
        <v>102</v>
      </c>
      <c r="AK519" s="312"/>
      <c r="AL519" s="312"/>
      <c r="AM519" s="312"/>
      <c r="AN519" s="312"/>
      <c r="AO519" s="312"/>
      <c r="AP519" s="312"/>
      <c r="AQ519" s="312"/>
      <c r="AS519" s="447" t="s">
        <v>281</v>
      </c>
      <c r="AT519" s="313">
        <v>2020</v>
      </c>
      <c r="AU519" s="313" t="s">
        <v>102</v>
      </c>
      <c r="AV519" s="312"/>
      <c r="AW519" s="312"/>
      <c r="AX519" s="312"/>
      <c r="AY519" s="312"/>
      <c r="AZ519" s="312"/>
      <c r="BA519" s="312"/>
      <c r="BB519" s="312"/>
    </row>
    <row r="520" spans="1:54" x14ac:dyDescent="0.25">
      <c r="A520" s="448"/>
      <c r="B520" s="300">
        <v>2020</v>
      </c>
      <c r="C520" s="301" t="s">
        <v>103</v>
      </c>
      <c r="D520" s="318">
        <v>8</v>
      </c>
      <c r="E520" s="318">
        <v>12</v>
      </c>
      <c r="F520" s="318">
        <v>20</v>
      </c>
      <c r="G520" s="318">
        <v>24</v>
      </c>
      <c r="H520" s="318">
        <v>23</v>
      </c>
      <c r="I520" s="318">
        <v>47</v>
      </c>
      <c r="J520" s="319">
        <f t="shared" si="7"/>
        <v>67</v>
      </c>
      <c r="L520" s="448"/>
      <c r="M520" s="300">
        <v>2020</v>
      </c>
      <c r="N520" s="301" t="s">
        <v>103</v>
      </c>
      <c r="O520" s="303">
        <v>-82.222222222222229</v>
      </c>
      <c r="P520" s="303">
        <v>0</v>
      </c>
      <c r="Q520" s="303">
        <v>-64.912280701754383</v>
      </c>
      <c r="R520" s="303">
        <v>26.315789473684205</v>
      </c>
      <c r="S520" s="303">
        <v>91.666666666666686</v>
      </c>
      <c r="T520" s="303">
        <v>51.612903225806463</v>
      </c>
      <c r="U520" s="303">
        <v>-23.86363636363636</v>
      </c>
      <c r="W520" s="448"/>
      <c r="X520" s="300">
        <v>2020</v>
      </c>
      <c r="Y520" s="301" t="s">
        <v>103</v>
      </c>
      <c r="Z520" s="303">
        <v>-0.31449213769655754</v>
      </c>
      <c r="AA520" s="303">
        <v>0</v>
      </c>
      <c r="AB520" s="303">
        <v>-0.25466308761786777</v>
      </c>
      <c r="AC520" s="303">
        <v>4.852484472049691E-2</v>
      </c>
      <c r="AD520" s="303">
        <v>0.66828675577156749</v>
      </c>
      <c r="AE520" s="303">
        <v>0.13389121338912138</v>
      </c>
      <c r="AF520" s="303">
        <v>-7.9308130971713436E-2</v>
      </c>
      <c r="AH520" s="448"/>
      <c r="AI520" s="300">
        <v>2020</v>
      </c>
      <c r="AJ520" s="301" t="s">
        <v>103</v>
      </c>
      <c r="AK520" s="303"/>
      <c r="AL520" s="303"/>
      <c r="AM520" s="303"/>
      <c r="AN520" s="303"/>
      <c r="AO520" s="303"/>
      <c r="AP520" s="303"/>
      <c r="AQ520" s="303"/>
      <c r="AS520" s="448"/>
      <c r="AT520" s="300">
        <v>2020</v>
      </c>
      <c r="AU520" s="301" t="s">
        <v>103</v>
      </c>
      <c r="AV520" s="303"/>
      <c r="AW520" s="303"/>
      <c r="AX520" s="303"/>
      <c r="AY520" s="303"/>
      <c r="AZ520" s="303"/>
      <c r="BA520" s="303"/>
      <c r="BB520" s="303"/>
    </row>
    <row r="521" spans="1:54" x14ac:dyDescent="0.25">
      <c r="A521" s="448"/>
      <c r="B521" s="313">
        <v>2021</v>
      </c>
      <c r="C521" s="313" t="s">
        <v>104</v>
      </c>
      <c r="D521" s="323">
        <v>55</v>
      </c>
      <c r="E521" s="323">
        <v>35</v>
      </c>
      <c r="F521" s="323">
        <v>90</v>
      </c>
      <c r="G521" s="323">
        <v>36</v>
      </c>
      <c r="H521" s="323">
        <v>89</v>
      </c>
      <c r="I521" s="323">
        <v>125</v>
      </c>
      <c r="J521" s="324">
        <f t="shared" si="7"/>
        <v>215</v>
      </c>
      <c r="L521" s="448"/>
      <c r="M521" s="313">
        <v>2021</v>
      </c>
      <c r="N521" s="313" t="s">
        <v>104</v>
      </c>
      <c r="O521" s="312">
        <v>587.5</v>
      </c>
      <c r="P521" s="312">
        <v>191.66666666666663</v>
      </c>
      <c r="Q521" s="312">
        <v>350</v>
      </c>
      <c r="R521" s="312">
        <v>50</v>
      </c>
      <c r="S521" s="312">
        <v>286.95652173913044</v>
      </c>
      <c r="T521" s="312">
        <v>165.95744680851061</v>
      </c>
      <c r="U521" s="312">
        <v>220.8955223880597</v>
      </c>
      <c r="W521" s="448"/>
      <c r="X521" s="313">
        <v>2021</v>
      </c>
      <c r="Y521" s="313" t="s">
        <v>104</v>
      </c>
      <c r="Z521" s="312">
        <v>0.28623629719853844</v>
      </c>
      <c r="AA521" s="312">
        <v>0.70617132330365373</v>
      </c>
      <c r="AB521" s="312">
        <v>0.35574528637495539</v>
      </c>
      <c r="AC521" s="312">
        <v>8.3828152287810001E-2</v>
      </c>
      <c r="AD521" s="312">
        <v>3.4846884899683146</v>
      </c>
      <c r="AE521" s="312">
        <v>0.48121414029243126</v>
      </c>
      <c r="AF521" s="312">
        <v>0.41241709858997971</v>
      </c>
      <c r="AH521" s="448"/>
      <c r="AI521" s="313">
        <v>2021</v>
      </c>
      <c r="AJ521" s="313" t="s">
        <v>104</v>
      </c>
      <c r="AK521" s="312"/>
      <c r="AL521" s="312"/>
      <c r="AM521" s="312"/>
      <c r="AN521" s="312"/>
      <c r="AO521" s="312"/>
      <c r="AP521" s="312"/>
      <c r="AQ521" s="312"/>
      <c r="AS521" s="448"/>
      <c r="AT521" s="313">
        <v>2021</v>
      </c>
      <c r="AU521" s="313" t="s">
        <v>104</v>
      </c>
      <c r="AV521" s="312"/>
      <c r="AW521" s="312"/>
      <c r="AX521" s="312"/>
      <c r="AY521" s="312"/>
      <c r="AZ521" s="312"/>
      <c r="BA521" s="312"/>
      <c r="BB521" s="312"/>
    </row>
    <row r="522" spans="1:54" x14ac:dyDescent="0.25">
      <c r="A522" s="448"/>
      <c r="B522" s="300">
        <v>2021</v>
      </c>
      <c r="C522" s="301" t="s">
        <v>105</v>
      </c>
      <c r="D522" s="318">
        <v>28</v>
      </c>
      <c r="E522" s="318">
        <v>41</v>
      </c>
      <c r="F522" s="318">
        <v>69</v>
      </c>
      <c r="G522" s="318">
        <v>22</v>
      </c>
      <c r="H522" s="318">
        <v>18</v>
      </c>
      <c r="I522" s="318">
        <v>40</v>
      </c>
      <c r="J522" s="319">
        <f t="shared" si="7"/>
        <v>109</v>
      </c>
      <c r="L522" s="448"/>
      <c r="M522" s="300">
        <v>2021</v>
      </c>
      <c r="N522" s="301" t="s">
        <v>105</v>
      </c>
      <c r="O522" s="303">
        <v>-49.090909090909093</v>
      </c>
      <c r="P522" s="303">
        <v>17.142857142857153</v>
      </c>
      <c r="Q522" s="303">
        <v>-23.333333333333329</v>
      </c>
      <c r="R522" s="303">
        <v>-38.888888888888886</v>
      </c>
      <c r="S522" s="303">
        <v>-79.775280898876403</v>
      </c>
      <c r="T522" s="303">
        <v>-68</v>
      </c>
      <c r="U522" s="303">
        <v>-49.302325581395344</v>
      </c>
      <c r="W522" s="448"/>
      <c r="X522" s="300">
        <v>2021</v>
      </c>
      <c r="Y522" s="301" t="s">
        <v>105</v>
      </c>
      <c r="Z522" s="303">
        <v>-0.14750874125874125</v>
      </c>
      <c r="AA522" s="303">
        <v>0.1245071591616518</v>
      </c>
      <c r="AB522" s="303">
        <v>-9.0818665398088513E-2</v>
      </c>
      <c r="AC522" s="303">
        <v>-9.1947983712071399E-2</v>
      </c>
      <c r="AD522" s="303">
        <v>-3.5323383084577129</v>
      </c>
      <c r="AE522" s="303">
        <v>-0.49315386400556949</v>
      </c>
      <c r="AF522" s="303">
        <v>-0.26264278104016453</v>
      </c>
      <c r="AH522" s="448"/>
      <c r="AI522" s="300">
        <v>2021</v>
      </c>
      <c r="AJ522" s="301" t="s">
        <v>105</v>
      </c>
      <c r="AK522" s="303"/>
      <c r="AL522" s="303"/>
      <c r="AM522" s="303"/>
      <c r="AN522" s="303"/>
      <c r="AO522" s="303"/>
      <c r="AP522" s="303"/>
      <c r="AQ522" s="303"/>
      <c r="AS522" s="448"/>
      <c r="AT522" s="300">
        <v>2021</v>
      </c>
      <c r="AU522" s="301" t="s">
        <v>105</v>
      </c>
      <c r="AV522" s="303"/>
      <c r="AW522" s="303"/>
      <c r="AX522" s="303"/>
      <c r="AY522" s="303"/>
      <c r="AZ522" s="303"/>
      <c r="BA522" s="303"/>
      <c r="BB522" s="303"/>
    </row>
    <row r="523" spans="1:54" x14ac:dyDescent="0.25">
      <c r="A523" s="448"/>
      <c r="B523" s="314">
        <v>2021</v>
      </c>
      <c r="C523" s="313" t="s">
        <v>102</v>
      </c>
      <c r="D523" s="323">
        <v>80</v>
      </c>
      <c r="E523" s="323">
        <v>94</v>
      </c>
      <c r="F523" s="323">
        <v>174</v>
      </c>
      <c r="G523" s="323">
        <v>16</v>
      </c>
      <c r="H523" s="323">
        <v>15</v>
      </c>
      <c r="I523" s="323">
        <v>31</v>
      </c>
      <c r="J523" s="324">
        <f t="shared" si="7"/>
        <v>205</v>
      </c>
      <c r="L523" s="448"/>
      <c r="M523" s="314">
        <v>2021</v>
      </c>
      <c r="N523" s="313" t="s">
        <v>102</v>
      </c>
      <c r="O523" s="312">
        <v>185.71428571428572</v>
      </c>
      <c r="P523" s="312">
        <v>129.26829268292681</v>
      </c>
      <c r="Q523" s="312">
        <v>152.17391304347828</v>
      </c>
      <c r="R523" s="312">
        <v>-27.272727272727266</v>
      </c>
      <c r="S523" s="312">
        <v>-16.666666666666657</v>
      </c>
      <c r="T523" s="312">
        <v>-22.5</v>
      </c>
      <c r="U523" s="312">
        <v>88.073394495412856</v>
      </c>
      <c r="W523" s="448"/>
      <c r="X523" s="314">
        <v>2021</v>
      </c>
      <c r="Y523" s="313" t="s">
        <v>102</v>
      </c>
      <c r="Z523" s="312">
        <v>0.36918707845225401</v>
      </c>
      <c r="AA523" s="312">
        <v>1.4355362946912245</v>
      </c>
      <c r="AB523" s="312">
        <v>0.59065084097429266</v>
      </c>
      <c r="AC523" s="312">
        <v>-3.4174403371874468E-2</v>
      </c>
      <c r="AD523" s="312">
        <v>-0.11714174150722376</v>
      </c>
      <c r="AE523" s="312">
        <v>-4.4736057262153281E-2</v>
      </c>
      <c r="AF523" s="312">
        <v>0.25333157408629081</v>
      </c>
      <c r="AH523" s="448"/>
      <c r="AI523" s="314">
        <v>2021</v>
      </c>
      <c r="AJ523" s="313" t="s">
        <v>102</v>
      </c>
      <c r="AK523" s="312">
        <v>77.777777777777771</v>
      </c>
      <c r="AL523" s="312">
        <v>683.33333333333326</v>
      </c>
      <c r="AM523" s="312">
        <v>205.26315789473688</v>
      </c>
      <c r="AN523" s="312">
        <v>-15.789473684210535</v>
      </c>
      <c r="AO523" s="312">
        <v>25</v>
      </c>
      <c r="AP523" s="312">
        <v>0</v>
      </c>
      <c r="AQ523" s="312">
        <v>132.95454545454547</v>
      </c>
      <c r="AS523" s="448"/>
      <c r="AT523" s="314">
        <v>2021</v>
      </c>
      <c r="AU523" s="313" t="s">
        <v>102</v>
      </c>
      <c r="AV523" s="312">
        <v>0.29749256268593283</v>
      </c>
      <c r="AW523" s="312">
        <v>2.9667149059334403</v>
      </c>
      <c r="AX523" s="312">
        <v>0.80528597976460892</v>
      </c>
      <c r="AY523" s="312">
        <v>-2.911490683229814E-2</v>
      </c>
      <c r="AZ523" s="312">
        <v>0.1822600243013365</v>
      </c>
      <c r="BA523" s="312">
        <v>0</v>
      </c>
      <c r="BB523" s="312">
        <v>0.44185958684240328</v>
      </c>
    </row>
    <row r="524" spans="1:54" x14ac:dyDescent="0.25">
      <c r="A524" s="448"/>
      <c r="B524" s="300">
        <v>2021</v>
      </c>
      <c r="C524" s="301" t="s">
        <v>103</v>
      </c>
      <c r="D524" s="318">
        <v>10</v>
      </c>
      <c r="E524" s="318">
        <v>23</v>
      </c>
      <c r="F524" s="318">
        <v>33</v>
      </c>
      <c r="G524" s="318">
        <v>24</v>
      </c>
      <c r="H524" s="318">
        <v>37</v>
      </c>
      <c r="I524" s="318">
        <v>61</v>
      </c>
      <c r="J524" s="319">
        <f t="shared" si="7"/>
        <v>94</v>
      </c>
      <c r="L524" s="448"/>
      <c r="M524" s="300">
        <v>2021</v>
      </c>
      <c r="N524" s="301" t="s">
        <v>103</v>
      </c>
      <c r="O524" s="303">
        <v>-87.5</v>
      </c>
      <c r="P524" s="303">
        <v>-75.531914893617028</v>
      </c>
      <c r="Q524" s="303">
        <v>-81.034482758620697</v>
      </c>
      <c r="R524" s="303">
        <v>50</v>
      </c>
      <c r="S524" s="303">
        <v>146.66666666666669</v>
      </c>
      <c r="T524" s="303">
        <v>96.774193548387103</v>
      </c>
      <c r="U524" s="303">
        <v>-54.146341463414629</v>
      </c>
      <c r="W524" s="448"/>
      <c r="X524" s="300">
        <v>2021</v>
      </c>
      <c r="Y524" s="301" t="s">
        <v>103</v>
      </c>
      <c r="Z524" s="303">
        <v>-0.38971161340607985</v>
      </c>
      <c r="AA524" s="303">
        <v>-2.6112541375505698</v>
      </c>
      <c r="AB524" s="303">
        <v>-0.6817852134809731</v>
      </c>
      <c r="AC524" s="303">
        <v>5.8147986625963044E-2</v>
      </c>
      <c r="AD524" s="303">
        <v>0.95986038394415329</v>
      </c>
      <c r="AE524" s="303">
        <v>0.18691588785046737</v>
      </c>
      <c r="AF524" s="303">
        <v>-0.30219705425934512</v>
      </c>
      <c r="AH524" s="448"/>
      <c r="AI524" s="300">
        <v>2021</v>
      </c>
      <c r="AJ524" s="301" t="s">
        <v>103</v>
      </c>
      <c r="AK524" s="303">
        <v>25</v>
      </c>
      <c r="AL524" s="303">
        <v>91.666666666666686</v>
      </c>
      <c r="AM524" s="303">
        <v>65</v>
      </c>
      <c r="AN524" s="303">
        <v>0</v>
      </c>
      <c r="AO524" s="303">
        <v>60.869565217391312</v>
      </c>
      <c r="AP524" s="303">
        <v>29.787234042553195</v>
      </c>
      <c r="AQ524" s="303">
        <v>40.298507462686587</v>
      </c>
      <c r="AS524" s="448"/>
      <c r="AT524" s="300">
        <v>2021</v>
      </c>
      <c r="AU524" s="301" t="s">
        <v>103</v>
      </c>
      <c r="AV524" s="303">
        <v>1.2180267965895249E-2</v>
      </c>
      <c r="AW524" s="303">
        <v>0.33773411114522561</v>
      </c>
      <c r="AX524" s="303">
        <v>6.6066981755348878E-2</v>
      </c>
      <c r="AY524" s="303">
        <v>0</v>
      </c>
      <c r="AZ524" s="303">
        <v>0.73917634635691665</v>
      </c>
      <c r="BA524" s="303">
        <v>8.6371768770436161E-2</v>
      </c>
      <c r="BB524" s="303">
        <v>7.5238254472496241E-2</v>
      </c>
    </row>
    <row r="525" spans="1:54" x14ac:dyDescent="0.25">
      <c r="A525" s="448"/>
      <c r="B525" s="313">
        <v>2022</v>
      </c>
      <c r="C525" s="313" t="s">
        <v>104</v>
      </c>
      <c r="D525" s="323">
        <v>56</v>
      </c>
      <c r="E525" s="323">
        <v>45</v>
      </c>
      <c r="F525" s="323">
        <v>101</v>
      </c>
      <c r="G525" s="323">
        <v>23</v>
      </c>
      <c r="H525" s="323">
        <v>39</v>
      </c>
      <c r="I525" s="323">
        <v>62</v>
      </c>
      <c r="J525" s="324">
        <f t="shared" si="7"/>
        <v>163</v>
      </c>
      <c r="L525" s="448"/>
      <c r="M525" s="313">
        <v>2022</v>
      </c>
      <c r="N525" s="313" t="s">
        <v>104</v>
      </c>
      <c r="O525" s="312">
        <v>460</v>
      </c>
      <c r="P525" s="312">
        <v>95.65217391304347</v>
      </c>
      <c r="Q525" s="312">
        <v>206.06060606060606</v>
      </c>
      <c r="R525" s="312">
        <v>-4.1666666666666572</v>
      </c>
      <c r="S525" s="312">
        <v>5.4054054054053893</v>
      </c>
      <c r="T525" s="312">
        <v>1.6393442622950829</v>
      </c>
      <c r="U525" s="312">
        <v>73.404255319148945</v>
      </c>
      <c r="W525" s="448"/>
      <c r="X525" s="313">
        <v>2022</v>
      </c>
      <c r="Y525" s="313" t="s">
        <v>104</v>
      </c>
      <c r="Z525" s="312">
        <v>0.22588882341386737</v>
      </c>
      <c r="AA525" s="312">
        <v>0.59139784946236562</v>
      </c>
      <c r="AB525" s="312">
        <v>0.2823451253944525</v>
      </c>
      <c r="AC525" s="312">
        <v>-5.5775559149980492E-3</v>
      </c>
      <c r="AD525" s="312">
        <v>7.262164124909215E-2</v>
      </c>
      <c r="AE525" s="312">
        <v>4.8348885558187884E-3</v>
      </c>
      <c r="AF525" s="312">
        <v>0.15413139142672047</v>
      </c>
      <c r="AH525" s="448"/>
      <c r="AI525" s="313">
        <v>2022</v>
      </c>
      <c r="AJ525" s="313" t="s">
        <v>104</v>
      </c>
      <c r="AK525" s="312">
        <v>1.818181818181813</v>
      </c>
      <c r="AL525" s="312">
        <v>28.571428571428584</v>
      </c>
      <c r="AM525" s="312">
        <v>12.222222222222229</v>
      </c>
      <c r="AN525" s="312">
        <v>-36.111111111111114</v>
      </c>
      <c r="AO525" s="312">
        <v>-56.179775280898873</v>
      </c>
      <c r="AP525" s="312">
        <v>-50.4</v>
      </c>
      <c r="AQ525" s="312">
        <v>-24.186046511627907</v>
      </c>
      <c r="AS525" s="448"/>
      <c r="AT525" s="313">
        <v>2022</v>
      </c>
      <c r="AU525" s="313" t="s">
        <v>104</v>
      </c>
      <c r="AV525" s="312">
        <v>5.4632867132866861E-3</v>
      </c>
      <c r="AW525" s="312">
        <v>0.20751193193608625</v>
      </c>
      <c r="AX525" s="312">
        <v>4.7571681875190425E-2</v>
      </c>
      <c r="AY525" s="312">
        <v>-8.538027058978058E-2</v>
      </c>
      <c r="AZ525" s="312">
        <v>-2.4875621890547257</v>
      </c>
      <c r="BA525" s="312">
        <v>-0.36551404038060076</v>
      </c>
      <c r="BB525" s="312">
        <v>-0.12884362843479755</v>
      </c>
    </row>
    <row r="526" spans="1:54" x14ac:dyDescent="0.25">
      <c r="A526" s="448"/>
      <c r="B526" s="300">
        <v>2022</v>
      </c>
      <c r="C526" s="301" t="s">
        <v>105</v>
      </c>
      <c r="D526" s="318">
        <v>2</v>
      </c>
      <c r="E526" s="318">
        <v>119</v>
      </c>
      <c r="F526" s="318">
        <v>121</v>
      </c>
      <c r="G526" s="318">
        <v>65</v>
      </c>
      <c r="H526" s="318">
        <v>61</v>
      </c>
      <c r="I526" s="318">
        <v>126</v>
      </c>
      <c r="J526" s="319">
        <f t="shared" si="7"/>
        <v>247</v>
      </c>
      <c r="K526" s="174"/>
      <c r="L526" s="448"/>
      <c r="M526" s="300">
        <v>2022</v>
      </c>
      <c r="N526" s="301" t="s">
        <v>105</v>
      </c>
      <c r="O526" s="303">
        <v>-96.428571428571431</v>
      </c>
      <c r="P526" s="303">
        <v>164.44444444444446</v>
      </c>
      <c r="Q526" s="303">
        <v>19.801980198019791</v>
      </c>
      <c r="R526" s="303">
        <v>182.60869565217394</v>
      </c>
      <c r="S526" s="303">
        <v>56.410256410256409</v>
      </c>
      <c r="T526" s="303">
        <v>103.2258064516129</v>
      </c>
      <c r="U526" s="303">
        <v>51.533742331288323</v>
      </c>
      <c r="V526" s="174"/>
      <c r="W526" s="448"/>
      <c r="X526" s="300">
        <v>2022</v>
      </c>
      <c r="Y526" s="301" t="s">
        <v>105</v>
      </c>
      <c r="Z526" s="303">
        <v>-0.29002631720285821</v>
      </c>
      <c r="AA526" s="303">
        <v>1.6618010330114525</v>
      </c>
      <c r="AB526" s="303">
        <v>8.6685159500693706E-2</v>
      </c>
      <c r="AC526" s="303">
        <v>0.29916660730821298</v>
      </c>
      <c r="AD526" s="303">
        <v>0.74500507958008511</v>
      </c>
      <c r="AE526" s="303">
        <v>0.3766478342749528</v>
      </c>
      <c r="AF526" s="303">
        <v>0.20966453674121385</v>
      </c>
      <c r="AG526" s="174"/>
      <c r="AH526" s="448"/>
      <c r="AI526" s="300">
        <v>2022</v>
      </c>
      <c r="AJ526" s="301" t="s">
        <v>105</v>
      </c>
      <c r="AK526" s="303">
        <v>-92.857142857142861</v>
      </c>
      <c r="AL526" s="303">
        <v>190.2439024390244</v>
      </c>
      <c r="AM526" s="303">
        <v>75.362318840579718</v>
      </c>
      <c r="AN526" s="303">
        <v>195.45454545454544</v>
      </c>
      <c r="AO526" s="303">
        <v>238.88888888888886</v>
      </c>
      <c r="AP526" s="303">
        <v>215</v>
      </c>
      <c r="AQ526" s="303">
        <v>126.60550458715596</v>
      </c>
      <c r="AR526" s="174"/>
      <c r="AS526" s="448"/>
      <c r="AT526" s="300">
        <v>2022</v>
      </c>
      <c r="AU526" s="301" t="s">
        <v>105</v>
      </c>
      <c r="AV526" s="303">
        <v>-0.18459353922612703</v>
      </c>
      <c r="AW526" s="303">
        <v>2.1126760563380289</v>
      </c>
      <c r="AX526" s="303">
        <v>0.29251279743488773</v>
      </c>
      <c r="AY526" s="303">
        <v>0.2449165574984338</v>
      </c>
      <c r="AZ526" s="303">
        <v>1.6790316282702071</v>
      </c>
      <c r="BA526" s="303">
        <v>0.42747788050502022</v>
      </c>
      <c r="BB526" s="303">
        <v>0.36416413774904344</v>
      </c>
    </row>
    <row r="527" spans="1:54" x14ac:dyDescent="0.25">
      <c r="A527" s="448"/>
      <c r="B527" s="314">
        <v>2022</v>
      </c>
      <c r="C527" s="313" t="s">
        <v>102</v>
      </c>
      <c r="D527" s="323">
        <v>7</v>
      </c>
      <c r="E527" s="323">
        <v>30</v>
      </c>
      <c r="F527" s="323">
        <v>37</v>
      </c>
      <c r="G527" s="323">
        <v>29</v>
      </c>
      <c r="H527" s="323">
        <v>30</v>
      </c>
      <c r="I527" s="323">
        <v>59</v>
      </c>
      <c r="J527" s="324">
        <f t="shared" si="7"/>
        <v>96</v>
      </c>
      <c r="K527" s="174"/>
      <c r="L527" s="448"/>
      <c r="M527" s="314">
        <v>2022</v>
      </c>
      <c r="N527" s="313" t="s">
        <v>102</v>
      </c>
      <c r="O527" s="312">
        <v>250</v>
      </c>
      <c r="P527" s="312">
        <v>-74.789915966386559</v>
      </c>
      <c r="Q527" s="312">
        <v>-69.421487603305792</v>
      </c>
      <c r="R527" s="312">
        <v>-55.38461538461538</v>
      </c>
      <c r="S527" s="312">
        <v>-50.819672131147541</v>
      </c>
      <c r="T527" s="312">
        <v>-53.174603174603178</v>
      </c>
      <c r="U527" s="312">
        <v>-61.133603238866399</v>
      </c>
      <c r="V527" s="174"/>
      <c r="W527" s="448"/>
      <c r="X527" s="314">
        <v>2022</v>
      </c>
      <c r="Y527" s="313" t="s">
        <v>102</v>
      </c>
      <c r="Z527" s="312">
        <v>2.6501298563629629E-2</v>
      </c>
      <c r="AA527" s="312">
        <v>-2.7460660290033934</v>
      </c>
      <c r="AB527" s="312">
        <v>-0.37995295820517444</v>
      </c>
      <c r="AC527" s="312">
        <v>-0.22317277292170312</v>
      </c>
      <c r="AD527" s="312">
        <v>-1.0663914688682476</v>
      </c>
      <c r="AE527" s="312">
        <v>-0.35192772350036772</v>
      </c>
      <c r="AF527" s="312">
        <v>-0.36698585524716876</v>
      </c>
      <c r="AG527" s="174"/>
      <c r="AH527" s="448"/>
      <c r="AI527" s="314">
        <v>2022</v>
      </c>
      <c r="AJ527" s="313" t="s">
        <v>102</v>
      </c>
      <c r="AK527" s="312">
        <v>-91.25</v>
      </c>
      <c r="AL527" s="312">
        <v>-68.085106382978722</v>
      </c>
      <c r="AM527" s="312">
        <v>-78.735632183908052</v>
      </c>
      <c r="AN527" s="312">
        <v>81.25</v>
      </c>
      <c r="AO527" s="312">
        <v>100</v>
      </c>
      <c r="AP527" s="312">
        <v>90.32258064516131</v>
      </c>
      <c r="AQ527" s="312">
        <v>-53.170731707317067</v>
      </c>
      <c r="AR527" s="174"/>
      <c r="AS527" s="448"/>
      <c r="AT527" s="314">
        <v>2022</v>
      </c>
      <c r="AU527" s="313" t="s">
        <v>102</v>
      </c>
      <c r="AV527" s="312">
        <v>-0.40641353969491151</v>
      </c>
      <c r="AW527" s="312">
        <v>-2.3538065465244578</v>
      </c>
      <c r="AX527" s="312">
        <v>-0.66244378898505885</v>
      </c>
      <c r="AY527" s="312">
        <v>9.4490478267190009E-2</v>
      </c>
      <c r="AZ527" s="312">
        <v>0.6544502617801049</v>
      </c>
      <c r="BA527" s="312">
        <v>0.17445482866043605</v>
      </c>
      <c r="BB527" s="312">
        <v>-0.29675206229070827</v>
      </c>
    </row>
    <row r="528" spans="1:54" x14ac:dyDescent="0.25">
      <c r="A528" s="448"/>
      <c r="B528" s="300">
        <v>2022</v>
      </c>
      <c r="C528" s="301" t="s">
        <v>103</v>
      </c>
      <c r="D528" s="318">
        <v>17</v>
      </c>
      <c r="E528" s="318">
        <v>54</v>
      </c>
      <c r="F528" s="318">
        <v>71</v>
      </c>
      <c r="G528" s="318">
        <v>66</v>
      </c>
      <c r="H528" s="318">
        <v>40</v>
      </c>
      <c r="I528" s="318">
        <v>106</v>
      </c>
      <c r="J528" s="319">
        <f t="shared" si="7"/>
        <v>177</v>
      </c>
      <c r="K528" s="174"/>
      <c r="L528" s="448"/>
      <c r="M528" s="300">
        <v>2022</v>
      </c>
      <c r="N528" s="301" t="s">
        <v>103</v>
      </c>
      <c r="O528" s="303">
        <v>142.85714285714283</v>
      </c>
      <c r="P528" s="303">
        <v>80</v>
      </c>
      <c r="Q528" s="303">
        <v>91.891891891891873</v>
      </c>
      <c r="R528" s="303">
        <v>127.58620689655174</v>
      </c>
      <c r="S528" s="303">
        <v>33.333333333333314</v>
      </c>
      <c r="T528" s="303">
        <v>79.661016949152554</v>
      </c>
      <c r="U528" s="303">
        <v>84.375</v>
      </c>
      <c r="V528" s="174"/>
      <c r="W528" s="448"/>
      <c r="X528" s="300">
        <v>2022</v>
      </c>
      <c r="Y528" s="301" t="s">
        <v>103</v>
      </c>
      <c r="Z528" s="303">
        <v>4.177807486631023E-2</v>
      </c>
      <c r="AA528" s="303">
        <v>0.58522311631309432</v>
      </c>
      <c r="AB528" s="303">
        <v>0.12126832400042788</v>
      </c>
      <c r="AC528" s="303">
        <v>0.23690613394800891</v>
      </c>
      <c r="AD528" s="303">
        <v>0.36886757654002139</v>
      </c>
      <c r="AE528" s="303">
        <v>0.25642424573080902</v>
      </c>
      <c r="AF528" s="303">
        <v>0.17469697623258429</v>
      </c>
      <c r="AG528" s="174"/>
      <c r="AH528" s="448"/>
      <c r="AI528" s="300">
        <v>2022</v>
      </c>
      <c r="AJ528" s="301" t="s">
        <v>103</v>
      </c>
      <c r="AK528" s="303">
        <v>70</v>
      </c>
      <c r="AL528" s="303">
        <v>134.78260869565219</v>
      </c>
      <c r="AM528" s="303">
        <v>115.15151515151513</v>
      </c>
      <c r="AN528" s="303">
        <v>175</v>
      </c>
      <c r="AO528" s="303">
        <v>8.1081081081081123</v>
      </c>
      <c r="AP528" s="303">
        <v>73.770491803278674</v>
      </c>
      <c r="AQ528" s="303">
        <v>88.297872340425556</v>
      </c>
      <c r="AR528" s="174"/>
      <c r="AS528" s="448"/>
      <c r="AT528" s="300">
        <v>2022</v>
      </c>
      <c r="AU528" s="301" t="s">
        <v>103</v>
      </c>
      <c r="AV528" s="303">
        <v>3.4374386171675521E-2</v>
      </c>
      <c r="AW528" s="303">
        <v>0.83333333333333337</v>
      </c>
      <c r="AX528" s="303">
        <v>0.15778109948513544</v>
      </c>
      <c r="AY528" s="303">
        <v>0.23425734842991766</v>
      </c>
      <c r="AZ528" s="303">
        <v>0.10893246187363914</v>
      </c>
      <c r="BA528" s="303">
        <v>0.21756998501184577</v>
      </c>
      <c r="BB528" s="303">
        <v>0.18540442736837404</v>
      </c>
    </row>
    <row r="529" spans="1:54" x14ac:dyDescent="0.25">
      <c r="A529" s="448"/>
      <c r="B529" s="313">
        <v>2023</v>
      </c>
      <c r="C529" s="313" t="s">
        <v>104</v>
      </c>
      <c r="D529" s="323">
        <v>27</v>
      </c>
      <c r="E529" s="323">
        <v>45</v>
      </c>
      <c r="F529" s="323">
        <v>72</v>
      </c>
      <c r="G529" s="323">
        <v>116</v>
      </c>
      <c r="H529" s="323">
        <v>34</v>
      </c>
      <c r="I529" s="323">
        <v>150</v>
      </c>
      <c r="J529" s="324">
        <f t="shared" si="7"/>
        <v>222</v>
      </c>
      <c r="K529" s="174"/>
      <c r="L529" s="448"/>
      <c r="M529" s="313">
        <v>2023</v>
      </c>
      <c r="N529" s="313" t="s">
        <v>104</v>
      </c>
      <c r="O529" s="312">
        <v>58.823529411764696</v>
      </c>
      <c r="P529" s="312">
        <v>-16.666666666666657</v>
      </c>
      <c r="Q529" s="312">
        <v>1.4084507042253449</v>
      </c>
      <c r="R529" s="312">
        <v>75.757575757575751</v>
      </c>
      <c r="S529" s="312">
        <v>-15</v>
      </c>
      <c r="T529" s="312">
        <v>41.509433962264154</v>
      </c>
      <c r="U529" s="312">
        <v>25.423728813559322</v>
      </c>
      <c r="V529" s="174"/>
      <c r="W529" s="448"/>
      <c r="X529" s="313">
        <v>2023</v>
      </c>
      <c r="Y529" s="313" t="s">
        <v>104</v>
      </c>
      <c r="Z529" s="312">
        <v>4.0246307401295957E-2</v>
      </c>
      <c r="AA529" s="312">
        <v>-0.18075918859208676</v>
      </c>
      <c r="AB529" s="312">
        <v>3.3527794541675063E-3</v>
      </c>
      <c r="AC529" s="312">
        <v>0.2949330501976053</v>
      </c>
      <c r="AD529" s="312">
        <v>-0.21660649819494565</v>
      </c>
      <c r="AE529" s="312">
        <v>0.2230897936419409</v>
      </c>
      <c r="AF529" s="312">
        <v>9.0819189085551644E-2</v>
      </c>
      <c r="AG529" s="174"/>
      <c r="AH529" s="448"/>
      <c r="AI529" s="313">
        <v>2023</v>
      </c>
      <c r="AJ529" s="313" t="s">
        <v>104</v>
      </c>
      <c r="AK529" s="312">
        <v>-51.785714285714285</v>
      </c>
      <c r="AL529" s="312">
        <v>0</v>
      </c>
      <c r="AM529" s="312">
        <v>-28.712871287128721</v>
      </c>
      <c r="AN529" s="312">
        <v>404.34782608695656</v>
      </c>
      <c r="AO529" s="312">
        <v>-12.820512820512818</v>
      </c>
      <c r="AP529" s="312">
        <v>141.93548387096774</v>
      </c>
      <c r="AQ529" s="312">
        <v>36.196319018404893</v>
      </c>
      <c r="AR529" s="174"/>
      <c r="AS529" s="448"/>
      <c r="AT529" s="313">
        <v>2023</v>
      </c>
      <c r="AU529" s="313" t="s">
        <v>104</v>
      </c>
      <c r="AV529" s="312">
        <v>-0.15575487405338634</v>
      </c>
      <c r="AW529" s="312">
        <v>0</v>
      </c>
      <c r="AX529" s="312">
        <v>-0.12569348127600555</v>
      </c>
      <c r="AY529" s="312">
        <v>0.66244034475390168</v>
      </c>
      <c r="AZ529" s="312">
        <v>-0.16931933626820239</v>
      </c>
      <c r="BA529" s="312">
        <v>0.51789077212806334</v>
      </c>
      <c r="BB529" s="312">
        <v>0.14726437699680503</v>
      </c>
    </row>
    <row r="530" spans="1:54" x14ac:dyDescent="0.25">
      <c r="A530" s="448"/>
      <c r="B530" s="300">
        <v>2023</v>
      </c>
      <c r="C530" s="301" t="s">
        <v>105</v>
      </c>
      <c r="D530" s="318">
        <v>98</v>
      </c>
      <c r="E530" s="318">
        <v>51</v>
      </c>
      <c r="F530" s="318">
        <v>149</v>
      </c>
      <c r="G530" s="318">
        <v>51</v>
      </c>
      <c r="H530" s="318">
        <v>50</v>
      </c>
      <c r="I530" s="318">
        <v>101</v>
      </c>
      <c r="J530" s="319">
        <f t="shared" si="7"/>
        <v>250</v>
      </c>
      <c r="K530" s="174"/>
      <c r="L530" s="448"/>
      <c r="M530" s="300">
        <v>2023</v>
      </c>
      <c r="N530" s="301" t="s">
        <v>105</v>
      </c>
      <c r="O530" s="303">
        <v>262.96296296296299</v>
      </c>
      <c r="P530" s="303">
        <v>13.333333333333329</v>
      </c>
      <c r="Q530" s="303">
        <v>106.94444444444446</v>
      </c>
      <c r="R530" s="303">
        <v>-56.03448275862069</v>
      </c>
      <c r="S530" s="303">
        <v>47.058823529411768</v>
      </c>
      <c r="T530" s="303">
        <v>-32.666666666666671</v>
      </c>
      <c r="U530" s="303">
        <v>12.612612612612622</v>
      </c>
      <c r="V530" s="174"/>
      <c r="W530" s="448"/>
      <c r="X530" s="300">
        <v>2023</v>
      </c>
      <c r="Y530" s="301" t="s">
        <v>105</v>
      </c>
      <c r="Z530" s="303">
        <v>0.32603205216512832</v>
      </c>
      <c r="AA530" s="303">
        <v>0.10474860335195516</v>
      </c>
      <c r="AB530" s="303">
        <v>0.27994910016360663</v>
      </c>
      <c r="AC530" s="303">
        <v>-0.46638444428499715</v>
      </c>
      <c r="AD530" s="303">
        <v>0.53727333781061115</v>
      </c>
      <c r="AE530" s="303">
        <v>-0.2896837126810537</v>
      </c>
      <c r="AF530" s="303">
        <v>6.3034669067987464E-2</v>
      </c>
      <c r="AG530" s="174"/>
      <c r="AH530" s="448"/>
      <c r="AI530" s="300">
        <v>2023</v>
      </c>
      <c r="AJ530" s="301" t="s">
        <v>105</v>
      </c>
      <c r="AK530" s="303">
        <v>4800</v>
      </c>
      <c r="AL530" s="303">
        <v>-57.142857142857146</v>
      </c>
      <c r="AM530" s="303">
        <v>23.140495867768578</v>
      </c>
      <c r="AN530" s="303">
        <v>-21.538461538461533</v>
      </c>
      <c r="AO530" s="303">
        <v>-18.032786885245898</v>
      </c>
      <c r="AP530" s="303">
        <v>-19.841269841269835</v>
      </c>
      <c r="AQ530" s="303">
        <v>1.214574898785429</v>
      </c>
      <c r="AR530" s="174"/>
      <c r="AS530" s="448"/>
      <c r="AT530" s="300">
        <v>2023</v>
      </c>
      <c r="AU530" s="301" t="s">
        <v>105</v>
      </c>
      <c r="AV530" s="303">
        <v>0.50882493242168936</v>
      </c>
      <c r="AW530" s="303">
        <v>-2.0981178648565257</v>
      </c>
      <c r="AX530" s="303">
        <v>0.12665098606839151</v>
      </c>
      <c r="AY530" s="303">
        <v>-8.6789411691773594E-2</v>
      </c>
      <c r="AZ530" s="303">
        <v>-0.3783969728242173</v>
      </c>
      <c r="BA530" s="303">
        <v>-0.1313163147389432</v>
      </c>
      <c r="BB530" s="303">
        <v>7.2911097068973909E-3</v>
      </c>
    </row>
    <row r="531" spans="1:54" x14ac:dyDescent="0.25">
      <c r="A531" s="448"/>
      <c r="B531" s="314">
        <v>2023</v>
      </c>
      <c r="C531" s="313" t="s">
        <v>102</v>
      </c>
      <c r="D531" s="323">
        <v>63</v>
      </c>
      <c r="E531" s="323">
        <v>34</v>
      </c>
      <c r="F531" s="323">
        <v>97</v>
      </c>
      <c r="G531" s="323">
        <v>30</v>
      </c>
      <c r="H531" s="323">
        <v>30</v>
      </c>
      <c r="I531" s="323">
        <v>60</v>
      </c>
      <c r="J531" s="324">
        <f t="shared" si="7"/>
        <v>157</v>
      </c>
      <c r="K531" s="174"/>
      <c r="L531" s="448"/>
      <c r="M531" s="314">
        <v>2023</v>
      </c>
      <c r="N531" s="313" t="s">
        <v>102</v>
      </c>
      <c r="O531" s="312">
        <v>-35.714285714285708</v>
      </c>
      <c r="P531" s="312">
        <v>-33.333333333333343</v>
      </c>
      <c r="Q531" s="312">
        <v>-34.899328859060404</v>
      </c>
      <c r="R531" s="312">
        <v>-41.17647058823529</v>
      </c>
      <c r="S531" s="312">
        <v>-40</v>
      </c>
      <c r="T531" s="312">
        <v>-40.594059405940598</v>
      </c>
      <c r="U531" s="312">
        <v>-37.200000000000003</v>
      </c>
      <c r="V531" s="174"/>
      <c r="W531" s="448"/>
      <c r="X531" s="314">
        <v>2023</v>
      </c>
      <c r="Y531" s="313" t="s">
        <v>102</v>
      </c>
      <c r="Z531" s="312">
        <v>-0.16786570743405288</v>
      </c>
      <c r="AA531" s="312">
        <v>-0.30719190458980866</v>
      </c>
      <c r="AB531" s="312">
        <v>-0.19708914493632504</v>
      </c>
      <c r="AC531" s="312">
        <v>-0.14192065959316086</v>
      </c>
      <c r="AD531" s="312">
        <v>-0.78771169751870684</v>
      </c>
      <c r="AE531" s="312">
        <v>-0.23650207660359945</v>
      </c>
      <c r="AF531" s="312">
        <v>-0.21271729185727384</v>
      </c>
      <c r="AG531" s="174"/>
      <c r="AH531" s="448"/>
      <c r="AI531" s="314">
        <v>2023</v>
      </c>
      <c r="AJ531" s="313" t="s">
        <v>102</v>
      </c>
      <c r="AK531" s="312">
        <v>800</v>
      </c>
      <c r="AL531" s="312">
        <v>13.333333333333329</v>
      </c>
      <c r="AM531" s="312">
        <v>162.16216216216213</v>
      </c>
      <c r="AN531" s="312">
        <v>3.448275862068968</v>
      </c>
      <c r="AO531" s="312">
        <v>0</v>
      </c>
      <c r="AP531" s="312">
        <v>1.6949152542372872</v>
      </c>
      <c r="AQ531" s="312">
        <v>63.541666666666686</v>
      </c>
      <c r="AR531" s="174"/>
      <c r="AS531" s="448"/>
      <c r="AT531" s="314">
        <v>2023</v>
      </c>
      <c r="AU531" s="313" t="s">
        <v>102</v>
      </c>
      <c r="AV531" s="312">
        <v>0.23395721925133683</v>
      </c>
      <c r="AW531" s="312">
        <v>9.7537186052182354E-2</v>
      </c>
      <c r="AX531" s="312">
        <v>0.21400292470663743</v>
      </c>
      <c r="AY531" s="312">
        <v>6.4028684850813127E-3</v>
      </c>
      <c r="AZ531" s="312">
        <v>0</v>
      </c>
      <c r="BA531" s="312">
        <v>5.4558350155491315E-3</v>
      </c>
      <c r="BB531" s="312">
        <v>0.13156192037268705</v>
      </c>
    </row>
    <row r="532" spans="1:54" x14ac:dyDescent="0.25">
      <c r="A532" s="448"/>
      <c r="B532" s="300">
        <v>2023</v>
      </c>
      <c r="C532" s="301" t="s">
        <v>103</v>
      </c>
      <c r="D532" s="318">
        <v>75</v>
      </c>
      <c r="E532" s="318">
        <v>11</v>
      </c>
      <c r="F532" s="318">
        <v>86</v>
      </c>
      <c r="G532" s="318">
        <v>29</v>
      </c>
      <c r="H532" s="318">
        <v>38</v>
      </c>
      <c r="I532" s="318">
        <v>67</v>
      </c>
      <c r="J532" s="319">
        <f t="shared" si="7"/>
        <v>153</v>
      </c>
      <c r="K532" s="174"/>
      <c r="L532" s="448"/>
      <c r="M532" s="300">
        <v>2023</v>
      </c>
      <c r="N532" s="301" t="s">
        <v>103</v>
      </c>
      <c r="O532" s="303">
        <v>19.047619047619051</v>
      </c>
      <c r="P532" s="303">
        <v>-67.64705882352942</v>
      </c>
      <c r="Q532" s="303">
        <v>-11.340206185567013</v>
      </c>
      <c r="R532" s="303">
        <v>-3.3333333333333286</v>
      </c>
      <c r="S532" s="303">
        <v>26.666666666666657</v>
      </c>
      <c r="T532" s="303">
        <v>11.666666666666671</v>
      </c>
      <c r="U532" s="303">
        <v>-2.5477707006369457</v>
      </c>
      <c r="V532" s="174"/>
      <c r="W532" s="448"/>
      <c r="X532" s="300">
        <v>2023</v>
      </c>
      <c r="Y532" s="301" t="s">
        <v>103</v>
      </c>
      <c r="Z532" s="303">
        <v>4.8865903815612607E-2</v>
      </c>
      <c r="AA532" s="303">
        <v>-0.43502931719311522</v>
      </c>
      <c r="AB532" s="303">
        <v>-3.6858329982575926E-2</v>
      </c>
      <c r="AC532" s="303">
        <v>-6.945409084595084E-3</v>
      </c>
      <c r="AD532" s="303">
        <v>0.32271077047196439</v>
      </c>
      <c r="AE532" s="303">
        <v>4.1476565740356686E-2</v>
      </c>
      <c r="AF532" s="303">
        <v>-8.5614605851758365E-3</v>
      </c>
      <c r="AG532" s="174"/>
      <c r="AH532" s="448"/>
      <c r="AI532" s="300">
        <v>2023</v>
      </c>
      <c r="AJ532" s="301" t="s">
        <v>103</v>
      </c>
      <c r="AK532" s="303">
        <v>341.1764705882353</v>
      </c>
      <c r="AL532" s="303">
        <v>-79.629629629629633</v>
      </c>
      <c r="AM532" s="303">
        <v>21.126760563380273</v>
      </c>
      <c r="AN532" s="303">
        <v>-56.060606060606062</v>
      </c>
      <c r="AO532" s="303">
        <v>-5</v>
      </c>
      <c r="AP532" s="303">
        <v>-36.79245283018868</v>
      </c>
      <c r="AQ532" s="303">
        <v>-13.559322033898297</v>
      </c>
      <c r="AR532" s="174"/>
      <c r="AS532" s="448"/>
      <c r="AT532" s="300">
        <v>2023</v>
      </c>
      <c r="AU532" s="301" t="s">
        <v>103</v>
      </c>
      <c r="AV532" s="303">
        <v>0.2334285829275165</v>
      </c>
      <c r="AW532" s="303">
        <v>-0.86362723438441469</v>
      </c>
      <c r="AX532" s="303">
        <v>5.0291691812512598E-2</v>
      </c>
      <c r="AY532" s="303">
        <v>-0.21825045714622801</v>
      </c>
      <c r="AZ532" s="303">
        <v>-7.2202166064981949E-2</v>
      </c>
      <c r="BA532" s="303">
        <v>-0.19773868072807479</v>
      </c>
      <c r="BB532" s="303">
        <v>-4.8436900845627802E-2</v>
      </c>
    </row>
    <row r="533" spans="1:54" x14ac:dyDescent="0.25">
      <c r="A533" s="448"/>
      <c r="B533" s="313">
        <v>2024</v>
      </c>
      <c r="C533" s="313" t="s">
        <v>104</v>
      </c>
      <c r="D533" s="323">
        <v>118</v>
      </c>
      <c r="E533" s="323">
        <v>33</v>
      </c>
      <c r="F533" s="323">
        <v>151</v>
      </c>
      <c r="G533" s="323">
        <v>36</v>
      </c>
      <c r="H533" s="323">
        <v>28</v>
      </c>
      <c r="I533" s="323">
        <v>64</v>
      </c>
      <c r="J533" s="324">
        <f t="shared" si="7"/>
        <v>215</v>
      </c>
      <c r="K533" s="174"/>
      <c r="L533" s="448"/>
      <c r="M533" s="313">
        <v>2024</v>
      </c>
      <c r="N533" s="313" t="s">
        <v>104</v>
      </c>
      <c r="O533" s="312">
        <v>57.333333333333314</v>
      </c>
      <c r="P533" s="312">
        <v>200</v>
      </c>
      <c r="Q533" s="312">
        <v>75.581395348837219</v>
      </c>
      <c r="R533" s="312">
        <v>24.137931034482762</v>
      </c>
      <c r="S533" s="312">
        <v>-26.31578947368422</v>
      </c>
      <c r="T533" s="312">
        <v>-4.4776119402985159</v>
      </c>
      <c r="U533" s="312">
        <v>40.522875816993462</v>
      </c>
      <c r="V533" s="174"/>
      <c r="W533" s="448"/>
      <c r="X533" s="313">
        <v>2024</v>
      </c>
      <c r="Y533" s="313" t="s">
        <v>104</v>
      </c>
      <c r="Z533" s="312">
        <v>0.15892962743938505</v>
      </c>
      <c r="AA533" s="312">
        <v>0.60060060060060039</v>
      </c>
      <c r="AB533" s="312">
        <v>0.21159542953872176</v>
      </c>
      <c r="AC533" s="312">
        <v>4.1721301704612974E-2</v>
      </c>
      <c r="AD533" s="312">
        <v>-0.34387895460797757</v>
      </c>
      <c r="AE533" s="312">
        <v>-1.5239256324291364E-2</v>
      </c>
      <c r="AF533" s="312">
        <v>0.12300367027080621</v>
      </c>
      <c r="AG533" s="174"/>
      <c r="AH533" s="448"/>
      <c r="AI533" s="313">
        <v>2024</v>
      </c>
      <c r="AJ533" s="313" t="s">
        <v>104</v>
      </c>
      <c r="AK533" s="312">
        <v>337.03703703703701</v>
      </c>
      <c r="AL533" s="312">
        <v>-26.666666666666671</v>
      </c>
      <c r="AM533" s="312">
        <v>109.72222222222223</v>
      </c>
      <c r="AN533" s="312">
        <v>-68.965517241379303</v>
      </c>
      <c r="AO533" s="312">
        <v>-17.64705882352942</v>
      </c>
      <c r="AP533" s="312">
        <v>-57.333333333333329</v>
      </c>
      <c r="AQ533" s="312">
        <v>-3.1531531531531556</v>
      </c>
      <c r="AR533" s="174"/>
      <c r="AS533" s="448"/>
      <c r="AT533" s="313">
        <v>2024</v>
      </c>
      <c r="AU533" s="313" t="s">
        <v>104</v>
      </c>
      <c r="AV533" s="312">
        <v>0.41787206685953077</v>
      </c>
      <c r="AW533" s="312">
        <v>-0.20949720670391053</v>
      </c>
      <c r="AX533" s="312">
        <v>0.28722050536266208</v>
      </c>
      <c r="AY533" s="312">
        <v>-0.57401162373538095</v>
      </c>
      <c r="AZ533" s="312">
        <v>-0.20147750167897888</v>
      </c>
      <c r="BA533" s="312">
        <v>-0.50842447531776513</v>
      </c>
      <c r="BB533" s="312">
        <v>-1.5758667266996838E-2</v>
      </c>
    </row>
    <row r="534" spans="1:54" x14ac:dyDescent="0.25">
      <c r="A534" s="448"/>
      <c r="B534" s="300">
        <v>2024</v>
      </c>
      <c r="C534" s="301" t="s">
        <v>105</v>
      </c>
      <c r="D534" s="318">
        <v>20</v>
      </c>
      <c r="E534" s="318">
        <v>57</v>
      </c>
      <c r="F534" s="318">
        <v>77</v>
      </c>
      <c r="G534" s="318">
        <v>31</v>
      </c>
      <c r="H534" s="318">
        <v>30</v>
      </c>
      <c r="I534" s="318">
        <v>61</v>
      </c>
      <c r="J534" s="319">
        <f t="shared" si="7"/>
        <v>138</v>
      </c>
      <c r="K534" s="174"/>
      <c r="L534" s="448"/>
      <c r="M534" s="300">
        <v>2024</v>
      </c>
      <c r="N534" s="301" t="s">
        <v>105</v>
      </c>
      <c r="O534" s="303">
        <v>-83.050847457627128</v>
      </c>
      <c r="P534" s="303">
        <v>72.72727272727272</v>
      </c>
      <c r="Q534" s="303">
        <v>-49.006622516556284</v>
      </c>
      <c r="R534" s="303">
        <v>-13.888888888888886</v>
      </c>
      <c r="S534" s="303">
        <v>7.1428571428571388</v>
      </c>
      <c r="T534" s="303">
        <v>-4.6875</v>
      </c>
      <c r="U534" s="303">
        <v>-35.813953488372093</v>
      </c>
      <c r="V534" s="174"/>
      <c r="W534" s="448"/>
      <c r="X534" s="300">
        <v>2024</v>
      </c>
      <c r="Y534" s="301" t="s">
        <v>105</v>
      </c>
      <c r="Z534" s="303">
        <v>-0.41622425143342584</v>
      </c>
      <c r="AA534" s="303">
        <v>0.48592832557197985</v>
      </c>
      <c r="AB534" s="303">
        <v>-0.25979497261620588</v>
      </c>
      <c r="AC534" s="303">
        <v>-2.9212432811404523E-2</v>
      </c>
      <c r="AD534" s="303">
        <v>6.6159444260668193E-2</v>
      </c>
      <c r="AE534" s="303">
        <v>-1.4896469536719798E-2</v>
      </c>
      <c r="AF534" s="303">
        <v>-0.15836126935812281</v>
      </c>
      <c r="AG534" s="174"/>
      <c r="AH534" s="448"/>
      <c r="AI534" s="300">
        <v>2024</v>
      </c>
      <c r="AJ534" s="301" t="s">
        <v>105</v>
      </c>
      <c r="AK534" s="303">
        <v>-79.591836734693885</v>
      </c>
      <c r="AL534" s="303">
        <v>11.764705882352942</v>
      </c>
      <c r="AM534" s="303">
        <v>-48.322147651006709</v>
      </c>
      <c r="AN534" s="303">
        <v>-39.215686274509807</v>
      </c>
      <c r="AO534" s="303">
        <v>-40</v>
      </c>
      <c r="AP534" s="303">
        <v>-39.603960396039604</v>
      </c>
      <c r="AQ534" s="303">
        <v>-44.8</v>
      </c>
      <c r="AR534" s="174"/>
      <c r="AS534" s="448"/>
      <c r="AT534" s="300">
        <v>2024</v>
      </c>
      <c r="AU534" s="301" t="s">
        <v>105</v>
      </c>
      <c r="AV534" s="303">
        <v>-0.37410071942446055</v>
      </c>
      <c r="AW534" s="303">
        <v>0.10842067220816771</v>
      </c>
      <c r="AX534" s="303">
        <v>-0.27289266221952729</v>
      </c>
      <c r="AY534" s="303">
        <v>-0.1351625329458673</v>
      </c>
      <c r="AZ534" s="303">
        <v>-0.78771169751870984</v>
      </c>
      <c r="BA534" s="303">
        <v>-0.23073373327180388</v>
      </c>
      <c r="BB534" s="303">
        <v>-0.25617566331198516</v>
      </c>
    </row>
    <row r="535" spans="1:54" x14ac:dyDescent="0.25">
      <c r="A535" s="448"/>
      <c r="B535" s="314">
        <v>2024</v>
      </c>
      <c r="C535" s="313" t="s">
        <v>102</v>
      </c>
      <c r="D535" s="323">
        <v>106</v>
      </c>
      <c r="E535" s="323">
        <v>24</v>
      </c>
      <c r="F535" s="323">
        <v>130</v>
      </c>
      <c r="G535" s="323">
        <v>48</v>
      </c>
      <c r="H535" s="323">
        <v>29</v>
      </c>
      <c r="I535" s="323">
        <v>77</v>
      </c>
      <c r="J535" s="324">
        <f t="shared" si="7"/>
        <v>207</v>
      </c>
      <c r="K535" s="174"/>
      <c r="L535" s="448"/>
      <c r="M535" s="314">
        <v>2024</v>
      </c>
      <c r="N535" s="313" t="s">
        <v>102</v>
      </c>
      <c r="O535" s="312">
        <v>430</v>
      </c>
      <c r="P535" s="312">
        <v>-57.894736842105267</v>
      </c>
      <c r="Q535" s="312">
        <v>68.83116883116881</v>
      </c>
      <c r="R535" s="312">
        <v>54.838709677419359</v>
      </c>
      <c r="S535" s="312">
        <v>-3.3333333333333286</v>
      </c>
      <c r="T535" s="312">
        <v>26.229508196721312</v>
      </c>
      <c r="U535" s="312">
        <v>50</v>
      </c>
      <c r="V535" s="174"/>
      <c r="W535" s="448"/>
      <c r="X535" s="314">
        <v>2024</v>
      </c>
      <c r="Y535" s="313" t="s">
        <v>102</v>
      </c>
      <c r="Z535" s="312">
        <v>0.35947166025748195</v>
      </c>
      <c r="AA535" s="312">
        <v>-0.65502183406113534</v>
      </c>
      <c r="AB535" s="312">
        <v>0.18299841171189818</v>
      </c>
      <c r="AC535" s="312">
        <v>0.11970987958594487</v>
      </c>
      <c r="AD535" s="312">
        <v>-3.7579857196542686E-2</v>
      </c>
      <c r="AE535" s="312">
        <v>9.4887913651999362E-2</v>
      </c>
      <c r="AF535" s="312">
        <v>0.15057611731843557</v>
      </c>
      <c r="AG535" s="174"/>
      <c r="AH535" s="448"/>
      <c r="AI535" s="314">
        <v>2024</v>
      </c>
      <c r="AJ535" s="313" t="s">
        <v>102</v>
      </c>
      <c r="AK535" s="312">
        <v>68.253968253968253</v>
      </c>
      <c r="AL535" s="312">
        <v>-29.411764705882348</v>
      </c>
      <c r="AM535" s="312">
        <v>34.02061855670101</v>
      </c>
      <c r="AN535" s="312">
        <v>60</v>
      </c>
      <c r="AO535" s="312">
        <v>-3.3333333333333286</v>
      </c>
      <c r="AP535" s="312">
        <v>28.333333333333343</v>
      </c>
      <c r="AQ535" s="312">
        <v>31.847133757961785</v>
      </c>
      <c r="AR535" s="174"/>
      <c r="AS535" s="448"/>
      <c r="AT535" s="314">
        <v>2024</v>
      </c>
      <c r="AU535" s="313" t="s">
        <v>102</v>
      </c>
      <c r="AV535" s="312">
        <v>0.17510282200594535</v>
      </c>
      <c r="AW535" s="312">
        <v>-0.18914318138831093</v>
      </c>
      <c r="AX535" s="312">
        <v>0.11057498994772813</v>
      </c>
      <c r="AY535" s="312">
        <v>0.1250173635227117</v>
      </c>
      <c r="AZ535" s="312">
        <v>-4.0338846308995584E-2</v>
      </c>
      <c r="BA535" s="312">
        <v>0.10072880251229574</v>
      </c>
      <c r="BB535" s="312">
        <v>0.10701825731469784</v>
      </c>
    </row>
    <row r="536" spans="1:54" x14ac:dyDescent="0.25">
      <c r="A536" s="448"/>
      <c r="B536" s="300">
        <v>2024</v>
      </c>
      <c r="C536" s="301" t="s">
        <v>103</v>
      </c>
      <c r="D536" s="318">
        <v>129</v>
      </c>
      <c r="E536" s="318">
        <v>41</v>
      </c>
      <c r="F536" s="318">
        <v>170</v>
      </c>
      <c r="G536" s="318">
        <v>71</v>
      </c>
      <c r="H536" s="318">
        <v>33</v>
      </c>
      <c r="I536" s="318">
        <v>104</v>
      </c>
      <c r="J536" s="319">
        <f t="shared" si="7"/>
        <v>274</v>
      </c>
      <c r="K536" s="174"/>
      <c r="L536" s="448"/>
      <c r="M536" s="300">
        <v>2024</v>
      </c>
      <c r="N536" s="301" t="s">
        <v>103</v>
      </c>
      <c r="O536" s="303">
        <v>21.698113207547181</v>
      </c>
      <c r="P536" s="303">
        <v>70.833333333333314</v>
      </c>
      <c r="Q536" s="303">
        <v>30.769230769230774</v>
      </c>
      <c r="R536" s="303">
        <v>47.916666666666686</v>
      </c>
      <c r="S536" s="303">
        <v>13.793103448275872</v>
      </c>
      <c r="T536" s="303">
        <v>35.064935064935071</v>
      </c>
      <c r="U536" s="303">
        <v>32.367149758454104</v>
      </c>
      <c r="V536" s="174"/>
      <c r="W536" s="448"/>
      <c r="X536" s="300">
        <v>2024</v>
      </c>
      <c r="Y536" s="301" t="s">
        <v>103</v>
      </c>
      <c r="Z536" s="303">
        <v>0.10276573879630042</v>
      </c>
      <c r="AA536" s="303">
        <v>0.39215686274509814</v>
      </c>
      <c r="AB536" s="303">
        <v>0.14972301242701008</v>
      </c>
      <c r="AC536" s="303">
        <v>0.16526550262269196</v>
      </c>
      <c r="AD536" s="303">
        <v>0.14044943820224717</v>
      </c>
      <c r="AE536" s="303">
        <v>0.161049806143752</v>
      </c>
      <c r="AF536" s="303">
        <v>0.15409029231158439</v>
      </c>
      <c r="AG536" s="174"/>
      <c r="AH536" s="448"/>
      <c r="AI536" s="300">
        <v>2024</v>
      </c>
      <c r="AJ536" s="301" t="s">
        <v>103</v>
      </c>
      <c r="AK536" s="303">
        <v>72</v>
      </c>
      <c r="AL536" s="303">
        <v>272.72727272727269</v>
      </c>
      <c r="AM536" s="303">
        <v>97.674418604651152</v>
      </c>
      <c r="AN536" s="303">
        <v>144.82758620689654</v>
      </c>
      <c r="AO536" s="303">
        <v>-13.157894736842096</v>
      </c>
      <c r="AP536" s="303">
        <v>55.223880597014926</v>
      </c>
      <c r="AQ536" s="303">
        <v>79.084967320261455</v>
      </c>
      <c r="AR536" s="174"/>
      <c r="AS536" s="448"/>
      <c r="AT536" s="300">
        <v>2024</v>
      </c>
      <c r="AU536" s="301" t="s">
        <v>103</v>
      </c>
      <c r="AV536" s="303">
        <v>0.19958604376108804</v>
      </c>
      <c r="AW536" s="303">
        <v>0.81900081900081911</v>
      </c>
      <c r="AX536" s="303">
        <v>0.27344640125004077</v>
      </c>
      <c r="AY536" s="303">
        <v>0.25032781022767914</v>
      </c>
      <c r="AZ536" s="303">
        <v>-0.17193947730398901</v>
      </c>
      <c r="BA536" s="303">
        <v>0.18795082799959364</v>
      </c>
      <c r="BB536" s="303">
        <v>0.2400555500446383</v>
      </c>
    </row>
    <row r="537" spans="1:54" x14ac:dyDescent="0.25">
      <c r="A537" s="448"/>
      <c r="B537" s="313">
        <v>2025</v>
      </c>
      <c r="C537" s="313" t="s">
        <v>104</v>
      </c>
      <c r="D537" s="323">
        <v>16</v>
      </c>
      <c r="E537" s="323">
        <v>51</v>
      </c>
      <c r="F537" s="323">
        <v>67</v>
      </c>
      <c r="G537" s="323">
        <v>50</v>
      </c>
      <c r="H537" s="323">
        <v>36</v>
      </c>
      <c r="I537" s="323">
        <v>86</v>
      </c>
      <c r="J537" s="324">
        <f t="shared" si="7"/>
        <v>153</v>
      </c>
      <c r="K537" s="174"/>
      <c r="L537" s="448"/>
      <c r="M537" s="313">
        <v>2025</v>
      </c>
      <c r="N537" s="313" t="s">
        <v>104</v>
      </c>
      <c r="O537" s="312">
        <v>-87.596899224806208</v>
      </c>
      <c r="P537" s="312">
        <v>24.390243902439025</v>
      </c>
      <c r="Q537" s="312">
        <v>-60.588235294117645</v>
      </c>
      <c r="R537" s="312">
        <v>-29.577464788732399</v>
      </c>
      <c r="S537" s="312">
        <v>9.0909090909090793</v>
      </c>
      <c r="T537" s="312">
        <v>-17.307692307692307</v>
      </c>
      <c r="U537" s="312">
        <v>-44.160583941605836</v>
      </c>
      <c r="V537" s="174"/>
      <c r="W537" s="448"/>
      <c r="X537" s="313">
        <v>2025</v>
      </c>
      <c r="Y537" s="313" t="s">
        <v>104</v>
      </c>
      <c r="Z537" s="312">
        <v>-0.357662847376084</v>
      </c>
      <c r="AA537" s="312">
        <v>0.13906271728549577</v>
      </c>
      <c r="AB537" s="312">
        <v>-0.26556658501998204</v>
      </c>
      <c r="AC537" s="312">
        <v>-0.15800165525543583</v>
      </c>
      <c r="AD537" s="312">
        <v>0.14245014245014254</v>
      </c>
      <c r="AE537" s="312">
        <v>-0.1169058907579399</v>
      </c>
      <c r="AF537" s="312">
        <v>-0.22332139825034147</v>
      </c>
      <c r="AG537" s="174"/>
      <c r="AH537" s="448"/>
      <c r="AI537" s="313">
        <v>2025</v>
      </c>
      <c r="AJ537" s="313" t="s">
        <v>104</v>
      </c>
      <c r="AK537" s="312">
        <v>-86.440677966101703</v>
      </c>
      <c r="AL537" s="312">
        <v>54.545454545454533</v>
      </c>
      <c r="AM537" s="312">
        <v>-55.629139072847686</v>
      </c>
      <c r="AN537" s="312">
        <v>38.888888888888886</v>
      </c>
      <c r="AO537" s="312">
        <v>28.571428571428584</v>
      </c>
      <c r="AP537" s="312">
        <v>34.375</v>
      </c>
      <c r="AQ537" s="312">
        <v>-28.83720930232559</v>
      </c>
      <c r="AR537" s="174"/>
      <c r="AS537" s="448"/>
      <c r="AT537" s="313">
        <v>2025</v>
      </c>
      <c r="AU537" s="313" t="s">
        <v>104</v>
      </c>
      <c r="AV537" s="312">
        <v>-0.43321299638989141</v>
      </c>
      <c r="AW537" s="312">
        <v>0.36444624417898375</v>
      </c>
      <c r="AX537" s="312">
        <v>-0.29490240134812212</v>
      </c>
      <c r="AY537" s="312">
        <v>8.1794811871932632E-2</v>
      </c>
      <c r="AZ537" s="312">
        <v>0.26463777704267288</v>
      </c>
      <c r="BA537" s="312">
        <v>0.10924077660261176</v>
      </c>
      <c r="BB537" s="312">
        <v>-0.12751167143121578</v>
      </c>
    </row>
    <row r="538" spans="1:54" x14ac:dyDescent="0.25">
      <c r="A538" s="448"/>
      <c r="B538" s="300">
        <v>2025</v>
      </c>
      <c r="C538" s="301" t="s">
        <v>105</v>
      </c>
      <c r="D538" s="318">
        <v>9</v>
      </c>
      <c r="E538" s="318">
        <v>23</v>
      </c>
      <c r="F538" s="318">
        <v>32</v>
      </c>
      <c r="G538" s="318">
        <v>28</v>
      </c>
      <c r="H538" s="318">
        <v>17</v>
      </c>
      <c r="I538" s="318">
        <v>45</v>
      </c>
      <c r="J538" s="319">
        <f t="shared" si="7"/>
        <v>77</v>
      </c>
      <c r="K538" s="174"/>
      <c r="L538" s="448"/>
      <c r="M538" s="300">
        <v>2025</v>
      </c>
      <c r="N538" s="301" t="s">
        <v>105</v>
      </c>
      <c r="O538" s="303">
        <v>-43.75</v>
      </c>
      <c r="P538" s="303">
        <v>-54.901960784313722</v>
      </c>
      <c r="Q538" s="303">
        <v>-52.238805970149258</v>
      </c>
      <c r="R538" s="303">
        <v>-43.999999999999993</v>
      </c>
      <c r="S538" s="303">
        <v>-52.777777777777779</v>
      </c>
      <c r="T538" s="303">
        <v>-47.674418604651159</v>
      </c>
      <c r="U538" s="303">
        <v>-49.673202614379086</v>
      </c>
      <c r="V538" s="174"/>
      <c r="W538" s="448"/>
      <c r="X538" s="300">
        <v>2025</v>
      </c>
      <c r="Y538" s="301" t="s">
        <v>105</v>
      </c>
      <c r="Z538" s="303">
        <v>-2.7817517087903341E-2</v>
      </c>
      <c r="AA538" s="303">
        <v>-0.81277213352685129</v>
      </c>
      <c r="AB538" s="303">
        <v>-0.12233912405187179</v>
      </c>
      <c r="AC538" s="303">
        <v>-0.14895057549085997</v>
      </c>
      <c r="AD538" s="303">
        <v>-0.85393258426966279</v>
      </c>
      <c r="AE538" s="303">
        <v>-0.24124742571344501</v>
      </c>
      <c r="AF538" s="303">
        <v>-0.16665204806595946</v>
      </c>
      <c r="AG538" s="174"/>
      <c r="AH538" s="448"/>
      <c r="AI538" s="300">
        <v>2025</v>
      </c>
      <c r="AJ538" s="301" t="s">
        <v>105</v>
      </c>
      <c r="AK538" s="303">
        <v>-55</v>
      </c>
      <c r="AL538" s="303">
        <v>-59.649122807017548</v>
      </c>
      <c r="AM538" s="303">
        <v>-58.441558441558442</v>
      </c>
      <c r="AN538" s="303">
        <v>-9.6774193548387188</v>
      </c>
      <c r="AO538" s="303">
        <v>-43.333333333333336</v>
      </c>
      <c r="AP538" s="303">
        <v>-26.229508196721312</v>
      </c>
      <c r="AQ538" s="303">
        <v>-44.202898550724633</v>
      </c>
      <c r="AR538" s="174"/>
      <c r="AS538" s="448"/>
      <c r="AT538" s="300">
        <v>2025</v>
      </c>
      <c r="AU538" s="301" t="s">
        <v>105</v>
      </c>
      <c r="AV538" s="303">
        <v>-4.5978933288747768E-2</v>
      </c>
      <c r="AW538" s="303">
        <v>-0.67487098054783656</v>
      </c>
      <c r="AX538" s="303">
        <v>-0.15537600994406461</v>
      </c>
      <c r="AY538" s="303">
        <v>-2.112527286810811E-2</v>
      </c>
      <c r="AZ538" s="303">
        <v>-0.48853814355505448</v>
      </c>
      <c r="BA538" s="303">
        <v>-9.4887913651998765E-2</v>
      </c>
      <c r="BB538" s="303">
        <v>-0.13311801675977677</v>
      </c>
    </row>
    <row r="539" spans="1:54" x14ac:dyDescent="0.25">
      <c r="A539" s="448"/>
      <c r="B539" s="314">
        <v>2025</v>
      </c>
      <c r="C539" s="313" t="s">
        <v>102</v>
      </c>
      <c r="D539" s="323">
        <v>26</v>
      </c>
      <c r="E539" s="323">
        <v>70</v>
      </c>
      <c r="F539" s="323">
        <v>96</v>
      </c>
      <c r="G539" s="323">
        <v>24</v>
      </c>
      <c r="H539" s="323">
        <v>33</v>
      </c>
      <c r="I539" s="323">
        <v>57</v>
      </c>
      <c r="J539" s="324">
        <f t="shared" si="7"/>
        <v>153</v>
      </c>
      <c r="K539" s="174"/>
      <c r="L539" s="448"/>
      <c r="M539" s="314">
        <v>2025</v>
      </c>
      <c r="N539" s="313" t="s">
        <v>102</v>
      </c>
      <c r="O539" s="312">
        <v>188.88888888888886</v>
      </c>
      <c r="P539" s="312">
        <v>204.34782608695656</v>
      </c>
      <c r="Q539" s="312">
        <v>200</v>
      </c>
      <c r="R539" s="312">
        <v>-14.285714285714292</v>
      </c>
      <c r="S539" s="312">
        <v>94.117647058823536</v>
      </c>
      <c r="T539" s="312">
        <v>26.666666666666657</v>
      </c>
      <c r="U539" s="312">
        <v>98.701298701298725</v>
      </c>
      <c r="V539" s="174"/>
      <c r="W539" s="448"/>
      <c r="X539" s="314">
        <v>2025</v>
      </c>
      <c r="Y539" s="313" t="s">
        <v>102</v>
      </c>
      <c r="Z539" s="312">
        <v>7.2864429300072808E-2</v>
      </c>
      <c r="AA539" s="312">
        <v>1.2944092536491318</v>
      </c>
      <c r="AB539" s="312">
        <v>0.23737111490245499</v>
      </c>
      <c r="AC539" s="312">
        <v>-2.804655728509322E-2</v>
      </c>
      <c r="AD539" s="312">
        <v>0.82431736218444041</v>
      </c>
      <c r="AE539" s="312">
        <v>7.4060359192741926E-2</v>
      </c>
      <c r="AF539" s="312">
        <v>0.17606857407621943</v>
      </c>
      <c r="AG539" s="174"/>
      <c r="AH539" s="448"/>
      <c r="AI539" s="314">
        <v>2025</v>
      </c>
      <c r="AJ539" s="313" t="s">
        <v>102</v>
      </c>
      <c r="AK539" s="312">
        <v>-75.471698113207552</v>
      </c>
      <c r="AL539" s="312">
        <v>191.66666666666663</v>
      </c>
      <c r="AM539" s="312">
        <v>-26.153846153846146</v>
      </c>
      <c r="AN539" s="312">
        <v>-50</v>
      </c>
      <c r="AO539" s="312">
        <v>13.793103448275872</v>
      </c>
      <c r="AP539" s="312">
        <v>-25.974025974025977</v>
      </c>
      <c r="AQ539" s="312">
        <v>-26.08695652173914</v>
      </c>
      <c r="AR539" s="174"/>
      <c r="AS539" s="448"/>
      <c r="AT539" s="314">
        <v>2025</v>
      </c>
      <c r="AU539" s="313" t="s">
        <v>102</v>
      </c>
      <c r="AV539" s="312">
        <v>-0.35744604798713175</v>
      </c>
      <c r="AW539" s="312">
        <v>1.0611303344867353</v>
      </c>
      <c r="AX539" s="312">
        <v>-0.1272645605629586</v>
      </c>
      <c r="AY539" s="312">
        <v>-0.17245095925846071</v>
      </c>
      <c r="AZ539" s="312">
        <v>0.14044943820224717</v>
      </c>
      <c r="BA539" s="312">
        <v>-0.11929615269907543</v>
      </c>
      <c r="BB539" s="312">
        <v>-0.12419217589291912</v>
      </c>
    </row>
    <row r="540" spans="1:54" x14ac:dyDescent="0.25">
      <c r="A540" s="448"/>
      <c r="B540" s="300">
        <v>2025</v>
      </c>
      <c r="C540" s="309" t="s">
        <v>103</v>
      </c>
      <c r="D540" s="318">
        <v>21</v>
      </c>
      <c r="E540" s="318">
        <v>19</v>
      </c>
      <c r="F540" s="318">
        <v>40</v>
      </c>
      <c r="G540" s="318">
        <v>29</v>
      </c>
      <c r="H540" s="318">
        <v>35</v>
      </c>
      <c r="I540" s="318">
        <v>64</v>
      </c>
      <c r="J540" s="319">
        <f t="shared" si="7"/>
        <v>104</v>
      </c>
      <c r="K540" s="174"/>
      <c r="L540" s="448"/>
      <c r="M540" s="300">
        <v>2025</v>
      </c>
      <c r="N540" s="309" t="s">
        <v>103</v>
      </c>
      <c r="O540" s="303">
        <v>-19.230769230769226</v>
      </c>
      <c r="P540" s="303">
        <v>-72.857142857142861</v>
      </c>
      <c r="Q540" s="303">
        <v>-58.333333333333329</v>
      </c>
      <c r="R540" s="303">
        <v>20.833333333333329</v>
      </c>
      <c r="S540" s="303">
        <v>6.0606060606060623</v>
      </c>
      <c r="T540" s="303">
        <v>12.280701754385959</v>
      </c>
      <c r="U540" s="303">
        <v>-32.026143790849673</v>
      </c>
      <c r="V540" s="174"/>
      <c r="W540" s="448"/>
      <c r="X540" s="300">
        <v>2025</v>
      </c>
      <c r="Y540" s="309" t="s">
        <v>103</v>
      </c>
      <c r="Z540" s="303">
        <v>-2.0299622427022847E-2</v>
      </c>
      <c r="AA540" s="303">
        <v>-1.0725552050473186</v>
      </c>
      <c r="AB540" s="303">
        <v>-0.19056693663649363</v>
      </c>
      <c r="AC540" s="303">
        <v>3.7858711289467696E-2</v>
      </c>
      <c r="AD540" s="303">
        <v>9.9058940069341253E-2</v>
      </c>
      <c r="AE540" s="303">
        <v>4.5973991856035755E-2</v>
      </c>
      <c r="AF540" s="303">
        <v>-0.10983591858692733</v>
      </c>
      <c r="AG540" s="174"/>
      <c r="AH540" s="448"/>
      <c r="AI540" s="300">
        <v>2025</v>
      </c>
      <c r="AJ540" s="309" t="s">
        <v>103</v>
      </c>
      <c r="AK540" s="303">
        <v>-83.720930232558146</v>
      </c>
      <c r="AL540" s="303">
        <v>-53.658536585365852</v>
      </c>
      <c r="AM540" s="303">
        <v>-76.470588235294116</v>
      </c>
      <c r="AN540" s="303">
        <v>-59.154929577464785</v>
      </c>
      <c r="AO540" s="303">
        <v>6.0606060606060623</v>
      </c>
      <c r="AP540" s="303">
        <v>-38.46153846153846</v>
      </c>
      <c r="AQ540" s="303">
        <v>-62.043795620437962</v>
      </c>
      <c r="AR540" s="174"/>
      <c r="AS540" s="448"/>
      <c r="AT540" s="300">
        <v>2025</v>
      </c>
      <c r="AU540" s="309" t="s">
        <v>103</v>
      </c>
      <c r="AV540" s="303">
        <v>-0.34183705766917766</v>
      </c>
      <c r="AW540" s="303">
        <v>-0.3059379780280907</v>
      </c>
      <c r="AX540" s="303">
        <v>-0.33518112672424905</v>
      </c>
      <c r="AY540" s="303">
        <v>-0.31600331051087222</v>
      </c>
      <c r="AZ540" s="303">
        <v>9.4966761633428265E-2</v>
      </c>
      <c r="BA540" s="303">
        <v>-0.25979086835097753</v>
      </c>
      <c r="BB540" s="303">
        <v>-0.31375733638477726</v>
      </c>
    </row>
    <row r="541" spans="1:54" x14ac:dyDescent="0.25">
      <c r="A541" s="448"/>
      <c r="B541" s="315">
        <v>2026</v>
      </c>
      <c r="C541" s="315" t="s">
        <v>104</v>
      </c>
      <c r="D541" s="323">
        <v>99</v>
      </c>
      <c r="E541" s="323">
        <v>63</v>
      </c>
      <c r="F541" s="323">
        <v>162</v>
      </c>
      <c r="G541" s="323">
        <v>52</v>
      </c>
      <c r="H541" s="323">
        <v>35</v>
      </c>
      <c r="I541" s="323">
        <v>87</v>
      </c>
      <c r="J541" s="324">
        <f t="shared" si="7"/>
        <v>249</v>
      </c>
      <c r="K541" s="174"/>
      <c r="L541" s="448"/>
      <c r="M541" s="315">
        <v>2026</v>
      </c>
      <c r="N541" s="315" t="s">
        <v>104</v>
      </c>
      <c r="O541" s="312">
        <v>371.42857142857144</v>
      </c>
      <c r="P541" s="312">
        <v>231.57894736842104</v>
      </c>
      <c r="Q541" s="312">
        <v>305</v>
      </c>
      <c r="R541" s="312">
        <v>79.310344827586221</v>
      </c>
      <c r="S541" s="312">
        <v>0</v>
      </c>
      <c r="T541" s="312">
        <v>35.9375</v>
      </c>
      <c r="U541" s="312">
        <v>139.42307692307691</v>
      </c>
      <c r="V541" s="174"/>
      <c r="W541" s="448"/>
      <c r="X541" s="315">
        <v>2026</v>
      </c>
      <c r="Y541" s="315" t="s">
        <v>104</v>
      </c>
      <c r="Z541" s="312">
        <v>0.27122887544335483</v>
      </c>
      <c r="AA541" s="312">
        <v>2.3441662226957898</v>
      </c>
      <c r="AB541" s="312">
        <v>0.39823731026603548</v>
      </c>
      <c r="AC541" s="312">
        <v>0.14650614688833691</v>
      </c>
      <c r="AD541" s="312">
        <v>0</v>
      </c>
      <c r="AE541" s="312">
        <v>0.1316467288649763</v>
      </c>
      <c r="AF541" s="312">
        <v>0.30141770257348338</v>
      </c>
      <c r="AG541" s="174"/>
      <c r="AH541" s="448"/>
      <c r="AI541" s="315">
        <v>2026</v>
      </c>
      <c r="AJ541" s="315" t="s">
        <v>104</v>
      </c>
      <c r="AK541" s="312">
        <v>518.75</v>
      </c>
      <c r="AL541" s="312">
        <v>23.529411764705884</v>
      </c>
      <c r="AM541" s="312">
        <v>141.79104477611938</v>
      </c>
      <c r="AN541" s="312">
        <v>4</v>
      </c>
      <c r="AO541" s="312">
        <v>-2.7777777777777857</v>
      </c>
      <c r="AP541" s="312">
        <v>1.1627906976744242</v>
      </c>
      <c r="AQ541" s="312">
        <v>62.745098039215691</v>
      </c>
      <c r="AR541" s="174"/>
      <c r="AS541" s="448"/>
      <c r="AT541" s="315">
        <v>2026</v>
      </c>
      <c r="AU541" s="315" t="s">
        <v>104</v>
      </c>
      <c r="AV541" s="312">
        <v>0.32983627404228283</v>
      </c>
      <c r="AW541" s="312">
        <v>0.34833091436865016</v>
      </c>
      <c r="AX541" s="312">
        <v>0.33206333671222338</v>
      </c>
      <c r="AY541" s="312">
        <v>1.3540961408259996E-2</v>
      </c>
      <c r="AZ541" s="312">
        <v>-4.49438202247191E-2</v>
      </c>
      <c r="BA541" s="312">
        <v>5.8840835539864687E-3</v>
      </c>
      <c r="BB541" s="312">
        <v>0.21050785018858018</v>
      </c>
    </row>
    <row r="542" spans="1:54" x14ac:dyDescent="0.25">
      <c r="A542" s="449"/>
      <c r="B542" s="305">
        <v>2026</v>
      </c>
      <c r="C542" s="306" t="s">
        <v>105</v>
      </c>
      <c r="D542" s="320">
        <v>37</v>
      </c>
      <c r="E542" s="320">
        <v>13</v>
      </c>
      <c r="F542" s="320">
        <v>50</v>
      </c>
      <c r="G542" s="320">
        <v>45</v>
      </c>
      <c r="H542" s="320">
        <v>35</v>
      </c>
      <c r="I542" s="320">
        <v>80</v>
      </c>
      <c r="J542" s="321">
        <f t="shared" si="7"/>
        <v>130</v>
      </c>
      <c r="K542" s="174"/>
      <c r="L542" s="449"/>
      <c r="M542" s="305">
        <v>2026</v>
      </c>
      <c r="N542" s="306" t="s">
        <v>105</v>
      </c>
      <c r="O542" s="308">
        <v>-62.626262626262623</v>
      </c>
      <c r="P542" s="308">
        <v>-79.365079365079367</v>
      </c>
      <c r="Q542" s="308">
        <v>-69.135802469135797</v>
      </c>
      <c r="R542" s="308">
        <v>-13.461538461538453</v>
      </c>
      <c r="S542" s="308">
        <v>0</v>
      </c>
      <c r="T542" s="308">
        <v>-8.0459770114942586</v>
      </c>
      <c r="U542" s="308">
        <v>-47.791164658634536</v>
      </c>
      <c r="V542" s="174"/>
      <c r="W542" s="449"/>
      <c r="X542" s="305">
        <v>2026</v>
      </c>
      <c r="Y542" s="306" t="s">
        <v>105</v>
      </c>
      <c r="Z542" s="308">
        <v>-0.265820613959869</v>
      </c>
      <c r="AA542" s="308">
        <v>-2.2192632046160661</v>
      </c>
      <c r="AB542" s="308">
        <v>-0.43789341986941283</v>
      </c>
      <c r="AC542" s="308">
        <v>-4.215343851619896E-2</v>
      </c>
      <c r="AD542" s="308">
        <v>0</v>
      </c>
      <c r="AE542" s="308">
        <v>-3.7946549574456534E-2</v>
      </c>
      <c r="AF542" s="308">
        <v>-0.27030710521533741</v>
      </c>
      <c r="AG542" s="174"/>
      <c r="AH542" s="449"/>
      <c r="AI542" s="305">
        <v>2026</v>
      </c>
      <c r="AJ542" s="306" t="s">
        <v>105</v>
      </c>
      <c r="AK542" s="308">
        <v>311.11111111111109</v>
      </c>
      <c r="AL542" s="308">
        <v>-43.478260869565219</v>
      </c>
      <c r="AM542" s="308">
        <v>56.25</v>
      </c>
      <c r="AN542" s="308">
        <v>60.714285714285722</v>
      </c>
      <c r="AO542" s="308">
        <v>105.88235294117646</v>
      </c>
      <c r="AP542" s="308">
        <v>77.777777777777771</v>
      </c>
      <c r="AQ542" s="308">
        <v>68.83116883116881</v>
      </c>
      <c r="AR542" s="174"/>
      <c r="AS542" s="449"/>
      <c r="AT542" s="305">
        <v>2026</v>
      </c>
      <c r="AU542" s="306" t="s">
        <v>105</v>
      </c>
      <c r="AV542" s="308">
        <v>0.12001200120011921</v>
      </c>
      <c r="AW542" s="308">
        <v>-0.2754062241806664</v>
      </c>
      <c r="AX542" s="308">
        <v>6.6760626066315526E-2</v>
      </c>
      <c r="AY542" s="308">
        <v>0.11919786846164684</v>
      </c>
      <c r="AZ542" s="308">
        <v>0.9273570324574959</v>
      </c>
      <c r="BA542" s="308">
        <v>0.2160093809788311</v>
      </c>
      <c r="BB542" s="308">
        <v>0.1227846635005216</v>
      </c>
    </row>
    <row r="543" spans="1:54" x14ac:dyDescent="0.25">
      <c r="A543" s="447" t="s">
        <v>282</v>
      </c>
      <c r="B543" s="313">
        <v>2020</v>
      </c>
      <c r="C543" s="313" t="s">
        <v>102</v>
      </c>
      <c r="D543" s="323">
        <v>18</v>
      </c>
      <c r="E543" s="323">
        <v>22</v>
      </c>
      <c r="F543" s="323">
        <v>40</v>
      </c>
      <c r="G543" s="323">
        <v>3</v>
      </c>
      <c r="H543" s="323">
        <v>30</v>
      </c>
      <c r="I543" s="323">
        <v>33</v>
      </c>
      <c r="J543" s="324">
        <f t="shared" si="7"/>
        <v>73</v>
      </c>
      <c r="L543" s="447" t="s">
        <v>282</v>
      </c>
      <c r="M543" s="313">
        <v>2020</v>
      </c>
      <c r="N543" s="313" t="s">
        <v>102</v>
      </c>
      <c r="O543" s="312"/>
      <c r="P543" s="312"/>
      <c r="Q543" s="312"/>
      <c r="R543" s="312"/>
      <c r="S543" s="312"/>
      <c r="T543" s="312"/>
      <c r="U543" s="312"/>
      <c r="W543" s="447" t="s">
        <v>282</v>
      </c>
      <c r="X543" s="313">
        <v>2020</v>
      </c>
      <c r="Y543" s="313" t="s">
        <v>102</v>
      </c>
      <c r="Z543" s="312"/>
      <c r="AA543" s="312"/>
      <c r="AB543" s="312"/>
      <c r="AC543" s="312"/>
      <c r="AD543" s="312"/>
      <c r="AE543" s="312"/>
      <c r="AF543" s="312"/>
      <c r="AH543" s="447" t="s">
        <v>282</v>
      </c>
      <c r="AI543" s="313">
        <v>2020</v>
      </c>
      <c r="AJ543" s="313" t="s">
        <v>102</v>
      </c>
      <c r="AK543" s="312"/>
      <c r="AL543" s="312"/>
      <c r="AM543" s="312"/>
      <c r="AN543" s="312"/>
      <c r="AO543" s="312"/>
      <c r="AP543" s="312"/>
      <c r="AQ543" s="312"/>
      <c r="AS543" s="447" t="s">
        <v>282</v>
      </c>
      <c r="AT543" s="313">
        <v>2020</v>
      </c>
      <c r="AU543" s="313" t="s">
        <v>102</v>
      </c>
      <c r="AV543" s="312"/>
      <c r="AW543" s="312"/>
      <c r="AX543" s="312"/>
      <c r="AY543" s="312"/>
      <c r="AZ543" s="312"/>
      <c r="BA543" s="312"/>
      <c r="BB543" s="312"/>
    </row>
    <row r="544" spans="1:54" x14ac:dyDescent="0.25">
      <c r="A544" s="448"/>
      <c r="B544" s="300">
        <v>2020</v>
      </c>
      <c r="C544" s="301" t="s">
        <v>103</v>
      </c>
      <c r="D544" s="318">
        <v>41</v>
      </c>
      <c r="E544" s="318">
        <v>26</v>
      </c>
      <c r="F544" s="318">
        <v>67</v>
      </c>
      <c r="G544" s="318">
        <v>7</v>
      </c>
      <c r="H544" s="318">
        <v>23</v>
      </c>
      <c r="I544" s="318">
        <v>30</v>
      </c>
      <c r="J544" s="319">
        <f t="shared" si="7"/>
        <v>97</v>
      </c>
      <c r="L544" s="448"/>
      <c r="M544" s="300">
        <v>2020</v>
      </c>
      <c r="N544" s="301" t="s">
        <v>103</v>
      </c>
      <c r="O544" s="303">
        <v>127.77777777777777</v>
      </c>
      <c r="P544" s="303">
        <v>18.181818181818187</v>
      </c>
      <c r="Q544" s="303">
        <v>67.5</v>
      </c>
      <c r="R544" s="303">
        <v>133.33333333333334</v>
      </c>
      <c r="S544" s="303">
        <v>-23.333333333333329</v>
      </c>
      <c r="T544" s="303">
        <v>-9.0909090909090935</v>
      </c>
      <c r="U544" s="303">
        <v>32.876712328767127</v>
      </c>
      <c r="W544" s="448"/>
      <c r="X544" s="300">
        <v>2020</v>
      </c>
      <c r="Y544" s="301" t="s">
        <v>103</v>
      </c>
      <c r="Z544" s="303">
        <v>0.19549511262218441</v>
      </c>
      <c r="AA544" s="303">
        <v>0.14471780028943565</v>
      </c>
      <c r="AB544" s="303">
        <v>0.18583522609952513</v>
      </c>
      <c r="AC544" s="303">
        <v>3.8819875776397533E-2</v>
      </c>
      <c r="AD544" s="303">
        <v>-0.42527339003645198</v>
      </c>
      <c r="AE544" s="303">
        <v>-2.5104602510460258E-2</v>
      </c>
      <c r="AF544" s="303">
        <v>9.0637863967672497E-2</v>
      </c>
      <c r="AH544" s="448"/>
      <c r="AI544" s="300">
        <v>2020</v>
      </c>
      <c r="AJ544" s="301" t="s">
        <v>103</v>
      </c>
      <c r="AK544" s="303"/>
      <c r="AL544" s="303"/>
      <c r="AM544" s="303"/>
      <c r="AN544" s="303"/>
      <c r="AO544" s="303"/>
      <c r="AP544" s="303"/>
      <c r="AQ544" s="303"/>
      <c r="AS544" s="448"/>
      <c r="AT544" s="300">
        <v>2020</v>
      </c>
      <c r="AU544" s="301" t="s">
        <v>103</v>
      </c>
      <c r="AV544" s="303"/>
      <c r="AW544" s="303"/>
      <c r="AX544" s="303"/>
      <c r="AY544" s="303"/>
      <c r="AZ544" s="303"/>
      <c r="BA544" s="303"/>
      <c r="BB544" s="303"/>
    </row>
    <row r="545" spans="1:54" x14ac:dyDescent="0.25">
      <c r="A545" s="448"/>
      <c r="B545" s="313">
        <v>2021</v>
      </c>
      <c r="C545" s="313" t="s">
        <v>104</v>
      </c>
      <c r="D545" s="323">
        <v>24</v>
      </c>
      <c r="E545" s="323">
        <v>34</v>
      </c>
      <c r="F545" s="323">
        <v>58</v>
      </c>
      <c r="G545" s="323">
        <v>23</v>
      </c>
      <c r="H545" s="323">
        <v>31</v>
      </c>
      <c r="I545" s="323">
        <v>54</v>
      </c>
      <c r="J545" s="324">
        <f t="shared" si="7"/>
        <v>112</v>
      </c>
      <c r="L545" s="448"/>
      <c r="M545" s="313">
        <v>2021</v>
      </c>
      <c r="N545" s="313" t="s">
        <v>104</v>
      </c>
      <c r="O545" s="312">
        <v>-41.463414634146346</v>
      </c>
      <c r="P545" s="312">
        <v>30.769230769230774</v>
      </c>
      <c r="Q545" s="312">
        <v>-13.432835820895534</v>
      </c>
      <c r="R545" s="312">
        <v>228.57142857142856</v>
      </c>
      <c r="S545" s="312">
        <v>34.782608695652186</v>
      </c>
      <c r="T545" s="312">
        <v>80</v>
      </c>
      <c r="U545" s="312">
        <v>15.463917525773184</v>
      </c>
      <c r="W545" s="448"/>
      <c r="X545" s="313">
        <v>2021</v>
      </c>
      <c r="Y545" s="313" t="s">
        <v>104</v>
      </c>
      <c r="Z545" s="312">
        <v>-0.10353227771010963</v>
      </c>
      <c r="AA545" s="312">
        <v>0.24562480810561868</v>
      </c>
      <c r="AB545" s="312">
        <v>-4.5738679676779977E-2</v>
      </c>
      <c r="AC545" s="312">
        <v>0.11177086971708002</v>
      </c>
      <c r="AD545" s="312">
        <v>0.42238648363252296</v>
      </c>
      <c r="AE545" s="312">
        <v>0.14806588932074807</v>
      </c>
      <c r="AF545" s="312">
        <v>4.1799030262497948E-2</v>
      </c>
      <c r="AH545" s="448"/>
      <c r="AI545" s="313">
        <v>2021</v>
      </c>
      <c r="AJ545" s="313" t="s">
        <v>104</v>
      </c>
      <c r="AK545" s="312"/>
      <c r="AL545" s="312"/>
      <c r="AM545" s="312"/>
      <c r="AN545" s="312"/>
      <c r="AO545" s="312"/>
      <c r="AP545" s="312"/>
      <c r="AQ545" s="312"/>
      <c r="AS545" s="448"/>
      <c r="AT545" s="313">
        <v>2021</v>
      </c>
      <c r="AU545" s="313" t="s">
        <v>104</v>
      </c>
      <c r="AV545" s="312"/>
      <c r="AW545" s="312"/>
      <c r="AX545" s="312"/>
      <c r="AY545" s="312"/>
      <c r="AZ545" s="312"/>
      <c r="BA545" s="312"/>
      <c r="BB545" s="312"/>
    </row>
    <row r="546" spans="1:54" x14ac:dyDescent="0.25">
      <c r="A546" s="448"/>
      <c r="B546" s="300">
        <v>2021</v>
      </c>
      <c r="C546" s="301" t="s">
        <v>105</v>
      </c>
      <c r="D546" s="318">
        <v>17</v>
      </c>
      <c r="E546" s="318">
        <v>38</v>
      </c>
      <c r="F546" s="318">
        <v>55</v>
      </c>
      <c r="G546" s="318">
        <v>75</v>
      </c>
      <c r="H546" s="318">
        <v>30</v>
      </c>
      <c r="I546" s="318">
        <v>105</v>
      </c>
      <c r="J546" s="319">
        <f t="shared" si="7"/>
        <v>160</v>
      </c>
      <c r="L546" s="448"/>
      <c r="M546" s="300">
        <v>2021</v>
      </c>
      <c r="N546" s="301" t="s">
        <v>105</v>
      </c>
      <c r="O546" s="303">
        <v>-29.166666666666657</v>
      </c>
      <c r="P546" s="303">
        <v>11.764705882352942</v>
      </c>
      <c r="Q546" s="303">
        <v>-5.1724137931034448</v>
      </c>
      <c r="R546" s="303">
        <v>226.08695652173913</v>
      </c>
      <c r="S546" s="303">
        <v>-3.2258064516128968</v>
      </c>
      <c r="T546" s="303">
        <v>94.444444444444429</v>
      </c>
      <c r="U546" s="303">
        <v>42.857142857142861</v>
      </c>
      <c r="W546" s="448"/>
      <c r="X546" s="300">
        <v>2021</v>
      </c>
      <c r="Y546" s="301" t="s">
        <v>105</v>
      </c>
      <c r="Z546" s="303">
        <v>-3.8243006993006985E-2</v>
      </c>
      <c r="AA546" s="303">
        <v>8.3004772774434535E-2</v>
      </c>
      <c r="AB546" s="303">
        <v>-1.2974095056869788E-2</v>
      </c>
      <c r="AC546" s="303">
        <v>0.34152108235912237</v>
      </c>
      <c r="AD546" s="303">
        <v>-4.9751243781094544E-2</v>
      </c>
      <c r="AE546" s="303">
        <v>0.29589231840334168</v>
      </c>
      <c r="AF546" s="303">
        <v>0.11893258009365941</v>
      </c>
      <c r="AH546" s="448"/>
      <c r="AI546" s="300">
        <v>2021</v>
      </c>
      <c r="AJ546" s="301" t="s">
        <v>105</v>
      </c>
      <c r="AK546" s="303"/>
      <c r="AL546" s="303"/>
      <c r="AM546" s="303"/>
      <c r="AN546" s="303"/>
      <c r="AO546" s="303"/>
      <c r="AP546" s="303"/>
      <c r="AQ546" s="303"/>
      <c r="AS546" s="448"/>
      <c r="AT546" s="300">
        <v>2021</v>
      </c>
      <c r="AU546" s="301" t="s">
        <v>105</v>
      </c>
      <c r="AV546" s="303"/>
      <c r="AW546" s="303"/>
      <c r="AX546" s="303"/>
      <c r="AY546" s="303"/>
      <c r="AZ546" s="303"/>
      <c r="BA546" s="303"/>
      <c r="BB546" s="303"/>
    </row>
    <row r="547" spans="1:54" x14ac:dyDescent="0.25">
      <c r="A547" s="448"/>
      <c r="B547" s="314">
        <v>2021</v>
      </c>
      <c r="C547" s="313" t="s">
        <v>102</v>
      </c>
      <c r="D547" s="323">
        <v>11</v>
      </c>
      <c r="E547" s="323">
        <v>35</v>
      </c>
      <c r="F547" s="323">
        <v>46</v>
      </c>
      <c r="G547" s="323">
        <v>2</v>
      </c>
      <c r="H547" s="323">
        <v>42</v>
      </c>
      <c r="I547" s="323">
        <v>44</v>
      </c>
      <c r="J547" s="324">
        <f t="shared" si="7"/>
        <v>90</v>
      </c>
      <c r="L547" s="448"/>
      <c r="M547" s="314">
        <v>2021</v>
      </c>
      <c r="N547" s="313" t="s">
        <v>102</v>
      </c>
      <c r="O547" s="312">
        <v>-35.294117647058826</v>
      </c>
      <c r="P547" s="312">
        <v>-7.8947368421052602</v>
      </c>
      <c r="Q547" s="312">
        <v>-16.363636363636374</v>
      </c>
      <c r="R547" s="312">
        <v>-97.333333333333329</v>
      </c>
      <c r="S547" s="312">
        <v>40</v>
      </c>
      <c r="T547" s="312">
        <v>-58.095238095238095</v>
      </c>
      <c r="U547" s="312">
        <v>-43.75</v>
      </c>
      <c r="W547" s="448"/>
      <c r="X547" s="314">
        <v>2021</v>
      </c>
      <c r="Y547" s="313" t="s">
        <v>102</v>
      </c>
      <c r="Z547" s="312">
        <v>-4.2598509052183153E-2</v>
      </c>
      <c r="AA547" s="312">
        <v>-8.1256771397616473E-2</v>
      </c>
      <c r="AB547" s="312">
        <v>-5.0627214940653656E-2</v>
      </c>
      <c r="AC547" s="312">
        <v>-0.41578857435780603</v>
      </c>
      <c r="AD547" s="312">
        <v>0.46856696602889503</v>
      </c>
      <c r="AE547" s="312">
        <v>-0.30321105477681665</v>
      </c>
      <c r="AF547" s="312">
        <v>-0.1847209394379204</v>
      </c>
      <c r="AH547" s="448"/>
      <c r="AI547" s="314">
        <v>2021</v>
      </c>
      <c r="AJ547" s="313" t="s">
        <v>102</v>
      </c>
      <c r="AK547" s="312">
        <v>-38.888888888888886</v>
      </c>
      <c r="AL547" s="312">
        <v>59.090909090909093</v>
      </c>
      <c r="AM547" s="312">
        <v>14.999999999999986</v>
      </c>
      <c r="AN547" s="312">
        <v>-33.333333333333343</v>
      </c>
      <c r="AO547" s="312">
        <v>40</v>
      </c>
      <c r="AP547" s="312">
        <v>33.333333333333314</v>
      </c>
      <c r="AQ547" s="312">
        <v>23.287671232876718</v>
      </c>
      <c r="AS547" s="448"/>
      <c r="AT547" s="314">
        <v>2021</v>
      </c>
      <c r="AU547" s="313" t="s">
        <v>102</v>
      </c>
      <c r="AV547" s="312">
        <v>-5.9498512537186576E-2</v>
      </c>
      <c r="AW547" s="312">
        <v>0.47033285094066735</v>
      </c>
      <c r="AX547" s="312">
        <v>4.1296716911005588E-2</v>
      </c>
      <c r="AY547" s="312">
        <v>-9.7049689440993799E-3</v>
      </c>
      <c r="AZ547" s="312">
        <v>0.72904009720534602</v>
      </c>
      <c r="BA547" s="312">
        <v>9.2050209205020939E-2</v>
      </c>
      <c r="BB547" s="312">
        <v>6.4201820310434671E-2</v>
      </c>
    </row>
    <row r="548" spans="1:54" x14ac:dyDescent="0.25">
      <c r="A548" s="448"/>
      <c r="B548" s="300">
        <v>2021</v>
      </c>
      <c r="C548" s="301" t="s">
        <v>103</v>
      </c>
      <c r="D548" s="318">
        <v>14</v>
      </c>
      <c r="E548" s="318">
        <v>36</v>
      </c>
      <c r="F548" s="318">
        <v>50</v>
      </c>
      <c r="G548" s="318">
        <v>40</v>
      </c>
      <c r="H548" s="318">
        <v>39</v>
      </c>
      <c r="I548" s="318">
        <v>79</v>
      </c>
      <c r="J548" s="319">
        <f t="shared" si="7"/>
        <v>129</v>
      </c>
      <c r="L548" s="448"/>
      <c r="M548" s="300">
        <v>2021</v>
      </c>
      <c r="N548" s="301" t="s">
        <v>103</v>
      </c>
      <c r="O548" s="303">
        <v>27.272727272727266</v>
      </c>
      <c r="P548" s="303">
        <v>2.857142857142847</v>
      </c>
      <c r="Q548" s="303">
        <v>8.6956521739130324</v>
      </c>
      <c r="R548" s="303">
        <v>1900</v>
      </c>
      <c r="S548" s="303">
        <v>-7.1428571428571388</v>
      </c>
      <c r="T548" s="303">
        <v>79.545454545454533</v>
      </c>
      <c r="U548" s="303">
        <v>43.333333333333343</v>
      </c>
      <c r="W548" s="448"/>
      <c r="X548" s="300">
        <v>2021</v>
      </c>
      <c r="Y548" s="301" t="s">
        <v>103</v>
      </c>
      <c r="Z548" s="303">
        <v>1.6701926288831992E-2</v>
      </c>
      <c r="AA548" s="303">
        <v>3.6778227289444645E-2</v>
      </c>
      <c r="AB548" s="303">
        <v>1.9341424495914132E-2</v>
      </c>
      <c r="AC548" s="303">
        <v>0.27620293647332445</v>
      </c>
      <c r="AD548" s="303">
        <v>-0.13089005235602091</v>
      </c>
      <c r="AE548" s="303">
        <v>0.21806853582554525</v>
      </c>
      <c r="AF548" s="303">
        <v>0.10617734338841855</v>
      </c>
      <c r="AH548" s="448"/>
      <c r="AI548" s="300">
        <v>2021</v>
      </c>
      <c r="AJ548" s="301" t="s">
        <v>103</v>
      </c>
      <c r="AK548" s="303">
        <v>-65.853658536585357</v>
      </c>
      <c r="AL548" s="303">
        <v>38.461538461538453</v>
      </c>
      <c r="AM548" s="303">
        <v>-25.373134328358205</v>
      </c>
      <c r="AN548" s="303">
        <v>471.42857142857144</v>
      </c>
      <c r="AO548" s="303">
        <v>69.565217391304344</v>
      </c>
      <c r="AP548" s="303">
        <v>163.33333333333331</v>
      </c>
      <c r="AQ548" s="303">
        <v>32.989690721649481</v>
      </c>
      <c r="AS548" s="448"/>
      <c r="AT548" s="300">
        <v>2021</v>
      </c>
      <c r="AU548" s="301" t="s">
        <v>103</v>
      </c>
      <c r="AV548" s="303">
        <v>-0.16443361753958588</v>
      </c>
      <c r="AW548" s="303">
        <v>0.30703101013202322</v>
      </c>
      <c r="AX548" s="303">
        <v>-8.6395283833917758E-2</v>
      </c>
      <c r="AY548" s="303">
        <v>0.23052741879147751</v>
      </c>
      <c r="AZ548" s="303">
        <v>0.84477296726504758</v>
      </c>
      <c r="BA548" s="303">
        <v>0.3023011906965265</v>
      </c>
      <c r="BB548" s="303">
        <v>8.917126455999555E-2</v>
      </c>
    </row>
    <row r="549" spans="1:54" x14ac:dyDescent="0.25">
      <c r="A549" s="448"/>
      <c r="B549" s="313">
        <v>2022</v>
      </c>
      <c r="C549" s="313" t="s">
        <v>104</v>
      </c>
      <c r="D549" s="323">
        <v>244</v>
      </c>
      <c r="E549" s="323">
        <v>38</v>
      </c>
      <c r="F549" s="323">
        <v>282</v>
      </c>
      <c r="G549" s="323">
        <v>6</v>
      </c>
      <c r="H549" s="323">
        <v>46</v>
      </c>
      <c r="I549" s="323">
        <v>52</v>
      </c>
      <c r="J549" s="324">
        <f t="shared" si="7"/>
        <v>334</v>
      </c>
      <c r="L549" s="448"/>
      <c r="M549" s="313">
        <v>2022</v>
      </c>
      <c r="N549" s="313" t="s">
        <v>104</v>
      </c>
      <c r="O549" s="312">
        <v>1642.8571428571427</v>
      </c>
      <c r="P549" s="312">
        <v>5.5555555555555571</v>
      </c>
      <c r="Q549" s="312">
        <v>464</v>
      </c>
      <c r="R549" s="312">
        <v>-85</v>
      </c>
      <c r="S549" s="312">
        <v>17.948717948717956</v>
      </c>
      <c r="T549" s="312">
        <v>-34.177215189873422</v>
      </c>
      <c r="U549" s="312">
        <v>158.91472868217056</v>
      </c>
      <c r="W549" s="448"/>
      <c r="X549" s="313">
        <v>2022</v>
      </c>
      <c r="Y549" s="313" t="s">
        <v>104</v>
      </c>
      <c r="Z549" s="312">
        <v>1.1294441170693366</v>
      </c>
      <c r="AA549" s="312">
        <v>5.3763440860215055E-2</v>
      </c>
      <c r="AB549" s="312">
        <v>0.96329513369872033</v>
      </c>
      <c r="AC549" s="312">
        <v>-0.1896369011099337</v>
      </c>
      <c r="AD549" s="312">
        <v>0.25417574437182255</v>
      </c>
      <c r="AE549" s="312">
        <v>-0.13054199100710728</v>
      </c>
      <c r="AF549" s="312">
        <v>0.45792659771706812</v>
      </c>
      <c r="AH549" s="448"/>
      <c r="AI549" s="313">
        <v>2022</v>
      </c>
      <c r="AJ549" s="313" t="s">
        <v>104</v>
      </c>
      <c r="AK549" s="312">
        <v>916.66666666666663</v>
      </c>
      <c r="AL549" s="312">
        <v>11.764705882352942</v>
      </c>
      <c r="AM549" s="312">
        <v>386.20689655172413</v>
      </c>
      <c r="AN549" s="312">
        <v>-73.913043478260875</v>
      </c>
      <c r="AO549" s="312">
        <v>48.387096774193537</v>
      </c>
      <c r="AP549" s="312">
        <v>-3.7037037037037095</v>
      </c>
      <c r="AQ549" s="312">
        <v>198.21428571428572</v>
      </c>
      <c r="AS549" s="448"/>
      <c r="AT549" s="313">
        <v>2022</v>
      </c>
      <c r="AU549" s="313" t="s">
        <v>104</v>
      </c>
      <c r="AV549" s="312">
        <v>1.2019230769230709</v>
      </c>
      <c r="AW549" s="312">
        <v>8.3004772774434507E-2</v>
      </c>
      <c r="AX549" s="312">
        <v>0.96873243091296868</v>
      </c>
      <c r="AY549" s="312">
        <v>-0.11165112307894383</v>
      </c>
      <c r="AZ549" s="312">
        <v>0.74626865671641762</v>
      </c>
      <c r="BA549" s="312">
        <v>-1.1603620329542883E-2</v>
      </c>
      <c r="BB549" s="312">
        <v>0.55006318293317424</v>
      </c>
    </row>
    <row r="550" spans="1:54" x14ac:dyDescent="0.25">
      <c r="A550" s="448"/>
      <c r="B550" s="300">
        <v>2022</v>
      </c>
      <c r="C550" s="301" t="s">
        <v>105</v>
      </c>
      <c r="D550" s="318">
        <v>30</v>
      </c>
      <c r="E550" s="318">
        <v>58</v>
      </c>
      <c r="F550" s="318">
        <v>88</v>
      </c>
      <c r="G550" s="318">
        <v>8</v>
      </c>
      <c r="H550" s="318">
        <v>52</v>
      </c>
      <c r="I550" s="318">
        <v>60</v>
      </c>
      <c r="J550" s="319">
        <f t="shared" ref="J550:J590" si="8">+F550+I550</f>
        <v>148</v>
      </c>
      <c r="K550" s="174"/>
      <c r="L550" s="448"/>
      <c r="M550" s="300">
        <v>2022</v>
      </c>
      <c r="N550" s="301" t="s">
        <v>105</v>
      </c>
      <c r="O550" s="303">
        <v>-87.704918032786878</v>
      </c>
      <c r="P550" s="303">
        <v>52.631578947368439</v>
      </c>
      <c r="Q550" s="303">
        <v>-68.794326241134755</v>
      </c>
      <c r="R550" s="303">
        <v>33.333333333333314</v>
      </c>
      <c r="S550" s="303">
        <v>13.043478260869563</v>
      </c>
      <c r="T550" s="303">
        <v>15.384615384615373</v>
      </c>
      <c r="U550" s="303">
        <v>-55.688622754491021</v>
      </c>
      <c r="V550" s="174"/>
      <c r="W550" s="448"/>
      <c r="X550" s="300">
        <v>2022</v>
      </c>
      <c r="Y550" s="301" t="s">
        <v>105</v>
      </c>
      <c r="Z550" s="303">
        <v>-1.149363553359475</v>
      </c>
      <c r="AA550" s="303">
        <v>0.44913541432741955</v>
      </c>
      <c r="AB550" s="303">
        <v>-0.84084604715672895</v>
      </c>
      <c r="AC550" s="303">
        <v>1.4246028919438715E-2</v>
      </c>
      <c r="AD550" s="303">
        <v>0.20318320352184138</v>
      </c>
      <c r="AE550" s="303">
        <v>4.70809792843691E-2</v>
      </c>
      <c r="AF550" s="303">
        <v>-0.46425718849840214</v>
      </c>
      <c r="AG550" s="174"/>
      <c r="AH550" s="448"/>
      <c r="AI550" s="300">
        <v>2022</v>
      </c>
      <c r="AJ550" s="301" t="s">
        <v>105</v>
      </c>
      <c r="AK550" s="303">
        <v>76.470588235294116</v>
      </c>
      <c r="AL550" s="303">
        <v>52.631578947368439</v>
      </c>
      <c r="AM550" s="303">
        <v>60</v>
      </c>
      <c r="AN550" s="303">
        <v>-89.333333333333329</v>
      </c>
      <c r="AO550" s="303">
        <v>73.333333333333343</v>
      </c>
      <c r="AP550" s="303">
        <v>-42.857142857142861</v>
      </c>
      <c r="AQ550" s="303">
        <v>-7.5</v>
      </c>
      <c r="AR550" s="174"/>
      <c r="AS550" s="448"/>
      <c r="AT550" s="300">
        <v>2022</v>
      </c>
      <c r="AU550" s="301" t="s">
        <v>105</v>
      </c>
      <c r="AV550" s="303">
        <v>9.2296769613063517E-2</v>
      </c>
      <c r="AW550" s="303">
        <v>0.54171180931744334</v>
      </c>
      <c r="AX550" s="303">
        <v>0.18563312144906335</v>
      </c>
      <c r="AY550" s="303">
        <v>-0.3816141709859317</v>
      </c>
      <c r="AZ550" s="303">
        <v>0.85903943771964075</v>
      </c>
      <c r="BA550" s="303">
        <v>-0.22368028631076636</v>
      </c>
      <c r="BB550" s="303">
        <v>-3.1666446760786386E-2</v>
      </c>
    </row>
    <row r="551" spans="1:54" x14ac:dyDescent="0.25">
      <c r="A551" s="448"/>
      <c r="B551" s="314">
        <v>2022</v>
      </c>
      <c r="C551" s="313" t="s">
        <v>102</v>
      </c>
      <c r="D551" s="323">
        <v>107</v>
      </c>
      <c r="E551" s="323">
        <v>235</v>
      </c>
      <c r="F551" s="323">
        <v>342</v>
      </c>
      <c r="G551" s="323">
        <v>5</v>
      </c>
      <c r="H551" s="323">
        <v>34</v>
      </c>
      <c r="I551" s="323">
        <v>39</v>
      </c>
      <c r="J551" s="324">
        <f t="shared" si="8"/>
        <v>381</v>
      </c>
      <c r="K551" s="174"/>
      <c r="L551" s="448"/>
      <c r="M551" s="314">
        <v>2022</v>
      </c>
      <c r="N551" s="313" t="s">
        <v>102</v>
      </c>
      <c r="O551" s="312">
        <v>256.66666666666669</v>
      </c>
      <c r="P551" s="312">
        <v>305.17241379310349</v>
      </c>
      <c r="Q551" s="312">
        <v>288.63636363636363</v>
      </c>
      <c r="R551" s="312">
        <v>-37.5</v>
      </c>
      <c r="S551" s="312">
        <v>-34.615384615384613</v>
      </c>
      <c r="T551" s="312">
        <v>-35</v>
      </c>
      <c r="U551" s="312">
        <v>157.43243243243239</v>
      </c>
      <c r="V551" s="174"/>
      <c r="W551" s="448"/>
      <c r="X551" s="314">
        <v>2022</v>
      </c>
      <c r="Y551" s="313" t="s">
        <v>102</v>
      </c>
      <c r="Z551" s="312">
        <v>0.40811999787989628</v>
      </c>
      <c r="AA551" s="312">
        <v>5.461277383523603</v>
      </c>
      <c r="AB551" s="312">
        <v>1.1489053736204085</v>
      </c>
      <c r="AC551" s="312">
        <v>-1.8597731076808593E-2</v>
      </c>
      <c r="AD551" s="312">
        <v>-0.61919504643962764</v>
      </c>
      <c r="AE551" s="312">
        <v>-0.11030570438071226</v>
      </c>
      <c r="AF551" s="312">
        <v>0.5662761872356975</v>
      </c>
      <c r="AG551" s="174"/>
      <c r="AH551" s="448"/>
      <c r="AI551" s="314">
        <v>2022</v>
      </c>
      <c r="AJ551" s="313" t="s">
        <v>102</v>
      </c>
      <c r="AK551" s="312">
        <v>872.72727272727263</v>
      </c>
      <c r="AL551" s="312">
        <v>571.42857142857144</v>
      </c>
      <c r="AM551" s="312">
        <v>643.47826086956525</v>
      </c>
      <c r="AN551" s="312">
        <v>150</v>
      </c>
      <c r="AO551" s="312">
        <v>-19.047619047619051</v>
      </c>
      <c r="AP551" s="312">
        <v>-11.36363636363636</v>
      </c>
      <c r="AQ551" s="312">
        <v>323.33333333333331</v>
      </c>
      <c r="AR551" s="174"/>
      <c r="AS551" s="448"/>
      <c r="AT551" s="314">
        <v>2022</v>
      </c>
      <c r="AU551" s="313" t="s">
        <v>102</v>
      </c>
      <c r="AV551" s="312">
        <v>0.53446164124262341</v>
      </c>
      <c r="AW551" s="312">
        <v>7.3556454578889303</v>
      </c>
      <c r="AX551" s="312">
        <v>1.4312654126976456</v>
      </c>
      <c r="AY551" s="312">
        <v>2.1805494984736155E-2</v>
      </c>
      <c r="AZ551" s="312">
        <v>-0.34904013961605596</v>
      </c>
      <c r="BA551" s="312">
        <v>-3.1152647975077868E-2</v>
      </c>
      <c r="BB551" s="312">
        <v>0.79224633143666157</v>
      </c>
    </row>
    <row r="552" spans="1:54" x14ac:dyDescent="0.25">
      <c r="A552" s="448"/>
      <c r="B552" s="300">
        <v>2022</v>
      </c>
      <c r="C552" s="301" t="s">
        <v>103</v>
      </c>
      <c r="D552" s="318">
        <v>47</v>
      </c>
      <c r="E552" s="318">
        <v>155</v>
      </c>
      <c r="F552" s="318">
        <v>202</v>
      </c>
      <c r="G552" s="318">
        <v>14</v>
      </c>
      <c r="H552" s="318">
        <v>53</v>
      </c>
      <c r="I552" s="318">
        <v>67</v>
      </c>
      <c r="J552" s="319">
        <f t="shared" si="8"/>
        <v>269</v>
      </c>
      <c r="K552" s="174"/>
      <c r="L552" s="448"/>
      <c r="M552" s="300">
        <v>2022</v>
      </c>
      <c r="N552" s="301" t="s">
        <v>103</v>
      </c>
      <c r="O552" s="303">
        <v>-56.074766355140184</v>
      </c>
      <c r="P552" s="303">
        <v>-34.042553191489361</v>
      </c>
      <c r="Q552" s="303">
        <v>-40.935672514619881</v>
      </c>
      <c r="R552" s="303">
        <v>180</v>
      </c>
      <c r="S552" s="303">
        <v>55.882352941176464</v>
      </c>
      <c r="T552" s="303">
        <v>71.794871794871796</v>
      </c>
      <c r="U552" s="303">
        <v>-29.39632545931758</v>
      </c>
      <c r="V552" s="174"/>
      <c r="W552" s="448"/>
      <c r="X552" s="300">
        <v>2022</v>
      </c>
      <c r="Y552" s="301" t="s">
        <v>103</v>
      </c>
      <c r="Z552" s="303">
        <v>-0.25066844919786135</v>
      </c>
      <c r="AA552" s="303">
        <v>-1.9507437210436478</v>
      </c>
      <c r="AB552" s="303">
        <v>-0.49934015764882067</v>
      </c>
      <c r="AC552" s="303">
        <v>5.7625816365731899E-2</v>
      </c>
      <c r="AD552" s="303">
        <v>0.7008483954260406</v>
      </c>
      <c r="AE552" s="303">
        <v>0.15276338043537557</v>
      </c>
      <c r="AF552" s="303">
        <v>-0.24155631281542525</v>
      </c>
      <c r="AG552" s="174"/>
      <c r="AH552" s="448"/>
      <c r="AI552" s="300">
        <v>2022</v>
      </c>
      <c r="AJ552" s="301" t="s">
        <v>103</v>
      </c>
      <c r="AK552" s="303">
        <v>235.71428571428572</v>
      </c>
      <c r="AL552" s="303">
        <v>330.55555555555554</v>
      </c>
      <c r="AM552" s="303">
        <v>304</v>
      </c>
      <c r="AN552" s="303">
        <v>-65</v>
      </c>
      <c r="AO552" s="303">
        <v>35.897435897435912</v>
      </c>
      <c r="AP552" s="303">
        <v>-15.189873417721529</v>
      </c>
      <c r="AQ552" s="303">
        <v>108.52713178294576</v>
      </c>
      <c r="AR552" s="174"/>
      <c r="AS552" s="448"/>
      <c r="AT552" s="300">
        <v>2022</v>
      </c>
      <c r="AU552" s="301" t="s">
        <v>103</v>
      </c>
      <c r="AV552" s="303">
        <v>0.1620506776664703</v>
      </c>
      <c r="AW552" s="303">
        <v>3.1989247311827955</v>
      </c>
      <c r="AX552" s="303">
        <v>0.63112439794054176</v>
      </c>
      <c r="AY552" s="303">
        <v>-0.14501645378994904</v>
      </c>
      <c r="AZ552" s="303">
        <v>0.50835148874364933</v>
      </c>
      <c r="BA552" s="303">
        <v>-5.8018662669825541E-2</v>
      </c>
      <c r="BB552" s="303">
        <v>0.31273035941653449</v>
      </c>
    </row>
    <row r="553" spans="1:54" x14ac:dyDescent="0.25">
      <c r="A553" s="448"/>
      <c r="B553" s="313">
        <v>2023</v>
      </c>
      <c r="C553" s="313" t="s">
        <v>104</v>
      </c>
      <c r="D553" s="323">
        <v>37</v>
      </c>
      <c r="E553" s="323">
        <v>119</v>
      </c>
      <c r="F553" s="323">
        <v>156</v>
      </c>
      <c r="G553" s="323">
        <v>20</v>
      </c>
      <c r="H553" s="323">
        <v>52</v>
      </c>
      <c r="I553" s="323">
        <v>72</v>
      </c>
      <c r="J553" s="324">
        <f t="shared" si="8"/>
        <v>228</v>
      </c>
      <c r="K553" s="174"/>
      <c r="L553" s="448"/>
      <c r="M553" s="313">
        <v>2023</v>
      </c>
      <c r="N553" s="313" t="s">
        <v>104</v>
      </c>
      <c r="O553" s="312">
        <v>-21.276595744680847</v>
      </c>
      <c r="P553" s="312">
        <v>-23.225806451612911</v>
      </c>
      <c r="Q553" s="312">
        <v>-22.772277227722768</v>
      </c>
      <c r="R553" s="312">
        <v>42.857142857142861</v>
      </c>
      <c r="S553" s="312">
        <v>-1.8867924528301927</v>
      </c>
      <c r="T553" s="312">
        <v>7.4626865671641838</v>
      </c>
      <c r="U553" s="312">
        <v>-15.241635687732341</v>
      </c>
      <c r="V553" s="174"/>
      <c r="W553" s="448"/>
      <c r="X553" s="313">
        <v>2023</v>
      </c>
      <c r="Y553" s="313" t="s">
        <v>104</v>
      </c>
      <c r="Z553" s="312">
        <v>-4.0246307401295957E-2</v>
      </c>
      <c r="AA553" s="312">
        <v>-0.72303675436834702</v>
      </c>
      <c r="AB553" s="312">
        <v>-0.15422785489170529</v>
      </c>
      <c r="AC553" s="312">
        <v>3.5391966023712633E-2</v>
      </c>
      <c r="AD553" s="312">
        <v>-3.6101083032490947E-2</v>
      </c>
      <c r="AE553" s="312">
        <v>2.5351112913856919E-2</v>
      </c>
      <c r="AF553" s="312">
        <v>-8.2746372277947053E-2</v>
      </c>
      <c r="AG553" s="174"/>
      <c r="AH553" s="448"/>
      <c r="AI553" s="313">
        <v>2023</v>
      </c>
      <c r="AJ553" s="313" t="s">
        <v>104</v>
      </c>
      <c r="AK553" s="312">
        <v>-84.836065573770497</v>
      </c>
      <c r="AL553" s="312">
        <v>213.15789473684214</v>
      </c>
      <c r="AM553" s="312">
        <v>-44.680851063829785</v>
      </c>
      <c r="AN553" s="312">
        <v>233.33333333333337</v>
      </c>
      <c r="AO553" s="312">
        <v>13.043478260869563</v>
      </c>
      <c r="AP553" s="312">
        <v>38.461538461538453</v>
      </c>
      <c r="AQ553" s="312">
        <v>-31.736526946107773</v>
      </c>
      <c r="AR553" s="174"/>
      <c r="AS553" s="448"/>
      <c r="AT553" s="313">
        <v>2023</v>
      </c>
      <c r="AU553" s="313" t="s">
        <v>104</v>
      </c>
      <c r="AV553" s="312">
        <v>-1.1117675492776196</v>
      </c>
      <c r="AW553" s="312">
        <v>1.8189984280260487</v>
      </c>
      <c r="AX553" s="312">
        <v>-0.54611650485436891</v>
      </c>
      <c r="AY553" s="312">
        <v>9.9722202436071231E-2</v>
      </c>
      <c r="AZ553" s="312">
        <v>0.20318320352184285</v>
      </c>
      <c r="BA553" s="312">
        <v>0.11770244821092347</v>
      </c>
      <c r="BB553" s="312">
        <v>-0.26457667731629381</v>
      </c>
    </row>
    <row r="554" spans="1:54" x14ac:dyDescent="0.25">
      <c r="A554" s="448"/>
      <c r="B554" s="300">
        <v>2023</v>
      </c>
      <c r="C554" s="301" t="s">
        <v>105</v>
      </c>
      <c r="D554" s="318">
        <v>20</v>
      </c>
      <c r="E554" s="318">
        <v>38</v>
      </c>
      <c r="F554" s="318">
        <v>58</v>
      </c>
      <c r="G554" s="318">
        <v>24</v>
      </c>
      <c r="H554" s="318">
        <v>33</v>
      </c>
      <c r="I554" s="318">
        <v>57</v>
      </c>
      <c r="J554" s="319">
        <f t="shared" si="8"/>
        <v>115</v>
      </c>
      <c r="K554" s="174"/>
      <c r="L554" s="448"/>
      <c r="M554" s="300">
        <v>2023</v>
      </c>
      <c r="N554" s="301" t="s">
        <v>105</v>
      </c>
      <c r="O554" s="303">
        <v>-45.945945945945944</v>
      </c>
      <c r="P554" s="303">
        <v>-68.067226890756302</v>
      </c>
      <c r="Q554" s="303">
        <v>-62.820512820512818</v>
      </c>
      <c r="R554" s="303">
        <v>20</v>
      </c>
      <c r="S554" s="303">
        <v>-36.53846153846154</v>
      </c>
      <c r="T554" s="303">
        <v>-20.833333333333343</v>
      </c>
      <c r="U554" s="303">
        <v>-49.561403508771932</v>
      </c>
      <c r="V554" s="174"/>
      <c r="W554" s="448"/>
      <c r="X554" s="300">
        <v>2023</v>
      </c>
      <c r="Y554" s="301" t="s">
        <v>105</v>
      </c>
      <c r="Z554" s="303">
        <v>-7.8064012490241988E-2</v>
      </c>
      <c r="AA554" s="303">
        <v>-1.4141061452513946</v>
      </c>
      <c r="AB554" s="303">
        <v>-0.35629885475368123</v>
      </c>
      <c r="AC554" s="303">
        <v>2.8700581186769054E-2</v>
      </c>
      <c r="AD554" s="303">
        <v>-0.63801208865010084</v>
      </c>
      <c r="AE554" s="303">
        <v>-8.8678687555424601E-2</v>
      </c>
      <c r="AF554" s="303">
        <v>-0.25438991445294939</v>
      </c>
      <c r="AG554" s="174"/>
      <c r="AH554" s="448"/>
      <c r="AI554" s="300">
        <v>2023</v>
      </c>
      <c r="AJ554" s="301" t="s">
        <v>105</v>
      </c>
      <c r="AK554" s="303">
        <v>-33.333333333333343</v>
      </c>
      <c r="AL554" s="303">
        <v>-34.482758620689651</v>
      </c>
      <c r="AM554" s="303">
        <v>-34.090909090909093</v>
      </c>
      <c r="AN554" s="303">
        <v>200</v>
      </c>
      <c r="AO554" s="303">
        <v>-36.53846153846154</v>
      </c>
      <c r="AP554" s="303">
        <v>-5</v>
      </c>
      <c r="AQ554" s="303">
        <v>-22.297297297297305</v>
      </c>
      <c r="AR554" s="174"/>
      <c r="AS554" s="448"/>
      <c r="AT554" s="300">
        <v>2023</v>
      </c>
      <c r="AU554" s="301" t="s">
        <v>105</v>
      </c>
      <c r="AV554" s="303">
        <v>-5.3002597127259306E-2</v>
      </c>
      <c r="AW554" s="303">
        <v>-0.61709348966368394</v>
      </c>
      <c r="AX554" s="303">
        <v>-0.13569748507327661</v>
      </c>
      <c r="AY554" s="303">
        <v>9.9187899076312661E-2</v>
      </c>
      <c r="AZ554" s="303">
        <v>-0.65359477124182985</v>
      </c>
      <c r="BA554" s="303">
        <v>-1.5757957768673184E-2</v>
      </c>
      <c r="BB554" s="303">
        <v>-8.0202206775871296E-2</v>
      </c>
    </row>
    <row r="555" spans="1:54" x14ac:dyDescent="0.25">
      <c r="A555" s="448"/>
      <c r="B555" s="314">
        <v>2023</v>
      </c>
      <c r="C555" s="313" t="s">
        <v>102</v>
      </c>
      <c r="D555" s="323">
        <v>179</v>
      </c>
      <c r="E555" s="323">
        <v>50</v>
      </c>
      <c r="F555" s="323">
        <v>229</v>
      </c>
      <c r="G555" s="323">
        <v>3</v>
      </c>
      <c r="H555" s="323">
        <v>38</v>
      </c>
      <c r="I555" s="323">
        <v>41</v>
      </c>
      <c r="J555" s="324">
        <f t="shared" si="8"/>
        <v>270</v>
      </c>
      <c r="K555" s="174"/>
      <c r="L555" s="448"/>
      <c r="M555" s="314">
        <v>2023</v>
      </c>
      <c r="N555" s="313" t="s">
        <v>102</v>
      </c>
      <c r="O555" s="312">
        <v>794.99999999999989</v>
      </c>
      <c r="P555" s="312">
        <v>31.578947368421069</v>
      </c>
      <c r="Q555" s="312">
        <v>294.82758620689651</v>
      </c>
      <c r="R555" s="312">
        <v>-87.5</v>
      </c>
      <c r="S555" s="312">
        <v>15.151515151515156</v>
      </c>
      <c r="T555" s="312">
        <v>-28.070175438596493</v>
      </c>
      <c r="U555" s="312">
        <v>134.78260869565219</v>
      </c>
      <c r="V555" s="174"/>
      <c r="W555" s="448"/>
      <c r="X555" s="314">
        <v>2023</v>
      </c>
      <c r="Y555" s="313" t="s">
        <v>102</v>
      </c>
      <c r="Z555" s="312">
        <v>0.76258992805755454</v>
      </c>
      <c r="AA555" s="312">
        <v>0.21684134441633554</v>
      </c>
      <c r="AB555" s="312">
        <v>0.64812007277137662</v>
      </c>
      <c r="AC555" s="312">
        <v>-0.14192065959316086</v>
      </c>
      <c r="AD555" s="312">
        <v>0.19692792437967671</v>
      </c>
      <c r="AE555" s="312">
        <v>-9.2293493308721733E-2</v>
      </c>
      <c r="AF555" s="312">
        <v>0.35452881976212308</v>
      </c>
      <c r="AG555" s="174"/>
      <c r="AH555" s="448"/>
      <c r="AI555" s="314">
        <v>2023</v>
      </c>
      <c r="AJ555" s="313" t="s">
        <v>102</v>
      </c>
      <c r="AK555" s="312">
        <v>67.289719626168221</v>
      </c>
      <c r="AL555" s="312">
        <v>-78.723404255319153</v>
      </c>
      <c r="AM555" s="312">
        <v>-33.040935672514621</v>
      </c>
      <c r="AN555" s="312">
        <v>-40</v>
      </c>
      <c r="AO555" s="312">
        <v>11.764705882352942</v>
      </c>
      <c r="AP555" s="312">
        <v>5.1282051282051384</v>
      </c>
      <c r="AQ555" s="312">
        <v>-29.133858267716533</v>
      </c>
      <c r="AR555" s="174"/>
      <c r="AS555" s="448"/>
      <c r="AT555" s="314">
        <v>2023</v>
      </c>
      <c r="AU555" s="313" t="s">
        <v>102</v>
      </c>
      <c r="AV555" s="312">
        <v>0.30080213903743308</v>
      </c>
      <c r="AW555" s="312">
        <v>-4.5110948549134342</v>
      </c>
      <c r="AX555" s="312">
        <v>-0.4030388415308338</v>
      </c>
      <c r="AY555" s="312">
        <v>-1.2805736970162625E-2</v>
      </c>
      <c r="AZ555" s="312">
        <v>0.14754703061600902</v>
      </c>
      <c r="BA555" s="312">
        <v>1.0911670031098263E-2</v>
      </c>
      <c r="BB555" s="312">
        <v>-0.23939956002243057</v>
      </c>
    </row>
    <row r="556" spans="1:54" x14ac:dyDescent="0.25">
      <c r="A556" s="448"/>
      <c r="B556" s="300">
        <v>2023</v>
      </c>
      <c r="C556" s="301" t="s">
        <v>103</v>
      </c>
      <c r="D556" s="318">
        <v>109</v>
      </c>
      <c r="E556" s="318">
        <v>44</v>
      </c>
      <c r="F556" s="318">
        <v>153</v>
      </c>
      <c r="G556" s="318">
        <v>6</v>
      </c>
      <c r="H556" s="318">
        <v>31</v>
      </c>
      <c r="I556" s="318">
        <v>37</v>
      </c>
      <c r="J556" s="319">
        <f t="shared" si="8"/>
        <v>190</v>
      </c>
      <c r="K556" s="174"/>
      <c r="L556" s="448"/>
      <c r="M556" s="300">
        <v>2023</v>
      </c>
      <c r="N556" s="301" t="s">
        <v>103</v>
      </c>
      <c r="O556" s="303">
        <v>-39.106145251396654</v>
      </c>
      <c r="P556" s="303">
        <v>-12</v>
      </c>
      <c r="Q556" s="303">
        <v>-33.187772925764193</v>
      </c>
      <c r="R556" s="303">
        <v>100</v>
      </c>
      <c r="S556" s="303">
        <v>-18.421052631578945</v>
      </c>
      <c r="T556" s="303">
        <v>-9.7560975609756042</v>
      </c>
      <c r="U556" s="303">
        <v>-29.629629629629633</v>
      </c>
      <c r="V556" s="174"/>
      <c r="W556" s="448"/>
      <c r="X556" s="300">
        <v>2023</v>
      </c>
      <c r="Y556" s="301" t="s">
        <v>103</v>
      </c>
      <c r="Z556" s="303">
        <v>-0.28505110559107355</v>
      </c>
      <c r="AA556" s="303">
        <v>-0.11348590883298658</v>
      </c>
      <c r="AB556" s="303">
        <v>-0.25465755260688822</v>
      </c>
      <c r="AC556" s="303">
        <v>2.0836227253785252E-2</v>
      </c>
      <c r="AD556" s="303">
        <v>-0.28237192416296886</v>
      </c>
      <c r="AE556" s="303">
        <v>-2.370089470877525E-2</v>
      </c>
      <c r="AF556" s="303">
        <v>-0.17122921170351674</v>
      </c>
      <c r="AG556" s="174"/>
      <c r="AH556" s="448"/>
      <c r="AI556" s="300">
        <v>2023</v>
      </c>
      <c r="AJ556" s="301" t="s">
        <v>103</v>
      </c>
      <c r="AK556" s="303">
        <v>131.91489361702128</v>
      </c>
      <c r="AL556" s="303">
        <v>-71.612903225806448</v>
      </c>
      <c r="AM556" s="303">
        <v>-24.257425742574256</v>
      </c>
      <c r="AN556" s="303">
        <v>-57.142857142857146</v>
      </c>
      <c r="AO556" s="303">
        <v>-41.509433962264154</v>
      </c>
      <c r="AP556" s="303">
        <v>-44.776119402985074</v>
      </c>
      <c r="AQ556" s="303">
        <v>-29.368029739776944</v>
      </c>
      <c r="AR556" s="174"/>
      <c r="AS556" s="448"/>
      <c r="AT556" s="300">
        <v>2023</v>
      </c>
      <c r="AU556" s="301" t="s">
        <v>103</v>
      </c>
      <c r="AV556" s="303">
        <v>0.24952710588803487</v>
      </c>
      <c r="AW556" s="303">
        <v>-2.2293633259690706</v>
      </c>
      <c r="AX556" s="303">
        <v>-0.16428619325420782</v>
      </c>
      <c r="AY556" s="303">
        <v>-4.7189288031616865E-2</v>
      </c>
      <c r="AZ556" s="303">
        <v>-0.7942238267148013</v>
      </c>
      <c r="BA556" s="303">
        <v>-0.15210667748313447</v>
      </c>
      <c r="BB556" s="303">
        <v>-0.15943813195019152</v>
      </c>
    </row>
    <row r="557" spans="1:54" x14ac:dyDescent="0.25">
      <c r="A557" s="448"/>
      <c r="B557" s="313">
        <v>2024</v>
      </c>
      <c r="C557" s="313" t="s">
        <v>104</v>
      </c>
      <c r="D557" s="323">
        <v>87</v>
      </c>
      <c r="E557" s="323">
        <v>78</v>
      </c>
      <c r="F557" s="323">
        <v>165</v>
      </c>
      <c r="G557" s="323">
        <v>60</v>
      </c>
      <c r="H557" s="323">
        <v>79</v>
      </c>
      <c r="I557" s="323">
        <v>139</v>
      </c>
      <c r="J557" s="324">
        <f t="shared" si="8"/>
        <v>304</v>
      </c>
      <c r="K557" s="174"/>
      <c r="L557" s="448"/>
      <c r="M557" s="313">
        <v>2024</v>
      </c>
      <c r="N557" s="313" t="s">
        <v>104</v>
      </c>
      <c r="O557" s="312">
        <v>-20.183486238532112</v>
      </c>
      <c r="P557" s="312">
        <v>77.27272727272728</v>
      </c>
      <c r="Q557" s="312">
        <v>7.8431372549019613</v>
      </c>
      <c r="R557" s="312">
        <v>900</v>
      </c>
      <c r="S557" s="312">
        <v>154.83870967741936</v>
      </c>
      <c r="T557" s="312">
        <v>275.67567567567568</v>
      </c>
      <c r="U557" s="312">
        <v>60</v>
      </c>
      <c r="V557" s="174"/>
      <c r="W557" s="448"/>
      <c r="X557" s="313">
        <v>2024</v>
      </c>
      <c r="Y557" s="313" t="s">
        <v>104</v>
      </c>
      <c r="Z557" s="312">
        <v>-8.1312832643406302E-2</v>
      </c>
      <c r="AA557" s="312">
        <v>0.92820092820092792</v>
      </c>
      <c r="AB557" s="312">
        <v>3.9063771607148634E-2</v>
      </c>
      <c r="AC557" s="312">
        <v>0.32185004172130011</v>
      </c>
      <c r="AD557" s="312">
        <v>1.6506189821182922</v>
      </c>
      <c r="AE557" s="312">
        <v>0.51813471502590647</v>
      </c>
      <c r="AF557" s="312">
        <v>0.22616803888503076</v>
      </c>
      <c r="AG557" s="174"/>
      <c r="AH557" s="448"/>
      <c r="AI557" s="313">
        <v>2024</v>
      </c>
      <c r="AJ557" s="313" t="s">
        <v>104</v>
      </c>
      <c r="AK557" s="312">
        <v>135.13513513513513</v>
      </c>
      <c r="AL557" s="312">
        <v>-34.453781512605048</v>
      </c>
      <c r="AM557" s="312">
        <v>5.7692307692307736</v>
      </c>
      <c r="AN557" s="312">
        <v>200</v>
      </c>
      <c r="AO557" s="312">
        <v>51.923076923076906</v>
      </c>
      <c r="AP557" s="312">
        <v>93.055555555555571</v>
      </c>
      <c r="AQ557" s="312">
        <v>33.333333333333314</v>
      </c>
      <c r="AR557" s="174"/>
      <c r="AS557" s="448"/>
      <c r="AT557" s="313">
        <v>2024</v>
      </c>
      <c r="AU557" s="313" t="s">
        <v>104</v>
      </c>
      <c r="AV557" s="312">
        <v>0.22960003673600593</v>
      </c>
      <c r="AW557" s="312">
        <v>-0.71578212290502763</v>
      </c>
      <c r="AX557" s="312">
        <v>3.2721323395746321E-2</v>
      </c>
      <c r="AY557" s="312">
        <v>0.28700581186769047</v>
      </c>
      <c r="AZ557" s="312">
        <v>0.90664875755540486</v>
      </c>
      <c r="BA557" s="312">
        <v>0.3960981377475612</v>
      </c>
      <c r="BB557" s="312">
        <v>0.17109410175596565</v>
      </c>
    </row>
    <row r="558" spans="1:54" x14ac:dyDescent="0.25">
      <c r="A558" s="448"/>
      <c r="B558" s="300">
        <v>2024</v>
      </c>
      <c r="C558" s="301" t="s">
        <v>105</v>
      </c>
      <c r="D558" s="318">
        <v>28</v>
      </c>
      <c r="E558" s="318">
        <v>61</v>
      </c>
      <c r="F558" s="318">
        <v>89</v>
      </c>
      <c r="G558" s="318">
        <v>17</v>
      </c>
      <c r="H558" s="318">
        <v>49</v>
      </c>
      <c r="I558" s="318">
        <v>66</v>
      </c>
      <c r="J558" s="319">
        <f t="shared" si="8"/>
        <v>155</v>
      </c>
      <c r="K558" s="174"/>
      <c r="L558" s="448"/>
      <c r="M558" s="300">
        <v>2024</v>
      </c>
      <c r="N558" s="301" t="s">
        <v>105</v>
      </c>
      <c r="O558" s="303">
        <v>-67.816091954022994</v>
      </c>
      <c r="P558" s="303">
        <v>-21.794871794871796</v>
      </c>
      <c r="Q558" s="303">
        <v>-46.060606060606055</v>
      </c>
      <c r="R558" s="303">
        <v>-71.666666666666671</v>
      </c>
      <c r="S558" s="303">
        <v>-37.974683544303801</v>
      </c>
      <c r="T558" s="303">
        <v>-52.517985611510795</v>
      </c>
      <c r="U558" s="303">
        <v>-49.01315789473685</v>
      </c>
      <c r="V558" s="174"/>
      <c r="W558" s="448"/>
      <c r="X558" s="300">
        <v>2024</v>
      </c>
      <c r="Y558" s="301" t="s">
        <v>105</v>
      </c>
      <c r="Z558" s="303">
        <v>-0.25058398810787885</v>
      </c>
      <c r="AA558" s="303">
        <v>-0.34419923061348573</v>
      </c>
      <c r="AB558" s="303">
        <v>-0.26681645836258983</v>
      </c>
      <c r="AC558" s="303">
        <v>-0.2512269221780789</v>
      </c>
      <c r="AD558" s="303">
        <v>-0.99239166391002298</v>
      </c>
      <c r="AE558" s="303">
        <v>-0.36248075872684843</v>
      </c>
      <c r="AF558" s="303">
        <v>-0.30643933940727663</v>
      </c>
      <c r="AG558" s="174"/>
      <c r="AH558" s="448"/>
      <c r="AI558" s="300">
        <v>2024</v>
      </c>
      <c r="AJ558" s="301" t="s">
        <v>105</v>
      </c>
      <c r="AK558" s="303">
        <v>40</v>
      </c>
      <c r="AL558" s="303">
        <v>60.526315789473699</v>
      </c>
      <c r="AM558" s="303">
        <v>53.448275862068982</v>
      </c>
      <c r="AN558" s="303">
        <v>-29.166666666666657</v>
      </c>
      <c r="AO558" s="303">
        <v>48.484848484848499</v>
      </c>
      <c r="AP558" s="303">
        <v>15.789473684210535</v>
      </c>
      <c r="AQ558" s="303">
        <v>34.782608695652186</v>
      </c>
      <c r="AR558" s="174"/>
      <c r="AS558" s="448"/>
      <c r="AT558" s="300">
        <v>2024</v>
      </c>
      <c r="AU558" s="301" t="s">
        <v>105</v>
      </c>
      <c r="AV558" s="303">
        <v>3.8369304556354927E-2</v>
      </c>
      <c r="AW558" s="303">
        <v>0.41561257679797625</v>
      </c>
      <c r="AX558" s="303">
        <v>0.11749545178896313</v>
      </c>
      <c r="AY558" s="303">
        <v>-4.7306886531053562E-2</v>
      </c>
      <c r="AZ558" s="303">
        <v>0.63016935801496787</v>
      </c>
      <c r="BA558" s="303">
        <v>5.1915089986155877E-2</v>
      </c>
      <c r="BB558" s="303">
        <v>9.1491308325708995E-2</v>
      </c>
    </row>
    <row r="559" spans="1:54" x14ac:dyDescent="0.25">
      <c r="A559" s="448"/>
      <c r="B559" s="314">
        <v>2024</v>
      </c>
      <c r="C559" s="313" t="s">
        <v>102</v>
      </c>
      <c r="D559" s="323">
        <v>107</v>
      </c>
      <c r="E559" s="323">
        <v>93</v>
      </c>
      <c r="F559" s="323">
        <v>200</v>
      </c>
      <c r="G559" s="323">
        <v>24</v>
      </c>
      <c r="H559" s="323">
        <v>59</v>
      </c>
      <c r="I559" s="323">
        <v>83</v>
      </c>
      <c r="J559" s="324">
        <f t="shared" si="8"/>
        <v>283</v>
      </c>
      <c r="K559" s="174"/>
      <c r="L559" s="448"/>
      <c r="M559" s="314">
        <v>2024</v>
      </c>
      <c r="N559" s="313" t="s">
        <v>102</v>
      </c>
      <c r="O559" s="312">
        <v>282.14285714285717</v>
      </c>
      <c r="P559" s="312">
        <v>52.459016393442624</v>
      </c>
      <c r="Q559" s="312">
        <v>124.71910112359552</v>
      </c>
      <c r="R559" s="312">
        <v>41.176470588235304</v>
      </c>
      <c r="S559" s="312">
        <v>20.408163265306129</v>
      </c>
      <c r="T559" s="312">
        <v>25.757575757575751</v>
      </c>
      <c r="U559" s="312">
        <v>82.580645161290334</v>
      </c>
      <c r="V559" s="174"/>
      <c r="W559" s="448"/>
      <c r="X559" s="314">
        <v>2024</v>
      </c>
      <c r="Y559" s="313" t="s">
        <v>102</v>
      </c>
      <c r="Z559" s="312">
        <v>0.33021233907373337</v>
      </c>
      <c r="AA559" s="312">
        <v>0.63517268757443424</v>
      </c>
      <c r="AB559" s="312">
        <v>0.38326082452869248</v>
      </c>
      <c r="AC559" s="312">
        <v>4.9292303358918474E-2</v>
      </c>
      <c r="AD559" s="312">
        <v>0.37579857196542688</v>
      </c>
      <c r="AE559" s="312">
        <v>0.10081840825524932</v>
      </c>
      <c r="AF559" s="312">
        <v>0.27932960893854714</v>
      </c>
      <c r="AG559" s="174"/>
      <c r="AH559" s="448"/>
      <c r="AI559" s="314">
        <v>2024</v>
      </c>
      <c r="AJ559" s="313" t="s">
        <v>102</v>
      </c>
      <c r="AK559" s="312">
        <v>-40.22346368715084</v>
      </c>
      <c r="AL559" s="312">
        <v>86</v>
      </c>
      <c r="AM559" s="312">
        <v>-12.663755458515283</v>
      </c>
      <c r="AN559" s="312">
        <v>700</v>
      </c>
      <c r="AO559" s="312">
        <v>55.26315789473685</v>
      </c>
      <c r="AP559" s="312">
        <v>102.4390243902439</v>
      </c>
      <c r="AQ559" s="312">
        <v>4.8148148148148096</v>
      </c>
      <c r="AR559" s="174"/>
      <c r="AS559" s="448"/>
      <c r="AT559" s="314">
        <v>2024</v>
      </c>
      <c r="AU559" s="313" t="s">
        <v>102</v>
      </c>
      <c r="AV559" s="312">
        <v>-0.29319542289367595</v>
      </c>
      <c r="AW559" s="312">
        <v>0.81331567996973697</v>
      </c>
      <c r="AX559" s="312">
        <v>-9.7171960863155021E-2</v>
      </c>
      <c r="AY559" s="312">
        <v>0.14585359077649698</v>
      </c>
      <c r="AZ559" s="312">
        <v>0.84711577248890713</v>
      </c>
      <c r="BA559" s="312">
        <v>0.24885939444214245</v>
      </c>
      <c r="BB559" s="312">
        <v>2.7824746901821441E-2</v>
      </c>
    </row>
    <row r="560" spans="1:54" x14ac:dyDescent="0.25">
      <c r="A560" s="448"/>
      <c r="B560" s="300">
        <v>2024</v>
      </c>
      <c r="C560" s="301" t="s">
        <v>103</v>
      </c>
      <c r="D560" s="318">
        <v>56</v>
      </c>
      <c r="E560" s="318">
        <v>48</v>
      </c>
      <c r="F560" s="318">
        <v>104</v>
      </c>
      <c r="G560" s="318">
        <v>11</v>
      </c>
      <c r="H560" s="318">
        <v>35</v>
      </c>
      <c r="I560" s="318">
        <v>46</v>
      </c>
      <c r="J560" s="319">
        <f t="shared" si="8"/>
        <v>150</v>
      </c>
      <c r="K560" s="174"/>
      <c r="L560" s="448"/>
      <c r="M560" s="300">
        <v>2024</v>
      </c>
      <c r="N560" s="301" t="s">
        <v>103</v>
      </c>
      <c r="O560" s="303">
        <v>-47.663551401869164</v>
      </c>
      <c r="P560" s="303">
        <v>-48.387096774193552</v>
      </c>
      <c r="Q560" s="303">
        <v>-48</v>
      </c>
      <c r="R560" s="303">
        <v>-54.166666666666671</v>
      </c>
      <c r="S560" s="303">
        <v>-40.677966101694921</v>
      </c>
      <c r="T560" s="303">
        <v>-44.578313253012048</v>
      </c>
      <c r="U560" s="303">
        <v>-46.996466431095406</v>
      </c>
      <c r="V560" s="174"/>
      <c r="W560" s="448"/>
      <c r="X560" s="300">
        <v>2024</v>
      </c>
      <c r="Y560" s="301" t="s">
        <v>103</v>
      </c>
      <c r="Z560" s="303">
        <v>-0.2278718555917966</v>
      </c>
      <c r="AA560" s="303">
        <v>-1.0380622837370246</v>
      </c>
      <c r="AB560" s="303">
        <v>-0.35933522982482419</v>
      </c>
      <c r="AC560" s="303">
        <v>-9.34109362649998E-2</v>
      </c>
      <c r="AD560" s="303">
        <v>-0.84269662921348309</v>
      </c>
      <c r="AE560" s="303">
        <v>-0.22069788249328978</v>
      </c>
      <c r="AF560" s="303">
        <v>-0.30588072951404066</v>
      </c>
      <c r="AG560" s="174"/>
      <c r="AH560" s="448"/>
      <c r="AI560" s="300">
        <v>2024</v>
      </c>
      <c r="AJ560" s="301" t="s">
        <v>103</v>
      </c>
      <c r="AK560" s="303">
        <v>-48.62385321100917</v>
      </c>
      <c r="AL560" s="303">
        <v>9.0909090909090793</v>
      </c>
      <c r="AM560" s="303">
        <v>-32.026143790849673</v>
      </c>
      <c r="AN560" s="303">
        <v>83.333333333333314</v>
      </c>
      <c r="AO560" s="303">
        <v>12.90322580645163</v>
      </c>
      <c r="AP560" s="303">
        <v>24.324324324324323</v>
      </c>
      <c r="AQ560" s="303">
        <v>-21.05263157894737</v>
      </c>
      <c r="AR560" s="174"/>
      <c r="AS560" s="448"/>
      <c r="AT560" s="300">
        <v>2024</v>
      </c>
      <c r="AU560" s="301" t="s">
        <v>103</v>
      </c>
      <c r="AV560" s="303">
        <v>-0.19589000591366049</v>
      </c>
      <c r="AW560" s="303">
        <v>0.10920010920010921</v>
      </c>
      <c r="AX560" s="303">
        <v>-0.15951040072919045</v>
      </c>
      <c r="AY560" s="303">
        <v>2.9800929789009424E-2</v>
      </c>
      <c r="AZ560" s="303">
        <v>0.13755158184319119</v>
      </c>
      <c r="BA560" s="303">
        <v>4.5717768972874127E-2</v>
      </c>
      <c r="BB560" s="303">
        <v>-7.9357206626326712E-2</v>
      </c>
    </row>
    <row r="561" spans="1:54" x14ac:dyDescent="0.25">
      <c r="A561" s="448"/>
      <c r="B561" s="313">
        <v>2025</v>
      </c>
      <c r="C561" s="313" t="s">
        <v>104</v>
      </c>
      <c r="D561" s="323">
        <v>36</v>
      </c>
      <c r="E561" s="323">
        <v>64</v>
      </c>
      <c r="F561" s="323">
        <v>100</v>
      </c>
      <c r="G561" s="323">
        <v>80</v>
      </c>
      <c r="H561" s="323">
        <v>37</v>
      </c>
      <c r="I561" s="323">
        <v>117</v>
      </c>
      <c r="J561" s="324">
        <f t="shared" si="8"/>
        <v>217</v>
      </c>
      <c r="K561" s="174"/>
      <c r="L561" s="448"/>
      <c r="M561" s="313">
        <v>2025</v>
      </c>
      <c r="N561" s="313" t="s">
        <v>104</v>
      </c>
      <c r="O561" s="312">
        <v>-35.714285714285708</v>
      </c>
      <c r="P561" s="312">
        <v>33.333333333333314</v>
      </c>
      <c r="Q561" s="312">
        <v>-3.8461538461538396</v>
      </c>
      <c r="R561" s="312">
        <v>627.27272727272725</v>
      </c>
      <c r="S561" s="312">
        <v>5.7142857142857224</v>
      </c>
      <c r="T561" s="312">
        <v>154.34782608695653</v>
      </c>
      <c r="U561" s="312">
        <v>44.666666666666686</v>
      </c>
      <c r="V561" s="174"/>
      <c r="W561" s="448"/>
      <c r="X561" s="313">
        <v>2025</v>
      </c>
      <c r="Y561" s="313" t="s">
        <v>104</v>
      </c>
      <c r="Z561" s="312">
        <v>-6.330315882762548E-2</v>
      </c>
      <c r="AA561" s="312">
        <v>0.22250034765679322</v>
      </c>
      <c r="AB561" s="312">
        <v>-1.0313265437669207E-2</v>
      </c>
      <c r="AC561" s="312">
        <v>0.51914829583928912</v>
      </c>
      <c r="AD561" s="312">
        <v>9.4966761633428348E-2</v>
      </c>
      <c r="AE561" s="312">
        <v>0.46112879132298523</v>
      </c>
      <c r="AF561" s="312">
        <v>0.12365730316341222</v>
      </c>
      <c r="AG561" s="174"/>
      <c r="AH561" s="448"/>
      <c r="AI561" s="313">
        <v>2025</v>
      </c>
      <c r="AJ561" s="313" t="s">
        <v>104</v>
      </c>
      <c r="AK561" s="312">
        <v>-58.620689655172413</v>
      </c>
      <c r="AL561" s="312">
        <v>-17.948717948717956</v>
      </c>
      <c r="AM561" s="312">
        <v>-39.393939393939391</v>
      </c>
      <c r="AN561" s="312">
        <v>33.333333333333314</v>
      </c>
      <c r="AO561" s="312">
        <v>-53.164556962025316</v>
      </c>
      <c r="AP561" s="312">
        <v>-15.827338129496411</v>
      </c>
      <c r="AQ561" s="312">
        <v>-28.618421052631575</v>
      </c>
      <c r="AR561" s="174"/>
      <c r="AS561" s="448"/>
      <c r="AT561" s="313">
        <v>2025</v>
      </c>
      <c r="AU561" s="313" t="s">
        <v>104</v>
      </c>
      <c r="AV561" s="312">
        <v>-0.21660649819494571</v>
      </c>
      <c r="AW561" s="312">
        <v>-0.28345818991698735</v>
      </c>
      <c r="AX561" s="312">
        <v>-0.22819828675747544</v>
      </c>
      <c r="AY561" s="312">
        <v>0.11684973124561805</v>
      </c>
      <c r="AZ561" s="312">
        <v>-1.3893483294740328</v>
      </c>
      <c r="BA561" s="312">
        <v>-0.10924077660261176</v>
      </c>
      <c r="BB561" s="312">
        <v>-0.17892766797606083</v>
      </c>
    </row>
    <row r="562" spans="1:54" x14ac:dyDescent="0.25">
      <c r="A562" s="448"/>
      <c r="B562" s="300">
        <v>2025</v>
      </c>
      <c r="C562" s="301" t="s">
        <v>105</v>
      </c>
      <c r="D562" s="318">
        <v>91</v>
      </c>
      <c r="E562" s="318">
        <v>29</v>
      </c>
      <c r="F562" s="318">
        <v>120</v>
      </c>
      <c r="G562" s="318">
        <v>9</v>
      </c>
      <c r="H562" s="318">
        <v>41</v>
      </c>
      <c r="I562" s="318">
        <v>50</v>
      </c>
      <c r="J562" s="319">
        <f t="shared" si="8"/>
        <v>170</v>
      </c>
      <c r="K562" s="174"/>
      <c r="L562" s="448"/>
      <c r="M562" s="300">
        <v>2025</v>
      </c>
      <c r="N562" s="301" t="s">
        <v>105</v>
      </c>
      <c r="O562" s="303">
        <v>152.77777777777777</v>
      </c>
      <c r="P562" s="303">
        <v>-54.6875</v>
      </c>
      <c r="Q562" s="303">
        <v>20</v>
      </c>
      <c r="R562" s="303">
        <v>-88.75</v>
      </c>
      <c r="S562" s="303">
        <v>10.810810810810807</v>
      </c>
      <c r="T562" s="303">
        <v>-57.264957264957268</v>
      </c>
      <c r="U562" s="303">
        <v>-21.658986175115203</v>
      </c>
      <c r="V562" s="174"/>
      <c r="W562" s="448"/>
      <c r="X562" s="300">
        <v>2025</v>
      </c>
      <c r="Y562" s="301" t="s">
        <v>105</v>
      </c>
      <c r="Z562" s="303">
        <v>0.21856620569066909</v>
      </c>
      <c r="AA562" s="303">
        <v>-1.0159651669085641</v>
      </c>
      <c r="AB562" s="303">
        <v>6.9908070886783885E-2</v>
      </c>
      <c r="AC562" s="303">
        <v>-0.48070412999322987</v>
      </c>
      <c r="AD562" s="303">
        <v>0.1797752808988764</v>
      </c>
      <c r="AE562" s="303">
        <v>-0.39423359811709313</v>
      </c>
      <c r="AF562" s="303">
        <v>-0.10306113498815912</v>
      </c>
      <c r="AG562" s="174"/>
      <c r="AH562" s="448"/>
      <c r="AI562" s="300">
        <v>2025</v>
      </c>
      <c r="AJ562" s="301" t="s">
        <v>105</v>
      </c>
      <c r="AK562" s="303">
        <v>225</v>
      </c>
      <c r="AL562" s="303">
        <v>-52.459016393442624</v>
      </c>
      <c r="AM562" s="303">
        <v>34.831460674157313</v>
      </c>
      <c r="AN562" s="303">
        <v>-47.058823529411761</v>
      </c>
      <c r="AO562" s="303">
        <v>-16.326530612244895</v>
      </c>
      <c r="AP562" s="303">
        <v>-24.242424242424249</v>
      </c>
      <c r="AQ562" s="303">
        <v>9.6774193548387046</v>
      </c>
      <c r="AR562" s="174"/>
      <c r="AS562" s="448"/>
      <c r="AT562" s="300">
        <v>2025</v>
      </c>
      <c r="AU562" s="301" t="s">
        <v>105</v>
      </c>
      <c r="AV562" s="303">
        <v>0.26333389065373719</v>
      </c>
      <c r="AW562" s="303">
        <v>-0.63517268757443435</v>
      </c>
      <c r="AX562" s="303">
        <v>0.10703680685035562</v>
      </c>
      <c r="AY562" s="303">
        <v>-5.633406098162163E-2</v>
      </c>
      <c r="AZ562" s="303">
        <v>-0.30063885757234127</v>
      </c>
      <c r="BA562" s="303">
        <v>-9.4887913651998765E-2</v>
      </c>
      <c r="BB562" s="303">
        <v>3.2733938547486095E-2</v>
      </c>
    </row>
    <row r="563" spans="1:54" x14ac:dyDescent="0.25">
      <c r="A563" s="448"/>
      <c r="B563" s="314">
        <v>2025</v>
      </c>
      <c r="C563" s="313" t="s">
        <v>102</v>
      </c>
      <c r="D563" s="323">
        <v>163</v>
      </c>
      <c r="E563" s="323">
        <v>111</v>
      </c>
      <c r="F563" s="323">
        <v>274</v>
      </c>
      <c r="G563" s="323">
        <v>17</v>
      </c>
      <c r="H563" s="323">
        <v>64</v>
      </c>
      <c r="I563" s="323">
        <v>81</v>
      </c>
      <c r="J563" s="324">
        <f t="shared" si="8"/>
        <v>355</v>
      </c>
      <c r="K563" s="174"/>
      <c r="L563" s="448"/>
      <c r="M563" s="314">
        <v>2025</v>
      </c>
      <c r="N563" s="313" t="s">
        <v>102</v>
      </c>
      <c r="O563" s="312">
        <v>79.120879120879124</v>
      </c>
      <c r="P563" s="312">
        <v>282.75862068965517</v>
      </c>
      <c r="Q563" s="312">
        <v>128.33333333333331</v>
      </c>
      <c r="R563" s="312">
        <v>88.888888888888886</v>
      </c>
      <c r="S563" s="312">
        <v>56.097560975609753</v>
      </c>
      <c r="T563" s="312">
        <v>62</v>
      </c>
      <c r="U563" s="312">
        <v>108.82352941176472</v>
      </c>
      <c r="V563" s="174"/>
      <c r="W563" s="448"/>
      <c r="X563" s="314">
        <v>2025</v>
      </c>
      <c r="Y563" s="313" t="s">
        <v>102</v>
      </c>
      <c r="Z563" s="312">
        <v>0.30860228880030843</v>
      </c>
      <c r="AA563" s="312">
        <v>2.2583310382814643</v>
      </c>
      <c r="AB563" s="312">
        <v>0.57117424523403237</v>
      </c>
      <c r="AC563" s="312">
        <v>5.6093114570186439E-2</v>
      </c>
      <c r="AD563" s="312">
        <v>1.1849562081401332</v>
      </c>
      <c r="AE563" s="312">
        <v>0.19132259458124998</v>
      </c>
      <c r="AF563" s="312">
        <v>0.42858797636974466</v>
      </c>
      <c r="AG563" s="174"/>
      <c r="AH563" s="448"/>
      <c r="AI563" s="314">
        <v>2025</v>
      </c>
      <c r="AJ563" s="313" t="s">
        <v>102</v>
      </c>
      <c r="AK563" s="312">
        <v>52.336448598130858</v>
      </c>
      <c r="AL563" s="312">
        <v>19.354838709677423</v>
      </c>
      <c r="AM563" s="312">
        <v>37</v>
      </c>
      <c r="AN563" s="312">
        <v>-29.166666666666657</v>
      </c>
      <c r="AO563" s="312">
        <v>8.4745762711864359</v>
      </c>
      <c r="AP563" s="312">
        <v>-2.409638554216869</v>
      </c>
      <c r="AQ563" s="312">
        <v>25.441696113074215</v>
      </c>
      <c r="AR563" s="174"/>
      <c r="AS563" s="448"/>
      <c r="AT563" s="314">
        <v>2025</v>
      </c>
      <c r="AU563" s="313" t="s">
        <v>102</v>
      </c>
      <c r="AV563" s="312">
        <v>0.25021223359099221</v>
      </c>
      <c r="AW563" s="312">
        <v>0.4152249134948095</v>
      </c>
      <c r="AX563" s="312">
        <v>0.27698757298996873</v>
      </c>
      <c r="AY563" s="312">
        <v>-5.0298196450384386E-2</v>
      </c>
      <c r="AZ563" s="312">
        <v>0.175561797752809</v>
      </c>
      <c r="BA563" s="312">
        <v>-1.1929615269907542E-2</v>
      </c>
      <c r="BB563" s="312">
        <v>0.16558956785722551</v>
      </c>
    </row>
    <row r="564" spans="1:54" x14ac:dyDescent="0.25">
      <c r="A564" s="448"/>
      <c r="B564" s="300">
        <v>2025</v>
      </c>
      <c r="C564" s="309" t="s">
        <v>103</v>
      </c>
      <c r="D564" s="318">
        <v>140</v>
      </c>
      <c r="E564" s="318">
        <v>68</v>
      </c>
      <c r="F564" s="318">
        <v>208</v>
      </c>
      <c r="G564" s="318">
        <v>15</v>
      </c>
      <c r="H564" s="318">
        <v>65</v>
      </c>
      <c r="I564" s="318">
        <v>80</v>
      </c>
      <c r="J564" s="319">
        <f t="shared" si="8"/>
        <v>288</v>
      </c>
      <c r="K564" s="174"/>
      <c r="L564" s="448"/>
      <c r="M564" s="300">
        <v>2025</v>
      </c>
      <c r="N564" s="309" t="s">
        <v>103</v>
      </c>
      <c r="O564" s="303">
        <v>-14.110429447852752</v>
      </c>
      <c r="P564" s="303">
        <v>-38.738738738738746</v>
      </c>
      <c r="Q564" s="303">
        <v>-24.087591240875923</v>
      </c>
      <c r="R564" s="303">
        <v>-11.764705882352942</v>
      </c>
      <c r="S564" s="303">
        <v>1.5625</v>
      </c>
      <c r="T564" s="303">
        <v>-1.2345679012345698</v>
      </c>
      <c r="U564" s="303">
        <v>-18.873239436619713</v>
      </c>
      <c r="V564" s="174"/>
      <c r="W564" s="448"/>
      <c r="X564" s="300">
        <v>2025</v>
      </c>
      <c r="Y564" s="309" t="s">
        <v>103</v>
      </c>
      <c r="Z564" s="303">
        <v>-9.33782631643051E-2</v>
      </c>
      <c r="AA564" s="303">
        <v>-0.90431125131440593</v>
      </c>
      <c r="AB564" s="303">
        <v>-0.22459674675015323</v>
      </c>
      <c r="AC564" s="303">
        <v>-1.514348451578708E-2</v>
      </c>
      <c r="AD564" s="303">
        <v>4.9529470034670627E-2</v>
      </c>
      <c r="AE564" s="303">
        <v>-6.5677131222908218E-3</v>
      </c>
      <c r="AF564" s="303">
        <v>-0.15018380704743126</v>
      </c>
      <c r="AG564" s="174"/>
      <c r="AH564" s="448"/>
      <c r="AI564" s="300">
        <v>2025</v>
      </c>
      <c r="AJ564" s="309" t="s">
        <v>103</v>
      </c>
      <c r="AK564" s="303">
        <v>150</v>
      </c>
      <c r="AL564" s="303">
        <v>41.666666666666686</v>
      </c>
      <c r="AM564" s="303">
        <v>100</v>
      </c>
      <c r="AN564" s="303">
        <v>36.363636363636346</v>
      </c>
      <c r="AO564" s="303">
        <v>85.714285714285722</v>
      </c>
      <c r="AP564" s="303">
        <v>73.913043478260875</v>
      </c>
      <c r="AQ564" s="303">
        <v>92</v>
      </c>
      <c r="AR564" s="174"/>
      <c r="AS564" s="448"/>
      <c r="AT564" s="300">
        <v>2025</v>
      </c>
      <c r="AU564" s="309" t="s">
        <v>103</v>
      </c>
      <c r="AV564" s="303">
        <v>0.26587326707602704</v>
      </c>
      <c r="AW564" s="303">
        <v>0.27812543457099154</v>
      </c>
      <c r="AX564" s="303">
        <v>0.26814490137939917</v>
      </c>
      <c r="AY564" s="303">
        <v>3.0095553381987831E-2</v>
      </c>
      <c r="AZ564" s="303">
        <v>1.424501424501424</v>
      </c>
      <c r="BA564" s="303">
        <v>0.2208222380983309</v>
      </c>
      <c r="BB564" s="303">
        <v>0.25469713188881921</v>
      </c>
    </row>
    <row r="565" spans="1:54" x14ac:dyDescent="0.25">
      <c r="A565" s="448"/>
      <c r="B565" s="315">
        <v>2026</v>
      </c>
      <c r="C565" s="315" t="s">
        <v>104</v>
      </c>
      <c r="D565" s="323">
        <v>146</v>
      </c>
      <c r="E565" s="323">
        <v>44</v>
      </c>
      <c r="F565" s="323">
        <v>190</v>
      </c>
      <c r="G565" s="323">
        <v>5</v>
      </c>
      <c r="H565" s="323">
        <v>47</v>
      </c>
      <c r="I565" s="323">
        <v>52</v>
      </c>
      <c r="J565" s="324">
        <f t="shared" si="8"/>
        <v>242</v>
      </c>
      <c r="K565" s="174"/>
      <c r="L565" s="448"/>
      <c r="M565" s="315">
        <v>2026</v>
      </c>
      <c r="N565" s="315" t="s">
        <v>104</v>
      </c>
      <c r="O565" s="312">
        <v>4.2857142857142918</v>
      </c>
      <c r="P565" s="312">
        <v>-35.294117647058826</v>
      </c>
      <c r="Q565" s="312">
        <v>-8.6538461538461604</v>
      </c>
      <c r="R565" s="312">
        <v>-66.666666666666671</v>
      </c>
      <c r="S565" s="312">
        <v>-27.692307692307693</v>
      </c>
      <c r="T565" s="312">
        <v>-35</v>
      </c>
      <c r="U565" s="312">
        <v>-15.972222222222214</v>
      </c>
      <c r="V565" s="174"/>
      <c r="W565" s="448"/>
      <c r="X565" s="315">
        <v>2026</v>
      </c>
      <c r="Y565" s="315" t="s">
        <v>104</v>
      </c>
      <c r="Z565" s="312">
        <v>2.0863759649488833E-2</v>
      </c>
      <c r="AA565" s="312">
        <v>-1.2786361214704307</v>
      </c>
      <c r="AB565" s="312">
        <v>-5.8756324465480639E-2</v>
      </c>
      <c r="AC565" s="312">
        <v>-6.3698324734059536E-2</v>
      </c>
      <c r="AD565" s="312">
        <v>-1.015801354401805</v>
      </c>
      <c r="AE565" s="312">
        <v>-0.16026558296605814</v>
      </c>
      <c r="AF565" s="312">
        <v>-9.5622167712967138E-2</v>
      </c>
      <c r="AG565" s="174"/>
      <c r="AH565" s="448"/>
      <c r="AI565" s="315">
        <v>2026</v>
      </c>
      <c r="AJ565" s="315" t="s">
        <v>104</v>
      </c>
      <c r="AK565" s="312">
        <v>305.55555555555554</v>
      </c>
      <c r="AL565" s="312">
        <v>-31.25</v>
      </c>
      <c r="AM565" s="312">
        <v>90</v>
      </c>
      <c r="AN565" s="312">
        <v>-93.75</v>
      </c>
      <c r="AO565" s="312">
        <v>27.027027027027017</v>
      </c>
      <c r="AP565" s="312">
        <v>-55.555555555555557</v>
      </c>
      <c r="AQ565" s="312">
        <v>11.52073732718894</v>
      </c>
      <c r="AR565" s="174"/>
      <c r="AS565" s="448"/>
      <c r="AT565" s="315">
        <v>2026</v>
      </c>
      <c r="AU565" s="315" t="s">
        <v>104</v>
      </c>
      <c r="AV565" s="312">
        <v>0.43713241138133868</v>
      </c>
      <c r="AW565" s="312">
        <v>-0.58055152394775034</v>
      </c>
      <c r="AX565" s="312">
        <v>0.31458631899052741</v>
      </c>
      <c r="AY565" s="312">
        <v>-0.50778605280974975</v>
      </c>
      <c r="AZ565" s="312">
        <v>0.449438202247191</v>
      </c>
      <c r="BA565" s="312">
        <v>-0.3824654310091205</v>
      </c>
      <c r="BB565" s="312">
        <v>5.4819752653276092E-2</v>
      </c>
    </row>
    <row r="566" spans="1:54" x14ac:dyDescent="0.25">
      <c r="A566" s="449"/>
      <c r="B566" s="305">
        <v>2026</v>
      </c>
      <c r="C566" s="306" t="s">
        <v>105</v>
      </c>
      <c r="D566" s="320">
        <v>54</v>
      </c>
      <c r="E566" s="320">
        <v>24</v>
      </c>
      <c r="F566" s="320">
        <v>78</v>
      </c>
      <c r="G566" s="320">
        <v>20</v>
      </c>
      <c r="H566" s="320">
        <v>37</v>
      </c>
      <c r="I566" s="320">
        <v>57</v>
      </c>
      <c r="J566" s="321">
        <f t="shared" si="8"/>
        <v>135</v>
      </c>
      <c r="K566" s="174"/>
      <c r="L566" s="449"/>
      <c r="M566" s="305">
        <v>2026</v>
      </c>
      <c r="N566" s="306" t="s">
        <v>105</v>
      </c>
      <c r="O566" s="308">
        <v>-63.013698630136986</v>
      </c>
      <c r="P566" s="308">
        <v>-45.45454545454546</v>
      </c>
      <c r="Q566" s="308">
        <v>-58.94736842105263</v>
      </c>
      <c r="R566" s="308">
        <v>300</v>
      </c>
      <c r="S566" s="308">
        <v>-21.276595744680847</v>
      </c>
      <c r="T566" s="308">
        <v>9.6153846153846274</v>
      </c>
      <c r="U566" s="308">
        <v>-44.214876033057848</v>
      </c>
      <c r="V566" s="174"/>
      <c r="W566" s="449"/>
      <c r="X566" s="305">
        <v>2026</v>
      </c>
      <c r="Y566" s="306" t="s">
        <v>105</v>
      </c>
      <c r="Z566" s="308">
        <v>-0.39444349168238629</v>
      </c>
      <c r="AA566" s="308">
        <v>-0.88770528184642639</v>
      </c>
      <c r="AB566" s="308">
        <v>-0.43789341986941283</v>
      </c>
      <c r="AC566" s="308">
        <v>9.0328796820426341E-2</v>
      </c>
      <c r="AD566" s="308">
        <v>-0.543183052688756</v>
      </c>
      <c r="AE566" s="308">
        <v>2.7104678267468953E-2</v>
      </c>
      <c r="AF566" s="308">
        <v>-0.24304924586589158</v>
      </c>
      <c r="AG566" s="174"/>
      <c r="AH566" s="449"/>
      <c r="AI566" s="305">
        <v>2026</v>
      </c>
      <c r="AJ566" s="306" t="s">
        <v>105</v>
      </c>
      <c r="AK566" s="308">
        <v>-40.659340659340657</v>
      </c>
      <c r="AL566" s="308">
        <v>-17.241379310344826</v>
      </c>
      <c r="AM566" s="308">
        <v>-35</v>
      </c>
      <c r="AN566" s="308">
        <v>122.22222222222223</v>
      </c>
      <c r="AO566" s="308">
        <v>-9.7560975609756042</v>
      </c>
      <c r="AP566" s="308">
        <v>13.999999999999986</v>
      </c>
      <c r="AQ566" s="308">
        <v>-20.588235294117652</v>
      </c>
      <c r="AR566" s="174"/>
      <c r="AS566" s="449"/>
      <c r="AT566" s="305">
        <v>2026</v>
      </c>
      <c r="AU566" s="306" t="s">
        <v>105</v>
      </c>
      <c r="AV566" s="308">
        <v>-0.15858728730015753</v>
      </c>
      <c r="AW566" s="308">
        <v>-0.1377031120903332</v>
      </c>
      <c r="AX566" s="308">
        <v>-0.15577479415473622</v>
      </c>
      <c r="AY566" s="308">
        <v>7.7128032534006796E-2</v>
      </c>
      <c r="AZ566" s="308">
        <v>-0.20607934054611021</v>
      </c>
      <c r="BA566" s="308">
        <v>4.3201876195766223E-2</v>
      </c>
      <c r="BB566" s="308">
        <v>-8.108421174562748E-2</v>
      </c>
    </row>
    <row r="567" spans="1:54" ht="15" customHeight="1" x14ac:dyDescent="0.25">
      <c r="A567" s="447" t="s">
        <v>283</v>
      </c>
      <c r="B567" s="313">
        <v>2020</v>
      </c>
      <c r="C567" s="313" t="s">
        <v>102</v>
      </c>
      <c r="D567" s="323"/>
      <c r="E567" s="323"/>
      <c r="F567" s="323"/>
      <c r="G567" s="323"/>
      <c r="H567" s="323"/>
      <c r="I567" s="323"/>
      <c r="J567" s="324">
        <f t="shared" si="8"/>
        <v>0</v>
      </c>
      <c r="L567" s="447" t="s">
        <v>283</v>
      </c>
      <c r="M567" s="313">
        <v>2020</v>
      </c>
      <c r="N567" s="313" t="s">
        <v>102</v>
      </c>
      <c r="O567" s="312"/>
      <c r="P567" s="312"/>
      <c r="Q567" s="312"/>
      <c r="R567" s="312"/>
      <c r="S567" s="312"/>
      <c r="T567" s="312"/>
      <c r="U567" s="312"/>
      <c r="W567" s="447" t="s">
        <v>283</v>
      </c>
      <c r="X567" s="313">
        <v>2020</v>
      </c>
      <c r="Y567" s="313" t="s">
        <v>102</v>
      </c>
      <c r="Z567" s="312"/>
      <c r="AA567" s="312"/>
      <c r="AB567" s="312"/>
      <c r="AC567" s="312"/>
      <c r="AD567" s="312"/>
      <c r="AE567" s="312"/>
      <c r="AF567" s="312"/>
      <c r="AH567" s="447" t="s">
        <v>283</v>
      </c>
      <c r="AI567" s="313">
        <v>2020</v>
      </c>
      <c r="AJ567" s="313" t="s">
        <v>102</v>
      </c>
      <c r="AK567" s="312"/>
      <c r="AL567" s="312"/>
      <c r="AM567" s="312"/>
      <c r="AN567" s="312"/>
      <c r="AO567" s="312"/>
      <c r="AP567" s="312"/>
      <c r="AQ567" s="312"/>
      <c r="AS567" s="447" t="s">
        <v>283</v>
      </c>
      <c r="AT567" s="313">
        <v>2020</v>
      </c>
      <c r="AU567" s="313" t="s">
        <v>102</v>
      </c>
      <c r="AV567" s="312"/>
      <c r="AW567" s="312"/>
      <c r="AX567" s="312"/>
      <c r="AY567" s="312"/>
      <c r="AZ567" s="312"/>
      <c r="BA567" s="312"/>
      <c r="BB567" s="312"/>
    </row>
    <row r="568" spans="1:54" x14ac:dyDescent="0.25">
      <c r="A568" s="448"/>
      <c r="B568" s="300">
        <v>2020</v>
      </c>
      <c r="C568" s="301" t="s">
        <v>103</v>
      </c>
      <c r="D568" s="318"/>
      <c r="E568" s="318">
        <v>2</v>
      </c>
      <c r="F568" s="318">
        <v>2</v>
      </c>
      <c r="G568" s="318"/>
      <c r="H568" s="318">
        <v>4</v>
      </c>
      <c r="I568" s="318">
        <v>4</v>
      </c>
      <c r="J568" s="319">
        <f t="shared" si="8"/>
        <v>6</v>
      </c>
      <c r="L568" s="448"/>
      <c r="M568" s="300">
        <v>2020</v>
      </c>
      <c r="N568" s="301" t="s">
        <v>103</v>
      </c>
      <c r="O568" s="303" t="s">
        <v>128</v>
      </c>
      <c r="P568" s="303" t="s">
        <v>128</v>
      </c>
      <c r="Q568" s="303" t="s">
        <v>128</v>
      </c>
      <c r="R568" s="303" t="s">
        <v>128</v>
      </c>
      <c r="S568" s="303" t="s">
        <v>128</v>
      </c>
      <c r="T568" s="303" t="s">
        <v>128</v>
      </c>
      <c r="U568" s="303" t="s">
        <v>128</v>
      </c>
      <c r="W568" s="448"/>
      <c r="X568" s="300">
        <v>2020</v>
      </c>
      <c r="Y568" s="301" t="s">
        <v>103</v>
      </c>
      <c r="Z568" s="303">
        <v>0</v>
      </c>
      <c r="AA568" s="303">
        <v>7.2358900144717825E-2</v>
      </c>
      <c r="AB568" s="303">
        <v>1.3765572303668528E-2</v>
      </c>
      <c r="AC568" s="303">
        <v>0</v>
      </c>
      <c r="AD568" s="303">
        <v>0.24301336573511542</v>
      </c>
      <c r="AE568" s="303">
        <v>3.3472803347280346E-2</v>
      </c>
      <c r="AF568" s="303">
        <v>2.2659465991918124E-2</v>
      </c>
      <c r="AH568" s="448"/>
      <c r="AI568" s="300">
        <v>2020</v>
      </c>
      <c r="AJ568" s="301" t="s">
        <v>103</v>
      </c>
      <c r="AK568" s="303"/>
      <c r="AL568" s="303"/>
      <c r="AM568" s="303"/>
      <c r="AN568" s="303"/>
      <c r="AO568" s="303"/>
      <c r="AP568" s="303"/>
      <c r="AQ568" s="303"/>
      <c r="AS568" s="448"/>
      <c r="AT568" s="300">
        <v>2020</v>
      </c>
      <c r="AU568" s="301" t="s">
        <v>103</v>
      </c>
      <c r="AV568" s="303"/>
      <c r="AW568" s="303"/>
      <c r="AX568" s="303"/>
      <c r="AY568" s="303"/>
      <c r="AZ568" s="303"/>
      <c r="BA568" s="303"/>
      <c r="BB568" s="303"/>
    </row>
    <row r="569" spans="1:54" x14ac:dyDescent="0.25">
      <c r="A569" s="448"/>
      <c r="B569" s="313">
        <v>2021</v>
      </c>
      <c r="C569" s="313" t="s">
        <v>104</v>
      </c>
      <c r="D569" s="323">
        <v>32</v>
      </c>
      <c r="E569" s="323">
        <v>16</v>
      </c>
      <c r="F569" s="323">
        <v>48</v>
      </c>
      <c r="G569" s="323">
        <v>2</v>
      </c>
      <c r="H569" s="323">
        <v>15</v>
      </c>
      <c r="I569" s="323">
        <v>17</v>
      </c>
      <c r="J569" s="324">
        <f t="shared" si="8"/>
        <v>65</v>
      </c>
      <c r="L569" s="448"/>
      <c r="M569" s="313">
        <v>2021</v>
      </c>
      <c r="N569" s="313" t="s">
        <v>104</v>
      </c>
      <c r="O569" s="312" t="s">
        <v>128</v>
      </c>
      <c r="P569" s="312">
        <v>700</v>
      </c>
      <c r="Q569" s="312">
        <v>2300</v>
      </c>
      <c r="R569" s="312" t="s">
        <v>128</v>
      </c>
      <c r="S569" s="312">
        <v>275</v>
      </c>
      <c r="T569" s="312">
        <v>325</v>
      </c>
      <c r="U569" s="312">
        <v>983.33333333333348</v>
      </c>
      <c r="W569" s="448"/>
      <c r="X569" s="313">
        <v>2021</v>
      </c>
      <c r="Y569" s="313" t="s">
        <v>104</v>
      </c>
      <c r="Z569" s="312">
        <v>0.19488428745432401</v>
      </c>
      <c r="AA569" s="312">
        <v>0.42984341418483274</v>
      </c>
      <c r="AB569" s="312">
        <v>0.23377547390354209</v>
      </c>
      <c r="AC569" s="312">
        <v>1.3971358714635002E-2</v>
      </c>
      <c r="AD569" s="312">
        <v>0.58078141499471903</v>
      </c>
      <c r="AE569" s="312">
        <v>8.020235671540521E-2</v>
      </c>
      <c r="AF569" s="312">
        <v>0.16440951903249193</v>
      </c>
      <c r="AH569" s="448"/>
      <c r="AI569" s="313">
        <v>2021</v>
      </c>
      <c r="AJ569" s="313" t="s">
        <v>104</v>
      </c>
      <c r="AK569" s="312"/>
      <c r="AL569" s="312"/>
      <c r="AM569" s="312"/>
      <c r="AN569" s="312"/>
      <c r="AO569" s="312"/>
      <c r="AP569" s="312"/>
      <c r="AQ569" s="312"/>
      <c r="AS569" s="448"/>
      <c r="AT569" s="313">
        <v>2021</v>
      </c>
      <c r="AU569" s="313" t="s">
        <v>104</v>
      </c>
      <c r="AV569" s="312"/>
      <c r="AW569" s="312"/>
      <c r="AX569" s="312"/>
      <c r="AY569" s="312"/>
      <c r="AZ569" s="312"/>
      <c r="BA569" s="312"/>
      <c r="BB569" s="312"/>
    </row>
    <row r="570" spans="1:54" x14ac:dyDescent="0.25">
      <c r="A570" s="448"/>
      <c r="B570" s="300">
        <v>2021</v>
      </c>
      <c r="C570" s="301" t="s">
        <v>105</v>
      </c>
      <c r="D570" s="318">
        <v>21</v>
      </c>
      <c r="E570" s="318">
        <v>70</v>
      </c>
      <c r="F570" s="318">
        <v>91</v>
      </c>
      <c r="G570" s="318"/>
      <c r="H570" s="318">
        <v>39</v>
      </c>
      <c r="I570" s="318">
        <v>39</v>
      </c>
      <c r="J570" s="319">
        <f t="shared" si="8"/>
        <v>130</v>
      </c>
      <c r="L570" s="448"/>
      <c r="M570" s="300">
        <v>2021</v>
      </c>
      <c r="N570" s="301" t="s">
        <v>105</v>
      </c>
      <c r="O570" s="303">
        <v>-34.375</v>
      </c>
      <c r="P570" s="303">
        <v>337.5</v>
      </c>
      <c r="Q570" s="303">
        <v>89.583333333333314</v>
      </c>
      <c r="R570" s="303">
        <v>-100</v>
      </c>
      <c r="S570" s="303">
        <v>160</v>
      </c>
      <c r="T570" s="303">
        <v>129.41176470588235</v>
      </c>
      <c r="U570" s="303">
        <v>100</v>
      </c>
      <c r="W570" s="448"/>
      <c r="X570" s="300">
        <v>2021</v>
      </c>
      <c r="Y570" s="301" t="s">
        <v>105</v>
      </c>
      <c r="Z570" s="303">
        <v>-6.0096153846153841E-2</v>
      </c>
      <c r="AA570" s="303">
        <v>1.1205644324548663</v>
      </c>
      <c r="AB570" s="303">
        <v>0.18596202914846693</v>
      </c>
      <c r="AC570" s="303">
        <v>-1.313542624458163E-2</v>
      </c>
      <c r="AD570" s="303">
        <v>1.194029850746269</v>
      </c>
      <c r="AE570" s="303">
        <v>0.12763982362497092</v>
      </c>
      <c r="AF570" s="303">
        <v>0.16105453554349711</v>
      </c>
      <c r="AH570" s="448"/>
      <c r="AI570" s="300">
        <v>2021</v>
      </c>
      <c r="AJ570" s="301" t="s">
        <v>105</v>
      </c>
      <c r="AK570" s="303"/>
      <c r="AL570" s="303"/>
      <c r="AM570" s="303"/>
      <c r="AN570" s="303"/>
      <c r="AO570" s="303"/>
      <c r="AP570" s="303"/>
      <c r="AQ570" s="303"/>
      <c r="AS570" s="448"/>
      <c r="AT570" s="300">
        <v>2021</v>
      </c>
      <c r="AU570" s="301" t="s">
        <v>105</v>
      </c>
      <c r="AV570" s="303"/>
      <c r="AW570" s="303"/>
      <c r="AX570" s="303"/>
      <c r="AY570" s="303"/>
      <c r="AZ570" s="303"/>
      <c r="BA570" s="303"/>
      <c r="BB570" s="303"/>
    </row>
    <row r="571" spans="1:54" x14ac:dyDescent="0.25">
      <c r="A571" s="448"/>
      <c r="B571" s="314">
        <v>2021</v>
      </c>
      <c r="C571" s="313" t="s">
        <v>102</v>
      </c>
      <c r="D571" s="323">
        <v>32</v>
      </c>
      <c r="E571" s="323">
        <v>28</v>
      </c>
      <c r="F571" s="323">
        <v>60</v>
      </c>
      <c r="G571" s="323"/>
      <c r="H571" s="323">
        <v>14</v>
      </c>
      <c r="I571" s="323">
        <v>14</v>
      </c>
      <c r="J571" s="324">
        <f t="shared" si="8"/>
        <v>74</v>
      </c>
      <c r="K571" s="207"/>
      <c r="L571" s="448"/>
      <c r="M571" s="314">
        <v>2021</v>
      </c>
      <c r="N571" s="313" t="s">
        <v>102</v>
      </c>
      <c r="O571" s="312">
        <v>52.38095238095238</v>
      </c>
      <c r="P571" s="312">
        <v>-60</v>
      </c>
      <c r="Q571" s="312">
        <v>-34.065934065934073</v>
      </c>
      <c r="R571" s="312" t="s">
        <v>128</v>
      </c>
      <c r="S571" s="312">
        <v>-64.102564102564102</v>
      </c>
      <c r="T571" s="312">
        <v>-64.102564102564102</v>
      </c>
      <c r="U571" s="312">
        <v>-43.07692307692308</v>
      </c>
      <c r="V571" s="207"/>
      <c r="W571" s="448"/>
      <c r="X571" s="314">
        <v>2021</v>
      </c>
      <c r="Y571" s="313" t="s">
        <v>102</v>
      </c>
      <c r="Z571" s="312">
        <v>7.8097266595669124E-2</v>
      </c>
      <c r="AA571" s="312">
        <v>-1.1375947995666309</v>
      </c>
      <c r="AB571" s="312">
        <v>-0.17438262924002926</v>
      </c>
      <c r="AC571" s="312">
        <v>0</v>
      </c>
      <c r="AD571" s="312">
        <v>-0.97618117922686465</v>
      </c>
      <c r="AE571" s="312">
        <v>-0.12426682572820356</v>
      </c>
      <c r="AF571" s="312">
        <v>-0.14777675155033632</v>
      </c>
      <c r="AG571" s="207"/>
      <c r="AH571" s="448"/>
      <c r="AI571" s="314">
        <v>2021</v>
      </c>
      <c r="AJ571" s="313" t="s">
        <v>102</v>
      </c>
      <c r="AK571" s="312" t="s">
        <v>128</v>
      </c>
      <c r="AL571" s="312" t="s">
        <v>128</v>
      </c>
      <c r="AM571" s="312" t="s">
        <v>128</v>
      </c>
      <c r="AN571" s="312" t="s">
        <v>128</v>
      </c>
      <c r="AO571" s="312" t="s">
        <v>128</v>
      </c>
      <c r="AP571" s="312" t="s">
        <v>128</v>
      </c>
      <c r="AQ571" s="312" t="s">
        <v>128</v>
      </c>
      <c r="AR571" s="207"/>
      <c r="AS571" s="448"/>
      <c r="AT571" s="314">
        <v>2021</v>
      </c>
      <c r="AU571" s="313" t="s">
        <v>102</v>
      </c>
      <c r="AV571" s="312">
        <v>0.27199320016999579</v>
      </c>
      <c r="AW571" s="312">
        <v>1.0130246020260529</v>
      </c>
      <c r="AX571" s="312">
        <v>0.41296716911005593</v>
      </c>
      <c r="AY571" s="312">
        <v>0</v>
      </c>
      <c r="AZ571" s="312">
        <v>0.85054678007290374</v>
      </c>
      <c r="BA571" s="312">
        <v>0.11715481171548119</v>
      </c>
      <c r="BB571" s="312">
        <v>0.27946674723365683</v>
      </c>
    </row>
    <row r="572" spans="1:54" x14ac:dyDescent="0.25">
      <c r="A572" s="448"/>
      <c r="B572" s="300">
        <v>2021</v>
      </c>
      <c r="C572" s="301" t="s">
        <v>103</v>
      </c>
      <c r="D572" s="318">
        <v>21</v>
      </c>
      <c r="E572" s="318">
        <v>126</v>
      </c>
      <c r="F572" s="318">
        <v>147</v>
      </c>
      <c r="G572" s="318">
        <v>3</v>
      </c>
      <c r="H572" s="318">
        <v>71</v>
      </c>
      <c r="I572" s="318">
        <v>74</v>
      </c>
      <c r="J572" s="319">
        <f t="shared" si="8"/>
        <v>221</v>
      </c>
      <c r="K572" s="207"/>
      <c r="L572" s="448"/>
      <c r="M572" s="300">
        <v>2021</v>
      </c>
      <c r="N572" s="301" t="s">
        <v>103</v>
      </c>
      <c r="O572" s="303">
        <v>-34.375</v>
      </c>
      <c r="P572" s="303">
        <v>350</v>
      </c>
      <c r="Q572" s="303">
        <v>145.00000000000003</v>
      </c>
      <c r="R572" s="303" t="s">
        <v>128</v>
      </c>
      <c r="S572" s="303">
        <v>407.14285714285711</v>
      </c>
      <c r="T572" s="303">
        <v>428.57142857142856</v>
      </c>
      <c r="U572" s="303">
        <v>198.64864864864865</v>
      </c>
      <c r="V572" s="207"/>
      <c r="W572" s="448"/>
      <c r="X572" s="300">
        <v>2021</v>
      </c>
      <c r="Y572" s="301" t="s">
        <v>103</v>
      </c>
      <c r="Z572" s="303">
        <v>-6.1240396392383975E-2</v>
      </c>
      <c r="AA572" s="303">
        <v>3.6042662743655751</v>
      </c>
      <c r="AB572" s="303">
        <v>0.42067598278613233</v>
      </c>
      <c r="AC572" s="303">
        <v>2.1805494984736145E-2</v>
      </c>
      <c r="AD572" s="303">
        <v>2.4869109947643975</v>
      </c>
      <c r="AE572" s="303">
        <v>0.37383177570093473</v>
      </c>
      <c r="AF572" s="303">
        <v>0.40020690969480838</v>
      </c>
      <c r="AG572" s="207"/>
      <c r="AH572" s="448"/>
      <c r="AI572" s="300">
        <v>2021</v>
      </c>
      <c r="AJ572" s="301" t="s">
        <v>103</v>
      </c>
      <c r="AK572" s="303" t="s">
        <v>128</v>
      </c>
      <c r="AL572" s="303">
        <v>6200</v>
      </c>
      <c r="AM572" s="303">
        <v>7250</v>
      </c>
      <c r="AN572" s="303" t="s">
        <v>128</v>
      </c>
      <c r="AO572" s="303">
        <v>1675</v>
      </c>
      <c r="AP572" s="303">
        <v>1750</v>
      </c>
      <c r="AQ572" s="303">
        <v>3583.3333333333335</v>
      </c>
      <c r="AR572" s="207"/>
      <c r="AS572" s="448"/>
      <c r="AT572" s="300">
        <v>2021</v>
      </c>
      <c r="AU572" s="301" t="s">
        <v>103</v>
      </c>
      <c r="AV572" s="303">
        <v>0.12789281364190011</v>
      </c>
      <c r="AW572" s="303">
        <v>3.8071845256370889</v>
      </c>
      <c r="AX572" s="303">
        <v>0.73690095034812209</v>
      </c>
      <c r="AY572" s="303">
        <v>2.09570380719525E-2</v>
      </c>
      <c r="AZ572" s="303">
        <v>3.5374868004223869</v>
      </c>
      <c r="BA572" s="303">
        <v>0.43185884385218082</v>
      </c>
      <c r="BB572" s="303">
        <v>0.59911943376247012</v>
      </c>
    </row>
    <row r="573" spans="1:54" x14ac:dyDescent="0.25">
      <c r="A573" s="448"/>
      <c r="B573" s="313">
        <v>2022</v>
      </c>
      <c r="C573" s="313" t="s">
        <v>104</v>
      </c>
      <c r="D573" s="323">
        <v>12</v>
      </c>
      <c r="E573" s="323">
        <v>58</v>
      </c>
      <c r="F573" s="323">
        <v>70</v>
      </c>
      <c r="G573" s="323">
        <v>3</v>
      </c>
      <c r="H573" s="323">
        <v>42</v>
      </c>
      <c r="I573" s="323">
        <v>45</v>
      </c>
      <c r="J573" s="324">
        <f t="shared" si="8"/>
        <v>115</v>
      </c>
      <c r="K573" s="207"/>
      <c r="L573" s="448"/>
      <c r="M573" s="313">
        <v>2022</v>
      </c>
      <c r="N573" s="313" t="s">
        <v>104</v>
      </c>
      <c r="O573" s="312">
        <v>-42.857142857142861</v>
      </c>
      <c r="P573" s="312">
        <v>-53.968253968253968</v>
      </c>
      <c r="Q573" s="312">
        <v>-52.380952380952387</v>
      </c>
      <c r="R573" s="312">
        <v>0</v>
      </c>
      <c r="S573" s="312">
        <v>-40.845070422535215</v>
      </c>
      <c r="T573" s="312">
        <v>-39.189189189189186</v>
      </c>
      <c r="U573" s="312">
        <v>-47.963800904977369</v>
      </c>
      <c r="V573" s="207"/>
      <c r="W573" s="448"/>
      <c r="X573" s="313">
        <v>2022</v>
      </c>
      <c r="Y573" s="313" t="s">
        <v>104</v>
      </c>
      <c r="Z573" s="312">
        <v>-4.4195639363582742E-2</v>
      </c>
      <c r="AA573" s="312">
        <v>-1.8279569892473115</v>
      </c>
      <c r="AB573" s="312">
        <v>-0.31971433316724773</v>
      </c>
      <c r="AC573" s="312">
        <v>0</v>
      </c>
      <c r="AD573" s="312">
        <v>-1.0530137981118362</v>
      </c>
      <c r="AE573" s="312">
        <v>-0.14021176811874486</v>
      </c>
      <c r="AF573" s="312">
        <v>-0.23678155784394739</v>
      </c>
      <c r="AG573" s="207"/>
      <c r="AH573" s="448"/>
      <c r="AI573" s="313">
        <v>2022</v>
      </c>
      <c r="AJ573" s="313" t="s">
        <v>104</v>
      </c>
      <c r="AK573" s="312">
        <v>-62.5</v>
      </c>
      <c r="AL573" s="312">
        <v>262.5</v>
      </c>
      <c r="AM573" s="312">
        <v>45.833333333333314</v>
      </c>
      <c r="AN573" s="312">
        <v>50</v>
      </c>
      <c r="AO573" s="312">
        <v>180</v>
      </c>
      <c r="AP573" s="312">
        <v>164.70588235294116</v>
      </c>
      <c r="AQ573" s="312">
        <v>76.923076923076906</v>
      </c>
      <c r="AR573" s="207"/>
      <c r="AS573" s="448"/>
      <c r="AT573" s="313">
        <v>2022</v>
      </c>
      <c r="AU573" s="313" t="s">
        <v>104</v>
      </c>
      <c r="AV573" s="312">
        <v>-0.10926573426573372</v>
      </c>
      <c r="AW573" s="312">
        <v>0.87155011413156236</v>
      </c>
      <c r="AX573" s="312">
        <v>9.5143363750380849E-2</v>
      </c>
      <c r="AY573" s="312">
        <v>6.567713122290814E-3</v>
      </c>
      <c r="AZ573" s="312">
        <v>1.3432835820895519</v>
      </c>
      <c r="BA573" s="312">
        <v>0.16245068461360035</v>
      </c>
      <c r="BB573" s="312">
        <v>0.12388810426422842</v>
      </c>
    </row>
    <row r="574" spans="1:54" x14ac:dyDescent="0.25">
      <c r="A574" s="448"/>
      <c r="B574" s="300">
        <v>2022</v>
      </c>
      <c r="C574" s="301" t="s">
        <v>105</v>
      </c>
      <c r="D574" s="318">
        <v>96</v>
      </c>
      <c r="E574" s="318">
        <v>24</v>
      </c>
      <c r="F574" s="318">
        <v>120</v>
      </c>
      <c r="G574" s="318">
        <v>48</v>
      </c>
      <c r="H574" s="318">
        <v>59</v>
      </c>
      <c r="I574" s="318">
        <v>107</v>
      </c>
      <c r="J574" s="319">
        <f t="shared" si="8"/>
        <v>227</v>
      </c>
      <c r="K574" s="174"/>
      <c r="L574" s="448"/>
      <c r="M574" s="300">
        <v>2022</v>
      </c>
      <c r="N574" s="301" t="s">
        <v>105</v>
      </c>
      <c r="O574" s="303">
        <v>700</v>
      </c>
      <c r="P574" s="303">
        <v>-58.620689655172413</v>
      </c>
      <c r="Q574" s="303">
        <v>71.428571428571416</v>
      </c>
      <c r="R574" s="303">
        <v>1500</v>
      </c>
      <c r="S574" s="303">
        <v>40.476190476190453</v>
      </c>
      <c r="T574" s="303">
        <v>137.77777777777777</v>
      </c>
      <c r="U574" s="303">
        <v>97.391304347826093</v>
      </c>
      <c r="V574" s="174"/>
      <c r="W574" s="448"/>
      <c r="X574" s="300">
        <v>2022</v>
      </c>
      <c r="Y574" s="301" t="s">
        <v>105</v>
      </c>
      <c r="Z574" s="303">
        <v>0.45115204898222383</v>
      </c>
      <c r="AA574" s="303">
        <v>-0.76353020435661323</v>
      </c>
      <c r="AB574" s="303">
        <v>0.21671289875173427</v>
      </c>
      <c r="AC574" s="303">
        <v>0.32053565068737111</v>
      </c>
      <c r="AD574" s="303">
        <v>0.57568574331188394</v>
      </c>
      <c r="AE574" s="303">
        <v>0.36487758945386056</v>
      </c>
      <c r="AF574" s="303">
        <v>0.27955271565495182</v>
      </c>
      <c r="AG574" s="174"/>
      <c r="AH574" s="448"/>
      <c r="AI574" s="300">
        <v>2022</v>
      </c>
      <c r="AJ574" s="301" t="s">
        <v>105</v>
      </c>
      <c r="AK574" s="303">
        <v>357.14285714285711</v>
      </c>
      <c r="AL574" s="303">
        <v>-65.714285714285722</v>
      </c>
      <c r="AM574" s="303">
        <v>31.868131868131854</v>
      </c>
      <c r="AN574" s="303" t="s">
        <v>128</v>
      </c>
      <c r="AO574" s="303">
        <v>51.28205128205127</v>
      </c>
      <c r="AP574" s="303">
        <v>174.35897435897436</v>
      </c>
      <c r="AQ574" s="303">
        <v>74.615384615384613</v>
      </c>
      <c r="AR574" s="174"/>
      <c r="AS574" s="448"/>
      <c r="AT574" s="300">
        <v>2022</v>
      </c>
      <c r="AU574" s="301" t="s">
        <v>105</v>
      </c>
      <c r="AV574" s="303">
        <v>0.53248136315228956</v>
      </c>
      <c r="AW574" s="303">
        <v>-1.2459371614301196</v>
      </c>
      <c r="AX574" s="303">
        <v>0.16313213703099508</v>
      </c>
      <c r="AY574" s="303">
        <v>0.27339522697499585</v>
      </c>
      <c r="AZ574" s="303">
        <v>0.78094494338149167</v>
      </c>
      <c r="BA574" s="303">
        <v>0.33800576598071363</v>
      </c>
      <c r="BB574" s="303">
        <v>0.25597044464968993</v>
      </c>
    </row>
    <row r="575" spans="1:54" x14ac:dyDescent="0.25">
      <c r="A575" s="448"/>
      <c r="B575" s="314">
        <v>2022</v>
      </c>
      <c r="C575" s="313" t="s">
        <v>102</v>
      </c>
      <c r="D575" s="323">
        <v>92</v>
      </c>
      <c r="E575" s="323">
        <v>15</v>
      </c>
      <c r="F575" s="323">
        <v>107</v>
      </c>
      <c r="G575" s="323">
        <v>3</v>
      </c>
      <c r="H575" s="323">
        <v>53</v>
      </c>
      <c r="I575" s="323">
        <v>56</v>
      </c>
      <c r="J575" s="324">
        <f t="shared" si="8"/>
        <v>163</v>
      </c>
      <c r="K575" s="174"/>
      <c r="L575" s="448"/>
      <c r="M575" s="314">
        <v>2022</v>
      </c>
      <c r="N575" s="313" t="s">
        <v>102</v>
      </c>
      <c r="O575" s="312">
        <v>-4.1666666666666572</v>
      </c>
      <c r="P575" s="312">
        <v>-37.5</v>
      </c>
      <c r="Q575" s="312">
        <v>-10.833333333333329</v>
      </c>
      <c r="R575" s="312">
        <v>-93.75</v>
      </c>
      <c r="S575" s="312">
        <v>-10.169491525423723</v>
      </c>
      <c r="T575" s="312">
        <v>-47.663551401869164</v>
      </c>
      <c r="U575" s="312">
        <v>-28.193832599118934</v>
      </c>
      <c r="V575" s="174"/>
      <c r="W575" s="448"/>
      <c r="X575" s="314">
        <v>2022</v>
      </c>
      <c r="Y575" s="313" t="s">
        <v>102</v>
      </c>
      <c r="Z575" s="312">
        <v>-2.1201038850903704E-2</v>
      </c>
      <c r="AA575" s="312">
        <v>-0.27769207034865778</v>
      </c>
      <c r="AB575" s="312">
        <v>-5.8802243531753187E-2</v>
      </c>
      <c r="AC575" s="312">
        <v>-0.27896596615212893</v>
      </c>
      <c r="AD575" s="312">
        <v>-0.2063983488132092</v>
      </c>
      <c r="AE575" s="312">
        <v>-0.26788528206744405</v>
      </c>
      <c r="AF575" s="312">
        <v>-0.1555436737471444</v>
      </c>
      <c r="AG575" s="174"/>
      <c r="AH575" s="448"/>
      <c r="AI575" s="314">
        <v>2022</v>
      </c>
      <c r="AJ575" s="313" t="s">
        <v>102</v>
      </c>
      <c r="AK575" s="312">
        <v>187.5</v>
      </c>
      <c r="AL575" s="312">
        <v>-46.428571428571431</v>
      </c>
      <c r="AM575" s="312">
        <v>78.333333333333343</v>
      </c>
      <c r="AN575" s="312" t="s">
        <v>128</v>
      </c>
      <c r="AO575" s="312">
        <v>278.57142857142856</v>
      </c>
      <c r="AP575" s="312">
        <v>300</v>
      </c>
      <c r="AQ575" s="312">
        <v>120.27027027027026</v>
      </c>
      <c r="AR575" s="174"/>
      <c r="AS575" s="448"/>
      <c r="AT575" s="314">
        <v>2022</v>
      </c>
      <c r="AU575" s="313" t="s">
        <v>102</v>
      </c>
      <c r="AV575" s="312">
        <v>0.33403852577663962</v>
      </c>
      <c r="AW575" s="312">
        <v>-0.47811695476278049</v>
      </c>
      <c r="AX575" s="312">
        <v>0.22726173782699099</v>
      </c>
      <c r="AY575" s="312">
        <v>2.1805494984736155E-2</v>
      </c>
      <c r="AZ575" s="312">
        <v>1.7015706806282729</v>
      </c>
      <c r="BA575" s="312">
        <v>0.26168224299065407</v>
      </c>
      <c r="BB575" s="312">
        <v>0.2423021426043398</v>
      </c>
    </row>
    <row r="576" spans="1:54" x14ac:dyDescent="0.25">
      <c r="A576" s="448"/>
      <c r="B576" s="300">
        <v>2022</v>
      </c>
      <c r="C576" s="301" t="s">
        <v>103</v>
      </c>
      <c r="D576" s="318">
        <v>16</v>
      </c>
      <c r="E576" s="318">
        <v>71</v>
      </c>
      <c r="F576" s="318">
        <v>87</v>
      </c>
      <c r="G576" s="318">
        <v>6</v>
      </c>
      <c r="H576" s="318">
        <v>24</v>
      </c>
      <c r="I576" s="318">
        <v>30</v>
      </c>
      <c r="J576" s="319">
        <f t="shared" si="8"/>
        <v>117</v>
      </c>
      <c r="K576" s="174"/>
      <c r="L576" s="448"/>
      <c r="M576" s="300">
        <v>2022</v>
      </c>
      <c r="N576" s="301" t="s">
        <v>103</v>
      </c>
      <c r="O576" s="303">
        <v>-82.608695652173907</v>
      </c>
      <c r="P576" s="303">
        <v>373.33333333333331</v>
      </c>
      <c r="Q576" s="303">
        <v>-18.691588785046733</v>
      </c>
      <c r="R576" s="303">
        <v>100</v>
      </c>
      <c r="S576" s="303">
        <v>-54.716981132075468</v>
      </c>
      <c r="T576" s="303">
        <v>-46.428571428571431</v>
      </c>
      <c r="U576" s="303">
        <v>-28.220858895705518</v>
      </c>
      <c r="V576" s="174"/>
      <c r="W576" s="448"/>
      <c r="X576" s="300">
        <v>2022</v>
      </c>
      <c r="Y576" s="301" t="s">
        <v>103</v>
      </c>
      <c r="Z576" s="303">
        <v>-0.31751336898395771</v>
      </c>
      <c r="AA576" s="303">
        <v>1.3655206047305535</v>
      </c>
      <c r="AB576" s="303">
        <v>-7.1334308235545804E-2</v>
      </c>
      <c r="AC576" s="303">
        <v>1.9208605455243968E-2</v>
      </c>
      <c r="AD576" s="303">
        <v>-1.0697159719660621</v>
      </c>
      <c r="AE576" s="303">
        <v>-0.14185171040427733</v>
      </c>
      <c r="AF576" s="303">
        <v>-9.9210628477763921E-2</v>
      </c>
      <c r="AG576" s="174"/>
      <c r="AH576" s="448"/>
      <c r="AI576" s="300">
        <v>2022</v>
      </c>
      <c r="AJ576" s="301" t="s">
        <v>103</v>
      </c>
      <c r="AK576" s="303">
        <v>-23.80952380952381</v>
      </c>
      <c r="AL576" s="303">
        <v>-43.650793650793652</v>
      </c>
      <c r="AM576" s="303">
        <v>-40.816326530612244</v>
      </c>
      <c r="AN576" s="303">
        <v>100</v>
      </c>
      <c r="AO576" s="303">
        <v>-66.197183098591552</v>
      </c>
      <c r="AP576" s="303">
        <v>-59.45945945945946</v>
      </c>
      <c r="AQ576" s="303">
        <v>-47.058823529411761</v>
      </c>
      <c r="AR576" s="174"/>
      <c r="AS576" s="448"/>
      <c r="AT576" s="300">
        <v>2022</v>
      </c>
      <c r="AU576" s="301" t="s">
        <v>103</v>
      </c>
      <c r="AV576" s="303">
        <v>-2.4553132979768227E-2</v>
      </c>
      <c r="AW576" s="303">
        <v>-1.478494623655914</v>
      </c>
      <c r="AX576" s="303">
        <v>-0.2491280518186349</v>
      </c>
      <c r="AY576" s="303">
        <v>1.6732667744994118E-2</v>
      </c>
      <c r="AZ576" s="303">
        <v>-1.7066085693536799</v>
      </c>
      <c r="BA576" s="303">
        <v>-0.21273509645602695</v>
      </c>
      <c r="BB576" s="303">
        <v>-0.2323139812808542</v>
      </c>
    </row>
    <row r="577" spans="1:54" x14ac:dyDescent="0.25">
      <c r="A577" s="448"/>
      <c r="B577" s="313">
        <v>2023</v>
      </c>
      <c r="C577" s="313" t="s">
        <v>104</v>
      </c>
      <c r="D577" s="323">
        <v>29</v>
      </c>
      <c r="E577" s="323">
        <v>42</v>
      </c>
      <c r="F577" s="323">
        <v>71</v>
      </c>
      <c r="G577" s="323"/>
      <c r="H577" s="323">
        <v>41</v>
      </c>
      <c r="I577" s="323">
        <v>41</v>
      </c>
      <c r="J577" s="324">
        <f t="shared" si="8"/>
        <v>112</v>
      </c>
      <c r="K577" s="174"/>
      <c r="L577" s="448"/>
      <c r="M577" s="313">
        <v>2023</v>
      </c>
      <c r="N577" s="313" t="s">
        <v>104</v>
      </c>
      <c r="O577" s="312">
        <v>81.25</v>
      </c>
      <c r="P577" s="312">
        <v>-40.845070422535215</v>
      </c>
      <c r="Q577" s="312">
        <v>-18.390804597701148</v>
      </c>
      <c r="R577" s="312">
        <v>-100</v>
      </c>
      <c r="S577" s="312">
        <v>70.833333333333314</v>
      </c>
      <c r="T577" s="312">
        <v>36.666666666666657</v>
      </c>
      <c r="U577" s="312">
        <v>-4.2735042735042725</v>
      </c>
      <c r="V577" s="174"/>
      <c r="W577" s="448"/>
      <c r="X577" s="313">
        <v>2023</v>
      </c>
      <c r="Y577" s="313" t="s">
        <v>104</v>
      </c>
      <c r="Z577" s="312">
        <v>5.2320199621684736E-2</v>
      </c>
      <c r="AA577" s="312">
        <v>-0.58244627435227958</v>
      </c>
      <c r="AB577" s="312">
        <v>-5.3644471266680101E-2</v>
      </c>
      <c r="AC577" s="312">
        <v>-3.5391966023712633E-2</v>
      </c>
      <c r="AD577" s="312">
        <v>0.61371841155234597</v>
      </c>
      <c r="AE577" s="312">
        <v>5.5772448410485224E-2</v>
      </c>
      <c r="AF577" s="312">
        <v>-1.0091021009505737E-2</v>
      </c>
      <c r="AG577" s="174"/>
      <c r="AH577" s="448"/>
      <c r="AI577" s="313">
        <v>2023</v>
      </c>
      <c r="AJ577" s="313" t="s">
        <v>104</v>
      </c>
      <c r="AK577" s="312">
        <v>141.66666666666666</v>
      </c>
      <c r="AL577" s="312">
        <v>-27.58620689655173</v>
      </c>
      <c r="AM577" s="312">
        <v>1.4285714285714164</v>
      </c>
      <c r="AN577" s="312">
        <v>-100</v>
      </c>
      <c r="AO577" s="312">
        <v>-2.3809523809523796</v>
      </c>
      <c r="AP577" s="312">
        <v>-8.8888888888888857</v>
      </c>
      <c r="AQ577" s="312">
        <v>-2.6086956521739069</v>
      </c>
      <c r="AR577" s="174"/>
      <c r="AS577" s="448"/>
      <c r="AT577" s="313">
        <v>2023</v>
      </c>
      <c r="AU577" s="313" t="s">
        <v>104</v>
      </c>
      <c r="AV577" s="312">
        <v>9.1304581341640267E-2</v>
      </c>
      <c r="AW577" s="312">
        <v>-0.35930833146193558</v>
      </c>
      <c r="AX577" s="312">
        <v>4.3342579750346739E-3</v>
      </c>
      <c r="AY577" s="312">
        <v>-2.1369043379158119E-2</v>
      </c>
      <c r="AZ577" s="312">
        <v>-3.3863867253640483E-2</v>
      </c>
      <c r="BA577" s="312">
        <v>-2.3540489642184699E-2</v>
      </c>
      <c r="BB577" s="312">
        <v>-7.4880191693290701E-3</v>
      </c>
    </row>
    <row r="578" spans="1:54" x14ac:dyDescent="0.25">
      <c r="A578" s="448"/>
      <c r="B578" s="300">
        <v>2023</v>
      </c>
      <c r="C578" s="301" t="s">
        <v>105</v>
      </c>
      <c r="D578" s="318">
        <v>30</v>
      </c>
      <c r="E578" s="318">
        <v>62</v>
      </c>
      <c r="F578" s="318">
        <v>92</v>
      </c>
      <c r="G578" s="318">
        <v>2</v>
      </c>
      <c r="H578" s="318">
        <v>54</v>
      </c>
      <c r="I578" s="318">
        <v>56</v>
      </c>
      <c r="J578" s="319">
        <f t="shared" si="8"/>
        <v>148</v>
      </c>
      <c r="K578" s="174"/>
      <c r="L578" s="448"/>
      <c r="M578" s="300">
        <v>2023</v>
      </c>
      <c r="N578" s="301" t="s">
        <v>105</v>
      </c>
      <c r="O578" s="303">
        <v>3.448275862068968</v>
      </c>
      <c r="P578" s="303">
        <v>47.61904761904762</v>
      </c>
      <c r="Q578" s="303">
        <v>29.577464788732414</v>
      </c>
      <c r="R578" s="303" t="s">
        <v>128</v>
      </c>
      <c r="S578" s="303">
        <v>31.707317073170742</v>
      </c>
      <c r="T578" s="303">
        <v>36.585365853658544</v>
      </c>
      <c r="U578" s="303">
        <v>32.142857142857139</v>
      </c>
      <c r="V578" s="174"/>
      <c r="W578" s="448"/>
      <c r="X578" s="300">
        <v>2023</v>
      </c>
      <c r="Y578" s="301" t="s">
        <v>105</v>
      </c>
      <c r="Z578" s="303">
        <v>4.5920007347201169E-3</v>
      </c>
      <c r="AA578" s="303">
        <v>0.34916201117318385</v>
      </c>
      <c r="AB578" s="303">
        <v>7.6349754590074551E-2</v>
      </c>
      <c r="AC578" s="303">
        <v>1.4350290593384527E-2</v>
      </c>
      <c r="AD578" s="303">
        <v>0.43653458697112163</v>
      </c>
      <c r="AE578" s="303">
        <v>8.8678687555424601E-2</v>
      </c>
      <c r="AF578" s="303">
        <v>8.1044574515983889E-2</v>
      </c>
      <c r="AG578" s="174"/>
      <c r="AH578" s="448"/>
      <c r="AI578" s="300">
        <v>2023</v>
      </c>
      <c r="AJ578" s="301" t="s">
        <v>105</v>
      </c>
      <c r="AK578" s="303">
        <v>-68.75</v>
      </c>
      <c r="AL578" s="303">
        <v>158.33333333333337</v>
      </c>
      <c r="AM578" s="303">
        <v>-23.333333333333329</v>
      </c>
      <c r="AN578" s="303">
        <v>-95.833333333333329</v>
      </c>
      <c r="AO578" s="303">
        <v>-8.4745762711864359</v>
      </c>
      <c r="AP578" s="303">
        <v>-47.663551401869164</v>
      </c>
      <c r="AQ578" s="303">
        <v>-34.801762114537453</v>
      </c>
      <c r="AR578" s="174"/>
      <c r="AS578" s="448"/>
      <c r="AT578" s="300">
        <v>2023</v>
      </c>
      <c r="AU578" s="301" t="s">
        <v>105</v>
      </c>
      <c r="AV578" s="303">
        <v>-0.34981714103991141</v>
      </c>
      <c r="AW578" s="303">
        <v>1.1724776303609996</v>
      </c>
      <c r="AX578" s="303">
        <v>-0.12665098606839151</v>
      </c>
      <c r="AY578" s="303">
        <v>-0.28516520984439891</v>
      </c>
      <c r="AZ578" s="303">
        <v>-0.17199862401100785</v>
      </c>
      <c r="BA578" s="303">
        <v>-0.26788528206744411</v>
      </c>
      <c r="BB578" s="303">
        <v>-0.1919992222816313</v>
      </c>
    </row>
    <row r="579" spans="1:54" x14ac:dyDescent="0.25">
      <c r="A579" s="448"/>
      <c r="B579" s="314">
        <v>2023</v>
      </c>
      <c r="C579" s="313" t="s">
        <v>102</v>
      </c>
      <c r="D579" s="323">
        <v>27</v>
      </c>
      <c r="E579" s="323">
        <v>68</v>
      </c>
      <c r="F579" s="323">
        <v>95</v>
      </c>
      <c r="G579" s="323">
        <v>4</v>
      </c>
      <c r="H579" s="323">
        <v>41</v>
      </c>
      <c r="I579" s="323">
        <v>45</v>
      </c>
      <c r="J579" s="324">
        <f t="shared" si="8"/>
        <v>140</v>
      </c>
      <c r="K579" s="174"/>
      <c r="L579" s="448"/>
      <c r="M579" s="314">
        <v>2023</v>
      </c>
      <c r="N579" s="313" t="s">
        <v>102</v>
      </c>
      <c r="O579" s="312">
        <v>-10</v>
      </c>
      <c r="P579" s="312">
        <v>9.6774193548387046</v>
      </c>
      <c r="Q579" s="312">
        <v>3.2608695652173765</v>
      </c>
      <c r="R579" s="312">
        <v>100</v>
      </c>
      <c r="S579" s="312">
        <v>-24.074074074074076</v>
      </c>
      <c r="T579" s="312">
        <v>-19.642857142857139</v>
      </c>
      <c r="U579" s="312">
        <v>-5.4054054054054035</v>
      </c>
      <c r="V579" s="174"/>
      <c r="W579" s="448"/>
      <c r="X579" s="314">
        <v>2023</v>
      </c>
      <c r="Y579" s="313" t="s">
        <v>102</v>
      </c>
      <c r="Z579" s="312">
        <v>-1.4388489208633103E-2</v>
      </c>
      <c r="AA579" s="312">
        <v>0.10842067220816777</v>
      </c>
      <c r="AB579" s="312">
        <v>1.1370527592480291E-2</v>
      </c>
      <c r="AC579" s="312">
        <v>1.351625329458675E-2</v>
      </c>
      <c r="AD579" s="312">
        <v>-0.51201260338715948</v>
      </c>
      <c r="AE579" s="312">
        <v>-6.3451776649746189E-2</v>
      </c>
      <c r="AF579" s="312">
        <v>-1.8298261665141837E-2</v>
      </c>
      <c r="AG579" s="174"/>
      <c r="AH579" s="448"/>
      <c r="AI579" s="314">
        <v>2023</v>
      </c>
      <c r="AJ579" s="313" t="s">
        <v>102</v>
      </c>
      <c r="AK579" s="312">
        <v>-70.65217391304347</v>
      </c>
      <c r="AL579" s="312">
        <v>353.33333333333331</v>
      </c>
      <c r="AM579" s="312">
        <v>-11.214953271028037</v>
      </c>
      <c r="AN579" s="312">
        <v>33.333333333333314</v>
      </c>
      <c r="AO579" s="312">
        <v>-22.641509433962256</v>
      </c>
      <c r="AP579" s="312">
        <v>-19.642857142857139</v>
      </c>
      <c r="AQ579" s="312">
        <v>-14.110429447852752</v>
      </c>
      <c r="AR579" s="174"/>
      <c r="AS579" s="448"/>
      <c r="AT579" s="314">
        <v>2023</v>
      </c>
      <c r="AU579" s="313" t="s">
        <v>102</v>
      </c>
      <c r="AV579" s="312">
        <v>-0.27155748663101598</v>
      </c>
      <c r="AW579" s="312">
        <v>1.2923677151914164</v>
      </c>
      <c r="AX579" s="312">
        <v>-4.2800584941327484E-2</v>
      </c>
      <c r="AY579" s="312">
        <v>6.4028684850813127E-3</v>
      </c>
      <c r="AZ579" s="312">
        <v>-0.44264109184802702</v>
      </c>
      <c r="BA579" s="312">
        <v>-6.001418517104045E-2</v>
      </c>
      <c r="BB579" s="312">
        <v>-4.9605314238882002E-2</v>
      </c>
    </row>
    <row r="580" spans="1:54" x14ac:dyDescent="0.25">
      <c r="A580" s="448"/>
      <c r="B580" s="300">
        <v>2023</v>
      </c>
      <c r="C580" s="301" t="s">
        <v>103</v>
      </c>
      <c r="D580" s="318">
        <v>18</v>
      </c>
      <c r="E580" s="318">
        <v>50</v>
      </c>
      <c r="F580" s="318">
        <v>68</v>
      </c>
      <c r="G580" s="318"/>
      <c r="H580" s="318">
        <v>40</v>
      </c>
      <c r="I580" s="318">
        <v>40</v>
      </c>
      <c r="J580" s="319">
        <f t="shared" si="8"/>
        <v>108</v>
      </c>
      <c r="K580" s="174"/>
      <c r="L580" s="448"/>
      <c r="M580" s="300">
        <v>2023</v>
      </c>
      <c r="N580" s="301" t="s">
        <v>103</v>
      </c>
      <c r="O580" s="303">
        <v>-33.333333333333343</v>
      </c>
      <c r="P580" s="303">
        <v>-26.470588235294116</v>
      </c>
      <c r="Q580" s="303">
        <v>-28.421052631578945</v>
      </c>
      <c r="R580" s="303">
        <v>-100</v>
      </c>
      <c r="S580" s="303">
        <v>-2.4390243902439011</v>
      </c>
      <c r="T580" s="303">
        <v>-11.111111111111114</v>
      </c>
      <c r="U580" s="303">
        <v>-22.857142857142847</v>
      </c>
      <c r="V580" s="174"/>
      <c r="W580" s="448"/>
      <c r="X580" s="300">
        <v>2023</v>
      </c>
      <c r="Y580" s="301" t="s">
        <v>103</v>
      </c>
      <c r="Z580" s="303">
        <v>-3.6649427861709459E-2</v>
      </c>
      <c r="AA580" s="303">
        <v>-0.34045772649895972</v>
      </c>
      <c r="AB580" s="303">
        <v>-9.0470446320868175E-2</v>
      </c>
      <c r="AC580" s="303">
        <v>-2.7781636338380336E-2</v>
      </c>
      <c r="AD580" s="303">
        <v>-4.0338846308995549E-2</v>
      </c>
      <c r="AE580" s="303">
        <v>-2.9626118385969062E-2</v>
      </c>
      <c r="AF580" s="303">
        <v>-6.8491684681406692E-2</v>
      </c>
      <c r="AG580" s="174"/>
      <c r="AH580" s="448"/>
      <c r="AI580" s="300">
        <v>2023</v>
      </c>
      <c r="AJ580" s="301" t="s">
        <v>103</v>
      </c>
      <c r="AK580" s="303">
        <v>12.5</v>
      </c>
      <c r="AL580" s="303">
        <v>-29.577464788732399</v>
      </c>
      <c r="AM580" s="303">
        <v>-21.839080459770116</v>
      </c>
      <c r="AN580" s="303">
        <v>-100</v>
      </c>
      <c r="AO580" s="303">
        <v>66.666666666666686</v>
      </c>
      <c r="AP580" s="303">
        <v>33.333333333333314</v>
      </c>
      <c r="AQ580" s="303">
        <v>-7.6923076923076934</v>
      </c>
      <c r="AR580" s="174"/>
      <c r="AS580" s="448"/>
      <c r="AT580" s="300">
        <v>2023</v>
      </c>
      <c r="AU580" s="301" t="s">
        <v>103</v>
      </c>
      <c r="AV580" s="303">
        <v>8.0492614802591886E-3</v>
      </c>
      <c r="AW580" s="303">
        <v>-0.42177144004820255</v>
      </c>
      <c r="AX580" s="303">
        <v>-6.3702809629182622E-2</v>
      </c>
      <c r="AY580" s="303">
        <v>-3.5391966023712647E-2</v>
      </c>
      <c r="AZ580" s="303">
        <v>0.57761732851985559</v>
      </c>
      <c r="BA580" s="303">
        <v>5.0702225827711493E-2</v>
      </c>
      <c r="BB580" s="303">
        <v>-1.8163837817110423E-2</v>
      </c>
    </row>
    <row r="581" spans="1:54" x14ac:dyDescent="0.25">
      <c r="A581" s="448"/>
      <c r="B581" s="313">
        <v>2024</v>
      </c>
      <c r="C581" s="313" t="s">
        <v>104</v>
      </c>
      <c r="D581" s="323">
        <v>26</v>
      </c>
      <c r="E581" s="323">
        <v>44</v>
      </c>
      <c r="F581" s="323">
        <v>70</v>
      </c>
      <c r="G581" s="323">
        <v>1</v>
      </c>
      <c r="H581" s="323">
        <v>66</v>
      </c>
      <c r="I581" s="323">
        <v>67</v>
      </c>
      <c r="J581" s="324">
        <f t="shared" si="8"/>
        <v>137</v>
      </c>
      <c r="K581" s="174"/>
      <c r="L581" s="448"/>
      <c r="M581" s="313">
        <v>2024</v>
      </c>
      <c r="N581" s="313" t="s">
        <v>104</v>
      </c>
      <c r="O581" s="312">
        <v>44.444444444444429</v>
      </c>
      <c r="P581" s="312">
        <v>-12</v>
      </c>
      <c r="Q581" s="312">
        <v>2.941176470588232</v>
      </c>
      <c r="R581" s="312" t="s">
        <v>128</v>
      </c>
      <c r="S581" s="312">
        <v>65</v>
      </c>
      <c r="T581" s="312">
        <v>67.5</v>
      </c>
      <c r="U581" s="312">
        <v>26.851851851851862</v>
      </c>
      <c r="V581" s="174"/>
      <c r="W581" s="448"/>
      <c r="X581" s="313">
        <v>2024</v>
      </c>
      <c r="Y581" s="313" t="s">
        <v>104</v>
      </c>
      <c r="Z581" s="312">
        <v>2.9568302779420477E-2</v>
      </c>
      <c r="AA581" s="312">
        <v>-0.16380016380016374</v>
      </c>
      <c r="AB581" s="312">
        <v>6.5106286011914396E-3</v>
      </c>
      <c r="AC581" s="312">
        <v>5.9601859578018532E-3</v>
      </c>
      <c r="AD581" s="312">
        <v>0.89408528198074166</v>
      </c>
      <c r="AE581" s="312">
        <v>0.13715330691862229</v>
      </c>
      <c r="AF581" s="312">
        <v>5.7533974804086771E-2</v>
      </c>
      <c r="AG581" s="174"/>
      <c r="AH581" s="448"/>
      <c r="AI581" s="313">
        <v>2024</v>
      </c>
      <c r="AJ581" s="313" t="s">
        <v>104</v>
      </c>
      <c r="AK581" s="312">
        <v>-10.34482758620689</v>
      </c>
      <c r="AL581" s="312">
        <v>4.7619047619047734</v>
      </c>
      <c r="AM581" s="312">
        <v>-1.4084507042253449</v>
      </c>
      <c r="AN581" s="312" t="s">
        <v>128</v>
      </c>
      <c r="AO581" s="312">
        <v>60.975609756097583</v>
      </c>
      <c r="AP581" s="312">
        <v>63.414634146341456</v>
      </c>
      <c r="AQ581" s="312">
        <v>22.321428571428584</v>
      </c>
      <c r="AR581" s="174"/>
      <c r="AS581" s="448"/>
      <c r="AT581" s="313">
        <v>2024</v>
      </c>
      <c r="AU581" s="313" t="s">
        <v>104</v>
      </c>
      <c r="AV581" s="312">
        <v>-1.3776002204160356E-2</v>
      </c>
      <c r="AW581" s="312">
        <v>3.491620111731842E-2</v>
      </c>
      <c r="AX581" s="312">
        <v>-3.6357025995273689E-3</v>
      </c>
      <c r="AY581" s="312">
        <v>7.1751452966922601E-3</v>
      </c>
      <c r="AZ581" s="312">
        <v>0.83948959032907866</v>
      </c>
      <c r="BA581" s="312">
        <v>0.15370972509606853</v>
      </c>
      <c r="BB581" s="312">
        <v>5.6280954524988706E-2</v>
      </c>
    </row>
    <row r="582" spans="1:54" x14ac:dyDescent="0.25">
      <c r="A582" s="448"/>
      <c r="B582" s="300">
        <v>2024</v>
      </c>
      <c r="C582" s="301" t="s">
        <v>105</v>
      </c>
      <c r="D582" s="318">
        <v>19</v>
      </c>
      <c r="E582" s="318">
        <v>42</v>
      </c>
      <c r="F582" s="318">
        <v>61</v>
      </c>
      <c r="G582" s="318">
        <v>33</v>
      </c>
      <c r="H582" s="318">
        <v>24</v>
      </c>
      <c r="I582" s="318">
        <v>57</v>
      </c>
      <c r="J582" s="319">
        <f t="shared" si="8"/>
        <v>118</v>
      </c>
      <c r="K582" s="174"/>
      <c r="L582" s="448"/>
      <c r="M582" s="300">
        <v>2024</v>
      </c>
      <c r="N582" s="301" t="s">
        <v>105</v>
      </c>
      <c r="O582" s="303">
        <v>-26.923076923076934</v>
      </c>
      <c r="P582" s="303">
        <v>-4.5454545454545467</v>
      </c>
      <c r="Q582" s="303">
        <v>-12.857142857142861</v>
      </c>
      <c r="R582" s="303">
        <v>3200</v>
      </c>
      <c r="S582" s="303">
        <v>-63.636363636363633</v>
      </c>
      <c r="T582" s="303">
        <v>-14.925373134328353</v>
      </c>
      <c r="U582" s="303">
        <v>-13.868613138686143</v>
      </c>
      <c r="V582" s="174"/>
      <c r="W582" s="448"/>
      <c r="X582" s="300">
        <v>2024</v>
      </c>
      <c r="Y582" s="301" t="s">
        <v>105</v>
      </c>
      <c r="Z582" s="303">
        <v>-2.9730303673816134E-2</v>
      </c>
      <c r="AA582" s="303">
        <v>-4.0494027130998325E-2</v>
      </c>
      <c r="AB582" s="303">
        <v>-3.1596685858727748E-2</v>
      </c>
      <c r="AC582" s="303">
        <v>0.18695956999298893</v>
      </c>
      <c r="AD582" s="303">
        <v>-1.3893483294740321</v>
      </c>
      <c r="AE582" s="303">
        <v>-4.9654898455732656E-2</v>
      </c>
      <c r="AF582" s="303">
        <v>-3.9076157374082245E-2</v>
      </c>
      <c r="AG582" s="174"/>
      <c r="AH582" s="448"/>
      <c r="AI582" s="300">
        <v>2024</v>
      </c>
      <c r="AJ582" s="301" t="s">
        <v>105</v>
      </c>
      <c r="AK582" s="303">
        <v>-36.666666666666671</v>
      </c>
      <c r="AL582" s="303">
        <v>-32.258064516129039</v>
      </c>
      <c r="AM582" s="303">
        <v>-33.695652173913047</v>
      </c>
      <c r="AN582" s="303">
        <v>1550</v>
      </c>
      <c r="AO582" s="303">
        <v>-55.555555555555557</v>
      </c>
      <c r="AP582" s="303">
        <v>1.7857142857142776</v>
      </c>
      <c r="AQ582" s="303">
        <v>-20.270270270270274</v>
      </c>
      <c r="AR582" s="174"/>
      <c r="AS582" s="448"/>
      <c r="AT582" s="300">
        <v>2024</v>
      </c>
      <c r="AU582" s="301" t="s">
        <v>105</v>
      </c>
      <c r="AV582" s="303">
        <v>-5.2757793764988022E-2</v>
      </c>
      <c r="AW582" s="303">
        <v>-0.36140224069389237</v>
      </c>
      <c r="AX582" s="303">
        <v>-0.11749545178896313</v>
      </c>
      <c r="AY582" s="303">
        <v>0.20950192606609433</v>
      </c>
      <c r="AZ582" s="303">
        <v>-1.1815675462780648</v>
      </c>
      <c r="BA582" s="303">
        <v>5.768343331795097E-3</v>
      </c>
      <c r="BB582" s="303">
        <v>-6.8618481244281757E-2</v>
      </c>
    </row>
    <row r="583" spans="1:54" x14ac:dyDescent="0.25">
      <c r="A583" s="448"/>
      <c r="B583" s="314">
        <v>2024</v>
      </c>
      <c r="C583" s="313" t="s">
        <v>102</v>
      </c>
      <c r="D583" s="323">
        <v>19</v>
      </c>
      <c r="E583" s="323">
        <v>25</v>
      </c>
      <c r="F583" s="323">
        <v>44</v>
      </c>
      <c r="G583" s="323">
        <v>5</v>
      </c>
      <c r="H583" s="323">
        <v>43</v>
      </c>
      <c r="I583" s="323">
        <v>48</v>
      </c>
      <c r="J583" s="324">
        <f t="shared" si="8"/>
        <v>92</v>
      </c>
      <c r="K583" s="174"/>
      <c r="L583" s="448"/>
      <c r="M583" s="314">
        <v>2024</v>
      </c>
      <c r="N583" s="313" t="s">
        <v>102</v>
      </c>
      <c r="O583" s="312">
        <v>0</v>
      </c>
      <c r="P583" s="312">
        <v>-40.476190476190474</v>
      </c>
      <c r="Q583" s="312">
        <v>-27.868852459016395</v>
      </c>
      <c r="R583" s="312">
        <v>-84.848484848484844</v>
      </c>
      <c r="S583" s="312">
        <v>79.166666666666686</v>
      </c>
      <c r="T583" s="312">
        <v>-15.789473684210535</v>
      </c>
      <c r="U583" s="312">
        <v>-22.033898305084747</v>
      </c>
      <c r="V583" s="174"/>
      <c r="W583" s="448"/>
      <c r="X583" s="314">
        <v>2024</v>
      </c>
      <c r="Y583" s="313" t="s">
        <v>102</v>
      </c>
      <c r="Z583" s="312">
        <v>0</v>
      </c>
      <c r="AA583" s="312">
        <v>-0.33743549027391823</v>
      </c>
      <c r="AB583" s="312">
        <v>-5.8697603756646594E-2</v>
      </c>
      <c r="AC583" s="312">
        <v>-0.1971692134356739</v>
      </c>
      <c r="AD583" s="312">
        <v>0.71401728673431109</v>
      </c>
      <c r="AE583" s="312">
        <v>-5.3374451429249646E-2</v>
      </c>
      <c r="AF583" s="312">
        <v>-5.6738826815642393E-2</v>
      </c>
      <c r="AG583" s="174"/>
      <c r="AH583" s="448"/>
      <c r="AI583" s="314">
        <v>2024</v>
      </c>
      <c r="AJ583" s="313" t="s">
        <v>102</v>
      </c>
      <c r="AK583" s="312">
        <v>-29.629629629629633</v>
      </c>
      <c r="AL583" s="312">
        <v>-63.235294117647058</v>
      </c>
      <c r="AM583" s="312">
        <v>-53.684210526315788</v>
      </c>
      <c r="AN583" s="312">
        <v>25</v>
      </c>
      <c r="AO583" s="312">
        <v>4.8780487804878021</v>
      </c>
      <c r="AP583" s="312">
        <v>6.6666666666666714</v>
      </c>
      <c r="AQ583" s="312">
        <v>-34.285714285714292</v>
      </c>
      <c r="AR583" s="174"/>
      <c r="AS583" s="448"/>
      <c r="AT583" s="314">
        <v>2024</v>
      </c>
      <c r="AU583" s="313" t="s">
        <v>102</v>
      </c>
      <c r="AV583" s="312">
        <v>-3.2577269210408433E-2</v>
      </c>
      <c r="AW583" s="312">
        <v>-0.81331567996973697</v>
      </c>
      <c r="AX583" s="312">
        <v>-0.17088862082830711</v>
      </c>
      <c r="AY583" s="312">
        <v>6.9454090845950936E-3</v>
      </c>
      <c r="AZ583" s="312">
        <v>8.0677692617991167E-2</v>
      </c>
      <c r="BA583" s="312">
        <v>1.7775671031581602E-2</v>
      </c>
      <c r="BB583" s="312">
        <v>-0.10273752702210993</v>
      </c>
    </row>
    <row r="584" spans="1:54" x14ac:dyDescent="0.25">
      <c r="A584" s="448"/>
      <c r="B584" s="300">
        <v>2024</v>
      </c>
      <c r="C584" s="301" t="s">
        <v>103</v>
      </c>
      <c r="D584" s="318">
        <v>17</v>
      </c>
      <c r="E584" s="318">
        <v>32</v>
      </c>
      <c r="F584" s="318">
        <v>49</v>
      </c>
      <c r="G584" s="318">
        <v>1</v>
      </c>
      <c r="H584" s="318">
        <v>23</v>
      </c>
      <c r="I584" s="318">
        <v>24</v>
      </c>
      <c r="J584" s="319">
        <f t="shared" si="8"/>
        <v>73</v>
      </c>
      <c r="K584" s="174"/>
      <c r="L584" s="448"/>
      <c r="M584" s="300">
        <v>2024</v>
      </c>
      <c r="N584" s="301" t="s">
        <v>103</v>
      </c>
      <c r="O584" s="303">
        <v>-10.526315789473685</v>
      </c>
      <c r="P584" s="303">
        <v>28</v>
      </c>
      <c r="Q584" s="303">
        <v>11.36363636363636</v>
      </c>
      <c r="R584" s="303">
        <v>-80</v>
      </c>
      <c r="S584" s="303">
        <v>-46.511627906976749</v>
      </c>
      <c r="T584" s="303">
        <v>-50</v>
      </c>
      <c r="U584" s="303">
        <v>-20.652173913043484</v>
      </c>
      <c r="V584" s="174"/>
      <c r="W584" s="448"/>
      <c r="X584" s="300">
        <v>2024</v>
      </c>
      <c r="Y584" s="301" t="s">
        <v>103</v>
      </c>
      <c r="Z584" s="303">
        <v>-8.936151199678298E-3</v>
      </c>
      <c r="AA584" s="303">
        <v>0.1614763552479816</v>
      </c>
      <c r="AB584" s="303">
        <v>1.871537655337626E-2</v>
      </c>
      <c r="AC584" s="303">
        <v>-2.8741826543076863E-2</v>
      </c>
      <c r="AD584" s="303">
        <v>-0.70224719101123589</v>
      </c>
      <c r="AE584" s="303">
        <v>-0.14315538323889068</v>
      </c>
      <c r="AF584" s="303">
        <v>-4.3697247073434385E-2</v>
      </c>
      <c r="AG584" s="174"/>
      <c r="AH584" s="448"/>
      <c r="AI584" s="300">
        <v>2024</v>
      </c>
      <c r="AJ584" s="301" t="s">
        <v>103</v>
      </c>
      <c r="AK584" s="303">
        <v>-5.5555555555555571</v>
      </c>
      <c r="AL584" s="303">
        <v>-36</v>
      </c>
      <c r="AM584" s="303">
        <v>-27.941176470588232</v>
      </c>
      <c r="AN584" s="303" t="s">
        <v>128</v>
      </c>
      <c r="AO584" s="303">
        <v>-42.500000000000007</v>
      </c>
      <c r="AP584" s="303">
        <v>-40</v>
      </c>
      <c r="AQ584" s="303">
        <v>-32.407407407407405</v>
      </c>
      <c r="AR584" s="174"/>
      <c r="AS584" s="448"/>
      <c r="AT584" s="300">
        <v>2024</v>
      </c>
      <c r="AU584" s="301" t="s">
        <v>103</v>
      </c>
      <c r="AV584" s="303">
        <v>-3.6960378474275566E-3</v>
      </c>
      <c r="AW584" s="303">
        <v>-0.49140049140049141</v>
      </c>
      <c r="AX584" s="303">
        <v>-6.1850971711318745E-2</v>
      </c>
      <c r="AY584" s="303">
        <v>5.9601859578018836E-3</v>
      </c>
      <c r="AZ584" s="303">
        <v>-0.58459422283356266</v>
      </c>
      <c r="BA584" s="303">
        <v>-8.1276033729554012E-2</v>
      </c>
      <c r="BB584" s="303">
        <v>-6.9437555798035872E-2</v>
      </c>
    </row>
    <row r="585" spans="1:54" x14ac:dyDescent="0.25">
      <c r="A585" s="448"/>
      <c r="B585" s="313">
        <v>2025</v>
      </c>
      <c r="C585" s="313" t="s">
        <v>104</v>
      </c>
      <c r="D585" s="323">
        <v>17</v>
      </c>
      <c r="E585" s="323">
        <v>28</v>
      </c>
      <c r="F585" s="323">
        <v>45</v>
      </c>
      <c r="G585" s="323">
        <v>1</v>
      </c>
      <c r="H585" s="323">
        <v>32</v>
      </c>
      <c r="I585" s="323">
        <v>33</v>
      </c>
      <c r="J585" s="324">
        <f t="shared" si="8"/>
        <v>78</v>
      </c>
      <c r="K585" s="174"/>
      <c r="L585" s="448"/>
      <c r="M585" s="313">
        <v>2025</v>
      </c>
      <c r="N585" s="313" t="s">
        <v>104</v>
      </c>
      <c r="O585" s="312">
        <v>0</v>
      </c>
      <c r="P585" s="312">
        <v>-12.5</v>
      </c>
      <c r="Q585" s="312">
        <v>-8.1632653061224403</v>
      </c>
      <c r="R585" s="312">
        <v>0</v>
      </c>
      <c r="S585" s="312">
        <v>39.130434782608688</v>
      </c>
      <c r="T585" s="312">
        <v>37.5</v>
      </c>
      <c r="U585" s="312">
        <v>6.849315068493155</v>
      </c>
      <c r="V585" s="174"/>
      <c r="W585" s="448"/>
      <c r="X585" s="313">
        <v>2025</v>
      </c>
      <c r="Y585" s="313" t="s">
        <v>104</v>
      </c>
      <c r="Z585" s="312">
        <v>0</v>
      </c>
      <c r="AA585" s="312">
        <v>-5.5625086914198305E-2</v>
      </c>
      <c r="AB585" s="312">
        <v>-1.0313265437669207E-2</v>
      </c>
      <c r="AC585" s="312">
        <v>0</v>
      </c>
      <c r="AD585" s="312">
        <v>0.42735042735042755</v>
      </c>
      <c r="AE585" s="312">
        <v>5.8452945378969952E-2</v>
      </c>
      <c r="AF585" s="312">
        <v>9.2281569524934499E-3</v>
      </c>
      <c r="AG585" s="174"/>
      <c r="AH585" s="448"/>
      <c r="AI585" s="313">
        <v>2025</v>
      </c>
      <c r="AJ585" s="313" t="s">
        <v>104</v>
      </c>
      <c r="AK585" s="312">
        <v>-34.615384615384613</v>
      </c>
      <c r="AL585" s="312">
        <v>-36.363636363636367</v>
      </c>
      <c r="AM585" s="312">
        <v>-35.714285714285708</v>
      </c>
      <c r="AN585" s="312">
        <v>0</v>
      </c>
      <c r="AO585" s="312">
        <v>-51.515151515151516</v>
      </c>
      <c r="AP585" s="312">
        <v>-50.746268656716417</v>
      </c>
      <c r="AQ585" s="312">
        <v>-43.065693430656935</v>
      </c>
      <c r="AR585" s="174"/>
      <c r="AS585" s="448"/>
      <c r="AT585" s="313">
        <v>2025</v>
      </c>
      <c r="AU585" s="313" t="s">
        <v>104</v>
      </c>
      <c r="AV585" s="312">
        <v>-3.8224676152049247E-2</v>
      </c>
      <c r="AW585" s="312">
        <v>-0.32395221704798555</v>
      </c>
      <c r="AX585" s="312">
        <v>-8.7768571829798248E-2</v>
      </c>
      <c r="AY585" s="312">
        <v>0</v>
      </c>
      <c r="AZ585" s="312">
        <v>-1.1247105524313599</v>
      </c>
      <c r="BA585" s="312">
        <v>-0.16882665474949091</v>
      </c>
      <c r="BB585" s="312">
        <v>-0.12134175184583437</v>
      </c>
    </row>
    <row r="586" spans="1:54" x14ac:dyDescent="0.25">
      <c r="A586" s="448"/>
      <c r="B586" s="300">
        <v>2025</v>
      </c>
      <c r="C586" s="301" t="s">
        <v>105</v>
      </c>
      <c r="D586" s="318">
        <v>14</v>
      </c>
      <c r="E586" s="318">
        <v>51</v>
      </c>
      <c r="F586" s="318">
        <v>65</v>
      </c>
      <c r="G586" s="318">
        <v>2</v>
      </c>
      <c r="H586" s="318">
        <v>25</v>
      </c>
      <c r="I586" s="318">
        <v>27</v>
      </c>
      <c r="J586" s="319">
        <f t="shared" si="8"/>
        <v>92</v>
      </c>
      <c r="K586" s="174"/>
      <c r="L586" s="448"/>
      <c r="M586" s="300">
        <v>2025</v>
      </c>
      <c r="N586" s="301" t="s">
        <v>105</v>
      </c>
      <c r="O586" s="303">
        <v>-17.64705882352942</v>
      </c>
      <c r="P586" s="303">
        <v>82.142857142857139</v>
      </c>
      <c r="Q586" s="303">
        <v>44.444444444444429</v>
      </c>
      <c r="R586" s="303">
        <v>100</v>
      </c>
      <c r="S586" s="303">
        <v>-21.875</v>
      </c>
      <c r="T586" s="303">
        <v>-18.181818181818173</v>
      </c>
      <c r="U586" s="303">
        <v>17.948717948717956</v>
      </c>
      <c r="V586" s="174"/>
      <c r="W586" s="448"/>
      <c r="X586" s="300">
        <v>2025</v>
      </c>
      <c r="Y586" s="301" t="s">
        <v>105</v>
      </c>
      <c r="Z586" s="303">
        <v>-1.1921793037672861E-2</v>
      </c>
      <c r="AA586" s="303">
        <v>0.66763425253991349</v>
      </c>
      <c r="AB586" s="303">
        <v>6.9908070886783885E-2</v>
      </c>
      <c r="AC586" s="303">
        <v>6.770480704129998E-3</v>
      </c>
      <c r="AD586" s="303">
        <v>-0.31460674157303364</v>
      </c>
      <c r="AE586" s="303">
        <v>-3.5304501323918783E-2</v>
      </c>
      <c r="AF586" s="303">
        <v>3.0699061485834636E-2</v>
      </c>
      <c r="AG586" s="174"/>
      <c r="AH586" s="448"/>
      <c r="AI586" s="300">
        <v>2025</v>
      </c>
      <c r="AJ586" s="301" t="s">
        <v>105</v>
      </c>
      <c r="AK586" s="303">
        <v>-26.31578947368422</v>
      </c>
      <c r="AL586" s="303">
        <v>21.428571428571416</v>
      </c>
      <c r="AM586" s="303">
        <v>6.5573770491803316</v>
      </c>
      <c r="AN586" s="303">
        <v>-93.939393939393938</v>
      </c>
      <c r="AO586" s="303">
        <v>4.1666666666666714</v>
      </c>
      <c r="AP586" s="303">
        <v>-52.631578947368425</v>
      </c>
      <c r="AQ586" s="303">
        <v>-22.033898305084747</v>
      </c>
      <c r="AR586" s="174"/>
      <c r="AS586" s="448"/>
      <c r="AT586" s="300">
        <v>2025</v>
      </c>
      <c r="AU586" s="301" t="s">
        <v>105</v>
      </c>
      <c r="AV586" s="303">
        <v>-2.0899515131248981E-2</v>
      </c>
      <c r="AW586" s="303">
        <v>0.17864231838030967</v>
      </c>
      <c r="AX586" s="303">
        <v>1.3811200883916854E-2</v>
      </c>
      <c r="AY586" s="303">
        <v>-0.21829448630378381</v>
      </c>
      <c r="AZ586" s="303">
        <v>3.7579857196542658E-2</v>
      </c>
      <c r="BA586" s="303">
        <v>-0.17791483809749767</v>
      </c>
      <c r="BB586" s="303">
        <v>-5.6738826815642553E-2</v>
      </c>
    </row>
    <row r="587" spans="1:54" x14ac:dyDescent="0.25">
      <c r="A587" s="448"/>
      <c r="B587" s="314">
        <v>2025</v>
      </c>
      <c r="C587" s="313" t="s">
        <v>102</v>
      </c>
      <c r="D587" s="323">
        <v>49</v>
      </c>
      <c r="E587" s="323">
        <v>41</v>
      </c>
      <c r="F587" s="323">
        <v>90</v>
      </c>
      <c r="G587" s="323">
        <v>8</v>
      </c>
      <c r="H587" s="323">
        <v>39</v>
      </c>
      <c r="I587" s="323">
        <v>47</v>
      </c>
      <c r="J587" s="324">
        <f t="shared" si="8"/>
        <v>137</v>
      </c>
      <c r="K587" s="174"/>
      <c r="L587" s="448"/>
      <c r="M587" s="314">
        <v>2025</v>
      </c>
      <c r="N587" s="313" t="s">
        <v>102</v>
      </c>
      <c r="O587" s="312">
        <v>250</v>
      </c>
      <c r="P587" s="312">
        <v>-19.607843137254903</v>
      </c>
      <c r="Q587" s="312">
        <v>38.461538461538453</v>
      </c>
      <c r="R587" s="312">
        <v>300</v>
      </c>
      <c r="S587" s="312">
        <v>56</v>
      </c>
      <c r="T587" s="312">
        <v>74.074074074074076</v>
      </c>
      <c r="U587" s="312">
        <v>48.913043478260875</v>
      </c>
      <c r="V587" s="174"/>
      <c r="W587" s="448"/>
      <c r="X587" s="314">
        <v>2025</v>
      </c>
      <c r="Y587" s="313" t="s">
        <v>102</v>
      </c>
      <c r="Z587" s="312">
        <v>0.15001500150014993</v>
      </c>
      <c r="AA587" s="312">
        <v>-0.2754062241806664</v>
      </c>
      <c r="AB587" s="312">
        <v>9.2723091758771484E-2</v>
      </c>
      <c r="AC587" s="312">
        <v>4.2069835927639826E-2</v>
      </c>
      <c r="AD587" s="312">
        <v>0.72127769191138547</v>
      </c>
      <c r="AE587" s="312">
        <v>0.12343393198790323</v>
      </c>
      <c r="AF587" s="312">
        <v>0.10425112938723519</v>
      </c>
      <c r="AG587" s="174"/>
      <c r="AH587" s="448"/>
      <c r="AI587" s="314">
        <v>2025</v>
      </c>
      <c r="AJ587" s="313" t="s">
        <v>102</v>
      </c>
      <c r="AK587" s="312">
        <v>157.89473684210526</v>
      </c>
      <c r="AL587" s="312">
        <v>64</v>
      </c>
      <c r="AM587" s="312">
        <v>104.54545454545453</v>
      </c>
      <c r="AN587" s="312">
        <v>60</v>
      </c>
      <c r="AO587" s="312">
        <v>-9.3023255813953512</v>
      </c>
      <c r="AP587" s="312">
        <v>-2.0833333333333428</v>
      </c>
      <c r="AQ587" s="312">
        <v>48.913043478260875</v>
      </c>
      <c r="AR587" s="174"/>
      <c r="AS587" s="448"/>
      <c r="AT587" s="314">
        <v>2025</v>
      </c>
      <c r="AU587" s="313" t="s">
        <v>102</v>
      </c>
      <c r="AV587" s="312">
        <v>0.13404226799517441</v>
      </c>
      <c r="AW587" s="312">
        <v>0.36908881199538623</v>
      </c>
      <c r="AX587" s="312">
        <v>0.17218146429106163</v>
      </c>
      <c r="AY587" s="312">
        <v>2.1556369907307589E-2</v>
      </c>
      <c r="AZ587" s="312">
        <v>-0.14044943820224717</v>
      </c>
      <c r="BA587" s="312">
        <v>-5.9648076349537709E-3</v>
      </c>
      <c r="BB587" s="312">
        <v>0.10349347991076593</v>
      </c>
    </row>
    <row r="588" spans="1:54" x14ac:dyDescent="0.25">
      <c r="A588" s="448"/>
      <c r="B588" s="300">
        <v>2025</v>
      </c>
      <c r="C588" s="309" t="s">
        <v>103</v>
      </c>
      <c r="D588" s="318">
        <v>64</v>
      </c>
      <c r="E588" s="318">
        <v>69</v>
      </c>
      <c r="F588" s="318">
        <v>133</v>
      </c>
      <c r="G588" s="318">
        <v>5</v>
      </c>
      <c r="H588" s="318">
        <v>33</v>
      </c>
      <c r="I588" s="318">
        <v>38</v>
      </c>
      <c r="J588" s="319">
        <f t="shared" si="8"/>
        <v>171</v>
      </c>
      <c r="K588" s="174"/>
      <c r="L588" s="448"/>
      <c r="M588" s="300">
        <v>2025</v>
      </c>
      <c r="N588" s="309" t="s">
        <v>103</v>
      </c>
      <c r="O588" s="303">
        <v>30.612244897959187</v>
      </c>
      <c r="P588" s="303">
        <v>68.292682926829258</v>
      </c>
      <c r="Q588" s="303">
        <v>47.777777777777771</v>
      </c>
      <c r="R588" s="303">
        <v>-37.5</v>
      </c>
      <c r="S588" s="303">
        <v>-15.384615384615387</v>
      </c>
      <c r="T588" s="303">
        <v>-19.148936170212778</v>
      </c>
      <c r="U588" s="303">
        <v>24.817518248175176</v>
      </c>
      <c r="V588" s="174"/>
      <c r="W588" s="448"/>
      <c r="X588" s="300">
        <v>2025</v>
      </c>
      <c r="Y588" s="309" t="s">
        <v>103</v>
      </c>
      <c r="Z588" s="303">
        <v>6.0898867281068546E-2</v>
      </c>
      <c r="AA588" s="303">
        <v>0.58885383806519453</v>
      </c>
      <c r="AB588" s="303">
        <v>0.14632818348873619</v>
      </c>
      <c r="AC588" s="303">
        <v>-2.2715226773680621E-2</v>
      </c>
      <c r="AD588" s="303">
        <v>-0.29717682020802377</v>
      </c>
      <c r="AE588" s="303">
        <v>-5.9109418100617393E-2</v>
      </c>
      <c r="AF588" s="303">
        <v>7.6212678203174053E-2</v>
      </c>
      <c r="AG588" s="174"/>
      <c r="AH588" s="448"/>
      <c r="AI588" s="300">
        <v>2025</v>
      </c>
      <c r="AJ588" s="309" t="s">
        <v>103</v>
      </c>
      <c r="AK588" s="303">
        <v>276.47058823529409</v>
      </c>
      <c r="AL588" s="303">
        <v>115.625</v>
      </c>
      <c r="AM588" s="303">
        <v>171.42857142857144</v>
      </c>
      <c r="AN588" s="303">
        <v>400</v>
      </c>
      <c r="AO588" s="303">
        <v>43.478260869565219</v>
      </c>
      <c r="AP588" s="303">
        <v>58.333333333333314</v>
      </c>
      <c r="AQ588" s="303">
        <v>134.24657534246575</v>
      </c>
      <c r="AR588" s="174"/>
      <c r="AS588" s="448"/>
      <c r="AT588" s="300">
        <v>2025</v>
      </c>
      <c r="AU588" s="309" t="s">
        <v>103</v>
      </c>
      <c r="AV588" s="303">
        <v>0.14876242324491987</v>
      </c>
      <c r="AW588" s="303">
        <v>0.51453205395633428</v>
      </c>
      <c r="AX588" s="303">
        <v>0.2165785741910532</v>
      </c>
      <c r="AY588" s="303">
        <v>3.0095553381987831E-2</v>
      </c>
      <c r="AZ588" s="303">
        <v>0.47483380816714132</v>
      </c>
      <c r="BA588" s="303">
        <v>9.0926803922842137E-2</v>
      </c>
      <c r="BB588" s="303">
        <v>0.18087187626887161</v>
      </c>
    </row>
    <row r="589" spans="1:54" x14ac:dyDescent="0.25">
      <c r="A589" s="448"/>
      <c r="B589" s="315">
        <v>2026</v>
      </c>
      <c r="C589" s="315" t="s">
        <v>104</v>
      </c>
      <c r="D589" s="323">
        <v>62</v>
      </c>
      <c r="E589" s="323">
        <v>86</v>
      </c>
      <c r="F589" s="323">
        <v>148</v>
      </c>
      <c r="G589" s="323">
        <v>12</v>
      </c>
      <c r="H589" s="323">
        <v>23</v>
      </c>
      <c r="I589" s="323">
        <v>35</v>
      </c>
      <c r="J589" s="324">
        <f t="shared" si="8"/>
        <v>183</v>
      </c>
      <c r="K589" s="174"/>
      <c r="L589" s="448"/>
      <c r="M589" s="315">
        <v>2026</v>
      </c>
      <c r="N589" s="315" t="s">
        <v>104</v>
      </c>
      <c r="O589" s="312">
        <v>-3.125</v>
      </c>
      <c r="P589" s="312">
        <v>24.637681159420282</v>
      </c>
      <c r="Q589" s="312">
        <v>11.278195488721792</v>
      </c>
      <c r="R589" s="312">
        <v>140</v>
      </c>
      <c r="S589" s="312">
        <v>-30.303030303030297</v>
      </c>
      <c r="T589" s="312">
        <v>-7.8947368421052602</v>
      </c>
      <c r="U589" s="312">
        <v>7.0175438596491233</v>
      </c>
      <c r="V589" s="174"/>
      <c r="W589" s="448"/>
      <c r="X589" s="315">
        <v>2026</v>
      </c>
      <c r="Y589" s="315" t="s">
        <v>104</v>
      </c>
      <c r="Z589" s="312">
        <v>-6.9545865498296102E-3</v>
      </c>
      <c r="AA589" s="312">
        <v>0.90570058604155523</v>
      </c>
      <c r="AB589" s="312">
        <v>4.8963603721233866E-2</v>
      </c>
      <c r="AC589" s="312">
        <v>4.4588827313841672E-2</v>
      </c>
      <c r="AD589" s="312">
        <v>-0.56433408577878053</v>
      </c>
      <c r="AE589" s="312">
        <v>-1.7171312460649086E-2</v>
      </c>
      <c r="AF589" s="312">
        <v>2.4944913316426211E-2</v>
      </c>
      <c r="AG589" s="174"/>
      <c r="AH589" s="448"/>
      <c r="AI589" s="315">
        <v>2026</v>
      </c>
      <c r="AJ589" s="315" t="s">
        <v>104</v>
      </c>
      <c r="AK589" s="312">
        <v>264.70588235294116</v>
      </c>
      <c r="AL589" s="312">
        <v>207.14285714285717</v>
      </c>
      <c r="AM589" s="312">
        <v>228.88888888888886</v>
      </c>
      <c r="AN589" s="312">
        <v>1100</v>
      </c>
      <c r="AO589" s="312">
        <v>-28.125</v>
      </c>
      <c r="AP589" s="312">
        <v>6.0606060606060623</v>
      </c>
      <c r="AQ589" s="312">
        <v>134.61538461538461</v>
      </c>
      <c r="AR589" s="174"/>
      <c r="AS589" s="448"/>
      <c r="AT589" s="315">
        <v>2026</v>
      </c>
      <c r="AU589" s="315" t="s">
        <v>104</v>
      </c>
      <c r="AV589" s="312">
        <v>0.1788268955650931</v>
      </c>
      <c r="AW589" s="312">
        <v>1.6835994194484758</v>
      </c>
      <c r="AX589" s="312">
        <v>0.36002656506693698</v>
      </c>
      <c r="AY589" s="312">
        <v>7.4475287745429969E-2</v>
      </c>
      <c r="AZ589" s="312">
        <v>-0.4044943820224719</v>
      </c>
      <c r="BA589" s="312">
        <v>1.1768167107972937E-2</v>
      </c>
      <c r="BB589" s="312">
        <v>0.23024296114375956</v>
      </c>
    </row>
    <row r="590" spans="1:54" x14ac:dyDescent="0.25">
      <c r="A590" s="449"/>
      <c r="B590" s="305">
        <v>2026</v>
      </c>
      <c r="C590" s="306" t="s">
        <v>105</v>
      </c>
      <c r="D590" s="320">
        <v>56</v>
      </c>
      <c r="E590" s="320">
        <v>83</v>
      </c>
      <c r="F590" s="320">
        <v>139</v>
      </c>
      <c r="G590" s="320">
        <v>3</v>
      </c>
      <c r="H590" s="320">
        <v>24</v>
      </c>
      <c r="I590" s="320">
        <v>27</v>
      </c>
      <c r="J590" s="321">
        <f t="shared" si="8"/>
        <v>166</v>
      </c>
      <c r="K590" s="174"/>
      <c r="L590" s="449"/>
      <c r="M590" s="305">
        <v>2026</v>
      </c>
      <c r="N590" s="306" t="s">
        <v>105</v>
      </c>
      <c r="O590" s="308">
        <v>-9.6774193548387188</v>
      </c>
      <c r="P590" s="308">
        <v>-3.4883720930232442</v>
      </c>
      <c r="Q590" s="308">
        <v>-6.0810810810810807</v>
      </c>
      <c r="R590" s="308">
        <v>-75</v>
      </c>
      <c r="S590" s="308">
        <v>4.3478260869565162</v>
      </c>
      <c r="T590" s="308">
        <v>-22.857142857142847</v>
      </c>
      <c r="U590" s="308">
        <v>-9.2896174863387984</v>
      </c>
      <c r="V590" s="174"/>
      <c r="W590" s="449"/>
      <c r="X590" s="305">
        <v>2026</v>
      </c>
      <c r="Y590" s="306" t="s">
        <v>105</v>
      </c>
      <c r="Z590" s="308">
        <v>-2.5724575544503452E-2</v>
      </c>
      <c r="AA590" s="308">
        <v>-0.13315579227696397</v>
      </c>
      <c r="AB590" s="308">
        <v>-3.5187864096649243E-2</v>
      </c>
      <c r="AC590" s="308">
        <v>-5.4197278092255802E-2</v>
      </c>
      <c r="AD590" s="308">
        <v>5.43183052688756E-2</v>
      </c>
      <c r="AE590" s="308">
        <v>-4.336748522795033E-2</v>
      </c>
      <c r="AF590" s="308">
        <v>-3.8615300745048195E-2</v>
      </c>
      <c r="AG590" s="174"/>
      <c r="AH590" s="449"/>
      <c r="AI590" s="305">
        <v>2026</v>
      </c>
      <c r="AJ590" s="306" t="s">
        <v>105</v>
      </c>
      <c r="AK590" s="308">
        <v>300</v>
      </c>
      <c r="AL590" s="308">
        <v>62.745098039215691</v>
      </c>
      <c r="AM590" s="308">
        <v>113.84615384615384</v>
      </c>
      <c r="AN590" s="308">
        <v>50</v>
      </c>
      <c r="AO590" s="308">
        <v>-4</v>
      </c>
      <c r="AP590" s="308">
        <v>0</v>
      </c>
      <c r="AQ590" s="308">
        <v>80.434782608695656</v>
      </c>
      <c r="AR590" s="174"/>
      <c r="AS590" s="449"/>
      <c r="AT590" s="305">
        <v>2026</v>
      </c>
      <c r="AU590" s="306" t="s">
        <v>105</v>
      </c>
      <c r="AV590" s="308">
        <v>0.1800180018001788</v>
      </c>
      <c r="AW590" s="308">
        <v>0.8812999173781324</v>
      </c>
      <c r="AX590" s="308">
        <v>0.27446035160596383</v>
      </c>
      <c r="AY590" s="308">
        <v>7.0116393212733448E-3</v>
      </c>
      <c r="AZ590" s="308">
        <v>-5.1519835136527553E-2</v>
      </c>
      <c r="BA590" s="308">
        <v>0</v>
      </c>
      <c r="BB590" s="308">
        <v>0.17143519054789808</v>
      </c>
    </row>
    <row r="591" spans="1:54" ht="4.5" customHeight="1" x14ac:dyDescent="0.25">
      <c r="A591" s="201"/>
      <c r="B591" s="202"/>
      <c r="C591" s="203"/>
      <c r="D591" s="173"/>
      <c r="E591" s="173"/>
      <c r="F591" s="173"/>
      <c r="G591" s="173"/>
      <c r="H591" s="173"/>
      <c r="I591" s="173"/>
      <c r="J591" s="204"/>
      <c r="K591" s="174"/>
      <c r="L591" s="201"/>
      <c r="M591" s="202"/>
      <c r="N591" s="203"/>
      <c r="O591" s="273"/>
      <c r="P591" s="273"/>
      <c r="Q591" s="273"/>
      <c r="R591" s="273"/>
      <c r="S591" s="273"/>
      <c r="T591" s="273"/>
      <c r="U591" s="274"/>
      <c r="V591" s="174"/>
      <c r="W591" s="275"/>
      <c r="X591" s="276"/>
      <c r="Y591" s="277"/>
      <c r="Z591" s="273"/>
      <c r="AA591" s="273"/>
      <c r="AB591" s="273"/>
      <c r="AC591" s="273"/>
      <c r="AD591" s="273"/>
      <c r="AE591" s="273"/>
      <c r="AF591" s="274"/>
      <c r="AG591" s="174"/>
      <c r="AH591" s="275"/>
      <c r="AI591" s="276"/>
      <c r="AJ591" s="277"/>
      <c r="AK591" s="273"/>
      <c r="AL591" s="273"/>
      <c r="AM591" s="273"/>
      <c r="AN591" s="273"/>
      <c r="AO591" s="273"/>
      <c r="AP591" s="273"/>
      <c r="AQ591" s="274"/>
      <c r="AR591" s="174"/>
      <c r="AS591" s="275"/>
      <c r="AT591" s="276"/>
      <c r="AU591" s="277"/>
      <c r="AV591" s="273"/>
      <c r="AW591" s="273"/>
      <c r="AX591" s="273"/>
      <c r="AY591" s="273"/>
      <c r="AZ591" s="273"/>
      <c r="BA591" s="273"/>
      <c r="BB591" s="274"/>
    </row>
    <row r="592" spans="1:54" x14ac:dyDescent="0.25">
      <c r="A592" s="178" t="s">
        <v>284</v>
      </c>
      <c r="B592" s="179"/>
      <c r="C592" s="179"/>
      <c r="D592" s="179"/>
      <c r="E592" s="179"/>
      <c r="F592" s="179"/>
      <c r="G592" s="179"/>
      <c r="H592" s="179"/>
      <c r="I592" s="179"/>
      <c r="J592" s="179"/>
      <c r="K592" s="180"/>
      <c r="O592" s="174"/>
      <c r="P592" s="174"/>
      <c r="Q592" s="174"/>
      <c r="R592" s="174"/>
      <c r="S592" s="174"/>
      <c r="T592" s="174"/>
      <c r="U592" s="174"/>
      <c r="V592" s="174"/>
      <c r="W592" s="174"/>
      <c r="X592" s="174"/>
      <c r="Y592" s="174"/>
      <c r="Z592" s="174"/>
      <c r="AA592" s="174"/>
      <c r="AB592" s="174"/>
      <c r="AC592" s="174"/>
      <c r="AD592" s="174"/>
      <c r="AE592" s="174"/>
      <c r="AF592" s="174"/>
      <c r="AG592" s="174"/>
      <c r="AH592" s="174"/>
      <c r="AI592" s="174"/>
      <c r="AJ592" s="174"/>
      <c r="AK592" s="174"/>
      <c r="AL592" s="174"/>
      <c r="AM592" s="174"/>
      <c r="AN592" s="174"/>
      <c r="AO592" s="174"/>
      <c r="AP592" s="174"/>
      <c r="AQ592" s="174"/>
      <c r="AR592" s="174"/>
      <c r="AS592" s="174"/>
      <c r="AT592" s="174"/>
      <c r="AU592" s="174"/>
      <c r="AV592" s="174"/>
      <c r="AW592" s="174"/>
      <c r="AX592" s="174"/>
      <c r="AY592" s="174"/>
      <c r="AZ592" s="174"/>
      <c r="BA592" s="174"/>
      <c r="BB592" s="174"/>
    </row>
    <row r="593" spans="1:54" x14ac:dyDescent="0.25">
      <c r="A593" s="181" t="s">
        <v>314</v>
      </c>
      <c r="B593" s="154"/>
      <c r="C593" s="154"/>
      <c r="D593" s="154"/>
      <c r="E593" s="154"/>
      <c r="F593" s="154"/>
      <c r="G593" s="154"/>
      <c r="H593" s="154"/>
      <c r="I593" s="154"/>
      <c r="K593" s="182"/>
      <c r="N593" s="174"/>
      <c r="O593" s="174"/>
      <c r="P593" s="174"/>
      <c r="Q593" s="174"/>
      <c r="R593" s="174"/>
      <c r="S593" s="174"/>
      <c r="T593" s="174"/>
      <c r="U593" s="174"/>
      <c r="V593" s="174"/>
      <c r="W593" s="174"/>
      <c r="X593" s="174"/>
      <c r="Y593" s="174"/>
      <c r="Z593" s="174"/>
      <c r="AA593" s="174"/>
      <c r="AB593" s="174"/>
      <c r="AC593" s="174"/>
      <c r="AD593" s="174"/>
      <c r="AE593" s="174"/>
      <c r="AF593" s="174"/>
      <c r="AG593" s="174"/>
      <c r="AH593" s="174"/>
      <c r="AI593" s="174"/>
      <c r="AJ593" s="174"/>
      <c r="AK593" s="174"/>
      <c r="AL593" s="174"/>
      <c r="AM593" s="174"/>
      <c r="AN593" s="174"/>
      <c r="AO593" s="174"/>
      <c r="AP593" s="174"/>
      <c r="AQ593" s="174"/>
      <c r="AR593" s="174"/>
      <c r="AS593" s="174"/>
      <c r="AT593" s="174"/>
      <c r="AU593" s="174"/>
      <c r="AV593" s="174"/>
      <c r="AW593" s="174"/>
    </row>
    <row r="594" spans="1:54" x14ac:dyDescent="0.25">
      <c r="A594" s="183" t="s">
        <v>134</v>
      </c>
      <c r="B594" s="184"/>
      <c r="C594" s="184"/>
      <c r="D594" s="184"/>
      <c r="E594" s="184"/>
      <c r="F594" s="184"/>
      <c r="G594" s="184"/>
      <c r="H594" s="184"/>
      <c r="I594" s="184"/>
      <c r="J594" s="184"/>
      <c r="K594" s="185"/>
      <c r="L594" s="177"/>
      <c r="O594" s="174"/>
      <c r="P594" s="174"/>
      <c r="Q594" s="174"/>
      <c r="R594" s="174"/>
      <c r="S594" s="174"/>
      <c r="T594" s="174"/>
      <c r="U594" s="174"/>
      <c r="V594" s="174"/>
      <c r="W594" s="174"/>
      <c r="X594" s="174"/>
      <c r="Y594" s="174"/>
      <c r="Z594" s="174"/>
      <c r="AA594" s="174"/>
      <c r="AB594" s="174"/>
      <c r="AC594" s="174"/>
      <c r="AD594" s="174"/>
      <c r="AE594" s="174"/>
      <c r="AF594" s="174"/>
      <c r="AG594" s="174"/>
      <c r="AH594" s="174"/>
      <c r="AI594" s="174"/>
      <c r="AJ594" s="174"/>
      <c r="AK594" s="174"/>
      <c r="AL594" s="174"/>
      <c r="AM594" s="174"/>
      <c r="AN594" s="174"/>
      <c r="AO594" s="174"/>
      <c r="AP594" s="174"/>
      <c r="AQ594" s="174"/>
      <c r="AR594" s="174"/>
      <c r="AS594" s="174"/>
      <c r="AT594" s="174"/>
      <c r="AU594" s="174"/>
      <c r="AV594" s="174"/>
      <c r="AW594" s="174"/>
      <c r="AX594" s="174"/>
      <c r="AY594" s="174"/>
      <c r="AZ594" s="174"/>
      <c r="BA594" s="174"/>
      <c r="BB594" s="174"/>
    </row>
    <row r="595" spans="1:54" ht="16.5" customHeight="1" x14ac:dyDescent="0.25">
      <c r="A595" s="241" t="s">
        <v>285</v>
      </c>
      <c r="B595" s="154"/>
      <c r="C595" s="154"/>
      <c r="D595" s="154"/>
      <c r="E595" s="154"/>
      <c r="F595" s="154"/>
      <c r="G595" s="154"/>
      <c r="H595" s="154"/>
      <c r="I595" s="154"/>
      <c r="J595" s="154"/>
      <c r="K595" s="182"/>
      <c r="O595" s="174"/>
      <c r="P595" s="174"/>
      <c r="Q595" s="174"/>
      <c r="R595" s="174"/>
      <c r="S595" s="174"/>
      <c r="T595" s="174"/>
      <c r="U595" s="174"/>
      <c r="V595" s="174"/>
      <c r="W595" s="174"/>
      <c r="X595" s="174"/>
      <c r="Y595" s="174"/>
      <c r="Z595" s="174"/>
      <c r="AA595" s="174"/>
      <c r="AB595" s="174"/>
      <c r="AC595" s="174"/>
      <c r="AD595" s="174"/>
      <c r="AE595" s="174"/>
      <c r="AF595" s="174"/>
      <c r="AG595" s="174"/>
      <c r="AH595" s="174"/>
      <c r="AI595" s="174"/>
      <c r="AJ595" s="174"/>
      <c r="AK595" s="174"/>
      <c r="AL595" s="174"/>
      <c r="AM595" s="174"/>
      <c r="AN595" s="174"/>
      <c r="AO595" s="174"/>
      <c r="AP595" s="174"/>
      <c r="AQ595" s="174"/>
      <c r="AR595" s="174"/>
      <c r="AS595" s="174"/>
      <c r="AT595" s="174"/>
      <c r="AU595" s="174"/>
      <c r="AV595" s="174"/>
      <c r="AW595" s="174"/>
      <c r="AX595" s="174"/>
      <c r="AY595" s="174"/>
      <c r="AZ595" s="174"/>
      <c r="BA595" s="174"/>
      <c r="BB595" s="174"/>
    </row>
    <row r="596" spans="1:54" ht="5.25" customHeight="1" x14ac:dyDescent="0.25">
      <c r="A596" s="186"/>
      <c r="B596" s="154"/>
      <c r="C596" s="154"/>
      <c r="D596" s="154"/>
      <c r="E596" s="154"/>
      <c r="F596" s="154"/>
      <c r="G596" s="154"/>
      <c r="H596" s="154"/>
      <c r="I596" s="154"/>
      <c r="J596" s="154"/>
      <c r="K596" s="182"/>
      <c r="O596" s="174"/>
      <c r="P596" s="174"/>
      <c r="Q596" s="174"/>
      <c r="R596" s="174"/>
      <c r="S596" s="174"/>
      <c r="T596" s="174"/>
      <c r="U596" s="174"/>
      <c r="V596" s="174"/>
      <c r="W596" s="174"/>
      <c r="X596" s="174"/>
      <c r="Y596" s="174"/>
      <c r="Z596" s="174"/>
      <c r="AA596" s="174"/>
      <c r="AB596" s="174"/>
      <c r="AC596" s="174"/>
      <c r="AD596" s="174"/>
      <c r="AE596" s="174"/>
      <c r="AF596" s="174"/>
      <c r="AG596" s="174"/>
      <c r="AH596" s="174"/>
      <c r="AI596" s="174"/>
      <c r="AJ596" s="174"/>
      <c r="AK596" s="174"/>
      <c r="AL596" s="174"/>
      <c r="AM596" s="174"/>
      <c r="AN596" s="174"/>
      <c r="AO596" s="174"/>
      <c r="AP596" s="174"/>
      <c r="AQ596" s="174"/>
      <c r="AR596" s="174"/>
      <c r="AS596" s="174"/>
      <c r="AT596" s="174"/>
      <c r="AU596" s="174"/>
      <c r="AV596" s="174"/>
      <c r="AW596" s="174"/>
      <c r="AX596" s="174"/>
      <c r="AY596" s="174"/>
      <c r="AZ596" s="174"/>
      <c r="BA596" s="174"/>
      <c r="BB596" s="174"/>
    </row>
    <row r="597" spans="1:54" x14ac:dyDescent="0.25">
      <c r="A597" s="187" t="s">
        <v>286</v>
      </c>
      <c r="B597" s="154"/>
      <c r="C597" s="154"/>
      <c r="D597" s="154"/>
      <c r="E597" s="154"/>
      <c r="F597" s="154"/>
      <c r="G597" s="154"/>
      <c r="H597" s="154"/>
      <c r="I597" s="154"/>
      <c r="J597" s="154"/>
      <c r="K597" s="182"/>
      <c r="O597" s="174"/>
      <c r="P597" s="174"/>
      <c r="Q597" s="174"/>
      <c r="R597" s="174"/>
      <c r="S597" s="174"/>
      <c r="T597" s="174"/>
      <c r="U597" s="174"/>
      <c r="V597" s="174"/>
      <c r="W597" s="174"/>
      <c r="X597" s="174"/>
      <c r="Y597" s="174"/>
      <c r="Z597" s="174"/>
      <c r="AA597" s="174"/>
      <c r="AB597" s="174"/>
      <c r="AC597" s="174"/>
      <c r="AD597" s="174"/>
      <c r="AE597" s="174"/>
      <c r="AF597" s="174"/>
      <c r="AG597" s="174"/>
      <c r="AH597" s="174"/>
      <c r="AI597" s="174"/>
      <c r="AJ597" s="174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  <c r="AX597" s="174"/>
      <c r="AY597" s="174"/>
      <c r="AZ597" s="174"/>
      <c r="BA597" s="174"/>
      <c r="BB597" s="174"/>
    </row>
    <row r="598" spans="1:54" x14ac:dyDescent="0.25">
      <c r="A598" s="187" t="s">
        <v>287</v>
      </c>
      <c r="B598" s="154"/>
      <c r="C598" s="154"/>
      <c r="D598" s="154"/>
      <c r="E598" s="154"/>
      <c r="F598" s="154"/>
      <c r="G598" s="154"/>
      <c r="H598" s="154"/>
      <c r="I598" s="154"/>
      <c r="J598" s="154"/>
      <c r="K598" s="182"/>
      <c r="O598" s="174"/>
      <c r="P598" s="174"/>
      <c r="Q598" s="174"/>
      <c r="R598" s="174"/>
      <c r="S598" s="174"/>
      <c r="T598" s="174"/>
      <c r="U598" s="174"/>
      <c r="V598" s="174"/>
      <c r="W598" s="174"/>
      <c r="X598" s="174"/>
      <c r="Y598" s="174"/>
      <c r="Z598" s="174"/>
      <c r="AA598" s="174"/>
      <c r="AB598" s="174"/>
      <c r="AC598" s="174"/>
      <c r="AD598" s="174"/>
      <c r="AE598" s="174"/>
      <c r="AF598" s="174"/>
      <c r="AG598" s="174"/>
      <c r="AH598" s="174"/>
      <c r="AI598" s="174"/>
      <c r="AJ598" s="174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  <c r="AX598" s="174"/>
      <c r="AY598" s="174"/>
      <c r="AZ598" s="174"/>
      <c r="BA598" s="174"/>
      <c r="BB598" s="174"/>
    </row>
    <row r="599" spans="1:54" x14ac:dyDescent="0.25">
      <c r="A599" s="187" t="s">
        <v>313</v>
      </c>
      <c r="B599" s="154"/>
      <c r="C599" s="154"/>
      <c r="D599" s="154"/>
      <c r="E599" s="154"/>
      <c r="F599" s="154"/>
      <c r="G599" s="154"/>
      <c r="H599" s="154"/>
      <c r="I599" s="154"/>
      <c r="J599" s="154"/>
      <c r="K599" s="182"/>
      <c r="O599" s="174"/>
      <c r="P599" s="174"/>
      <c r="Q599" s="174"/>
      <c r="R599" s="174"/>
      <c r="S599" s="174"/>
      <c r="T599" s="174"/>
      <c r="U599" s="174"/>
      <c r="V599" s="174"/>
      <c r="W599" s="174"/>
      <c r="X599" s="174"/>
      <c r="Y599" s="174"/>
      <c r="Z599" s="174"/>
      <c r="AA599" s="174"/>
      <c r="AB599" s="174"/>
      <c r="AC599" s="174"/>
      <c r="AD599" s="174"/>
      <c r="AE599" s="174"/>
      <c r="AF599" s="174"/>
      <c r="AG599" s="174"/>
      <c r="AH599" s="174"/>
      <c r="AI599" s="174"/>
      <c r="AJ599" s="174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  <c r="AX599" s="174"/>
      <c r="AY599" s="174"/>
      <c r="AZ599" s="174"/>
      <c r="BA599" s="174"/>
      <c r="BB599" s="174"/>
    </row>
    <row r="600" spans="1:54" x14ac:dyDescent="0.25">
      <c r="A600" s="187" t="s">
        <v>289</v>
      </c>
      <c r="B600" s="154"/>
      <c r="C600" s="154"/>
      <c r="D600" s="154"/>
      <c r="E600" s="154"/>
      <c r="F600" s="154"/>
      <c r="G600" s="154"/>
      <c r="H600" s="154"/>
      <c r="I600" s="154"/>
      <c r="J600" s="154"/>
      <c r="K600" s="182"/>
      <c r="O600" s="174"/>
      <c r="P600" s="174"/>
      <c r="Q600" s="174"/>
      <c r="R600" s="174"/>
      <c r="S600" s="174"/>
      <c r="T600" s="174"/>
      <c r="U600" s="174"/>
      <c r="V600" s="174"/>
      <c r="W600" s="174"/>
      <c r="X600" s="174"/>
      <c r="Y600" s="174"/>
      <c r="Z600" s="174"/>
      <c r="AA600" s="174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</row>
    <row r="601" spans="1:54" x14ac:dyDescent="0.25">
      <c r="A601" s="187" t="s">
        <v>290</v>
      </c>
      <c r="B601" s="154"/>
      <c r="C601" s="154"/>
      <c r="D601" s="154"/>
      <c r="E601" s="154"/>
      <c r="F601" s="154"/>
      <c r="G601" s="154"/>
      <c r="H601" s="154"/>
      <c r="I601" s="154"/>
      <c r="J601" s="154"/>
      <c r="K601" s="182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</row>
    <row r="602" spans="1:54" x14ac:dyDescent="0.25">
      <c r="A602" s="187" t="s">
        <v>291</v>
      </c>
      <c r="B602" s="154"/>
      <c r="C602" s="154"/>
      <c r="D602" s="154"/>
      <c r="E602" s="154"/>
      <c r="F602" s="154"/>
      <c r="G602" s="154"/>
      <c r="H602" s="154"/>
      <c r="I602" s="154"/>
      <c r="J602" s="154"/>
      <c r="K602" s="182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</row>
    <row r="603" spans="1:54" x14ac:dyDescent="0.25">
      <c r="A603" s="187" t="s">
        <v>292</v>
      </c>
      <c r="B603" s="154"/>
      <c r="C603" s="154"/>
      <c r="D603" s="154"/>
      <c r="E603" s="154"/>
      <c r="F603" s="154"/>
      <c r="G603" s="154"/>
      <c r="H603" s="154"/>
      <c r="I603" s="154"/>
      <c r="J603" s="154"/>
      <c r="K603" s="182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  <c r="AA603" s="174"/>
      <c r="AB603" s="174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  <c r="AX603" s="174"/>
      <c r="AY603" s="174"/>
      <c r="AZ603" s="174"/>
      <c r="BA603" s="174"/>
      <c r="BB603" s="174"/>
    </row>
    <row r="604" spans="1:54" x14ac:dyDescent="0.25">
      <c r="A604" s="187" t="s">
        <v>293</v>
      </c>
      <c r="B604" s="154"/>
      <c r="C604" s="154"/>
      <c r="D604" s="154"/>
      <c r="E604" s="154"/>
      <c r="F604" s="154"/>
      <c r="G604" s="154"/>
      <c r="H604" s="154"/>
      <c r="I604" s="154"/>
      <c r="J604" s="154"/>
      <c r="K604" s="182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  <c r="AA604" s="174"/>
      <c r="AB604" s="174"/>
      <c r="AC604" s="174"/>
      <c r="AD604" s="174"/>
      <c r="AE604" s="174"/>
      <c r="AF604" s="174"/>
      <c r="AG604" s="174"/>
      <c r="AH604" s="174"/>
      <c r="AI604" s="174"/>
      <c r="AJ604" s="174"/>
      <c r="AK604" s="174"/>
      <c r="AL604" s="174"/>
      <c r="AM604" s="174"/>
      <c r="AN604" s="174"/>
      <c r="AO604" s="174"/>
      <c r="AP604" s="174"/>
      <c r="AQ604" s="174"/>
      <c r="AR604" s="174"/>
      <c r="AS604" s="174"/>
      <c r="AT604" s="174"/>
      <c r="AU604" s="174"/>
      <c r="AV604" s="174"/>
      <c r="AW604" s="174"/>
      <c r="AX604" s="174"/>
      <c r="AY604" s="174"/>
      <c r="AZ604" s="174"/>
      <c r="BA604" s="174"/>
      <c r="BB604" s="174"/>
    </row>
    <row r="605" spans="1:54" x14ac:dyDescent="0.25">
      <c r="A605" s="187" t="s">
        <v>294</v>
      </c>
      <c r="B605" s="154"/>
      <c r="C605" s="154"/>
      <c r="D605" s="154"/>
      <c r="E605" s="154"/>
      <c r="F605" s="154"/>
      <c r="G605" s="154"/>
      <c r="H605" s="154"/>
      <c r="I605" s="154"/>
      <c r="J605" s="154"/>
      <c r="K605" s="182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  <c r="AA605" s="174"/>
      <c r="AB605" s="174"/>
      <c r="AC605" s="174"/>
      <c r="AD605" s="174"/>
      <c r="AE605" s="174"/>
      <c r="AF605" s="174"/>
      <c r="AG605" s="174"/>
      <c r="AH605" s="174"/>
      <c r="AI605" s="174"/>
      <c r="AJ605" s="174"/>
      <c r="AK605" s="174"/>
      <c r="AL605" s="174"/>
      <c r="AM605" s="174"/>
      <c r="AN605" s="174"/>
      <c r="AO605" s="174"/>
      <c r="AP605" s="174"/>
      <c r="AQ605" s="174"/>
      <c r="AR605" s="174"/>
      <c r="AS605" s="174"/>
      <c r="AT605" s="174"/>
      <c r="AU605" s="174"/>
      <c r="AV605" s="174"/>
      <c r="AW605" s="174"/>
      <c r="AX605" s="174"/>
      <c r="AY605" s="174"/>
      <c r="AZ605" s="174"/>
      <c r="BA605" s="174"/>
      <c r="BB605" s="174"/>
    </row>
    <row r="606" spans="1:54" x14ac:dyDescent="0.25">
      <c r="A606" s="187" t="s">
        <v>295</v>
      </c>
      <c r="B606" s="154"/>
      <c r="C606" s="154"/>
      <c r="D606" s="154"/>
      <c r="E606" s="154"/>
      <c r="F606" s="154"/>
      <c r="G606" s="154"/>
      <c r="H606" s="154"/>
      <c r="I606" s="154"/>
      <c r="J606" s="154"/>
      <c r="K606" s="182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  <c r="AA606" s="174"/>
      <c r="AB606" s="174"/>
      <c r="AC606" s="174"/>
      <c r="AD606" s="174"/>
      <c r="AE606" s="174"/>
      <c r="AF606" s="174"/>
      <c r="AG606" s="174"/>
      <c r="AH606" s="174"/>
      <c r="AI606" s="174"/>
      <c r="AJ606" s="174"/>
      <c r="AK606" s="174"/>
      <c r="AL606" s="174"/>
      <c r="AM606" s="174"/>
      <c r="AN606" s="174"/>
      <c r="AO606" s="174"/>
      <c r="AP606" s="174"/>
      <c r="AQ606" s="174"/>
      <c r="AR606" s="174"/>
      <c r="AS606" s="174"/>
      <c r="AT606" s="174"/>
      <c r="AU606" s="174"/>
      <c r="AV606" s="174"/>
      <c r="AW606" s="174"/>
      <c r="AX606" s="174"/>
      <c r="AY606" s="174"/>
      <c r="AZ606" s="174"/>
      <c r="BA606" s="174"/>
      <c r="BB606" s="174"/>
    </row>
    <row r="607" spans="1:54" x14ac:dyDescent="0.25">
      <c r="A607" s="187" t="s">
        <v>296</v>
      </c>
      <c r="B607" s="154"/>
      <c r="C607" s="154"/>
      <c r="D607" s="154"/>
      <c r="E607" s="154"/>
      <c r="F607" s="154"/>
      <c r="G607" s="154"/>
      <c r="H607" s="154"/>
      <c r="I607" s="154"/>
      <c r="J607" s="154"/>
      <c r="K607" s="182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  <c r="AA607" s="174"/>
      <c r="AB607" s="174"/>
      <c r="AC607" s="174"/>
      <c r="AD607" s="174"/>
      <c r="AE607" s="174"/>
      <c r="AF607" s="174"/>
      <c r="AG607" s="174"/>
      <c r="AH607" s="174"/>
      <c r="AI607" s="174"/>
      <c r="AJ607" s="174"/>
      <c r="AK607" s="174"/>
      <c r="AL607" s="174"/>
      <c r="AM607" s="174"/>
      <c r="AN607" s="174"/>
      <c r="AO607" s="174"/>
      <c r="AP607" s="174"/>
      <c r="AQ607" s="174"/>
      <c r="AR607" s="174"/>
      <c r="AS607" s="174"/>
      <c r="AT607" s="174"/>
      <c r="AU607" s="174"/>
      <c r="AV607" s="174"/>
      <c r="AW607" s="174"/>
      <c r="AX607" s="174"/>
      <c r="AY607" s="174"/>
      <c r="AZ607" s="174"/>
      <c r="BA607" s="174"/>
      <c r="BB607" s="174"/>
    </row>
    <row r="608" spans="1:54" x14ac:dyDescent="0.25">
      <c r="A608" s="187" t="s">
        <v>297</v>
      </c>
      <c r="B608" s="154"/>
      <c r="C608" s="154"/>
      <c r="D608" s="154"/>
      <c r="E608" s="154"/>
      <c r="F608" s="154"/>
      <c r="G608" s="154"/>
      <c r="H608" s="154"/>
      <c r="I608" s="154"/>
      <c r="J608" s="154"/>
      <c r="K608" s="182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  <c r="AA608" s="174"/>
      <c r="AB608" s="174"/>
      <c r="AC608" s="174"/>
      <c r="AD608" s="174"/>
      <c r="AE608" s="174"/>
      <c r="AF608" s="174"/>
      <c r="AG608" s="174"/>
      <c r="AH608" s="174"/>
      <c r="AI608" s="174"/>
      <c r="AJ608" s="174"/>
      <c r="AK608" s="174"/>
      <c r="AL608" s="174"/>
      <c r="AM608" s="174"/>
      <c r="AN608" s="174"/>
      <c r="AO608" s="174"/>
      <c r="AP608" s="174"/>
      <c r="AQ608" s="174"/>
      <c r="AR608" s="174"/>
      <c r="AS608" s="174"/>
      <c r="AT608" s="174"/>
      <c r="AU608" s="174"/>
      <c r="AV608" s="174"/>
      <c r="AW608" s="174"/>
      <c r="AX608" s="174"/>
      <c r="AY608" s="174"/>
      <c r="AZ608" s="174"/>
      <c r="BA608" s="174"/>
      <c r="BB608" s="174"/>
    </row>
    <row r="609" spans="1:54" x14ac:dyDescent="0.25">
      <c r="A609" s="187" t="s">
        <v>298</v>
      </c>
      <c r="B609" s="154"/>
      <c r="C609" s="154"/>
      <c r="D609" s="154"/>
      <c r="E609" s="154"/>
      <c r="F609" s="154"/>
      <c r="G609" s="154"/>
      <c r="H609" s="154"/>
      <c r="I609" s="154"/>
      <c r="J609" s="154"/>
      <c r="K609" s="182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  <c r="AA609" s="174"/>
      <c r="AB609" s="174"/>
      <c r="AC609" s="174"/>
      <c r="AD609" s="174"/>
      <c r="AE609" s="174"/>
      <c r="AF609" s="174"/>
      <c r="AG609" s="174"/>
      <c r="AH609" s="174"/>
      <c r="AI609" s="174"/>
      <c r="AJ609" s="174"/>
      <c r="AK609" s="174"/>
      <c r="AL609" s="174"/>
      <c r="AM609" s="174"/>
      <c r="AN609" s="174"/>
      <c r="AO609" s="174"/>
      <c r="AP609" s="174"/>
      <c r="AQ609" s="174"/>
      <c r="AR609" s="174"/>
      <c r="AS609" s="174"/>
      <c r="AT609" s="174"/>
      <c r="AU609" s="174"/>
      <c r="AV609" s="174"/>
      <c r="AW609" s="174"/>
      <c r="AX609" s="174"/>
      <c r="AY609" s="174"/>
      <c r="AZ609" s="174"/>
      <c r="BA609" s="174"/>
      <c r="BB609" s="174"/>
    </row>
    <row r="610" spans="1:54" x14ac:dyDescent="0.25">
      <c r="A610" s="187" t="s">
        <v>299</v>
      </c>
      <c r="B610" s="154"/>
      <c r="C610" s="154"/>
      <c r="D610" s="154"/>
      <c r="E610" s="154"/>
      <c r="F610" s="154"/>
      <c r="G610" s="154"/>
      <c r="H610" s="154"/>
      <c r="I610" s="154"/>
      <c r="J610" s="154"/>
      <c r="K610" s="182"/>
      <c r="O610" s="174"/>
      <c r="P610" s="174"/>
      <c r="Q610" s="174"/>
      <c r="R610" s="174"/>
      <c r="S610" s="174"/>
      <c r="T610" s="174"/>
      <c r="U610" s="174"/>
      <c r="V610" s="174"/>
      <c r="W610" s="174"/>
      <c r="X610" s="174"/>
      <c r="Y610" s="174"/>
      <c r="Z610" s="174"/>
      <c r="AA610" s="174"/>
      <c r="AB610" s="174"/>
      <c r="AC610" s="174"/>
      <c r="AD610" s="174"/>
      <c r="AE610" s="174"/>
      <c r="AF610" s="174"/>
      <c r="AG610" s="174"/>
      <c r="AH610" s="174"/>
      <c r="AI610" s="174"/>
      <c r="AJ610" s="174"/>
      <c r="AK610" s="174"/>
      <c r="AL610" s="174"/>
      <c r="AM610" s="174"/>
      <c r="AN610" s="174"/>
      <c r="AO610" s="174"/>
      <c r="AP610" s="174"/>
      <c r="AQ610" s="174"/>
      <c r="AR610" s="174"/>
      <c r="AS610" s="174"/>
      <c r="AT610" s="174"/>
      <c r="AU610" s="174"/>
      <c r="AV610" s="174"/>
      <c r="AW610" s="174"/>
      <c r="AX610" s="174"/>
      <c r="AY610" s="174"/>
      <c r="AZ610" s="174"/>
      <c r="BA610" s="174"/>
      <c r="BB610" s="174"/>
    </row>
    <row r="611" spans="1:54" x14ac:dyDescent="0.25">
      <c r="A611" s="187" t="s">
        <v>300</v>
      </c>
      <c r="B611" s="154"/>
      <c r="C611" s="154"/>
      <c r="D611" s="154"/>
      <c r="E611" s="154"/>
      <c r="F611" s="154"/>
      <c r="G611" s="154"/>
      <c r="H611" s="154"/>
      <c r="I611" s="154"/>
      <c r="J611" s="154"/>
      <c r="K611" s="182"/>
      <c r="O611" s="174"/>
      <c r="P611" s="174"/>
      <c r="Q611" s="174"/>
      <c r="R611" s="174"/>
      <c r="S611" s="174"/>
      <c r="T611" s="174"/>
      <c r="U611" s="174"/>
      <c r="V611" s="174"/>
      <c r="W611" s="174"/>
      <c r="X611" s="174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  <c r="AJ611" s="174"/>
      <c r="AK611" s="174"/>
      <c r="AL611" s="174"/>
      <c r="AM611" s="174"/>
      <c r="AN611" s="174"/>
      <c r="AO611" s="174"/>
      <c r="AP611" s="174"/>
      <c r="AQ611" s="174"/>
      <c r="AR611" s="174"/>
      <c r="AS611" s="174"/>
      <c r="AT611" s="174"/>
      <c r="AU611" s="174"/>
      <c r="AV611" s="174"/>
      <c r="AW611" s="174"/>
      <c r="AX611" s="174"/>
      <c r="AY611" s="174"/>
      <c r="AZ611" s="174"/>
      <c r="BA611" s="174"/>
      <c r="BB611" s="174"/>
    </row>
    <row r="612" spans="1:54" x14ac:dyDescent="0.25">
      <c r="A612" s="187" t="s">
        <v>301</v>
      </c>
      <c r="B612" s="154"/>
      <c r="C612" s="154"/>
      <c r="D612" s="154"/>
      <c r="E612" s="154"/>
      <c r="F612" s="154"/>
      <c r="G612" s="154"/>
      <c r="H612" s="154"/>
      <c r="I612" s="154"/>
      <c r="J612" s="154"/>
      <c r="K612" s="182"/>
      <c r="O612" s="174"/>
      <c r="P612" s="174"/>
      <c r="Q612" s="174"/>
      <c r="R612" s="174"/>
      <c r="S612" s="174"/>
      <c r="T612" s="174"/>
      <c r="U612" s="174"/>
      <c r="V612" s="174"/>
      <c r="W612" s="174"/>
      <c r="X612" s="174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  <c r="AJ612" s="174"/>
      <c r="AK612" s="174"/>
      <c r="AL612" s="174"/>
      <c r="AM612" s="174"/>
      <c r="AN612" s="174"/>
      <c r="AO612" s="174"/>
      <c r="AP612" s="174"/>
      <c r="AQ612" s="174"/>
      <c r="AR612" s="174"/>
      <c r="AS612" s="174"/>
      <c r="AT612" s="174"/>
      <c r="AU612" s="174"/>
      <c r="AV612" s="174"/>
      <c r="AW612" s="174"/>
      <c r="AX612" s="174"/>
      <c r="AY612" s="174"/>
      <c r="AZ612" s="174"/>
      <c r="BA612" s="174"/>
      <c r="BB612" s="174"/>
    </row>
    <row r="613" spans="1:54" x14ac:dyDescent="0.25">
      <c r="A613" s="187" t="s">
        <v>302</v>
      </c>
      <c r="B613" s="154"/>
      <c r="C613" s="154"/>
      <c r="D613" s="154"/>
      <c r="E613" s="154"/>
      <c r="F613" s="154"/>
      <c r="G613" s="154"/>
      <c r="H613" s="154"/>
      <c r="I613" s="154"/>
      <c r="J613" s="154"/>
      <c r="K613" s="182"/>
      <c r="O613" s="174"/>
      <c r="P613" s="174"/>
      <c r="Q613" s="174"/>
      <c r="R613" s="174"/>
      <c r="S613" s="174"/>
      <c r="T613" s="174"/>
      <c r="U613" s="174"/>
      <c r="V613" s="174"/>
      <c r="W613" s="174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  <c r="AX613" s="174"/>
      <c r="AY613" s="174"/>
      <c r="AZ613" s="174"/>
      <c r="BA613" s="174"/>
      <c r="BB613" s="174"/>
    </row>
    <row r="614" spans="1:54" x14ac:dyDescent="0.25">
      <c r="A614" s="187" t="s">
        <v>303</v>
      </c>
      <c r="B614" s="154"/>
      <c r="C614" s="154"/>
      <c r="D614" s="154"/>
      <c r="E614" s="154"/>
      <c r="F614" s="154"/>
      <c r="G614" s="154"/>
      <c r="H614" s="154"/>
      <c r="I614" s="154"/>
      <c r="J614" s="154"/>
      <c r="K614" s="182"/>
      <c r="O614" s="174"/>
      <c r="P614" s="174"/>
      <c r="Q614" s="174"/>
      <c r="R614" s="174"/>
      <c r="S614" s="174"/>
      <c r="T614" s="174"/>
      <c r="U614" s="174"/>
      <c r="V614" s="174"/>
      <c r="W614" s="174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</row>
    <row r="615" spans="1:54" x14ac:dyDescent="0.25">
      <c r="A615" s="187" t="s">
        <v>304</v>
      </c>
      <c r="B615" s="154"/>
      <c r="C615" s="154"/>
      <c r="D615" s="154"/>
      <c r="E615" s="154"/>
      <c r="F615" s="154"/>
      <c r="G615" s="154"/>
      <c r="H615" s="154"/>
      <c r="I615" s="154"/>
      <c r="J615" s="154"/>
      <c r="K615" s="182"/>
      <c r="O615" s="174"/>
      <c r="P615" s="17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  <c r="AX615" s="174"/>
      <c r="AY615" s="174"/>
      <c r="AZ615" s="174"/>
      <c r="BA615" s="174"/>
      <c r="BB615" s="174"/>
    </row>
    <row r="616" spans="1:54" x14ac:dyDescent="0.25">
      <c r="A616" s="187" t="s">
        <v>305</v>
      </c>
      <c r="B616" s="154"/>
      <c r="C616" s="154"/>
      <c r="D616" s="154"/>
      <c r="E616" s="154"/>
      <c r="F616" s="154"/>
      <c r="G616" s="154"/>
      <c r="H616" s="154"/>
      <c r="I616" s="154"/>
      <c r="J616" s="154"/>
      <c r="K616" s="182"/>
      <c r="O616" s="174"/>
      <c r="P616" s="174"/>
      <c r="Q616" s="174"/>
      <c r="R616" s="174"/>
      <c r="S616" s="174"/>
      <c r="T616" s="174"/>
      <c r="U616" s="174"/>
      <c r="V616" s="174"/>
      <c r="W616" s="174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  <c r="AX616" s="174"/>
      <c r="AY616" s="174"/>
      <c r="AZ616" s="174"/>
      <c r="BA616" s="174"/>
      <c r="BB616" s="174"/>
    </row>
    <row r="617" spans="1:54" x14ac:dyDescent="0.25">
      <c r="A617" s="187" t="s">
        <v>306</v>
      </c>
      <c r="B617" s="154"/>
      <c r="C617" s="154"/>
      <c r="D617" s="154"/>
      <c r="E617" s="154"/>
      <c r="F617" s="154"/>
      <c r="G617" s="154"/>
      <c r="H617" s="154"/>
      <c r="I617" s="154"/>
      <c r="J617" s="154"/>
      <c r="K617" s="182"/>
      <c r="O617" s="174"/>
      <c r="P617" s="174"/>
      <c r="Q617" s="174"/>
      <c r="R617" s="174"/>
      <c r="S617" s="174"/>
      <c r="T617" s="174"/>
      <c r="U617" s="174"/>
      <c r="V617" s="174"/>
      <c r="W617" s="174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</row>
    <row r="618" spans="1:54" x14ac:dyDescent="0.25">
      <c r="A618" s="187" t="s">
        <v>307</v>
      </c>
      <c r="B618" s="154"/>
      <c r="C618" s="154"/>
      <c r="D618" s="154"/>
      <c r="E618" s="154"/>
      <c r="F618" s="154"/>
      <c r="G618" s="154"/>
      <c r="H618" s="154"/>
      <c r="I618" s="154"/>
      <c r="J618" s="154"/>
      <c r="K618" s="182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  <c r="AX618" s="174"/>
      <c r="AY618" s="174"/>
      <c r="AZ618" s="174"/>
      <c r="BA618" s="174"/>
      <c r="BB618" s="174"/>
    </row>
    <row r="619" spans="1:54" x14ac:dyDescent="0.25">
      <c r="A619" s="187" t="s">
        <v>308</v>
      </c>
      <c r="B619" s="154"/>
      <c r="C619" s="154"/>
      <c r="D619" s="154"/>
      <c r="E619" s="154"/>
      <c r="F619" s="154"/>
      <c r="G619" s="154"/>
      <c r="H619" s="154"/>
      <c r="I619" s="154"/>
      <c r="J619" s="154"/>
      <c r="K619" s="182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</row>
    <row r="620" spans="1:54" x14ac:dyDescent="0.25">
      <c r="A620" s="258" t="str">
        <f>+'Anexo A'!A617</f>
        <v>Fecha de publicación: 14 de agosto de 2026</v>
      </c>
      <c r="B620" s="188"/>
      <c r="C620" s="188"/>
      <c r="D620" s="188"/>
      <c r="E620" s="188"/>
      <c r="F620" s="188"/>
      <c r="G620" s="188"/>
      <c r="H620" s="188"/>
      <c r="I620" s="188"/>
      <c r="J620" s="188"/>
      <c r="K620" s="189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  <c r="AJ620" s="174"/>
      <c r="AK620" s="174"/>
      <c r="AL620" s="174"/>
      <c r="AM620" s="174"/>
      <c r="AN620" s="174"/>
      <c r="AO620" s="174"/>
      <c r="AP620" s="174"/>
      <c r="AQ620" s="174"/>
      <c r="AR620" s="174"/>
      <c r="AS620" s="174"/>
      <c r="AT620" s="174"/>
      <c r="AU620" s="174"/>
      <c r="AV620" s="174"/>
      <c r="AW620" s="174"/>
      <c r="AX620" s="174"/>
      <c r="AY620" s="174"/>
      <c r="AZ620" s="174"/>
      <c r="BA620" s="174"/>
      <c r="BB620" s="174"/>
    </row>
  </sheetData>
  <mergeCells count="159">
    <mergeCell ref="AH543:AH566"/>
    <mergeCell ref="AS543:AS566"/>
    <mergeCell ref="A567:A590"/>
    <mergeCell ref="L567:L590"/>
    <mergeCell ref="W567:W590"/>
    <mergeCell ref="AH567:AH590"/>
    <mergeCell ref="AS567:AS590"/>
    <mergeCell ref="AH495:AH518"/>
    <mergeCell ref="AS495:AS518"/>
    <mergeCell ref="A519:A542"/>
    <mergeCell ref="L519:L542"/>
    <mergeCell ref="W519:W542"/>
    <mergeCell ref="AH519:AH542"/>
    <mergeCell ref="AS519:AS542"/>
    <mergeCell ref="A543:A566"/>
    <mergeCell ref="L543:L566"/>
    <mergeCell ref="W543:W566"/>
    <mergeCell ref="A495:A518"/>
    <mergeCell ref="L495:L518"/>
    <mergeCell ref="W495:W518"/>
    <mergeCell ref="AH447:AH470"/>
    <mergeCell ref="AS447:AS470"/>
    <mergeCell ref="A471:A494"/>
    <mergeCell ref="L471:L494"/>
    <mergeCell ref="W471:W494"/>
    <mergeCell ref="AH471:AH494"/>
    <mergeCell ref="AS471:AS494"/>
    <mergeCell ref="AH399:AH422"/>
    <mergeCell ref="AS399:AS422"/>
    <mergeCell ref="A423:A446"/>
    <mergeCell ref="L423:L446"/>
    <mergeCell ref="W423:W446"/>
    <mergeCell ref="AH423:AH446"/>
    <mergeCell ref="AS423:AS446"/>
    <mergeCell ref="A399:A422"/>
    <mergeCell ref="L399:L422"/>
    <mergeCell ref="W399:W422"/>
    <mergeCell ref="A447:A470"/>
    <mergeCell ref="L447:L470"/>
    <mergeCell ref="W447:W470"/>
    <mergeCell ref="A375:A398"/>
    <mergeCell ref="L375:L398"/>
    <mergeCell ref="W375:W398"/>
    <mergeCell ref="AH375:AH398"/>
    <mergeCell ref="AS375:AS398"/>
    <mergeCell ref="A351:A374"/>
    <mergeCell ref="L351:L374"/>
    <mergeCell ref="W351:W374"/>
    <mergeCell ref="AH351:AH374"/>
    <mergeCell ref="AS351:AS374"/>
    <mergeCell ref="A327:A350"/>
    <mergeCell ref="L327:L350"/>
    <mergeCell ref="W327:W350"/>
    <mergeCell ref="AH327:AH350"/>
    <mergeCell ref="AS327:AS350"/>
    <mergeCell ref="AH255:AH278"/>
    <mergeCell ref="AS255:AS278"/>
    <mergeCell ref="A279:A302"/>
    <mergeCell ref="L279:L302"/>
    <mergeCell ref="W279:W302"/>
    <mergeCell ref="AH279:AH302"/>
    <mergeCell ref="AS279:AS302"/>
    <mergeCell ref="AH231:AH254"/>
    <mergeCell ref="AS231:AS254"/>
    <mergeCell ref="A207:A230"/>
    <mergeCell ref="L207:L230"/>
    <mergeCell ref="W207:W230"/>
    <mergeCell ref="AH207:AH230"/>
    <mergeCell ref="AS207:AS230"/>
    <mergeCell ref="AH303:AH326"/>
    <mergeCell ref="AS303:AS326"/>
    <mergeCell ref="A255:A278"/>
    <mergeCell ref="L255:L278"/>
    <mergeCell ref="W255:W278"/>
    <mergeCell ref="A303:A326"/>
    <mergeCell ref="L303:L326"/>
    <mergeCell ref="W303:W326"/>
    <mergeCell ref="A231:A254"/>
    <mergeCell ref="L231:L254"/>
    <mergeCell ref="W231:W254"/>
    <mergeCell ref="AH183:AH206"/>
    <mergeCell ref="AS183:AS206"/>
    <mergeCell ref="L135:L158"/>
    <mergeCell ref="W135:W158"/>
    <mergeCell ref="AH135:AH158"/>
    <mergeCell ref="AS135:AS158"/>
    <mergeCell ref="A159:A182"/>
    <mergeCell ref="L159:L182"/>
    <mergeCell ref="W159:W182"/>
    <mergeCell ref="AH159:AH182"/>
    <mergeCell ref="AS159:AS182"/>
    <mergeCell ref="A135:A158"/>
    <mergeCell ref="A183:A206"/>
    <mergeCell ref="L183:L206"/>
    <mergeCell ref="W183:W206"/>
    <mergeCell ref="AH87:AH110"/>
    <mergeCell ref="AS87:AS110"/>
    <mergeCell ref="A111:A134"/>
    <mergeCell ref="L111:L134"/>
    <mergeCell ref="W111:W134"/>
    <mergeCell ref="AH111:AH134"/>
    <mergeCell ref="AS111:AS134"/>
    <mergeCell ref="AH39:AH62"/>
    <mergeCell ref="AS39:AS62"/>
    <mergeCell ref="A63:A86"/>
    <mergeCell ref="L63:L86"/>
    <mergeCell ref="W63:W86"/>
    <mergeCell ref="AH63:AH86"/>
    <mergeCell ref="AS63:AS86"/>
    <mergeCell ref="A87:A110"/>
    <mergeCell ref="L87:L110"/>
    <mergeCell ref="W87:W110"/>
    <mergeCell ref="A39:A62"/>
    <mergeCell ref="L39:L62"/>
    <mergeCell ref="W39:W62"/>
    <mergeCell ref="A15:A38"/>
    <mergeCell ref="L15:L38"/>
    <mergeCell ref="W15:W38"/>
    <mergeCell ref="AH15:AH38"/>
    <mergeCell ref="AS15:AS38"/>
    <mergeCell ref="AC13:AE13"/>
    <mergeCell ref="AF13:AF14"/>
    <mergeCell ref="AT13:AT14"/>
    <mergeCell ref="AU13:AU14"/>
    <mergeCell ref="AH13:AH14"/>
    <mergeCell ref="M13:M14"/>
    <mergeCell ref="N13:N14"/>
    <mergeCell ref="W13:W14"/>
    <mergeCell ref="A13:A14"/>
    <mergeCell ref="B13:B14"/>
    <mergeCell ref="C13:C14"/>
    <mergeCell ref="D13:F13"/>
    <mergeCell ref="G13:I13"/>
    <mergeCell ref="J13:J14"/>
    <mergeCell ref="L13:L14"/>
    <mergeCell ref="O13:Q13"/>
    <mergeCell ref="L10:T11"/>
    <mergeCell ref="W10:AF11"/>
    <mergeCell ref="A1:J3"/>
    <mergeCell ref="A4:J5"/>
    <mergeCell ref="A7:J7"/>
    <mergeCell ref="A8:J8"/>
    <mergeCell ref="A10:J11"/>
    <mergeCell ref="BB13:BB14"/>
    <mergeCell ref="AI13:AI14"/>
    <mergeCell ref="AJ13:AJ14"/>
    <mergeCell ref="AK13:AM13"/>
    <mergeCell ref="AN13:AP13"/>
    <mergeCell ref="AQ13:AQ14"/>
    <mergeCell ref="AS13:AS14"/>
    <mergeCell ref="AY13:BA13"/>
    <mergeCell ref="AH10:AP11"/>
    <mergeCell ref="AS10:BA11"/>
    <mergeCell ref="AV13:AX13"/>
    <mergeCell ref="R13:T13"/>
    <mergeCell ref="U13:U14"/>
    <mergeCell ref="X13:X14"/>
    <mergeCell ref="Y13:Y14"/>
    <mergeCell ref="Z13:AB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M617"/>
  <sheetViews>
    <sheetView showGridLines="0" zoomScaleNormal="100" workbookViewId="0">
      <selection sqref="A1:L1"/>
    </sheetView>
  </sheetViews>
  <sheetFormatPr baseColWidth="10" defaultColWidth="9.140625" defaultRowHeight="15" x14ac:dyDescent="0.25"/>
  <cols>
    <col min="1" max="1" width="34.42578125" style="102" bestFit="1" customWidth="1"/>
    <col min="2" max="2" width="8.28515625" customWidth="1"/>
    <col min="3" max="3" width="8.140625" customWidth="1"/>
    <col min="4" max="11" width="12.42578125" customWidth="1"/>
    <col min="12" max="12" width="12.42578125" style="92" customWidth="1"/>
    <col min="13" max="13" width="10" style="92" customWidth="1"/>
    <col min="14" max="14" width="28.28515625" customWidth="1"/>
    <col min="15" max="16" width="8.28515625" customWidth="1"/>
    <col min="17" max="25" width="10" customWidth="1"/>
    <col min="26" max="26" width="10.42578125" style="92" customWidth="1"/>
    <col min="27" max="27" width="30.140625" style="95" customWidth="1"/>
    <col min="28" max="29" width="8.28515625" customWidth="1"/>
    <col min="30" max="38" width="10" customWidth="1"/>
    <col min="39" max="39" width="5" style="92" customWidth="1"/>
    <col min="40" max="40" width="30.140625" customWidth="1"/>
    <col min="41" max="42" width="8.28515625" customWidth="1"/>
    <col min="43" max="51" width="10" customWidth="1"/>
    <col min="52" max="52" width="5" style="92" customWidth="1"/>
    <col min="53" max="53" width="30.140625" customWidth="1"/>
    <col min="54" max="55" width="8.28515625" customWidth="1"/>
    <col min="56" max="63" width="10" customWidth="1"/>
    <col min="64" max="64" width="12.140625" customWidth="1"/>
    <col min="65" max="66" width="23.28515625" style="92" customWidth="1"/>
    <col min="67" max="16384" width="9.140625" style="92"/>
  </cols>
  <sheetData>
    <row r="1" spans="1:65" ht="63" customHeight="1" x14ac:dyDescent="0.3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</row>
    <row r="2" spans="1:65" ht="15" customHeight="1" x14ac:dyDescent="0.25">
      <c r="A2" s="357" t="s">
        <v>80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65" ht="15" customHeight="1" x14ac:dyDescent="0.25">
      <c r="A3" s="357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</row>
    <row r="4" spans="1:65" ht="4.5" customHeight="1" x14ac:dyDescent="0.25">
      <c r="A4" s="219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65" s="82" customFormat="1" ht="15.75" customHeight="1" x14ac:dyDescent="0.2">
      <c r="A5" s="359" t="s">
        <v>81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AA5" s="96"/>
    </row>
    <row r="6" spans="1:65" s="82" customFormat="1" ht="12" x14ac:dyDescent="0.2">
      <c r="A6" s="359" t="s">
        <v>3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AA6" s="96"/>
    </row>
    <row r="7" spans="1:65" ht="6" customHeight="1" x14ac:dyDescent="0.25">
      <c r="A7" s="220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46"/>
      <c r="M7" s="46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46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46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46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46"/>
    </row>
    <row r="8" spans="1:65" ht="15" customHeight="1" x14ac:dyDescent="0.25">
      <c r="A8" s="365" t="s">
        <v>82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46"/>
      <c r="N8" s="365" t="s">
        <v>83</v>
      </c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46"/>
      <c r="AA8" s="365" t="s">
        <v>84</v>
      </c>
      <c r="AB8" s="365"/>
      <c r="AC8" s="365"/>
      <c r="AD8" s="365"/>
      <c r="AE8" s="365"/>
      <c r="AF8" s="365"/>
      <c r="AG8" s="365"/>
      <c r="AH8" s="365"/>
      <c r="AI8" s="365"/>
      <c r="AJ8" s="365"/>
      <c r="AK8" s="365"/>
      <c r="AL8" s="365"/>
      <c r="AM8" s="46"/>
      <c r="AN8" s="365" t="s">
        <v>85</v>
      </c>
      <c r="AO8" s="365"/>
      <c r="AP8" s="365"/>
      <c r="AQ8" s="365"/>
      <c r="AR8" s="365"/>
      <c r="AS8" s="365"/>
      <c r="AT8" s="365"/>
      <c r="AU8" s="365"/>
      <c r="AV8" s="365"/>
      <c r="AW8" s="365"/>
      <c r="AX8" s="365"/>
      <c r="AY8" s="365"/>
      <c r="AZ8" s="46"/>
      <c r="BA8" s="365" t="s">
        <v>86</v>
      </c>
      <c r="BB8" s="365"/>
      <c r="BC8" s="365"/>
      <c r="BD8" s="365"/>
      <c r="BE8" s="365"/>
      <c r="BF8" s="365"/>
      <c r="BG8" s="365"/>
      <c r="BH8" s="365"/>
      <c r="BI8" s="365"/>
      <c r="BJ8" s="365"/>
      <c r="BK8" s="365"/>
      <c r="BL8" s="365"/>
      <c r="BM8" s="46"/>
    </row>
    <row r="9" spans="1:65" ht="15" customHeight="1" x14ac:dyDescent="0.25">
      <c r="A9" s="365" t="s">
        <v>315</v>
      </c>
      <c r="B9" s="365"/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46"/>
      <c r="N9" s="365" t="s">
        <v>315</v>
      </c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46"/>
      <c r="AA9" s="365" t="s">
        <v>315</v>
      </c>
      <c r="AB9" s="365"/>
      <c r="AC9" s="365"/>
      <c r="AD9" s="365"/>
      <c r="AE9" s="365"/>
      <c r="AF9" s="365"/>
      <c r="AG9" s="365"/>
      <c r="AH9" s="365"/>
      <c r="AI9" s="365"/>
      <c r="AJ9" s="365"/>
      <c r="AK9" s="365"/>
      <c r="AL9" s="365"/>
      <c r="AM9" s="46"/>
      <c r="AN9" s="365" t="s">
        <v>315</v>
      </c>
      <c r="AO9" s="365"/>
      <c r="AP9" s="365"/>
      <c r="AQ9" s="365"/>
      <c r="AR9" s="365"/>
      <c r="AS9" s="365"/>
      <c r="AT9" s="365"/>
      <c r="AU9" s="365"/>
      <c r="AV9" s="365"/>
      <c r="AW9" s="365"/>
      <c r="AX9" s="365"/>
      <c r="AY9" s="365"/>
      <c r="AZ9" s="46"/>
      <c r="BA9" s="365" t="s">
        <v>315</v>
      </c>
      <c r="BB9" s="365"/>
      <c r="BC9" s="365"/>
      <c r="BD9" s="365"/>
      <c r="BE9" s="365"/>
      <c r="BF9" s="365"/>
      <c r="BG9" s="365"/>
      <c r="BH9" s="365"/>
      <c r="BI9" s="365"/>
      <c r="BJ9" s="365"/>
      <c r="BK9" s="365"/>
      <c r="BL9" s="365"/>
      <c r="BM9" s="46"/>
    </row>
    <row r="10" spans="1:65" ht="15.75" thickBot="1" x14ac:dyDescent="0.3">
      <c r="A10" s="220"/>
      <c r="B10" s="221"/>
      <c r="C10" s="221"/>
      <c r="D10" s="221"/>
      <c r="E10" s="221"/>
      <c r="F10" s="221"/>
      <c r="G10" s="221"/>
      <c r="H10" s="221"/>
      <c r="I10" s="221"/>
      <c r="J10" s="221"/>
      <c r="K10" s="364" t="s">
        <v>87</v>
      </c>
      <c r="L10" s="364"/>
      <c r="M10" s="46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364"/>
      <c r="Y10" s="364"/>
      <c r="Z10" s="46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364"/>
      <c r="AL10" s="364"/>
      <c r="AM10" s="46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364"/>
      <c r="AY10" s="364"/>
      <c r="AZ10" s="46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364"/>
      <c r="BL10" s="364"/>
      <c r="BM10" s="46"/>
    </row>
    <row r="11" spans="1:65" ht="15.75" thickBot="1" x14ac:dyDescent="0.3">
      <c r="A11" s="361" t="s">
        <v>88</v>
      </c>
      <c r="B11" s="354" t="s">
        <v>89</v>
      </c>
      <c r="C11" s="354" t="s">
        <v>90</v>
      </c>
      <c r="D11" s="354" t="s">
        <v>91</v>
      </c>
      <c r="E11" s="354" t="s">
        <v>92</v>
      </c>
      <c r="F11" s="363" t="s">
        <v>93</v>
      </c>
      <c r="G11" s="363"/>
      <c r="H11" s="363"/>
      <c r="I11" s="363"/>
      <c r="J11" s="363" t="s">
        <v>94</v>
      </c>
      <c r="K11" s="363"/>
      <c r="L11" s="363"/>
      <c r="M11" s="46"/>
      <c r="N11" s="354" t="s">
        <v>88</v>
      </c>
      <c r="O11" s="354" t="s">
        <v>89</v>
      </c>
      <c r="P11" s="354" t="s">
        <v>90</v>
      </c>
      <c r="Q11" s="354" t="s">
        <v>91</v>
      </c>
      <c r="R11" s="354" t="s">
        <v>92</v>
      </c>
      <c r="S11" s="363" t="s">
        <v>93</v>
      </c>
      <c r="T11" s="363"/>
      <c r="U11" s="363"/>
      <c r="V11" s="363"/>
      <c r="W11" s="363" t="s">
        <v>94</v>
      </c>
      <c r="X11" s="363"/>
      <c r="Y11" s="363"/>
      <c r="Z11" s="46"/>
      <c r="AA11" s="354" t="s">
        <v>88</v>
      </c>
      <c r="AB11" s="354" t="s">
        <v>89</v>
      </c>
      <c r="AC11" s="354" t="s">
        <v>90</v>
      </c>
      <c r="AD11" s="354" t="s">
        <v>91</v>
      </c>
      <c r="AE11" s="354" t="s">
        <v>92</v>
      </c>
      <c r="AF11" s="363" t="s">
        <v>93</v>
      </c>
      <c r="AG11" s="363"/>
      <c r="AH11" s="363"/>
      <c r="AI11" s="363"/>
      <c r="AJ11" s="363" t="s">
        <v>94</v>
      </c>
      <c r="AK11" s="363"/>
      <c r="AL11" s="363"/>
      <c r="AM11" s="46"/>
      <c r="AN11" s="354" t="s">
        <v>88</v>
      </c>
      <c r="AO11" s="354" t="s">
        <v>89</v>
      </c>
      <c r="AP11" s="354" t="s">
        <v>90</v>
      </c>
      <c r="AQ11" s="354" t="s">
        <v>91</v>
      </c>
      <c r="AR11" s="354" t="s">
        <v>92</v>
      </c>
      <c r="AS11" s="363" t="s">
        <v>93</v>
      </c>
      <c r="AT11" s="363"/>
      <c r="AU11" s="363"/>
      <c r="AV11" s="363"/>
      <c r="AW11" s="363" t="s">
        <v>94</v>
      </c>
      <c r="AX11" s="363"/>
      <c r="AY11" s="363"/>
      <c r="AZ11" s="46"/>
      <c r="BA11" s="367" t="s">
        <v>88</v>
      </c>
      <c r="BB11" s="367" t="s">
        <v>89</v>
      </c>
      <c r="BC11" s="367" t="s">
        <v>90</v>
      </c>
      <c r="BD11" s="367" t="s">
        <v>91</v>
      </c>
      <c r="BE11" s="367" t="s">
        <v>92</v>
      </c>
      <c r="BF11" s="366" t="s">
        <v>93</v>
      </c>
      <c r="BG11" s="366"/>
      <c r="BH11" s="366"/>
      <c r="BI11" s="366"/>
      <c r="BJ11" s="366" t="s">
        <v>94</v>
      </c>
      <c r="BK11" s="366"/>
      <c r="BL11" s="366"/>
      <c r="BM11" s="46"/>
    </row>
    <row r="12" spans="1:65" ht="24.95" customHeight="1" thickBot="1" x14ac:dyDescent="0.3">
      <c r="A12" s="362"/>
      <c r="B12" s="355"/>
      <c r="C12" s="355"/>
      <c r="D12" s="355"/>
      <c r="E12" s="355"/>
      <c r="F12" s="222" t="s">
        <v>95</v>
      </c>
      <c r="G12" s="222" t="s">
        <v>96</v>
      </c>
      <c r="H12" s="222" t="s">
        <v>97</v>
      </c>
      <c r="I12" s="222" t="s">
        <v>98</v>
      </c>
      <c r="J12" s="222" t="s">
        <v>95</v>
      </c>
      <c r="K12" s="222" t="s">
        <v>99</v>
      </c>
      <c r="L12" s="222" t="s">
        <v>100</v>
      </c>
      <c r="M12" s="46"/>
      <c r="N12" s="355"/>
      <c r="O12" s="355"/>
      <c r="P12" s="355"/>
      <c r="Q12" s="355"/>
      <c r="R12" s="355"/>
      <c r="S12" s="222" t="s">
        <v>95</v>
      </c>
      <c r="T12" s="222" t="s">
        <v>96</v>
      </c>
      <c r="U12" s="222" t="s">
        <v>97</v>
      </c>
      <c r="V12" s="222" t="s">
        <v>98</v>
      </c>
      <c r="W12" s="222" t="s">
        <v>95</v>
      </c>
      <c r="X12" s="222" t="s">
        <v>99</v>
      </c>
      <c r="Y12" s="222" t="s">
        <v>100</v>
      </c>
      <c r="Z12" s="46"/>
      <c r="AA12" s="355"/>
      <c r="AB12" s="355"/>
      <c r="AC12" s="355"/>
      <c r="AD12" s="355"/>
      <c r="AE12" s="355"/>
      <c r="AF12" s="222" t="s">
        <v>95</v>
      </c>
      <c r="AG12" s="222" t="s">
        <v>96</v>
      </c>
      <c r="AH12" s="222" t="s">
        <v>97</v>
      </c>
      <c r="AI12" s="222" t="s">
        <v>98</v>
      </c>
      <c r="AJ12" s="222" t="s">
        <v>95</v>
      </c>
      <c r="AK12" s="222" t="s">
        <v>99</v>
      </c>
      <c r="AL12" s="222" t="s">
        <v>100</v>
      </c>
      <c r="AM12" s="46"/>
      <c r="AN12" s="355"/>
      <c r="AO12" s="355"/>
      <c r="AP12" s="355"/>
      <c r="AQ12" s="355"/>
      <c r="AR12" s="355"/>
      <c r="AS12" s="222" t="s">
        <v>95</v>
      </c>
      <c r="AT12" s="222" t="s">
        <v>96</v>
      </c>
      <c r="AU12" s="222" t="s">
        <v>97</v>
      </c>
      <c r="AV12" s="222" t="s">
        <v>98</v>
      </c>
      <c r="AW12" s="222" t="s">
        <v>95</v>
      </c>
      <c r="AX12" s="222" t="s">
        <v>99</v>
      </c>
      <c r="AY12" s="222" t="s">
        <v>100</v>
      </c>
      <c r="AZ12" s="46"/>
      <c r="BA12" s="368"/>
      <c r="BB12" s="368"/>
      <c r="BC12" s="368"/>
      <c r="BD12" s="368"/>
      <c r="BE12" s="368"/>
      <c r="BF12" s="223" t="s">
        <v>95</v>
      </c>
      <c r="BG12" s="223" t="s">
        <v>96</v>
      </c>
      <c r="BH12" s="223" t="s">
        <v>97</v>
      </c>
      <c r="BI12" s="223" t="s">
        <v>98</v>
      </c>
      <c r="BJ12" s="223" t="s">
        <v>95</v>
      </c>
      <c r="BK12" s="223" t="s">
        <v>99</v>
      </c>
      <c r="BL12" s="223" t="s">
        <v>100</v>
      </c>
      <c r="BM12" s="46"/>
    </row>
    <row r="13" spans="1:65" ht="15" customHeight="1" x14ac:dyDescent="0.25">
      <c r="A13" s="344" t="s">
        <v>101</v>
      </c>
      <c r="B13" s="224">
        <v>2020</v>
      </c>
      <c r="C13" s="225" t="s">
        <v>102</v>
      </c>
      <c r="D13" s="69">
        <v>40061398</v>
      </c>
      <c r="E13" s="69">
        <v>2670053</v>
      </c>
      <c r="F13" s="69">
        <v>3533020</v>
      </c>
      <c r="G13" s="69">
        <v>15730700</v>
      </c>
      <c r="H13" s="69">
        <v>6596019</v>
      </c>
      <c r="I13" s="69">
        <v>25859739</v>
      </c>
      <c r="J13" s="69">
        <v>892838</v>
      </c>
      <c r="K13" s="69">
        <v>10638768</v>
      </c>
      <c r="L13" s="69">
        <v>11531606</v>
      </c>
      <c r="M13" s="46"/>
      <c r="N13" s="344" t="s">
        <v>101</v>
      </c>
      <c r="O13" s="224">
        <v>2020</v>
      </c>
      <c r="P13" s="225" t="s">
        <v>102</v>
      </c>
      <c r="Q13" s="167"/>
      <c r="R13" s="167"/>
      <c r="S13" s="167"/>
      <c r="T13" s="167"/>
      <c r="U13" s="167"/>
      <c r="V13" s="167"/>
      <c r="W13" s="167"/>
      <c r="X13" s="167"/>
      <c r="Y13" s="167"/>
      <c r="Z13" s="46"/>
      <c r="AA13" s="344" t="s">
        <v>101</v>
      </c>
      <c r="AB13" s="224">
        <v>2020</v>
      </c>
      <c r="AC13" s="225" t="s">
        <v>102</v>
      </c>
      <c r="AD13" s="167"/>
      <c r="AE13" s="167"/>
      <c r="AF13" s="167"/>
      <c r="AG13" s="167"/>
      <c r="AH13" s="167"/>
      <c r="AI13" s="167"/>
      <c r="AJ13" s="167"/>
      <c r="AK13" s="167"/>
      <c r="AL13" s="167"/>
      <c r="AM13" s="46"/>
      <c r="AN13" s="344" t="s">
        <v>101</v>
      </c>
      <c r="AO13" s="224">
        <v>2020</v>
      </c>
      <c r="AP13" s="225" t="s">
        <v>102</v>
      </c>
      <c r="AQ13" s="167"/>
      <c r="AR13" s="167"/>
      <c r="AS13" s="167"/>
      <c r="AT13" s="167"/>
      <c r="AU13" s="167"/>
      <c r="AV13" s="167"/>
      <c r="AW13" s="167"/>
      <c r="AX13" s="167"/>
      <c r="AY13" s="167"/>
      <c r="AZ13" s="46"/>
      <c r="BA13" s="344" t="s">
        <v>101</v>
      </c>
      <c r="BB13" s="224">
        <v>2020</v>
      </c>
      <c r="BC13" s="225" t="s">
        <v>102</v>
      </c>
      <c r="BD13" s="167"/>
      <c r="BE13" s="167"/>
      <c r="BF13" s="167"/>
      <c r="BG13" s="167"/>
      <c r="BH13" s="167"/>
      <c r="BI13" s="167"/>
      <c r="BJ13" s="167"/>
      <c r="BK13" s="167"/>
      <c r="BL13" s="167"/>
      <c r="BM13" s="46"/>
    </row>
    <row r="14" spans="1:65" s="154" customFormat="1" ht="15" customHeight="1" x14ac:dyDescent="0.25">
      <c r="A14" s="343"/>
      <c r="B14" s="158">
        <v>2020</v>
      </c>
      <c r="C14" s="151" t="s">
        <v>103</v>
      </c>
      <c r="D14" s="152">
        <v>41056419</v>
      </c>
      <c r="E14" s="152">
        <v>4052751</v>
      </c>
      <c r="F14" s="152">
        <v>3714029</v>
      </c>
      <c r="G14" s="152">
        <v>21139192</v>
      </c>
      <c r="H14" s="152">
        <v>984534</v>
      </c>
      <c r="I14" s="152">
        <v>25837755</v>
      </c>
      <c r="J14" s="152">
        <v>1242580</v>
      </c>
      <c r="K14" s="152">
        <v>9923333</v>
      </c>
      <c r="L14" s="152">
        <v>11165913</v>
      </c>
      <c r="M14" s="153"/>
      <c r="N14" s="343"/>
      <c r="O14" s="158">
        <v>2020</v>
      </c>
      <c r="P14" s="151" t="s">
        <v>103</v>
      </c>
      <c r="Q14" s="279">
        <v>2.483740083159347</v>
      </c>
      <c r="R14" s="279">
        <v>51.785413997400042</v>
      </c>
      <c r="S14" s="279">
        <v>5.1233505612761974</v>
      </c>
      <c r="T14" s="279">
        <v>34.381763049323951</v>
      </c>
      <c r="U14" s="279">
        <v>-85.073814978398332</v>
      </c>
      <c r="V14" s="279">
        <v>-8.5012458942443914E-2</v>
      </c>
      <c r="W14" s="279">
        <v>39.171943846476069</v>
      </c>
      <c r="X14" s="279">
        <v>-6.7247918179999715</v>
      </c>
      <c r="Y14" s="279">
        <v>-3.1712235052082036</v>
      </c>
      <c r="Z14" s="153"/>
      <c r="AA14" s="343"/>
      <c r="AB14" s="158">
        <v>2020</v>
      </c>
      <c r="AC14" s="151" t="s">
        <v>103</v>
      </c>
      <c r="AD14" s="279">
        <v>2.483740083159347</v>
      </c>
      <c r="AE14" s="279">
        <v>51.785413997400042</v>
      </c>
      <c r="AF14" s="279">
        <v>5.1233505612761974</v>
      </c>
      <c r="AG14" s="279">
        <v>34.381763049323951</v>
      </c>
      <c r="AH14" s="279">
        <v>-85.073814978398332</v>
      </c>
      <c r="AI14" s="279">
        <v>-8.5012458942443914E-2</v>
      </c>
      <c r="AJ14" s="279">
        <v>39.171943846476069</v>
      </c>
      <c r="AK14" s="279">
        <v>-6.7247918179999715</v>
      </c>
      <c r="AL14" s="279">
        <v>-3.1712235052082036</v>
      </c>
      <c r="AM14" s="153"/>
      <c r="AN14" s="343"/>
      <c r="AO14" s="158">
        <v>2020</v>
      </c>
      <c r="AP14" s="151" t="s">
        <v>103</v>
      </c>
      <c r="AQ14" s="279"/>
      <c r="AR14" s="279"/>
      <c r="AS14" s="279"/>
      <c r="AT14" s="279"/>
      <c r="AU14" s="279"/>
      <c r="AV14" s="279"/>
      <c r="AW14" s="279"/>
      <c r="AX14" s="279"/>
      <c r="AY14" s="279"/>
      <c r="AZ14" s="153"/>
      <c r="BA14" s="343"/>
      <c r="BB14" s="158">
        <v>2020</v>
      </c>
      <c r="BC14" s="151" t="s">
        <v>103</v>
      </c>
      <c r="BD14" s="279"/>
      <c r="BE14" s="279"/>
      <c r="BF14" s="279"/>
      <c r="BG14" s="279"/>
      <c r="BH14" s="279"/>
      <c r="BI14" s="279"/>
      <c r="BJ14" s="279"/>
      <c r="BK14" s="279"/>
      <c r="BL14" s="279"/>
      <c r="BM14" s="153"/>
    </row>
    <row r="15" spans="1:65" s="154" customFormat="1" ht="15" customHeight="1" x14ac:dyDescent="0.25">
      <c r="A15" s="234"/>
      <c r="B15" s="168">
        <v>2021</v>
      </c>
      <c r="C15" s="168" t="s">
        <v>104</v>
      </c>
      <c r="D15" s="169">
        <v>41374618</v>
      </c>
      <c r="E15" s="169">
        <v>3997509</v>
      </c>
      <c r="F15" s="169">
        <v>4267131</v>
      </c>
      <c r="G15" s="169">
        <v>21171563</v>
      </c>
      <c r="H15" s="169">
        <v>751656</v>
      </c>
      <c r="I15" s="169">
        <v>26190350</v>
      </c>
      <c r="J15" s="169">
        <v>1326941</v>
      </c>
      <c r="K15" s="169">
        <v>9859818</v>
      </c>
      <c r="L15" s="169">
        <v>11186759</v>
      </c>
      <c r="M15" s="153"/>
      <c r="N15" s="234"/>
      <c r="O15" s="168">
        <v>2021</v>
      </c>
      <c r="P15" s="168" t="s">
        <v>104</v>
      </c>
      <c r="Q15" s="280">
        <v>0.77502862585264154</v>
      </c>
      <c r="R15" s="280">
        <v>-1.363074119283425</v>
      </c>
      <c r="S15" s="280">
        <v>14.892236974994006</v>
      </c>
      <c r="T15" s="280">
        <v>0.15313262682887796</v>
      </c>
      <c r="U15" s="280">
        <v>-23.653626995106308</v>
      </c>
      <c r="V15" s="280">
        <v>1.364650295662301</v>
      </c>
      <c r="W15" s="280">
        <v>6.7891805758985271</v>
      </c>
      <c r="X15" s="280">
        <v>-0.64005712596765818</v>
      </c>
      <c r="Y15" s="280">
        <v>0.18669319741250945</v>
      </c>
      <c r="Z15" s="153"/>
      <c r="AA15" s="234"/>
      <c r="AB15" s="168">
        <v>2021</v>
      </c>
      <c r="AC15" s="168" t="s">
        <v>104</v>
      </c>
      <c r="AD15" s="280">
        <v>0.77502862585264154</v>
      </c>
      <c r="AE15" s="280">
        <v>-1.363074119283425</v>
      </c>
      <c r="AF15" s="280">
        <v>14.892236974994006</v>
      </c>
      <c r="AG15" s="280">
        <v>0.15313262682887796</v>
      </c>
      <c r="AH15" s="280">
        <v>-23.653626995106308</v>
      </c>
      <c r="AI15" s="280">
        <v>1.364650295662301</v>
      </c>
      <c r="AJ15" s="280">
        <v>6.7891805758985271</v>
      </c>
      <c r="AK15" s="280">
        <v>-0.64005712596765818</v>
      </c>
      <c r="AL15" s="280">
        <v>0.18669319741250945</v>
      </c>
      <c r="AM15" s="153"/>
      <c r="AN15" s="234"/>
      <c r="AO15" s="168">
        <v>2021</v>
      </c>
      <c r="AP15" s="168" t="s">
        <v>104</v>
      </c>
      <c r="AQ15" s="280"/>
      <c r="AR15" s="280"/>
      <c r="AS15" s="280"/>
      <c r="AT15" s="280"/>
      <c r="AU15" s="280"/>
      <c r="AV15" s="280"/>
      <c r="AW15" s="280"/>
      <c r="AX15" s="280"/>
      <c r="AY15" s="280"/>
      <c r="AZ15" s="153"/>
      <c r="BA15" s="234"/>
      <c r="BB15" s="168">
        <v>2021</v>
      </c>
      <c r="BC15" s="168" t="s">
        <v>104</v>
      </c>
      <c r="BD15" s="280"/>
      <c r="BE15" s="280"/>
      <c r="BF15" s="280"/>
      <c r="BG15" s="280"/>
      <c r="BH15" s="280"/>
      <c r="BI15" s="280"/>
      <c r="BJ15" s="280"/>
      <c r="BK15" s="280"/>
      <c r="BL15" s="280"/>
      <c r="BM15" s="153"/>
    </row>
    <row r="16" spans="1:65" s="154" customFormat="1" ht="15" customHeight="1" x14ac:dyDescent="0.25">
      <c r="A16" s="234"/>
      <c r="B16" s="158">
        <v>2021</v>
      </c>
      <c r="C16" s="151" t="s">
        <v>105</v>
      </c>
      <c r="D16" s="152">
        <v>41764776</v>
      </c>
      <c r="E16" s="152">
        <v>3992328</v>
      </c>
      <c r="F16" s="152">
        <v>4406303</v>
      </c>
      <c r="G16" s="152">
        <v>21196561</v>
      </c>
      <c r="H16" s="152">
        <v>695910</v>
      </c>
      <c r="I16" s="152">
        <v>26298774</v>
      </c>
      <c r="J16" s="152">
        <v>1525339</v>
      </c>
      <c r="K16" s="152">
        <v>9948335</v>
      </c>
      <c r="L16" s="152">
        <v>11473674</v>
      </c>
      <c r="M16" s="153"/>
      <c r="N16" s="234"/>
      <c r="O16" s="158">
        <v>2021</v>
      </c>
      <c r="P16" s="151" t="s">
        <v>105</v>
      </c>
      <c r="Q16" s="279">
        <v>0.94298876668783294</v>
      </c>
      <c r="R16" s="279">
        <v>-0.12960571195712589</v>
      </c>
      <c r="S16" s="279">
        <v>3.2614888082882914</v>
      </c>
      <c r="T16" s="279">
        <v>0.11807347431080473</v>
      </c>
      <c r="U16" s="279">
        <v>-7.4164245346275379</v>
      </c>
      <c r="V16" s="279">
        <v>0.41398454010732166</v>
      </c>
      <c r="W16" s="279">
        <v>14.951531379315284</v>
      </c>
      <c r="X16" s="279">
        <v>0.89775490784920464</v>
      </c>
      <c r="Y16" s="279">
        <v>2.5647732287787761</v>
      </c>
      <c r="Z16" s="153"/>
      <c r="AA16" s="234"/>
      <c r="AB16" s="158">
        <v>2021</v>
      </c>
      <c r="AC16" s="151" t="s">
        <v>105</v>
      </c>
      <c r="AD16" s="279">
        <v>0.94298876668783294</v>
      </c>
      <c r="AE16" s="279">
        <v>-0.12960571195712589</v>
      </c>
      <c r="AF16" s="279">
        <v>3.2614888082882914</v>
      </c>
      <c r="AG16" s="279">
        <v>0.11807347431080473</v>
      </c>
      <c r="AH16" s="279">
        <v>-7.4164245346275379</v>
      </c>
      <c r="AI16" s="279">
        <v>0.41398454010732166</v>
      </c>
      <c r="AJ16" s="279">
        <v>14.951531379315284</v>
      </c>
      <c r="AK16" s="279">
        <v>0.89775490784920464</v>
      </c>
      <c r="AL16" s="279">
        <v>2.5647732287787761</v>
      </c>
      <c r="AM16" s="153"/>
      <c r="AN16" s="234"/>
      <c r="AO16" s="158">
        <v>2021</v>
      </c>
      <c r="AP16" s="151" t="s">
        <v>105</v>
      </c>
      <c r="AQ16" s="279"/>
      <c r="AR16" s="279"/>
      <c r="AS16" s="279"/>
      <c r="AT16" s="279"/>
      <c r="AU16" s="279"/>
      <c r="AV16" s="279"/>
      <c r="AW16" s="279"/>
      <c r="AX16" s="279"/>
      <c r="AY16" s="279"/>
      <c r="AZ16" s="153"/>
      <c r="BA16" s="234"/>
      <c r="BB16" s="158">
        <v>2021</v>
      </c>
      <c r="BC16" s="151" t="s">
        <v>105</v>
      </c>
      <c r="BD16" s="279"/>
      <c r="BE16" s="279"/>
      <c r="BF16" s="279"/>
      <c r="BG16" s="279"/>
      <c r="BH16" s="279"/>
      <c r="BI16" s="279"/>
      <c r="BJ16" s="279"/>
      <c r="BK16" s="279"/>
      <c r="BL16" s="279"/>
      <c r="BM16" s="153"/>
    </row>
    <row r="17" spans="1:65" s="154" customFormat="1" ht="15" customHeight="1" x14ac:dyDescent="0.25">
      <c r="A17" s="234"/>
      <c r="B17" s="208">
        <v>2021</v>
      </c>
      <c r="C17" s="168" t="s">
        <v>102</v>
      </c>
      <c r="D17" s="169">
        <v>42478550</v>
      </c>
      <c r="E17" s="169">
        <v>3721063</v>
      </c>
      <c r="F17" s="169">
        <v>4680033</v>
      </c>
      <c r="G17" s="169">
        <v>21761292</v>
      </c>
      <c r="H17" s="169">
        <v>807038</v>
      </c>
      <c r="I17" s="169">
        <v>27248363</v>
      </c>
      <c r="J17" s="169">
        <v>1264165</v>
      </c>
      <c r="K17" s="169">
        <v>10244959</v>
      </c>
      <c r="L17" s="169">
        <v>11509124</v>
      </c>
      <c r="M17" s="153"/>
      <c r="N17" s="234"/>
      <c r="O17" s="208">
        <v>2021</v>
      </c>
      <c r="P17" s="168" t="s">
        <v>102</v>
      </c>
      <c r="Q17" s="280">
        <v>1.7090334687776192</v>
      </c>
      <c r="R17" s="280">
        <v>-6.7946571524183383</v>
      </c>
      <c r="S17" s="280">
        <v>6.2122373336559065</v>
      </c>
      <c r="T17" s="280">
        <v>2.6642576595325949</v>
      </c>
      <c r="U17" s="280">
        <v>15.96873158885488</v>
      </c>
      <c r="V17" s="280">
        <v>3.6107728824164838</v>
      </c>
      <c r="W17" s="280">
        <v>-17.122357718513726</v>
      </c>
      <c r="X17" s="280">
        <v>2.9816446671729437</v>
      </c>
      <c r="Y17" s="280">
        <v>0.30896816486156808</v>
      </c>
      <c r="Z17" s="153"/>
      <c r="AA17" s="234"/>
      <c r="AB17" s="208">
        <v>2021</v>
      </c>
      <c r="AC17" s="168" t="s">
        <v>102</v>
      </c>
      <c r="AD17" s="280">
        <v>1.7090334687776192</v>
      </c>
      <c r="AE17" s="280">
        <v>-6.7946571524183383</v>
      </c>
      <c r="AF17" s="280">
        <v>6.2122373336559065</v>
      </c>
      <c r="AG17" s="280">
        <v>2.6642576595325949</v>
      </c>
      <c r="AH17" s="280">
        <v>15.96873158885488</v>
      </c>
      <c r="AI17" s="280">
        <v>3.6107728824164838</v>
      </c>
      <c r="AJ17" s="280">
        <v>-17.122357718513726</v>
      </c>
      <c r="AK17" s="280">
        <v>2.9816446671729437</v>
      </c>
      <c r="AL17" s="280">
        <v>0.30896816486156808</v>
      </c>
      <c r="AM17" s="153"/>
      <c r="AN17" s="234"/>
      <c r="AO17" s="208">
        <v>2021</v>
      </c>
      <c r="AP17" s="168" t="s">
        <v>102</v>
      </c>
      <c r="AQ17" s="280">
        <v>6.0336186969810655</v>
      </c>
      <c r="AR17" s="280">
        <v>39.362889051266023</v>
      </c>
      <c r="AS17" s="280">
        <v>32.465511092493102</v>
      </c>
      <c r="AT17" s="280">
        <v>38.336450380466232</v>
      </c>
      <c r="AU17" s="280">
        <v>-87.764771447747492</v>
      </c>
      <c r="AV17" s="280">
        <v>5.3698299120497666</v>
      </c>
      <c r="AW17" s="280">
        <v>41.589515679216163</v>
      </c>
      <c r="AX17" s="280">
        <v>-3.7016410170801635</v>
      </c>
      <c r="AY17" s="280">
        <v>-0.19495983473593981</v>
      </c>
      <c r="AZ17" s="153"/>
      <c r="BA17" s="234"/>
      <c r="BB17" s="208">
        <v>2021</v>
      </c>
      <c r="BC17" s="168" t="s">
        <v>102</v>
      </c>
      <c r="BD17" s="280">
        <v>6.0336186969810655</v>
      </c>
      <c r="BE17" s="280">
        <v>39.362889051266023</v>
      </c>
      <c r="BF17" s="280">
        <v>32.465511092493102</v>
      </c>
      <c r="BG17" s="280">
        <v>38.336450380466232</v>
      </c>
      <c r="BH17" s="280">
        <v>-87.764771447747492</v>
      </c>
      <c r="BI17" s="280">
        <v>5.3698299120497666</v>
      </c>
      <c r="BJ17" s="280">
        <v>41.589515679216163</v>
      </c>
      <c r="BK17" s="280">
        <v>-3.7016410170801635</v>
      </c>
      <c r="BL17" s="280">
        <v>-0.19495983473593981</v>
      </c>
      <c r="BM17" s="153"/>
    </row>
    <row r="18" spans="1:65" s="154" customFormat="1" ht="15" customHeight="1" x14ac:dyDescent="0.25">
      <c r="A18" s="234"/>
      <c r="B18" s="158">
        <v>2021</v>
      </c>
      <c r="C18" s="151" t="s">
        <v>103</v>
      </c>
      <c r="D18" s="152">
        <v>43865412</v>
      </c>
      <c r="E18" s="152">
        <v>4572527</v>
      </c>
      <c r="F18" s="152">
        <v>5029152</v>
      </c>
      <c r="G18" s="152">
        <v>21841838</v>
      </c>
      <c r="H18" s="152">
        <v>832677</v>
      </c>
      <c r="I18" s="152">
        <v>27703667</v>
      </c>
      <c r="J18" s="152">
        <v>1380516</v>
      </c>
      <c r="K18" s="152">
        <v>10208702</v>
      </c>
      <c r="L18" s="152">
        <v>11589218</v>
      </c>
      <c r="M18" s="153"/>
      <c r="N18" s="234"/>
      <c r="O18" s="158">
        <v>2021</v>
      </c>
      <c r="P18" s="151" t="s">
        <v>103</v>
      </c>
      <c r="Q18" s="279">
        <v>3.2648524961421685</v>
      </c>
      <c r="R18" s="279">
        <v>22.882278531699157</v>
      </c>
      <c r="S18" s="279">
        <v>7.4597550914704982</v>
      </c>
      <c r="T18" s="279">
        <v>0.37013427327752879</v>
      </c>
      <c r="U18" s="279">
        <v>3.1769259935715581</v>
      </c>
      <c r="V18" s="279">
        <v>1.6709407460550949</v>
      </c>
      <c r="W18" s="279">
        <v>9.2037827340576683</v>
      </c>
      <c r="X18" s="279">
        <v>-0.35390087944715276</v>
      </c>
      <c r="Y18" s="279">
        <v>0.69591743037958054</v>
      </c>
      <c r="Z18" s="153"/>
      <c r="AA18" s="234"/>
      <c r="AB18" s="158">
        <v>2021</v>
      </c>
      <c r="AC18" s="151" t="s">
        <v>103</v>
      </c>
      <c r="AD18" s="279">
        <v>3.2648524961421685</v>
      </c>
      <c r="AE18" s="279">
        <v>22.882278531699157</v>
      </c>
      <c r="AF18" s="279">
        <v>7.4597550914704982</v>
      </c>
      <c r="AG18" s="279">
        <v>0.37013427327752879</v>
      </c>
      <c r="AH18" s="279">
        <v>3.1769259935715581</v>
      </c>
      <c r="AI18" s="279">
        <v>1.6709407460550949</v>
      </c>
      <c r="AJ18" s="279">
        <v>9.2037827340576683</v>
      </c>
      <c r="AK18" s="279">
        <v>-0.35390087944715276</v>
      </c>
      <c r="AL18" s="279">
        <v>0.69591743037958054</v>
      </c>
      <c r="AM18" s="153"/>
      <c r="AN18" s="234"/>
      <c r="AO18" s="158">
        <v>2021</v>
      </c>
      <c r="AP18" s="151" t="s">
        <v>103</v>
      </c>
      <c r="AQ18" s="279">
        <v>6.8417876386150454</v>
      </c>
      <c r="AR18" s="279">
        <v>12.82526362956915</v>
      </c>
      <c r="AS18" s="279">
        <v>35.409605040779155</v>
      </c>
      <c r="AT18" s="279">
        <v>3.3239018785580896</v>
      </c>
      <c r="AU18" s="279">
        <v>-15.42425147328585</v>
      </c>
      <c r="AV18" s="279">
        <v>7.2216490945130403</v>
      </c>
      <c r="AW18" s="279">
        <v>11.100774195625235</v>
      </c>
      <c r="AX18" s="279">
        <v>2.8757374160476132</v>
      </c>
      <c r="AY18" s="279">
        <v>3.7910469121512875</v>
      </c>
      <c r="AZ18" s="153"/>
      <c r="BA18" s="234"/>
      <c r="BB18" s="158">
        <v>2021</v>
      </c>
      <c r="BC18" s="151" t="s">
        <v>103</v>
      </c>
      <c r="BD18" s="279">
        <v>6.8417876386150454</v>
      </c>
      <c r="BE18" s="279">
        <v>12.82526362956915</v>
      </c>
      <c r="BF18" s="279">
        <v>35.409605040779155</v>
      </c>
      <c r="BG18" s="279">
        <v>3.3239018785580896</v>
      </c>
      <c r="BH18" s="279">
        <v>-15.42425147328585</v>
      </c>
      <c r="BI18" s="279">
        <v>7.2216490945130403</v>
      </c>
      <c r="BJ18" s="279">
        <v>11.100774195625235</v>
      </c>
      <c r="BK18" s="279">
        <v>2.8757374160476132</v>
      </c>
      <c r="BL18" s="279">
        <v>3.7910469121512875</v>
      </c>
      <c r="BM18" s="153"/>
    </row>
    <row r="19" spans="1:65" s="154" customFormat="1" ht="15" customHeight="1" x14ac:dyDescent="0.25">
      <c r="A19" s="234"/>
      <c r="B19" s="168">
        <v>2022</v>
      </c>
      <c r="C19" s="168" t="s">
        <v>104</v>
      </c>
      <c r="D19" s="169">
        <v>44335669</v>
      </c>
      <c r="E19" s="169">
        <v>4284942</v>
      </c>
      <c r="F19" s="169">
        <v>4973758</v>
      </c>
      <c r="G19" s="169">
        <v>22751967</v>
      </c>
      <c r="H19" s="169">
        <v>802332</v>
      </c>
      <c r="I19" s="169">
        <v>28528057</v>
      </c>
      <c r="J19" s="169">
        <v>1315562</v>
      </c>
      <c r="K19" s="169">
        <v>10207108</v>
      </c>
      <c r="L19" s="169">
        <v>11522670</v>
      </c>
      <c r="M19" s="153"/>
      <c r="N19" s="234"/>
      <c r="O19" s="168">
        <v>2022</v>
      </c>
      <c r="P19" s="168" t="s">
        <v>104</v>
      </c>
      <c r="Q19" s="280">
        <v>1.0720451001349147</v>
      </c>
      <c r="R19" s="280">
        <v>-6.2894106475478395</v>
      </c>
      <c r="S19" s="280">
        <v>-1.1014580589331899</v>
      </c>
      <c r="T19" s="280">
        <v>4.1669066495228151</v>
      </c>
      <c r="U19" s="280">
        <v>-3.6442702272309759</v>
      </c>
      <c r="V19" s="280">
        <v>2.9757432472748064</v>
      </c>
      <c r="W19" s="280">
        <v>-4.7050523137725264</v>
      </c>
      <c r="X19" s="280">
        <v>-1.5614129984399483E-2</v>
      </c>
      <c r="Y19" s="280">
        <v>-0.57422338590920674</v>
      </c>
      <c r="Z19" s="153"/>
      <c r="AA19" s="234"/>
      <c r="AB19" s="168">
        <v>2022</v>
      </c>
      <c r="AC19" s="168" t="s">
        <v>104</v>
      </c>
      <c r="AD19" s="280">
        <v>1.0720451001349147</v>
      </c>
      <c r="AE19" s="280">
        <v>-6.2894106475478395</v>
      </c>
      <c r="AF19" s="280">
        <v>-1.1014580589331899</v>
      </c>
      <c r="AG19" s="280">
        <v>4.1669066495228151</v>
      </c>
      <c r="AH19" s="280">
        <v>-3.6442702272309759</v>
      </c>
      <c r="AI19" s="280">
        <v>2.9757432472748064</v>
      </c>
      <c r="AJ19" s="280">
        <v>-4.7050523137725264</v>
      </c>
      <c r="AK19" s="280">
        <v>-1.5614129984399483E-2</v>
      </c>
      <c r="AL19" s="280">
        <v>-0.57422338590920674</v>
      </c>
      <c r="AM19" s="153"/>
      <c r="AN19" s="234"/>
      <c r="AO19" s="168">
        <v>2022</v>
      </c>
      <c r="AP19" s="168" t="s">
        <v>104</v>
      </c>
      <c r="AQ19" s="280">
        <v>7.1566848061292063</v>
      </c>
      <c r="AR19" s="280">
        <v>7.1903027610444497</v>
      </c>
      <c r="AS19" s="280">
        <v>16.559768143982453</v>
      </c>
      <c r="AT19" s="280">
        <v>7.4647488236933697</v>
      </c>
      <c r="AU19" s="280">
        <v>6.7419138542098977</v>
      </c>
      <c r="AV19" s="280">
        <v>8.9258333699244332</v>
      </c>
      <c r="AW19" s="280">
        <v>-0.8575362431336373</v>
      </c>
      <c r="AX19" s="280">
        <v>3.5222759689884668</v>
      </c>
      <c r="AY19" s="280">
        <v>3.0027553109886327</v>
      </c>
      <c r="AZ19" s="153"/>
      <c r="BA19" s="234"/>
      <c r="BB19" s="168">
        <v>2022</v>
      </c>
      <c r="BC19" s="168" t="s">
        <v>104</v>
      </c>
      <c r="BD19" s="280">
        <v>7.1566848061292063</v>
      </c>
      <c r="BE19" s="280">
        <v>7.1903027610444497</v>
      </c>
      <c r="BF19" s="280">
        <v>16.559768143982453</v>
      </c>
      <c r="BG19" s="280">
        <v>7.4647488236933697</v>
      </c>
      <c r="BH19" s="280">
        <v>6.7419138542098977</v>
      </c>
      <c r="BI19" s="280">
        <v>8.9258333699244332</v>
      </c>
      <c r="BJ19" s="280">
        <v>-0.8575362431336373</v>
      </c>
      <c r="BK19" s="280">
        <v>3.5222759689884668</v>
      </c>
      <c r="BL19" s="280">
        <v>3.0027553109886327</v>
      </c>
      <c r="BM19" s="153"/>
    </row>
    <row r="20" spans="1:65" s="154" customFormat="1" ht="15" customHeight="1" x14ac:dyDescent="0.25">
      <c r="A20" s="234"/>
      <c r="B20" s="158">
        <v>2022</v>
      </c>
      <c r="C20" s="151" t="s">
        <v>105</v>
      </c>
      <c r="D20" s="152">
        <v>45474533</v>
      </c>
      <c r="E20" s="152">
        <v>4154688</v>
      </c>
      <c r="F20" s="152">
        <v>5295136</v>
      </c>
      <c r="G20" s="152">
        <v>23834722</v>
      </c>
      <c r="H20" s="152">
        <v>710121</v>
      </c>
      <c r="I20" s="152">
        <v>29839979</v>
      </c>
      <c r="J20" s="152">
        <v>1313987</v>
      </c>
      <c r="K20" s="152">
        <v>10165879</v>
      </c>
      <c r="L20" s="152">
        <v>11479866</v>
      </c>
      <c r="M20" s="153"/>
      <c r="N20" s="234"/>
      <c r="O20" s="158">
        <v>2022</v>
      </c>
      <c r="P20" s="151" t="s">
        <v>105</v>
      </c>
      <c r="Q20" s="279">
        <v>2.5687308338574866</v>
      </c>
      <c r="R20" s="279">
        <v>-3.0398077733607636</v>
      </c>
      <c r="S20" s="279">
        <v>6.4614723917006103</v>
      </c>
      <c r="T20" s="279">
        <v>4.7589511711229306</v>
      </c>
      <c r="U20" s="279">
        <v>-11.492873274405113</v>
      </c>
      <c r="V20" s="279">
        <v>4.5987078615273447</v>
      </c>
      <c r="W20" s="279">
        <v>-0.11972069731415047</v>
      </c>
      <c r="X20" s="279">
        <v>-0.40392440248501771</v>
      </c>
      <c r="Y20" s="279">
        <v>-0.37147640260461401</v>
      </c>
      <c r="Z20" s="153"/>
      <c r="AA20" s="234"/>
      <c r="AB20" s="158">
        <v>2022</v>
      </c>
      <c r="AC20" s="151" t="s">
        <v>105</v>
      </c>
      <c r="AD20" s="279">
        <v>2.5687308338574866</v>
      </c>
      <c r="AE20" s="279">
        <v>-3.0398077733607636</v>
      </c>
      <c r="AF20" s="279">
        <v>6.4614723917006103</v>
      </c>
      <c r="AG20" s="279">
        <v>4.7589511711229306</v>
      </c>
      <c r="AH20" s="279">
        <v>-11.492873274405113</v>
      </c>
      <c r="AI20" s="279">
        <v>4.5987078615273447</v>
      </c>
      <c r="AJ20" s="279">
        <v>-0.11972069731415047</v>
      </c>
      <c r="AK20" s="279">
        <v>-0.40392440248501771</v>
      </c>
      <c r="AL20" s="279">
        <v>-0.37147640260461401</v>
      </c>
      <c r="AM20" s="153"/>
      <c r="AN20" s="234"/>
      <c r="AO20" s="158">
        <v>2022</v>
      </c>
      <c r="AP20" s="151" t="s">
        <v>105</v>
      </c>
      <c r="AQ20" s="279">
        <v>8.8825018479687259</v>
      </c>
      <c r="AR20" s="279">
        <v>4.0668001226352004</v>
      </c>
      <c r="AS20" s="279">
        <v>20.171853819403694</v>
      </c>
      <c r="AT20" s="279">
        <v>12.446174641254302</v>
      </c>
      <c r="AU20" s="279">
        <v>2.0420744061732137</v>
      </c>
      <c r="AV20" s="279">
        <v>13.46528549201571</v>
      </c>
      <c r="AW20" s="279">
        <v>-13.856067405343993</v>
      </c>
      <c r="AX20" s="279">
        <v>2.1867377807442097</v>
      </c>
      <c r="AY20" s="279">
        <v>5.3967020502753371E-2</v>
      </c>
      <c r="AZ20" s="153"/>
      <c r="BA20" s="234"/>
      <c r="BB20" s="158">
        <v>2022</v>
      </c>
      <c r="BC20" s="151" t="s">
        <v>105</v>
      </c>
      <c r="BD20" s="279">
        <v>8.8825018479687259</v>
      </c>
      <c r="BE20" s="279">
        <v>4.0668001226352004</v>
      </c>
      <c r="BF20" s="279">
        <v>20.171853819403694</v>
      </c>
      <c r="BG20" s="279">
        <v>12.446174641254302</v>
      </c>
      <c r="BH20" s="279">
        <v>2.0420744061732137</v>
      </c>
      <c r="BI20" s="279">
        <v>13.46528549201571</v>
      </c>
      <c r="BJ20" s="279">
        <v>-13.856067405343993</v>
      </c>
      <c r="BK20" s="279">
        <v>2.1867377807442097</v>
      </c>
      <c r="BL20" s="279">
        <v>5.3967020502753371E-2</v>
      </c>
      <c r="BM20" s="153"/>
    </row>
    <row r="21" spans="1:65" s="154" customFormat="1" ht="15" customHeight="1" x14ac:dyDescent="0.25">
      <c r="A21" s="234"/>
      <c r="B21" s="208">
        <v>2022</v>
      </c>
      <c r="C21" s="168" t="s">
        <v>102</v>
      </c>
      <c r="D21" s="169">
        <v>46229354</v>
      </c>
      <c r="E21" s="169">
        <v>4458430</v>
      </c>
      <c r="F21" s="169">
        <v>4890190</v>
      </c>
      <c r="G21" s="169">
        <v>24722789</v>
      </c>
      <c r="H21" s="169">
        <v>684620</v>
      </c>
      <c r="I21" s="169">
        <v>30297599</v>
      </c>
      <c r="J21" s="169">
        <v>1313875</v>
      </c>
      <c r="K21" s="169">
        <v>10159450</v>
      </c>
      <c r="L21" s="169">
        <v>11473325</v>
      </c>
      <c r="M21" s="153"/>
      <c r="N21" s="234"/>
      <c r="O21" s="208">
        <v>2022</v>
      </c>
      <c r="P21" s="168" t="s">
        <v>102</v>
      </c>
      <c r="Q21" s="280">
        <v>1.6598763092300572</v>
      </c>
      <c r="R21" s="280">
        <v>7.3108257467227418</v>
      </c>
      <c r="S21" s="280">
        <v>-7.6475089591655347</v>
      </c>
      <c r="T21" s="280">
        <v>3.7259381502331053</v>
      </c>
      <c r="U21" s="280">
        <v>-3.5910781402042744</v>
      </c>
      <c r="V21" s="280">
        <v>1.5335801677340442</v>
      </c>
      <c r="W21" s="280">
        <v>-8.5236764138443277E-3</v>
      </c>
      <c r="X21" s="280">
        <v>-6.3240965193472221E-2</v>
      </c>
      <c r="Y21" s="280">
        <v>-5.6978016990797187E-2</v>
      </c>
      <c r="Z21" s="153"/>
      <c r="AA21" s="234"/>
      <c r="AB21" s="208">
        <v>2022</v>
      </c>
      <c r="AC21" s="168" t="s">
        <v>102</v>
      </c>
      <c r="AD21" s="280">
        <v>1.6598763092300572</v>
      </c>
      <c r="AE21" s="280">
        <v>7.3108257467227418</v>
      </c>
      <c r="AF21" s="280">
        <v>-7.6475089591655347</v>
      </c>
      <c r="AG21" s="280">
        <v>3.7259381502331053</v>
      </c>
      <c r="AH21" s="280">
        <v>-3.5910781402042744</v>
      </c>
      <c r="AI21" s="280">
        <v>1.5335801677340442</v>
      </c>
      <c r="AJ21" s="280">
        <v>-8.5236764138443277E-3</v>
      </c>
      <c r="AK21" s="280">
        <v>-6.3240965193472221E-2</v>
      </c>
      <c r="AL21" s="280">
        <v>-5.6978016990797187E-2</v>
      </c>
      <c r="AM21" s="153"/>
      <c r="AN21" s="234"/>
      <c r="AO21" s="208">
        <v>2022</v>
      </c>
      <c r="AP21" s="168" t="s">
        <v>102</v>
      </c>
      <c r="AQ21" s="280">
        <v>8.8298776676699191</v>
      </c>
      <c r="AR21" s="280">
        <v>19.816031064241585</v>
      </c>
      <c r="AS21" s="280">
        <v>4.4905025242343299</v>
      </c>
      <c r="AT21" s="280">
        <v>13.609012736927568</v>
      </c>
      <c r="AU21" s="280">
        <v>-15.168802460355025</v>
      </c>
      <c r="AV21" s="280">
        <v>11.1905291338052</v>
      </c>
      <c r="AW21" s="280">
        <v>3.9322398579299431</v>
      </c>
      <c r="AX21" s="280">
        <v>-0.83464462864127142</v>
      </c>
      <c r="AY21" s="280">
        <v>-0.31104886870625137</v>
      </c>
      <c r="AZ21" s="153"/>
      <c r="BA21" s="234"/>
      <c r="BB21" s="208">
        <v>2022</v>
      </c>
      <c r="BC21" s="168" t="s">
        <v>102</v>
      </c>
      <c r="BD21" s="280">
        <v>8.8298776676699191</v>
      </c>
      <c r="BE21" s="280">
        <v>19.816031064241585</v>
      </c>
      <c r="BF21" s="280">
        <v>4.4905025242343299</v>
      </c>
      <c r="BG21" s="280">
        <v>13.609012736927568</v>
      </c>
      <c r="BH21" s="280">
        <v>-15.168802460355025</v>
      </c>
      <c r="BI21" s="280">
        <v>11.1905291338052</v>
      </c>
      <c r="BJ21" s="280">
        <v>3.9322398579299431</v>
      </c>
      <c r="BK21" s="280">
        <v>-0.83464462864127142</v>
      </c>
      <c r="BL21" s="280">
        <v>-0.31104886870625137</v>
      </c>
      <c r="BM21" s="153"/>
    </row>
    <row r="22" spans="1:65" s="154" customFormat="1" ht="15" customHeight="1" x14ac:dyDescent="0.25">
      <c r="A22" s="234"/>
      <c r="B22" s="158">
        <v>2022</v>
      </c>
      <c r="C22" s="151" t="s">
        <v>103</v>
      </c>
      <c r="D22" s="152">
        <v>46092290</v>
      </c>
      <c r="E22" s="152">
        <v>4871467</v>
      </c>
      <c r="F22" s="152">
        <v>4353629</v>
      </c>
      <c r="G22" s="152">
        <v>24737155</v>
      </c>
      <c r="H22" s="152">
        <v>570542</v>
      </c>
      <c r="I22" s="152">
        <v>29661326</v>
      </c>
      <c r="J22" s="152">
        <v>1343160</v>
      </c>
      <c r="K22" s="152">
        <v>10216337</v>
      </c>
      <c r="L22" s="152">
        <v>11559497</v>
      </c>
      <c r="M22" s="153"/>
      <c r="N22" s="234"/>
      <c r="O22" s="158">
        <v>2022</v>
      </c>
      <c r="P22" s="151" t="s">
        <v>103</v>
      </c>
      <c r="Q22" s="279">
        <v>-0.29648694636745176</v>
      </c>
      <c r="R22" s="279">
        <v>9.2641804401998087</v>
      </c>
      <c r="S22" s="279">
        <v>-10.972191264552094</v>
      </c>
      <c r="T22" s="279">
        <v>5.8108330738889435E-2</v>
      </c>
      <c r="U22" s="279">
        <v>-16.662966317081001</v>
      </c>
      <c r="V22" s="279">
        <v>-2.100077303155274</v>
      </c>
      <c r="W22" s="279">
        <v>2.2289030539434975</v>
      </c>
      <c r="X22" s="279">
        <v>0.5599417291290365</v>
      </c>
      <c r="Y22" s="279">
        <v>0.7510638807843435</v>
      </c>
      <c r="Z22" s="153"/>
      <c r="AA22" s="234"/>
      <c r="AB22" s="158">
        <v>2022</v>
      </c>
      <c r="AC22" s="151" t="s">
        <v>103</v>
      </c>
      <c r="AD22" s="279">
        <v>-0.29648694636745176</v>
      </c>
      <c r="AE22" s="279">
        <v>9.2641804401998087</v>
      </c>
      <c r="AF22" s="279">
        <v>-10.972191264552094</v>
      </c>
      <c r="AG22" s="279">
        <v>5.8108330738889435E-2</v>
      </c>
      <c r="AH22" s="279">
        <v>-16.662966317081001</v>
      </c>
      <c r="AI22" s="279">
        <v>-2.100077303155274</v>
      </c>
      <c r="AJ22" s="279">
        <v>2.2289030539434975</v>
      </c>
      <c r="AK22" s="279">
        <v>0.5599417291290365</v>
      </c>
      <c r="AL22" s="279">
        <v>0.7510638807843435</v>
      </c>
      <c r="AM22" s="153"/>
      <c r="AN22" s="234"/>
      <c r="AO22" s="158">
        <v>2022</v>
      </c>
      <c r="AP22" s="151" t="s">
        <v>103</v>
      </c>
      <c r="AQ22" s="279">
        <v>5.0766148053049278</v>
      </c>
      <c r="AR22" s="279">
        <v>6.5377416032753786</v>
      </c>
      <c r="AS22" s="279">
        <v>-13.432145220506371</v>
      </c>
      <c r="AT22" s="279">
        <v>13.25583039302829</v>
      </c>
      <c r="AU22" s="279">
        <v>-31.480994431214029</v>
      </c>
      <c r="AV22" s="279">
        <v>7.0664255385397041</v>
      </c>
      <c r="AW22" s="279">
        <v>-2.7059447337082645</v>
      </c>
      <c r="AX22" s="279">
        <v>7.4789135778473792E-2</v>
      </c>
      <c r="AY22" s="279">
        <v>-0.25645388670744751</v>
      </c>
      <c r="AZ22" s="153"/>
      <c r="BA22" s="234"/>
      <c r="BB22" s="158">
        <v>2022</v>
      </c>
      <c r="BC22" s="151" t="s">
        <v>103</v>
      </c>
      <c r="BD22" s="279">
        <v>5.0766148053049278</v>
      </c>
      <c r="BE22" s="279">
        <v>6.5377416032753786</v>
      </c>
      <c r="BF22" s="279">
        <v>-13.432145220506371</v>
      </c>
      <c r="BG22" s="279">
        <v>13.25583039302829</v>
      </c>
      <c r="BH22" s="279">
        <v>-31.480994431214029</v>
      </c>
      <c r="BI22" s="279">
        <v>7.0664255385397041</v>
      </c>
      <c r="BJ22" s="279">
        <v>-2.7059447337082645</v>
      </c>
      <c r="BK22" s="279">
        <v>7.4789135778473792E-2</v>
      </c>
      <c r="BL22" s="279">
        <v>-0.25645388670744751</v>
      </c>
      <c r="BM22" s="153"/>
    </row>
    <row r="23" spans="1:65" s="154" customFormat="1" ht="15" customHeight="1" x14ac:dyDescent="0.25">
      <c r="A23" s="234"/>
      <c r="B23" s="168">
        <v>2023</v>
      </c>
      <c r="C23" s="168" t="s">
        <v>104</v>
      </c>
      <c r="D23" s="169">
        <v>46072245</v>
      </c>
      <c r="E23" s="169">
        <v>4719033</v>
      </c>
      <c r="F23" s="169">
        <v>4883942</v>
      </c>
      <c r="G23" s="169">
        <v>23800705</v>
      </c>
      <c r="H23" s="169">
        <v>635083</v>
      </c>
      <c r="I23" s="169">
        <v>29319730</v>
      </c>
      <c r="J23" s="169">
        <v>1706316</v>
      </c>
      <c r="K23" s="169">
        <v>10327166</v>
      </c>
      <c r="L23" s="169">
        <v>12033482</v>
      </c>
      <c r="M23" s="153"/>
      <c r="N23" s="234"/>
      <c r="O23" s="168">
        <v>2023</v>
      </c>
      <c r="P23" s="168" t="s">
        <v>104</v>
      </c>
      <c r="Q23" s="280">
        <v>-4.348883511754309E-2</v>
      </c>
      <c r="R23" s="280">
        <v>-3.1291190107620537</v>
      </c>
      <c r="S23" s="280">
        <v>12.180941462857774</v>
      </c>
      <c r="T23" s="280">
        <v>-3.7856010523441341</v>
      </c>
      <c r="U23" s="280">
        <v>11.312225918512581</v>
      </c>
      <c r="V23" s="280">
        <v>-1.1516545147037647</v>
      </c>
      <c r="W23" s="280">
        <v>27.037434110604835</v>
      </c>
      <c r="X23" s="280">
        <v>1.084821301411651</v>
      </c>
      <c r="Y23" s="280">
        <v>4.1003946798031023</v>
      </c>
      <c r="Z23" s="153"/>
      <c r="AA23" s="234"/>
      <c r="AB23" s="168">
        <v>2023</v>
      </c>
      <c r="AC23" s="168" t="s">
        <v>104</v>
      </c>
      <c r="AD23" s="280">
        <v>-4.348883511754309E-2</v>
      </c>
      <c r="AE23" s="280">
        <v>-3.1291190107620537</v>
      </c>
      <c r="AF23" s="280">
        <v>12.180941462857774</v>
      </c>
      <c r="AG23" s="280">
        <v>-3.7856010523441341</v>
      </c>
      <c r="AH23" s="280">
        <v>11.312225918512581</v>
      </c>
      <c r="AI23" s="280">
        <v>-1.1516545147037647</v>
      </c>
      <c r="AJ23" s="280">
        <v>27.037434110604835</v>
      </c>
      <c r="AK23" s="280">
        <v>1.084821301411651</v>
      </c>
      <c r="AL23" s="280">
        <v>4.1003946798031023</v>
      </c>
      <c r="AM23" s="153"/>
      <c r="AN23" s="234"/>
      <c r="AO23" s="168">
        <v>2023</v>
      </c>
      <c r="AP23" s="168" t="s">
        <v>104</v>
      </c>
      <c r="AQ23" s="280">
        <v>3.9168823639494406</v>
      </c>
      <c r="AR23" s="280">
        <v>10.130615536919763</v>
      </c>
      <c r="AS23" s="280">
        <v>-1.8057975478501476</v>
      </c>
      <c r="AT23" s="280">
        <v>4.6094388234652541</v>
      </c>
      <c r="AU23" s="280">
        <v>-20.845360773345703</v>
      </c>
      <c r="AV23" s="280">
        <v>2.7750680672013601</v>
      </c>
      <c r="AW23" s="280">
        <v>29.70243895764699</v>
      </c>
      <c r="AX23" s="280">
        <v>1.1762195521003633</v>
      </c>
      <c r="AY23" s="280">
        <v>4.4331044801248396</v>
      </c>
      <c r="AZ23" s="153"/>
      <c r="BA23" s="234"/>
      <c r="BB23" s="168">
        <v>2023</v>
      </c>
      <c r="BC23" s="168" t="s">
        <v>104</v>
      </c>
      <c r="BD23" s="280">
        <v>3.9168823639494406</v>
      </c>
      <c r="BE23" s="280">
        <v>10.130615536919763</v>
      </c>
      <c r="BF23" s="280">
        <v>-1.8057975478501476</v>
      </c>
      <c r="BG23" s="280">
        <v>4.6094388234652541</v>
      </c>
      <c r="BH23" s="280">
        <v>-20.845360773345703</v>
      </c>
      <c r="BI23" s="280">
        <v>2.7750680672013601</v>
      </c>
      <c r="BJ23" s="280">
        <v>29.70243895764699</v>
      </c>
      <c r="BK23" s="280">
        <v>1.1762195521003633</v>
      </c>
      <c r="BL23" s="280">
        <v>4.4331044801248396</v>
      </c>
      <c r="BM23" s="153"/>
    </row>
    <row r="24" spans="1:65" s="154" customFormat="1" ht="15" customHeight="1" x14ac:dyDescent="0.25">
      <c r="A24" s="234"/>
      <c r="B24" s="158">
        <v>2023</v>
      </c>
      <c r="C24" s="151" t="s">
        <v>105</v>
      </c>
      <c r="D24" s="152">
        <v>46255932</v>
      </c>
      <c r="E24" s="152">
        <v>4245077</v>
      </c>
      <c r="F24" s="152">
        <v>4974834</v>
      </c>
      <c r="G24" s="152">
        <v>24053144</v>
      </c>
      <c r="H24" s="152">
        <v>800907</v>
      </c>
      <c r="I24" s="152">
        <v>29828885</v>
      </c>
      <c r="J24" s="152">
        <v>1634813</v>
      </c>
      <c r="K24" s="152">
        <v>10547157</v>
      </c>
      <c r="L24" s="152">
        <v>12181970</v>
      </c>
      <c r="M24" s="153"/>
      <c r="N24" s="234"/>
      <c r="O24" s="158">
        <v>2023</v>
      </c>
      <c r="P24" s="151" t="s">
        <v>105</v>
      </c>
      <c r="Q24" s="279">
        <v>0.39869339989834884</v>
      </c>
      <c r="R24" s="279">
        <v>-10.043498318405483</v>
      </c>
      <c r="S24" s="279">
        <v>1.8610376617904194</v>
      </c>
      <c r="T24" s="279">
        <v>1.0606366492085044</v>
      </c>
      <c r="U24" s="279">
        <v>26.110602866082061</v>
      </c>
      <c r="V24" s="279">
        <v>1.7365610119874901</v>
      </c>
      <c r="W24" s="279">
        <v>-4.1904899209759492</v>
      </c>
      <c r="X24" s="279">
        <v>2.1302165569915275</v>
      </c>
      <c r="Y24" s="279">
        <v>1.2339570541593901</v>
      </c>
      <c r="Z24" s="153"/>
      <c r="AA24" s="234"/>
      <c r="AB24" s="158">
        <v>2023</v>
      </c>
      <c r="AC24" s="151" t="s">
        <v>105</v>
      </c>
      <c r="AD24" s="279">
        <v>0.39869339989834884</v>
      </c>
      <c r="AE24" s="279">
        <v>-10.043498318405483</v>
      </c>
      <c r="AF24" s="279">
        <v>1.8610376617904194</v>
      </c>
      <c r="AG24" s="279">
        <v>1.0606366492085044</v>
      </c>
      <c r="AH24" s="279">
        <v>26.110602866082061</v>
      </c>
      <c r="AI24" s="279">
        <v>1.7365610119874901</v>
      </c>
      <c r="AJ24" s="279">
        <v>-4.1904899209759492</v>
      </c>
      <c r="AK24" s="279">
        <v>2.1302165569915275</v>
      </c>
      <c r="AL24" s="279">
        <v>1.2339570541593901</v>
      </c>
      <c r="AM24" s="153"/>
      <c r="AN24" s="234"/>
      <c r="AO24" s="158">
        <v>2023</v>
      </c>
      <c r="AP24" s="151" t="s">
        <v>105</v>
      </c>
      <c r="AQ24" s="279">
        <v>1.7183222090483099</v>
      </c>
      <c r="AR24" s="279">
        <v>2.1755905617942801</v>
      </c>
      <c r="AS24" s="279">
        <v>-6.0489853329546293</v>
      </c>
      <c r="AT24" s="279">
        <v>0.91640254918851838</v>
      </c>
      <c r="AU24" s="279">
        <v>12.784581782541295</v>
      </c>
      <c r="AV24" s="279">
        <v>-3.7178310346661192E-2</v>
      </c>
      <c r="AW24" s="279">
        <v>24.416223295968692</v>
      </c>
      <c r="AX24" s="279">
        <v>3.7505659864729921</v>
      </c>
      <c r="AY24" s="279">
        <v>6.1159598901241452</v>
      </c>
      <c r="AZ24" s="153"/>
      <c r="BA24" s="234"/>
      <c r="BB24" s="158">
        <v>2023</v>
      </c>
      <c r="BC24" s="151" t="s">
        <v>105</v>
      </c>
      <c r="BD24" s="279">
        <v>1.7183222090483099</v>
      </c>
      <c r="BE24" s="279">
        <v>2.1755905617942801</v>
      </c>
      <c r="BF24" s="279">
        <v>-6.0489853329546293</v>
      </c>
      <c r="BG24" s="279">
        <v>0.91640254918851838</v>
      </c>
      <c r="BH24" s="279">
        <v>12.784581782541295</v>
      </c>
      <c r="BI24" s="279">
        <v>-3.7178310346661192E-2</v>
      </c>
      <c r="BJ24" s="279">
        <v>24.416223295968692</v>
      </c>
      <c r="BK24" s="279">
        <v>3.7505659864729921</v>
      </c>
      <c r="BL24" s="279">
        <v>6.1159598901241452</v>
      </c>
      <c r="BM24" s="153"/>
    </row>
    <row r="25" spans="1:65" s="154" customFormat="1" ht="15" customHeight="1" x14ac:dyDescent="0.25">
      <c r="A25" s="234"/>
      <c r="B25" s="208">
        <v>2023</v>
      </c>
      <c r="C25" s="168" t="s">
        <v>102</v>
      </c>
      <c r="D25" s="169">
        <v>47071827</v>
      </c>
      <c r="E25" s="169">
        <v>4384135</v>
      </c>
      <c r="F25" s="169">
        <v>5047211</v>
      </c>
      <c r="G25" s="169">
        <v>24620983</v>
      </c>
      <c r="H25" s="169">
        <v>768701</v>
      </c>
      <c r="I25" s="169">
        <v>30436895</v>
      </c>
      <c r="J25" s="169">
        <v>1392662</v>
      </c>
      <c r="K25" s="169">
        <v>10858135</v>
      </c>
      <c r="L25" s="169">
        <v>12250797</v>
      </c>
      <c r="M25" s="153"/>
      <c r="N25" s="234"/>
      <c r="O25" s="208">
        <v>2023</v>
      </c>
      <c r="P25" s="168" t="s">
        <v>102</v>
      </c>
      <c r="Q25" s="280">
        <v>1.7638710641480628</v>
      </c>
      <c r="R25" s="280">
        <v>3.275747412826675</v>
      </c>
      <c r="S25" s="280">
        <v>1.4548626145113559</v>
      </c>
      <c r="T25" s="280">
        <v>2.3607683053824502</v>
      </c>
      <c r="U25" s="280">
        <v>-4.0211909747324057</v>
      </c>
      <c r="V25" s="280">
        <v>2.0383262733421077</v>
      </c>
      <c r="W25" s="280">
        <v>-14.812152827265251</v>
      </c>
      <c r="X25" s="280">
        <v>2.9484533130586783</v>
      </c>
      <c r="Y25" s="280">
        <v>0.56499071989178162</v>
      </c>
      <c r="Z25" s="153"/>
      <c r="AA25" s="234"/>
      <c r="AB25" s="208">
        <v>2023</v>
      </c>
      <c r="AC25" s="168" t="s">
        <v>102</v>
      </c>
      <c r="AD25" s="280">
        <v>1.7638710641480628</v>
      </c>
      <c r="AE25" s="280">
        <v>3.275747412826675</v>
      </c>
      <c r="AF25" s="280">
        <v>1.4548626145113559</v>
      </c>
      <c r="AG25" s="280">
        <v>2.3607683053824502</v>
      </c>
      <c r="AH25" s="280">
        <v>-4.0211909747324057</v>
      </c>
      <c r="AI25" s="280">
        <v>2.0383262733421077</v>
      </c>
      <c r="AJ25" s="280">
        <v>-14.812152827265251</v>
      </c>
      <c r="AK25" s="280">
        <v>2.9484533130586783</v>
      </c>
      <c r="AL25" s="280">
        <v>0.56499071989178162</v>
      </c>
      <c r="AM25" s="153"/>
      <c r="AN25" s="234"/>
      <c r="AO25" s="208">
        <v>2023</v>
      </c>
      <c r="AP25" s="168" t="s">
        <v>102</v>
      </c>
      <c r="AQ25" s="280">
        <v>1.8223767522254235</v>
      </c>
      <c r="AR25" s="280">
        <v>-1.6663937753872915</v>
      </c>
      <c r="AS25" s="280">
        <v>3.2109386342861796</v>
      </c>
      <c r="AT25" s="280">
        <v>-0.41179010992651399</v>
      </c>
      <c r="AU25" s="280">
        <v>12.281411585989304</v>
      </c>
      <c r="AV25" s="280">
        <v>0.45975920402140957</v>
      </c>
      <c r="AW25" s="280">
        <v>5.9965369612786645</v>
      </c>
      <c r="AX25" s="280">
        <v>6.8771931551412848</v>
      </c>
      <c r="AY25" s="280">
        <v>6.7763442594016965</v>
      </c>
      <c r="AZ25" s="153"/>
      <c r="BA25" s="234"/>
      <c r="BB25" s="208">
        <v>2023</v>
      </c>
      <c r="BC25" s="168" t="s">
        <v>102</v>
      </c>
      <c r="BD25" s="280">
        <v>1.8223767522254235</v>
      </c>
      <c r="BE25" s="280">
        <v>-1.6663937753872915</v>
      </c>
      <c r="BF25" s="280">
        <v>3.2109386342861796</v>
      </c>
      <c r="BG25" s="280">
        <v>-0.41179010992651399</v>
      </c>
      <c r="BH25" s="280">
        <v>12.281411585989304</v>
      </c>
      <c r="BI25" s="280">
        <v>0.45975920402140957</v>
      </c>
      <c r="BJ25" s="280">
        <v>5.9965369612786645</v>
      </c>
      <c r="BK25" s="280">
        <v>6.8771931551412848</v>
      </c>
      <c r="BL25" s="280">
        <v>6.7763442594016965</v>
      </c>
      <c r="BM25" s="153"/>
    </row>
    <row r="26" spans="1:65" s="154" customFormat="1" ht="15" customHeight="1" x14ac:dyDescent="0.25">
      <c r="A26" s="234"/>
      <c r="B26" s="158">
        <v>2023</v>
      </c>
      <c r="C26" s="151" t="s">
        <v>103</v>
      </c>
      <c r="D26" s="152">
        <v>47006774</v>
      </c>
      <c r="E26" s="152">
        <v>4987901</v>
      </c>
      <c r="F26" s="152">
        <v>4277775</v>
      </c>
      <c r="G26" s="152">
        <v>24623011</v>
      </c>
      <c r="H26" s="152">
        <v>656771</v>
      </c>
      <c r="I26" s="152">
        <v>29557557</v>
      </c>
      <c r="J26" s="152">
        <v>1453175</v>
      </c>
      <c r="K26" s="152">
        <v>11008141</v>
      </c>
      <c r="L26" s="152">
        <v>12461316</v>
      </c>
      <c r="M26" s="153"/>
      <c r="N26" s="234"/>
      <c r="O26" s="158">
        <v>2023</v>
      </c>
      <c r="P26" s="151" t="s">
        <v>103</v>
      </c>
      <c r="Q26" s="279">
        <v>-0.13819943721325956</v>
      </c>
      <c r="R26" s="279">
        <v>13.77161059137093</v>
      </c>
      <c r="S26" s="279">
        <v>-15.244775778147584</v>
      </c>
      <c r="T26" s="279">
        <v>8.2368766510967362E-3</v>
      </c>
      <c r="U26" s="279">
        <v>-14.560928111190179</v>
      </c>
      <c r="V26" s="279">
        <v>-2.8890529076635403</v>
      </c>
      <c r="W26" s="279">
        <v>4.3451318410353821</v>
      </c>
      <c r="X26" s="279">
        <v>1.3815079661470406</v>
      </c>
      <c r="Y26" s="279">
        <v>1.7184106470787128</v>
      </c>
      <c r="Z26" s="153"/>
      <c r="AA26" s="234"/>
      <c r="AB26" s="158">
        <v>2023</v>
      </c>
      <c r="AC26" s="151" t="s">
        <v>103</v>
      </c>
      <c r="AD26" s="279">
        <v>-0.13819943721325956</v>
      </c>
      <c r="AE26" s="279">
        <v>13.77161059137093</v>
      </c>
      <c r="AF26" s="279">
        <v>-15.244775778147584</v>
      </c>
      <c r="AG26" s="279">
        <v>8.2368766510967362E-3</v>
      </c>
      <c r="AH26" s="279">
        <v>-14.560928111190179</v>
      </c>
      <c r="AI26" s="279">
        <v>-2.8890529076635403</v>
      </c>
      <c r="AJ26" s="279">
        <v>4.3451318410353821</v>
      </c>
      <c r="AK26" s="279">
        <v>1.3815079661470406</v>
      </c>
      <c r="AL26" s="279">
        <v>1.7184106470787128</v>
      </c>
      <c r="AM26" s="153"/>
      <c r="AN26" s="234"/>
      <c r="AO26" s="158">
        <v>2023</v>
      </c>
      <c r="AP26" s="151" t="s">
        <v>103</v>
      </c>
      <c r="AQ26" s="279">
        <v>1.9840281313859691</v>
      </c>
      <c r="AR26" s="279">
        <v>2.3901219078359901</v>
      </c>
      <c r="AS26" s="279">
        <v>-1.7423165823270637</v>
      </c>
      <c r="AT26" s="279">
        <v>-0.46142735492421139</v>
      </c>
      <c r="AU26" s="279">
        <v>15.113523631914916</v>
      </c>
      <c r="AV26" s="279">
        <v>-0.34984612623183864</v>
      </c>
      <c r="AW26" s="279">
        <v>8.1907591053932407</v>
      </c>
      <c r="AX26" s="279">
        <v>7.750370803155775</v>
      </c>
      <c r="AY26" s="279">
        <v>7.8015418836996133</v>
      </c>
      <c r="AZ26" s="153"/>
      <c r="BA26" s="234"/>
      <c r="BB26" s="158">
        <v>2023</v>
      </c>
      <c r="BC26" s="151" t="s">
        <v>103</v>
      </c>
      <c r="BD26" s="279">
        <v>1.9840281313859691</v>
      </c>
      <c r="BE26" s="279">
        <v>2.3901219078359901</v>
      </c>
      <c r="BF26" s="279">
        <v>-1.7423165823270637</v>
      </c>
      <c r="BG26" s="279">
        <v>-0.46142735492421139</v>
      </c>
      <c r="BH26" s="279">
        <v>15.113523631914916</v>
      </c>
      <c r="BI26" s="279">
        <v>-0.34984612623183864</v>
      </c>
      <c r="BJ26" s="279">
        <v>8.1907591053932407</v>
      </c>
      <c r="BK26" s="279">
        <v>7.750370803155775</v>
      </c>
      <c r="BL26" s="279">
        <v>7.8015418836996133</v>
      </c>
      <c r="BM26" s="153"/>
    </row>
    <row r="27" spans="1:65" s="154" customFormat="1" ht="15" customHeight="1" x14ac:dyDescent="0.25">
      <c r="A27" s="234"/>
      <c r="B27" s="168">
        <v>2024</v>
      </c>
      <c r="C27" s="168" t="s">
        <v>104</v>
      </c>
      <c r="D27" s="169">
        <v>46223221</v>
      </c>
      <c r="E27" s="169">
        <v>4836644</v>
      </c>
      <c r="F27" s="169">
        <v>4234233</v>
      </c>
      <c r="G27" s="169">
        <v>24022611</v>
      </c>
      <c r="H27" s="169">
        <v>794918</v>
      </c>
      <c r="I27" s="169">
        <v>29051762</v>
      </c>
      <c r="J27" s="169">
        <v>1374433</v>
      </c>
      <c r="K27" s="169">
        <v>10960382</v>
      </c>
      <c r="L27" s="169">
        <v>12334815</v>
      </c>
      <c r="M27" s="153"/>
      <c r="N27" s="234"/>
      <c r="O27" s="168">
        <v>2024</v>
      </c>
      <c r="P27" s="168" t="s">
        <v>104</v>
      </c>
      <c r="Q27" s="280">
        <v>-1.6668937970514577</v>
      </c>
      <c r="R27" s="280">
        <v>-3.0324779902407926</v>
      </c>
      <c r="S27" s="280">
        <v>-1.0178655960166196</v>
      </c>
      <c r="T27" s="280">
        <v>-2.4383695397772414</v>
      </c>
      <c r="U27" s="280">
        <v>21.034272219693008</v>
      </c>
      <c r="V27" s="280">
        <v>-1.7112205856525975</v>
      </c>
      <c r="W27" s="280">
        <v>-5.4186178540093266</v>
      </c>
      <c r="X27" s="280">
        <v>-0.43385163761982426</v>
      </c>
      <c r="Y27" s="280">
        <v>-1.015149603781822</v>
      </c>
      <c r="Z27" s="153"/>
      <c r="AA27" s="234"/>
      <c r="AB27" s="168">
        <v>2024</v>
      </c>
      <c r="AC27" s="168" t="s">
        <v>104</v>
      </c>
      <c r="AD27" s="280">
        <v>-1.6668937970514577</v>
      </c>
      <c r="AE27" s="280">
        <v>-3.0324779902407926</v>
      </c>
      <c r="AF27" s="280">
        <v>-1.0178655960166196</v>
      </c>
      <c r="AG27" s="280">
        <v>-2.4383695397772414</v>
      </c>
      <c r="AH27" s="280">
        <v>21.034272219693008</v>
      </c>
      <c r="AI27" s="280">
        <v>-1.7112205856525975</v>
      </c>
      <c r="AJ27" s="280">
        <v>-5.4186178540093266</v>
      </c>
      <c r="AK27" s="280">
        <v>-0.43385163761982426</v>
      </c>
      <c r="AL27" s="280">
        <v>-1.015149603781822</v>
      </c>
      <c r="AM27" s="153"/>
      <c r="AN27" s="234"/>
      <c r="AO27" s="168">
        <v>2024</v>
      </c>
      <c r="AP27" s="168" t="s">
        <v>104</v>
      </c>
      <c r="AQ27" s="280">
        <v>0.3276940379180644</v>
      </c>
      <c r="AR27" s="280">
        <v>2.4922690729223547</v>
      </c>
      <c r="AS27" s="280">
        <v>-13.302963057300843</v>
      </c>
      <c r="AT27" s="280">
        <v>0.93235053331403606</v>
      </c>
      <c r="AU27" s="280">
        <v>25.167576521494041</v>
      </c>
      <c r="AV27" s="280">
        <v>-0.91395111755804237</v>
      </c>
      <c r="AW27" s="280">
        <v>-19.45026595308255</v>
      </c>
      <c r="AX27" s="280">
        <v>6.1315563243584847</v>
      </c>
      <c r="AY27" s="280">
        <v>2.5041214172257185</v>
      </c>
      <c r="AZ27" s="153"/>
      <c r="BA27" s="234"/>
      <c r="BB27" s="168">
        <v>2024</v>
      </c>
      <c r="BC27" s="168" t="s">
        <v>104</v>
      </c>
      <c r="BD27" s="280">
        <v>0.3276940379180644</v>
      </c>
      <c r="BE27" s="280">
        <v>2.4922690729223547</v>
      </c>
      <c r="BF27" s="280">
        <v>-13.302963057300843</v>
      </c>
      <c r="BG27" s="280">
        <v>0.93235053331403606</v>
      </c>
      <c r="BH27" s="280">
        <v>25.167576521494041</v>
      </c>
      <c r="BI27" s="280">
        <v>-0.91395111755804237</v>
      </c>
      <c r="BJ27" s="280">
        <v>-19.45026595308255</v>
      </c>
      <c r="BK27" s="280">
        <v>6.1315563243584847</v>
      </c>
      <c r="BL27" s="280">
        <v>2.5041214172257185</v>
      </c>
      <c r="BM27" s="153"/>
    </row>
    <row r="28" spans="1:65" s="154" customFormat="1" ht="15" customHeight="1" x14ac:dyDescent="0.25">
      <c r="A28" s="234"/>
      <c r="B28" s="158">
        <v>2024</v>
      </c>
      <c r="C28" s="151" t="s">
        <v>105</v>
      </c>
      <c r="D28" s="152">
        <v>45704331</v>
      </c>
      <c r="E28" s="152">
        <v>4529038</v>
      </c>
      <c r="F28" s="152">
        <v>4333851</v>
      </c>
      <c r="G28" s="152">
        <v>23933041</v>
      </c>
      <c r="H28" s="152">
        <v>827169</v>
      </c>
      <c r="I28" s="152">
        <v>29094061</v>
      </c>
      <c r="J28" s="152">
        <v>1296276</v>
      </c>
      <c r="K28" s="152">
        <v>10784956</v>
      </c>
      <c r="L28" s="152">
        <v>12081232</v>
      </c>
      <c r="M28" s="153"/>
      <c r="N28" s="234"/>
      <c r="O28" s="158">
        <v>2024</v>
      </c>
      <c r="P28" s="151" t="s">
        <v>105</v>
      </c>
      <c r="Q28" s="279">
        <v>-1.1225743009125324</v>
      </c>
      <c r="R28" s="279">
        <v>-6.3599057528319207</v>
      </c>
      <c r="S28" s="279">
        <v>2.3526811113134443</v>
      </c>
      <c r="T28" s="279">
        <v>-0.3728570553800381</v>
      </c>
      <c r="U28" s="279">
        <v>4.0571480328788709</v>
      </c>
      <c r="V28" s="279">
        <v>0.14559874199713363</v>
      </c>
      <c r="W28" s="279">
        <v>-5.6864903563869689</v>
      </c>
      <c r="X28" s="279">
        <v>-1.6005464043132918</v>
      </c>
      <c r="Y28" s="279">
        <v>-2.0558314007952276</v>
      </c>
      <c r="Z28" s="153"/>
      <c r="AA28" s="234"/>
      <c r="AB28" s="158">
        <v>2024</v>
      </c>
      <c r="AC28" s="151" t="s">
        <v>105</v>
      </c>
      <c r="AD28" s="279">
        <v>-1.1225743009125324</v>
      </c>
      <c r="AE28" s="279">
        <v>-6.3599057528319207</v>
      </c>
      <c r="AF28" s="279">
        <v>2.3526811113134443</v>
      </c>
      <c r="AG28" s="279">
        <v>-0.3728570553800381</v>
      </c>
      <c r="AH28" s="279">
        <v>4.0571480328788709</v>
      </c>
      <c r="AI28" s="279">
        <v>0.14559874199713363</v>
      </c>
      <c r="AJ28" s="279">
        <v>-5.6864903563869689</v>
      </c>
      <c r="AK28" s="279">
        <v>-1.6005464043132918</v>
      </c>
      <c r="AL28" s="279">
        <v>-2.0558314007952276</v>
      </c>
      <c r="AM28" s="153"/>
      <c r="AN28" s="234"/>
      <c r="AO28" s="158">
        <v>2024</v>
      </c>
      <c r="AP28" s="151" t="s">
        <v>105</v>
      </c>
      <c r="AQ28" s="279">
        <v>-1.1924978616796693</v>
      </c>
      <c r="AR28" s="279">
        <v>6.6891837297650767</v>
      </c>
      <c r="AS28" s="279">
        <v>-12.884510317329173</v>
      </c>
      <c r="AT28" s="279">
        <v>-0.49932349800091913</v>
      </c>
      <c r="AU28" s="279">
        <v>3.2790323970198756</v>
      </c>
      <c r="AV28" s="279">
        <v>-2.4634645244031077</v>
      </c>
      <c r="AW28" s="279">
        <v>-20.707995348703491</v>
      </c>
      <c r="AX28" s="279">
        <v>2.2546265311116542</v>
      </c>
      <c r="AY28" s="279">
        <v>-0.82694342540656862</v>
      </c>
      <c r="AZ28" s="153"/>
      <c r="BA28" s="234"/>
      <c r="BB28" s="158">
        <v>2024</v>
      </c>
      <c r="BC28" s="151" t="s">
        <v>105</v>
      </c>
      <c r="BD28" s="279">
        <v>-1.1924978616796693</v>
      </c>
      <c r="BE28" s="279">
        <v>6.6891837297650767</v>
      </c>
      <c r="BF28" s="279">
        <v>-12.884510317329173</v>
      </c>
      <c r="BG28" s="279">
        <v>-0.49932349800091913</v>
      </c>
      <c r="BH28" s="279">
        <v>3.2790323970198756</v>
      </c>
      <c r="BI28" s="279">
        <v>-2.4634645244031077</v>
      </c>
      <c r="BJ28" s="279">
        <v>-20.707995348703491</v>
      </c>
      <c r="BK28" s="279">
        <v>2.2546265311116542</v>
      </c>
      <c r="BL28" s="279">
        <v>-0.82694342540656862</v>
      </c>
      <c r="BM28" s="153"/>
    </row>
    <row r="29" spans="1:65" s="154" customFormat="1" ht="15" customHeight="1" x14ac:dyDescent="0.25">
      <c r="A29" s="234"/>
      <c r="B29" s="208">
        <v>2024</v>
      </c>
      <c r="C29" s="168" t="s">
        <v>102</v>
      </c>
      <c r="D29" s="169">
        <v>44768794</v>
      </c>
      <c r="E29" s="169">
        <v>4497119</v>
      </c>
      <c r="F29" s="169">
        <v>3494744</v>
      </c>
      <c r="G29" s="169">
        <v>24163843</v>
      </c>
      <c r="H29" s="169">
        <v>766514</v>
      </c>
      <c r="I29" s="169">
        <v>28425101</v>
      </c>
      <c r="J29" s="169">
        <v>1188822</v>
      </c>
      <c r="K29" s="169">
        <v>10657752</v>
      </c>
      <c r="L29" s="169">
        <v>11846574</v>
      </c>
      <c r="M29" s="153"/>
      <c r="N29" s="234"/>
      <c r="O29" s="208">
        <v>2024</v>
      </c>
      <c r="P29" s="168" t="s">
        <v>102</v>
      </c>
      <c r="Q29" s="280">
        <v>-2.0469329263347049</v>
      </c>
      <c r="R29" s="280">
        <v>-0.70476335151084868</v>
      </c>
      <c r="S29" s="280">
        <v>-19.361694714469877</v>
      </c>
      <c r="T29" s="280">
        <v>0.96436553967377847</v>
      </c>
      <c r="U29" s="280">
        <v>-7.3328425025599273</v>
      </c>
      <c r="V29" s="280">
        <v>-2.2993008779351953</v>
      </c>
      <c r="W29" s="280">
        <v>-8.2894383603491946</v>
      </c>
      <c r="X29" s="280">
        <v>-1.179457755785009</v>
      </c>
      <c r="Y29" s="280">
        <v>-1.9423350201370226</v>
      </c>
      <c r="Z29" s="153"/>
      <c r="AA29" s="234"/>
      <c r="AB29" s="208">
        <v>2024</v>
      </c>
      <c r="AC29" s="168" t="s">
        <v>102</v>
      </c>
      <c r="AD29" s="280">
        <v>-2.0469329263347049</v>
      </c>
      <c r="AE29" s="280">
        <v>-0.70476335151084868</v>
      </c>
      <c r="AF29" s="280">
        <v>-19.361694714469877</v>
      </c>
      <c r="AG29" s="280">
        <v>0.96436553967377847</v>
      </c>
      <c r="AH29" s="280">
        <v>-7.3328425025599273</v>
      </c>
      <c r="AI29" s="280">
        <v>-2.2993008779351953</v>
      </c>
      <c r="AJ29" s="280">
        <v>-8.2894383603491946</v>
      </c>
      <c r="AK29" s="280">
        <v>-1.179457755785009</v>
      </c>
      <c r="AL29" s="280">
        <v>-1.9423350201370226</v>
      </c>
      <c r="AM29" s="153"/>
      <c r="AN29" s="234"/>
      <c r="AO29" s="208">
        <v>2024</v>
      </c>
      <c r="AP29" s="168" t="s">
        <v>102</v>
      </c>
      <c r="AQ29" s="280">
        <v>-4.8925931853038236</v>
      </c>
      <c r="AR29" s="280">
        <v>2.5771104220102785</v>
      </c>
      <c r="AS29" s="280">
        <v>-30.758908236647926</v>
      </c>
      <c r="AT29" s="280">
        <v>-1.8567089705557152</v>
      </c>
      <c r="AU29" s="280">
        <v>-0.28450593924034706</v>
      </c>
      <c r="AV29" s="280">
        <v>-6.6097215238282416</v>
      </c>
      <c r="AW29" s="280">
        <v>-14.636717308291608</v>
      </c>
      <c r="AX29" s="280">
        <v>-1.8454642532994825</v>
      </c>
      <c r="AY29" s="280">
        <v>-3.2995649181028881</v>
      </c>
      <c r="AZ29" s="153"/>
      <c r="BA29" s="234"/>
      <c r="BB29" s="208">
        <v>2024</v>
      </c>
      <c r="BC29" s="168" t="s">
        <v>102</v>
      </c>
      <c r="BD29" s="280">
        <v>-4.8925931853038236</v>
      </c>
      <c r="BE29" s="280">
        <v>2.5771104220102785</v>
      </c>
      <c r="BF29" s="280">
        <v>-30.758908236647926</v>
      </c>
      <c r="BG29" s="280">
        <v>-1.8567089705557152</v>
      </c>
      <c r="BH29" s="280">
        <v>-0.28450593924034706</v>
      </c>
      <c r="BI29" s="280">
        <v>-6.6097215238282416</v>
      </c>
      <c r="BJ29" s="280">
        <v>-14.636717308291608</v>
      </c>
      <c r="BK29" s="280">
        <v>-1.8454642532994825</v>
      </c>
      <c r="BL29" s="280">
        <v>-3.2995649181028881</v>
      </c>
      <c r="BM29" s="153"/>
    </row>
    <row r="30" spans="1:65" s="154" customFormat="1" ht="15" customHeight="1" x14ac:dyDescent="0.25">
      <c r="A30" s="234"/>
      <c r="B30" s="158">
        <v>2024</v>
      </c>
      <c r="C30" s="151" t="s">
        <v>103</v>
      </c>
      <c r="D30" s="152">
        <v>44001351</v>
      </c>
      <c r="E30" s="152">
        <v>4985488</v>
      </c>
      <c r="F30" s="152">
        <v>3840035</v>
      </c>
      <c r="G30" s="152">
        <v>22945561</v>
      </c>
      <c r="H30" s="152">
        <v>744570</v>
      </c>
      <c r="I30" s="152">
        <v>27530166</v>
      </c>
      <c r="J30" s="152">
        <v>1218648</v>
      </c>
      <c r="K30" s="152">
        <v>10267049</v>
      </c>
      <c r="L30" s="152">
        <v>11485697</v>
      </c>
      <c r="M30" s="153"/>
      <c r="N30" s="234"/>
      <c r="O30" s="158">
        <v>2024</v>
      </c>
      <c r="P30" s="151" t="s">
        <v>103</v>
      </c>
      <c r="Q30" s="279">
        <v>-1.7142364835648749</v>
      </c>
      <c r="R30" s="279">
        <v>10.859596999768087</v>
      </c>
      <c r="S30" s="279">
        <v>9.880294522288338</v>
      </c>
      <c r="T30" s="279">
        <v>-5.0417559822748359</v>
      </c>
      <c r="U30" s="279">
        <v>-2.862830946336274</v>
      </c>
      <c r="V30" s="279">
        <v>-3.1483969045527687</v>
      </c>
      <c r="W30" s="279">
        <v>2.5088701252163901</v>
      </c>
      <c r="X30" s="279">
        <v>-3.6659044046061524</v>
      </c>
      <c r="Y30" s="279">
        <v>-3.0462562425221051</v>
      </c>
      <c r="Z30" s="153"/>
      <c r="AA30" s="234"/>
      <c r="AB30" s="158">
        <v>2024</v>
      </c>
      <c r="AC30" s="151" t="s">
        <v>103</v>
      </c>
      <c r="AD30" s="279">
        <v>-1.7142364835648749</v>
      </c>
      <c r="AE30" s="279">
        <v>10.859596999768087</v>
      </c>
      <c r="AF30" s="279">
        <v>9.880294522288338</v>
      </c>
      <c r="AG30" s="279">
        <v>-5.0417559822748359</v>
      </c>
      <c r="AH30" s="279">
        <v>-2.862830946336274</v>
      </c>
      <c r="AI30" s="279">
        <v>-3.1483969045527687</v>
      </c>
      <c r="AJ30" s="279">
        <v>2.5088701252163901</v>
      </c>
      <c r="AK30" s="279">
        <v>-3.6659044046061524</v>
      </c>
      <c r="AL30" s="279">
        <v>-3.0462562425221051</v>
      </c>
      <c r="AM30" s="153"/>
      <c r="AN30" s="234"/>
      <c r="AO30" s="158">
        <v>2024</v>
      </c>
      <c r="AP30" s="151" t="s">
        <v>103</v>
      </c>
      <c r="AQ30" s="279">
        <v>-6.3935955273169753</v>
      </c>
      <c r="AR30" s="279">
        <v>-4.8377062816612693E-2</v>
      </c>
      <c r="AS30" s="279">
        <v>-10.232889761616732</v>
      </c>
      <c r="AT30" s="279">
        <v>-6.8125299541960942</v>
      </c>
      <c r="AU30" s="279">
        <v>13.368282095281316</v>
      </c>
      <c r="AV30" s="279">
        <v>-6.8591291222072215</v>
      </c>
      <c r="AW30" s="279">
        <v>-16.138937154850581</v>
      </c>
      <c r="AX30" s="279">
        <v>-6.7322175469954431</v>
      </c>
      <c r="AY30" s="279">
        <v>-7.8291811234062294</v>
      </c>
      <c r="AZ30" s="153"/>
      <c r="BA30" s="234"/>
      <c r="BB30" s="158">
        <v>2024</v>
      </c>
      <c r="BC30" s="151" t="s">
        <v>103</v>
      </c>
      <c r="BD30" s="279">
        <v>-6.3935955273169753</v>
      </c>
      <c r="BE30" s="279">
        <v>-4.8377062816612693E-2</v>
      </c>
      <c r="BF30" s="279">
        <v>-10.232889761616732</v>
      </c>
      <c r="BG30" s="279">
        <v>-6.8125299541960942</v>
      </c>
      <c r="BH30" s="279">
        <v>13.368282095281316</v>
      </c>
      <c r="BI30" s="279">
        <v>-6.8591291222072215</v>
      </c>
      <c r="BJ30" s="279">
        <v>-16.138937154850581</v>
      </c>
      <c r="BK30" s="279">
        <v>-6.7322175469954431</v>
      </c>
      <c r="BL30" s="279">
        <v>-7.8291811234062294</v>
      </c>
      <c r="BM30" s="153"/>
    </row>
    <row r="31" spans="1:65" s="154" customFormat="1" ht="15" customHeight="1" x14ac:dyDescent="0.25">
      <c r="A31" s="234"/>
      <c r="B31" s="168">
        <v>2025</v>
      </c>
      <c r="C31" s="168" t="s">
        <v>104</v>
      </c>
      <c r="D31" s="169">
        <v>42673434</v>
      </c>
      <c r="E31" s="169">
        <v>4351160</v>
      </c>
      <c r="F31" s="169">
        <v>3729097</v>
      </c>
      <c r="G31" s="169">
        <v>22568818</v>
      </c>
      <c r="H31" s="169">
        <v>663723</v>
      </c>
      <c r="I31" s="169">
        <v>26961638</v>
      </c>
      <c r="J31" s="169">
        <v>1247340</v>
      </c>
      <c r="K31" s="169">
        <v>10113296</v>
      </c>
      <c r="L31" s="169">
        <v>11360636</v>
      </c>
      <c r="M31" s="153"/>
      <c r="N31" s="234"/>
      <c r="O31" s="168">
        <v>2025</v>
      </c>
      <c r="P31" s="168" t="s">
        <v>104</v>
      </c>
      <c r="Q31" s="280">
        <v>-3.0179005185545265</v>
      </c>
      <c r="R31" s="280">
        <v>-12.723488653467825</v>
      </c>
      <c r="S31" s="280">
        <v>-2.8889840847804749</v>
      </c>
      <c r="T31" s="280">
        <v>-1.6418992762913973</v>
      </c>
      <c r="U31" s="280">
        <v>-10.858213465490152</v>
      </c>
      <c r="V31" s="280">
        <v>-2.0651092332679752</v>
      </c>
      <c r="W31" s="280">
        <v>2.354412430824965</v>
      </c>
      <c r="X31" s="280">
        <v>-1.4975383871256582</v>
      </c>
      <c r="Y31" s="280">
        <v>-1.0888411909177051</v>
      </c>
      <c r="Z31" s="153"/>
      <c r="AA31" s="234"/>
      <c r="AB31" s="168">
        <v>2025</v>
      </c>
      <c r="AC31" s="168" t="s">
        <v>104</v>
      </c>
      <c r="AD31" s="280">
        <v>-3.0179005185545265</v>
      </c>
      <c r="AE31" s="280">
        <v>-12.723488653467825</v>
      </c>
      <c r="AF31" s="280">
        <v>-2.8889840847804749</v>
      </c>
      <c r="AG31" s="280">
        <v>-1.6418992762913973</v>
      </c>
      <c r="AH31" s="280">
        <v>-10.858213465490152</v>
      </c>
      <c r="AI31" s="280">
        <v>-2.0651092332679752</v>
      </c>
      <c r="AJ31" s="280">
        <v>2.354412430824965</v>
      </c>
      <c r="AK31" s="280">
        <v>-1.4975383871256582</v>
      </c>
      <c r="AL31" s="280">
        <v>-1.0888411909177051</v>
      </c>
      <c r="AM31" s="153"/>
      <c r="AN31" s="234"/>
      <c r="AO31" s="168">
        <v>2025</v>
      </c>
      <c r="AP31" s="168" t="s">
        <v>104</v>
      </c>
      <c r="AQ31" s="280">
        <v>-7.6796617007715611</v>
      </c>
      <c r="AR31" s="280">
        <v>-10.037621127376752</v>
      </c>
      <c r="AS31" s="280">
        <v>-11.929811136987496</v>
      </c>
      <c r="AT31" s="280">
        <v>-6.0517693101719772</v>
      </c>
      <c r="AU31" s="280">
        <v>-16.504218045131708</v>
      </c>
      <c r="AV31" s="280">
        <v>-7.1944827305138972</v>
      </c>
      <c r="AW31" s="280">
        <v>-9.2469403746854226</v>
      </c>
      <c r="AX31" s="280">
        <v>-7.7286174879671137</v>
      </c>
      <c r="AY31" s="280">
        <v>-7.8977998453969462</v>
      </c>
      <c r="AZ31" s="153"/>
      <c r="BA31" s="234"/>
      <c r="BB31" s="168">
        <v>2025</v>
      </c>
      <c r="BC31" s="168" t="s">
        <v>104</v>
      </c>
      <c r="BD31" s="280">
        <v>-7.6796617007715611</v>
      </c>
      <c r="BE31" s="280">
        <v>-10.037621127376752</v>
      </c>
      <c r="BF31" s="280">
        <v>-11.929811136987496</v>
      </c>
      <c r="BG31" s="280">
        <v>-6.0517693101719772</v>
      </c>
      <c r="BH31" s="280">
        <v>-16.504218045131708</v>
      </c>
      <c r="BI31" s="280">
        <v>-7.1944827305138972</v>
      </c>
      <c r="BJ31" s="280">
        <v>-9.2469403746854226</v>
      </c>
      <c r="BK31" s="280">
        <v>-7.7286174879671137</v>
      </c>
      <c r="BL31" s="280">
        <v>-7.8977998453969462</v>
      </c>
      <c r="BM31" s="153"/>
    </row>
    <row r="32" spans="1:65" s="154" customFormat="1" ht="15" customHeight="1" x14ac:dyDescent="0.25">
      <c r="A32" s="234"/>
      <c r="B32" s="158">
        <v>2025</v>
      </c>
      <c r="C32" s="151" t="s">
        <v>105</v>
      </c>
      <c r="D32" s="152">
        <v>41858054</v>
      </c>
      <c r="E32" s="152">
        <v>4143821</v>
      </c>
      <c r="F32" s="152">
        <v>3711389</v>
      </c>
      <c r="G32" s="152">
        <v>22339881</v>
      </c>
      <c r="H32" s="152">
        <v>767528</v>
      </c>
      <c r="I32" s="152">
        <v>26818798</v>
      </c>
      <c r="J32" s="152">
        <v>1054018</v>
      </c>
      <c r="K32" s="152">
        <v>9841417</v>
      </c>
      <c r="L32" s="152">
        <v>10895435</v>
      </c>
      <c r="M32" s="153"/>
      <c r="N32" s="234"/>
      <c r="O32" s="158">
        <v>2025</v>
      </c>
      <c r="P32" s="151" t="s">
        <v>105</v>
      </c>
      <c r="Q32" s="279">
        <v>-1.9107438131180174</v>
      </c>
      <c r="R32" s="279">
        <v>-4.7651430882799133</v>
      </c>
      <c r="S32" s="279">
        <v>-0.47486026778064172</v>
      </c>
      <c r="T32" s="279">
        <v>-1.0143951712491059</v>
      </c>
      <c r="U32" s="279">
        <v>15.639807570326766</v>
      </c>
      <c r="V32" s="279">
        <v>-0.5297897701912575</v>
      </c>
      <c r="W32" s="279">
        <v>-15.498741321532222</v>
      </c>
      <c r="X32" s="279">
        <v>-2.6883322707057999</v>
      </c>
      <c r="Y32" s="279">
        <v>-4.0948499714276636</v>
      </c>
      <c r="Z32" s="153"/>
      <c r="AA32" s="234"/>
      <c r="AB32" s="158">
        <v>2025</v>
      </c>
      <c r="AC32" s="151" t="s">
        <v>105</v>
      </c>
      <c r="AD32" s="279">
        <v>-1.9107438131180174</v>
      </c>
      <c r="AE32" s="279">
        <v>-4.7651430882799133</v>
      </c>
      <c r="AF32" s="279">
        <v>-0.47486026778064172</v>
      </c>
      <c r="AG32" s="279">
        <v>-1.0143951712491059</v>
      </c>
      <c r="AH32" s="279">
        <v>15.639807570326766</v>
      </c>
      <c r="AI32" s="279">
        <v>-0.5297897701912575</v>
      </c>
      <c r="AJ32" s="279">
        <v>-15.498741321532222</v>
      </c>
      <c r="AK32" s="279">
        <v>-2.6883322707057999</v>
      </c>
      <c r="AL32" s="279">
        <v>-4.0948499714276636</v>
      </c>
      <c r="AM32" s="153"/>
      <c r="AN32" s="234"/>
      <c r="AO32" s="158">
        <v>2025</v>
      </c>
      <c r="AP32" s="151" t="s">
        <v>105</v>
      </c>
      <c r="AQ32" s="279">
        <v>-8.4155635053491977</v>
      </c>
      <c r="AR32" s="279">
        <v>-8.5054927779365102</v>
      </c>
      <c r="AS32" s="279">
        <v>-14.362791891091774</v>
      </c>
      <c r="AT32" s="279">
        <v>-6.6567386902483463</v>
      </c>
      <c r="AU32" s="279">
        <v>-7.2102557034898496</v>
      </c>
      <c r="AV32" s="279">
        <v>-7.8203692499304225</v>
      </c>
      <c r="AW32" s="279">
        <v>-18.688766898407437</v>
      </c>
      <c r="AX32" s="279">
        <v>-8.7486587798781983</v>
      </c>
      <c r="AY32" s="279">
        <v>-9.8151993107987607</v>
      </c>
      <c r="AZ32" s="153"/>
      <c r="BA32" s="234"/>
      <c r="BB32" s="158">
        <v>2025</v>
      </c>
      <c r="BC32" s="151" t="s">
        <v>105</v>
      </c>
      <c r="BD32" s="279">
        <v>-8.4155635053491977</v>
      </c>
      <c r="BE32" s="279">
        <v>-8.5054927779365102</v>
      </c>
      <c r="BF32" s="279">
        <v>-14.362791891091774</v>
      </c>
      <c r="BG32" s="279">
        <v>-6.6567386902483463</v>
      </c>
      <c r="BH32" s="279">
        <v>-7.2102557034898496</v>
      </c>
      <c r="BI32" s="279">
        <v>-7.8203692499304225</v>
      </c>
      <c r="BJ32" s="279">
        <v>-18.688766898407437</v>
      </c>
      <c r="BK32" s="279">
        <v>-8.7486587798781983</v>
      </c>
      <c r="BL32" s="279">
        <v>-9.8151993107987607</v>
      </c>
      <c r="BM32" s="153"/>
    </row>
    <row r="33" spans="1:65" s="154" customFormat="1" ht="15" customHeight="1" x14ac:dyDescent="0.25">
      <c r="A33" s="234"/>
      <c r="B33" s="208">
        <v>2025</v>
      </c>
      <c r="C33" s="168" t="s">
        <v>102</v>
      </c>
      <c r="D33" s="169">
        <v>42048885</v>
      </c>
      <c r="E33" s="169">
        <v>4278563</v>
      </c>
      <c r="F33" s="169">
        <v>4256352</v>
      </c>
      <c r="G33" s="169">
        <v>22265910</v>
      </c>
      <c r="H33" s="169">
        <v>697423</v>
      </c>
      <c r="I33" s="169">
        <v>27219685</v>
      </c>
      <c r="J33" s="169">
        <v>975219</v>
      </c>
      <c r="K33" s="169">
        <v>9575418</v>
      </c>
      <c r="L33" s="169">
        <v>10550637</v>
      </c>
      <c r="M33" s="153"/>
      <c r="N33" s="234"/>
      <c r="O33" s="208">
        <v>2025</v>
      </c>
      <c r="P33" s="168" t="s">
        <v>102</v>
      </c>
      <c r="Q33" s="280">
        <v>0.45590031490714011</v>
      </c>
      <c r="R33" s="280">
        <v>3.2516365933760198</v>
      </c>
      <c r="S33" s="280">
        <v>14.683532230116541</v>
      </c>
      <c r="T33" s="280">
        <v>-0.33111635643896875</v>
      </c>
      <c r="U33" s="280">
        <v>-9.1338687318247622</v>
      </c>
      <c r="V33" s="280">
        <v>1.494798536459399</v>
      </c>
      <c r="W33" s="280">
        <v>-7.4760582836346288</v>
      </c>
      <c r="X33" s="280">
        <v>-2.7028526481501558</v>
      </c>
      <c r="Y33" s="280">
        <v>-3.1646097654659968</v>
      </c>
      <c r="Z33" s="153"/>
      <c r="AA33" s="234"/>
      <c r="AB33" s="208">
        <v>2025</v>
      </c>
      <c r="AC33" s="168" t="s">
        <v>102</v>
      </c>
      <c r="AD33" s="280">
        <v>0.45590031490714011</v>
      </c>
      <c r="AE33" s="280">
        <v>3.2516365933760198</v>
      </c>
      <c r="AF33" s="280">
        <v>14.683532230116541</v>
      </c>
      <c r="AG33" s="280">
        <v>-0.33111635643896875</v>
      </c>
      <c r="AH33" s="280">
        <v>-9.1338687318247622</v>
      </c>
      <c r="AI33" s="280">
        <v>1.494798536459399</v>
      </c>
      <c r="AJ33" s="280">
        <v>-7.4760582836346288</v>
      </c>
      <c r="AK33" s="280">
        <v>-2.7028526481501558</v>
      </c>
      <c r="AL33" s="280">
        <v>-3.1646097654659968</v>
      </c>
      <c r="AM33" s="153"/>
      <c r="AN33" s="234"/>
      <c r="AO33" s="208">
        <v>2025</v>
      </c>
      <c r="AP33" s="168" t="s">
        <v>102</v>
      </c>
      <c r="AQ33" s="280">
        <v>-6.0754573822113684</v>
      </c>
      <c r="AR33" s="280">
        <v>-4.8599114232912228</v>
      </c>
      <c r="AS33" s="280">
        <v>21.792955363826366</v>
      </c>
      <c r="AT33" s="280">
        <v>-7.8544335849227309</v>
      </c>
      <c r="AU33" s="280">
        <v>-9.0136644601403191</v>
      </c>
      <c r="AV33" s="280">
        <v>-4.2406744658532602</v>
      </c>
      <c r="AW33" s="280">
        <v>-17.967618365070635</v>
      </c>
      <c r="AX33" s="280">
        <v>-10.155368599306868</v>
      </c>
      <c r="AY33" s="280">
        <v>-10.939339930683758</v>
      </c>
      <c r="AZ33" s="153"/>
      <c r="BA33" s="234"/>
      <c r="BB33" s="208">
        <v>2025</v>
      </c>
      <c r="BC33" s="168" t="s">
        <v>102</v>
      </c>
      <c r="BD33" s="280">
        <v>-6.0754573822113684</v>
      </c>
      <c r="BE33" s="280">
        <v>-4.8599114232912228</v>
      </c>
      <c r="BF33" s="280">
        <v>21.792955363826366</v>
      </c>
      <c r="BG33" s="280">
        <v>-7.8544335849227309</v>
      </c>
      <c r="BH33" s="280">
        <v>-9.0136644601403191</v>
      </c>
      <c r="BI33" s="280">
        <v>-4.2406744658532602</v>
      </c>
      <c r="BJ33" s="280">
        <v>-17.967618365070635</v>
      </c>
      <c r="BK33" s="280">
        <v>-10.155368599306868</v>
      </c>
      <c r="BL33" s="280">
        <v>-10.939339930683758</v>
      </c>
      <c r="BM33" s="153"/>
    </row>
    <row r="34" spans="1:65" s="154" customFormat="1" ht="15" customHeight="1" x14ac:dyDescent="0.25">
      <c r="A34" s="234"/>
      <c r="B34" s="158">
        <v>2025</v>
      </c>
      <c r="C34" s="151" t="s">
        <v>103</v>
      </c>
      <c r="D34" s="152">
        <v>41390166</v>
      </c>
      <c r="E34" s="152">
        <v>4490692</v>
      </c>
      <c r="F34" s="152">
        <v>3818904</v>
      </c>
      <c r="G34" s="152">
        <v>22238608</v>
      </c>
      <c r="H34" s="152">
        <v>729761</v>
      </c>
      <c r="I34" s="152">
        <v>26787273</v>
      </c>
      <c r="J34" s="152">
        <v>1106899</v>
      </c>
      <c r="K34" s="152">
        <v>9005302</v>
      </c>
      <c r="L34" s="152">
        <v>10112201</v>
      </c>
      <c r="M34" s="153"/>
      <c r="N34" s="234"/>
      <c r="O34" s="158">
        <v>2025</v>
      </c>
      <c r="P34" s="151" t="s">
        <v>103</v>
      </c>
      <c r="Q34" s="279">
        <v>-1.5665552130573701</v>
      </c>
      <c r="R34" s="279">
        <v>4.9579496667455913</v>
      </c>
      <c r="S34" s="279">
        <v>-10.277533437084145</v>
      </c>
      <c r="T34" s="279">
        <v>-0.12261793926229814</v>
      </c>
      <c r="U34" s="279">
        <v>4.6367842758268552</v>
      </c>
      <c r="V34" s="279">
        <v>-1.588600308930836</v>
      </c>
      <c r="W34" s="279">
        <v>13.50260813212212</v>
      </c>
      <c r="X34" s="279">
        <v>-5.9539541772484483</v>
      </c>
      <c r="Y34" s="279">
        <v>-4.1555405612002403</v>
      </c>
      <c r="Z34" s="153"/>
      <c r="AA34" s="234"/>
      <c r="AB34" s="158">
        <v>2025</v>
      </c>
      <c r="AC34" s="151" t="s">
        <v>103</v>
      </c>
      <c r="AD34" s="279">
        <v>-1.5665552130573701</v>
      </c>
      <c r="AE34" s="279">
        <v>4.9579496667455913</v>
      </c>
      <c r="AF34" s="279">
        <v>-10.277533437084145</v>
      </c>
      <c r="AG34" s="279">
        <v>-0.12261793926229814</v>
      </c>
      <c r="AH34" s="279">
        <v>4.6367842758268552</v>
      </c>
      <c r="AI34" s="279">
        <v>-1.588600308930836</v>
      </c>
      <c r="AJ34" s="279">
        <v>13.50260813212212</v>
      </c>
      <c r="AK34" s="279">
        <v>-5.9539541772484483</v>
      </c>
      <c r="AL34" s="279">
        <v>-4.1555405612002403</v>
      </c>
      <c r="AM34" s="153"/>
      <c r="AN34" s="234"/>
      <c r="AO34" s="158">
        <v>2025</v>
      </c>
      <c r="AP34" s="151" t="s">
        <v>103</v>
      </c>
      <c r="AQ34" s="279">
        <v>-5.9343291527571438</v>
      </c>
      <c r="AR34" s="279">
        <v>-9.924725523359001</v>
      </c>
      <c r="AS34" s="279">
        <v>-0.55028144274726287</v>
      </c>
      <c r="AT34" s="279">
        <v>-3.0810011574787808</v>
      </c>
      <c r="AU34" s="279">
        <v>-1.9889332097720853</v>
      </c>
      <c r="AV34" s="279">
        <v>-2.6984690175860067</v>
      </c>
      <c r="AW34" s="279">
        <v>-9.1699161693942699</v>
      </c>
      <c r="AX34" s="279">
        <v>-12.289285850296423</v>
      </c>
      <c r="AY34" s="279">
        <v>-11.958316504431551</v>
      </c>
      <c r="AZ34" s="153"/>
      <c r="BA34" s="234"/>
      <c r="BB34" s="158">
        <v>2025</v>
      </c>
      <c r="BC34" s="151" t="s">
        <v>103</v>
      </c>
      <c r="BD34" s="279">
        <v>-5.9343291527571438</v>
      </c>
      <c r="BE34" s="279">
        <v>-9.924725523359001</v>
      </c>
      <c r="BF34" s="279">
        <v>-0.55028144274726287</v>
      </c>
      <c r="BG34" s="279">
        <v>-3.0810011574787808</v>
      </c>
      <c r="BH34" s="279">
        <v>-1.9889332097720853</v>
      </c>
      <c r="BI34" s="279">
        <v>-2.6984690175860067</v>
      </c>
      <c r="BJ34" s="279">
        <v>-9.1699161693942699</v>
      </c>
      <c r="BK34" s="279">
        <v>-12.289285850296423</v>
      </c>
      <c r="BL34" s="279">
        <v>-11.958316504431551</v>
      </c>
      <c r="BM34" s="153"/>
    </row>
    <row r="35" spans="1:65" s="154" customFormat="1" ht="15" customHeight="1" x14ac:dyDescent="0.25">
      <c r="A35" s="234"/>
      <c r="B35" s="168">
        <v>2026</v>
      </c>
      <c r="C35" s="168" t="s">
        <v>104</v>
      </c>
      <c r="D35" s="169">
        <v>40789618</v>
      </c>
      <c r="E35" s="169">
        <v>4514245</v>
      </c>
      <c r="F35" s="169">
        <v>3983207</v>
      </c>
      <c r="G35" s="169">
        <v>21989262</v>
      </c>
      <c r="H35" s="169">
        <v>592471</v>
      </c>
      <c r="I35" s="169">
        <v>26564940</v>
      </c>
      <c r="J35" s="169">
        <v>1174798</v>
      </c>
      <c r="K35" s="169">
        <v>8535635</v>
      </c>
      <c r="L35" s="169">
        <v>9710433</v>
      </c>
      <c r="M35" s="153"/>
      <c r="N35" s="234"/>
      <c r="O35" s="291">
        <v>2026</v>
      </c>
      <c r="P35" s="168" t="s">
        <v>104</v>
      </c>
      <c r="Q35" s="280">
        <v>-1.4509436855121578</v>
      </c>
      <c r="R35" s="280">
        <v>0.52448486781102588</v>
      </c>
      <c r="S35" s="280">
        <v>4.3023600488517104</v>
      </c>
      <c r="T35" s="280">
        <v>-1.1212302496631139</v>
      </c>
      <c r="U35" s="280">
        <v>-18.813008642555573</v>
      </c>
      <c r="V35" s="280">
        <v>-0.82999490093672534</v>
      </c>
      <c r="W35" s="280">
        <v>6.1341640023163961</v>
      </c>
      <c r="X35" s="280">
        <v>-5.2154497428292785</v>
      </c>
      <c r="Y35" s="280">
        <v>-3.9731014049265809</v>
      </c>
      <c r="Z35" s="153"/>
      <c r="AA35" s="234"/>
      <c r="AB35" s="291">
        <v>2026</v>
      </c>
      <c r="AC35" s="168" t="s">
        <v>104</v>
      </c>
      <c r="AD35" s="280">
        <v>-1.4509436855121578</v>
      </c>
      <c r="AE35" s="280">
        <v>0.52448486781102588</v>
      </c>
      <c r="AF35" s="280">
        <v>4.3023600488517104</v>
      </c>
      <c r="AG35" s="280">
        <v>-1.1212302496631139</v>
      </c>
      <c r="AH35" s="280">
        <v>-18.813008642555573</v>
      </c>
      <c r="AI35" s="280">
        <v>-0.82999490093672534</v>
      </c>
      <c r="AJ35" s="280">
        <v>6.1341640023163961</v>
      </c>
      <c r="AK35" s="280">
        <v>-5.2154497428292785</v>
      </c>
      <c r="AL35" s="280">
        <v>-3.9731014049265809</v>
      </c>
      <c r="AM35" s="153"/>
      <c r="AN35" s="234"/>
      <c r="AO35" s="291">
        <v>2026</v>
      </c>
      <c r="AP35" s="168" t="s">
        <v>104</v>
      </c>
      <c r="AQ35" s="280">
        <v>-4.4144935699339243</v>
      </c>
      <c r="AR35" s="280">
        <v>3.7480809715110439</v>
      </c>
      <c r="AS35" s="280">
        <v>6.8142502058809384</v>
      </c>
      <c r="AT35" s="280">
        <v>-2.5679501691227244</v>
      </c>
      <c r="AU35" s="280">
        <v>-10.735201281257389</v>
      </c>
      <c r="AV35" s="280">
        <v>-1.4713423568701529</v>
      </c>
      <c r="AW35" s="280">
        <v>-5.8157358859653385</v>
      </c>
      <c r="AX35" s="280">
        <v>-15.599869716064873</v>
      </c>
      <c r="AY35" s="280">
        <v>-14.525621628929926</v>
      </c>
      <c r="AZ35" s="153"/>
      <c r="BA35" s="234"/>
      <c r="BB35" s="291">
        <v>2026</v>
      </c>
      <c r="BC35" s="168" t="s">
        <v>104</v>
      </c>
      <c r="BD35" s="280">
        <v>-4.4144935699339243</v>
      </c>
      <c r="BE35" s="280">
        <v>3.7480809715110439</v>
      </c>
      <c r="BF35" s="280">
        <v>6.8142502058809384</v>
      </c>
      <c r="BG35" s="280">
        <v>-2.5679501691227244</v>
      </c>
      <c r="BH35" s="280">
        <v>-10.735201281257389</v>
      </c>
      <c r="BI35" s="280">
        <v>-1.4713423568701529</v>
      </c>
      <c r="BJ35" s="280">
        <v>-5.8157358859653385</v>
      </c>
      <c r="BK35" s="280">
        <v>-15.599869716064873</v>
      </c>
      <c r="BL35" s="280">
        <v>-14.525621628929926</v>
      </c>
      <c r="BM35" s="153"/>
    </row>
    <row r="36" spans="1:65" s="154" customFormat="1" ht="15" customHeight="1" x14ac:dyDescent="0.25">
      <c r="A36" s="243"/>
      <c r="B36" s="292">
        <v>2026</v>
      </c>
      <c r="C36" s="156" t="s">
        <v>105</v>
      </c>
      <c r="D36" s="157">
        <v>40689444</v>
      </c>
      <c r="E36" s="157">
        <v>3812217</v>
      </c>
      <c r="F36" s="157">
        <v>4372667</v>
      </c>
      <c r="G36" s="157">
        <v>22580647</v>
      </c>
      <c r="H36" s="157">
        <v>689860</v>
      </c>
      <c r="I36" s="157">
        <v>27643174</v>
      </c>
      <c r="J36" s="157">
        <v>929909</v>
      </c>
      <c r="K36" s="157">
        <v>8304144</v>
      </c>
      <c r="L36" s="157">
        <v>9234053</v>
      </c>
      <c r="M36" s="153"/>
      <c r="N36" s="243"/>
      <c r="O36" s="292">
        <v>2026</v>
      </c>
      <c r="P36" s="156" t="s">
        <v>105</v>
      </c>
      <c r="Q36" s="295">
        <v>-0.24558700206507922</v>
      </c>
      <c r="R36" s="295">
        <v>-15.551393422377387</v>
      </c>
      <c r="S36" s="295">
        <v>9.7775485933821642</v>
      </c>
      <c r="T36" s="295">
        <v>2.6894263209015463</v>
      </c>
      <c r="U36" s="295">
        <v>16.437766574228945</v>
      </c>
      <c r="V36" s="295">
        <v>4.0588610401529195</v>
      </c>
      <c r="W36" s="295">
        <v>-20.845200621723905</v>
      </c>
      <c r="X36" s="295">
        <v>-2.7120536433434665</v>
      </c>
      <c r="Y36" s="295">
        <v>-4.9058574421964494</v>
      </c>
      <c r="Z36" s="153"/>
      <c r="AA36" s="243"/>
      <c r="AB36" s="292">
        <v>2026</v>
      </c>
      <c r="AC36" s="156" t="s">
        <v>105</v>
      </c>
      <c r="AD36" s="295">
        <v>-0.24558700206507922</v>
      </c>
      <c r="AE36" s="295">
        <v>-15.551393422377387</v>
      </c>
      <c r="AF36" s="295">
        <v>9.7775485933821642</v>
      </c>
      <c r="AG36" s="295">
        <v>2.6894263209015463</v>
      </c>
      <c r="AH36" s="295">
        <v>16.437766574228945</v>
      </c>
      <c r="AI36" s="295">
        <v>4.0588610401529195</v>
      </c>
      <c r="AJ36" s="295">
        <v>-20.845200621723905</v>
      </c>
      <c r="AK36" s="295">
        <v>-2.7120536433434665</v>
      </c>
      <c r="AL36" s="295">
        <v>-4.9058574421964494</v>
      </c>
      <c r="AM36" s="153"/>
      <c r="AN36" s="243"/>
      <c r="AO36" s="292">
        <v>2026</v>
      </c>
      <c r="AP36" s="156" t="s">
        <v>105</v>
      </c>
      <c r="AQ36" s="295">
        <v>-2.7918402513408864</v>
      </c>
      <c r="AR36" s="295">
        <v>-8.002372689360854</v>
      </c>
      <c r="AS36" s="295">
        <v>17.817534082253303</v>
      </c>
      <c r="AT36" s="295">
        <v>1.0777407453513206</v>
      </c>
      <c r="AU36" s="295">
        <v>-10.119239949552323</v>
      </c>
      <c r="AV36" s="295">
        <v>3.0738737806220939</v>
      </c>
      <c r="AW36" s="295">
        <v>-11.774846349872576</v>
      </c>
      <c r="AX36" s="295">
        <v>-15.620443682042946</v>
      </c>
      <c r="AY36" s="295">
        <v>-15.248422848651757</v>
      </c>
      <c r="AZ36" s="153"/>
      <c r="BA36" s="243"/>
      <c r="BB36" s="292">
        <v>2026</v>
      </c>
      <c r="BC36" s="156" t="s">
        <v>105</v>
      </c>
      <c r="BD36" s="295">
        <v>-2.7918402513408864</v>
      </c>
      <c r="BE36" s="295">
        <v>-8.002372689360854</v>
      </c>
      <c r="BF36" s="295">
        <v>17.817534082253303</v>
      </c>
      <c r="BG36" s="295">
        <v>1.0777407453513206</v>
      </c>
      <c r="BH36" s="295">
        <v>-10.119239949552323</v>
      </c>
      <c r="BI36" s="295">
        <v>3.0738737806220939</v>
      </c>
      <c r="BJ36" s="295">
        <v>-11.774846349872576</v>
      </c>
      <c r="BK36" s="295">
        <v>-15.620443682042946</v>
      </c>
      <c r="BL36" s="295">
        <v>-15.248422848651757</v>
      </c>
      <c r="BM36" s="153"/>
    </row>
    <row r="37" spans="1:65" s="154" customFormat="1" ht="15" customHeight="1" x14ac:dyDescent="0.25">
      <c r="A37" s="234" t="s">
        <v>106</v>
      </c>
      <c r="B37" s="257">
        <v>2020</v>
      </c>
      <c r="C37" s="239" t="s">
        <v>102</v>
      </c>
      <c r="D37" s="169">
        <v>7230999</v>
      </c>
      <c r="E37" s="169">
        <v>384473</v>
      </c>
      <c r="F37" s="169">
        <v>636870</v>
      </c>
      <c r="G37" s="169">
        <v>3392824</v>
      </c>
      <c r="H37" s="169">
        <v>1091889</v>
      </c>
      <c r="I37" s="169">
        <v>5121583</v>
      </c>
      <c r="J37" s="169">
        <v>175997</v>
      </c>
      <c r="K37" s="169">
        <v>1548946</v>
      </c>
      <c r="L37" s="169">
        <v>1724943</v>
      </c>
      <c r="M37" s="153"/>
      <c r="N37" s="234" t="s">
        <v>106</v>
      </c>
      <c r="O37" s="257">
        <v>2020</v>
      </c>
      <c r="P37" s="239" t="s">
        <v>102</v>
      </c>
      <c r="Q37" s="280"/>
      <c r="R37" s="280"/>
      <c r="S37" s="280"/>
      <c r="T37" s="280"/>
      <c r="U37" s="280"/>
      <c r="V37" s="280"/>
      <c r="W37" s="280"/>
      <c r="X37" s="280"/>
      <c r="Y37" s="280"/>
      <c r="Z37" s="153"/>
      <c r="AA37" s="234" t="s">
        <v>106</v>
      </c>
      <c r="AB37" s="257">
        <v>2020</v>
      </c>
      <c r="AC37" s="239" t="s">
        <v>102</v>
      </c>
      <c r="AD37" s="280"/>
      <c r="AE37" s="280"/>
      <c r="AF37" s="280"/>
      <c r="AG37" s="280"/>
      <c r="AH37" s="280"/>
      <c r="AI37" s="280"/>
      <c r="AJ37" s="280"/>
      <c r="AK37" s="280"/>
      <c r="AL37" s="280"/>
      <c r="AM37" s="153"/>
      <c r="AN37" s="234" t="s">
        <v>106</v>
      </c>
      <c r="AO37" s="257">
        <v>2020</v>
      </c>
      <c r="AP37" s="239" t="s">
        <v>102</v>
      </c>
      <c r="AQ37" s="280"/>
      <c r="AR37" s="280"/>
      <c r="AS37" s="280"/>
      <c r="AT37" s="280"/>
      <c r="AU37" s="280"/>
      <c r="AV37" s="280"/>
      <c r="AW37" s="280"/>
      <c r="AX37" s="280"/>
      <c r="AY37" s="280"/>
      <c r="AZ37" s="153"/>
      <c r="BA37" s="234" t="s">
        <v>106</v>
      </c>
      <c r="BB37" s="257">
        <v>2020</v>
      </c>
      <c r="BC37" s="239" t="s">
        <v>102</v>
      </c>
      <c r="BD37" s="280"/>
      <c r="BE37" s="280"/>
      <c r="BF37" s="280"/>
      <c r="BG37" s="280"/>
      <c r="BH37" s="280"/>
      <c r="BI37" s="280"/>
      <c r="BJ37" s="280"/>
      <c r="BK37" s="280"/>
      <c r="BL37" s="280"/>
      <c r="BM37" s="153"/>
    </row>
    <row r="38" spans="1:65" s="154" customFormat="1" ht="15" customHeight="1" x14ac:dyDescent="0.25">
      <c r="A38" s="234"/>
      <c r="B38" s="158">
        <v>2020</v>
      </c>
      <c r="C38" s="151" t="s">
        <v>103</v>
      </c>
      <c r="D38" s="152">
        <v>7372204</v>
      </c>
      <c r="E38" s="152">
        <v>898950</v>
      </c>
      <c r="F38" s="152">
        <v>534499</v>
      </c>
      <c r="G38" s="152">
        <v>4202098</v>
      </c>
      <c r="H38" s="152">
        <v>109838</v>
      </c>
      <c r="I38" s="152">
        <v>4846435</v>
      </c>
      <c r="J38" s="152">
        <v>99428</v>
      </c>
      <c r="K38" s="152">
        <v>1527391</v>
      </c>
      <c r="L38" s="152">
        <v>1626819</v>
      </c>
      <c r="M38" s="153"/>
      <c r="N38" s="234"/>
      <c r="O38" s="158">
        <v>2020</v>
      </c>
      <c r="P38" s="151" t="s">
        <v>103</v>
      </c>
      <c r="Q38" s="279">
        <v>1.9527730539030728</v>
      </c>
      <c r="R38" s="279">
        <v>133.81355777908982</v>
      </c>
      <c r="S38" s="279">
        <v>-16.074081052648097</v>
      </c>
      <c r="T38" s="279">
        <v>23.852519317241331</v>
      </c>
      <c r="U38" s="279">
        <v>-89.940552565324865</v>
      </c>
      <c r="V38" s="279">
        <v>-5.3723233617418771</v>
      </c>
      <c r="W38" s="279">
        <v>-43.505855213441137</v>
      </c>
      <c r="X38" s="279">
        <v>-1.3915914434718815</v>
      </c>
      <c r="Y38" s="279">
        <v>-5.6885357950958451</v>
      </c>
      <c r="Z38" s="153"/>
      <c r="AA38" s="234"/>
      <c r="AB38" s="158">
        <v>2020</v>
      </c>
      <c r="AC38" s="151" t="s">
        <v>103</v>
      </c>
      <c r="AD38" s="279">
        <v>0.35247147391111905</v>
      </c>
      <c r="AE38" s="279">
        <v>19.268419016401545</v>
      </c>
      <c r="AF38" s="279">
        <v>-2.8975494053246282</v>
      </c>
      <c r="AG38" s="279">
        <v>5.1445517364135123</v>
      </c>
      <c r="AH38" s="279">
        <v>-14.888541103353401</v>
      </c>
      <c r="AI38" s="279">
        <v>-1.0640014580192667</v>
      </c>
      <c r="AJ38" s="279">
        <v>-8.57591186755044</v>
      </c>
      <c r="AK38" s="279">
        <v>-0.2026080463452157</v>
      </c>
      <c r="AL38" s="279">
        <v>-0.85091356745972646</v>
      </c>
      <c r="AM38" s="153"/>
      <c r="AN38" s="234"/>
      <c r="AO38" s="158">
        <v>2020</v>
      </c>
      <c r="AP38" s="151" t="s">
        <v>103</v>
      </c>
      <c r="AQ38" s="279"/>
      <c r="AR38" s="279"/>
      <c r="AS38" s="279"/>
      <c r="AT38" s="279"/>
      <c r="AU38" s="279"/>
      <c r="AV38" s="279"/>
      <c r="AW38" s="279"/>
      <c r="AX38" s="279"/>
      <c r="AY38" s="279"/>
      <c r="AZ38" s="153"/>
      <c r="BA38" s="234"/>
      <c r="BB38" s="158">
        <v>2020</v>
      </c>
      <c r="BC38" s="151" t="s">
        <v>103</v>
      </c>
      <c r="BD38" s="279"/>
      <c r="BE38" s="279"/>
      <c r="BF38" s="279"/>
      <c r="BG38" s="279"/>
      <c r="BH38" s="279"/>
      <c r="BI38" s="279"/>
      <c r="BJ38" s="279"/>
      <c r="BK38" s="279"/>
      <c r="BL38" s="279"/>
      <c r="BM38" s="153"/>
    </row>
    <row r="39" spans="1:65" s="154" customFormat="1" ht="15" customHeight="1" x14ac:dyDescent="0.25">
      <c r="A39" s="234"/>
      <c r="B39" s="168">
        <v>2021</v>
      </c>
      <c r="C39" s="168" t="s">
        <v>104</v>
      </c>
      <c r="D39" s="169">
        <v>7271055</v>
      </c>
      <c r="E39" s="169">
        <v>663775</v>
      </c>
      <c r="F39" s="169">
        <v>698557</v>
      </c>
      <c r="G39" s="169">
        <v>4221697</v>
      </c>
      <c r="H39" s="169">
        <v>65365</v>
      </c>
      <c r="I39" s="169">
        <v>4985619</v>
      </c>
      <c r="J39" s="169">
        <v>114048</v>
      </c>
      <c r="K39" s="169">
        <v>1507613</v>
      </c>
      <c r="L39" s="169">
        <v>1621661</v>
      </c>
      <c r="M39" s="153"/>
      <c r="N39" s="234"/>
      <c r="O39" s="168">
        <v>2021</v>
      </c>
      <c r="P39" s="168" t="s">
        <v>104</v>
      </c>
      <c r="Q39" s="280">
        <v>-1.3720320273286006</v>
      </c>
      <c r="R39" s="280">
        <v>-26.161076811836026</v>
      </c>
      <c r="S39" s="280">
        <v>30.69378988548155</v>
      </c>
      <c r="T39" s="280">
        <v>0.46640987430563996</v>
      </c>
      <c r="U39" s="280">
        <v>-40.489630182632609</v>
      </c>
      <c r="V39" s="280">
        <v>2.8718841787829632</v>
      </c>
      <c r="W39" s="280">
        <v>14.704107494870655</v>
      </c>
      <c r="X39" s="280">
        <v>-1.294887818508812</v>
      </c>
      <c r="Y39" s="280">
        <v>-0.3170604720008896</v>
      </c>
      <c r="Z39" s="153"/>
      <c r="AA39" s="234"/>
      <c r="AB39" s="168">
        <v>2021</v>
      </c>
      <c r="AC39" s="168" t="s">
        <v>104</v>
      </c>
      <c r="AD39" s="280">
        <v>-0.24636586059782981</v>
      </c>
      <c r="AE39" s="280">
        <v>-5.8028484848933681</v>
      </c>
      <c r="AF39" s="280">
        <v>4.4172514538793326</v>
      </c>
      <c r="AG39" s="280">
        <v>9.2714045077976565E-2</v>
      </c>
      <c r="AH39" s="280">
        <v>-4.5171624342074512</v>
      </c>
      <c r="AI39" s="280">
        <v>0.5386845722470871</v>
      </c>
      <c r="AJ39" s="280">
        <v>1.1765842038339573</v>
      </c>
      <c r="AK39" s="280">
        <v>-0.19930803491125473</v>
      </c>
      <c r="AL39" s="280">
        <v>-4.6194162537356025E-2</v>
      </c>
      <c r="AM39" s="153"/>
      <c r="AN39" s="234"/>
      <c r="AO39" s="168">
        <v>2021</v>
      </c>
      <c r="AP39" s="168" t="s">
        <v>104</v>
      </c>
      <c r="AQ39" s="280"/>
      <c r="AR39" s="280"/>
      <c r="AS39" s="280"/>
      <c r="AT39" s="280"/>
      <c r="AU39" s="280"/>
      <c r="AV39" s="280"/>
      <c r="AW39" s="280"/>
      <c r="AX39" s="280"/>
      <c r="AY39" s="280"/>
      <c r="AZ39" s="153"/>
      <c r="BA39" s="234"/>
      <c r="BB39" s="168">
        <v>2021</v>
      </c>
      <c r="BC39" s="168" t="s">
        <v>104</v>
      </c>
      <c r="BD39" s="280"/>
      <c r="BE39" s="280"/>
      <c r="BF39" s="280"/>
      <c r="BG39" s="280"/>
      <c r="BH39" s="280"/>
      <c r="BI39" s="280"/>
      <c r="BJ39" s="280"/>
      <c r="BK39" s="280"/>
      <c r="BL39" s="280"/>
      <c r="BM39" s="153"/>
    </row>
    <row r="40" spans="1:65" s="154" customFormat="1" ht="15" customHeight="1" x14ac:dyDescent="0.25">
      <c r="A40" s="234"/>
      <c r="B40" s="158">
        <v>2021</v>
      </c>
      <c r="C40" s="151" t="s">
        <v>105</v>
      </c>
      <c r="D40" s="152">
        <v>7305378</v>
      </c>
      <c r="E40" s="152">
        <v>945479</v>
      </c>
      <c r="F40" s="152">
        <v>703272</v>
      </c>
      <c r="G40" s="152">
        <v>3980792</v>
      </c>
      <c r="H40" s="152">
        <v>60493</v>
      </c>
      <c r="I40" s="152">
        <v>4744557</v>
      </c>
      <c r="J40" s="152">
        <v>136192</v>
      </c>
      <c r="K40" s="152">
        <v>1479150</v>
      </c>
      <c r="L40" s="152">
        <v>1615342</v>
      </c>
      <c r="M40" s="153"/>
      <c r="N40" s="234"/>
      <c r="O40" s="158">
        <v>2021</v>
      </c>
      <c r="P40" s="151" t="s">
        <v>105</v>
      </c>
      <c r="Q40" s="279">
        <v>0.47204979194903274</v>
      </c>
      <c r="R40" s="279">
        <v>42.439682121200718</v>
      </c>
      <c r="S40" s="279">
        <v>0.67496281620540799</v>
      </c>
      <c r="T40" s="279">
        <v>-5.7063545773180806</v>
      </c>
      <c r="U40" s="279">
        <v>-7.4535301767000703</v>
      </c>
      <c r="V40" s="279">
        <v>-4.835146849368158</v>
      </c>
      <c r="W40" s="279">
        <v>19.416386083052743</v>
      </c>
      <c r="X40" s="279">
        <v>-1.8879513509103418</v>
      </c>
      <c r="Y40" s="279">
        <v>-0.38966220436947197</v>
      </c>
      <c r="Z40" s="153"/>
      <c r="AA40" s="234"/>
      <c r="AB40" s="158">
        <v>2021</v>
      </c>
      <c r="AC40" s="151" t="s">
        <v>105</v>
      </c>
      <c r="AD40" s="279">
        <v>8.2956657146659785E-2</v>
      </c>
      <c r="AE40" s="279">
        <v>7.0469885120961582</v>
      </c>
      <c r="AF40" s="279">
        <v>0.11049578745063154</v>
      </c>
      <c r="AG40" s="279">
        <v>-1.1378706428052008</v>
      </c>
      <c r="AH40" s="279">
        <v>-0.64816884319422674</v>
      </c>
      <c r="AI40" s="279">
        <v>-0.92042298021979607</v>
      </c>
      <c r="AJ40" s="279">
        <v>1.6688006475042976</v>
      </c>
      <c r="AK40" s="279">
        <v>-0.28867672810998918</v>
      </c>
      <c r="AL40" s="279">
        <v>-5.6486422921956277E-2</v>
      </c>
      <c r="AM40" s="153"/>
      <c r="AN40" s="234"/>
      <c r="AO40" s="158">
        <v>2021</v>
      </c>
      <c r="AP40" s="151" t="s">
        <v>105</v>
      </c>
      <c r="AQ40" s="279"/>
      <c r="AR40" s="279"/>
      <c r="AS40" s="279"/>
      <c r="AT40" s="279"/>
      <c r="AU40" s="279"/>
      <c r="AV40" s="279"/>
      <c r="AW40" s="279"/>
      <c r="AX40" s="279"/>
      <c r="AY40" s="279"/>
      <c r="AZ40" s="153"/>
      <c r="BA40" s="234"/>
      <c r="BB40" s="158">
        <v>2021</v>
      </c>
      <c r="BC40" s="151" t="s">
        <v>105</v>
      </c>
      <c r="BD40" s="279"/>
      <c r="BE40" s="279"/>
      <c r="BF40" s="279"/>
      <c r="BG40" s="279"/>
      <c r="BH40" s="279"/>
      <c r="BI40" s="279"/>
      <c r="BJ40" s="279"/>
      <c r="BK40" s="279"/>
      <c r="BL40" s="279"/>
      <c r="BM40" s="153"/>
    </row>
    <row r="41" spans="1:65" s="154" customFormat="1" ht="15" customHeight="1" x14ac:dyDescent="0.25">
      <c r="A41" s="234"/>
      <c r="B41" s="208">
        <v>2021</v>
      </c>
      <c r="C41" s="168" t="s">
        <v>102</v>
      </c>
      <c r="D41" s="169">
        <v>7212360</v>
      </c>
      <c r="E41" s="169">
        <v>599798</v>
      </c>
      <c r="F41" s="169">
        <v>840173</v>
      </c>
      <c r="G41" s="169">
        <v>4042322</v>
      </c>
      <c r="H41" s="169">
        <v>78119</v>
      </c>
      <c r="I41" s="169">
        <v>4960614</v>
      </c>
      <c r="J41" s="169">
        <v>154753</v>
      </c>
      <c r="K41" s="169">
        <v>1497195</v>
      </c>
      <c r="L41" s="169">
        <v>1651948</v>
      </c>
      <c r="M41" s="153"/>
      <c r="N41" s="234"/>
      <c r="O41" s="208">
        <v>2021</v>
      </c>
      <c r="P41" s="168" t="s">
        <v>102</v>
      </c>
      <c r="Q41" s="280">
        <v>-1.2732811361711924</v>
      </c>
      <c r="R41" s="280">
        <v>-36.5614677851121</v>
      </c>
      <c r="S41" s="280">
        <v>19.466294691101012</v>
      </c>
      <c r="T41" s="280">
        <v>1.5456723184733079</v>
      </c>
      <c r="U41" s="280">
        <v>29.137255550228957</v>
      </c>
      <c r="V41" s="280">
        <v>4.5537865811286338</v>
      </c>
      <c r="W41" s="280">
        <v>13.628553806390983</v>
      </c>
      <c r="X41" s="280">
        <v>1.2199574079707816</v>
      </c>
      <c r="Y41" s="280">
        <v>2.2661454973621744</v>
      </c>
      <c r="Z41" s="153"/>
      <c r="AA41" s="234"/>
      <c r="AB41" s="208">
        <v>2021</v>
      </c>
      <c r="AC41" s="168" t="s">
        <v>102</v>
      </c>
      <c r="AD41" s="280">
        <v>-0.2227187810129769</v>
      </c>
      <c r="AE41" s="280">
        <v>-8.6586322566682892</v>
      </c>
      <c r="AF41" s="280">
        <v>3.1069356782772339</v>
      </c>
      <c r="AG41" s="280">
        <v>0.29028293787845993</v>
      </c>
      <c r="AH41" s="280">
        <v>2.532798781451624</v>
      </c>
      <c r="AI41" s="280">
        <v>0.82154780295081165</v>
      </c>
      <c r="AJ41" s="280">
        <v>1.21684425560482</v>
      </c>
      <c r="AK41" s="280">
        <v>0.18138713664145778</v>
      </c>
      <c r="AL41" s="280">
        <v>0.3190434031854037</v>
      </c>
      <c r="AM41" s="153"/>
      <c r="AN41" s="234"/>
      <c r="AO41" s="208">
        <v>2021</v>
      </c>
      <c r="AP41" s="168" t="s">
        <v>102</v>
      </c>
      <c r="AQ41" s="280">
        <v>-0.25776521335433245</v>
      </c>
      <c r="AR41" s="280">
        <v>56.005233137307442</v>
      </c>
      <c r="AS41" s="280">
        <v>31.922213324540337</v>
      </c>
      <c r="AT41" s="280">
        <v>19.143285947045882</v>
      </c>
      <c r="AU41" s="280">
        <v>-92.845518179961516</v>
      </c>
      <c r="AV41" s="280">
        <v>-3.1429540437009393</v>
      </c>
      <c r="AW41" s="280">
        <v>-12.070660295345945</v>
      </c>
      <c r="AX41" s="280">
        <v>-3.3410461048997178</v>
      </c>
      <c r="AY41" s="280">
        <v>-4.2317340341101186</v>
      </c>
      <c r="AZ41" s="153"/>
      <c r="BA41" s="234"/>
      <c r="BB41" s="208">
        <v>2021</v>
      </c>
      <c r="BC41" s="168" t="s">
        <v>102</v>
      </c>
      <c r="BD41" s="280">
        <v>-4.6526084786157461E-2</v>
      </c>
      <c r="BE41" s="280">
        <v>8.0644466607966212</v>
      </c>
      <c r="BF41" s="280">
        <v>5.7543687836468509</v>
      </c>
      <c r="BG41" s="280">
        <v>4.1288563128150697</v>
      </c>
      <c r="BH41" s="280">
        <v>-15.369422071100763</v>
      </c>
      <c r="BI41" s="280">
        <v>-0.62246954619302186</v>
      </c>
      <c r="BJ41" s="280">
        <v>-2.3793790138860578</v>
      </c>
      <c r="BK41" s="280">
        <v>-0.48643790333617448</v>
      </c>
      <c r="BL41" s="280">
        <v>-0.63299942783337448</v>
      </c>
      <c r="BM41" s="153"/>
    </row>
    <row r="42" spans="1:65" s="154" customFormat="1" ht="15" customHeight="1" x14ac:dyDescent="0.25">
      <c r="A42" s="234"/>
      <c r="B42" s="158">
        <v>2021</v>
      </c>
      <c r="C42" s="151" t="s">
        <v>103</v>
      </c>
      <c r="D42" s="152">
        <v>7535604</v>
      </c>
      <c r="E42" s="152">
        <v>730029</v>
      </c>
      <c r="F42" s="152">
        <v>894892</v>
      </c>
      <c r="G42" s="152">
        <v>4154135</v>
      </c>
      <c r="H42" s="152">
        <v>85411</v>
      </c>
      <c r="I42" s="152">
        <v>5134438</v>
      </c>
      <c r="J42" s="152">
        <v>166348</v>
      </c>
      <c r="K42" s="152">
        <v>1504789</v>
      </c>
      <c r="L42" s="152">
        <v>1671137</v>
      </c>
      <c r="M42" s="153"/>
      <c r="N42" s="234"/>
      <c r="O42" s="158">
        <v>2021</v>
      </c>
      <c r="P42" s="151" t="s">
        <v>103</v>
      </c>
      <c r="Q42" s="279">
        <v>4.4818062326339856</v>
      </c>
      <c r="R42" s="279">
        <v>21.712476533766377</v>
      </c>
      <c r="S42" s="279">
        <v>6.5128253347822351</v>
      </c>
      <c r="T42" s="279">
        <v>2.7660587157579215</v>
      </c>
      <c r="U42" s="279">
        <v>9.3344768878249766</v>
      </c>
      <c r="V42" s="279">
        <v>3.5040823575468636</v>
      </c>
      <c r="W42" s="279">
        <v>7.4925849579652777</v>
      </c>
      <c r="X42" s="279">
        <v>0.5072151590140237</v>
      </c>
      <c r="Y42" s="279">
        <v>1.1615983069684859</v>
      </c>
      <c r="Z42" s="153"/>
      <c r="AA42" s="234"/>
      <c r="AB42" s="158">
        <v>2021</v>
      </c>
      <c r="AC42" s="151" t="s">
        <v>103</v>
      </c>
      <c r="AD42" s="279">
        <v>0.76095817771557606</v>
      </c>
      <c r="AE42" s="279">
        <v>3.4998332465749731</v>
      </c>
      <c r="AF42" s="279">
        <v>1.1692011573422649</v>
      </c>
      <c r="AG42" s="279">
        <v>0.51381599952797563</v>
      </c>
      <c r="AH42" s="279">
        <v>0.90355100998961746</v>
      </c>
      <c r="AI42" s="279">
        <v>0.63792456082591154</v>
      </c>
      <c r="AJ42" s="279">
        <v>0.91720621912487788</v>
      </c>
      <c r="AK42" s="279">
        <v>7.4124259550477925E-2</v>
      </c>
      <c r="AL42" s="279">
        <v>0.16672858855287251</v>
      </c>
      <c r="AM42" s="153"/>
      <c r="AN42" s="234"/>
      <c r="AO42" s="158">
        <v>2021</v>
      </c>
      <c r="AP42" s="151" t="s">
        <v>103</v>
      </c>
      <c r="AQ42" s="279">
        <v>2.2164335116065672</v>
      </c>
      <c r="AR42" s="279">
        <v>-18.790922743200397</v>
      </c>
      <c r="AS42" s="279">
        <v>67.426318851859406</v>
      </c>
      <c r="AT42" s="279">
        <v>-1.1414060309873832</v>
      </c>
      <c r="AU42" s="279">
        <v>-22.239115788707011</v>
      </c>
      <c r="AV42" s="279">
        <v>5.942574283983987</v>
      </c>
      <c r="AW42" s="279">
        <v>67.304984511405223</v>
      </c>
      <c r="AX42" s="279">
        <v>-1.4797782624095532</v>
      </c>
      <c r="AY42" s="279">
        <v>2.7242120973507156</v>
      </c>
      <c r="AZ42" s="153"/>
      <c r="BA42" s="234"/>
      <c r="BB42" s="158">
        <v>2021</v>
      </c>
      <c r="BC42" s="151" t="s">
        <v>103</v>
      </c>
      <c r="BD42" s="279">
        <v>0.39798892348599602</v>
      </c>
      <c r="BE42" s="279">
        <v>-4.1680576971050041</v>
      </c>
      <c r="BF42" s="279">
        <v>9.703559126759643</v>
      </c>
      <c r="BG42" s="279">
        <v>-0.22689135895071152</v>
      </c>
      <c r="BH42" s="279">
        <v>-2.4810722636292923</v>
      </c>
      <c r="BI42" s="279">
        <v>1.1146595360161891</v>
      </c>
      <c r="BJ42" s="279">
        <v>5.3855687360169986</v>
      </c>
      <c r="BK42" s="279">
        <v>-0.22776621524239896</v>
      </c>
      <c r="BL42" s="279">
        <v>0.39690440002532634</v>
      </c>
      <c r="BM42" s="153"/>
    </row>
    <row r="43" spans="1:65" s="154" customFormat="1" ht="15" customHeight="1" x14ac:dyDescent="0.25">
      <c r="A43" s="234"/>
      <c r="B43" s="168">
        <v>2022</v>
      </c>
      <c r="C43" s="168" t="s">
        <v>104</v>
      </c>
      <c r="D43" s="169">
        <v>7896450</v>
      </c>
      <c r="E43" s="169">
        <v>835769</v>
      </c>
      <c r="F43" s="169">
        <v>1078974</v>
      </c>
      <c r="G43" s="169">
        <v>4265255</v>
      </c>
      <c r="H43" s="169">
        <v>155402</v>
      </c>
      <c r="I43" s="169">
        <v>5499631</v>
      </c>
      <c r="J43" s="169">
        <v>138040</v>
      </c>
      <c r="K43" s="169">
        <v>1423010</v>
      </c>
      <c r="L43" s="169">
        <v>1561050</v>
      </c>
      <c r="M43" s="153"/>
      <c r="N43" s="234"/>
      <c r="O43" s="168">
        <v>2022</v>
      </c>
      <c r="P43" s="168" t="s">
        <v>104</v>
      </c>
      <c r="Q43" s="280">
        <v>4.7885478058560409</v>
      </c>
      <c r="R43" s="280">
        <v>14.484356100922028</v>
      </c>
      <c r="S43" s="280">
        <v>20.570303455612532</v>
      </c>
      <c r="T43" s="280">
        <v>2.6749251047450286</v>
      </c>
      <c r="U43" s="280">
        <v>81.946119352308244</v>
      </c>
      <c r="V43" s="280">
        <v>7.112618752042593</v>
      </c>
      <c r="W43" s="280">
        <v>-17.017337148628172</v>
      </c>
      <c r="X43" s="280">
        <v>-5.4345825228653268</v>
      </c>
      <c r="Y43" s="280">
        <v>-6.587550871053665</v>
      </c>
      <c r="Z43" s="153"/>
      <c r="AA43" s="234"/>
      <c r="AB43" s="168">
        <v>2022</v>
      </c>
      <c r="AC43" s="168" t="s">
        <v>104</v>
      </c>
      <c r="AD43" s="280">
        <v>0.8226207928925745</v>
      </c>
      <c r="AE43" s="280">
        <v>2.3125068479639359</v>
      </c>
      <c r="AF43" s="280">
        <v>3.6602989927526348</v>
      </c>
      <c r="AG43" s="280">
        <v>0.50874839379359982</v>
      </c>
      <c r="AH43" s="280">
        <v>8.4055402034642697</v>
      </c>
      <c r="AI43" s="280">
        <v>1.3182117731923342</v>
      </c>
      <c r="AJ43" s="280">
        <v>-2.0505376250619314</v>
      </c>
      <c r="AK43" s="280">
        <v>-0.80107147803902468</v>
      </c>
      <c r="AL43" s="280">
        <v>-0.94990878590771843</v>
      </c>
      <c r="AM43" s="153"/>
      <c r="AN43" s="234"/>
      <c r="AO43" s="168">
        <v>2022</v>
      </c>
      <c r="AP43" s="168" t="s">
        <v>104</v>
      </c>
      <c r="AQ43" s="280">
        <v>8.6011589789927427</v>
      </c>
      <c r="AR43" s="280">
        <v>25.911491092614213</v>
      </c>
      <c r="AS43" s="280">
        <v>54.457546055654745</v>
      </c>
      <c r="AT43" s="280">
        <v>1.0317651882643304</v>
      </c>
      <c r="AU43" s="280">
        <v>137.74497054998852</v>
      </c>
      <c r="AV43" s="280">
        <v>10.309893315153033</v>
      </c>
      <c r="AW43" s="280">
        <v>21.036756453423109</v>
      </c>
      <c r="AX43" s="280">
        <v>-5.6117186572416102</v>
      </c>
      <c r="AY43" s="280">
        <v>-3.7375875722484579</v>
      </c>
      <c r="AZ43" s="153"/>
      <c r="BA43" s="234"/>
      <c r="BB43" s="168">
        <v>2022</v>
      </c>
      <c r="BC43" s="168" t="s">
        <v>104</v>
      </c>
      <c r="BD43" s="280">
        <v>1.5115426564179999</v>
      </c>
      <c r="BE43" s="280">
        <v>4.3025294001839702</v>
      </c>
      <c r="BF43" s="280">
        <v>8.9150532289728144</v>
      </c>
      <c r="BG43" s="280">
        <v>0.20573823481998008</v>
      </c>
      <c r="BH43" s="280">
        <v>11.97848483880923</v>
      </c>
      <c r="BI43" s="280">
        <v>1.9626007288944243</v>
      </c>
      <c r="BJ43" s="280">
        <v>1.8080683315987545</v>
      </c>
      <c r="BK43" s="280">
        <v>-0.85805843475001087</v>
      </c>
      <c r="BL43" s="280">
        <v>-0.54181018827704963</v>
      </c>
      <c r="BM43" s="153"/>
    </row>
    <row r="44" spans="1:65" s="154" customFormat="1" ht="15" customHeight="1" x14ac:dyDescent="0.25">
      <c r="A44" s="234"/>
      <c r="B44" s="158">
        <v>2022</v>
      </c>
      <c r="C44" s="151" t="s">
        <v>105</v>
      </c>
      <c r="D44" s="152">
        <v>7881060</v>
      </c>
      <c r="E44" s="152">
        <v>778723</v>
      </c>
      <c r="F44" s="152">
        <v>800199</v>
      </c>
      <c r="G44" s="152">
        <v>4668699</v>
      </c>
      <c r="H44" s="152">
        <v>52038</v>
      </c>
      <c r="I44" s="152">
        <v>5520936</v>
      </c>
      <c r="J44" s="152">
        <v>197115</v>
      </c>
      <c r="K44" s="152">
        <v>1384286</v>
      </c>
      <c r="L44" s="152">
        <v>1581401</v>
      </c>
      <c r="M44" s="153"/>
      <c r="N44" s="234"/>
      <c r="O44" s="158">
        <v>2022</v>
      </c>
      <c r="P44" s="151" t="s">
        <v>105</v>
      </c>
      <c r="Q44" s="279">
        <v>-0.19489770719754063</v>
      </c>
      <c r="R44" s="279">
        <v>-6.8255702233511784</v>
      </c>
      <c r="S44" s="279">
        <v>-25.837045192933289</v>
      </c>
      <c r="T44" s="279">
        <v>9.4588482986362976</v>
      </c>
      <c r="U44" s="279">
        <v>-66.513944479479022</v>
      </c>
      <c r="V44" s="279">
        <v>0.38738962668585941</v>
      </c>
      <c r="W44" s="279">
        <v>42.79556650246306</v>
      </c>
      <c r="X44" s="279">
        <v>-2.7212739193680875</v>
      </c>
      <c r="Y44" s="279">
        <v>1.3036738092950344</v>
      </c>
      <c r="Z44" s="153"/>
      <c r="AA44" s="234"/>
      <c r="AB44" s="158">
        <v>2022</v>
      </c>
      <c r="AC44" s="151" t="s">
        <v>105</v>
      </c>
      <c r="AD44" s="279">
        <v>-3.4712456915897527E-2</v>
      </c>
      <c r="AE44" s="279">
        <v>-1.3313132359784583</v>
      </c>
      <c r="AF44" s="279">
        <v>-5.6049168455723093</v>
      </c>
      <c r="AG44" s="279">
        <v>1.7732269038540756</v>
      </c>
      <c r="AH44" s="279">
        <v>-12.882946211792628</v>
      </c>
      <c r="AI44" s="279">
        <v>7.4680865927882964E-2</v>
      </c>
      <c r="AJ44" s="279">
        <v>4.4904763135450407</v>
      </c>
      <c r="AK44" s="279">
        <v>-0.37938268116689283</v>
      </c>
      <c r="AL44" s="279">
        <v>0.17661705142992479</v>
      </c>
      <c r="AM44" s="153"/>
      <c r="AN44" s="234"/>
      <c r="AO44" s="158">
        <v>2022</v>
      </c>
      <c r="AP44" s="151" t="s">
        <v>105</v>
      </c>
      <c r="AQ44" s="279">
        <v>7.8802493176944495</v>
      </c>
      <c r="AR44" s="279">
        <v>-17.637197653253011</v>
      </c>
      <c r="AS44" s="279">
        <v>13.782291915503535</v>
      </c>
      <c r="AT44" s="279">
        <v>17.280656713538406</v>
      </c>
      <c r="AU44" s="279">
        <v>-13.976823764733112</v>
      </c>
      <c r="AV44" s="279">
        <v>16.363571983643581</v>
      </c>
      <c r="AW44" s="279">
        <v>44.733170817669162</v>
      </c>
      <c r="AX44" s="279">
        <v>-6.4134131088800928</v>
      </c>
      <c r="AY44" s="279">
        <v>-2.1011649545421278</v>
      </c>
      <c r="AZ44" s="153"/>
      <c r="BA44" s="234"/>
      <c r="BB44" s="158">
        <v>2022</v>
      </c>
      <c r="BC44" s="151" t="s">
        <v>105</v>
      </c>
      <c r="BD44" s="279">
        <v>1.3783912069826492</v>
      </c>
      <c r="BE44" s="279">
        <v>-4.1769113159038902</v>
      </c>
      <c r="BF44" s="279">
        <v>2.1997352429009069</v>
      </c>
      <c r="BG44" s="279">
        <v>3.2453707938754772</v>
      </c>
      <c r="BH44" s="279">
        <v>-1.2149559569484571</v>
      </c>
      <c r="BI44" s="279">
        <v>2.9521490241332158</v>
      </c>
      <c r="BJ44" s="279">
        <v>3.9940629591192516</v>
      </c>
      <c r="BK44" s="279">
        <v>-0.95356660184844777</v>
      </c>
      <c r="BL44" s="279">
        <v>-0.29581631829521188</v>
      </c>
      <c r="BM44" s="153"/>
    </row>
    <row r="45" spans="1:65" s="154" customFormat="1" ht="15" customHeight="1" x14ac:dyDescent="0.25">
      <c r="A45" s="234"/>
      <c r="B45" s="208">
        <v>2022</v>
      </c>
      <c r="C45" s="168" t="s">
        <v>102</v>
      </c>
      <c r="D45" s="169">
        <v>7906182</v>
      </c>
      <c r="E45" s="169">
        <v>754752</v>
      </c>
      <c r="F45" s="169">
        <v>770803</v>
      </c>
      <c r="G45" s="169">
        <v>4728248</v>
      </c>
      <c r="H45" s="169">
        <v>72093</v>
      </c>
      <c r="I45" s="169">
        <v>5571144</v>
      </c>
      <c r="J45" s="169">
        <v>131848</v>
      </c>
      <c r="K45" s="169">
        <v>1448438</v>
      </c>
      <c r="L45" s="169">
        <v>1580286</v>
      </c>
      <c r="M45" s="153"/>
      <c r="N45" s="234"/>
      <c r="O45" s="208">
        <v>2022</v>
      </c>
      <c r="P45" s="168" t="s">
        <v>102</v>
      </c>
      <c r="Q45" s="280">
        <v>0.31876422714711339</v>
      </c>
      <c r="R45" s="280">
        <v>-3.0782447673948212</v>
      </c>
      <c r="S45" s="280">
        <v>-3.6735861954338844</v>
      </c>
      <c r="T45" s="280">
        <v>1.2754945221356024</v>
      </c>
      <c r="U45" s="280">
        <v>38.539144471347839</v>
      </c>
      <c r="V45" s="280">
        <v>0.90941101291519999</v>
      </c>
      <c r="W45" s="280">
        <v>-33.111128021713213</v>
      </c>
      <c r="X45" s="280">
        <v>4.6343024490603852</v>
      </c>
      <c r="Y45" s="280">
        <v>-7.0507100981970439E-2</v>
      </c>
      <c r="Z45" s="153"/>
      <c r="AA45" s="234"/>
      <c r="AB45" s="208">
        <v>2022</v>
      </c>
      <c r="AC45" s="168" t="s">
        <v>102</v>
      </c>
      <c r="AD45" s="280">
        <v>5.5244107729484869E-2</v>
      </c>
      <c r="AE45" s="280">
        <v>-0.5769626985227293</v>
      </c>
      <c r="AF45" s="280">
        <v>-0.55515099140040913</v>
      </c>
      <c r="AG45" s="280">
        <v>0.2498413868640893</v>
      </c>
      <c r="AH45" s="280">
        <v>2.8241665856945501</v>
      </c>
      <c r="AI45" s="280">
        <v>0.16825749106593002</v>
      </c>
      <c r="AJ45" s="280">
        <v>-4.9670963259140875</v>
      </c>
      <c r="AK45" s="280">
        <v>0.63105216971405032</v>
      </c>
      <c r="AL45" s="280">
        <v>-9.7126569247422204E-3</v>
      </c>
      <c r="AM45" s="153"/>
      <c r="AN45" s="234"/>
      <c r="AO45" s="208">
        <v>2022</v>
      </c>
      <c r="AP45" s="168" t="s">
        <v>102</v>
      </c>
      <c r="AQ45" s="280">
        <v>9.619902500707127</v>
      </c>
      <c r="AR45" s="280">
        <v>25.834364235959441</v>
      </c>
      <c r="AS45" s="280">
        <v>-8.256632860137131</v>
      </c>
      <c r="AT45" s="280">
        <v>16.968613583974744</v>
      </c>
      <c r="AU45" s="280">
        <v>-7.7138724254022719</v>
      </c>
      <c r="AV45" s="280">
        <v>12.30754902518116</v>
      </c>
      <c r="AW45" s="280">
        <v>-14.801005473237993</v>
      </c>
      <c r="AX45" s="280">
        <v>-3.2565564271855152</v>
      </c>
      <c r="AY45" s="280">
        <v>-4.338030010629879</v>
      </c>
      <c r="AZ45" s="153"/>
      <c r="BA45" s="234"/>
      <c r="BB45" s="208">
        <v>2022</v>
      </c>
      <c r="BC45" s="168" t="s">
        <v>102</v>
      </c>
      <c r="BD45" s="280">
        <v>1.6333467126349654</v>
      </c>
      <c r="BE45" s="280">
        <v>4.164240164705622</v>
      </c>
      <c r="BF45" s="280">
        <v>-1.4822545054703651</v>
      </c>
      <c r="BG45" s="280">
        <v>3.1520463031331043</v>
      </c>
      <c r="BH45" s="280">
        <v>-0.74668107325801258</v>
      </c>
      <c r="BI45" s="280">
        <v>2.2406116653686654</v>
      </c>
      <c r="BJ45" s="280">
        <v>-1.8118679128120165</v>
      </c>
      <c r="BK45" s="280">
        <v>-0.47591210467509232</v>
      </c>
      <c r="BL45" s="280">
        <v>-0.62265381796216057</v>
      </c>
      <c r="BM45" s="153"/>
    </row>
    <row r="46" spans="1:65" s="154" customFormat="1" ht="15" customHeight="1" x14ac:dyDescent="0.25">
      <c r="A46" s="234"/>
      <c r="B46" s="158">
        <v>2022</v>
      </c>
      <c r="C46" s="151" t="s">
        <v>103</v>
      </c>
      <c r="D46" s="152">
        <v>7841499</v>
      </c>
      <c r="E46" s="152">
        <v>790471</v>
      </c>
      <c r="F46" s="152">
        <v>684464</v>
      </c>
      <c r="G46" s="152">
        <v>4757243</v>
      </c>
      <c r="H46" s="152">
        <v>76566</v>
      </c>
      <c r="I46" s="152">
        <v>5518273</v>
      </c>
      <c r="J46" s="152">
        <v>86420</v>
      </c>
      <c r="K46" s="152">
        <v>1446335</v>
      </c>
      <c r="L46" s="152">
        <v>1532755</v>
      </c>
      <c r="M46" s="153"/>
      <c r="N46" s="234"/>
      <c r="O46" s="158">
        <v>2022</v>
      </c>
      <c r="P46" s="151" t="s">
        <v>103</v>
      </c>
      <c r="Q46" s="279">
        <v>-0.81813193776717696</v>
      </c>
      <c r="R46" s="279">
        <v>4.7325479097769971</v>
      </c>
      <c r="S46" s="279">
        <v>-11.201175916544173</v>
      </c>
      <c r="T46" s="279">
        <v>0.61322925531825945</v>
      </c>
      <c r="U46" s="279">
        <v>6.2044858724148071</v>
      </c>
      <c r="V46" s="279">
        <v>-0.94901513943995042</v>
      </c>
      <c r="W46" s="279">
        <v>-34.454826770220251</v>
      </c>
      <c r="X46" s="279">
        <v>-0.14519088839149674</v>
      </c>
      <c r="Y46" s="279">
        <v>-3.0077466990152431</v>
      </c>
      <c r="Z46" s="153"/>
      <c r="AA46" s="234"/>
      <c r="AB46" s="158">
        <v>2022</v>
      </c>
      <c r="AC46" s="151" t="s">
        <v>103</v>
      </c>
      <c r="AD46" s="279">
        <v>-0.13991759434925205</v>
      </c>
      <c r="AE46" s="279">
        <v>0.80115646090664272</v>
      </c>
      <c r="AF46" s="279">
        <v>-1.7655551215801433</v>
      </c>
      <c r="AG46" s="279">
        <v>0.11728045731408179</v>
      </c>
      <c r="AH46" s="279">
        <v>0.65335514592036426</v>
      </c>
      <c r="AI46" s="279">
        <v>-0.17450557715811058</v>
      </c>
      <c r="AJ46" s="279">
        <v>-3.4575587479783234</v>
      </c>
      <c r="AK46" s="279">
        <v>-2.069993946522692E-2</v>
      </c>
      <c r="AL46" s="279">
        <v>-0.41427397899039858</v>
      </c>
      <c r="AM46" s="153"/>
      <c r="AN46" s="234"/>
      <c r="AO46" s="158">
        <v>2022</v>
      </c>
      <c r="AP46" s="151" t="s">
        <v>103</v>
      </c>
      <c r="AQ46" s="279">
        <v>4.059329550756658</v>
      </c>
      <c r="AR46" s="279">
        <v>8.2793971198404535</v>
      </c>
      <c r="AS46" s="279">
        <v>-23.514345865199374</v>
      </c>
      <c r="AT46" s="279">
        <v>14.518257110084292</v>
      </c>
      <c r="AU46" s="279">
        <v>-10.355808970741478</v>
      </c>
      <c r="AV46" s="279">
        <v>7.4756964637609826</v>
      </c>
      <c r="AW46" s="279">
        <v>-48.048669055233603</v>
      </c>
      <c r="AX46" s="279">
        <v>-3.8845313196733855</v>
      </c>
      <c r="AY46" s="279">
        <v>-8.2807094810299731</v>
      </c>
      <c r="AZ46" s="153"/>
      <c r="BA46" s="234"/>
      <c r="BB46" s="158">
        <v>2022</v>
      </c>
      <c r="BC46" s="151" t="s">
        <v>103</v>
      </c>
      <c r="BD46" s="279">
        <v>0.69734897280800778</v>
      </c>
      <c r="BE46" s="279">
        <v>1.321851133957217</v>
      </c>
      <c r="BF46" s="279">
        <v>-4.1841646464453683</v>
      </c>
      <c r="BG46" s="279">
        <v>2.7612511364657157</v>
      </c>
      <c r="BH46" s="279">
        <v>-1.0622366175599904</v>
      </c>
      <c r="BI46" s="279">
        <v>1.3855025040547855</v>
      </c>
      <c r="BJ46" s="279">
        <v>-5.7897192064416476</v>
      </c>
      <c r="BK46" s="279">
        <v>-0.57258993356842269</v>
      </c>
      <c r="BL46" s="279">
        <v>-1.1940581323088053</v>
      </c>
      <c r="BM46" s="153"/>
    </row>
    <row r="47" spans="1:65" s="154" customFormat="1" ht="15" customHeight="1" x14ac:dyDescent="0.25">
      <c r="A47" s="234"/>
      <c r="B47" s="168">
        <v>2023</v>
      </c>
      <c r="C47" s="168" t="s">
        <v>104</v>
      </c>
      <c r="D47" s="169">
        <v>7958949</v>
      </c>
      <c r="E47" s="169">
        <v>543556</v>
      </c>
      <c r="F47" s="169">
        <v>942542</v>
      </c>
      <c r="G47" s="169">
        <v>4925999</v>
      </c>
      <c r="H47" s="169">
        <v>51215</v>
      </c>
      <c r="I47" s="169">
        <v>5919756</v>
      </c>
      <c r="J47" s="169">
        <v>106790</v>
      </c>
      <c r="K47" s="169">
        <v>1388847</v>
      </c>
      <c r="L47" s="169">
        <v>1495637</v>
      </c>
      <c r="M47" s="153"/>
      <c r="N47" s="234"/>
      <c r="O47" s="168">
        <v>2023</v>
      </c>
      <c r="P47" s="168" t="s">
        <v>104</v>
      </c>
      <c r="Q47" s="280">
        <v>1.4978003567940306</v>
      </c>
      <c r="R47" s="280">
        <v>-31.236440046503915</v>
      </c>
      <c r="S47" s="280">
        <v>37.705124009443892</v>
      </c>
      <c r="T47" s="280">
        <v>3.5473487480038415</v>
      </c>
      <c r="U47" s="280">
        <v>-33.109996604236869</v>
      </c>
      <c r="V47" s="280">
        <v>7.2755189893649543</v>
      </c>
      <c r="W47" s="280">
        <v>23.570932654478142</v>
      </c>
      <c r="X47" s="280">
        <v>-3.9747361434245789</v>
      </c>
      <c r="Y47" s="280">
        <v>-2.4216525145897378</v>
      </c>
      <c r="Z47" s="153"/>
      <c r="AA47" s="234"/>
      <c r="AB47" s="168">
        <v>2023</v>
      </c>
      <c r="AC47" s="168" t="s">
        <v>104</v>
      </c>
      <c r="AD47" s="280">
        <v>0.25481485081344152</v>
      </c>
      <c r="AE47" s="280">
        <v>-5.0685963796942444</v>
      </c>
      <c r="AF47" s="280">
        <v>5.9278822334195258</v>
      </c>
      <c r="AG47" s="280">
        <v>0.68219647732328115</v>
      </c>
      <c r="AH47" s="280">
        <v>-4.4433188091323723</v>
      </c>
      <c r="AI47" s="280">
        <v>1.3535571538507816</v>
      </c>
      <c r="AJ47" s="280">
        <v>1.5165728580362723</v>
      </c>
      <c r="AK47" s="280">
        <v>-0.56270657477332642</v>
      </c>
      <c r="AL47" s="280">
        <v>-0.32110393730799824</v>
      </c>
      <c r="AM47" s="153"/>
      <c r="AN47" s="234"/>
      <c r="AO47" s="168">
        <v>2023</v>
      </c>
      <c r="AP47" s="168" t="s">
        <v>104</v>
      </c>
      <c r="AQ47" s="280">
        <v>0.79148224835211067</v>
      </c>
      <c r="AR47" s="280">
        <v>-34.963369064897122</v>
      </c>
      <c r="AS47" s="280">
        <v>-12.644604967311537</v>
      </c>
      <c r="AT47" s="280">
        <v>15.49131294611928</v>
      </c>
      <c r="AU47" s="280">
        <v>-67.043538693195714</v>
      </c>
      <c r="AV47" s="280">
        <v>7.6391488810794783</v>
      </c>
      <c r="AW47" s="280">
        <v>-22.638365691104028</v>
      </c>
      <c r="AX47" s="280">
        <v>-2.4007561436672944</v>
      </c>
      <c r="AY47" s="280">
        <v>-4.1903206175330752</v>
      </c>
      <c r="AZ47" s="153"/>
      <c r="BA47" s="234"/>
      <c r="BB47" s="168">
        <v>2023</v>
      </c>
      <c r="BC47" s="168" t="s">
        <v>104</v>
      </c>
      <c r="BD47" s="280">
        <v>0.14096776119471655</v>
      </c>
      <c r="BE47" s="280">
        <v>-6.8195322130381291</v>
      </c>
      <c r="BF47" s="280">
        <v>-2.7430365530450178</v>
      </c>
      <c r="BG47" s="280">
        <v>2.904118136247305</v>
      </c>
      <c r="BH47" s="280">
        <v>-12.985522202778903</v>
      </c>
      <c r="BI47" s="280">
        <v>1.4726730250153428</v>
      </c>
      <c r="BJ47" s="280">
        <v>-2.3754106609950725</v>
      </c>
      <c r="BK47" s="280">
        <v>-0.33469813388865971</v>
      </c>
      <c r="BL47" s="280">
        <v>-0.5676896066623458</v>
      </c>
      <c r="BM47" s="153"/>
    </row>
    <row r="48" spans="1:65" s="154" customFormat="1" ht="15" customHeight="1" x14ac:dyDescent="0.25">
      <c r="A48" s="234"/>
      <c r="B48" s="158">
        <v>2023</v>
      </c>
      <c r="C48" s="151" t="s">
        <v>105</v>
      </c>
      <c r="D48" s="152">
        <v>8453079</v>
      </c>
      <c r="E48" s="152">
        <v>631771</v>
      </c>
      <c r="F48" s="152">
        <v>1037994</v>
      </c>
      <c r="G48" s="152">
        <v>5150487</v>
      </c>
      <c r="H48" s="152">
        <v>58136</v>
      </c>
      <c r="I48" s="152">
        <v>6246617</v>
      </c>
      <c r="J48" s="152">
        <v>185787</v>
      </c>
      <c r="K48" s="152">
        <v>1388904</v>
      </c>
      <c r="L48" s="152">
        <v>1574691</v>
      </c>
      <c r="M48" s="153"/>
      <c r="N48" s="234"/>
      <c r="O48" s="158">
        <v>2023</v>
      </c>
      <c r="P48" s="151" t="s">
        <v>105</v>
      </c>
      <c r="Q48" s="279">
        <v>6.2084830547349839</v>
      </c>
      <c r="R48" s="279">
        <v>16.229238569714994</v>
      </c>
      <c r="S48" s="279">
        <v>10.127081870091729</v>
      </c>
      <c r="T48" s="279">
        <v>4.5572075836799968</v>
      </c>
      <c r="U48" s="279">
        <v>13.513619056916923</v>
      </c>
      <c r="V48" s="279">
        <v>5.5215282521779585</v>
      </c>
      <c r="W48" s="279">
        <v>73.974154883416048</v>
      </c>
      <c r="X48" s="279">
        <v>4.1041237803796093E-3</v>
      </c>
      <c r="Y48" s="279">
        <v>5.2856408339724084</v>
      </c>
      <c r="Z48" s="153"/>
      <c r="AA48" s="234"/>
      <c r="AB48" s="158">
        <v>2023</v>
      </c>
      <c r="AC48" s="151" t="s">
        <v>105</v>
      </c>
      <c r="AD48" s="279">
        <v>1.0725112266615009</v>
      </c>
      <c r="AE48" s="279">
        <v>1.8693448424709038</v>
      </c>
      <c r="AF48" s="279">
        <v>1.954404863939831</v>
      </c>
      <c r="AG48" s="279">
        <v>0.94319895145963473</v>
      </c>
      <c r="AH48" s="279">
        <v>1.0897788163121982</v>
      </c>
      <c r="AI48" s="279">
        <v>1.1148158594912021</v>
      </c>
      <c r="AJ48" s="279">
        <v>4.6296817236666579</v>
      </c>
      <c r="AK48" s="279">
        <v>5.5194232377014083E-4</v>
      </c>
      <c r="AL48" s="279">
        <v>0.65695033241417766</v>
      </c>
      <c r="AM48" s="153"/>
      <c r="AN48" s="234"/>
      <c r="AO48" s="158">
        <v>2023</v>
      </c>
      <c r="AP48" s="151" t="s">
        <v>105</v>
      </c>
      <c r="AQ48" s="279">
        <v>7.258148015622254</v>
      </c>
      <c r="AR48" s="279">
        <v>-18.870895042267918</v>
      </c>
      <c r="AS48" s="279">
        <v>29.716982900503496</v>
      </c>
      <c r="AT48" s="279">
        <v>10.319534414191196</v>
      </c>
      <c r="AU48" s="279">
        <v>11.718359660248282</v>
      </c>
      <c r="AV48" s="279">
        <v>13.144166134148264</v>
      </c>
      <c r="AW48" s="279">
        <v>-5.7468990183395476</v>
      </c>
      <c r="AX48" s="279">
        <v>0.33360158233197978</v>
      </c>
      <c r="AY48" s="279">
        <v>-0.42430730725476451</v>
      </c>
      <c r="AZ48" s="153"/>
      <c r="BA48" s="234"/>
      <c r="BB48" s="158">
        <v>2023</v>
      </c>
      <c r="BC48" s="151" t="s">
        <v>105</v>
      </c>
      <c r="BD48" s="279">
        <v>1.2578886736450972</v>
      </c>
      <c r="BE48" s="279">
        <v>-3.5370164979897227</v>
      </c>
      <c r="BF48" s="279">
        <v>4.4908194992536608</v>
      </c>
      <c r="BG48" s="279">
        <v>2.0213703352612735</v>
      </c>
      <c r="BH48" s="279">
        <v>0.85872689302245753</v>
      </c>
      <c r="BI48" s="279">
        <v>2.4319085479245937</v>
      </c>
      <c r="BJ48" s="279">
        <v>-0.86210898585754692</v>
      </c>
      <c r="BK48" s="279">
        <v>4.5426470254072565E-2</v>
      </c>
      <c r="BL48" s="279">
        <v>-5.8450159609876907E-2</v>
      </c>
      <c r="BM48" s="153"/>
    </row>
    <row r="49" spans="1:65" s="154" customFormat="1" ht="15" customHeight="1" x14ac:dyDescent="0.25">
      <c r="A49" s="234"/>
      <c r="B49" s="208">
        <v>2023</v>
      </c>
      <c r="C49" s="168" t="s">
        <v>102</v>
      </c>
      <c r="D49" s="169">
        <v>8813241</v>
      </c>
      <c r="E49" s="169">
        <v>735541</v>
      </c>
      <c r="F49" s="169">
        <v>986491</v>
      </c>
      <c r="G49" s="169">
        <v>5444630</v>
      </c>
      <c r="H49" s="169">
        <v>25232</v>
      </c>
      <c r="I49" s="169">
        <v>6456353</v>
      </c>
      <c r="J49" s="169">
        <v>115595</v>
      </c>
      <c r="K49" s="169">
        <v>1505752</v>
      </c>
      <c r="L49" s="169">
        <v>1621347</v>
      </c>
      <c r="M49" s="153"/>
      <c r="N49" s="234"/>
      <c r="O49" s="208">
        <v>2023</v>
      </c>
      <c r="P49" s="168" t="s">
        <v>102</v>
      </c>
      <c r="Q49" s="280">
        <v>4.2607196738608621</v>
      </c>
      <c r="R49" s="280">
        <v>16.425255353601216</v>
      </c>
      <c r="S49" s="280">
        <v>-4.9617820526900829</v>
      </c>
      <c r="T49" s="280">
        <v>5.7109745156137706</v>
      </c>
      <c r="U49" s="280">
        <v>-56.598321177927616</v>
      </c>
      <c r="V49" s="280">
        <v>3.3575933981545631</v>
      </c>
      <c r="W49" s="280">
        <v>-37.780899632374712</v>
      </c>
      <c r="X49" s="280">
        <v>8.4129644669465904</v>
      </c>
      <c r="Y49" s="280">
        <v>2.9628670005734392</v>
      </c>
      <c r="Z49" s="153"/>
      <c r="AA49" s="234"/>
      <c r="AB49" s="208">
        <v>2023</v>
      </c>
      <c r="AC49" s="168" t="s">
        <v>102</v>
      </c>
      <c r="AD49" s="280">
        <v>0.77862878214193565</v>
      </c>
      <c r="AE49" s="280">
        <v>2.4444786278317254</v>
      </c>
      <c r="AF49" s="280">
        <v>-1.0352707246111108</v>
      </c>
      <c r="AG49" s="280">
        <v>1.222887951778779</v>
      </c>
      <c r="AH49" s="280">
        <v>-4.1083421670680949</v>
      </c>
      <c r="AI49" s="280">
        <v>0.70313053940836545</v>
      </c>
      <c r="AJ49" s="280">
        <v>-4.2935797549933827</v>
      </c>
      <c r="AK49" s="280">
        <v>1.107862526366111</v>
      </c>
      <c r="AL49" s="280">
        <v>0.38299224181311065</v>
      </c>
      <c r="AM49" s="153"/>
      <c r="AN49" s="234"/>
      <c r="AO49" s="208">
        <v>2023</v>
      </c>
      <c r="AP49" s="168" t="s">
        <v>102</v>
      </c>
      <c r="AQ49" s="280">
        <v>11.472781678944415</v>
      </c>
      <c r="AR49" s="280">
        <v>-2.5453393962520181</v>
      </c>
      <c r="AS49" s="280">
        <v>27.982247085182593</v>
      </c>
      <c r="AT49" s="280">
        <v>15.151108825087007</v>
      </c>
      <c r="AU49" s="280">
        <v>-65.000762903471895</v>
      </c>
      <c r="AV49" s="280">
        <v>15.889178237001218</v>
      </c>
      <c r="AW49" s="280">
        <v>-12.327073599902917</v>
      </c>
      <c r="AX49" s="280">
        <v>3.9569522478697792</v>
      </c>
      <c r="AY49" s="280">
        <v>2.5983271382521878</v>
      </c>
      <c r="AZ49" s="153"/>
      <c r="BA49" s="234"/>
      <c r="BB49" s="208">
        <v>2023</v>
      </c>
      <c r="BC49" s="168" t="s">
        <v>102</v>
      </c>
      <c r="BD49" s="280">
        <v>1.9620845231797819</v>
      </c>
      <c r="BE49" s="280">
        <v>-0.43089159188323922</v>
      </c>
      <c r="BF49" s="280">
        <v>4.4106261719892084</v>
      </c>
      <c r="BG49" s="280">
        <v>2.8976585125569803</v>
      </c>
      <c r="BH49" s="280">
        <v>-6.844819023691973</v>
      </c>
      <c r="BI49" s="280">
        <v>2.9217133674519578</v>
      </c>
      <c r="BJ49" s="280">
        <v>-1.237027875558939</v>
      </c>
      <c r="BK49" s="280">
        <v>0.5641447125582596</v>
      </c>
      <c r="BL49" s="280">
        <v>0.35788230526024478</v>
      </c>
      <c r="BM49" s="153"/>
    </row>
    <row r="50" spans="1:65" s="154" customFormat="1" ht="15" customHeight="1" x14ac:dyDescent="0.25">
      <c r="A50" s="234"/>
      <c r="B50" s="158">
        <v>2023</v>
      </c>
      <c r="C50" s="151" t="s">
        <v>103</v>
      </c>
      <c r="D50" s="152">
        <v>8842428</v>
      </c>
      <c r="E50" s="152">
        <v>979293</v>
      </c>
      <c r="F50" s="152">
        <v>776264</v>
      </c>
      <c r="G50" s="152">
        <v>5387911</v>
      </c>
      <c r="H50" s="152">
        <v>86722</v>
      </c>
      <c r="I50" s="152">
        <v>6250897</v>
      </c>
      <c r="J50" s="152">
        <v>151743</v>
      </c>
      <c r="K50" s="152">
        <v>1460495</v>
      </c>
      <c r="L50" s="152">
        <v>1612238</v>
      </c>
      <c r="M50" s="153"/>
      <c r="N50" s="234"/>
      <c r="O50" s="158">
        <v>2023</v>
      </c>
      <c r="P50" s="151" t="s">
        <v>103</v>
      </c>
      <c r="Q50" s="279">
        <v>0.33117215335425954</v>
      </c>
      <c r="R50" s="279">
        <v>33.13914520060743</v>
      </c>
      <c r="S50" s="279">
        <v>-21.310584688557725</v>
      </c>
      <c r="T50" s="279">
        <v>-1.0417420467506417</v>
      </c>
      <c r="U50" s="279">
        <v>243.69847812301839</v>
      </c>
      <c r="V50" s="279">
        <v>-3.182229967909123</v>
      </c>
      <c r="W50" s="279">
        <v>31.27124875643409</v>
      </c>
      <c r="X50" s="279">
        <v>-3.0056078291777197</v>
      </c>
      <c r="Y50" s="279">
        <v>-0.56181681034350106</v>
      </c>
      <c r="Z50" s="153"/>
      <c r="AA50" s="234"/>
      <c r="AB50" s="158">
        <v>2023</v>
      </c>
      <c r="AC50" s="151" t="s">
        <v>103</v>
      </c>
      <c r="AD50" s="279">
        <v>6.2005241479154025E-2</v>
      </c>
      <c r="AE50" s="279">
        <v>5.5598652869950396</v>
      </c>
      <c r="AF50" s="279">
        <v>-4.1652112424069472</v>
      </c>
      <c r="AG50" s="279">
        <v>-0.2303685437739427</v>
      </c>
      <c r="AH50" s="279">
        <v>7.9992090552763706</v>
      </c>
      <c r="AI50" s="279">
        <v>-0.67502286287743773</v>
      </c>
      <c r="AJ50" s="279">
        <v>2.5956046765116088</v>
      </c>
      <c r="AK50" s="279">
        <v>-0.41680270138472203</v>
      </c>
      <c r="AL50" s="279">
        <v>-7.4354346088666562E-2</v>
      </c>
      <c r="AM50" s="153"/>
      <c r="AN50" s="234"/>
      <c r="AO50" s="158">
        <v>2023</v>
      </c>
      <c r="AP50" s="151" t="s">
        <v>103</v>
      </c>
      <c r="AQ50" s="279">
        <v>12.764510969139948</v>
      </c>
      <c r="AR50" s="279">
        <v>23.887277332122238</v>
      </c>
      <c r="AS50" s="279">
        <v>13.411954463638693</v>
      </c>
      <c r="AT50" s="279">
        <v>13.257006211370737</v>
      </c>
      <c r="AU50" s="279">
        <v>13.264373220489517</v>
      </c>
      <c r="AV50" s="279">
        <v>13.2763275756745</v>
      </c>
      <c r="AW50" s="279">
        <v>75.587826891923157</v>
      </c>
      <c r="AX50" s="279">
        <v>0.97902629750367964</v>
      </c>
      <c r="AY50" s="279">
        <v>5.1856297973257313</v>
      </c>
      <c r="AZ50" s="153"/>
      <c r="BA50" s="234"/>
      <c r="BB50" s="158">
        <v>2023</v>
      </c>
      <c r="BC50" s="151" t="s">
        <v>103</v>
      </c>
      <c r="BD50" s="279">
        <v>2.1715757667931062</v>
      </c>
      <c r="BE50" s="279">
        <v>3.8760808602419168</v>
      </c>
      <c r="BF50" s="279">
        <v>2.1085857338785621</v>
      </c>
      <c r="BG50" s="279">
        <v>2.54947668800237</v>
      </c>
      <c r="BH50" s="279">
        <v>1.7800617658296847</v>
      </c>
      <c r="BI50" s="279">
        <v>2.46996375010335</v>
      </c>
      <c r="BJ50" s="279">
        <v>4.8633818755769909</v>
      </c>
      <c r="BK50" s="279">
        <v>0.1386015359516822</v>
      </c>
      <c r="BL50" s="279">
        <v>0.68759912304142667</v>
      </c>
      <c r="BM50" s="153"/>
    </row>
    <row r="51" spans="1:65" s="154" customFormat="1" ht="15" customHeight="1" x14ac:dyDescent="0.25">
      <c r="A51" s="234"/>
      <c r="B51" s="168">
        <v>2024</v>
      </c>
      <c r="C51" s="168" t="s">
        <v>104</v>
      </c>
      <c r="D51" s="169">
        <v>8752383</v>
      </c>
      <c r="E51" s="169">
        <v>746345</v>
      </c>
      <c r="F51" s="169">
        <v>912611</v>
      </c>
      <c r="G51" s="169">
        <v>5444538</v>
      </c>
      <c r="H51" s="169">
        <v>84607</v>
      </c>
      <c r="I51" s="169">
        <v>6441756</v>
      </c>
      <c r="J51" s="169">
        <v>122091</v>
      </c>
      <c r="K51" s="169">
        <v>1442191</v>
      </c>
      <c r="L51" s="169">
        <v>1564282</v>
      </c>
      <c r="M51" s="153"/>
      <c r="N51" s="234"/>
      <c r="O51" s="168">
        <v>2024</v>
      </c>
      <c r="P51" s="168" t="s">
        <v>104</v>
      </c>
      <c r="Q51" s="280">
        <v>-1.0183289024236331</v>
      </c>
      <c r="R51" s="280">
        <v>-23.787364966358382</v>
      </c>
      <c r="S51" s="280">
        <v>17.564514134366661</v>
      </c>
      <c r="T51" s="280">
        <v>1.0510010280422364</v>
      </c>
      <c r="U51" s="280">
        <v>-2.4388275178155396</v>
      </c>
      <c r="V51" s="280">
        <v>3.0533057895530789</v>
      </c>
      <c r="W51" s="280">
        <v>-19.540934342935088</v>
      </c>
      <c r="X51" s="280">
        <v>-1.2532737188418963</v>
      </c>
      <c r="Y51" s="280">
        <v>-2.9744988022860213</v>
      </c>
      <c r="Z51" s="153"/>
      <c r="AA51" s="234"/>
      <c r="AB51" s="168">
        <v>2024</v>
      </c>
      <c r="AC51" s="168" t="s">
        <v>104</v>
      </c>
      <c r="AD51" s="280">
        <v>-0.19155749764916796</v>
      </c>
      <c r="AE51" s="280">
        <v>-4.6702610978044792</v>
      </c>
      <c r="AF51" s="280">
        <v>3.1873345372302158</v>
      </c>
      <c r="AG51" s="280">
        <v>0.22997593592432686</v>
      </c>
      <c r="AH51" s="280">
        <v>-0.32203005309308713</v>
      </c>
      <c r="AI51" s="280">
        <v>0.6457198069515695</v>
      </c>
      <c r="AJ51" s="280">
        <v>-2.040497531267742</v>
      </c>
      <c r="AK51" s="280">
        <v>-0.16627693994835033</v>
      </c>
      <c r="AL51" s="280">
        <v>-0.38483896885369329</v>
      </c>
      <c r="AM51" s="153"/>
      <c r="AN51" s="234"/>
      <c r="AO51" s="168">
        <v>2024</v>
      </c>
      <c r="AP51" s="168" t="s">
        <v>104</v>
      </c>
      <c r="AQ51" s="280">
        <v>9.9690800883383019</v>
      </c>
      <c r="AR51" s="280">
        <v>37.307839486639836</v>
      </c>
      <c r="AS51" s="280">
        <v>-3.1755614073431246</v>
      </c>
      <c r="AT51" s="280">
        <v>10.526575421554085</v>
      </c>
      <c r="AU51" s="280">
        <v>65.199648540466683</v>
      </c>
      <c r="AV51" s="280">
        <v>8.8179310093186274</v>
      </c>
      <c r="AW51" s="280">
        <v>14.328120610544048</v>
      </c>
      <c r="AX51" s="280">
        <v>3.8408838410566517</v>
      </c>
      <c r="AY51" s="280">
        <v>4.5896831918440029</v>
      </c>
      <c r="AZ51" s="153"/>
      <c r="BA51" s="234"/>
      <c r="BB51" s="168">
        <v>2024</v>
      </c>
      <c r="BC51" s="168" t="s">
        <v>104</v>
      </c>
      <c r="BD51" s="280">
        <v>1.7221518074494058</v>
      </c>
      <c r="BE51" s="280">
        <v>4.2972575101721047</v>
      </c>
      <c r="BF51" s="280">
        <v>-0.61284511568728695</v>
      </c>
      <c r="BG51" s="280">
        <v>2.178670757862009</v>
      </c>
      <c r="BH51" s="280">
        <v>5.2578954246925207</v>
      </c>
      <c r="BI51" s="280">
        <v>1.7803711016438459</v>
      </c>
      <c r="BJ51" s="280">
        <v>0.89672721817060863</v>
      </c>
      <c r="BK51" s="280">
        <v>0.51654054945955097</v>
      </c>
      <c r="BL51" s="280">
        <v>0.57045001604689649</v>
      </c>
      <c r="BM51" s="153"/>
    </row>
    <row r="52" spans="1:65" s="154" customFormat="1" ht="15" customHeight="1" x14ac:dyDescent="0.25">
      <c r="A52" s="234"/>
      <c r="B52" s="158">
        <v>2024</v>
      </c>
      <c r="C52" s="151" t="s">
        <v>105</v>
      </c>
      <c r="D52" s="152">
        <v>8668361</v>
      </c>
      <c r="E52" s="152">
        <v>740759</v>
      </c>
      <c r="F52" s="152">
        <v>664600</v>
      </c>
      <c r="G52" s="152">
        <v>5649497</v>
      </c>
      <c r="H52" s="152">
        <v>87678</v>
      </c>
      <c r="I52" s="152">
        <v>6401775</v>
      </c>
      <c r="J52" s="152">
        <v>115903</v>
      </c>
      <c r="K52" s="152">
        <v>1409924</v>
      </c>
      <c r="L52" s="152">
        <v>1525827</v>
      </c>
      <c r="M52" s="153"/>
      <c r="N52" s="234"/>
      <c r="O52" s="158">
        <v>2024</v>
      </c>
      <c r="P52" s="151" t="s">
        <v>105</v>
      </c>
      <c r="Q52" s="279">
        <v>-0.9599899821568556</v>
      </c>
      <c r="R52" s="279">
        <v>-0.74844743382752199</v>
      </c>
      <c r="S52" s="279">
        <v>-27.175981880560286</v>
      </c>
      <c r="T52" s="279">
        <v>3.7644883734855057</v>
      </c>
      <c r="U52" s="279">
        <v>3.629723308946069</v>
      </c>
      <c r="V52" s="279">
        <v>-0.62065374720805266</v>
      </c>
      <c r="W52" s="279">
        <v>-5.0683506564775485</v>
      </c>
      <c r="X52" s="279">
        <v>-2.2373596839808272</v>
      </c>
      <c r="Y52" s="279">
        <v>-2.4583163393812555</v>
      </c>
      <c r="Z52" s="153"/>
      <c r="AA52" s="234"/>
      <c r="AB52" s="158">
        <v>2024</v>
      </c>
      <c r="AC52" s="151" t="s">
        <v>105</v>
      </c>
      <c r="AD52" s="279">
        <v>-0.18177443757110909</v>
      </c>
      <c r="AE52" s="279">
        <v>-0.11549330486180083</v>
      </c>
      <c r="AF52" s="279">
        <v>-5.8572827711654387</v>
      </c>
      <c r="AG52" s="279">
        <v>0.85319201980168835</v>
      </c>
      <c r="AH52" s="279">
        <v>0.38632915596325734</v>
      </c>
      <c r="AI52" s="279">
        <v>-0.13761987999213693</v>
      </c>
      <c r="AJ52" s="279">
        <v>-0.45022201882521795</v>
      </c>
      <c r="AK52" s="279">
        <v>-0.29439667340061898</v>
      </c>
      <c r="AL52" s="279">
        <v>-0.31175984398631013</v>
      </c>
      <c r="AM52" s="153"/>
      <c r="AN52" s="234"/>
      <c r="AO52" s="158">
        <v>2024</v>
      </c>
      <c r="AP52" s="151" t="s">
        <v>105</v>
      </c>
      <c r="AQ52" s="279">
        <v>2.5467879810421721</v>
      </c>
      <c r="AR52" s="279">
        <v>17.251187534723812</v>
      </c>
      <c r="AS52" s="279">
        <v>-35.972654947909149</v>
      </c>
      <c r="AT52" s="279">
        <v>9.6885983791435564</v>
      </c>
      <c r="AU52" s="279">
        <v>50.815329572037967</v>
      </c>
      <c r="AV52" s="279">
        <v>2.483872470490823</v>
      </c>
      <c r="AW52" s="279">
        <v>-37.615118388261827</v>
      </c>
      <c r="AX52" s="279">
        <v>1.5134235339519364</v>
      </c>
      <c r="AY52" s="279">
        <v>-3.1030849861972882</v>
      </c>
      <c r="AZ52" s="153"/>
      <c r="BA52" s="234"/>
      <c r="BB52" s="158">
        <v>2024</v>
      </c>
      <c r="BC52" s="151" t="s">
        <v>105</v>
      </c>
      <c r="BD52" s="279">
        <v>0.46541490073100406</v>
      </c>
      <c r="BE52" s="279">
        <v>2.5673974818360135</v>
      </c>
      <c r="BF52" s="279">
        <v>-7.5056574752041927</v>
      </c>
      <c r="BG52" s="279">
        <v>2.0746144454130091</v>
      </c>
      <c r="BH52" s="279">
        <v>3.68856808593257</v>
      </c>
      <c r="BI52" s="279">
        <v>0.52016024065264244</v>
      </c>
      <c r="BJ52" s="279">
        <v>-4.2747396797064869</v>
      </c>
      <c r="BK52" s="279">
        <v>0.1992954120243019</v>
      </c>
      <c r="BL52" s="279">
        <v>-0.40111738905940725</v>
      </c>
      <c r="BM52" s="153"/>
    </row>
    <row r="53" spans="1:65" s="154" customFormat="1" ht="15" customHeight="1" x14ac:dyDescent="0.25">
      <c r="A53" s="234"/>
      <c r="B53" s="208">
        <v>2024</v>
      </c>
      <c r="C53" s="168" t="s">
        <v>102</v>
      </c>
      <c r="D53" s="169">
        <v>8696170</v>
      </c>
      <c r="E53" s="169">
        <v>676015</v>
      </c>
      <c r="F53" s="169">
        <v>741753</v>
      </c>
      <c r="G53" s="169">
        <v>5720459</v>
      </c>
      <c r="H53" s="169">
        <v>57601</v>
      </c>
      <c r="I53" s="169">
        <v>6519813</v>
      </c>
      <c r="J53" s="169">
        <v>107177</v>
      </c>
      <c r="K53" s="169">
        <v>1393165</v>
      </c>
      <c r="L53" s="169">
        <v>1500342</v>
      </c>
      <c r="M53" s="153"/>
      <c r="N53" s="234"/>
      <c r="O53" s="208">
        <v>2024</v>
      </c>
      <c r="P53" s="168" t="s">
        <v>102</v>
      </c>
      <c r="Q53" s="280">
        <v>0.32081035849797956</v>
      </c>
      <c r="R53" s="280">
        <v>-8.7402245534647562</v>
      </c>
      <c r="S53" s="280">
        <v>11.608937706891354</v>
      </c>
      <c r="T53" s="280">
        <v>1.2560764259189909</v>
      </c>
      <c r="U53" s="280">
        <v>-34.30393029038072</v>
      </c>
      <c r="V53" s="280">
        <v>1.8438323746148484</v>
      </c>
      <c r="W53" s="280">
        <v>-7.528709351785551</v>
      </c>
      <c r="X53" s="280">
        <v>-1.1886456291260998</v>
      </c>
      <c r="Y53" s="280">
        <v>-1.6702417770822109</v>
      </c>
      <c r="Z53" s="153"/>
      <c r="AA53" s="234"/>
      <c r="AB53" s="208">
        <v>2024</v>
      </c>
      <c r="AC53" s="168" t="s">
        <v>102</v>
      </c>
      <c r="AD53" s="280">
        <v>6.0845437164368493E-2</v>
      </c>
      <c r="AE53" s="280">
        <v>-1.4295309511644596</v>
      </c>
      <c r="AF53" s="280">
        <v>1.7802411758041519</v>
      </c>
      <c r="AG53" s="280">
        <v>0.29650222886426753</v>
      </c>
      <c r="AH53" s="280">
        <v>-3.6361372343499285</v>
      </c>
      <c r="AI53" s="280">
        <v>0.40571166740868597</v>
      </c>
      <c r="AJ53" s="280">
        <v>-0.67315911117694149</v>
      </c>
      <c r="AK53" s="280">
        <v>-0.15539238175844286</v>
      </c>
      <c r="AL53" s="280">
        <v>-0.21094702924337555</v>
      </c>
      <c r="AM53" s="153"/>
      <c r="AN53" s="234"/>
      <c r="AO53" s="208">
        <v>2024</v>
      </c>
      <c r="AP53" s="168" t="s">
        <v>102</v>
      </c>
      <c r="AQ53" s="280">
        <v>-1.3283535534770863</v>
      </c>
      <c r="AR53" s="280">
        <v>-8.0928187551747612</v>
      </c>
      <c r="AS53" s="280">
        <v>-24.808944024831447</v>
      </c>
      <c r="AT53" s="280">
        <v>5.0660742786929518</v>
      </c>
      <c r="AU53" s="280">
        <v>128.28551046290423</v>
      </c>
      <c r="AV53" s="280">
        <v>0.98290784286423616</v>
      </c>
      <c r="AW53" s="280">
        <v>-7.2823218997361465</v>
      </c>
      <c r="AX53" s="280">
        <v>-7.4771277076171998</v>
      </c>
      <c r="AY53" s="280">
        <v>-7.4632388995076298</v>
      </c>
      <c r="AZ53" s="153"/>
      <c r="BA53" s="234"/>
      <c r="BB53" s="208">
        <v>2024</v>
      </c>
      <c r="BC53" s="168" t="s">
        <v>102</v>
      </c>
      <c r="BD53" s="280">
        <v>-0.24870715130729951</v>
      </c>
      <c r="BE53" s="280">
        <v>-1.3577592843286115</v>
      </c>
      <c r="BF53" s="280">
        <v>-4.848975008177784</v>
      </c>
      <c r="BG53" s="280">
        <v>1.1203005176519498</v>
      </c>
      <c r="BH53" s="280">
        <v>4.2108700261869201</v>
      </c>
      <c r="BI53" s="280">
        <v>0.20849695739332169</v>
      </c>
      <c r="BJ53" s="280">
        <v>-0.60445391631278833</v>
      </c>
      <c r="BK53" s="280">
        <v>-1.0368907735997006</v>
      </c>
      <c r="BL53" s="280">
        <v>-0.98773165533638607</v>
      </c>
      <c r="BM53" s="153"/>
    </row>
    <row r="54" spans="1:65" s="154" customFormat="1" ht="15" customHeight="1" x14ac:dyDescent="0.25">
      <c r="A54" s="234"/>
      <c r="B54" s="158">
        <v>2024</v>
      </c>
      <c r="C54" s="151" t="s">
        <v>103</v>
      </c>
      <c r="D54" s="152">
        <v>8799941</v>
      </c>
      <c r="E54" s="152">
        <v>969991</v>
      </c>
      <c r="F54" s="152">
        <v>785657</v>
      </c>
      <c r="G54" s="152">
        <v>5503170</v>
      </c>
      <c r="H54" s="152">
        <v>64766</v>
      </c>
      <c r="I54" s="152">
        <v>6353593</v>
      </c>
      <c r="J54" s="152">
        <v>107470</v>
      </c>
      <c r="K54" s="152">
        <v>1368887</v>
      </c>
      <c r="L54" s="152">
        <v>1476357</v>
      </c>
      <c r="M54" s="153"/>
      <c r="N54" s="234"/>
      <c r="O54" s="158">
        <v>2024</v>
      </c>
      <c r="P54" s="151" t="s">
        <v>103</v>
      </c>
      <c r="Q54" s="279">
        <v>1.1932954392565875</v>
      </c>
      <c r="R54" s="279">
        <v>43.486609024947683</v>
      </c>
      <c r="S54" s="279">
        <v>5.9189514568865889</v>
      </c>
      <c r="T54" s="279">
        <v>-3.7984539352523967</v>
      </c>
      <c r="U54" s="279">
        <v>12.439020155900067</v>
      </c>
      <c r="V54" s="279">
        <v>-2.5494596240720426</v>
      </c>
      <c r="W54" s="279">
        <v>0.27337954971682166</v>
      </c>
      <c r="X54" s="279">
        <v>-1.7426507269419034</v>
      </c>
      <c r="Y54" s="279">
        <v>-1.5986355111034669</v>
      </c>
      <c r="Z54" s="153"/>
      <c r="AA54" s="234"/>
      <c r="AB54" s="158">
        <v>2024</v>
      </c>
      <c r="AC54" s="151" t="s">
        <v>103</v>
      </c>
      <c r="AD54" s="279">
        <v>0.23179315484799604</v>
      </c>
      <c r="AE54" s="279">
        <v>6.5369851231421796</v>
      </c>
      <c r="AF54" s="279">
        <v>1.2562865835094084</v>
      </c>
      <c r="AG54" s="279">
        <v>-0.89923196405472361</v>
      </c>
      <c r="AH54" s="279">
        <v>0.93475135483500749</v>
      </c>
      <c r="AI54" s="279">
        <v>-0.5847648527264675</v>
      </c>
      <c r="AJ54" s="279">
        <v>2.4646246452370492E-2</v>
      </c>
      <c r="AK54" s="279">
        <v>-0.22779663103438716</v>
      </c>
      <c r="AL54" s="279">
        <v>-0.2024635983365321</v>
      </c>
      <c r="AM54" s="153"/>
      <c r="AN54" s="234"/>
      <c r="AO54" s="158">
        <v>2024</v>
      </c>
      <c r="AP54" s="151" t="s">
        <v>103</v>
      </c>
      <c r="AQ54" s="279">
        <v>-0.48049020020293653</v>
      </c>
      <c r="AR54" s="279">
        <v>-0.94986893605897649</v>
      </c>
      <c r="AS54" s="279">
        <v>1.2100264858347316</v>
      </c>
      <c r="AT54" s="279">
        <v>2.1392149944570349</v>
      </c>
      <c r="AU54" s="279">
        <v>-25.317681787781638</v>
      </c>
      <c r="AV54" s="279">
        <v>1.642900210961713</v>
      </c>
      <c r="AW54" s="279">
        <v>-29.176304673032689</v>
      </c>
      <c r="AX54" s="279">
        <v>-6.2723939486270126</v>
      </c>
      <c r="AY54" s="279">
        <v>-8.4280980847740778</v>
      </c>
      <c r="AZ54" s="153"/>
      <c r="BA54" s="234"/>
      <c r="BB54" s="158">
        <v>2024</v>
      </c>
      <c r="BC54" s="151" t="s">
        <v>103</v>
      </c>
      <c r="BD54" s="279">
        <v>-9.0384845384199275E-2</v>
      </c>
      <c r="BE54" s="279">
        <v>-0.18649127157900175</v>
      </c>
      <c r="BF54" s="279">
        <v>0.21957676595893905</v>
      </c>
      <c r="BG54" s="279">
        <v>0.46809466153428581</v>
      </c>
      <c r="BH54" s="279">
        <v>-3.3430221492727314</v>
      </c>
      <c r="BI54" s="279">
        <v>0.34744414093492215</v>
      </c>
      <c r="BJ54" s="279">
        <v>-3.0466392554234685</v>
      </c>
      <c r="BK54" s="279">
        <v>-0.8321841081068998</v>
      </c>
      <c r="BL54" s="279">
        <v>-1.0904225524816162</v>
      </c>
      <c r="BM54" s="153"/>
    </row>
    <row r="55" spans="1:65" s="154" customFormat="1" ht="15" customHeight="1" x14ac:dyDescent="0.25">
      <c r="A55" s="234"/>
      <c r="B55" s="168">
        <v>2025</v>
      </c>
      <c r="C55" s="168" t="s">
        <v>104</v>
      </c>
      <c r="D55" s="169">
        <v>8681204</v>
      </c>
      <c r="E55" s="169">
        <v>898146</v>
      </c>
      <c r="F55" s="169">
        <v>824329</v>
      </c>
      <c r="G55" s="169">
        <v>5455121</v>
      </c>
      <c r="H55" s="169">
        <v>67824</v>
      </c>
      <c r="I55" s="169">
        <v>6347274</v>
      </c>
      <c r="J55" s="169">
        <v>111704</v>
      </c>
      <c r="K55" s="169">
        <v>1324080</v>
      </c>
      <c r="L55" s="169">
        <v>1435784</v>
      </c>
      <c r="M55" s="153"/>
      <c r="N55" s="234"/>
      <c r="O55" s="168">
        <v>2025</v>
      </c>
      <c r="P55" s="168" t="s">
        <v>104</v>
      </c>
      <c r="Q55" s="280">
        <v>-1.3492931373062618</v>
      </c>
      <c r="R55" s="280">
        <v>-7.4067697535337942</v>
      </c>
      <c r="S55" s="280">
        <v>4.9222497858480381</v>
      </c>
      <c r="T55" s="280">
        <v>-0.87311495011057616</v>
      </c>
      <c r="U55" s="280">
        <v>4.7216131921069717</v>
      </c>
      <c r="V55" s="280">
        <v>-9.9455536418531665E-2</v>
      </c>
      <c r="W55" s="280">
        <v>3.9397041034707314</v>
      </c>
      <c r="X55" s="280">
        <v>-3.2732431530140929</v>
      </c>
      <c r="Y55" s="280">
        <v>-2.7481835355540767</v>
      </c>
      <c r="Z55" s="153"/>
      <c r="AA55" s="234"/>
      <c r="AB55" s="168">
        <v>2025</v>
      </c>
      <c r="AC55" s="168" t="s">
        <v>104</v>
      </c>
      <c r="AD55" s="280">
        <v>-0.26984853260528241</v>
      </c>
      <c r="AE55" s="280">
        <v>-1.4410825981328208</v>
      </c>
      <c r="AF55" s="280">
        <v>1.0070741542720305</v>
      </c>
      <c r="AG55" s="280">
        <v>-0.20940433750998783</v>
      </c>
      <c r="AH55" s="280">
        <v>0.41070685093409637</v>
      </c>
      <c r="AI55" s="280">
        <v>-2.2953003625187037E-2</v>
      </c>
      <c r="AJ55" s="280">
        <v>0.3474342057755786</v>
      </c>
      <c r="AK55" s="280">
        <v>-0.43641556595279035</v>
      </c>
      <c r="AL55" s="280">
        <v>-0.35324804406732757</v>
      </c>
      <c r="AM55" s="153"/>
      <c r="AN55" s="234"/>
      <c r="AO55" s="168">
        <v>2025</v>
      </c>
      <c r="AP55" s="168" t="s">
        <v>104</v>
      </c>
      <c r="AQ55" s="280">
        <v>-0.81325280212257667</v>
      </c>
      <c r="AR55" s="280">
        <v>20.339253294387987</v>
      </c>
      <c r="AS55" s="280">
        <v>-9.673562996720392</v>
      </c>
      <c r="AT55" s="280">
        <v>0.19437829251995709</v>
      </c>
      <c r="AU55" s="280">
        <v>-19.836420154360752</v>
      </c>
      <c r="AV55" s="280">
        <v>-1.4667118717318743</v>
      </c>
      <c r="AW55" s="280">
        <v>-8.5075886019444482</v>
      </c>
      <c r="AX55" s="280">
        <v>-8.1896919340087351</v>
      </c>
      <c r="AY55" s="280">
        <v>-8.21450352302206</v>
      </c>
      <c r="AZ55" s="153"/>
      <c r="BA55" s="234"/>
      <c r="BB55" s="168">
        <v>2025</v>
      </c>
      <c r="BC55" s="168" t="s">
        <v>104</v>
      </c>
      <c r="BD55" s="280">
        <v>-0.1539897014100336</v>
      </c>
      <c r="BE55" s="280">
        <v>3.1385605390845392</v>
      </c>
      <c r="BF55" s="280">
        <v>-2.0849584800836407</v>
      </c>
      <c r="BG55" s="280">
        <v>4.4054328648954866E-2</v>
      </c>
      <c r="BH55" s="280">
        <v>-2.1112869503521132</v>
      </c>
      <c r="BI55" s="280">
        <v>-0.32521951680589961</v>
      </c>
      <c r="BJ55" s="280">
        <v>-0.75572981731375821</v>
      </c>
      <c r="BK55" s="280">
        <v>-1.0776175501912248</v>
      </c>
      <c r="BL55" s="280">
        <v>-1.0417505248355967</v>
      </c>
      <c r="BM55" s="153"/>
    </row>
    <row r="56" spans="1:65" s="154" customFormat="1" ht="15" customHeight="1" x14ac:dyDescent="0.25">
      <c r="A56" s="234"/>
      <c r="B56" s="158">
        <v>2025</v>
      </c>
      <c r="C56" s="151" t="s">
        <v>105</v>
      </c>
      <c r="D56" s="152">
        <v>8644389</v>
      </c>
      <c r="E56" s="152">
        <v>747172</v>
      </c>
      <c r="F56" s="152">
        <v>895614</v>
      </c>
      <c r="G56" s="152">
        <v>5562166</v>
      </c>
      <c r="H56" s="152">
        <v>27058</v>
      </c>
      <c r="I56" s="152">
        <v>6484838</v>
      </c>
      <c r="J56" s="152">
        <v>112646</v>
      </c>
      <c r="K56" s="152">
        <v>1299733</v>
      </c>
      <c r="L56" s="152">
        <v>1412379</v>
      </c>
      <c r="M56" s="153"/>
      <c r="N56" s="234"/>
      <c r="O56" s="158">
        <v>2025</v>
      </c>
      <c r="P56" s="151" t="s">
        <v>105</v>
      </c>
      <c r="Q56" s="279">
        <v>-0.42407712109979911</v>
      </c>
      <c r="R56" s="279">
        <v>-16.809516492864191</v>
      </c>
      <c r="S56" s="279">
        <v>8.6476394740449507</v>
      </c>
      <c r="T56" s="279">
        <v>1.9622846129352638</v>
      </c>
      <c r="U56" s="279">
        <v>-60.105567350790281</v>
      </c>
      <c r="V56" s="279">
        <v>2.1672926046677645</v>
      </c>
      <c r="W56" s="279">
        <v>0.84330015039748218</v>
      </c>
      <c r="X56" s="279">
        <v>-1.8387861760618733</v>
      </c>
      <c r="Y56" s="279">
        <v>-1.63011985089679</v>
      </c>
      <c r="Z56" s="153"/>
      <c r="AA56" s="234"/>
      <c r="AB56" s="158">
        <v>2025</v>
      </c>
      <c r="AC56" s="151" t="s">
        <v>105</v>
      </c>
      <c r="AD56" s="279">
        <v>-8.6271472785621195E-2</v>
      </c>
      <c r="AE56" s="279">
        <v>-3.4697414022927262</v>
      </c>
      <c r="AF56" s="279">
        <v>1.9115887840943666</v>
      </c>
      <c r="AG56" s="279">
        <v>0.47430485725924837</v>
      </c>
      <c r="AH56" s="279">
        <v>-6.1420200897060928</v>
      </c>
      <c r="AI56" s="279">
        <v>0.51022122617327181</v>
      </c>
      <c r="AJ56" s="279">
        <v>7.5520708066766085E-2</v>
      </c>
      <c r="AK56" s="279">
        <v>-0.24074248395379602</v>
      </c>
      <c r="AL56" s="279">
        <v>-0.20601839544898759</v>
      </c>
      <c r="AM56" s="153"/>
      <c r="AN56" s="234"/>
      <c r="AO56" s="158">
        <v>2025</v>
      </c>
      <c r="AP56" s="151" t="s">
        <v>105</v>
      </c>
      <c r="AQ56" s="279">
        <v>-0.27654593526965243</v>
      </c>
      <c r="AR56" s="279">
        <v>0.86573365966529536</v>
      </c>
      <c r="AS56" s="279">
        <v>34.75985555221186</v>
      </c>
      <c r="AT56" s="279">
        <v>-1.5458190348627454</v>
      </c>
      <c r="AU56" s="279">
        <v>-69.13935080635963</v>
      </c>
      <c r="AV56" s="279">
        <v>1.2974995216170555</v>
      </c>
      <c r="AW56" s="279">
        <v>-2.8101084527579019</v>
      </c>
      <c r="AX56" s="279">
        <v>-7.8153857938442144</v>
      </c>
      <c r="AY56" s="279">
        <v>-7.4351810526357269</v>
      </c>
      <c r="AZ56" s="153"/>
      <c r="BA56" s="234"/>
      <c r="BB56" s="158">
        <v>2025</v>
      </c>
      <c r="BC56" s="151" t="s">
        <v>105</v>
      </c>
      <c r="BD56" s="279">
        <v>-5.2450171516568098E-2</v>
      </c>
      <c r="BE56" s="279">
        <v>0.14159739882950867</v>
      </c>
      <c r="BF56" s="279">
        <v>5.3304555232747948</v>
      </c>
      <c r="BG56" s="279">
        <v>-0.36489721469160558</v>
      </c>
      <c r="BH56" s="279">
        <v>-7.3286112027892676</v>
      </c>
      <c r="BI56" s="279">
        <v>0.2854981296698319</v>
      </c>
      <c r="BJ56" s="279">
        <v>-0.25125821970012557</v>
      </c>
      <c r="BK56" s="279">
        <v>-1.021710241562414</v>
      </c>
      <c r="BL56" s="279">
        <v>-0.93904330286844873</v>
      </c>
      <c r="BM56" s="153"/>
    </row>
    <row r="57" spans="1:65" s="154" customFormat="1" ht="15" customHeight="1" x14ac:dyDescent="0.25">
      <c r="A57" s="234"/>
      <c r="B57" s="208">
        <v>2025</v>
      </c>
      <c r="C57" s="168" t="s">
        <v>102</v>
      </c>
      <c r="D57" s="169">
        <v>9333374</v>
      </c>
      <c r="E57" s="169">
        <v>796892</v>
      </c>
      <c r="F57" s="169">
        <v>1421498</v>
      </c>
      <c r="G57" s="169">
        <v>5653237</v>
      </c>
      <c r="H57" s="169">
        <v>46126</v>
      </c>
      <c r="I57" s="169">
        <v>7120861</v>
      </c>
      <c r="J57" s="169">
        <v>108099</v>
      </c>
      <c r="K57" s="169">
        <v>1307522</v>
      </c>
      <c r="L57" s="169">
        <v>1415621</v>
      </c>
      <c r="M57" s="153"/>
      <c r="N57" s="234"/>
      <c r="O57" s="208">
        <v>2025</v>
      </c>
      <c r="P57" s="168" t="s">
        <v>102</v>
      </c>
      <c r="Q57" s="280">
        <v>7.9703146167993992</v>
      </c>
      <c r="R57" s="280">
        <v>6.65442495168449</v>
      </c>
      <c r="S57" s="280">
        <v>58.717706511957147</v>
      </c>
      <c r="T57" s="280">
        <v>1.6373297740484531</v>
      </c>
      <c r="U57" s="280">
        <v>70.470840416882254</v>
      </c>
      <c r="V57" s="280">
        <v>9.8078471659585063</v>
      </c>
      <c r="W57" s="280">
        <v>-4.0365392468441001</v>
      </c>
      <c r="X57" s="280">
        <v>0.599276928415307</v>
      </c>
      <c r="Y57" s="280">
        <v>0.22954178729645491</v>
      </c>
      <c r="Z57" s="153"/>
      <c r="AA57" s="234"/>
      <c r="AB57" s="208">
        <v>2025</v>
      </c>
      <c r="AC57" s="168" t="s">
        <v>102</v>
      </c>
      <c r="AD57" s="280">
        <v>1.6460034190791639</v>
      </c>
      <c r="AE57" s="280">
        <v>1.1998587776836895</v>
      </c>
      <c r="AF57" s="280">
        <v>14.169465933104828</v>
      </c>
      <c r="AG57" s="280">
        <v>0.40766107930477247</v>
      </c>
      <c r="AH57" s="280">
        <v>2.4843393335487418</v>
      </c>
      <c r="AI57" s="280">
        <v>2.3715566969108908</v>
      </c>
      <c r="AJ57" s="280">
        <v>-0.43139680726515134</v>
      </c>
      <c r="AK57" s="280">
        <v>7.9145106847926361E-2</v>
      </c>
      <c r="AL57" s="280">
        <v>2.9755581121818461E-2</v>
      </c>
      <c r="AM57" s="153"/>
      <c r="AN57" s="234"/>
      <c r="AO57" s="208">
        <v>2025</v>
      </c>
      <c r="AP57" s="168" t="s">
        <v>102</v>
      </c>
      <c r="AQ57" s="280">
        <v>7.3274096527551791</v>
      </c>
      <c r="AR57" s="280">
        <v>17.880816254077203</v>
      </c>
      <c r="AS57" s="280">
        <v>91.640343888059761</v>
      </c>
      <c r="AT57" s="280">
        <v>-1.1751154933546388</v>
      </c>
      <c r="AU57" s="280">
        <v>-19.921529140119105</v>
      </c>
      <c r="AV57" s="280">
        <v>9.2187920113659771</v>
      </c>
      <c r="AW57" s="280">
        <v>0.86025919740242784</v>
      </c>
      <c r="AX57" s="280">
        <v>-6.1473694788485176</v>
      </c>
      <c r="AY57" s="280">
        <v>-5.6467792010088402</v>
      </c>
      <c r="AZ57" s="153"/>
      <c r="BA57" s="234"/>
      <c r="BB57" s="208">
        <v>2025</v>
      </c>
      <c r="BC57" s="168" t="s">
        <v>102</v>
      </c>
      <c r="BD57" s="280">
        <v>1.4233217897270141</v>
      </c>
      <c r="BE57" s="280">
        <v>2.6878763937534229</v>
      </c>
      <c r="BF57" s="280">
        <v>19.450494800191375</v>
      </c>
      <c r="BG57" s="280">
        <v>-0.27819250439592746</v>
      </c>
      <c r="BH57" s="280">
        <v>-1.4970372361104942</v>
      </c>
      <c r="BI57" s="280">
        <v>2.1144973240376519</v>
      </c>
      <c r="BJ57" s="280">
        <v>7.7555765286981576E-2</v>
      </c>
      <c r="BK57" s="280">
        <v>-0.80357471256602686</v>
      </c>
      <c r="BL57" s="280">
        <v>-0.71515190805375461</v>
      </c>
      <c r="BM57" s="153"/>
    </row>
    <row r="58" spans="1:65" s="154" customFormat="1" ht="15" customHeight="1" x14ac:dyDescent="0.25">
      <c r="A58" s="234"/>
      <c r="B58" s="158">
        <v>2025</v>
      </c>
      <c r="C58" s="151" t="s">
        <v>103</v>
      </c>
      <c r="D58" s="152">
        <v>9470147</v>
      </c>
      <c r="E58" s="152">
        <v>1038827</v>
      </c>
      <c r="F58" s="152">
        <v>939369</v>
      </c>
      <c r="G58" s="152">
        <v>5976883</v>
      </c>
      <c r="H58" s="152">
        <v>79428</v>
      </c>
      <c r="I58" s="152">
        <v>6995680</v>
      </c>
      <c r="J58" s="152">
        <v>165982</v>
      </c>
      <c r="K58" s="152">
        <v>1269658</v>
      </c>
      <c r="L58" s="152">
        <v>1435640</v>
      </c>
      <c r="M58" s="153"/>
      <c r="N58" s="234"/>
      <c r="O58" s="158">
        <v>2025</v>
      </c>
      <c r="P58" s="151" t="s">
        <v>103</v>
      </c>
      <c r="Q58" s="279">
        <v>1.4654186149617487</v>
      </c>
      <c r="R58" s="279">
        <v>30.359822912013186</v>
      </c>
      <c r="S58" s="279">
        <v>-33.916966467768503</v>
      </c>
      <c r="T58" s="279">
        <v>5.7249678370109081</v>
      </c>
      <c r="U58" s="279">
        <v>72.197892728612914</v>
      </c>
      <c r="V58" s="279">
        <v>-1.7579475290979616</v>
      </c>
      <c r="W58" s="279">
        <v>53.546286274618637</v>
      </c>
      <c r="X58" s="279">
        <v>-2.8958594960543707</v>
      </c>
      <c r="Y58" s="279">
        <v>1.414149691195604</v>
      </c>
      <c r="Z58" s="153"/>
      <c r="AA58" s="234"/>
      <c r="AB58" s="158">
        <v>2025</v>
      </c>
      <c r="AC58" s="151" t="s">
        <v>103</v>
      </c>
      <c r="AD58" s="279">
        <v>0.32527140731555593</v>
      </c>
      <c r="AE58" s="279">
        <v>5.6545854297342402</v>
      </c>
      <c r="AF58" s="279">
        <v>-11.327282142078468</v>
      </c>
      <c r="AG58" s="279">
        <v>1.4535493945676414</v>
      </c>
      <c r="AH58" s="279">
        <v>4.7750074201739725</v>
      </c>
      <c r="AI58" s="279">
        <v>-0.4598914351874393</v>
      </c>
      <c r="AJ58" s="279">
        <v>5.9353847699849993</v>
      </c>
      <c r="AK58" s="279">
        <v>-0.39542921259416547</v>
      </c>
      <c r="AL58" s="279">
        <v>0.18974209803635561</v>
      </c>
      <c r="AM58" s="153"/>
      <c r="AN58" s="234"/>
      <c r="AO58" s="158">
        <v>2025</v>
      </c>
      <c r="AP58" s="151" t="s">
        <v>103</v>
      </c>
      <c r="AQ58" s="279">
        <v>7.6160283347354323</v>
      </c>
      <c r="AR58" s="279">
        <v>7.096560689738368</v>
      </c>
      <c r="AS58" s="279">
        <v>19.564771904278828</v>
      </c>
      <c r="AT58" s="279">
        <v>8.6080022968579897</v>
      </c>
      <c r="AU58" s="279">
        <v>22.638421393941258</v>
      </c>
      <c r="AV58" s="279">
        <v>10.105888117164568</v>
      </c>
      <c r="AW58" s="279">
        <v>54.444961384572451</v>
      </c>
      <c r="AX58" s="279">
        <v>-7.2488817557621559</v>
      </c>
      <c r="AY58" s="279">
        <v>-2.7579372739791239</v>
      </c>
      <c r="AZ58" s="153"/>
      <c r="BA58" s="234"/>
      <c r="BB58" s="158">
        <v>2025</v>
      </c>
      <c r="BC58" s="151" t="s">
        <v>103</v>
      </c>
      <c r="BD58" s="279">
        <v>1.5231486869573601</v>
      </c>
      <c r="BE58" s="279">
        <v>1.3807274232733089</v>
      </c>
      <c r="BF58" s="279">
        <v>4.0028801820816469</v>
      </c>
      <c r="BG58" s="279">
        <v>2.0645082506372359</v>
      </c>
      <c r="BH58" s="279">
        <v>1.9691902708946123</v>
      </c>
      <c r="BI58" s="279">
        <v>2.3323034085591683</v>
      </c>
      <c r="BJ58" s="279">
        <v>4.8013864544971101</v>
      </c>
      <c r="BK58" s="279">
        <v>-0.9664802417909959</v>
      </c>
      <c r="BL58" s="279">
        <v>-0.35450177729745075</v>
      </c>
      <c r="BM58" s="153"/>
    </row>
    <row r="59" spans="1:65" s="154" customFormat="1" ht="15" customHeight="1" x14ac:dyDescent="0.25">
      <c r="A59" s="234"/>
      <c r="B59" s="168">
        <v>2026</v>
      </c>
      <c r="C59" s="168" t="s">
        <v>104</v>
      </c>
      <c r="D59" s="169">
        <v>9343460</v>
      </c>
      <c r="E59" s="169">
        <v>768309</v>
      </c>
      <c r="F59" s="169">
        <v>908606</v>
      </c>
      <c r="G59" s="169">
        <v>6139037</v>
      </c>
      <c r="H59" s="169">
        <v>73089</v>
      </c>
      <c r="I59" s="169">
        <v>7120732</v>
      </c>
      <c r="J59" s="169">
        <v>194168</v>
      </c>
      <c r="K59" s="169">
        <v>1260251</v>
      </c>
      <c r="L59" s="169">
        <v>1454419</v>
      </c>
      <c r="M59" s="153"/>
      <c r="N59" s="234"/>
      <c r="O59" s="291">
        <v>2026</v>
      </c>
      <c r="P59" s="168" t="s">
        <v>104</v>
      </c>
      <c r="Q59" s="280">
        <v>-1.3377511457847504</v>
      </c>
      <c r="R59" s="280">
        <v>-26.040717078012037</v>
      </c>
      <c r="S59" s="280">
        <v>-3.2748579099374098</v>
      </c>
      <c r="T59" s="280">
        <v>2.7130194785476078</v>
      </c>
      <c r="U59" s="280">
        <v>-7.9808128116029593</v>
      </c>
      <c r="V59" s="280">
        <v>1.7875603229421557</v>
      </c>
      <c r="W59" s="280">
        <v>16.981359424515901</v>
      </c>
      <c r="X59" s="280">
        <v>-0.74090818157330318</v>
      </c>
      <c r="Y59" s="280">
        <v>1.3080577303502281</v>
      </c>
      <c r="Z59" s="153"/>
      <c r="AA59" s="234"/>
      <c r="AB59" s="291">
        <v>2026</v>
      </c>
      <c r="AC59" s="168" t="s">
        <v>104</v>
      </c>
      <c r="AD59" s="280">
        <v>-0.30607995145513556</v>
      </c>
      <c r="AE59" s="280">
        <v>-6.0239713612067716</v>
      </c>
      <c r="AF59" s="280">
        <v>-0.80554525591635673</v>
      </c>
      <c r="AG59" s="280">
        <v>0.72915535001111942</v>
      </c>
      <c r="AH59" s="280">
        <v>-0.86864055492140568</v>
      </c>
      <c r="AI59" s="280">
        <v>0.46683363401716965</v>
      </c>
      <c r="AJ59" s="280">
        <v>2.5463931216850018</v>
      </c>
      <c r="AK59" s="280">
        <v>-0.1044606832730318</v>
      </c>
      <c r="AL59" s="280">
        <v>0.18570635611376779</v>
      </c>
      <c r="AM59" s="153"/>
      <c r="AN59" s="234"/>
      <c r="AO59" s="291">
        <v>2026</v>
      </c>
      <c r="AP59" s="168" t="s">
        <v>104</v>
      </c>
      <c r="AQ59" s="280">
        <v>7.6286192560386894</v>
      </c>
      <c r="AR59" s="280">
        <v>-14.456112925960824</v>
      </c>
      <c r="AS59" s="280">
        <v>10.223709222895224</v>
      </c>
      <c r="AT59" s="280">
        <v>12.537137123081223</v>
      </c>
      <c r="AU59" s="280">
        <v>7.7627388535031798</v>
      </c>
      <c r="AV59" s="280">
        <v>12.185672148389997</v>
      </c>
      <c r="AW59" s="280">
        <v>73.823676860273565</v>
      </c>
      <c r="AX59" s="280">
        <v>-4.8206301734034156</v>
      </c>
      <c r="AY59" s="280">
        <v>1.2978971767340965</v>
      </c>
      <c r="AZ59" s="153"/>
      <c r="BA59" s="234"/>
      <c r="BB59" s="291">
        <v>2026</v>
      </c>
      <c r="BC59" s="168" t="s">
        <v>104</v>
      </c>
      <c r="BD59" s="280">
        <v>1.551916351517431</v>
      </c>
      <c r="BE59" s="280">
        <v>-2.9839628972503873</v>
      </c>
      <c r="BF59" s="280">
        <v>2.2599841194798622</v>
      </c>
      <c r="BG59" s="280">
        <v>3.0303580807820767</v>
      </c>
      <c r="BH59" s="280">
        <v>0.79325260688570365</v>
      </c>
      <c r="BI59" s="280">
        <v>2.8687352007322313</v>
      </c>
      <c r="BJ59" s="280">
        <v>6.6111886093607239</v>
      </c>
      <c r="BK59" s="280">
        <v>-0.63113944257144261</v>
      </c>
      <c r="BL59" s="280">
        <v>0.16403130951471376</v>
      </c>
      <c r="BM59" s="153"/>
    </row>
    <row r="60" spans="1:65" s="154" customFormat="1" ht="15" customHeight="1" x14ac:dyDescent="0.25">
      <c r="A60" s="243"/>
      <c r="B60" s="292">
        <v>2026</v>
      </c>
      <c r="C60" s="156" t="s">
        <v>105</v>
      </c>
      <c r="D60" s="157">
        <v>9373817</v>
      </c>
      <c r="E60" s="157">
        <v>791759</v>
      </c>
      <c r="F60" s="157">
        <v>857467</v>
      </c>
      <c r="G60" s="157">
        <v>6280816</v>
      </c>
      <c r="H60" s="157">
        <v>57725</v>
      </c>
      <c r="I60" s="157">
        <v>7196008</v>
      </c>
      <c r="J60" s="157">
        <v>108496</v>
      </c>
      <c r="K60" s="157">
        <v>1277554</v>
      </c>
      <c r="L60" s="157">
        <v>1386050</v>
      </c>
      <c r="M60" s="153"/>
      <c r="N60" s="243"/>
      <c r="O60" s="292">
        <v>2026</v>
      </c>
      <c r="P60" s="156" t="s">
        <v>105</v>
      </c>
      <c r="Q60" s="295">
        <v>0.32490105378522571</v>
      </c>
      <c r="R60" s="295">
        <v>3.0521574002126783</v>
      </c>
      <c r="S60" s="295">
        <v>-5.6282921310226897</v>
      </c>
      <c r="T60" s="295">
        <v>2.3094664521487545</v>
      </c>
      <c r="U60" s="295">
        <v>-21.020947064537751</v>
      </c>
      <c r="V60" s="295">
        <v>1.0571385076702882</v>
      </c>
      <c r="W60" s="295">
        <v>-44.122615467018257</v>
      </c>
      <c r="X60" s="295">
        <v>1.3729804618286323</v>
      </c>
      <c r="Y60" s="295">
        <v>-4.7007774238372946</v>
      </c>
      <c r="Z60" s="153"/>
      <c r="AA60" s="243"/>
      <c r="AB60" s="292">
        <v>2026</v>
      </c>
      <c r="AC60" s="156" t="s">
        <v>105</v>
      </c>
      <c r="AD60" s="295">
        <v>7.4423349588611909E-2</v>
      </c>
      <c r="AE60" s="295">
        <v>0.51946671038014114</v>
      </c>
      <c r="AF60" s="295">
        <v>-1.2838649861782223</v>
      </c>
      <c r="AG60" s="295">
        <v>0.64476470379042472</v>
      </c>
      <c r="AH60" s="295">
        <v>-2.5932070936805336</v>
      </c>
      <c r="AI60" s="295">
        <v>0.28336597033533645</v>
      </c>
      <c r="AJ60" s="295">
        <v>-7.2924877298054644</v>
      </c>
      <c r="AK60" s="295">
        <v>0.20271485366935219</v>
      </c>
      <c r="AL60" s="295">
        <v>-0.70407776872565819</v>
      </c>
      <c r="AM60" s="153"/>
      <c r="AN60" s="243"/>
      <c r="AO60" s="292">
        <v>2026</v>
      </c>
      <c r="AP60" s="156" t="s">
        <v>105</v>
      </c>
      <c r="AQ60" s="295">
        <v>8.4381672319466361</v>
      </c>
      <c r="AR60" s="295">
        <v>5.9674345398382087</v>
      </c>
      <c r="AS60" s="295">
        <v>-4.2593126056537756</v>
      </c>
      <c r="AT60" s="295">
        <v>12.920326362068295</v>
      </c>
      <c r="AU60" s="295">
        <v>113.33801463522803</v>
      </c>
      <c r="AV60" s="295">
        <v>10.966657918054395</v>
      </c>
      <c r="AW60" s="295">
        <v>-3.6841077357385075</v>
      </c>
      <c r="AX60" s="295">
        <v>-1.706427397011538</v>
      </c>
      <c r="AY60" s="295">
        <v>-1.8641596908478562</v>
      </c>
      <c r="AZ60" s="153"/>
      <c r="BA60" s="243"/>
      <c r="BB60" s="292">
        <v>2026</v>
      </c>
      <c r="BC60" s="156" t="s">
        <v>105</v>
      </c>
      <c r="BD60" s="295">
        <v>1.7426228175824956</v>
      </c>
      <c r="BE60" s="295">
        <v>1.0759875969545976</v>
      </c>
      <c r="BF60" s="295">
        <v>-1.0278362090311741</v>
      </c>
      <c r="BG60" s="295">
        <v>3.216892695175924</v>
      </c>
      <c r="BH60" s="295">
        <v>3.9955545595730686</v>
      </c>
      <c r="BI60" s="295">
        <v>2.6517594114397007</v>
      </c>
      <c r="BJ60" s="295">
        <v>-0.39373141635152314</v>
      </c>
      <c r="BK60" s="295">
        <v>-0.22536388814740813</v>
      </c>
      <c r="BL60" s="295">
        <v>-0.24165166420615611</v>
      </c>
      <c r="BM60" s="153"/>
    </row>
    <row r="61" spans="1:65" s="154" customFormat="1" ht="15" customHeight="1" x14ac:dyDescent="0.25">
      <c r="A61" s="343" t="s">
        <v>107</v>
      </c>
      <c r="B61" s="257">
        <v>2020</v>
      </c>
      <c r="C61" s="239" t="s">
        <v>102</v>
      </c>
      <c r="D61" s="169">
        <v>7685543</v>
      </c>
      <c r="E61" s="169">
        <v>449962</v>
      </c>
      <c r="F61" s="169">
        <v>492051</v>
      </c>
      <c r="G61" s="169">
        <v>3577472</v>
      </c>
      <c r="H61" s="169">
        <v>1670542</v>
      </c>
      <c r="I61" s="169">
        <v>5740065</v>
      </c>
      <c r="J61" s="169">
        <v>130782</v>
      </c>
      <c r="K61" s="169">
        <v>1364734</v>
      </c>
      <c r="L61" s="169">
        <v>1495516</v>
      </c>
      <c r="M61" s="153"/>
      <c r="N61" s="343" t="s">
        <v>107</v>
      </c>
      <c r="O61" s="257">
        <v>2020</v>
      </c>
      <c r="P61" s="239" t="s">
        <v>102</v>
      </c>
      <c r="Q61" s="280"/>
      <c r="R61" s="280"/>
      <c r="S61" s="280"/>
      <c r="T61" s="280"/>
      <c r="U61" s="280"/>
      <c r="V61" s="280"/>
      <c r="W61" s="280"/>
      <c r="X61" s="280"/>
      <c r="Y61" s="280"/>
      <c r="Z61" s="153"/>
      <c r="AA61" s="343" t="s">
        <v>107</v>
      </c>
      <c r="AB61" s="257">
        <v>2020</v>
      </c>
      <c r="AC61" s="239" t="s">
        <v>102</v>
      </c>
      <c r="AD61" s="280"/>
      <c r="AE61" s="280"/>
      <c r="AF61" s="280"/>
      <c r="AG61" s="280"/>
      <c r="AH61" s="280"/>
      <c r="AI61" s="280"/>
      <c r="AJ61" s="280"/>
      <c r="AK61" s="280"/>
      <c r="AL61" s="280"/>
      <c r="AM61" s="153"/>
      <c r="AN61" s="343" t="s">
        <v>107</v>
      </c>
      <c r="AO61" s="257">
        <v>2020</v>
      </c>
      <c r="AP61" s="239" t="s">
        <v>102</v>
      </c>
      <c r="AQ61" s="280"/>
      <c r="AR61" s="280"/>
      <c r="AS61" s="280"/>
      <c r="AT61" s="280"/>
      <c r="AU61" s="280"/>
      <c r="AV61" s="280"/>
      <c r="AW61" s="280"/>
      <c r="AX61" s="280"/>
      <c r="AY61" s="280"/>
      <c r="AZ61" s="153"/>
      <c r="BA61" s="343" t="s">
        <v>107</v>
      </c>
      <c r="BB61" s="257">
        <v>2020</v>
      </c>
      <c r="BC61" s="239" t="s">
        <v>102</v>
      </c>
      <c r="BD61" s="280"/>
      <c r="BE61" s="280"/>
      <c r="BF61" s="280"/>
      <c r="BG61" s="280"/>
      <c r="BH61" s="280"/>
      <c r="BI61" s="280"/>
      <c r="BJ61" s="280"/>
      <c r="BK61" s="280"/>
      <c r="BL61" s="280"/>
      <c r="BM61" s="153"/>
    </row>
    <row r="62" spans="1:65" s="154" customFormat="1" ht="15" customHeight="1" x14ac:dyDescent="0.25">
      <c r="A62" s="343"/>
      <c r="B62" s="158">
        <v>2020</v>
      </c>
      <c r="C62" s="151" t="s">
        <v>103</v>
      </c>
      <c r="D62" s="152">
        <v>7692542</v>
      </c>
      <c r="E62" s="152">
        <v>625933</v>
      </c>
      <c r="F62" s="152">
        <v>478987</v>
      </c>
      <c r="G62" s="152">
        <v>4976542</v>
      </c>
      <c r="H62" s="152">
        <v>124756</v>
      </c>
      <c r="I62" s="152">
        <v>5580285</v>
      </c>
      <c r="J62" s="152">
        <v>195414</v>
      </c>
      <c r="K62" s="152">
        <v>1290910</v>
      </c>
      <c r="L62" s="152">
        <v>1486324</v>
      </c>
      <c r="M62" s="153"/>
      <c r="N62" s="343"/>
      <c r="O62" s="158">
        <v>2020</v>
      </c>
      <c r="P62" s="151" t="s">
        <v>103</v>
      </c>
      <c r="Q62" s="279">
        <v>9.1067085305482465E-2</v>
      </c>
      <c r="R62" s="279">
        <v>39.107969117392145</v>
      </c>
      <c r="S62" s="279">
        <v>-2.6550093384628894</v>
      </c>
      <c r="T62" s="279">
        <v>39.107783373287077</v>
      </c>
      <c r="U62" s="279">
        <v>-92.532004582943742</v>
      </c>
      <c r="V62" s="279">
        <v>-2.7835921718656493</v>
      </c>
      <c r="W62" s="279">
        <v>49.419644905262174</v>
      </c>
      <c r="X62" s="279">
        <v>-5.4094057889669358</v>
      </c>
      <c r="Y62" s="279">
        <v>-0.61463735593601143</v>
      </c>
      <c r="Z62" s="153"/>
      <c r="AA62" s="343"/>
      <c r="AB62" s="158">
        <v>2020</v>
      </c>
      <c r="AC62" s="151" t="s">
        <v>103</v>
      </c>
      <c r="AD62" s="279">
        <v>1.7470683374554177E-2</v>
      </c>
      <c r="AE62" s="279">
        <v>6.5905433337840096</v>
      </c>
      <c r="AF62" s="279">
        <v>-0.36976863986051656</v>
      </c>
      <c r="AG62" s="279">
        <v>8.8938826625642911</v>
      </c>
      <c r="AH62" s="279">
        <v>-23.435135647729332</v>
      </c>
      <c r="AI62" s="279">
        <v>-0.61787166529401782</v>
      </c>
      <c r="AJ62" s="279">
        <v>7.2389392028565096</v>
      </c>
      <c r="AK62" s="279">
        <v>-0.69391493451121333</v>
      </c>
      <c r="AL62" s="279">
        <v>-7.9711360238981357E-2</v>
      </c>
      <c r="AM62" s="153"/>
      <c r="AN62" s="343"/>
      <c r="AO62" s="158">
        <v>2020</v>
      </c>
      <c r="AP62" s="151" t="s">
        <v>103</v>
      </c>
      <c r="AQ62" s="279"/>
      <c r="AR62" s="279"/>
      <c r="AS62" s="279"/>
      <c r="AT62" s="279"/>
      <c r="AU62" s="279"/>
      <c r="AV62" s="279"/>
      <c r="AW62" s="279"/>
      <c r="AX62" s="279"/>
      <c r="AY62" s="279"/>
      <c r="AZ62" s="153"/>
      <c r="BA62" s="343"/>
      <c r="BB62" s="158">
        <v>2020</v>
      </c>
      <c r="BC62" s="151" t="s">
        <v>103</v>
      </c>
      <c r="BD62" s="279"/>
      <c r="BE62" s="279"/>
      <c r="BF62" s="279"/>
      <c r="BG62" s="279"/>
      <c r="BH62" s="279"/>
      <c r="BI62" s="279"/>
      <c r="BJ62" s="279"/>
      <c r="BK62" s="279"/>
      <c r="BL62" s="279"/>
      <c r="BM62" s="153"/>
    </row>
    <row r="63" spans="1:65" s="154" customFormat="1" ht="15" customHeight="1" x14ac:dyDescent="0.25">
      <c r="A63" s="234"/>
      <c r="B63" s="168">
        <v>2021</v>
      </c>
      <c r="C63" s="168" t="s">
        <v>104</v>
      </c>
      <c r="D63" s="169">
        <v>7698589</v>
      </c>
      <c r="E63" s="169">
        <v>674008</v>
      </c>
      <c r="F63" s="169">
        <v>646991</v>
      </c>
      <c r="G63" s="169">
        <v>4790927</v>
      </c>
      <c r="H63" s="169">
        <v>124380</v>
      </c>
      <c r="I63" s="169">
        <v>5562298</v>
      </c>
      <c r="J63" s="169">
        <v>172748</v>
      </c>
      <c r="K63" s="169">
        <v>1289535</v>
      </c>
      <c r="L63" s="169">
        <v>1462283</v>
      </c>
      <c r="M63" s="153"/>
      <c r="N63" s="234"/>
      <c r="O63" s="168">
        <v>2021</v>
      </c>
      <c r="P63" s="168" t="s">
        <v>104</v>
      </c>
      <c r="Q63" s="280">
        <v>7.8608605581862889E-2</v>
      </c>
      <c r="R63" s="280">
        <v>7.6805344981012382</v>
      </c>
      <c r="S63" s="280">
        <v>35.074855893792545</v>
      </c>
      <c r="T63" s="280">
        <v>-3.7297987236920704</v>
      </c>
      <c r="U63" s="280">
        <v>-0.30138830998109256</v>
      </c>
      <c r="V63" s="280">
        <v>-0.32233120709784657</v>
      </c>
      <c r="W63" s="280">
        <v>-11.598964250258419</v>
      </c>
      <c r="X63" s="280">
        <v>-0.10651400949717527</v>
      </c>
      <c r="Y63" s="280">
        <v>-1.6174804416802715</v>
      </c>
      <c r="Z63" s="153"/>
      <c r="AA63" s="234"/>
      <c r="AB63" s="168">
        <v>2021</v>
      </c>
      <c r="AC63" s="168" t="s">
        <v>104</v>
      </c>
      <c r="AD63" s="280">
        <v>1.4728512976253614E-2</v>
      </c>
      <c r="AE63" s="280">
        <v>1.186231278457526</v>
      </c>
      <c r="AF63" s="280">
        <v>4.5234972586374536</v>
      </c>
      <c r="AG63" s="280">
        <v>-0.87806099684415628</v>
      </c>
      <c r="AH63" s="280">
        <v>-3.8190656696467561E-2</v>
      </c>
      <c r="AI63" s="280">
        <v>-6.9615181349927835E-2</v>
      </c>
      <c r="AJ63" s="280">
        <v>-1.8241079045212363</v>
      </c>
      <c r="AK63" s="280">
        <v>-1.3856231570582226E-2</v>
      </c>
      <c r="AL63" s="280">
        <v>-0.21530706893380697</v>
      </c>
      <c r="AM63" s="153"/>
      <c r="AN63" s="234"/>
      <c r="AO63" s="168">
        <v>2021</v>
      </c>
      <c r="AP63" s="168" t="s">
        <v>104</v>
      </c>
      <c r="AQ63" s="280"/>
      <c r="AR63" s="280"/>
      <c r="AS63" s="280"/>
      <c r="AT63" s="280"/>
      <c r="AU63" s="280"/>
      <c r="AV63" s="280"/>
      <c r="AW63" s="280"/>
      <c r="AX63" s="280"/>
      <c r="AY63" s="280"/>
      <c r="AZ63" s="153"/>
      <c r="BA63" s="234"/>
      <c r="BB63" s="168">
        <v>2021</v>
      </c>
      <c r="BC63" s="168" t="s">
        <v>104</v>
      </c>
      <c r="BD63" s="280"/>
      <c r="BE63" s="280"/>
      <c r="BF63" s="280"/>
      <c r="BG63" s="280"/>
      <c r="BH63" s="280"/>
      <c r="BI63" s="280"/>
      <c r="BJ63" s="280"/>
      <c r="BK63" s="280"/>
      <c r="BL63" s="280"/>
      <c r="BM63" s="153"/>
    </row>
    <row r="64" spans="1:65" s="154" customFormat="1" ht="15" customHeight="1" x14ac:dyDescent="0.25">
      <c r="A64" s="234"/>
      <c r="B64" s="158">
        <v>2021</v>
      </c>
      <c r="C64" s="151" t="s">
        <v>105</v>
      </c>
      <c r="D64" s="152">
        <v>7835023</v>
      </c>
      <c r="E64" s="152">
        <v>715168</v>
      </c>
      <c r="F64" s="152">
        <v>830537</v>
      </c>
      <c r="G64" s="152">
        <v>4696593</v>
      </c>
      <c r="H64" s="152">
        <v>139450</v>
      </c>
      <c r="I64" s="152">
        <v>5666580</v>
      </c>
      <c r="J64" s="152">
        <v>183742</v>
      </c>
      <c r="K64" s="152">
        <v>1269533</v>
      </c>
      <c r="L64" s="152">
        <v>1453275</v>
      </c>
      <c r="M64" s="153"/>
      <c r="N64" s="234"/>
      <c r="O64" s="158">
        <v>2021</v>
      </c>
      <c r="P64" s="151" t="s">
        <v>105</v>
      </c>
      <c r="Q64" s="279">
        <v>1.7721948788278041</v>
      </c>
      <c r="R64" s="279">
        <v>6.1067524421075206</v>
      </c>
      <c r="S64" s="279">
        <v>28.369173605196977</v>
      </c>
      <c r="T64" s="279">
        <v>-1.9690135124162822</v>
      </c>
      <c r="U64" s="279">
        <v>12.116095835343302</v>
      </c>
      <c r="V64" s="279">
        <v>1.8748006669186026</v>
      </c>
      <c r="W64" s="279">
        <v>6.3641836663810949</v>
      </c>
      <c r="X64" s="279">
        <v>-1.5511017537329366</v>
      </c>
      <c r="Y64" s="279">
        <v>-0.616023027006392</v>
      </c>
      <c r="Z64" s="153"/>
      <c r="AA64" s="234"/>
      <c r="AB64" s="158">
        <v>2021</v>
      </c>
      <c r="AC64" s="151" t="s">
        <v>105</v>
      </c>
      <c r="AD64" s="279">
        <v>0.32975289342852843</v>
      </c>
      <c r="AE64" s="279">
        <v>1.0296412090629805</v>
      </c>
      <c r="AF64" s="279">
        <v>4.3013912626540023</v>
      </c>
      <c r="AG64" s="279">
        <v>-0.44556937057506413</v>
      </c>
      <c r="AH64" s="279">
        <v>2.0049064997818138</v>
      </c>
      <c r="AI64" s="279">
        <v>0.39816955481693828</v>
      </c>
      <c r="AJ64" s="279">
        <v>0.82852214228062904</v>
      </c>
      <c r="AK64" s="279">
        <v>-0.20286378511246189</v>
      </c>
      <c r="AL64" s="279">
        <v>-8.052376921680364E-2</v>
      </c>
      <c r="AM64" s="153"/>
      <c r="AN64" s="234"/>
      <c r="AO64" s="158">
        <v>2021</v>
      </c>
      <c r="AP64" s="151" t="s">
        <v>105</v>
      </c>
      <c r="AQ64" s="279"/>
      <c r="AR64" s="279"/>
      <c r="AS64" s="279"/>
      <c r="AT64" s="279"/>
      <c r="AU64" s="279"/>
      <c r="AV64" s="279"/>
      <c r="AW64" s="279"/>
      <c r="AX64" s="279"/>
      <c r="AY64" s="279"/>
      <c r="AZ64" s="153"/>
      <c r="BA64" s="234"/>
      <c r="BB64" s="158">
        <v>2021</v>
      </c>
      <c r="BC64" s="151" t="s">
        <v>105</v>
      </c>
      <c r="BD64" s="279"/>
      <c r="BE64" s="279"/>
      <c r="BF64" s="279"/>
      <c r="BG64" s="279"/>
      <c r="BH64" s="279"/>
      <c r="BI64" s="279"/>
      <c r="BJ64" s="279"/>
      <c r="BK64" s="279"/>
      <c r="BL64" s="279"/>
      <c r="BM64" s="153"/>
    </row>
    <row r="65" spans="1:65" s="154" customFormat="1" ht="15" customHeight="1" x14ac:dyDescent="0.25">
      <c r="A65" s="234"/>
      <c r="B65" s="208">
        <v>2021</v>
      </c>
      <c r="C65" s="168" t="s">
        <v>102</v>
      </c>
      <c r="D65" s="169">
        <v>7937152</v>
      </c>
      <c r="E65" s="169">
        <v>656792</v>
      </c>
      <c r="F65" s="169">
        <v>817698</v>
      </c>
      <c r="G65" s="169">
        <v>4796253</v>
      </c>
      <c r="H65" s="169">
        <v>127549</v>
      </c>
      <c r="I65" s="169">
        <v>5741500</v>
      </c>
      <c r="J65" s="169">
        <v>243031</v>
      </c>
      <c r="K65" s="169">
        <v>1295829</v>
      </c>
      <c r="L65" s="169">
        <v>1538860</v>
      </c>
      <c r="M65" s="153"/>
      <c r="N65" s="234"/>
      <c r="O65" s="208">
        <v>2021</v>
      </c>
      <c r="P65" s="168" t="s">
        <v>102</v>
      </c>
      <c r="Q65" s="280">
        <v>1.303493301806526</v>
      </c>
      <c r="R65" s="280">
        <v>-8.1625576088415528</v>
      </c>
      <c r="S65" s="280">
        <v>-1.5458673123533373</v>
      </c>
      <c r="T65" s="280">
        <v>2.1219637298782317</v>
      </c>
      <c r="U65" s="280">
        <v>-8.5342416636787419</v>
      </c>
      <c r="V65" s="280">
        <v>1.3221378679909179</v>
      </c>
      <c r="W65" s="280">
        <v>32.267527293705314</v>
      </c>
      <c r="X65" s="280">
        <v>2.0713128370826155</v>
      </c>
      <c r="Y65" s="280">
        <v>5.8891125217182037</v>
      </c>
      <c r="Z65" s="153"/>
      <c r="AA65" s="234"/>
      <c r="AB65" s="208">
        <v>2021</v>
      </c>
      <c r="AC65" s="168" t="s">
        <v>102</v>
      </c>
      <c r="AD65" s="280">
        <v>0.24453381481083575</v>
      </c>
      <c r="AE65" s="280">
        <v>-1.4622045082468174</v>
      </c>
      <c r="AF65" s="280">
        <v>-0.29137805548097828</v>
      </c>
      <c r="AG65" s="280">
        <v>0.47017060927949483</v>
      </c>
      <c r="AH65" s="280">
        <v>-1.7101349312411085</v>
      </c>
      <c r="AI65" s="280">
        <v>0.28488020011883347</v>
      </c>
      <c r="AJ65" s="280">
        <v>3.8869392312135216</v>
      </c>
      <c r="AK65" s="280">
        <v>0.26432563841084916</v>
      </c>
      <c r="AL65" s="280">
        <v>0.74592497573137673</v>
      </c>
      <c r="AM65" s="153"/>
      <c r="AN65" s="234"/>
      <c r="AO65" s="208">
        <v>2021</v>
      </c>
      <c r="AP65" s="168" t="s">
        <v>102</v>
      </c>
      <c r="AQ65" s="280">
        <v>3.2737960089482385</v>
      </c>
      <c r="AR65" s="280">
        <v>45.96610380432125</v>
      </c>
      <c r="AS65" s="280">
        <v>66.181554351073345</v>
      </c>
      <c r="AT65" s="280">
        <v>34.068219122329964</v>
      </c>
      <c r="AU65" s="280">
        <v>-92.364813336031062</v>
      </c>
      <c r="AV65" s="280">
        <v>2.4999716902158298E-2</v>
      </c>
      <c r="AW65" s="280">
        <v>85.829089630071422</v>
      </c>
      <c r="AX65" s="280">
        <v>-5.0489692496852854</v>
      </c>
      <c r="AY65" s="280">
        <v>2.8982638768157472</v>
      </c>
      <c r="AZ65" s="153"/>
      <c r="BA65" s="234"/>
      <c r="BB65" s="208">
        <v>2021</v>
      </c>
      <c r="BC65" s="168" t="s">
        <v>102</v>
      </c>
      <c r="BD65" s="280">
        <v>0.62805846166426804</v>
      </c>
      <c r="BE65" s="280">
        <v>7.7462881822945091</v>
      </c>
      <c r="BF65" s="280">
        <v>9.2172419063577333</v>
      </c>
      <c r="BG65" s="280">
        <v>7.7477861760760822</v>
      </c>
      <c r="BH65" s="280">
        <v>-23.392791924947456</v>
      </c>
      <c r="BI65" s="280">
        <v>5.5491666021841865E-3</v>
      </c>
      <c r="BJ65" s="280">
        <v>12.57215754705781</v>
      </c>
      <c r="BK65" s="280">
        <v>-0.64767837779712667</v>
      </c>
      <c r="BL65" s="280">
        <v>0.37587132269346923</v>
      </c>
      <c r="BM65" s="153"/>
    </row>
    <row r="66" spans="1:65" s="154" customFormat="1" ht="15" customHeight="1" x14ac:dyDescent="0.25">
      <c r="A66" s="234"/>
      <c r="B66" s="158">
        <v>2021</v>
      </c>
      <c r="C66" s="151" t="s">
        <v>103</v>
      </c>
      <c r="D66" s="152">
        <v>8081089</v>
      </c>
      <c r="E66" s="152">
        <v>836234</v>
      </c>
      <c r="F66" s="152">
        <v>780012</v>
      </c>
      <c r="G66" s="152">
        <v>4674457</v>
      </c>
      <c r="H66" s="152">
        <v>136850</v>
      </c>
      <c r="I66" s="152">
        <v>5591319</v>
      </c>
      <c r="J66" s="152">
        <v>300098</v>
      </c>
      <c r="K66" s="152">
        <v>1353438</v>
      </c>
      <c r="L66" s="152">
        <v>1653536</v>
      </c>
      <c r="M66" s="153"/>
      <c r="N66" s="234"/>
      <c r="O66" s="158">
        <v>2021</v>
      </c>
      <c r="P66" s="151" t="s">
        <v>103</v>
      </c>
      <c r="Q66" s="279">
        <v>1.8134590341724532</v>
      </c>
      <c r="R66" s="279">
        <v>27.320978331039342</v>
      </c>
      <c r="S66" s="279">
        <v>-4.6087919990020794</v>
      </c>
      <c r="T66" s="279">
        <v>-2.5393989849993375</v>
      </c>
      <c r="U66" s="279">
        <v>7.2920995068561894</v>
      </c>
      <c r="V66" s="279">
        <v>-2.6157101802664897</v>
      </c>
      <c r="W66" s="279">
        <v>23.481366574634507</v>
      </c>
      <c r="X66" s="279">
        <v>4.4457254776671959</v>
      </c>
      <c r="Y66" s="279">
        <v>7.4520099294282716</v>
      </c>
      <c r="Z66" s="153"/>
      <c r="AA66" s="234"/>
      <c r="AB66" s="158">
        <v>2021</v>
      </c>
      <c r="AC66" s="151" t="s">
        <v>103</v>
      </c>
      <c r="AD66" s="279">
        <v>0.33884631184444836</v>
      </c>
      <c r="AE66" s="279">
        <v>4.8223316831776328</v>
      </c>
      <c r="AF66" s="279">
        <v>-0.80525073220637422</v>
      </c>
      <c r="AG66" s="279">
        <v>-0.55969103305080203</v>
      </c>
      <c r="AH66" s="279">
        <v>1.1524860043764993</v>
      </c>
      <c r="AI66" s="279">
        <v>-0.55115604559437259</v>
      </c>
      <c r="AJ66" s="279">
        <v>4.5142050286157316</v>
      </c>
      <c r="AK66" s="279">
        <v>0.56231557393251019</v>
      </c>
      <c r="AL66" s="279">
        <v>0.99639207988374623</v>
      </c>
      <c r="AM66" s="153"/>
      <c r="AN66" s="234"/>
      <c r="AO66" s="158">
        <v>2021</v>
      </c>
      <c r="AP66" s="151" t="s">
        <v>103</v>
      </c>
      <c r="AQ66" s="279">
        <v>5.0509571478452671</v>
      </c>
      <c r="AR66" s="279">
        <v>33.598004898287826</v>
      </c>
      <c r="AS66" s="279">
        <v>62.846173278189184</v>
      </c>
      <c r="AT66" s="279">
        <v>-6.0701788510978076</v>
      </c>
      <c r="AU66" s="279">
        <v>9.6941229279553767</v>
      </c>
      <c r="AV66" s="279">
        <v>0.19773183627718538</v>
      </c>
      <c r="AW66" s="279">
        <v>53.570368550871478</v>
      </c>
      <c r="AX66" s="279">
        <v>4.8437148987923138</v>
      </c>
      <c r="AY66" s="279">
        <v>11.250037004044884</v>
      </c>
      <c r="AZ66" s="153"/>
      <c r="BA66" s="234"/>
      <c r="BB66" s="158">
        <v>2021</v>
      </c>
      <c r="BC66" s="151" t="s">
        <v>103</v>
      </c>
      <c r="BD66" s="279">
        <v>0.94637333080607888</v>
      </c>
      <c r="BE66" s="279">
        <v>5.1890925447924143</v>
      </c>
      <c r="BF66" s="279">
        <v>8.1050794164504349</v>
      </c>
      <c r="BG66" s="279">
        <v>-1.4290281293627523</v>
      </c>
      <c r="BH66" s="279">
        <v>1.2283984098060614</v>
      </c>
      <c r="BI66" s="279">
        <v>4.2704948630405339E-2</v>
      </c>
      <c r="BJ66" s="279">
        <v>8.4247291924866019</v>
      </c>
      <c r="BK66" s="279">
        <v>0.63011087101480945</v>
      </c>
      <c r="BL66" s="279">
        <v>1.497521967079626</v>
      </c>
      <c r="BM66" s="153"/>
    </row>
    <row r="67" spans="1:65" s="154" customFormat="1" ht="15" customHeight="1" x14ac:dyDescent="0.25">
      <c r="A67" s="234"/>
      <c r="B67" s="168">
        <v>2022</v>
      </c>
      <c r="C67" s="168" t="s">
        <v>104</v>
      </c>
      <c r="D67" s="169">
        <v>8092472</v>
      </c>
      <c r="E67" s="169">
        <v>733908</v>
      </c>
      <c r="F67" s="169">
        <v>843488</v>
      </c>
      <c r="G67" s="169">
        <v>4712283</v>
      </c>
      <c r="H67" s="169">
        <v>136686</v>
      </c>
      <c r="I67" s="169">
        <v>5692457</v>
      </c>
      <c r="J67" s="169">
        <v>214163</v>
      </c>
      <c r="K67" s="169">
        <v>1451944</v>
      </c>
      <c r="L67" s="169">
        <v>1666107</v>
      </c>
      <c r="M67" s="153"/>
      <c r="N67" s="234"/>
      <c r="O67" s="168">
        <v>2022</v>
      </c>
      <c r="P67" s="168" t="s">
        <v>104</v>
      </c>
      <c r="Q67" s="280">
        <v>0.14085972818762116</v>
      </c>
      <c r="R67" s="280">
        <v>-12.236527096482561</v>
      </c>
      <c r="S67" s="280">
        <v>8.1378235206637868</v>
      </c>
      <c r="T67" s="280">
        <v>0.80920628855929522</v>
      </c>
      <c r="U67" s="280">
        <v>-0.11983924004384505</v>
      </c>
      <c r="V67" s="280">
        <v>1.8088397388880821</v>
      </c>
      <c r="W67" s="280">
        <v>-28.635645689074906</v>
      </c>
      <c r="X67" s="280">
        <v>7.2782055772041332</v>
      </c>
      <c r="Y67" s="280">
        <v>0.76024955005516404</v>
      </c>
      <c r="Z67" s="153"/>
      <c r="AA67" s="234"/>
      <c r="AB67" s="168">
        <v>2022</v>
      </c>
      <c r="AC67" s="168" t="s">
        <v>104</v>
      </c>
      <c r="AD67" s="280">
        <v>2.5949830358369431E-2</v>
      </c>
      <c r="AE67" s="280">
        <v>-2.2378435381573456</v>
      </c>
      <c r="AF67" s="280">
        <v>1.2621610959461886</v>
      </c>
      <c r="AG67" s="280">
        <v>0.17318139618103587</v>
      </c>
      <c r="AH67" s="280">
        <v>-1.9695512185397269E-2</v>
      </c>
      <c r="AI67" s="280">
        <v>0.36507080452562424</v>
      </c>
      <c r="AJ67" s="280">
        <v>-6.2248463617951488</v>
      </c>
      <c r="AK67" s="280">
        <v>0.96492188722914396</v>
      </c>
      <c r="AL67" s="280">
        <v>0.10847151205542824</v>
      </c>
      <c r="AM67" s="153"/>
      <c r="AN67" s="234"/>
      <c r="AO67" s="168">
        <v>2022</v>
      </c>
      <c r="AP67" s="168" t="s">
        <v>104</v>
      </c>
      <c r="AQ67" s="280">
        <v>5.116301181943868</v>
      </c>
      <c r="AR67" s="280">
        <v>8.8871348708027256</v>
      </c>
      <c r="AS67" s="280">
        <v>30.370901604504553</v>
      </c>
      <c r="AT67" s="280">
        <v>-1.6415194804679771</v>
      </c>
      <c r="AU67" s="280">
        <v>9.8938736131210874</v>
      </c>
      <c r="AV67" s="280">
        <v>2.340022055632403</v>
      </c>
      <c r="AW67" s="280">
        <v>23.974228355755201</v>
      </c>
      <c r="AX67" s="280">
        <v>12.594384797620847</v>
      </c>
      <c r="AY67" s="280">
        <v>13.938751937894381</v>
      </c>
      <c r="AZ67" s="153"/>
      <c r="BA67" s="234"/>
      <c r="BB67" s="168">
        <v>2022</v>
      </c>
      <c r="BC67" s="168" t="s">
        <v>104</v>
      </c>
      <c r="BD67" s="280">
        <v>0.95199187095818016</v>
      </c>
      <c r="BE67" s="280">
        <v>1.4984331492436933</v>
      </c>
      <c r="BF67" s="280">
        <v>4.6048972951615497</v>
      </c>
      <c r="BG67" s="280">
        <v>-0.371460529390296</v>
      </c>
      <c r="BH67" s="280">
        <v>1.6371850953095548</v>
      </c>
      <c r="BI67" s="280">
        <v>0.49697312177958752</v>
      </c>
      <c r="BJ67" s="280">
        <v>3.1210882774742585</v>
      </c>
      <c r="BK67" s="280">
        <v>1.6471805057659246</v>
      </c>
      <c r="BL67" s="280">
        <v>1.8220111830423744</v>
      </c>
      <c r="BM67" s="153"/>
    </row>
    <row r="68" spans="1:65" s="154" customFormat="1" ht="15" customHeight="1" x14ac:dyDescent="0.25">
      <c r="A68" s="234"/>
      <c r="B68" s="158">
        <v>2022</v>
      </c>
      <c r="C68" s="151" t="s">
        <v>105</v>
      </c>
      <c r="D68" s="152">
        <v>8347701</v>
      </c>
      <c r="E68" s="152">
        <v>676626</v>
      </c>
      <c r="F68" s="152">
        <v>1004344</v>
      </c>
      <c r="G68" s="152">
        <v>4881627</v>
      </c>
      <c r="H68" s="152">
        <v>182658</v>
      </c>
      <c r="I68" s="152">
        <v>6068629</v>
      </c>
      <c r="J68" s="152">
        <v>199565</v>
      </c>
      <c r="K68" s="152">
        <v>1402881</v>
      </c>
      <c r="L68" s="152">
        <v>1602446</v>
      </c>
      <c r="M68" s="153"/>
      <c r="N68" s="234"/>
      <c r="O68" s="158">
        <v>2022</v>
      </c>
      <c r="P68" s="151" t="s">
        <v>105</v>
      </c>
      <c r="Q68" s="279">
        <v>3.1539064948263018</v>
      </c>
      <c r="R68" s="279">
        <v>-7.8050654850471659</v>
      </c>
      <c r="S68" s="279">
        <v>19.070336507454755</v>
      </c>
      <c r="T68" s="279">
        <v>3.5936721117980426</v>
      </c>
      <c r="U68" s="279">
        <v>33.633290900311664</v>
      </c>
      <c r="V68" s="279">
        <v>6.6082536943186341</v>
      </c>
      <c r="W68" s="279">
        <v>-6.8163034697870302</v>
      </c>
      <c r="X68" s="279">
        <v>-3.3791248147311421</v>
      </c>
      <c r="Y68" s="279">
        <v>-3.8209430726838036</v>
      </c>
      <c r="Z68" s="153"/>
      <c r="AA68" s="234"/>
      <c r="AB68" s="158">
        <v>2022</v>
      </c>
      <c r="AC68" s="151" t="s">
        <v>105</v>
      </c>
      <c r="AD68" s="279">
        <v>0.57567418233837619</v>
      </c>
      <c r="AE68" s="279">
        <v>-1.3368208951253033</v>
      </c>
      <c r="AF68" s="279">
        <v>3.2340938179943657</v>
      </c>
      <c r="AG68" s="279">
        <v>0.74430487702448067</v>
      </c>
      <c r="AH68" s="279">
        <v>5.7297976398797523</v>
      </c>
      <c r="AI68" s="279">
        <v>1.3186036469290585</v>
      </c>
      <c r="AJ68" s="279">
        <v>-1.1096398345345833</v>
      </c>
      <c r="AK68" s="279">
        <v>-0.48067483953339696</v>
      </c>
      <c r="AL68" s="279">
        <v>-0.55248479736034795</v>
      </c>
      <c r="AM68" s="153"/>
      <c r="AN68" s="234"/>
      <c r="AO68" s="158">
        <v>2022</v>
      </c>
      <c r="AP68" s="151" t="s">
        <v>105</v>
      </c>
      <c r="AQ68" s="279">
        <v>6.5434141035705977</v>
      </c>
      <c r="AR68" s="279">
        <v>-5.3892232314644843</v>
      </c>
      <c r="AS68" s="279">
        <v>20.92706285210653</v>
      </c>
      <c r="AT68" s="279">
        <v>3.9397495162982921</v>
      </c>
      <c r="AU68" s="279">
        <v>30.984582287558283</v>
      </c>
      <c r="AV68" s="279">
        <v>7.0950908660955889</v>
      </c>
      <c r="AW68" s="279">
        <v>8.6115313864005003</v>
      </c>
      <c r="AX68" s="279">
        <v>10.503704905662175</v>
      </c>
      <c r="AY68" s="279">
        <v>10.264471624434464</v>
      </c>
      <c r="AZ68" s="153"/>
      <c r="BA68" s="234"/>
      <c r="BB68" s="158">
        <v>2022</v>
      </c>
      <c r="BC68" s="151" t="s">
        <v>105</v>
      </c>
      <c r="BD68" s="279">
        <v>1.2275368123607318</v>
      </c>
      <c r="BE68" s="279">
        <v>-0.9654016403461807</v>
      </c>
      <c r="BF68" s="279">
        <v>3.9445085823648514</v>
      </c>
      <c r="BG68" s="279">
        <v>0.87294349305059415</v>
      </c>
      <c r="BH68" s="279">
        <v>6.2088488453966795</v>
      </c>
      <c r="BI68" s="279">
        <v>1.5287746873675554</v>
      </c>
      <c r="BJ68" s="279">
        <v>1.0373431742058652</v>
      </c>
      <c r="BK68" s="279">
        <v>1.3404052034837957</v>
      </c>
      <c r="BL68" s="279">
        <v>1.3001153771667027</v>
      </c>
      <c r="BM68" s="153"/>
    </row>
    <row r="69" spans="1:65" s="154" customFormat="1" ht="15" customHeight="1" x14ac:dyDescent="0.25">
      <c r="A69" s="234"/>
      <c r="B69" s="208">
        <v>2022</v>
      </c>
      <c r="C69" s="168" t="s">
        <v>102</v>
      </c>
      <c r="D69" s="169">
        <v>8785978</v>
      </c>
      <c r="E69" s="169">
        <v>757328</v>
      </c>
      <c r="F69" s="169">
        <v>1071851</v>
      </c>
      <c r="G69" s="169">
        <v>5212672</v>
      </c>
      <c r="H69" s="169">
        <v>160124</v>
      </c>
      <c r="I69" s="169">
        <v>6444647</v>
      </c>
      <c r="J69" s="169">
        <v>193363</v>
      </c>
      <c r="K69" s="169">
        <v>1390640</v>
      </c>
      <c r="L69" s="169">
        <v>1584003</v>
      </c>
      <c r="M69" s="153"/>
      <c r="N69" s="234"/>
      <c r="O69" s="208">
        <v>2022</v>
      </c>
      <c r="P69" s="168" t="s">
        <v>102</v>
      </c>
      <c r="Q69" s="280">
        <v>5.2502719012096861</v>
      </c>
      <c r="R69" s="280">
        <v>11.927120743217088</v>
      </c>
      <c r="S69" s="280">
        <v>6.7215017961973302</v>
      </c>
      <c r="T69" s="280">
        <v>6.781448070489617</v>
      </c>
      <c r="U69" s="280">
        <v>-12.336716705537114</v>
      </c>
      <c r="V69" s="280">
        <v>6.1960947027738911</v>
      </c>
      <c r="W69" s="280">
        <v>-3.1077593766441964</v>
      </c>
      <c r="X69" s="280">
        <v>-0.87256153586797325</v>
      </c>
      <c r="Y69" s="280">
        <v>-1.1509280187912765</v>
      </c>
      <c r="Z69" s="153"/>
      <c r="AA69" s="234"/>
      <c r="AB69" s="208">
        <v>2022</v>
      </c>
      <c r="AC69" s="168" t="s">
        <v>102</v>
      </c>
      <c r="AD69" s="280">
        <v>0.96378559841395761</v>
      </c>
      <c r="AE69" s="280">
        <v>1.9424322596546368</v>
      </c>
      <c r="AF69" s="280">
        <v>1.2748869906268681</v>
      </c>
      <c r="AG69" s="280">
        <v>1.3889190736103449</v>
      </c>
      <c r="AH69" s="280">
        <v>-3.1732620215428069</v>
      </c>
      <c r="AI69" s="280">
        <v>1.2601148278288097</v>
      </c>
      <c r="AJ69" s="280">
        <v>-0.47199858141662965</v>
      </c>
      <c r="AK69" s="280">
        <v>-0.12041260770466533</v>
      </c>
      <c r="AL69" s="280">
        <v>-0.16065518534800069</v>
      </c>
      <c r="AM69" s="153"/>
      <c r="AN69" s="234"/>
      <c r="AO69" s="208">
        <v>2022</v>
      </c>
      <c r="AP69" s="168" t="s">
        <v>102</v>
      </c>
      <c r="AQ69" s="280">
        <v>10.694339732941984</v>
      </c>
      <c r="AR69" s="280">
        <v>15.307129197675977</v>
      </c>
      <c r="AS69" s="280">
        <v>31.081523985627967</v>
      </c>
      <c r="AT69" s="280">
        <v>8.6821733549085138</v>
      </c>
      <c r="AU69" s="280">
        <v>25.539204540999933</v>
      </c>
      <c r="AV69" s="280">
        <v>12.246747365670998</v>
      </c>
      <c r="AW69" s="280">
        <v>-20.436898996424318</v>
      </c>
      <c r="AX69" s="280">
        <v>7.3166289687914201</v>
      </c>
      <c r="AY69" s="280">
        <v>2.9335352143794751</v>
      </c>
      <c r="AZ69" s="153"/>
      <c r="BA69" s="234"/>
      <c r="BB69" s="208">
        <v>2022</v>
      </c>
      <c r="BC69" s="168" t="s">
        <v>102</v>
      </c>
      <c r="BD69" s="280">
        <v>1.9982461736570576</v>
      </c>
      <c r="BE69" s="280">
        <v>2.7018085960920302</v>
      </c>
      <c r="BF69" s="280">
        <v>5.430581365558738</v>
      </c>
      <c r="BG69" s="280">
        <v>1.9135766387400157</v>
      </c>
      <c r="BH69" s="280">
        <v>4.0363650782243212</v>
      </c>
      <c r="BI69" s="280">
        <v>2.5805109833570521</v>
      </c>
      <c r="BJ69" s="280">
        <v>-3.9289175068128026</v>
      </c>
      <c r="BK69" s="280">
        <v>0.92544050200689498</v>
      </c>
      <c r="BL69" s="280">
        <v>0.39223662895629224</v>
      </c>
      <c r="BM69" s="153"/>
    </row>
    <row r="70" spans="1:65" s="154" customFormat="1" ht="15" customHeight="1" x14ac:dyDescent="0.25">
      <c r="A70" s="234"/>
      <c r="B70" s="158">
        <v>2022</v>
      </c>
      <c r="C70" s="151" t="s">
        <v>103</v>
      </c>
      <c r="D70" s="152">
        <v>8813000</v>
      </c>
      <c r="E70" s="152">
        <v>767349</v>
      </c>
      <c r="F70" s="152">
        <v>797721</v>
      </c>
      <c r="G70" s="152">
        <v>5455884</v>
      </c>
      <c r="H70" s="152">
        <v>71386</v>
      </c>
      <c r="I70" s="152">
        <v>6324991</v>
      </c>
      <c r="J70" s="152">
        <v>303213</v>
      </c>
      <c r="K70" s="152">
        <v>1417447</v>
      </c>
      <c r="L70" s="152">
        <v>1720660</v>
      </c>
      <c r="M70" s="153"/>
      <c r="N70" s="234"/>
      <c r="O70" s="158">
        <v>2022</v>
      </c>
      <c r="P70" s="151" t="s">
        <v>103</v>
      </c>
      <c r="Q70" s="279">
        <v>0.30755824792640851</v>
      </c>
      <c r="R70" s="279">
        <v>1.3232047408784524</v>
      </c>
      <c r="S70" s="279">
        <v>-25.57538314560513</v>
      </c>
      <c r="T70" s="279">
        <v>4.6657836902072489</v>
      </c>
      <c r="U70" s="279">
        <v>-55.418300816866925</v>
      </c>
      <c r="V70" s="279">
        <v>-1.8566726773398159</v>
      </c>
      <c r="W70" s="279">
        <v>56.810248082621797</v>
      </c>
      <c r="X70" s="279">
        <v>1.9276735891388057</v>
      </c>
      <c r="Y70" s="279">
        <v>8.6273195189655638</v>
      </c>
      <c r="Z70" s="153"/>
      <c r="AA70" s="234"/>
      <c r="AB70" s="158">
        <v>2022</v>
      </c>
      <c r="AC70" s="151" t="s">
        <v>103</v>
      </c>
      <c r="AD70" s="279">
        <v>5.8452038936126785E-2</v>
      </c>
      <c r="AE70" s="279">
        <v>0.22476522004382726</v>
      </c>
      <c r="AF70" s="279">
        <v>-5.605712661471232</v>
      </c>
      <c r="AG70" s="279">
        <v>0.98375632296162996</v>
      </c>
      <c r="AH70" s="279">
        <v>-12.961642955216027</v>
      </c>
      <c r="AI70" s="279">
        <v>-0.39493558548979363</v>
      </c>
      <c r="AJ70" s="279">
        <v>8.3607649129483761</v>
      </c>
      <c r="AK70" s="279">
        <v>0.26386270910334664</v>
      </c>
      <c r="AL70" s="279">
        <v>1.1910845373943511</v>
      </c>
      <c r="AM70" s="153"/>
      <c r="AN70" s="234"/>
      <c r="AO70" s="158">
        <v>2022</v>
      </c>
      <c r="AP70" s="151" t="s">
        <v>103</v>
      </c>
      <c r="AQ70" s="279">
        <v>9.0570837668042117</v>
      </c>
      <c r="AR70" s="279">
        <v>-8.2375268166565832</v>
      </c>
      <c r="AS70" s="279">
        <v>2.2703496869279007</v>
      </c>
      <c r="AT70" s="279">
        <v>16.716957712949338</v>
      </c>
      <c r="AU70" s="279">
        <v>-47.836317135549876</v>
      </c>
      <c r="AV70" s="279">
        <v>13.121626578630185</v>
      </c>
      <c r="AW70" s="279">
        <v>1.0379942552099664</v>
      </c>
      <c r="AX70" s="279">
        <v>4.7293632955480689</v>
      </c>
      <c r="AY70" s="279">
        <v>4.0594217483018298</v>
      </c>
      <c r="AZ70" s="153"/>
      <c r="BA70" s="234"/>
      <c r="BB70" s="158">
        <v>2022</v>
      </c>
      <c r="BC70" s="151" t="s">
        <v>103</v>
      </c>
      <c r="BD70" s="279">
        <v>1.6685378448058381</v>
      </c>
      <c r="BE70" s="279">
        <v>-1.5064973919235447</v>
      </c>
      <c r="BF70" s="279">
        <v>0.35212695897837282</v>
      </c>
      <c r="BG70" s="279">
        <v>3.5776613671431892</v>
      </c>
      <c r="BH70" s="279">
        <v>-7.8618720103953885</v>
      </c>
      <c r="BI70" s="279">
        <v>2.6482847920457555</v>
      </c>
      <c r="BJ70" s="279">
        <v>0.22564026784187929</v>
      </c>
      <c r="BK70" s="279">
        <v>0.62700429496323895</v>
      </c>
      <c r="BL70" s="279">
        <v>0.57919352280712988</v>
      </c>
      <c r="BM70" s="153"/>
    </row>
    <row r="71" spans="1:65" s="154" customFormat="1" ht="15" customHeight="1" x14ac:dyDescent="0.25">
      <c r="A71" s="234"/>
      <c r="B71" s="168">
        <v>2023</v>
      </c>
      <c r="C71" s="168" t="s">
        <v>104</v>
      </c>
      <c r="D71" s="169">
        <v>8796973</v>
      </c>
      <c r="E71" s="169">
        <v>723206</v>
      </c>
      <c r="F71" s="169">
        <v>748276</v>
      </c>
      <c r="G71" s="169">
        <v>5141370</v>
      </c>
      <c r="H71" s="169">
        <v>90103</v>
      </c>
      <c r="I71" s="169">
        <v>5979749</v>
      </c>
      <c r="J71" s="169">
        <v>519314</v>
      </c>
      <c r="K71" s="169">
        <v>1574704</v>
      </c>
      <c r="L71" s="169">
        <v>2094018</v>
      </c>
      <c r="M71" s="153"/>
      <c r="N71" s="234"/>
      <c r="O71" s="168">
        <v>2023</v>
      </c>
      <c r="P71" s="168" t="s">
        <v>104</v>
      </c>
      <c r="Q71" s="280">
        <v>-0.18185634857597677</v>
      </c>
      <c r="R71" s="280">
        <v>-5.7526627388580778</v>
      </c>
      <c r="S71" s="280">
        <v>-6.1982823568641123</v>
      </c>
      <c r="T71" s="280">
        <v>-5.764675348669428</v>
      </c>
      <c r="U71" s="280">
        <v>26.219426778359917</v>
      </c>
      <c r="V71" s="280">
        <v>-5.4583793083658065</v>
      </c>
      <c r="W71" s="280">
        <v>71.27036109929324</v>
      </c>
      <c r="X71" s="280">
        <v>11.094383070407574</v>
      </c>
      <c r="Y71" s="280">
        <v>21.698534283356395</v>
      </c>
      <c r="Z71" s="153"/>
      <c r="AA71" s="234"/>
      <c r="AB71" s="168">
        <v>2023</v>
      </c>
      <c r="AC71" s="168" t="s">
        <v>104</v>
      </c>
      <c r="AD71" s="280">
        <v>-3.4771542051826546E-2</v>
      </c>
      <c r="AE71" s="280">
        <v>-0.90615414206849743</v>
      </c>
      <c r="AF71" s="280">
        <v>-1.135719189669125</v>
      </c>
      <c r="AG71" s="280">
        <v>-1.2714234923134851</v>
      </c>
      <c r="AH71" s="280">
        <v>3.2805647962814333</v>
      </c>
      <c r="AI71" s="280">
        <v>-1.16394661519853</v>
      </c>
      <c r="AJ71" s="280">
        <v>16.088999076803951</v>
      </c>
      <c r="AK71" s="280">
        <v>1.5392698968328866</v>
      </c>
      <c r="AL71" s="280">
        <v>3.2298810233697832</v>
      </c>
      <c r="AM71" s="153"/>
      <c r="AN71" s="234"/>
      <c r="AO71" s="168">
        <v>2023</v>
      </c>
      <c r="AP71" s="168" t="s">
        <v>104</v>
      </c>
      <c r="AQ71" s="280">
        <v>8.7056340757187627</v>
      </c>
      <c r="AR71" s="280">
        <v>-1.4582209214233899</v>
      </c>
      <c r="AS71" s="280">
        <v>-11.28789028415342</v>
      </c>
      <c r="AT71" s="280">
        <v>9.1057137272952531</v>
      </c>
      <c r="AU71" s="280">
        <v>-34.080300835491556</v>
      </c>
      <c r="AV71" s="280">
        <v>5.0468892430808125</v>
      </c>
      <c r="AW71" s="280">
        <v>142.48539663714089</v>
      </c>
      <c r="AX71" s="280">
        <v>8.4548715377452623</v>
      </c>
      <c r="AY71" s="280">
        <v>25.68328444691727</v>
      </c>
      <c r="AZ71" s="153"/>
      <c r="BA71" s="234"/>
      <c r="BB71" s="168">
        <v>2023</v>
      </c>
      <c r="BC71" s="168" t="s">
        <v>104</v>
      </c>
      <c r="BD71" s="280">
        <v>1.5890162839315671</v>
      </c>
      <c r="BE71" s="280">
        <v>-0.24975833978616302</v>
      </c>
      <c r="BF71" s="280">
        <v>-1.9142869435947745</v>
      </c>
      <c r="BG71" s="280">
        <v>1.8859336425725353</v>
      </c>
      <c r="BH71" s="280">
        <v>-5.8059506538440457</v>
      </c>
      <c r="BI71" s="280">
        <v>1.0070507080100157</v>
      </c>
      <c r="BJ71" s="280">
        <v>23.19548603562583</v>
      </c>
      <c r="BK71" s="280">
        <v>1.2026913010031868</v>
      </c>
      <c r="BL71" s="280">
        <v>3.7136444938542952</v>
      </c>
      <c r="BM71" s="153"/>
    </row>
    <row r="72" spans="1:65" s="154" customFormat="1" ht="15" customHeight="1" x14ac:dyDescent="0.25">
      <c r="A72" s="234"/>
      <c r="B72" s="158">
        <v>2023</v>
      </c>
      <c r="C72" s="151" t="s">
        <v>105</v>
      </c>
      <c r="D72" s="152">
        <v>8868620</v>
      </c>
      <c r="E72" s="152">
        <v>618125</v>
      </c>
      <c r="F72" s="152">
        <v>780659</v>
      </c>
      <c r="G72" s="152">
        <v>5140574</v>
      </c>
      <c r="H72" s="152">
        <v>169861</v>
      </c>
      <c r="I72" s="152">
        <v>6091094</v>
      </c>
      <c r="J72" s="152">
        <v>296216</v>
      </c>
      <c r="K72" s="152">
        <v>1863185</v>
      </c>
      <c r="L72" s="152">
        <v>2159401</v>
      </c>
      <c r="M72" s="153"/>
      <c r="N72" s="234"/>
      <c r="O72" s="158">
        <v>2023</v>
      </c>
      <c r="P72" s="151" t="s">
        <v>105</v>
      </c>
      <c r="Q72" s="279">
        <v>0.81445060704403716</v>
      </c>
      <c r="R72" s="279">
        <v>-14.529884984361303</v>
      </c>
      <c r="S72" s="279">
        <v>4.3276812299205147</v>
      </c>
      <c r="T72" s="279">
        <v>-1.5482254729775491E-2</v>
      </c>
      <c r="U72" s="279">
        <v>88.518695270967669</v>
      </c>
      <c r="V72" s="279">
        <v>1.8620346773752487</v>
      </c>
      <c r="W72" s="279">
        <v>-42.960135871553632</v>
      </c>
      <c r="X72" s="279">
        <v>18.319696908117351</v>
      </c>
      <c r="Y72" s="279">
        <v>3.1223704858315529</v>
      </c>
      <c r="Z72" s="153"/>
      <c r="AA72" s="234"/>
      <c r="AB72" s="158">
        <v>2023</v>
      </c>
      <c r="AC72" s="151" t="s">
        <v>105</v>
      </c>
      <c r="AD72" s="279">
        <v>0.15551011243319887</v>
      </c>
      <c r="AE72" s="279">
        <v>-2.2267485732776175</v>
      </c>
      <c r="AF72" s="279">
        <v>0.66305046210622665</v>
      </c>
      <c r="AG72" s="279">
        <v>-3.344438746667391E-3</v>
      </c>
      <c r="AH72" s="279">
        <v>12.558673433236279</v>
      </c>
      <c r="AI72" s="279">
        <v>0.37976134159489172</v>
      </c>
      <c r="AJ72" s="279">
        <v>-13.074834907484894</v>
      </c>
      <c r="AK72" s="279">
        <v>2.7934188333953336</v>
      </c>
      <c r="AL72" s="279">
        <v>0.54334231770987151</v>
      </c>
      <c r="AM72" s="153"/>
      <c r="AN72" s="234"/>
      <c r="AO72" s="158">
        <v>2023</v>
      </c>
      <c r="AP72" s="151" t="s">
        <v>105</v>
      </c>
      <c r="AQ72" s="279">
        <v>6.2402690273645476</v>
      </c>
      <c r="AR72" s="279">
        <v>-8.6459875913724886</v>
      </c>
      <c r="AS72" s="279">
        <v>-22.271751511434331</v>
      </c>
      <c r="AT72" s="279">
        <v>5.3045224471267431</v>
      </c>
      <c r="AU72" s="279">
        <v>-7.0059893352604377</v>
      </c>
      <c r="AV72" s="279">
        <v>0.37018245801480987</v>
      </c>
      <c r="AW72" s="279">
        <v>48.430837070628598</v>
      </c>
      <c r="AX72" s="279">
        <v>32.81133610049605</v>
      </c>
      <c r="AY72" s="279">
        <v>34.756553418960749</v>
      </c>
      <c r="AZ72" s="153"/>
      <c r="BA72" s="234"/>
      <c r="BB72" s="158">
        <v>2023</v>
      </c>
      <c r="BC72" s="151" t="s">
        <v>105</v>
      </c>
      <c r="BD72" s="279">
        <v>1.1455180859141572</v>
      </c>
      <c r="BE72" s="279">
        <v>-1.4080720381410037</v>
      </c>
      <c r="BF72" s="279">
        <v>-4.22434853420196</v>
      </c>
      <c r="BG72" s="279">
        <v>1.0864276075886095</v>
      </c>
      <c r="BH72" s="279">
        <v>-1.8020872499193814</v>
      </c>
      <c r="BI72" s="279">
        <v>7.5284905528911455E-2</v>
      </c>
      <c r="BJ72" s="279">
        <v>7.3555522238804523</v>
      </c>
      <c r="BK72" s="279">
        <v>4.5279311311889598</v>
      </c>
      <c r="BL72" s="279">
        <v>4.851581020196571</v>
      </c>
      <c r="BM72" s="153"/>
    </row>
    <row r="73" spans="1:65" s="154" customFormat="1" ht="15" customHeight="1" x14ac:dyDescent="0.25">
      <c r="A73" s="234"/>
      <c r="B73" s="208">
        <v>2023</v>
      </c>
      <c r="C73" s="168" t="s">
        <v>102</v>
      </c>
      <c r="D73" s="169">
        <v>9220878</v>
      </c>
      <c r="E73" s="169">
        <v>628262</v>
      </c>
      <c r="F73" s="169">
        <v>959655</v>
      </c>
      <c r="G73" s="169">
        <v>5312864</v>
      </c>
      <c r="H73" s="169">
        <v>108078</v>
      </c>
      <c r="I73" s="169">
        <v>6380597</v>
      </c>
      <c r="J73" s="169">
        <v>218444</v>
      </c>
      <c r="K73" s="169">
        <v>1993575</v>
      </c>
      <c r="L73" s="169">
        <v>2212019</v>
      </c>
      <c r="M73" s="153"/>
      <c r="N73" s="234"/>
      <c r="O73" s="208">
        <v>2023</v>
      </c>
      <c r="P73" s="168" t="s">
        <v>102</v>
      </c>
      <c r="Q73" s="280">
        <v>3.9719595607884912</v>
      </c>
      <c r="R73" s="280">
        <v>1.6399595551061594</v>
      </c>
      <c r="S73" s="280">
        <v>22.928833203741974</v>
      </c>
      <c r="T73" s="280">
        <v>3.3515712447676123</v>
      </c>
      <c r="U73" s="280">
        <v>-36.372681192268971</v>
      </c>
      <c r="V73" s="280">
        <v>4.7528900391292694</v>
      </c>
      <c r="W73" s="280">
        <v>-26.255165149755584</v>
      </c>
      <c r="X73" s="280">
        <v>6.9982315229029695</v>
      </c>
      <c r="Y73" s="280">
        <v>2.4366942499331969</v>
      </c>
      <c r="Z73" s="153"/>
      <c r="AA73" s="234"/>
      <c r="AB73" s="208">
        <v>2023</v>
      </c>
      <c r="AC73" s="168" t="s">
        <v>102</v>
      </c>
      <c r="AD73" s="280">
        <v>0.76154124405060486</v>
      </c>
      <c r="AE73" s="280">
        <v>0.23879425508653945</v>
      </c>
      <c r="AF73" s="280">
        <v>3.5980296025957785</v>
      </c>
      <c r="AG73" s="280">
        <v>0.71628889761770909</v>
      </c>
      <c r="AH73" s="280">
        <v>-7.714129106125946</v>
      </c>
      <c r="AI73" s="280">
        <v>0.97054583166619002</v>
      </c>
      <c r="AJ73" s="280">
        <v>-4.7572413480930207</v>
      </c>
      <c r="AK73" s="280">
        <v>1.2362573155969909</v>
      </c>
      <c r="AL73" s="280">
        <v>0.43193342291928699</v>
      </c>
      <c r="AM73" s="153"/>
      <c r="AN73" s="234"/>
      <c r="AO73" s="208">
        <v>2023</v>
      </c>
      <c r="AP73" s="168" t="s">
        <v>102</v>
      </c>
      <c r="AQ73" s="280">
        <v>4.9499327223446272</v>
      </c>
      <c r="AR73" s="280">
        <v>-17.042285509052874</v>
      </c>
      <c r="AS73" s="280">
        <v>-10.467499680459312</v>
      </c>
      <c r="AT73" s="280">
        <v>1.9220852568510054</v>
      </c>
      <c r="AU73" s="280">
        <v>-32.503559741200576</v>
      </c>
      <c r="AV73" s="280">
        <v>-0.99384807267178132</v>
      </c>
      <c r="AW73" s="280">
        <v>12.970940666001241</v>
      </c>
      <c r="AX73" s="280">
        <v>43.356655928205726</v>
      </c>
      <c r="AY73" s="280">
        <v>39.647399657702664</v>
      </c>
      <c r="AZ73" s="153"/>
      <c r="BA73" s="234"/>
      <c r="BB73" s="208">
        <v>2023</v>
      </c>
      <c r="BC73" s="168" t="s">
        <v>102</v>
      </c>
      <c r="BD73" s="280">
        <v>0.94074427256759163</v>
      </c>
      <c r="BE73" s="280">
        <v>-2.8948755503618839</v>
      </c>
      <c r="BF73" s="280">
        <v>-2.2943075831409314</v>
      </c>
      <c r="BG73" s="280">
        <v>0.40526172026950563</v>
      </c>
      <c r="BH73" s="280">
        <v>-7.6021734684934685</v>
      </c>
      <c r="BI73" s="280">
        <v>-0.21140289037424825</v>
      </c>
      <c r="BJ73" s="280">
        <v>1.9089334982399406</v>
      </c>
      <c r="BK73" s="280">
        <v>5.9347208756379635</v>
      </c>
      <c r="BL73" s="280">
        <v>5.4737053121043795</v>
      </c>
      <c r="BM73" s="153"/>
    </row>
    <row r="74" spans="1:65" s="154" customFormat="1" ht="15" customHeight="1" x14ac:dyDescent="0.25">
      <c r="A74" s="234"/>
      <c r="B74" s="158">
        <v>2023</v>
      </c>
      <c r="C74" s="151" t="s">
        <v>103</v>
      </c>
      <c r="D74" s="152">
        <v>9438015</v>
      </c>
      <c r="E74" s="152">
        <v>660842</v>
      </c>
      <c r="F74" s="152">
        <v>827434</v>
      </c>
      <c r="G74" s="152">
        <v>5479837</v>
      </c>
      <c r="H74" s="152">
        <v>139562</v>
      </c>
      <c r="I74" s="152">
        <v>6446833</v>
      </c>
      <c r="J74" s="152">
        <v>307545</v>
      </c>
      <c r="K74" s="152">
        <v>2022795</v>
      </c>
      <c r="L74" s="152">
        <v>2330340</v>
      </c>
      <c r="M74" s="153"/>
      <c r="N74" s="234"/>
      <c r="O74" s="158">
        <v>2023</v>
      </c>
      <c r="P74" s="151" t="s">
        <v>103</v>
      </c>
      <c r="Q74" s="279">
        <v>2.3548408296910566</v>
      </c>
      <c r="R74" s="279">
        <v>5.1857346139031222</v>
      </c>
      <c r="S74" s="279">
        <v>-13.777972292125824</v>
      </c>
      <c r="T74" s="279">
        <v>3.1428058388093518</v>
      </c>
      <c r="U74" s="279">
        <v>29.130812931401408</v>
      </c>
      <c r="V74" s="279">
        <v>1.0380846807908455</v>
      </c>
      <c r="W74" s="279">
        <v>40.788943619417353</v>
      </c>
      <c r="X74" s="279">
        <v>1.4657085888416503</v>
      </c>
      <c r="Y74" s="279">
        <v>5.3490046875727586</v>
      </c>
      <c r="Z74" s="153"/>
      <c r="AA74" s="234"/>
      <c r="AB74" s="158">
        <v>2023</v>
      </c>
      <c r="AC74" s="151" t="s">
        <v>103</v>
      </c>
      <c r="AD74" s="279">
        <v>0.4612886599876338</v>
      </c>
      <c r="AE74" s="279">
        <v>0.743134050388503</v>
      </c>
      <c r="AF74" s="279">
        <v>-2.6196844158090493</v>
      </c>
      <c r="AG74" s="279">
        <v>0.67817357251655586</v>
      </c>
      <c r="AH74" s="279">
        <v>4.0957407366453289</v>
      </c>
      <c r="AI74" s="279">
        <v>0.21761746722193542</v>
      </c>
      <c r="AJ74" s="279">
        <v>6.3978912327614488</v>
      </c>
      <c r="AK74" s="279">
        <v>0.26910698752594248</v>
      </c>
      <c r="AL74" s="279">
        <v>0.96582287666671607</v>
      </c>
      <c r="AM74" s="153"/>
      <c r="AN74" s="234"/>
      <c r="AO74" s="158">
        <v>2023</v>
      </c>
      <c r="AP74" s="151" t="s">
        <v>103</v>
      </c>
      <c r="AQ74" s="279">
        <v>7.0919664132531608</v>
      </c>
      <c r="AR74" s="279">
        <v>-13.879864312066601</v>
      </c>
      <c r="AS74" s="279">
        <v>3.7247358412276981</v>
      </c>
      <c r="AT74" s="279">
        <v>0.43903059522527599</v>
      </c>
      <c r="AU74" s="279">
        <v>95.50331997870731</v>
      </c>
      <c r="AV74" s="279">
        <v>1.9263584722887259</v>
      </c>
      <c r="AW74" s="279">
        <v>1.4286986375913813</v>
      </c>
      <c r="AX74" s="279">
        <v>42.706923080721879</v>
      </c>
      <c r="AY74" s="279">
        <v>35.43291527669615</v>
      </c>
      <c r="AZ74" s="153"/>
      <c r="BA74" s="234"/>
      <c r="BB74" s="158">
        <v>2023</v>
      </c>
      <c r="BC74" s="151" t="s">
        <v>103</v>
      </c>
      <c r="BD74" s="279">
        <v>1.356007696731929</v>
      </c>
      <c r="BE74" s="279">
        <v>-2.1863434567041224</v>
      </c>
      <c r="BF74" s="279">
        <v>0.6824881036027638</v>
      </c>
      <c r="BG74" s="279">
        <v>9.6830051798602074E-2</v>
      </c>
      <c r="BH74" s="279">
        <v>11.949339400079221</v>
      </c>
      <c r="BI74" s="279">
        <v>0.41077731993504496</v>
      </c>
      <c r="BJ74" s="279">
        <v>0.32252300544983431</v>
      </c>
      <c r="BK74" s="279">
        <v>5.9252939678869296</v>
      </c>
      <c r="BL74" s="279">
        <v>5.2742779378722116</v>
      </c>
      <c r="BM74" s="153"/>
    </row>
    <row r="75" spans="1:65" s="154" customFormat="1" ht="15" customHeight="1" x14ac:dyDescent="0.25">
      <c r="A75" s="234"/>
      <c r="B75" s="168">
        <v>2024</v>
      </c>
      <c r="C75" s="168" t="s">
        <v>104</v>
      </c>
      <c r="D75" s="169">
        <v>9521654</v>
      </c>
      <c r="E75" s="169">
        <v>942358</v>
      </c>
      <c r="F75" s="169">
        <v>743535</v>
      </c>
      <c r="G75" s="169">
        <v>5443262</v>
      </c>
      <c r="H75" s="169">
        <v>102825</v>
      </c>
      <c r="I75" s="169">
        <v>6289622</v>
      </c>
      <c r="J75" s="169">
        <v>167087</v>
      </c>
      <c r="K75" s="169">
        <v>2122587</v>
      </c>
      <c r="L75" s="169">
        <v>2289674</v>
      </c>
      <c r="M75" s="153"/>
      <c r="N75" s="234"/>
      <c r="O75" s="168">
        <v>2024</v>
      </c>
      <c r="P75" s="168" t="s">
        <v>104</v>
      </c>
      <c r="Q75" s="280">
        <v>0.88619270047780674</v>
      </c>
      <c r="R75" s="280">
        <v>42.59959264090358</v>
      </c>
      <c r="S75" s="280">
        <v>-10.139660685927822</v>
      </c>
      <c r="T75" s="280">
        <v>-0.66744686018945742</v>
      </c>
      <c r="U75" s="280">
        <v>-26.323067883807909</v>
      </c>
      <c r="V75" s="280">
        <v>-2.4385772052727361</v>
      </c>
      <c r="W75" s="280">
        <v>-45.670714854736701</v>
      </c>
      <c r="X75" s="280">
        <v>4.9333718938399613</v>
      </c>
      <c r="Y75" s="280">
        <v>-1.7450672434065382</v>
      </c>
      <c r="Z75" s="153"/>
      <c r="AA75" s="234"/>
      <c r="AB75" s="168">
        <v>2024</v>
      </c>
      <c r="AC75" s="168" t="s">
        <v>104</v>
      </c>
      <c r="AD75" s="280">
        <v>0.17792967456137221</v>
      </c>
      <c r="AE75" s="280">
        <v>5.6439772962615082</v>
      </c>
      <c r="AF75" s="280">
        <v>-1.961276598231555</v>
      </c>
      <c r="AG75" s="280">
        <v>-0.14853991658453131</v>
      </c>
      <c r="AH75" s="280">
        <v>-5.5935782791871125</v>
      </c>
      <c r="AI75" s="280">
        <v>-0.53188089935849603</v>
      </c>
      <c r="AJ75" s="280">
        <v>-9.6655943021315434</v>
      </c>
      <c r="AK75" s="280">
        <v>0.90652908606456373</v>
      </c>
      <c r="AL75" s="280">
        <v>-0.32633792450171595</v>
      </c>
      <c r="AM75" s="153"/>
      <c r="AN75" s="234"/>
      <c r="AO75" s="168">
        <v>2024</v>
      </c>
      <c r="AP75" s="168" t="s">
        <v>104</v>
      </c>
      <c r="AQ75" s="280">
        <v>8.2378449950909243</v>
      </c>
      <c r="AR75" s="280">
        <v>30.302845938778177</v>
      </c>
      <c r="AS75" s="280">
        <v>-0.63358974496041753</v>
      </c>
      <c r="AT75" s="280">
        <v>5.8718201568842545</v>
      </c>
      <c r="AU75" s="280">
        <v>14.119396690454252</v>
      </c>
      <c r="AV75" s="280">
        <v>5.1820402495154951</v>
      </c>
      <c r="AW75" s="280">
        <v>-67.825438944453651</v>
      </c>
      <c r="AX75" s="280">
        <v>34.792761052235846</v>
      </c>
      <c r="AY75" s="280">
        <v>9.3435682023745699</v>
      </c>
      <c r="AZ75" s="153"/>
      <c r="BA75" s="234"/>
      <c r="BB75" s="168">
        <v>2024</v>
      </c>
      <c r="BC75" s="168" t="s">
        <v>104</v>
      </c>
      <c r="BD75" s="280">
        <v>1.5729231340908545</v>
      </c>
      <c r="BE75" s="280">
        <v>4.6440022775852592</v>
      </c>
      <c r="BF75" s="280">
        <v>-9.7073224866306748E-2</v>
      </c>
      <c r="BG75" s="280">
        <v>1.2684162086795354</v>
      </c>
      <c r="BH75" s="280">
        <v>2.00320273098162</v>
      </c>
      <c r="BI75" s="280">
        <v>1.0568753532177846</v>
      </c>
      <c r="BJ75" s="280">
        <v>-20.642542178588261</v>
      </c>
      <c r="BK75" s="280">
        <v>5.3052599328799328</v>
      </c>
      <c r="BL75" s="280">
        <v>1.6259300508365004</v>
      </c>
      <c r="BM75" s="153"/>
    </row>
    <row r="76" spans="1:65" s="154" customFormat="1" ht="15" customHeight="1" x14ac:dyDescent="0.25">
      <c r="A76" s="234"/>
      <c r="B76" s="158">
        <v>2024</v>
      </c>
      <c r="C76" s="151" t="s">
        <v>105</v>
      </c>
      <c r="D76" s="152">
        <v>9346571</v>
      </c>
      <c r="E76" s="152">
        <v>673804</v>
      </c>
      <c r="F76" s="152">
        <v>756732</v>
      </c>
      <c r="G76" s="152">
        <v>5457688</v>
      </c>
      <c r="H76" s="152">
        <v>144620</v>
      </c>
      <c r="I76" s="152">
        <v>6359040</v>
      </c>
      <c r="J76" s="152">
        <v>229545</v>
      </c>
      <c r="K76" s="152">
        <v>2084182</v>
      </c>
      <c r="L76" s="152">
        <v>2313727</v>
      </c>
      <c r="M76" s="153"/>
      <c r="N76" s="234"/>
      <c r="O76" s="158">
        <v>2024</v>
      </c>
      <c r="P76" s="151" t="s">
        <v>105</v>
      </c>
      <c r="Q76" s="279">
        <v>-1.8387876728139929</v>
      </c>
      <c r="R76" s="279">
        <v>-28.498086714390922</v>
      </c>
      <c r="S76" s="279">
        <v>1.7748996348524173</v>
      </c>
      <c r="T76" s="279">
        <v>0.26502490602142359</v>
      </c>
      <c r="U76" s="279">
        <v>40.646729880865564</v>
      </c>
      <c r="V76" s="279">
        <v>1.1036911280200883</v>
      </c>
      <c r="W76" s="279">
        <v>37.380526312639518</v>
      </c>
      <c r="X76" s="279">
        <v>-1.809348686296488</v>
      </c>
      <c r="Y76" s="279">
        <v>1.0504988919820164</v>
      </c>
      <c r="Z76" s="153"/>
      <c r="AA76" s="234"/>
      <c r="AB76" s="158">
        <v>2024</v>
      </c>
      <c r="AC76" s="151" t="s">
        <v>105</v>
      </c>
      <c r="AD76" s="279">
        <v>-0.37877715185621019</v>
      </c>
      <c r="AE76" s="279">
        <v>-5.5524863934579418</v>
      </c>
      <c r="AF76" s="279">
        <v>0.31167392063686811</v>
      </c>
      <c r="AG76" s="279">
        <v>6.0051757071702912E-2</v>
      </c>
      <c r="AH76" s="279">
        <v>5.2577750157878027</v>
      </c>
      <c r="AI76" s="279">
        <v>0.23894592004437512</v>
      </c>
      <c r="AJ76" s="279">
        <v>4.5442738933072828</v>
      </c>
      <c r="AK76" s="279">
        <v>-0.35039837115166489</v>
      </c>
      <c r="AL76" s="279">
        <v>0.19500089786510771</v>
      </c>
      <c r="AM76" s="153"/>
      <c r="AN76" s="234"/>
      <c r="AO76" s="158">
        <v>2024</v>
      </c>
      <c r="AP76" s="151" t="s">
        <v>105</v>
      </c>
      <c r="AQ76" s="279">
        <v>5.3892375589437762</v>
      </c>
      <c r="AR76" s="279">
        <v>9.0077249747219241</v>
      </c>
      <c r="AS76" s="279">
        <v>-3.0649745919793361</v>
      </c>
      <c r="AT76" s="279">
        <v>6.1688441796577536</v>
      </c>
      <c r="AU76" s="279">
        <v>-14.859797128240146</v>
      </c>
      <c r="AV76" s="279">
        <v>4.3989798876852007</v>
      </c>
      <c r="AW76" s="279">
        <v>-22.507562049315368</v>
      </c>
      <c r="AX76" s="279">
        <v>11.861248346245802</v>
      </c>
      <c r="AY76" s="279">
        <v>7.1467041091487999</v>
      </c>
      <c r="AZ76" s="153"/>
      <c r="BA76" s="234"/>
      <c r="BB76" s="158">
        <v>2024</v>
      </c>
      <c r="BC76" s="151" t="s">
        <v>105</v>
      </c>
      <c r="BD76" s="279">
        <v>1.0332750402694333</v>
      </c>
      <c r="BE76" s="279">
        <v>1.3116134289201322</v>
      </c>
      <c r="BF76" s="279">
        <v>-0.480960771756404</v>
      </c>
      <c r="BG76" s="279">
        <v>1.318388980667123</v>
      </c>
      <c r="BH76" s="279">
        <v>-3.1515519280016253</v>
      </c>
      <c r="BI76" s="279">
        <v>0.89827695537396046</v>
      </c>
      <c r="BJ76" s="279">
        <v>-4.0782034397817979</v>
      </c>
      <c r="BK76" s="279">
        <v>2.0953229386838559</v>
      </c>
      <c r="BL76" s="279">
        <v>1.2668394356577868</v>
      </c>
      <c r="BM76" s="153"/>
    </row>
    <row r="77" spans="1:65" s="154" customFormat="1" ht="15" customHeight="1" x14ac:dyDescent="0.25">
      <c r="A77" s="234"/>
      <c r="B77" s="208">
        <v>2024</v>
      </c>
      <c r="C77" s="168" t="s">
        <v>102</v>
      </c>
      <c r="D77" s="169">
        <v>9277105</v>
      </c>
      <c r="E77" s="169">
        <v>801830</v>
      </c>
      <c r="F77" s="169">
        <v>569348</v>
      </c>
      <c r="G77" s="169">
        <v>5483663</v>
      </c>
      <c r="H77" s="169">
        <v>153887</v>
      </c>
      <c r="I77" s="169">
        <v>6206898</v>
      </c>
      <c r="J77" s="169">
        <v>187860</v>
      </c>
      <c r="K77" s="169">
        <v>2080517</v>
      </c>
      <c r="L77" s="169">
        <v>2268377</v>
      </c>
      <c r="M77" s="153"/>
      <c r="N77" s="234"/>
      <c r="O77" s="208">
        <v>2024</v>
      </c>
      <c r="P77" s="168" t="s">
        <v>102</v>
      </c>
      <c r="Q77" s="280">
        <v>-0.74322444027869494</v>
      </c>
      <c r="R77" s="280">
        <v>19.000480851998503</v>
      </c>
      <c r="S77" s="280">
        <v>-24.762267222741997</v>
      </c>
      <c r="T77" s="280">
        <v>0.4759341318155208</v>
      </c>
      <c r="U77" s="280">
        <v>6.4078274097635131</v>
      </c>
      <c r="V77" s="280">
        <v>-2.3925309480676304</v>
      </c>
      <c r="W77" s="280">
        <v>-18.15983794027315</v>
      </c>
      <c r="X77" s="280">
        <v>-0.17584836640945412</v>
      </c>
      <c r="Y77" s="280">
        <v>-1.9600410938714958</v>
      </c>
      <c r="Z77" s="153"/>
      <c r="AA77" s="234"/>
      <c r="AB77" s="208">
        <v>2024</v>
      </c>
      <c r="AC77" s="168" t="s">
        <v>102</v>
      </c>
      <c r="AD77" s="280">
        <v>-0.15198997224136149</v>
      </c>
      <c r="AE77" s="280">
        <v>2.8267813164738214</v>
      </c>
      <c r="AF77" s="280">
        <v>-4.3237296344521301</v>
      </c>
      <c r="AG77" s="280">
        <v>0.10853196633056211</v>
      </c>
      <c r="AH77" s="280">
        <v>1.1203272849925456</v>
      </c>
      <c r="AI77" s="280">
        <v>-0.52293146700971138</v>
      </c>
      <c r="AJ77" s="280">
        <v>-3.2157503494626183</v>
      </c>
      <c r="AK77" s="280">
        <v>-3.3982521579133187E-2</v>
      </c>
      <c r="AL77" s="280">
        <v>-0.37537562394298929</v>
      </c>
      <c r="AM77" s="153"/>
      <c r="AN77" s="234"/>
      <c r="AO77" s="208">
        <v>2024</v>
      </c>
      <c r="AP77" s="168" t="s">
        <v>102</v>
      </c>
      <c r="AQ77" s="280">
        <v>0.60977924228041047</v>
      </c>
      <c r="AR77" s="280">
        <v>27.626690775504485</v>
      </c>
      <c r="AS77" s="280">
        <v>-40.671595521307133</v>
      </c>
      <c r="AT77" s="280">
        <v>3.2148197281165096</v>
      </c>
      <c r="AU77" s="280">
        <v>42.385129258498495</v>
      </c>
      <c r="AV77" s="280">
        <v>-2.7223001233270168</v>
      </c>
      <c r="AW77" s="280">
        <v>-14.000842321144091</v>
      </c>
      <c r="AX77" s="280">
        <v>4.3611100660873063</v>
      </c>
      <c r="AY77" s="280">
        <v>2.5478081336552663</v>
      </c>
      <c r="AZ77" s="153"/>
      <c r="BA77" s="234"/>
      <c r="BB77" s="208">
        <v>2024</v>
      </c>
      <c r="BC77" s="168" t="s">
        <v>102</v>
      </c>
      <c r="BD77" s="280">
        <v>0.11944936830261575</v>
      </c>
      <c r="BE77" s="280">
        <v>3.9590021748874182</v>
      </c>
      <c r="BF77" s="280">
        <v>-7.733122312500905</v>
      </c>
      <c r="BG77" s="280">
        <v>0.69371316328027655</v>
      </c>
      <c r="BH77" s="280">
        <v>5.9592741521083941</v>
      </c>
      <c r="BI77" s="280">
        <v>-0.5706856760520419</v>
      </c>
      <c r="BJ77" s="280">
        <v>-2.1960820356985407</v>
      </c>
      <c r="BK77" s="280">
        <v>0.80070840894868134</v>
      </c>
      <c r="BL77" s="280">
        <v>0.46003537565760133</v>
      </c>
      <c r="BM77" s="153"/>
    </row>
    <row r="78" spans="1:65" s="154" customFormat="1" ht="15" customHeight="1" x14ac:dyDescent="0.25">
      <c r="A78" s="234"/>
      <c r="B78" s="158">
        <v>2024</v>
      </c>
      <c r="C78" s="151" t="s">
        <v>103</v>
      </c>
      <c r="D78" s="152">
        <v>9149215</v>
      </c>
      <c r="E78" s="152">
        <v>897382</v>
      </c>
      <c r="F78" s="152">
        <v>666809</v>
      </c>
      <c r="G78" s="152">
        <v>5132111</v>
      </c>
      <c r="H78" s="152">
        <v>152864</v>
      </c>
      <c r="I78" s="152">
        <v>5951784</v>
      </c>
      <c r="J78" s="152">
        <v>257643</v>
      </c>
      <c r="K78" s="152">
        <v>2042406</v>
      </c>
      <c r="L78" s="152">
        <v>2300049</v>
      </c>
      <c r="M78" s="153"/>
      <c r="N78" s="234"/>
      <c r="O78" s="158">
        <v>2024</v>
      </c>
      <c r="P78" s="151" t="s">
        <v>103</v>
      </c>
      <c r="Q78" s="279">
        <v>-1.3785550556989534</v>
      </c>
      <c r="R78" s="279">
        <v>11.916740456206426</v>
      </c>
      <c r="S78" s="279">
        <v>17.118001643985764</v>
      </c>
      <c r="T78" s="279">
        <v>-6.4108972414971532</v>
      </c>
      <c r="U78" s="279">
        <v>-0.66477350263505741</v>
      </c>
      <c r="V78" s="279">
        <v>-4.1101690409605567</v>
      </c>
      <c r="W78" s="279">
        <v>37.146279144043433</v>
      </c>
      <c r="X78" s="279">
        <v>-1.831804306333467</v>
      </c>
      <c r="Y78" s="279">
        <v>1.3962405720036912</v>
      </c>
      <c r="Z78" s="153"/>
      <c r="AA78" s="234"/>
      <c r="AB78" s="158">
        <v>2024</v>
      </c>
      <c r="AC78" s="151" t="s">
        <v>103</v>
      </c>
      <c r="AD78" s="279">
        <v>-0.28566773543196283</v>
      </c>
      <c r="AE78" s="279">
        <v>2.1247380823144799</v>
      </c>
      <c r="AF78" s="279">
        <v>2.7887879627234526</v>
      </c>
      <c r="AG78" s="279">
        <v>-1.4548679198089467</v>
      </c>
      <c r="AH78" s="279">
        <v>-0.13346135882710572</v>
      </c>
      <c r="AI78" s="279">
        <v>-0.89749549174864662</v>
      </c>
      <c r="AJ78" s="279">
        <v>5.8699283828865862</v>
      </c>
      <c r="AK78" s="279">
        <v>-0.35758948040825145</v>
      </c>
      <c r="AL78" s="279">
        <v>0.26735155666102334</v>
      </c>
      <c r="AM78" s="153"/>
      <c r="AN78" s="234"/>
      <c r="AO78" s="158">
        <v>2024</v>
      </c>
      <c r="AP78" s="151" t="s">
        <v>103</v>
      </c>
      <c r="AQ78" s="279">
        <v>-3.0599654694339904</v>
      </c>
      <c r="AR78" s="279">
        <v>35.793729817414743</v>
      </c>
      <c r="AS78" s="279">
        <v>-19.412424435060686</v>
      </c>
      <c r="AT78" s="279">
        <v>-6.3455537089880636</v>
      </c>
      <c r="AU78" s="279">
        <v>9.5312477608518122</v>
      </c>
      <c r="AV78" s="279">
        <v>-7.6789487179208749</v>
      </c>
      <c r="AW78" s="279">
        <v>-16.225918158318294</v>
      </c>
      <c r="AX78" s="279">
        <v>0.96950012235545557</v>
      </c>
      <c r="AY78" s="279">
        <v>-1.2998532402996972</v>
      </c>
      <c r="AZ78" s="153"/>
      <c r="BA78" s="234"/>
      <c r="BB78" s="158">
        <v>2024</v>
      </c>
      <c r="BC78" s="151" t="s">
        <v>103</v>
      </c>
      <c r="BD78" s="279">
        <v>-0.61437953602176543</v>
      </c>
      <c r="BE78" s="279">
        <v>4.7422753579119625</v>
      </c>
      <c r="BF78" s="279">
        <v>-3.754872568099072</v>
      </c>
      <c r="BG78" s="279">
        <v>-1.4121993447511347</v>
      </c>
      <c r="BH78" s="279">
        <v>2.0253634828578009</v>
      </c>
      <c r="BI78" s="279">
        <v>-1.6748644010058065</v>
      </c>
      <c r="BJ78" s="279">
        <v>-3.4339979699623231</v>
      </c>
      <c r="BK78" s="279">
        <v>0.1781499710078204</v>
      </c>
      <c r="BL78" s="279">
        <v>-0.24308026535881128</v>
      </c>
      <c r="BM78" s="153"/>
    </row>
    <row r="79" spans="1:65" s="154" customFormat="1" ht="15" customHeight="1" x14ac:dyDescent="0.25">
      <c r="A79" s="234"/>
      <c r="B79" s="168">
        <v>2025</v>
      </c>
      <c r="C79" s="168" t="s">
        <v>104</v>
      </c>
      <c r="D79" s="169">
        <v>8925173</v>
      </c>
      <c r="E79" s="169">
        <v>678073</v>
      </c>
      <c r="F79" s="169">
        <v>676186</v>
      </c>
      <c r="G79" s="169">
        <v>5204674</v>
      </c>
      <c r="H79" s="169">
        <v>109407</v>
      </c>
      <c r="I79" s="169">
        <v>5990267</v>
      </c>
      <c r="J79" s="169">
        <v>130029</v>
      </c>
      <c r="K79" s="169">
        <v>2126804</v>
      </c>
      <c r="L79" s="169">
        <v>2256833</v>
      </c>
      <c r="M79" s="153"/>
      <c r="N79" s="234"/>
      <c r="O79" s="168">
        <v>2025</v>
      </c>
      <c r="P79" s="168" t="s">
        <v>104</v>
      </c>
      <c r="Q79" s="280">
        <v>-2.4487565326642766</v>
      </c>
      <c r="R79" s="280">
        <v>-24.438756293306525</v>
      </c>
      <c r="S79" s="280">
        <v>1.4062497656750281</v>
      </c>
      <c r="T79" s="280">
        <v>1.4139016089090859</v>
      </c>
      <c r="U79" s="280">
        <v>-28.428537785220854</v>
      </c>
      <c r="V79" s="280">
        <v>0.64657924413924661</v>
      </c>
      <c r="W79" s="280">
        <v>-49.531328233252992</v>
      </c>
      <c r="X79" s="280">
        <v>4.132283199324732</v>
      </c>
      <c r="Y79" s="280">
        <v>-1.8789164926486279</v>
      </c>
      <c r="Z79" s="153"/>
      <c r="AA79" s="234"/>
      <c r="AB79" s="168">
        <v>2025</v>
      </c>
      <c r="AC79" s="168" t="s">
        <v>104</v>
      </c>
      <c r="AD79" s="280">
        <v>-0.50917072978054589</v>
      </c>
      <c r="AE79" s="280">
        <v>-4.3989475052392066</v>
      </c>
      <c r="AF79" s="280">
        <v>0.24419048263882992</v>
      </c>
      <c r="AG79" s="280">
        <v>0.31623981649435468</v>
      </c>
      <c r="AH79" s="280">
        <v>-5.8365230938662611</v>
      </c>
      <c r="AI79" s="280">
        <v>0.1397848454673323</v>
      </c>
      <c r="AJ79" s="280">
        <v>-10.471768714181552</v>
      </c>
      <c r="AK79" s="280">
        <v>0.82202782902858029</v>
      </c>
      <c r="AL79" s="280">
        <v>-0.37625927272850485</v>
      </c>
      <c r="AM79" s="153"/>
      <c r="AN79" s="234"/>
      <c r="AO79" s="168">
        <v>2025</v>
      </c>
      <c r="AP79" s="168" t="s">
        <v>104</v>
      </c>
      <c r="AQ79" s="280">
        <v>-6.2644683371187426</v>
      </c>
      <c r="AR79" s="280">
        <v>-28.045074165020083</v>
      </c>
      <c r="AS79" s="280">
        <v>-9.0579461625881805</v>
      </c>
      <c r="AT79" s="280">
        <v>-4.3831805266768384</v>
      </c>
      <c r="AU79" s="280">
        <v>6.4011670313639684</v>
      </c>
      <c r="AV79" s="280">
        <v>-4.7595070101192078</v>
      </c>
      <c r="AW79" s="280">
        <v>-22.178864902715361</v>
      </c>
      <c r="AX79" s="280">
        <v>0.19867265746940177</v>
      </c>
      <c r="AY79" s="280">
        <v>-1.4343089889652418</v>
      </c>
      <c r="AZ79" s="153"/>
      <c r="BA79" s="234"/>
      <c r="BB79" s="168">
        <v>2025</v>
      </c>
      <c r="BC79" s="168" t="s">
        <v>104</v>
      </c>
      <c r="BD79" s="280">
        <v>-1.2904358179625768</v>
      </c>
      <c r="BE79" s="280">
        <v>-5.4642227131043768</v>
      </c>
      <c r="BF79" s="280">
        <v>-1.5905832295955364</v>
      </c>
      <c r="BG79" s="280">
        <v>-0.99318096604902606</v>
      </c>
      <c r="BH79" s="280">
        <v>0.82800993310001836</v>
      </c>
      <c r="BI79" s="280">
        <v>-1.0304194286047084</v>
      </c>
      <c r="BJ79" s="280">
        <v>-2.6962391036885776</v>
      </c>
      <c r="BK79" s="280">
        <v>3.8474936366268968E-2</v>
      </c>
      <c r="BL79" s="280">
        <v>-0.26624639283199608</v>
      </c>
      <c r="BM79" s="153"/>
    </row>
    <row r="80" spans="1:65" s="154" customFormat="1" ht="15" customHeight="1" x14ac:dyDescent="0.25">
      <c r="A80" s="234"/>
      <c r="B80" s="158">
        <v>2025</v>
      </c>
      <c r="C80" s="151" t="s">
        <v>105</v>
      </c>
      <c r="D80" s="152">
        <v>8915354</v>
      </c>
      <c r="E80" s="152">
        <v>658345</v>
      </c>
      <c r="F80" s="152">
        <v>672804</v>
      </c>
      <c r="G80" s="152">
        <v>5238824</v>
      </c>
      <c r="H80" s="152">
        <v>155739</v>
      </c>
      <c r="I80" s="152">
        <v>6067367</v>
      </c>
      <c r="J80" s="152">
        <v>146285</v>
      </c>
      <c r="K80" s="152">
        <v>2043357</v>
      </c>
      <c r="L80" s="152">
        <v>2189642</v>
      </c>
      <c r="M80" s="153"/>
      <c r="N80" s="234"/>
      <c r="O80" s="158">
        <v>2025</v>
      </c>
      <c r="P80" s="151" t="s">
        <v>105</v>
      </c>
      <c r="Q80" s="279">
        <v>-0.11001467422536848</v>
      </c>
      <c r="R80" s="279">
        <v>-2.9094212570033022</v>
      </c>
      <c r="S80" s="279">
        <v>-0.50015824048412583</v>
      </c>
      <c r="T80" s="279">
        <v>0.65614099941706172</v>
      </c>
      <c r="U80" s="279">
        <v>42.348295812882185</v>
      </c>
      <c r="V80" s="279">
        <v>1.2870878710414786</v>
      </c>
      <c r="W80" s="279">
        <v>12.501826515623435</v>
      </c>
      <c r="X80" s="279">
        <v>-3.9235867527050061</v>
      </c>
      <c r="Y80" s="279">
        <v>-2.9772251646444374</v>
      </c>
      <c r="Z80" s="153"/>
      <c r="AA80" s="234"/>
      <c r="AB80" s="158">
        <v>2025</v>
      </c>
      <c r="AC80" s="151" t="s">
        <v>105</v>
      </c>
      <c r="AD80" s="279">
        <v>-2.3009631706696034E-2</v>
      </c>
      <c r="AE80" s="279">
        <v>-0.45339633568979365</v>
      </c>
      <c r="AF80" s="279">
        <v>-9.0692197065401534E-2</v>
      </c>
      <c r="AG80" s="279">
        <v>0.15131496917561149</v>
      </c>
      <c r="AH80" s="279">
        <v>6.9806229405941886</v>
      </c>
      <c r="AI80" s="279">
        <v>0.28596185439474903</v>
      </c>
      <c r="AJ80" s="279">
        <v>1.3032533230714962</v>
      </c>
      <c r="AK80" s="279">
        <v>-0.82512170117437134</v>
      </c>
      <c r="AL80" s="279">
        <v>-0.59143695828297049</v>
      </c>
      <c r="AM80" s="153"/>
      <c r="AN80" s="234"/>
      <c r="AO80" s="158">
        <v>2025</v>
      </c>
      <c r="AP80" s="151" t="s">
        <v>105</v>
      </c>
      <c r="AQ80" s="279">
        <v>-4.6136385204798671</v>
      </c>
      <c r="AR80" s="279">
        <v>-2.2942873595288802</v>
      </c>
      <c r="AS80" s="279">
        <v>-11.090848543473768</v>
      </c>
      <c r="AT80" s="279">
        <v>-4.010196258928687</v>
      </c>
      <c r="AU80" s="279">
        <v>7.6884248375051811</v>
      </c>
      <c r="AV80" s="279">
        <v>-4.5867457981078985</v>
      </c>
      <c r="AW80" s="279">
        <v>-36.271754993574248</v>
      </c>
      <c r="AX80" s="279">
        <v>-1.958802062391868</v>
      </c>
      <c r="AY80" s="279">
        <v>-5.3629922631321705</v>
      </c>
      <c r="AZ80" s="153"/>
      <c r="BA80" s="234"/>
      <c r="BB80" s="158">
        <v>2025</v>
      </c>
      <c r="BC80" s="151" t="s">
        <v>105</v>
      </c>
      <c r="BD80" s="279">
        <v>-0.9434926418680103</v>
      </c>
      <c r="BE80" s="279">
        <v>-0.34133076383991495</v>
      </c>
      <c r="BF80" s="279">
        <v>-1.9365686545291927</v>
      </c>
      <c r="BG80" s="279">
        <v>-0.91448470756390698</v>
      </c>
      <c r="BH80" s="279">
        <v>1.3442234900002288</v>
      </c>
      <c r="BI80" s="279">
        <v>-1.0025173178814739</v>
      </c>
      <c r="BJ80" s="279">
        <v>-6.4230148517753927</v>
      </c>
      <c r="BK80" s="279">
        <v>-0.37853654664886921</v>
      </c>
      <c r="BL80" s="279">
        <v>-1.027088959139266</v>
      </c>
      <c r="BM80" s="153"/>
    </row>
    <row r="81" spans="1:65" s="154" customFormat="1" ht="15" customHeight="1" x14ac:dyDescent="0.25">
      <c r="A81" s="234"/>
      <c r="B81" s="208">
        <v>2025</v>
      </c>
      <c r="C81" s="168" t="s">
        <v>102</v>
      </c>
      <c r="D81" s="169">
        <v>9075383</v>
      </c>
      <c r="E81" s="169">
        <v>726582</v>
      </c>
      <c r="F81" s="169">
        <v>761263</v>
      </c>
      <c r="G81" s="169">
        <v>5310793</v>
      </c>
      <c r="H81" s="169">
        <v>139411</v>
      </c>
      <c r="I81" s="169">
        <v>6211467</v>
      </c>
      <c r="J81" s="169">
        <v>147590</v>
      </c>
      <c r="K81" s="169">
        <v>1989744</v>
      </c>
      <c r="L81" s="169">
        <v>2137334</v>
      </c>
      <c r="M81" s="153"/>
      <c r="N81" s="234"/>
      <c r="O81" s="208">
        <v>2025</v>
      </c>
      <c r="P81" s="168" t="s">
        <v>102</v>
      </c>
      <c r="Q81" s="280">
        <v>1.7949820052013621</v>
      </c>
      <c r="R81" s="280">
        <v>10.364930241742542</v>
      </c>
      <c r="S81" s="280">
        <v>13.147811249635851</v>
      </c>
      <c r="T81" s="280">
        <v>1.373762508532451</v>
      </c>
      <c r="U81" s="280">
        <v>-10.484207552379303</v>
      </c>
      <c r="V81" s="280">
        <v>2.3750005562544629</v>
      </c>
      <c r="W81" s="280">
        <v>0.89209419967870929</v>
      </c>
      <c r="X81" s="280">
        <v>-2.6237705892802836</v>
      </c>
      <c r="Y81" s="280">
        <v>-2.3888836622607812</v>
      </c>
      <c r="Z81" s="153"/>
      <c r="AA81" s="234"/>
      <c r="AB81" s="208">
        <v>2025</v>
      </c>
      <c r="AC81" s="168" t="s">
        <v>102</v>
      </c>
      <c r="AD81" s="280">
        <v>0.38231352083400877</v>
      </c>
      <c r="AE81" s="280">
        <v>1.646716882799717</v>
      </c>
      <c r="AF81" s="280">
        <v>2.3834472754001261</v>
      </c>
      <c r="AG81" s="280">
        <v>0.32215480467421209</v>
      </c>
      <c r="AH81" s="280">
        <v>-2.1273490999676872</v>
      </c>
      <c r="AI81" s="280">
        <v>0.5373096885251939</v>
      </c>
      <c r="AJ81" s="280">
        <v>0.12381192731053936</v>
      </c>
      <c r="AK81" s="280">
        <v>-0.54476911200897105</v>
      </c>
      <c r="AL81" s="280">
        <v>-0.48009097388034544</v>
      </c>
      <c r="AM81" s="153"/>
      <c r="AN81" s="234"/>
      <c r="AO81" s="208">
        <v>2025</v>
      </c>
      <c r="AP81" s="168" t="s">
        <v>102</v>
      </c>
      <c r="AQ81" s="280">
        <v>-2.1744067788388719</v>
      </c>
      <c r="AR81" s="280">
        <v>-9.3845328810346302</v>
      </c>
      <c r="AS81" s="280">
        <v>33.707855301151511</v>
      </c>
      <c r="AT81" s="280">
        <v>-3.1524548463317359</v>
      </c>
      <c r="AU81" s="280">
        <v>-9.4069024673949002</v>
      </c>
      <c r="AV81" s="280">
        <v>7.3611649490629816E-2</v>
      </c>
      <c r="AW81" s="280">
        <v>-21.436175875652083</v>
      </c>
      <c r="AX81" s="280">
        <v>-4.3630020807328123</v>
      </c>
      <c r="AY81" s="280">
        <v>-5.7769497751035175</v>
      </c>
      <c r="AZ81" s="153"/>
      <c r="BA81" s="234"/>
      <c r="BB81" s="208">
        <v>2025</v>
      </c>
      <c r="BC81" s="168" t="s">
        <v>102</v>
      </c>
      <c r="BD81" s="280">
        <v>-0.45058618286657448</v>
      </c>
      <c r="BE81" s="280">
        <v>-1.6732490289894486</v>
      </c>
      <c r="BF81" s="280">
        <v>5.4915324269817765</v>
      </c>
      <c r="BG81" s="280">
        <v>-0.71540772715664491</v>
      </c>
      <c r="BH81" s="280">
        <v>-1.8885499808222672</v>
      </c>
      <c r="BI81" s="280">
        <v>1.6073821514301739E-2</v>
      </c>
      <c r="BJ81" s="280">
        <v>-3.3873868417643691</v>
      </c>
      <c r="BK81" s="280">
        <v>-0.85170869053811693</v>
      </c>
      <c r="BL81" s="280">
        <v>-1.1061679098108872</v>
      </c>
      <c r="BM81" s="153"/>
    </row>
    <row r="82" spans="1:65" s="154" customFormat="1" ht="15" customHeight="1" x14ac:dyDescent="0.25">
      <c r="A82" s="234"/>
      <c r="B82" s="158">
        <v>2025</v>
      </c>
      <c r="C82" s="151" t="s">
        <v>103</v>
      </c>
      <c r="D82" s="152">
        <v>8923124</v>
      </c>
      <c r="E82" s="152">
        <v>669588</v>
      </c>
      <c r="F82" s="152">
        <v>589931</v>
      </c>
      <c r="G82" s="152">
        <v>5514267</v>
      </c>
      <c r="H82" s="152">
        <v>169324</v>
      </c>
      <c r="I82" s="152">
        <v>6273522</v>
      </c>
      <c r="J82" s="152">
        <v>82253</v>
      </c>
      <c r="K82" s="152">
        <v>1897761</v>
      </c>
      <c r="L82" s="152">
        <v>1980014</v>
      </c>
      <c r="M82" s="153"/>
      <c r="N82" s="234"/>
      <c r="O82" s="158">
        <v>2025</v>
      </c>
      <c r="P82" s="151" t="s">
        <v>103</v>
      </c>
      <c r="Q82" s="279">
        <v>-1.6777143179522085</v>
      </c>
      <c r="R82" s="279">
        <v>-7.8441249576785594</v>
      </c>
      <c r="S82" s="279">
        <v>-22.506282322929124</v>
      </c>
      <c r="T82" s="279">
        <v>3.8313298974371577</v>
      </c>
      <c r="U82" s="279">
        <v>21.456699973459777</v>
      </c>
      <c r="V82" s="279">
        <v>0.99903935736919891</v>
      </c>
      <c r="W82" s="279">
        <v>-44.269259434921061</v>
      </c>
      <c r="X82" s="279">
        <v>-4.6228560055967023</v>
      </c>
      <c r="Y82" s="279">
        <v>-7.3605716280188318</v>
      </c>
      <c r="Z82" s="153"/>
      <c r="AA82" s="234"/>
      <c r="AB82" s="158">
        <v>2025</v>
      </c>
      <c r="AC82" s="151" t="s">
        <v>103</v>
      </c>
      <c r="AD82" s="279">
        <v>-0.36209997007054923</v>
      </c>
      <c r="AE82" s="279">
        <v>-1.3320827576922449</v>
      </c>
      <c r="AF82" s="279">
        <v>-4.0253249731225207</v>
      </c>
      <c r="AG82" s="279">
        <v>0.91383644324433566</v>
      </c>
      <c r="AH82" s="279">
        <v>4.2890756398914194</v>
      </c>
      <c r="AI82" s="279">
        <v>0.22797839137374318</v>
      </c>
      <c r="AJ82" s="279">
        <v>-6.6997259077191895</v>
      </c>
      <c r="AK82" s="279">
        <v>-0.96061602741519969</v>
      </c>
      <c r="AL82" s="279">
        <v>-1.4910948030910367</v>
      </c>
      <c r="AM82" s="153"/>
      <c r="AN82" s="234"/>
      <c r="AO82" s="158">
        <v>2025</v>
      </c>
      <c r="AP82" s="151" t="s">
        <v>103</v>
      </c>
      <c r="AQ82" s="279">
        <v>-2.4711518966381192</v>
      </c>
      <c r="AR82" s="279">
        <v>-25.384284507600995</v>
      </c>
      <c r="AS82" s="279">
        <v>-11.529238507578626</v>
      </c>
      <c r="AT82" s="279">
        <v>7.4463705091335726</v>
      </c>
      <c r="AU82" s="279">
        <v>10.767741260205142</v>
      </c>
      <c r="AV82" s="279">
        <v>5.4057405309063711</v>
      </c>
      <c r="AW82" s="279">
        <v>-68.074816703733461</v>
      </c>
      <c r="AX82" s="279">
        <v>-7.0820884780009408</v>
      </c>
      <c r="AY82" s="279">
        <v>-13.914268782969401</v>
      </c>
      <c r="AZ82" s="153"/>
      <c r="BA82" s="234"/>
      <c r="BB82" s="158">
        <v>2025</v>
      </c>
      <c r="BC82" s="151" t="s">
        <v>103</v>
      </c>
      <c r="BD82" s="279">
        <v>-0.51382740498126922</v>
      </c>
      <c r="BE82" s="279">
        <v>-4.569141476220584</v>
      </c>
      <c r="BF82" s="279">
        <v>-2.0020130024856408</v>
      </c>
      <c r="BG82" s="279">
        <v>1.6654898958452131</v>
      </c>
      <c r="BH82" s="279">
        <v>2.2106719314503698</v>
      </c>
      <c r="BI82" s="279">
        <v>1.1686743915746771</v>
      </c>
      <c r="BJ82" s="279">
        <v>-14.392178873636999</v>
      </c>
      <c r="BK82" s="279">
        <v>-1.408827405031378</v>
      </c>
      <c r="BL82" s="279">
        <v>-2.7863785715398888</v>
      </c>
      <c r="BM82" s="153"/>
    </row>
    <row r="83" spans="1:65" s="154" customFormat="1" ht="15" customHeight="1" x14ac:dyDescent="0.25">
      <c r="A83" s="234"/>
      <c r="B83" s="168">
        <v>2026</v>
      </c>
      <c r="C83" s="168" t="s">
        <v>104</v>
      </c>
      <c r="D83" s="169">
        <v>8978243</v>
      </c>
      <c r="E83" s="169">
        <v>930255</v>
      </c>
      <c r="F83" s="169">
        <v>664349</v>
      </c>
      <c r="G83" s="169">
        <v>5334229</v>
      </c>
      <c r="H83" s="169">
        <v>67535</v>
      </c>
      <c r="I83" s="169">
        <v>6066113</v>
      </c>
      <c r="J83" s="169">
        <v>186017</v>
      </c>
      <c r="K83" s="169">
        <v>1795858</v>
      </c>
      <c r="L83" s="169">
        <v>1981875</v>
      </c>
      <c r="M83" s="153"/>
      <c r="N83" s="234"/>
      <c r="O83" s="291">
        <v>2026</v>
      </c>
      <c r="P83" s="168" t="s">
        <v>104</v>
      </c>
      <c r="Q83" s="280">
        <v>0.61770967208344985</v>
      </c>
      <c r="R83" s="280">
        <v>38.929461101453427</v>
      </c>
      <c r="S83" s="280">
        <v>12.614695616945042</v>
      </c>
      <c r="T83" s="280">
        <v>-3.2649489043602813</v>
      </c>
      <c r="U83" s="280">
        <v>-60.114927594434334</v>
      </c>
      <c r="V83" s="280">
        <v>-3.3061014211793633</v>
      </c>
      <c r="W83" s="280">
        <v>126.15223760835471</v>
      </c>
      <c r="X83" s="280">
        <v>-5.3696434904079098</v>
      </c>
      <c r="Y83" s="280">
        <v>9.3989234419538548E-2</v>
      </c>
      <c r="Z83" s="153"/>
      <c r="AA83" s="234"/>
      <c r="AB83" s="291">
        <v>2026</v>
      </c>
      <c r="AC83" s="168" t="s">
        <v>104</v>
      </c>
      <c r="AD83" s="280">
        <v>0.13316931369639834</v>
      </c>
      <c r="AE83" s="280">
        <v>5.8046065060797636</v>
      </c>
      <c r="AF83" s="280">
        <v>1.9486742793220244</v>
      </c>
      <c r="AG83" s="280">
        <v>-0.8095740524766698</v>
      </c>
      <c r="AH83" s="280">
        <v>-13.948265253966708</v>
      </c>
      <c r="AI83" s="280">
        <v>-0.77428187632238699</v>
      </c>
      <c r="AJ83" s="280">
        <v>9.3742970225829332</v>
      </c>
      <c r="AK83" s="280">
        <v>-1.1315889239472476</v>
      </c>
      <c r="AL83" s="280">
        <v>1.8403510768822722E-2</v>
      </c>
      <c r="AM83" s="153"/>
      <c r="AN83" s="234"/>
      <c r="AO83" s="291">
        <v>2026</v>
      </c>
      <c r="AP83" s="168" t="s">
        <v>104</v>
      </c>
      <c r="AQ83" s="280">
        <v>0.59461032295958205</v>
      </c>
      <c r="AR83" s="280">
        <v>37.190980912084683</v>
      </c>
      <c r="AS83" s="280">
        <v>-1.7505538416944404</v>
      </c>
      <c r="AT83" s="280">
        <v>2.4892048954459085</v>
      </c>
      <c r="AU83" s="280">
        <v>-38.271774200919509</v>
      </c>
      <c r="AV83" s="280">
        <v>1.2661539126719958</v>
      </c>
      <c r="AW83" s="280">
        <v>43.058087042121372</v>
      </c>
      <c r="AX83" s="280">
        <v>-15.560719276435435</v>
      </c>
      <c r="AY83" s="280">
        <v>-12.183356056916921</v>
      </c>
      <c r="AZ83" s="153"/>
      <c r="BA83" s="234"/>
      <c r="BB83" s="291">
        <v>2026</v>
      </c>
      <c r="BC83" s="168" t="s">
        <v>104</v>
      </c>
      <c r="BD83" s="280">
        <v>0.1243630873484424</v>
      </c>
      <c r="BE83" s="280">
        <v>5.7957418251684585</v>
      </c>
      <c r="BF83" s="280">
        <v>-0.31742268972890741</v>
      </c>
      <c r="BG83" s="280">
        <v>0.57404424104089091</v>
      </c>
      <c r="BH83" s="280">
        <v>-6.3086558699939568</v>
      </c>
      <c r="BI83" s="280">
        <v>0.28131080166568428</v>
      </c>
      <c r="BJ83" s="280">
        <v>4.4885917231869454</v>
      </c>
      <c r="BK83" s="280">
        <v>-3.272385184810175</v>
      </c>
      <c r="BL83" s="280">
        <v>-2.4202694285777659</v>
      </c>
      <c r="BM83" s="153"/>
    </row>
    <row r="84" spans="1:65" s="154" customFormat="1" ht="15" customHeight="1" x14ac:dyDescent="0.25">
      <c r="A84" s="243"/>
      <c r="B84" s="292">
        <v>2026</v>
      </c>
      <c r="C84" s="156" t="s">
        <v>105</v>
      </c>
      <c r="D84" s="157">
        <v>9057319</v>
      </c>
      <c r="E84" s="157">
        <v>796044</v>
      </c>
      <c r="F84" s="157">
        <v>861628</v>
      </c>
      <c r="G84" s="157">
        <v>5445015</v>
      </c>
      <c r="H84" s="157">
        <v>146199</v>
      </c>
      <c r="I84" s="157">
        <v>6452842</v>
      </c>
      <c r="J84" s="157">
        <v>74569</v>
      </c>
      <c r="K84" s="157">
        <v>1733864</v>
      </c>
      <c r="L84" s="157">
        <v>1808433</v>
      </c>
      <c r="M84" s="153"/>
      <c r="N84" s="243"/>
      <c r="O84" s="292">
        <v>2026</v>
      </c>
      <c r="P84" s="156" t="s">
        <v>105</v>
      </c>
      <c r="Q84" s="295">
        <v>0.88075138977636414</v>
      </c>
      <c r="R84" s="295">
        <v>-14.427334440556621</v>
      </c>
      <c r="S84" s="295">
        <v>29.695084962873437</v>
      </c>
      <c r="T84" s="295">
        <v>2.0768887125018409</v>
      </c>
      <c r="U84" s="295">
        <v>116.47886281187533</v>
      </c>
      <c r="V84" s="295">
        <v>6.3752356739810239</v>
      </c>
      <c r="W84" s="295">
        <v>-59.912803668481914</v>
      </c>
      <c r="X84" s="295">
        <v>-3.4520546724741052</v>
      </c>
      <c r="Y84" s="295">
        <v>-8.7514096499527056</v>
      </c>
      <c r="Z84" s="153"/>
      <c r="AA84" s="243"/>
      <c r="AB84" s="292">
        <v>2026</v>
      </c>
      <c r="AC84" s="156" t="s">
        <v>105</v>
      </c>
      <c r="AD84" s="295">
        <v>0.19386305603548029</v>
      </c>
      <c r="AE84" s="295">
        <v>-2.9730552949607301</v>
      </c>
      <c r="AF84" s="295">
        <v>4.9527679580800079</v>
      </c>
      <c r="AG84" s="295">
        <v>0.50381863656906878</v>
      </c>
      <c r="AH84" s="295">
        <v>13.277274330726733</v>
      </c>
      <c r="AI84" s="295">
        <v>1.4557872142756567</v>
      </c>
      <c r="AJ84" s="295">
        <v>-9.4865670523783656</v>
      </c>
      <c r="AK84" s="295">
        <v>-0.72629628609939423</v>
      </c>
      <c r="AL84" s="295">
        <v>-1.7861407416126551</v>
      </c>
      <c r="AM84" s="153"/>
      <c r="AN84" s="243"/>
      <c r="AO84" s="292">
        <v>2026</v>
      </c>
      <c r="AP84" s="156" t="s">
        <v>105</v>
      </c>
      <c r="AQ84" s="295">
        <v>1.5923652610990047</v>
      </c>
      <c r="AR84" s="295">
        <v>20.915933135362152</v>
      </c>
      <c r="AS84" s="295">
        <v>28.065231479004296</v>
      </c>
      <c r="AT84" s="295">
        <v>3.9358260556185911</v>
      </c>
      <c r="AU84" s="295">
        <v>-6.1256332710496366</v>
      </c>
      <c r="AV84" s="295">
        <v>6.3532501000846082</v>
      </c>
      <c r="AW84" s="295">
        <v>-49.024848754144315</v>
      </c>
      <c r="AX84" s="295">
        <v>-15.146300915601145</v>
      </c>
      <c r="AY84" s="295">
        <v>-17.409649613955153</v>
      </c>
      <c r="AZ84" s="153"/>
      <c r="BA84" s="243"/>
      <c r="BB84" s="292">
        <v>2026</v>
      </c>
      <c r="BC84" s="156" t="s">
        <v>105</v>
      </c>
      <c r="BD84" s="295">
        <v>0.3391581462434935</v>
      </c>
      <c r="BE84" s="295">
        <v>3.3229958533440498</v>
      </c>
      <c r="BF84" s="295">
        <v>5.0876908887750654</v>
      </c>
      <c r="BG84" s="295">
        <v>0.92297268727616921</v>
      </c>
      <c r="BH84" s="295">
        <v>-1.2429513972128696</v>
      </c>
      <c r="BI84" s="295">
        <v>1.4373313822640417</v>
      </c>
      <c r="BJ84" s="295">
        <v>-6.8040583747146588</v>
      </c>
      <c r="BK84" s="295">
        <v>-3.1448012008839794</v>
      </c>
      <c r="BL84" s="295">
        <v>-3.4987955965044089</v>
      </c>
      <c r="BM84" s="153"/>
    </row>
    <row r="85" spans="1:65" s="154" customFormat="1" ht="15" customHeight="1" x14ac:dyDescent="0.25">
      <c r="A85" s="234" t="s">
        <v>108</v>
      </c>
      <c r="B85" s="257">
        <v>2020</v>
      </c>
      <c r="C85" s="239" t="s">
        <v>102</v>
      </c>
      <c r="D85" s="169">
        <v>4107991</v>
      </c>
      <c r="E85" s="169">
        <v>490988</v>
      </c>
      <c r="F85" s="169">
        <v>573209</v>
      </c>
      <c r="G85" s="169">
        <v>1193731</v>
      </c>
      <c r="H85" s="169">
        <v>772412</v>
      </c>
      <c r="I85" s="169">
        <v>2539352</v>
      </c>
      <c r="J85" s="169">
        <v>52085</v>
      </c>
      <c r="K85" s="169">
        <v>1025566</v>
      </c>
      <c r="L85" s="169">
        <v>1077651</v>
      </c>
      <c r="M85" s="153"/>
      <c r="N85" s="234" t="s">
        <v>108</v>
      </c>
      <c r="O85" s="257">
        <v>2020</v>
      </c>
      <c r="P85" s="239" t="s">
        <v>102</v>
      </c>
      <c r="Q85" s="280"/>
      <c r="R85" s="280"/>
      <c r="S85" s="280"/>
      <c r="T85" s="280"/>
      <c r="U85" s="280"/>
      <c r="V85" s="280"/>
      <c r="W85" s="280"/>
      <c r="X85" s="280"/>
      <c r="Y85" s="280"/>
      <c r="Z85" s="153"/>
      <c r="AA85" s="234" t="s">
        <v>108</v>
      </c>
      <c r="AB85" s="257">
        <v>2020</v>
      </c>
      <c r="AC85" s="239" t="s">
        <v>102</v>
      </c>
      <c r="AD85" s="280"/>
      <c r="AE85" s="280"/>
      <c r="AF85" s="280"/>
      <c r="AG85" s="280"/>
      <c r="AH85" s="280"/>
      <c r="AI85" s="280"/>
      <c r="AJ85" s="280"/>
      <c r="AK85" s="280"/>
      <c r="AL85" s="280"/>
      <c r="AM85" s="153"/>
      <c r="AN85" s="234" t="s">
        <v>108</v>
      </c>
      <c r="AO85" s="257">
        <v>2020</v>
      </c>
      <c r="AP85" s="239" t="s">
        <v>102</v>
      </c>
      <c r="AQ85" s="280"/>
      <c r="AR85" s="280"/>
      <c r="AS85" s="280"/>
      <c r="AT85" s="280"/>
      <c r="AU85" s="280"/>
      <c r="AV85" s="280"/>
      <c r="AW85" s="280"/>
      <c r="AX85" s="280"/>
      <c r="AY85" s="280"/>
      <c r="AZ85" s="153"/>
      <c r="BA85" s="234" t="s">
        <v>108</v>
      </c>
      <c r="BB85" s="257">
        <v>2020</v>
      </c>
      <c r="BC85" s="239" t="s">
        <v>102</v>
      </c>
      <c r="BD85" s="280"/>
      <c r="BE85" s="280"/>
      <c r="BF85" s="280"/>
      <c r="BG85" s="280"/>
      <c r="BH85" s="280"/>
      <c r="BI85" s="280"/>
      <c r="BJ85" s="280"/>
      <c r="BK85" s="280"/>
      <c r="BL85" s="280"/>
      <c r="BM85" s="153"/>
    </row>
    <row r="86" spans="1:65" s="154" customFormat="1" ht="15" customHeight="1" x14ac:dyDescent="0.25">
      <c r="A86" s="234"/>
      <c r="B86" s="158">
        <v>2020</v>
      </c>
      <c r="C86" s="151" t="s">
        <v>103</v>
      </c>
      <c r="D86" s="152">
        <v>4124002</v>
      </c>
      <c r="E86" s="152">
        <v>480487</v>
      </c>
      <c r="F86" s="152">
        <v>493587</v>
      </c>
      <c r="G86" s="152">
        <v>2090577</v>
      </c>
      <c r="H86" s="152">
        <v>110026</v>
      </c>
      <c r="I86" s="152">
        <v>2694190</v>
      </c>
      <c r="J86" s="152">
        <v>55705</v>
      </c>
      <c r="K86" s="152">
        <v>893620</v>
      </c>
      <c r="L86" s="152">
        <v>949325</v>
      </c>
      <c r="M86" s="153"/>
      <c r="N86" s="234"/>
      <c r="O86" s="158">
        <v>2020</v>
      </c>
      <c r="P86" s="151" t="s">
        <v>103</v>
      </c>
      <c r="Q86" s="279">
        <v>0.38975255788047036</v>
      </c>
      <c r="R86" s="279">
        <v>-2.1387488085248521</v>
      </c>
      <c r="S86" s="279">
        <v>-13.890570455104509</v>
      </c>
      <c r="T86" s="279">
        <v>75.129656513904735</v>
      </c>
      <c r="U86" s="279">
        <v>-85.755529432479037</v>
      </c>
      <c r="V86" s="279">
        <v>6.0975398448108109</v>
      </c>
      <c r="W86" s="279">
        <v>6.950177594316969</v>
      </c>
      <c r="X86" s="279">
        <v>-12.865676124208477</v>
      </c>
      <c r="Y86" s="279">
        <v>-11.907936799576106</v>
      </c>
      <c r="Z86" s="153"/>
      <c r="AA86" s="234"/>
      <c r="AB86" s="158">
        <v>2020</v>
      </c>
      <c r="AC86" s="151" t="s">
        <v>103</v>
      </c>
      <c r="AD86" s="279">
        <v>3.9966153951991268E-2</v>
      </c>
      <c r="AE86" s="279">
        <v>-0.39328807330790805</v>
      </c>
      <c r="AF86" s="279">
        <v>-2.2536526824076888</v>
      </c>
      <c r="AG86" s="279">
        <v>5.7012466069532852</v>
      </c>
      <c r="AH86" s="279">
        <v>-10.042208792909785</v>
      </c>
      <c r="AI86" s="279">
        <v>0.59876087689820467</v>
      </c>
      <c r="AJ86" s="279">
        <v>0.40544869281997409</v>
      </c>
      <c r="AK86" s="279">
        <v>-1.2402375914203587</v>
      </c>
      <c r="AL86" s="279">
        <v>-1.1128198448680942</v>
      </c>
      <c r="AM86" s="153"/>
      <c r="AN86" s="234"/>
      <c r="AO86" s="158">
        <v>2020</v>
      </c>
      <c r="AP86" s="151" t="s">
        <v>103</v>
      </c>
      <c r="AQ86" s="279"/>
      <c r="AR86" s="279"/>
      <c r="AS86" s="279"/>
      <c r="AT86" s="279"/>
      <c r="AU86" s="279"/>
      <c r="AV86" s="279"/>
      <c r="AW86" s="279"/>
      <c r="AX86" s="279"/>
      <c r="AY86" s="279"/>
      <c r="AZ86" s="153"/>
      <c r="BA86" s="234"/>
      <c r="BB86" s="158">
        <v>2020</v>
      </c>
      <c r="BC86" s="151" t="s">
        <v>103</v>
      </c>
      <c r="BD86" s="279"/>
      <c r="BE86" s="279"/>
      <c r="BF86" s="279"/>
      <c r="BG86" s="279"/>
      <c r="BH86" s="279"/>
      <c r="BI86" s="279"/>
      <c r="BJ86" s="279"/>
      <c r="BK86" s="279"/>
      <c r="BL86" s="279"/>
      <c r="BM86" s="153"/>
    </row>
    <row r="87" spans="1:65" s="154" customFormat="1" ht="15" customHeight="1" x14ac:dyDescent="0.25">
      <c r="A87" s="234"/>
      <c r="B87" s="168">
        <v>2021</v>
      </c>
      <c r="C87" s="168" t="s">
        <v>104</v>
      </c>
      <c r="D87" s="169">
        <v>4288808</v>
      </c>
      <c r="E87" s="169">
        <v>515502</v>
      </c>
      <c r="F87" s="169">
        <v>615798</v>
      </c>
      <c r="G87" s="169">
        <v>2219949</v>
      </c>
      <c r="H87" s="169">
        <v>48937</v>
      </c>
      <c r="I87" s="169">
        <v>2884684</v>
      </c>
      <c r="J87" s="169">
        <v>51047</v>
      </c>
      <c r="K87" s="169">
        <v>837575</v>
      </c>
      <c r="L87" s="169">
        <v>888622</v>
      </c>
      <c r="M87" s="153"/>
      <c r="N87" s="234"/>
      <c r="O87" s="168">
        <v>2021</v>
      </c>
      <c r="P87" s="168" t="s">
        <v>104</v>
      </c>
      <c r="Q87" s="280">
        <v>3.996263823344421</v>
      </c>
      <c r="R87" s="280">
        <v>7.2873979941184643</v>
      </c>
      <c r="S87" s="280">
        <v>24.759768794559008</v>
      </c>
      <c r="T87" s="280">
        <v>6.1883393914694267</v>
      </c>
      <c r="U87" s="280">
        <v>-55.522331085379818</v>
      </c>
      <c r="V87" s="280">
        <v>7.0705481053674646</v>
      </c>
      <c r="W87" s="280">
        <v>-8.3619064715914249</v>
      </c>
      <c r="X87" s="280">
        <v>-6.2716814753474637</v>
      </c>
      <c r="Y87" s="280">
        <v>-6.3943328154214925</v>
      </c>
      <c r="Z87" s="153"/>
      <c r="AA87" s="234"/>
      <c r="AB87" s="168">
        <v>2021</v>
      </c>
      <c r="AC87" s="168" t="s">
        <v>104</v>
      </c>
      <c r="AD87" s="280">
        <v>0.40141347933925137</v>
      </c>
      <c r="AE87" s="280">
        <v>0.86398103411732252</v>
      </c>
      <c r="AF87" s="280">
        <v>3.2905235796489483</v>
      </c>
      <c r="AG87" s="280">
        <v>0.61200068574049615</v>
      </c>
      <c r="AH87" s="280">
        <v>-6.2048644333258158</v>
      </c>
      <c r="AI87" s="280">
        <v>0.73726993695853416</v>
      </c>
      <c r="AJ87" s="280">
        <v>-0.37486519982616778</v>
      </c>
      <c r="AK87" s="280">
        <v>-0.56477999881693142</v>
      </c>
      <c r="AL87" s="280">
        <v>-0.54364564724798814</v>
      </c>
      <c r="AM87" s="153"/>
      <c r="AN87" s="234"/>
      <c r="AO87" s="168">
        <v>2021</v>
      </c>
      <c r="AP87" s="168" t="s">
        <v>104</v>
      </c>
      <c r="AQ87" s="280"/>
      <c r="AR87" s="280"/>
      <c r="AS87" s="280"/>
      <c r="AT87" s="280"/>
      <c r="AU87" s="280"/>
      <c r="AV87" s="280"/>
      <c r="AW87" s="280"/>
      <c r="AX87" s="280"/>
      <c r="AY87" s="280"/>
      <c r="AZ87" s="153"/>
      <c r="BA87" s="234"/>
      <c r="BB87" s="168">
        <v>2021</v>
      </c>
      <c r="BC87" s="168" t="s">
        <v>104</v>
      </c>
      <c r="BD87" s="280"/>
      <c r="BE87" s="280"/>
      <c r="BF87" s="280"/>
      <c r="BG87" s="280"/>
      <c r="BH87" s="280"/>
      <c r="BI87" s="280"/>
      <c r="BJ87" s="280"/>
      <c r="BK87" s="280"/>
      <c r="BL87" s="280"/>
      <c r="BM87" s="153"/>
    </row>
    <row r="88" spans="1:65" s="154" customFormat="1" ht="15" customHeight="1" x14ac:dyDescent="0.25">
      <c r="A88" s="234"/>
      <c r="B88" s="158">
        <v>2021</v>
      </c>
      <c r="C88" s="151" t="s">
        <v>105</v>
      </c>
      <c r="D88" s="152">
        <v>4330117</v>
      </c>
      <c r="E88" s="152">
        <v>578249</v>
      </c>
      <c r="F88" s="152">
        <v>550624</v>
      </c>
      <c r="G88" s="152">
        <v>2223074</v>
      </c>
      <c r="H88" s="152">
        <v>42368</v>
      </c>
      <c r="I88" s="152">
        <v>2816066</v>
      </c>
      <c r="J88" s="152">
        <v>128692</v>
      </c>
      <c r="K88" s="152">
        <v>807110</v>
      </c>
      <c r="L88" s="152">
        <v>935802</v>
      </c>
      <c r="M88" s="153"/>
      <c r="N88" s="234"/>
      <c r="O88" s="158">
        <v>2021</v>
      </c>
      <c r="P88" s="151" t="s">
        <v>105</v>
      </c>
      <c r="Q88" s="279">
        <v>0.96318137813584315</v>
      </c>
      <c r="R88" s="279">
        <v>12.172018731256131</v>
      </c>
      <c r="S88" s="279">
        <v>-10.583665422752262</v>
      </c>
      <c r="T88" s="279">
        <v>0.14076899964818779</v>
      </c>
      <c r="U88" s="279">
        <v>-13.42338108179905</v>
      </c>
      <c r="V88" s="279">
        <v>-2.3787007519714365</v>
      </c>
      <c r="W88" s="279">
        <v>152.10492291417714</v>
      </c>
      <c r="X88" s="279">
        <v>-3.6372862131749457</v>
      </c>
      <c r="Y88" s="279">
        <v>5.3093441305751981</v>
      </c>
      <c r="Z88" s="153"/>
      <c r="AA88" s="234"/>
      <c r="AB88" s="158">
        <v>2021</v>
      </c>
      <c r="AC88" s="151" t="s">
        <v>105</v>
      </c>
      <c r="AD88" s="279">
        <v>9.98414051822792E-2</v>
      </c>
      <c r="AE88" s="279">
        <v>1.5696525010951126</v>
      </c>
      <c r="AF88" s="279">
        <v>-1.5273494064278814</v>
      </c>
      <c r="AG88" s="279">
        <v>1.4760365118060035E-2</v>
      </c>
      <c r="AH88" s="279">
        <v>-0.87393701374032751</v>
      </c>
      <c r="AI88" s="279">
        <v>-0.26199726235044085</v>
      </c>
      <c r="AJ88" s="279">
        <v>5.851428209694328</v>
      </c>
      <c r="AK88" s="279">
        <v>-0.30898136253630398</v>
      </c>
      <c r="AL88" s="279">
        <v>0.42174860475674908</v>
      </c>
      <c r="AM88" s="153"/>
      <c r="AN88" s="234"/>
      <c r="AO88" s="158">
        <v>2021</v>
      </c>
      <c r="AP88" s="151" t="s">
        <v>105</v>
      </c>
      <c r="AQ88" s="279"/>
      <c r="AR88" s="279"/>
      <c r="AS88" s="279"/>
      <c r="AT88" s="279"/>
      <c r="AU88" s="279"/>
      <c r="AV88" s="279"/>
      <c r="AW88" s="279"/>
      <c r="AX88" s="279"/>
      <c r="AY88" s="279"/>
      <c r="AZ88" s="153"/>
      <c r="BA88" s="234"/>
      <c r="BB88" s="158">
        <v>2021</v>
      </c>
      <c r="BC88" s="151" t="s">
        <v>105</v>
      </c>
      <c r="BD88" s="279"/>
      <c r="BE88" s="279"/>
      <c r="BF88" s="279"/>
      <c r="BG88" s="279"/>
      <c r="BH88" s="279"/>
      <c r="BI88" s="279"/>
      <c r="BJ88" s="279"/>
      <c r="BK88" s="279"/>
      <c r="BL88" s="279"/>
      <c r="BM88" s="153"/>
    </row>
    <row r="89" spans="1:65" s="154" customFormat="1" ht="15" customHeight="1" x14ac:dyDescent="0.25">
      <c r="A89" s="234"/>
      <c r="B89" s="208">
        <v>2021</v>
      </c>
      <c r="C89" s="168" t="s">
        <v>102</v>
      </c>
      <c r="D89" s="169">
        <v>4452531</v>
      </c>
      <c r="E89" s="169">
        <v>590707</v>
      </c>
      <c r="F89" s="169">
        <v>697172</v>
      </c>
      <c r="G89" s="169">
        <v>2219408</v>
      </c>
      <c r="H89" s="169">
        <v>58588</v>
      </c>
      <c r="I89" s="169">
        <v>2975168</v>
      </c>
      <c r="J89" s="169">
        <v>46935</v>
      </c>
      <c r="K89" s="169">
        <v>839721</v>
      </c>
      <c r="L89" s="169">
        <v>886656</v>
      </c>
      <c r="M89" s="153"/>
      <c r="N89" s="234"/>
      <c r="O89" s="208">
        <v>2021</v>
      </c>
      <c r="P89" s="168" t="s">
        <v>102</v>
      </c>
      <c r="Q89" s="280">
        <v>2.8270367752187866</v>
      </c>
      <c r="R89" s="280">
        <v>2.154435200060874</v>
      </c>
      <c r="S89" s="280">
        <v>26.614895100831063</v>
      </c>
      <c r="T89" s="280">
        <v>-0.16490679122692598</v>
      </c>
      <c r="U89" s="280">
        <v>38.283610271903314</v>
      </c>
      <c r="V89" s="280">
        <v>5.6497965601658393</v>
      </c>
      <c r="W89" s="280">
        <v>-63.529201504367016</v>
      </c>
      <c r="X89" s="280">
        <v>4.0404653640767663</v>
      </c>
      <c r="Y89" s="280">
        <v>-5.2517519731738105</v>
      </c>
      <c r="Z89" s="153"/>
      <c r="AA89" s="234"/>
      <c r="AB89" s="208">
        <v>2021</v>
      </c>
      <c r="AC89" s="168" t="s">
        <v>102</v>
      </c>
      <c r="AD89" s="280">
        <v>0.29310345157843165</v>
      </c>
      <c r="AE89" s="280">
        <v>0.31204850904033937</v>
      </c>
      <c r="AF89" s="280">
        <v>3.3258720519219875</v>
      </c>
      <c r="AG89" s="280">
        <v>-1.729525841479659E-2</v>
      </c>
      <c r="AH89" s="280">
        <v>2.3307611616444652</v>
      </c>
      <c r="AI89" s="280">
        <v>0.60497877201423711</v>
      </c>
      <c r="AJ89" s="280">
        <v>-5.3599232695158276</v>
      </c>
      <c r="AK89" s="280">
        <v>0.32780359728537434</v>
      </c>
      <c r="AL89" s="280">
        <v>-0.42833707842839563</v>
      </c>
      <c r="AM89" s="153"/>
      <c r="AN89" s="234"/>
      <c r="AO89" s="208">
        <v>2021</v>
      </c>
      <c r="AP89" s="168" t="s">
        <v>102</v>
      </c>
      <c r="AQ89" s="280">
        <v>8.3870680339854857</v>
      </c>
      <c r="AR89" s="280">
        <v>20.309865006884081</v>
      </c>
      <c r="AS89" s="280">
        <v>21.626143343876308</v>
      </c>
      <c r="AT89" s="280">
        <v>85.921953941047036</v>
      </c>
      <c r="AU89" s="280">
        <v>-92.414928820370477</v>
      </c>
      <c r="AV89" s="280">
        <v>17.162488697904024</v>
      </c>
      <c r="AW89" s="280">
        <v>-9.8876835941249794</v>
      </c>
      <c r="AX89" s="280">
        <v>-18.121213066735834</v>
      </c>
      <c r="AY89" s="280">
        <v>-17.723270335201278</v>
      </c>
      <c r="AZ89" s="153"/>
      <c r="BA89" s="234"/>
      <c r="BB89" s="208">
        <v>2021</v>
      </c>
      <c r="BC89" s="168" t="s">
        <v>102</v>
      </c>
      <c r="BD89" s="280">
        <v>0.86002989710943145</v>
      </c>
      <c r="BE89" s="280">
        <v>3.7347198726017798</v>
      </c>
      <c r="BF89" s="280">
        <v>3.5086979411381756</v>
      </c>
      <c r="BG89" s="280">
        <v>6.5202247833853564</v>
      </c>
      <c r="BH89" s="280">
        <v>-10.822042810974317</v>
      </c>
      <c r="BI89" s="280">
        <v>1.6853070326811872</v>
      </c>
      <c r="BJ89" s="280">
        <v>-0.57681236685714543</v>
      </c>
      <c r="BK89" s="280">
        <v>-1.746865802506451</v>
      </c>
      <c r="BL89" s="280">
        <v>-1.6562740697175882</v>
      </c>
      <c r="BM89" s="153"/>
    </row>
    <row r="90" spans="1:65" s="154" customFormat="1" ht="15" customHeight="1" x14ac:dyDescent="0.25">
      <c r="A90" s="234"/>
      <c r="B90" s="158">
        <v>2021</v>
      </c>
      <c r="C90" s="151" t="s">
        <v>103</v>
      </c>
      <c r="D90" s="152">
        <v>4667822</v>
      </c>
      <c r="E90" s="152">
        <v>841731</v>
      </c>
      <c r="F90" s="152">
        <v>788352</v>
      </c>
      <c r="G90" s="152">
        <v>2082511</v>
      </c>
      <c r="H90" s="152">
        <v>45139</v>
      </c>
      <c r="I90" s="152">
        <v>2916002</v>
      </c>
      <c r="J90" s="152">
        <v>117919</v>
      </c>
      <c r="K90" s="152">
        <v>792170</v>
      </c>
      <c r="L90" s="152">
        <v>910089</v>
      </c>
      <c r="M90" s="153"/>
      <c r="N90" s="234"/>
      <c r="O90" s="158">
        <v>2021</v>
      </c>
      <c r="P90" s="151" t="s">
        <v>103</v>
      </c>
      <c r="Q90" s="279">
        <v>4.8352498837178217</v>
      </c>
      <c r="R90" s="279">
        <v>42.49551808256885</v>
      </c>
      <c r="S90" s="279">
        <v>13.078551634316923</v>
      </c>
      <c r="T90" s="279">
        <v>-6.1681763785658177</v>
      </c>
      <c r="U90" s="279">
        <v>-22.955212671536827</v>
      </c>
      <c r="V90" s="279">
        <v>-1.9886608083980519</v>
      </c>
      <c r="W90" s="279">
        <v>151.23894748055821</v>
      </c>
      <c r="X90" s="279">
        <v>-5.6627141633947389</v>
      </c>
      <c r="Y90" s="279">
        <v>2.6428513425725413</v>
      </c>
      <c r="Z90" s="153"/>
      <c r="AA90" s="234"/>
      <c r="AB90" s="158">
        <v>2021</v>
      </c>
      <c r="AC90" s="151" t="s">
        <v>103</v>
      </c>
      <c r="AD90" s="279">
        <v>0.50682285529990989</v>
      </c>
      <c r="AE90" s="279">
        <v>6.7460292932422847</v>
      </c>
      <c r="AF90" s="279">
        <v>1.9482768604409384</v>
      </c>
      <c r="AG90" s="279">
        <v>-0.6290848907316795</v>
      </c>
      <c r="AH90" s="279">
        <v>-1.6664642804923704</v>
      </c>
      <c r="AI90" s="279">
        <v>-0.21713597987519492</v>
      </c>
      <c r="AJ90" s="279">
        <v>5.615089802359666</v>
      </c>
      <c r="AK90" s="279">
        <v>-0.46414046166510087</v>
      </c>
      <c r="AL90" s="279">
        <v>0.20360368000205648</v>
      </c>
      <c r="AM90" s="153"/>
      <c r="AN90" s="234"/>
      <c r="AO90" s="158">
        <v>2021</v>
      </c>
      <c r="AP90" s="151" t="s">
        <v>103</v>
      </c>
      <c r="AQ90" s="279">
        <v>13.186705535060355</v>
      </c>
      <c r="AR90" s="279">
        <v>75.182887362197107</v>
      </c>
      <c r="AS90" s="279">
        <v>59.718955320946463</v>
      </c>
      <c r="AT90" s="279">
        <v>-0.38582649670402702</v>
      </c>
      <c r="AU90" s="279">
        <v>-58.974242451784129</v>
      </c>
      <c r="AV90" s="279">
        <v>8.232975402625641</v>
      </c>
      <c r="AW90" s="279">
        <v>111.68476797414954</v>
      </c>
      <c r="AX90" s="279">
        <v>-11.352700252903915</v>
      </c>
      <c r="AY90" s="279">
        <v>-4.133041898190811</v>
      </c>
      <c r="AZ90" s="153"/>
      <c r="BA90" s="234"/>
      <c r="BB90" s="158">
        <v>2021</v>
      </c>
      <c r="BC90" s="151" t="s">
        <v>103</v>
      </c>
      <c r="BD90" s="279">
        <v>1.3245675420450083</v>
      </c>
      <c r="BE90" s="279">
        <v>8.913550326679335</v>
      </c>
      <c r="BF90" s="279">
        <v>7.9365293055062285</v>
      </c>
      <c r="BG90" s="279">
        <v>-3.8156614500686761E-2</v>
      </c>
      <c r="BH90" s="279">
        <v>-6.5906306943183317</v>
      </c>
      <c r="BI90" s="279">
        <v>0.85848015820259826</v>
      </c>
      <c r="BJ90" s="279">
        <v>5.0068406058362447</v>
      </c>
      <c r="BK90" s="279">
        <v>-1.0223379584258641</v>
      </c>
      <c r="BL90" s="279">
        <v>-0.35139088044121358</v>
      </c>
      <c r="BM90" s="153"/>
    </row>
    <row r="91" spans="1:65" s="154" customFormat="1" ht="15" customHeight="1" x14ac:dyDescent="0.25">
      <c r="A91" s="234"/>
      <c r="B91" s="168">
        <v>2022</v>
      </c>
      <c r="C91" s="168" t="s">
        <v>104</v>
      </c>
      <c r="D91" s="169">
        <v>4455051</v>
      </c>
      <c r="E91" s="169">
        <v>519536</v>
      </c>
      <c r="F91" s="169">
        <v>620452</v>
      </c>
      <c r="G91" s="169">
        <v>2357811</v>
      </c>
      <c r="H91" s="169">
        <v>54668</v>
      </c>
      <c r="I91" s="169">
        <v>3032931</v>
      </c>
      <c r="J91" s="169">
        <v>76009</v>
      </c>
      <c r="K91" s="169">
        <v>826575</v>
      </c>
      <c r="L91" s="169">
        <v>902584</v>
      </c>
      <c r="M91" s="153"/>
      <c r="N91" s="234"/>
      <c r="O91" s="168">
        <v>2022</v>
      </c>
      <c r="P91" s="168" t="s">
        <v>104</v>
      </c>
      <c r="Q91" s="280">
        <v>-4.558250078944738</v>
      </c>
      <c r="R91" s="280">
        <v>-38.277668281196718</v>
      </c>
      <c r="S91" s="280">
        <v>-21.297592953401519</v>
      </c>
      <c r="T91" s="280">
        <v>13.219618047635763</v>
      </c>
      <c r="U91" s="280">
        <v>21.11034803606637</v>
      </c>
      <c r="V91" s="280">
        <v>4.0099080864827812</v>
      </c>
      <c r="W91" s="280">
        <v>-35.541346178308842</v>
      </c>
      <c r="X91" s="280">
        <v>4.3431334183319166</v>
      </c>
      <c r="Y91" s="280">
        <v>-0.82464462266877092</v>
      </c>
      <c r="Z91" s="153"/>
      <c r="AA91" s="234"/>
      <c r="AB91" s="168">
        <v>2022</v>
      </c>
      <c r="AC91" s="168" t="s">
        <v>104</v>
      </c>
      <c r="AD91" s="280">
        <v>-0.48505414698942478</v>
      </c>
      <c r="AE91" s="280">
        <v>-7.0463225258155893</v>
      </c>
      <c r="AF91" s="280">
        <v>-3.3385350055038918</v>
      </c>
      <c r="AG91" s="280">
        <v>1.2604250612974985</v>
      </c>
      <c r="AH91" s="280">
        <v>1.1443813147234791</v>
      </c>
      <c r="AI91" s="280">
        <v>0.42207047897305378</v>
      </c>
      <c r="AJ91" s="280">
        <v>-3.0358213885242877</v>
      </c>
      <c r="AK91" s="280">
        <v>0.33701640032199764</v>
      </c>
      <c r="AL91" s="280">
        <v>-6.4758467741308473E-2</v>
      </c>
      <c r="AM91" s="153"/>
      <c r="AN91" s="234"/>
      <c r="AO91" s="168">
        <v>2022</v>
      </c>
      <c r="AP91" s="168" t="s">
        <v>104</v>
      </c>
      <c r="AQ91" s="280">
        <v>3.8762052299846346</v>
      </c>
      <c r="AR91" s="280">
        <v>0.78253818607880987</v>
      </c>
      <c r="AS91" s="280">
        <v>0.75576731330728819</v>
      </c>
      <c r="AT91" s="280">
        <v>6.2101426654396192</v>
      </c>
      <c r="AU91" s="280">
        <v>11.710975335635609</v>
      </c>
      <c r="AV91" s="280">
        <v>5.1391070911059842</v>
      </c>
      <c r="AW91" s="280">
        <v>48.90003330264264</v>
      </c>
      <c r="AX91" s="280">
        <v>-1.313315225502194</v>
      </c>
      <c r="AY91" s="280">
        <v>1.5711967518247292</v>
      </c>
      <c r="AZ91" s="153"/>
      <c r="BA91" s="234"/>
      <c r="BB91" s="168">
        <v>2022</v>
      </c>
      <c r="BC91" s="168" t="s">
        <v>104</v>
      </c>
      <c r="BD91" s="280">
        <v>0.40179948005803939</v>
      </c>
      <c r="BE91" s="280">
        <v>0.1009128434732731</v>
      </c>
      <c r="BF91" s="280">
        <v>0.10906625552391054</v>
      </c>
      <c r="BG91" s="280">
        <v>0.65116590588989609</v>
      </c>
      <c r="BH91" s="280">
        <v>0.76244984407760918</v>
      </c>
      <c r="BI91" s="280">
        <v>0.56603672726786869</v>
      </c>
      <c r="BJ91" s="280">
        <v>1.8811687934881671</v>
      </c>
      <c r="BK91" s="280">
        <v>-0.11156392541931277</v>
      </c>
      <c r="BL91" s="280">
        <v>0.12480826663021839</v>
      </c>
      <c r="BM91" s="153"/>
    </row>
    <row r="92" spans="1:65" s="154" customFormat="1" ht="15" customHeight="1" x14ac:dyDescent="0.25">
      <c r="A92" s="234"/>
      <c r="B92" s="158">
        <v>2022</v>
      </c>
      <c r="C92" s="151" t="s">
        <v>105</v>
      </c>
      <c r="D92" s="152">
        <v>4670963</v>
      </c>
      <c r="E92" s="152">
        <v>546933</v>
      </c>
      <c r="F92" s="152">
        <v>735035</v>
      </c>
      <c r="G92" s="152">
        <v>2438926</v>
      </c>
      <c r="H92" s="152">
        <v>51693</v>
      </c>
      <c r="I92" s="152">
        <v>3225654</v>
      </c>
      <c r="J92" s="152">
        <v>88418</v>
      </c>
      <c r="K92" s="152">
        <v>809958</v>
      </c>
      <c r="L92" s="152">
        <v>898376</v>
      </c>
      <c r="M92" s="153"/>
      <c r="N92" s="234"/>
      <c r="O92" s="158">
        <v>2022</v>
      </c>
      <c r="P92" s="151" t="s">
        <v>105</v>
      </c>
      <c r="Q92" s="279">
        <v>4.8464540585506199</v>
      </c>
      <c r="R92" s="279">
        <v>5.273359305226208</v>
      </c>
      <c r="S92" s="279">
        <v>18.467665508371311</v>
      </c>
      <c r="T92" s="279">
        <v>3.4402672648486288</v>
      </c>
      <c r="U92" s="279">
        <v>-5.4419404404770688</v>
      </c>
      <c r="V92" s="279">
        <v>6.3543483185077463</v>
      </c>
      <c r="W92" s="279">
        <v>16.325698272572978</v>
      </c>
      <c r="X92" s="279">
        <v>-2.0103438889392891</v>
      </c>
      <c r="Y92" s="279">
        <v>-0.46621699476170875</v>
      </c>
      <c r="Z92" s="153"/>
      <c r="AA92" s="234"/>
      <c r="AB92" s="158">
        <v>2022</v>
      </c>
      <c r="AC92" s="151" t="s">
        <v>105</v>
      </c>
      <c r="AD92" s="279">
        <v>0.48699389198344806</v>
      </c>
      <c r="AE92" s="279">
        <v>0.63937854934792671</v>
      </c>
      <c r="AF92" s="279">
        <v>2.3037510067840081</v>
      </c>
      <c r="AG92" s="279">
        <v>0.35651862540060913</v>
      </c>
      <c r="AH92" s="279">
        <v>-0.37079413509619474</v>
      </c>
      <c r="AI92" s="279">
        <v>0.67555599738180649</v>
      </c>
      <c r="AJ92" s="279">
        <v>0.94324706855320206</v>
      </c>
      <c r="AK92" s="279">
        <v>-0.1627983166240641</v>
      </c>
      <c r="AL92" s="279">
        <v>-3.6519313666017565E-2</v>
      </c>
      <c r="AM92" s="153"/>
      <c r="AN92" s="234"/>
      <c r="AO92" s="158">
        <v>2022</v>
      </c>
      <c r="AP92" s="151" t="s">
        <v>105</v>
      </c>
      <c r="AQ92" s="279">
        <v>7.8715194069813919</v>
      </c>
      <c r="AR92" s="279">
        <v>-5.4156600357285498</v>
      </c>
      <c r="AS92" s="279">
        <v>33.491275353053993</v>
      </c>
      <c r="AT92" s="279">
        <v>9.709618303304353</v>
      </c>
      <c r="AU92" s="279">
        <v>22.009535498489427</v>
      </c>
      <c r="AV92" s="279">
        <v>14.544687517977223</v>
      </c>
      <c r="AW92" s="279">
        <v>-31.294874584278745</v>
      </c>
      <c r="AX92" s="279">
        <v>0.35286392189416915</v>
      </c>
      <c r="AY92" s="279">
        <v>-3.9993502899117459</v>
      </c>
      <c r="AZ92" s="153"/>
      <c r="BA92" s="234"/>
      <c r="BB92" s="158">
        <v>2022</v>
      </c>
      <c r="BC92" s="151" t="s">
        <v>105</v>
      </c>
      <c r="BD92" s="279">
        <v>0.81610877070189458</v>
      </c>
      <c r="BE92" s="279">
        <v>-0.78440448780761229</v>
      </c>
      <c r="BF92" s="279">
        <v>4.1851638437029841</v>
      </c>
      <c r="BG92" s="279">
        <v>1.0183350025506492</v>
      </c>
      <c r="BH92" s="279">
        <v>1.3399721228319763</v>
      </c>
      <c r="BI92" s="279">
        <v>1.5574414229347724</v>
      </c>
      <c r="BJ92" s="279">
        <v>-2.6403311001685523</v>
      </c>
      <c r="BK92" s="279">
        <v>2.8627906076745438E-2</v>
      </c>
      <c r="BL92" s="279">
        <v>-0.32619019853618342</v>
      </c>
      <c r="BM92" s="153"/>
    </row>
    <row r="93" spans="1:65" s="154" customFormat="1" ht="15" customHeight="1" x14ac:dyDescent="0.25">
      <c r="A93" s="234"/>
      <c r="B93" s="208">
        <v>2022</v>
      </c>
      <c r="C93" s="168" t="s">
        <v>102</v>
      </c>
      <c r="D93" s="169">
        <v>4675919</v>
      </c>
      <c r="E93" s="169">
        <v>581076</v>
      </c>
      <c r="F93" s="169">
        <v>554860</v>
      </c>
      <c r="G93" s="169">
        <v>2578396</v>
      </c>
      <c r="H93" s="169">
        <v>19374</v>
      </c>
      <c r="I93" s="169">
        <v>3152630</v>
      </c>
      <c r="J93" s="169">
        <v>95451</v>
      </c>
      <c r="K93" s="169">
        <v>846762</v>
      </c>
      <c r="L93" s="169">
        <v>942213</v>
      </c>
      <c r="M93" s="153"/>
      <c r="N93" s="234"/>
      <c r="O93" s="208">
        <v>2022</v>
      </c>
      <c r="P93" s="168" t="s">
        <v>102</v>
      </c>
      <c r="Q93" s="280">
        <v>0.10610231765912204</v>
      </c>
      <c r="R93" s="280">
        <v>6.2426293531383266</v>
      </c>
      <c r="S93" s="280">
        <v>-24.512438183215764</v>
      </c>
      <c r="T93" s="280">
        <v>5.7185006843176041</v>
      </c>
      <c r="U93" s="280">
        <v>-62.521037664674132</v>
      </c>
      <c r="V93" s="280">
        <v>-2.2638509895977705</v>
      </c>
      <c r="W93" s="280">
        <v>7.9542627066886809</v>
      </c>
      <c r="X93" s="280">
        <v>4.5439393153719152</v>
      </c>
      <c r="Y93" s="280">
        <v>4.8795827136967063</v>
      </c>
      <c r="Z93" s="153"/>
      <c r="AA93" s="234"/>
      <c r="AB93" s="208">
        <v>2022</v>
      </c>
      <c r="AC93" s="168" t="s">
        <v>102</v>
      </c>
      <c r="AD93" s="280">
        <v>1.0898407686781587E-2</v>
      </c>
      <c r="AE93" s="280">
        <v>0.82179456074680013</v>
      </c>
      <c r="AF93" s="280">
        <v>-3.4026510367250209</v>
      </c>
      <c r="AG93" s="280">
        <v>0.58515471671958441</v>
      </c>
      <c r="AH93" s="280">
        <v>-4.5511962045904841</v>
      </c>
      <c r="AI93" s="280">
        <v>-0.24471867088110408</v>
      </c>
      <c r="AJ93" s="280">
        <v>0.53524121623720677</v>
      </c>
      <c r="AK93" s="280">
        <v>0.36203460615656424</v>
      </c>
      <c r="AL93" s="280">
        <v>0.38185985794612082</v>
      </c>
      <c r="AM93" s="153"/>
      <c r="AN93" s="234"/>
      <c r="AO93" s="208">
        <v>2022</v>
      </c>
      <c r="AP93" s="168" t="s">
        <v>102</v>
      </c>
      <c r="AQ93" s="280">
        <v>5.0171015092314946</v>
      </c>
      <c r="AR93" s="280">
        <v>-1.6304191418080336</v>
      </c>
      <c r="AS93" s="280">
        <v>-20.412753237364669</v>
      </c>
      <c r="AT93" s="280">
        <v>16.174943949017035</v>
      </c>
      <c r="AU93" s="280">
        <v>-66.931794906806857</v>
      </c>
      <c r="AV93" s="280">
        <v>5.9647724094908199</v>
      </c>
      <c r="AW93" s="280">
        <v>103.36848833493127</v>
      </c>
      <c r="AX93" s="280">
        <v>0.83849278510361103</v>
      </c>
      <c r="AY93" s="280">
        <v>6.2659024469467397</v>
      </c>
      <c r="AZ93" s="153"/>
      <c r="BA93" s="234"/>
      <c r="BB93" s="208">
        <v>2022</v>
      </c>
      <c r="BC93" s="168" t="s">
        <v>102</v>
      </c>
      <c r="BD93" s="280">
        <v>0.52588424039897785</v>
      </c>
      <c r="BE93" s="280">
        <v>-0.25882388984008059</v>
      </c>
      <c r="BF93" s="280">
        <v>-3.0408332590817153</v>
      </c>
      <c r="BG93" s="280">
        <v>1.6496630806663501</v>
      </c>
      <c r="BH93" s="280">
        <v>-4.8590029217955042</v>
      </c>
      <c r="BI93" s="280">
        <v>0.65127582159706177</v>
      </c>
      <c r="BJ93" s="280">
        <v>3.8377901618855184</v>
      </c>
      <c r="BK93" s="280">
        <v>6.8726482946393858E-2</v>
      </c>
      <c r="BL93" s="280">
        <v>0.48272136089592466</v>
      </c>
      <c r="BM93" s="153"/>
    </row>
    <row r="94" spans="1:65" s="154" customFormat="1" ht="15" customHeight="1" x14ac:dyDescent="0.25">
      <c r="A94" s="234"/>
      <c r="B94" s="158">
        <v>2022</v>
      </c>
      <c r="C94" s="151" t="s">
        <v>103</v>
      </c>
      <c r="D94" s="152">
        <v>4679494</v>
      </c>
      <c r="E94" s="152">
        <v>512227</v>
      </c>
      <c r="F94" s="152">
        <v>578430</v>
      </c>
      <c r="G94" s="152">
        <v>2544814</v>
      </c>
      <c r="H94" s="152">
        <v>36736</v>
      </c>
      <c r="I94" s="152">
        <v>3159980</v>
      </c>
      <c r="J94" s="152">
        <v>134488</v>
      </c>
      <c r="K94" s="152">
        <v>872799</v>
      </c>
      <c r="L94" s="152">
        <v>1007287</v>
      </c>
      <c r="M94" s="153"/>
      <c r="N94" s="234"/>
      <c r="O94" s="158">
        <v>2022</v>
      </c>
      <c r="P94" s="151" t="s">
        <v>103</v>
      </c>
      <c r="Q94" s="279">
        <v>7.6455558789618294E-2</v>
      </c>
      <c r="R94" s="279">
        <v>-11.848536163944132</v>
      </c>
      <c r="S94" s="279">
        <v>4.2479183938290817</v>
      </c>
      <c r="T94" s="279">
        <v>-1.3024376395247259</v>
      </c>
      <c r="U94" s="279">
        <v>89.614947868277056</v>
      </c>
      <c r="V94" s="279">
        <v>0.23313868103772961</v>
      </c>
      <c r="W94" s="279">
        <v>40.897423809074809</v>
      </c>
      <c r="X94" s="279">
        <v>3.0748899927015998</v>
      </c>
      <c r="Y94" s="279">
        <v>6.9065062783043771</v>
      </c>
      <c r="Z94" s="153"/>
      <c r="AA94" s="234"/>
      <c r="AB94" s="158">
        <v>2022</v>
      </c>
      <c r="AC94" s="151" t="s">
        <v>103</v>
      </c>
      <c r="AD94" s="279">
        <v>7.7331818220950799E-3</v>
      </c>
      <c r="AE94" s="279">
        <v>-1.544243152858743</v>
      </c>
      <c r="AF94" s="279">
        <v>0.4819853625319262</v>
      </c>
      <c r="AG94" s="279">
        <v>-0.13583418925750976</v>
      </c>
      <c r="AH94" s="279">
        <v>2.5360053752446601</v>
      </c>
      <c r="AI94" s="279">
        <v>2.4259348075733628E-2</v>
      </c>
      <c r="AJ94" s="279">
        <v>2.9711350014270894</v>
      </c>
      <c r="AK94" s="279">
        <v>0.25628355865721031</v>
      </c>
      <c r="AL94" s="279">
        <v>0.56717647238268076</v>
      </c>
      <c r="AM94" s="153"/>
      <c r="AN94" s="234"/>
      <c r="AO94" s="158">
        <v>2022</v>
      </c>
      <c r="AP94" s="151" t="s">
        <v>103</v>
      </c>
      <c r="AQ94" s="279">
        <v>0.25005237988938234</v>
      </c>
      <c r="AR94" s="279">
        <v>-39.145997949463663</v>
      </c>
      <c r="AS94" s="279">
        <v>-26.62795299561617</v>
      </c>
      <c r="AT94" s="279">
        <v>22.199306510265743</v>
      </c>
      <c r="AU94" s="279">
        <v>-18.615831099492681</v>
      </c>
      <c r="AV94" s="279">
        <v>8.3668666893918413</v>
      </c>
      <c r="AW94" s="279">
        <v>14.051170718883313</v>
      </c>
      <c r="AX94" s="279">
        <v>10.178244568716323</v>
      </c>
      <c r="AY94" s="279">
        <v>10.68005436830903</v>
      </c>
      <c r="AZ94" s="153"/>
      <c r="BA94" s="234"/>
      <c r="BB94" s="158">
        <v>2022</v>
      </c>
      <c r="BC94" s="151" t="s">
        <v>103</v>
      </c>
      <c r="BD94" s="279">
        <v>2.6608663791873249E-2</v>
      </c>
      <c r="BE94" s="279">
        <v>-7.2061684928268228</v>
      </c>
      <c r="BF94" s="279">
        <v>-4.1741033080726169</v>
      </c>
      <c r="BG94" s="279">
        <v>2.1165938507556019</v>
      </c>
      <c r="BH94" s="279">
        <v>-1.009154810328615</v>
      </c>
      <c r="BI94" s="279">
        <v>0.88067041810746405</v>
      </c>
      <c r="BJ94" s="279">
        <v>1.2002034022061312</v>
      </c>
      <c r="BK94" s="279">
        <v>0.78980657874034876</v>
      </c>
      <c r="BL94" s="279">
        <v>0.83869334410654028</v>
      </c>
      <c r="BM94" s="153"/>
    </row>
    <row r="95" spans="1:65" s="154" customFormat="1" ht="15" customHeight="1" x14ac:dyDescent="0.25">
      <c r="A95" s="234"/>
      <c r="B95" s="168">
        <v>2023</v>
      </c>
      <c r="C95" s="168" t="s">
        <v>104</v>
      </c>
      <c r="D95" s="169">
        <v>4679586</v>
      </c>
      <c r="E95" s="169">
        <v>610145</v>
      </c>
      <c r="F95" s="169">
        <v>514230</v>
      </c>
      <c r="G95" s="169">
        <v>2443178</v>
      </c>
      <c r="H95" s="169">
        <v>33205</v>
      </c>
      <c r="I95" s="169">
        <v>2990613</v>
      </c>
      <c r="J95" s="169">
        <v>157640</v>
      </c>
      <c r="K95" s="169">
        <v>921188</v>
      </c>
      <c r="L95" s="169">
        <v>1078828</v>
      </c>
      <c r="M95" s="153"/>
      <c r="N95" s="234"/>
      <c r="O95" s="168">
        <v>2023</v>
      </c>
      <c r="P95" s="168" t="s">
        <v>104</v>
      </c>
      <c r="Q95" s="280">
        <v>1.9660245317112413E-3</v>
      </c>
      <c r="R95" s="280">
        <v>19.116134057751736</v>
      </c>
      <c r="S95" s="280">
        <v>-11.09900938747991</v>
      </c>
      <c r="T95" s="280">
        <v>-3.9938478804344868</v>
      </c>
      <c r="U95" s="280">
        <v>-9.6118249128919899</v>
      </c>
      <c r="V95" s="280">
        <v>-5.3597491123361607</v>
      </c>
      <c r="W95" s="280">
        <v>17.214918803164593</v>
      </c>
      <c r="X95" s="280">
        <v>5.5441172595293864</v>
      </c>
      <c r="Y95" s="280">
        <v>7.102345210451432</v>
      </c>
      <c r="Z95" s="153"/>
      <c r="AA95" s="234"/>
      <c r="AB95" s="168">
        <v>2023</v>
      </c>
      <c r="AC95" s="168" t="s">
        <v>104</v>
      </c>
      <c r="AD95" s="280">
        <v>1.995995425699159E-4</v>
      </c>
      <c r="AE95" s="280">
        <v>2.0100310645643278</v>
      </c>
      <c r="AF95" s="280">
        <v>-1.4746318531046176</v>
      </c>
      <c r="AG95" s="280">
        <v>-0.41086373918100105</v>
      </c>
      <c r="AH95" s="280">
        <v>-0.61888520038840311</v>
      </c>
      <c r="AI95" s="280">
        <v>-0.57100279333432624</v>
      </c>
      <c r="AJ95" s="280">
        <v>1.7236963578426987</v>
      </c>
      <c r="AK95" s="280">
        <v>0.47364334203149339</v>
      </c>
      <c r="AL95" s="280">
        <v>0.61889371137861693</v>
      </c>
      <c r="AM95" s="153"/>
      <c r="AN95" s="234"/>
      <c r="AO95" s="168">
        <v>2023</v>
      </c>
      <c r="AP95" s="168" t="s">
        <v>104</v>
      </c>
      <c r="AQ95" s="280">
        <v>5.0400096429872576</v>
      </c>
      <c r="AR95" s="280">
        <v>17.440369868498038</v>
      </c>
      <c r="AS95" s="280">
        <v>-17.120099540335104</v>
      </c>
      <c r="AT95" s="280">
        <v>3.6206040263617325</v>
      </c>
      <c r="AU95" s="280">
        <v>-39.260627789566108</v>
      </c>
      <c r="AV95" s="280">
        <v>-1.3952839678845237</v>
      </c>
      <c r="AW95" s="280">
        <v>107.39649252062256</v>
      </c>
      <c r="AX95" s="280">
        <v>11.446390224722492</v>
      </c>
      <c r="AY95" s="280">
        <v>19.526603618056598</v>
      </c>
      <c r="AZ95" s="153"/>
      <c r="BA95" s="234"/>
      <c r="BB95" s="168">
        <v>2023</v>
      </c>
      <c r="BC95" s="168" t="s">
        <v>104</v>
      </c>
      <c r="BD95" s="280">
        <v>0.50644324324958279</v>
      </c>
      <c r="BE95" s="280">
        <v>2.1145910493070872</v>
      </c>
      <c r="BF95" s="280">
        <v>-2.1356487388409455</v>
      </c>
      <c r="BG95" s="280">
        <v>0.3752071194547717</v>
      </c>
      <c r="BH95" s="280">
        <v>-2.6750771501074375</v>
      </c>
      <c r="BI95" s="280">
        <v>-0.14833817809604113</v>
      </c>
      <c r="BJ95" s="280">
        <v>6.2050287253660397</v>
      </c>
      <c r="BK95" s="280">
        <v>0.92693248665538053</v>
      </c>
      <c r="BL95" s="280">
        <v>1.5295413302646026</v>
      </c>
      <c r="BM95" s="153"/>
    </row>
    <row r="96" spans="1:65" s="154" customFormat="1" ht="15" customHeight="1" x14ac:dyDescent="0.25">
      <c r="A96" s="234"/>
      <c r="B96" s="158">
        <v>2023</v>
      </c>
      <c r="C96" s="151" t="s">
        <v>105</v>
      </c>
      <c r="D96" s="152">
        <v>4893537</v>
      </c>
      <c r="E96" s="152">
        <v>466204</v>
      </c>
      <c r="F96" s="152">
        <v>829270</v>
      </c>
      <c r="G96" s="152">
        <v>2452270</v>
      </c>
      <c r="H96" s="152">
        <v>64648</v>
      </c>
      <c r="I96" s="152">
        <v>3346188</v>
      </c>
      <c r="J96" s="152">
        <v>144815</v>
      </c>
      <c r="K96" s="152">
        <v>936330</v>
      </c>
      <c r="L96" s="152">
        <v>1081145</v>
      </c>
      <c r="M96" s="153"/>
      <c r="N96" s="234"/>
      <c r="O96" s="158">
        <v>2023</v>
      </c>
      <c r="P96" s="151" t="s">
        <v>105</v>
      </c>
      <c r="Q96" s="279">
        <v>4.5720070108766038</v>
      </c>
      <c r="R96" s="279">
        <v>-23.591277483221205</v>
      </c>
      <c r="S96" s="279">
        <v>61.26441475604301</v>
      </c>
      <c r="T96" s="279">
        <v>0.37213825599280881</v>
      </c>
      <c r="U96" s="279">
        <v>94.69357024544496</v>
      </c>
      <c r="V96" s="279">
        <v>11.889702880312498</v>
      </c>
      <c r="W96" s="279">
        <v>-8.1356254757675686</v>
      </c>
      <c r="X96" s="279">
        <v>1.643746987585601</v>
      </c>
      <c r="Y96" s="279">
        <v>0.21477010237033767</v>
      </c>
      <c r="Z96" s="153"/>
      <c r="AA96" s="234"/>
      <c r="AB96" s="158">
        <v>2023</v>
      </c>
      <c r="AC96" s="151" t="s">
        <v>105</v>
      </c>
      <c r="AD96" s="279">
        <v>0.46438153816901384</v>
      </c>
      <c r="AE96" s="279">
        <v>-3.0502223654719081</v>
      </c>
      <c r="AF96" s="279">
        <v>6.4505270537610979</v>
      </c>
      <c r="AG96" s="279">
        <v>3.8200549101381806E-2</v>
      </c>
      <c r="AH96" s="279">
        <v>4.951006403887364</v>
      </c>
      <c r="AI96" s="279">
        <v>1.2127499127720474</v>
      </c>
      <c r="AJ96" s="279">
        <v>-0.75161927802353112</v>
      </c>
      <c r="AK96" s="279">
        <v>0.14662299414960478</v>
      </c>
      <c r="AL96" s="279">
        <v>1.9254609762993015E-2</v>
      </c>
      <c r="AM96" s="153"/>
      <c r="AN96" s="234"/>
      <c r="AO96" s="158">
        <v>2023</v>
      </c>
      <c r="AP96" s="151" t="s">
        <v>105</v>
      </c>
      <c r="AQ96" s="279">
        <v>4.7650559424255761</v>
      </c>
      <c r="AR96" s="279">
        <v>-14.76030884953002</v>
      </c>
      <c r="AS96" s="279">
        <v>12.820477936424794</v>
      </c>
      <c r="AT96" s="279">
        <v>0.54712607106570488</v>
      </c>
      <c r="AU96" s="279">
        <v>25.061420308358962</v>
      </c>
      <c r="AV96" s="279">
        <v>3.7367305978880552</v>
      </c>
      <c r="AW96" s="279">
        <v>63.784523513311768</v>
      </c>
      <c r="AX96" s="279">
        <v>15.602290489136479</v>
      </c>
      <c r="AY96" s="279">
        <v>20.344376964656234</v>
      </c>
      <c r="AZ96" s="153"/>
      <c r="BA96" s="234"/>
      <c r="BB96" s="158">
        <v>2023</v>
      </c>
      <c r="BC96" s="151" t="s">
        <v>105</v>
      </c>
      <c r="BD96" s="279">
        <v>0.48944757717468096</v>
      </c>
      <c r="BE96" s="279">
        <v>-1.9430821279479851</v>
      </c>
      <c r="BF96" s="279">
        <v>1.7796521184725025</v>
      </c>
      <c r="BG96" s="279">
        <v>5.598554914968084E-2</v>
      </c>
      <c r="BH96" s="279">
        <v>1.8243369791908717</v>
      </c>
      <c r="BI96" s="279">
        <v>0.40393460062416264</v>
      </c>
      <c r="BJ96" s="279">
        <v>4.2920515956398368</v>
      </c>
      <c r="BK96" s="279">
        <v>1.2430995883386005</v>
      </c>
      <c r="BL96" s="279">
        <v>1.5920830434780315</v>
      </c>
      <c r="BM96" s="153"/>
    </row>
    <row r="97" spans="1:65" s="154" customFormat="1" ht="15" customHeight="1" x14ac:dyDescent="0.25">
      <c r="A97" s="234"/>
      <c r="B97" s="208">
        <v>2023</v>
      </c>
      <c r="C97" s="168" t="s">
        <v>102</v>
      </c>
      <c r="D97" s="169">
        <v>5095298</v>
      </c>
      <c r="E97" s="169">
        <v>544248</v>
      </c>
      <c r="F97" s="169">
        <v>651113</v>
      </c>
      <c r="G97" s="169">
        <v>2729559</v>
      </c>
      <c r="H97" s="169">
        <v>85844</v>
      </c>
      <c r="I97" s="169">
        <v>3466516</v>
      </c>
      <c r="J97" s="169">
        <v>138933</v>
      </c>
      <c r="K97" s="169">
        <v>945601</v>
      </c>
      <c r="L97" s="169">
        <v>1084534</v>
      </c>
      <c r="M97" s="153"/>
      <c r="N97" s="234"/>
      <c r="O97" s="208">
        <v>2023</v>
      </c>
      <c r="P97" s="168" t="s">
        <v>102</v>
      </c>
      <c r="Q97" s="280">
        <v>4.1230095940829585</v>
      </c>
      <c r="R97" s="280">
        <v>16.740311108441801</v>
      </c>
      <c r="S97" s="280">
        <v>-21.483594004365287</v>
      </c>
      <c r="T97" s="280">
        <v>11.3074416764875</v>
      </c>
      <c r="U97" s="280">
        <v>32.786783813884426</v>
      </c>
      <c r="V97" s="280">
        <v>3.5959724916830567</v>
      </c>
      <c r="W97" s="280">
        <v>-4.061733936401609</v>
      </c>
      <c r="X97" s="280">
        <v>0.99014236433735903</v>
      </c>
      <c r="Y97" s="280">
        <v>0.31346396644298125</v>
      </c>
      <c r="Z97" s="153"/>
      <c r="AA97" s="234"/>
      <c r="AB97" s="208">
        <v>2023</v>
      </c>
      <c r="AC97" s="168" t="s">
        <v>102</v>
      </c>
      <c r="AD97" s="280">
        <v>0.43618405526884868</v>
      </c>
      <c r="AE97" s="280">
        <v>1.8384589961501316</v>
      </c>
      <c r="AF97" s="280">
        <v>-3.5811647182599393</v>
      </c>
      <c r="AG97" s="280">
        <v>1.1528181097656101</v>
      </c>
      <c r="AH97" s="280">
        <v>2.6464995311565569</v>
      </c>
      <c r="AI97" s="280">
        <v>0.40339422677046288</v>
      </c>
      <c r="AJ97" s="280">
        <v>-0.35979650271927105</v>
      </c>
      <c r="AK97" s="280">
        <v>8.7900464551727162E-2</v>
      </c>
      <c r="AL97" s="280">
        <v>2.7819802544252224E-2</v>
      </c>
      <c r="AM97" s="153"/>
      <c r="AN97" s="234"/>
      <c r="AO97" s="208">
        <v>2023</v>
      </c>
      <c r="AP97" s="168" t="s">
        <v>102</v>
      </c>
      <c r="AQ97" s="280">
        <v>8.9689107103865524</v>
      </c>
      <c r="AR97" s="280">
        <v>-6.3378972802180726</v>
      </c>
      <c r="AS97" s="280">
        <v>17.347258767977507</v>
      </c>
      <c r="AT97" s="280">
        <v>5.8626758651502797</v>
      </c>
      <c r="AU97" s="280">
        <v>343.08867554454423</v>
      </c>
      <c r="AV97" s="280">
        <v>9.9563221817974323</v>
      </c>
      <c r="AW97" s="280">
        <v>45.554263444070784</v>
      </c>
      <c r="AX97" s="280">
        <v>11.672583323295086</v>
      </c>
      <c r="AY97" s="280">
        <v>15.10497095667327</v>
      </c>
      <c r="AZ97" s="153"/>
      <c r="BA97" s="234"/>
      <c r="BB97" s="208">
        <v>2023</v>
      </c>
      <c r="BC97" s="168" t="s">
        <v>102</v>
      </c>
      <c r="BD97" s="280">
        <v>0.90717036625689584</v>
      </c>
      <c r="BE97" s="280">
        <v>-0.82603068793274337</v>
      </c>
      <c r="BF97" s="280">
        <v>1.9682875307503305</v>
      </c>
      <c r="BG97" s="280">
        <v>0.61143182510678784</v>
      </c>
      <c r="BH97" s="280">
        <v>9.70903566942245</v>
      </c>
      <c r="BI97" s="280">
        <v>1.0360094870883885</v>
      </c>
      <c r="BJ97" s="280">
        <v>3.3094472457425574</v>
      </c>
      <c r="BK97" s="280">
        <v>0.97287746876061376</v>
      </c>
      <c r="BL97" s="280">
        <v>1.2404512205485327</v>
      </c>
      <c r="BM97" s="153"/>
    </row>
    <row r="98" spans="1:65" s="154" customFormat="1" ht="15" customHeight="1" x14ac:dyDescent="0.25">
      <c r="A98" s="234"/>
      <c r="B98" s="158">
        <v>2023</v>
      </c>
      <c r="C98" s="151" t="s">
        <v>103</v>
      </c>
      <c r="D98" s="152">
        <v>5184093</v>
      </c>
      <c r="E98" s="152">
        <v>652063</v>
      </c>
      <c r="F98" s="152">
        <v>598241</v>
      </c>
      <c r="G98" s="152">
        <v>2755435</v>
      </c>
      <c r="H98" s="152">
        <v>58712</v>
      </c>
      <c r="I98" s="152">
        <v>3412388</v>
      </c>
      <c r="J98" s="152">
        <v>134846</v>
      </c>
      <c r="K98" s="152">
        <v>984796</v>
      </c>
      <c r="L98" s="152">
        <v>1119642</v>
      </c>
      <c r="M98" s="153"/>
      <c r="N98" s="234"/>
      <c r="O98" s="158">
        <v>2023</v>
      </c>
      <c r="P98" s="151" t="s">
        <v>103</v>
      </c>
      <c r="Q98" s="279">
        <v>1.7426851187114067</v>
      </c>
      <c r="R98" s="279">
        <v>19.809902838411915</v>
      </c>
      <c r="S98" s="279">
        <v>-8.1202494805049099</v>
      </c>
      <c r="T98" s="279">
        <v>0.94799196500241578</v>
      </c>
      <c r="U98" s="279">
        <v>-31.606169330413309</v>
      </c>
      <c r="V98" s="279">
        <v>-1.5614524785115691</v>
      </c>
      <c r="W98" s="279">
        <v>-2.9417057142651544</v>
      </c>
      <c r="X98" s="279">
        <v>4.1449829262024878</v>
      </c>
      <c r="Y98" s="279">
        <v>3.2371507025137163</v>
      </c>
      <c r="Z98" s="153"/>
      <c r="AA98" s="234"/>
      <c r="AB98" s="158">
        <v>2023</v>
      </c>
      <c r="AC98" s="151" t="s">
        <v>103</v>
      </c>
      <c r="AD98" s="279">
        <v>0.1886372500476747</v>
      </c>
      <c r="AE98" s="279">
        <v>2.4592080307745992</v>
      </c>
      <c r="AF98" s="279">
        <v>-1.0475488343958681</v>
      </c>
      <c r="AG98" s="279">
        <v>0.10509734725038419</v>
      </c>
      <c r="AH98" s="279">
        <v>-3.5295908292040732</v>
      </c>
      <c r="AI98" s="279">
        <v>-0.17783679971297967</v>
      </c>
      <c r="AJ98" s="279">
        <v>-0.29346675647070225</v>
      </c>
      <c r="AK98" s="279">
        <v>0.36097359261051731</v>
      </c>
      <c r="AL98" s="279">
        <v>0.28657727329903449</v>
      </c>
      <c r="AM98" s="153"/>
      <c r="AN98" s="234"/>
      <c r="AO98" s="158">
        <v>2023</v>
      </c>
      <c r="AP98" s="151" t="s">
        <v>103</v>
      </c>
      <c r="AQ98" s="279">
        <v>10.783195789972154</v>
      </c>
      <c r="AR98" s="279">
        <v>27.299615209662903</v>
      </c>
      <c r="AS98" s="279">
        <v>3.4249606693981889</v>
      </c>
      <c r="AT98" s="279">
        <v>8.2764791454306561</v>
      </c>
      <c r="AU98" s="279">
        <v>59.821428571428584</v>
      </c>
      <c r="AV98" s="279">
        <v>7.9876454914271591</v>
      </c>
      <c r="AW98" s="279">
        <v>0.26619475343525778</v>
      </c>
      <c r="AX98" s="279">
        <v>12.831934958678914</v>
      </c>
      <c r="AY98" s="279">
        <v>11.154219204655675</v>
      </c>
      <c r="AZ98" s="153"/>
      <c r="BA98" s="234"/>
      <c r="BB98" s="158">
        <v>2023</v>
      </c>
      <c r="BC98" s="151" t="s">
        <v>103</v>
      </c>
      <c r="BD98" s="279">
        <v>1.0947579302308501</v>
      </c>
      <c r="BE98" s="279">
        <v>2.8705110801325513</v>
      </c>
      <c r="BF98" s="279">
        <v>0.45504566420335718</v>
      </c>
      <c r="BG98" s="279">
        <v>0.85143582598728207</v>
      </c>
      <c r="BH98" s="279">
        <v>3.851776030511338</v>
      </c>
      <c r="BI98" s="279">
        <v>0.85096667627061973</v>
      </c>
      <c r="BJ98" s="279">
        <v>2.6653563238929055E-2</v>
      </c>
      <c r="BK98" s="279">
        <v>1.0962539704788525</v>
      </c>
      <c r="BL98" s="279">
        <v>0.97197135826930914</v>
      </c>
      <c r="BM98" s="153"/>
    </row>
    <row r="99" spans="1:65" s="154" customFormat="1" ht="15" customHeight="1" x14ac:dyDescent="0.25">
      <c r="A99" s="234"/>
      <c r="B99" s="168">
        <v>2024</v>
      </c>
      <c r="C99" s="168" t="s">
        <v>104</v>
      </c>
      <c r="D99" s="169">
        <v>4997198</v>
      </c>
      <c r="E99" s="169">
        <v>751976</v>
      </c>
      <c r="F99" s="169">
        <v>435190</v>
      </c>
      <c r="G99" s="169">
        <v>2579543</v>
      </c>
      <c r="H99" s="169">
        <v>62896</v>
      </c>
      <c r="I99" s="169">
        <v>3077629</v>
      </c>
      <c r="J99" s="169">
        <v>189884</v>
      </c>
      <c r="K99" s="169">
        <v>977709</v>
      </c>
      <c r="L99" s="169">
        <v>1167593</v>
      </c>
      <c r="M99" s="153"/>
      <c r="N99" s="234"/>
      <c r="O99" s="168">
        <v>2024</v>
      </c>
      <c r="P99" s="168" t="s">
        <v>104</v>
      </c>
      <c r="Q99" s="280">
        <v>-3.6051629475011424</v>
      </c>
      <c r="R99" s="280">
        <v>15.322599196703379</v>
      </c>
      <c r="S99" s="280">
        <v>-27.255069445257007</v>
      </c>
      <c r="T99" s="280">
        <v>-6.3834566955852665</v>
      </c>
      <c r="U99" s="280">
        <v>7.1263114865785582</v>
      </c>
      <c r="V99" s="280">
        <v>-9.8101095186127765</v>
      </c>
      <c r="W99" s="280">
        <v>40.815448734111527</v>
      </c>
      <c r="X99" s="280">
        <v>-0.71964142827549438</v>
      </c>
      <c r="Y99" s="280">
        <v>4.2827082228069457</v>
      </c>
      <c r="Z99" s="153"/>
      <c r="AA99" s="234"/>
      <c r="AB99" s="168">
        <v>2024</v>
      </c>
      <c r="AC99" s="168" t="s">
        <v>104</v>
      </c>
      <c r="AD99" s="280">
        <v>-0.39759163221879334</v>
      </c>
      <c r="AE99" s="280">
        <v>2.0031071186056071</v>
      </c>
      <c r="AF99" s="280">
        <v>-3.8115842932365496</v>
      </c>
      <c r="AG99" s="280">
        <v>-0.71433993186292233</v>
      </c>
      <c r="AH99" s="280">
        <v>0.63705614285649015</v>
      </c>
      <c r="AI99" s="280">
        <v>-1.1325665378908014</v>
      </c>
      <c r="AJ99" s="280">
        <v>3.7874309701171587</v>
      </c>
      <c r="AK99" s="280">
        <v>-6.4379625951374489E-2</v>
      </c>
      <c r="AL99" s="280">
        <v>0.38479884468061237</v>
      </c>
      <c r="AM99" s="153"/>
      <c r="AN99" s="234"/>
      <c r="AO99" s="168">
        <v>2024</v>
      </c>
      <c r="AP99" s="168" t="s">
        <v>104</v>
      </c>
      <c r="AQ99" s="280">
        <v>6.7871816011074486</v>
      </c>
      <c r="AR99" s="280">
        <v>23.245458046857721</v>
      </c>
      <c r="AS99" s="280">
        <v>-15.370554032242381</v>
      </c>
      <c r="AT99" s="280">
        <v>5.5814598854442892</v>
      </c>
      <c r="AU99" s="280">
        <v>89.417256437283527</v>
      </c>
      <c r="AV99" s="280">
        <v>2.9096375893504103</v>
      </c>
      <c r="AW99" s="280">
        <v>20.45419944176605</v>
      </c>
      <c r="AX99" s="280">
        <v>6.1356639469901921</v>
      </c>
      <c r="AY99" s="280">
        <v>8.2279102878308805</v>
      </c>
      <c r="AZ99" s="153"/>
      <c r="BA99" s="234"/>
      <c r="BB99" s="168">
        <v>2024</v>
      </c>
      <c r="BC99" s="168" t="s">
        <v>104</v>
      </c>
      <c r="BD99" s="280">
        <v>0.68937817117444011</v>
      </c>
      <c r="BE99" s="280">
        <v>3.0055098152524038</v>
      </c>
      <c r="BF99" s="280">
        <v>-1.6183648372564621</v>
      </c>
      <c r="BG99" s="280">
        <v>0.5729452131775099</v>
      </c>
      <c r="BH99" s="280">
        <v>4.6751369506033074</v>
      </c>
      <c r="BI99" s="280">
        <v>0.29678308770237721</v>
      </c>
      <c r="BJ99" s="280">
        <v>1.8896851462448927</v>
      </c>
      <c r="BK99" s="280">
        <v>0.54730407161073935</v>
      </c>
      <c r="BL99" s="280">
        <v>0.73765016642731096</v>
      </c>
      <c r="BM99" s="153"/>
    </row>
    <row r="100" spans="1:65" s="154" customFormat="1" ht="15" customHeight="1" x14ac:dyDescent="0.25">
      <c r="A100" s="234"/>
      <c r="B100" s="158">
        <v>2024</v>
      </c>
      <c r="C100" s="151" t="s">
        <v>105</v>
      </c>
      <c r="D100" s="152">
        <v>4770153</v>
      </c>
      <c r="E100" s="152">
        <v>564941</v>
      </c>
      <c r="F100" s="152">
        <v>518273</v>
      </c>
      <c r="G100" s="152">
        <v>2446789</v>
      </c>
      <c r="H100" s="152">
        <v>105739</v>
      </c>
      <c r="I100" s="152">
        <v>3070801</v>
      </c>
      <c r="J100" s="152">
        <v>132689</v>
      </c>
      <c r="K100" s="152">
        <v>1001722</v>
      </c>
      <c r="L100" s="152">
        <v>1134411</v>
      </c>
      <c r="M100" s="153"/>
      <c r="N100" s="234"/>
      <c r="O100" s="158">
        <v>2024</v>
      </c>
      <c r="P100" s="151" t="s">
        <v>105</v>
      </c>
      <c r="Q100" s="279">
        <v>-4.5434461472208909</v>
      </c>
      <c r="R100" s="279">
        <v>-24.872469334127686</v>
      </c>
      <c r="S100" s="279">
        <v>19.091201544153137</v>
      </c>
      <c r="T100" s="279">
        <v>-5.1464154697169278</v>
      </c>
      <c r="U100" s="279">
        <v>68.117209361485607</v>
      </c>
      <c r="V100" s="279">
        <v>-0.22185909997598685</v>
      </c>
      <c r="W100" s="279">
        <v>-30.121021255082042</v>
      </c>
      <c r="X100" s="279">
        <v>2.4560477606322593</v>
      </c>
      <c r="Y100" s="279">
        <v>-2.8419149481026267</v>
      </c>
      <c r="Z100" s="153"/>
      <c r="AA100" s="234"/>
      <c r="AB100" s="158">
        <v>2024</v>
      </c>
      <c r="AC100" s="151" t="s">
        <v>105</v>
      </c>
      <c r="AD100" s="279">
        <v>-0.49119251122720792</v>
      </c>
      <c r="AE100" s="279">
        <v>-3.8670408655257646</v>
      </c>
      <c r="AF100" s="279">
        <v>1.9621735506761318</v>
      </c>
      <c r="AG100" s="279">
        <v>-0.55262102858012263</v>
      </c>
      <c r="AH100" s="279">
        <v>5.3896125134919677</v>
      </c>
      <c r="AI100" s="279">
        <v>-2.3502877381413944E-2</v>
      </c>
      <c r="AJ100" s="279">
        <v>-4.1613523540252659</v>
      </c>
      <c r="AK100" s="279">
        <v>0.2190890791945041</v>
      </c>
      <c r="AL100" s="279">
        <v>-0.26901092557934581</v>
      </c>
      <c r="AM100" s="153"/>
      <c r="AN100" s="234"/>
      <c r="AO100" s="158">
        <v>2024</v>
      </c>
      <c r="AP100" s="151" t="s">
        <v>105</v>
      </c>
      <c r="AQ100" s="279">
        <v>-2.5213664472139499</v>
      </c>
      <c r="AR100" s="279">
        <v>21.178925963741207</v>
      </c>
      <c r="AS100" s="279">
        <v>-37.50250220073076</v>
      </c>
      <c r="AT100" s="279">
        <v>-0.22350719945193021</v>
      </c>
      <c r="AU100" s="279">
        <v>63.561131048137611</v>
      </c>
      <c r="AV100" s="279">
        <v>-8.229872320383663</v>
      </c>
      <c r="AW100" s="279">
        <v>-8.373441977695677</v>
      </c>
      <c r="AX100" s="279">
        <v>6.9838625271004844</v>
      </c>
      <c r="AY100" s="279">
        <v>4.926813702139853</v>
      </c>
      <c r="AZ100" s="153"/>
      <c r="BA100" s="234"/>
      <c r="BB100" s="158">
        <v>2024</v>
      </c>
      <c r="BC100" s="151" t="s">
        <v>105</v>
      </c>
      <c r="BD100" s="279">
        <v>-0.26674200403096499</v>
      </c>
      <c r="BE100" s="279">
        <v>2.3259177630935741</v>
      </c>
      <c r="BF100" s="279">
        <v>-6.2514045694790985</v>
      </c>
      <c r="BG100" s="279">
        <v>-2.2787041893566673E-2</v>
      </c>
      <c r="BH100" s="279">
        <v>5.1305582296071783</v>
      </c>
      <c r="BI100" s="279">
        <v>-0.92322257436038924</v>
      </c>
      <c r="BJ100" s="279">
        <v>-0.74173621080820862</v>
      </c>
      <c r="BK100" s="279">
        <v>0.61999645970947437</v>
      </c>
      <c r="BL100" s="279">
        <v>0.43725275961113269</v>
      </c>
      <c r="BM100" s="153"/>
    </row>
    <row r="101" spans="1:65" s="154" customFormat="1" ht="15" customHeight="1" x14ac:dyDescent="0.25">
      <c r="A101" s="234"/>
      <c r="B101" s="208">
        <v>2024</v>
      </c>
      <c r="C101" s="168" t="s">
        <v>102</v>
      </c>
      <c r="D101" s="169">
        <v>4647787</v>
      </c>
      <c r="E101" s="169">
        <v>621924</v>
      </c>
      <c r="F101" s="169">
        <v>413494</v>
      </c>
      <c r="G101" s="169">
        <v>2385239</v>
      </c>
      <c r="H101" s="169">
        <v>67970</v>
      </c>
      <c r="I101" s="169">
        <v>2866703</v>
      </c>
      <c r="J101" s="169">
        <v>149352</v>
      </c>
      <c r="K101" s="169">
        <v>1009808</v>
      </c>
      <c r="L101" s="169">
        <v>1159160</v>
      </c>
      <c r="M101" s="153"/>
      <c r="N101" s="234"/>
      <c r="O101" s="208">
        <v>2024</v>
      </c>
      <c r="P101" s="168" t="s">
        <v>102</v>
      </c>
      <c r="Q101" s="280">
        <v>-2.5652426662205556</v>
      </c>
      <c r="R101" s="280">
        <v>10.086540010372772</v>
      </c>
      <c r="S101" s="280">
        <v>-20.216951297868107</v>
      </c>
      <c r="T101" s="280">
        <v>-2.5155417978419905</v>
      </c>
      <c r="U101" s="280">
        <v>-35.719081890314826</v>
      </c>
      <c r="V101" s="280">
        <v>-6.6464091942135042</v>
      </c>
      <c r="W101" s="280">
        <v>12.557936226816096</v>
      </c>
      <c r="X101" s="280">
        <v>0.807209984406839</v>
      </c>
      <c r="Y101" s="280">
        <v>2.18166079137103</v>
      </c>
      <c r="Z101" s="153"/>
      <c r="AA101" s="234"/>
      <c r="AB101" s="208">
        <v>2024</v>
      </c>
      <c r="AC101" s="168" t="s">
        <v>102</v>
      </c>
      <c r="AD101" s="280">
        <v>-0.26773392657251666</v>
      </c>
      <c r="AE101" s="280">
        <v>1.2581700573057644</v>
      </c>
      <c r="AF101" s="280">
        <v>-2.4176881023366974</v>
      </c>
      <c r="AG101" s="280">
        <v>-0.257175843220254</v>
      </c>
      <c r="AH101" s="280">
        <v>-4.5660560296626143</v>
      </c>
      <c r="AI101" s="280">
        <v>-0.70151086848962196</v>
      </c>
      <c r="AJ101" s="280">
        <v>1.2854515550700638</v>
      </c>
      <c r="AK101" s="280">
        <v>7.4974807500374066E-2</v>
      </c>
      <c r="AL101" s="280">
        <v>0.20485493532447721</v>
      </c>
      <c r="AM101" s="153"/>
      <c r="AN101" s="234"/>
      <c r="AO101" s="208">
        <v>2024</v>
      </c>
      <c r="AP101" s="168" t="s">
        <v>102</v>
      </c>
      <c r="AQ101" s="280">
        <v>-8.7828229084932872</v>
      </c>
      <c r="AR101" s="280">
        <v>14.272170040128771</v>
      </c>
      <c r="AS101" s="280">
        <v>-36.494279794751449</v>
      </c>
      <c r="AT101" s="280">
        <v>-12.614491938074977</v>
      </c>
      <c r="AU101" s="280">
        <v>-20.821490144914037</v>
      </c>
      <c r="AV101" s="280">
        <v>-17.303050094100243</v>
      </c>
      <c r="AW101" s="280">
        <v>7.4992982228844198</v>
      </c>
      <c r="AX101" s="280">
        <v>6.7900731915469663</v>
      </c>
      <c r="AY101" s="280">
        <v>6.8809276610968482</v>
      </c>
      <c r="AZ101" s="153"/>
      <c r="BA101" s="234"/>
      <c r="BB101" s="208">
        <v>2024</v>
      </c>
      <c r="BC101" s="168" t="s">
        <v>102</v>
      </c>
      <c r="BD101" s="280">
        <v>-0.95069817451530192</v>
      </c>
      <c r="BE101" s="280">
        <v>1.7717520103737732</v>
      </c>
      <c r="BF101" s="280">
        <v>-4.7079268134421177</v>
      </c>
      <c r="BG101" s="280">
        <v>-1.3984819371346717</v>
      </c>
      <c r="BH101" s="280">
        <v>-2.3252213799643182</v>
      </c>
      <c r="BI101" s="280">
        <v>-1.970677363771832</v>
      </c>
      <c r="BJ101" s="280">
        <v>0.74813558494451671</v>
      </c>
      <c r="BK101" s="280">
        <v>0.59132622683361302</v>
      </c>
      <c r="BL101" s="280">
        <v>0.60915220454636709</v>
      </c>
      <c r="BM101" s="153"/>
    </row>
    <row r="102" spans="1:65" s="154" customFormat="1" ht="15" customHeight="1" x14ac:dyDescent="0.25">
      <c r="A102" s="234"/>
      <c r="B102" s="158">
        <v>2024</v>
      </c>
      <c r="C102" s="151" t="s">
        <v>103</v>
      </c>
      <c r="D102" s="152">
        <v>4569195</v>
      </c>
      <c r="E102" s="152">
        <v>712427</v>
      </c>
      <c r="F102" s="152">
        <v>568209</v>
      </c>
      <c r="G102" s="152">
        <v>2132926</v>
      </c>
      <c r="H102" s="152">
        <v>101864</v>
      </c>
      <c r="I102" s="152">
        <v>2802999</v>
      </c>
      <c r="J102" s="152">
        <v>93191</v>
      </c>
      <c r="K102" s="152">
        <v>960578</v>
      </c>
      <c r="L102" s="152">
        <v>1053769</v>
      </c>
      <c r="M102" s="153"/>
      <c r="N102" s="234"/>
      <c r="O102" s="158">
        <v>2024</v>
      </c>
      <c r="P102" s="151" t="s">
        <v>103</v>
      </c>
      <c r="Q102" s="279">
        <v>-1.6909552868924465</v>
      </c>
      <c r="R102" s="279">
        <v>14.5520996134576</v>
      </c>
      <c r="S102" s="279">
        <v>37.416504229807458</v>
      </c>
      <c r="T102" s="279">
        <v>-10.578101397805412</v>
      </c>
      <c r="U102" s="279">
        <v>49.866117404737395</v>
      </c>
      <c r="V102" s="279">
        <v>-2.2222043929908324</v>
      </c>
      <c r="W102" s="279">
        <v>-37.603112110986125</v>
      </c>
      <c r="X102" s="279">
        <v>-4.875184193430826</v>
      </c>
      <c r="Y102" s="279">
        <v>-9.0920149073467087</v>
      </c>
      <c r="Z102" s="153"/>
      <c r="AA102" s="234"/>
      <c r="AB102" s="158">
        <v>2024</v>
      </c>
      <c r="AC102" s="151" t="s">
        <v>103</v>
      </c>
      <c r="AD102" s="279">
        <v>-0.17555085357001191</v>
      </c>
      <c r="AE102" s="279">
        <v>2.0124662033626444</v>
      </c>
      <c r="AF102" s="279">
        <v>4.4270767758668494</v>
      </c>
      <c r="AG102" s="279">
        <v>-1.0441757960436997</v>
      </c>
      <c r="AH102" s="279">
        <v>4.4218370440722596</v>
      </c>
      <c r="AI102" s="279">
        <v>-0.22411178064063822</v>
      </c>
      <c r="AJ102" s="279">
        <v>-4.7240882150565842</v>
      </c>
      <c r="AK102" s="279">
        <v>-0.46191729738128673</v>
      </c>
      <c r="AL102" s="279">
        <v>-0.88963273263645837</v>
      </c>
      <c r="AM102" s="153"/>
      <c r="AN102" s="234"/>
      <c r="AO102" s="158">
        <v>2024</v>
      </c>
      <c r="AP102" s="151" t="s">
        <v>103</v>
      </c>
      <c r="AQ102" s="279">
        <v>-11.861245544784779</v>
      </c>
      <c r="AR102" s="279">
        <v>9.2573877064026107</v>
      </c>
      <c r="AS102" s="279">
        <v>-5.0200504478964234</v>
      </c>
      <c r="AT102" s="279">
        <v>-22.59204082114077</v>
      </c>
      <c r="AU102" s="279">
        <v>73.497751737293925</v>
      </c>
      <c r="AV102" s="279">
        <v>-17.858139226840564</v>
      </c>
      <c r="AW102" s="279">
        <v>-30.890793942719839</v>
      </c>
      <c r="AX102" s="279">
        <v>-2.4591895174228995</v>
      </c>
      <c r="AY102" s="279">
        <v>-5.8833984434310196</v>
      </c>
      <c r="AZ102" s="153"/>
      <c r="BA102" s="234"/>
      <c r="BB102" s="158">
        <v>2024</v>
      </c>
      <c r="BC102" s="151" t="s">
        <v>103</v>
      </c>
      <c r="BD102" s="279">
        <v>-1.3081050828972005</v>
      </c>
      <c r="BE102" s="279">
        <v>1.210208462437633</v>
      </c>
      <c r="BF102" s="279">
        <v>-0.7020472091215646</v>
      </c>
      <c r="BG102" s="279">
        <v>-2.5281595333730702</v>
      </c>
      <c r="BH102" s="279">
        <v>6.5703266435332903</v>
      </c>
      <c r="BI102" s="279">
        <v>-2.0617028667152693</v>
      </c>
      <c r="BJ102" s="279">
        <v>-2.8664820135221145</v>
      </c>
      <c r="BK102" s="279">
        <v>-0.22000081575989977</v>
      </c>
      <c r="BL102" s="279">
        <v>-0.52861993067184887</v>
      </c>
      <c r="BM102" s="153"/>
    </row>
    <row r="103" spans="1:65" s="154" customFormat="1" ht="15" customHeight="1" x14ac:dyDescent="0.25">
      <c r="A103" s="234"/>
      <c r="B103" s="168">
        <v>2025</v>
      </c>
      <c r="C103" s="168" t="s">
        <v>104</v>
      </c>
      <c r="D103" s="169">
        <v>4233210</v>
      </c>
      <c r="E103" s="169">
        <v>576909</v>
      </c>
      <c r="F103" s="169">
        <v>380961</v>
      </c>
      <c r="G103" s="169">
        <v>2172506</v>
      </c>
      <c r="H103" s="169">
        <v>58924</v>
      </c>
      <c r="I103" s="169">
        <v>2612391</v>
      </c>
      <c r="J103" s="169">
        <v>128389</v>
      </c>
      <c r="K103" s="169">
        <v>915521</v>
      </c>
      <c r="L103" s="169">
        <v>1043910</v>
      </c>
      <c r="M103" s="153"/>
      <c r="N103" s="234"/>
      <c r="O103" s="168">
        <v>2025</v>
      </c>
      <c r="P103" s="168" t="s">
        <v>104</v>
      </c>
      <c r="Q103" s="280">
        <v>-7.3532646341423487</v>
      </c>
      <c r="R103" s="280">
        <v>-19.022019098097061</v>
      </c>
      <c r="S103" s="280">
        <v>-32.954071477220523</v>
      </c>
      <c r="T103" s="280">
        <v>1.8556668163827652</v>
      </c>
      <c r="U103" s="280">
        <v>-42.154244875520298</v>
      </c>
      <c r="V103" s="280">
        <v>-6.8001451302693994</v>
      </c>
      <c r="W103" s="280">
        <v>37.76974171325557</v>
      </c>
      <c r="X103" s="280">
        <v>-4.6906133598729127</v>
      </c>
      <c r="Y103" s="280">
        <v>-0.93559404385591449</v>
      </c>
      <c r="Z103" s="153"/>
      <c r="AA103" s="234"/>
      <c r="AB103" s="168">
        <v>2025</v>
      </c>
      <c r="AC103" s="168" t="s">
        <v>104</v>
      </c>
      <c r="AD103" s="280">
        <v>-0.76357882738645755</v>
      </c>
      <c r="AE103" s="280">
        <v>-2.7182494471955403</v>
      </c>
      <c r="AF103" s="280">
        <v>-4.8762055554181103</v>
      </c>
      <c r="AG103" s="280">
        <v>0.17249523774990777</v>
      </c>
      <c r="AH103" s="280">
        <v>-5.7670870435284813</v>
      </c>
      <c r="AI103" s="280">
        <v>-0.69236051827657075</v>
      </c>
      <c r="AJ103" s="280">
        <v>2.888282752689848</v>
      </c>
      <c r="AK103" s="280">
        <v>-0.43885054020878156</v>
      </c>
      <c r="AL103" s="280">
        <v>-8.583719385945783E-2</v>
      </c>
      <c r="AM103" s="153"/>
      <c r="AN103" s="234"/>
      <c r="AO103" s="168">
        <v>2025</v>
      </c>
      <c r="AP103" s="168" t="s">
        <v>104</v>
      </c>
      <c r="AQ103" s="280">
        <v>-15.288327578775139</v>
      </c>
      <c r="AR103" s="280">
        <v>-23.28092917859081</v>
      </c>
      <c r="AS103" s="280">
        <v>-12.460994048576481</v>
      </c>
      <c r="AT103" s="280">
        <v>-15.779422944296712</v>
      </c>
      <c r="AU103" s="280">
        <v>-6.3151869753243517</v>
      </c>
      <c r="AV103" s="280">
        <v>-15.116766835768701</v>
      </c>
      <c r="AW103" s="280">
        <v>-32.385561711360623</v>
      </c>
      <c r="AX103" s="280">
        <v>-6.3605837728812986</v>
      </c>
      <c r="AY103" s="280">
        <v>-10.592989166601711</v>
      </c>
      <c r="AZ103" s="153"/>
      <c r="BA103" s="234"/>
      <c r="BB103" s="168">
        <v>2025</v>
      </c>
      <c r="BC103" s="168" t="s">
        <v>104</v>
      </c>
      <c r="BD103" s="280">
        <v>-1.6528229393620133</v>
      </c>
      <c r="BE103" s="280">
        <v>-3.6195965632368234</v>
      </c>
      <c r="BF103" s="280">
        <v>-1.2807278201270449</v>
      </c>
      <c r="BG103" s="280">
        <v>-1.694391171717343</v>
      </c>
      <c r="BH103" s="280">
        <v>-0.49967418022991078</v>
      </c>
      <c r="BI103" s="280">
        <v>-1.6014106132357815</v>
      </c>
      <c r="BJ103" s="280">
        <v>-4.4742086373071688</v>
      </c>
      <c r="BK103" s="280">
        <v>-0.56738898334017895</v>
      </c>
      <c r="BL103" s="280">
        <v>-1.002714673872287</v>
      </c>
      <c r="BM103" s="153"/>
    </row>
    <row r="104" spans="1:65" s="154" customFormat="1" ht="15" customHeight="1" x14ac:dyDescent="0.25">
      <c r="A104" s="234"/>
      <c r="B104" s="158">
        <v>2025</v>
      </c>
      <c r="C104" s="151" t="s">
        <v>105</v>
      </c>
      <c r="D104" s="152">
        <v>4046349</v>
      </c>
      <c r="E104" s="152">
        <v>535705</v>
      </c>
      <c r="F104" s="152">
        <v>402312</v>
      </c>
      <c r="G104" s="152">
        <v>2008597</v>
      </c>
      <c r="H104" s="152">
        <v>96218</v>
      </c>
      <c r="I104" s="152">
        <v>2507127</v>
      </c>
      <c r="J104" s="152">
        <v>114991</v>
      </c>
      <c r="K104" s="152">
        <v>888526</v>
      </c>
      <c r="L104" s="152">
        <v>1003517</v>
      </c>
      <c r="M104" s="153"/>
      <c r="N104" s="234"/>
      <c r="O104" s="158">
        <v>2025</v>
      </c>
      <c r="P104" s="151" t="s">
        <v>105</v>
      </c>
      <c r="Q104" s="279">
        <v>-4.4141679718228062</v>
      </c>
      <c r="R104" s="279">
        <v>-7.1422009363695196</v>
      </c>
      <c r="S104" s="279">
        <v>5.6045106979454573</v>
      </c>
      <c r="T104" s="279">
        <v>-7.5446972298350374</v>
      </c>
      <c r="U104" s="279">
        <v>63.291697780191441</v>
      </c>
      <c r="V104" s="279">
        <v>-4.0294121362384061</v>
      </c>
      <c r="W104" s="279">
        <v>-10.435473443986638</v>
      </c>
      <c r="X104" s="279">
        <v>-2.9485942976731252</v>
      </c>
      <c r="Y104" s="279">
        <v>-3.8693948712053725</v>
      </c>
      <c r="Z104" s="153"/>
      <c r="AA104" s="234"/>
      <c r="AB104" s="158">
        <v>2025</v>
      </c>
      <c r="AC104" s="151" t="s">
        <v>105</v>
      </c>
      <c r="AD104" s="279">
        <v>-0.43788601592269349</v>
      </c>
      <c r="AE104" s="279">
        <v>-0.94696586657351267</v>
      </c>
      <c r="AF104" s="279">
        <v>0.57255147828012665</v>
      </c>
      <c r="AG104" s="279">
        <v>-0.72626311222855944</v>
      </c>
      <c r="AH104" s="279">
        <v>5.6189102984226809</v>
      </c>
      <c r="AI104" s="279">
        <v>-0.39042138315186597</v>
      </c>
      <c r="AJ104" s="279">
        <v>-1.0741257395738133</v>
      </c>
      <c r="AK104" s="279">
        <v>-0.2669258370367078</v>
      </c>
      <c r="AL104" s="279">
        <v>-0.35555227717884874</v>
      </c>
      <c r="AM104" s="153"/>
      <c r="AN104" s="234"/>
      <c r="AO104" s="158">
        <v>2025</v>
      </c>
      <c r="AP104" s="151" t="s">
        <v>105</v>
      </c>
      <c r="AQ104" s="279">
        <v>-15.173601349893801</v>
      </c>
      <c r="AR104" s="279">
        <v>-5.1750536781717074</v>
      </c>
      <c r="AS104" s="279">
        <v>-22.374501469302857</v>
      </c>
      <c r="AT104" s="279">
        <v>-17.908859325426093</v>
      </c>
      <c r="AU104" s="279">
        <v>-9.0042463045801497</v>
      </c>
      <c r="AV104" s="279">
        <v>-18.355927329709743</v>
      </c>
      <c r="AW104" s="279">
        <v>-13.337955670779039</v>
      </c>
      <c r="AX104" s="279">
        <v>-11.300141156927765</v>
      </c>
      <c r="AY104" s="279">
        <v>-11.538498833315259</v>
      </c>
      <c r="AZ104" s="153"/>
      <c r="BA104" s="234"/>
      <c r="BB104" s="158">
        <v>2025</v>
      </c>
      <c r="BC104" s="151" t="s">
        <v>105</v>
      </c>
      <c r="BD104" s="279">
        <v>-1.5836661081419177</v>
      </c>
      <c r="BE104" s="279">
        <v>-0.64552339812560655</v>
      </c>
      <c r="BF104" s="279">
        <v>-2.67570343327447</v>
      </c>
      <c r="BG104" s="279">
        <v>-1.8309081574715054</v>
      </c>
      <c r="BH104" s="279">
        <v>-1.1510344318996473</v>
      </c>
      <c r="BI104" s="279">
        <v>-1.9374194616557652</v>
      </c>
      <c r="BJ104" s="279">
        <v>-1.3652956623435131</v>
      </c>
      <c r="BK104" s="279">
        <v>-1.0495731276047864</v>
      </c>
      <c r="BL104" s="279">
        <v>-1.0834491051905959</v>
      </c>
      <c r="BM104" s="153"/>
    </row>
    <row r="105" spans="1:65" s="154" customFormat="1" ht="15" customHeight="1" x14ac:dyDescent="0.25">
      <c r="A105" s="234"/>
      <c r="B105" s="208">
        <v>2025</v>
      </c>
      <c r="C105" s="168" t="s">
        <v>102</v>
      </c>
      <c r="D105" s="169">
        <v>3737909</v>
      </c>
      <c r="E105" s="169">
        <v>437841</v>
      </c>
      <c r="F105" s="169">
        <v>233629</v>
      </c>
      <c r="G105" s="169">
        <v>2035517</v>
      </c>
      <c r="H105" s="169">
        <v>75885</v>
      </c>
      <c r="I105" s="169">
        <v>2345031</v>
      </c>
      <c r="J105" s="169">
        <v>72815</v>
      </c>
      <c r="K105" s="169">
        <v>882222</v>
      </c>
      <c r="L105" s="169">
        <v>955037</v>
      </c>
      <c r="M105" s="153"/>
      <c r="N105" s="234"/>
      <c r="O105" s="208">
        <v>2025</v>
      </c>
      <c r="P105" s="168" t="s">
        <v>102</v>
      </c>
      <c r="Q105" s="280">
        <v>-7.6226741687382855</v>
      </c>
      <c r="R105" s="280">
        <v>-18.268263316564145</v>
      </c>
      <c r="S105" s="280">
        <v>-41.92840382588637</v>
      </c>
      <c r="T105" s="280">
        <v>1.3402389827327283</v>
      </c>
      <c r="U105" s="280">
        <v>-21.132220582427408</v>
      </c>
      <c r="V105" s="280">
        <v>-6.4654084136942345</v>
      </c>
      <c r="W105" s="280">
        <v>-36.677653033715686</v>
      </c>
      <c r="X105" s="280">
        <v>-0.70948964914926194</v>
      </c>
      <c r="Y105" s="280">
        <v>-4.8310093401507004</v>
      </c>
      <c r="Z105" s="153"/>
      <c r="AA105" s="234"/>
      <c r="AB105" s="208">
        <v>2025</v>
      </c>
      <c r="AC105" s="168" t="s">
        <v>102</v>
      </c>
      <c r="AD105" s="280">
        <v>-0.736871331858861</v>
      </c>
      <c r="AE105" s="280">
        <v>-2.3616850245220555</v>
      </c>
      <c r="AF105" s="280">
        <v>-4.5450099679661706</v>
      </c>
      <c r="AG105" s="280">
        <v>0.12050198476885589</v>
      </c>
      <c r="AH105" s="280">
        <v>-2.649154167665543</v>
      </c>
      <c r="AI105" s="280">
        <v>-0.60441187558070664</v>
      </c>
      <c r="AJ105" s="280">
        <v>-4.0014496906124961</v>
      </c>
      <c r="AK105" s="280">
        <v>-6.4055816352462158E-2</v>
      </c>
      <c r="AL105" s="280">
        <v>-0.44495699345643397</v>
      </c>
      <c r="AM105" s="153"/>
      <c r="AN105" s="234"/>
      <c r="AO105" s="208">
        <v>2025</v>
      </c>
      <c r="AP105" s="168" t="s">
        <v>102</v>
      </c>
      <c r="AQ105" s="280">
        <v>-19.576585587936805</v>
      </c>
      <c r="AR105" s="280">
        <v>-29.598954213054967</v>
      </c>
      <c r="AS105" s="280">
        <v>-43.498817395173816</v>
      </c>
      <c r="AT105" s="280">
        <v>-14.661926959939862</v>
      </c>
      <c r="AU105" s="280">
        <v>11.644843313226417</v>
      </c>
      <c r="AV105" s="280">
        <v>-18.197629820738314</v>
      </c>
      <c r="AW105" s="280">
        <v>-51.24604960094274</v>
      </c>
      <c r="AX105" s="280">
        <v>-12.634679067703956</v>
      </c>
      <c r="AY105" s="280">
        <v>-17.609562096690709</v>
      </c>
      <c r="AZ105" s="153"/>
      <c r="BA105" s="234"/>
      <c r="BB105" s="208">
        <v>2025</v>
      </c>
      <c r="BC105" s="168" t="s">
        <v>102</v>
      </c>
      <c r="BD105" s="280">
        <v>-2.0323933675765313</v>
      </c>
      <c r="BE105" s="280">
        <v>-4.0933539895208471</v>
      </c>
      <c r="BF105" s="280">
        <v>-5.1467289163383647</v>
      </c>
      <c r="BG105" s="280">
        <v>-1.4472946211411821</v>
      </c>
      <c r="BH105" s="280">
        <v>1.03259692582262</v>
      </c>
      <c r="BI105" s="280">
        <v>-1.8352511746572153</v>
      </c>
      <c r="BJ105" s="280">
        <v>-6.4380538045224602</v>
      </c>
      <c r="BK105" s="280">
        <v>-1.1971192424068413</v>
      </c>
      <c r="BL105" s="280">
        <v>-1.7230551212527774</v>
      </c>
      <c r="BM105" s="153"/>
    </row>
    <row r="106" spans="1:65" s="154" customFormat="1" ht="15" customHeight="1" x14ac:dyDescent="0.25">
      <c r="A106" s="234"/>
      <c r="B106" s="158">
        <v>2025</v>
      </c>
      <c r="C106" s="151" t="s">
        <v>103</v>
      </c>
      <c r="D106" s="152">
        <v>3694429</v>
      </c>
      <c r="E106" s="152">
        <v>570425</v>
      </c>
      <c r="F106" s="152">
        <v>431258</v>
      </c>
      <c r="G106" s="152">
        <v>1737772</v>
      </c>
      <c r="H106" s="152">
        <v>66510</v>
      </c>
      <c r="I106" s="152">
        <v>2235540</v>
      </c>
      <c r="J106" s="152">
        <v>102330</v>
      </c>
      <c r="K106" s="152">
        <v>786134</v>
      </c>
      <c r="L106" s="152">
        <v>888464</v>
      </c>
      <c r="M106" s="153"/>
      <c r="N106" s="234"/>
      <c r="O106" s="158">
        <v>2025</v>
      </c>
      <c r="P106" s="151" t="s">
        <v>103</v>
      </c>
      <c r="Q106" s="279">
        <v>-1.1632171890754961</v>
      </c>
      <c r="R106" s="279">
        <v>30.281312165831906</v>
      </c>
      <c r="S106" s="279">
        <v>84.590954033959832</v>
      </c>
      <c r="T106" s="279">
        <v>-14.627487758638225</v>
      </c>
      <c r="U106" s="279">
        <v>-12.354220201620876</v>
      </c>
      <c r="V106" s="279">
        <v>-4.6690640763384295</v>
      </c>
      <c r="W106" s="279">
        <v>40.534230584357601</v>
      </c>
      <c r="X106" s="279">
        <v>-10.891589645236692</v>
      </c>
      <c r="Y106" s="279">
        <v>-6.9707246944359298</v>
      </c>
      <c r="Z106" s="153"/>
      <c r="AA106" s="234"/>
      <c r="AB106" s="158">
        <v>2025</v>
      </c>
      <c r="AC106" s="151" t="s">
        <v>103</v>
      </c>
      <c r="AD106" s="279">
        <v>-0.10340345528781536</v>
      </c>
      <c r="AE106" s="279">
        <v>3.0987974233405029</v>
      </c>
      <c r="AF106" s="279">
        <v>4.643154513536472</v>
      </c>
      <c r="AG106" s="279">
        <v>-1.3372235852923946</v>
      </c>
      <c r="AH106" s="279">
        <v>-1.3442344172761693</v>
      </c>
      <c r="AI106" s="279">
        <v>-0.40224932801389912</v>
      </c>
      <c r="AJ106" s="279">
        <v>3.0264996887878519</v>
      </c>
      <c r="AK106" s="279">
        <v>-1.0034862185650795</v>
      </c>
      <c r="AL106" s="279">
        <v>-0.63098559831032031</v>
      </c>
      <c r="AM106" s="153"/>
      <c r="AN106" s="234"/>
      <c r="AO106" s="158">
        <v>2025</v>
      </c>
      <c r="AP106" s="151" t="s">
        <v>103</v>
      </c>
      <c r="AQ106" s="279">
        <v>-19.144860309091655</v>
      </c>
      <c r="AR106" s="279">
        <v>-19.932147434052894</v>
      </c>
      <c r="AS106" s="279">
        <v>-24.102222949654077</v>
      </c>
      <c r="AT106" s="279">
        <v>-18.526381130897178</v>
      </c>
      <c r="AU106" s="279">
        <v>-34.707060394251158</v>
      </c>
      <c r="AV106" s="279">
        <v>-20.244709327402546</v>
      </c>
      <c r="AW106" s="279">
        <v>9.8067409943020323</v>
      </c>
      <c r="AX106" s="279">
        <v>-18.160315976422524</v>
      </c>
      <c r="AY106" s="279">
        <v>-15.687024385799916</v>
      </c>
      <c r="AZ106" s="153"/>
      <c r="BA106" s="234"/>
      <c r="BB106" s="158">
        <v>2025</v>
      </c>
      <c r="BC106" s="151" t="s">
        <v>103</v>
      </c>
      <c r="BD106" s="279">
        <v>-1.9880435034824251</v>
      </c>
      <c r="BE106" s="279">
        <v>-2.8483069260220875</v>
      </c>
      <c r="BF106" s="279">
        <v>-3.5663997854185983</v>
      </c>
      <c r="BG106" s="279">
        <v>-1.7221370181361</v>
      </c>
      <c r="BH106" s="279">
        <v>-4.7482439528855629</v>
      </c>
      <c r="BI106" s="279">
        <v>-2.0612262199944511</v>
      </c>
      <c r="BJ106" s="279">
        <v>0.74992942999126821</v>
      </c>
      <c r="BK106" s="279">
        <v>-1.699066596448503</v>
      </c>
      <c r="BL106" s="279">
        <v>-1.4392248028134464</v>
      </c>
      <c r="BM106" s="153"/>
    </row>
    <row r="107" spans="1:65" s="154" customFormat="1" ht="15" customHeight="1" x14ac:dyDescent="0.25">
      <c r="A107" s="234"/>
      <c r="B107" s="168">
        <v>2026</v>
      </c>
      <c r="C107" s="168" t="s">
        <v>104</v>
      </c>
      <c r="D107" s="169">
        <v>3539022</v>
      </c>
      <c r="E107" s="169">
        <v>463698</v>
      </c>
      <c r="F107" s="169">
        <v>408857</v>
      </c>
      <c r="G107" s="169">
        <v>1776185</v>
      </c>
      <c r="H107" s="169">
        <v>66527</v>
      </c>
      <c r="I107" s="169">
        <v>2251569</v>
      </c>
      <c r="J107" s="169">
        <v>91802</v>
      </c>
      <c r="K107" s="169">
        <v>731953</v>
      </c>
      <c r="L107" s="169">
        <v>823755</v>
      </c>
      <c r="M107" s="153"/>
      <c r="N107" s="234"/>
      <c r="O107" s="291">
        <v>2026</v>
      </c>
      <c r="P107" s="168" t="s">
        <v>104</v>
      </c>
      <c r="Q107" s="280">
        <v>-4.2065228483210859</v>
      </c>
      <c r="R107" s="280">
        <v>-18.710084586054251</v>
      </c>
      <c r="S107" s="280">
        <v>-5.1943384238669239</v>
      </c>
      <c r="T107" s="280">
        <v>2.2104741013205427</v>
      </c>
      <c r="U107" s="280">
        <v>2.5560066155463801E-2</v>
      </c>
      <c r="V107" s="280">
        <v>0.7170079712284263</v>
      </c>
      <c r="W107" s="280">
        <v>-10.288283005961105</v>
      </c>
      <c r="X107" s="280">
        <v>-6.8920820114636996</v>
      </c>
      <c r="Y107" s="280">
        <v>-7.2832438905796977</v>
      </c>
      <c r="Z107" s="153"/>
      <c r="AA107" s="234"/>
      <c r="AB107" s="291">
        <v>2026</v>
      </c>
      <c r="AC107" s="168" t="s">
        <v>104</v>
      </c>
      <c r="AD107" s="280">
        <v>-0.3754684144054895</v>
      </c>
      <c r="AE107" s="280">
        <v>-2.3766270320921903</v>
      </c>
      <c r="AF107" s="280">
        <v>-0.58658190936457133</v>
      </c>
      <c r="AG107" s="280">
        <v>0.17273113497031914</v>
      </c>
      <c r="AH107" s="280">
        <v>2.3295298049635423E-3</v>
      </c>
      <c r="AI107" s="280">
        <v>5.9838117900243196E-2</v>
      </c>
      <c r="AJ107" s="280">
        <v>-0.95112562212090046</v>
      </c>
      <c r="AK107" s="280">
        <v>-0.60165666848263377</v>
      </c>
      <c r="AL107" s="280">
        <v>-0.63991014419116032</v>
      </c>
      <c r="AM107" s="153"/>
      <c r="AN107" s="234"/>
      <c r="AO107" s="291">
        <v>2026</v>
      </c>
      <c r="AP107" s="168" t="s">
        <v>104</v>
      </c>
      <c r="AQ107" s="280">
        <v>-16.398619487339388</v>
      </c>
      <c r="AR107" s="280">
        <v>-19.623718818739178</v>
      </c>
      <c r="AS107" s="280">
        <v>7.3225343276608328</v>
      </c>
      <c r="AT107" s="280">
        <v>-18.242573323157686</v>
      </c>
      <c r="AU107" s="280">
        <v>12.903061570837011</v>
      </c>
      <c r="AV107" s="280">
        <v>-13.811944689749737</v>
      </c>
      <c r="AW107" s="280">
        <v>-28.496989617490598</v>
      </c>
      <c r="AX107" s="280">
        <v>-20.050659679024292</v>
      </c>
      <c r="AY107" s="280">
        <v>-21.089461735207067</v>
      </c>
      <c r="AZ107" s="153"/>
      <c r="BA107" s="234"/>
      <c r="BB107" s="291">
        <v>2026</v>
      </c>
      <c r="BC107" s="168" t="s">
        <v>104</v>
      </c>
      <c r="BD107" s="280">
        <v>-1.6267451079751374</v>
      </c>
      <c r="BE107" s="280">
        <v>-2.6018578953658325</v>
      </c>
      <c r="BF107" s="280">
        <v>0.74806313700072669</v>
      </c>
      <c r="BG107" s="280">
        <v>-1.7560556339281921</v>
      </c>
      <c r="BH107" s="280">
        <v>1.1455079905321945</v>
      </c>
      <c r="BI107" s="280">
        <v>-1.338279224726624</v>
      </c>
      <c r="BJ107" s="280">
        <v>-2.9332018535443445</v>
      </c>
      <c r="BK107" s="280">
        <v>-1.8151154677960579</v>
      </c>
      <c r="BL107" s="280">
        <v>-1.9378756611865742</v>
      </c>
      <c r="BM107" s="153"/>
    </row>
    <row r="108" spans="1:65" s="154" customFormat="1" ht="15" customHeight="1" x14ac:dyDescent="0.25">
      <c r="A108" s="243"/>
      <c r="B108" s="292">
        <v>2026</v>
      </c>
      <c r="C108" s="156" t="s">
        <v>105</v>
      </c>
      <c r="D108" s="157">
        <v>3447134</v>
      </c>
      <c r="E108" s="157">
        <v>426329</v>
      </c>
      <c r="F108" s="157">
        <v>362541</v>
      </c>
      <c r="G108" s="157">
        <v>1748328</v>
      </c>
      <c r="H108" s="157">
        <v>34185</v>
      </c>
      <c r="I108" s="157">
        <v>2145054</v>
      </c>
      <c r="J108" s="157">
        <v>129750</v>
      </c>
      <c r="K108" s="157">
        <v>746001</v>
      </c>
      <c r="L108" s="157">
        <v>875751</v>
      </c>
      <c r="M108" s="153"/>
      <c r="N108" s="243"/>
      <c r="O108" s="292">
        <v>2026</v>
      </c>
      <c r="P108" s="156" t="s">
        <v>105</v>
      </c>
      <c r="Q108" s="295">
        <v>-2.5964235316988606</v>
      </c>
      <c r="R108" s="295">
        <v>-8.0589090313091702</v>
      </c>
      <c r="S108" s="295">
        <v>-11.328166082517839</v>
      </c>
      <c r="T108" s="295">
        <v>-1.5683614037952225</v>
      </c>
      <c r="U108" s="295">
        <v>-48.614848106783711</v>
      </c>
      <c r="V108" s="295">
        <v>-4.7307011244159014</v>
      </c>
      <c r="W108" s="295">
        <v>41.336790048147094</v>
      </c>
      <c r="X108" s="295">
        <v>1.9192489135231341</v>
      </c>
      <c r="Y108" s="295">
        <v>6.3120709434237199</v>
      </c>
      <c r="Z108" s="153"/>
      <c r="AA108" s="243"/>
      <c r="AB108" s="292">
        <v>2026</v>
      </c>
      <c r="AC108" s="156" t="s">
        <v>105</v>
      </c>
      <c r="AD108" s="295">
        <v>-0.22527300942116715</v>
      </c>
      <c r="AE108" s="295">
        <v>-0.82780176973115116</v>
      </c>
      <c r="AF108" s="295">
        <v>-1.1627816480539421</v>
      </c>
      <c r="AG108" s="295">
        <v>-0.12668456085520327</v>
      </c>
      <c r="AH108" s="295">
        <v>-5.4588325842108709</v>
      </c>
      <c r="AI108" s="295">
        <v>-0.40096081527005101</v>
      </c>
      <c r="AJ108" s="295">
        <v>3.2301723360101056</v>
      </c>
      <c r="AK108" s="295">
        <v>0.1645806082382858</v>
      </c>
      <c r="AL108" s="295">
        <v>0.53546530829263739</v>
      </c>
      <c r="AM108" s="153"/>
      <c r="AN108" s="243"/>
      <c r="AO108" s="292">
        <v>2026</v>
      </c>
      <c r="AP108" s="156" t="s">
        <v>105</v>
      </c>
      <c r="AQ108" s="295">
        <v>-14.808781941448942</v>
      </c>
      <c r="AR108" s="295">
        <v>-20.417207231592016</v>
      </c>
      <c r="AS108" s="295">
        <v>-9.8856111674521259</v>
      </c>
      <c r="AT108" s="295">
        <v>-12.957751106867136</v>
      </c>
      <c r="AU108" s="295">
        <v>-64.471304745473816</v>
      </c>
      <c r="AV108" s="295">
        <v>-14.44174946063761</v>
      </c>
      <c r="AW108" s="295">
        <v>12.834917515283806</v>
      </c>
      <c r="AX108" s="295">
        <v>-16.040611079473194</v>
      </c>
      <c r="AY108" s="295">
        <v>-12.731822181388054</v>
      </c>
      <c r="AZ108" s="153"/>
      <c r="BA108" s="243"/>
      <c r="BB108" s="292">
        <v>2026</v>
      </c>
      <c r="BC108" s="156" t="s">
        <v>105</v>
      </c>
      <c r="BD108" s="295">
        <v>-1.4315405106983761</v>
      </c>
      <c r="BE108" s="295">
        <v>-2.6394962523719037</v>
      </c>
      <c r="BF108" s="295">
        <v>-1.071593411523287</v>
      </c>
      <c r="BG108" s="295">
        <v>-1.1650420161145796</v>
      </c>
      <c r="BH108" s="295">
        <v>-8.0821807152312317</v>
      </c>
      <c r="BI108" s="295">
        <v>-1.3500716922510885</v>
      </c>
      <c r="BJ108" s="295">
        <v>1.4002607166101519</v>
      </c>
      <c r="BK108" s="295">
        <v>-1.4482162477212381</v>
      </c>
      <c r="BL108" s="295">
        <v>-1.1726562546607826</v>
      </c>
      <c r="BM108" s="153"/>
    </row>
    <row r="109" spans="1:65" s="154" customFormat="1" ht="15" customHeight="1" x14ac:dyDescent="0.25">
      <c r="A109" s="234" t="s">
        <v>109</v>
      </c>
      <c r="B109" s="257">
        <v>2020</v>
      </c>
      <c r="C109" s="239" t="s">
        <v>102</v>
      </c>
      <c r="D109" s="169">
        <v>4230408</v>
      </c>
      <c r="E109" s="169">
        <v>265882</v>
      </c>
      <c r="F109" s="169">
        <v>447980</v>
      </c>
      <c r="G109" s="169">
        <v>1568933</v>
      </c>
      <c r="H109" s="169">
        <v>343744</v>
      </c>
      <c r="I109" s="169">
        <v>2360657</v>
      </c>
      <c r="J109" s="169">
        <v>120990</v>
      </c>
      <c r="K109" s="169">
        <v>1482879</v>
      </c>
      <c r="L109" s="169">
        <v>1603869</v>
      </c>
      <c r="M109" s="153"/>
      <c r="N109" s="234" t="s">
        <v>109</v>
      </c>
      <c r="O109" s="257">
        <v>2020</v>
      </c>
      <c r="P109" s="239" t="s">
        <v>102</v>
      </c>
      <c r="Q109" s="280"/>
      <c r="R109" s="280"/>
      <c r="S109" s="280"/>
      <c r="T109" s="280"/>
      <c r="U109" s="280"/>
      <c r="V109" s="280"/>
      <c r="W109" s="280"/>
      <c r="X109" s="280"/>
      <c r="Y109" s="280"/>
      <c r="Z109" s="153"/>
      <c r="AA109" s="234" t="s">
        <v>109</v>
      </c>
      <c r="AB109" s="257">
        <v>2020</v>
      </c>
      <c r="AC109" s="239" t="s">
        <v>102</v>
      </c>
      <c r="AD109" s="280"/>
      <c r="AE109" s="280"/>
      <c r="AF109" s="280"/>
      <c r="AG109" s="280"/>
      <c r="AH109" s="280"/>
      <c r="AI109" s="280"/>
      <c r="AJ109" s="280"/>
      <c r="AK109" s="280"/>
      <c r="AL109" s="280"/>
      <c r="AM109" s="153"/>
      <c r="AN109" s="234" t="s">
        <v>109</v>
      </c>
      <c r="AO109" s="257">
        <v>2020</v>
      </c>
      <c r="AP109" s="239" t="s">
        <v>102</v>
      </c>
      <c r="AQ109" s="280"/>
      <c r="AR109" s="280"/>
      <c r="AS109" s="280"/>
      <c r="AT109" s="280"/>
      <c r="AU109" s="280"/>
      <c r="AV109" s="280"/>
      <c r="AW109" s="280"/>
      <c r="AX109" s="280"/>
      <c r="AY109" s="280"/>
      <c r="AZ109" s="153"/>
      <c r="BA109" s="234" t="s">
        <v>109</v>
      </c>
      <c r="BB109" s="257">
        <v>2020</v>
      </c>
      <c r="BC109" s="239" t="s">
        <v>102</v>
      </c>
      <c r="BD109" s="280"/>
      <c r="BE109" s="280"/>
      <c r="BF109" s="280"/>
      <c r="BG109" s="280"/>
      <c r="BH109" s="280"/>
      <c r="BI109" s="280"/>
      <c r="BJ109" s="280"/>
      <c r="BK109" s="280"/>
      <c r="BL109" s="280"/>
      <c r="BM109" s="153"/>
    </row>
    <row r="110" spans="1:65" s="154" customFormat="1" ht="15" customHeight="1" x14ac:dyDescent="0.25">
      <c r="A110" s="234"/>
      <c r="B110" s="158">
        <v>2020</v>
      </c>
      <c r="C110" s="151" t="s">
        <v>103</v>
      </c>
      <c r="D110" s="152">
        <v>4404284</v>
      </c>
      <c r="E110" s="152">
        <v>476482</v>
      </c>
      <c r="F110" s="152">
        <v>439872</v>
      </c>
      <c r="G110" s="152">
        <v>1881917</v>
      </c>
      <c r="H110" s="152">
        <v>71239</v>
      </c>
      <c r="I110" s="152">
        <v>2393028</v>
      </c>
      <c r="J110" s="152">
        <v>99894</v>
      </c>
      <c r="K110" s="152">
        <v>1434880</v>
      </c>
      <c r="L110" s="152">
        <v>1534774</v>
      </c>
      <c r="M110" s="153"/>
      <c r="N110" s="234"/>
      <c r="O110" s="158">
        <v>2020</v>
      </c>
      <c r="P110" s="151" t="s">
        <v>103</v>
      </c>
      <c r="Q110" s="279">
        <v>4.1101472954854472</v>
      </c>
      <c r="R110" s="279">
        <v>79.208069745225316</v>
      </c>
      <c r="S110" s="279">
        <v>-1.809902227778025</v>
      </c>
      <c r="T110" s="279">
        <v>19.948844214507574</v>
      </c>
      <c r="U110" s="279">
        <v>-79.275565537143919</v>
      </c>
      <c r="V110" s="279">
        <v>1.3712707945288116</v>
      </c>
      <c r="W110" s="279">
        <v>-17.436151748078359</v>
      </c>
      <c r="X110" s="279">
        <v>-3.2368790710502964</v>
      </c>
      <c r="Y110" s="279">
        <v>-4.3080201687294846</v>
      </c>
      <c r="Z110" s="153"/>
      <c r="AA110" s="234"/>
      <c r="AB110" s="158">
        <v>2020</v>
      </c>
      <c r="AC110" s="151" t="s">
        <v>103</v>
      </c>
      <c r="AD110" s="279">
        <v>0.43402379517559386</v>
      </c>
      <c r="AE110" s="279">
        <v>7.8874838814060979</v>
      </c>
      <c r="AF110" s="279">
        <v>-0.22949204929493786</v>
      </c>
      <c r="AG110" s="279">
        <v>1.9896380962067814</v>
      </c>
      <c r="AH110" s="279">
        <v>-4.1313555949429492</v>
      </c>
      <c r="AI110" s="279">
        <v>0.12517914430612501</v>
      </c>
      <c r="AJ110" s="279">
        <v>-2.3628026584889978</v>
      </c>
      <c r="AK110" s="279">
        <v>-0.45117066186611032</v>
      </c>
      <c r="AL110" s="279">
        <v>-0.59917933373720811</v>
      </c>
      <c r="AM110" s="153"/>
      <c r="AN110" s="234"/>
      <c r="AO110" s="158">
        <v>2020</v>
      </c>
      <c r="AP110" s="151" t="s">
        <v>103</v>
      </c>
      <c r="AQ110" s="279"/>
      <c r="AR110" s="279"/>
      <c r="AS110" s="279"/>
      <c r="AT110" s="279"/>
      <c r="AU110" s="279"/>
      <c r="AV110" s="279"/>
      <c r="AW110" s="279"/>
      <c r="AX110" s="279"/>
      <c r="AY110" s="279"/>
      <c r="AZ110" s="153"/>
      <c r="BA110" s="234"/>
      <c r="BB110" s="158">
        <v>2020</v>
      </c>
      <c r="BC110" s="151" t="s">
        <v>103</v>
      </c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153"/>
    </row>
    <row r="111" spans="1:65" s="154" customFormat="1" ht="15" customHeight="1" x14ac:dyDescent="0.25">
      <c r="A111" s="234"/>
      <c r="B111" s="168">
        <v>2021</v>
      </c>
      <c r="C111" s="168" t="s">
        <v>104</v>
      </c>
      <c r="D111" s="169">
        <v>4559787</v>
      </c>
      <c r="E111" s="169">
        <v>467618</v>
      </c>
      <c r="F111" s="169">
        <v>641092</v>
      </c>
      <c r="G111" s="169">
        <v>1854583</v>
      </c>
      <c r="H111" s="169">
        <v>106819</v>
      </c>
      <c r="I111" s="169">
        <v>2602494</v>
      </c>
      <c r="J111" s="169">
        <v>173178</v>
      </c>
      <c r="K111" s="169">
        <v>1316497</v>
      </c>
      <c r="L111" s="169">
        <v>1489675</v>
      </c>
      <c r="M111" s="153"/>
      <c r="N111" s="234"/>
      <c r="O111" s="168">
        <v>2021</v>
      </c>
      <c r="P111" s="168" t="s">
        <v>104</v>
      </c>
      <c r="Q111" s="280">
        <v>3.5307214521134398</v>
      </c>
      <c r="R111" s="280">
        <v>-1.8603011236520928</v>
      </c>
      <c r="S111" s="280">
        <v>45.745125854794111</v>
      </c>
      <c r="T111" s="280">
        <v>-1.4524551295301507</v>
      </c>
      <c r="U111" s="280">
        <v>49.944552843245958</v>
      </c>
      <c r="V111" s="280">
        <v>8.7531779820378262</v>
      </c>
      <c r="W111" s="280">
        <v>73.361763469277435</v>
      </c>
      <c r="X111" s="280">
        <v>-8.2503763380909874</v>
      </c>
      <c r="Y111" s="280">
        <v>-2.9384782384898358</v>
      </c>
      <c r="Z111" s="153"/>
      <c r="AA111" s="234"/>
      <c r="AB111" s="168">
        <v>2021</v>
      </c>
      <c r="AC111" s="168" t="s">
        <v>104</v>
      </c>
      <c r="AD111" s="280">
        <v>0.37875441596599402</v>
      </c>
      <c r="AE111" s="280">
        <v>-0.21871563291206472</v>
      </c>
      <c r="AF111" s="280">
        <v>5.4178359942800673</v>
      </c>
      <c r="AG111" s="280">
        <v>-0.12930484760250069</v>
      </c>
      <c r="AH111" s="280">
        <v>3.613892460798712</v>
      </c>
      <c r="AI111" s="280">
        <v>0.81069736902451695</v>
      </c>
      <c r="AJ111" s="280">
        <v>5.8977289188623612</v>
      </c>
      <c r="AK111" s="280">
        <v>-1.1929761905601712</v>
      </c>
      <c r="AL111" s="280">
        <v>-0.40389890195273737</v>
      </c>
      <c r="AM111" s="153"/>
      <c r="AN111" s="234"/>
      <c r="AO111" s="168">
        <v>2021</v>
      </c>
      <c r="AP111" s="168" t="s">
        <v>104</v>
      </c>
      <c r="AQ111" s="280"/>
      <c r="AR111" s="280"/>
      <c r="AS111" s="280"/>
      <c r="AT111" s="280"/>
      <c r="AU111" s="280"/>
      <c r="AV111" s="280"/>
      <c r="AW111" s="280"/>
      <c r="AX111" s="280"/>
      <c r="AY111" s="280"/>
      <c r="AZ111" s="153"/>
      <c r="BA111" s="234"/>
      <c r="BB111" s="168">
        <v>2021</v>
      </c>
      <c r="BC111" s="168" t="s">
        <v>104</v>
      </c>
      <c r="BD111" s="280"/>
      <c r="BE111" s="280"/>
      <c r="BF111" s="280"/>
      <c r="BG111" s="280"/>
      <c r="BH111" s="280"/>
      <c r="BI111" s="280"/>
      <c r="BJ111" s="280"/>
      <c r="BK111" s="280"/>
      <c r="BL111" s="280"/>
      <c r="BM111" s="153"/>
    </row>
    <row r="112" spans="1:65" s="154" customFormat="1" ht="15" customHeight="1" x14ac:dyDescent="0.25">
      <c r="A112" s="234"/>
      <c r="B112" s="158">
        <v>2021</v>
      </c>
      <c r="C112" s="151" t="s">
        <v>105</v>
      </c>
      <c r="D112" s="152">
        <v>4544739</v>
      </c>
      <c r="E112" s="152">
        <v>328119</v>
      </c>
      <c r="F112" s="152">
        <v>442864</v>
      </c>
      <c r="G112" s="152">
        <v>2161402</v>
      </c>
      <c r="H112" s="152">
        <v>51349</v>
      </c>
      <c r="I112" s="152">
        <v>2655615</v>
      </c>
      <c r="J112" s="152">
        <v>185083</v>
      </c>
      <c r="K112" s="152">
        <v>1375922</v>
      </c>
      <c r="L112" s="152">
        <v>1561005</v>
      </c>
      <c r="M112" s="153"/>
      <c r="N112" s="234"/>
      <c r="O112" s="158">
        <v>2021</v>
      </c>
      <c r="P112" s="151" t="s">
        <v>105</v>
      </c>
      <c r="Q112" s="279">
        <v>-0.330015415193742</v>
      </c>
      <c r="R112" s="279">
        <v>-29.831828543811397</v>
      </c>
      <c r="S112" s="279">
        <v>-30.920367123595355</v>
      </c>
      <c r="T112" s="279">
        <v>16.543826833309708</v>
      </c>
      <c r="U112" s="279">
        <v>-51.928963948361243</v>
      </c>
      <c r="V112" s="279">
        <v>2.041157443590663</v>
      </c>
      <c r="W112" s="279">
        <v>6.8744297774544094</v>
      </c>
      <c r="X112" s="279">
        <v>4.513872800317813</v>
      </c>
      <c r="Y112" s="279">
        <v>4.7882927484182716</v>
      </c>
      <c r="Z112" s="153"/>
      <c r="AA112" s="234"/>
      <c r="AB112" s="158">
        <v>2021</v>
      </c>
      <c r="AC112" s="151" t="s">
        <v>105</v>
      </c>
      <c r="AD112" s="279">
        <v>-3.6370124311480248E-2</v>
      </c>
      <c r="AE112" s="279">
        <v>-3.4896481784032241</v>
      </c>
      <c r="AF112" s="279">
        <v>-4.6454631929509631</v>
      </c>
      <c r="AG112" s="279">
        <v>1.44920334885058</v>
      </c>
      <c r="AH112" s="279">
        <v>-7.3797056100130867</v>
      </c>
      <c r="AI112" s="279">
        <v>0.20282661361913445</v>
      </c>
      <c r="AJ112" s="279">
        <v>0.89717628741594402</v>
      </c>
      <c r="AK112" s="279">
        <v>0.60269875164023845</v>
      </c>
      <c r="AL112" s="279">
        <v>0.63762882529247378</v>
      </c>
      <c r="AM112" s="153"/>
      <c r="AN112" s="234"/>
      <c r="AO112" s="158">
        <v>2021</v>
      </c>
      <c r="AP112" s="151" t="s">
        <v>105</v>
      </c>
      <c r="AQ112" s="279"/>
      <c r="AR112" s="279"/>
      <c r="AS112" s="279"/>
      <c r="AT112" s="279"/>
      <c r="AU112" s="279"/>
      <c r="AV112" s="279"/>
      <c r="AW112" s="279"/>
      <c r="AX112" s="279"/>
      <c r="AY112" s="279"/>
      <c r="AZ112" s="153"/>
      <c r="BA112" s="234"/>
      <c r="BB112" s="158">
        <v>2021</v>
      </c>
      <c r="BC112" s="151" t="s">
        <v>105</v>
      </c>
      <c r="BD112" s="279"/>
      <c r="BE112" s="279"/>
      <c r="BF112" s="279"/>
      <c r="BG112" s="279"/>
      <c r="BH112" s="279"/>
      <c r="BI112" s="279"/>
      <c r="BJ112" s="279"/>
      <c r="BK112" s="279"/>
      <c r="BL112" s="279"/>
      <c r="BM112" s="153"/>
    </row>
    <row r="113" spans="1:65" s="154" customFormat="1" ht="15" customHeight="1" x14ac:dyDescent="0.25">
      <c r="A113" s="234"/>
      <c r="B113" s="208">
        <v>2021</v>
      </c>
      <c r="C113" s="168" t="s">
        <v>102</v>
      </c>
      <c r="D113" s="169">
        <v>4784132</v>
      </c>
      <c r="E113" s="169">
        <v>380589</v>
      </c>
      <c r="F113" s="169">
        <v>569437</v>
      </c>
      <c r="G113" s="169">
        <v>2181740</v>
      </c>
      <c r="H113" s="169">
        <v>113180</v>
      </c>
      <c r="I113" s="169">
        <v>2864357</v>
      </c>
      <c r="J113" s="169">
        <v>176378</v>
      </c>
      <c r="K113" s="169">
        <v>1362808</v>
      </c>
      <c r="L113" s="169">
        <v>1539186</v>
      </c>
      <c r="M113" s="153"/>
      <c r="N113" s="234"/>
      <c r="O113" s="208">
        <v>2021</v>
      </c>
      <c r="P113" s="168" t="s">
        <v>102</v>
      </c>
      <c r="Q113" s="280">
        <v>5.2674752059469228</v>
      </c>
      <c r="R113" s="280">
        <v>15.99114955244896</v>
      </c>
      <c r="S113" s="280">
        <v>28.580557462336088</v>
      </c>
      <c r="T113" s="280">
        <v>0.94096331917894815</v>
      </c>
      <c r="U113" s="280">
        <v>120.41325050147034</v>
      </c>
      <c r="V113" s="280">
        <v>7.8604014512645932</v>
      </c>
      <c r="W113" s="280">
        <v>-4.7032952783345792</v>
      </c>
      <c r="X113" s="280">
        <v>-0.95310635341247973</v>
      </c>
      <c r="Y113" s="280">
        <v>-1.3977533704248231</v>
      </c>
      <c r="Z113" s="153"/>
      <c r="AA113" s="234"/>
      <c r="AB113" s="208">
        <v>2021</v>
      </c>
      <c r="AC113" s="168" t="s">
        <v>102</v>
      </c>
      <c r="AD113" s="280">
        <v>0.57319354472295236</v>
      </c>
      <c r="AE113" s="280">
        <v>1.314270771339429</v>
      </c>
      <c r="AF113" s="280">
        <v>2.8725441713835864</v>
      </c>
      <c r="AG113" s="280">
        <v>9.5949526906746602E-2</v>
      </c>
      <c r="AH113" s="280">
        <v>8.8849132790159633</v>
      </c>
      <c r="AI113" s="280">
        <v>0.79373281811539698</v>
      </c>
      <c r="AJ113" s="280">
        <v>-0.57069280992618709</v>
      </c>
      <c r="AK113" s="280">
        <v>-0.13182105347276682</v>
      </c>
      <c r="AL113" s="280">
        <v>-0.19016576556035414</v>
      </c>
      <c r="AM113" s="153"/>
      <c r="AN113" s="234"/>
      <c r="AO113" s="208">
        <v>2021</v>
      </c>
      <c r="AP113" s="168" t="s">
        <v>102</v>
      </c>
      <c r="AQ113" s="280">
        <v>13.089139392701597</v>
      </c>
      <c r="AR113" s="280">
        <v>43.142070542571503</v>
      </c>
      <c r="AS113" s="280">
        <v>27.112147863743914</v>
      </c>
      <c r="AT113" s="280">
        <v>39.058838076578155</v>
      </c>
      <c r="AU113" s="280">
        <v>-67.074334388382056</v>
      </c>
      <c r="AV113" s="280">
        <v>21.337280257148763</v>
      </c>
      <c r="AW113" s="280">
        <v>45.77898999917349</v>
      </c>
      <c r="AX113" s="280">
        <v>-8.0971542519652644</v>
      </c>
      <c r="AY113" s="280">
        <v>-4.0329353581869896</v>
      </c>
      <c r="AZ113" s="153"/>
      <c r="BA113" s="234"/>
      <c r="BB113" s="208">
        <v>2021</v>
      </c>
      <c r="BC113" s="168" t="s">
        <v>102</v>
      </c>
      <c r="BD113" s="280">
        <v>1.3821884099002228</v>
      </c>
      <c r="BE113" s="280">
        <v>4.2960570445605386</v>
      </c>
      <c r="BF113" s="280">
        <v>3.4377671227448467</v>
      </c>
      <c r="BG113" s="280">
        <v>3.8956117655285536</v>
      </c>
      <c r="BH113" s="280">
        <v>-3.4955023628646309</v>
      </c>
      <c r="BI113" s="280">
        <v>1.9478154825924567</v>
      </c>
      <c r="BJ113" s="280">
        <v>6.2035890049482658</v>
      </c>
      <c r="BK113" s="280">
        <v>-1.1286175241343706</v>
      </c>
      <c r="BL113" s="280">
        <v>-0.56091926831353056</v>
      </c>
      <c r="BM113" s="153"/>
    </row>
    <row r="114" spans="1:65" s="154" customFormat="1" ht="15" customHeight="1" x14ac:dyDescent="0.25">
      <c r="A114" s="234"/>
      <c r="B114" s="158">
        <v>2021</v>
      </c>
      <c r="C114" s="151" t="s">
        <v>103</v>
      </c>
      <c r="D114" s="152">
        <v>5142231</v>
      </c>
      <c r="E114" s="152">
        <v>404653</v>
      </c>
      <c r="F114" s="152">
        <v>743159</v>
      </c>
      <c r="G114" s="152">
        <v>2375403</v>
      </c>
      <c r="H114" s="152">
        <v>69472</v>
      </c>
      <c r="I114" s="152">
        <v>3188034</v>
      </c>
      <c r="J114" s="152">
        <v>138644</v>
      </c>
      <c r="K114" s="152">
        <v>1410900</v>
      </c>
      <c r="L114" s="152">
        <v>1549544</v>
      </c>
      <c r="M114" s="153"/>
      <c r="N114" s="234"/>
      <c r="O114" s="158">
        <v>2021</v>
      </c>
      <c r="P114" s="151" t="s">
        <v>103</v>
      </c>
      <c r="Q114" s="279">
        <v>7.4851404601712517</v>
      </c>
      <c r="R114" s="279">
        <v>6.3228311906019314</v>
      </c>
      <c r="S114" s="279">
        <v>30.507676880848976</v>
      </c>
      <c r="T114" s="279">
        <v>8.8765389093109235</v>
      </c>
      <c r="U114" s="279">
        <v>-38.618130411733517</v>
      </c>
      <c r="V114" s="279">
        <v>11.300162654306007</v>
      </c>
      <c r="W114" s="279">
        <v>-21.393824626654123</v>
      </c>
      <c r="X114" s="279">
        <v>3.5288903499245663</v>
      </c>
      <c r="Y114" s="279">
        <v>0.67295310638219519</v>
      </c>
      <c r="Z114" s="153"/>
      <c r="AA114" s="234"/>
      <c r="AB114" s="158">
        <v>2021</v>
      </c>
      <c r="AC114" s="151" t="s">
        <v>103</v>
      </c>
      <c r="AD114" s="279">
        <v>0.84301135514277159</v>
      </c>
      <c r="AE114" s="279">
        <v>0.64669692504534371</v>
      </c>
      <c r="AF114" s="279">
        <v>3.7119823727738619</v>
      </c>
      <c r="AG114" s="279">
        <v>0.88994256407203409</v>
      </c>
      <c r="AH114" s="279">
        <v>-5.4158540242219138</v>
      </c>
      <c r="AI114" s="279">
        <v>1.1878768643826432</v>
      </c>
      <c r="AJ114" s="279">
        <v>-2.9848951679567177</v>
      </c>
      <c r="AK114" s="279">
        <v>0.46942110749296606</v>
      </c>
      <c r="AL114" s="279">
        <v>8.9998161458682238E-2</v>
      </c>
      <c r="AM114" s="153"/>
      <c r="AN114" s="234"/>
      <c r="AO114" s="158">
        <v>2021</v>
      </c>
      <c r="AP114" s="151" t="s">
        <v>103</v>
      </c>
      <c r="AQ114" s="279">
        <v>16.755209246270226</v>
      </c>
      <c r="AR114" s="279">
        <v>-15.074861169991721</v>
      </c>
      <c r="AS114" s="279">
        <v>68.948921504437664</v>
      </c>
      <c r="AT114" s="279">
        <v>26.222516720981858</v>
      </c>
      <c r="AU114" s="279">
        <v>-2.4803829363129779</v>
      </c>
      <c r="AV114" s="279">
        <v>33.221759210506519</v>
      </c>
      <c r="AW114" s="279">
        <v>38.791118585700843</v>
      </c>
      <c r="AX114" s="279">
        <v>-1.6712198929527204</v>
      </c>
      <c r="AY114" s="279">
        <v>0.96235667270880754</v>
      </c>
      <c r="AZ114" s="153"/>
      <c r="BA114" s="234"/>
      <c r="BB114" s="158">
        <v>2021</v>
      </c>
      <c r="BC114" s="151" t="s">
        <v>103</v>
      </c>
      <c r="BD114" s="279">
        <v>1.797397381393637</v>
      </c>
      <c r="BE114" s="279">
        <v>-1.7723516692735379</v>
      </c>
      <c r="BF114" s="279">
        <v>8.165983625868293</v>
      </c>
      <c r="BG114" s="279">
        <v>2.3344600872162045</v>
      </c>
      <c r="BH114" s="279">
        <v>-0.17947577229430384</v>
      </c>
      <c r="BI114" s="279">
        <v>3.0769159317440664</v>
      </c>
      <c r="BJ114" s="279">
        <v>3.1185114841700341</v>
      </c>
      <c r="BK114" s="279">
        <v>-0.24165267859095335</v>
      </c>
      <c r="BL114" s="279">
        <v>0.13227758446622295</v>
      </c>
      <c r="BM114" s="153"/>
    </row>
    <row r="115" spans="1:65" s="154" customFormat="1" ht="15" customHeight="1" x14ac:dyDescent="0.25">
      <c r="A115" s="234"/>
      <c r="B115" s="168">
        <v>2022</v>
      </c>
      <c r="C115" s="168" t="s">
        <v>104</v>
      </c>
      <c r="D115" s="169">
        <v>5235048</v>
      </c>
      <c r="E115" s="169">
        <v>461122</v>
      </c>
      <c r="F115" s="169">
        <v>452294</v>
      </c>
      <c r="G115" s="169">
        <v>2670670</v>
      </c>
      <c r="H115" s="169">
        <v>76773</v>
      </c>
      <c r="I115" s="169">
        <v>3199737</v>
      </c>
      <c r="J115" s="169">
        <v>176054</v>
      </c>
      <c r="K115" s="169">
        <v>1398135</v>
      </c>
      <c r="L115" s="169">
        <v>1574189</v>
      </c>
      <c r="M115" s="153"/>
      <c r="N115" s="234"/>
      <c r="O115" s="168">
        <v>2022</v>
      </c>
      <c r="P115" s="168" t="s">
        <v>104</v>
      </c>
      <c r="Q115" s="280">
        <v>1.8049947581118033</v>
      </c>
      <c r="R115" s="280">
        <v>13.95491940007858</v>
      </c>
      <c r="S115" s="280">
        <v>-39.138999864093684</v>
      </c>
      <c r="T115" s="280">
        <v>12.430185530623646</v>
      </c>
      <c r="U115" s="280">
        <v>10.509269921695079</v>
      </c>
      <c r="V115" s="280">
        <v>0.36709144256303716</v>
      </c>
      <c r="W115" s="280">
        <v>26.982776030697323</v>
      </c>
      <c r="X115" s="280">
        <v>-0.9047416542632476</v>
      </c>
      <c r="Y115" s="280">
        <v>1.5904679053966788</v>
      </c>
      <c r="Z115" s="153"/>
      <c r="AA115" s="234"/>
      <c r="AB115" s="168">
        <v>2022</v>
      </c>
      <c r="AC115" s="168" t="s">
        <v>104</v>
      </c>
      <c r="AD115" s="280">
        <v>0.21159495777675266</v>
      </c>
      <c r="AE115" s="280">
        <v>1.2349626366339654</v>
      </c>
      <c r="AF115" s="280">
        <v>-5.7835794185580074</v>
      </c>
      <c r="AG115" s="280">
        <v>1.3518413606034454</v>
      </c>
      <c r="AH115" s="280">
        <v>0.87681057600966739</v>
      </c>
      <c r="AI115" s="280">
        <v>4.2243505164857725E-2</v>
      </c>
      <c r="AJ115" s="280">
        <v>2.7098563145954091</v>
      </c>
      <c r="AK115" s="280">
        <v>-0.12504038221509373</v>
      </c>
      <c r="AL115" s="280">
        <v>0.21265455529441005</v>
      </c>
      <c r="AM115" s="153"/>
      <c r="AN115" s="234"/>
      <c r="AO115" s="168">
        <v>2022</v>
      </c>
      <c r="AP115" s="168" t="s">
        <v>104</v>
      </c>
      <c r="AQ115" s="280">
        <v>14.809047001537579</v>
      </c>
      <c r="AR115" s="280">
        <v>-1.3891680816392977</v>
      </c>
      <c r="AS115" s="280">
        <v>-29.449439394033931</v>
      </c>
      <c r="AT115" s="280">
        <v>44.00380031521911</v>
      </c>
      <c r="AU115" s="280">
        <v>-28.12795476460181</v>
      </c>
      <c r="AV115" s="280">
        <v>22.948871351864781</v>
      </c>
      <c r="AW115" s="280">
        <v>1.6607190289759757</v>
      </c>
      <c r="AX115" s="280">
        <v>6.2011535157315194</v>
      </c>
      <c r="AY115" s="280">
        <v>5.673318005605239</v>
      </c>
      <c r="AZ115" s="153"/>
      <c r="BA115" s="234"/>
      <c r="BB115" s="168">
        <v>2022</v>
      </c>
      <c r="BC115" s="168" t="s">
        <v>104</v>
      </c>
      <c r="BD115" s="280">
        <v>1.63206582354428</v>
      </c>
      <c r="BE115" s="280">
        <v>-0.16250119762081858</v>
      </c>
      <c r="BF115" s="280">
        <v>-4.424471618049691</v>
      </c>
      <c r="BG115" s="280">
        <v>3.8546374681925957</v>
      </c>
      <c r="BH115" s="280">
        <v>-3.9973072788616024</v>
      </c>
      <c r="BI115" s="280">
        <v>2.2803933509861496</v>
      </c>
      <c r="BJ115" s="280">
        <v>0.2167391014370631</v>
      </c>
      <c r="BK115" s="280">
        <v>0.82798688576198698</v>
      </c>
      <c r="BL115" s="280">
        <v>0.75548244133979925</v>
      </c>
      <c r="BM115" s="153"/>
    </row>
    <row r="116" spans="1:65" s="154" customFormat="1" ht="15" customHeight="1" x14ac:dyDescent="0.25">
      <c r="A116" s="234"/>
      <c r="B116" s="158">
        <v>2022</v>
      </c>
      <c r="C116" s="151" t="s">
        <v>105</v>
      </c>
      <c r="D116" s="152">
        <v>5665081</v>
      </c>
      <c r="E116" s="152">
        <v>511647</v>
      </c>
      <c r="F116" s="152">
        <v>815332</v>
      </c>
      <c r="G116" s="152">
        <v>2698757</v>
      </c>
      <c r="H116" s="152">
        <v>63963</v>
      </c>
      <c r="I116" s="152">
        <v>3578052</v>
      </c>
      <c r="J116" s="152">
        <v>136847</v>
      </c>
      <c r="K116" s="152">
        <v>1438535</v>
      </c>
      <c r="L116" s="152">
        <v>1575382</v>
      </c>
      <c r="M116" s="153"/>
      <c r="N116" s="234"/>
      <c r="O116" s="158">
        <v>2022</v>
      </c>
      <c r="P116" s="151" t="s">
        <v>105</v>
      </c>
      <c r="Q116" s="279">
        <v>8.2144996569276856</v>
      </c>
      <c r="R116" s="279">
        <v>10.956970172752548</v>
      </c>
      <c r="S116" s="279">
        <v>80.265933220427399</v>
      </c>
      <c r="T116" s="279">
        <v>1.0516836599055495</v>
      </c>
      <c r="U116" s="279">
        <v>-16.685553514907582</v>
      </c>
      <c r="V116" s="279">
        <v>11.823315478740909</v>
      </c>
      <c r="W116" s="279">
        <v>-22.269871743896758</v>
      </c>
      <c r="X116" s="279">
        <v>2.8895635972205866</v>
      </c>
      <c r="Y116" s="279">
        <v>7.5785055034700122E-2</v>
      </c>
      <c r="Z116" s="153"/>
      <c r="AA116" s="234"/>
      <c r="AB116" s="158">
        <v>2022</v>
      </c>
      <c r="AC116" s="151" t="s">
        <v>105</v>
      </c>
      <c r="AD116" s="279">
        <v>0.96994814716791156</v>
      </c>
      <c r="AE116" s="279">
        <v>1.1791291457387303</v>
      </c>
      <c r="AF116" s="279">
        <v>7.2990684307519684</v>
      </c>
      <c r="AG116" s="279">
        <v>0.12344866709766267</v>
      </c>
      <c r="AH116" s="279">
        <v>-1.5965959228847915</v>
      </c>
      <c r="AI116" s="279">
        <v>1.3261155500355337</v>
      </c>
      <c r="AJ116" s="279">
        <v>-2.9802472251402525</v>
      </c>
      <c r="AK116" s="279">
        <v>0.39580261127834082</v>
      </c>
      <c r="AL116" s="279">
        <v>1.0353503137727888E-2</v>
      </c>
      <c r="AM116" s="153"/>
      <c r="AN116" s="234"/>
      <c r="AO116" s="158">
        <v>2022</v>
      </c>
      <c r="AP116" s="151" t="s">
        <v>105</v>
      </c>
      <c r="AQ116" s="279">
        <v>24.651404624115926</v>
      </c>
      <c r="AR116" s="279">
        <v>55.933365638685956</v>
      </c>
      <c r="AS116" s="279">
        <v>84.104375158062055</v>
      </c>
      <c r="AT116" s="279">
        <v>24.861409400009805</v>
      </c>
      <c r="AU116" s="279">
        <v>24.56523009211476</v>
      </c>
      <c r="AV116" s="279">
        <v>34.735343790421439</v>
      </c>
      <c r="AW116" s="279">
        <v>-26.06182091277968</v>
      </c>
      <c r="AX116" s="279">
        <v>4.5506213288253292</v>
      </c>
      <c r="AY116" s="279">
        <v>0.92100922162326526</v>
      </c>
      <c r="AZ116" s="153"/>
      <c r="BA116" s="234"/>
      <c r="BB116" s="158">
        <v>2022</v>
      </c>
      <c r="BC116" s="151" t="s">
        <v>105</v>
      </c>
      <c r="BD116" s="279">
        <v>2.6825045104994691</v>
      </c>
      <c r="BE116" s="279">
        <v>4.5970170787570401</v>
      </c>
      <c r="BF116" s="279">
        <v>8.4530727914081218</v>
      </c>
      <c r="BG116" s="279">
        <v>2.5351046332468736</v>
      </c>
      <c r="BH116" s="279">
        <v>1.8125907085686381</v>
      </c>
      <c r="BI116" s="279">
        <v>3.5075285258544744</v>
      </c>
      <c r="BJ116" s="279">
        <v>-3.1623134267202242</v>
      </c>
      <c r="BK116" s="279">
        <v>0.62938170055592058</v>
      </c>
      <c r="BL116" s="279">
        <v>0.12530423994962617</v>
      </c>
      <c r="BM116" s="153"/>
    </row>
    <row r="117" spans="1:65" s="154" customFormat="1" ht="15" customHeight="1" x14ac:dyDescent="0.25">
      <c r="A117" s="234"/>
      <c r="B117" s="208">
        <v>2022</v>
      </c>
      <c r="C117" s="168" t="s">
        <v>102</v>
      </c>
      <c r="D117" s="169">
        <v>5632405</v>
      </c>
      <c r="E117" s="169">
        <v>653711</v>
      </c>
      <c r="F117" s="169">
        <v>461889</v>
      </c>
      <c r="G117" s="169">
        <v>2889457</v>
      </c>
      <c r="H117" s="169">
        <v>104821</v>
      </c>
      <c r="I117" s="169">
        <v>3456167</v>
      </c>
      <c r="J117" s="169">
        <v>150298</v>
      </c>
      <c r="K117" s="169">
        <v>1372229</v>
      </c>
      <c r="L117" s="169">
        <v>1522527</v>
      </c>
      <c r="M117" s="153"/>
      <c r="N117" s="234"/>
      <c r="O117" s="208">
        <v>2022</v>
      </c>
      <c r="P117" s="168" t="s">
        <v>102</v>
      </c>
      <c r="Q117" s="280">
        <v>-0.57679669540470968</v>
      </c>
      <c r="R117" s="280">
        <v>27.766018368132706</v>
      </c>
      <c r="S117" s="280">
        <v>-43.349580293671785</v>
      </c>
      <c r="T117" s="280">
        <v>7.066216039458169</v>
      </c>
      <c r="U117" s="280">
        <v>63.87755421102824</v>
      </c>
      <c r="V117" s="280">
        <v>-3.4064625108858166</v>
      </c>
      <c r="W117" s="280">
        <v>9.8292253392474862</v>
      </c>
      <c r="X117" s="280">
        <v>-4.6092726280556207</v>
      </c>
      <c r="Y117" s="280">
        <v>-3.3550592808601323</v>
      </c>
      <c r="Z117" s="153"/>
      <c r="AA117" s="234"/>
      <c r="AB117" s="208">
        <v>2022</v>
      </c>
      <c r="AC117" s="168" t="s">
        <v>102</v>
      </c>
      <c r="AD117" s="280">
        <v>-7.1855603223017581E-2</v>
      </c>
      <c r="AE117" s="280">
        <v>3.4193662676956746</v>
      </c>
      <c r="AF117" s="280">
        <v>-6.6748616088425221</v>
      </c>
      <c r="AG117" s="280">
        <v>0.80009324211962962</v>
      </c>
      <c r="AH117" s="280">
        <v>5.7536673327503332</v>
      </c>
      <c r="AI117" s="280">
        <v>-0.40846208370321224</v>
      </c>
      <c r="AJ117" s="280">
        <v>1.0236783164519647</v>
      </c>
      <c r="AK117" s="280">
        <v>-0.65224069654975403</v>
      </c>
      <c r="AL117" s="280">
        <v>-0.46041478184506729</v>
      </c>
      <c r="AM117" s="153"/>
      <c r="AN117" s="234"/>
      <c r="AO117" s="208">
        <v>2022</v>
      </c>
      <c r="AP117" s="168" t="s">
        <v>102</v>
      </c>
      <c r="AQ117" s="280">
        <v>17.730969797656087</v>
      </c>
      <c r="AR117" s="280">
        <v>71.76297791055444</v>
      </c>
      <c r="AS117" s="280">
        <v>-18.886724958160428</v>
      </c>
      <c r="AT117" s="280">
        <v>32.438191535196665</v>
      </c>
      <c r="AU117" s="280">
        <v>-7.3855804912528811</v>
      </c>
      <c r="AV117" s="280">
        <v>20.66118154964623</v>
      </c>
      <c r="AW117" s="280">
        <v>-14.786424610779122</v>
      </c>
      <c r="AX117" s="280">
        <v>0.69129327095231474</v>
      </c>
      <c r="AY117" s="280">
        <v>-1.0823253330006821</v>
      </c>
      <c r="AZ117" s="153"/>
      <c r="BA117" s="234"/>
      <c r="BB117" s="208">
        <v>2022</v>
      </c>
      <c r="BC117" s="168" t="s">
        <v>102</v>
      </c>
      <c r="BD117" s="280">
        <v>1.9969443401434372</v>
      </c>
      <c r="BE117" s="280">
        <v>7.3398918534838016</v>
      </c>
      <c r="BF117" s="280">
        <v>-2.2980179840612198</v>
      </c>
      <c r="BG117" s="280">
        <v>3.252182820762664</v>
      </c>
      <c r="BH117" s="280">
        <v>-1.0357628760975317</v>
      </c>
      <c r="BI117" s="280">
        <v>2.171910290537451</v>
      </c>
      <c r="BJ117" s="280">
        <v>-2.0630218365482382</v>
      </c>
      <c r="BK117" s="280">
        <v>9.1957420229793571E-2</v>
      </c>
      <c r="BL117" s="280">
        <v>-0.14474602932421135</v>
      </c>
      <c r="BM117" s="153"/>
    </row>
    <row r="118" spans="1:65" s="154" customFormat="1" ht="15" customHeight="1" x14ac:dyDescent="0.25">
      <c r="A118" s="234"/>
      <c r="B118" s="158">
        <v>2022</v>
      </c>
      <c r="C118" s="151" t="s">
        <v>103</v>
      </c>
      <c r="D118" s="152">
        <v>5458654</v>
      </c>
      <c r="E118" s="152">
        <v>617919</v>
      </c>
      <c r="F118" s="152">
        <v>485666</v>
      </c>
      <c r="G118" s="152">
        <v>2770580</v>
      </c>
      <c r="H118" s="152">
        <v>38754</v>
      </c>
      <c r="I118" s="152">
        <v>3295000</v>
      </c>
      <c r="J118" s="152">
        <v>157791</v>
      </c>
      <c r="K118" s="152">
        <v>1387944</v>
      </c>
      <c r="L118" s="152">
        <v>1545735</v>
      </c>
      <c r="M118" s="153"/>
      <c r="N118" s="234"/>
      <c r="O118" s="158">
        <v>2022</v>
      </c>
      <c r="P118" s="151" t="s">
        <v>103</v>
      </c>
      <c r="Q118" s="279">
        <v>-3.0848456387635395</v>
      </c>
      <c r="R118" s="279">
        <v>-5.4752023447670268</v>
      </c>
      <c r="S118" s="279">
        <v>5.1477735992846618</v>
      </c>
      <c r="T118" s="279">
        <v>-4.1141640107466628</v>
      </c>
      <c r="U118" s="279">
        <v>-63.028400797550113</v>
      </c>
      <c r="V118" s="279">
        <v>-4.6631716580825042</v>
      </c>
      <c r="W118" s="279">
        <v>4.9854289478236495</v>
      </c>
      <c r="X118" s="279">
        <v>1.1452170155272938</v>
      </c>
      <c r="Y118" s="279">
        <v>1.5243079433074058</v>
      </c>
      <c r="Z118" s="153"/>
      <c r="AA118" s="234"/>
      <c r="AB118" s="158">
        <v>2022</v>
      </c>
      <c r="AC118" s="151" t="s">
        <v>103</v>
      </c>
      <c r="AD118" s="279">
        <v>-0.3758456153205153</v>
      </c>
      <c r="AE118" s="279">
        <v>-0.80279380858284266</v>
      </c>
      <c r="AF118" s="279">
        <v>0.48621832689527411</v>
      </c>
      <c r="AG118" s="279">
        <v>-0.48083976286001384</v>
      </c>
      <c r="AH118" s="279">
        <v>-9.6501708977242817</v>
      </c>
      <c r="AI118" s="279">
        <v>-0.5319464423567023</v>
      </c>
      <c r="AJ118" s="279">
        <v>0.57029778327466707</v>
      </c>
      <c r="AK118" s="279">
        <v>0.15468357046887352</v>
      </c>
      <c r="AL118" s="279">
        <v>0.20227789241566915</v>
      </c>
      <c r="AM118" s="153"/>
      <c r="AN118" s="234"/>
      <c r="AO118" s="158">
        <v>2022</v>
      </c>
      <c r="AP118" s="151" t="s">
        <v>103</v>
      </c>
      <c r="AQ118" s="279">
        <v>6.1534186231618122</v>
      </c>
      <c r="AR118" s="279">
        <v>52.703427380990632</v>
      </c>
      <c r="AS118" s="279">
        <v>-34.648439970450468</v>
      </c>
      <c r="AT118" s="279">
        <v>16.636208677011851</v>
      </c>
      <c r="AU118" s="279">
        <v>-44.216374942422846</v>
      </c>
      <c r="AV118" s="279">
        <v>3.3552339780567024</v>
      </c>
      <c r="AW118" s="279">
        <v>13.810190127232346</v>
      </c>
      <c r="AX118" s="279">
        <v>-1.62704656602169</v>
      </c>
      <c r="AY118" s="279">
        <v>-0.24581425245105493</v>
      </c>
      <c r="AZ118" s="153"/>
      <c r="BA118" s="234"/>
      <c r="BB118" s="158">
        <v>2022</v>
      </c>
      <c r="BC118" s="151" t="s">
        <v>103</v>
      </c>
      <c r="BD118" s="279">
        <v>0.72134965927141104</v>
      </c>
      <c r="BE118" s="279">
        <v>4.6640730606948786</v>
      </c>
      <c r="BF118" s="279">
        <v>-5.1200083035867721</v>
      </c>
      <c r="BG118" s="279">
        <v>1.8092662348287738</v>
      </c>
      <c r="BH118" s="279">
        <v>-3.6890655079940968</v>
      </c>
      <c r="BI118" s="279">
        <v>0.3861077307924608</v>
      </c>
      <c r="BJ118" s="279">
        <v>1.3869451712258309</v>
      </c>
      <c r="BK118" s="279">
        <v>-0.22486698113040526</v>
      </c>
      <c r="BL118" s="279">
        <v>-3.2866755979565544E-2</v>
      </c>
      <c r="BM118" s="153"/>
    </row>
    <row r="119" spans="1:65" s="154" customFormat="1" ht="15" customHeight="1" x14ac:dyDescent="0.25">
      <c r="A119" s="234"/>
      <c r="B119" s="168">
        <v>2023</v>
      </c>
      <c r="C119" s="168" t="s">
        <v>104</v>
      </c>
      <c r="D119" s="169">
        <v>5474136</v>
      </c>
      <c r="E119" s="169">
        <v>663819</v>
      </c>
      <c r="F119" s="169">
        <v>626827</v>
      </c>
      <c r="G119" s="169">
        <v>2531630</v>
      </c>
      <c r="H119" s="169">
        <v>95718</v>
      </c>
      <c r="I119" s="169">
        <v>3254175</v>
      </c>
      <c r="J119" s="169">
        <v>191538</v>
      </c>
      <c r="K119" s="169">
        <v>1364604</v>
      </c>
      <c r="L119" s="169">
        <v>1556142</v>
      </c>
      <c r="M119" s="153"/>
      <c r="N119" s="234"/>
      <c r="O119" s="168">
        <v>2023</v>
      </c>
      <c r="P119" s="168" t="s">
        <v>104</v>
      </c>
      <c r="Q119" s="280">
        <v>0.28362303234459318</v>
      </c>
      <c r="R119" s="280">
        <v>7.4281580595515067</v>
      </c>
      <c r="S119" s="280">
        <v>29.065448271034001</v>
      </c>
      <c r="T119" s="280">
        <v>-8.6245479285925768</v>
      </c>
      <c r="U119" s="280">
        <v>146.98869794085772</v>
      </c>
      <c r="V119" s="280">
        <v>-1.2389984825493201</v>
      </c>
      <c r="W119" s="280">
        <v>21.387151358442495</v>
      </c>
      <c r="X119" s="280">
        <v>-1.6816240424685702</v>
      </c>
      <c r="Y119" s="280">
        <v>0.67327193859232182</v>
      </c>
      <c r="Z119" s="153"/>
      <c r="AA119" s="234"/>
      <c r="AB119" s="168">
        <v>2023</v>
      </c>
      <c r="AC119" s="168" t="s">
        <v>104</v>
      </c>
      <c r="AD119" s="280">
        <v>3.3589131718124325E-2</v>
      </c>
      <c r="AE119" s="280">
        <v>0.94222130623075084</v>
      </c>
      <c r="AF119" s="280">
        <v>3.2423754986931606</v>
      </c>
      <c r="AG119" s="280">
        <v>-0.96595586679228029</v>
      </c>
      <c r="AH119" s="280">
        <v>9.9841904715165661</v>
      </c>
      <c r="AI119" s="280">
        <v>-0.13763713732825089</v>
      </c>
      <c r="AJ119" s="280">
        <v>2.5125078173858655</v>
      </c>
      <c r="AK119" s="280">
        <v>-0.22845761646273027</v>
      </c>
      <c r="AL119" s="280">
        <v>9.0029868946719591E-2</v>
      </c>
      <c r="AM119" s="153"/>
      <c r="AN119" s="234"/>
      <c r="AO119" s="168">
        <v>2023</v>
      </c>
      <c r="AP119" s="168" t="s">
        <v>104</v>
      </c>
      <c r="AQ119" s="280">
        <v>4.5670641415322279</v>
      </c>
      <c r="AR119" s="280">
        <v>43.957347513239455</v>
      </c>
      <c r="AS119" s="280">
        <v>38.588396043281591</v>
      </c>
      <c r="AT119" s="280">
        <v>-5.2061842159458109</v>
      </c>
      <c r="AU119" s="280">
        <v>24.67664413270289</v>
      </c>
      <c r="AV119" s="280">
        <v>1.7013273278397634</v>
      </c>
      <c r="AW119" s="280">
        <v>8.7950287979824395</v>
      </c>
      <c r="AX119" s="280">
        <v>-2.3982662618416697</v>
      </c>
      <c r="AY119" s="280">
        <v>-1.1464315911240703</v>
      </c>
      <c r="AZ119" s="153"/>
      <c r="BA119" s="234"/>
      <c r="BB119" s="168">
        <v>2023</v>
      </c>
      <c r="BC119" s="168" t="s">
        <v>104</v>
      </c>
      <c r="BD119" s="280">
        <v>0.53926782970163356</v>
      </c>
      <c r="BE119" s="280">
        <v>4.7304490935933368</v>
      </c>
      <c r="BF119" s="280">
        <v>3.5090770399364235</v>
      </c>
      <c r="BG119" s="280">
        <v>-0.61111199748136236</v>
      </c>
      <c r="BH119" s="280">
        <v>2.3612419796293809</v>
      </c>
      <c r="BI119" s="280">
        <v>0.19082266976681991</v>
      </c>
      <c r="BJ119" s="280">
        <v>1.1769874775951263</v>
      </c>
      <c r="BK119" s="280">
        <v>-0.32850637026668184</v>
      </c>
      <c r="BL119" s="280">
        <v>-0.15662168577248181</v>
      </c>
      <c r="BM119" s="153"/>
    </row>
    <row r="120" spans="1:65" s="154" customFormat="1" ht="15" customHeight="1" x14ac:dyDescent="0.25">
      <c r="A120" s="234"/>
      <c r="B120" s="158">
        <v>2023</v>
      </c>
      <c r="C120" s="151" t="s">
        <v>105</v>
      </c>
      <c r="D120" s="152">
        <v>5175856</v>
      </c>
      <c r="E120" s="152">
        <v>646427</v>
      </c>
      <c r="F120" s="152">
        <v>370239</v>
      </c>
      <c r="G120" s="152">
        <v>2502287</v>
      </c>
      <c r="H120" s="152">
        <v>69372</v>
      </c>
      <c r="I120" s="152">
        <v>2941898</v>
      </c>
      <c r="J120" s="152">
        <v>195960</v>
      </c>
      <c r="K120" s="152">
        <v>1391571</v>
      </c>
      <c r="L120" s="152">
        <v>1587531</v>
      </c>
      <c r="M120" s="153"/>
      <c r="N120" s="234"/>
      <c r="O120" s="158">
        <v>2023</v>
      </c>
      <c r="P120" s="151" t="s">
        <v>105</v>
      </c>
      <c r="Q120" s="279">
        <v>-5.4488964103193638</v>
      </c>
      <c r="R120" s="279">
        <v>-2.619991292807228</v>
      </c>
      <c r="S120" s="279">
        <v>-40.934420501988591</v>
      </c>
      <c r="T120" s="279">
        <v>-1.1590556281921209</v>
      </c>
      <c r="U120" s="279">
        <v>-27.524603522848366</v>
      </c>
      <c r="V120" s="279">
        <v>-9.5961956563491526</v>
      </c>
      <c r="W120" s="279">
        <v>2.3086802618801556</v>
      </c>
      <c r="X120" s="279">
        <v>1.9761777043010227</v>
      </c>
      <c r="Y120" s="279">
        <v>2.0171038375675181</v>
      </c>
      <c r="Z120" s="153"/>
      <c r="AA120" s="234"/>
      <c r="AB120" s="158">
        <v>2023</v>
      </c>
      <c r="AC120" s="151" t="s">
        <v>105</v>
      </c>
      <c r="AD120" s="279">
        <v>-0.64741798451539578</v>
      </c>
      <c r="AE120" s="279">
        <v>-0.3685500821884482</v>
      </c>
      <c r="AF120" s="279">
        <v>-5.2537069441037731</v>
      </c>
      <c r="AG120" s="279">
        <v>-0.12328626399932317</v>
      </c>
      <c r="AH120" s="279">
        <v>-4.1484341416791182</v>
      </c>
      <c r="AI120" s="279">
        <v>-1.065074610168647</v>
      </c>
      <c r="AJ120" s="279">
        <v>0.25915481071501401</v>
      </c>
      <c r="AK120" s="279">
        <v>0.26112681833525242</v>
      </c>
      <c r="AL120" s="279">
        <v>0.26084719285739649</v>
      </c>
      <c r="AM120" s="153"/>
      <c r="AN120" s="234"/>
      <c r="AO120" s="158">
        <v>2023</v>
      </c>
      <c r="AP120" s="151" t="s">
        <v>105</v>
      </c>
      <c r="AQ120" s="279">
        <v>-8.6357988526554124</v>
      </c>
      <c r="AR120" s="279">
        <v>26.342380586615377</v>
      </c>
      <c r="AS120" s="279">
        <v>-54.590399984300873</v>
      </c>
      <c r="AT120" s="279">
        <v>-7.280018171328507</v>
      </c>
      <c r="AU120" s="279">
        <v>8.456451385957493</v>
      </c>
      <c r="AV120" s="279">
        <v>-17.779339148788225</v>
      </c>
      <c r="AW120" s="279">
        <v>43.19641643587363</v>
      </c>
      <c r="AX120" s="279">
        <v>-3.2647102781649409</v>
      </c>
      <c r="AY120" s="279">
        <v>0.77117803808855001</v>
      </c>
      <c r="AZ120" s="153"/>
      <c r="BA120" s="234"/>
      <c r="BB120" s="158">
        <v>2023</v>
      </c>
      <c r="BC120" s="151" t="s">
        <v>105</v>
      </c>
      <c r="BD120" s="279">
        <v>-1.0758219331246384</v>
      </c>
      <c r="BE120" s="279">
        <v>3.2440462436649713</v>
      </c>
      <c r="BF120" s="279">
        <v>-8.4056953400252734</v>
      </c>
      <c r="BG120" s="279">
        <v>-0.82430162181038635</v>
      </c>
      <c r="BH120" s="279">
        <v>0.76170117487019873</v>
      </c>
      <c r="BI120" s="279">
        <v>-2.1318848783369302</v>
      </c>
      <c r="BJ120" s="279">
        <v>4.4987507486755973</v>
      </c>
      <c r="BK120" s="279">
        <v>-0.46197677544657073</v>
      </c>
      <c r="BL120" s="279">
        <v>0.10582876141585612</v>
      </c>
      <c r="BM120" s="153"/>
    </row>
    <row r="121" spans="1:65" s="154" customFormat="1" ht="15" customHeight="1" x14ac:dyDescent="0.25">
      <c r="A121" s="234"/>
      <c r="B121" s="208">
        <v>2023</v>
      </c>
      <c r="C121" s="168" t="s">
        <v>102</v>
      </c>
      <c r="D121" s="169">
        <v>5087386</v>
      </c>
      <c r="E121" s="169">
        <v>531194</v>
      </c>
      <c r="F121" s="169">
        <v>584193</v>
      </c>
      <c r="G121" s="169">
        <v>2299923</v>
      </c>
      <c r="H121" s="169">
        <v>66246</v>
      </c>
      <c r="I121" s="169">
        <v>2950362</v>
      </c>
      <c r="J121" s="169">
        <v>179257</v>
      </c>
      <c r="K121" s="169">
        <v>1426573</v>
      </c>
      <c r="L121" s="169">
        <v>1605830</v>
      </c>
      <c r="M121" s="153"/>
      <c r="N121" s="234"/>
      <c r="O121" s="208">
        <v>2023</v>
      </c>
      <c r="P121" s="168" t="s">
        <v>102</v>
      </c>
      <c r="Q121" s="280">
        <v>-1.7092824839021716</v>
      </c>
      <c r="R121" s="280">
        <v>-17.82614278178356</v>
      </c>
      <c r="S121" s="280">
        <v>57.788077431064806</v>
      </c>
      <c r="T121" s="280">
        <v>-8.0871618643265037</v>
      </c>
      <c r="U121" s="280">
        <v>-4.5061408060889079</v>
      </c>
      <c r="V121" s="280">
        <v>0.2877054201063487</v>
      </c>
      <c r="W121" s="280">
        <v>-8.5236783016942326</v>
      </c>
      <c r="X121" s="280">
        <v>2.5152866795873194</v>
      </c>
      <c r="Y121" s="280">
        <v>1.1526704045464271</v>
      </c>
      <c r="Z121" s="153"/>
      <c r="AA121" s="234"/>
      <c r="AB121" s="208">
        <v>2023</v>
      </c>
      <c r="AC121" s="168" t="s">
        <v>102</v>
      </c>
      <c r="AD121" s="280">
        <v>-0.19126195533148152</v>
      </c>
      <c r="AE121" s="280">
        <v>-2.7145090654421629</v>
      </c>
      <c r="AF121" s="280">
        <v>4.3007264161979997</v>
      </c>
      <c r="AG121" s="280">
        <v>-0.84132036959492762</v>
      </c>
      <c r="AH121" s="280">
        <v>-0.39030748888447803</v>
      </c>
      <c r="AI121" s="280">
        <v>2.837518063447575E-2</v>
      </c>
      <c r="AJ121" s="280">
        <v>-1.021707069860589</v>
      </c>
      <c r="AK121" s="280">
        <v>0.3318619415639687</v>
      </c>
      <c r="AL121" s="280">
        <v>0.15021379957429079</v>
      </c>
      <c r="AM121" s="153"/>
      <c r="AN121" s="234"/>
      <c r="AO121" s="208">
        <v>2023</v>
      </c>
      <c r="AP121" s="168" t="s">
        <v>102</v>
      </c>
      <c r="AQ121" s="280">
        <v>-9.6764881076556151</v>
      </c>
      <c r="AR121" s="280">
        <v>-18.741768151369641</v>
      </c>
      <c r="AS121" s="280">
        <v>26.479089131804386</v>
      </c>
      <c r="AT121" s="280">
        <v>-20.402933838433995</v>
      </c>
      <c r="AU121" s="280">
        <v>-36.800831894372308</v>
      </c>
      <c r="AV121" s="280">
        <v>-14.634854160693038</v>
      </c>
      <c r="AW121" s="280">
        <v>19.267721460032732</v>
      </c>
      <c r="AX121" s="280">
        <v>3.9602719371183639</v>
      </c>
      <c r="AY121" s="280">
        <v>5.4713643830289982</v>
      </c>
      <c r="AZ121" s="153"/>
      <c r="BA121" s="234"/>
      <c r="BB121" s="208">
        <v>2023</v>
      </c>
      <c r="BC121" s="168" t="s">
        <v>102</v>
      </c>
      <c r="BD121" s="280">
        <v>-1.1789457408381609</v>
      </c>
      <c r="BE121" s="280">
        <v>-2.747985277328552</v>
      </c>
      <c r="BF121" s="280">
        <v>2.5010071183328146</v>
      </c>
      <c r="BG121" s="280">
        <v>-2.3845772416696214</v>
      </c>
      <c r="BH121" s="280">
        <v>-5.6345125763197084</v>
      </c>
      <c r="BI121" s="280">
        <v>-1.6694557215573245</v>
      </c>
      <c r="BJ121" s="280">
        <v>2.2040909523356498</v>
      </c>
      <c r="BK121" s="280">
        <v>0.5349108465517336</v>
      </c>
      <c r="BL121" s="280">
        <v>0.72605805204681262</v>
      </c>
      <c r="BM121" s="153"/>
    </row>
    <row r="122" spans="1:65" s="154" customFormat="1" ht="15" customHeight="1" x14ac:dyDescent="0.25">
      <c r="A122" s="234"/>
      <c r="B122" s="158">
        <v>2023</v>
      </c>
      <c r="C122" s="151" t="s">
        <v>103</v>
      </c>
      <c r="D122" s="152">
        <v>5080696</v>
      </c>
      <c r="E122" s="152">
        <v>572061</v>
      </c>
      <c r="F122" s="152">
        <v>506317</v>
      </c>
      <c r="G122" s="152">
        <v>2298424</v>
      </c>
      <c r="H122" s="152">
        <v>42993</v>
      </c>
      <c r="I122" s="152">
        <v>2847734</v>
      </c>
      <c r="J122" s="152">
        <v>165585</v>
      </c>
      <c r="K122" s="152">
        <v>1495316</v>
      </c>
      <c r="L122" s="152">
        <v>1660901</v>
      </c>
      <c r="M122" s="153"/>
      <c r="N122" s="234"/>
      <c r="O122" s="158">
        <v>2023</v>
      </c>
      <c r="P122" s="151" t="s">
        <v>103</v>
      </c>
      <c r="Q122" s="279">
        <v>-0.1315017181711795</v>
      </c>
      <c r="R122" s="279">
        <v>7.693422741973734</v>
      </c>
      <c r="S122" s="279">
        <v>-13.33052604190739</v>
      </c>
      <c r="T122" s="279">
        <v>-6.5176095025790914E-2</v>
      </c>
      <c r="U122" s="279">
        <v>-35.100987229417626</v>
      </c>
      <c r="V122" s="279">
        <v>-3.4784884024401066</v>
      </c>
      <c r="W122" s="279">
        <v>-7.6270382746559449</v>
      </c>
      <c r="X122" s="279">
        <v>4.8187509507049384</v>
      </c>
      <c r="Y122" s="279">
        <v>3.4294414726340818</v>
      </c>
      <c r="Z122" s="153"/>
      <c r="AA122" s="234"/>
      <c r="AB122" s="158">
        <v>2023</v>
      </c>
      <c r="AC122" s="151" t="s">
        <v>103</v>
      </c>
      <c r="AD122" s="279">
        <v>-1.4212322797668155E-2</v>
      </c>
      <c r="AE122" s="279">
        <v>0.93215651434091318</v>
      </c>
      <c r="AF122" s="279">
        <v>-1.5429511466827928</v>
      </c>
      <c r="AG122" s="279">
        <v>-6.0883028106479319E-3</v>
      </c>
      <c r="AH122" s="279">
        <v>-3.0249732991110987</v>
      </c>
      <c r="AI122" s="279">
        <v>-0.33718288281376879</v>
      </c>
      <c r="AJ122" s="279">
        <v>-0.98171702825237128</v>
      </c>
      <c r="AK122" s="279">
        <v>0.63310135672470447</v>
      </c>
      <c r="AL122" s="279">
        <v>0.44952993670534153</v>
      </c>
      <c r="AM122" s="153"/>
      <c r="AN122" s="234"/>
      <c r="AO122" s="158">
        <v>2023</v>
      </c>
      <c r="AP122" s="151" t="s">
        <v>103</v>
      </c>
      <c r="AQ122" s="279">
        <v>-6.924014601401737</v>
      </c>
      <c r="AR122" s="279">
        <v>-7.4213610521767492</v>
      </c>
      <c r="AS122" s="279">
        <v>4.2520991792713403</v>
      </c>
      <c r="AT122" s="279">
        <v>-17.041774646463921</v>
      </c>
      <c r="AU122" s="279">
        <v>10.938225731537401</v>
      </c>
      <c r="AV122" s="279">
        <v>-13.574081942336875</v>
      </c>
      <c r="AW122" s="279">
        <v>4.9394452155065807</v>
      </c>
      <c r="AX122" s="279">
        <v>7.7360469874865316</v>
      </c>
      <c r="AY122" s="279">
        <v>7.4505655885387796</v>
      </c>
      <c r="AZ122" s="153"/>
      <c r="BA122" s="234"/>
      <c r="BB122" s="158">
        <v>2023</v>
      </c>
      <c r="BC122" s="151" t="s">
        <v>103</v>
      </c>
      <c r="BD122" s="279">
        <v>-0.8200026512026215</v>
      </c>
      <c r="BE122" s="279">
        <v>-0.94135914294400969</v>
      </c>
      <c r="BF122" s="279">
        <v>0.47433991274865128</v>
      </c>
      <c r="BG122" s="279">
        <v>-1.9086916017626501</v>
      </c>
      <c r="BH122" s="279">
        <v>0.74297772994801436</v>
      </c>
      <c r="BI122" s="279">
        <v>-1.5079096598715371</v>
      </c>
      <c r="BJ122" s="279">
        <v>0.58027338515143312</v>
      </c>
      <c r="BK122" s="279">
        <v>1.050983341681075</v>
      </c>
      <c r="BL122" s="279">
        <v>0.99628902537887287</v>
      </c>
      <c r="BM122" s="153"/>
    </row>
    <row r="123" spans="1:65" s="154" customFormat="1" ht="15" customHeight="1" x14ac:dyDescent="0.25">
      <c r="A123" s="234"/>
      <c r="B123" s="168">
        <v>2024</v>
      </c>
      <c r="C123" s="168" t="s">
        <v>104</v>
      </c>
      <c r="D123" s="169">
        <v>5063079</v>
      </c>
      <c r="E123" s="169">
        <v>531982</v>
      </c>
      <c r="F123" s="169">
        <v>551734</v>
      </c>
      <c r="G123" s="169">
        <v>2232450</v>
      </c>
      <c r="H123" s="169">
        <v>113888</v>
      </c>
      <c r="I123" s="169">
        <v>2898072</v>
      </c>
      <c r="J123" s="169">
        <v>153152</v>
      </c>
      <c r="K123" s="169">
        <v>1479873</v>
      </c>
      <c r="L123" s="169">
        <v>1633025</v>
      </c>
      <c r="M123" s="153"/>
      <c r="N123" s="234"/>
      <c r="O123" s="168">
        <v>2024</v>
      </c>
      <c r="P123" s="168" t="s">
        <v>104</v>
      </c>
      <c r="Q123" s="280">
        <v>-0.34674383194743541</v>
      </c>
      <c r="R123" s="280">
        <v>-7.0060710308865595</v>
      </c>
      <c r="S123" s="280">
        <v>8.9700721089752022</v>
      </c>
      <c r="T123" s="280">
        <v>-2.8704016317267786</v>
      </c>
      <c r="U123" s="280">
        <v>164.89893703626171</v>
      </c>
      <c r="V123" s="280">
        <v>1.7676510516782855</v>
      </c>
      <c r="W123" s="280">
        <v>-7.5085303620496973</v>
      </c>
      <c r="X123" s="280">
        <v>-1.0327582932303301</v>
      </c>
      <c r="Y123" s="280">
        <v>-1.6783661398241065</v>
      </c>
      <c r="Z123" s="153"/>
      <c r="AA123" s="234"/>
      <c r="AB123" s="168">
        <v>2024</v>
      </c>
      <c r="AC123" s="168" t="s">
        <v>104</v>
      </c>
      <c r="AD123" s="280">
        <v>-3.7477577167920391E-2</v>
      </c>
      <c r="AE123" s="280">
        <v>-0.803524368266333</v>
      </c>
      <c r="AF123" s="280">
        <v>1.0616967933096049</v>
      </c>
      <c r="AG123" s="280">
        <v>-0.26793636245380364</v>
      </c>
      <c r="AH123" s="280">
        <v>10.794477831694758</v>
      </c>
      <c r="AI123" s="280">
        <v>0.17030500863112616</v>
      </c>
      <c r="AJ123" s="280">
        <v>-0.85557486194023469</v>
      </c>
      <c r="AK123" s="280">
        <v>-0.14028708389545314</v>
      </c>
      <c r="AL123" s="280">
        <v>-0.2237002897607297</v>
      </c>
      <c r="AM123" s="153"/>
      <c r="AN123" s="234"/>
      <c r="AO123" s="168">
        <v>2024</v>
      </c>
      <c r="AP123" s="168" t="s">
        <v>104</v>
      </c>
      <c r="AQ123" s="280">
        <v>-7.5090754047762118</v>
      </c>
      <c r="AR123" s="280">
        <v>-19.860383628669865</v>
      </c>
      <c r="AS123" s="280">
        <v>-11.979860471868633</v>
      </c>
      <c r="AT123" s="280">
        <v>-11.817682678748469</v>
      </c>
      <c r="AU123" s="280">
        <v>18.982845441818668</v>
      </c>
      <c r="AV123" s="280">
        <v>-10.942957892553423</v>
      </c>
      <c r="AW123" s="280">
        <v>-20.040931825538536</v>
      </c>
      <c r="AX123" s="280">
        <v>8.4470659619933599</v>
      </c>
      <c r="AY123" s="280">
        <v>4.9406159592119536</v>
      </c>
      <c r="AZ123" s="153"/>
      <c r="BA123" s="234"/>
      <c r="BB123" s="168">
        <v>2024</v>
      </c>
      <c r="BC123" s="168" t="s">
        <v>104</v>
      </c>
      <c r="BD123" s="280">
        <v>-0.8922009335555704</v>
      </c>
      <c r="BE123" s="280">
        <v>-2.7937291389994514</v>
      </c>
      <c r="BF123" s="280">
        <v>-1.5375489717117852</v>
      </c>
      <c r="BG123" s="280">
        <v>-1.2570215882260656</v>
      </c>
      <c r="BH123" s="280">
        <v>2.8610433596868443</v>
      </c>
      <c r="BI123" s="280">
        <v>-1.2145507479093456</v>
      </c>
      <c r="BJ123" s="280">
        <v>-2.2496419186129653</v>
      </c>
      <c r="BK123" s="280">
        <v>1.1161726266431646</v>
      </c>
      <c r="BL123" s="280">
        <v>0.63890900406050743</v>
      </c>
      <c r="BM123" s="153"/>
    </row>
    <row r="124" spans="1:65" s="154" customFormat="1" ht="15" customHeight="1" x14ac:dyDescent="0.25">
      <c r="A124" s="234"/>
      <c r="B124" s="158">
        <v>2024</v>
      </c>
      <c r="C124" s="151" t="s">
        <v>105</v>
      </c>
      <c r="D124" s="152">
        <v>5196096</v>
      </c>
      <c r="E124" s="152">
        <v>701484</v>
      </c>
      <c r="F124" s="152">
        <v>664662</v>
      </c>
      <c r="G124" s="152">
        <v>2198051</v>
      </c>
      <c r="H124" s="152">
        <v>85337</v>
      </c>
      <c r="I124" s="152">
        <v>2948050</v>
      </c>
      <c r="J124" s="152">
        <v>109085</v>
      </c>
      <c r="K124" s="152">
        <v>1437477</v>
      </c>
      <c r="L124" s="152">
        <v>1546562</v>
      </c>
      <c r="M124" s="153"/>
      <c r="N124" s="234"/>
      <c r="O124" s="158">
        <v>2024</v>
      </c>
      <c r="P124" s="151" t="s">
        <v>105</v>
      </c>
      <c r="Q124" s="279">
        <v>2.6271958229369972</v>
      </c>
      <c r="R124" s="279">
        <v>31.862356245136112</v>
      </c>
      <c r="S124" s="279">
        <v>20.467834137464806</v>
      </c>
      <c r="T124" s="279">
        <v>-1.5408631772268109</v>
      </c>
      <c r="U124" s="279">
        <v>-25.0693663950548</v>
      </c>
      <c r="V124" s="279">
        <v>1.7245258226848819</v>
      </c>
      <c r="W124" s="279">
        <v>-28.773375470121181</v>
      </c>
      <c r="X124" s="279">
        <v>-2.8648404288746434</v>
      </c>
      <c r="Y124" s="279">
        <v>-5.2946525619632325</v>
      </c>
      <c r="Z124" s="153"/>
      <c r="AA124" s="234"/>
      <c r="AB124" s="158">
        <v>2024</v>
      </c>
      <c r="AC124" s="151" t="s">
        <v>105</v>
      </c>
      <c r="AD124" s="279">
        <v>0.28777094525714952</v>
      </c>
      <c r="AE124" s="279">
        <v>3.5045374437316443</v>
      </c>
      <c r="AF124" s="279">
        <v>2.6670237561324726</v>
      </c>
      <c r="AG124" s="279">
        <v>-0.14319425977467826</v>
      </c>
      <c r="AH124" s="279">
        <v>-3.591691218465308</v>
      </c>
      <c r="AI124" s="279">
        <v>0.17203087372119302</v>
      </c>
      <c r="AJ124" s="279">
        <v>-3.2061948454380866</v>
      </c>
      <c r="AK124" s="279">
        <v>-0.38681133559031339</v>
      </c>
      <c r="AL124" s="279">
        <v>-0.7009671405691934</v>
      </c>
      <c r="AM124" s="153"/>
      <c r="AN124" s="234"/>
      <c r="AO124" s="158">
        <v>2024</v>
      </c>
      <c r="AP124" s="151" t="s">
        <v>105</v>
      </c>
      <c r="AQ124" s="279">
        <v>0.39104642787589228</v>
      </c>
      <c r="AR124" s="279">
        <v>8.5171256769905881</v>
      </c>
      <c r="AS124" s="279">
        <v>79.52241660116843</v>
      </c>
      <c r="AT124" s="279">
        <v>-12.158317571085973</v>
      </c>
      <c r="AU124" s="279">
        <v>23.013607795652419</v>
      </c>
      <c r="AV124" s="279">
        <v>0.20911669949128964</v>
      </c>
      <c r="AW124" s="279">
        <v>-44.333027148397633</v>
      </c>
      <c r="AX124" s="279">
        <v>3.29886150257515</v>
      </c>
      <c r="AY124" s="279">
        <v>-2.5806740151845844</v>
      </c>
      <c r="AZ124" s="153"/>
      <c r="BA124" s="234"/>
      <c r="BB124" s="158">
        <v>2024</v>
      </c>
      <c r="BC124" s="151" t="s">
        <v>105</v>
      </c>
      <c r="BD124" s="279">
        <v>4.3756549970715257E-2</v>
      </c>
      <c r="BE124" s="279">
        <v>1.2969611623063584</v>
      </c>
      <c r="BF124" s="279">
        <v>5.9182477244466813</v>
      </c>
      <c r="BG124" s="279">
        <v>-1.2648492022497992</v>
      </c>
      <c r="BH124" s="279">
        <v>1.9933650224058455</v>
      </c>
      <c r="BI124" s="279">
        <v>2.0624304260786142E-2</v>
      </c>
      <c r="BJ124" s="279">
        <v>-5.3140634433418379</v>
      </c>
      <c r="BK124" s="279">
        <v>0.43524525139807824</v>
      </c>
      <c r="BL124" s="279">
        <v>-0.33630849525979978</v>
      </c>
      <c r="BM124" s="153"/>
    </row>
    <row r="125" spans="1:65" s="154" customFormat="1" ht="15" customHeight="1" x14ac:dyDescent="0.25">
      <c r="A125" s="234"/>
      <c r="B125" s="208">
        <v>2024</v>
      </c>
      <c r="C125" s="168" t="s">
        <v>102</v>
      </c>
      <c r="D125" s="169">
        <v>4973209</v>
      </c>
      <c r="E125" s="169">
        <v>491381</v>
      </c>
      <c r="F125" s="169">
        <v>454199</v>
      </c>
      <c r="G125" s="169">
        <v>2397113</v>
      </c>
      <c r="H125" s="169">
        <v>72661</v>
      </c>
      <c r="I125" s="169">
        <v>2923973</v>
      </c>
      <c r="J125" s="169">
        <v>170730</v>
      </c>
      <c r="K125" s="169">
        <v>1387125</v>
      </c>
      <c r="L125" s="169">
        <v>1557855</v>
      </c>
      <c r="M125" s="153"/>
      <c r="N125" s="234"/>
      <c r="O125" s="208">
        <v>2024</v>
      </c>
      <c r="P125" s="168" t="s">
        <v>102</v>
      </c>
      <c r="Q125" s="280">
        <v>-4.2895088928303124</v>
      </c>
      <c r="R125" s="280">
        <v>-29.951217704181417</v>
      </c>
      <c r="S125" s="280">
        <v>-31.664665649608366</v>
      </c>
      <c r="T125" s="280">
        <v>9.0562957820359884</v>
      </c>
      <c r="U125" s="280">
        <v>-14.854049240071717</v>
      </c>
      <c r="V125" s="280">
        <v>-0.81670935024847324</v>
      </c>
      <c r="W125" s="280">
        <v>56.510977677957555</v>
      </c>
      <c r="X125" s="280">
        <v>-3.5028038709488953</v>
      </c>
      <c r="Y125" s="280">
        <v>0.7302002764842257</v>
      </c>
      <c r="Z125" s="153"/>
      <c r="AA125" s="234"/>
      <c r="AB125" s="208">
        <v>2024</v>
      </c>
      <c r="AC125" s="168" t="s">
        <v>102</v>
      </c>
      <c r="AD125" s="280">
        <v>-0.48767150754268768</v>
      </c>
      <c r="AE125" s="280">
        <v>-4.6390204718971093</v>
      </c>
      <c r="AF125" s="280">
        <v>-4.8562583254477367</v>
      </c>
      <c r="AG125" s="280">
        <v>0.83174553538765561</v>
      </c>
      <c r="AH125" s="280">
        <v>-1.5324558826551749</v>
      </c>
      <c r="AI125" s="280">
        <v>-8.2755721176222347E-2</v>
      </c>
      <c r="AJ125" s="280">
        <v>4.7555458868327474</v>
      </c>
      <c r="AK125" s="280">
        <v>-0.46687255840450592</v>
      </c>
      <c r="AL125" s="280">
        <v>9.3475566068096538E-2</v>
      </c>
      <c r="AM125" s="153"/>
      <c r="AN125" s="234"/>
      <c r="AO125" s="208">
        <v>2024</v>
      </c>
      <c r="AP125" s="168" t="s">
        <v>102</v>
      </c>
      <c r="AQ125" s="280">
        <v>-2.244315646581569</v>
      </c>
      <c r="AR125" s="280">
        <v>-7.4950018260748408</v>
      </c>
      <c r="AS125" s="280">
        <v>-22.251892782008682</v>
      </c>
      <c r="AT125" s="280">
        <v>4.2257936461351164</v>
      </c>
      <c r="AU125" s="280">
        <v>9.6836035383268495</v>
      </c>
      <c r="AV125" s="280">
        <v>-0.89443261538752949</v>
      </c>
      <c r="AW125" s="280">
        <v>-4.7568574727904718</v>
      </c>
      <c r="AX125" s="280">
        <v>-2.7652282778378776</v>
      </c>
      <c r="AY125" s="280">
        <v>-2.987551608825342</v>
      </c>
      <c r="AZ125" s="153"/>
      <c r="BA125" s="234"/>
      <c r="BB125" s="208">
        <v>2024</v>
      </c>
      <c r="BC125" s="168" t="s">
        <v>102</v>
      </c>
      <c r="BD125" s="280">
        <v>-0.24255910015984775</v>
      </c>
      <c r="BE125" s="280">
        <v>-0.90811528385873419</v>
      </c>
      <c r="BF125" s="280">
        <v>-2.5755610375710467</v>
      </c>
      <c r="BG125" s="280">
        <v>0.39474459650940619</v>
      </c>
      <c r="BH125" s="280">
        <v>0.83452473718647757</v>
      </c>
      <c r="BI125" s="280">
        <v>-8.6700696638077002E-2</v>
      </c>
      <c r="BJ125" s="280">
        <v>-0.61228065388443165</v>
      </c>
      <c r="BK125" s="280">
        <v>-0.3633036428447422</v>
      </c>
      <c r="BL125" s="280">
        <v>-0.39160717461892586</v>
      </c>
      <c r="BM125" s="153"/>
    </row>
    <row r="126" spans="1:65" s="154" customFormat="1" ht="15" customHeight="1" x14ac:dyDescent="0.25">
      <c r="A126" s="234"/>
      <c r="B126" s="158">
        <v>2024</v>
      </c>
      <c r="C126" s="151" t="s">
        <v>103</v>
      </c>
      <c r="D126" s="152">
        <v>4900226</v>
      </c>
      <c r="E126" s="152">
        <v>748650</v>
      </c>
      <c r="F126" s="152">
        <v>427719</v>
      </c>
      <c r="G126" s="152">
        <v>2185128</v>
      </c>
      <c r="H126" s="152">
        <v>56517</v>
      </c>
      <c r="I126" s="152">
        <v>2669364</v>
      </c>
      <c r="J126" s="152">
        <v>132822</v>
      </c>
      <c r="K126" s="152">
        <v>1349390</v>
      </c>
      <c r="L126" s="152">
        <v>1482212</v>
      </c>
      <c r="M126" s="153"/>
      <c r="N126" s="234"/>
      <c r="O126" s="158">
        <v>2024</v>
      </c>
      <c r="P126" s="151" t="s">
        <v>103</v>
      </c>
      <c r="Q126" s="279">
        <v>-1.467523283256341</v>
      </c>
      <c r="R126" s="279">
        <v>52.356318213361931</v>
      </c>
      <c r="S126" s="279">
        <v>-5.8300436592771092</v>
      </c>
      <c r="T126" s="279">
        <v>-8.8433461417964025</v>
      </c>
      <c r="U126" s="279">
        <v>-22.218246377011056</v>
      </c>
      <c r="V126" s="279">
        <v>-8.7076385452259615</v>
      </c>
      <c r="W126" s="279">
        <v>-22.203479177648916</v>
      </c>
      <c r="X126" s="279">
        <v>-2.7203748760926345</v>
      </c>
      <c r="Y126" s="279">
        <v>-4.8555866881063992</v>
      </c>
      <c r="Z126" s="153"/>
      <c r="AA126" s="234"/>
      <c r="AB126" s="158">
        <v>2024</v>
      </c>
      <c r="AC126" s="151" t="s">
        <v>103</v>
      </c>
      <c r="AD126" s="279">
        <v>-0.16302203718063135</v>
      </c>
      <c r="AE126" s="279">
        <v>5.7207514410892903</v>
      </c>
      <c r="AF126" s="279">
        <v>-0.75770929143880139</v>
      </c>
      <c r="AG126" s="279">
        <v>-0.87728181316192066</v>
      </c>
      <c r="AH126" s="279">
        <v>-2.1061585306987243</v>
      </c>
      <c r="AI126" s="279">
        <v>-0.89571889296013207</v>
      </c>
      <c r="AJ126" s="279">
        <v>-3.188702766267784</v>
      </c>
      <c r="AK126" s="279">
        <v>-0.35406153192530682</v>
      </c>
      <c r="AL126" s="279">
        <v>-0.63852215838942239</v>
      </c>
      <c r="AM126" s="153"/>
      <c r="AN126" s="234"/>
      <c r="AO126" s="158">
        <v>2024</v>
      </c>
      <c r="AP126" s="151" t="s">
        <v>103</v>
      </c>
      <c r="AQ126" s="279">
        <v>-3.5520723932311711</v>
      </c>
      <c r="AR126" s="279">
        <v>30.868910832935654</v>
      </c>
      <c r="AS126" s="279">
        <v>-15.52347639917285</v>
      </c>
      <c r="AT126" s="279">
        <v>-4.9292906791784361</v>
      </c>
      <c r="AU126" s="279">
        <v>31.456283581048069</v>
      </c>
      <c r="AV126" s="279">
        <v>-6.2635765840489341</v>
      </c>
      <c r="AW126" s="279">
        <v>-19.786212519249929</v>
      </c>
      <c r="AX126" s="279">
        <v>-9.7588737096372995</v>
      </c>
      <c r="AY126" s="279">
        <v>-10.758558156085158</v>
      </c>
      <c r="AZ126" s="153"/>
      <c r="BA126" s="234"/>
      <c r="BB126" s="158">
        <v>2024</v>
      </c>
      <c r="BC126" s="151" t="s">
        <v>103</v>
      </c>
      <c r="BD126" s="279">
        <v>-0.38392338942468152</v>
      </c>
      <c r="BE126" s="279">
        <v>3.5403469315055194</v>
      </c>
      <c r="BF126" s="279">
        <v>-1.83735703724483</v>
      </c>
      <c r="BG126" s="279">
        <v>-0.46012244400166963</v>
      </c>
      <c r="BH126" s="279">
        <v>2.0591652189271463</v>
      </c>
      <c r="BI126" s="279">
        <v>-0.60346665321494575</v>
      </c>
      <c r="BJ126" s="279">
        <v>-2.2545804875531159</v>
      </c>
      <c r="BK126" s="279">
        <v>-1.3256189214872878</v>
      </c>
      <c r="BL126" s="279">
        <v>-1.4339496727311951</v>
      </c>
      <c r="BM126" s="153"/>
    </row>
    <row r="127" spans="1:65" s="154" customFormat="1" ht="15" customHeight="1" x14ac:dyDescent="0.25">
      <c r="A127" s="234"/>
      <c r="B127" s="168">
        <v>2025</v>
      </c>
      <c r="C127" s="168" t="s">
        <v>104</v>
      </c>
      <c r="D127" s="169">
        <v>4522733</v>
      </c>
      <c r="E127" s="169">
        <v>474674</v>
      </c>
      <c r="F127" s="169">
        <v>383935</v>
      </c>
      <c r="G127" s="169">
        <v>2129678</v>
      </c>
      <c r="H127" s="169">
        <v>80602</v>
      </c>
      <c r="I127" s="169">
        <v>2594215</v>
      </c>
      <c r="J127" s="169">
        <v>159605</v>
      </c>
      <c r="K127" s="169">
        <v>1294239</v>
      </c>
      <c r="L127" s="169">
        <v>1453844</v>
      </c>
      <c r="M127" s="153"/>
      <c r="N127" s="234"/>
      <c r="O127" s="168">
        <v>2025</v>
      </c>
      <c r="P127" s="168" t="s">
        <v>104</v>
      </c>
      <c r="Q127" s="280">
        <v>-7.7035834673747701</v>
      </c>
      <c r="R127" s="280">
        <v>-36.596006144393243</v>
      </c>
      <c r="S127" s="280">
        <v>-10.236627318402967</v>
      </c>
      <c r="T127" s="280">
        <v>-2.5376087808128318</v>
      </c>
      <c r="U127" s="280">
        <v>42.615496222375583</v>
      </c>
      <c r="V127" s="280">
        <v>-2.8152398848564673</v>
      </c>
      <c r="W127" s="280">
        <v>20.164581168782277</v>
      </c>
      <c r="X127" s="280">
        <v>-4.087106025685685</v>
      </c>
      <c r="Y127" s="280">
        <v>-1.9138962577552974</v>
      </c>
      <c r="Z127" s="153"/>
      <c r="AA127" s="234"/>
      <c r="AB127" s="168">
        <v>2025</v>
      </c>
      <c r="AC127" s="168" t="s">
        <v>104</v>
      </c>
      <c r="AD127" s="280">
        <v>-0.85791229455659046</v>
      </c>
      <c r="AE127" s="280">
        <v>-5.4954700522797371</v>
      </c>
      <c r="AF127" s="280">
        <v>-1.1401979409041836</v>
      </c>
      <c r="AG127" s="280">
        <v>-0.2416589422241634</v>
      </c>
      <c r="AH127" s="280">
        <v>3.2347529446526195</v>
      </c>
      <c r="AI127" s="280">
        <v>-0.27296965808342782</v>
      </c>
      <c r="AJ127" s="280">
        <v>2.1977634230721121</v>
      </c>
      <c r="AK127" s="280">
        <v>-0.53716506076868209</v>
      </c>
      <c r="AL127" s="280">
        <v>-0.24698544633381678</v>
      </c>
      <c r="AM127" s="153"/>
      <c r="AN127" s="234"/>
      <c r="AO127" s="168">
        <v>2025</v>
      </c>
      <c r="AP127" s="168" t="s">
        <v>104</v>
      </c>
      <c r="AQ127" s="280">
        <v>-10.672280641878189</v>
      </c>
      <c r="AR127" s="280">
        <v>-10.772544935730906</v>
      </c>
      <c r="AS127" s="280">
        <v>-30.413025117176034</v>
      </c>
      <c r="AT127" s="280">
        <v>-4.6035521512239939</v>
      </c>
      <c r="AU127" s="280">
        <v>-29.226959820174201</v>
      </c>
      <c r="AV127" s="280">
        <v>-10.484798169265645</v>
      </c>
      <c r="AW127" s="280">
        <v>4.2134611366485615</v>
      </c>
      <c r="AX127" s="280">
        <v>-12.543914241289627</v>
      </c>
      <c r="AY127" s="280">
        <v>-10.972336614564995</v>
      </c>
      <c r="AZ127" s="153"/>
      <c r="BA127" s="234"/>
      <c r="BB127" s="168">
        <v>2025</v>
      </c>
      <c r="BC127" s="168" t="s">
        <v>104</v>
      </c>
      <c r="BD127" s="280">
        <v>-1.1689925286686524</v>
      </c>
      <c r="BE127" s="280">
        <v>-1.1848711627318447</v>
      </c>
      <c r="BF127" s="280">
        <v>-3.9629137083386747</v>
      </c>
      <c r="BG127" s="280">
        <v>-0.42781361276673813</v>
      </c>
      <c r="BH127" s="280">
        <v>-4.1873501417756325</v>
      </c>
      <c r="BI127" s="280">
        <v>-1.0459159069250252</v>
      </c>
      <c r="BJ127" s="280">
        <v>0.46950269674840495</v>
      </c>
      <c r="BK127" s="280">
        <v>-1.6936818443006816</v>
      </c>
      <c r="BL127" s="280">
        <v>-1.4526444052869854</v>
      </c>
      <c r="BM127" s="153"/>
    </row>
    <row r="128" spans="1:65" s="154" customFormat="1" ht="15" customHeight="1" x14ac:dyDescent="0.25">
      <c r="A128" s="234"/>
      <c r="B128" s="158">
        <v>2025</v>
      </c>
      <c r="C128" s="151" t="s">
        <v>105</v>
      </c>
      <c r="D128" s="152">
        <v>4288715</v>
      </c>
      <c r="E128" s="152">
        <v>465644</v>
      </c>
      <c r="F128" s="152">
        <v>257283</v>
      </c>
      <c r="G128" s="152">
        <v>2093931</v>
      </c>
      <c r="H128" s="152">
        <v>66034</v>
      </c>
      <c r="I128" s="152">
        <v>2417248</v>
      </c>
      <c r="J128" s="152">
        <v>132583</v>
      </c>
      <c r="K128" s="152">
        <v>1273240</v>
      </c>
      <c r="L128" s="152">
        <v>1405823</v>
      </c>
      <c r="M128" s="153"/>
      <c r="N128" s="234"/>
      <c r="O128" s="158">
        <v>2025</v>
      </c>
      <c r="P128" s="151" t="s">
        <v>105</v>
      </c>
      <c r="Q128" s="279">
        <v>-5.17426078435318</v>
      </c>
      <c r="R128" s="279">
        <v>-1.9023582500832106</v>
      </c>
      <c r="S128" s="279">
        <v>-32.987875551851218</v>
      </c>
      <c r="T128" s="279">
        <v>-1.6785166583868545</v>
      </c>
      <c r="U128" s="279">
        <v>-18.073993201161258</v>
      </c>
      <c r="V128" s="279">
        <v>-6.821601139458366</v>
      </c>
      <c r="W128" s="279">
        <v>-16.930547288618783</v>
      </c>
      <c r="X128" s="279">
        <v>-1.6224978539512449</v>
      </c>
      <c r="Y128" s="279">
        <v>-3.3030366394193607</v>
      </c>
      <c r="Z128" s="153"/>
      <c r="AA128" s="234"/>
      <c r="AB128" s="158">
        <v>2025</v>
      </c>
      <c r="AC128" s="151" t="s">
        <v>105</v>
      </c>
      <c r="AD128" s="279">
        <v>-0.54839270727544487</v>
      </c>
      <c r="AE128" s="279">
        <v>-0.20753086533246334</v>
      </c>
      <c r="AF128" s="279">
        <v>-3.3963181971399274</v>
      </c>
      <c r="AG128" s="279">
        <v>-0.15839110404452664</v>
      </c>
      <c r="AH128" s="279">
        <v>-2.1948915436108116</v>
      </c>
      <c r="AI128" s="279">
        <v>-0.65636590773898262</v>
      </c>
      <c r="AJ128" s="279">
        <v>-2.1663700354354067</v>
      </c>
      <c r="AK128" s="279">
        <v>-0.20763754961784872</v>
      </c>
      <c r="AL128" s="279">
        <v>-0.42269640537730535</v>
      </c>
      <c r="AM128" s="153"/>
      <c r="AN128" s="234"/>
      <c r="AO128" s="158">
        <v>2025</v>
      </c>
      <c r="AP128" s="151" t="s">
        <v>105</v>
      </c>
      <c r="AQ128" s="279">
        <v>-17.462745107095785</v>
      </c>
      <c r="AR128" s="279">
        <v>-33.62015384527659</v>
      </c>
      <c r="AS128" s="279">
        <v>-61.29115249555413</v>
      </c>
      <c r="AT128" s="279">
        <v>-4.7369237565461475</v>
      </c>
      <c r="AU128" s="279">
        <v>-22.619731183425714</v>
      </c>
      <c r="AV128" s="279">
        <v>-18.005189871270844</v>
      </c>
      <c r="AW128" s="279">
        <v>21.541000137507439</v>
      </c>
      <c r="AX128" s="279">
        <v>-11.425365414542284</v>
      </c>
      <c r="AY128" s="279">
        <v>-9.1001201374403422</v>
      </c>
      <c r="AZ128" s="153"/>
      <c r="BA128" s="234"/>
      <c r="BB128" s="158">
        <v>2025</v>
      </c>
      <c r="BC128" s="151" t="s">
        <v>105</v>
      </c>
      <c r="BD128" s="279">
        <v>-1.9853282613413596</v>
      </c>
      <c r="BE128" s="279">
        <v>-5.2072868454625487</v>
      </c>
      <c r="BF128" s="279">
        <v>-9.3999309159451911</v>
      </c>
      <c r="BG128" s="279">
        <v>-0.43504709660590135</v>
      </c>
      <c r="BH128" s="279">
        <v>-2.3336222706605283</v>
      </c>
      <c r="BI128" s="279">
        <v>-1.8244342032554337</v>
      </c>
      <c r="BJ128" s="279">
        <v>1.8127312393348329</v>
      </c>
      <c r="BK128" s="279">
        <v>-1.5228342146226661</v>
      </c>
      <c r="BL128" s="279">
        <v>-1.1649391386573813</v>
      </c>
      <c r="BM128" s="153"/>
    </row>
    <row r="129" spans="1:65" s="154" customFormat="1" ht="15" customHeight="1" x14ac:dyDescent="0.25">
      <c r="A129" s="234"/>
      <c r="B129" s="208">
        <v>2025</v>
      </c>
      <c r="C129" s="168" t="s">
        <v>102</v>
      </c>
      <c r="D129" s="169">
        <v>4278265</v>
      </c>
      <c r="E129" s="169">
        <v>617224</v>
      </c>
      <c r="F129" s="169">
        <v>447026</v>
      </c>
      <c r="G129" s="169">
        <v>1735561</v>
      </c>
      <c r="H129" s="169">
        <v>44243</v>
      </c>
      <c r="I129" s="169">
        <v>2226830</v>
      </c>
      <c r="J129" s="169">
        <v>158522</v>
      </c>
      <c r="K129" s="169">
        <v>1275689</v>
      </c>
      <c r="L129" s="169">
        <v>1434211</v>
      </c>
      <c r="M129" s="153"/>
      <c r="N129" s="234"/>
      <c r="O129" s="208">
        <v>2025</v>
      </c>
      <c r="P129" s="168" t="s">
        <v>102</v>
      </c>
      <c r="Q129" s="280">
        <v>-0.24366272881270845</v>
      </c>
      <c r="R129" s="280">
        <v>32.55276563211379</v>
      </c>
      <c r="S129" s="280">
        <v>73.748751374945101</v>
      </c>
      <c r="T129" s="280">
        <v>-17.114699577015671</v>
      </c>
      <c r="U129" s="280">
        <v>-32.999666838295425</v>
      </c>
      <c r="V129" s="280">
        <v>-7.8774705781119678</v>
      </c>
      <c r="W129" s="280">
        <v>19.564348370454738</v>
      </c>
      <c r="X129" s="280">
        <v>0.19234394144073974</v>
      </c>
      <c r="Y129" s="280">
        <v>2.019315376117774</v>
      </c>
      <c r="Z129" s="153"/>
      <c r="AA129" s="234"/>
      <c r="AB129" s="208">
        <v>2025</v>
      </c>
      <c r="AC129" s="168" t="s">
        <v>102</v>
      </c>
      <c r="AD129" s="280">
        <v>-2.4965326863977101E-2</v>
      </c>
      <c r="AE129" s="280">
        <v>3.6579765390445229</v>
      </c>
      <c r="AF129" s="280">
        <v>5.1124525076730025</v>
      </c>
      <c r="AG129" s="280">
        <v>-1.604171481486437</v>
      </c>
      <c r="AH129" s="280">
        <v>-2.8391146642207175</v>
      </c>
      <c r="AI129" s="280">
        <v>-0.71001690679799001</v>
      </c>
      <c r="AJ129" s="280">
        <v>2.4609636647571498</v>
      </c>
      <c r="AK129" s="280">
        <v>2.4884627894539945E-2</v>
      </c>
      <c r="AL129" s="280">
        <v>0.26054948700992675</v>
      </c>
      <c r="AM129" s="153"/>
      <c r="AN129" s="234"/>
      <c r="AO129" s="208">
        <v>2025</v>
      </c>
      <c r="AP129" s="168" t="s">
        <v>102</v>
      </c>
      <c r="AQ129" s="280">
        <v>-13.973754169591501</v>
      </c>
      <c r="AR129" s="280">
        <v>25.610066323280705</v>
      </c>
      <c r="AS129" s="280">
        <v>-1.5792637148034316</v>
      </c>
      <c r="AT129" s="280">
        <v>-27.597864597955962</v>
      </c>
      <c r="AU129" s="280">
        <v>-39.110389342288165</v>
      </c>
      <c r="AV129" s="280">
        <v>-23.842320021422907</v>
      </c>
      <c r="AW129" s="280">
        <v>-7.1504715047150569</v>
      </c>
      <c r="AX129" s="280">
        <v>-8.0335946652248253</v>
      </c>
      <c r="AY129" s="280">
        <v>-7.9368105504042319</v>
      </c>
      <c r="AZ129" s="153"/>
      <c r="BA129" s="234"/>
      <c r="BB129" s="208">
        <v>2025</v>
      </c>
      <c r="BC129" s="168" t="s">
        <v>102</v>
      </c>
      <c r="BD129" s="280">
        <v>-1.5522955565879217</v>
      </c>
      <c r="BE129" s="280">
        <v>2.7983026466499998</v>
      </c>
      <c r="BF129" s="280">
        <v>-0.20525108563030656</v>
      </c>
      <c r="BG129" s="280">
        <v>-2.7377764372993161</v>
      </c>
      <c r="BH129" s="280">
        <v>-3.7074339151013529</v>
      </c>
      <c r="BI129" s="280">
        <v>-2.4525612063788262</v>
      </c>
      <c r="BJ129" s="280">
        <v>-1.0268988965547408</v>
      </c>
      <c r="BK129" s="280">
        <v>-1.0455863487910018</v>
      </c>
      <c r="BL129" s="280">
        <v>-1.0437110340930635</v>
      </c>
      <c r="BM129" s="153"/>
    </row>
    <row r="130" spans="1:65" s="154" customFormat="1" ht="15" customHeight="1" x14ac:dyDescent="0.25">
      <c r="A130" s="234"/>
      <c r="B130" s="158">
        <v>2025</v>
      </c>
      <c r="C130" s="151" t="s">
        <v>103</v>
      </c>
      <c r="D130" s="152">
        <v>4059499</v>
      </c>
      <c r="E130" s="152">
        <v>521189</v>
      </c>
      <c r="F130" s="152">
        <v>453249</v>
      </c>
      <c r="G130" s="152">
        <v>1668238</v>
      </c>
      <c r="H130" s="152">
        <v>53666</v>
      </c>
      <c r="I130" s="152">
        <v>2175153</v>
      </c>
      <c r="J130" s="152">
        <v>138921</v>
      </c>
      <c r="K130" s="152">
        <v>1224236</v>
      </c>
      <c r="L130" s="152">
        <v>1363157</v>
      </c>
      <c r="M130" s="153"/>
      <c r="N130" s="234"/>
      <c r="O130" s="158">
        <v>2025</v>
      </c>
      <c r="P130" s="151" t="s">
        <v>103</v>
      </c>
      <c r="Q130" s="279">
        <v>-5.1134279900847588</v>
      </c>
      <c r="R130" s="279">
        <v>-15.559181107669176</v>
      </c>
      <c r="S130" s="279">
        <v>1.3920890507487229</v>
      </c>
      <c r="T130" s="279">
        <v>-3.8790339262059916</v>
      </c>
      <c r="U130" s="279">
        <v>21.298284474380139</v>
      </c>
      <c r="V130" s="279">
        <v>-2.3206531257437604</v>
      </c>
      <c r="W130" s="279">
        <v>-12.364845258071426</v>
      </c>
      <c r="X130" s="279">
        <v>-4.0333498211554684</v>
      </c>
      <c r="Y130" s="279">
        <v>-4.9542222169541361</v>
      </c>
      <c r="Z130" s="153"/>
      <c r="AA130" s="234"/>
      <c r="AB130" s="158">
        <v>2025</v>
      </c>
      <c r="AC130" s="151" t="s">
        <v>103</v>
      </c>
      <c r="AD130" s="279">
        <v>-0.52026587625331688</v>
      </c>
      <c r="AE130" s="279">
        <v>-2.2445620176680836</v>
      </c>
      <c r="AF130" s="279">
        <v>0.14620501311921563</v>
      </c>
      <c r="AG130" s="279">
        <v>-0.30235907717221072</v>
      </c>
      <c r="AH130" s="279">
        <v>1.3511168974926235</v>
      </c>
      <c r="AI130" s="279">
        <v>-0.18985157249248127</v>
      </c>
      <c r="AJ130" s="279">
        <v>-2.0099075182087307</v>
      </c>
      <c r="AK130" s="279">
        <v>-0.53734468824233039</v>
      </c>
      <c r="AL130" s="279">
        <v>-0.67345696757456475</v>
      </c>
      <c r="AM130" s="153"/>
      <c r="AN130" s="234"/>
      <c r="AO130" s="158">
        <v>2025</v>
      </c>
      <c r="AP130" s="151" t="s">
        <v>103</v>
      </c>
      <c r="AQ130" s="279">
        <v>-17.156902559188097</v>
      </c>
      <c r="AR130" s="279">
        <v>-30.382822413677957</v>
      </c>
      <c r="AS130" s="279">
        <v>5.9688720865802054</v>
      </c>
      <c r="AT130" s="279">
        <v>-23.654907172486006</v>
      </c>
      <c r="AU130" s="279">
        <v>-5.0444998849903584</v>
      </c>
      <c r="AV130" s="279">
        <v>-18.51418540146642</v>
      </c>
      <c r="AW130" s="279">
        <v>4.59185978226499</v>
      </c>
      <c r="AX130" s="279">
        <v>-9.274857528216458</v>
      </c>
      <c r="AY130" s="279">
        <v>-8.0322517966390734</v>
      </c>
      <c r="AZ130" s="153"/>
      <c r="BA130" s="234"/>
      <c r="BB130" s="158">
        <v>2025</v>
      </c>
      <c r="BC130" s="151" t="s">
        <v>103</v>
      </c>
      <c r="BD130" s="279">
        <v>-1.910684515118636</v>
      </c>
      <c r="BE130" s="279">
        <v>-4.5624620899699311</v>
      </c>
      <c r="BF130" s="279">
        <v>0.66483769028146422</v>
      </c>
      <c r="BG130" s="279">
        <v>-2.2526797231063549</v>
      </c>
      <c r="BH130" s="279">
        <v>-0.38290556965765515</v>
      </c>
      <c r="BI130" s="279">
        <v>-1.7951617146078882</v>
      </c>
      <c r="BJ130" s="279">
        <v>0.50047265494219773</v>
      </c>
      <c r="BK130" s="279">
        <v>-1.2189870721372815</v>
      </c>
      <c r="BL130" s="279">
        <v>-1.036550067444753</v>
      </c>
      <c r="BM130" s="153"/>
    </row>
    <row r="131" spans="1:65" s="154" customFormat="1" ht="15" customHeight="1" x14ac:dyDescent="0.25">
      <c r="A131" s="234"/>
      <c r="B131" s="168">
        <v>2026</v>
      </c>
      <c r="C131" s="168" t="s">
        <v>104</v>
      </c>
      <c r="D131" s="169">
        <v>3884916</v>
      </c>
      <c r="E131" s="169">
        <v>538990</v>
      </c>
      <c r="F131" s="169">
        <v>338477</v>
      </c>
      <c r="G131" s="169">
        <v>1583921</v>
      </c>
      <c r="H131" s="169">
        <v>64362</v>
      </c>
      <c r="I131" s="169">
        <v>1986760</v>
      </c>
      <c r="J131" s="169">
        <v>163328</v>
      </c>
      <c r="K131" s="169">
        <v>1195838</v>
      </c>
      <c r="L131" s="169">
        <v>1359166</v>
      </c>
      <c r="M131" s="153"/>
      <c r="N131" s="234"/>
      <c r="O131" s="291">
        <v>2026</v>
      </c>
      <c r="P131" s="168" t="s">
        <v>104</v>
      </c>
      <c r="Q131" s="280">
        <v>-4.30060458199398</v>
      </c>
      <c r="R131" s="280">
        <v>3.4154596509135899</v>
      </c>
      <c r="S131" s="280">
        <v>-25.32206358977075</v>
      </c>
      <c r="T131" s="280">
        <v>-5.0542548485287995</v>
      </c>
      <c r="U131" s="280">
        <v>19.930682368725087</v>
      </c>
      <c r="V131" s="280">
        <v>-8.6611378601873099</v>
      </c>
      <c r="W131" s="280">
        <v>17.568978052274304</v>
      </c>
      <c r="X131" s="280">
        <v>-2.3196507862863029</v>
      </c>
      <c r="Y131" s="280">
        <v>-0.29277625394580298</v>
      </c>
      <c r="Z131" s="153"/>
      <c r="AA131" s="234"/>
      <c r="AB131" s="291">
        <v>2026</v>
      </c>
      <c r="AC131" s="168" t="s">
        <v>104</v>
      </c>
      <c r="AD131" s="280">
        <v>-0.42179826000214649</v>
      </c>
      <c r="AE131" s="280">
        <v>0.39639770440725475</v>
      </c>
      <c r="AF131" s="280">
        <v>-3.0053648900312742</v>
      </c>
      <c r="AG131" s="280">
        <v>-0.37914693221806156</v>
      </c>
      <c r="AH131" s="280">
        <v>1.4656853408170618</v>
      </c>
      <c r="AI131" s="280">
        <v>-0.70329294064386527</v>
      </c>
      <c r="AJ131" s="280">
        <v>2.204988892392175</v>
      </c>
      <c r="AK131" s="280">
        <v>-0.31534755858271041</v>
      </c>
      <c r="AL131" s="280">
        <v>-3.946717435699703E-2</v>
      </c>
      <c r="AM131" s="153"/>
      <c r="AN131" s="234"/>
      <c r="AO131" s="291">
        <v>2026</v>
      </c>
      <c r="AP131" s="168" t="s">
        <v>104</v>
      </c>
      <c r="AQ131" s="280">
        <v>-14.102468573758387</v>
      </c>
      <c r="AR131" s="280">
        <v>13.549509768809756</v>
      </c>
      <c r="AS131" s="280">
        <v>-11.840025004232487</v>
      </c>
      <c r="AT131" s="280">
        <v>-25.626268384234606</v>
      </c>
      <c r="AU131" s="280">
        <v>-20.148383414803604</v>
      </c>
      <c r="AV131" s="280">
        <v>-23.415753898578188</v>
      </c>
      <c r="AW131" s="280">
        <v>2.33263368942076</v>
      </c>
      <c r="AX131" s="280">
        <v>-7.6030006822542049</v>
      </c>
      <c r="AY131" s="280">
        <v>-6.5122530340256617</v>
      </c>
      <c r="AZ131" s="153"/>
      <c r="BA131" s="234"/>
      <c r="BB131" s="291">
        <v>2026</v>
      </c>
      <c r="BC131" s="168" t="s">
        <v>104</v>
      </c>
      <c r="BD131" s="280">
        <v>-1.4946465287982191</v>
      </c>
      <c r="BE131" s="280">
        <v>1.4781345664144727</v>
      </c>
      <c r="BF131" s="280">
        <v>-1.219008247841233</v>
      </c>
      <c r="BG131" s="280">
        <v>-2.4181904431149204</v>
      </c>
      <c r="BH131" s="280">
        <v>-2.4468038624546677</v>
      </c>
      <c r="BI131" s="280">
        <v>-2.2530344780980966</v>
      </c>
      <c r="BJ131" s="280">
        <v>0.29847515513011713</v>
      </c>
      <c r="BK131" s="280">
        <v>-0.97298645268565265</v>
      </c>
      <c r="BL131" s="280">
        <v>-0.83338644068870771</v>
      </c>
      <c r="BM131" s="153"/>
    </row>
    <row r="132" spans="1:65" s="154" customFormat="1" ht="15" customHeight="1" x14ac:dyDescent="0.25">
      <c r="A132" s="243"/>
      <c r="B132" s="292">
        <v>2026</v>
      </c>
      <c r="C132" s="156" t="s">
        <v>105</v>
      </c>
      <c r="D132" s="157">
        <v>3767835</v>
      </c>
      <c r="E132" s="157">
        <v>379559</v>
      </c>
      <c r="F132" s="157">
        <v>374525</v>
      </c>
      <c r="G132" s="157">
        <v>1624098</v>
      </c>
      <c r="H132" s="157">
        <v>61683</v>
      </c>
      <c r="I132" s="157">
        <v>2060306</v>
      </c>
      <c r="J132" s="157">
        <v>120068</v>
      </c>
      <c r="K132" s="157">
        <v>1207902</v>
      </c>
      <c r="L132" s="157">
        <v>1327970</v>
      </c>
      <c r="M132" s="153"/>
      <c r="N132" s="243"/>
      <c r="O132" s="292">
        <v>2026</v>
      </c>
      <c r="P132" s="156" t="s">
        <v>105</v>
      </c>
      <c r="Q132" s="295">
        <v>-3.013733115465044</v>
      </c>
      <c r="R132" s="295">
        <v>-29.579584036809592</v>
      </c>
      <c r="S132" s="295">
        <v>10.650058940489316</v>
      </c>
      <c r="T132" s="295">
        <v>2.5365532750686555</v>
      </c>
      <c r="U132" s="295">
        <v>-4.1623939591684547</v>
      </c>
      <c r="V132" s="295">
        <v>3.7018059554249021</v>
      </c>
      <c r="W132" s="295">
        <v>-26.486579153605021</v>
      </c>
      <c r="X132" s="295">
        <v>1.0088323000272652</v>
      </c>
      <c r="Y132" s="295">
        <v>-2.2952310460973848</v>
      </c>
      <c r="Z132" s="153"/>
      <c r="AA132" s="243"/>
      <c r="AB132" s="292">
        <v>2026</v>
      </c>
      <c r="AC132" s="156" t="s">
        <v>105</v>
      </c>
      <c r="AD132" s="295">
        <v>-0.2870362747697161</v>
      </c>
      <c r="AE132" s="295">
        <v>-3.5317312197277735</v>
      </c>
      <c r="AF132" s="295">
        <v>0.90499941378893911</v>
      </c>
      <c r="AG132" s="295">
        <v>0.18271190729366052</v>
      </c>
      <c r="AH132" s="295">
        <v>-0.45217403045887467</v>
      </c>
      <c r="AI132" s="295">
        <v>0.27685362737502861</v>
      </c>
      <c r="AJ132" s="295">
        <v>-3.6823351759196048</v>
      </c>
      <c r="AK132" s="295">
        <v>0.14133687768982631</v>
      </c>
      <c r="AL132" s="295">
        <v>-0.32126270785247163</v>
      </c>
      <c r="AM132" s="153"/>
      <c r="AN132" s="243"/>
      <c r="AO132" s="292">
        <v>2026</v>
      </c>
      <c r="AP132" s="156" t="s">
        <v>105</v>
      </c>
      <c r="AQ132" s="295">
        <v>-12.145362888417623</v>
      </c>
      <c r="AR132" s="295">
        <v>-18.487299310202644</v>
      </c>
      <c r="AS132" s="295">
        <v>45.569275855769718</v>
      </c>
      <c r="AT132" s="295">
        <v>-22.43784537312834</v>
      </c>
      <c r="AU132" s="295">
        <v>-6.5890298936911336</v>
      </c>
      <c r="AV132" s="295">
        <v>-14.766461695283226</v>
      </c>
      <c r="AW132" s="295">
        <v>-9.4393700549844226</v>
      </c>
      <c r="AX132" s="295">
        <v>-5.1316326851182765</v>
      </c>
      <c r="AY132" s="295">
        <v>-5.5378948843488871</v>
      </c>
      <c r="AZ132" s="153"/>
      <c r="BA132" s="243"/>
      <c r="BB132" s="292">
        <v>2026</v>
      </c>
      <c r="BC132" s="156" t="s">
        <v>105</v>
      </c>
      <c r="BD132" s="295">
        <v>-1.2443961202783143</v>
      </c>
      <c r="BE132" s="295">
        <v>-2.0774304681596996</v>
      </c>
      <c r="BF132" s="295">
        <v>3.1589790237563351</v>
      </c>
      <c r="BG132" s="295">
        <v>-2.1031132618835175</v>
      </c>
      <c r="BH132" s="295">
        <v>-0.56688485631794516</v>
      </c>
      <c r="BI132" s="295">
        <v>-1.3309395894625893</v>
      </c>
      <c r="BJ132" s="295">
        <v>-1.1873611266600752</v>
      </c>
      <c r="BK132" s="295">
        <v>-0.66390845952366428</v>
      </c>
      <c r="BL132" s="295">
        <v>-0.71454696393489592</v>
      </c>
      <c r="BM132" s="153"/>
    </row>
    <row r="133" spans="1:65" s="154" customFormat="1" ht="15" customHeight="1" x14ac:dyDescent="0.25">
      <c r="A133" s="343" t="s">
        <v>110</v>
      </c>
      <c r="B133" s="257">
        <v>2020</v>
      </c>
      <c r="C133" s="239" t="s">
        <v>102</v>
      </c>
      <c r="D133" s="169">
        <v>3119694</v>
      </c>
      <c r="E133" s="169">
        <v>165140</v>
      </c>
      <c r="F133" s="169">
        <v>294918</v>
      </c>
      <c r="G133" s="169">
        <v>1110226</v>
      </c>
      <c r="H133" s="169">
        <v>545921</v>
      </c>
      <c r="I133" s="169">
        <v>1951065</v>
      </c>
      <c r="J133" s="169">
        <v>32123</v>
      </c>
      <c r="K133" s="169">
        <v>971366</v>
      </c>
      <c r="L133" s="169">
        <v>1003489</v>
      </c>
      <c r="M133" s="153"/>
      <c r="N133" s="343" t="s">
        <v>110</v>
      </c>
      <c r="O133" s="257">
        <v>2020</v>
      </c>
      <c r="P133" s="239" t="s">
        <v>102</v>
      </c>
      <c r="Q133" s="280"/>
      <c r="R133" s="280"/>
      <c r="S133" s="280"/>
      <c r="T133" s="280"/>
      <c r="U133" s="280"/>
      <c r="V133" s="280"/>
      <c r="W133" s="280"/>
      <c r="X133" s="280"/>
      <c r="Y133" s="280"/>
      <c r="Z133" s="153"/>
      <c r="AA133" s="343" t="s">
        <v>110</v>
      </c>
      <c r="AB133" s="257">
        <v>2020</v>
      </c>
      <c r="AC133" s="239" t="s">
        <v>102</v>
      </c>
      <c r="AD133" s="280"/>
      <c r="AE133" s="280"/>
      <c r="AF133" s="280"/>
      <c r="AG133" s="280"/>
      <c r="AH133" s="280"/>
      <c r="AI133" s="280"/>
      <c r="AJ133" s="280"/>
      <c r="AK133" s="280"/>
      <c r="AL133" s="280"/>
      <c r="AM133" s="153"/>
      <c r="AN133" s="343" t="s">
        <v>110</v>
      </c>
      <c r="AO133" s="257">
        <v>2020</v>
      </c>
      <c r="AP133" s="239" t="s">
        <v>102</v>
      </c>
      <c r="AQ133" s="280"/>
      <c r="AR133" s="280"/>
      <c r="AS133" s="280"/>
      <c r="AT133" s="280"/>
      <c r="AU133" s="280"/>
      <c r="AV133" s="280"/>
      <c r="AW133" s="280"/>
      <c r="AX133" s="280"/>
      <c r="AY133" s="280"/>
      <c r="AZ133" s="153"/>
      <c r="BA133" s="343" t="s">
        <v>110</v>
      </c>
      <c r="BB133" s="257">
        <v>2020</v>
      </c>
      <c r="BC133" s="239" t="s">
        <v>102</v>
      </c>
      <c r="BD133" s="280"/>
      <c r="BE133" s="280"/>
      <c r="BF133" s="280"/>
      <c r="BG133" s="280"/>
      <c r="BH133" s="280"/>
      <c r="BI133" s="280"/>
      <c r="BJ133" s="280"/>
      <c r="BK133" s="280"/>
      <c r="BL133" s="280"/>
      <c r="BM133" s="153"/>
    </row>
    <row r="134" spans="1:65" s="154" customFormat="1" ht="15" customHeight="1" x14ac:dyDescent="0.25">
      <c r="A134" s="343"/>
      <c r="B134" s="158">
        <v>2020</v>
      </c>
      <c r="C134" s="151" t="s">
        <v>103</v>
      </c>
      <c r="D134" s="152">
        <v>3282629</v>
      </c>
      <c r="E134" s="152">
        <v>293617</v>
      </c>
      <c r="F134" s="152">
        <v>322730</v>
      </c>
      <c r="G134" s="152">
        <v>1596632</v>
      </c>
      <c r="H134" s="152">
        <v>139996</v>
      </c>
      <c r="I134" s="152">
        <v>2059358</v>
      </c>
      <c r="J134" s="152">
        <v>96651</v>
      </c>
      <c r="K134" s="152">
        <v>833003</v>
      </c>
      <c r="L134" s="152">
        <v>929654</v>
      </c>
      <c r="M134" s="153"/>
      <c r="N134" s="343"/>
      <c r="O134" s="158">
        <v>2020</v>
      </c>
      <c r="P134" s="151" t="s">
        <v>103</v>
      </c>
      <c r="Q134" s="279">
        <v>5.2227878759903916</v>
      </c>
      <c r="R134" s="279">
        <v>77.798837350127172</v>
      </c>
      <c r="S134" s="279">
        <v>9.430417946683491</v>
      </c>
      <c r="T134" s="279">
        <v>43.811440193257965</v>
      </c>
      <c r="U134" s="279">
        <v>-74.355996563605359</v>
      </c>
      <c r="V134" s="279">
        <v>5.5504557767168166</v>
      </c>
      <c r="W134" s="279">
        <v>200.87787566541107</v>
      </c>
      <c r="X134" s="279">
        <v>-14.244167491964916</v>
      </c>
      <c r="Y134" s="279">
        <v>-7.357828536237065</v>
      </c>
      <c r="Z134" s="153"/>
      <c r="AA134" s="343"/>
      <c r="AB134" s="158">
        <v>2020</v>
      </c>
      <c r="AC134" s="151" t="s">
        <v>103</v>
      </c>
      <c r="AD134" s="279">
        <v>0.40671321554979062</v>
      </c>
      <c r="AE134" s="279">
        <v>4.8117771444986293</v>
      </c>
      <c r="AF134" s="279">
        <v>0.78720188394065271</v>
      </c>
      <c r="AG134" s="279">
        <v>3.0920810898434286</v>
      </c>
      <c r="AH134" s="279">
        <v>-6.1540908235710043</v>
      </c>
      <c r="AI134" s="279">
        <v>0.41877066121970885</v>
      </c>
      <c r="AJ134" s="279">
        <v>7.2272909531180343</v>
      </c>
      <c r="AK134" s="279">
        <v>-1.3005547258855523</v>
      </c>
      <c r="AL134" s="279">
        <v>-0.64028375579255747</v>
      </c>
      <c r="AM134" s="153"/>
      <c r="AN134" s="343"/>
      <c r="AO134" s="158">
        <v>2020</v>
      </c>
      <c r="AP134" s="151" t="s">
        <v>103</v>
      </c>
      <c r="AQ134" s="279"/>
      <c r="AR134" s="279"/>
      <c r="AS134" s="279"/>
      <c r="AT134" s="279"/>
      <c r="AU134" s="279"/>
      <c r="AV134" s="279"/>
      <c r="AW134" s="279"/>
      <c r="AX134" s="279"/>
      <c r="AY134" s="279"/>
      <c r="AZ134" s="153"/>
      <c r="BA134" s="343"/>
      <c r="BB134" s="158">
        <v>2020</v>
      </c>
      <c r="BC134" s="151" t="s">
        <v>103</v>
      </c>
      <c r="BD134" s="279"/>
      <c r="BE134" s="279"/>
      <c r="BF134" s="279"/>
      <c r="BG134" s="279"/>
      <c r="BH134" s="279"/>
      <c r="BI134" s="279"/>
      <c r="BJ134" s="279"/>
      <c r="BK134" s="279"/>
      <c r="BL134" s="279"/>
      <c r="BM134" s="153"/>
    </row>
    <row r="135" spans="1:65" s="154" customFormat="1" ht="15" customHeight="1" x14ac:dyDescent="0.25">
      <c r="A135" s="234"/>
      <c r="B135" s="168">
        <v>2021</v>
      </c>
      <c r="C135" s="168" t="s">
        <v>104</v>
      </c>
      <c r="D135" s="169">
        <v>3363562</v>
      </c>
      <c r="E135" s="169">
        <v>310151</v>
      </c>
      <c r="F135" s="169">
        <v>376779</v>
      </c>
      <c r="G135" s="169">
        <v>1662936</v>
      </c>
      <c r="H135" s="169">
        <v>31655</v>
      </c>
      <c r="I135" s="169">
        <v>2071370</v>
      </c>
      <c r="J135" s="169">
        <v>121710</v>
      </c>
      <c r="K135" s="169">
        <v>860331</v>
      </c>
      <c r="L135" s="169">
        <v>982041</v>
      </c>
      <c r="M135" s="153"/>
      <c r="N135" s="234"/>
      <c r="O135" s="168">
        <v>2021</v>
      </c>
      <c r="P135" s="168" t="s">
        <v>104</v>
      </c>
      <c r="Q135" s="280">
        <v>2.4654933591338022</v>
      </c>
      <c r="R135" s="280">
        <v>5.631145335590233</v>
      </c>
      <c r="S135" s="280">
        <v>16.7474359371611</v>
      </c>
      <c r="T135" s="280">
        <v>4.1527415209015004</v>
      </c>
      <c r="U135" s="280">
        <v>-77.388639675419299</v>
      </c>
      <c r="V135" s="280">
        <v>0.58328857828506386</v>
      </c>
      <c r="W135" s="280">
        <v>25.927305459850373</v>
      </c>
      <c r="X135" s="280">
        <v>3.2806604538038897</v>
      </c>
      <c r="Y135" s="280">
        <v>5.6351072549572194</v>
      </c>
      <c r="Z135" s="153"/>
      <c r="AA135" s="234"/>
      <c r="AB135" s="168">
        <v>2021</v>
      </c>
      <c r="AC135" s="168" t="s">
        <v>104</v>
      </c>
      <c r="AD135" s="280">
        <v>0.1971263007618875</v>
      </c>
      <c r="AE135" s="280">
        <v>0.40796979631860086</v>
      </c>
      <c r="AF135" s="280">
        <v>1.4552659658823346</v>
      </c>
      <c r="AG135" s="280">
        <v>0.31365437240931465</v>
      </c>
      <c r="AH135" s="280">
        <v>-11.004292386042531</v>
      </c>
      <c r="AI135" s="280">
        <v>4.6490107209391965E-2</v>
      </c>
      <c r="AJ135" s="280">
        <v>2.0166910782404335</v>
      </c>
      <c r="AK135" s="280">
        <v>0.27539134280790623</v>
      </c>
      <c r="AL135" s="280">
        <v>0.46916897883762509</v>
      </c>
      <c r="AM135" s="153"/>
      <c r="AN135" s="234"/>
      <c r="AO135" s="168">
        <v>2021</v>
      </c>
      <c r="AP135" s="168" t="s">
        <v>104</v>
      </c>
      <c r="AQ135" s="280"/>
      <c r="AR135" s="280"/>
      <c r="AS135" s="280"/>
      <c r="AT135" s="280"/>
      <c r="AU135" s="280"/>
      <c r="AV135" s="280"/>
      <c r="AW135" s="280"/>
      <c r="AX135" s="280"/>
      <c r="AY135" s="280"/>
      <c r="AZ135" s="153"/>
      <c r="BA135" s="234"/>
      <c r="BB135" s="168">
        <v>2021</v>
      </c>
      <c r="BC135" s="168" t="s">
        <v>104</v>
      </c>
      <c r="BD135" s="280"/>
      <c r="BE135" s="280"/>
      <c r="BF135" s="280"/>
      <c r="BG135" s="280"/>
      <c r="BH135" s="280"/>
      <c r="BI135" s="280"/>
      <c r="BJ135" s="280"/>
      <c r="BK135" s="280"/>
      <c r="BL135" s="280"/>
      <c r="BM135" s="153"/>
    </row>
    <row r="136" spans="1:65" s="154" customFormat="1" ht="15" customHeight="1" x14ac:dyDescent="0.25">
      <c r="A136" s="234"/>
      <c r="B136" s="158">
        <v>2021</v>
      </c>
      <c r="C136" s="151" t="s">
        <v>105</v>
      </c>
      <c r="D136" s="152">
        <v>3423011</v>
      </c>
      <c r="E136" s="152">
        <v>317387</v>
      </c>
      <c r="F136" s="152">
        <v>375028</v>
      </c>
      <c r="G136" s="152">
        <v>1703168</v>
      </c>
      <c r="H136" s="152">
        <v>39586</v>
      </c>
      <c r="I136" s="152">
        <v>2117782</v>
      </c>
      <c r="J136" s="152">
        <v>97765</v>
      </c>
      <c r="K136" s="152">
        <v>890077</v>
      </c>
      <c r="L136" s="152">
        <v>987842</v>
      </c>
      <c r="M136" s="153"/>
      <c r="N136" s="234"/>
      <c r="O136" s="158">
        <v>2021</v>
      </c>
      <c r="P136" s="151" t="s">
        <v>105</v>
      </c>
      <c r="Q136" s="279">
        <v>1.767441777496586</v>
      </c>
      <c r="R136" s="279">
        <v>2.3330571237880804</v>
      </c>
      <c r="S136" s="279">
        <v>-0.46472866056760154</v>
      </c>
      <c r="T136" s="279">
        <v>2.419335440449899</v>
      </c>
      <c r="U136" s="279">
        <v>25.054493760859259</v>
      </c>
      <c r="V136" s="279">
        <v>2.2406426664478118</v>
      </c>
      <c r="W136" s="279">
        <v>-19.673814805685637</v>
      </c>
      <c r="X136" s="279">
        <v>3.4575064713464769</v>
      </c>
      <c r="Y136" s="279">
        <v>0.59070853457239991</v>
      </c>
      <c r="Z136" s="153"/>
      <c r="AA136" s="234"/>
      <c r="AB136" s="158">
        <v>2021</v>
      </c>
      <c r="AC136" s="151" t="s">
        <v>105</v>
      </c>
      <c r="AD136" s="279">
        <v>0.14368471027333793</v>
      </c>
      <c r="AE136" s="279">
        <v>0.18101272567492047</v>
      </c>
      <c r="AF136" s="279">
        <v>-4.1034596781772181E-2</v>
      </c>
      <c r="AG136" s="279">
        <v>0.19002848301753325</v>
      </c>
      <c r="AH136" s="279">
        <v>1.0551369243377284</v>
      </c>
      <c r="AI136" s="279">
        <v>0.17721030837693696</v>
      </c>
      <c r="AJ136" s="279">
        <v>-1.8045263504556723</v>
      </c>
      <c r="AK136" s="279">
        <v>0.30168913868389624</v>
      </c>
      <c r="AL136" s="279">
        <v>5.1855948626407397E-2</v>
      </c>
      <c r="AM136" s="153"/>
      <c r="AN136" s="234"/>
      <c r="AO136" s="158">
        <v>2021</v>
      </c>
      <c r="AP136" s="151" t="s">
        <v>105</v>
      </c>
      <c r="AQ136" s="279"/>
      <c r="AR136" s="279"/>
      <c r="AS136" s="279"/>
      <c r="AT136" s="279"/>
      <c r="AU136" s="279"/>
      <c r="AV136" s="279"/>
      <c r="AW136" s="279"/>
      <c r="AX136" s="279"/>
      <c r="AY136" s="279"/>
      <c r="AZ136" s="153"/>
      <c r="BA136" s="234"/>
      <c r="BB136" s="158">
        <v>2021</v>
      </c>
      <c r="BC136" s="151" t="s">
        <v>105</v>
      </c>
      <c r="BD136" s="279"/>
      <c r="BE136" s="279"/>
      <c r="BF136" s="279"/>
      <c r="BG136" s="279"/>
      <c r="BH136" s="279"/>
      <c r="BI136" s="279"/>
      <c r="BJ136" s="279"/>
      <c r="BK136" s="279"/>
      <c r="BL136" s="279"/>
      <c r="BM136" s="153"/>
    </row>
    <row r="137" spans="1:65" s="154" customFormat="1" ht="15" customHeight="1" x14ac:dyDescent="0.25">
      <c r="A137" s="234"/>
      <c r="B137" s="208">
        <v>2021</v>
      </c>
      <c r="C137" s="168" t="s">
        <v>102</v>
      </c>
      <c r="D137" s="169">
        <v>3519109</v>
      </c>
      <c r="E137" s="169">
        <v>325927</v>
      </c>
      <c r="F137" s="169">
        <v>408841</v>
      </c>
      <c r="G137" s="169">
        <v>1726012</v>
      </c>
      <c r="H137" s="169">
        <v>32638</v>
      </c>
      <c r="I137" s="169">
        <v>2167491</v>
      </c>
      <c r="J137" s="169">
        <v>98079</v>
      </c>
      <c r="K137" s="169">
        <v>927612</v>
      </c>
      <c r="L137" s="169">
        <v>1025691</v>
      </c>
      <c r="M137" s="153"/>
      <c r="N137" s="234"/>
      <c r="O137" s="208">
        <v>2021</v>
      </c>
      <c r="P137" s="168" t="s">
        <v>102</v>
      </c>
      <c r="Q137" s="280">
        <v>2.8074113696976184</v>
      </c>
      <c r="R137" s="280">
        <v>2.6907214221124462</v>
      </c>
      <c r="S137" s="280">
        <v>9.0161267958659153</v>
      </c>
      <c r="T137" s="280">
        <v>1.3412652186983252</v>
      </c>
      <c r="U137" s="280">
        <v>-17.551659677663821</v>
      </c>
      <c r="V137" s="280">
        <v>2.3472198743779984</v>
      </c>
      <c r="W137" s="280">
        <v>0.32117833580525712</v>
      </c>
      <c r="X137" s="280">
        <v>4.217050884361683</v>
      </c>
      <c r="Y137" s="280">
        <v>3.8314831724101595</v>
      </c>
      <c r="Z137" s="153"/>
      <c r="AA137" s="234"/>
      <c r="AB137" s="208">
        <v>2021</v>
      </c>
      <c r="AC137" s="168" t="s">
        <v>102</v>
      </c>
      <c r="AD137" s="280">
        <v>0.23009341651922269</v>
      </c>
      <c r="AE137" s="280">
        <v>0.21391027991688058</v>
      </c>
      <c r="AF137" s="280">
        <v>0.76737800373692022</v>
      </c>
      <c r="AG137" s="280">
        <v>0.10777219946197854</v>
      </c>
      <c r="AH137" s="280">
        <v>-0.99840496615941698</v>
      </c>
      <c r="AI137" s="280">
        <v>0.18901641574622388</v>
      </c>
      <c r="AJ137" s="280">
        <v>2.0585587859485669E-2</v>
      </c>
      <c r="AK137" s="280">
        <v>0.37729931692087104</v>
      </c>
      <c r="AL137" s="280">
        <v>0.32987689906475293</v>
      </c>
      <c r="AM137" s="153"/>
      <c r="AN137" s="234"/>
      <c r="AO137" s="208">
        <v>2021</v>
      </c>
      <c r="AP137" s="168" t="s">
        <v>102</v>
      </c>
      <c r="AQ137" s="280">
        <v>12.803018501173511</v>
      </c>
      <c r="AR137" s="280">
        <v>97.364054741431517</v>
      </c>
      <c r="AS137" s="280">
        <v>38.628703571840305</v>
      </c>
      <c r="AT137" s="280">
        <v>55.464923357946958</v>
      </c>
      <c r="AU137" s="280">
        <v>-94.021479298286749</v>
      </c>
      <c r="AV137" s="280">
        <v>11.092710904044708</v>
      </c>
      <c r="AW137" s="280">
        <v>205.3232886094076</v>
      </c>
      <c r="AX137" s="280">
        <v>-4.5043783702538462</v>
      </c>
      <c r="AY137" s="280">
        <v>2.2124806549947351</v>
      </c>
      <c r="AZ137" s="153"/>
      <c r="BA137" s="234"/>
      <c r="BB137" s="208">
        <v>2021</v>
      </c>
      <c r="BC137" s="168" t="s">
        <v>102</v>
      </c>
      <c r="BD137" s="280">
        <v>0.99700714388449396</v>
      </c>
      <c r="BE137" s="280">
        <v>6.0218654835690524</v>
      </c>
      <c r="BF137" s="280">
        <v>3.2245217972159792</v>
      </c>
      <c r="BG137" s="280">
        <v>3.9145492571849956</v>
      </c>
      <c r="BH137" s="280">
        <v>-7.7817089368602481</v>
      </c>
      <c r="BI137" s="280">
        <v>0.83692260003088148</v>
      </c>
      <c r="BJ137" s="280">
        <v>7.3872303822193945</v>
      </c>
      <c r="BK137" s="280">
        <v>-0.41126942518156129</v>
      </c>
      <c r="BL137" s="280">
        <v>0.19253172541621455</v>
      </c>
      <c r="BM137" s="153"/>
    </row>
    <row r="138" spans="1:65" s="154" customFormat="1" ht="15" customHeight="1" x14ac:dyDescent="0.25">
      <c r="A138" s="234"/>
      <c r="B138" s="158">
        <v>2021</v>
      </c>
      <c r="C138" s="151" t="s">
        <v>103</v>
      </c>
      <c r="D138" s="152">
        <v>3539815</v>
      </c>
      <c r="E138" s="152">
        <v>300097</v>
      </c>
      <c r="F138" s="152">
        <v>328832</v>
      </c>
      <c r="G138" s="152">
        <v>1788195</v>
      </c>
      <c r="H138" s="152">
        <v>88837</v>
      </c>
      <c r="I138" s="152">
        <v>2205864</v>
      </c>
      <c r="J138" s="152">
        <v>121270</v>
      </c>
      <c r="K138" s="152">
        <v>912584</v>
      </c>
      <c r="L138" s="152">
        <v>1033854</v>
      </c>
      <c r="M138" s="153"/>
      <c r="N138" s="234"/>
      <c r="O138" s="158">
        <v>2021</v>
      </c>
      <c r="P138" s="151" t="s">
        <v>103</v>
      </c>
      <c r="Q138" s="279">
        <v>0.58838757196780023</v>
      </c>
      <c r="R138" s="279">
        <v>-7.9250875195979518</v>
      </c>
      <c r="S138" s="279">
        <v>-19.569710474243038</v>
      </c>
      <c r="T138" s="279">
        <v>3.6026980113695686</v>
      </c>
      <c r="U138" s="279">
        <v>172.18885961149579</v>
      </c>
      <c r="V138" s="279">
        <v>1.7703879739293029</v>
      </c>
      <c r="W138" s="279">
        <v>23.64522476778923</v>
      </c>
      <c r="X138" s="279">
        <v>-1.6200739102124544</v>
      </c>
      <c r="Y138" s="279">
        <v>0.79585372202740245</v>
      </c>
      <c r="Z138" s="153"/>
      <c r="AA138" s="234"/>
      <c r="AB138" s="158">
        <v>2021</v>
      </c>
      <c r="AC138" s="151" t="s">
        <v>103</v>
      </c>
      <c r="AD138" s="279">
        <v>4.8744601687204459E-2</v>
      </c>
      <c r="AE138" s="279">
        <v>-0.69415648162904031</v>
      </c>
      <c r="AF138" s="279">
        <v>-1.7095819623494084</v>
      </c>
      <c r="AG138" s="279">
        <v>0.28575049679955022</v>
      </c>
      <c r="AH138" s="279">
        <v>6.9636126179932143</v>
      </c>
      <c r="AI138" s="279">
        <v>0.14082680856828</v>
      </c>
      <c r="AJ138" s="279">
        <v>1.834491541847783</v>
      </c>
      <c r="AK138" s="279">
        <v>-0.14668677541803823</v>
      </c>
      <c r="AL138" s="279">
        <v>7.0926336357136813E-2</v>
      </c>
      <c r="AM138" s="153"/>
      <c r="AN138" s="234"/>
      <c r="AO138" s="158">
        <v>2021</v>
      </c>
      <c r="AP138" s="151" t="s">
        <v>103</v>
      </c>
      <c r="AQ138" s="279">
        <v>7.8347568366696265</v>
      </c>
      <c r="AR138" s="279">
        <v>2.2069566816635273</v>
      </c>
      <c r="AS138" s="279">
        <v>1.8907445852570248</v>
      </c>
      <c r="AT138" s="279">
        <v>11.997943170373631</v>
      </c>
      <c r="AU138" s="279">
        <v>-36.543186948198525</v>
      </c>
      <c r="AV138" s="279">
        <v>7.1141588786408221</v>
      </c>
      <c r="AW138" s="279">
        <v>25.4720592647774</v>
      </c>
      <c r="AX138" s="279">
        <v>9.5535070101788335</v>
      </c>
      <c r="AY138" s="279">
        <v>11.208471108605991</v>
      </c>
      <c r="AZ138" s="153"/>
      <c r="BA138" s="234"/>
      <c r="BB138" s="158">
        <v>2021</v>
      </c>
      <c r="BC138" s="151" t="s">
        <v>103</v>
      </c>
      <c r="BD138" s="279">
        <v>0.62642092579969011</v>
      </c>
      <c r="BE138" s="279">
        <v>0.1598913922913103</v>
      </c>
      <c r="BF138" s="279">
        <v>0.16429597076382546</v>
      </c>
      <c r="BG138" s="279">
        <v>0.90619830691731451</v>
      </c>
      <c r="BH138" s="279">
        <v>-5.1962654413153873</v>
      </c>
      <c r="BI138" s="279">
        <v>0.56702294762064209</v>
      </c>
      <c r="BJ138" s="279">
        <v>1.9812808833234081</v>
      </c>
      <c r="BK138" s="279">
        <v>0.80195837426800076</v>
      </c>
      <c r="BL138" s="279">
        <v>0.93319731221262248</v>
      </c>
      <c r="BM138" s="153"/>
    </row>
    <row r="139" spans="1:65" s="154" customFormat="1" ht="15" customHeight="1" x14ac:dyDescent="0.25">
      <c r="A139" s="234"/>
      <c r="B139" s="168">
        <v>2022</v>
      </c>
      <c r="C139" s="168" t="s">
        <v>104</v>
      </c>
      <c r="D139" s="169">
        <v>3665359</v>
      </c>
      <c r="E139" s="169">
        <v>338073</v>
      </c>
      <c r="F139" s="169">
        <v>411262</v>
      </c>
      <c r="G139" s="169">
        <v>1833140</v>
      </c>
      <c r="H139" s="169">
        <v>110386</v>
      </c>
      <c r="I139" s="169">
        <v>2354788</v>
      </c>
      <c r="J139" s="169">
        <v>87563</v>
      </c>
      <c r="K139" s="169">
        <v>884935</v>
      </c>
      <c r="L139" s="169">
        <v>972498</v>
      </c>
      <c r="M139" s="153"/>
      <c r="N139" s="234"/>
      <c r="O139" s="168">
        <v>2022</v>
      </c>
      <c r="P139" s="168" t="s">
        <v>104</v>
      </c>
      <c r="Q139" s="280">
        <v>3.546626024241391</v>
      </c>
      <c r="R139" s="280">
        <v>12.654575020743295</v>
      </c>
      <c r="S139" s="280">
        <v>25.067511677695606</v>
      </c>
      <c r="T139" s="280">
        <v>2.5134283453426463</v>
      </c>
      <c r="U139" s="280">
        <v>24.256784898184321</v>
      </c>
      <c r="V139" s="280">
        <v>6.7512775039621573</v>
      </c>
      <c r="W139" s="280">
        <v>-27.795002886121878</v>
      </c>
      <c r="X139" s="280">
        <v>-3.0297484943851742</v>
      </c>
      <c r="Y139" s="280">
        <v>-5.934687102821087</v>
      </c>
      <c r="Z139" s="153"/>
      <c r="AA139" s="234"/>
      <c r="AB139" s="168">
        <v>2022</v>
      </c>
      <c r="AC139" s="168" t="s">
        <v>104</v>
      </c>
      <c r="AD139" s="280">
        <v>0.286202714794969</v>
      </c>
      <c r="AE139" s="280">
        <v>0.83052544030904507</v>
      </c>
      <c r="AF139" s="280">
        <v>1.6390437194978309</v>
      </c>
      <c r="AG139" s="280">
        <v>0.20577480704691636</v>
      </c>
      <c r="AH139" s="280">
        <v>2.5879182444093027</v>
      </c>
      <c r="AI139" s="280">
        <v>0.53756060524406313</v>
      </c>
      <c r="AJ139" s="280">
        <v>-2.4416232770934903</v>
      </c>
      <c r="AK139" s="280">
        <v>-0.27083756583353913</v>
      </c>
      <c r="AL139" s="280">
        <v>-0.52942312414866388</v>
      </c>
      <c r="AM139" s="153"/>
      <c r="AN139" s="234"/>
      <c r="AO139" s="168">
        <v>2022</v>
      </c>
      <c r="AP139" s="168" t="s">
        <v>104</v>
      </c>
      <c r="AQ139" s="280">
        <v>8.9725416091631445</v>
      </c>
      <c r="AR139" s="280">
        <v>9.0027115824227621</v>
      </c>
      <c r="AS139" s="280">
        <v>9.1520493445760138</v>
      </c>
      <c r="AT139" s="280">
        <v>10.235150360567104</v>
      </c>
      <c r="AU139" s="280">
        <v>248.7158426788817</v>
      </c>
      <c r="AV139" s="280">
        <v>13.682635164166697</v>
      </c>
      <c r="AW139" s="280">
        <v>-28.056034836907401</v>
      </c>
      <c r="AX139" s="280">
        <v>2.8598295307271258</v>
      </c>
      <c r="AY139" s="280">
        <v>-0.97175168857511096</v>
      </c>
      <c r="AZ139" s="153"/>
      <c r="BA139" s="234"/>
      <c r="BB139" s="168">
        <v>2022</v>
      </c>
      <c r="BC139" s="168" t="s">
        <v>104</v>
      </c>
      <c r="BD139" s="280">
        <v>0.72942546563209343</v>
      </c>
      <c r="BE139" s="280">
        <v>0.69848498152224392</v>
      </c>
      <c r="BF139" s="280">
        <v>0.80810736769037539</v>
      </c>
      <c r="BG139" s="280">
        <v>0.80392741905734622</v>
      </c>
      <c r="BH139" s="280">
        <v>10.474339325436093</v>
      </c>
      <c r="BI139" s="280">
        <v>1.0821466685248593</v>
      </c>
      <c r="BJ139" s="280">
        <v>-2.5733623424100811</v>
      </c>
      <c r="BK139" s="280">
        <v>0.24953807463788835</v>
      </c>
      <c r="BL139" s="280">
        <v>-8.5306208884985968E-2</v>
      </c>
      <c r="BM139" s="153"/>
    </row>
    <row r="140" spans="1:65" s="154" customFormat="1" ht="15" customHeight="1" x14ac:dyDescent="0.25">
      <c r="A140" s="234"/>
      <c r="B140" s="158">
        <v>2022</v>
      </c>
      <c r="C140" s="151" t="s">
        <v>105</v>
      </c>
      <c r="D140" s="152">
        <v>3794916</v>
      </c>
      <c r="E140" s="152">
        <v>501362</v>
      </c>
      <c r="F140" s="152">
        <v>478720</v>
      </c>
      <c r="G140" s="152">
        <v>1775370</v>
      </c>
      <c r="H140" s="152">
        <v>73385</v>
      </c>
      <c r="I140" s="152">
        <v>2327475</v>
      </c>
      <c r="J140" s="152">
        <v>146809</v>
      </c>
      <c r="K140" s="152">
        <v>819270</v>
      </c>
      <c r="L140" s="152">
        <v>966079</v>
      </c>
      <c r="M140" s="153"/>
      <c r="N140" s="234"/>
      <c r="O140" s="158">
        <v>2022</v>
      </c>
      <c r="P140" s="151" t="s">
        <v>105</v>
      </c>
      <c r="Q140" s="279">
        <v>3.5346333060417834</v>
      </c>
      <c r="R140" s="279">
        <v>48.299923389327148</v>
      </c>
      <c r="S140" s="279">
        <v>16.402682474918677</v>
      </c>
      <c r="T140" s="279">
        <v>-3.1514232409963228</v>
      </c>
      <c r="U140" s="279">
        <v>-33.519649230880731</v>
      </c>
      <c r="V140" s="279">
        <v>-1.1598921006901577</v>
      </c>
      <c r="W140" s="279">
        <v>67.660998366890112</v>
      </c>
      <c r="X140" s="279">
        <v>-7.4203190064806961</v>
      </c>
      <c r="Y140" s="279">
        <v>-0.66005277131675655</v>
      </c>
      <c r="Z140" s="153"/>
      <c r="AA140" s="234"/>
      <c r="AB140" s="158">
        <v>2022</v>
      </c>
      <c r="AC140" s="151" t="s">
        <v>105</v>
      </c>
      <c r="AD140" s="279">
        <v>0.29221843928868979</v>
      </c>
      <c r="AE140" s="279">
        <v>3.8107633662252658</v>
      </c>
      <c r="AF140" s="279">
        <v>1.3562782909823938</v>
      </c>
      <c r="AG140" s="279">
        <v>-0.2539121123022029</v>
      </c>
      <c r="AH140" s="279">
        <v>-4.6116819471241346</v>
      </c>
      <c r="AI140" s="279">
        <v>-9.5740835066335003E-2</v>
      </c>
      <c r="AJ140" s="279">
        <v>4.5034745606820055</v>
      </c>
      <c r="AK140" s="279">
        <v>-0.64332619974238248</v>
      </c>
      <c r="AL140" s="279">
        <v>-5.5707574720096659E-2</v>
      </c>
      <c r="AM140" s="153"/>
      <c r="AN140" s="234"/>
      <c r="AO140" s="158">
        <v>2022</v>
      </c>
      <c r="AP140" s="151" t="s">
        <v>105</v>
      </c>
      <c r="AQ140" s="279">
        <v>10.86484968935244</v>
      </c>
      <c r="AR140" s="279">
        <v>57.965512135027581</v>
      </c>
      <c r="AS140" s="279">
        <v>27.649135531213659</v>
      </c>
      <c r="AT140" s="279">
        <v>4.2392764542311738</v>
      </c>
      <c r="AU140" s="279">
        <v>85.381195372101246</v>
      </c>
      <c r="AV140" s="279">
        <v>9.9015384964080226</v>
      </c>
      <c r="AW140" s="279">
        <v>50.165192042141882</v>
      </c>
      <c r="AX140" s="279">
        <v>-7.9551544416943614</v>
      </c>
      <c r="AY140" s="279">
        <v>-2.2030851087522052</v>
      </c>
      <c r="AZ140" s="153"/>
      <c r="BA140" s="234"/>
      <c r="BB140" s="158">
        <v>2022</v>
      </c>
      <c r="BC140" s="151" t="s">
        <v>105</v>
      </c>
      <c r="BD140" s="279">
        <v>0.89047526556828638</v>
      </c>
      <c r="BE140" s="279">
        <v>4.6082135535957809</v>
      </c>
      <c r="BF140" s="279">
        <v>2.3532653110782427</v>
      </c>
      <c r="BG140" s="279">
        <v>0.34063072778645548</v>
      </c>
      <c r="BH140" s="279">
        <v>4.8568061962035358</v>
      </c>
      <c r="BI140" s="279">
        <v>0.79734895626693458</v>
      </c>
      <c r="BJ140" s="279">
        <v>3.2152852579000468</v>
      </c>
      <c r="BK140" s="279">
        <v>-0.71174724212644458</v>
      </c>
      <c r="BL140" s="279">
        <v>-0.18967769173149576</v>
      </c>
      <c r="BM140" s="153"/>
    </row>
    <row r="141" spans="1:65" s="154" customFormat="1" ht="15" customHeight="1" x14ac:dyDescent="0.25">
      <c r="A141" s="234"/>
      <c r="B141" s="208">
        <v>2022</v>
      </c>
      <c r="C141" s="168" t="s">
        <v>102</v>
      </c>
      <c r="D141" s="169">
        <v>3647911</v>
      </c>
      <c r="E141" s="169">
        <v>310856</v>
      </c>
      <c r="F141" s="169">
        <v>365265</v>
      </c>
      <c r="G141" s="169">
        <v>1938021</v>
      </c>
      <c r="H141" s="169">
        <v>93328</v>
      </c>
      <c r="I141" s="169">
        <v>2396614</v>
      </c>
      <c r="J141" s="169">
        <v>108581</v>
      </c>
      <c r="K141" s="169">
        <v>831860</v>
      </c>
      <c r="L141" s="169">
        <v>940441</v>
      </c>
      <c r="M141" s="153"/>
      <c r="N141" s="234"/>
      <c r="O141" s="208">
        <v>2022</v>
      </c>
      <c r="P141" s="168" t="s">
        <v>102</v>
      </c>
      <c r="Q141" s="280">
        <v>-3.8737352816241497</v>
      </c>
      <c r="R141" s="280">
        <v>-37.997694280779157</v>
      </c>
      <c r="S141" s="280">
        <v>-23.699657419786092</v>
      </c>
      <c r="T141" s="280">
        <v>9.1615268929856768</v>
      </c>
      <c r="U141" s="280">
        <v>27.175853376030517</v>
      </c>
      <c r="V141" s="280">
        <v>2.9705582229669432</v>
      </c>
      <c r="W141" s="280">
        <v>-26.039275521255519</v>
      </c>
      <c r="X141" s="280">
        <v>1.5367339216619627</v>
      </c>
      <c r="Y141" s="280">
        <v>-2.6538202362332726</v>
      </c>
      <c r="Z141" s="153"/>
      <c r="AA141" s="234"/>
      <c r="AB141" s="208">
        <v>2022</v>
      </c>
      <c r="AC141" s="168" t="s">
        <v>102</v>
      </c>
      <c r="AD141" s="280">
        <v>-0.32326885028154301</v>
      </c>
      <c r="AE141" s="280">
        <v>-4.5853262627663041</v>
      </c>
      <c r="AF141" s="280">
        <v>-2.1426267427314403</v>
      </c>
      <c r="AG141" s="280">
        <v>0.68241198701625538</v>
      </c>
      <c r="AH141" s="280">
        <v>2.8083946257046328</v>
      </c>
      <c r="AI141" s="280">
        <v>0.23169922472130605</v>
      </c>
      <c r="AJ141" s="280">
        <v>-2.9093134102539371</v>
      </c>
      <c r="AK141" s="280">
        <v>0.12384566056708901</v>
      </c>
      <c r="AL141" s="280">
        <v>-0.22333013294757045</v>
      </c>
      <c r="AM141" s="153"/>
      <c r="AN141" s="234"/>
      <c r="AO141" s="208">
        <v>2022</v>
      </c>
      <c r="AP141" s="168" t="s">
        <v>102</v>
      </c>
      <c r="AQ141" s="280">
        <v>3.6600741835504351</v>
      </c>
      <c r="AR141" s="280">
        <v>-4.6240415798629755</v>
      </c>
      <c r="AS141" s="280">
        <v>-10.658422222820121</v>
      </c>
      <c r="AT141" s="280">
        <v>12.283170684792452</v>
      </c>
      <c r="AU141" s="280">
        <v>185.94889392732398</v>
      </c>
      <c r="AV141" s="280">
        <v>10.570885876804098</v>
      </c>
      <c r="AW141" s="280">
        <v>10.707694817443098</v>
      </c>
      <c r="AX141" s="280">
        <v>-10.322419287374458</v>
      </c>
      <c r="AY141" s="280">
        <v>-8.3114700236231016</v>
      </c>
      <c r="AZ141" s="153"/>
      <c r="BA141" s="234"/>
      <c r="BB141" s="208">
        <v>2022</v>
      </c>
      <c r="BC141" s="168" t="s">
        <v>102</v>
      </c>
      <c r="BD141" s="280">
        <v>0.30321656459554291</v>
      </c>
      <c r="BE141" s="280">
        <v>-0.40501867342745868</v>
      </c>
      <c r="BF141" s="280">
        <v>-0.93110454563033895</v>
      </c>
      <c r="BG141" s="280">
        <v>0.97424822018839685</v>
      </c>
      <c r="BH141" s="280">
        <v>7.5200919907117125</v>
      </c>
      <c r="BI141" s="280">
        <v>0.84086886247074633</v>
      </c>
      <c r="BJ141" s="280">
        <v>0.83074598648119613</v>
      </c>
      <c r="BK141" s="280">
        <v>-0.93462550704205438</v>
      </c>
      <c r="BL141" s="280">
        <v>-0.74071666966138527</v>
      </c>
      <c r="BM141" s="153"/>
    </row>
    <row r="142" spans="1:65" s="154" customFormat="1" ht="15" customHeight="1" x14ac:dyDescent="0.25">
      <c r="A142" s="234"/>
      <c r="B142" s="158">
        <v>2022</v>
      </c>
      <c r="C142" s="151" t="s">
        <v>103</v>
      </c>
      <c r="D142" s="152">
        <v>3867344</v>
      </c>
      <c r="E142" s="152">
        <v>401919</v>
      </c>
      <c r="F142" s="152">
        <v>539831</v>
      </c>
      <c r="G142" s="152">
        <v>1947074</v>
      </c>
      <c r="H142" s="152">
        <v>44375</v>
      </c>
      <c r="I142" s="152">
        <v>2531280</v>
      </c>
      <c r="J142" s="152">
        <v>102517</v>
      </c>
      <c r="K142" s="152">
        <v>831628</v>
      </c>
      <c r="L142" s="152">
        <v>934145</v>
      </c>
      <c r="M142" s="153"/>
      <c r="N142" s="234"/>
      <c r="O142" s="158">
        <v>2022</v>
      </c>
      <c r="P142" s="151" t="s">
        <v>103</v>
      </c>
      <c r="Q142" s="279">
        <v>6.0153057462202213</v>
      </c>
      <c r="R142" s="279">
        <v>29.294271302468019</v>
      </c>
      <c r="S142" s="279">
        <v>47.79160335646722</v>
      </c>
      <c r="T142" s="279">
        <v>0.46712600121463765</v>
      </c>
      <c r="U142" s="279">
        <v>-52.452640150865761</v>
      </c>
      <c r="V142" s="279">
        <v>5.6190108211001046</v>
      </c>
      <c r="W142" s="279">
        <v>-5.5847708162569916</v>
      </c>
      <c r="X142" s="279">
        <v>-2.7889308297062598E-2</v>
      </c>
      <c r="Y142" s="279">
        <v>-0.66947315142577679</v>
      </c>
      <c r="Z142" s="153"/>
      <c r="AA142" s="234"/>
      <c r="AB142" s="158">
        <v>2022</v>
      </c>
      <c r="AC142" s="151" t="s">
        <v>103</v>
      </c>
      <c r="AD142" s="279">
        <v>0.4746616186763048</v>
      </c>
      <c r="AE142" s="279">
        <v>2.0424902936684006</v>
      </c>
      <c r="AF142" s="279">
        <v>3.5697181500105315</v>
      </c>
      <c r="AG142" s="279">
        <v>3.6618036905134765E-2</v>
      </c>
      <c r="AH142" s="279">
        <v>-7.1503899973708007</v>
      </c>
      <c r="AI142" s="279">
        <v>0.44447746502948915</v>
      </c>
      <c r="AJ142" s="279">
        <v>-0.46153553420226634</v>
      </c>
      <c r="AK142" s="279">
        <v>-2.2835881863683522E-3</v>
      </c>
      <c r="AL142" s="279">
        <v>-5.4875112489187049E-2</v>
      </c>
      <c r="AM142" s="153"/>
      <c r="AN142" s="234"/>
      <c r="AO142" s="158">
        <v>2022</v>
      </c>
      <c r="AP142" s="151" t="s">
        <v>103</v>
      </c>
      <c r="AQ142" s="279">
        <v>9.2527151842681121</v>
      </c>
      <c r="AR142" s="279">
        <v>33.929696064939009</v>
      </c>
      <c r="AS142" s="279">
        <v>64.1662003697937</v>
      </c>
      <c r="AT142" s="279">
        <v>8.8848811231437423</v>
      </c>
      <c r="AU142" s="279">
        <v>-50.048966083951505</v>
      </c>
      <c r="AV142" s="279">
        <v>14.752314739258622</v>
      </c>
      <c r="AW142" s="279">
        <v>-15.463841015914909</v>
      </c>
      <c r="AX142" s="279">
        <v>-8.8710737860843523</v>
      </c>
      <c r="AY142" s="279">
        <v>-9.6443985320944847</v>
      </c>
      <c r="AZ142" s="153"/>
      <c r="BA142" s="234"/>
      <c r="BB142" s="158">
        <v>2022</v>
      </c>
      <c r="BC142" s="151" t="s">
        <v>103</v>
      </c>
      <c r="BD142" s="279">
        <v>0.74666801260182092</v>
      </c>
      <c r="BE142" s="279">
        <v>2.2268211866217489</v>
      </c>
      <c r="BF142" s="279">
        <v>4.1955184492335924</v>
      </c>
      <c r="BG142" s="279">
        <v>0.72740673197924155</v>
      </c>
      <c r="BH142" s="279">
        <v>-5.3396455047995808</v>
      </c>
      <c r="BI142" s="279">
        <v>1.1746315027537668</v>
      </c>
      <c r="BJ142" s="279">
        <v>-1.3584051180862802</v>
      </c>
      <c r="BK142" s="279">
        <v>-0.79300972836701045</v>
      </c>
      <c r="BL142" s="279">
        <v>-0.86036003464597033</v>
      </c>
      <c r="BM142" s="153"/>
    </row>
    <row r="143" spans="1:65" s="154" customFormat="1" ht="15" customHeight="1" x14ac:dyDescent="0.25">
      <c r="A143" s="234"/>
      <c r="B143" s="168">
        <v>2023</v>
      </c>
      <c r="C143" s="168" t="s">
        <v>104</v>
      </c>
      <c r="D143" s="169">
        <v>3917624</v>
      </c>
      <c r="E143" s="169">
        <v>505579</v>
      </c>
      <c r="F143" s="169">
        <v>450150</v>
      </c>
      <c r="G143" s="169">
        <v>1948984</v>
      </c>
      <c r="H143" s="169">
        <v>45399</v>
      </c>
      <c r="I143" s="169">
        <v>2444533</v>
      </c>
      <c r="J143" s="169">
        <v>136831</v>
      </c>
      <c r="K143" s="169">
        <v>830681</v>
      </c>
      <c r="L143" s="169">
        <v>967512</v>
      </c>
      <c r="M143" s="153"/>
      <c r="N143" s="234"/>
      <c r="O143" s="168">
        <v>2023</v>
      </c>
      <c r="P143" s="168" t="s">
        <v>104</v>
      </c>
      <c r="Q143" s="280">
        <v>1.3001170829385842</v>
      </c>
      <c r="R143" s="280">
        <v>25.791266399448645</v>
      </c>
      <c r="S143" s="280">
        <v>-16.612791781131492</v>
      </c>
      <c r="T143" s="280">
        <v>9.8095912122488471E-2</v>
      </c>
      <c r="U143" s="280">
        <v>2.3076056338028081</v>
      </c>
      <c r="V143" s="280">
        <v>-3.427001358996236</v>
      </c>
      <c r="W143" s="280">
        <v>33.471521796384991</v>
      </c>
      <c r="X143" s="280">
        <v>-0.11387302976811498</v>
      </c>
      <c r="Y143" s="280">
        <v>3.5719294113868898</v>
      </c>
      <c r="Z143" s="153"/>
      <c r="AA143" s="234"/>
      <c r="AB143" s="168">
        <v>2023</v>
      </c>
      <c r="AC143" s="168" t="s">
        <v>104</v>
      </c>
      <c r="AD143" s="280">
        <v>0.1090854891349497</v>
      </c>
      <c r="AE143" s="280">
        <v>2.1279011024810375</v>
      </c>
      <c r="AF143" s="280">
        <v>-2.0599136949887105</v>
      </c>
      <c r="AG143" s="280">
        <v>7.7211789310452196E-3</v>
      </c>
      <c r="AH143" s="280">
        <v>0.17947846083198096</v>
      </c>
      <c r="AI143" s="280">
        <v>-0.29245826703769212</v>
      </c>
      <c r="AJ143" s="280">
        <v>2.5547217010631638</v>
      </c>
      <c r="AK143" s="280">
        <v>-9.2694671289719598E-3</v>
      </c>
      <c r="AL143" s="280">
        <v>0.28865442847556383</v>
      </c>
      <c r="AM143" s="153"/>
      <c r="AN143" s="234"/>
      <c r="AO143" s="168">
        <v>2023</v>
      </c>
      <c r="AP143" s="168" t="s">
        <v>104</v>
      </c>
      <c r="AQ143" s="280">
        <v>6.8824090627957588</v>
      </c>
      <c r="AR143" s="280">
        <v>49.547287124378471</v>
      </c>
      <c r="AS143" s="280">
        <v>9.4557727190939005</v>
      </c>
      <c r="AT143" s="280">
        <v>6.3194300489869875</v>
      </c>
      <c r="AU143" s="280">
        <v>-58.872501947710759</v>
      </c>
      <c r="AV143" s="280">
        <v>3.8111711117943372</v>
      </c>
      <c r="AW143" s="280">
        <v>56.265774356748864</v>
      </c>
      <c r="AX143" s="280">
        <v>-6.1308457683332733</v>
      </c>
      <c r="AY143" s="280">
        <v>-0.5127002831882379</v>
      </c>
      <c r="AZ143" s="153"/>
      <c r="BA143" s="234"/>
      <c r="BB143" s="168">
        <v>2023</v>
      </c>
      <c r="BC143" s="168" t="s">
        <v>104</v>
      </c>
      <c r="BD143" s="280">
        <v>0.56898882026568698</v>
      </c>
      <c r="BE143" s="280">
        <v>3.9091777671669807</v>
      </c>
      <c r="BF143" s="280">
        <v>0.78186353256431529</v>
      </c>
      <c r="BG143" s="280">
        <v>0.50916037281523974</v>
      </c>
      <c r="BH143" s="280">
        <v>-8.0997641873937489</v>
      </c>
      <c r="BI143" s="280">
        <v>0.3145850416661754</v>
      </c>
      <c r="BJ143" s="280">
        <v>3.7450154382689673</v>
      </c>
      <c r="BK143" s="280">
        <v>-0.53153155624492421</v>
      </c>
      <c r="BL143" s="280">
        <v>-4.3271220993051168E-2</v>
      </c>
      <c r="BM143" s="153"/>
    </row>
    <row r="144" spans="1:65" s="154" customFormat="1" ht="15" customHeight="1" x14ac:dyDescent="0.25">
      <c r="A144" s="234"/>
      <c r="B144" s="158">
        <v>2023</v>
      </c>
      <c r="C144" s="151" t="s">
        <v>105</v>
      </c>
      <c r="D144" s="152">
        <v>3874913</v>
      </c>
      <c r="E144" s="152">
        <v>435231</v>
      </c>
      <c r="F144" s="152">
        <v>448923</v>
      </c>
      <c r="G144" s="152">
        <v>1856030</v>
      </c>
      <c r="H144" s="152">
        <v>60628</v>
      </c>
      <c r="I144" s="152">
        <v>2365581</v>
      </c>
      <c r="J144" s="152">
        <v>203656</v>
      </c>
      <c r="K144" s="152">
        <v>870445</v>
      </c>
      <c r="L144" s="152">
        <v>1074101</v>
      </c>
      <c r="M144" s="153"/>
      <c r="N144" s="234"/>
      <c r="O144" s="158">
        <v>2023</v>
      </c>
      <c r="P144" s="151" t="s">
        <v>105</v>
      </c>
      <c r="Q144" s="279">
        <v>-1.0902271376732386</v>
      </c>
      <c r="R144" s="279">
        <v>-13.914343752410602</v>
      </c>
      <c r="S144" s="279">
        <v>-0.27257580806397641</v>
      </c>
      <c r="T144" s="279">
        <v>-4.7693567520308022</v>
      </c>
      <c r="U144" s="279">
        <v>33.54479173550078</v>
      </c>
      <c r="V144" s="279">
        <v>-3.2297375408718096</v>
      </c>
      <c r="W144" s="279">
        <v>48.837617206627158</v>
      </c>
      <c r="X144" s="279">
        <v>4.7869157955942256</v>
      </c>
      <c r="Y144" s="279">
        <v>11.016814261735263</v>
      </c>
      <c r="Z144" s="153"/>
      <c r="AA144" s="234"/>
      <c r="AB144" s="158">
        <v>2023</v>
      </c>
      <c r="AC144" s="151" t="s">
        <v>105</v>
      </c>
      <c r="AD144" s="279">
        <v>-9.2704403703356128E-2</v>
      </c>
      <c r="AE144" s="279">
        <v>-1.4907291387875434</v>
      </c>
      <c r="AF144" s="279">
        <v>-2.5123148473098232E-2</v>
      </c>
      <c r="AG144" s="279">
        <v>-0.39055145635392041</v>
      </c>
      <c r="AH144" s="279">
        <v>2.3979542831409426</v>
      </c>
      <c r="AI144" s="279">
        <v>-0.26927942378732667</v>
      </c>
      <c r="AJ144" s="279">
        <v>3.9163320275962938</v>
      </c>
      <c r="AK144" s="279">
        <v>0.38504271162098042</v>
      </c>
      <c r="AL144" s="279">
        <v>0.88577022012415296</v>
      </c>
      <c r="AM144" s="153"/>
      <c r="AN144" s="234"/>
      <c r="AO144" s="158">
        <v>2023</v>
      </c>
      <c r="AP144" s="151" t="s">
        <v>105</v>
      </c>
      <c r="AQ144" s="279">
        <v>2.1080044986503026</v>
      </c>
      <c r="AR144" s="279">
        <v>-13.190269705322706</v>
      </c>
      <c r="AS144" s="279">
        <v>-6.2243064839572213</v>
      </c>
      <c r="AT144" s="279">
        <v>4.5432783025510162</v>
      </c>
      <c r="AU144" s="279">
        <v>-17.383661511208018</v>
      </c>
      <c r="AV144" s="279">
        <v>1.6372248896336288</v>
      </c>
      <c r="AW144" s="279">
        <v>38.721740492749092</v>
      </c>
      <c r="AX144" s="279">
        <v>6.2464144909492632</v>
      </c>
      <c r="AY144" s="279">
        <v>11.181487228270143</v>
      </c>
      <c r="AZ144" s="153"/>
      <c r="BA144" s="234"/>
      <c r="BB144" s="158">
        <v>2023</v>
      </c>
      <c r="BC144" s="151" t="s">
        <v>105</v>
      </c>
      <c r="BD144" s="279">
        <v>0.17591604514113487</v>
      </c>
      <c r="BE144" s="279">
        <v>-1.591720004005106</v>
      </c>
      <c r="BF144" s="279">
        <v>-0.56272397913859129</v>
      </c>
      <c r="BG144" s="279">
        <v>0.33841384850219253</v>
      </c>
      <c r="BH144" s="279">
        <v>-1.7964544070658395</v>
      </c>
      <c r="BI144" s="279">
        <v>0.12770116225616293</v>
      </c>
      <c r="BJ144" s="279">
        <v>4.3262985098026103</v>
      </c>
      <c r="BK144" s="279">
        <v>0.50339965683243038</v>
      </c>
      <c r="BL144" s="279">
        <v>0.94096917159137461</v>
      </c>
      <c r="BM144" s="153"/>
    </row>
    <row r="145" spans="1:65" s="154" customFormat="1" ht="15" customHeight="1" x14ac:dyDescent="0.25">
      <c r="A145" s="234"/>
      <c r="B145" s="208">
        <v>2023</v>
      </c>
      <c r="C145" s="168" t="s">
        <v>102</v>
      </c>
      <c r="D145" s="169">
        <v>3896764</v>
      </c>
      <c r="E145" s="169">
        <v>342637</v>
      </c>
      <c r="F145" s="169">
        <v>456898</v>
      </c>
      <c r="G145" s="169">
        <v>1917822</v>
      </c>
      <c r="H145" s="169">
        <v>128847</v>
      </c>
      <c r="I145" s="169">
        <v>2503567</v>
      </c>
      <c r="J145" s="169">
        <v>139509</v>
      </c>
      <c r="K145" s="169">
        <v>911051</v>
      </c>
      <c r="L145" s="169">
        <v>1050560</v>
      </c>
      <c r="M145" s="153"/>
      <c r="N145" s="234"/>
      <c r="O145" s="208">
        <v>2023</v>
      </c>
      <c r="P145" s="168" t="s">
        <v>102</v>
      </c>
      <c r="Q145" s="280">
        <v>0.56390943486989897</v>
      </c>
      <c r="R145" s="280">
        <v>-21.274679423110939</v>
      </c>
      <c r="S145" s="280">
        <v>1.7764739164622938</v>
      </c>
      <c r="T145" s="280">
        <v>3.3292565314138329</v>
      </c>
      <c r="U145" s="280">
        <v>112.52061753645179</v>
      </c>
      <c r="V145" s="280">
        <v>5.8330701844494115</v>
      </c>
      <c r="W145" s="280">
        <v>-31.497721648269632</v>
      </c>
      <c r="X145" s="280">
        <v>4.6649702163835656</v>
      </c>
      <c r="Y145" s="280">
        <v>-2.191693332377497</v>
      </c>
      <c r="Z145" s="153"/>
      <c r="AA145" s="234"/>
      <c r="AB145" s="208">
        <v>2023</v>
      </c>
      <c r="AC145" s="168" t="s">
        <v>102</v>
      </c>
      <c r="AD145" s="280">
        <v>4.7239346512356763E-2</v>
      </c>
      <c r="AE145" s="280">
        <v>-2.1812089627585118</v>
      </c>
      <c r="AF145" s="280">
        <v>0.16030685646998444</v>
      </c>
      <c r="AG145" s="280">
        <v>0.25689780928430833</v>
      </c>
      <c r="AH145" s="280">
        <v>8.5177180371753707</v>
      </c>
      <c r="AI145" s="280">
        <v>0.46259188032003434</v>
      </c>
      <c r="AJ145" s="280">
        <v>-3.9238126929502011</v>
      </c>
      <c r="AK145" s="280">
        <v>0.38499474313314991</v>
      </c>
      <c r="AL145" s="280">
        <v>-0.193244606578413</v>
      </c>
      <c r="AM145" s="153"/>
      <c r="AN145" s="234"/>
      <c r="AO145" s="208">
        <v>2023</v>
      </c>
      <c r="AP145" s="168" t="s">
        <v>102</v>
      </c>
      <c r="AQ145" s="280">
        <v>6.8217947203207672</v>
      </c>
      <c r="AR145" s="280">
        <v>10.223704866562016</v>
      </c>
      <c r="AS145" s="280">
        <v>25.086717862373888</v>
      </c>
      <c r="AT145" s="280">
        <v>-1.0422487682021995</v>
      </c>
      <c r="AU145" s="280">
        <v>38.058246185496301</v>
      </c>
      <c r="AV145" s="280">
        <v>4.4626710851225937</v>
      </c>
      <c r="AW145" s="280">
        <v>28.483804717215719</v>
      </c>
      <c r="AX145" s="280">
        <v>9.519750919625892</v>
      </c>
      <c r="AY145" s="280">
        <v>11.709293831298282</v>
      </c>
      <c r="AZ145" s="153"/>
      <c r="BA145" s="234"/>
      <c r="BB145" s="208">
        <v>2023</v>
      </c>
      <c r="BC145" s="168" t="s">
        <v>102</v>
      </c>
      <c r="BD145" s="280">
        <v>0.53830083803463524</v>
      </c>
      <c r="BE145" s="280">
        <v>0.71282940407273054</v>
      </c>
      <c r="BF145" s="280">
        <v>1.8738126739451759</v>
      </c>
      <c r="BG145" s="280">
        <v>-8.1701947138731079E-2</v>
      </c>
      <c r="BH145" s="280">
        <v>5.1881335631445165</v>
      </c>
      <c r="BI145" s="280">
        <v>0.3530081707134578</v>
      </c>
      <c r="BJ145" s="280">
        <v>2.3539530016173549</v>
      </c>
      <c r="BK145" s="280">
        <v>0.77948117270127959</v>
      </c>
      <c r="BL145" s="280">
        <v>0.95978280053951193</v>
      </c>
      <c r="BM145" s="153"/>
    </row>
    <row r="146" spans="1:65" s="154" customFormat="1" ht="15" customHeight="1" x14ac:dyDescent="0.25">
      <c r="A146" s="234"/>
      <c r="B146" s="158">
        <v>2023</v>
      </c>
      <c r="C146" s="151" t="s">
        <v>103</v>
      </c>
      <c r="D146" s="152">
        <v>3915406</v>
      </c>
      <c r="E146" s="152">
        <v>478953</v>
      </c>
      <c r="F146" s="152">
        <v>359771</v>
      </c>
      <c r="G146" s="152">
        <v>1930380</v>
      </c>
      <c r="H146" s="152">
        <v>64126</v>
      </c>
      <c r="I146" s="152">
        <v>2354277</v>
      </c>
      <c r="J146" s="152">
        <v>132109</v>
      </c>
      <c r="K146" s="152">
        <v>950067</v>
      </c>
      <c r="L146" s="152">
        <v>1082176</v>
      </c>
      <c r="M146" s="153"/>
      <c r="N146" s="234"/>
      <c r="O146" s="158">
        <v>2023</v>
      </c>
      <c r="P146" s="151" t="s">
        <v>103</v>
      </c>
      <c r="Q146" s="279">
        <v>0.47839694679996114</v>
      </c>
      <c r="R146" s="279">
        <v>39.784378219515105</v>
      </c>
      <c r="S146" s="279">
        <v>-21.257917522072759</v>
      </c>
      <c r="T146" s="279">
        <v>0.65480529475622973</v>
      </c>
      <c r="U146" s="279">
        <v>-50.230894006069214</v>
      </c>
      <c r="V146" s="279">
        <v>-5.9630918605333818</v>
      </c>
      <c r="W146" s="279">
        <v>-5.3043172841895512</v>
      </c>
      <c r="X146" s="279">
        <v>4.2825264447324969</v>
      </c>
      <c r="Y146" s="279">
        <v>3.0094425830033487</v>
      </c>
      <c r="Z146" s="153"/>
      <c r="AA146" s="234"/>
      <c r="AB146" s="158">
        <v>2023</v>
      </c>
      <c r="AC146" s="151" t="s">
        <v>103</v>
      </c>
      <c r="AD146" s="279">
        <v>3.9603306665789199E-2</v>
      </c>
      <c r="AE146" s="279">
        <v>3.1093020630067274</v>
      </c>
      <c r="AF146" s="279">
        <v>-1.924369716265083</v>
      </c>
      <c r="AG146" s="279">
        <v>5.1005274647175948E-2</v>
      </c>
      <c r="AH146" s="279">
        <v>-8.4195285292981286</v>
      </c>
      <c r="AI146" s="279">
        <v>-0.49049024218797543</v>
      </c>
      <c r="AJ146" s="279">
        <v>-0.53135649568955146</v>
      </c>
      <c r="AK146" s="279">
        <v>0.35932505904559109</v>
      </c>
      <c r="AL146" s="279">
        <v>0.2580730053726295</v>
      </c>
      <c r="AM146" s="153"/>
      <c r="AN146" s="234"/>
      <c r="AO146" s="158">
        <v>2023</v>
      </c>
      <c r="AP146" s="151" t="s">
        <v>103</v>
      </c>
      <c r="AQ146" s="279">
        <v>1.242765060465274</v>
      </c>
      <c r="AR146" s="279">
        <v>19.166548483649692</v>
      </c>
      <c r="AS146" s="279">
        <v>-33.354883287547395</v>
      </c>
      <c r="AT146" s="279">
        <v>-0.8573890874204011</v>
      </c>
      <c r="AU146" s="279">
        <v>44.509295774647882</v>
      </c>
      <c r="AV146" s="279">
        <v>-6.992628235517202</v>
      </c>
      <c r="AW146" s="279">
        <v>28.86545646087967</v>
      </c>
      <c r="AX146" s="279">
        <v>14.24182446959459</v>
      </c>
      <c r="AY146" s="279">
        <v>15.846683330746302</v>
      </c>
      <c r="AZ146" s="153"/>
      <c r="BA146" s="234"/>
      <c r="BB146" s="158">
        <v>2023</v>
      </c>
      <c r="BC146" s="151" t="s">
        <v>103</v>
      </c>
      <c r="BD146" s="279">
        <v>0.10427340451081971</v>
      </c>
      <c r="BE146" s="279">
        <v>1.5813306340779982</v>
      </c>
      <c r="BF146" s="279">
        <v>-4.1358599917448142</v>
      </c>
      <c r="BG146" s="279">
        <v>-6.7485529358571494E-2</v>
      </c>
      <c r="BH146" s="279">
        <v>3.4617959764574739</v>
      </c>
      <c r="BI146" s="279">
        <v>-0.59674675366838004</v>
      </c>
      <c r="BJ146" s="279">
        <v>2.2031626909675657</v>
      </c>
      <c r="BK146" s="279">
        <v>1.1593098387416165</v>
      </c>
      <c r="BL146" s="279">
        <v>1.2806007043386061</v>
      </c>
      <c r="BM146" s="153"/>
    </row>
    <row r="147" spans="1:65" s="154" customFormat="1" ht="15" customHeight="1" x14ac:dyDescent="0.25">
      <c r="A147" s="234"/>
      <c r="B147" s="168">
        <v>2024</v>
      </c>
      <c r="C147" s="168" t="s">
        <v>104</v>
      </c>
      <c r="D147" s="169">
        <v>3700265</v>
      </c>
      <c r="E147" s="169">
        <v>302750</v>
      </c>
      <c r="F147" s="169">
        <v>261113</v>
      </c>
      <c r="G147" s="169">
        <v>1940868</v>
      </c>
      <c r="H147" s="169">
        <v>98248</v>
      </c>
      <c r="I147" s="169">
        <v>2300229</v>
      </c>
      <c r="J147" s="169">
        <v>142897</v>
      </c>
      <c r="K147" s="169">
        <v>954389</v>
      </c>
      <c r="L147" s="169">
        <v>1097286</v>
      </c>
      <c r="M147" s="153"/>
      <c r="N147" s="234"/>
      <c r="O147" s="168">
        <v>2024</v>
      </c>
      <c r="P147" s="168" t="s">
        <v>104</v>
      </c>
      <c r="Q147" s="280">
        <v>-5.4947303038305648</v>
      </c>
      <c r="R147" s="280">
        <v>-36.789204786273388</v>
      </c>
      <c r="S147" s="280">
        <v>-27.422443721144845</v>
      </c>
      <c r="T147" s="280">
        <v>0.54331271563113148</v>
      </c>
      <c r="U147" s="280">
        <v>53.210866107351137</v>
      </c>
      <c r="V147" s="280">
        <v>-2.2957366529087295</v>
      </c>
      <c r="W147" s="280">
        <v>8.1659841494523562</v>
      </c>
      <c r="X147" s="280">
        <v>0.45491528492200928</v>
      </c>
      <c r="Y147" s="280">
        <v>1.3962608669939129</v>
      </c>
      <c r="Z147" s="153"/>
      <c r="AA147" s="234"/>
      <c r="AB147" s="168">
        <v>2024</v>
      </c>
      <c r="AC147" s="168" t="s">
        <v>104</v>
      </c>
      <c r="AD147" s="280">
        <v>-0.45768084404175297</v>
      </c>
      <c r="AE147" s="280">
        <v>-3.5326082053352796</v>
      </c>
      <c r="AF147" s="280">
        <v>-2.3062924066833781</v>
      </c>
      <c r="AG147" s="280">
        <v>4.2594303353070802E-2</v>
      </c>
      <c r="AH147" s="280">
        <v>5.1954181899018064</v>
      </c>
      <c r="AI147" s="280">
        <v>-0.18285679022796111</v>
      </c>
      <c r="AJ147" s="280">
        <v>0.74237445593269935</v>
      </c>
      <c r="AK147" s="280">
        <v>3.9261851751353265E-2</v>
      </c>
      <c r="AL147" s="280">
        <v>0.12125525105053185</v>
      </c>
      <c r="AM147" s="153"/>
      <c r="AN147" s="234"/>
      <c r="AO147" s="168">
        <v>2024</v>
      </c>
      <c r="AP147" s="168" t="s">
        <v>104</v>
      </c>
      <c r="AQ147" s="280">
        <v>-5.5482353589828932</v>
      </c>
      <c r="AR147" s="280">
        <v>-40.118161553387296</v>
      </c>
      <c r="AS147" s="280">
        <v>-41.994224147506387</v>
      </c>
      <c r="AT147" s="280">
        <v>-0.41642209479400094</v>
      </c>
      <c r="AU147" s="280">
        <v>116.4100530848697</v>
      </c>
      <c r="AV147" s="280">
        <v>-5.9031316001870238</v>
      </c>
      <c r="AW147" s="280">
        <v>4.4332059255578002</v>
      </c>
      <c r="AX147" s="280">
        <v>14.892359401503114</v>
      </c>
      <c r="AY147" s="280">
        <v>13.4131669684717</v>
      </c>
      <c r="AZ147" s="153"/>
      <c r="BA147" s="234"/>
      <c r="BB147" s="168">
        <v>2024</v>
      </c>
      <c r="BC147" s="168" t="s">
        <v>104</v>
      </c>
      <c r="BD147" s="280">
        <v>-0.4717786163882508</v>
      </c>
      <c r="BE147" s="280">
        <v>-4.2981051414558866</v>
      </c>
      <c r="BF147" s="280">
        <v>-3.8705824106838289</v>
      </c>
      <c r="BG147" s="280">
        <v>-3.4099830236121224E-2</v>
      </c>
      <c r="BH147" s="280">
        <v>8.3215894615349484</v>
      </c>
      <c r="BI147" s="280">
        <v>-0.49217370009887657</v>
      </c>
      <c r="BJ147" s="280">
        <v>0.35550273220200718</v>
      </c>
      <c r="BK147" s="280">
        <v>1.1978891401571334</v>
      </c>
      <c r="BL147" s="280">
        <v>1.0784409699536739</v>
      </c>
      <c r="BM147" s="153"/>
    </row>
    <row r="148" spans="1:65" s="154" customFormat="1" ht="15" customHeight="1" x14ac:dyDescent="0.25">
      <c r="A148" s="234"/>
      <c r="B148" s="158">
        <v>2024</v>
      </c>
      <c r="C148" s="151" t="s">
        <v>105</v>
      </c>
      <c r="D148" s="152">
        <v>3775031</v>
      </c>
      <c r="E148" s="152">
        <v>432335</v>
      </c>
      <c r="F148" s="152">
        <v>379193</v>
      </c>
      <c r="G148" s="152">
        <v>1822378</v>
      </c>
      <c r="H148" s="152">
        <v>101411</v>
      </c>
      <c r="I148" s="152">
        <v>2302982</v>
      </c>
      <c r="J148" s="152">
        <v>118663</v>
      </c>
      <c r="K148" s="152">
        <v>921051</v>
      </c>
      <c r="L148" s="152">
        <v>1039714</v>
      </c>
      <c r="M148" s="153"/>
      <c r="N148" s="234"/>
      <c r="O148" s="158">
        <v>2024</v>
      </c>
      <c r="P148" s="151" t="s">
        <v>105</v>
      </c>
      <c r="Q148" s="279">
        <v>2.0205579870630856</v>
      </c>
      <c r="R148" s="279">
        <v>42.802642444260954</v>
      </c>
      <c r="S148" s="279">
        <v>45.221800523145163</v>
      </c>
      <c r="T148" s="279">
        <v>-6.105000443100721</v>
      </c>
      <c r="U148" s="279">
        <v>3.2194039573324744</v>
      </c>
      <c r="V148" s="279">
        <v>0.11968373583673042</v>
      </c>
      <c r="W148" s="279">
        <v>-16.959068419910849</v>
      </c>
      <c r="X148" s="279">
        <v>-3.4931249207608204</v>
      </c>
      <c r="Y148" s="279">
        <v>-5.2467633780071878</v>
      </c>
      <c r="Z148" s="153"/>
      <c r="AA148" s="234"/>
      <c r="AB148" s="158">
        <v>2024</v>
      </c>
      <c r="AC148" s="151" t="s">
        <v>105</v>
      </c>
      <c r="AD148" s="279">
        <v>0.16174987026542506</v>
      </c>
      <c r="AE148" s="279">
        <v>2.6792337827634198</v>
      </c>
      <c r="AF148" s="279">
        <v>2.7886986852164419</v>
      </c>
      <c r="AG148" s="279">
        <v>-0.49324363617261041</v>
      </c>
      <c r="AH148" s="279">
        <v>0.39790267675408109</v>
      </c>
      <c r="AI148" s="279">
        <v>9.4761894304382817E-3</v>
      </c>
      <c r="AJ148" s="279">
        <v>-1.7631998067566796</v>
      </c>
      <c r="AK148" s="279">
        <v>-0.3041682306328396</v>
      </c>
      <c r="AL148" s="279">
        <v>-0.46674392765517736</v>
      </c>
      <c r="AM148" s="153"/>
      <c r="AN148" s="234"/>
      <c r="AO148" s="158">
        <v>2024</v>
      </c>
      <c r="AP148" s="151" t="s">
        <v>105</v>
      </c>
      <c r="AQ148" s="279">
        <v>-2.5776578725767507</v>
      </c>
      <c r="AR148" s="279">
        <v>-0.66539377939530198</v>
      </c>
      <c r="AS148" s="279">
        <v>-15.53273055735616</v>
      </c>
      <c r="AT148" s="279">
        <v>-1.8131172448721173</v>
      </c>
      <c r="AU148" s="279">
        <v>67.267599129115268</v>
      </c>
      <c r="AV148" s="279">
        <v>-2.6462420859822657</v>
      </c>
      <c r="AW148" s="279">
        <v>-41.733609616215581</v>
      </c>
      <c r="AX148" s="279">
        <v>5.8138078798775297</v>
      </c>
      <c r="AY148" s="279">
        <v>-3.2014680183707185</v>
      </c>
      <c r="AZ148" s="153"/>
      <c r="BA148" s="234"/>
      <c r="BB148" s="158">
        <v>2024</v>
      </c>
      <c r="BC148" s="151" t="s">
        <v>105</v>
      </c>
      <c r="BD148" s="279">
        <v>-0.21593338558176786</v>
      </c>
      <c r="BE148" s="279">
        <v>-6.8220199539372181E-2</v>
      </c>
      <c r="BF148" s="279">
        <v>-1.4016548089845804</v>
      </c>
      <c r="BG148" s="279">
        <v>-0.139906866229211</v>
      </c>
      <c r="BH148" s="279">
        <v>5.0921018295507414</v>
      </c>
      <c r="BI148" s="279">
        <v>-0.20986034174592846</v>
      </c>
      <c r="BJ148" s="279">
        <v>-5.1989432430498175</v>
      </c>
      <c r="BK148" s="279">
        <v>0.47980702287829796</v>
      </c>
      <c r="BL148" s="279">
        <v>-0.28227782534352158</v>
      </c>
      <c r="BM148" s="153"/>
    </row>
    <row r="149" spans="1:65" s="154" customFormat="1" ht="15" customHeight="1" x14ac:dyDescent="0.25">
      <c r="A149" s="234"/>
      <c r="B149" s="208">
        <v>2024</v>
      </c>
      <c r="C149" s="168" t="s">
        <v>102</v>
      </c>
      <c r="D149" s="169">
        <v>3540320</v>
      </c>
      <c r="E149" s="169">
        <v>323108</v>
      </c>
      <c r="F149" s="169">
        <v>205599</v>
      </c>
      <c r="G149" s="169">
        <v>1910980</v>
      </c>
      <c r="H149" s="169">
        <v>63405</v>
      </c>
      <c r="I149" s="169">
        <v>2179984</v>
      </c>
      <c r="J149" s="169">
        <v>131910</v>
      </c>
      <c r="K149" s="169">
        <v>905318</v>
      </c>
      <c r="L149" s="169">
        <v>1037228</v>
      </c>
      <c r="M149" s="153"/>
      <c r="N149" s="234"/>
      <c r="O149" s="208">
        <v>2024</v>
      </c>
      <c r="P149" s="168" t="s">
        <v>102</v>
      </c>
      <c r="Q149" s="280">
        <v>-6.2174588764966359</v>
      </c>
      <c r="R149" s="280">
        <v>-25.264436143268526</v>
      </c>
      <c r="S149" s="280">
        <v>-45.779853531051472</v>
      </c>
      <c r="T149" s="280">
        <v>4.8618892458095928</v>
      </c>
      <c r="U149" s="280">
        <v>-37.477196753803831</v>
      </c>
      <c r="V149" s="280">
        <v>-5.340814648138803</v>
      </c>
      <c r="W149" s="280">
        <v>11.163547188255805</v>
      </c>
      <c r="X149" s="280">
        <v>-1.7081573115929558</v>
      </c>
      <c r="Y149" s="280">
        <v>-0.23910421519764213</v>
      </c>
      <c r="Z149" s="153"/>
      <c r="AA149" s="234"/>
      <c r="AB149" s="208">
        <v>2024</v>
      </c>
      <c r="AC149" s="168" t="s">
        <v>102</v>
      </c>
      <c r="AD149" s="280">
        <v>-0.51354214111568541</v>
      </c>
      <c r="AE149" s="280">
        <v>-2.411704207383548</v>
      </c>
      <c r="AF149" s="280">
        <v>-4.0055368770176916</v>
      </c>
      <c r="AG149" s="280">
        <v>0.37020786451666848</v>
      </c>
      <c r="AH149" s="280">
        <v>-4.5947079738239651</v>
      </c>
      <c r="AI149" s="280">
        <v>-0.42275982029459636</v>
      </c>
      <c r="AJ149" s="280">
        <v>1.0219274290351759</v>
      </c>
      <c r="AK149" s="280">
        <v>-0.14587913015129669</v>
      </c>
      <c r="AL149" s="280">
        <v>-2.057737157932241E-2</v>
      </c>
      <c r="AM149" s="153"/>
      <c r="AN149" s="234"/>
      <c r="AO149" s="208">
        <v>2024</v>
      </c>
      <c r="AP149" s="168" t="s">
        <v>102</v>
      </c>
      <c r="AQ149" s="280">
        <v>-9.1471795571915493</v>
      </c>
      <c r="AR149" s="280">
        <v>-5.6996179630337593</v>
      </c>
      <c r="AS149" s="280">
        <v>-55.001116222876881</v>
      </c>
      <c r="AT149" s="280">
        <v>-0.35675886500415288</v>
      </c>
      <c r="AU149" s="280">
        <v>-50.79047242077813</v>
      </c>
      <c r="AV149" s="280">
        <v>-12.92487878295249</v>
      </c>
      <c r="AW149" s="280">
        <v>-5.4469604111562688</v>
      </c>
      <c r="AX149" s="280">
        <v>-0.62927322400172159</v>
      </c>
      <c r="AY149" s="280">
        <v>-1.2690374657325521</v>
      </c>
      <c r="AZ149" s="153"/>
      <c r="BA149" s="234"/>
      <c r="BB149" s="208">
        <v>2024</v>
      </c>
      <c r="BC149" s="168" t="s">
        <v>102</v>
      </c>
      <c r="BD149" s="280">
        <v>-0.75723425819015022</v>
      </c>
      <c r="BE149" s="280">
        <v>-0.44544704941795943</v>
      </c>
      <c r="BF149" s="280">
        <v>-4.9789675922009211</v>
      </c>
      <c r="BG149" s="280">
        <v>-2.7789304756840799E-2</v>
      </c>
      <c r="BH149" s="280">
        <v>-8.5133231256363935</v>
      </c>
      <c r="BI149" s="280">
        <v>-1.063127497072222</v>
      </c>
      <c r="BJ149" s="280">
        <v>-0.54564567712768808</v>
      </c>
      <c r="BK149" s="280">
        <v>-5.279912250123979E-2</v>
      </c>
      <c r="BL149" s="280">
        <v>-0.10882557273620676</v>
      </c>
      <c r="BM149" s="153"/>
    </row>
    <row r="150" spans="1:65" s="154" customFormat="1" ht="15" customHeight="1" x14ac:dyDescent="0.25">
      <c r="A150" s="234"/>
      <c r="B150" s="158">
        <v>2024</v>
      </c>
      <c r="C150" s="151" t="s">
        <v>103</v>
      </c>
      <c r="D150" s="152">
        <v>3443206</v>
      </c>
      <c r="E150" s="152">
        <v>426717</v>
      </c>
      <c r="F150" s="152">
        <v>240618</v>
      </c>
      <c r="G150" s="152">
        <v>1717072</v>
      </c>
      <c r="H150" s="152">
        <v>104092</v>
      </c>
      <c r="I150" s="152">
        <v>2061782</v>
      </c>
      <c r="J150" s="152">
        <v>78815</v>
      </c>
      <c r="K150" s="152">
        <v>875892</v>
      </c>
      <c r="L150" s="152">
        <v>954707</v>
      </c>
      <c r="M150" s="153"/>
      <c r="N150" s="234"/>
      <c r="O150" s="158">
        <v>2024</v>
      </c>
      <c r="P150" s="151" t="s">
        <v>103</v>
      </c>
      <c r="Q150" s="279">
        <v>-2.7430853708139296</v>
      </c>
      <c r="R150" s="279">
        <v>32.066367901754205</v>
      </c>
      <c r="S150" s="279">
        <v>17.032670392365716</v>
      </c>
      <c r="T150" s="279">
        <v>-10.147044971689922</v>
      </c>
      <c r="U150" s="279">
        <v>64.170018137370874</v>
      </c>
      <c r="V150" s="279">
        <v>-5.4221498873386196</v>
      </c>
      <c r="W150" s="279">
        <v>-40.250928663482675</v>
      </c>
      <c r="X150" s="279">
        <v>-3.2503496009137223</v>
      </c>
      <c r="Y150" s="279">
        <v>-7.9559171175479264</v>
      </c>
      <c r="Z150" s="153"/>
      <c r="AA150" s="234"/>
      <c r="AB150" s="158">
        <v>2024</v>
      </c>
      <c r="AC150" s="151" t="s">
        <v>103</v>
      </c>
      <c r="AD150" s="279">
        <v>-0.21692342214981342</v>
      </c>
      <c r="AE150" s="279">
        <v>2.3038972284255794</v>
      </c>
      <c r="AF150" s="279">
        <v>1.002047646408436</v>
      </c>
      <c r="AG150" s="279">
        <v>-0.80247169293394216</v>
      </c>
      <c r="AH150" s="279">
        <v>5.3080569956974113</v>
      </c>
      <c r="AI150" s="279">
        <v>-0.41583669306926913</v>
      </c>
      <c r="AJ150" s="279">
        <v>-4.4661858545686393</v>
      </c>
      <c r="AK150" s="279">
        <v>-0.27609950015725659</v>
      </c>
      <c r="AL150" s="279">
        <v>-0.69658113814171208</v>
      </c>
      <c r="AM150" s="153"/>
      <c r="AN150" s="234"/>
      <c r="AO150" s="158">
        <v>2024</v>
      </c>
      <c r="AP150" s="151" t="s">
        <v>103</v>
      </c>
      <c r="AQ150" s="279">
        <v>-12.060052009932036</v>
      </c>
      <c r="AR150" s="279">
        <v>-10.906289343630789</v>
      </c>
      <c r="AS150" s="279">
        <v>-33.119122997684642</v>
      </c>
      <c r="AT150" s="279">
        <v>-11.050052321304619</v>
      </c>
      <c r="AU150" s="279">
        <v>62.324174281882563</v>
      </c>
      <c r="AV150" s="279">
        <v>-12.423984093630452</v>
      </c>
      <c r="AW150" s="279">
        <v>-40.340930595190336</v>
      </c>
      <c r="AX150" s="279">
        <v>-7.8073441136256747</v>
      </c>
      <c r="AY150" s="279">
        <v>-11.778952776627833</v>
      </c>
      <c r="AZ150" s="153"/>
      <c r="BA150" s="234"/>
      <c r="BB150" s="158">
        <v>2024</v>
      </c>
      <c r="BC150" s="151" t="s">
        <v>103</v>
      </c>
      <c r="BD150" s="279">
        <v>-1.0045360696311554</v>
      </c>
      <c r="BE150" s="279">
        <v>-1.0472541455816746</v>
      </c>
      <c r="BF150" s="279">
        <v>-2.7853966138939064</v>
      </c>
      <c r="BG150" s="279">
        <v>-0.86629535274950686</v>
      </c>
      <c r="BH150" s="279">
        <v>6.085226052916469</v>
      </c>
      <c r="BI150" s="279">
        <v>-0.98957772457310955</v>
      </c>
      <c r="BJ150" s="279">
        <v>-3.6674178952982253</v>
      </c>
      <c r="BK150" s="279">
        <v>-0.67381949413620301</v>
      </c>
      <c r="BL150" s="279">
        <v>-1.0229176436902816</v>
      </c>
      <c r="BM150" s="153"/>
    </row>
    <row r="151" spans="1:65" s="154" customFormat="1" ht="15" customHeight="1" x14ac:dyDescent="0.25">
      <c r="A151" s="234"/>
      <c r="B151" s="168">
        <v>2025</v>
      </c>
      <c r="C151" s="168" t="s">
        <v>104</v>
      </c>
      <c r="D151" s="169">
        <v>3180291</v>
      </c>
      <c r="E151" s="169">
        <v>438426</v>
      </c>
      <c r="F151" s="169">
        <v>195701</v>
      </c>
      <c r="G151" s="169">
        <v>1548286</v>
      </c>
      <c r="H151" s="169">
        <v>77358</v>
      </c>
      <c r="I151" s="169">
        <v>1821345</v>
      </c>
      <c r="J151" s="169">
        <v>116350</v>
      </c>
      <c r="K151" s="169">
        <v>804170</v>
      </c>
      <c r="L151" s="169">
        <v>920520</v>
      </c>
      <c r="M151" s="153"/>
      <c r="N151" s="234"/>
      <c r="O151" s="168">
        <v>2025</v>
      </c>
      <c r="P151" s="168" t="s">
        <v>104</v>
      </c>
      <c r="Q151" s="280">
        <v>-7.6357615547835422</v>
      </c>
      <c r="R151" s="280">
        <v>2.7439731719148881</v>
      </c>
      <c r="S151" s="280">
        <v>-18.667348244935951</v>
      </c>
      <c r="T151" s="280">
        <v>-9.8298731794589855</v>
      </c>
      <c r="U151" s="280">
        <v>-25.68304960996042</v>
      </c>
      <c r="V151" s="280">
        <v>-11.661611169367077</v>
      </c>
      <c r="W151" s="280">
        <v>47.624183213855218</v>
      </c>
      <c r="X151" s="280">
        <v>-8.1884524576089319</v>
      </c>
      <c r="Y151" s="280">
        <v>-3.5808892152251985</v>
      </c>
      <c r="Z151" s="153"/>
      <c r="AA151" s="234"/>
      <c r="AB151" s="168">
        <v>2025</v>
      </c>
      <c r="AC151" s="168" t="s">
        <v>104</v>
      </c>
      <c r="AD151" s="280">
        <v>-0.59751574445975408</v>
      </c>
      <c r="AE151" s="280">
        <v>0.23486166248920867</v>
      </c>
      <c r="AF151" s="280">
        <v>-1.1697028803122878</v>
      </c>
      <c r="AG151" s="280">
        <v>-0.73559325919292406</v>
      </c>
      <c r="AH151" s="280">
        <v>-3.5905287615670805</v>
      </c>
      <c r="AI151" s="280">
        <v>-0.87335833717820788</v>
      </c>
      <c r="AJ151" s="280">
        <v>3.0800526485088202</v>
      </c>
      <c r="AK151" s="280">
        <v>-0.69856489435280256</v>
      </c>
      <c r="AL151" s="280">
        <v>-0.29764845790377165</v>
      </c>
      <c r="AM151" s="153"/>
      <c r="AN151" s="234"/>
      <c r="AO151" s="168">
        <v>2025</v>
      </c>
      <c r="AP151" s="168" t="s">
        <v>104</v>
      </c>
      <c r="AQ151" s="280">
        <v>-14.052344899622042</v>
      </c>
      <c r="AR151" s="280">
        <v>44.814533443435181</v>
      </c>
      <c r="AS151" s="280">
        <v>-25.05122303370571</v>
      </c>
      <c r="AT151" s="280">
        <v>-20.22713548783328</v>
      </c>
      <c r="AU151" s="280">
        <v>-21.262519338816048</v>
      </c>
      <c r="AV151" s="280">
        <v>-20.818970632923936</v>
      </c>
      <c r="AW151" s="280">
        <v>-18.577716817008053</v>
      </c>
      <c r="AX151" s="280">
        <v>-15.739808400976969</v>
      </c>
      <c r="AY151" s="280">
        <v>-16.109382603988394</v>
      </c>
      <c r="AZ151" s="153"/>
      <c r="BA151" s="234"/>
      <c r="BB151" s="168">
        <v>2025</v>
      </c>
      <c r="BC151" s="168" t="s">
        <v>104</v>
      </c>
      <c r="BD151" s="280">
        <v>-1.1249194425459872</v>
      </c>
      <c r="BE151" s="280">
        <v>2.8051682116773535</v>
      </c>
      <c r="BF151" s="280">
        <v>-1.5448370460482446</v>
      </c>
      <c r="BG151" s="280">
        <v>-1.6342186950452611</v>
      </c>
      <c r="BH151" s="280">
        <v>-2.6279440143511672</v>
      </c>
      <c r="BI151" s="280">
        <v>-1.6483819466784828</v>
      </c>
      <c r="BJ151" s="280">
        <v>-1.9314873842522713</v>
      </c>
      <c r="BK151" s="280">
        <v>-1.370563544226834</v>
      </c>
      <c r="BL151" s="280">
        <v>-1.4330656762991572</v>
      </c>
      <c r="BM151" s="153"/>
    </row>
    <row r="152" spans="1:65" s="154" customFormat="1" ht="15" customHeight="1" x14ac:dyDescent="0.25">
      <c r="A152" s="234"/>
      <c r="B152" s="158">
        <v>2025</v>
      </c>
      <c r="C152" s="151" t="s">
        <v>105</v>
      </c>
      <c r="D152" s="152">
        <v>3078325</v>
      </c>
      <c r="E152" s="152">
        <v>470118</v>
      </c>
      <c r="F152" s="152">
        <v>357629</v>
      </c>
      <c r="G152" s="152">
        <v>1292699</v>
      </c>
      <c r="H152" s="152">
        <v>55016</v>
      </c>
      <c r="I152" s="152">
        <v>1705344</v>
      </c>
      <c r="J152" s="152">
        <v>101937</v>
      </c>
      <c r="K152" s="152">
        <v>800926</v>
      </c>
      <c r="L152" s="152">
        <v>902863</v>
      </c>
      <c r="M152" s="153"/>
      <c r="N152" s="234"/>
      <c r="O152" s="158">
        <v>2025</v>
      </c>
      <c r="P152" s="151" t="s">
        <v>105</v>
      </c>
      <c r="Q152" s="279">
        <v>-3.2061845912842557</v>
      </c>
      <c r="R152" s="279">
        <v>7.2285858959094611</v>
      </c>
      <c r="S152" s="279">
        <v>82.742551136683005</v>
      </c>
      <c r="T152" s="279">
        <v>-16.50773823440889</v>
      </c>
      <c r="U152" s="279">
        <v>-28.881305100959182</v>
      </c>
      <c r="V152" s="279">
        <v>-6.3689745764805679</v>
      </c>
      <c r="W152" s="279">
        <v>-12.387623549634725</v>
      </c>
      <c r="X152" s="279">
        <v>-0.40339729161745197</v>
      </c>
      <c r="Y152" s="279">
        <v>-1.9181549558944937</v>
      </c>
      <c r="Z152" s="153"/>
      <c r="AA152" s="234"/>
      <c r="AB152" s="158">
        <v>2025</v>
      </c>
      <c r="AC152" s="151" t="s">
        <v>105</v>
      </c>
      <c r="AD152" s="279">
        <v>-0.23894491359659517</v>
      </c>
      <c r="AE152" s="279">
        <v>0.72835749547247275</v>
      </c>
      <c r="AF152" s="279">
        <v>4.3422844726216265</v>
      </c>
      <c r="AG152" s="279">
        <v>-1.1324784488048907</v>
      </c>
      <c r="AH152" s="279">
        <v>-3.3661632940247639</v>
      </c>
      <c r="AI152" s="279">
        <v>-0.43024463127944595</v>
      </c>
      <c r="AJ152" s="279">
        <v>-1.1554989016627384</v>
      </c>
      <c r="AK152" s="279">
        <v>-3.2076585121210595E-2</v>
      </c>
      <c r="AL152" s="279">
        <v>-0.15542263654957375</v>
      </c>
      <c r="AM152" s="153"/>
      <c r="AN152" s="234"/>
      <c r="AO152" s="158">
        <v>2025</v>
      </c>
      <c r="AP152" s="151" t="s">
        <v>105</v>
      </c>
      <c r="AQ152" s="279">
        <v>-18.455636523249737</v>
      </c>
      <c r="AR152" s="279">
        <v>8.7392878207871263</v>
      </c>
      <c r="AS152" s="279">
        <v>-5.6868138388630598</v>
      </c>
      <c r="AT152" s="279">
        <v>-29.0652652742735</v>
      </c>
      <c r="AU152" s="279">
        <v>-45.749474909033538</v>
      </c>
      <c r="AV152" s="279">
        <v>-25.950615332642641</v>
      </c>
      <c r="AW152" s="279">
        <v>-14.095379351609182</v>
      </c>
      <c r="AX152" s="279">
        <v>-13.042165960408269</v>
      </c>
      <c r="AY152" s="279">
        <v>-13.162369651654203</v>
      </c>
      <c r="AZ152" s="153"/>
      <c r="BA152" s="234"/>
      <c r="BB152" s="158">
        <v>2025</v>
      </c>
      <c r="BC152" s="151" t="s">
        <v>105</v>
      </c>
      <c r="BD152" s="279">
        <v>-1.5243763222351947</v>
      </c>
      <c r="BE152" s="279">
        <v>0.83423897083663279</v>
      </c>
      <c r="BF152" s="279">
        <v>-0.49757132859436087</v>
      </c>
      <c r="BG152" s="279">
        <v>-2.2131704867760011</v>
      </c>
      <c r="BH152" s="279">
        <v>-5.6088900817124392</v>
      </c>
      <c r="BI152" s="279">
        <v>-2.0541580633930749</v>
      </c>
      <c r="BJ152" s="279">
        <v>-1.2903116311649678</v>
      </c>
      <c r="BK152" s="279">
        <v>-1.1138200285657176</v>
      </c>
      <c r="BL152" s="279">
        <v>-1.1327569903466792</v>
      </c>
      <c r="BM152" s="153"/>
    </row>
    <row r="153" spans="1:65" s="154" customFormat="1" ht="15" customHeight="1" x14ac:dyDescent="0.25">
      <c r="A153" s="234"/>
      <c r="B153" s="208">
        <v>2025</v>
      </c>
      <c r="C153" s="168" t="s">
        <v>102</v>
      </c>
      <c r="D153" s="169">
        <v>2761173</v>
      </c>
      <c r="E153" s="169">
        <v>226137</v>
      </c>
      <c r="F153" s="169">
        <v>146789</v>
      </c>
      <c r="G153" s="169">
        <v>1426928</v>
      </c>
      <c r="H153" s="169">
        <v>58187</v>
      </c>
      <c r="I153" s="169">
        <v>1631904</v>
      </c>
      <c r="J153" s="169">
        <v>83712</v>
      </c>
      <c r="K153" s="169">
        <v>819420</v>
      </c>
      <c r="L153" s="169">
        <v>903132</v>
      </c>
      <c r="M153" s="153"/>
      <c r="N153" s="234"/>
      <c r="O153" s="208">
        <v>2025</v>
      </c>
      <c r="P153" s="168" t="s">
        <v>102</v>
      </c>
      <c r="Q153" s="280">
        <v>-10.302745811439664</v>
      </c>
      <c r="R153" s="280">
        <v>-51.897821398031986</v>
      </c>
      <c r="S153" s="280">
        <v>-58.954950521350334</v>
      </c>
      <c r="T153" s="280">
        <v>10.383623720603168</v>
      </c>
      <c r="U153" s="280">
        <v>5.7637778100916108</v>
      </c>
      <c r="V153" s="280">
        <v>-4.3064625084440422</v>
      </c>
      <c r="W153" s="280">
        <v>-17.878689778981141</v>
      </c>
      <c r="X153" s="280">
        <v>2.3090772430911244</v>
      </c>
      <c r="Y153" s="280">
        <v>2.97941105128956E-2</v>
      </c>
      <c r="Z153" s="153"/>
      <c r="AA153" s="234"/>
      <c r="AB153" s="208">
        <v>2025</v>
      </c>
      <c r="AC153" s="168" t="s">
        <v>102</v>
      </c>
      <c r="AD153" s="280">
        <v>-0.75768453067598707</v>
      </c>
      <c r="AE153" s="280">
        <v>-5.8878267183838346</v>
      </c>
      <c r="AF153" s="280">
        <v>-5.6808919787174013</v>
      </c>
      <c r="AG153" s="280">
        <v>0.60084921669906222</v>
      </c>
      <c r="AH153" s="280">
        <v>0.41314453674654189</v>
      </c>
      <c r="AI153" s="280">
        <v>-0.27383777602560888</v>
      </c>
      <c r="AJ153" s="280">
        <v>-1.7290976055437393</v>
      </c>
      <c r="AK153" s="280">
        <v>0.18792009321421879</v>
      </c>
      <c r="AL153" s="280">
        <v>2.4689239117116489E-3</v>
      </c>
      <c r="AM153" s="153"/>
      <c r="AN153" s="234"/>
      <c r="AO153" s="208">
        <v>2025</v>
      </c>
      <c r="AP153" s="168" t="s">
        <v>102</v>
      </c>
      <c r="AQ153" s="280">
        <v>-22.007812853075421</v>
      </c>
      <c r="AR153" s="280">
        <v>-30.011946469910981</v>
      </c>
      <c r="AS153" s="280">
        <v>-28.604224728719501</v>
      </c>
      <c r="AT153" s="280">
        <v>-25.33004008414531</v>
      </c>
      <c r="AU153" s="280">
        <v>-8.229634886838582</v>
      </c>
      <c r="AV153" s="280">
        <v>-25.141468928212319</v>
      </c>
      <c r="AW153" s="280">
        <v>-36.538549010689103</v>
      </c>
      <c r="AX153" s="280">
        <v>-9.4881577523036071</v>
      </c>
      <c r="AY153" s="280">
        <v>-12.928305059254086</v>
      </c>
      <c r="AZ153" s="153"/>
      <c r="BA153" s="234"/>
      <c r="BB153" s="208">
        <v>2025</v>
      </c>
      <c r="BC153" s="168" t="s">
        <v>102</v>
      </c>
      <c r="BD153" s="280">
        <v>-1.7403796939448493</v>
      </c>
      <c r="BE153" s="280">
        <v>-2.1562916169218562</v>
      </c>
      <c r="BF153" s="280">
        <v>-1.6828128183351916</v>
      </c>
      <c r="BG153" s="280">
        <v>-2.0032078506717665</v>
      </c>
      <c r="BH153" s="280">
        <v>-0.68074425255115989</v>
      </c>
      <c r="BI153" s="280">
        <v>-1.9281549782356091</v>
      </c>
      <c r="BJ153" s="280">
        <v>-4.0542654829739027</v>
      </c>
      <c r="BK153" s="280">
        <v>-0.80596733720206648</v>
      </c>
      <c r="BL153" s="280">
        <v>-1.1319390736933734</v>
      </c>
      <c r="BM153" s="153"/>
    </row>
    <row r="154" spans="1:65" s="154" customFormat="1" ht="15" customHeight="1" x14ac:dyDescent="0.25">
      <c r="A154" s="234"/>
      <c r="B154" s="158">
        <v>2025</v>
      </c>
      <c r="C154" s="151" t="s">
        <v>103</v>
      </c>
      <c r="D154" s="152">
        <v>2713383</v>
      </c>
      <c r="E154" s="152">
        <v>312560</v>
      </c>
      <c r="F154" s="152">
        <v>192915</v>
      </c>
      <c r="G154" s="152">
        <v>1266730</v>
      </c>
      <c r="H154" s="152">
        <v>108596</v>
      </c>
      <c r="I154" s="152">
        <v>1568241</v>
      </c>
      <c r="J154" s="152">
        <v>88495</v>
      </c>
      <c r="K154" s="152">
        <v>744087</v>
      </c>
      <c r="L154" s="152">
        <v>832582</v>
      </c>
      <c r="M154" s="153"/>
      <c r="N154" s="234"/>
      <c r="O154" s="158">
        <v>2025</v>
      </c>
      <c r="P154" s="151" t="s">
        <v>103</v>
      </c>
      <c r="Q154" s="279">
        <v>-1.730786155014556</v>
      </c>
      <c r="R154" s="279">
        <v>38.217098484546966</v>
      </c>
      <c r="S154" s="279">
        <v>31.42333553604152</v>
      </c>
      <c r="T154" s="279">
        <v>-11.226775282284734</v>
      </c>
      <c r="U154" s="279">
        <v>86.632753020434109</v>
      </c>
      <c r="V154" s="279">
        <v>-3.9011485969762845</v>
      </c>
      <c r="W154" s="279">
        <v>5.7136372324158913</v>
      </c>
      <c r="X154" s="279">
        <v>-9.1934539064216096</v>
      </c>
      <c r="Y154" s="279">
        <v>-7.8117041584175979</v>
      </c>
      <c r="Z154" s="153"/>
      <c r="AA154" s="234"/>
      <c r="AB154" s="158">
        <v>2025</v>
      </c>
      <c r="AC154" s="151" t="s">
        <v>103</v>
      </c>
      <c r="AD154" s="279">
        <v>-0.11365342981151555</v>
      </c>
      <c r="AE154" s="279">
        <v>2.0199071510691806</v>
      </c>
      <c r="AF154" s="279">
        <v>1.0836979648299758</v>
      </c>
      <c r="AG154" s="279">
        <v>-0.71947654508613423</v>
      </c>
      <c r="AH154" s="279">
        <v>7.227894692317272</v>
      </c>
      <c r="AI154" s="279">
        <v>-0.23388588075137559</v>
      </c>
      <c r="AJ154" s="279">
        <v>0.49045393906394363</v>
      </c>
      <c r="AK154" s="279">
        <v>-0.78673327890228895</v>
      </c>
      <c r="AL154" s="279">
        <v>-0.66868000481866663</v>
      </c>
      <c r="AM154" s="153"/>
      <c r="AN154" s="234"/>
      <c r="AO154" s="158">
        <v>2025</v>
      </c>
      <c r="AP154" s="151" t="s">
        <v>103</v>
      </c>
      <c r="AQ154" s="279">
        <v>-21.196030676061781</v>
      </c>
      <c r="AR154" s="279">
        <v>-26.752390928882605</v>
      </c>
      <c r="AS154" s="279">
        <v>-19.825200109717471</v>
      </c>
      <c r="AT154" s="279">
        <v>-26.227321859537639</v>
      </c>
      <c r="AU154" s="279">
        <v>4.3269415517042518</v>
      </c>
      <c r="AV154" s="279">
        <v>-23.937593790226117</v>
      </c>
      <c r="AW154" s="279">
        <v>12.281926029309133</v>
      </c>
      <c r="AX154" s="279">
        <v>-15.048088120453201</v>
      </c>
      <c r="AY154" s="279">
        <v>-12.791882745177318</v>
      </c>
      <c r="AZ154" s="153"/>
      <c r="BA154" s="234"/>
      <c r="BB154" s="158">
        <v>2025</v>
      </c>
      <c r="BC154" s="151" t="s">
        <v>103</v>
      </c>
      <c r="BD154" s="279">
        <v>-1.6586377086467166</v>
      </c>
      <c r="BE154" s="279">
        <v>-2.2897858745222144</v>
      </c>
      <c r="BF154" s="279">
        <v>-1.2422543023696313</v>
      </c>
      <c r="BG154" s="279">
        <v>-1.9626541273059299</v>
      </c>
      <c r="BH154" s="279">
        <v>0.60491290274923848</v>
      </c>
      <c r="BI154" s="279">
        <v>-1.7927280206011031</v>
      </c>
      <c r="BJ154" s="279">
        <v>0.79432288897204029</v>
      </c>
      <c r="BK154" s="279">
        <v>-1.2837671272436708</v>
      </c>
      <c r="BL154" s="279">
        <v>-1.0632789633924695</v>
      </c>
      <c r="BM154" s="153"/>
    </row>
    <row r="155" spans="1:65" s="154" customFormat="1" ht="15" customHeight="1" x14ac:dyDescent="0.25">
      <c r="A155" s="234"/>
      <c r="B155" s="168">
        <v>2026</v>
      </c>
      <c r="C155" s="168" t="s">
        <v>104</v>
      </c>
      <c r="D155" s="169">
        <v>2626032</v>
      </c>
      <c r="E155" s="169">
        <v>392816</v>
      </c>
      <c r="F155" s="169">
        <v>234465</v>
      </c>
      <c r="G155" s="169">
        <v>1138255</v>
      </c>
      <c r="H155" s="169">
        <v>58468</v>
      </c>
      <c r="I155" s="169">
        <v>1431188</v>
      </c>
      <c r="J155" s="169">
        <v>83737</v>
      </c>
      <c r="K155" s="169">
        <v>718291</v>
      </c>
      <c r="L155" s="169">
        <v>802028</v>
      </c>
      <c r="M155" s="153"/>
      <c r="N155" s="234"/>
      <c r="O155" s="291">
        <v>2026</v>
      </c>
      <c r="P155" s="168" t="s">
        <v>104</v>
      </c>
      <c r="Q155" s="280">
        <v>-3.2192653967390612</v>
      </c>
      <c r="R155" s="280">
        <v>25.676990017916566</v>
      </c>
      <c r="S155" s="280">
        <v>21.537983049529586</v>
      </c>
      <c r="T155" s="280">
        <v>-10.142256045092481</v>
      </c>
      <c r="U155" s="280">
        <v>-46.160079560941469</v>
      </c>
      <c r="V155" s="280">
        <v>-8.7392817813078523</v>
      </c>
      <c r="W155" s="280">
        <v>-5.3765749477371543</v>
      </c>
      <c r="X155" s="280">
        <v>-3.4667989092673395</v>
      </c>
      <c r="Y155" s="280">
        <v>-3.669788681475211</v>
      </c>
      <c r="Z155" s="153"/>
      <c r="AA155" s="234"/>
      <c r="AB155" s="291">
        <v>2026</v>
      </c>
      <c r="AC155" s="168" t="s">
        <v>104</v>
      </c>
      <c r="AD155" s="280">
        <v>-0.21104288395460893</v>
      </c>
      <c r="AE155" s="280">
        <v>1.7871633146962889</v>
      </c>
      <c r="AF155" s="280">
        <v>1.0880084966786276</v>
      </c>
      <c r="AG155" s="280">
        <v>-0.57771151863462245</v>
      </c>
      <c r="AH155" s="280">
        <v>-6.8690982390124971</v>
      </c>
      <c r="AI155" s="280">
        <v>-0.5116347602833633</v>
      </c>
      <c r="AJ155" s="280">
        <v>-0.42984951653222303</v>
      </c>
      <c r="AK155" s="280">
        <v>-0.28645346930064081</v>
      </c>
      <c r="AL155" s="280">
        <v>-0.30214984848501314</v>
      </c>
      <c r="AM155" s="153"/>
      <c r="AN155" s="234"/>
      <c r="AO155" s="291">
        <v>2026</v>
      </c>
      <c r="AP155" s="168" t="s">
        <v>104</v>
      </c>
      <c r="AQ155" s="280">
        <v>-17.427933481558767</v>
      </c>
      <c r="AR155" s="280">
        <v>-10.403123902323301</v>
      </c>
      <c r="AS155" s="280">
        <v>19.807767972570403</v>
      </c>
      <c r="AT155" s="280">
        <v>-26.482897862539616</v>
      </c>
      <c r="AU155" s="280">
        <v>-24.41893533958995</v>
      </c>
      <c r="AV155" s="280">
        <v>-21.421367176454766</v>
      </c>
      <c r="AW155" s="280">
        <v>-28.030081650193381</v>
      </c>
      <c r="AX155" s="280">
        <v>-10.679209619856493</v>
      </c>
      <c r="AY155" s="280">
        <v>-12.872289575457359</v>
      </c>
      <c r="AZ155" s="153"/>
      <c r="BA155" s="234"/>
      <c r="BB155" s="291">
        <v>2026</v>
      </c>
      <c r="BC155" s="168" t="s">
        <v>104</v>
      </c>
      <c r="BD155" s="280">
        <v>-1.2988385232835942</v>
      </c>
      <c r="BE155" s="280">
        <v>-1.0482262201344004</v>
      </c>
      <c r="BF155" s="280">
        <v>1.0395009837502212</v>
      </c>
      <c r="BG155" s="280">
        <v>-1.8168031662092357</v>
      </c>
      <c r="BH155" s="280">
        <v>-2.8460668079906819</v>
      </c>
      <c r="BI155" s="280">
        <v>-1.447081961414951</v>
      </c>
      <c r="BJ155" s="280">
        <v>-2.614603877050365</v>
      </c>
      <c r="BK155" s="280">
        <v>-0.84916925204206428</v>
      </c>
      <c r="BL155" s="280">
        <v>-1.0430049866926463</v>
      </c>
      <c r="BM155" s="153"/>
    </row>
    <row r="156" spans="1:65" s="154" customFormat="1" ht="15" customHeight="1" x14ac:dyDescent="0.25">
      <c r="A156" s="243"/>
      <c r="B156" s="292">
        <v>2026</v>
      </c>
      <c r="C156" s="156" t="s">
        <v>105</v>
      </c>
      <c r="D156" s="157">
        <v>2508994</v>
      </c>
      <c r="E156" s="157">
        <v>263028</v>
      </c>
      <c r="F156" s="157">
        <v>330503</v>
      </c>
      <c r="G156" s="157">
        <v>1102902</v>
      </c>
      <c r="H156" s="157">
        <v>63980</v>
      </c>
      <c r="I156" s="157">
        <v>1497385</v>
      </c>
      <c r="J156" s="157">
        <v>90084</v>
      </c>
      <c r="K156" s="157">
        <v>658497</v>
      </c>
      <c r="L156" s="157">
        <v>748581</v>
      </c>
      <c r="M156" s="153"/>
      <c r="N156" s="243"/>
      <c r="O156" s="292">
        <v>2026</v>
      </c>
      <c r="P156" s="156" t="s">
        <v>105</v>
      </c>
      <c r="Q156" s="295">
        <v>-4.4568383020465774</v>
      </c>
      <c r="R156" s="295">
        <v>-33.040405686122767</v>
      </c>
      <c r="S156" s="295">
        <v>40.96048450728253</v>
      </c>
      <c r="T156" s="295">
        <v>-3.105894549112449</v>
      </c>
      <c r="U156" s="295">
        <v>9.4273790791544059</v>
      </c>
      <c r="V156" s="295">
        <v>4.6253182670620561</v>
      </c>
      <c r="W156" s="295">
        <v>7.5796840106524144</v>
      </c>
      <c r="X156" s="295">
        <v>-8.3244813035385334</v>
      </c>
      <c r="Y156" s="295">
        <v>-6.6639818061214839</v>
      </c>
      <c r="Z156" s="153"/>
      <c r="AA156" s="243"/>
      <c r="AB156" s="292">
        <v>2026</v>
      </c>
      <c r="AC156" s="156" t="s">
        <v>105</v>
      </c>
      <c r="AD156" s="295">
        <v>-0.28693085578785654</v>
      </c>
      <c r="AE156" s="295">
        <v>-2.8750765631905226</v>
      </c>
      <c r="AF156" s="295">
        <v>2.4110722842172145</v>
      </c>
      <c r="AG156" s="295">
        <v>-0.16077392683756328</v>
      </c>
      <c r="AH156" s="295">
        <v>0.93034089432225353</v>
      </c>
      <c r="AI156" s="295">
        <v>0.24918934505404466</v>
      </c>
      <c r="AJ156" s="295">
        <v>0.54026309203795031</v>
      </c>
      <c r="AK156" s="295">
        <v>-0.70052198811219124</v>
      </c>
      <c r="AL156" s="295">
        <v>-0.55040799931372775</v>
      </c>
      <c r="AM156" s="153"/>
      <c r="AN156" s="243"/>
      <c r="AO156" s="292">
        <v>2026</v>
      </c>
      <c r="AP156" s="156" t="s">
        <v>105</v>
      </c>
      <c r="AQ156" s="295">
        <v>-18.494830792720066</v>
      </c>
      <c r="AR156" s="295">
        <v>-44.050642604622666</v>
      </c>
      <c r="AS156" s="295">
        <v>-7.5849553587656402</v>
      </c>
      <c r="AT156" s="295">
        <v>-14.682226875707343</v>
      </c>
      <c r="AU156" s="295">
        <v>16.293441907808642</v>
      </c>
      <c r="AV156" s="295">
        <v>-12.194548431284247</v>
      </c>
      <c r="AW156" s="295">
        <v>-11.627770093292909</v>
      </c>
      <c r="AX156" s="295">
        <v>-17.783041129892155</v>
      </c>
      <c r="AY156" s="295">
        <v>-17.088085346281773</v>
      </c>
      <c r="AZ156" s="153"/>
      <c r="BA156" s="243"/>
      <c r="BB156" s="292">
        <v>2026</v>
      </c>
      <c r="BC156" s="156" t="s">
        <v>105</v>
      </c>
      <c r="BD156" s="295">
        <v>-1.3601468429468841</v>
      </c>
      <c r="BE156" s="295">
        <v>-4.9975614294150237</v>
      </c>
      <c r="BF156" s="295">
        <v>-0.73088539088734705</v>
      </c>
      <c r="BG156" s="295">
        <v>-0.84958823191582111</v>
      </c>
      <c r="BH156" s="295">
        <v>1.1679052751169983</v>
      </c>
      <c r="BI156" s="295">
        <v>-0.77542252266488831</v>
      </c>
      <c r="BJ156" s="295">
        <v>-1.1245538501240009</v>
      </c>
      <c r="BK156" s="295">
        <v>-1.4472407784366828</v>
      </c>
      <c r="BL156" s="295">
        <v>-1.4160242340025897</v>
      </c>
      <c r="BM156" s="153"/>
    </row>
    <row r="157" spans="1:65" s="154" customFormat="1" ht="15" customHeight="1" x14ac:dyDescent="0.25">
      <c r="A157" s="343" t="s">
        <v>112</v>
      </c>
      <c r="B157" s="257">
        <v>2020</v>
      </c>
      <c r="C157" s="239" t="s">
        <v>102</v>
      </c>
      <c r="D157" s="169">
        <v>2066924</v>
      </c>
      <c r="E157" s="169">
        <v>105600</v>
      </c>
      <c r="F157" s="169">
        <v>118360</v>
      </c>
      <c r="G157" s="169">
        <v>512683</v>
      </c>
      <c r="H157" s="169">
        <v>530787</v>
      </c>
      <c r="I157" s="169">
        <v>1161830</v>
      </c>
      <c r="J157" s="169">
        <v>73654</v>
      </c>
      <c r="K157" s="169">
        <v>725840</v>
      </c>
      <c r="L157" s="169">
        <v>799494</v>
      </c>
      <c r="M157" s="153"/>
      <c r="N157" s="343" t="s">
        <v>112</v>
      </c>
      <c r="O157" s="257">
        <v>2020</v>
      </c>
      <c r="P157" s="239" t="s">
        <v>102</v>
      </c>
      <c r="Q157" s="280"/>
      <c r="R157" s="280"/>
      <c r="S157" s="280"/>
      <c r="T157" s="280"/>
      <c r="U157" s="280"/>
      <c r="V157" s="280"/>
      <c r="W157" s="280"/>
      <c r="X157" s="280"/>
      <c r="Y157" s="280"/>
      <c r="Z157" s="153"/>
      <c r="AA157" s="343" t="s">
        <v>112</v>
      </c>
      <c r="AB157" s="257">
        <v>2020</v>
      </c>
      <c r="AC157" s="239" t="s">
        <v>102</v>
      </c>
      <c r="AD157" s="280"/>
      <c r="AE157" s="280"/>
      <c r="AF157" s="280"/>
      <c r="AG157" s="280"/>
      <c r="AH157" s="280"/>
      <c r="AI157" s="280"/>
      <c r="AJ157" s="280"/>
      <c r="AK157" s="280"/>
      <c r="AL157" s="280"/>
      <c r="AM157" s="153"/>
      <c r="AN157" s="343" t="s">
        <v>112</v>
      </c>
      <c r="AO157" s="257">
        <v>2020</v>
      </c>
      <c r="AP157" s="239" t="s">
        <v>102</v>
      </c>
      <c r="AQ157" s="280"/>
      <c r="AR157" s="280"/>
      <c r="AS157" s="280"/>
      <c r="AT157" s="280"/>
      <c r="AU157" s="280"/>
      <c r="AV157" s="280"/>
      <c r="AW157" s="280"/>
      <c r="AX157" s="280"/>
      <c r="AY157" s="280"/>
      <c r="AZ157" s="153"/>
      <c r="BA157" s="343" t="s">
        <v>112</v>
      </c>
      <c r="BB157" s="257">
        <v>2020</v>
      </c>
      <c r="BC157" s="239" t="s">
        <v>102</v>
      </c>
      <c r="BD157" s="280"/>
      <c r="BE157" s="280"/>
      <c r="BF157" s="280"/>
      <c r="BG157" s="280"/>
      <c r="BH157" s="280"/>
      <c r="BI157" s="280"/>
      <c r="BJ157" s="280"/>
      <c r="BK157" s="280"/>
      <c r="BL157" s="280"/>
      <c r="BM157" s="153"/>
    </row>
    <row r="158" spans="1:65" s="154" customFormat="1" ht="15" customHeight="1" x14ac:dyDescent="0.25">
      <c r="A158" s="343"/>
      <c r="B158" s="158">
        <v>2020</v>
      </c>
      <c r="C158" s="151" t="s">
        <v>103</v>
      </c>
      <c r="D158" s="152">
        <v>2128538</v>
      </c>
      <c r="E158" s="152">
        <v>162598</v>
      </c>
      <c r="F158" s="152">
        <v>186941</v>
      </c>
      <c r="G158" s="152">
        <v>964165</v>
      </c>
      <c r="H158" s="152">
        <v>76049</v>
      </c>
      <c r="I158" s="152">
        <v>1227155</v>
      </c>
      <c r="J158" s="152">
        <v>49838</v>
      </c>
      <c r="K158" s="152">
        <v>688947</v>
      </c>
      <c r="L158" s="152">
        <v>738785</v>
      </c>
      <c r="M158" s="153"/>
      <c r="N158" s="343"/>
      <c r="O158" s="158">
        <v>2020</v>
      </c>
      <c r="P158" s="151" t="s">
        <v>103</v>
      </c>
      <c r="Q158" s="279">
        <v>2.9809514041155012</v>
      </c>
      <c r="R158" s="279">
        <v>53.975378787878782</v>
      </c>
      <c r="S158" s="279">
        <v>57.942717134166941</v>
      </c>
      <c r="T158" s="279">
        <v>88.062603987259195</v>
      </c>
      <c r="U158" s="279">
        <v>-85.672407199121309</v>
      </c>
      <c r="V158" s="279">
        <v>5.6225953883098327</v>
      </c>
      <c r="W158" s="279">
        <v>-32.334971624080154</v>
      </c>
      <c r="X158" s="279">
        <v>-5.0828006172159093</v>
      </c>
      <c r="Y158" s="279">
        <v>-7.59342784311076</v>
      </c>
      <c r="Z158" s="153"/>
      <c r="AA158" s="343"/>
      <c r="AB158" s="158">
        <v>2020</v>
      </c>
      <c r="AC158" s="151" t="s">
        <v>103</v>
      </c>
      <c r="AD158" s="279">
        <v>0.15379892633801698</v>
      </c>
      <c r="AE158" s="279">
        <v>2.1347141798308868</v>
      </c>
      <c r="AF158" s="279">
        <v>1.9411438372836869</v>
      </c>
      <c r="AG158" s="279">
        <v>2.8700693548284582</v>
      </c>
      <c r="AH158" s="279">
        <v>-6.8941281096976823</v>
      </c>
      <c r="AI158" s="279">
        <v>0.25261275838860758</v>
      </c>
      <c r="AJ158" s="279">
        <v>-2.6674491901106361</v>
      </c>
      <c r="AK158" s="279">
        <v>-0.34677887514794908</v>
      </c>
      <c r="AL158" s="279">
        <v>-0.52645745961143586</v>
      </c>
      <c r="AM158" s="153"/>
      <c r="AN158" s="343"/>
      <c r="AO158" s="158">
        <v>2020</v>
      </c>
      <c r="AP158" s="151" t="s">
        <v>103</v>
      </c>
      <c r="AQ158" s="279"/>
      <c r="AR158" s="279"/>
      <c r="AS158" s="279"/>
      <c r="AT158" s="279"/>
      <c r="AU158" s="279"/>
      <c r="AV158" s="279"/>
      <c r="AW158" s="279"/>
      <c r="AX158" s="279"/>
      <c r="AY158" s="279"/>
      <c r="AZ158" s="153"/>
      <c r="BA158" s="343"/>
      <c r="BB158" s="158">
        <v>2020</v>
      </c>
      <c r="BC158" s="151" t="s">
        <v>103</v>
      </c>
      <c r="BD158" s="279"/>
      <c r="BE158" s="279"/>
      <c r="BF158" s="279"/>
      <c r="BG158" s="279"/>
      <c r="BH158" s="279"/>
      <c r="BI158" s="279"/>
      <c r="BJ158" s="279"/>
      <c r="BK158" s="279"/>
      <c r="BL158" s="279"/>
      <c r="BM158" s="153"/>
    </row>
    <row r="159" spans="1:65" s="154" customFormat="1" ht="15" customHeight="1" x14ac:dyDescent="0.25">
      <c r="A159" s="234"/>
      <c r="B159" s="168">
        <v>2021</v>
      </c>
      <c r="C159" s="168" t="s">
        <v>104</v>
      </c>
      <c r="D159" s="169">
        <v>2072595</v>
      </c>
      <c r="E159" s="169">
        <v>172548</v>
      </c>
      <c r="F159" s="169">
        <v>110260</v>
      </c>
      <c r="G159" s="169">
        <v>983889</v>
      </c>
      <c r="H159" s="169">
        <v>26674</v>
      </c>
      <c r="I159" s="169">
        <v>1120823</v>
      </c>
      <c r="J159" s="169">
        <v>98589</v>
      </c>
      <c r="K159" s="169">
        <v>680635</v>
      </c>
      <c r="L159" s="169">
        <v>779224</v>
      </c>
      <c r="M159" s="153"/>
      <c r="N159" s="234"/>
      <c r="O159" s="168">
        <v>2021</v>
      </c>
      <c r="P159" s="168" t="s">
        <v>104</v>
      </c>
      <c r="Q159" s="280">
        <v>-2.6282359065236278</v>
      </c>
      <c r="R159" s="280">
        <v>6.1193864623181042</v>
      </c>
      <c r="S159" s="280">
        <v>-41.018824120979346</v>
      </c>
      <c r="T159" s="280">
        <v>2.0457079441796822</v>
      </c>
      <c r="U159" s="280">
        <v>-64.925245565359177</v>
      </c>
      <c r="V159" s="280">
        <v>-8.6649200793705745</v>
      </c>
      <c r="W159" s="280">
        <v>97.818933344034662</v>
      </c>
      <c r="X159" s="280">
        <v>-1.2064788728305587</v>
      </c>
      <c r="Y159" s="280">
        <v>5.4737169812597841</v>
      </c>
      <c r="Z159" s="153"/>
      <c r="AA159" s="234"/>
      <c r="AB159" s="168">
        <v>2021</v>
      </c>
      <c r="AC159" s="168" t="s">
        <v>104</v>
      </c>
      <c r="AD159" s="280">
        <v>-0.13625883933033833</v>
      </c>
      <c r="AE159" s="280">
        <v>0.24551224587940479</v>
      </c>
      <c r="AF159" s="280">
        <v>-2.0646311593151268</v>
      </c>
      <c r="AG159" s="280">
        <v>9.3305363800092328E-2</v>
      </c>
      <c r="AH159" s="280">
        <v>-5.0150629637981003</v>
      </c>
      <c r="AI159" s="280">
        <v>-0.41153730267974242</v>
      </c>
      <c r="AJ159" s="280">
        <v>3.9233691190909203</v>
      </c>
      <c r="AK159" s="280">
        <v>-8.3762179501585057E-2</v>
      </c>
      <c r="AL159" s="280">
        <v>0.36216474192480425</v>
      </c>
      <c r="AM159" s="153"/>
      <c r="AN159" s="234"/>
      <c r="AO159" s="168">
        <v>2021</v>
      </c>
      <c r="AP159" s="168" t="s">
        <v>104</v>
      </c>
      <c r="AQ159" s="280"/>
      <c r="AR159" s="280"/>
      <c r="AS159" s="280"/>
      <c r="AT159" s="280"/>
      <c r="AU159" s="280"/>
      <c r="AV159" s="280"/>
      <c r="AW159" s="280"/>
      <c r="AX159" s="280"/>
      <c r="AY159" s="280"/>
      <c r="AZ159" s="153"/>
      <c r="BA159" s="234"/>
      <c r="BB159" s="168">
        <v>2021</v>
      </c>
      <c r="BC159" s="168" t="s">
        <v>104</v>
      </c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153"/>
    </row>
    <row r="160" spans="1:65" s="154" customFormat="1" ht="15" customHeight="1" x14ac:dyDescent="0.25">
      <c r="A160" s="234"/>
      <c r="B160" s="158">
        <v>2021</v>
      </c>
      <c r="C160" s="151" t="s">
        <v>105</v>
      </c>
      <c r="D160" s="152">
        <v>2218614</v>
      </c>
      <c r="E160" s="152">
        <v>95004</v>
      </c>
      <c r="F160" s="152">
        <v>301242</v>
      </c>
      <c r="G160" s="152">
        <v>965929</v>
      </c>
      <c r="H160" s="152">
        <v>53804</v>
      </c>
      <c r="I160" s="152">
        <v>1320975</v>
      </c>
      <c r="J160" s="152">
        <v>111183</v>
      </c>
      <c r="K160" s="152">
        <v>691452</v>
      </c>
      <c r="L160" s="152">
        <v>802635</v>
      </c>
      <c r="M160" s="153"/>
      <c r="N160" s="234"/>
      <c r="O160" s="158">
        <v>2021</v>
      </c>
      <c r="P160" s="151" t="s">
        <v>105</v>
      </c>
      <c r="Q160" s="279">
        <v>7.0452259124431009</v>
      </c>
      <c r="R160" s="279">
        <v>-44.940538284998951</v>
      </c>
      <c r="S160" s="279">
        <v>173.21059314347906</v>
      </c>
      <c r="T160" s="279">
        <v>-1.82540916709101</v>
      </c>
      <c r="U160" s="279">
        <v>101.70952987928322</v>
      </c>
      <c r="V160" s="279">
        <v>17.857592144343926</v>
      </c>
      <c r="W160" s="279">
        <v>12.774244591181571</v>
      </c>
      <c r="X160" s="279">
        <v>1.5892512139399173</v>
      </c>
      <c r="Y160" s="279">
        <v>3.0043992484830966</v>
      </c>
      <c r="Z160" s="153"/>
      <c r="AA160" s="234"/>
      <c r="AB160" s="158">
        <v>2021</v>
      </c>
      <c r="AC160" s="151" t="s">
        <v>105</v>
      </c>
      <c r="AD160" s="279">
        <v>0.35291927045707294</v>
      </c>
      <c r="AE160" s="279">
        <v>-1.939808015441685</v>
      </c>
      <c r="AF160" s="279">
        <v>4.4756535480162283</v>
      </c>
      <c r="AG160" s="279">
        <v>-8.4830770406514641E-2</v>
      </c>
      <c r="AH160" s="279">
        <v>3.6093638579350107</v>
      </c>
      <c r="AI160" s="279">
        <v>0.76422040942559433</v>
      </c>
      <c r="AJ160" s="279">
        <v>0.94910022374770264</v>
      </c>
      <c r="AK160" s="279">
        <v>0.1097079073873363</v>
      </c>
      <c r="AL160" s="279">
        <v>0.20927419639593581</v>
      </c>
      <c r="AM160" s="153"/>
      <c r="AN160" s="234"/>
      <c r="AO160" s="158">
        <v>2021</v>
      </c>
      <c r="AP160" s="151" t="s">
        <v>105</v>
      </c>
      <c r="AQ160" s="279"/>
      <c r="AR160" s="279"/>
      <c r="AS160" s="279"/>
      <c r="AT160" s="279"/>
      <c r="AU160" s="279"/>
      <c r="AV160" s="279"/>
      <c r="AW160" s="279"/>
      <c r="AX160" s="279"/>
      <c r="AY160" s="279"/>
      <c r="AZ160" s="153"/>
      <c r="BA160" s="234"/>
      <c r="BB160" s="158">
        <v>2021</v>
      </c>
      <c r="BC160" s="151" t="s">
        <v>105</v>
      </c>
      <c r="BD160" s="279"/>
      <c r="BE160" s="279"/>
      <c r="BF160" s="279"/>
      <c r="BG160" s="279"/>
      <c r="BH160" s="279"/>
      <c r="BI160" s="279"/>
      <c r="BJ160" s="279"/>
      <c r="BK160" s="279"/>
      <c r="BL160" s="279"/>
      <c r="BM160" s="153"/>
    </row>
    <row r="161" spans="1:65" s="154" customFormat="1" ht="15" customHeight="1" x14ac:dyDescent="0.25">
      <c r="A161" s="234"/>
      <c r="B161" s="208">
        <v>2021</v>
      </c>
      <c r="C161" s="168" t="s">
        <v>102</v>
      </c>
      <c r="D161" s="169">
        <v>2291820</v>
      </c>
      <c r="E161" s="169">
        <v>69775</v>
      </c>
      <c r="F161" s="169">
        <v>172660</v>
      </c>
      <c r="G161" s="169">
        <v>1184213</v>
      </c>
      <c r="H161" s="169">
        <v>67889</v>
      </c>
      <c r="I161" s="169">
        <v>1424762</v>
      </c>
      <c r="J161" s="169">
        <v>83803</v>
      </c>
      <c r="K161" s="169">
        <v>713480</v>
      </c>
      <c r="L161" s="169">
        <v>797283</v>
      </c>
      <c r="M161" s="153"/>
      <c r="N161" s="234"/>
      <c r="O161" s="208">
        <v>2021</v>
      </c>
      <c r="P161" s="168" t="s">
        <v>102</v>
      </c>
      <c r="Q161" s="280">
        <v>3.299627605342792</v>
      </c>
      <c r="R161" s="280">
        <v>-26.555723969517075</v>
      </c>
      <c r="S161" s="280">
        <v>-42.683955092583368</v>
      </c>
      <c r="T161" s="280">
        <v>22.59834832580863</v>
      </c>
      <c r="U161" s="280">
        <v>26.178351051966402</v>
      </c>
      <c r="V161" s="280">
        <v>7.8568481613959307</v>
      </c>
      <c r="W161" s="280">
        <v>-24.626066934693256</v>
      </c>
      <c r="X161" s="280">
        <v>3.1857598213614153</v>
      </c>
      <c r="Y161" s="280">
        <v>-0.66680371526285853</v>
      </c>
      <c r="Z161" s="153"/>
      <c r="AA161" s="234"/>
      <c r="AB161" s="208">
        <v>2021</v>
      </c>
      <c r="AC161" s="168" t="s">
        <v>102</v>
      </c>
      <c r="AD161" s="280">
        <v>0.17528167755526874</v>
      </c>
      <c r="AE161" s="280">
        <v>-0.63193705527201172</v>
      </c>
      <c r="AF161" s="280">
        <v>-2.9181379492059469</v>
      </c>
      <c r="AG161" s="280">
        <v>1.0298085618700106</v>
      </c>
      <c r="AH161" s="280">
        <v>2.0239686166314605</v>
      </c>
      <c r="AI161" s="280">
        <v>0.39464577322121419</v>
      </c>
      <c r="AJ161" s="280">
        <v>-1.7950108139895466</v>
      </c>
      <c r="AK161" s="280">
        <v>0.22142398702898486</v>
      </c>
      <c r="AL161" s="280">
        <v>-4.6645913070214734E-2</v>
      </c>
      <c r="AM161" s="153"/>
      <c r="AN161" s="234"/>
      <c r="AO161" s="208">
        <v>2021</v>
      </c>
      <c r="AP161" s="168" t="s">
        <v>102</v>
      </c>
      <c r="AQ161" s="280">
        <v>10.880709692277037</v>
      </c>
      <c r="AR161" s="280">
        <v>-33.925189393939391</v>
      </c>
      <c r="AS161" s="280">
        <v>45.876985468063538</v>
      </c>
      <c r="AT161" s="280">
        <v>130.98347321834351</v>
      </c>
      <c r="AU161" s="280">
        <v>-87.209747036005027</v>
      </c>
      <c r="AV161" s="280">
        <v>22.630849607946075</v>
      </c>
      <c r="AW161" s="280">
        <v>13.77929236701334</v>
      </c>
      <c r="AX161" s="280">
        <v>-1.702854623608502</v>
      </c>
      <c r="AY161" s="280">
        <v>-0.27654991782301863</v>
      </c>
      <c r="AZ161" s="153"/>
      <c r="BA161" s="234"/>
      <c r="BB161" s="208">
        <v>2021</v>
      </c>
      <c r="BC161" s="168" t="s">
        <v>102</v>
      </c>
      <c r="BD161" s="280">
        <v>0.56137831235944358</v>
      </c>
      <c r="BE161" s="280">
        <v>-1.341733665960938</v>
      </c>
      <c r="BF161" s="280">
        <v>1.5369287465114829</v>
      </c>
      <c r="BG161" s="280">
        <v>4.2689136529207223</v>
      </c>
      <c r="BH161" s="280">
        <v>-7.0178390935502151</v>
      </c>
      <c r="BI161" s="280">
        <v>1.0167620021222947</v>
      </c>
      <c r="BJ161" s="280">
        <v>1.1367123711132368</v>
      </c>
      <c r="BK161" s="280">
        <v>-0.11617886582356121</v>
      </c>
      <c r="BL161" s="280">
        <v>-1.9173391806830482E-2</v>
      </c>
      <c r="BM161" s="153"/>
    </row>
    <row r="162" spans="1:65" s="154" customFormat="1" ht="15" customHeight="1" x14ac:dyDescent="0.25">
      <c r="A162" s="234"/>
      <c r="B162" s="158">
        <v>2021</v>
      </c>
      <c r="C162" s="151" t="s">
        <v>103</v>
      </c>
      <c r="D162" s="152">
        <v>2385977</v>
      </c>
      <c r="E162" s="152">
        <v>239688</v>
      </c>
      <c r="F162" s="152">
        <v>156955</v>
      </c>
      <c r="G162" s="152">
        <v>1151285</v>
      </c>
      <c r="H162" s="152">
        <v>67877</v>
      </c>
      <c r="I162" s="152">
        <v>1376117</v>
      </c>
      <c r="J162" s="152">
        <v>70987</v>
      </c>
      <c r="K162" s="152">
        <v>699185</v>
      </c>
      <c r="L162" s="152">
        <v>770172</v>
      </c>
      <c r="M162" s="153"/>
      <c r="N162" s="234"/>
      <c r="O162" s="158">
        <v>2021</v>
      </c>
      <c r="P162" s="151" t="s">
        <v>103</v>
      </c>
      <c r="Q162" s="279">
        <v>4.1083942019879487</v>
      </c>
      <c r="R162" s="279">
        <v>243.51558581153705</v>
      </c>
      <c r="S162" s="279">
        <v>-9.0959110390362525</v>
      </c>
      <c r="T162" s="279">
        <v>-2.7805808583422049</v>
      </c>
      <c r="U162" s="279">
        <v>-1.7675912150721729E-2</v>
      </c>
      <c r="V162" s="279">
        <v>-3.4142544509188184</v>
      </c>
      <c r="W162" s="279">
        <v>-15.293008603510614</v>
      </c>
      <c r="X162" s="279">
        <v>-2.0035600156977011</v>
      </c>
      <c r="Y162" s="279">
        <v>-3.4004236889536088</v>
      </c>
      <c r="Z162" s="153"/>
      <c r="AA162" s="234"/>
      <c r="AB162" s="158">
        <v>2021</v>
      </c>
      <c r="AC162" s="151" t="s">
        <v>103</v>
      </c>
      <c r="AD162" s="279">
        <v>0.2216577543254182</v>
      </c>
      <c r="AE162" s="279">
        <v>4.5662489455298152</v>
      </c>
      <c r="AF162" s="279">
        <v>-0.33557455684607301</v>
      </c>
      <c r="AG162" s="279">
        <v>-0.15131454511065068</v>
      </c>
      <c r="AH162" s="279">
        <v>-1.486918831579184E-3</v>
      </c>
      <c r="AI162" s="279">
        <v>-0.17852448603976706</v>
      </c>
      <c r="AJ162" s="279">
        <v>-1.0137917123160356</v>
      </c>
      <c r="AK162" s="279">
        <v>-0.13953203717067184</v>
      </c>
      <c r="AL162" s="279">
        <v>-0.23556093409020412</v>
      </c>
      <c r="AM162" s="153"/>
      <c r="AN162" s="234"/>
      <c r="AO162" s="158">
        <v>2021</v>
      </c>
      <c r="AP162" s="151" t="s">
        <v>103</v>
      </c>
      <c r="AQ162" s="279">
        <v>12.094639607091807</v>
      </c>
      <c r="AR162" s="279">
        <v>47.411407274382213</v>
      </c>
      <c r="AS162" s="279">
        <v>-16.04035497830867</v>
      </c>
      <c r="AT162" s="279">
        <v>19.407466564332879</v>
      </c>
      <c r="AU162" s="279">
        <v>-10.745703428052963</v>
      </c>
      <c r="AV162" s="279">
        <v>12.138808870925018</v>
      </c>
      <c r="AW162" s="279">
        <v>42.435490990810223</v>
      </c>
      <c r="AX162" s="279">
        <v>1.4860359360008744</v>
      </c>
      <c r="AY162" s="279">
        <v>4.2484620018002488</v>
      </c>
      <c r="AZ162" s="153"/>
      <c r="BA162" s="234"/>
      <c r="BB162" s="158">
        <v>2021</v>
      </c>
      <c r="BC162" s="151" t="s">
        <v>103</v>
      </c>
      <c r="BD162" s="279">
        <v>0.62703715099945734</v>
      </c>
      <c r="BE162" s="279">
        <v>1.9021647271199242</v>
      </c>
      <c r="BF162" s="279">
        <v>-0.80737118638545879</v>
      </c>
      <c r="BG162" s="279">
        <v>0.88518047425843127</v>
      </c>
      <c r="BH162" s="279">
        <v>-0.83003735777535426</v>
      </c>
      <c r="BI162" s="279">
        <v>0.57652841742635852</v>
      </c>
      <c r="BJ162" s="279">
        <v>1.7020232097732144</v>
      </c>
      <c r="BK162" s="279">
        <v>0.10317098095972395</v>
      </c>
      <c r="BL162" s="279">
        <v>0.28109658386197295</v>
      </c>
      <c r="BM162" s="153"/>
    </row>
    <row r="163" spans="1:65" s="154" customFormat="1" ht="15" customHeight="1" x14ac:dyDescent="0.25">
      <c r="A163" s="234"/>
      <c r="B163" s="168">
        <v>2022</v>
      </c>
      <c r="C163" s="168" t="s">
        <v>104</v>
      </c>
      <c r="D163" s="169">
        <v>2314797</v>
      </c>
      <c r="E163" s="169">
        <v>186868</v>
      </c>
      <c r="F163" s="169">
        <v>168218</v>
      </c>
      <c r="G163" s="169">
        <v>1136820</v>
      </c>
      <c r="H163" s="169">
        <v>33355</v>
      </c>
      <c r="I163" s="169">
        <v>1338393</v>
      </c>
      <c r="J163" s="169">
        <v>69253</v>
      </c>
      <c r="K163" s="169">
        <v>720283</v>
      </c>
      <c r="L163" s="169">
        <v>789536</v>
      </c>
      <c r="M163" s="153"/>
      <c r="N163" s="234"/>
      <c r="O163" s="168">
        <v>2022</v>
      </c>
      <c r="P163" s="168" t="s">
        <v>104</v>
      </c>
      <c r="Q163" s="280">
        <v>-2.9832642980213109</v>
      </c>
      <c r="R163" s="280">
        <v>-22.03698140916525</v>
      </c>
      <c r="S163" s="280">
        <v>7.1759421490235979</v>
      </c>
      <c r="T163" s="280">
        <v>-1.2564221717472179</v>
      </c>
      <c r="U163" s="280">
        <v>-50.859643178101564</v>
      </c>
      <c r="V163" s="280">
        <v>-2.7413366741345442</v>
      </c>
      <c r="W163" s="280">
        <v>-2.442700776198464</v>
      </c>
      <c r="X163" s="280">
        <v>3.0175132475668107</v>
      </c>
      <c r="Y163" s="280">
        <v>2.514243571565828</v>
      </c>
      <c r="Z163" s="153"/>
      <c r="AA163" s="234"/>
      <c r="AB163" s="168">
        <v>2022</v>
      </c>
      <c r="AC163" s="168" t="s">
        <v>104</v>
      </c>
      <c r="AD163" s="280">
        <v>-0.16226907888155462</v>
      </c>
      <c r="AE163" s="280">
        <v>-1.1551599367264527</v>
      </c>
      <c r="AF163" s="280">
        <v>0.22395425709940642</v>
      </c>
      <c r="AG163" s="280">
        <v>-6.6226111557095235E-2</v>
      </c>
      <c r="AH163" s="280">
        <v>-4.1459053150261242</v>
      </c>
      <c r="AI163" s="280">
        <v>-0.13616969912322421</v>
      </c>
      <c r="AJ163" s="280">
        <v>-0.12560520848726114</v>
      </c>
      <c r="AK163" s="280">
        <v>0.20666682208962375</v>
      </c>
      <c r="AL163" s="280">
        <v>0.16708633835345735</v>
      </c>
      <c r="AM163" s="153"/>
      <c r="AN163" s="234"/>
      <c r="AO163" s="168">
        <v>2022</v>
      </c>
      <c r="AP163" s="168" t="s">
        <v>104</v>
      </c>
      <c r="AQ163" s="280">
        <v>11.685929957372281</v>
      </c>
      <c r="AR163" s="280">
        <v>8.2991399494633384</v>
      </c>
      <c r="AS163" s="280">
        <v>52.564846725920546</v>
      </c>
      <c r="AT163" s="280">
        <v>15.543521677750235</v>
      </c>
      <c r="AU163" s="280">
        <v>25.046862112918959</v>
      </c>
      <c r="AV163" s="280">
        <v>19.411628776354519</v>
      </c>
      <c r="AW163" s="280">
        <v>-29.755855115682266</v>
      </c>
      <c r="AX163" s="280">
        <v>5.8251485744929425</v>
      </c>
      <c r="AY163" s="280">
        <v>1.3233678634128268</v>
      </c>
      <c r="AZ163" s="153"/>
      <c r="BA163" s="234"/>
      <c r="BB163" s="168">
        <v>2022</v>
      </c>
      <c r="BC163" s="168" t="s">
        <v>104</v>
      </c>
      <c r="BD163" s="280">
        <v>0.58538788201017344</v>
      </c>
      <c r="BE163" s="280">
        <v>0.35822308342520348</v>
      </c>
      <c r="BF163" s="280">
        <v>1.3582428099816948</v>
      </c>
      <c r="BG163" s="280">
        <v>0.72234156731838872</v>
      </c>
      <c r="BH163" s="280">
        <v>0.88883744691720579</v>
      </c>
      <c r="BI163" s="280">
        <v>0.83072582076986501</v>
      </c>
      <c r="BJ163" s="280">
        <v>-2.2107991236987767</v>
      </c>
      <c r="BK163" s="280">
        <v>0.40211695591135577</v>
      </c>
      <c r="BL163" s="280">
        <v>9.2180407211775686E-2</v>
      </c>
      <c r="BM163" s="153"/>
    </row>
    <row r="164" spans="1:65" s="154" customFormat="1" ht="15" customHeight="1" x14ac:dyDescent="0.25">
      <c r="A164" s="234"/>
      <c r="B164" s="158">
        <v>2022</v>
      </c>
      <c r="C164" s="151" t="s">
        <v>105</v>
      </c>
      <c r="D164" s="152">
        <v>2331295</v>
      </c>
      <c r="E164" s="152">
        <v>176217</v>
      </c>
      <c r="F164" s="152">
        <v>167686</v>
      </c>
      <c r="G164" s="152">
        <v>1146154</v>
      </c>
      <c r="H164" s="152">
        <v>39819</v>
      </c>
      <c r="I164" s="152">
        <v>1353659</v>
      </c>
      <c r="J164" s="152">
        <v>92763</v>
      </c>
      <c r="K164" s="152">
        <v>708656</v>
      </c>
      <c r="L164" s="152">
        <v>801419</v>
      </c>
      <c r="M164" s="153"/>
      <c r="N164" s="234"/>
      <c r="O164" s="158">
        <v>2022</v>
      </c>
      <c r="P164" s="151" t="s">
        <v>105</v>
      </c>
      <c r="Q164" s="279">
        <v>0.71271908508607851</v>
      </c>
      <c r="R164" s="279">
        <v>-5.6997452747393851</v>
      </c>
      <c r="S164" s="279">
        <v>-0.31625628648539816</v>
      </c>
      <c r="T164" s="279">
        <v>0.82106226139582361</v>
      </c>
      <c r="U164" s="279">
        <v>19.379403387797936</v>
      </c>
      <c r="V164" s="279">
        <v>1.1406216260844104</v>
      </c>
      <c r="W164" s="279">
        <v>33.947987812802324</v>
      </c>
      <c r="X164" s="279">
        <v>-1.6142266303661188</v>
      </c>
      <c r="Y164" s="279">
        <v>1.5050612005025812</v>
      </c>
      <c r="Z164" s="153"/>
      <c r="AA164" s="234"/>
      <c r="AB164" s="158">
        <v>2022</v>
      </c>
      <c r="AC164" s="151" t="s">
        <v>105</v>
      </c>
      <c r="AD164" s="279">
        <v>3.7211573372220752E-2</v>
      </c>
      <c r="AE164" s="279">
        <v>-0.24856812530951441</v>
      </c>
      <c r="AF164" s="279">
        <v>-1.0696137608625122E-2</v>
      </c>
      <c r="AG164" s="279">
        <v>4.1025024341851513E-2</v>
      </c>
      <c r="AH164" s="279">
        <v>0.80565152580228672</v>
      </c>
      <c r="AI164" s="279">
        <v>5.3512231835487506E-2</v>
      </c>
      <c r="AJ164" s="279">
        <v>1.7870689484797952</v>
      </c>
      <c r="AK164" s="279">
        <v>-0.11391081587458587</v>
      </c>
      <c r="AL164" s="279">
        <v>0.10312713980353772</v>
      </c>
      <c r="AM164" s="153"/>
      <c r="AN164" s="234"/>
      <c r="AO164" s="158">
        <v>2022</v>
      </c>
      <c r="AP164" s="151" t="s">
        <v>105</v>
      </c>
      <c r="AQ164" s="279">
        <v>5.0788915962848904</v>
      </c>
      <c r="AR164" s="279">
        <v>85.483769104458759</v>
      </c>
      <c r="AS164" s="279">
        <v>-44.335119272876952</v>
      </c>
      <c r="AT164" s="279">
        <v>18.658203656790519</v>
      </c>
      <c r="AU164" s="279">
        <v>-25.992491264589987</v>
      </c>
      <c r="AV164" s="279">
        <v>2.4742330475595651</v>
      </c>
      <c r="AW164" s="279">
        <v>-16.567280969212916</v>
      </c>
      <c r="AX164" s="279">
        <v>2.4880975107455043</v>
      </c>
      <c r="AY164" s="279">
        <v>-0.15150099360232616</v>
      </c>
      <c r="AZ164" s="153"/>
      <c r="BA164" s="234"/>
      <c r="BB164" s="158">
        <v>2022</v>
      </c>
      <c r="BC164" s="151" t="s">
        <v>105</v>
      </c>
      <c r="BD164" s="279">
        <v>0.26979912450625848</v>
      </c>
      <c r="BE164" s="279">
        <v>2.03422664670838</v>
      </c>
      <c r="BF164" s="279">
        <v>-3.0310216977815627</v>
      </c>
      <c r="BG164" s="279">
        <v>0.85025585046555407</v>
      </c>
      <c r="BH164" s="279">
        <v>-2.0095989423919773</v>
      </c>
      <c r="BI164" s="279">
        <v>0.12427955767063513</v>
      </c>
      <c r="BJ164" s="279">
        <v>-1.2076004088271524</v>
      </c>
      <c r="BK164" s="279">
        <v>0.17293346072483443</v>
      </c>
      <c r="BL164" s="279">
        <v>-1.0598174569016166E-2</v>
      </c>
      <c r="BM164" s="153"/>
    </row>
    <row r="165" spans="1:65" s="154" customFormat="1" ht="15" customHeight="1" x14ac:dyDescent="0.25">
      <c r="A165" s="234"/>
      <c r="B165" s="208">
        <v>2022</v>
      </c>
      <c r="C165" s="168" t="s">
        <v>102</v>
      </c>
      <c r="D165" s="169">
        <v>2426601</v>
      </c>
      <c r="E165" s="169">
        <v>138245</v>
      </c>
      <c r="F165" s="169">
        <v>314468</v>
      </c>
      <c r="G165" s="169">
        <v>1161974</v>
      </c>
      <c r="H165" s="169">
        <v>51780</v>
      </c>
      <c r="I165" s="169">
        <v>1528222</v>
      </c>
      <c r="J165" s="169">
        <v>79814</v>
      </c>
      <c r="K165" s="169">
        <v>680320</v>
      </c>
      <c r="L165" s="169">
        <v>760134</v>
      </c>
      <c r="M165" s="153"/>
      <c r="N165" s="234"/>
      <c r="O165" s="208">
        <v>2022</v>
      </c>
      <c r="P165" s="168" t="s">
        <v>102</v>
      </c>
      <c r="Q165" s="280">
        <v>4.0881141168320596</v>
      </c>
      <c r="R165" s="280">
        <v>-21.548431763110258</v>
      </c>
      <c r="S165" s="280">
        <v>87.533843016113451</v>
      </c>
      <c r="T165" s="280">
        <v>1.3802682711049385</v>
      </c>
      <c r="U165" s="280">
        <v>30.038423868002695</v>
      </c>
      <c r="V165" s="280">
        <v>12.895640630321225</v>
      </c>
      <c r="W165" s="280">
        <v>-13.959229434149393</v>
      </c>
      <c r="X165" s="280">
        <v>-3.9985550111760801</v>
      </c>
      <c r="Y165" s="280">
        <v>-5.1514875489600342</v>
      </c>
      <c r="Z165" s="153"/>
      <c r="AA165" s="234"/>
      <c r="AB165" s="208">
        <v>2022</v>
      </c>
      <c r="AC165" s="168" t="s">
        <v>102</v>
      </c>
      <c r="AD165" s="280">
        <v>0.20958104176682926</v>
      </c>
      <c r="AE165" s="280">
        <v>-0.91395551242355677</v>
      </c>
      <c r="AF165" s="280">
        <v>2.7720156762734671</v>
      </c>
      <c r="AG165" s="280">
        <v>6.6373755062047943E-2</v>
      </c>
      <c r="AH165" s="280">
        <v>1.6843608342803547</v>
      </c>
      <c r="AI165" s="280">
        <v>0.58499706048721201</v>
      </c>
      <c r="AJ165" s="280">
        <v>-0.98547398109705542</v>
      </c>
      <c r="AK165" s="280">
        <v>-0.27873634931128149</v>
      </c>
      <c r="AL165" s="280">
        <v>-0.35962963330760767</v>
      </c>
      <c r="AM165" s="153"/>
      <c r="AN165" s="234"/>
      <c r="AO165" s="208">
        <v>2022</v>
      </c>
      <c r="AP165" s="168" t="s">
        <v>102</v>
      </c>
      <c r="AQ165" s="280">
        <v>5.8809592376364748</v>
      </c>
      <c r="AR165" s="280">
        <v>98.129702615549974</v>
      </c>
      <c r="AS165" s="280">
        <v>82.13135642302791</v>
      </c>
      <c r="AT165" s="280">
        <v>-1.8779560771584158</v>
      </c>
      <c r="AU165" s="280">
        <v>-23.728439069657824</v>
      </c>
      <c r="AV165" s="280">
        <v>7.2615636857243544</v>
      </c>
      <c r="AW165" s="280">
        <v>-4.7599727933367575</v>
      </c>
      <c r="AX165" s="280">
        <v>-4.6476425407859949</v>
      </c>
      <c r="AY165" s="280">
        <v>-4.6594496558938374</v>
      </c>
      <c r="AZ165" s="153"/>
      <c r="BA165" s="234"/>
      <c r="BB165" s="208">
        <v>2022</v>
      </c>
      <c r="BC165" s="168" t="s">
        <v>102</v>
      </c>
      <c r="BD165" s="280">
        <v>0.3172919037961513</v>
      </c>
      <c r="BE165" s="280">
        <v>1.8400655941595181</v>
      </c>
      <c r="BF165" s="280">
        <v>3.0300641042488321</v>
      </c>
      <c r="BG165" s="280">
        <v>-0.10219521892358228</v>
      </c>
      <c r="BH165" s="280">
        <v>-1.99606462149242</v>
      </c>
      <c r="BI165" s="280">
        <v>0.37969253419003512</v>
      </c>
      <c r="BJ165" s="280">
        <v>-0.31554425253032675</v>
      </c>
      <c r="BK165" s="280">
        <v>-0.32367137828467835</v>
      </c>
      <c r="BL165" s="280">
        <v>-0.32277869280059585</v>
      </c>
      <c r="BM165" s="153"/>
    </row>
    <row r="166" spans="1:65" s="154" customFormat="1" ht="15" customHeight="1" x14ac:dyDescent="0.25">
      <c r="A166" s="234"/>
      <c r="B166" s="158">
        <v>2022</v>
      </c>
      <c r="C166" s="151" t="s">
        <v>103</v>
      </c>
      <c r="D166" s="152">
        <v>2466172</v>
      </c>
      <c r="E166" s="152">
        <v>246714</v>
      </c>
      <c r="F166" s="152">
        <v>177519</v>
      </c>
      <c r="G166" s="152">
        <v>1263680</v>
      </c>
      <c r="H166" s="152">
        <v>36850</v>
      </c>
      <c r="I166" s="152">
        <v>1478049</v>
      </c>
      <c r="J166" s="152">
        <v>59489</v>
      </c>
      <c r="K166" s="152">
        <v>681920</v>
      </c>
      <c r="L166" s="152">
        <v>741409</v>
      </c>
      <c r="M166" s="153"/>
      <c r="N166" s="234"/>
      <c r="O166" s="158">
        <v>2022</v>
      </c>
      <c r="P166" s="151" t="s">
        <v>103</v>
      </c>
      <c r="Q166" s="279">
        <v>1.6307172048474428</v>
      </c>
      <c r="R166" s="279">
        <v>78.461427176389748</v>
      </c>
      <c r="S166" s="279">
        <v>-43.549423152753221</v>
      </c>
      <c r="T166" s="279">
        <v>8.7528636613211717</v>
      </c>
      <c r="U166" s="279">
        <v>-28.833526458091924</v>
      </c>
      <c r="V166" s="279">
        <v>-3.2830963040710088</v>
      </c>
      <c r="W166" s="279">
        <v>-25.465457187962016</v>
      </c>
      <c r="X166" s="279">
        <v>0.23518344308558881</v>
      </c>
      <c r="Y166" s="279">
        <v>-2.4633814564274132</v>
      </c>
      <c r="Z166" s="153"/>
      <c r="AA166" s="234"/>
      <c r="AB166" s="158">
        <v>2022</v>
      </c>
      <c r="AC166" s="151" t="s">
        <v>103</v>
      </c>
      <c r="AD166" s="279">
        <v>8.5597129477517311E-2</v>
      </c>
      <c r="AE166" s="279">
        <v>2.4328967820510825</v>
      </c>
      <c r="AF166" s="279">
        <v>-2.8004842347638847</v>
      </c>
      <c r="AG166" s="279">
        <v>0.41138562481758939</v>
      </c>
      <c r="AH166" s="279">
        <v>-2.1807718150214708</v>
      </c>
      <c r="AI166" s="279">
        <v>-0.16560058108895012</v>
      </c>
      <c r="AJ166" s="279">
        <v>-1.5469508134335526</v>
      </c>
      <c r="AK166" s="279">
        <v>1.5748884043919671E-2</v>
      </c>
      <c r="AL166" s="279">
        <v>-0.16320465078780616</v>
      </c>
      <c r="AM166" s="153"/>
      <c r="AN166" s="234"/>
      <c r="AO166" s="158">
        <v>2022</v>
      </c>
      <c r="AP166" s="151" t="s">
        <v>103</v>
      </c>
      <c r="AQ166" s="279">
        <v>3.3610969426779889</v>
      </c>
      <c r="AR166" s="279">
        <v>2.9313107039150736</v>
      </c>
      <c r="AS166" s="279">
        <v>13.10184447771654</v>
      </c>
      <c r="AT166" s="279">
        <v>9.7625696504340738</v>
      </c>
      <c r="AU166" s="279">
        <v>-45.710623628033062</v>
      </c>
      <c r="AV166" s="279">
        <v>7.4072190082674609</v>
      </c>
      <c r="AW166" s="279">
        <v>-16.197331905841921</v>
      </c>
      <c r="AX166" s="279">
        <v>-2.4693035462717319</v>
      </c>
      <c r="AY166" s="279">
        <v>-3.7346203185781803</v>
      </c>
      <c r="AZ166" s="153"/>
      <c r="BA166" s="234"/>
      <c r="BB166" s="158">
        <v>2022</v>
      </c>
      <c r="BC166" s="151" t="s">
        <v>103</v>
      </c>
      <c r="BD166" s="279">
        <v>0.18282057854603112</v>
      </c>
      <c r="BE166" s="279">
        <v>0.15365682914502177</v>
      </c>
      <c r="BF166" s="279">
        <v>0.40889597291949054</v>
      </c>
      <c r="BG166" s="279">
        <v>0.51458581461871522</v>
      </c>
      <c r="BH166" s="279">
        <v>-3.7261747352214609</v>
      </c>
      <c r="BI166" s="279">
        <v>0.36793685110350122</v>
      </c>
      <c r="BJ166" s="279">
        <v>-0.83287698222983264</v>
      </c>
      <c r="BK166" s="279">
        <v>-0.16912042294896532</v>
      </c>
      <c r="BL166" s="279">
        <v>-0.2481875826306757</v>
      </c>
      <c r="BM166" s="153"/>
    </row>
    <row r="167" spans="1:65" s="154" customFormat="1" ht="15" customHeight="1" x14ac:dyDescent="0.25">
      <c r="A167" s="234"/>
      <c r="B167" s="168">
        <v>2023</v>
      </c>
      <c r="C167" s="168" t="s">
        <v>104</v>
      </c>
      <c r="D167" s="169">
        <v>2451385</v>
      </c>
      <c r="E167" s="169">
        <v>253880</v>
      </c>
      <c r="F167" s="169">
        <v>232959</v>
      </c>
      <c r="G167" s="169">
        <v>1206317</v>
      </c>
      <c r="H167" s="169">
        <v>26138</v>
      </c>
      <c r="I167" s="169">
        <v>1465414</v>
      </c>
      <c r="J167" s="169">
        <v>57321</v>
      </c>
      <c r="K167" s="169">
        <v>674770</v>
      </c>
      <c r="L167" s="169">
        <v>732091</v>
      </c>
      <c r="M167" s="153"/>
      <c r="N167" s="234"/>
      <c r="O167" s="168">
        <v>2023</v>
      </c>
      <c r="P167" s="168" t="s">
        <v>104</v>
      </c>
      <c r="Q167" s="280">
        <v>-0.59959321572056012</v>
      </c>
      <c r="R167" s="280">
        <v>2.9045777702116737</v>
      </c>
      <c r="S167" s="280">
        <v>31.230459838101837</v>
      </c>
      <c r="T167" s="280">
        <v>-4.5393612306913127</v>
      </c>
      <c r="U167" s="280">
        <v>-29.06919945725916</v>
      </c>
      <c r="V167" s="280">
        <v>-0.85484310736653413</v>
      </c>
      <c r="W167" s="280">
        <v>-3.6443712282943039</v>
      </c>
      <c r="X167" s="280">
        <v>-1.0485100891600183</v>
      </c>
      <c r="Y167" s="280">
        <v>-1.256796181325015</v>
      </c>
      <c r="Z167" s="153"/>
      <c r="AA167" s="234"/>
      <c r="AB167" s="168">
        <v>2023</v>
      </c>
      <c r="AC167" s="168" t="s">
        <v>104</v>
      </c>
      <c r="AD167" s="280">
        <v>-3.2081287347623333E-2</v>
      </c>
      <c r="AE167" s="280">
        <v>0.14710147887689673</v>
      </c>
      <c r="AF167" s="280">
        <v>1.2734204039894081</v>
      </c>
      <c r="AG167" s="280">
        <v>-0.23189004556101933</v>
      </c>
      <c r="AH167" s="280">
        <v>-1.8775129613595507</v>
      </c>
      <c r="AI167" s="280">
        <v>-4.2597556157806492E-2</v>
      </c>
      <c r="AJ167" s="280">
        <v>-0.16141040531284429</v>
      </c>
      <c r="AK167" s="280">
        <v>-6.998594506034797E-2</v>
      </c>
      <c r="AL167" s="280">
        <v>-8.0609043801819269E-2</v>
      </c>
      <c r="AM167" s="153"/>
      <c r="AN167" s="234"/>
      <c r="AO167" s="168">
        <v>2023</v>
      </c>
      <c r="AP167" s="168" t="s">
        <v>104</v>
      </c>
      <c r="AQ167" s="280">
        <v>5.9006470113794052</v>
      </c>
      <c r="AR167" s="280">
        <v>35.860607487638333</v>
      </c>
      <c r="AS167" s="280">
        <v>38.486368878479112</v>
      </c>
      <c r="AT167" s="280">
        <v>6.1132809063879847</v>
      </c>
      <c r="AU167" s="280">
        <v>-21.636935991605455</v>
      </c>
      <c r="AV167" s="280">
        <v>9.4905606948033778</v>
      </c>
      <c r="AW167" s="280">
        <v>-17.229578502014348</v>
      </c>
      <c r="AX167" s="280">
        <v>-6.318766373772533</v>
      </c>
      <c r="AY167" s="280">
        <v>-7.2757923641227222</v>
      </c>
      <c r="AZ167" s="153"/>
      <c r="BA167" s="234"/>
      <c r="BB167" s="168">
        <v>2023</v>
      </c>
      <c r="BC167" s="168" t="s">
        <v>104</v>
      </c>
      <c r="BD167" s="280">
        <v>0.30807700228905971</v>
      </c>
      <c r="BE167" s="280">
        <v>1.5638951472388674</v>
      </c>
      <c r="BF167" s="280">
        <v>1.3016515881954931</v>
      </c>
      <c r="BG167" s="280">
        <v>0.30545490857999308</v>
      </c>
      <c r="BH167" s="280">
        <v>-0.89950294890394522</v>
      </c>
      <c r="BI167" s="280">
        <v>0.44524939080148496</v>
      </c>
      <c r="BJ167" s="280">
        <v>-0.90698880022378237</v>
      </c>
      <c r="BK167" s="280">
        <v>-0.44589515463146012</v>
      </c>
      <c r="BL167" s="280">
        <v>-0.49853896709703649</v>
      </c>
      <c r="BM167" s="153"/>
    </row>
    <row r="168" spans="1:65" s="154" customFormat="1" ht="15" customHeight="1" x14ac:dyDescent="0.25">
      <c r="A168" s="234"/>
      <c r="B168" s="158">
        <v>2023</v>
      </c>
      <c r="C168" s="151" t="s">
        <v>105</v>
      </c>
      <c r="D168" s="152">
        <v>2351043</v>
      </c>
      <c r="E168" s="152">
        <v>263412</v>
      </c>
      <c r="F168" s="152">
        <v>153974</v>
      </c>
      <c r="G168" s="152">
        <v>1203555</v>
      </c>
      <c r="H168" s="152">
        <v>23489</v>
      </c>
      <c r="I168" s="152">
        <v>1381018</v>
      </c>
      <c r="J168" s="152">
        <v>43910</v>
      </c>
      <c r="K168" s="152">
        <v>662703</v>
      </c>
      <c r="L168" s="152">
        <v>706613</v>
      </c>
      <c r="M168" s="153"/>
      <c r="N168" s="234"/>
      <c r="O168" s="158">
        <v>2023</v>
      </c>
      <c r="P168" s="151" t="s">
        <v>105</v>
      </c>
      <c r="Q168" s="279">
        <v>-4.0932778816872997</v>
      </c>
      <c r="R168" s="279">
        <v>3.7545296990704173</v>
      </c>
      <c r="S168" s="279">
        <v>-33.905107765744191</v>
      </c>
      <c r="T168" s="279">
        <v>-0.22896137582409892</v>
      </c>
      <c r="U168" s="279">
        <v>-10.134669829367198</v>
      </c>
      <c r="V168" s="279">
        <v>-5.7591916004624011</v>
      </c>
      <c r="W168" s="279">
        <v>-23.396311997348263</v>
      </c>
      <c r="X168" s="279">
        <v>-1.7883130548186728</v>
      </c>
      <c r="Y168" s="279">
        <v>-3.4801684490042959</v>
      </c>
      <c r="Z168" s="153"/>
      <c r="AA168" s="234"/>
      <c r="AB168" s="158">
        <v>2023</v>
      </c>
      <c r="AC168" s="151" t="s">
        <v>105</v>
      </c>
      <c r="AD168" s="279">
        <v>-0.21779272965751589</v>
      </c>
      <c r="AE168" s="279">
        <v>0.20199053492526955</v>
      </c>
      <c r="AF168" s="279">
        <v>-1.6172386977568574</v>
      </c>
      <c r="AG168" s="279">
        <v>-1.160469826419012E-2</v>
      </c>
      <c r="AH168" s="279">
        <v>-0.41711083433189028</v>
      </c>
      <c r="AI168" s="279">
        <v>-0.28784712546807201</v>
      </c>
      <c r="AJ168" s="279">
        <v>-0.78596227193556156</v>
      </c>
      <c r="AK168" s="279">
        <v>-0.11684715826200509</v>
      </c>
      <c r="AL168" s="279">
        <v>-0.21172591607317051</v>
      </c>
      <c r="AM168" s="153"/>
      <c r="AN168" s="234"/>
      <c r="AO168" s="158">
        <v>2023</v>
      </c>
      <c r="AP168" s="151" t="s">
        <v>105</v>
      </c>
      <c r="AQ168" s="279">
        <v>0.84708284451345151</v>
      </c>
      <c r="AR168" s="279">
        <v>49.48160506648054</v>
      </c>
      <c r="AS168" s="279">
        <v>-8.1771883162577694</v>
      </c>
      <c r="AT168" s="279">
        <v>5.0081402673637143</v>
      </c>
      <c r="AU168" s="279">
        <v>-41.010572842110548</v>
      </c>
      <c r="AV168" s="279">
        <v>2.0211146234021982</v>
      </c>
      <c r="AW168" s="279">
        <v>-52.664316591744551</v>
      </c>
      <c r="AX168" s="279">
        <v>-6.4845284595064498</v>
      </c>
      <c r="AY168" s="279">
        <v>-11.829766950870891</v>
      </c>
      <c r="AZ168" s="153"/>
      <c r="BA168" s="234"/>
      <c r="BB168" s="158">
        <v>2023</v>
      </c>
      <c r="BC168" s="151" t="s">
        <v>105</v>
      </c>
      <c r="BD168" s="279">
        <v>4.342650423699803E-2</v>
      </c>
      <c r="BE168" s="279">
        <v>2.0987135496094909</v>
      </c>
      <c r="BF168" s="279">
        <v>-0.25895463308213462</v>
      </c>
      <c r="BG168" s="279">
        <v>0.24082932454592548</v>
      </c>
      <c r="BH168" s="279">
        <v>-2.2996080949584665</v>
      </c>
      <c r="BI168" s="279">
        <v>9.1685721360582617E-2</v>
      </c>
      <c r="BJ168" s="279">
        <v>-3.7179211057643657</v>
      </c>
      <c r="BK168" s="279">
        <v>-0.45203174265599749</v>
      </c>
      <c r="BL168" s="279">
        <v>-0.82584587659821007</v>
      </c>
      <c r="BM168" s="153"/>
    </row>
    <row r="169" spans="1:65" s="154" customFormat="1" ht="15" customHeight="1" x14ac:dyDescent="0.25">
      <c r="A169" s="234"/>
      <c r="B169" s="208">
        <v>2023</v>
      </c>
      <c r="C169" s="168" t="s">
        <v>102</v>
      </c>
      <c r="D169" s="169">
        <v>2255993</v>
      </c>
      <c r="E169" s="169">
        <v>303456</v>
      </c>
      <c r="F169" s="169">
        <v>165019</v>
      </c>
      <c r="G169" s="169">
        <v>1072405</v>
      </c>
      <c r="H169" s="169">
        <v>18284</v>
      </c>
      <c r="I169" s="169">
        <v>1255708</v>
      </c>
      <c r="J169" s="169">
        <v>61418</v>
      </c>
      <c r="K169" s="169">
        <v>635411</v>
      </c>
      <c r="L169" s="169">
        <v>696829</v>
      </c>
      <c r="M169" s="153"/>
      <c r="N169" s="234"/>
      <c r="O169" s="208">
        <v>2023</v>
      </c>
      <c r="P169" s="168" t="s">
        <v>102</v>
      </c>
      <c r="Q169" s="280">
        <v>-4.0428864976097856</v>
      </c>
      <c r="R169" s="280">
        <v>15.202040909297978</v>
      </c>
      <c r="S169" s="280">
        <v>7.173288996843624</v>
      </c>
      <c r="T169" s="280">
        <v>-10.896884645903185</v>
      </c>
      <c r="U169" s="280">
        <v>-22.159308612542034</v>
      </c>
      <c r="V169" s="280">
        <v>-9.0737412546396854</v>
      </c>
      <c r="W169" s="280">
        <v>39.872466408562957</v>
      </c>
      <c r="X169" s="280">
        <v>-4.1182852650433261</v>
      </c>
      <c r="Y169" s="280">
        <v>-1.3846334556539404</v>
      </c>
      <c r="Z169" s="153"/>
      <c r="AA169" s="234"/>
      <c r="AB169" s="208">
        <v>2023</v>
      </c>
      <c r="AC169" s="168" t="s">
        <v>102</v>
      </c>
      <c r="AD169" s="280">
        <v>-0.20548715784172397</v>
      </c>
      <c r="AE169" s="280">
        <v>0.94330444418322834</v>
      </c>
      <c r="AF169" s="280">
        <v>0.22201745827096905</v>
      </c>
      <c r="AG169" s="280">
        <v>-0.54525096594441091</v>
      </c>
      <c r="AH169" s="280">
        <v>-0.64988818926542169</v>
      </c>
      <c r="AI169" s="280">
        <v>-0.42009615847189935</v>
      </c>
      <c r="AJ169" s="280">
        <v>1.0709481757240731</v>
      </c>
      <c r="AK169" s="280">
        <v>-0.25876167388045923</v>
      </c>
      <c r="AL169" s="280">
        <v>-8.0315416964580638E-2</v>
      </c>
      <c r="AM169" s="153"/>
      <c r="AN169" s="234"/>
      <c r="AO169" s="208">
        <v>2023</v>
      </c>
      <c r="AP169" s="168" t="s">
        <v>102</v>
      </c>
      <c r="AQ169" s="280">
        <v>-7.0307397054563125</v>
      </c>
      <c r="AR169" s="280">
        <v>119.50594958226338</v>
      </c>
      <c r="AS169" s="280">
        <v>-47.524390399023112</v>
      </c>
      <c r="AT169" s="280">
        <v>-7.7083480353260967</v>
      </c>
      <c r="AU169" s="280">
        <v>-64.689069138663569</v>
      </c>
      <c r="AV169" s="280">
        <v>-17.832095075191958</v>
      </c>
      <c r="AW169" s="280">
        <v>-23.048587967023323</v>
      </c>
      <c r="AX169" s="280">
        <v>-6.6011582784571914</v>
      </c>
      <c r="AY169" s="280">
        <v>-8.3281368811288559</v>
      </c>
      <c r="AZ169" s="153"/>
      <c r="BA169" s="234"/>
      <c r="BB169" s="208">
        <v>2023</v>
      </c>
      <c r="BC169" s="168" t="s">
        <v>102</v>
      </c>
      <c r="BD169" s="280">
        <v>-0.36904690470041773</v>
      </c>
      <c r="BE169" s="280">
        <v>3.7055869442830578</v>
      </c>
      <c r="BF169" s="280">
        <v>-3.0560980248211083</v>
      </c>
      <c r="BG169" s="280">
        <v>-0.36229326715525539</v>
      </c>
      <c r="BH169" s="280">
        <v>-4.8926411732055728</v>
      </c>
      <c r="BI169" s="280">
        <v>-0.89945741245039634</v>
      </c>
      <c r="BJ169" s="280">
        <v>-1.4001331937969757</v>
      </c>
      <c r="BK169" s="280">
        <v>-0.44204164595524442</v>
      </c>
      <c r="BL169" s="280">
        <v>-0.55175809976619661</v>
      </c>
      <c r="BM169" s="153"/>
    </row>
    <row r="170" spans="1:65" s="154" customFormat="1" ht="15" customHeight="1" x14ac:dyDescent="0.25">
      <c r="A170" s="234"/>
      <c r="B170" s="158">
        <v>2023</v>
      </c>
      <c r="C170" s="151" t="s">
        <v>103</v>
      </c>
      <c r="D170" s="152">
        <v>2112649</v>
      </c>
      <c r="E170" s="152">
        <v>229461</v>
      </c>
      <c r="F170" s="152">
        <v>162052</v>
      </c>
      <c r="G170" s="152">
        <v>1035454</v>
      </c>
      <c r="H170" s="152">
        <v>19509</v>
      </c>
      <c r="I170" s="152">
        <v>1217015</v>
      </c>
      <c r="J170" s="152">
        <v>52715</v>
      </c>
      <c r="K170" s="152">
        <v>613458</v>
      </c>
      <c r="L170" s="152">
        <v>666173</v>
      </c>
      <c r="M170" s="153"/>
      <c r="N170" s="234"/>
      <c r="O170" s="158">
        <v>2023</v>
      </c>
      <c r="P170" s="151" t="s">
        <v>103</v>
      </c>
      <c r="Q170" s="279">
        <v>-6.3539204243984813</v>
      </c>
      <c r="R170" s="279">
        <v>-24.384095223030684</v>
      </c>
      <c r="S170" s="279">
        <v>-1.7979747786618532</v>
      </c>
      <c r="T170" s="279">
        <v>-3.4456198917386587</v>
      </c>
      <c r="U170" s="279">
        <v>6.6998468606431771</v>
      </c>
      <c r="V170" s="279">
        <v>-3.0813692355229136</v>
      </c>
      <c r="W170" s="279">
        <v>-14.170112996190042</v>
      </c>
      <c r="X170" s="279">
        <v>-3.4549291718273736</v>
      </c>
      <c r="Y170" s="279">
        <v>-4.3993576616357899</v>
      </c>
      <c r="Z170" s="153"/>
      <c r="AA170" s="234"/>
      <c r="AB170" s="158">
        <v>2023</v>
      </c>
      <c r="AC170" s="151" t="s">
        <v>103</v>
      </c>
      <c r="AD170" s="279">
        <v>-0.30452185337951332</v>
      </c>
      <c r="AE170" s="279">
        <v>-1.6877901798188237</v>
      </c>
      <c r="AF170" s="279">
        <v>-5.8784940831679157E-2</v>
      </c>
      <c r="AG170" s="279">
        <v>-0.1500793043070392</v>
      </c>
      <c r="AH170" s="279">
        <v>0.15935975106055544</v>
      </c>
      <c r="AI170" s="279">
        <v>-0.12712531945193473</v>
      </c>
      <c r="AJ170" s="279">
        <v>-0.6249183218900225</v>
      </c>
      <c r="AK170" s="279">
        <v>-0.20218020866382666</v>
      </c>
      <c r="AL170" s="279">
        <v>-0.25023678051313664</v>
      </c>
      <c r="AM170" s="153"/>
      <c r="AN170" s="234"/>
      <c r="AO170" s="158">
        <v>2023</v>
      </c>
      <c r="AP170" s="151" t="s">
        <v>103</v>
      </c>
      <c r="AQ170" s="279">
        <v>-14.334888239749702</v>
      </c>
      <c r="AR170" s="279">
        <v>-6.9931175369050749</v>
      </c>
      <c r="AS170" s="279">
        <v>-8.7128701716436012</v>
      </c>
      <c r="AT170" s="279">
        <v>-18.060426690301341</v>
      </c>
      <c r="AU170" s="279">
        <v>-47.058344640434193</v>
      </c>
      <c r="AV170" s="279">
        <v>-17.660713548738912</v>
      </c>
      <c r="AW170" s="279">
        <v>-11.386979105380817</v>
      </c>
      <c r="AX170" s="279">
        <v>-10.039594087282964</v>
      </c>
      <c r="AY170" s="279">
        <v>-10.147705247710775</v>
      </c>
      <c r="AZ170" s="153"/>
      <c r="BA170" s="234"/>
      <c r="BB170" s="158">
        <v>2023</v>
      </c>
      <c r="BC170" s="151" t="s">
        <v>103</v>
      </c>
      <c r="BD170" s="279">
        <v>-0.76698944660810031</v>
      </c>
      <c r="BE170" s="279">
        <v>-0.35416436157732567</v>
      </c>
      <c r="BF170" s="279">
        <v>-0.3552668360119795</v>
      </c>
      <c r="BG170" s="279">
        <v>-0.92260407472081807</v>
      </c>
      <c r="BH170" s="279">
        <v>-3.0393906145384566</v>
      </c>
      <c r="BI170" s="279">
        <v>-0.88004831611369261</v>
      </c>
      <c r="BJ170" s="279">
        <v>-0.50433306530867439</v>
      </c>
      <c r="BK170" s="279">
        <v>-0.67012276513588043</v>
      </c>
      <c r="BL170" s="279">
        <v>-0.65085877006586035</v>
      </c>
      <c r="BM170" s="153"/>
    </row>
    <row r="171" spans="1:65" s="154" customFormat="1" ht="15" customHeight="1" x14ac:dyDescent="0.25">
      <c r="A171" s="234"/>
      <c r="B171" s="168">
        <v>2024</v>
      </c>
      <c r="C171" s="168" t="s">
        <v>104</v>
      </c>
      <c r="D171" s="169">
        <v>2090736</v>
      </c>
      <c r="E171" s="169">
        <v>217569</v>
      </c>
      <c r="F171" s="169">
        <v>209211</v>
      </c>
      <c r="G171" s="169">
        <v>988332</v>
      </c>
      <c r="H171" s="169">
        <v>20710</v>
      </c>
      <c r="I171" s="169">
        <v>1218253</v>
      </c>
      <c r="J171" s="169">
        <v>48018</v>
      </c>
      <c r="K171" s="169">
        <v>606896</v>
      </c>
      <c r="L171" s="169">
        <v>654914</v>
      </c>
      <c r="M171" s="153"/>
      <c r="N171" s="234"/>
      <c r="O171" s="168">
        <v>2024</v>
      </c>
      <c r="P171" s="168" t="s">
        <v>104</v>
      </c>
      <c r="Q171" s="280">
        <v>-1.0372286167744846</v>
      </c>
      <c r="R171" s="280">
        <v>-5.1825800462823679</v>
      </c>
      <c r="S171" s="280">
        <v>29.101152716412031</v>
      </c>
      <c r="T171" s="280">
        <v>-4.5508540215209905</v>
      </c>
      <c r="U171" s="280">
        <v>6.1561330667896783</v>
      </c>
      <c r="V171" s="280">
        <v>0.10172430085084727</v>
      </c>
      <c r="W171" s="280">
        <v>-8.9101773688703361</v>
      </c>
      <c r="X171" s="280">
        <v>-1.0696738815045137</v>
      </c>
      <c r="Y171" s="280">
        <v>-1.6901015201756877</v>
      </c>
      <c r="Z171" s="153"/>
      <c r="AA171" s="234"/>
      <c r="AB171" s="168">
        <v>2024</v>
      </c>
      <c r="AC171" s="168" t="s">
        <v>104</v>
      </c>
      <c r="AD171" s="280">
        <v>-4.6616685501540536E-2</v>
      </c>
      <c r="AE171" s="280">
        <v>-0.23841692126608027</v>
      </c>
      <c r="AF171" s="280">
        <v>1.1024188976746077</v>
      </c>
      <c r="AG171" s="280">
        <v>-0.19137383320017182</v>
      </c>
      <c r="AH171" s="280">
        <v>0.18286434693371051</v>
      </c>
      <c r="AI171" s="280">
        <v>4.1884381716662204E-3</v>
      </c>
      <c r="AJ171" s="280">
        <v>-0.32322328694066454</v>
      </c>
      <c r="AK171" s="280">
        <v>-5.9610428318459072E-2</v>
      </c>
      <c r="AL171" s="280">
        <v>-9.0351612943609411E-2</v>
      </c>
      <c r="AM171" s="153"/>
      <c r="AN171" s="234"/>
      <c r="AO171" s="168">
        <v>2024</v>
      </c>
      <c r="AP171" s="168" t="s">
        <v>104</v>
      </c>
      <c r="AQ171" s="280">
        <v>-14.712050534697724</v>
      </c>
      <c r="AR171" s="280">
        <v>-14.302426343154252</v>
      </c>
      <c r="AS171" s="280">
        <v>-10.19406848415386</v>
      </c>
      <c r="AT171" s="280">
        <v>-18.070291639759688</v>
      </c>
      <c r="AU171" s="280">
        <v>-20.766699824011013</v>
      </c>
      <c r="AV171" s="280">
        <v>-16.866291710056004</v>
      </c>
      <c r="AW171" s="280">
        <v>-16.229654053488247</v>
      </c>
      <c r="AX171" s="280">
        <v>-10.058834862249356</v>
      </c>
      <c r="AY171" s="280">
        <v>-10.541995462312741</v>
      </c>
      <c r="AZ171" s="153"/>
      <c r="BA171" s="234"/>
      <c r="BB171" s="168">
        <v>2024</v>
      </c>
      <c r="BC171" s="168" t="s">
        <v>104</v>
      </c>
      <c r="BD171" s="280">
        <v>-0.78279015923797168</v>
      </c>
      <c r="BE171" s="280">
        <v>-0.76945848863527744</v>
      </c>
      <c r="BF171" s="280">
        <v>-0.48624656066759187</v>
      </c>
      <c r="BG171" s="280">
        <v>-0.91587623139734908</v>
      </c>
      <c r="BH171" s="280">
        <v>-0.85469143403303183</v>
      </c>
      <c r="BI171" s="280">
        <v>-0.84298525259270995</v>
      </c>
      <c r="BJ171" s="280">
        <v>-0.54520967980139678</v>
      </c>
      <c r="BK171" s="280">
        <v>-0.65723742602762369</v>
      </c>
      <c r="BL171" s="280">
        <v>-0.64135218717242815</v>
      </c>
      <c r="BM171" s="153"/>
    </row>
    <row r="172" spans="1:65" s="154" customFormat="1" ht="15" customHeight="1" x14ac:dyDescent="0.25">
      <c r="A172" s="234"/>
      <c r="B172" s="158">
        <v>2024</v>
      </c>
      <c r="C172" s="151" t="s">
        <v>105</v>
      </c>
      <c r="D172" s="152">
        <v>2052555</v>
      </c>
      <c r="E172" s="152">
        <v>207328</v>
      </c>
      <c r="F172" s="152">
        <v>179192</v>
      </c>
      <c r="G172" s="152">
        <v>1000094</v>
      </c>
      <c r="H172" s="152">
        <v>55269</v>
      </c>
      <c r="I172" s="152">
        <v>1234555</v>
      </c>
      <c r="J172" s="152">
        <v>52335</v>
      </c>
      <c r="K172" s="152">
        <v>558337</v>
      </c>
      <c r="L172" s="152">
        <v>610672</v>
      </c>
      <c r="M172" s="153"/>
      <c r="N172" s="234"/>
      <c r="O172" s="158">
        <v>2024</v>
      </c>
      <c r="P172" s="151" t="s">
        <v>105</v>
      </c>
      <c r="Q172" s="279">
        <v>-1.8261990036044722</v>
      </c>
      <c r="R172" s="279">
        <v>-4.7070124879923156</v>
      </c>
      <c r="S172" s="279">
        <v>-14.348671914956668</v>
      </c>
      <c r="T172" s="279">
        <v>1.1900859225442417</v>
      </c>
      <c r="U172" s="279">
        <v>166.87107677450507</v>
      </c>
      <c r="V172" s="279">
        <v>1.3381456889496803</v>
      </c>
      <c r="W172" s="279">
        <v>8.9903786080219845</v>
      </c>
      <c r="X172" s="279">
        <v>-8.0012061374601302</v>
      </c>
      <c r="Y172" s="279">
        <v>-6.7553907841334819</v>
      </c>
      <c r="Z172" s="153"/>
      <c r="AA172" s="234"/>
      <c r="AB172" s="158">
        <v>2024</v>
      </c>
      <c r="AC172" s="151" t="s">
        <v>105</v>
      </c>
      <c r="AD172" s="279">
        <v>-8.2601340135946735E-2</v>
      </c>
      <c r="AE172" s="279">
        <v>-0.2117377255799682</v>
      </c>
      <c r="AF172" s="279">
        <v>-0.7089595683563038</v>
      </c>
      <c r="AG172" s="279">
        <v>4.8962204816121555E-2</v>
      </c>
      <c r="AH172" s="279">
        <v>4.3474924457617092</v>
      </c>
      <c r="AI172" s="279">
        <v>5.6113636067927665E-2</v>
      </c>
      <c r="AJ172" s="279">
        <v>0.31409315695999773</v>
      </c>
      <c r="AK172" s="279">
        <v>-0.44304112758114045</v>
      </c>
      <c r="AL172" s="279">
        <v>-0.35867582934969011</v>
      </c>
      <c r="AM172" s="153"/>
      <c r="AN172" s="234"/>
      <c r="AO172" s="158">
        <v>2024</v>
      </c>
      <c r="AP172" s="151" t="s">
        <v>105</v>
      </c>
      <c r="AQ172" s="279">
        <v>-12.695982166213042</v>
      </c>
      <c r="AR172" s="279">
        <v>-21.291361061758764</v>
      </c>
      <c r="AS172" s="279">
        <v>16.378089807370074</v>
      </c>
      <c r="AT172" s="279">
        <v>-16.905002264125855</v>
      </c>
      <c r="AU172" s="279">
        <v>135.29737323853718</v>
      </c>
      <c r="AV172" s="279">
        <v>-10.605437438179663</v>
      </c>
      <c r="AW172" s="279">
        <v>19.186973354588915</v>
      </c>
      <c r="AX172" s="279">
        <v>-15.748532902371053</v>
      </c>
      <c r="AY172" s="279">
        <v>-13.577587731898504</v>
      </c>
      <c r="AZ172" s="153"/>
      <c r="BA172" s="234"/>
      <c r="BB172" s="158">
        <v>2024</v>
      </c>
      <c r="BC172" s="151" t="s">
        <v>105</v>
      </c>
      <c r="BD172" s="279">
        <v>-0.64529669405429124</v>
      </c>
      <c r="BE172" s="279">
        <v>-1.3211538919082007</v>
      </c>
      <c r="BF172" s="279">
        <v>0.50691138638997768</v>
      </c>
      <c r="BG172" s="279">
        <v>-0.84588110394215799</v>
      </c>
      <c r="BH172" s="279">
        <v>3.9680012785504393</v>
      </c>
      <c r="BI172" s="279">
        <v>-0.49101064287183377</v>
      </c>
      <c r="BJ172" s="279">
        <v>0.51534946198739551</v>
      </c>
      <c r="BK172" s="279">
        <v>-0.98951783878821564</v>
      </c>
      <c r="BL172" s="279">
        <v>-0.78756555795163297</v>
      </c>
      <c r="BM172" s="153"/>
    </row>
    <row r="173" spans="1:65" s="154" customFormat="1" ht="15" customHeight="1" x14ac:dyDescent="0.25">
      <c r="A173" s="234"/>
      <c r="B173" s="208">
        <v>2024</v>
      </c>
      <c r="C173" s="168" t="s">
        <v>102</v>
      </c>
      <c r="D173" s="169">
        <v>2021715</v>
      </c>
      <c r="E173" s="169">
        <v>178470</v>
      </c>
      <c r="F173" s="169">
        <v>176505</v>
      </c>
      <c r="G173" s="169">
        <v>1053705</v>
      </c>
      <c r="H173" s="169">
        <v>25416</v>
      </c>
      <c r="I173" s="169">
        <v>1255626</v>
      </c>
      <c r="J173" s="169">
        <v>41952</v>
      </c>
      <c r="K173" s="169">
        <v>545667</v>
      </c>
      <c r="L173" s="169">
        <v>587619</v>
      </c>
      <c r="M173" s="153"/>
      <c r="N173" s="234"/>
      <c r="O173" s="208">
        <v>2024</v>
      </c>
      <c r="P173" s="168" t="s">
        <v>102</v>
      </c>
      <c r="Q173" s="280">
        <v>-1.5025175939256172</v>
      </c>
      <c r="R173" s="280">
        <v>-13.919007562895516</v>
      </c>
      <c r="S173" s="280">
        <v>-1.4995089066476197</v>
      </c>
      <c r="T173" s="280">
        <v>5.3605961039662162</v>
      </c>
      <c r="U173" s="280">
        <v>-54.014004233838136</v>
      </c>
      <c r="V173" s="280">
        <v>1.7067688357343229</v>
      </c>
      <c r="W173" s="280">
        <v>-19.839495557466321</v>
      </c>
      <c r="X173" s="280">
        <v>-2.2692388288793239</v>
      </c>
      <c r="Y173" s="280">
        <v>-3.7750216155317418</v>
      </c>
      <c r="Z173" s="153"/>
      <c r="AA173" s="234"/>
      <c r="AB173" s="208">
        <v>2024</v>
      </c>
      <c r="AC173" s="168" t="s">
        <v>102</v>
      </c>
      <c r="AD173" s="280">
        <v>-6.7477193791546791E-2</v>
      </c>
      <c r="AE173" s="280">
        <v>-0.6371772548607435</v>
      </c>
      <c r="AF173" s="280">
        <v>-6.2000285658182518E-2</v>
      </c>
      <c r="AG173" s="280">
        <v>0.22400412885265697</v>
      </c>
      <c r="AH173" s="280">
        <v>-3.609056915817682</v>
      </c>
      <c r="AI173" s="280">
        <v>7.2423715616737175E-2</v>
      </c>
      <c r="AJ173" s="280">
        <v>-0.80098682687946188</v>
      </c>
      <c r="AK173" s="280">
        <v>-0.11747845795569373</v>
      </c>
      <c r="AL173" s="280">
        <v>-0.19081663194614623</v>
      </c>
      <c r="AM173" s="153"/>
      <c r="AN173" s="234"/>
      <c r="AO173" s="208">
        <v>2024</v>
      </c>
      <c r="AP173" s="168" t="s">
        <v>102</v>
      </c>
      <c r="AQ173" s="280">
        <v>-10.384695342583058</v>
      </c>
      <c r="AR173" s="280">
        <v>-41.187519772223979</v>
      </c>
      <c r="AS173" s="280">
        <v>6.9604106193832109</v>
      </c>
      <c r="AT173" s="280">
        <v>-1.743744201118048</v>
      </c>
      <c r="AU173" s="280">
        <v>39.006781885801786</v>
      </c>
      <c r="AV173" s="280">
        <v>-6.5301805833826165E-3</v>
      </c>
      <c r="AW173" s="280">
        <v>-31.69429157575955</v>
      </c>
      <c r="AX173" s="280">
        <v>-14.123771857899854</v>
      </c>
      <c r="AY173" s="280">
        <v>-15.672424655116245</v>
      </c>
      <c r="AZ173" s="153"/>
      <c r="BA173" s="234"/>
      <c r="BB173" s="208">
        <v>2024</v>
      </c>
      <c r="BC173" s="168" t="s">
        <v>102</v>
      </c>
      <c r="BD173" s="280">
        <v>-0.49770322277909573</v>
      </c>
      <c r="BE173" s="280">
        <v>-2.8508702400815751</v>
      </c>
      <c r="BF173" s="280">
        <v>0.22757122696079085</v>
      </c>
      <c r="BG173" s="280">
        <v>-7.595147602351987E-2</v>
      </c>
      <c r="BH173" s="280">
        <v>0.92779897515416332</v>
      </c>
      <c r="BI173" s="280">
        <v>-2.6940987245906677E-4</v>
      </c>
      <c r="BJ173" s="280">
        <v>-1.3977548033909166</v>
      </c>
      <c r="BK173" s="280">
        <v>-0.82651394553484459</v>
      </c>
      <c r="BL173" s="280">
        <v>-0.89145220510959644</v>
      </c>
      <c r="BM173" s="153"/>
    </row>
    <row r="174" spans="1:65" s="154" customFormat="1" ht="15" customHeight="1" x14ac:dyDescent="0.25">
      <c r="A174" s="234"/>
      <c r="B174" s="158">
        <v>2024</v>
      </c>
      <c r="C174" s="151" t="s">
        <v>103</v>
      </c>
      <c r="D174" s="152">
        <v>1899328</v>
      </c>
      <c r="E174" s="152">
        <v>214199</v>
      </c>
      <c r="F174" s="152">
        <v>74614</v>
      </c>
      <c r="G174" s="152">
        <v>1043059</v>
      </c>
      <c r="H174" s="152">
        <v>29622</v>
      </c>
      <c r="I174" s="152">
        <v>1147295</v>
      </c>
      <c r="J174" s="152">
        <v>74902</v>
      </c>
      <c r="K174" s="152">
        <v>462932</v>
      </c>
      <c r="L174" s="152">
        <v>537834</v>
      </c>
      <c r="M174" s="153"/>
      <c r="N174" s="234"/>
      <c r="O174" s="158">
        <v>2024</v>
      </c>
      <c r="P174" s="151" t="s">
        <v>103</v>
      </c>
      <c r="Q174" s="279">
        <v>-6.0536227905515858</v>
      </c>
      <c r="R174" s="279">
        <v>20.019611139127022</v>
      </c>
      <c r="S174" s="279">
        <v>-57.72697657290162</v>
      </c>
      <c r="T174" s="279">
        <v>-1.0103397060847215</v>
      </c>
      <c r="U174" s="279">
        <v>16.548630783758256</v>
      </c>
      <c r="V174" s="279">
        <v>-8.6276486788263327</v>
      </c>
      <c r="W174" s="279">
        <v>78.542143401983225</v>
      </c>
      <c r="X174" s="279">
        <v>-15.162177665132759</v>
      </c>
      <c r="Y174" s="279">
        <v>-8.4723264564284051</v>
      </c>
      <c r="Z174" s="153"/>
      <c r="AA174" s="234"/>
      <c r="AB174" s="158">
        <v>2024</v>
      </c>
      <c r="AC174" s="151" t="s">
        <v>103</v>
      </c>
      <c r="AD174" s="279">
        <v>-0.27337569111198401</v>
      </c>
      <c r="AE174" s="279">
        <v>0.79448642564272909</v>
      </c>
      <c r="AF174" s="279">
        <v>-2.9155497512836446</v>
      </c>
      <c r="AG174" s="279">
        <v>-4.405756153936273E-2</v>
      </c>
      <c r="AH174" s="279">
        <v>0.54871796209854029</v>
      </c>
      <c r="AI174" s="279">
        <v>-0.38111034328426752</v>
      </c>
      <c r="AJ174" s="279">
        <v>2.7716512648655556</v>
      </c>
      <c r="AK174" s="279">
        <v>-0.77628940887346654</v>
      </c>
      <c r="AL174" s="279">
        <v>-0.42024808185050033</v>
      </c>
      <c r="AM174" s="153"/>
      <c r="AN174" s="234"/>
      <c r="AO174" s="158">
        <v>2024</v>
      </c>
      <c r="AP174" s="151" t="s">
        <v>103</v>
      </c>
      <c r="AQ174" s="279">
        <v>-10.097323313053892</v>
      </c>
      <c r="AR174" s="279">
        <v>-6.6512392084057836</v>
      </c>
      <c r="AS174" s="279">
        <v>-53.956754621973197</v>
      </c>
      <c r="AT174" s="279">
        <v>0.73446043957530094</v>
      </c>
      <c r="AU174" s="279">
        <v>51.83761340919574</v>
      </c>
      <c r="AV174" s="279">
        <v>-5.7287708039753085</v>
      </c>
      <c r="AW174" s="279">
        <v>42.088589585506952</v>
      </c>
      <c r="AX174" s="279">
        <v>-24.537295136749378</v>
      </c>
      <c r="AY174" s="279">
        <v>-19.265115818263425</v>
      </c>
      <c r="AZ174" s="153"/>
      <c r="BA174" s="234"/>
      <c r="BB174" s="158">
        <v>2024</v>
      </c>
      <c r="BC174" s="151" t="s">
        <v>103</v>
      </c>
      <c r="BD174" s="279">
        <v>-0.45380906164715734</v>
      </c>
      <c r="BE174" s="279">
        <v>-0.30598041139956195</v>
      </c>
      <c r="BF174" s="279">
        <v>-2.0440065220821579</v>
      </c>
      <c r="BG174" s="279">
        <v>3.0885743421062505E-2</v>
      </c>
      <c r="BH174" s="279">
        <v>1.5398061120238264</v>
      </c>
      <c r="BI174" s="279">
        <v>-0.235878763593351</v>
      </c>
      <c r="BJ174" s="279">
        <v>1.5267947769539107</v>
      </c>
      <c r="BK174" s="279">
        <v>-1.3674061769375949</v>
      </c>
      <c r="BL174" s="279">
        <v>-1.0298992498063611</v>
      </c>
      <c r="BM174" s="153"/>
    </row>
    <row r="175" spans="1:65" s="154" customFormat="1" ht="15" customHeight="1" x14ac:dyDescent="0.25">
      <c r="A175" s="234"/>
      <c r="B175" s="168">
        <v>2025</v>
      </c>
      <c r="C175" s="168" t="s">
        <v>104</v>
      </c>
      <c r="D175" s="169">
        <v>1758669</v>
      </c>
      <c r="E175" s="169">
        <v>118104</v>
      </c>
      <c r="F175" s="169">
        <v>82225</v>
      </c>
      <c r="G175" s="169">
        <v>977200</v>
      </c>
      <c r="H175" s="169">
        <v>27092</v>
      </c>
      <c r="I175" s="169">
        <v>1086517</v>
      </c>
      <c r="J175" s="169">
        <v>91297</v>
      </c>
      <c r="K175" s="169">
        <v>462751</v>
      </c>
      <c r="L175" s="169">
        <v>554048</v>
      </c>
      <c r="M175" s="153"/>
      <c r="N175" s="234"/>
      <c r="O175" s="168">
        <v>2025</v>
      </c>
      <c r="P175" s="168" t="s">
        <v>104</v>
      </c>
      <c r="Q175" s="280">
        <v>-7.4057245509990963</v>
      </c>
      <c r="R175" s="280">
        <v>-44.862487686683885</v>
      </c>
      <c r="S175" s="280">
        <v>10.20049856595277</v>
      </c>
      <c r="T175" s="280">
        <v>-6.3140244223960451</v>
      </c>
      <c r="U175" s="280">
        <v>-8.5409492944433225</v>
      </c>
      <c r="V175" s="280">
        <v>-5.2975041292779963</v>
      </c>
      <c r="W175" s="280">
        <v>21.888601105444437</v>
      </c>
      <c r="X175" s="280">
        <v>-3.9098614915360486E-2</v>
      </c>
      <c r="Y175" s="280">
        <v>3.0146848284042989</v>
      </c>
      <c r="Z175" s="153"/>
      <c r="AA175" s="234"/>
      <c r="AB175" s="168">
        <v>2025</v>
      </c>
      <c r="AC175" s="168" t="s">
        <v>104</v>
      </c>
      <c r="AD175" s="280">
        <v>-0.31966973014078526</v>
      </c>
      <c r="AE175" s="280">
        <v>-1.9274943596293883</v>
      </c>
      <c r="AF175" s="280">
        <v>0.19820131847756578</v>
      </c>
      <c r="AG175" s="280">
        <v>-0.28702283635601761</v>
      </c>
      <c r="AH175" s="280">
        <v>-0.33979343782317317</v>
      </c>
      <c r="AI175" s="280">
        <v>-0.22076873782744386</v>
      </c>
      <c r="AJ175" s="280">
        <v>1.3453433641215427</v>
      </c>
      <c r="AK175" s="280">
        <v>-1.7629213613376269E-3</v>
      </c>
      <c r="AL175" s="280">
        <v>0.14116687911930714</v>
      </c>
      <c r="AM175" s="153"/>
      <c r="AN175" s="234"/>
      <c r="AO175" s="168">
        <v>2025</v>
      </c>
      <c r="AP175" s="168" t="s">
        <v>104</v>
      </c>
      <c r="AQ175" s="280">
        <v>-15.882780035355964</v>
      </c>
      <c r="AR175" s="280">
        <v>-45.716531307309403</v>
      </c>
      <c r="AS175" s="280">
        <v>-60.697573263356134</v>
      </c>
      <c r="AT175" s="280">
        <v>-1.1263421603266863</v>
      </c>
      <c r="AU175" s="280">
        <v>30.816030902945442</v>
      </c>
      <c r="AV175" s="280">
        <v>-10.813517389245092</v>
      </c>
      <c r="AW175" s="280">
        <v>90.130784289224863</v>
      </c>
      <c r="AX175" s="280">
        <v>-23.751186364714883</v>
      </c>
      <c r="AY175" s="280">
        <v>-15.401411483034408</v>
      </c>
      <c r="AZ175" s="153"/>
      <c r="BA175" s="234"/>
      <c r="BB175" s="168">
        <v>2025</v>
      </c>
      <c r="BC175" s="168" t="s">
        <v>104</v>
      </c>
      <c r="BD175" s="280">
        <v>-0.71839865940973635</v>
      </c>
      <c r="BE175" s="280">
        <v>-2.0564879284065563</v>
      </c>
      <c r="BF175" s="280">
        <v>-2.9990319380156909</v>
      </c>
      <c r="BG175" s="280">
        <v>-4.6339675566490178E-2</v>
      </c>
      <c r="BH175" s="280">
        <v>0.8028501052938799</v>
      </c>
      <c r="BI175" s="280">
        <v>-0.45345270279991939</v>
      </c>
      <c r="BJ175" s="280">
        <v>3.148862112594796</v>
      </c>
      <c r="BK175" s="280">
        <v>-1.3151457677296281</v>
      </c>
      <c r="BL175" s="280">
        <v>-0.81773419382455215</v>
      </c>
      <c r="BM175" s="153"/>
    </row>
    <row r="176" spans="1:65" s="154" customFormat="1" ht="15" customHeight="1" x14ac:dyDescent="0.25">
      <c r="A176" s="234"/>
      <c r="B176" s="158">
        <v>2025</v>
      </c>
      <c r="C176" s="151" t="s">
        <v>105</v>
      </c>
      <c r="D176" s="152">
        <v>1747973</v>
      </c>
      <c r="E176" s="152">
        <v>148992</v>
      </c>
      <c r="F176" s="152">
        <v>118900</v>
      </c>
      <c r="G176" s="152">
        <v>902579</v>
      </c>
      <c r="H176" s="152">
        <v>43506</v>
      </c>
      <c r="I176" s="152">
        <v>1064985</v>
      </c>
      <c r="J176" s="152">
        <v>65424</v>
      </c>
      <c r="K176" s="152">
        <v>468572</v>
      </c>
      <c r="L176" s="152">
        <v>533996</v>
      </c>
      <c r="M176" s="153"/>
      <c r="N176" s="234"/>
      <c r="O176" s="158">
        <v>2025</v>
      </c>
      <c r="P176" s="151" t="s">
        <v>105</v>
      </c>
      <c r="Q176" s="279">
        <v>-0.60818721430810285</v>
      </c>
      <c r="R176" s="279">
        <v>26.153220890062997</v>
      </c>
      <c r="S176" s="279">
        <v>44.60322286409243</v>
      </c>
      <c r="T176" s="279">
        <v>-7.6362054850593495</v>
      </c>
      <c r="U176" s="279">
        <v>60.586150893252608</v>
      </c>
      <c r="V176" s="279">
        <v>-1.981745338545096</v>
      </c>
      <c r="W176" s="279">
        <v>-28.339375883106783</v>
      </c>
      <c r="X176" s="279">
        <v>1.2579119223945554</v>
      </c>
      <c r="Y176" s="279">
        <v>-3.6191810095876065</v>
      </c>
      <c r="Z176" s="153"/>
      <c r="AA176" s="234"/>
      <c r="AB176" s="158">
        <v>2025</v>
      </c>
      <c r="AC176" s="151" t="s">
        <v>105</v>
      </c>
      <c r="AD176" s="279">
        <v>-2.5064774491783355E-2</v>
      </c>
      <c r="AE176" s="279">
        <v>0.70987966427343607</v>
      </c>
      <c r="AF176" s="279">
        <v>0.9834820601341222</v>
      </c>
      <c r="AG176" s="279">
        <v>-0.33063760804841302</v>
      </c>
      <c r="AH176" s="279">
        <v>2.473019618123824</v>
      </c>
      <c r="AI176" s="279">
        <v>-7.9861616716313061E-2</v>
      </c>
      <c r="AJ176" s="279">
        <v>-2.0742540125386824</v>
      </c>
      <c r="AK176" s="279">
        <v>5.7557892105600146E-2</v>
      </c>
      <c r="AL176" s="279">
        <v>-0.17650420275766285</v>
      </c>
      <c r="AM176" s="153"/>
      <c r="AN176" s="234"/>
      <c r="AO176" s="158">
        <v>2025</v>
      </c>
      <c r="AP176" s="151" t="s">
        <v>105</v>
      </c>
      <c r="AQ176" s="279">
        <v>-14.839163871370076</v>
      </c>
      <c r="AR176" s="279">
        <v>-28.137058187991968</v>
      </c>
      <c r="AS176" s="279">
        <v>-33.646591365685964</v>
      </c>
      <c r="AT176" s="279">
        <v>-9.7505834451561526</v>
      </c>
      <c r="AU176" s="279">
        <v>-21.283178635401399</v>
      </c>
      <c r="AV176" s="279">
        <v>-13.735313534026432</v>
      </c>
      <c r="AW176" s="279">
        <v>25.010031527658356</v>
      </c>
      <c r="AX176" s="279">
        <v>-16.077207851172332</v>
      </c>
      <c r="AY176" s="279">
        <v>-12.556003877695389</v>
      </c>
      <c r="AZ176" s="153"/>
      <c r="BA176" s="234"/>
      <c r="BB176" s="158">
        <v>2025</v>
      </c>
      <c r="BC176" s="151" t="s">
        <v>105</v>
      </c>
      <c r="BD176" s="279">
        <v>-0.66641824382026282</v>
      </c>
      <c r="BE176" s="279">
        <v>-1.2880439510553903</v>
      </c>
      <c r="BF176" s="279">
        <v>-1.391187652736561</v>
      </c>
      <c r="BG176" s="279">
        <v>-0.40744926647641638</v>
      </c>
      <c r="BH176" s="279">
        <v>-1.422079405780438</v>
      </c>
      <c r="BI176" s="279">
        <v>-0.58283372678705792</v>
      </c>
      <c r="BJ176" s="279">
        <v>1.0097386667654109</v>
      </c>
      <c r="BK176" s="279">
        <v>-0.83231679387472746</v>
      </c>
      <c r="BL176" s="279">
        <v>-0.63467037136609883</v>
      </c>
      <c r="BM176" s="153"/>
    </row>
    <row r="177" spans="1:65" s="154" customFormat="1" ht="15" customHeight="1" x14ac:dyDescent="0.25">
      <c r="A177" s="234"/>
      <c r="B177" s="208">
        <v>2025</v>
      </c>
      <c r="C177" s="168" t="s">
        <v>102</v>
      </c>
      <c r="D177" s="169">
        <v>1730148</v>
      </c>
      <c r="E177" s="169">
        <v>194937</v>
      </c>
      <c r="F177" s="169">
        <v>132494</v>
      </c>
      <c r="G177" s="169">
        <v>838188</v>
      </c>
      <c r="H177" s="169">
        <v>49964</v>
      </c>
      <c r="I177" s="169">
        <v>1020646</v>
      </c>
      <c r="J177" s="169">
        <v>57099</v>
      </c>
      <c r="K177" s="169">
        <v>457466</v>
      </c>
      <c r="L177" s="169">
        <v>514565</v>
      </c>
      <c r="M177" s="153"/>
      <c r="N177" s="234"/>
      <c r="O177" s="208">
        <v>2025</v>
      </c>
      <c r="P177" s="168" t="s">
        <v>102</v>
      </c>
      <c r="Q177" s="280">
        <v>-1.0197525934325142</v>
      </c>
      <c r="R177" s="280">
        <v>30.837226159793801</v>
      </c>
      <c r="S177" s="280">
        <v>11.43313708999159</v>
      </c>
      <c r="T177" s="280">
        <v>-7.1341123602476841</v>
      </c>
      <c r="U177" s="280">
        <v>14.843929572932481</v>
      </c>
      <c r="V177" s="280">
        <v>-4.1633450236388256</v>
      </c>
      <c r="W177" s="280">
        <v>-12.724688187820988</v>
      </c>
      <c r="X177" s="280">
        <v>-2.3701800363658094</v>
      </c>
      <c r="Y177" s="280">
        <v>-3.6387913018075153</v>
      </c>
      <c r="Z177" s="153"/>
      <c r="AA177" s="234"/>
      <c r="AB177" s="208">
        <v>2025</v>
      </c>
      <c r="AC177" s="168" t="s">
        <v>102</v>
      </c>
      <c r="AD177" s="280">
        <v>-4.2584397258410706E-2</v>
      </c>
      <c r="AE177" s="280">
        <v>1.1087592827972068</v>
      </c>
      <c r="AF177" s="280">
        <v>0.36627796224001308</v>
      </c>
      <c r="AG177" s="280">
        <v>-0.28823340643578749</v>
      </c>
      <c r="AH177" s="280">
        <v>0.84140252863739129</v>
      </c>
      <c r="AI177" s="280">
        <v>-0.16532806578430653</v>
      </c>
      <c r="AJ177" s="280">
        <v>-0.78983470870516481</v>
      </c>
      <c r="AK177" s="280">
        <v>-0.11284960285698679</v>
      </c>
      <c r="AL177" s="280">
        <v>-0.17834074545899276</v>
      </c>
      <c r="AM177" s="153"/>
      <c r="AN177" s="234"/>
      <c r="AO177" s="208">
        <v>2025</v>
      </c>
      <c r="AP177" s="168" t="s">
        <v>102</v>
      </c>
      <c r="AQ177" s="280">
        <v>-14.421765679138758</v>
      </c>
      <c r="AR177" s="280">
        <v>9.2267608001344712</v>
      </c>
      <c r="AS177" s="280">
        <v>-24.934704399308799</v>
      </c>
      <c r="AT177" s="280">
        <v>-20.453257790368269</v>
      </c>
      <c r="AU177" s="280">
        <v>96.584828454516838</v>
      </c>
      <c r="AV177" s="280">
        <v>-18.714171258001983</v>
      </c>
      <c r="AW177" s="280">
        <v>36.105549199084663</v>
      </c>
      <c r="AX177" s="280">
        <v>-16.163887499152423</v>
      </c>
      <c r="AY177" s="280">
        <v>-12.43220522141047</v>
      </c>
      <c r="AZ177" s="153"/>
      <c r="BA177" s="234"/>
      <c r="BB177" s="208">
        <v>2025</v>
      </c>
      <c r="BC177" s="168" t="s">
        <v>102</v>
      </c>
      <c r="BD177" s="280">
        <v>-0.65127284867222468</v>
      </c>
      <c r="BE177" s="280">
        <v>0.36616776207167301</v>
      </c>
      <c r="BF177" s="280">
        <v>-1.2593483242263239</v>
      </c>
      <c r="BG177" s="280">
        <v>-0.89189869343216654</v>
      </c>
      <c r="BH177" s="280">
        <v>3.2025507688052648</v>
      </c>
      <c r="BI177" s="280">
        <v>-0.82666372935666954</v>
      </c>
      <c r="BJ177" s="280">
        <v>1.2741184130172558</v>
      </c>
      <c r="BK177" s="280">
        <v>-0.82757602166010225</v>
      </c>
      <c r="BL177" s="280">
        <v>-0.61666773870656622</v>
      </c>
      <c r="BM177" s="153"/>
    </row>
    <row r="178" spans="1:65" s="154" customFormat="1" ht="15" customHeight="1" x14ac:dyDescent="0.25">
      <c r="A178" s="234"/>
      <c r="B178" s="158">
        <v>2025</v>
      </c>
      <c r="C178" s="151" t="s">
        <v>103</v>
      </c>
      <c r="D178" s="152">
        <v>1696711</v>
      </c>
      <c r="E178" s="152">
        <v>140763</v>
      </c>
      <c r="F178" s="152">
        <v>170518</v>
      </c>
      <c r="G178" s="152">
        <v>848935</v>
      </c>
      <c r="H178" s="152">
        <v>40436</v>
      </c>
      <c r="I178" s="152">
        <v>1059889</v>
      </c>
      <c r="J178" s="152">
        <v>73060</v>
      </c>
      <c r="K178" s="152">
        <v>422999</v>
      </c>
      <c r="L178" s="152">
        <v>496059</v>
      </c>
      <c r="M178" s="153"/>
      <c r="N178" s="234"/>
      <c r="O178" s="158">
        <v>2025</v>
      </c>
      <c r="P178" s="151" t="s">
        <v>103</v>
      </c>
      <c r="Q178" s="279">
        <v>-1.9326092334297442</v>
      </c>
      <c r="R178" s="279">
        <v>-27.790516936240934</v>
      </c>
      <c r="S178" s="279">
        <v>28.698658052440123</v>
      </c>
      <c r="T178" s="279">
        <v>1.2821705870281903</v>
      </c>
      <c r="U178" s="279">
        <v>-19.069730205748129</v>
      </c>
      <c r="V178" s="279">
        <v>3.8449178265529866</v>
      </c>
      <c r="W178" s="279">
        <v>27.953204084134569</v>
      </c>
      <c r="X178" s="279">
        <v>-7.5343304201842329</v>
      </c>
      <c r="Y178" s="279">
        <v>-3.5964358244342236</v>
      </c>
      <c r="Z178" s="153"/>
      <c r="AA178" s="234"/>
      <c r="AB178" s="158">
        <v>2025</v>
      </c>
      <c r="AC178" s="151" t="s">
        <v>103</v>
      </c>
      <c r="AD178" s="279">
        <v>-7.9519349918552959E-2</v>
      </c>
      <c r="AE178" s="279">
        <v>-1.2661727781033034</v>
      </c>
      <c r="AF178" s="279">
        <v>0.8933471667756796</v>
      </c>
      <c r="AG178" s="279">
        <v>4.8266610257560551E-2</v>
      </c>
      <c r="AH178" s="279">
        <v>-1.3661723229661165</v>
      </c>
      <c r="AI178" s="279">
        <v>0.14417139654628641</v>
      </c>
      <c r="AJ178" s="279">
        <v>1.6366580224544436</v>
      </c>
      <c r="AK178" s="279">
        <v>-0.35995295453420401</v>
      </c>
      <c r="AL178" s="279">
        <v>-0.17540173166795531</v>
      </c>
      <c r="AM178" s="153"/>
      <c r="AN178" s="234"/>
      <c r="AO178" s="158">
        <v>2025</v>
      </c>
      <c r="AP178" s="151" t="s">
        <v>103</v>
      </c>
      <c r="AQ178" s="279">
        <v>-10.667825673080173</v>
      </c>
      <c r="AR178" s="279">
        <v>-34.284006928136918</v>
      </c>
      <c r="AS178" s="279">
        <v>128.5335191787064</v>
      </c>
      <c r="AT178" s="279">
        <v>-18.611027755860405</v>
      </c>
      <c r="AU178" s="279">
        <v>36.506650462494093</v>
      </c>
      <c r="AV178" s="279">
        <v>-7.6184416388112908</v>
      </c>
      <c r="AW178" s="279">
        <v>-2.4592133721395868</v>
      </c>
      <c r="AX178" s="279">
        <v>-8.6261049138966399</v>
      </c>
      <c r="AY178" s="279">
        <v>-7.7672664799919602</v>
      </c>
      <c r="AZ178" s="153"/>
      <c r="BA178" s="234"/>
      <c r="BB178" s="158">
        <v>2025</v>
      </c>
      <c r="BC178" s="151" t="s">
        <v>103</v>
      </c>
      <c r="BD178" s="279">
        <v>-0.46047904301847409</v>
      </c>
      <c r="BE178" s="279">
        <v>-1.4729952213303898</v>
      </c>
      <c r="BF178" s="279">
        <v>2.4974772365355875</v>
      </c>
      <c r="BG178" s="279">
        <v>-0.84601984671457775</v>
      </c>
      <c r="BH178" s="279">
        <v>1.4523819117074299</v>
      </c>
      <c r="BI178" s="279">
        <v>-0.31749172889113575</v>
      </c>
      <c r="BJ178" s="279">
        <v>-0.15115111172381182</v>
      </c>
      <c r="BK178" s="279">
        <v>-0.38894330785798348</v>
      </c>
      <c r="BL178" s="279">
        <v>-0.36371323394653354</v>
      </c>
      <c r="BM178" s="153"/>
    </row>
    <row r="179" spans="1:65" s="154" customFormat="1" ht="15" customHeight="1" x14ac:dyDescent="0.25">
      <c r="A179" s="234"/>
      <c r="B179" s="168">
        <v>2026</v>
      </c>
      <c r="C179" s="168" t="s">
        <v>104</v>
      </c>
      <c r="D179" s="169">
        <v>1799261</v>
      </c>
      <c r="E179" s="169">
        <v>234879</v>
      </c>
      <c r="F179" s="169">
        <v>238162</v>
      </c>
      <c r="G179" s="169">
        <v>826170</v>
      </c>
      <c r="H179" s="169">
        <v>38551</v>
      </c>
      <c r="I179" s="169">
        <v>1102883</v>
      </c>
      <c r="J179" s="169">
        <v>78498</v>
      </c>
      <c r="K179" s="169">
        <v>383001</v>
      </c>
      <c r="L179" s="169">
        <v>461499</v>
      </c>
      <c r="M179" s="153"/>
      <c r="N179" s="234"/>
      <c r="O179" s="291">
        <v>2026</v>
      </c>
      <c r="P179" s="168" t="s">
        <v>104</v>
      </c>
      <c r="Q179" s="280">
        <v>6.0440463932867772</v>
      </c>
      <c r="R179" s="280">
        <v>66.861320091217152</v>
      </c>
      <c r="S179" s="280">
        <v>39.669712288438774</v>
      </c>
      <c r="T179" s="280">
        <v>-2.6815951751311928</v>
      </c>
      <c r="U179" s="280">
        <v>-4.6616876051043619</v>
      </c>
      <c r="V179" s="280">
        <v>4.056462516357854</v>
      </c>
      <c r="W179" s="280">
        <v>7.4431973720229934</v>
      </c>
      <c r="X179" s="280">
        <v>-9.4558143163459079</v>
      </c>
      <c r="Y179" s="280">
        <v>-6.966913209920591</v>
      </c>
      <c r="Z179" s="153"/>
      <c r="AA179" s="234"/>
      <c r="AB179" s="291">
        <v>2026</v>
      </c>
      <c r="AC179" s="168" t="s">
        <v>104</v>
      </c>
      <c r="AD179" s="280">
        <v>0.24776416697628131</v>
      </c>
      <c r="AE179" s="280">
        <v>2.0958017160829834</v>
      </c>
      <c r="AF179" s="280">
        <v>1.7712935439068374</v>
      </c>
      <c r="AG179" s="280">
        <v>-0.10236701865512496</v>
      </c>
      <c r="AH179" s="280">
        <v>-0.25830374602095751</v>
      </c>
      <c r="AI179" s="280">
        <v>0.1605015934246089</v>
      </c>
      <c r="AJ179" s="280">
        <v>0.49128240245948485</v>
      </c>
      <c r="AK179" s="280">
        <v>-0.4441605622998539</v>
      </c>
      <c r="AL179" s="280">
        <v>-0.34176535850108181</v>
      </c>
      <c r="AM179" s="153"/>
      <c r="AN179" s="234"/>
      <c r="AO179" s="291">
        <v>2026</v>
      </c>
      <c r="AP179" s="168" t="s">
        <v>104</v>
      </c>
      <c r="AQ179" s="280">
        <v>2.3081091439037209</v>
      </c>
      <c r="AR179" s="280">
        <v>98.874720585246905</v>
      </c>
      <c r="AS179" s="280">
        <v>189.64670112496196</v>
      </c>
      <c r="AT179" s="280">
        <v>-15.455382726156358</v>
      </c>
      <c r="AU179" s="280">
        <v>42.296618928096876</v>
      </c>
      <c r="AV179" s="280">
        <v>1.5062810798174269</v>
      </c>
      <c r="AW179" s="280">
        <v>-14.019080583151691</v>
      </c>
      <c r="AX179" s="280">
        <v>-17.233890364364427</v>
      </c>
      <c r="AY179" s="280">
        <v>-16.704148377035921</v>
      </c>
      <c r="AZ179" s="153"/>
      <c r="BA179" s="234"/>
      <c r="BB179" s="291">
        <v>2026</v>
      </c>
      <c r="BC179" s="168" t="s">
        <v>104</v>
      </c>
      <c r="BD179" s="280">
        <v>9.5122412693574035E-2</v>
      </c>
      <c r="BE179" s="280">
        <v>2.6837670873973827</v>
      </c>
      <c r="BF179" s="280">
        <v>4.1816289573588445</v>
      </c>
      <c r="BG179" s="280">
        <v>-0.66919765137899534</v>
      </c>
      <c r="BH179" s="280">
        <v>1.7264732426027118</v>
      </c>
      <c r="BI179" s="280">
        <v>6.0701059779824762E-2</v>
      </c>
      <c r="BJ179" s="280">
        <v>-1.0261035483508916</v>
      </c>
      <c r="BK179" s="280">
        <v>-0.7885658641851282</v>
      </c>
      <c r="BL179" s="280">
        <v>-0.81464629268995126</v>
      </c>
      <c r="BM179" s="153"/>
    </row>
    <row r="180" spans="1:65" s="154" customFormat="1" ht="15" customHeight="1" x14ac:dyDescent="0.25">
      <c r="A180" s="243"/>
      <c r="B180" s="292">
        <v>2026</v>
      </c>
      <c r="C180" s="156" t="s">
        <v>105</v>
      </c>
      <c r="D180" s="157">
        <v>1744468</v>
      </c>
      <c r="E180" s="157">
        <v>165590</v>
      </c>
      <c r="F180" s="157">
        <v>180256</v>
      </c>
      <c r="G180" s="157">
        <v>917652</v>
      </c>
      <c r="H180" s="157">
        <v>40016</v>
      </c>
      <c r="I180" s="157">
        <v>1137924</v>
      </c>
      <c r="J180" s="157">
        <v>62488</v>
      </c>
      <c r="K180" s="157">
        <v>378466</v>
      </c>
      <c r="L180" s="157">
        <v>440954</v>
      </c>
      <c r="M180" s="153"/>
      <c r="N180" s="243"/>
      <c r="O180" s="292">
        <v>2026</v>
      </c>
      <c r="P180" s="156" t="s">
        <v>105</v>
      </c>
      <c r="Q180" s="295">
        <v>-3.0453058227794685</v>
      </c>
      <c r="R180" s="295">
        <v>-29.499870145904922</v>
      </c>
      <c r="S180" s="295">
        <v>-24.313702437836426</v>
      </c>
      <c r="T180" s="295">
        <v>11.073023711826863</v>
      </c>
      <c r="U180" s="295">
        <v>3.8001608259189226</v>
      </c>
      <c r="V180" s="295">
        <v>3.1772182543388539</v>
      </c>
      <c r="W180" s="295">
        <v>-20.395424087237885</v>
      </c>
      <c r="X180" s="295">
        <v>-1.1840700154829875</v>
      </c>
      <c r="Y180" s="295">
        <v>-4.4517972953354104</v>
      </c>
      <c r="Z180" s="153"/>
      <c r="AA180" s="243"/>
      <c r="AB180" s="292">
        <v>2026</v>
      </c>
      <c r="AC180" s="156" t="s">
        <v>105</v>
      </c>
      <c r="AD180" s="295">
        <v>-0.13433075053558693</v>
      </c>
      <c r="AE180" s="295">
        <v>-1.534896754606806</v>
      </c>
      <c r="AF180" s="295">
        <v>-1.4537532194535707</v>
      </c>
      <c r="AG180" s="295">
        <v>0.41603033335088857</v>
      </c>
      <c r="AH180" s="295">
        <v>0.24726948660778325</v>
      </c>
      <c r="AI180" s="295">
        <v>0.13190694200702116</v>
      </c>
      <c r="AJ180" s="295">
        <v>-1.3627874749531408</v>
      </c>
      <c r="AK180" s="295">
        <v>-5.3130200623620873E-2</v>
      </c>
      <c r="AL180" s="295">
        <v>-0.21157655894438485</v>
      </c>
      <c r="AM180" s="153"/>
      <c r="AN180" s="243"/>
      <c r="AO180" s="292">
        <v>2026</v>
      </c>
      <c r="AP180" s="156" t="s">
        <v>105</v>
      </c>
      <c r="AQ180" s="295">
        <v>-0.200517971387427</v>
      </c>
      <c r="AR180" s="295">
        <v>11.14019544673539</v>
      </c>
      <c r="AS180" s="295">
        <v>51.603027754415479</v>
      </c>
      <c r="AT180" s="295">
        <v>1.6699923220017325</v>
      </c>
      <c r="AU180" s="295">
        <v>-8.0218820392589549</v>
      </c>
      <c r="AV180" s="295">
        <v>6.8488288567444755</v>
      </c>
      <c r="AW180" s="295">
        <v>-4.487649792125211</v>
      </c>
      <c r="AX180" s="295">
        <v>-19.229915573273686</v>
      </c>
      <c r="AY180" s="295">
        <v>-17.423726020419622</v>
      </c>
      <c r="AZ180" s="153"/>
      <c r="BA180" s="243"/>
      <c r="BB180" s="292">
        <v>2026</v>
      </c>
      <c r="BC180" s="156" t="s">
        <v>105</v>
      </c>
      <c r="BD180" s="295">
        <v>-8.3735378620325065E-3</v>
      </c>
      <c r="BE180" s="295">
        <v>0.40054818970220946</v>
      </c>
      <c r="BF180" s="295">
        <v>1.6531815985874831</v>
      </c>
      <c r="BG180" s="295">
        <v>6.7471263611475277E-2</v>
      </c>
      <c r="BH180" s="295">
        <v>-0.45470653839338732</v>
      </c>
      <c r="BI180" s="295">
        <v>0.27196968335419142</v>
      </c>
      <c r="BJ180" s="295">
        <v>-0.27855311768869206</v>
      </c>
      <c r="BK180" s="295">
        <v>-0.91557953493892219</v>
      </c>
      <c r="BL180" s="295">
        <v>-0.85395397246645066</v>
      </c>
      <c r="BM180" s="153"/>
    </row>
    <row r="181" spans="1:65" s="154" customFormat="1" ht="15" customHeight="1" x14ac:dyDescent="0.25">
      <c r="A181" s="234" t="s">
        <v>114</v>
      </c>
      <c r="B181" s="257">
        <v>2020</v>
      </c>
      <c r="C181" s="239" t="s">
        <v>102</v>
      </c>
      <c r="D181" s="169">
        <v>945381</v>
      </c>
      <c r="E181" s="169">
        <v>109065</v>
      </c>
      <c r="F181" s="169">
        <v>111470</v>
      </c>
      <c r="G181" s="169">
        <v>409616</v>
      </c>
      <c r="H181" s="169">
        <v>131944</v>
      </c>
      <c r="I181" s="169">
        <v>653030</v>
      </c>
      <c r="J181" s="169">
        <v>11671</v>
      </c>
      <c r="K181" s="169">
        <v>171615</v>
      </c>
      <c r="L181" s="169">
        <v>183286</v>
      </c>
      <c r="M181" s="153"/>
      <c r="N181" s="234" t="s">
        <v>114</v>
      </c>
      <c r="O181" s="257">
        <v>2020</v>
      </c>
      <c r="P181" s="239" t="s">
        <v>102</v>
      </c>
      <c r="Q181" s="280"/>
      <c r="R181" s="280"/>
      <c r="S181" s="280"/>
      <c r="T181" s="280"/>
      <c r="U181" s="280"/>
      <c r="V181" s="280"/>
      <c r="W181" s="280"/>
      <c r="X181" s="280"/>
      <c r="Y181" s="280"/>
      <c r="Z181" s="153"/>
      <c r="AA181" s="234" t="s">
        <v>114</v>
      </c>
      <c r="AB181" s="257">
        <v>2020</v>
      </c>
      <c r="AC181" s="239" t="s">
        <v>102</v>
      </c>
      <c r="AD181" s="280"/>
      <c r="AE181" s="280"/>
      <c r="AF181" s="280"/>
      <c r="AG181" s="280"/>
      <c r="AH181" s="280"/>
      <c r="AI181" s="280"/>
      <c r="AJ181" s="280"/>
      <c r="AK181" s="280"/>
      <c r="AL181" s="280"/>
      <c r="AM181" s="153"/>
      <c r="AN181" s="234" t="s">
        <v>114</v>
      </c>
      <c r="AO181" s="257">
        <v>2020</v>
      </c>
      <c r="AP181" s="239" t="s">
        <v>102</v>
      </c>
      <c r="AQ181" s="280"/>
      <c r="AR181" s="280"/>
      <c r="AS181" s="280"/>
      <c r="AT181" s="280"/>
      <c r="AU181" s="280"/>
      <c r="AV181" s="280"/>
      <c r="AW181" s="280"/>
      <c r="AX181" s="280"/>
      <c r="AY181" s="280"/>
      <c r="AZ181" s="153"/>
      <c r="BA181" s="234" t="s">
        <v>114</v>
      </c>
      <c r="BB181" s="257">
        <v>2020</v>
      </c>
      <c r="BC181" s="239" t="s">
        <v>102</v>
      </c>
      <c r="BD181" s="280"/>
      <c r="BE181" s="280"/>
      <c r="BF181" s="280"/>
      <c r="BG181" s="280"/>
      <c r="BH181" s="280"/>
      <c r="BI181" s="280"/>
      <c r="BJ181" s="280"/>
      <c r="BK181" s="280"/>
      <c r="BL181" s="280"/>
      <c r="BM181" s="153"/>
    </row>
    <row r="182" spans="1:65" s="154" customFormat="1" ht="15" customHeight="1" x14ac:dyDescent="0.25">
      <c r="A182" s="234"/>
      <c r="B182" s="158">
        <v>2020</v>
      </c>
      <c r="C182" s="151" t="s">
        <v>103</v>
      </c>
      <c r="D182" s="152">
        <v>941120</v>
      </c>
      <c r="E182" s="152">
        <v>121893</v>
      </c>
      <c r="F182" s="152">
        <v>105569</v>
      </c>
      <c r="G182" s="152">
        <v>509782</v>
      </c>
      <c r="H182" s="152">
        <v>9416</v>
      </c>
      <c r="I182" s="152">
        <v>624767</v>
      </c>
      <c r="J182" s="152">
        <v>27985</v>
      </c>
      <c r="K182" s="152">
        <v>166475</v>
      </c>
      <c r="L182" s="152">
        <v>194460</v>
      </c>
      <c r="M182" s="153"/>
      <c r="N182" s="234"/>
      <c r="O182" s="158">
        <v>2020</v>
      </c>
      <c r="P182" s="151" t="s">
        <v>103</v>
      </c>
      <c r="Q182" s="279">
        <v>-0.45071775294827887</v>
      </c>
      <c r="R182" s="279">
        <v>11.761793425938663</v>
      </c>
      <c r="S182" s="279">
        <v>-5.2938010226966838</v>
      </c>
      <c r="T182" s="279">
        <v>24.453634623647517</v>
      </c>
      <c r="U182" s="279">
        <v>-92.863639119626512</v>
      </c>
      <c r="V182" s="279">
        <v>-4.3279788064866835</v>
      </c>
      <c r="W182" s="279">
        <v>139.78236654956731</v>
      </c>
      <c r="X182" s="279">
        <v>-2.9950761879789098</v>
      </c>
      <c r="Y182" s="279">
        <v>6.0964830919983086</v>
      </c>
      <c r="Z182" s="153"/>
      <c r="AA182" s="234"/>
      <c r="AB182" s="158">
        <v>2020</v>
      </c>
      <c r="AC182" s="151" t="s">
        <v>103</v>
      </c>
      <c r="AD182" s="279">
        <v>-1.0636174004711436E-2</v>
      </c>
      <c r="AE182" s="279">
        <v>0.48043990138023468</v>
      </c>
      <c r="AF182" s="279">
        <v>-0.16702424554630343</v>
      </c>
      <c r="AG182" s="279">
        <v>0.6367548805838269</v>
      </c>
      <c r="AH182" s="279">
        <v>-1.8576053222405817</v>
      </c>
      <c r="AI182" s="279">
        <v>-0.10929344646516977</v>
      </c>
      <c r="AJ182" s="279">
        <v>1.8272071753218391</v>
      </c>
      <c r="AK182" s="279">
        <v>-4.8313864913681684E-2</v>
      </c>
      <c r="AL182" s="279">
        <v>9.6898905495036727E-2</v>
      </c>
      <c r="AM182" s="153"/>
      <c r="AN182" s="234"/>
      <c r="AO182" s="158">
        <v>2020</v>
      </c>
      <c r="AP182" s="151" t="s">
        <v>103</v>
      </c>
      <c r="AQ182" s="279"/>
      <c r="AR182" s="279"/>
      <c r="AS182" s="279"/>
      <c r="AT182" s="279"/>
      <c r="AU182" s="279"/>
      <c r="AV182" s="279"/>
      <c r="AW182" s="279"/>
      <c r="AX182" s="279"/>
      <c r="AY182" s="279"/>
      <c r="AZ182" s="153"/>
      <c r="BA182" s="234"/>
      <c r="BB182" s="158">
        <v>2020</v>
      </c>
      <c r="BC182" s="151" t="s">
        <v>103</v>
      </c>
      <c r="BD182" s="279"/>
      <c r="BE182" s="279"/>
      <c r="BF182" s="279"/>
      <c r="BG182" s="279"/>
      <c r="BH182" s="279"/>
      <c r="BI182" s="279"/>
      <c r="BJ182" s="279"/>
      <c r="BK182" s="279"/>
      <c r="BL182" s="279"/>
      <c r="BM182" s="153"/>
    </row>
    <row r="183" spans="1:65" s="154" customFormat="1" ht="15" customHeight="1" x14ac:dyDescent="0.25">
      <c r="A183" s="234"/>
      <c r="B183" s="168">
        <v>2021</v>
      </c>
      <c r="C183" s="168" t="s">
        <v>104</v>
      </c>
      <c r="D183" s="169">
        <v>867774</v>
      </c>
      <c r="E183" s="169">
        <v>113152</v>
      </c>
      <c r="F183" s="169">
        <v>48643</v>
      </c>
      <c r="G183" s="169">
        <v>493506</v>
      </c>
      <c r="H183" s="169">
        <v>10458</v>
      </c>
      <c r="I183" s="169">
        <v>552607</v>
      </c>
      <c r="J183" s="169">
        <v>32142</v>
      </c>
      <c r="K183" s="169">
        <v>169873</v>
      </c>
      <c r="L183" s="169">
        <v>202015</v>
      </c>
      <c r="M183" s="153"/>
      <c r="N183" s="234"/>
      <c r="O183" s="168">
        <v>2021</v>
      </c>
      <c r="P183" s="168" t="s">
        <v>104</v>
      </c>
      <c r="Q183" s="280">
        <v>-7.7934801088065342</v>
      </c>
      <c r="R183" s="280">
        <v>-7.1710434561459664</v>
      </c>
      <c r="S183" s="280">
        <v>-53.923026646079812</v>
      </c>
      <c r="T183" s="280">
        <v>-3.1927372877033804</v>
      </c>
      <c r="U183" s="280">
        <v>11.0662701784197</v>
      </c>
      <c r="V183" s="280">
        <v>-11.549905804884062</v>
      </c>
      <c r="W183" s="280">
        <v>14.854386278363421</v>
      </c>
      <c r="X183" s="280">
        <v>2.041147319417334</v>
      </c>
      <c r="Y183" s="280">
        <v>3.8851177620076101</v>
      </c>
      <c r="Z183" s="153"/>
      <c r="AA183" s="234"/>
      <c r="AB183" s="168">
        <v>2021</v>
      </c>
      <c r="AC183" s="168" t="s">
        <v>104</v>
      </c>
      <c r="AD183" s="280">
        <v>-0.178646851787051</v>
      </c>
      <c r="AE183" s="280">
        <v>-0.2156806574102389</v>
      </c>
      <c r="AF183" s="280">
        <v>-1.5327290120782582</v>
      </c>
      <c r="AG183" s="280">
        <v>-7.6994428169250811E-2</v>
      </c>
      <c r="AH183" s="280">
        <v>0.10583687307904041</v>
      </c>
      <c r="AI183" s="280">
        <v>-0.27928123012235467</v>
      </c>
      <c r="AJ183" s="280">
        <v>0.33454586425018884</v>
      </c>
      <c r="AK183" s="280">
        <v>3.4242527183155194E-2</v>
      </c>
      <c r="AL183" s="280">
        <v>6.7661283049578289E-2</v>
      </c>
      <c r="AM183" s="153"/>
      <c r="AN183" s="234"/>
      <c r="AO183" s="168">
        <v>2021</v>
      </c>
      <c r="AP183" s="168" t="s">
        <v>104</v>
      </c>
      <c r="AQ183" s="280"/>
      <c r="AR183" s="280"/>
      <c r="AS183" s="280"/>
      <c r="AT183" s="280"/>
      <c r="AU183" s="280"/>
      <c r="AV183" s="280"/>
      <c r="AW183" s="280"/>
      <c r="AX183" s="280"/>
      <c r="AY183" s="280"/>
      <c r="AZ183" s="153"/>
      <c r="BA183" s="234"/>
      <c r="BB183" s="168">
        <v>2021</v>
      </c>
      <c r="BC183" s="168" t="s">
        <v>104</v>
      </c>
      <c r="BD183" s="280"/>
      <c r="BE183" s="280"/>
      <c r="BF183" s="280"/>
      <c r="BG183" s="280"/>
      <c r="BH183" s="280"/>
      <c r="BI183" s="280"/>
      <c r="BJ183" s="280"/>
      <c r="BK183" s="280"/>
      <c r="BL183" s="280"/>
      <c r="BM183" s="153"/>
    </row>
    <row r="184" spans="1:65" s="154" customFormat="1" ht="15" customHeight="1" x14ac:dyDescent="0.25">
      <c r="A184" s="234"/>
      <c r="B184" s="158">
        <v>2021</v>
      </c>
      <c r="C184" s="151" t="s">
        <v>105</v>
      </c>
      <c r="D184" s="152">
        <v>841756</v>
      </c>
      <c r="E184" s="152">
        <v>96454</v>
      </c>
      <c r="F184" s="152">
        <v>91134</v>
      </c>
      <c r="G184" s="152">
        <v>452166</v>
      </c>
      <c r="H184" s="152">
        <v>34554</v>
      </c>
      <c r="I184" s="152">
        <v>577854</v>
      </c>
      <c r="J184" s="152">
        <v>17559</v>
      </c>
      <c r="K184" s="152">
        <v>149889</v>
      </c>
      <c r="L184" s="152">
        <v>167448</v>
      </c>
      <c r="M184" s="153"/>
      <c r="N184" s="234"/>
      <c r="O184" s="158">
        <v>2021</v>
      </c>
      <c r="P184" s="151" t="s">
        <v>105</v>
      </c>
      <c r="Q184" s="279">
        <v>-2.9982460871148504</v>
      </c>
      <c r="R184" s="279">
        <v>-14.757140837104075</v>
      </c>
      <c r="S184" s="279">
        <v>87.352753736406044</v>
      </c>
      <c r="T184" s="279">
        <v>-8.3767978504820633</v>
      </c>
      <c r="U184" s="279">
        <v>230.40734366035571</v>
      </c>
      <c r="V184" s="279">
        <v>4.568707960630249</v>
      </c>
      <c r="W184" s="279">
        <v>-45.370543214485714</v>
      </c>
      <c r="X184" s="279">
        <v>-11.764082579338691</v>
      </c>
      <c r="Y184" s="279">
        <v>-17.111105610969474</v>
      </c>
      <c r="Z184" s="153"/>
      <c r="AA184" s="234"/>
      <c r="AB184" s="158">
        <v>2021</v>
      </c>
      <c r="AC184" s="151" t="s">
        <v>105</v>
      </c>
      <c r="AD184" s="279">
        <v>-6.2883964270075296E-2</v>
      </c>
      <c r="AE184" s="279">
        <v>-0.41771012898283888</v>
      </c>
      <c r="AF184" s="279">
        <v>0.99577444423431283</v>
      </c>
      <c r="AG184" s="279">
        <v>-0.19526191807379259</v>
      </c>
      <c r="AH184" s="279">
        <v>3.2057217663399196</v>
      </c>
      <c r="AI184" s="279">
        <v>9.6398100827211217E-2</v>
      </c>
      <c r="AJ184" s="279">
        <v>-1.0989938512714583</v>
      </c>
      <c r="AK184" s="279">
        <v>-0.20268122596177576</v>
      </c>
      <c r="AL184" s="279">
        <v>-0.30899923740200391</v>
      </c>
      <c r="AM184" s="153"/>
      <c r="AN184" s="234"/>
      <c r="AO184" s="158">
        <v>2021</v>
      </c>
      <c r="AP184" s="151" t="s">
        <v>105</v>
      </c>
      <c r="AQ184" s="279"/>
      <c r="AR184" s="279"/>
      <c r="AS184" s="279"/>
      <c r="AT184" s="279"/>
      <c r="AU184" s="279"/>
      <c r="AV184" s="279"/>
      <c r="AW184" s="279"/>
      <c r="AX184" s="279"/>
      <c r="AY184" s="279"/>
      <c r="AZ184" s="153"/>
      <c r="BA184" s="234"/>
      <c r="BB184" s="158">
        <v>2021</v>
      </c>
      <c r="BC184" s="151" t="s">
        <v>105</v>
      </c>
      <c r="BD184" s="279"/>
      <c r="BE184" s="279"/>
      <c r="BF184" s="279"/>
      <c r="BG184" s="279"/>
      <c r="BH184" s="279"/>
      <c r="BI184" s="279"/>
      <c r="BJ184" s="279"/>
      <c r="BK184" s="279"/>
      <c r="BL184" s="279"/>
      <c r="BM184" s="153"/>
    </row>
    <row r="185" spans="1:65" s="154" customFormat="1" ht="15" customHeight="1" x14ac:dyDescent="0.25">
      <c r="A185" s="234"/>
      <c r="B185" s="208">
        <v>2021</v>
      </c>
      <c r="C185" s="168" t="s">
        <v>102</v>
      </c>
      <c r="D185" s="169">
        <v>832027</v>
      </c>
      <c r="E185" s="169">
        <v>127263</v>
      </c>
      <c r="F185" s="169">
        <v>86725</v>
      </c>
      <c r="G185" s="169">
        <v>443202</v>
      </c>
      <c r="H185" s="169">
        <v>15686</v>
      </c>
      <c r="I185" s="169">
        <v>545613</v>
      </c>
      <c r="J185" s="169">
        <v>16160</v>
      </c>
      <c r="K185" s="169">
        <v>142991</v>
      </c>
      <c r="L185" s="169">
        <v>159151</v>
      </c>
      <c r="M185" s="153"/>
      <c r="N185" s="234"/>
      <c r="O185" s="208">
        <v>2021</v>
      </c>
      <c r="P185" s="168" t="s">
        <v>102</v>
      </c>
      <c r="Q185" s="280">
        <v>-1.1557981172691427</v>
      </c>
      <c r="R185" s="280">
        <v>31.941650942418136</v>
      </c>
      <c r="S185" s="280">
        <v>-4.8379309588079167</v>
      </c>
      <c r="T185" s="280">
        <v>-1.982457769934058</v>
      </c>
      <c r="U185" s="280">
        <v>-54.604387335764308</v>
      </c>
      <c r="V185" s="280">
        <v>-5.579437020423839</v>
      </c>
      <c r="W185" s="280">
        <v>-7.9674241129904857</v>
      </c>
      <c r="X185" s="280">
        <v>-4.6020722000947387</v>
      </c>
      <c r="Y185" s="280">
        <v>-4.9549710955042769</v>
      </c>
      <c r="Z185" s="153"/>
      <c r="AA185" s="234"/>
      <c r="AB185" s="208">
        <v>2021</v>
      </c>
      <c r="AC185" s="168" t="s">
        <v>102</v>
      </c>
      <c r="AD185" s="280">
        <v>-2.3294749623462691E-2</v>
      </c>
      <c r="AE185" s="280">
        <v>0.77170513044018429</v>
      </c>
      <c r="AF185" s="280">
        <v>-0.1000612077744087</v>
      </c>
      <c r="AG185" s="280">
        <v>-4.2289879004428974E-2</v>
      </c>
      <c r="AH185" s="280">
        <v>-2.711270135506028</v>
      </c>
      <c r="AI185" s="280">
        <v>-0.12259506850015098</v>
      </c>
      <c r="AJ185" s="280">
        <v>-9.1717316609619279E-2</v>
      </c>
      <c r="AK185" s="280">
        <v>-6.933823599627463E-2</v>
      </c>
      <c r="AL185" s="280">
        <v>-7.2313367104553744E-2</v>
      </c>
      <c r="AM185" s="153"/>
      <c r="AN185" s="234"/>
      <c r="AO185" s="208">
        <v>2021</v>
      </c>
      <c r="AP185" s="168" t="s">
        <v>102</v>
      </c>
      <c r="AQ185" s="280">
        <v>-11.990298091457305</v>
      </c>
      <c r="AR185" s="280">
        <v>16.685462797414388</v>
      </c>
      <c r="AS185" s="280">
        <v>-22.198797882838434</v>
      </c>
      <c r="AT185" s="280">
        <v>8.1993867427053715</v>
      </c>
      <c r="AU185" s="280">
        <v>-88.111623112835744</v>
      </c>
      <c r="AV185" s="280">
        <v>-16.449014593510242</v>
      </c>
      <c r="AW185" s="280">
        <v>38.46285665324308</v>
      </c>
      <c r="AX185" s="280">
        <v>-16.679194709087199</v>
      </c>
      <c r="AY185" s="280">
        <v>-13.167945178573376</v>
      </c>
      <c r="AZ185" s="153"/>
      <c r="BA185" s="234"/>
      <c r="BB185" s="208">
        <v>2021</v>
      </c>
      <c r="BC185" s="168" t="s">
        <v>102</v>
      </c>
      <c r="BD185" s="280">
        <v>-0.28295068484629504</v>
      </c>
      <c r="BE185" s="280">
        <v>0.68155950462406545</v>
      </c>
      <c r="BF185" s="280">
        <v>-0.70039229893971711</v>
      </c>
      <c r="BG185" s="280">
        <v>0.21350607410986167</v>
      </c>
      <c r="BH185" s="280">
        <v>-1.7625479853833048</v>
      </c>
      <c r="BI185" s="280">
        <v>-0.41538315603262638</v>
      </c>
      <c r="BJ185" s="280">
        <v>0.5027787795770341</v>
      </c>
      <c r="BK185" s="280">
        <v>-0.26905370997844791</v>
      </c>
      <c r="BL185" s="280">
        <v>-0.20929435154131784</v>
      </c>
      <c r="BM185" s="153"/>
    </row>
    <row r="186" spans="1:65" s="154" customFormat="1" ht="15" customHeight="1" x14ac:dyDescent="0.25">
      <c r="A186" s="234"/>
      <c r="B186" s="158">
        <v>2021</v>
      </c>
      <c r="C186" s="151" t="s">
        <v>103</v>
      </c>
      <c r="D186" s="152">
        <v>795286</v>
      </c>
      <c r="E186" s="152">
        <v>165580</v>
      </c>
      <c r="F186" s="152">
        <v>90762</v>
      </c>
      <c r="G186" s="152">
        <v>362805</v>
      </c>
      <c r="H186" s="152">
        <v>8915</v>
      </c>
      <c r="I186" s="152">
        <v>462482</v>
      </c>
      <c r="J186" s="152">
        <v>24339</v>
      </c>
      <c r="K186" s="152">
        <v>142885</v>
      </c>
      <c r="L186" s="152">
        <v>167224</v>
      </c>
      <c r="M186" s="153"/>
      <c r="N186" s="234"/>
      <c r="O186" s="158">
        <v>2021</v>
      </c>
      <c r="P186" s="151" t="s">
        <v>103</v>
      </c>
      <c r="Q186" s="279">
        <v>-4.4158422743492736</v>
      </c>
      <c r="R186" s="279">
        <v>30.108515436536948</v>
      </c>
      <c r="S186" s="279">
        <v>4.6549437878351085</v>
      </c>
      <c r="T186" s="279">
        <v>-18.140035469154029</v>
      </c>
      <c r="U186" s="279">
        <v>-43.16588040290705</v>
      </c>
      <c r="V186" s="279">
        <v>-15.236257200616549</v>
      </c>
      <c r="W186" s="279">
        <v>50.612623762376217</v>
      </c>
      <c r="X186" s="279">
        <v>-7.4130539684318819E-2</v>
      </c>
      <c r="Y186" s="279">
        <v>5.0725411715917517</v>
      </c>
      <c r="Z186" s="153"/>
      <c r="AA186" s="234"/>
      <c r="AB186" s="158">
        <v>2021</v>
      </c>
      <c r="AC186" s="151" t="s">
        <v>103</v>
      </c>
      <c r="AD186" s="279">
        <v>-8.6493065323557369E-2</v>
      </c>
      <c r="AE186" s="279">
        <v>1.0297326328524947</v>
      </c>
      <c r="AF186" s="279">
        <v>8.626007551656141E-2</v>
      </c>
      <c r="AG186" s="279">
        <v>-0.36944957128465078</v>
      </c>
      <c r="AH186" s="279">
        <v>-0.83899395071855465</v>
      </c>
      <c r="AI186" s="279">
        <v>-0.30508621747295456</v>
      </c>
      <c r="AJ186" s="279">
        <v>0.64698832826411179</v>
      </c>
      <c r="AK186" s="279">
        <v>-1.0346551899329285E-3</v>
      </c>
      <c r="AL186" s="279">
        <v>7.0144348084180505E-2</v>
      </c>
      <c r="AM186" s="153"/>
      <c r="AN186" s="234"/>
      <c r="AO186" s="158">
        <v>2021</v>
      </c>
      <c r="AP186" s="151" t="s">
        <v>103</v>
      </c>
      <c r="AQ186" s="279">
        <v>-15.495792247534851</v>
      </c>
      <c r="AR186" s="279">
        <v>35.840450230940235</v>
      </c>
      <c r="AS186" s="279">
        <v>-14.02589775407553</v>
      </c>
      <c r="AT186" s="279">
        <v>-28.831343593928381</v>
      </c>
      <c r="AU186" s="279">
        <v>-5.3207306711979641</v>
      </c>
      <c r="AV186" s="279">
        <v>-25.97528358572076</v>
      </c>
      <c r="AW186" s="279">
        <v>-13.028408075754868</v>
      </c>
      <c r="AX186" s="279">
        <v>-14.170295840216255</v>
      </c>
      <c r="AY186" s="279">
        <v>-14.005965237066746</v>
      </c>
      <c r="AZ186" s="153"/>
      <c r="BA186" s="234"/>
      <c r="BB186" s="158">
        <v>2021</v>
      </c>
      <c r="BC186" s="151" t="s">
        <v>103</v>
      </c>
      <c r="BD186" s="279">
        <v>-0.35520389637488825</v>
      </c>
      <c r="BE186" s="279">
        <v>1.077959144294826</v>
      </c>
      <c r="BF186" s="279">
        <v>-0.39867755475253414</v>
      </c>
      <c r="BG186" s="279">
        <v>-0.69528201456328265</v>
      </c>
      <c r="BH186" s="279">
        <v>-5.0887018630133687E-2</v>
      </c>
      <c r="BI186" s="279">
        <v>-0.62809249487813401</v>
      </c>
      <c r="BJ186" s="279">
        <v>-0.29342175151700506</v>
      </c>
      <c r="BK186" s="279">
        <v>-0.23772254745457003</v>
      </c>
      <c r="BL186" s="279">
        <v>-0.243920940455115</v>
      </c>
      <c r="BM186" s="153"/>
    </row>
    <row r="187" spans="1:65" s="154" customFormat="1" ht="15" customHeight="1" x14ac:dyDescent="0.25">
      <c r="A187" s="234"/>
      <c r="B187" s="168">
        <v>2022</v>
      </c>
      <c r="C187" s="168" t="s">
        <v>104</v>
      </c>
      <c r="D187" s="169">
        <v>734017</v>
      </c>
      <c r="E187" s="169">
        <v>67666</v>
      </c>
      <c r="F187" s="169">
        <v>102931</v>
      </c>
      <c r="G187" s="169">
        <v>379911</v>
      </c>
      <c r="H187" s="169">
        <v>9571</v>
      </c>
      <c r="I187" s="169">
        <v>492413</v>
      </c>
      <c r="J187" s="169">
        <v>26962</v>
      </c>
      <c r="K187" s="169">
        <v>146976</v>
      </c>
      <c r="L187" s="169">
        <v>173938</v>
      </c>
      <c r="M187" s="153"/>
      <c r="N187" s="234"/>
      <c r="O187" s="168">
        <v>2022</v>
      </c>
      <c r="P187" s="168" t="s">
        <v>104</v>
      </c>
      <c r="Q187" s="280">
        <v>-7.7040209434090343</v>
      </c>
      <c r="R187" s="280">
        <v>-59.133953376011597</v>
      </c>
      <c r="S187" s="280">
        <v>13.407593486260765</v>
      </c>
      <c r="T187" s="280">
        <v>4.7149295075867172</v>
      </c>
      <c r="U187" s="280">
        <v>7.3583847448121134</v>
      </c>
      <c r="V187" s="280">
        <v>6.4718194437837724</v>
      </c>
      <c r="W187" s="280">
        <v>10.77694235588973</v>
      </c>
      <c r="X187" s="280">
        <v>2.8631416873709554</v>
      </c>
      <c r="Y187" s="280">
        <v>4.0149739271874836</v>
      </c>
      <c r="Z187" s="153"/>
      <c r="AA187" s="234"/>
      <c r="AB187" s="168">
        <v>2022</v>
      </c>
      <c r="AC187" s="168" t="s">
        <v>104</v>
      </c>
      <c r="AD187" s="280">
        <v>-0.1396749676031746</v>
      </c>
      <c r="AE187" s="280">
        <v>-2.1413542227306679</v>
      </c>
      <c r="AF187" s="280">
        <v>0.24196922264429338</v>
      </c>
      <c r="AG187" s="280">
        <v>7.8317584811314955E-2</v>
      </c>
      <c r="AH187" s="280">
        <v>7.8782048741589075E-2</v>
      </c>
      <c r="AI187" s="280">
        <v>0.10803984902070891</v>
      </c>
      <c r="AJ187" s="280">
        <v>0.19000141975898849</v>
      </c>
      <c r="AK187" s="280">
        <v>4.0073654809396668E-2</v>
      </c>
      <c r="AL187" s="280">
        <v>5.7933158216541651E-2</v>
      </c>
      <c r="AM187" s="153"/>
      <c r="AN187" s="234"/>
      <c r="AO187" s="168">
        <v>2022</v>
      </c>
      <c r="AP187" s="168" t="s">
        <v>104</v>
      </c>
      <c r="AQ187" s="280">
        <v>-15.413805898770889</v>
      </c>
      <c r="AR187" s="280">
        <v>-40.199024321266961</v>
      </c>
      <c r="AS187" s="280">
        <v>111.60495857574574</v>
      </c>
      <c r="AT187" s="280">
        <v>-23.017957228483539</v>
      </c>
      <c r="AU187" s="280">
        <v>-8.4815452285331787</v>
      </c>
      <c r="AV187" s="280">
        <v>-10.892732086274691</v>
      </c>
      <c r="AW187" s="280">
        <v>-16.115985315163954</v>
      </c>
      <c r="AX187" s="280">
        <v>-13.478893055400206</v>
      </c>
      <c r="AY187" s="280">
        <v>-13.89847288567681</v>
      </c>
      <c r="AZ187" s="153"/>
      <c r="BA187" s="234"/>
      <c r="BB187" s="168">
        <v>2022</v>
      </c>
      <c r="BC187" s="168" t="s">
        <v>104</v>
      </c>
      <c r="BD187" s="280">
        <v>-0.32328274305759147</v>
      </c>
      <c r="BE187" s="280">
        <v>-1.1378586014440508</v>
      </c>
      <c r="BF187" s="280">
        <v>1.2722365448822637</v>
      </c>
      <c r="BG187" s="280">
        <v>-0.53654517618751174</v>
      </c>
      <c r="BH187" s="280">
        <v>-0.11800610917760239</v>
      </c>
      <c r="BI187" s="280">
        <v>-0.22983274373958384</v>
      </c>
      <c r="BJ187" s="280">
        <v>-0.3903715387496477</v>
      </c>
      <c r="BK187" s="280">
        <v>-0.2322253818478186</v>
      </c>
      <c r="BL187" s="280">
        <v>-0.25098422161414136</v>
      </c>
      <c r="BM187" s="153"/>
    </row>
    <row r="188" spans="1:65" s="154" customFormat="1" ht="15" customHeight="1" x14ac:dyDescent="0.25">
      <c r="A188" s="234"/>
      <c r="B188" s="158">
        <v>2022</v>
      </c>
      <c r="C188" s="151" t="s">
        <v>105</v>
      </c>
      <c r="D188" s="152">
        <v>830875</v>
      </c>
      <c r="E188" s="152">
        <v>86286</v>
      </c>
      <c r="F188" s="152">
        <v>152764</v>
      </c>
      <c r="G188" s="152">
        <v>411060</v>
      </c>
      <c r="H188" s="152">
        <v>31024</v>
      </c>
      <c r="I188" s="152">
        <v>594848</v>
      </c>
      <c r="J188" s="152">
        <v>20710</v>
      </c>
      <c r="K188" s="152">
        <v>129031</v>
      </c>
      <c r="L188" s="152">
        <v>149741</v>
      </c>
      <c r="M188" s="153"/>
      <c r="N188" s="234"/>
      <c r="O188" s="158">
        <v>2022</v>
      </c>
      <c r="P188" s="151" t="s">
        <v>105</v>
      </c>
      <c r="Q188" s="279">
        <v>13.195607186209585</v>
      </c>
      <c r="R188" s="279">
        <v>27.517512487807764</v>
      </c>
      <c r="S188" s="279">
        <v>48.413986068337039</v>
      </c>
      <c r="T188" s="279">
        <v>8.1990255612498686</v>
      </c>
      <c r="U188" s="279">
        <v>224.14585727719151</v>
      </c>
      <c r="V188" s="279">
        <v>20.802659556104317</v>
      </c>
      <c r="W188" s="279">
        <v>-23.188190787033605</v>
      </c>
      <c r="X188" s="279">
        <v>-12.209476377095584</v>
      </c>
      <c r="Y188" s="279">
        <v>-13.911278731502037</v>
      </c>
      <c r="Z188" s="153"/>
      <c r="AA188" s="234"/>
      <c r="AB188" s="158">
        <v>2022</v>
      </c>
      <c r="AC188" s="151" t="s">
        <v>105</v>
      </c>
      <c r="AD188" s="279">
        <v>0.21846518206367788</v>
      </c>
      <c r="AE188" s="279">
        <v>0.43454497167056227</v>
      </c>
      <c r="AF188" s="279">
        <v>1.0019184688921348</v>
      </c>
      <c r="AG188" s="279">
        <v>0.13690684414231122</v>
      </c>
      <c r="AH188" s="279">
        <v>2.6738307832667783</v>
      </c>
      <c r="AI188" s="279">
        <v>0.35906756636107445</v>
      </c>
      <c r="AJ188" s="279">
        <v>-0.47523415848131345</v>
      </c>
      <c r="AK188" s="279">
        <v>-0.17580885790568876</v>
      </c>
      <c r="AL188" s="279">
        <v>-0.20999473212372313</v>
      </c>
      <c r="AM188" s="153"/>
      <c r="AN188" s="234"/>
      <c r="AO188" s="158">
        <v>2022</v>
      </c>
      <c r="AP188" s="151" t="s">
        <v>105</v>
      </c>
      <c r="AQ188" s="279">
        <v>-1.2926548786109038</v>
      </c>
      <c r="AR188" s="279">
        <v>-10.541812677545764</v>
      </c>
      <c r="AS188" s="279">
        <v>67.625694032962457</v>
      </c>
      <c r="AT188" s="279">
        <v>-9.0909090909090935</v>
      </c>
      <c r="AU188" s="279">
        <v>-10.215893963072304</v>
      </c>
      <c r="AV188" s="279">
        <v>2.9408812606644545</v>
      </c>
      <c r="AW188" s="279">
        <v>17.945213280938546</v>
      </c>
      <c r="AX188" s="279">
        <v>-13.915630900199488</v>
      </c>
      <c r="AY188" s="279">
        <v>-10.574626152596622</v>
      </c>
      <c r="AZ188" s="153"/>
      <c r="BA188" s="234"/>
      <c r="BB188" s="158">
        <v>2022</v>
      </c>
      <c r="BC188" s="151" t="s">
        <v>105</v>
      </c>
      <c r="BD188" s="279">
        <v>-2.6053054851772693E-2</v>
      </c>
      <c r="BE188" s="279">
        <v>-0.2546884925286691</v>
      </c>
      <c r="BF188" s="279">
        <v>1.398678211643638</v>
      </c>
      <c r="BG188" s="279">
        <v>-0.19392768477867703</v>
      </c>
      <c r="BH188" s="279">
        <v>-0.50724950065382057</v>
      </c>
      <c r="BI188" s="279">
        <v>6.4618981858241747E-2</v>
      </c>
      <c r="BJ188" s="279">
        <v>0.20657702976190867</v>
      </c>
      <c r="BK188" s="279">
        <v>-0.20966322505223187</v>
      </c>
      <c r="BL188" s="279">
        <v>-0.15432720155721155</v>
      </c>
      <c r="BM188" s="153"/>
    </row>
    <row r="189" spans="1:65" s="154" customFormat="1" ht="15" customHeight="1" x14ac:dyDescent="0.25">
      <c r="A189" s="234"/>
      <c r="B189" s="208">
        <v>2022</v>
      </c>
      <c r="C189" s="168" t="s">
        <v>102</v>
      </c>
      <c r="D189" s="169">
        <v>852901</v>
      </c>
      <c r="E189" s="169">
        <v>112483</v>
      </c>
      <c r="F189" s="169">
        <v>108312</v>
      </c>
      <c r="G189" s="169">
        <v>482247</v>
      </c>
      <c r="H189" s="169">
        <v>4282</v>
      </c>
      <c r="I189" s="169">
        <v>594841</v>
      </c>
      <c r="J189" s="169">
        <v>10446</v>
      </c>
      <c r="K189" s="169">
        <v>135131</v>
      </c>
      <c r="L189" s="169">
        <v>145577</v>
      </c>
      <c r="M189" s="153"/>
      <c r="N189" s="234"/>
      <c r="O189" s="208">
        <v>2022</v>
      </c>
      <c r="P189" s="168" t="s">
        <v>102</v>
      </c>
      <c r="Q189" s="280">
        <v>2.6509402738077199</v>
      </c>
      <c r="R189" s="280">
        <v>30.360661057413694</v>
      </c>
      <c r="S189" s="280">
        <v>-29.098478699169959</v>
      </c>
      <c r="T189" s="280">
        <v>17.317909794190626</v>
      </c>
      <c r="U189" s="280">
        <v>-86.19778236204229</v>
      </c>
      <c r="V189" s="280">
        <v>-1.1767712087760174E-3</v>
      </c>
      <c r="W189" s="280">
        <v>-49.560598744567841</v>
      </c>
      <c r="X189" s="280">
        <v>4.7275460935744178</v>
      </c>
      <c r="Y189" s="280">
        <v>-2.7808015172865197</v>
      </c>
      <c r="Z189" s="153"/>
      <c r="AA189" s="234"/>
      <c r="AB189" s="208">
        <v>2022</v>
      </c>
      <c r="AC189" s="168" t="s">
        <v>102</v>
      </c>
      <c r="AD189" s="280">
        <v>4.8435901474788379E-2</v>
      </c>
      <c r="AE189" s="280">
        <v>0.63054072893078883</v>
      </c>
      <c r="AF189" s="280">
        <v>-0.83948740882198203</v>
      </c>
      <c r="AG189" s="280">
        <v>0.29866931110000045</v>
      </c>
      <c r="AH189" s="280">
        <v>-3.765837089735411</v>
      </c>
      <c r="AI189" s="280">
        <v>-2.3458461549185588E-5</v>
      </c>
      <c r="AJ189" s="280">
        <v>-0.78113405992587659</v>
      </c>
      <c r="AK189" s="280">
        <v>6.0004648884769099E-2</v>
      </c>
      <c r="AL189" s="280">
        <v>-3.6272200389799648E-2</v>
      </c>
      <c r="AM189" s="153"/>
      <c r="AN189" s="234"/>
      <c r="AO189" s="208">
        <v>2022</v>
      </c>
      <c r="AP189" s="168" t="s">
        <v>102</v>
      </c>
      <c r="AQ189" s="280">
        <v>2.5088128149687492</v>
      </c>
      <c r="AR189" s="280">
        <v>-11.61374476477846</v>
      </c>
      <c r="AS189" s="280">
        <v>24.891323147881224</v>
      </c>
      <c r="AT189" s="280">
        <v>8.8097526635710039</v>
      </c>
      <c r="AU189" s="280">
        <v>-72.701772281014925</v>
      </c>
      <c r="AV189" s="280">
        <v>9.0225122935120794</v>
      </c>
      <c r="AW189" s="280">
        <v>-35.35891089108911</v>
      </c>
      <c r="AX189" s="280">
        <v>-5.4968494520634152</v>
      </c>
      <c r="AY189" s="280">
        <v>-8.5290070436252421</v>
      </c>
      <c r="AZ189" s="153"/>
      <c r="BA189" s="234"/>
      <c r="BB189" s="208">
        <v>2022</v>
      </c>
      <c r="BC189" s="168" t="s">
        <v>102</v>
      </c>
      <c r="BD189" s="280">
        <v>4.9140095412861323E-2</v>
      </c>
      <c r="BE189" s="280">
        <v>-0.39719832746717798</v>
      </c>
      <c r="BF189" s="280">
        <v>0.46125743130443658</v>
      </c>
      <c r="BG189" s="280">
        <v>0.17942408934175413</v>
      </c>
      <c r="BH189" s="280">
        <v>-1.4130685296107492</v>
      </c>
      <c r="BI189" s="280">
        <v>0.1806640641127687</v>
      </c>
      <c r="BJ189" s="280">
        <v>-0.4519979591271715</v>
      </c>
      <c r="BK189" s="280">
        <v>-7.6720658423328467E-2</v>
      </c>
      <c r="BL189" s="280">
        <v>-0.117941209078987</v>
      </c>
      <c r="BM189" s="153"/>
    </row>
    <row r="190" spans="1:65" s="154" customFormat="1" ht="15" customHeight="1" x14ac:dyDescent="0.25">
      <c r="A190" s="234"/>
      <c r="B190" s="158">
        <v>2022</v>
      </c>
      <c r="C190" s="151" t="s">
        <v>103</v>
      </c>
      <c r="D190" s="152">
        <v>823955</v>
      </c>
      <c r="E190" s="152">
        <v>123657</v>
      </c>
      <c r="F190" s="152">
        <v>96117</v>
      </c>
      <c r="G190" s="152">
        <v>471100</v>
      </c>
      <c r="H190" s="152">
        <v>6963</v>
      </c>
      <c r="I190" s="152">
        <v>574180</v>
      </c>
      <c r="J190" s="152">
        <v>7503</v>
      </c>
      <c r="K190" s="152">
        <v>118615</v>
      </c>
      <c r="L190" s="152">
        <v>126118</v>
      </c>
      <c r="M190" s="153"/>
      <c r="N190" s="234"/>
      <c r="O190" s="158">
        <v>2022</v>
      </c>
      <c r="P190" s="151" t="s">
        <v>103</v>
      </c>
      <c r="Q190" s="279">
        <v>-3.3938288265578365</v>
      </c>
      <c r="R190" s="279">
        <v>9.9339455739978462</v>
      </c>
      <c r="S190" s="279">
        <v>-11.259140261466868</v>
      </c>
      <c r="T190" s="279">
        <v>-2.3114710926143687</v>
      </c>
      <c r="U190" s="279">
        <v>62.61092947220925</v>
      </c>
      <c r="V190" s="279">
        <v>-3.4733651513597721</v>
      </c>
      <c r="W190" s="279">
        <v>-28.173463526708787</v>
      </c>
      <c r="X190" s="279">
        <v>-12.222213999748391</v>
      </c>
      <c r="Y190" s="279">
        <v>-13.366809317405909</v>
      </c>
      <c r="Z190" s="153"/>
      <c r="AA190" s="234"/>
      <c r="AB190" s="158">
        <v>2022</v>
      </c>
      <c r="AC190" s="151" t="s">
        <v>103</v>
      </c>
      <c r="AD190" s="279">
        <v>-6.2613896789472503E-2</v>
      </c>
      <c r="AE190" s="279">
        <v>0.25062634155969721</v>
      </c>
      <c r="AF190" s="279">
        <v>-0.24937681357984048</v>
      </c>
      <c r="AG190" s="279">
        <v>-4.5087955084672178E-2</v>
      </c>
      <c r="AH190" s="279">
        <v>0.39160410154538261</v>
      </c>
      <c r="AI190" s="279">
        <v>-6.8193522529623476E-2</v>
      </c>
      <c r="AJ190" s="279">
        <v>-0.22399391114071071</v>
      </c>
      <c r="AK190" s="279">
        <v>-0.16256785554336081</v>
      </c>
      <c r="AL190" s="279">
        <v>-0.16960209878130414</v>
      </c>
      <c r="AM190" s="153"/>
      <c r="AN190" s="234"/>
      <c r="AO190" s="158">
        <v>2022</v>
      </c>
      <c r="AP190" s="151" t="s">
        <v>103</v>
      </c>
      <c r="AQ190" s="279">
        <v>3.6048666768935931</v>
      </c>
      <c r="AR190" s="279">
        <v>-25.318879091677744</v>
      </c>
      <c r="AS190" s="279">
        <v>5.90004627487275</v>
      </c>
      <c r="AT190" s="279">
        <v>29.849368117859456</v>
      </c>
      <c r="AU190" s="279">
        <v>-21.895681435782393</v>
      </c>
      <c r="AV190" s="279">
        <v>24.151858883156535</v>
      </c>
      <c r="AW190" s="279">
        <v>-69.172932330827066</v>
      </c>
      <c r="AX190" s="279">
        <v>-16.985687790880775</v>
      </c>
      <c r="AY190" s="279">
        <v>-24.581399799071903</v>
      </c>
      <c r="AZ190" s="153"/>
      <c r="BA190" s="234"/>
      <c r="BB190" s="158">
        <v>2022</v>
      </c>
      <c r="BC190" s="151" t="s">
        <v>103</v>
      </c>
      <c r="BD190" s="279">
        <v>6.5356732543626991E-2</v>
      </c>
      <c r="BE190" s="279">
        <v>-0.91684532425942888</v>
      </c>
      <c r="BF190" s="279">
        <v>0.10647918376696516</v>
      </c>
      <c r="BG190" s="279">
        <v>0.49581450059285348</v>
      </c>
      <c r="BH190" s="279">
        <v>-0.23442463284082546</v>
      </c>
      <c r="BI190" s="279">
        <v>0.40318850208530077</v>
      </c>
      <c r="BJ190" s="279">
        <v>-1.2195439965925778</v>
      </c>
      <c r="BK190" s="279">
        <v>-0.23773835302469665</v>
      </c>
      <c r="BL190" s="279">
        <v>-0.35469174883066978</v>
      </c>
      <c r="BM190" s="153"/>
    </row>
    <row r="191" spans="1:65" s="154" customFormat="1" ht="15" customHeight="1" x14ac:dyDescent="0.25">
      <c r="A191" s="234"/>
      <c r="B191" s="168">
        <v>2023</v>
      </c>
      <c r="C191" s="168" t="s">
        <v>104</v>
      </c>
      <c r="D191" s="169">
        <v>845498</v>
      </c>
      <c r="E191" s="169">
        <v>84078</v>
      </c>
      <c r="F191" s="169">
        <v>145346</v>
      </c>
      <c r="G191" s="169">
        <v>463065</v>
      </c>
      <c r="H191" s="169">
        <v>5328</v>
      </c>
      <c r="I191" s="169">
        <v>613739</v>
      </c>
      <c r="J191" s="169">
        <v>34595</v>
      </c>
      <c r="K191" s="169">
        <v>113086</v>
      </c>
      <c r="L191" s="169">
        <v>147681</v>
      </c>
      <c r="M191" s="153"/>
      <c r="N191" s="234"/>
      <c r="O191" s="168">
        <v>2023</v>
      </c>
      <c r="P191" s="168" t="s">
        <v>104</v>
      </c>
      <c r="Q191" s="280">
        <v>2.6145845343495751</v>
      </c>
      <c r="R191" s="280">
        <v>-32.007084111696059</v>
      </c>
      <c r="S191" s="280">
        <v>51.217786655846538</v>
      </c>
      <c r="T191" s="280">
        <v>-1.7055826788367767</v>
      </c>
      <c r="U191" s="280">
        <v>-23.481258078414484</v>
      </c>
      <c r="V191" s="280">
        <v>6.8896513288515706</v>
      </c>
      <c r="W191" s="280">
        <v>361.08223377315738</v>
      </c>
      <c r="X191" s="280">
        <v>-4.6612991611516179</v>
      </c>
      <c r="Y191" s="280">
        <v>17.097480137648873</v>
      </c>
      <c r="Z191" s="153"/>
      <c r="AA191" s="234"/>
      <c r="AB191" s="168">
        <v>2023</v>
      </c>
      <c r="AC191" s="168" t="s">
        <v>104</v>
      </c>
      <c r="AD191" s="280">
        <v>4.6738836365040198E-2</v>
      </c>
      <c r="AE191" s="280">
        <v>-0.81246573157531332</v>
      </c>
      <c r="AF191" s="280">
        <v>1.1307578114717636</v>
      </c>
      <c r="AG191" s="280">
        <v>-3.2481504037145732E-2</v>
      </c>
      <c r="AH191" s="280">
        <v>-0.28656961275418835</v>
      </c>
      <c r="AI191" s="280">
        <v>0.13336895322886166</v>
      </c>
      <c r="AJ191" s="280">
        <v>2.0170344560588456</v>
      </c>
      <c r="AK191" s="280">
        <v>-5.4119201431980964E-2</v>
      </c>
      <c r="AL191" s="280">
        <v>0.18653925858538625</v>
      </c>
      <c r="AM191" s="153"/>
      <c r="AN191" s="234"/>
      <c r="AO191" s="168">
        <v>2023</v>
      </c>
      <c r="AP191" s="168" t="s">
        <v>104</v>
      </c>
      <c r="AQ191" s="280">
        <v>15.187795378036213</v>
      </c>
      <c r="AR191" s="280">
        <v>24.254426151981789</v>
      </c>
      <c r="AS191" s="280">
        <v>41.207216484829644</v>
      </c>
      <c r="AT191" s="280">
        <v>21.887757922250216</v>
      </c>
      <c r="AU191" s="280">
        <v>-44.331835753839719</v>
      </c>
      <c r="AV191" s="280">
        <v>24.639073298227302</v>
      </c>
      <c r="AW191" s="280">
        <v>28.310214375788149</v>
      </c>
      <c r="AX191" s="280">
        <v>-23.058186370563902</v>
      </c>
      <c r="AY191" s="280">
        <v>-15.09560878014004</v>
      </c>
      <c r="AZ191" s="153"/>
      <c r="BA191" s="234"/>
      <c r="BB191" s="168">
        <v>2023</v>
      </c>
      <c r="BC191" s="168" t="s">
        <v>104</v>
      </c>
      <c r="BD191" s="280">
        <v>0.25144765493445004</v>
      </c>
      <c r="BE191" s="280">
        <v>0.38301568609330106</v>
      </c>
      <c r="BF191" s="280">
        <v>0.85277570802600888</v>
      </c>
      <c r="BG191" s="280">
        <v>0.36548048790682686</v>
      </c>
      <c r="BH191" s="280">
        <v>-0.52883345049181651</v>
      </c>
      <c r="BI191" s="280">
        <v>0.42528658716575174</v>
      </c>
      <c r="BJ191" s="280">
        <v>0.58020830641201238</v>
      </c>
      <c r="BK191" s="280">
        <v>-0.33202352713422939</v>
      </c>
      <c r="BL191" s="280">
        <v>-0.22787253301535187</v>
      </c>
      <c r="BM191" s="153"/>
    </row>
    <row r="192" spans="1:65" s="154" customFormat="1" ht="15" customHeight="1" x14ac:dyDescent="0.25">
      <c r="A192" s="234"/>
      <c r="B192" s="158">
        <v>2023</v>
      </c>
      <c r="C192" s="151" t="s">
        <v>105</v>
      </c>
      <c r="D192" s="152">
        <v>885399</v>
      </c>
      <c r="E192" s="152">
        <v>68346</v>
      </c>
      <c r="F192" s="152">
        <v>124959</v>
      </c>
      <c r="G192" s="152">
        <v>516003</v>
      </c>
      <c r="H192" s="152">
        <v>7192</v>
      </c>
      <c r="I192" s="152">
        <v>648154</v>
      </c>
      <c r="J192" s="152">
        <v>34177</v>
      </c>
      <c r="K192" s="152">
        <v>134722</v>
      </c>
      <c r="L192" s="152">
        <v>168899</v>
      </c>
      <c r="M192" s="153"/>
      <c r="N192" s="234"/>
      <c r="O192" s="158">
        <v>2023</v>
      </c>
      <c r="P192" s="151" t="s">
        <v>105</v>
      </c>
      <c r="Q192" s="279">
        <v>4.7192305599776745</v>
      </c>
      <c r="R192" s="279">
        <v>-18.711196745878823</v>
      </c>
      <c r="S192" s="279">
        <v>-14.026529797861656</v>
      </c>
      <c r="T192" s="279">
        <v>11.432088367723765</v>
      </c>
      <c r="U192" s="279">
        <v>34.984984984984976</v>
      </c>
      <c r="V192" s="279">
        <v>5.607432475368185</v>
      </c>
      <c r="W192" s="279">
        <v>-1.2082670906200264</v>
      </c>
      <c r="X192" s="279">
        <v>19.132341757600415</v>
      </c>
      <c r="Y192" s="279">
        <v>14.367454174876926</v>
      </c>
      <c r="Z192" s="153"/>
      <c r="AA192" s="234"/>
      <c r="AB192" s="158">
        <v>2023</v>
      </c>
      <c r="AC192" s="151" t="s">
        <v>105</v>
      </c>
      <c r="AD192" s="279">
        <v>8.6605286979176618E-2</v>
      </c>
      <c r="AE192" s="279">
        <v>-0.33337338391149191</v>
      </c>
      <c r="AF192" s="279">
        <v>-0.41742919960966068</v>
      </c>
      <c r="AG192" s="279">
        <v>0.22242198287823914</v>
      </c>
      <c r="AH192" s="279">
        <v>0.29350494344833661</v>
      </c>
      <c r="AI192" s="279">
        <v>0.11737829782197853</v>
      </c>
      <c r="AJ192" s="279">
        <v>-2.4497220913359534E-2</v>
      </c>
      <c r="AK192" s="279">
        <v>0.2095056862647503</v>
      </c>
      <c r="AL192" s="279">
        <v>0.17632469139023987</v>
      </c>
      <c r="AM192" s="153"/>
      <c r="AN192" s="234"/>
      <c r="AO192" s="158">
        <v>2023</v>
      </c>
      <c r="AP192" s="151" t="s">
        <v>105</v>
      </c>
      <c r="AQ192" s="279">
        <v>6.562238603881454</v>
      </c>
      <c r="AR192" s="279">
        <v>-20.791321883040126</v>
      </c>
      <c r="AS192" s="279">
        <v>-18.201277787960507</v>
      </c>
      <c r="AT192" s="279">
        <v>25.529849656984368</v>
      </c>
      <c r="AU192" s="279">
        <v>-76.817947395564715</v>
      </c>
      <c r="AV192" s="279">
        <v>8.9612808650277032</v>
      </c>
      <c r="AW192" s="279">
        <v>65.026557218734922</v>
      </c>
      <c r="AX192" s="279">
        <v>4.4105680030380228</v>
      </c>
      <c r="AY192" s="279">
        <v>12.794091130685658</v>
      </c>
      <c r="AZ192" s="153"/>
      <c r="BA192" s="234"/>
      <c r="BB192" s="158">
        <v>2023</v>
      </c>
      <c r="BC192" s="151" t="s">
        <v>105</v>
      </c>
      <c r="BD192" s="279">
        <v>0.11990007681882119</v>
      </c>
      <c r="BE192" s="279">
        <v>-0.431801377143119</v>
      </c>
      <c r="BF192" s="279">
        <v>-0.52510454877835122</v>
      </c>
      <c r="BG192" s="279">
        <v>0.44029462563061722</v>
      </c>
      <c r="BH192" s="279">
        <v>-3.356047772140244</v>
      </c>
      <c r="BI192" s="279">
        <v>0.17863953590581588</v>
      </c>
      <c r="BJ192" s="279">
        <v>1.0248959845112628</v>
      </c>
      <c r="BK192" s="279">
        <v>5.5981386361179504E-2</v>
      </c>
      <c r="BL192" s="279">
        <v>0.16688348104411649</v>
      </c>
      <c r="BM192" s="153"/>
    </row>
    <row r="193" spans="1:65" s="154" customFormat="1" ht="15" customHeight="1" x14ac:dyDescent="0.25">
      <c r="A193" s="234"/>
      <c r="B193" s="208">
        <v>2023</v>
      </c>
      <c r="C193" s="168" t="s">
        <v>102</v>
      </c>
      <c r="D193" s="169">
        <v>1022381</v>
      </c>
      <c r="E193" s="169">
        <v>135327</v>
      </c>
      <c r="F193" s="169">
        <v>205460</v>
      </c>
      <c r="G193" s="169">
        <v>498984</v>
      </c>
      <c r="H193" s="169">
        <v>41567</v>
      </c>
      <c r="I193" s="169">
        <v>746011</v>
      </c>
      <c r="J193" s="169">
        <v>17067</v>
      </c>
      <c r="K193" s="169">
        <v>123976</v>
      </c>
      <c r="L193" s="169">
        <v>141043</v>
      </c>
      <c r="M193" s="153"/>
      <c r="N193" s="234"/>
      <c r="O193" s="208">
        <v>2023</v>
      </c>
      <c r="P193" s="168" t="s">
        <v>102</v>
      </c>
      <c r="Q193" s="280">
        <v>15.471216931575469</v>
      </c>
      <c r="R193" s="280">
        <v>98.002809235361241</v>
      </c>
      <c r="S193" s="280">
        <v>64.421930393168964</v>
      </c>
      <c r="T193" s="280">
        <v>-3.2982366381590822</v>
      </c>
      <c r="U193" s="280">
        <v>477.96162402669631</v>
      </c>
      <c r="V193" s="280">
        <v>15.097800831283919</v>
      </c>
      <c r="W193" s="280">
        <v>-50.06290780349358</v>
      </c>
      <c r="X193" s="280">
        <v>-7.9764255281245937</v>
      </c>
      <c r="Y193" s="280">
        <v>-16.492696818808867</v>
      </c>
      <c r="Z193" s="153"/>
      <c r="AA193" s="234"/>
      <c r="AB193" s="208">
        <v>2023</v>
      </c>
      <c r="AC193" s="168" t="s">
        <v>102</v>
      </c>
      <c r="AD193" s="280">
        <v>0.29613931462887988</v>
      </c>
      <c r="AE193" s="280">
        <v>1.5778512380340832</v>
      </c>
      <c r="AF193" s="280">
        <v>1.6181645457918767</v>
      </c>
      <c r="AG193" s="280">
        <v>-7.0755823022553788E-2</v>
      </c>
      <c r="AH193" s="280">
        <v>4.2920089348701005</v>
      </c>
      <c r="AI193" s="280">
        <v>0.32806120644469439</v>
      </c>
      <c r="AJ193" s="280">
        <v>-1.0466028836325616</v>
      </c>
      <c r="AK193" s="280">
        <v>-0.10188527581413656</v>
      </c>
      <c r="AL193" s="280">
        <v>-0.22866580692614044</v>
      </c>
      <c r="AM193" s="153"/>
      <c r="AN193" s="234"/>
      <c r="AO193" s="208">
        <v>2023</v>
      </c>
      <c r="AP193" s="168" t="s">
        <v>102</v>
      </c>
      <c r="AQ193" s="280">
        <v>19.871004958371486</v>
      </c>
      <c r="AR193" s="280">
        <v>20.30884667016349</v>
      </c>
      <c r="AS193" s="280">
        <v>89.692739493315599</v>
      </c>
      <c r="AT193" s="280">
        <v>3.4706281221034203</v>
      </c>
      <c r="AU193" s="280">
        <v>870.73797290985522</v>
      </c>
      <c r="AV193" s="280">
        <v>25.413513863368522</v>
      </c>
      <c r="AW193" s="280">
        <v>63.383113153360142</v>
      </c>
      <c r="AX193" s="280">
        <v>-8.2549526015496042</v>
      </c>
      <c r="AY193" s="280">
        <v>-3.1145029778055573</v>
      </c>
      <c r="AZ193" s="153"/>
      <c r="BA193" s="234"/>
      <c r="BB193" s="208">
        <v>2023</v>
      </c>
      <c r="BC193" s="168" t="s">
        <v>102</v>
      </c>
      <c r="BD193" s="280">
        <v>0.36660689656186579</v>
      </c>
      <c r="BE193" s="280">
        <v>0.51237767554946212</v>
      </c>
      <c r="BF193" s="280">
        <v>1.9865894781184283</v>
      </c>
      <c r="BG193" s="280">
        <v>6.7698672669980794E-2</v>
      </c>
      <c r="BH193" s="280">
        <v>5.4460868803131648</v>
      </c>
      <c r="BI193" s="280">
        <v>0.49895042838212506</v>
      </c>
      <c r="BJ193" s="280">
        <v>0.503929217010751</v>
      </c>
      <c r="BK193" s="280">
        <v>-0.10979925094370285</v>
      </c>
      <c r="BL193" s="280">
        <v>-3.9517750957111374E-2</v>
      </c>
      <c r="BM193" s="153"/>
    </row>
    <row r="194" spans="1:65" s="154" customFormat="1" ht="15" customHeight="1" x14ac:dyDescent="0.25">
      <c r="A194" s="234"/>
      <c r="B194" s="158">
        <v>2023</v>
      </c>
      <c r="C194" s="151" t="s">
        <v>103</v>
      </c>
      <c r="D194" s="152">
        <v>943810</v>
      </c>
      <c r="E194" s="152">
        <v>188319</v>
      </c>
      <c r="F194" s="152">
        <v>56975</v>
      </c>
      <c r="G194" s="152">
        <v>546640</v>
      </c>
      <c r="H194" s="152">
        <v>21698</v>
      </c>
      <c r="I194" s="152">
        <v>625313</v>
      </c>
      <c r="J194" s="152">
        <v>18042</v>
      </c>
      <c r="K194" s="152">
        <v>112136</v>
      </c>
      <c r="L194" s="152">
        <v>130178</v>
      </c>
      <c r="M194" s="153"/>
      <c r="N194" s="234"/>
      <c r="O194" s="158">
        <v>2023</v>
      </c>
      <c r="P194" s="151" t="s">
        <v>103</v>
      </c>
      <c r="Q194" s="279">
        <v>-7.6850997817839044</v>
      </c>
      <c r="R194" s="279">
        <v>39.15848278614024</v>
      </c>
      <c r="S194" s="279">
        <v>-72.269541516596902</v>
      </c>
      <c r="T194" s="279">
        <v>9.5506068330848137</v>
      </c>
      <c r="U194" s="279">
        <v>-47.799937450381314</v>
      </c>
      <c r="V194" s="279">
        <v>-16.17911800228147</v>
      </c>
      <c r="W194" s="279">
        <v>5.712779047284215</v>
      </c>
      <c r="X194" s="279">
        <v>-9.5502355294573249</v>
      </c>
      <c r="Y194" s="279">
        <v>-7.7033245180547709</v>
      </c>
      <c r="Z194" s="153"/>
      <c r="AA194" s="234"/>
      <c r="AB194" s="158">
        <v>2023</v>
      </c>
      <c r="AC194" s="151" t="s">
        <v>103</v>
      </c>
      <c r="AD194" s="279">
        <v>-0.16691725179904104</v>
      </c>
      <c r="AE194" s="279">
        <v>1.2087219029523497</v>
      </c>
      <c r="AF194" s="279">
        <v>-2.9419217861111826</v>
      </c>
      <c r="AG194" s="279">
        <v>0.19355847814825741</v>
      </c>
      <c r="AH194" s="279">
        <v>-2.584750117405858</v>
      </c>
      <c r="AI194" s="279">
        <v>-0.39655161934224836</v>
      </c>
      <c r="AJ194" s="279">
        <v>7.0009808553690905E-2</v>
      </c>
      <c r="AK194" s="279">
        <v>-0.10904266708785622</v>
      </c>
      <c r="AL194" s="279">
        <v>-8.8688107394155474E-2</v>
      </c>
      <c r="AM194" s="153"/>
      <c r="AN194" s="234"/>
      <c r="AO194" s="158">
        <v>2023</v>
      </c>
      <c r="AP194" s="151" t="s">
        <v>103</v>
      </c>
      <c r="AQ194" s="279">
        <v>14.546304106413572</v>
      </c>
      <c r="AR194" s="279">
        <v>52.291419005798303</v>
      </c>
      <c r="AS194" s="279">
        <v>-40.723285162874411</v>
      </c>
      <c r="AT194" s="279">
        <v>16.034812141795811</v>
      </c>
      <c r="AU194" s="279">
        <v>211.61855522045096</v>
      </c>
      <c r="AV194" s="279">
        <v>8.9053955205684616</v>
      </c>
      <c r="AW194" s="279">
        <v>140.4638144742103</v>
      </c>
      <c r="AX194" s="279">
        <v>-5.4622096699405631</v>
      </c>
      <c r="AY194" s="279">
        <v>3.2192074089344942</v>
      </c>
      <c r="AZ194" s="153"/>
      <c r="BA194" s="234"/>
      <c r="BB194" s="158">
        <v>2023</v>
      </c>
      <c r="BC194" s="151" t="s">
        <v>103</v>
      </c>
      <c r="BD194" s="279">
        <v>0.26003264320345171</v>
      </c>
      <c r="BE194" s="279">
        <v>1.3273619630390676</v>
      </c>
      <c r="BF194" s="279">
        <v>-0.89906604352368924</v>
      </c>
      <c r="BG194" s="279">
        <v>0.30537060547181566</v>
      </c>
      <c r="BH194" s="279">
        <v>2.5826319534758175</v>
      </c>
      <c r="BI194" s="279">
        <v>0.17238946094317767</v>
      </c>
      <c r="BJ194" s="279">
        <v>0.78464218708121047</v>
      </c>
      <c r="BK194" s="279">
        <v>-6.3418033293146117E-2</v>
      </c>
      <c r="BL194" s="279">
        <v>3.5122635526442035E-2</v>
      </c>
      <c r="BM194" s="153"/>
    </row>
    <row r="195" spans="1:65" s="154" customFormat="1" ht="15" customHeight="1" x14ac:dyDescent="0.25">
      <c r="A195" s="234"/>
      <c r="B195" s="168">
        <v>2024</v>
      </c>
      <c r="C195" s="168" t="s">
        <v>104</v>
      </c>
      <c r="D195" s="169">
        <v>877547</v>
      </c>
      <c r="E195" s="169">
        <v>93269</v>
      </c>
      <c r="F195" s="169">
        <v>122056</v>
      </c>
      <c r="G195" s="169">
        <v>503901</v>
      </c>
      <c r="H195" s="169">
        <v>13496</v>
      </c>
      <c r="I195" s="169">
        <v>639453</v>
      </c>
      <c r="J195" s="169">
        <v>38100</v>
      </c>
      <c r="K195" s="169">
        <v>106725</v>
      </c>
      <c r="L195" s="169">
        <v>144825</v>
      </c>
      <c r="M195" s="153"/>
      <c r="N195" s="234"/>
      <c r="O195" s="168">
        <v>2024</v>
      </c>
      <c r="P195" s="168" t="s">
        <v>104</v>
      </c>
      <c r="Q195" s="280">
        <v>-7.0207986776999576</v>
      </c>
      <c r="R195" s="280">
        <v>-50.472867846579476</v>
      </c>
      <c r="S195" s="280">
        <v>114.22729267222468</v>
      </c>
      <c r="T195" s="280">
        <v>-7.8184911459095616</v>
      </c>
      <c r="U195" s="280">
        <v>-37.800718960272839</v>
      </c>
      <c r="V195" s="280">
        <v>2.2612675572073471</v>
      </c>
      <c r="W195" s="280">
        <v>111.17392750249419</v>
      </c>
      <c r="X195" s="280">
        <v>-4.8253905971320563</v>
      </c>
      <c r="Y195" s="280">
        <v>11.251517153436069</v>
      </c>
      <c r="Z195" s="153"/>
      <c r="AA195" s="234"/>
      <c r="AB195" s="168">
        <v>2024</v>
      </c>
      <c r="AC195" s="168" t="s">
        <v>104</v>
      </c>
      <c r="AD195" s="280">
        <v>-0.14096478945779128</v>
      </c>
      <c r="AE195" s="280">
        <v>-1.9056111979768693</v>
      </c>
      <c r="AF195" s="280">
        <v>1.5213750138798774</v>
      </c>
      <c r="AG195" s="280">
        <v>-0.17357341066045889</v>
      </c>
      <c r="AH195" s="280">
        <v>-1.2488371136971634</v>
      </c>
      <c r="AI195" s="280">
        <v>4.7838865708691725E-2</v>
      </c>
      <c r="AJ195" s="280">
        <v>1.3802879900906639</v>
      </c>
      <c r="AK195" s="280">
        <v>-4.9154530269914967E-2</v>
      </c>
      <c r="AL195" s="280">
        <v>0.11753975262323892</v>
      </c>
      <c r="AM195" s="153"/>
      <c r="AN195" s="234"/>
      <c r="AO195" s="168">
        <v>2024</v>
      </c>
      <c r="AP195" s="168" t="s">
        <v>104</v>
      </c>
      <c r="AQ195" s="280">
        <v>3.790547109514165</v>
      </c>
      <c r="AR195" s="280">
        <v>10.931515973262918</v>
      </c>
      <c r="AS195" s="280">
        <v>-16.023832785215959</v>
      </c>
      <c r="AT195" s="280">
        <v>8.8186323734249044</v>
      </c>
      <c r="AU195" s="280">
        <v>153.3033033033033</v>
      </c>
      <c r="AV195" s="280">
        <v>4.1897288586842336</v>
      </c>
      <c r="AW195" s="280">
        <v>10.131521896227767</v>
      </c>
      <c r="AX195" s="280">
        <v>-5.6249226252586482</v>
      </c>
      <c r="AY195" s="280">
        <v>-1.933898064070533</v>
      </c>
      <c r="AZ195" s="153"/>
      <c r="BA195" s="234"/>
      <c r="BB195" s="168">
        <v>2024</v>
      </c>
      <c r="BC195" s="168" t="s">
        <v>104</v>
      </c>
      <c r="BD195" s="280">
        <v>6.9562488218233659E-2</v>
      </c>
      <c r="BE195" s="280">
        <v>0.19476447823102738</v>
      </c>
      <c r="BF195" s="280">
        <v>-0.47686888992539217</v>
      </c>
      <c r="BG195" s="280">
        <v>0.17157474957149413</v>
      </c>
      <c r="BH195" s="280">
        <v>1.286131104123398</v>
      </c>
      <c r="BI195" s="280">
        <v>8.7702035455306249E-2</v>
      </c>
      <c r="BJ195" s="280">
        <v>0.20541329976393591</v>
      </c>
      <c r="BK195" s="280">
        <v>-6.159482669301522E-2</v>
      </c>
      <c r="BL195" s="280">
        <v>-2.3733778801514113E-2</v>
      </c>
      <c r="BM195" s="153"/>
    </row>
    <row r="196" spans="1:65" s="154" customFormat="1" ht="15" customHeight="1" x14ac:dyDescent="0.25">
      <c r="A196" s="234"/>
      <c r="B196" s="158">
        <v>2024</v>
      </c>
      <c r="C196" s="151" t="s">
        <v>105</v>
      </c>
      <c r="D196" s="152">
        <v>860907</v>
      </c>
      <c r="E196" s="152">
        <v>139750</v>
      </c>
      <c r="F196" s="152">
        <v>76055</v>
      </c>
      <c r="G196" s="152">
        <v>495238</v>
      </c>
      <c r="H196" s="152">
        <v>7391</v>
      </c>
      <c r="I196" s="152">
        <v>578684</v>
      </c>
      <c r="J196" s="152">
        <v>18418</v>
      </c>
      <c r="K196" s="152">
        <v>124055</v>
      </c>
      <c r="L196" s="152">
        <v>142473</v>
      </c>
      <c r="M196" s="153"/>
      <c r="N196" s="234"/>
      <c r="O196" s="158">
        <v>2024</v>
      </c>
      <c r="P196" s="151" t="s">
        <v>105</v>
      </c>
      <c r="Q196" s="279">
        <v>-1.8961947337293594</v>
      </c>
      <c r="R196" s="279">
        <v>49.83542227320973</v>
      </c>
      <c r="S196" s="279">
        <v>-37.688438093989639</v>
      </c>
      <c r="T196" s="279">
        <v>-1.7191869037767304</v>
      </c>
      <c r="U196" s="279">
        <v>-45.235625370480136</v>
      </c>
      <c r="V196" s="279">
        <v>-9.5032785834142715</v>
      </c>
      <c r="W196" s="279">
        <v>-51.658792650918635</v>
      </c>
      <c r="X196" s="279">
        <v>16.237994846568299</v>
      </c>
      <c r="Y196" s="279">
        <v>-1.624029000517865</v>
      </c>
      <c r="Z196" s="153"/>
      <c r="AA196" s="234"/>
      <c r="AB196" s="158">
        <v>2024</v>
      </c>
      <c r="AC196" s="151" t="s">
        <v>105</v>
      </c>
      <c r="AD196" s="279">
        <v>-3.5999222122578084E-2</v>
      </c>
      <c r="AE196" s="279">
        <v>0.96101759815276844</v>
      </c>
      <c r="AF196" s="279">
        <v>-1.0864069124207447</v>
      </c>
      <c r="AG196" s="279">
        <v>-3.6061858554842806E-2</v>
      </c>
      <c r="AH196" s="279">
        <v>-0.76800374378237912</v>
      </c>
      <c r="AI196" s="279">
        <v>-0.2091749202681816</v>
      </c>
      <c r="AJ196" s="279">
        <v>-1.4320086901289497</v>
      </c>
      <c r="AK196" s="279">
        <v>0.15811492701623106</v>
      </c>
      <c r="AL196" s="279">
        <v>-1.9067979535971953E-2</v>
      </c>
      <c r="AM196" s="153"/>
      <c r="AN196" s="234"/>
      <c r="AO196" s="158">
        <v>2024</v>
      </c>
      <c r="AP196" s="151" t="s">
        <v>105</v>
      </c>
      <c r="AQ196" s="279">
        <v>-2.7662104881527938</v>
      </c>
      <c r="AR196" s="279">
        <v>104.47429257015776</v>
      </c>
      <c r="AS196" s="279">
        <v>-39.13603662001136</v>
      </c>
      <c r="AT196" s="279">
        <v>-4.0242014096817229</v>
      </c>
      <c r="AU196" s="279">
        <v>2.7669632925472598</v>
      </c>
      <c r="AV196" s="279">
        <v>-10.718131802010006</v>
      </c>
      <c r="AW196" s="279">
        <v>-46.109956988618073</v>
      </c>
      <c r="AX196" s="279">
        <v>-7.9177862561422785</v>
      </c>
      <c r="AY196" s="279">
        <v>-15.646036980680762</v>
      </c>
      <c r="AZ196" s="153"/>
      <c r="BA196" s="234"/>
      <c r="BB196" s="158">
        <v>2024</v>
      </c>
      <c r="BC196" s="151" t="s">
        <v>105</v>
      </c>
      <c r="BD196" s="279">
        <v>-5.2948884480373423E-2</v>
      </c>
      <c r="BE196" s="279">
        <v>1.6820425165432771</v>
      </c>
      <c r="BF196" s="279">
        <v>-0.98302777539913833</v>
      </c>
      <c r="BG196" s="279">
        <v>-8.6329670665920802E-2</v>
      </c>
      <c r="BH196" s="279">
        <v>2.4846829906593378E-2</v>
      </c>
      <c r="BI196" s="279">
        <v>-0.2328950612803663</v>
      </c>
      <c r="BJ196" s="279">
        <v>-0.96396346248775855</v>
      </c>
      <c r="BK196" s="279">
        <v>-0.1011362588041498</v>
      </c>
      <c r="BL196" s="279">
        <v>-0.21692714725122578</v>
      </c>
      <c r="BM196" s="153"/>
    </row>
    <row r="197" spans="1:65" s="154" customFormat="1" ht="15" customHeight="1" x14ac:dyDescent="0.25">
      <c r="A197" s="234"/>
      <c r="B197" s="208">
        <v>2024</v>
      </c>
      <c r="C197" s="168" t="s">
        <v>102</v>
      </c>
      <c r="D197" s="169">
        <v>790981</v>
      </c>
      <c r="E197" s="169">
        <v>165996</v>
      </c>
      <c r="F197" s="169">
        <v>70687</v>
      </c>
      <c r="G197" s="169">
        <v>425514</v>
      </c>
      <c r="H197" s="169">
        <v>18686</v>
      </c>
      <c r="I197" s="169">
        <v>514887</v>
      </c>
      <c r="J197" s="169">
        <v>9460</v>
      </c>
      <c r="K197" s="169">
        <v>100638</v>
      </c>
      <c r="L197" s="169">
        <v>110098</v>
      </c>
      <c r="M197" s="153"/>
      <c r="N197" s="234"/>
      <c r="O197" s="208">
        <v>2024</v>
      </c>
      <c r="P197" s="168" t="s">
        <v>102</v>
      </c>
      <c r="Q197" s="280">
        <v>-8.1223639719505059</v>
      </c>
      <c r="R197" s="280">
        <v>18.78067978533096</v>
      </c>
      <c r="S197" s="280">
        <v>-7.0580500953257541</v>
      </c>
      <c r="T197" s="280">
        <v>-14.07888732286294</v>
      </c>
      <c r="U197" s="280">
        <v>152.82099851170341</v>
      </c>
      <c r="V197" s="280">
        <v>-11.024496962072561</v>
      </c>
      <c r="W197" s="280">
        <v>-48.637202736453467</v>
      </c>
      <c r="X197" s="280">
        <v>-18.876304864777723</v>
      </c>
      <c r="Y197" s="280">
        <v>-22.723603770538986</v>
      </c>
      <c r="Z197" s="153"/>
      <c r="AA197" s="234"/>
      <c r="AB197" s="208">
        <v>2024</v>
      </c>
      <c r="AC197" s="168" t="s">
        <v>102</v>
      </c>
      <c r="AD197" s="280">
        <v>-0.15299644140945851</v>
      </c>
      <c r="AE197" s="280">
        <v>0.57950496330567169</v>
      </c>
      <c r="AF197" s="280">
        <v>-0.12386212631675615</v>
      </c>
      <c r="AG197" s="280">
        <v>-0.2913294637317464</v>
      </c>
      <c r="AH197" s="280">
        <v>1.3655008831327076</v>
      </c>
      <c r="AI197" s="280">
        <v>-0.21927842936742356</v>
      </c>
      <c r="AJ197" s="280">
        <v>-0.6910565342565943</v>
      </c>
      <c r="AK197" s="280">
        <v>-0.21712652327928017</v>
      </c>
      <c r="AL197" s="280">
        <v>-0.26797763671784514</v>
      </c>
      <c r="AM197" s="153"/>
      <c r="AN197" s="234"/>
      <c r="AO197" s="208">
        <v>2024</v>
      </c>
      <c r="AP197" s="168" t="s">
        <v>102</v>
      </c>
      <c r="AQ197" s="280">
        <v>-22.633440957920769</v>
      </c>
      <c r="AR197" s="280">
        <v>22.662883238378157</v>
      </c>
      <c r="AS197" s="280">
        <v>-65.595736396378854</v>
      </c>
      <c r="AT197" s="280">
        <v>-14.723919003414949</v>
      </c>
      <c r="AU197" s="280">
        <v>-55.046070199918205</v>
      </c>
      <c r="AV197" s="280">
        <v>-30.981312607991029</v>
      </c>
      <c r="AW197" s="280">
        <v>-44.571395089939649</v>
      </c>
      <c r="AX197" s="280">
        <v>-18.824611215073887</v>
      </c>
      <c r="AY197" s="280">
        <v>-21.940117552803045</v>
      </c>
      <c r="AZ197" s="153"/>
      <c r="BA197" s="234"/>
      <c r="BB197" s="208">
        <v>2024</v>
      </c>
      <c r="BC197" s="168" t="s">
        <v>102</v>
      </c>
      <c r="BD197" s="280">
        <v>-0.49158916223923182</v>
      </c>
      <c r="BE197" s="280">
        <v>0.69954506419168394</v>
      </c>
      <c r="BF197" s="280">
        <v>-2.6702469938348132</v>
      </c>
      <c r="BG197" s="280">
        <v>-0.29840400767101632</v>
      </c>
      <c r="BH197" s="280">
        <v>-2.9765799706256884</v>
      </c>
      <c r="BI197" s="280">
        <v>-0.75935472392962622</v>
      </c>
      <c r="BJ197" s="280">
        <v>-0.54622011658248759</v>
      </c>
      <c r="BK197" s="280">
        <v>-0.21493562200138397</v>
      </c>
      <c r="BL197" s="280">
        <v>-0.25259581070521436</v>
      </c>
      <c r="BM197" s="153"/>
    </row>
    <row r="198" spans="1:65" s="154" customFormat="1" ht="15" customHeight="1" x14ac:dyDescent="0.25">
      <c r="A198" s="234"/>
      <c r="B198" s="158">
        <v>2024</v>
      </c>
      <c r="C198" s="151" t="s">
        <v>103</v>
      </c>
      <c r="D198" s="152">
        <v>748246</v>
      </c>
      <c r="E198" s="152">
        <v>76008</v>
      </c>
      <c r="F198" s="152">
        <v>124511</v>
      </c>
      <c r="G198" s="152">
        <v>442469</v>
      </c>
      <c r="H198" s="152">
        <v>20743</v>
      </c>
      <c r="I198" s="152">
        <v>587723</v>
      </c>
      <c r="J198" s="152">
        <v>11223</v>
      </c>
      <c r="K198" s="152">
        <v>73292</v>
      </c>
      <c r="L198" s="152">
        <v>84515</v>
      </c>
      <c r="M198" s="153"/>
      <c r="N198" s="234"/>
      <c r="O198" s="158">
        <v>2024</v>
      </c>
      <c r="P198" s="151" t="s">
        <v>103</v>
      </c>
      <c r="Q198" s="279">
        <v>-5.4027846433732236</v>
      </c>
      <c r="R198" s="279">
        <v>-54.210944842044384</v>
      </c>
      <c r="S198" s="279">
        <v>76.144128340430342</v>
      </c>
      <c r="T198" s="279">
        <v>3.9845927513548247</v>
      </c>
      <c r="U198" s="279">
        <v>11.008241464197795</v>
      </c>
      <c r="V198" s="279">
        <v>14.146016504592268</v>
      </c>
      <c r="W198" s="279">
        <v>18.636363636363626</v>
      </c>
      <c r="X198" s="279">
        <v>-27.172638565949242</v>
      </c>
      <c r="Y198" s="279">
        <v>-23.236571054878382</v>
      </c>
      <c r="Z198" s="153"/>
      <c r="AA198" s="234"/>
      <c r="AB198" s="158">
        <v>2024</v>
      </c>
      <c r="AC198" s="151" t="s">
        <v>103</v>
      </c>
      <c r="AD198" s="279">
        <v>-9.5457116847954743E-2</v>
      </c>
      <c r="AE198" s="279">
        <v>-2.0010144272366399</v>
      </c>
      <c r="AF198" s="279">
        <v>1.5401414238067239</v>
      </c>
      <c r="AG198" s="279">
        <v>7.0166819077577963E-2</v>
      </c>
      <c r="AH198" s="279">
        <v>0.26835778602869648</v>
      </c>
      <c r="AI198" s="279">
        <v>0.25623831556482363</v>
      </c>
      <c r="AJ198" s="279">
        <v>0.14829806312467297</v>
      </c>
      <c r="AK198" s="279">
        <v>-0.2565831894005417</v>
      </c>
      <c r="AL198" s="279">
        <v>-0.21595273029991663</v>
      </c>
      <c r="AM198" s="153"/>
      <c r="AN198" s="234"/>
      <c r="AO198" s="158">
        <v>2024</v>
      </c>
      <c r="AP198" s="151" t="s">
        <v>103</v>
      </c>
      <c r="AQ198" s="279">
        <v>-20.720695902777038</v>
      </c>
      <c r="AR198" s="279">
        <v>-59.638698166409128</v>
      </c>
      <c r="AS198" s="279">
        <v>118.53620008775781</v>
      </c>
      <c r="AT198" s="279">
        <v>-19.056600321966926</v>
      </c>
      <c r="AU198" s="279">
        <v>-4.4013273112729223</v>
      </c>
      <c r="AV198" s="279">
        <v>-6.0113894961403247</v>
      </c>
      <c r="AW198" s="279">
        <v>-37.79514466245427</v>
      </c>
      <c r="AX198" s="279">
        <v>-34.640079902974961</v>
      </c>
      <c r="AY198" s="279">
        <v>-35.077355620765417</v>
      </c>
      <c r="AZ198" s="153"/>
      <c r="BA198" s="234"/>
      <c r="BB198" s="158">
        <v>2024</v>
      </c>
      <c r="BC198" s="151" t="s">
        <v>103</v>
      </c>
      <c r="BD198" s="279">
        <v>-0.41603365506426782</v>
      </c>
      <c r="BE198" s="279">
        <v>-2.2516685876488141</v>
      </c>
      <c r="BF198" s="279">
        <v>1.5787646615354951</v>
      </c>
      <c r="BG198" s="279">
        <v>-0.42306361313813307</v>
      </c>
      <c r="BH198" s="279">
        <v>-0.14540836912713878</v>
      </c>
      <c r="BI198" s="279">
        <v>-0.12717559844340309</v>
      </c>
      <c r="BJ198" s="279">
        <v>-0.46924836994856078</v>
      </c>
      <c r="BK198" s="279">
        <v>-0.35286611971994164</v>
      </c>
      <c r="BL198" s="279">
        <v>-0.36643802307878243</v>
      </c>
      <c r="BM198" s="153"/>
    </row>
    <row r="199" spans="1:65" s="154" customFormat="1" ht="15" customHeight="1" x14ac:dyDescent="0.25">
      <c r="A199" s="234"/>
      <c r="B199" s="168">
        <v>2025</v>
      </c>
      <c r="C199" s="168" t="s">
        <v>104</v>
      </c>
      <c r="D199" s="169">
        <v>888548</v>
      </c>
      <c r="E199" s="169">
        <v>64589</v>
      </c>
      <c r="F199" s="169">
        <v>221723</v>
      </c>
      <c r="G199" s="169">
        <v>521908</v>
      </c>
      <c r="H199" s="169">
        <v>7692</v>
      </c>
      <c r="I199" s="169">
        <v>751323</v>
      </c>
      <c r="J199" s="169">
        <v>20613</v>
      </c>
      <c r="K199" s="169">
        <v>52023</v>
      </c>
      <c r="L199" s="169">
        <v>72636</v>
      </c>
      <c r="M199" s="153"/>
      <c r="N199" s="234"/>
      <c r="O199" s="168">
        <v>2025</v>
      </c>
      <c r="P199" s="168" t="s">
        <v>104</v>
      </c>
      <c r="Q199" s="280">
        <v>18.750785169583267</v>
      </c>
      <c r="R199" s="280">
        <v>-15.023418587517099</v>
      </c>
      <c r="S199" s="280">
        <v>78.075029515464507</v>
      </c>
      <c r="T199" s="280">
        <v>17.953574148697427</v>
      </c>
      <c r="U199" s="280">
        <v>-62.917610760256473</v>
      </c>
      <c r="V199" s="280">
        <v>27.836242583666106</v>
      </c>
      <c r="W199" s="280">
        <v>83.66746859128574</v>
      </c>
      <c r="X199" s="280">
        <v>-29.019538285215305</v>
      </c>
      <c r="Y199" s="280">
        <v>-14.05549310773236</v>
      </c>
      <c r="Z199" s="153"/>
      <c r="AA199" s="234"/>
      <c r="AB199" s="168">
        <v>2025</v>
      </c>
      <c r="AC199" s="168" t="s">
        <v>104</v>
      </c>
      <c r="AD199" s="280">
        <v>0.31885839141620836</v>
      </c>
      <c r="AE199" s="280">
        <v>-0.22904477956821881</v>
      </c>
      <c r="AF199" s="280">
        <v>2.5315394260729374</v>
      </c>
      <c r="AG199" s="280">
        <v>0.34620639695843669</v>
      </c>
      <c r="AH199" s="280">
        <v>-1.7528237774823059</v>
      </c>
      <c r="AI199" s="280">
        <v>0.59425722314932727</v>
      </c>
      <c r="AJ199" s="280">
        <v>0.77052602556274985</v>
      </c>
      <c r="AK199" s="280">
        <v>-0.20715786980270712</v>
      </c>
      <c r="AL199" s="280">
        <v>-0.1034242850042093</v>
      </c>
      <c r="AM199" s="153"/>
      <c r="AN199" s="234"/>
      <c r="AO199" s="168">
        <v>2025</v>
      </c>
      <c r="AP199" s="168" t="s">
        <v>104</v>
      </c>
      <c r="AQ199" s="280">
        <v>1.25360806885557</v>
      </c>
      <c r="AR199" s="280">
        <v>-30.749766803546734</v>
      </c>
      <c r="AS199" s="280">
        <v>81.656780494199381</v>
      </c>
      <c r="AT199" s="280">
        <v>3.5735194016284879</v>
      </c>
      <c r="AU199" s="280">
        <v>-43.005334914048611</v>
      </c>
      <c r="AV199" s="280">
        <v>17.49463995008233</v>
      </c>
      <c r="AW199" s="280">
        <v>-45.897637795275593</v>
      </c>
      <c r="AX199" s="280">
        <v>-51.255094869992973</v>
      </c>
      <c r="AY199" s="280">
        <v>-49.845675815639567</v>
      </c>
      <c r="AZ199" s="153"/>
      <c r="BA199" s="234"/>
      <c r="BB199" s="168">
        <v>2025</v>
      </c>
      <c r="BC199" s="168" t="s">
        <v>104</v>
      </c>
      <c r="BD199" s="280">
        <v>2.3799726116014268E-2</v>
      </c>
      <c r="BE199" s="280">
        <v>-0.59297314418840841</v>
      </c>
      <c r="BF199" s="280">
        <v>2.3538383456933039</v>
      </c>
      <c r="BG199" s="280">
        <v>7.4958546346190133E-2</v>
      </c>
      <c r="BH199" s="280">
        <v>-0.73013820293413945</v>
      </c>
      <c r="BI199" s="280">
        <v>0.38507130823941049</v>
      </c>
      <c r="BJ199" s="280">
        <v>-1.2723064711048129</v>
      </c>
      <c r="BK199" s="280">
        <v>-0.49908844418013881</v>
      </c>
      <c r="BL199" s="280">
        <v>-0.5852459076200166</v>
      </c>
      <c r="BM199" s="153"/>
    </row>
    <row r="200" spans="1:65" s="154" customFormat="1" ht="15" customHeight="1" x14ac:dyDescent="0.25">
      <c r="A200" s="234"/>
      <c r="B200" s="158">
        <v>2025</v>
      </c>
      <c r="C200" s="151" t="s">
        <v>105</v>
      </c>
      <c r="D200" s="152">
        <v>964632</v>
      </c>
      <c r="E200" s="152">
        <v>138619</v>
      </c>
      <c r="F200" s="152">
        <v>143864</v>
      </c>
      <c r="G200" s="152">
        <v>607118</v>
      </c>
      <c r="H200" s="152">
        <v>6812</v>
      </c>
      <c r="I200" s="152">
        <v>757794</v>
      </c>
      <c r="J200" s="152">
        <v>16039</v>
      </c>
      <c r="K200" s="152">
        <v>52180</v>
      </c>
      <c r="L200" s="152">
        <v>68219</v>
      </c>
      <c r="M200" s="153"/>
      <c r="N200" s="234"/>
      <c r="O200" s="158">
        <v>2025</v>
      </c>
      <c r="P200" s="151" t="s">
        <v>105</v>
      </c>
      <c r="Q200" s="279">
        <v>8.5627338084155298</v>
      </c>
      <c r="R200" s="279">
        <v>114.61704005325984</v>
      </c>
      <c r="S200" s="279">
        <v>-35.115436828835982</v>
      </c>
      <c r="T200" s="279">
        <v>16.3266322800187</v>
      </c>
      <c r="U200" s="279">
        <v>-11.440457618304734</v>
      </c>
      <c r="V200" s="279">
        <v>0.86128070084370734</v>
      </c>
      <c r="W200" s="279">
        <v>-22.189880172706538</v>
      </c>
      <c r="X200" s="279">
        <v>0.30178959306461195</v>
      </c>
      <c r="Y200" s="279">
        <v>-6.0810066633625155</v>
      </c>
      <c r="Z200" s="153"/>
      <c r="AA200" s="234"/>
      <c r="AB200" s="158">
        <v>2025</v>
      </c>
      <c r="AC200" s="151" t="s">
        <v>105</v>
      </c>
      <c r="AD200" s="279">
        <v>0.17829359596417774</v>
      </c>
      <c r="AE200" s="279">
        <v>1.7013853776923877</v>
      </c>
      <c r="AF200" s="279">
        <v>-2.0878781109743043</v>
      </c>
      <c r="AG200" s="279">
        <v>0.37755632572339254</v>
      </c>
      <c r="AH200" s="279">
        <v>-0.13258543097044992</v>
      </c>
      <c r="AI200" s="279">
        <v>2.4000767312430886E-2</v>
      </c>
      <c r="AJ200" s="279">
        <v>-0.36670033831994492</v>
      </c>
      <c r="AK200" s="279">
        <v>1.5524117953236939E-3</v>
      </c>
      <c r="AL200" s="279">
        <v>-3.8879865528655334E-2</v>
      </c>
      <c r="AM200" s="153"/>
      <c r="AN200" s="234"/>
      <c r="AO200" s="158">
        <v>2025</v>
      </c>
      <c r="AP200" s="151" t="s">
        <v>105</v>
      </c>
      <c r="AQ200" s="279">
        <v>12.048339716136596</v>
      </c>
      <c r="AR200" s="279">
        <v>-0.80930232558139892</v>
      </c>
      <c r="AS200" s="279">
        <v>89.157846295444074</v>
      </c>
      <c r="AT200" s="279">
        <v>22.591158190607359</v>
      </c>
      <c r="AU200" s="279">
        <v>-7.8338519821404446</v>
      </c>
      <c r="AV200" s="279">
        <v>30.951261828562735</v>
      </c>
      <c r="AW200" s="279">
        <v>-12.916711912259743</v>
      </c>
      <c r="AX200" s="279">
        <v>-57.938011365926407</v>
      </c>
      <c r="AY200" s="279">
        <v>-52.117945154520505</v>
      </c>
      <c r="AZ200" s="153"/>
      <c r="BA200" s="234"/>
      <c r="BB200" s="158">
        <v>2025</v>
      </c>
      <c r="BC200" s="151" t="s">
        <v>105</v>
      </c>
      <c r="BD200" s="279">
        <v>0.22694785752361193</v>
      </c>
      <c r="BE200" s="279">
        <v>-2.4972190562322517E-2</v>
      </c>
      <c r="BF200" s="279">
        <v>1.5646361630799024</v>
      </c>
      <c r="BG200" s="279">
        <v>0.46747089097453171</v>
      </c>
      <c r="BH200" s="279">
        <v>-6.9997787634691291E-2</v>
      </c>
      <c r="BI200" s="279">
        <v>0.61562392407165145</v>
      </c>
      <c r="BJ200" s="279">
        <v>-0.18352573063143959</v>
      </c>
      <c r="BK200" s="279">
        <v>-0.66643758212829085</v>
      </c>
      <c r="BL200" s="279">
        <v>-0.61462274708407194</v>
      </c>
      <c r="BM200" s="153"/>
    </row>
    <row r="201" spans="1:65" s="154" customFormat="1" ht="15" customHeight="1" x14ac:dyDescent="0.25">
      <c r="A201" s="234"/>
      <c r="B201" s="208">
        <v>2025</v>
      </c>
      <c r="C201" s="168" t="s">
        <v>102</v>
      </c>
      <c r="D201" s="169">
        <v>979682</v>
      </c>
      <c r="E201" s="169">
        <v>125168</v>
      </c>
      <c r="F201" s="169">
        <v>151820</v>
      </c>
      <c r="G201" s="169">
        <v>600700</v>
      </c>
      <c r="H201" s="169">
        <v>6850</v>
      </c>
      <c r="I201" s="169">
        <v>759370</v>
      </c>
      <c r="J201" s="169">
        <v>37944</v>
      </c>
      <c r="K201" s="169">
        <v>57200</v>
      </c>
      <c r="L201" s="169">
        <v>95144</v>
      </c>
      <c r="M201" s="153"/>
      <c r="N201" s="234"/>
      <c r="O201" s="208">
        <v>2025</v>
      </c>
      <c r="P201" s="168" t="s">
        <v>102</v>
      </c>
      <c r="Q201" s="280">
        <v>1.5601804626012949</v>
      </c>
      <c r="R201" s="280">
        <v>-9.7035759888615587</v>
      </c>
      <c r="S201" s="280">
        <v>5.5302229883779148</v>
      </c>
      <c r="T201" s="280">
        <v>-1.0571256329082672</v>
      </c>
      <c r="U201" s="280">
        <v>0.55783910745743981</v>
      </c>
      <c r="V201" s="280">
        <v>0.20797208740106043</v>
      </c>
      <c r="W201" s="280">
        <v>136.57335245339485</v>
      </c>
      <c r="X201" s="280">
        <v>9.6205442698351789</v>
      </c>
      <c r="Y201" s="280">
        <v>39.468476524135497</v>
      </c>
      <c r="Z201" s="153"/>
      <c r="AA201" s="234"/>
      <c r="AB201" s="208">
        <v>2025</v>
      </c>
      <c r="AC201" s="168" t="s">
        <v>102</v>
      </c>
      <c r="AD201" s="280">
        <v>3.5954848737115346E-2</v>
      </c>
      <c r="AE201" s="280">
        <v>-0.32460378959419367</v>
      </c>
      <c r="AF201" s="280">
        <v>0.21436718166702548</v>
      </c>
      <c r="AG201" s="280">
        <v>-2.8728890722381762E-2</v>
      </c>
      <c r="AH201" s="280">
        <v>4.950959443824848E-3</v>
      </c>
      <c r="AI201" s="280">
        <v>5.8764751500048965E-3</v>
      </c>
      <c r="AJ201" s="280">
        <v>2.0782377530554519</v>
      </c>
      <c r="AK201" s="280">
        <v>5.1008914671535538E-2</v>
      </c>
      <c r="AL201" s="280">
        <v>0.24712184506630538</v>
      </c>
      <c r="AM201" s="153"/>
      <c r="AN201" s="234"/>
      <c r="AO201" s="208">
        <v>2025</v>
      </c>
      <c r="AP201" s="168" t="s">
        <v>102</v>
      </c>
      <c r="AQ201" s="280">
        <v>23.856578097324714</v>
      </c>
      <c r="AR201" s="280">
        <v>-24.595773392129928</v>
      </c>
      <c r="AS201" s="280">
        <v>114.7778233621458</v>
      </c>
      <c r="AT201" s="280">
        <v>41.17044327566191</v>
      </c>
      <c r="AU201" s="280">
        <v>-63.341539120196941</v>
      </c>
      <c r="AV201" s="280">
        <v>47.48284575062101</v>
      </c>
      <c r="AW201" s="280">
        <v>301.09936575052859</v>
      </c>
      <c r="AX201" s="280">
        <v>-43.162622468650014</v>
      </c>
      <c r="AY201" s="280">
        <v>-13.582444731057791</v>
      </c>
      <c r="AZ201" s="153"/>
      <c r="BA201" s="234"/>
      <c r="BB201" s="208">
        <v>2025</v>
      </c>
      <c r="BC201" s="168" t="s">
        <v>102</v>
      </c>
      <c r="BD201" s="280">
        <v>0.42150119120921603</v>
      </c>
      <c r="BE201" s="280">
        <v>-0.90787012751941853</v>
      </c>
      <c r="BF201" s="280">
        <v>2.3215720522018213</v>
      </c>
      <c r="BG201" s="280">
        <v>0.72499229530666975</v>
      </c>
      <c r="BH201" s="280">
        <v>-1.5441335709458657</v>
      </c>
      <c r="BI201" s="280">
        <v>0.86009544873736754</v>
      </c>
      <c r="BJ201" s="280">
        <v>2.3959852694516086</v>
      </c>
      <c r="BK201" s="280">
        <v>-0.4075718781972032</v>
      </c>
      <c r="BL201" s="280">
        <v>-0.12623058784759206</v>
      </c>
      <c r="BM201" s="153"/>
    </row>
    <row r="202" spans="1:65" s="154" customFormat="1" ht="15" customHeight="1" x14ac:dyDescent="0.25">
      <c r="A202" s="234"/>
      <c r="B202" s="158">
        <v>2025</v>
      </c>
      <c r="C202" s="151" t="s">
        <v>103</v>
      </c>
      <c r="D202" s="152">
        <v>954928</v>
      </c>
      <c r="E202" s="152">
        <v>129903</v>
      </c>
      <c r="F202" s="152">
        <v>103973</v>
      </c>
      <c r="G202" s="152">
        <v>576074</v>
      </c>
      <c r="H202" s="152">
        <v>20878</v>
      </c>
      <c r="I202" s="152">
        <v>700925</v>
      </c>
      <c r="J202" s="152">
        <v>62777</v>
      </c>
      <c r="K202" s="152">
        <v>61323</v>
      </c>
      <c r="L202" s="152">
        <v>124100</v>
      </c>
      <c r="M202" s="153"/>
      <c r="N202" s="234"/>
      <c r="O202" s="158">
        <v>2025</v>
      </c>
      <c r="P202" s="151" t="s">
        <v>103</v>
      </c>
      <c r="Q202" s="279">
        <v>-2.5267382681319077</v>
      </c>
      <c r="R202" s="279">
        <v>3.7829157612169269</v>
      </c>
      <c r="S202" s="279">
        <v>-31.515610591489917</v>
      </c>
      <c r="T202" s="279">
        <v>-4.0995505243882207</v>
      </c>
      <c r="U202" s="279">
        <v>204.78832116788317</v>
      </c>
      <c r="V202" s="279">
        <v>-7.6965115819692613</v>
      </c>
      <c r="W202" s="279">
        <v>65.446447396162768</v>
      </c>
      <c r="X202" s="279">
        <v>7.2080419580419601</v>
      </c>
      <c r="Y202" s="279">
        <v>30.433868662238297</v>
      </c>
      <c r="Z202" s="153"/>
      <c r="AA202" s="234"/>
      <c r="AB202" s="158">
        <v>2025</v>
      </c>
      <c r="AC202" s="151" t="s">
        <v>103</v>
      </c>
      <c r="AD202" s="279">
        <v>-5.8869575257465077E-2</v>
      </c>
      <c r="AE202" s="279">
        <v>0.11066799764313401</v>
      </c>
      <c r="AF202" s="279">
        <v>-1.1241316507657255</v>
      </c>
      <c r="AG202" s="279">
        <v>-0.11059956678167732</v>
      </c>
      <c r="AH202" s="279">
        <v>2.0114048432586777</v>
      </c>
      <c r="AI202" s="279">
        <v>-0.21471593076848636</v>
      </c>
      <c r="AJ202" s="279">
        <v>2.5464023978203874</v>
      </c>
      <c r="AK202" s="279">
        <v>4.3058172499623501E-2</v>
      </c>
      <c r="AL202" s="279">
        <v>0.27444788404719078</v>
      </c>
      <c r="AM202" s="153"/>
      <c r="AN202" s="234"/>
      <c r="AO202" s="158">
        <v>2025</v>
      </c>
      <c r="AP202" s="151" t="s">
        <v>103</v>
      </c>
      <c r="AQ202" s="279">
        <v>27.622199116333391</v>
      </c>
      <c r="AR202" s="279">
        <v>70.907009788443332</v>
      </c>
      <c r="AS202" s="279">
        <v>-16.494928158957848</v>
      </c>
      <c r="AT202" s="279">
        <v>30.195335718434507</v>
      </c>
      <c r="AU202" s="279">
        <v>0.65082196403605508</v>
      </c>
      <c r="AV202" s="279">
        <v>19.261114504622071</v>
      </c>
      <c r="AW202" s="279">
        <v>459.36024235944046</v>
      </c>
      <c r="AX202" s="279">
        <v>-16.330568138405283</v>
      </c>
      <c r="AY202" s="279">
        <v>46.837839436786368</v>
      </c>
      <c r="AZ202" s="153"/>
      <c r="BA202" s="234"/>
      <c r="BB202" s="158">
        <v>2025</v>
      </c>
      <c r="BC202" s="151" t="s">
        <v>103</v>
      </c>
      <c r="BD202" s="279">
        <v>0.46971739572268995</v>
      </c>
      <c r="BE202" s="279">
        <v>1.0810376035405163</v>
      </c>
      <c r="BF202" s="279">
        <v>-0.53483887516649875</v>
      </c>
      <c r="BG202" s="279">
        <v>0.58226948558808367</v>
      </c>
      <c r="BH202" s="279">
        <v>1.8131270397679217E-2</v>
      </c>
      <c r="BI202" s="279">
        <v>0.41119258053147778</v>
      </c>
      <c r="BJ202" s="279">
        <v>4.2304258489736126</v>
      </c>
      <c r="BK202" s="279">
        <v>-0.11657682747983382</v>
      </c>
      <c r="BL202" s="279">
        <v>0.3446460410717781</v>
      </c>
      <c r="BM202" s="153"/>
    </row>
    <row r="203" spans="1:65" s="154" customFormat="1" ht="15" customHeight="1" x14ac:dyDescent="0.25">
      <c r="A203" s="234"/>
      <c r="B203" s="168">
        <v>2026</v>
      </c>
      <c r="C203" s="168" t="s">
        <v>104</v>
      </c>
      <c r="D203" s="169">
        <v>964345</v>
      </c>
      <c r="E203" s="169">
        <v>106056</v>
      </c>
      <c r="F203" s="169">
        <v>147693</v>
      </c>
      <c r="G203" s="169">
        <v>585562</v>
      </c>
      <c r="H203" s="169">
        <v>14020</v>
      </c>
      <c r="I203" s="169">
        <v>747275</v>
      </c>
      <c r="J203" s="169">
        <v>20056</v>
      </c>
      <c r="K203" s="169">
        <v>90958</v>
      </c>
      <c r="L203" s="169">
        <v>111014</v>
      </c>
      <c r="M203" s="153"/>
      <c r="N203" s="234"/>
      <c r="O203" s="291">
        <v>2026</v>
      </c>
      <c r="P203" s="168" t="s">
        <v>104</v>
      </c>
      <c r="Q203" s="280">
        <v>0.98614764673357058</v>
      </c>
      <c r="R203" s="280">
        <v>-18.357543705688101</v>
      </c>
      <c r="S203" s="280">
        <v>42.049378203956792</v>
      </c>
      <c r="T203" s="280">
        <v>1.6470106271069227</v>
      </c>
      <c r="U203" s="280">
        <v>-32.847973943864346</v>
      </c>
      <c r="V203" s="280">
        <v>6.6126903734351004</v>
      </c>
      <c r="W203" s="280">
        <v>-68.051993564522036</v>
      </c>
      <c r="X203" s="280">
        <v>48.326076675961701</v>
      </c>
      <c r="Y203" s="280">
        <v>-10.544721998388397</v>
      </c>
      <c r="Z203" s="153"/>
      <c r="AA203" s="234"/>
      <c r="AB203" s="291">
        <v>2026</v>
      </c>
      <c r="AC203" s="168" t="s">
        <v>104</v>
      </c>
      <c r="AD203" s="280">
        <v>2.2751781183965297E-2</v>
      </c>
      <c r="AE203" s="280">
        <v>-0.53103174299195577</v>
      </c>
      <c r="AF203" s="280">
        <v>1.1448310824257424</v>
      </c>
      <c r="AG203" s="280">
        <v>4.2664540874141253E-2</v>
      </c>
      <c r="AH203" s="280">
        <v>-0.93975972955529263</v>
      </c>
      <c r="AI203" s="280">
        <v>0.17302993104225292</v>
      </c>
      <c r="AJ203" s="280">
        <v>-3.8595210583802229</v>
      </c>
      <c r="AK203" s="280">
        <v>0.32908391078944371</v>
      </c>
      <c r="AL203" s="280">
        <v>-0.12940802897410755</v>
      </c>
      <c r="AM203" s="153"/>
      <c r="AN203" s="234"/>
      <c r="AO203" s="291">
        <v>2026</v>
      </c>
      <c r="AP203" s="168" t="s">
        <v>104</v>
      </c>
      <c r="AQ203" s="280">
        <v>8.5304339214088714</v>
      </c>
      <c r="AR203" s="280">
        <v>64.201334592577695</v>
      </c>
      <c r="AS203" s="280">
        <v>-33.388507281608142</v>
      </c>
      <c r="AT203" s="280">
        <v>12.196402431079804</v>
      </c>
      <c r="AU203" s="280">
        <v>82.267290691627665</v>
      </c>
      <c r="AV203" s="280">
        <v>-0.53878292026199404</v>
      </c>
      <c r="AW203" s="280">
        <v>-2.7021782370348859</v>
      </c>
      <c r="AX203" s="280">
        <v>74.841896853314893</v>
      </c>
      <c r="AY203" s="280">
        <v>52.836059254364244</v>
      </c>
      <c r="AZ203" s="153"/>
      <c r="BA203" s="234"/>
      <c r="BB203" s="291">
        <v>2026</v>
      </c>
      <c r="BC203" s="168" t="s">
        <v>104</v>
      </c>
      <c r="BD203" s="280">
        <v>0.17762104638684545</v>
      </c>
      <c r="BE203" s="280">
        <v>0.95301023175429045</v>
      </c>
      <c r="BF203" s="280">
        <v>-1.9851990977976697</v>
      </c>
      <c r="BG203" s="280">
        <v>0.28204401311579536</v>
      </c>
      <c r="BH203" s="280">
        <v>0.9534097808875085</v>
      </c>
      <c r="BI203" s="280">
        <v>-1.5013924599091448E-2</v>
      </c>
      <c r="BJ203" s="280">
        <v>-4.4655025895104811E-2</v>
      </c>
      <c r="BK203" s="280">
        <v>0.38498823726705916</v>
      </c>
      <c r="BL203" s="280">
        <v>0.33781559412694845</v>
      </c>
      <c r="BM203" s="153"/>
    </row>
    <row r="204" spans="1:65" s="154" customFormat="1" ht="15" customHeight="1" x14ac:dyDescent="0.25">
      <c r="A204" s="243"/>
      <c r="B204" s="292">
        <v>2026</v>
      </c>
      <c r="C204" s="156" t="s">
        <v>105</v>
      </c>
      <c r="D204" s="157">
        <v>1057707</v>
      </c>
      <c r="E204" s="157">
        <v>114654</v>
      </c>
      <c r="F204" s="157">
        <v>200417</v>
      </c>
      <c r="G204" s="157">
        <v>607941</v>
      </c>
      <c r="H204" s="157">
        <v>11746</v>
      </c>
      <c r="I204" s="157">
        <v>820104</v>
      </c>
      <c r="J204" s="157">
        <v>30792</v>
      </c>
      <c r="K204" s="157">
        <v>92157</v>
      </c>
      <c r="L204" s="157">
        <v>122949</v>
      </c>
      <c r="M204" s="153"/>
      <c r="N204" s="243"/>
      <c r="O204" s="292">
        <v>2026</v>
      </c>
      <c r="P204" s="156" t="s">
        <v>105</v>
      </c>
      <c r="Q204" s="295">
        <v>9.6813899589877082</v>
      </c>
      <c r="R204" s="295">
        <v>8.1070377913555092</v>
      </c>
      <c r="S204" s="295">
        <v>35.698374330537007</v>
      </c>
      <c r="T204" s="295">
        <v>3.82179854567066</v>
      </c>
      <c r="U204" s="295">
        <v>-16.219686162624825</v>
      </c>
      <c r="V204" s="295">
        <v>9.745943595062073</v>
      </c>
      <c r="W204" s="295">
        <v>53.530115676106902</v>
      </c>
      <c r="X204" s="295">
        <v>1.3181908133424116</v>
      </c>
      <c r="Y204" s="295">
        <v>10.750896283351636</v>
      </c>
      <c r="Z204" s="153"/>
      <c r="AA204" s="243"/>
      <c r="AB204" s="292">
        <v>2026</v>
      </c>
      <c r="AC204" s="156" t="s">
        <v>105</v>
      </c>
      <c r="AD204" s="295">
        <v>0.22888667405514332</v>
      </c>
      <c r="AE204" s="295">
        <v>0.19046374310654388</v>
      </c>
      <c r="AF204" s="295">
        <v>1.3236570431815367</v>
      </c>
      <c r="AG204" s="295">
        <v>0.10177240145667493</v>
      </c>
      <c r="AH204" s="295">
        <v>-0.38381625429767863</v>
      </c>
      <c r="AI204" s="295">
        <v>0.27415458118858888</v>
      </c>
      <c r="AJ204" s="295">
        <v>0.91385923367251221</v>
      </c>
      <c r="AK204" s="295">
        <v>1.4046992403025675E-2</v>
      </c>
      <c r="AL204" s="295">
        <v>0.12290904020448931</v>
      </c>
      <c r="AM204" s="153"/>
      <c r="AN204" s="243"/>
      <c r="AO204" s="292">
        <v>2026</v>
      </c>
      <c r="AP204" s="156" t="s">
        <v>105</v>
      </c>
      <c r="AQ204" s="295">
        <v>9.6487572462866638</v>
      </c>
      <c r="AR204" s="295">
        <v>-17.288394808792447</v>
      </c>
      <c r="AS204" s="295">
        <v>39.310042818217198</v>
      </c>
      <c r="AT204" s="295">
        <v>0.13555849110058205</v>
      </c>
      <c r="AU204" s="295">
        <v>72.431004110393417</v>
      </c>
      <c r="AV204" s="295">
        <v>8.2225512474366553</v>
      </c>
      <c r="AW204" s="295">
        <v>91.982043768314725</v>
      </c>
      <c r="AX204" s="295">
        <v>76.613645074741299</v>
      </c>
      <c r="AY204" s="295">
        <v>80.226916255002266</v>
      </c>
      <c r="AZ204" s="153"/>
      <c r="BA204" s="243"/>
      <c r="BB204" s="292">
        <v>2026</v>
      </c>
      <c r="BC204" s="156" t="s">
        <v>105</v>
      </c>
      <c r="BD204" s="295">
        <v>0.22235864094398733</v>
      </c>
      <c r="BE204" s="295">
        <v>-0.5783309655508766</v>
      </c>
      <c r="BF204" s="295">
        <v>1.5237691333352554</v>
      </c>
      <c r="BG204" s="295">
        <v>3.6839945566406254E-3</v>
      </c>
      <c r="BH204" s="295">
        <v>0.64284299725873162</v>
      </c>
      <c r="BI204" s="295">
        <v>0.23233703464264205</v>
      </c>
      <c r="BJ204" s="295">
        <v>1.3996914663696436</v>
      </c>
      <c r="BK204" s="295">
        <v>0.40621182904860159</v>
      </c>
      <c r="BL204" s="295">
        <v>0.50232046724155588</v>
      </c>
      <c r="BM204" s="153"/>
    </row>
    <row r="205" spans="1:65" s="154" customFormat="1" ht="15" customHeight="1" x14ac:dyDescent="0.25">
      <c r="A205" s="234" t="s">
        <v>115</v>
      </c>
      <c r="B205" s="257">
        <v>2020</v>
      </c>
      <c r="C205" s="239" t="s">
        <v>102</v>
      </c>
      <c r="D205" s="169">
        <v>806481</v>
      </c>
      <c r="E205" s="169">
        <v>55911</v>
      </c>
      <c r="F205" s="169">
        <v>50932</v>
      </c>
      <c r="G205" s="169">
        <v>283385</v>
      </c>
      <c r="H205" s="169">
        <v>81140</v>
      </c>
      <c r="I205" s="169">
        <v>415457</v>
      </c>
      <c r="J205" s="169">
        <v>20026</v>
      </c>
      <c r="K205" s="169">
        <v>315087</v>
      </c>
      <c r="L205" s="169">
        <v>335113</v>
      </c>
      <c r="M205" s="153"/>
      <c r="N205" s="234" t="s">
        <v>115</v>
      </c>
      <c r="O205" s="257">
        <v>2020</v>
      </c>
      <c r="P205" s="239" t="s">
        <v>102</v>
      </c>
      <c r="Q205" s="280"/>
      <c r="R205" s="280"/>
      <c r="S205" s="280"/>
      <c r="T205" s="280"/>
      <c r="U205" s="280"/>
      <c r="V205" s="280"/>
      <c r="W205" s="280"/>
      <c r="X205" s="280"/>
      <c r="Y205" s="280"/>
      <c r="Z205" s="153"/>
      <c r="AA205" s="234" t="s">
        <v>115</v>
      </c>
      <c r="AB205" s="257">
        <v>2020</v>
      </c>
      <c r="AC205" s="239" t="s">
        <v>102</v>
      </c>
      <c r="AD205" s="280"/>
      <c r="AE205" s="280"/>
      <c r="AF205" s="280"/>
      <c r="AG205" s="280"/>
      <c r="AH205" s="280"/>
      <c r="AI205" s="280"/>
      <c r="AJ205" s="280"/>
      <c r="AK205" s="280"/>
      <c r="AL205" s="280"/>
      <c r="AM205" s="153"/>
      <c r="AN205" s="234" t="s">
        <v>115</v>
      </c>
      <c r="AO205" s="257">
        <v>2020</v>
      </c>
      <c r="AP205" s="239" t="s">
        <v>102</v>
      </c>
      <c r="AQ205" s="280"/>
      <c r="AR205" s="280"/>
      <c r="AS205" s="280"/>
      <c r="AT205" s="280"/>
      <c r="AU205" s="280"/>
      <c r="AV205" s="280"/>
      <c r="AW205" s="280"/>
      <c r="AX205" s="280"/>
      <c r="AY205" s="280"/>
      <c r="AZ205" s="153"/>
      <c r="BA205" s="234" t="s">
        <v>115</v>
      </c>
      <c r="BB205" s="257">
        <v>2020</v>
      </c>
      <c r="BC205" s="239" t="s">
        <v>102</v>
      </c>
      <c r="BD205" s="280"/>
      <c r="BE205" s="280"/>
      <c r="BF205" s="280"/>
      <c r="BG205" s="280"/>
      <c r="BH205" s="280"/>
      <c r="BI205" s="280"/>
      <c r="BJ205" s="280"/>
      <c r="BK205" s="280"/>
      <c r="BL205" s="280"/>
      <c r="BM205" s="153"/>
    </row>
    <row r="206" spans="1:65" s="154" customFormat="1" ht="15" customHeight="1" x14ac:dyDescent="0.25">
      <c r="A206" s="234"/>
      <c r="B206" s="158">
        <v>2020</v>
      </c>
      <c r="C206" s="151" t="s">
        <v>103</v>
      </c>
      <c r="D206" s="152">
        <v>832167</v>
      </c>
      <c r="E206" s="152">
        <v>63285</v>
      </c>
      <c r="F206" s="152">
        <v>77781</v>
      </c>
      <c r="G206" s="152">
        <v>324791</v>
      </c>
      <c r="H206" s="152">
        <v>52096</v>
      </c>
      <c r="I206" s="152">
        <v>454668</v>
      </c>
      <c r="J206" s="152">
        <v>58839</v>
      </c>
      <c r="K206" s="152">
        <v>255375</v>
      </c>
      <c r="L206" s="152">
        <v>314214</v>
      </c>
      <c r="M206" s="153"/>
      <c r="N206" s="234"/>
      <c r="O206" s="158">
        <v>2020</v>
      </c>
      <c r="P206" s="151" t="s">
        <v>103</v>
      </c>
      <c r="Q206" s="279">
        <v>3.1849479404970396</v>
      </c>
      <c r="R206" s="279">
        <v>13.188817942801961</v>
      </c>
      <c r="S206" s="279">
        <v>52.715385219508363</v>
      </c>
      <c r="T206" s="279">
        <v>14.611217954373032</v>
      </c>
      <c r="U206" s="279">
        <v>-35.794922356420997</v>
      </c>
      <c r="V206" s="279">
        <v>9.4380405192354431</v>
      </c>
      <c r="W206" s="279">
        <v>193.81304304404273</v>
      </c>
      <c r="X206" s="279">
        <v>-18.950956402517406</v>
      </c>
      <c r="Y206" s="279">
        <v>-6.2364038398987844</v>
      </c>
      <c r="Z206" s="153"/>
      <c r="AA206" s="234"/>
      <c r="AB206" s="158">
        <v>2020</v>
      </c>
      <c r="AC206" s="151" t="s">
        <v>103</v>
      </c>
      <c r="AD206" s="279">
        <v>6.4116584249006792E-2</v>
      </c>
      <c r="AE206" s="279">
        <v>0.27617429316946135</v>
      </c>
      <c r="AF206" s="279">
        <v>0.75994474981743798</v>
      </c>
      <c r="AG206" s="279">
        <v>0.26321778433254733</v>
      </c>
      <c r="AH206" s="279">
        <v>-0.44032620282021623</v>
      </c>
      <c r="AI206" s="279">
        <v>0.15162952727402512</v>
      </c>
      <c r="AJ206" s="279">
        <v>4.34714920287891</v>
      </c>
      <c r="AK206" s="279">
        <v>-0.56126799644470049</v>
      </c>
      <c r="AL206" s="279">
        <v>-0.18123234526049514</v>
      </c>
      <c r="AM206" s="153"/>
      <c r="AN206" s="234"/>
      <c r="AO206" s="158">
        <v>2020</v>
      </c>
      <c r="AP206" s="151" t="s">
        <v>103</v>
      </c>
      <c r="AQ206" s="279"/>
      <c r="AR206" s="279"/>
      <c r="AS206" s="279"/>
      <c r="AT206" s="279"/>
      <c r="AU206" s="279"/>
      <c r="AV206" s="279"/>
      <c r="AW206" s="279"/>
      <c r="AX206" s="279"/>
      <c r="AY206" s="279"/>
      <c r="AZ206" s="153"/>
      <c r="BA206" s="234"/>
      <c r="BB206" s="158">
        <v>2020</v>
      </c>
      <c r="BC206" s="151" t="s">
        <v>103</v>
      </c>
      <c r="BD206" s="279"/>
      <c r="BE206" s="279"/>
      <c r="BF206" s="279"/>
      <c r="BG206" s="279"/>
      <c r="BH206" s="279"/>
      <c r="BI206" s="279"/>
      <c r="BJ206" s="279"/>
      <c r="BK206" s="279"/>
      <c r="BL206" s="279"/>
      <c r="BM206" s="153"/>
    </row>
    <row r="207" spans="1:65" s="154" customFormat="1" ht="15" customHeight="1" x14ac:dyDescent="0.25">
      <c r="A207" s="234"/>
      <c r="B207" s="168">
        <v>2021</v>
      </c>
      <c r="C207" s="168" t="s">
        <v>104</v>
      </c>
      <c r="D207" s="169">
        <v>844341</v>
      </c>
      <c r="E207" s="169">
        <v>99414</v>
      </c>
      <c r="F207" s="169">
        <v>76079</v>
      </c>
      <c r="G207" s="169">
        <v>333002</v>
      </c>
      <c r="H207" s="169">
        <v>23603</v>
      </c>
      <c r="I207" s="169">
        <v>432684</v>
      </c>
      <c r="J207" s="169">
        <v>39584</v>
      </c>
      <c r="K207" s="169">
        <v>272659</v>
      </c>
      <c r="L207" s="169">
        <v>312243</v>
      </c>
      <c r="M207" s="153"/>
      <c r="N207" s="234"/>
      <c r="O207" s="168">
        <v>2021</v>
      </c>
      <c r="P207" s="168" t="s">
        <v>104</v>
      </c>
      <c r="Q207" s="280">
        <v>1.4629275133476938</v>
      </c>
      <c r="R207" s="280">
        <v>57.089357667693776</v>
      </c>
      <c r="S207" s="280">
        <v>-2.1881950604903437</v>
      </c>
      <c r="T207" s="280">
        <v>2.5280872930592295</v>
      </c>
      <c r="U207" s="280">
        <v>-54.693258599508596</v>
      </c>
      <c r="V207" s="280">
        <v>-4.8351764364327465</v>
      </c>
      <c r="W207" s="280">
        <v>-32.724893353048145</v>
      </c>
      <c r="X207" s="280">
        <v>6.7680861478218333</v>
      </c>
      <c r="Y207" s="280">
        <v>-0.62727949741258726</v>
      </c>
      <c r="Z207" s="153"/>
      <c r="AA207" s="234"/>
      <c r="AB207" s="168">
        <v>2021</v>
      </c>
      <c r="AC207" s="168" t="s">
        <v>104</v>
      </c>
      <c r="AD207" s="280">
        <v>2.9651879770615425E-2</v>
      </c>
      <c r="AE207" s="280">
        <v>0.89146853581678542</v>
      </c>
      <c r="AF207" s="280">
        <v>-4.5826244221571784E-2</v>
      </c>
      <c r="AG207" s="280">
        <v>3.8842544218341012E-2</v>
      </c>
      <c r="AH207" s="280">
        <v>-2.89405952460758</v>
      </c>
      <c r="AI207" s="280">
        <v>-8.5084791615990085E-2</v>
      </c>
      <c r="AJ207" s="280">
        <v>-1.549598416198553</v>
      </c>
      <c r="AK207" s="280">
        <v>0.17417535015704957</v>
      </c>
      <c r="AL207" s="280">
        <v>-1.7651937642715922E-2</v>
      </c>
      <c r="AM207" s="153"/>
      <c r="AN207" s="234"/>
      <c r="AO207" s="168">
        <v>2021</v>
      </c>
      <c r="AP207" s="168" t="s">
        <v>104</v>
      </c>
      <c r="AQ207" s="280"/>
      <c r="AR207" s="280"/>
      <c r="AS207" s="280"/>
      <c r="AT207" s="280"/>
      <c r="AU207" s="280"/>
      <c r="AV207" s="280"/>
      <c r="AW207" s="280"/>
      <c r="AX207" s="280"/>
      <c r="AY207" s="280"/>
      <c r="AZ207" s="153"/>
      <c r="BA207" s="234"/>
      <c r="BB207" s="168">
        <v>2021</v>
      </c>
      <c r="BC207" s="168" t="s">
        <v>104</v>
      </c>
      <c r="BD207" s="280"/>
      <c r="BE207" s="280"/>
      <c r="BF207" s="280"/>
      <c r="BG207" s="280"/>
      <c r="BH207" s="280"/>
      <c r="BI207" s="280"/>
      <c r="BJ207" s="280"/>
      <c r="BK207" s="280"/>
      <c r="BL207" s="280"/>
      <c r="BM207" s="153"/>
    </row>
    <row r="208" spans="1:65" s="154" customFormat="1" ht="15" customHeight="1" x14ac:dyDescent="0.25">
      <c r="A208" s="234"/>
      <c r="B208" s="158">
        <v>2021</v>
      </c>
      <c r="C208" s="151" t="s">
        <v>105</v>
      </c>
      <c r="D208" s="152">
        <v>797069</v>
      </c>
      <c r="E208" s="152">
        <v>23624</v>
      </c>
      <c r="F208" s="152">
        <v>56208</v>
      </c>
      <c r="G208" s="152">
        <v>381437</v>
      </c>
      <c r="H208" s="152">
        <v>23530</v>
      </c>
      <c r="I208" s="152">
        <v>461175</v>
      </c>
      <c r="J208" s="152">
        <v>36714</v>
      </c>
      <c r="K208" s="152">
        <v>275556</v>
      </c>
      <c r="L208" s="152">
        <v>312270</v>
      </c>
      <c r="M208" s="153"/>
      <c r="N208" s="234"/>
      <c r="O208" s="158">
        <v>2021</v>
      </c>
      <c r="P208" s="151" t="s">
        <v>105</v>
      </c>
      <c r="Q208" s="279">
        <v>-5.5986858390152889</v>
      </c>
      <c r="R208" s="279">
        <v>-76.236747339408936</v>
      </c>
      <c r="S208" s="279">
        <v>-26.118902719541524</v>
      </c>
      <c r="T208" s="279">
        <v>14.544957687941817</v>
      </c>
      <c r="U208" s="279">
        <v>-0.30928271829851894</v>
      </c>
      <c r="V208" s="279">
        <v>6.5847130931580438</v>
      </c>
      <c r="W208" s="279">
        <v>-7.2504042037186736</v>
      </c>
      <c r="X208" s="279">
        <v>1.0624993123278443</v>
      </c>
      <c r="Y208" s="279">
        <v>8.6471113843913372E-3</v>
      </c>
      <c r="Z208" s="153"/>
      <c r="AA208" s="234"/>
      <c r="AB208" s="158">
        <v>2021</v>
      </c>
      <c r="AC208" s="151" t="s">
        <v>105</v>
      </c>
      <c r="AD208" s="279">
        <v>-0.11425362283707431</v>
      </c>
      <c r="AE208" s="279">
        <v>-1.8959306908377864</v>
      </c>
      <c r="AF208" s="279">
        <v>-0.46567588386670189</v>
      </c>
      <c r="AG208" s="279">
        <v>0.2287738510378361</v>
      </c>
      <c r="AH208" s="279">
        <v>-9.7118894813584874E-3</v>
      </c>
      <c r="AI208" s="279">
        <v>0.10878434232455637</v>
      </c>
      <c r="AJ208" s="279">
        <v>-0.21628693363156315</v>
      </c>
      <c r="AK208" s="279">
        <v>2.9381881085431567E-2</v>
      </c>
      <c r="AL208" s="279">
        <v>2.413567683008102E-4</v>
      </c>
      <c r="AM208" s="153"/>
      <c r="AN208" s="234"/>
      <c r="AO208" s="158">
        <v>2021</v>
      </c>
      <c r="AP208" s="151" t="s">
        <v>105</v>
      </c>
      <c r="AQ208" s="279"/>
      <c r="AR208" s="279"/>
      <c r="AS208" s="279"/>
      <c r="AT208" s="279"/>
      <c r="AU208" s="279"/>
      <c r="AV208" s="279"/>
      <c r="AW208" s="279"/>
      <c r="AX208" s="279"/>
      <c r="AY208" s="279"/>
      <c r="AZ208" s="153"/>
      <c r="BA208" s="234"/>
      <c r="BB208" s="158">
        <v>2021</v>
      </c>
      <c r="BC208" s="151" t="s">
        <v>105</v>
      </c>
      <c r="BD208" s="279"/>
      <c r="BE208" s="279"/>
      <c r="BF208" s="279"/>
      <c r="BG208" s="279"/>
      <c r="BH208" s="279"/>
      <c r="BI208" s="279"/>
      <c r="BJ208" s="279"/>
      <c r="BK208" s="279"/>
      <c r="BL208" s="279"/>
      <c r="BM208" s="153"/>
    </row>
    <row r="209" spans="1:65" s="154" customFormat="1" ht="15" customHeight="1" x14ac:dyDescent="0.25">
      <c r="A209" s="234"/>
      <c r="B209" s="208">
        <v>2021</v>
      </c>
      <c r="C209" s="168" t="s">
        <v>102</v>
      </c>
      <c r="D209" s="169">
        <v>844811</v>
      </c>
      <c r="E209" s="169">
        <v>70318</v>
      </c>
      <c r="F209" s="169">
        <v>71637</v>
      </c>
      <c r="G209" s="169">
        <v>376316</v>
      </c>
      <c r="H209" s="169">
        <v>17443</v>
      </c>
      <c r="I209" s="169">
        <v>465396</v>
      </c>
      <c r="J209" s="169">
        <v>28327</v>
      </c>
      <c r="K209" s="169">
        <v>280770</v>
      </c>
      <c r="L209" s="169">
        <v>309097</v>
      </c>
      <c r="M209" s="153"/>
      <c r="N209" s="234"/>
      <c r="O209" s="208">
        <v>2021</v>
      </c>
      <c r="P209" s="168" t="s">
        <v>102</v>
      </c>
      <c r="Q209" s="280">
        <v>5.9896947441187649</v>
      </c>
      <c r="R209" s="280">
        <v>197.65492719268542</v>
      </c>
      <c r="S209" s="280">
        <v>27.449829205807006</v>
      </c>
      <c r="T209" s="280">
        <v>-1.3425546027260111</v>
      </c>
      <c r="U209" s="280">
        <v>-25.869103272418187</v>
      </c>
      <c r="V209" s="280">
        <v>0.91527077573590532</v>
      </c>
      <c r="W209" s="280">
        <v>-22.844146647055624</v>
      </c>
      <c r="X209" s="280">
        <v>1.8921743674606972</v>
      </c>
      <c r="Y209" s="280">
        <v>-1.0161078553815628</v>
      </c>
      <c r="Z209" s="153"/>
      <c r="AA209" s="234"/>
      <c r="AB209" s="208">
        <v>2021</v>
      </c>
      <c r="AC209" s="168" t="s">
        <v>102</v>
      </c>
      <c r="AD209" s="280">
        <v>0.11431163907116411</v>
      </c>
      <c r="AE209" s="280">
        <v>1.169593279910869</v>
      </c>
      <c r="AF209" s="280">
        <v>0.35015749030423038</v>
      </c>
      <c r="AG209" s="280">
        <v>-2.4159579471405714E-2</v>
      </c>
      <c r="AH209" s="280">
        <v>-0.87468207095745132</v>
      </c>
      <c r="AI209" s="280">
        <v>1.6050177852397172E-2</v>
      </c>
      <c r="AJ209" s="280">
        <v>-0.54984498527868242</v>
      </c>
      <c r="AK209" s="280">
        <v>5.2410780296401269E-2</v>
      </c>
      <c r="AL209" s="280">
        <v>-2.7654611766029777E-2</v>
      </c>
      <c r="AM209" s="153"/>
      <c r="AN209" s="234"/>
      <c r="AO209" s="208">
        <v>2021</v>
      </c>
      <c r="AP209" s="168" t="s">
        <v>102</v>
      </c>
      <c r="AQ209" s="280">
        <v>4.752746809906256</v>
      </c>
      <c r="AR209" s="280">
        <v>25.767738012197967</v>
      </c>
      <c r="AS209" s="280">
        <v>40.652242205293334</v>
      </c>
      <c r="AT209" s="280">
        <v>32.793196534749541</v>
      </c>
      <c r="AU209" s="280">
        <v>-78.502588119299972</v>
      </c>
      <c r="AV209" s="280">
        <v>12.020257210734215</v>
      </c>
      <c r="AW209" s="280">
        <v>41.451113552381912</v>
      </c>
      <c r="AX209" s="280">
        <v>-10.891277647126032</v>
      </c>
      <c r="AY209" s="280">
        <v>-7.7633514665202483</v>
      </c>
      <c r="AZ209" s="153"/>
      <c r="BA209" s="234"/>
      <c r="BB209" s="208">
        <v>2021</v>
      </c>
      <c r="BC209" s="168" t="s">
        <v>102</v>
      </c>
      <c r="BD209" s="280">
        <v>9.5678138840786284E-2</v>
      </c>
      <c r="BE209" s="280">
        <v>0.53957730427073924</v>
      </c>
      <c r="BF209" s="280">
        <v>0.58604253584751853</v>
      </c>
      <c r="BG209" s="280">
        <v>0.59076201313355436</v>
      </c>
      <c r="BH209" s="280">
        <v>-0.96568854637926294</v>
      </c>
      <c r="BI209" s="280">
        <v>0.19311486477106352</v>
      </c>
      <c r="BJ209" s="280">
        <v>0.92973193345265315</v>
      </c>
      <c r="BK209" s="280">
        <v>-0.32256554518342639</v>
      </c>
      <c r="BL209" s="280">
        <v>-0.22560604307847212</v>
      </c>
      <c r="BM209" s="153"/>
    </row>
    <row r="210" spans="1:65" s="154" customFormat="1" ht="15" customHeight="1" x14ac:dyDescent="0.25">
      <c r="A210" s="234"/>
      <c r="B210" s="158">
        <v>2021</v>
      </c>
      <c r="C210" s="151" t="s">
        <v>103</v>
      </c>
      <c r="D210" s="152">
        <v>837946</v>
      </c>
      <c r="E210" s="152">
        <v>45380</v>
      </c>
      <c r="F210" s="152">
        <v>63323</v>
      </c>
      <c r="G210" s="152">
        <v>383279</v>
      </c>
      <c r="H210" s="152">
        <v>24146</v>
      </c>
      <c r="I210" s="152">
        <v>470748</v>
      </c>
      <c r="J210" s="152">
        <v>42510</v>
      </c>
      <c r="K210" s="152">
        <v>279308</v>
      </c>
      <c r="L210" s="152">
        <v>321818</v>
      </c>
      <c r="M210" s="153"/>
      <c r="N210" s="234"/>
      <c r="O210" s="158">
        <v>2021</v>
      </c>
      <c r="P210" s="151" t="s">
        <v>103</v>
      </c>
      <c r="Q210" s="279">
        <v>-0.81260779038152009</v>
      </c>
      <c r="R210" s="279">
        <v>-35.464603657669443</v>
      </c>
      <c r="S210" s="279">
        <v>-11.605734466825794</v>
      </c>
      <c r="T210" s="279">
        <v>1.8503066571711031</v>
      </c>
      <c r="U210" s="279">
        <v>38.428022702516785</v>
      </c>
      <c r="V210" s="279">
        <v>1.1499883969780598</v>
      </c>
      <c r="W210" s="279">
        <v>50.068838916934368</v>
      </c>
      <c r="X210" s="279">
        <v>-0.52071090216190896</v>
      </c>
      <c r="Y210" s="279">
        <v>4.1155365467798077</v>
      </c>
      <c r="Z210" s="153"/>
      <c r="AA210" s="234"/>
      <c r="AB210" s="158">
        <v>2021</v>
      </c>
      <c r="AC210" s="151" t="s">
        <v>103</v>
      </c>
      <c r="AD210" s="279">
        <v>-1.6161097777584205E-2</v>
      </c>
      <c r="AE210" s="279">
        <v>-0.67018483696728637</v>
      </c>
      <c r="AF210" s="279">
        <v>-0.17764832000116212</v>
      </c>
      <c r="AG210" s="279">
        <v>3.1997181049728519E-2</v>
      </c>
      <c r="AH210" s="279">
        <v>0.8305680773396058</v>
      </c>
      <c r="AI210" s="279">
        <v>1.964154690687292E-2</v>
      </c>
      <c r="AJ210" s="279">
        <v>1.1219263308191585</v>
      </c>
      <c r="AK210" s="279">
        <v>-1.4270432902659827E-2</v>
      </c>
      <c r="AL210" s="279">
        <v>0.11052969800307944</v>
      </c>
      <c r="AM210" s="153"/>
      <c r="AN210" s="234"/>
      <c r="AO210" s="158">
        <v>2021</v>
      </c>
      <c r="AP210" s="151" t="s">
        <v>103</v>
      </c>
      <c r="AQ210" s="279">
        <v>0.69445195495616474</v>
      </c>
      <c r="AR210" s="279">
        <v>-28.292644386505501</v>
      </c>
      <c r="AS210" s="279">
        <v>-18.588087064964455</v>
      </c>
      <c r="AT210" s="279">
        <v>18.007888149610054</v>
      </c>
      <c r="AU210" s="279">
        <v>-53.650952088452087</v>
      </c>
      <c r="AV210" s="279">
        <v>3.5366465200981736</v>
      </c>
      <c r="AW210" s="279">
        <v>-27.752001223678164</v>
      </c>
      <c r="AX210" s="279">
        <v>9.3717082721487941</v>
      </c>
      <c r="AY210" s="279">
        <v>2.4200067469940905</v>
      </c>
      <c r="AZ210" s="153"/>
      <c r="BA210" s="234"/>
      <c r="BB210" s="158">
        <v>2021</v>
      </c>
      <c r="BC210" s="151" t="s">
        <v>103</v>
      </c>
      <c r="BD210" s="279">
        <v>1.4075752685591011E-2</v>
      </c>
      <c r="BE210" s="279">
        <v>-0.44179866959504788</v>
      </c>
      <c r="BF210" s="279">
        <v>-0.38928075144270541</v>
      </c>
      <c r="BG210" s="279">
        <v>0.27668039535285982</v>
      </c>
      <c r="BH210" s="279">
        <v>-2.8389065283677373</v>
      </c>
      <c r="BI210" s="279">
        <v>6.2234509151433554E-2</v>
      </c>
      <c r="BJ210" s="279">
        <v>-1.3141206200003221</v>
      </c>
      <c r="BK210" s="279">
        <v>0.24117904740272253</v>
      </c>
      <c r="BL210" s="279">
        <v>6.8100118637857796E-2</v>
      </c>
      <c r="BM210" s="153"/>
    </row>
    <row r="211" spans="1:65" s="154" customFormat="1" ht="15" customHeight="1" x14ac:dyDescent="0.25">
      <c r="A211" s="234"/>
      <c r="B211" s="168">
        <v>2022</v>
      </c>
      <c r="C211" s="168" t="s">
        <v>104</v>
      </c>
      <c r="D211" s="169">
        <v>883126</v>
      </c>
      <c r="E211" s="169">
        <v>55182</v>
      </c>
      <c r="F211" s="169">
        <v>90560</v>
      </c>
      <c r="G211" s="169">
        <v>395135</v>
      </c>
      <c r="H211" s="169">
        <v>37262</v>
      </c>
      <c r="I211" s="169">
        <v>522957</v>
      </c>
      <c r="J211" s="169">
        <v>37585</v>
      </c>
      <c r="K211" s="169">
        <v>267402</v>
      </c>
      <c r="L211" s="169">
        <v>304987</v>
      </c>
      <c r="M211" s="153"/>
      <c r="N211" s="234"/>
      <c r="O211" s="168">
        <v>2022</v>
      </c>
      <c r="P211" s="168" t="s">
        <v>104</v>
      </c>
      <c r="Q211" s="280">
        <v>5.3917555546538836</v>
      </c>
      <c r="R211" s="280">
        <v>21.599823710885843</v>
      </c>
      <c r="S211" s="280">
        <v>43.012807352778623</v>
      </c>
      <c r="T211" s="280">
        <v>3.0933080080045983</v>
      </c>
      <c r="U211" s="280">
        <v>54.319556034125725</v>
      </c>
      <c r="V211" s="280">
        <v>11.09064722526702</v>
      </c>
      <c r="W211" s="280">
        <v>-11.585509291931302</v>
      </c>
      <c r="X211" s="280">
        <v>-4.262677760751572</v>
      </c>
      <c r="Y211" s="280">
        <v>-5.2299747062004087</v>
      </c>
      <c r="Z211" s="153"/>
      <c r="AA211" s="234"/>
      <c r="AB211" s="168">
        <v>2022</v>
      </c>
      <c r="AC211" s="168" t="s">
        <v>104</v>
      </c>
      <c r="AD211" s="280">
        <v>0.10299686687087156</v>
      </c>
      <c r="AE211" s="280">
        <v>0.21436724157123604</v>
      </c>
      <c r="AF211" s="280">
        <v>0.54158235821863909</v>
      </c>
      <c r="AG211" s="280">
        <v>5.4281146119662699E-2</v>
      </c>
      <c r="AH211" s="280">
        <v>1.575160596485796</v>
      </c>
      <c r="AI211" s="280">
        <v>0.18845519620200435</v>
      </c>
      <c r="AJ211" s="280">
        <v>-0.35675066424438356</v>
      </c>
      <c r="AK211" s="280">
        <v>-0.11662599221722726</v>
      </c>
      <c r="AL211" s="280">
        <v>-0.14522981619639749</v>
      </c>
      <c r="AM211" s="153"/>
      <c r="AN211" s="234"/>
      <c r="AO211" s="168">
        <v>2022</v>
      </c>
      <c r="AP211" s="168" t="s">
        <v>104</v>
      </c>
      <c r="AQ211" s="280">
        <v>4.5935232329118207</v>
      </c>
      <c r="AR211" s="280">
        <v>-44.492727382461226</v>
      </c>
      <c r="AS211" s="280">
        <v>19.034161858068586</v>
      </c>
      <c r="AT211" s="280">
        <v>18.658446495816847</v>
      </c>
      <c r="AU211" s="280">
        <v>57.869762318349359</v>
      </c>
      <c r="AV211" s="280">
        <v>20.863493912416445</v>
      </c>
      <c r="AW211" s="280">
        <v>-5.0500202101859344</v>
      </c>
      <c r="AX211" s="280">
        <v>-1.9280493216801915</v>
      </c>
      <c r="AY211" s="280">
        <v>-2.3238311187120217</v>
      </c>
      <c r="AZ211" s="153"/>
      <c r="BA211" s="234"/>
      <c r="BB211" s="168">
        <v>2022</v>
      </c>
      <c r="BC211" s="168" t="s">
        <v>104</v>
      </c>
      <c r="BD211" s="280">
        <v>9.3741046745132478E-2</v>
      </c>
      <c r="BE211" s="280">
        <v>-1.1064890660658941</v>
      </c>
      <c r="BF211" s="280">
        <v>0.3393615054236675</v>
      </c>
      <c r="BG211" s="280">
        <v>0.29347384508172603</v>
      </c>
      <c r="BH211" s="280">
        <v>1.8171876496695281</v>
      </c>
      <c r="BI211" s="280">
        <v>0.34468038800550638</v>
      </c>
      <c r="BJ211" s="280">
        <v>-0.15064724053292389</v>
      </c>
      <c r="BK211" s="280">
        <v>-5.3317414175393388E-2</v>
      </c>
      <c r="BL211" s="280">
        <v>-6.4862396695950772E-2</v>
      </c>
      <c r="BM211" s="153"/>
    </row>
    <row r="212" spans="1:65" s="154" customFormat="1" ht="15" customHeight="1" x14ac:dyDescent="0.25">
      <c r="A212" s="234"/>
      <c r="B212" s="158">
        <v>2022</v>
      </c>
      <c r="C212" s="151" t="s">
        <v>105</v>
      </c>
      <c r="D212" s="152">
        <v>896237</v>
      </c>
      <c r="E212" s="152">
        <v>34242</v>
      </c>
      <c r="F212" s="152">
        <v>68346</v>
      </c>
      <c r="G212" s="152">
        <v>474671</v>
      </c>
      <c r="H212" s="152">
        <v>7334</v>
      </c>
      <c r="I212" s="152">
        <v>550351</v>
      </c>
      <c r="J212" s="152">
        <v>27123</v>
      </c>
      <c r="K212" s="152">
        <v>284521</v>
      </c>
      <c r="L212" s="152">
        <v>311644</v>
      </c>
      <c r="M212" s="153"/>
      <c r="N212" s="234"/>
      <c r="O212" s="158">
        <v>2022</v>
      </c>
      <c r="P212" s="151" t="s">
        <v>105</v>
      </c>
      <c r="Q212" s="279">
        <v>1.4846126147344734</v>
      </c>
      <c r="R212" s="279">
        <v>-37.947156681526586</v>
      </c>
      <c r="S212" s="279">
        <v>-24.529593639575978</v>
      </c>
      <c r="T212" s="279">
        <v>20.128816733521447</v>
      </c>
      <c r="U212" s="279">
        <v>-80.317749986581504</v>
      </c>
      <c r="V212" s="279">
        <v>5.2382891901246182</v>
      </c>
      <c r="W212" s="279">
        <v>-27.835572701875748</v>
      </c>
      <c r="X212" s="279">
        <v>6.4019715634138947</v>
      </c>
      <c r="Y212" s="279">
        <v>2.18271598461574</v>
      </c>
      <c r="Z212" s="153"/>
      <c r="AA212" s="234"/>
      <c r="AB212" s="158">
        <v>2022</v>
      </c>
      <c r="AC212" s="151" t="s">
        <v>105</v>
      </c>
      <c r="AD212" s="279">
        <v>2.9572126226402366E-2</v>
      </c>
      <c r="AE212" s="279">
        <v>-0.48868806158869887</v>
      </c>
      <c r="AF212" s="279">
        <v>-0.44662406172556102</v>
      </c>
      <c r="AG212" s="279">
        <v>0.34957856610815319</v>
      </c>
      <c r="AH212" s="279">
        <v>-3.7301266807256863</v>
      </c>
      <c r="AI212" s="279">
        <v>9.6024766075025858E-2</v>
      </c>
      <c r="AJ212" s="279">
        <v>-0.7952494827305665</v>
      </c>
      <c r="AK212" s="279">
        <v>0.16771645798202764</v>
      </c>
      <c r="AL212" s="279">
        <v>5.7773068221168941E-2</v>
      </c>
      <c r="AM212" s="153"/>
      <c r="AN212" s="234"/>
      <c r="AO212" s="158">
        <v>2022</v>
      </c>
      <c r="AP212" s="151" t="s">
        <v>105</v>
      </c>
      <c r="AQ212" s="279">
        <v>12.441582849163609</v>
      </c>
      <c r="AR212" s="279">
        <v>44.945817812394182</v>
      </c>
      <c r="AS212" s="279">
        <v>21.594790777113573</v>
      </c>
      <c r="AT212" s="279">
        <v>24.442830664041509</v>
      </c>
      <c r="AU212" s="279">
        <v>-68.831279218019546</v>
      </c>
      <c r="AV212" s="279">
        <v>19.3366943134385</v>
      </c>
      <c r="AW212" s="279">
        <v>-26.12354959960777</v>
      </c>
      <c r="AX212" s="279">
        <v>3.2534221718997287</v>
      </c>
      <c r="AY212" s="279">
        <v>-0.20046754411247036</v>
      </c>
      <c r="AZ212" s="153"/>
      <c r="BA212" s="234"/>
      <c r="BB212" s="158">
        <v>2022</v>
      </c>
      <c r="BC212" s="151" t="s">
        <v>105</v>
      </c>
      <c r="BD212" s="279">
        <v>0.23744410840369398</v>
      </c>
      <c r="BE212" s="279">
        <v>0.2659601114938443</v>
      </c>
      <c r="BF212" s="279">
        <v>0.27546902698248382</v>
      </c>
      <c r="BG212" s="279">
        <v>0.43985437071607969</v>
      </c>
      <c r="BH212" s="279">
        <v>-2.3273124398269909</v>
      </c>
      <c r="BI212" s="279">
        <v>0.33908805026424421</v>
      </c>
      <c r="BJ212" s="279">
        <v>-0.62877825847237889</v>
      </c>
      <c r="BK212" s="279">
        <v>9.011558215520464E-2</v>
      </c>
      <c r="BL212" s="279">
        <v>-5.455968158062598E-3</v>
      </c>
      <c r="BM212" s="153"/>
    </row>
    <row r="213" spans="1:65" s="154" customFormat="1" ht="15" customHeight="1" x14ac:dyDescent="0.25">
      <c r="A213" s="234"/>
      <c r="B213" s="208">
        <v>2022</v>
      </c>
      <c r="C213" s="168" t="s">
        <v>102</v>
      </c>
      <c r="D213" s="169">
        <v>957592</v>
      </c>
      <c r="E213" s="169">
        <v>71100</v>
      </c>
      <c r="F213" s="169">
        <v>96555</v>
      </c>
      <c r="G213" s="169">
        <v>479113</v>
      </c>
      <c r="H213" s="169">
        <v>5364</v>
      </c>
      <c r="I213" s="169">
        <v>581032</v>
      </c>
      <c r="J213" s="169">
        <v>16106</v>
      </c>
      <c r="K213" s="169">
        <v>289354</v>
      </c>
      <c r="L213" s="169">
        <v>305460</v>
      </c>
      <c r="M213" s="153"/>
      <c r="N213" s="234"/>
      <c r="O213" s="208">
        <v>2022</v>
      </c>
      <c r="P213" s="168" t="s">
        <v>102</v>
      </c>
      <c r="Q213" s="280">
        <v>6.845845462751484</v>
      </c>
      <c r="R213" s="280">
        <v>107.63974066935344</v>
      </c>
      <c r="S213" s="280">
        <v>41.273812659116857</v>
      </c>
      <c r="T213" s="280">
        <v>0.93580606356825058</v>
      </c>
      <c r="U213" s="280">
        <v>-26.861194436869368</v>
      </c>
      <c r="V213" s="280">
        <v>5.5748058966005374</v>
      </c>
      <c r="W213" s="280">
        <v>-40.618663127235187</v>
      </c>
      <c r="X213" s="280">
        <v>1.6986443882876898</v>
      </c>
      <c r="Y213" s="280">
        <v>-1.9843154368446108</v>
      </c>
      <c r="Z213" s="153"/>
      <c r="AA213" s="234"/>
      <c r="AB213" s="208">
        <v>2022</v>
      </c>
      <c r="AC213" s="168" t="s">
        <v>102</v>
      </c>
      <c r="AD213" s="280">
        <v>0.13492167143310821</v>
      </c>
      <c r="AE213" s="280">
        <v>0.88714242802347654</v>
      </c>
      <c r="AF213" s="280">
        <v>0.53273419228514551</v>
      </c>
      <c r="AG213" s="280">
        <v>1.863667635813002E-2</v>
      </c>
      <c r="AH213" s="280">
        <v>-0.27741751053693658</v>
      </c>
      <c r="AI213" s="280">
        <v>0.10281843697008043</v>
      </c>
      <c r="AJ213" s="280">
        <v>-0.83844056295824076</v>
      </c>
      <c r="AK213" s="280">
        <v>4.7541388206571979E-2</v>
      </c>
      <c r="AL213" s="280">
        <v>-5.3868224594265372E-2</v>
      </c>
      <c r="AM213" s="153"/>
      <c r="AN213" s="234"/>
      <c r="AO213" s="208">
        <v>2022</v>
      </c>
      <c r="AP213" s="168" t="s">
        <v>102</v>
      </c>
      <c r="AQ213" s="280">
        <v>13.349849848072523</v>
      </c>
      <c r="AR213" s="280">
        <v>1.1120907875650659</v>
      </c>
      <c r="AS213" s="280">
        <v>34.783701160015084</v>
      </c>
      <c r="AT213" s="280">
        <v>27.316670032632146</v>
      </c>
      <c r="AU213" s="280">
        <v>-69.248409103938542</v>
      </c>
      <c r="AV213" s="280">
        <v>24.846797136202284</v>
      </c>
      <c r="AW213" s="280">
        <v>-43.142584813075871</v>
      </c>
      <c r="AX213" s="280">
        <v>3.0573066923104335</v>
      </c>
      <c r="AY213" s="280">
        <v>-1.1766532835970622</v>
      </c>
      <c r="AZ213" s="153"/>
      <c r="BA213" s="234"/>
      <c r="BB213" s="208">
        <v>2022</v>
      </c>
      <c r="BC213" s="168" t="s">
        <v>102</v>
      </c>
      <c r="BD213" s="280">
        <v>0.26550105876966146</v>
      </c>
      <c r="BE213" s="280">
        <v>2.1015500140685598E-2</v>
      </c>
      <c r="BF213" s="280">
        <v>0.5324321431066823</v>
      </c>
      <c r="BG213" s="280">
        <v>0.47238463598576774</v>
      </c>
      <c r="BH213" s="280">
        <v>-1.4967077138870784</v>
      </c>
      <c r="BI213" s="280">
        <v>0.42437778739221826</v>
      </c>
      <c r="BJ213" s="280">
        <v>-0.96672507148987796</v>
      </c>
      <c r="BK213" s="280">
        <v>8.3787548588530728E-2</v>
      </c>
      <c r="BL213" s="280">
        <v>-3.1601014986022968E-2</v>
      </c>
      <c r="BM213" s="153"/>
    </row>
    <row r="214" spans="1:65" s="154" customFormat="1" ht="15" customHeight="1" x14ac:dyDescent="0.25">
      <c r="A214" s="234"/>
      <c r="B214" s="158">
        <v>2022</v>
      </c>
      <c r="C214" s="151" t="s">
        <v>103</v>
      </c>
      <c r="D214" s="152">
        <v>955454</v>
      </c>
      <c r="E214" s="152">
        <v>105586</v>
      </c>
      <c r="F214" s="152">
        <v>69296</v>
      </c>
      <c r="G214" s="152">
        <v>486627</v>
      </c>
      <c r="H214" s="152">
        <v>19107</v>
      </c>
      <c r="I214" s="152">
        <v>575030</v>
      </c>
      <c r="J214" s="152">
        <v>21726</v>
      </c>
      <c r="K214" s="152">
        <v>253112</v>
      </c>
      <c r="L214" s="152">
        <v>274838</v>
      </c>
      <c r="M214" s="153"/>
      <c r="N214" s="234"/>
      <c r="O214" s="158">
        <v>2022</v>
      </c>
      <c r="P214" s="151" t="s">
        <v>103</v>
      </c>
      <c r="Q214" s="279">
        <v>-0.22326836481508394</v>
      </c>
      <c r="R214" s="279">
        <v>48.50351617440225</v>
      </c>
      <c r="S214" s="279">
        <v>-28.231577857179843</v>
      </c>
      <c r="T214" s="279">
        <v>1.5683147816903329</v>
      </c>
      <c r="U214" s="279">
        <v>256.20805369127515</v>
      </c>
      <c r="V214" s="279">
        <v>-1.0329895771661484</v>
      </c>
      <c r="W214" s="279">
        <v>34.893828386936548</v>
      </c>
      <c r="X214" s="279">
        <v>-12.525142213344211</v>
      </c>
      <c r="Y214" s="279">
        <v>-10.02488050808617</v>
      </c>
      <c r="Z214" s="153"/>
      <c r="AA214" s="234"/>
      <c r="AB214" s="158">
        <v>2022</v>
      </c>
      <c r="AC214" s="151" t="s">
        <v>103</v>
      </c>
      <c r="AD214" s="279">
        <v>-4.6247671987802181E-3</v>
      </c>
      <c r="AE214" s="279">
        <v>0.7735009857730194</v>
      </c>
      <c r="AF214" s="279">
        <v>-0.55742210425361804</v>
      </c>
      <c r="AG214" s="279">
        <v>3.0393011079772742E-2</v>
      </c>
      <c r="AH214" s="279">
        <v>2.0073909614092482</v>
      </c>
      <c r="AI214" s="279">
        <v>-1.9810150632728334E-2</v>
      </c>
      <c r="AJ214" s="279">
        <v>0.42774236514128244</v>
      </c>
      <c r="AK214" s="279">
        <v>-0.35673190969983548</v>
      </c>
      <c r="AL214" s="279">
        <v>-0.26689734667151938</v>
      </c>
      <c r="AM214" s="153"/>
      <c r="AN214" s="234"/>
      <c r="AO214" s="158">
        <v>2022</v>
      </c>
      <c r="AP214" s="151" t="s">
        <v>103</v>
      </c>
      <c r="AQ214" s="279">
        <v>14.023338019395041</v>
      </c>
      <c r="AR214" s="279">
        <v>132.67078007933009</v>
      </c>
      <c r="AS214" s="279">
        <v>9.4325916333717572</v>
      </c>
      <c r="AT214" s="279">
        <v>26.964169704053703</v>
      </c>
      <c r="AU214" s="279">
        <v>-20.868880974074372</v>
      </c>
      <c r="AV214" s="279">
        <v>22.15240425875416</v>
      </c>
      <c r="AW214" s="279">
        <v>-48.892025405786875</v>
      </c>
      <c r="AX214" s="279">
        <v>-9.3788935512051239</v>
      </c>
      <c r="AY214" s="279">
        <v>-14.598313332380414</v>
      </c>
      <c r="AZ214" s="153"/>
      <c r="BA214" s="234"/>
      <c r="BB214" s="158">
        <v>2022</v>
      </c>
      <c r="BC214" s="151" t="s">
        <v>103</v>
      </c>
      <c r="BD214" s="279">
        <v>0.26788304188274858</v>
      </c>
      <c r="BE214" s="279">
        <v>1.3166898741111843</v>
      </c>
      <c r="BF214" s="279">
        <v>0.11876753774791465</v>
      </c>
      <c r="BG214" s="279">
        <v>0.47316530779140514</v>
      </c>
      <c r="BH214" s="279">
        <v>-0.60515662135497927</v>
      </c>
      <c r="BI214" s="279">
        <v>0.37641948266270964</v>
      </c>
      <c r="BJ214" s="279">
        <v>-1.5055240214528474</v>
      </c>
      <c r="BK214" s="279">
        <v>-0.25660461045879496</v>
      </c>
      <c r="BL214" s="279">
        <v>-0.40537679073772365</v>
      </c>
      <c r="BM214" s="153"/>
    </row>
    <row r="215" spans="1:65" s="154" customFormat="1" ht="15" customHeight="1" x14ac:dyDescent="0.25">
      <c r="A215" s="234"/>
      <c r="B215" s="168">
        <v>2023</v>
      </c>
      <c r="C215" s="168" t="s">
        <v>104</v>
      </c>
      <c r="D215" s="169">
        <v>886384</v>
      </c>
      <c r="E215" s="169">
        <v>55564</v>
      </c>
      <c r="F215" s="169">
        <v>36516</v>
      </c>
      <c r="G215" s="169">
        <v>478052</v>
      </c>
      <c r="H215" s="169">
        <v>7009</v>
      </c>
      <c r="I215" s="169">
        <v>521577</v>
      </c>
      <c r="J215" s="169">
        <v>44817</v>
      </c>
      <c r="K215" s="169">
        <v>264426</v>
      </c>
      <c r="L215" s="169">
        <v>309243</v>
      </c>
      <c r="M215" s="153"/>
      <c r="N215" s="234"/>
      <c r="O215" s="168">
        <v>2023</v>
      </c>
      <c r="P215" s="168" t="s">
        <v>104</v>
      </c>
      <c r="Q215" s="280">
        <v>-7.2290241079110018</v>
      </c>
      <c r="R215" s="280">
        <v>-47.375599037751215</v>
      </c>
      <c r="S215" s="280">
        <v>-47.304317709535901</v>
      </c>
      <c r="T215" s="280">
        <v>-1.7621299270282975</v>
      </c>
      <c r="U215" s="280">
        <v>-63.317108912963839</v>
      </c>
      <c r="V215" s="280">
        <v>-9.2956889205780584</v>
      </c>
      <c r="W215" s="280">
        <v>106.28279480806407</v>
      </c>
      <c r="X215" s="280">
        <v>4.4699579632731883</v>
      </c>
      <c r="Y215" s="280">
        <v>12.518283497915121</v>
      </c>
      <c r="Z215" s="153"/>
      <c r="AA215" s="234"/>
      <c r="AB215" s="168">
        <v>2023</v>
      </c>
      <c r="AC215" s="168" t="s">
        <v>104</v>
      </c>
      <c r="AD215" s="280">
        <v>-0.14985152614460967</v>
      </c>
      <c r="AE215" s="280">
        <v>-1.0268364745157867</v>
      </c>
      <c r="AF215" s="280">
        <v>-0.75293508013659449</v>
      </c>
      <c r="AG215" s="280">
        <v>-3.4664455148540711E-2</v>
      </c>
      <c r="AH215" s="280">
        <v>-2.1204398624465877</v>
      </c>
      <c r="AI215" s="280">
        <v>-0.18021109373195335</v>
      </c>
      <c r="AJ215" s="280">
        <v>1.7191548289109257</v>
      </c>
      <c r="AK215" s="280">
        <v>0.11074419334444431</v>
      </c>
      <c r="AL215" s="280">
        <v>0.29763405795252118</v>
      </c>
      <c r="AM215" s="153"/>
      <c r="AN215" s="234"/>
      <c r="AO215" s="168">
        <v>2023</v>
      </c>
      <c r="AP215" s="168" t="s">
        <v>104</v>
      </c>
      <c r="AQ215" s="280">
        <v>0.36891677971206605</v>
      </c>
      <c r="AR215" s="280">
        <v>0.69225472074228378</v>
      </c>
      <c r="AS215" s="280">
        <v>-59.677561837455826</v>
      </c>
      <c r="AT215" s="280">
        <v>20.984473660900704</v>
      </c>
      <c r="AU215" s="280">
        <v>-81.189952230154049</v>
      </c>
      <c r="AV215" s="280">
        <v>-0.26388402870600203</v>
      </c>
      <c r="AW215" s="280">
        <v>19.241718770786221</v>
      </c>
      <c r="AX215" s="280">
        <v>-1.1129310925123974</v>
      </c>
      <c r="AY215" s="280">
        <v>1.3954693150855633</v>
      </c>
      <c r="AZ215" s="153"/>
      <c r="BA215" s="234"/>
      <c r="BB215" s="168">
        <v>2023</v>
      </c>
      <c r="BC215" s="168" t="s">
        <v>104</v>
      </c>
      <c r="BD215" s="280">
        <v>7.3484850313186856E-3</v>
      </c>
      <c r="BE215" s="280">
        <v>8.9149398054862907E-3</v>
      </c>
      <c r="BF215" s="280">
        <v>-1.0865828212792084</v>
      </c>
      <c r="BG215" s="280">
        <v>0.36443881972930176</v>
      </c>
      <c r="BH215" s="280">
        <v>-3.770633603047119</v>
      </c>
      <c r="BI215" s="280">
        <v>-4.8373431110292726E-3</v>
      </c>
      <c r="BJ215" s="280">
        <v>0.54972703681012358</v>
      </c>
      <c r="BK215" s="280">
        <v>-2.9156152751592408E-2</v>
      </c>
      <c r="BL215" s="280">
        <v>3.6935883783880012E-2</v>
      </c>
      <c r="BM215" s="153"/>
    </row>
    <row r="216" spans="1:65" s="154" customFormat="1" ht="15" customHeight="1" x14ac:dyDescent="0.25">
      <c r="A216" s="234"/>
      <c r="B216" s="158">
        <v>2023</v>
      </c>
      <c r="C216" s="151" t="s">
        <v>105</v>
      </c>
      <c r="D216" s="152">
        <v>909955</v>
      </c>
      <c r="E216" s="152">
        <v>87984</v>
      </c>
      <c r="F216" s="152">
        <v>78933</v>
      </c>
      <c r="G216" s="152">
        <v>429912</v>
      </c>
      <c r="H216" s="152">
        <v>29286</v>
      </c>
      <c r="I216" s="152">
        <v>538131</v>
      </c>
      <c r="J216" s="152">
        <v>29385</v>
      </c>
      <c r="K216" s="152">
        <v>254455</v>
      </c>
      <c r="L216" s="152">
        <v>283840</v>
      </c>
      <c r="M216" s="153"/>
      <c r="N216" s="234"/>
      <c r="O216" s="158">
        <v>2023</v>
      </c>
      <c r="P216" s="151" t="s">
        <v>105</v>
      </c>
      <c r="Q216" s="279">
        <v>2.6592312135598206</v>
      </c>
      <c r="R216" s="279">
        <v>58.347131236052121</v>
      </c>
      <c r="S216" s="279">
        <v>116.16003943476835</v>
      </c>
      <c r="T216" s="279">
        <v>-10.07003422221851</v>
      </c>
      <c r="U216" s="279">
        <v>317.83421315451557</v>
      </c>
      <c r="V216" s="279">
        <v>3.1738362696207787</v>
      </c>
      <c r="W216" s="279">
        <v>-34.433362340183422</v>
      </c>
      <c r="X216" s="279">
        <v>-3.7708092245089375</v>
      </c>
      <c r="Y216" s="279">
        <v>-8.2145755926568995</v>
      </c>
      <c r="Z216" s="153"/>
      <c r="AA216" s="234"/>
      <c r="AB216" s="158">
        <v>2023</v>
      </c>
      <c r="AC216" s="151" t="s">
        <v>105</v>
      </c>
      <c r="AD216" s="279">
        <v>5.1160953845421721E-2</v>
      </c>
      <c r="AE216" s="279">
        <v>0.68700515550537544</v>
      </c>
      <c r="AF216" s="279">
        <v>0.86849925736219047</v>
      </c>
      <c r="AG216" s="279">
        <v>-0.20226291616151784</v>
      </c>
      <c r="AH216" s="279">
        <v>3.507730485621563</v>
      </c>
      <c r="AI216" s="279">
        <v>5.6460274361325939E-2</v>
      </c>
      <c r="AJ216" s="279">
        <v>-0.9044045768779051</v>
      </c>
      <c r="AK216" s="279">
        <v>-9.6551173865124115E-2</v>
      </c>
      <c r="AL216" s="279">
        <v>-0.21110265507523154</v>
      </c>
      <c r="AM216" s="153"/>
      <c r="AN216" s="234"/>
      <c r="AO216" s="158">
        <v>2023</v>
      </c>
      <c r="AP216" s="151" t="s">
        <v>105</v>
      </c>
      <c r="AQ216" s="279">
        <v>1.5306219225495141</v>
      </c>
      <c r="AR216" s="279">
        <v>156.94760820045559</v>
      </c>
      <c r="AS216" s="279">
        <v>15.490299359143194</v>
      </c>
      <c r="AT216" s="279">
        <v>-9.4294785230190996</v>
      </c>
      <c r="AU216" s="279">
        <v>299.31824379601852</v>
      </c>
      <c r="AV216" s="279">
        <v>-2.2204011621674198</v>
      </c>
      <c r="AW216" s="279">
        <v>8.3397854219666101</v>
      </c>
      <c r="AX216" s="279">
        <v>-10.567234053022446</v>
      </c>
      <c r="AY216" s="279">
        <v>-8.9217183709617416</v>
      </c>
      <c r="AZ216" s="153"/>
      <c r="BA216" s="234"/>
      <c r="BB216" s="158">
        <v>2023</v>
      </c>
      <c r="BC216" s="151" t="s">
        <v>105</v>
      </c>
      <c r="BD216" s="279">
        <v>3.016633507814153E-2</v>
      </c>
      <c r="BE216" s="279">
        <v>1.2935267341374306</v>
      </c>
      <c r="BF216" s="279">
        <v>0.19993820744169769</v>
      </c>
      <c r="BG216" s="279">
        <v>-0.18778905833262627</v>
      </c>
      <c r="BH216" s="279">
        <v>3.0913041580237759</v>
      </c>
      <c r="BI216" s="279">
        <v>-4.0951771447286796E-2</v>
      </c>
      <c r="BJ216" s="279">
        <v>0.17214782185820718</v>
      </c>
      <c r="BK216" s="279">
        <v>-0.29575406120808695</v>
      </c>
      <c r="BL216" s="279">
        <v>-0.24219794900044969</v>
      </c>
      <c r="BM216" s="153"/>
    </row>
    <row r="217" spans="1:65" s="154" customFormat="1" ht="15" customHeight="1" x14ac:dyDescent="0.25">
      <c r="A217" s="234"/>
      <c r="B217" s="208">
        <v>2023</v>
      </c>
      <c r="C217" s="168" t="s">
        <v>102</v>
      </c>
      <c r="D217" s="169">
        <v>867279</v>
      </c>
      <c r="E217" s="169">
        <v>48882</v>
      </c>
      <c r="F217" s="169">
        <v>45340</v>
      </c>
      <c r="G217" s="169">
        <v>479624</v>
      </c>
      <c r="H217" s="169">
        <v>11946</v>
      </c>
      <c r="I217" s="169">
        <v>536910</v>
      </c>
      <c r="J217" s="169">
        <v>19372</v>
      </c>
      <c r="K217" s="169">
        <v>262115</v>
      </c>
      <c r="L217" s="169">
        <v>281487</v>
      </c>
      <c r="M217" s="153"/>
      <c r="N217" s="234"/>
      <c r="O217" s="208">
        <v>2023</v>
      </c>
      <c r="P217" s="168" t="s">
        <v>102</v>
      </c>
      <c r="Q217" s="280">
        <v>-4.6899022479133521</v>
      </c>
      <c r="R217" s="280">
        <v>-44.442171303873437</v>
      </c>
      <c r="S217" s="280">
        <v>-42.558879049320311</v>
      </c>
      <c r="T217" s="280">
        <v>11.563296674668308</v>
      </c>
      <c r="U217" s="280">
        <v>-59.209178447039541</v>
      </c>
      <c r="V217" s="280">
        <v>-0.22689642484822059</v>
      </c>
      <c r="W217" s="280">
        <v>-34.075208439680111</v>
      </c>
      <c r="X217" s="280">
        <v>3.0103554656029559</v>
      </c>
      <c r="Y217" s="280">
        <v>-0.8289881623449844</v>
      </c>
      <c r="Z217" s="153"/>
      <c r="AA217" s="234"/>
      <c r="AB217" s="208">
        <v>2023</v>
      </c>
      <c r="AC217" s="168" t="s">
        <v>102</v>
      </c>
      <c r="AD217" s="280">
        <v>-9.2260599137858085E-2</v>
      </c>
      <c r="AE217" s="280">
        <v>-0.92111403397394354</v>
      </c>
      <c r="AF217" s="280">
        <v>-0.67525871214999211</v>
      </c>
      <c r="AG217" s="280">
        <v>0.20667568447600879</v>
      </c>
      <c r="AH217" s="280">
        <v>-2.1650453798006559</v>
      </c>
      <c r="AI217" s="280">
        <v>-4.093347773475294E-3</v>
      </c>
      <c r="AJ217" s="280">
        <v>-0.61248595405101347</v>
      </c>
      <c r="AK217" s="280">
        <v>7.2626206284783723E-2</v>
      </c>
      <c r="AL217" s="280">
        <v>-1.9315430919629829E-2</v>
      </c>
      <c r="AM217" s="153"/>
      <c r="AN217" s="234"/>
      <c r="AO217" s="208">
        <v>2023</v>
      </c>
      <c r="AP217" s="168" t="s">
        <v>102</v>
      </c>
      <c r="AQ217" s="280">
        <v>-9.4312609127895826</v>
      </c>
      <c r="AR217" s="280">
        <v>-31.248945147679336</v>
      </c>
      <c r="AS217" s="280">
        <v>-53.042307493138622</v>
      </c>
      <c r="AT217" s="280">
        <v>0.10665542366832881</v>
      </c>
      <c r="AU217" s="280">
        <v>122.70693512304248</v>
      </c>
      <c r="AV217" s="280">
        <v>-7.5937297773616592</v>
      </c>
      <c r="AW217" s="280">
        <v>20.278157208493724</v>
      </c>
      <c r="AX217" s="280">
        <v>-9.4137285124795227</v>
      </c>
      <c r="AY217" s="280">
        <v>-7.8481634256531123</v>
      </c>
      <c r="AZ217" s="153"/>
      <c r="BA217" s="234"/>
      <c r="BB217" s="208">
        <v>2023</v>
      </c>
      <c r="BC217" s="168" t="s">
        <v>102</v>
      </c>
      <c r="BD217" s="280">
        <v>-0.19535855941227157</v>
      </c>
      <c r="BE217" s="280">
        <v>-0.49833685849054232</v>
      </c>
      <c r="BF217" s="280">
        <v>-1.0473008206225072</v>
      </c>
      <c r="BG217" s="280">
        <v>2.0669189062771215E-3</v>
      </c>
      <c r="BH217" s="280">
        <v>0.96140924892641144</v>
      </c>
      <c r="BI217" s="280">
        <v>-0.14562870146904888</v>
      </c>
      <c r="BJ217" s="280">
        <v>0.24857768052516427</v>
      </c>
      <c r="BK217" s="280">
        <v>-0.26811490779520591</v>
      </c>
      <c r="BL217" s="280">
        <v>-0.20894553235439586</v>
      </c>
      <c r="BM217" s="153"/>
    </row>
    <row r="218" spans="1:65" s="154" customFormat="1" ht="15" customHeight="1" x14ac:dyDescent="0.25">
      <c r="A218" s="234"/>
      <c r="B218" s="158">
        <v>2023</v>
      </c>
      <c r="C218" s="151" t="s">
        <v>103</v>
      </c>
      <c r="D218" s="152">
        <v>842427</v>
      </c>
      <c r="E218" s="152">
        <v>79955</v>
      </c>
      <c r="F218" s="152">
        <v>24108</v>
      </c>
      <c r="G218" s="152">
        <v>431199</v>
      </c>
      <c r="H218" s="152">
        <v>10953</v>
      </c>
      <c r="I218" s="152">
        <v>466260</v>
      </c>
      <c r="J218" s="152">
        <v>33976</v>
      </c>
      <c r="K218" s="152">
        <v>262236</v>
      </c>
      <c r="L218" s="152">
        <v>296212</v>
      </c>
      <c r="M218" s="153"/>
      <c r="N218" s="234"/>
      <c r="O218" s="158">
        <v>2023</v>
      </c>
      <c r="P218" s="151" t="s">
        <v>103</v>
      </c>
      <c r="Q218" s="279">
        <v>-2.8655138657802155</v>
      </c>
      <c r="R218" s="279">
        <v>63.567366310707399</v>
      </c>
      <c r="S218" s="279">
        <v>-46.828407587119536</v>
      </c>
      <c r="T218" s="279">
        <v>-10.096450552933135</v>
      </c>
      <c r="U218" s="279">
        <v>-8.312405826217983</v>
      </c>
      <c r="V218" s="279">
        <v>-13.158629937978432</v>
      </c>
      <c r="W218" s="279">
        <v>75.387156721040697</v>
      </c>
      <c r="X218" s="279">
        <v>4.6162943746068663E-2</v>
      </c>
      <c r="Y218" s="279">
        <v>5.2311474419777966</v>
      </c>
      <c r="Z218" s="153"/>
      <c r="AA218" s="234"/>
      <c r="AB218" s="158">
        <v>2023</v>
      </c>
      <c r="AC218" s="151" t="s">
        <v>103</v>
      </c>
      <c r="AD218" s="279">
        <v>-5.2795911235821967E-2</v>
      </c>
      <c r="AE218" s="279">
        <v>0.70876010889263208</v>
      </c>
      <c r="AF218" s="279">
        <v>-0.42066796890401476</v>
      </c>
      <c r="AG218" s="279">
        <v>-0.19668183029061118</v>
      </c>
      <c r="AH218" s="279">
        <v>-0.12917896555357677</v>
      </c>
      <c r="AI218" s="279">
        <v>-0.23211960352723199</v>
      </c>
      <c r="AJ218" s="279">
        <v>1.0486392247365148</v>
      </c>
      <c r="AK218" s="279">
        <v>1.1143718511512335E-3</v>
      </c>
      <c r="AL218" s="279">
        <v>0.12019626151669942</v>
      </c>
      <c r="AM218" s="153"/>
      <c r="AN218" s="234"/>
      <c r="AO218" s="158">
        <v>2023</v>
      </c>
      <c r="AP218" s="151" t="s">
        <v>103</v>
      </c>
      <c r="AQ218" s="279">
        <v>-11.829664222453403</v>
      </c>
      <c r="AR218" s="279">
        <v>-24.274998579357117</v>
      </c>
      <c r="AS218" s="279">
        <v>-65.21011313784345</v>
      </c>
      <c r="AT218" s="279">
        <v>-11.390243451349804</v>
      </c>
      <c r="AU218" s="279">
        <v>-42.675459255770129</v>
      </c>
      <c r="AV218" s="279">
        <v>-18.915534841660431</v>
      </c>
      <c r="AW218" s="279">
        <v>56.384055969805758</v>
      </c>
      <c r="AX218" s="279">
        <v>3.6047283416037317</v>
      </c>
      <c r="AY218" s="279">
        <v>7.776944963942384</v>
      </c>
      <c r="AZ218" s="153"/>
      <c r="BA218" s="234"/>
      <c r="BB218" s="158">
        <v>2023</v>
      </c>
      <c r="BC218" s="151" t="s">
        <v>103</v>
      </c>
      <c r="BD218" s="279">
        <v>-0.24521888584837126</v>
      </c>
      <c r="BE218" s="279">
        <v>-0.52614540958606815</v>
      </c>
      <c r="BF218" s="279">
        <v>-1.0379386943627935</v>
      </c>
      <c r="BG218" s="279">
        <v>-0.22406780407852528</v>
      </c>
      <c r="BH218" s="279">
        <v>-1.4291673531484097</v>
      </c>
      <c r="BI218" s="279">
        <v>-0.36670646484245861</v>
      </c>
      <c r="BJ218" s="279">
        <v>0.91202835105274005</v>
      </c>
      <c r="BK218" s="279">
        <v>8.9307938843442694E-2</v>
      </c>
      <c r="BL218" s="279">
        <v>0.18490423934536257</v>
      </c>
      <c r="BM218" s="153"/>
    </row>
    <row r="219" spans="1:65" s="154" customFormat="1" ht="15" customHeight="1" x14ac:dyDescent="0.25">
      <c r="A219" s="234"/>
      <c r="B219" s="168">
        <v>2024</v>
      </c>
      <c r="C219" s="168" t="s">
        <v>104</v>
      </c>
      <c r="D219" s="169">
        <v>760993</v>
      </c>
      <c r="E219" s="169">
        <v>53184</v>
      </c>
      <c r="F219" s="169">
        <v>26360</v>
      </c>
      <c r="G219" s="169">
        <v>407189</v>
      </c>
      <c r="H219" s="169">
        <v>29363</v>
      </c>
      <c r="I219" s="169">
        <v>462912</v>
      </c>
      <c r="J219" s="169">
        <v>17877</v>
      </c>
      <c r="K219" s="169">
        <v>227020</v>
      </c>
      <c r="L219" s="169">
        <v>244897</v>
      </c>
      <c r="M219" s="153"/>
      <c r="N219" s="234"/>
      <c r="O219" s="168">
        <v>2024</v>
      </c>
      <c r="P219" s="168" t="s">
        <v>104</v>
      </c>
      <c r="Q219" s="280">
        <v>-9.6665942568317575</v>
      </c>
      <c r="R219" s="280">
        <v>-33.482583953473835</v>
      </c>
      <c r="S219" s="280">
        <v>9.3412974946075877</v>
      </c>
      <c r="T219" s="280">
        <v>-5.5681947314349003</v>
      </c>
      <c r="U219" s="280">
        <v>168.08180407194374</v>
      </c>
      <c r="V219" s="280">
        <v>-0.71805430446532625</v>
      </c>
      <c r="W219" s="280">
        <v>-47.383447139157056</v>
      </c>
      <c r="X219" s="280">
        <v>-13.429124910386065</v>
      </c>
      <c r="Y219" s="280">
        <v>-17.32374110434418</v>
      </c>
      <c r="Z219" s="153"/>
      <c r="AA219" s="234"/>
      <c r="AB219" s="168">
        <v>2024</v>
      </c>
      <c r="AC219" s="168" t="s">
        <v>104</v>
      </c>
      <c r="AD219" s="280">
        <v>-0.17323886127561047</v>
      </c>
      <c r="AE219" s="280">
        <v>-0.53671875203617847</v>
      </c>
      <c r="AF219" s="280">
        <v>5.2644190028694762E-2</v>
      </c>
      <c r="AG219" s="280">
        <v>-9.7510414140658849E-2</v>
      </c>
      <c r="AH219" s="280">
        <v>2.8031079325975101</v>
      </c>
      <c r="AI219" s="280">
        <v>-1.1327052503019793E-2</v>
      </c>
      <c r="AJ219" s="280">
        <v>-1.1078500524713133</v>
      </c>
      <c r="AK219" s="280">
        <v>-0.31990869302999919</v>
      </c>
      <c r="AL219" s="280">
        <v>-0.41179438832945348</v>
      </c>
      <c r="AM219" s="153"/>
      <c r="AN219" s="234"/>
      <c r="AO219" s="168">
        <v>2024</v>
      </c>
      <c r="AP219" s="168" t="s">
        <v>104</v>
      </c>
      <c r="AQ219" s="280">
        <v>-14.146351919709744</v>
      </c>
      <c r="AR219" s="280">
        <v>-4.2833489309624895</v>
      </c>
      <c r="AS219" s="280">
        <v>-27.812465768430272</v>
      </c>
      <c r="AT219" s="280">
        <v>-14.823282822789153</v>
      </c>
      <c r="AU219" s="280">
        <v>318.93280068483375</v>
      </c>
      <c r="AV219" s="280">
        <v>-11.247620197976531</v>
      </c>
      <c r="AW219" s="280">
        <v>-60.111118548764978</v>
      </c>
      <c r="AX219" s="280">
        <v>-14.146112712063115</v>
      </c>
      <c r="AY219" s="280">
        <v>-20.807584973629162</v>
      </c>
      <c r="AZ219" s="153"/>
      <c r="BA219" s="234"/>
      <c r="BB219" s="168">
        <v>2024</v>
      </c>
      <c r="BC219" s="168" t="s">
        <v>104</v>
      </c>
      <c r="BD219" s="280">
        <v>-0.27216168866961643</v>
      </c>
      <c r="BE219" s="280">
        <v>-5.0434061385033743E-2</v>
      </c>
      <c r="BF219" s="280">
        <v>-0.20794677741873266</v>
      </c>
      <c r="BG219" s="280">
        <v>-0.29773487802147097</v>
      </c>
      <c r="BH219" s="280">
        <v>3.5198548851095053</v>
      </c>
      <c r="BI219" s="280">
        <v>-0.20008710857842188</v>
      </c>
      <c r="BJ219" s="280">
        <v>-1.5788400272868566</v>
      </c>
      <c r="BK219" s="280">
        <v>-0.3622097291744894</v>
      </c>
      <c r="BL219" s="280">
        <v>-0.53472469564503744</v>
      </c>
      <c r="BM219" s="153"/>
    </row>
    <row r="220" spans="1:65" s="154" customFormat="1" ht="15" customHeight="1" x14ac:dyDescent="0.25">
      <c r="A220" s="234"/>
      <c r="B220" s="158">
        <v>2024</v>
      </c>
      <c r="C220" s="151" t="s">
        <v>105</v>
      </c>
      <c r="D220" s="152">
        <v>740402</v>
      </c>
      <c r="E220" s="152">
        <v>72541</v>
      </c>
      <c r="F220" s="152">
        <v>34423</v>
      </c>
      <c r="G220" s="152">
        <v>354227</v>
      </c>
      <c r="H220" s="152">
        <v>2825</v>
      </c>
      <c r="I220" s="152">
        <v>391475</v>
      </c>
      <c r="J220" s="152">
        <v>46665</v>
      </c>
      <c r="K220" s="152">
        <v>229721</v>
      </c>
      <c r="L220" s="152">
        <v>276386</v>
      </c>
      <c r="M220" s="153"/>
      <c r="N220" s="234"/>
      <c r="O220" s="158">
        <v>2024</v>
      </c>
      <c r="P220" s="151" t="s">
        <v>105</v>
      </c>
      <c r="Q220" s="279">
        <v>-2.7058067551212588</v>
      </c>
      <c r="R220" s="279">
        <v>36.396284596871226</v>
      </c>
      <c r="S220" s="279">
        <v>30.588012139605468</v>
      </c>
      <c r="T220" s="279">
        <v>-13.006736429520444</v>
      </c>
      <c r="U220" s="279">
        <v>-90.379048462350582</v>
      </c>
      <c r="V220" s="279">
        <v>-15.432090764551361</v>
      </c>
      <c r="W220" s="279">
        <v>161.03373049169323</v>
      </c>
      <c r="X220" s="279">
        <v>1.1897630164743163</v>
      </c>
      <c r="Y220" s="279">
        <v>12.858058694063217</v>
      </c>
      <c r="Z220" s="153"/>
      <c r="AA220" s="234"/>
      <c r="AB220" s="158">
        <v>2024</v>
      </c>
      <c r="AC220" s="151" t="s">
        <v>105</v>
      </c>
      <c r="AD220" s="279">
        <v>-4.4546873961899353E-2</v>
      </c>
      <c r="AE220" s="279">
        <v>0.40021552134083038</v>
      </c>
      <c r="AF220" s="279">
        <v>0.19042409805979141</v>
      </c>
      <c r="AG220" s="279">
        <v>-0.22046729225228956</v>
      </c>
      <c r="AH220" s="279">
        <v>-3.3384575515965236</v>
      </c>
      <c r="AI220" s="279">
        <v>-0.2458955845776315</v>
      </c>
      <c r="AJ220" s="279">
        <v>2.0945364379347731</v>
      </c>
      <c r="AK220" s="279">
        <v>2.464330166594576E-2</v>
      </c>
      <c r="AL220" s="279">
        <v>0.25528554745247484</v>
      </c>
      <c r="AM220" s="153"/>
      <c r="AN220" s="234"/>
      <c r="AO220" s="158">
        <v>2024</v>
      </c>
      <c r="AP220" s="151" t="s">
        <v>105</v>
      </c>
      <c r="AQ220" s="279">
        <v>-18.633119220181214</v>
      </c>
      <c r="AR220" s="279">
        <v>-17.552054919076198</v>
      </c>
      <c r="AS220" s="279">
        <v>-56.389596239848991</v>
      </c>
      <c r="AT220" s="279">
        <v>-17.604765626453784</v>
      </c>
      <c r="AU220" s="279">
        <v>-90.353752646315641</v>
      </c>
      <c r="AV220" s="279">
        <v>-27.252843638444915</v>
      </c>
      <c r="AW220" s="279">
        <v>58.805513016845339</v>
      </c>
      <c r="AX220" s="279">
        <v>-9.7203827788803494</v>
      </c>
      <c r="AY220" s="279">
        <v>-2.6261273957158977</v>
      </c>
      <c r="AZ220" s="153"/>
      <c r="BA220" s="234"/>
      <c r="BB220" s="158">
        <v>2024</v>
      </c>
      <c r="BC220" s="151" t="s">
        <v>105</v>
      </c>
      <c r="BD220" s="279">
        <v>-0.36655406705457927</v>
      </c>
      <c r="BE220" s="279">
        <v>-0.36378609857960098</v>
      </c>
      <c r="BF220" s="279">
        <v>-0.89470322024815252</v>
      </c>
      <c r="BG220" s="279">
        <v>-0.31465741027451077</v>
      </c>
      <c r="BH220" s="279">
        <v>-3.3038792269264694</v>
      </c>
      <c r="BI220" s="279">
        <v>-0.49165766672136751</v>
      </c>
      <c r="BJ220" s="279">
        <v>1.0570016264857203</v>
      </c>
      <c r="BK220" s="279">
        <v>-0.23450869272165004</v>
      </c>
      <c r="BL220" s="279">
        <v>-6.1188789662099334E-2</v>
      </c>
      <c r="BM220" s="153"/>
    </row>
    <row r="221" spans="1:65" s="154" customFormat="1" ht="15" customHeight="1" x14ac:dyDescent="0.25">
      <c r="A221" s="234"/>
      <c r="B221" s="208">
        <v>2024</v>
      </c>
      <c r="C221" s="168" t="s">
        <v>102</v>
      </c>
      <c r="D221" s="169">
        <v>726943</v>
      </c>
      <c r="E221" s="169">
        <v>59667</v>
      </c>
      <c r="F221" s="169">
        <v>50691</v>
      </c>
      <c r="G221" s="169">
        <v>324001</v>
      </c>
      <c r="H221" s="169">
        <v>57596</v>
      </c>
      <c r="I221" s="169">
        <v>432288</v>
      </c>
      <c r="J221" s="169">
        <v>26109</v>
      </c>
      <c r="K221" s="169">
        <v>208879</v>
      </c>
      <c r="L221" s="169">
        <v>234988</v>
      </c>
      <c r="M221" s="153"/>
      <c r="N221" s="234"/>
      <c r="O221" s="208">
        <v>2024</v>
      </c>
      <c r="P221" s="168" t="s">
        <v>102</v>
      </c>
      <c r="Q221" s="280">
        <v>-1.8177962782380348</v>
      </c>
      <c r="R221" s="280">
        <v>-17.747205028880217</v>
      </c>
      <c r="S221" s="280">
        <v>47.259100020335239</v>
      </c>
      <c r="T221" s="280">
        <v>-8.5329463874859925</v>
      </c>
      <c r="U221" s="280">
        <v>1938.7964601769913</v>
      </c>
      <c r="V221" s="280">
        <v>10.425442237690774</v>
      </c>
      <c r="W221" s="280">
        <v>-44.050144648023149</v>
      </c>
      <c r="X221" s="280">
        <v>-9.0727447643010493</v>
      </c>
      <c r="Y221" s="280">
        <v>-14.9783274116634</v>
      </c>
      <c r="Z221" s="153"/>
      <c r="AA221" s="234"/>
      <c r="AB221" s="208">
        <v>2024</v>
      </c>
      <c r="AC221" s="168" t="s">
        <v>102</v>
      </c>
      <c r="AD221" s="280">
        <v>-2.9447975072646827E-2</v>
      </c>
      <c r="AE221" s="280">
        <v>-0.28425462537518925</v>
      </c>
      <c r="AF221" s="280">
        <v>0.3753705422729115</v>
      </c>
      <c r="AG221" s="280">
        <v>-0.12629402172502677</v>
      </c>
      <c r="AH221" s="280">
        <v>6.6215005639718036</v>
      </c>
      <c r="AI221" s="280">
        <v>0.14027948865577783</v>
      </c>
      <c r="AJ221" s="280">
        <v>-1.5857734001092378</v>
      </c>
      <c r="AK221" s="280">
        <v>-0.19325067251085781</v>
      </c>
      <c r="AL221" s="280">
        <v>-0.34266372833499165</v>
      </c>
      <c r="AM221" s="153"/>
      <c r="AN221" s="234"/>
      <c r="AO221" s="208">
        <v>2024</v>
      </c>
      <c r="AP221" s="168" t="s">
        <v>102</v>
      </c>
      <c r="AQ221" s="280">
        <v>-16.181182756644631</v>
      </c>
      <c r="AR221" s="280">
        <v>22.06333619737326</v>
      </c>
      <c r="AS221" s="280">
        <v>11.801940891045433</v>
      </c>
      <c r="AT221" s="280">
        <v>-32.44687505212417</v>
      </c>
      <c r="AU221" s="280">
        <v>382.13627992633519</v>
      </c>
      <c r="AV221" s="280">
        <v>-19.485947365480243</v>
      </c>
      <c r="AW221" s="280">
        <v>34.776997728680556</v>
      </c>
      <c r="AX221" s="280">
        <v>-20.31016920054175</v>
      </c>
      <c r="AY221" s="280">
        <v>-16.519057718473675</v>
      </c>
      <c r="AZ221" s="153"/>
      <c r="BA221" s="234"/>
      <c r="BB221" s="208">
        <v>2024</v>
      </c>
      <c r="BC221" s="168" t="s">
        <v>102</v>
      </c>
      <c r="BD221" s="280">
        <v>-0.29813161915300274</v>
      </c>
      <c r="BE221" s="280">
        <v>0.24600063638551348</v>
      </c>
      <c r="BF221" s="280">
        <v>0.10601894789023088</v>
      </c>
      <c r="BG221" s="280">
        <v>-0.63207468198974504</v>
      </c>
      <c r="BH221" s="280">
        <v>5.9385899068686987</v>
      </c>
      <c r="BI221" s="280">
        <v>-0.34373414239527422</v>
      </c>
      <c r="BJ221" s="280">
        <v>0.48374982587304038</v>
      </c>
      <c r="BK221" s="280">
        <v>-0.49028677576766122</v>
      </c>
      <c r="BL221" s="280">
        <v>-0.3795589788974556</v>
      </c>
      <c r="BM221" s="153"/>
    </row>
    <row r="222" spans="1:65" s="154" customFormat="1" ht="15" customHeight="1" x14ac:dyDescent="0.25">
      <c r="A222" s="234"/>
      <c r="B222" s="158">
        <v>2024</v>
      </c>
      <c r="C222" s="151" t="s">
        <v>103</v>
      </c>
      <c r="D222" s="152">
        <v>672579</v>
      </c>
      <c r="E222" s="152">
        <v>103945</v>
      </c>
      <c r="F222" s="152">
        <v>23371</v>
      </c>
      <c r="G222" s="152">
        <v>276663</v>
      </c>
      <c r="H222" s="152">
        <v>4853</v>
      </c>
      <c r="I222" s="152">
        <v>304887</v>
      </c>
      <c r="J222" s="152">
        <v>55309</v>
      </c>
      <c r="K222" s="152">
        <v>208438</v>
      </c>
      <c r="L222" s="152">
        <v>263747</v>
      </c>
      <c r="M222" s="153"/>
      <c r="N222" s="234"/>
      <c r="O222" s="158">
        <v>2024</v>
      </c>
      <c r="P222" s="151" t="s">
        <v>103</v>
      </c>
      <c r="Q222" s="279">
        <v>-7.4784405379788979</v>
      </c>
      <c r="R222" s="279">
        <v>74.208523974726404</v>
      </c>
      <c r="S222" s="279">
        <v>-53.895168767631333</v>
      </c>
      <c r="T222" s="279">
        <v>-14.61044873318292</v>
      </c>
      <c r="U222" s="279">
        <v>-91.574067643586361</v>
      </c>
      <c r="V222" s="279">
        <v>-29.471324672440588</v>
      </c>
      <c r="W222" s="279">
        <v>111.83882952238693</v>
      </c>
      <c r="X222" s="279">
        <v>-0.21112701611937723</v>
      </c>
      <c r="Y222" s="279">
        <v>12.23849728496775</v>
      </c>
      <c r="Z222" s="153"/>
      <c r="AA222" s="234"/>
      <c r="AB222" s="158">
        <v>2024</v>
      </c>
      <c r="AC222" s="151" t="s">
        <v>103</v>
      </c>
      <c r="AD222" s="279">
        <v>-0.12143279982033958</v>
      </c>
      <c r="AE222" s="279">
        <v>0.98458590933439949</v>
      </c>
      <c r="AF222" s="279">
        <v>-0.78174538678655803</v>
      </c>
      <c r="AG222" s="279">
        <v>-0.19590426903535155</v>
      </c>
      <c r="AH222" s="279">
        <v>-6.8808919341329791</v>
      </c>
      <c r="AI222" s="279">
        <v>-0.44819893515945547</v>
      </c>
      <c r="AJ222" s="279">
        <v>2.4562129570280491</v>
      </c>
      <c r="AK222" s="279">
        <v>-4.1378331940919661E-3</v>
      </c>
      <c r="AL222" s="279">
        <v>0.24276216904566714</v>
      </c>
      <c r="AM222" s="153"/>
      <c r="AN222" s="234"/>
      <c r="AO222" s="158">
        <v>2024</v>
      </c>
      <c r="AP222" s="151" t="s">
        <v>103</v>
      </c>
      <c r="AQ222" s="279">
        <v>-20.161746952554935</v>
      </c>
      <c r="AR222" s="279">
        <v>30.004377462322566</v>
      </c>
      <c r="AS222" s="279">
        <v>-3.0570764891322426</v>
      </c>
      <c r="AT222" s="279">
        <v>-35.838673095253</v>
      </c>
      <c r="AU222" s="279">
        <v>-55.692504336711401</v>
      </c>
      <c r="AV222" s="279">
        <v>-34.610088791661312</v>
      </c>
      <c r="AW222" s="279">
        <v>62.788438898045683</v>
      </c>
      <c r="AX222" s="279">
        <v>-20.515108528195981</v>
      </c>
      <c r="AY222" s="279">
        <v>-10.960055635828397</v>
      </c>
      <c r="AZ222" s="153"/>
      <c r="BA222" s="234"/>
      <c r="BB222" s="158">
        <v>2024</v>
      </c>
      <c r="BC222" s="151" t="s">
        <v>103</v>
      </c>
      <c r="BD222" s="279">
        <v>-0.36132664624039068</v>
      </c>
      <c r="BE222" s="279">
        <v>0.48096383629114736</v>
      </c>
      <c r="BF222" s="279">
        <v>-1.7228582615962745E-2</v>
      </c>
      <c r="BG222" s="279">
        <v>-0.62760805329616232</v>
      </c>
      <c r="BH222" s="279">
        <v>-0.92878644154507484</v>
      </c>
      <c r="BI222" s="279">
        <v>-0.54596190070782891</v>
      </c>
      <c r="BJ222" s="279">
        <v>1.4680269066010627</v>
      </c>
      <c r="BK222" s="279">
        <v>-0.48871103667730975</v>
      </c>
      <c r="BL222" s="279">
        <v>-0.26052625581439398</v>
      </c>
      <c r="BM222" s="153"/>
    </row>
    <row r="223" spans="1:65" s="154" customFormat="1" ht="15" customHeight="1" x14ac:dyDescent="0.25">
      <c r="A223" s="234"/>
      <c r="B223" s="168">
        <v>2025</v>
      </c>
      <c r="C223" s="168" t="s">
        <v>104</v>
      </c>
      <c r="D223" s="169">
        <v>618699</v>
      </c>
      <c r="E223" s="169">
        <v>54007</v>
      </c>
      <c r="F223" s="169">
        <v>50607</v>
      </c>
      <c r="G223" s="169">
        <v>249673</v>
      </c>
      <c r="H223" s="169">
        <v>28048</v>
      </c>
      <c r="I223" s="169">
        <v>328328</v>
      </c>
      <c r="J223" s="169">
        <v>9993</v>
      </c>
      <c r="K223" s="169">
        <v>226371</v>
      </c>
      <c r="L223" s="169">
        <v>236364</v>
      </c>
      <c r="M223" s="153"/>
      <c r="N223" s="234"/>
      <c r="O223" s="168">
        <v>2025</v>
      </c>
      <c r="P223" s="168" t="s">
        <v>104</v>
      </c>
      <c r="Q223" s="280">
        <v>-8.0109548469399101</v>
      </c>
      <c r="R223" s="280">
        <v>-48.042714897301451</v>
      </c>
      <c r="S223" s="280">
        <v>116.53758932009754</v>
      </c>
      <c r="T223" s="280">
        <v>-9.7555509771816276</v>
      </c>
      <c r="U223" s="280">
        <v>477.95178240263749</v>
      </c>
      <c r="V223" s="280">
        <v>7.6884222679222063</v>
      </c>
      <c r="W223" s="280">
        <v>-81.932416062485316</v>
      </c>
      <c r="X223" s="280">
        <v>8.6035175927613921</v>
      </c>
      <c r="Y223" s="280">
        <v>-10.382298187277968</v>
      </c>
      <c r="Z223" s="153"/>
      <c r="AA223" s="234"/>
      <c r="AB223" s="168">
        <v>2025</v>
      </c>
      <c r="AC223" s="168" t="s">
        <v>104</v>
      </c>
      <c r="AD223" s="280">
        <v>-0.122450785658831</v>
      </c>
      <c r="AE223" s="280">
        <v>-1.0016672389944574</v>
      </c>
      <c r="AF223" s="280">
        <v>0.709264368684139</v>
      </c>
      <c r="AG223" s="280">
        <v>-0.11762623716195077</v>
      </c>
      <c r="AH223" s="280">
        <v>3.1152208657345861</v>
      </c>
      <c r="AI223" s="280">
        <v>8.5146598825448533E-2</v>
      </c>
      <c r="AJ223" s="280">
        <v>-3.7185471112248751</v>
      </c>
      <c r="AK223" s="280">
        <v>0.17466557333076055</v>
      </c>
      <c r="AL223" s="280">
        <v>-0.23840956278055925</v>
      </c>
      <c r="AM223" s="153"/>
      <c r="AN223" s="234"/>
      <c r="AO223" s="168">
        <v>2025</v>
      </c>
      <c r="AP223" s="168" t="s">
        <v>104</v>
      </c>
      <c r="AQ223" s="280">
        <v>-18.698463717800294</v>
      </c>
      <c r="AR223" s="280">
        <v>1.5474578820698071</v>
      </c>
      <c r="AS223" s="280">
        <v>91.984066767830029</v>
      </c>
      <c r="AT223" s="280">
        <v>-38.683756191842122</v>
      </c>
      <c r="AU223" s="280">
        <v>-4.4784252290297388</v>
      </c>
      <c r="AV223" s="280">
        <v>-29.073344393750872</v>
      </c>
      <c r="AW223" s="280">
        <v>-44.101359288471222</v>
      </c>
      <c r="AX223" s="280">
        <v>-0.28587789622059745</v>
      </c>
      <c r="AY223" s="280">
        <v>-3.4843219802610861</v>
      </c>
      <c r="AZ223" s="153"/>
      <c r="BA223" s="234"/>
      <c r="BB223" s="168">
        <v>2025</v>
      </c>
      <c r="BC223" s="168" t="s">
        <v>104</v>
      </c>
      <c r="BD223" s="280">
        <v>-0.30784094427344189</v>
      </c>
      <c r="BE223" s="280">
        <v>1.7015930880999307E-2</v>
      </c>
      <c r="BF223" s="280">
        <v>0.57264208181269161</v>
      </c>
      <c r="BG223" s="280">
        <v>-0.65569891632512278</v>
      </c>
      <c r="BH223" s="280">
        <v>-0.1654258678253607</v>
      </c>
      <c r="BI223" s="280">
        <v>-0.46325589477154572</v>
      </c>
      <c r="BJ223" s="280">
        <v>-0.57361835753361612</v>
      </c>
      <c r="BK223" s="280">
        <v>-5.9213264647162821E-3</v>
      </c>
      <c r="BL223" s="280">
        <v>-6.9178175756993462E-2</v>
      </c>
      <c r="BM223" s="153"/>
    </row>
    <row r="224" spans="1:65" s="154" customFormat="1" ht="15" customHeight="1" x14ac:dyDescent="0.25">
      <c r="A224" s="234"/>
      <c r="B224" s="158">
        <v>2025</v>
      </c>
      <c r="C224" s="151" t="s">
        <v>105</v>
      </c>
      <c r="D224" s="152">
        <v>591642</v>
      </c>
      <c r="E224" s="152">
        <v>43708</v>
      </c>
      <c r="F224" s="152">
        <v>27459</v>
      </c>
      <c r="G224" s="152">
        <v>272417</v>
      </c>
      <c r="H224" s="152">
        <v>21158</v>
      </c>
      <c r="I224" s="152">
        <v>321034</v>
      </c>
      <c r="J224" s="152">
        <v>27770</v>
      </c>
      <c r="K224" s="152">
        <v>199130</v>
      </c>
      <c r="L224" s="152">
        <v>226900</v>
      </c>
      <c r="M224" s="153"/>
      <c r="N224" s="234"/>
      <c r="O224" s="158">
        <v>2025</v>
      </c>
      <c r="P224" s="151" t="s">
        <v>105</v>
      </c>
      <c r="Q224" s="279">
        <v>-4.3732089432826058</v>
      </c>
      <c r="R224" s="279">
        <v>-19.06975021756439</v>
      </c>
      <c r="S224" s="279">
        <v>-45.740707807220346</v>
      </c>
      <c r="T224" s="279">
        <v>9.1095152459417079</v>
      </c>
      <c r="U224" s="279">
        <v>-24.565031374786088</v>
      </c>
      <c r="V224" s="279">
        <v>-2.2215589288759929</v>
      </c>
      <c r="W224" s="279">
        <v>177.89452616831778</v>
      </c>
      <c r="X224" s="279">
        <v>-12.033785246343385</v>
      </c>
      <c r="Y224" s="279">
        <v>-4.0039938400094854</v>
      </c>
      <c r="Z224" s="153"/>
      <c r="AA224" s="234"/>
      <c r="AB224" s="158">
        <v>2025</v>
      </c>
      <c r="AC224" s="151" t="s">
        <v>105</v>
      </c>
      <c r="AD224" s="279">
        <v>-6.340478715633717E-2</v>
      </c>
      <c r="AE224" s="279">
        <v>-0.2366955018891517</v>
      </c>
      <c r="AF224" s="279">
        <v>-0.6207400880159416</v>
      </c>
      <c r="AG224" s="279">
        <v>0.10077621256017885</v>
      </c>
      <c r="AH224" s="279">
        <v>-1.0380836583936364</v>
      </c>
      <c r="AI224" s="279">
        <v>-2.7053252476722432E-2</v>
      </c>
      <c r="AJ224" s="279">
        <v>1.4251928103003191</v>
      </c>
      <c r="AK224" s="279">
        <v>-0.26935827844848886</v>
      </c>
      <c r="AL224" s="279">
        <v>-8.3305195237309046E-2</v>
      </c>
      <c r="AM224" s="153"/>
      <c r="AN224" s="234"/>
      <c r="AO224" s="158">
        <v>2025</v>
      </c>
      <c r="AP224" s="151" t="s">
        <v>105</v>
      </c>
      <c r="AQ224" s="279">
        <v>-20.091787974640809</v>
      </c>
      <c r="AR224" s="279">
        <v>-39.747177458264979</v>
      </c>
      <c r="AS224" s="279">
        <v>-20.230659733317836</v>
      </c>
      <c r="AT224" s="279">
        <v>-23.095359755185228</v>
      </c>
      <c r="AU224" s="279">
        <v>648.95575221238937</v>
      </c>
      <c r="AV224" s="279">
        <v>-17.993741618238715</v>
      </c>
      <c r="AW224" s="279">
        <v>-40.490731811850424</v>
      </c>
      <c r="AX224" s="279">
        <v>-13.316588383299745</v>
      </c>
      <c r="AY224" s="279">
        <v>-17.904669556345112</v>
      </c>
      <c r="AZ224" s="153"/>
      <c r="BA224" s="234"/>
      <c r="BB224" s="158">
        <v>2025</v>
      </c>
      <c r="BC224" s="151" t="s">
        <v>105</v>
      </c>
      <c r="BD224" s="279">
        <v>-0.32548337705676078</v>
      </c>
      <c r="BE224" s="279">
        <v>-0.63662526125857222</v>
      </c>
      <c r="BF224" s="279">
        <v>-0.1606884962127216</v>
      </c>
      <c r="BG224" s="279">
        <v>-0.34182868779608905</v>
      </c>
      <c r="BH224" s="279">
        <v>2.2163548198735668</v>
      </c>
      <c r="BI224" s="279">
        <v>-0.24211470512830774</v>
      </c>
      <c r="BJ224" s="279">
        <v>-1.4576371081467216</v>
      </c>
      <c r="BK224" s="279">
        <v>-0.28364510712885632</v>
      </c>
      <c r="BL224" s="279">
        <v>-0.40961054303071054</v>
      </c>
      <c r="BM224" s="153"/>
    </row>
    <row r="225" spans="1:65" s="154" customFormat="1" ht="15" customHeight="1" x14ac:dyDescent="0.25">
      <c r="A225" s="234"/>
      <c r="B225" s="208">
        <v>2025</v>
      </c>
      <c r="C225" s="168" t="s">
        <v>102</v>
      </c>
      <c r="D225" s="169">
        <v>585746</v>
      </c>
      <c r="E225" s="169">
        <v>94249</v>
      </c>
      <c r="F225" s="169">
        <v>38976</v>
      </c>
      <c r="G225" s="169">
        <v>234685</v>
      </c>
      <c r="H225" s="169">
        <v>37384</v>
      </c>
      <c r="I225" s="169">
        <v>311045</v>
      </c>
      <c r="J225" s="169">
        <v>15583</v>
      </c>
      <c r="K225" s="169">
        <v>164869</v>
      </c>
      <c r="L225" s="169">
        <v>180452</v>
      </c>
      <c r="M225" s="153"/>
      <c r="N225" s="234"/>
      <c r="O225" s="208">
        <v>2025</v>
      </c>
      <c r="P225" s="168" t="s">
        <v>102</v>
      </c>
      <c r="Q225" s="280">
        <v>-0.9965485885045382</v>
      </c>
      <c r="R225" s="280">
        <v>115.63329367621486</v>
      </c>
      <c r="S225" s="280">
        <v>41.942532503004486</v>
      </c>
      <c r="T225" s="280">
        <v>-13.850824287764723</v>
      </c>
      <c r="U225" s="280">
        <v>76.68966821060593</v>
      </c>
      <c r="V225" s="280">
        <v>-3.1115084383585554</v>
      </c>
      <c r="W225" s="280">
        <v>-43.885487936622255</v>
      </c>
      <c r="X225" s="280">
        <v>-17.205343243107521</v>
      </c>
      <c r="Y225" s="280">
        <v>-20.470691934773029</v>
      </c>
      <c r="Z225" s="153"/>
      <c r="AA225" s="234"/>
      <c r="AB225" s="208">
        <v>2025</v>
      </c>
      <c r="AC225" s="168" t="s">
        <v>102</v>
      </c>
      <c r="AD225" s="280">
        <v>-1.4085700209570238E-2</v>
      </c>
      <c r="AE225" s="280">
        <v>1.2196714095517167</v>
      </c>
      <c r="AF225" s="280">
        <v>0.31031508688526049</v>
      </c>
      <c r="AG225" s="280">
        <v>-0.16889973585804122</v>
      </c>
      <c r="AH225" s="280">
        <v>2.1140596825132101</v>
      </c>
      <c r="AI225" s="280">
        <v>-3.7246262863831793E-2</v>
      </c>
      <c r="AJ225" s="280">
        <v>-1.1562421135122936</v>
      </c>
      <c r="AK225" s="280">
        <v>-0.3481307620640397</v>
      </c>
      <c r="AL225" s="280">
        <v>-0.42630698085941515</v>
      </c>
      <c r="AM225" s="153"/>
      <c r="AN225" s="234"/>
      <c r="AO225" s="208">
        <v>2025</v>
      </c>
      <c r="AP225" s="168" t="s">
        <v>102</v>
      </c>
      <c r="AQ225" s="280">
        <v>-19.423393581064815</v>
      </c>
      <c r="AR225" s="280">
        <v>57.958335428293708</v>
      </c>
      <c r="AS225" s="280">
        <v>-23.110611351127417</v>
      </c>
      <c r="AT225" s="280">
        <v>-27.566581584624743</v>
      </c>
      <c r="AU225" s="280">
        <v>-35.092714771859164</v>
      </c>
      <c r="AV225" s="280">
        <v>-28.046811385002584</v>
      </c>
      <c r="AW225" s="280">
        <v>-40.315599984679615</v>
      </c>
      <c r="AX225" s="280">
        <v>-21.069614465791204</v>
      </c>
      <c r="AY225" s="280">
        <v>-23.207993599673173</v>
      </c>
      <c r="AZ225" s="153"/>
      <c r="BA225" s="234"/>
      <c r="BB225" s="208">
        <v>2025</v>
      </c>
      <c r="BC225" s="168" t="s">
        <v>102</v>
      </c>
      <c r="BD225" s="280">
        <v>-0.31539156493695142</v>
      </c>
      <c r="BE225" s="280">
        <v>0.76898120774655954</v>
      </c>
      <c r="BF225" s="280">
        <v>-0.33521768690353287</v>
      </c>
      <c r="BG225" s="280">
        <v>-0.36962663596183776</v>
      </c>
      <c r="BH225" s="280">
        <v>-2.6368729077355391</v>
      </c>
      <c r="BI225" s="280">
        <v>-0.42653498399178946</v>
      </c>
      <c r="BJ225" s="280">
        <v>-0.88541430087935802</v>
      </c>
      <c r="BK225" s="280">
        <v>-0.4129388636552998</v>
      </c>
      <c r="BL225" s="280">
        <v>-0.46035250360146324</v>
      </c>
      <c r="BM225" s="153"/>
    </row>
    <row r="226" spans="1:65" s="154" customFormat="1" ht="15" customHeight="1" x14ac:dyDescent="0.25">
      <c r="A226" s="234"/>
      <c r="B226" s="158">
        <v>2025</v>
      </c>
      <c r="C226" s="151" t="s">
        <v>103</v>
      </c>
      <c r="D226" s="152">
        <v>506981</v>
      </c>
      <c r="E226" s="152">
        <v>52968</v>
      </c>
      <c r="F226" s="152">
        <v>16160</v>
      </c>
      <c r="G226" s="152">
        <v>248259</v>
      </c>
      <c r="H226" s="152">
        <v>3364</v>
      </c>
      <c r="I226" s="152">
        <v>267783</v>
      </c>
      <c r="J226" s="152">
        <v>18074</v>
      </c>
      <c r="K226" s="152">
        <v>168156</v>
      </c>
      <c r="L226" s="152">
        <v>186230</v>
      </c>
      <c r="M226" s="153"/>
      <c r="N226" s="234"/>
      <c r="O226" s="158">
        <v>2025</v>
      </c>
      <c r="P226" s="151" t="s">
        <v>103</v>
      </c>
      <c r="Q226" s="279">
        <v>-13.446954823421748</v>
      </c>
      <c r="R226" s="279">
        <v>-43.799934216808666</v>
      </c>
      <c r="S226" s="279">
        <v>-58.538587848932679</v>
      </c>
      <c r="T226" s="279">
        <v>5.7839231310053947</v>
      </c>
      <c r="U226" s="279">
        <v>-91.001497967044727</v>
      </c>
      <c r="V226" s="279">
        <v>-13.90859843431015</v>
      </c>
      <c r="W226" s="279">
        <v>15.985368670987611</v>
      </c>
      <c r="X226" s="279">
        <v>1.993704092339982</v>
      </c>
      <c r="Y226" s="279">
        <v>3.201959523862314</v>
      </c>
      <c r="Z226" s="153"/>
      <c r="AA226" s="234"/>
      <c r="AB226" s="158">
        <v>2025</v>
      </c>
      <c r="AC226" s="151" t="s">
        <v>103</v>
      </c>
      <c r="AD226" s="279">
        <v>-0.1873176898745349</v>
      </c>
      <c r="AE226" s="279">
        <v>-0.96483328631599052</v>
      </c>
      <c r="AF226" s="279">
        <v>-0.53604589094135036</v>
      </c>
      <c r="AG226" s="279">
        <v>6.0963149496243312E-2</v>
      </c>
      <c r="AH226" s="279">
        <v>-4.8779578534117629</v>
      </c>
      <c r="AI226" s="279">
        <v>-0.15893644617856542</v>
      </c>
      <c r="AJ226" s="279">
        <v>0.25542980602305743</v>
      </c>
      <c r="AK226" s="279">
        <v>3.4327483144861136E-2</v>
      </c>
      <c r="AL226" s="279">
        <v>5.4764465880117026E-2</v>
      </c>
      <c r="AM226" s="153"/>
      <c r="AN226" s="234"/>
      <c r="AO226" s="158">
        <v>2025</v>
      </c>
      <c r="AP226" s="151" t="s">
        <v>103</v>
      </c>
      <c r="AQ226" s="279">
        <v>-24.621345596576759</v>
      </c>
      <c r="AR226" s="279">
        <v>-49.042281976045018</v>
      </c>
      <c r="AS226" s="279">
        <v>-30.854477771597274</v>
      </c>
      <c r="AT226" s="279">
        <v>-10.26664208802768</v>
      </c>
      <c r="AU226" s="279">
        <v>-30.682052338759533</v>
      </c>
      <c r="AV226" s="279">
        <v>-12.169754696002116</v>
      </c>
      <c r="AW226" s="279">
        <v>-67.321774033159159</v>
      </c>
      <c r="AX226" s="279">
        <v>-19.325650793041575</v>
      </c>
      <c r="AY226" s="279">
        <v>-29.390666054969344</v>
      </c>
      <c r="AZ226" s="153"/>
      <c r="BA226" s="234"/>
      <c r="BB226" s="158">
        <v>2025</v>
      </c>
      <c r="BC226" s="151" t="s">
        <v>103</v>
      </c>
      <c r="BD226" s="279">
        <v>-0.37634753532908527</v>
      </c>
      <c r="BE226" s="279">
        <v>-1.0225077264251767</v>
      </c>
      <c r="BF226" s="279">
        <v>-0.18778474675360904</v>
      </c>
      <c r="BG226" s="279">
        <v>-0.12378864914220224</v>
      </c>
      <c r="BH226" s="279">
        <v>-0.1999811972010693</v>
      </c>
      <c r="BI226" s="279">
        <v>-0.13477579466829165</v>
      </c>
      <c r="BJ226" s="279">
        <v>-3.055435203602678</v>
      </c>
      <c r="BK226" s="279">
        <v>-0.39234253191934715</v>
      </c>
      <c r="BL226" s="279">
        <v>-0.67490026943945991</v>
      </c>
      <c r="BM226" s="153"/>
    </row>
    <row r="227" spans="1:65" s="154" customFormat="1" ht="15" customHeight="1" x14ac:dyDescent="0.25">
      <c r="A227" s="234"/>
      <c r="B227" s="168">
        <v>2026</v>
      </c>
      <c r="C227" s="168" t="s">
        <v>104</v>
      </c>
      <c r="D227" s="169">
        <v>457093</v>
      </c>
      <c r="E227" s="169">
        <v>89866</v>
      </c>
      <c r="F227" s="169">
        <v>13190</v>
      </c>
      <c r="G227" s="169">
        <v>183754</v>
      </c>
      <c r="H227" s="169">
        <v>7910</v>
      </c>
      <c r="I227" s="169">
        <v>204854</v>
      </c>
      <c r="J227" s="169">
        <v>15305</v>
      </c>
      <c r="K227" s="169">
        <v>147068</v>
      </c>
      <c r="L227" s="169">
        <v>162373</v>
      </c>
      <c r="M227" s="153"/>
      <c r="N227" s="234"/>
      <c r="O227" s="291">
        <v>2026</v>
      </c>
      <c r="P227" s="168" t="s">
        <v>104</v>
      </c>
      <c r="Q227" s="280">
        <v>-9.8402109743757649</v>
      </c>
      <c r="R227" s="280">
        <v>69.6609273523637</v>
      </c>
      <c r="S227" s="280">
        <v>-18.378712871287135</v>
      </c>
      <c r="T227" s="280">
        <v>-25.982945230585798</v>
      </c>
      <c r="U227" s="280">
        <v>135.13674197384066</v>
      </c>
      <c r="V227" s="280">
        <v>-23.499998132816501</v>
      </c>
      <c r="W227" s="280">
        <v>-15.320349673564237</v>
      </c>
      <c r="X227" s="280">
        <v>-12.540735983253654</v>
      </c>
      <c r="Y227" s="280">
        <v>-12.810503141276925</v>
      </c>
      <c r="Z227" s="153"/>
      <c r="AA227" s="234"/>
      <c r="AB227" s="291">
        <v>2026</v>
      </c>
      <c r="AC227" s="168" t="s">
        <v>104</v>
      </c>
      <c r="AD227" s="280">
        <v>-0.12053104594941708</v>
      </c>
      <c r="AE227" s="280">
        <v>0.82165510348962911</v>
      </c>
      <c r="AF227" s="280">
        <v>-7.7771004455728626E-2</v>
      </c>
      <c r="AG227" s="280">
        <v>-0.2900586223742076</v>
      </c>
      <c r="AH227" s="280">
        <v>0.62294367608025081</v>
      </c>
      <c r="AI227" s="280">
        <v>-0.23492126279520895</v>
      </c>
      <c r="AJ227" s="280">
        <v>-0.25015832519498227</v>
      </c>
      <c r="AK227" s="280">
        <v>-0.23417315710233808</v>
      </c>
      <c r="AL227" s="280">
        <v>-0.23592292123149042</v>
      </c>
      <c r="AM227" s="153"/>
      <c r="AN227" s="234"/>
      <c r="AO227" s="291">
        <v>2026</v>
      </c>
      <c r="AP227" s="168" t="s">
        <v>104</v>
      </c>
      <c r="AQ227" s="280">
        <v>-26.120294359615897</v>
      </c>
      <c r="AR227" s="280">
        <v>66.39694854370731</v>
      </c>
      <c r="AS227" s="280">
        <v>-73.936411958819917</v>
      </c>
      <c r="AT227" s="280">
        <v>-26.40213399126057</v>
      </c>
      <c r="AU227" s="280">
        <v>-71.798345693097545</v>
      </c>
      <c r="AV227" s="280">
        <v>-37.606905289832113</v>
      </c>
      <c r="AW227" s="280">
        <v>53.157210047032919</v>
      </c>
      <c r="AX227" s="280">
        <v>-35.032314209859038</v>
      </c>
      <c r="AY227" s="280">
        <v>-31.30383645563623</v>
      </c>
      <c r="AZ227" s="153"/>
      <c r="BA227" s="234"/>
      <c r="BB227" s="291">
        <v>2026</v>
      </c>
      <c r="BC227" s="168" t="s">
        <v>104</v>
      </c>
      <c r="BD227" s="280">
        <v>-0.37870399649580516</v>
      </c>
      <c r="BE227" s="280">
        <v>0.82412506090329907</v>
      </c>
      <c r="BF227" s="280">
        <v>-1.0033796385559288</v>
      </c>
      <c r="BG227" s="280">
        <v>-0.29207998398498314</v>
      </c>
      <c r="BH227" s="280">
        <v>-3.0340970555487745</v>
      </c>
      <c r="BI227" s="280">
        <v>-0.45796179000697068</v>
      </c>
      <c r="BJ227" s="280">
        <v>0.42586624336588291</v>
      </c>
      <c r="BK227" s="280">
        <v>-0.78414594015640415</v>
      </c>
      <c r="BL227" s="280">
        <v>-0.65129276213057075</v>
      </c>
      <c r="BM227" s="153"/>
    </row>
    <row r="228" spans="1:65" s="154" customFormat="1" ht="15" customHeight="1" x14ac:dyDescent="0.25">
      <c r="A228" s="243"/>
      <c r="B228" s="292">
        <v>2026</v>
      </c>
      <c r="C228" s="156" t="s">
        <v>105</v>
      </c>
      <c r="D228" s="157">
        <v>391566</v>
      </c>
      <c r="E228" s="157">
        <v>27797</v>
      </c>
      <c r="F228" s="157">
        <v>38610</v>
      </c>
      <c r="G228" s="157">
        <v>177670</v>
      </c>
      <c r="H228" s="157">
        <v>34639</v>
      </c>
      <c r="I228" s="157">
        <v>250919</v>
      </c>
      <c r="J228" s="157">
        <v>3850</v>
      </c>
      <c r="K228" s="157">
        <v>109000</v>
      </c>
      <c r="L228" s="157">
        <v>112850</v>
      </c>
      <c r="M228" s="153"/>
      <c r="N228" s="243"/>
      <c r="O228" s="292">
        <v>2026</v>
      </c>
      <c r="P228" s="156" t="s">
        <v>105</v>
      </c>
      <c r="Q228" s="295">
        <v>-14.33559472579978</v>
      </c>
      <c r="R228" s="295">
        <v>-69.068390715064652</v>
      </c>
      <c r="S228" s="295">
        <v>192.72175890826384</v>
      </c>
      <c r="T228" s="295">
        <v>-3.3109483330975138</v>
      </c>
      <c r="U228" s="295">
        <v>337.91403286978505</v>
      </c>
      <c r="V228" s="295">
        <v>22.486746658595862</v>
      </c>
      <c r="W228" s="295">
        <v>-74.844821953609937</v>
      </c>
      <c r="X228" s="295">
        <v>-25.884624799412521</v>
      </c>
      <c r="Y228" s="295">
        <v>-30.499528862557199</v>
      </c>
      <c r="Z228" s="153"/>
      <c r="AA228" s="243"/>
      <c r="AB228" s="292">
        <v>2026</v>
      </c>
      <c r="AC228" s="156" t="s">
        <v>105</v>
      </c>
      <c r="AD228" s="295">
        <v>-0.16064627033280537</v>
      </c>
      <c r="AE228" s="295">
        <v>-1.374958603265884</v>
      </c>
      <c r="AF228" s="295">
        <v>0.63817923597744208</v>
      </c>
      <c r="AG228" s="295">
        <v>-2.7668049978212178E-2</v>
      </c>
      <c r="AH228" s="295">
        <v>4.511444442006443</v>
      </c>
      <c r="AI228" s="295">
        <v>0.1734052476685434</v>
      </c>
      <c r="AJ228" s="295">
        <v>-0.97506124457140719</v>
      </c>
      <c r="AK228" s="295">
        <v>-0.44598907989856662</v>
      </c>
      <c r="AL228" s="295">
        <v>-0.50999785488453497</v>
      </c>
      <c r="AM228" s="153"/>
      <c r="AN228" s="243"/>
      <c r="AO228" s="292">
        <v>2026</v>
      </c>
      <c r="AP228" s="156" t="s">
        <v>105</v>
      </c>
      <c r="AQ228" s="295">
        <v>-33.817071810317728</v>
      </c>
      <c r="AR228" s="295">
        <v>-36.402946828955798</v>
      </c>
      <c r="AS228" s="295">
        <v>40.609636184857436</v>
      </c>
      <c r="AT228" s="295">
        <v>-34.780134866766758</v>
      </c>
      <c r="AU228" s="295">
        <v>63.715852159939516</v>
      </c>
      <c r="AV228" s="295">
        <v>-21.84036581795074</v>
      </c>
      <c r="AW228" s="295">
        <v>-86.13611811307166</v>
      </c>
      <c r="AX228" s="295">
        <v>-45.26188921809873</v>
      </c>
      <c r="AY228" s="295">
        <v>-50.264433671220807</v>
      </c>
      <c r="AZ228" s="153"/>
      <c r="BA228" s="243"/>
      <c r="BB228" s="292">
        <v>2026</v>
      </c>
      <c r="BC228" s="156" t="s">
        <v>105</v>
      </c>
      <c r="BD228" s="295">
        <v>-0.4779868648456535</v>
      </c>
      <c r="BE228" s="295">
        <v>-0.38396928824869586</v>
      </c>
      <c r="BF228" s="295">
        <v>0.3004535498704124</v>
      </c>
      <c r="BG228" s="295">
        <v>-0.42411595657111706</v>
      </c>
      <c r="BH228" s="295">
        <v>1.756418006900073</v>
      </c>
      <c r="BI228" s="295">
        <v>-0.26143975580113699</v>
      </c>
      <c r="BJ228" s="295">
        <v>-2.2694109588261284</v>
      </c>
      <c r="BK228" s="295">
        <v>-0.91582340226006098</v>
      </c>
      <c r="BL228" s="295">
        <v>-1.0467686696309053</v>
      </c>
      <c r="BM228" s="153"/>
    </row>
    <row r="229" spans="1:65" s="154" customFormat="1" ht="15" customHeight="1" x14ac:dyDescent="0.25">
      <c r="A229" s="234" t="s">
        <v>116</v>
      </c>
      <c r="B229" s="257">
        <v>2020</v>
      </c>
      <c r="C229" s="239" t="s">
        <v>102</v>
      </c>
      <c r="D229" s="169">
        <v>1987975</v>
      </c>
      <c r="E229" s="169">
        <v>85769</v>
      </c>
      <c r="F229" s="169">
        <v>137785</v>
      </c>
      <c r="G229" s="169">
        <v>564333</v>
      </c>
      <c r="H229" s="169">
        <v>611816</v>
      </c>
      <c r="I229" s="169">
        <v>1313934</v>
      </c>
      <c r="J229" s="169">
        <v>63439</v>
      </c>
      <c r="K229" s="169">
        <v>524833</v>
      </c>
      <c r="L229" s="169">
        <v>588272</v>
      </c>
      <c r="M229" s="153"/>
      <c r="N229" s="234" t="s">
        <v>116</v>
      </c>
      <c r="O229" s="257">
        <v>2020</v>
      </c>
      <c r="P229" s="239" t="s">
        <v>102</v>
      </c>
      <c r="Q229" s="280"/>
      <c r="R229" s="280"/>
      <c r="S229" s="280"/>
      <c r="T229" s="280"/>
      <c r="U229" s="280"/>
      <c r="V229" s="280"/>
      <c r="W229" s="280"/>
      <c r="X229" s="280"/>
      <c r="Y229" s="280"/>
      <c r="Z229" s="153"/>
      <c r="AA229" s="234" t="s">
        <v>116</v>
      </c>
      <c r="AB229" s="257">
        <v>2020</v>
      </c>
      <c r="AC229" s="239" t="s">
        <v>102</v>
      </c>
      <c r="AD229" s="280"/>
      <c r="AE229" s="280"/>
      <c r="AF229" s="280"/>
      <c r="AG229" s="280"/>
      <c r="AH229" s="280"/>
      <c r="AI229" s="280"/>
      <c r="AJ229" s="280"/>
      <c r="AK229" s="280"/>
      <c r="AL229" s="280"/>
      <c r="AM229" s="153"/>
      <c r="AN229" s="234" t="s">
        <v>116</v>
      </c>
      <c r="AO229" s="257">
        <v>2020</v>
      </c>
      <c r="AP229" s="239" t="s">
        <v>102</v>
      </c>
      <c r="AQ229" s="280"/>
      <c r="AR229" s="280"/>
      <c r="AS229" s="280"/>
      <c r="AT229" s="280"/>
      <c r="AU229" s="280"/>
      <c r="AV229" s="280"/>
      <c r="AW229" s="280"/>
      <c r="AX229" s="280"/>
      <c r="AY229" s="280"/>
      <c r="AZ229" s="153"/>
      <c r="BA229" s="234" t="s">
        <v>116</v>
      </c>
      <c r="BB229" s="257">
        <v>2020</v>
      </c>
      <c r="BC229" s="239" t="s">
        <v>102</v>
      </c>
      <c r="BD229" s="280"/>
      <c r="BE229" s="280"/>
      <c r="BF229" s="280"/>
      <c r="BG229" s="280"/>
      <c r="BH229" s="280"/>
      <c r="BI229" s="280"/>
      <c r="BJ229" s="280"/>
      <c r="BK229" s="280"/>
      <c r="BL229" s="280"/>
      <c r="BM229" s="153"/>
    </row>
    <row r="230" spans="1:65" s="154" customFormat="1" ht="15" customHeight="1" x14ac:dyDescent="0.25">
      <c r="A230" s="234"/>
      <c r="B230" s="158">
        <v>2020</v>
      </c>
      <c r="C230" s="151" t="s">
        <v>103</v>
      </c>
      <c r="D230" s="152">
        <v>2055664</v>
      </c>
      <c r="E230" s="152">
        <v>145767</v>
      </c>
      <c r="F230" s="152">
        <v>154287</v>
      </c>
      <c r="G230" s="152">
        <v>1056247</v>
      </c>
      <c r="H230" s="152">
        <v>50774</v>
      </c>
      <c r="I230" s="152">
        <v>1261308</v>
      </c>
      <c r="J230" s="152">
        <v>131175</v>
      </c>
      <c r="K230" s="152">
        <v>517414</v>
      </c>
      <c r="L230" s="152">
        <v>648589</v>
      </c>
      <c r="M230" s="153"/>
      <c r="N230" s="234"/>
      <c r="O230" s="158">
        <v>2020</v>
      </c>
      <c r="P230" s="151" t="s">
        <v>103</v>
      </c>
      <c r="Q230" s="279">
        <v>3.4049220940907077</v>
      </c>
      <c r="R230" s="279">
        <v>69.953013326493249</v>
      </c>
      <c r="S230" s="279">
        <v>11.97663025728491</v>
      </c>
      <c r="T230" s="279">
        <v>87.167328509940035</v>
      </c>
      <c r="U230" s="279">
        <v>-91.701099677027088</v>
      </c>
      <c r="V230" s="279">
        <v>-4.0052240066852676</v>
      </c>
      <c r="W230" s="279">
        <v>106.77343589905263</v>
      </c>
      <c r="X230" s="279">
        <v>-1.4135925141902277</v>
      </c>
      <c r="Y230" s="279">
        <v>10.253250197187697</v>
      </c>
      <c r="Z230" s="153"/>
      <c r="AA230" s="234"/>
      <c r="AB230" s="158">
        <v>2020</v>
      </c>
      <c r="AC230" s="151" t="s">
        <v>103</v>
      </c>
      <c r="AD230" s="279">
        <v>0.1689631500128872</v>
      </c>
      <c r="AE230" s="279">
        <v>2.247071500078837</v>
      </c>
      <c r="AF230" s="279">
        <v>0.46707915607610567</v>
      </c>
      <c r="AG230" s="279">
        <v>3.1270954248698422</v>
      </c>
      <c r="AH230" s="279">
        <v>-8.5057668875726389</v>
      </c>
      <c r="AI230" s="279">
        <v>-0.20350553422057194</v>
      </c>
      <c r="AJ230" s="279">
        <v>7.5865946565894369</v>
      </c>
      <c r="AK230" s="279">
        <v>-6.973551824797751E-2</v>
      </c>
      <c r="AL230" s="279">
        <v>0.52305810656382046</v>
      </c>
      <c r="AM230" s="153"/>
      <c r="AN230" s="234"/>
      <c r="AO230" s="158">
        <v>2020</v>
      </c>
      <c r="AP230" s="151" t="s">
        <v>103</v>
      </c>
      <c r="AQ230" s="279"/>
      <c r="AR230" s="279"/>
      <c r="AS230" s="279"/>
      <c r="AT230" s="279"/>
      <c r="AU230" s="279"/>
      <c r="AV230" s="279"/>
      <c r="AW230" s="279"/>
      <c r="AX230" s="279"/>
      <c r="AY230" s="279"/>
      <c r="AZ230" s="153"/>
      <c r="BA230" s="234"/>
      <c r="BB230" s="158">
        <v>2020</v>
      </c>
      <c r="BC230" s="151" t="s">
        <v>103</v>
      </c>
      <c r="BD230" s="279"/>
      <c r="BE230" s="279"/>
      <c r="BF230" s="279"/>
      <c r="BG230" s="279"/>
      <c r="BH230" s="279"/>
      <c r="BI230" s="279"/>
      <c r="BJ230" s="279"/>
      <c r="BK230" s="279"/>
      <c r="BL230" s="279"/>
      <c r="BM230" s="153"/>
    </row>
    <row r="231" spans="1:65" s="154" customFormat="1" ht="15" customHeight="1" x14ac:dyDescent="0.25">
      <c r="A231" s="234"/>
      <c r="B231" s="168">
        <v>2021</v>
      </c>
      <c r="C231" s="168" t="s">
        <v>104</v>
      </c>
      <c r="D231" s="169">
        <v>2067261</v>
      </c>
      <c r="E231" s="169">
        <v>133616</v>
      </c>
      <c r="F231" s="169">
        <v>157757</v>
      </c>
      <c r="G231" s="169">
        <v>1041982</v>
      </c>
      <c r="H231" s="169">
        <v>53542</v>
      </c>
      <c r="I231" s="169">
        <v>1253281</v>
      </c>
      <c r="J231" s="169">
        <v>106919</v>
      </c>
      <c r="K231" s="169">
        <v>573445</v>
      </c>
      <c r="L231" s="169">
        <v>680364</v>
      </c>
      <c r="M231" s="153"/>
      <c r="N231" s="234"/>
      <c r="O231" s="168">
        <v>2021</v>
      </c>
      <c r="P231" s="168" t="s">
        <v>104</v>
      </c>
      <c r="Q231" s="280">
        <v>0.56414861572709185</v>
      </c>
      <c r="R231" s="280">
        <v>-8.3359059320696787</v>
      </c>
      <c r="S231" s="280">
        <v>2.2490553319463089</v>
      </c>
      <c r="T231" s="280">
        <v>-1.3505363802216692</v>
      </c>
      <c r="U231" s="280">
        <v>5.4516090912671871</v>
      </c>
      <c r="V231" s="280">
        <v>-0.63640284530028168</v>
      </c>
      <c r="W231" s="280">
        <v>-18.491328378120826</v>
      </c>
      <c r="X231" s="280">
        <v>10.829045986386149</v>
      </c>
      <c r="Y231" s="280">
        <v>4.8990963460681485</v>
      </c>
      <c r="Z231" s="153"/>
      <c r="AA231" s="234"/>
      <c r="AB231" s="168">
        <v>2021</v>
      </c>
      <c r="AC231" s="168" t="s">
        <v>104</v>
      </c>
      <c r="AD231" s="280">
        <v>2.8246496607510031E-2</v>
      </c>
      <c r="AE231" s="280">
        <v>-0.29982103514378367</v>
      </c>
      <c r="AF231" s="280">
        <v>9.3429534341277376E-2</v>
      </c>
      <c r="AG231" s="280">
        <v>-6.7481292567852222E-2</v>
      </c>
      <c r="AH231" s="280">
        <v>0.2811482386591016</v>
      </c>
      <c r="AI231" s="280">
        <v>-3.1066940606875565E-2</v>
      </c>
      <c r="AJ231" s="280">
        <v>-1.9520674725168581</v>
      </c>
      <c r="AK231" s="280">
        <v>0.5646389171863947</v>
      </c>
      <c r="AL231" s="280">
        <v>0.28457144525484446</v>
      </c>
      <c r="AM231" s="153"/>
      <c r="AN231" s="234"/>
      <c r="AO231" s="168">
        <v>2021</v>
      </c>
      <c r="AP231" s="168" t="s">
        <v>104</v>
      </c>
      <c r="AQ231" s="280"/>
      <c r="AR231" s="280"/>
      <c r="AS231" s="280"/>
      <c r="AT231" s="280"/>
      <c r="AU231" s="280"/>
      <c r="AV231" s="280"/>
      <c r="AW231" s="280"/>
      <c r="AX231" s="280"/>
      <c r="AY231" s="280"/>
      <c r="AZ231" s="153"/>
      <c r="BA231" s="234"/>
      <c r="BB231" s="168">
        <v>2021</v>
      </c>
      <c r="BC231" s="168" t="s">
        <v>104</v>
      </c>
      <c r="BD231" s="280"/>
      <c r="BE231" s="280"/>
      <c r="BF231" s="280"/>
      <c r="BG231" s="280"/>
      <c r="BH231" s="280"/>
      <c r="BI231" s="280"/>
      <c r="BJ231" s="280"/>
      <c r="BK231" s="280"/>
      <c r="BL231" s="280"/>
      <c r="BM231" s="153"/>
    </row>
    <row r="232" spans="1:65" s="154" customFormat="1" ht="15" customHeight="1" x14ac:dyDescent="0.25">
      <c r="A232" s="234"/>
      <c r="B232" s="158">
        <v>2021</v>
      </c>
      <c r="C232" s="151" t="s">
        <v>105</v>
      </c>
      <c r="D232" s="152">
        <v>2099037</v>
      </c>
      <c r="E232" s="152">
        <v>96764</v>
      </c>
      <c r="F232" s="152">
        <v>167725</v>
      </c>
      <c r="G232" s="152">
        <v>1073014</v>
      </c>
      <c r="H232" s="152">
        <v>57683</v>
      </c>
      <c r="I232" s="152">
        <v>1298422</v>
      </c>
      <c r="J232" s="152">
        <v>96789</v>
      </c>
      <c r="K232" s="152">
        <v>607062</v>
      </c>
      <c r="L232" s="152">
        <v>703851</v>
      </c>
      <c r="M232" s="153"/>
      <c r="N232" s="234"/>
      <c r="O232" s="158">
        <v>2021</v>
      </c>
      <c r="P232" s="151" t="s">
        <v>105</v>
      </c>
      <c r="Q232" s="279">
        <v>1.5371063450623836</v>
      </c>
      <c r="R232" s="279">
        <v>-27.580529277930793</v>
      </c>
      <c r="S232" s="279">
        <v>6.318578573375504</v>
      </c>
      <c r="T232" s="279">
        <v>2.9781704482419116</v>
      </c>
      <c r="U232" s="279">
        <v>7.7341152739905112</v>
      </c>
      <c r="V232" s="279">
        <v>3.6018259273059954</v>
      </c>
      <c r="W232" s="279">
        <v>-9.4744619758882891</v>
      </c>
      <c r="X232" s="279">
        <v>5.8622884496333398</v>
      </c>
      <c r="Y232" s="279">
        <v>3.4521226872674049</v>
      </c>
      <c r="Z232" s="153"/>
      <c r="AA232" s="234"/>
      <c r="AB232" s="158">
        <v>2021</v>
      </c>
      <c r="AC232" s="151" t="s">
        <v>105</v>
      </c>
      <c r="AD232" s="279">
        <v>7.6800709072408047E-2</v>
      </c>
      <c r="AE232" s="279">
        <v>-0.92187409709399792</v>
      </c>
      <c r="AF232" s="279">
        <v>0.23359957779594812</v>
      </c>
      <c r="AG232" s="279">
        <v>0.14657396810996448</v>
      </c>
      <c r="AH232" s="279">
        <v>0.55091690879870547</v>
      </c>
      <c r="AI232" s="279">
        <v>0.17235737590371697</v>
      </c>
      <c r="AJ232" s="279">
        <v>-0.76340997828840929</v>
      </c>
      <c r="AK232" s="279">
        <v>0.34094949825645593</v>
      </c>
      <c r="AL232" s="279">
        <v>0.20995357100300477</v>
      </c>
      <c r="AM232" s="153"/>
      <c r="AN232" s="234"/>
      <c r="AO232" s="158">
        <v>2021</v>
      </c>
      <c r="AP232" s="151" t="s">
        <v>105</v>
      </c>
      <c r="AQ232" s="279"/>
      <c r="AR232" s="279"/>
      <c r="AS232" s="279"/>
      <c r="AT232" s="279"/>
      <c r="AU232" s="279"/>
      <c r="AV232" s="279"/>
      <c r="AW232" s="279"/>
      <c r="AX232" s="279"/>
      <c r="AY232" s="279"/>
      <c r="AZ232" s="153"/>
      <c r="BA232" s="234"/>
      <c r="BB232" s="158">
        <v>2021</v>
      </c>
      <c r="BC232" s="151" t="s">
        <v>105</v>
      </c>
      <c r="BD232" s="279"/>
      <c r="BE232" s="279"/>
      <c r="BF232" s="279"/>
      <c r="BG232" s="279"/>
      <c r="BH232" s="279"/>
      <c r="BI232" s="279"/>
      <c r="BJ232" s="279"/>
      <c r="BK232" s="279"/>
      <c r="BL232" s="279"/>
      <c r="BM232" s="153"/>
    </row>
    <row r="233" spans="1:65" s="154" customFormat="1" ht="15" customHeight="1" x14ac:dyDescent="0.25">
      <c r="A233" s="234"/>
      <c r="B233" s="208">
        <v>2021</v>
      </c>
      <c r="C233" s="168" t="s">
        <v>102</v>
      </c>
      <c r="D233" s="169">
        <v>2162409</v>
      </c>
      <c r="E233" s="169">
        <v>261751</v>
      </c>
      <c r="F233" s="169">
        <v>158556</v>
      </c>
      <c r="G233" s="169">
        <v>979386</v>
      </c>
      <c r="H233" s="169">
        <v>67256</v>
      </c>
      <c r="I233" s="169">
        <v>1205198</v>
      </c>
      <c r="J233" s="169">
        <v>70304</v>
      </c>
      <c r="K233" s="169">
        <v>625156</v>
      </c>
      <c r="L233" s="169">
        <v>695460</v>
      </c>
      <c r="M233" s="153"/>
      <c r="N233" s="234"/>
      <c r="O233" s="208">
        <v>2021</v>
      </c>
      <c r="P233" s="168" t="s">
        <v>102</v>
      </c>
      <c r="Q233" s="280">
        <v>3.019098758144807</v>
      </c>
      <c r="R233" s="280">
        <v>170.5045264767889</v>
      </c>
      <c r="S233" s="280">
        <v>-5.4666865404680181</v>
      </c>
      <c r="T233" s="280">
        <v>-8.7257016217868539</v>
      </c>
      <c r="U233" s="280">
        <v>16.595877468231549</v>
      </c>
      <c r="V233" s="280">
        <v>-7.1797920860860387</v>
      </c>
      <c r="W233" s="280">
        <v>-27.363646695388937</v>
      </c>
      <c r="X233" s="280">
        <v>2.9805851791085587</v>
      </c>
      <c r="Y233" s="280">
        <v>-1.1921557261408964</v>
      </c>
      <c r="Z233" s="153"/>
      <c r="AA233" s="234"/>
      <c r="AB233" s="208">
        <v>2021</v>
      </c>
      <c r="AC233" s="168" t="s">
        <v>102</v>
      </c>
      <c r="AD233" s="280">
        <v>0.15173551990318404</v>
      </c>
      <c r="AE233" s="280">
        <v>4.1326013293496926</v>
      </c>
      <c r="AF233" s="280">
        <v>-0.20808827717930448</v>
      </c>
      <c r="AG233" s="280">
        <v>-0.44171316280975864</v>
      </c>
      <c r="AH233" s="280">
        <v>1.3756089149458981</v>
      </c>
      <c r="AI233" s="280">
        <v>-0.35448040277466808</v>
      </c>
      <c r="AJ233" s="280">
        <v>-1.7363353326703117</v>
      </c>
      <c r="AK233" s="280">
        <v>0.18187968137381752</v>
      </c>
      <c r="AL233" s="280">
        <v>-7.3132633888671875E-2</v>
      </c>
      <c r="AM233" s="153"/>
      <c r="AN233" s="234"/>
      <c r="AO233" s="208">
        <v>2021</v>
      </c>
      <c r="AP233" s="168" t="s">
        <v>102</v>
      </c>
      <c r="AQ233" s="280">
        <v>8.7744564192205701</v>
      </c>
      <c r="AR233" s="280">
        <v>205.18135923235667</v>
      </c>
      <c r="AS233" s="280">
        <v>15.074935588053862</v>
      </c>
      <c r="AT233" s="280">
        <v>73.547533105453709</v>
      </c>
      <c r="AU233" s="280">
        <v>-89.007152477215371</v>
      </c>
      <c r="AV233" s="280">
        <v>-8.2756059284560735</v>
      </c>
      <c r="AW233" s="280">
        <v>10.821419000930035</v>
      </c>
      <c r="AX233" s="280">
        <v>19.115223318655651</v>
      </c>
      <c r="AY233" s="280">
        <v>18.220823020643522</v>
      </c>
      <c r="AZ233" s="153"/>
      <c r="BA233" s="234"/>
      <c r="BB233" s="208">
        <v>2021</v>
      </c>
      <c r="BC233" s="168" t="s">
        <v>102</v>
      </c>
      <c r="BD233" s="280">
        <v>0.43541665720202749</v>
      </c>
      <c r="BE233" s="280">
        <v>6.5909553106249206</v>
      </c>
      <c r="BF233" s="280">
        <v>0.58791062603664845</v>
      </c>
      <c r="BG233" s="280">
        <v>2.638490340544287</v>
      </c>
      <c r="BH233" s="280">
        <v>-8.2558888929822665</v>
      </c>
      <c r="BI233" s="280">
        <v>-0.42048374888857132</v>
      </c>
      <c r="BJ233" s="280">
        <v>0.76889648514064146</v>
      </c>
      <c r="BK233" s="280">
        <v>0.94299452718585208</v>
      </c>
      <c r="BL233" s="280">
        <v>0.92951493486682313</v>
      </c>
      <c r="BM233" s="153"/>
    </row>
    <row r="234" spans="1:65" s="154" customFormat="1" ht="15" customHeight="1" x14ac:dyDescent="0.25">
      <c r="A234" s="234"/>
      <c r="B234" s="158">
        <v>2021</v>
      </c>
      <c r="C234" s="151" t="s">
        <v>103</v>
      </c>
      <c r="D234" s="152">
        <v>2123788</v>
      </c>
      <c r="E234" s="152">
        <v>161537</v>
      </c>
      <c r="F234" s="152">
        <v>212264</v>
      </c>
      <c r="G234" s="152">
        <v>1020610</v>
      </c>
      <c r="H234" s="152">
        <v>96530</v>
      </c>
      <c r="I234" s="152">
        <v>1329404</v>
      </c>
      <c r="J234" s="152">
        <v>51658</v>
      </c>
      <c r="K234" s="152">
        <v>581189</v>
      </c>
      <c r="L234" s="152">
        <v>632847</v>
      </c>
      <c r="M234" s="153"/>
      <c r="N234" s="234"/>
      <c r="O234" s="158">
        <v>2021</v>
      </c>
      <c r="P234" s="151" t="s">
        <v>103</v>
      </c>
      <c r="Q234" s="279">
        <v>-1.7860173537938522</v>
      </c>
      <c r="R234" s="279">
        <v>-38.286004637995653</v>
      </c>
      <c r="S234" s="279">
        <v>33.873205681273504</v>
      </c>
      <c r="T234" s="279">
        <v>4.2091677847140971</v>
      </c>
      <c r="U234" s="279">
        <v>43.526228143213984</v>
      </c>
      <c r="V234" s="279">
        <v>10.305858456452796</v>
      </c>
      <c r="W234" s="279">
        <v>-26.521961766044612</v>
      </c>
      <c r="X234" s="279">
        <v>-7.0329645720428147</v>
      </c>
      <c r="Y234" s="279">
        <v>-9.0031058579932619</v>
      </c>
      <c r="Z234" s="153"/>
      <c r="AA234" s="234"/>
      <c r="AB234" s="158">
        <v>2021</v>
      </c>
      <c r="AC234" s="151" t="s">
        <v>103</v>
      </c>
      <c r="AD234" s="279">
        <v>-9.0918828444002855E-2</v>
      </c>
      <c r="AE234" s="279">
        <v>-2.6931551548576325</v>
      </c>
      <c r="AF234" s="279">
        <v>1.1475987455643992</v>
      </c>
      <c r="AG234" s="279">
        <v>0.18943728157317366</v>
      </c>
      <c r="AH234" s="279">
        <v>3.6273384896374194</v>
      </c>
      <c r="AI234" s="279">
        <v>0.45582921807082544</v>
      </c>
      <c r="AJ234" s="279">
        <v>-1.4749656888143574</v>
      </c>
      <c r="AK234" s="279">
        <v>-0.42915740316774598</v>
      </c>
      <c r="AL234" s="279">
        <v>-0.54402924149570098</v>
      </c>
      <c r="AM234" s="153"/>
      <c r="AN234" s="234"/>
      <c r="AO234" s="158">
        <v>2021</v>
      </c>
      <c r="AP234" s="151" t="s">
        <v>103</v>
      </c>
      <c r="AQ234" s="279">
        <v>3.31396570645785</v>
      </c>
      <c r="AR234" s="279">
        <v>10.818635219219715</v>
      </c>
      <c r="AS234" s="279">
        <v>37.577372040418169</v>
      </c>
      <c r="AT234" s="279">
        <v>-3.3739267425138166</v>
      </c>
      <c r="AU234" s="279">
        <v>90.116989010123291</v>
      </c>
      <c r="AV234" s="279">
        <v>5.3988399344172819</v>
      </c>
      <c r="AW234" s="279">
        <v>-60.6190203926053</v>
      </c>
      <c r="AX234" s="279">
        <v>12.325719829768815</v>
      </c>
      <c r="AY234" s="279">
        <v>-2.4271148601040125</v>
      </c>
      <c r="AZ234" s="153"/>
      <c r="BA234" s="234"/>
      <c r="BB234" s="158">
        <v>2021</v>
      </c>
      <c r="BC234" s="151" t="s">
        <v>103</v>
      </c>
      <c r="BD234" s="279">
        <v>0.16592776881003668</v>
      </c>
      <c r="BE234" s="279">
        <v>0.38911840377067336</v>
      </c>
      <c r="BF234" s="279">
        <v>1.5610271217591458</v>
      </c>
      <c r="BG234" s="279">
        <v>-0.16858260240031914</v>
      </c>
      <c r="BH234" s="279">
        <v>4.6474778930946039</v>
      </c>
      <c r="BI234" s="279">
        <v>0.26355230940149371</v>
      </c>
      <c r="BJ234" s="279">
        <v>-6.3993465209483515</v>
      </c>
      <c r="BK234" s="279">
        <v>0.64267721339191197</v>
      </c>
      <c r="BL234" s="279">
        <v>-0.14098264960509696</v>
      </c>
      <c r="BM234" s="153"/>
    </row>
    <row r="235" spans="1:65" s="154" customFormat="1" ht="15" customHeight="1" x14ac:dyDescent="0.25">
      <c r="A235" s="234"/>
      <c r="B235" s="168">
        <v>2022</v>
      </c>
      <c r="C235" s="168" t="s">
        <v>104</v>
      </c>
      <c r="D235" s="169">
        <v>2162287</v>
      </c>
      <c r="E235" s="169">
        <v>151109</v>
      </c>
      <c r="F235" s="169">
        <v>216195</v>
      </c>
      <c r="G235" s="169">
        <v>1039857</v>
      </c>
      <c r="H235" s="169">
        <v>24251</v>
      </c>
      <c r="I235" s="169">
        <v>1280303</v>
      </c>
      <c r="J235" s="169">
        <v>150762</v>
      </c>
      <c r="K235" s="169">
        <v>580113</v>
      </c>
      <c r="L235" s="169">
        <v>730875</v>
      </c>
      <c r="M235" s="153"/>
      <c r="N235" s="234"/>
      <c r="O235" s="168">
        <v>2022</v>
      </c>
      <c r="P235" s="168" t="s">
        <v>104</v>
      </c>
      <c r="Q235" s="280">
        <v>1.81275155523997</v>
      </c>
      <c r="R235" s="280">
        <v>-6.455486978215518</v>
      </c>
      <c r="S235" s="280">
        <v>1.8519390947122361</v>
      </c>
      <c r="T235" s="280">
        <v>1.8858329822361242</v>
      </c>
      <c r="U235" s="280">
        <v>-74.877240236196002</v>
      </c>
      <c r="V235" s="280">
        <v>-3.6934596255163967</v>
      </c>
      <c r="W235" s="280">
        <v>191.84637423051612</v>
      </c>
      <c r="X235" s="280">
        <v>-0.18513770907570404</v>
      </c>
      <c r="Y235" s="280">
        <v>15.48999995259517</v>
      </c>
      <c r="Z235" s="153"/>
      <c r="AA235" s="234"/>
      <c r="AB235" s="168">
        <v>2022</v>
      </c>
      <c r="AC235" s="168" t="s">
        <v>104</v>
      </c>
      <c r="AD235" s="280">
        <v>8.776618808458797E-2</v>
      </c>
      <c r="AE235" s="280">
        <v>-0.22805770201028869</v>
      </c>
      <c r="AF235" s="280">
        <v>7.8164271034162E-2</v>
      </c>
      <c r="AG235" s="280">
        <v>8.8119873428234491E-2</v>
      </c>
      <c r="AH235" s="280">
        <v>-8.6803166173678594</v>
      </c>
      <c r="AI235" s="280">
        <v>-0.17723646476114494</v>
      </c>
      <c r="AJ235" s="280">
        <v>7.178765041477237</v>
      </c>
      <c r="AK235" s="280">
        <v>-1.0540027517700027E-2</v>
      </c>
      <c r="AL235" s="280">
        <v>0.84585517331712023</v>
      </c>
      <c r="AM235" s="153"/>
      <c r="AN235" s="234"/>
      <c r="AO235" s="168">
        <v>2022</v>
      </c>
      <c r="AP235" s="168" t="s">
        <v>104</v>
      </c>
      <c r="AQ235" s="280">
        <v>4.5967103331412886</v>
      </c>
      <c r="AR235" s="280">
        <v>13.091994970662199</v>
      </c>
      <c r="AS235" s="280">
        <v>37.043047218189997</v>
      </c>
      <c r="AT235" s="280">
        <v>-0.20393826380878011</v>
      </c>
      <c r="AU235" s="280">
        <v>-54.706585484292702</v>
      </c>
      <c r="AV235" s="280">
        <v>2.156100666969337</v>
      </c>
      <c r="AW235" s="280">
        <v>41.005808135130337</v>
      </c>
      <c r="AX235" s="280">
        <v>1.1627967808595372</v>
      </c>
      <c r="AY235" s="280">
        <v>7.4241141506605288</v>
      </c>
      <c r="AZ235" s="153"/>
      <c r="BA235" s="234"/>
      <c r="BB235" s="168">
        <v>2022</v>
      </c>
      <c r="BC235" s="168" t="s">
        <v>104</v>
      </c>
      <c r="BD235" s="280">
        <v>0.22967221111261979</v>
      </c>
      <c r="BE235" s="280">
        <v>0.43759751385175177</v>
      </c>
      <c r="BF235" s="280">
        <v>1.3694915857985142</v>
      </c>
      <c r="BG235" s="280">
        <v>-1.0037048280280491E-2</v>
      </c>
      <c r="BH235" s="280">
        <v>-3.8968623944996077</v>
      </c>
      <c r="BI235" s="280">
        <v>0.10317540620877554</v>
      </c>
      <c r="BJ235" s="280">
        <v>3.3040655161005414</v>
      </c>
      <c r="BK235" s="280">
        <v>6.7628023154179776E-2</v>
      </c>
      <c r="BL235" s="280">
        <v>0.45152487865341367</v>
      </c>
      <c r="BM235" s="153"/>
    </row>
    <row r="236" spans="1:65" s="154" customFormat="1" ht="15" customHeight="1" x14ac:dyDescent="0.25">
      <c r="A236" s="234"/>
      <c r="B236" s="158">
        <v>2022</v>
      </c>
      <c r="C236" s="151" t="s">
        <v>105</v>
      </c>
      <c r="D236" s="152">
        <v>2155043</v>
      </c>
      <c r="E236" s="152">
        <v>85411</v>
      </c>
      <c r="F236" s="152">
        <v>143227</v>
      </c>
      <c r="G236" s="152">
        <v>1136040</v>
      </c>
      <c r="H236" s="152">
        <v>48954</v>
      </c>
      <c r="I236" s="152">
        <v>1328221</v>
      </c>
      <c r="J236" s="152">
        <v>80297</v>
      </c>
      <c r="K236" s="152">
        <v>661114</v>
      </c>
      <c r="L236" s="152">
        <v>741411</v>
      </c>
      <c r="M236" s="153"/>
      <c r="N236" s="234"/>
      <c r="O236" s="158">
        <v>2022</v>
      </c>
      <c r="P236" s="151" t="s">
        <v>105</v>
      </c>
      <c r="Q236" s="279">
        <v>-0.33501565703349456</v>
      </c>
      <c r="R236" s="279">
        <v>-43.477225049467606</v>
      </c>
      <c r="S236" s="279">
        <v>-33.751011818034655</v>
      </c>
      <c r="T236" s="279">
        <v>9.2496372097317305</v>
      </c>
      <c r="U236" s="279">
        <v>101.8638406663643</v>
      </c>
      <c r="V236" s="279">
        <v>3.742707780892502</v>
      </c>
      <c r="W236" s="279">
        <v>-46.739231371300463</v>
      </c>
      <c r="X236" s="279">
        <v>13.962969283570615</v>
      </c>
      <c r="Y236" s="279">
        <v>1.4415597742432027</v>
      </c>
      <c r="Z236" s="153"/>
      <c r="AA236" s="234"/>
      <c r="AB236" s="158">
        <v>2022</v>
      </c>
      <c r="AC236" s="151" t="s">
        <v>105</v>
      </c>
      <c r="AD236" s="279">
        <v>-1.6338988817333443E-2</v>
      </c>
      <c r="AE236" s="279">
        <v>-1.5332296213110956</v>
      </c>
      <c r="AF236" s="279">
        <v>-1.4670597162145826</v>
      </c>
      <c r="AG236" s="279">
        <v>0.422745866324438</v>
      </c>
      <c r="AH236" s="279">
        <v>3.0789000064811085</v>
      </c>
      <c r="AI236" s="279">
        <v>0.16796797622775386</v>
      </c>
      <c r="AJ236" s="279">
        <v>-5.3562659912645163</v>
      </c>
      <c r="AK236" s="279">
        <v>0.79357443851873488</v>
      </c>
      <c r="AL236" s="279">
        <v>9.1437140870998343E-2</v>
      </c>
      <c r="AM236" s="153"/>
      <c r="AN236" s="234"/>
      <c r="AO236" s="158">
        <v>2022</v>
      </c>
      <c r="AP236" s="151" t="s">
        <v>105</v>
      </c>
      <c r="AQ236" s="279">
        <v>2.6681759302003627</v>
      </c>
      <c r="AR236" s="279">
        <v>-11.732669174486375</v>
      </c>
      <c r="AS236" s="279">
        <v>-14.606051572514531</v>
      </c>
      <c r="AT236" s="279">
        <v>5.8737351050405664</v>
      </c>
      <c r="AU236" s="279">
        <v>-15.132708076903072</v>
      </c>
      <c r="AV236" s="279">
        <v>2.2950165662627455</v>
      </c>
      <c r="AW236" s="279">
        <v>-17.039126347002238</v>
      </c>
      <c r="AX236" s="279">
        <v>8.9038681386744827</v>
      </c>
      <c r="AY236" s="279">
        <v>5.3363567004948607</v>
      </c>
      <c r="AZ236" s="153"/>
      <c r="BA236" s="234"/>
      <c r="BB236" s="158">
        <v>2022</v>
      </c>
      <c r="BC236" s="151" t="s">
        <v>105</v>
      </c>
      <c r="BD236" s="279">
        <v>0.13409864810480485</v>
      </c>
      <c r="BE236" s="279">
        <v>-0.28437042247029704</v>
      </c>
      <c r="BF236" s="279">
        <v>-0.55597629123553205</v>
      </c>
      <c r="BG236" s="279">
        <v>0.29734068653872664</v>
      </c>
      <c r="BH236" s="279">
        <v>-1.2543288643646457</v>
      </c>
      <c r="BI236" s="279">
        <v>0.11330946454005801</v>
      </c>
      <c r="BJ236" s="279">
        <v>-1.0812022770020304</v>
      </c>
      <c r="BK236" s="279">
        <v>0.54332709945935542</v>
      </c>
      <c r="BL236" s="279">
        <v>0.32735808948375594</v>
      </c>
      <c r="BM236" s="153"/>
    </row>
    <row r="237" spans="1:65" s="154" customFormat="1" ht="15" customHeight="1" x14ac:dyDescent="0.25">
      <c r="A237" s="234"/>
      <c r="B237" s="208">
        <v>2022</v>
      </c>
      <c r="C237" s="168" t="s">
        <v>102</v>
      </c>
      <c r="D237" s="169">
        <v>2260161</v>
      </c>
      <c r="E237" s="169">
        <v>207565</v>
      </c>
      <c r="F237" s="169">
        <v>185426</v>
      </c>
      <c r="G237" s="169">
        <v>1110214</v>
      </c>
      <c r="H237" s="169">
        <v>29952</v>
      </c>
      <c r="I237" s="169">
        <v>1325592</v>
      </c>
      <c r="J237" s="169">
        <v>87794</v>
      </c>
      <c r="K237" s="169">
        <v>639210</v>
      </c>
      <c r="L237" s="169">
        <v>727004</v>
      </c>
      <c r="M237" s="153"/>
      <c r="N237" s="234"/>
      <c r="O237" s="208">
        <v>2022</v>
      </c>
      <c r="P237" s="168" t="s">
        <v>102</v>
      </c>
      <c r="Q237" s="280">
        <v>4.8777681002188729</v>
      </c>
      <c r="R237" s="280">
        <v>143.01904906862114</v>
      </c>
      <c r="S237" s="280">
        <v>29.463020240597103</v>
      </c>
      <c r="T237" s="280">
        <v>-2.2733354459350039</v>
      </c>
      <c r="U237" s="280">
        <v>-38.816031376394164</v>
      </c>
      <c r="V237" s="280">
        <v>-0.19793392816406197</v>
      </c>
      <c r="W237" s="280">
        <v>9.3365879173568089</v>
      </c>
      <c r="X237" s="280">
        <v>-3.3131956062040757</v>
      </c>
      <c r="Y237" s="280">
        <v>-1.9431867075077207</v>
      </c>
      <c r="Z237" s="153"/>
      <c r="AA237" s="234"/>
      <c r="AB237" s="208">
        <v>2022</v>
      </c>
      <c r="AC237" s="168" t="s">
        <v>102</v>
      </c>
      <c r="AD237" s="280">
        <v>0.23115795383759219</v>
      </c>
      <c r="AE237" s="280">
        <v>2.9401485743333806</v>
      </c>
      <c r="AF237" s="280">
        <v>0.79693892659225285</v>
      </c>
      <c r="AG237" s="280">
        <v>-0.1083545258048325</v>
      </c>
      <c r="AH237" s="280">
        <v>-2.6758819975750607</v>
      </c>
      <c r="AI237" s="280">
        <v>-8.8103279161155582E-3</v>
      </c>
      <c r="AJ237" s="280">
        <v>0.57055358995170469</v>
      </c>
      <c r="AK237" s="280">
        <v>-0.21546587363475123</v>
      </c>
      <c r="AL237" s="280">
        <v>-0.1254979805513553</v>
      </c>
      <c r="AM237" s="153"/>
      <c r="AN237" s="234"/>
      <c r="AO237" s="208">
        <v>2022</v>
      </c>
      <c r="AP237" s="168" t="s">
        <v>102</v>
      </c>
      <c r="AQ237" s="280">
        <v>4.5205139268288121</v>
      </c>
      <c r="AR237" s="280">
        <v>-20.701353576490632</v>
      </c>
      <c r="AS237" s="280">
        <v>16.946693912560875</v>
      </c>
      <c r="AT237" s="280">
        <v>13.358165217799737</v>
      </c>
      <c r="AU237" s="280">
        <v>-55.465683359105505</v>
      </c>
      <c r="AV237" s="280">
        <v>9.9895618811182771</v>
      </c>
      <c r="AW237" s="280">
        <v>24.877674101046892</v>
      </c>
      <c r="AX237" s="280">
        <v>2.2480788795116808</v>
      </c>
      <c r="AY237" s="280">
        <v>4.5357029879504296</v>
      </c>
      <c r="AZ237" s="153"/>
      <c r="BA237" s="234"/>
      <c r="BB237" s="208">
        <v>2022</v>
      </c>
      <c r="BC237" s="168" t="s">
        <v>102</v>
      </c>
      <c r="BD237" s="280">
        <v>0.2301208492286107</v>
      </c>
      <c r="BE237" s="280">
        <v>-1.4561967910782481</v>
      </c>
      <c r="BF237" s="280">
        <v>0.57414125071340216</v>
      </c>
      <c r="BG237" s="280">
        <v>0.60119592163921143</v>
      </c>
      <c r="BH237" s="280">
        <v>-4.6223350077691503</v>
      </c>
      <c r="BI237" s="280">
        <v>0.44183938682848528</v>
      </c>
      <c r="BJ237" s="280">
        <v>1.383521929494965</v>
      </c>
      <c r="BK237" s="280">
        <v>0.13717966074827714</v>
      </c>
      <c r="BL237" s="280">
        <v>0.2740782009125951</v>
      </c>
      <c r="BM237" s="153"/>
    </row>
    <row r="238" spans="1:65" s="154" customFormat="1" ht="15" customHeight="1" x14ac:dyDescent="0.25">
      <c r="A238" s="234"/>
      <c r="B238" s="158">
        <v>2022</v>
      </c>
      <c r="C238" s="151" t="s">
        <v>103</v>
      </c>
      <c r="D238" s="152">
        <v>2174166</v>
      </c>
      <c r="E238" s="152">
        <v>178734</v>
      </c>
      <c r="F238" s="152">
        <v>123462</v>
      </c>
      <c r="G238" s="152">
        <v>1128213</v>
      </c>
      <c r="H238" s="152">
        <v>67429</v>
      </c>
      <c r="I238" s="152">
        <v>1319104</v>
      </c>
      <c r="J238" s="152">
        <v>55606</v>
      </c>
      <c r="K238" s="152">
        <v>620722</v>
      </c>
      <c r="L238" s="152">
        <v>676328</v>
      </c>
      <c r="M238" s="153"/>
      <c r="N238" s="234"/>
      <c r="O238" s="158">
        <v>2022</v>
      </c>
      <c r="P238" s="151" t="s">
        <v>103</v>
      </c>
      <c r="Q238" s="279">
        <v>-3.8048174444209906</v>
      </c>
      <c r="R238" s="279">
        <v>-13.890106713559604</v>
      </c>
      <c r="S238" s="279">
        <v>-33.417104397441562</v>
      </c>
      <c r="T238" s="279">
        <v>1.6212189721981645</v>
      </c>
      <c r="U238" s="279">
        <v>125.12353098290595</v>
      </c>
      <c r="V238" s="279">
        <v>-0.48944169850150843</v>
      </c>
      <c r="W238" s="279">
        <v>-36.663097705993572</v>
      </c>
      <c r="X238" s="279">
        <v>-2.8923202077564554</v>
      </c>
      <c r="Y238" s="279">
        <v>-6.9705256092126149</v>
      </c>
      <c r="Z238" s="153"/>
      <c r="AA238" s="234"/>
      <c r="AB238" s="158">
        <v>2022</v>
      </c>
      <c r="AC238" s="151" t="s">
        <v>103</v>
      </c>
      <c r="AD238" s="279">
        <v>-0.18601817364785073</v>
      </c>
      <c r="AE238" s="279">
        <v>-0.64666261441808037</v>
      </c>
      <c r="AF238" s="279">
        <v>-1.2671082309685311</v>
      </c>
      <c r="AG238" s="279">
        <v>7.2803274743788865E-2</v>
      </c>
      <c r="AH238" s="279">
        <v>5.4741316350676259</v>
      </c>
      <c r="AI238" s="279">
        <v>-2.1414238138144189E-2</v>
      </c>
      <c r="AJ238" s="279">
        <v>-2.4498525354390743</v>
      </c>
      <c r="AK238" s="279">
        <v>-0.1819783551274918</v>
      </c>
      <c r="AL238" s="279">
        <v>-0.44168538762738929</v>
      </c>
      <c r="AM238" s="153"/>
      <c r="AN238" s="234"/>
      <c r="AO238" s="158">
        <v>2022</v>
      </c>
      <c r="AP238" s="151" t="s">
        <v>103</v>
      </c>
      <c r="AQ238" s="279">
        <v>2.3720823359016947</v>
      </c>
      <c r="AR238" s="279">
        <v>10.645858224431564</v>
      </c>
      <c r="AS238" s="279">
        <v>-41.835638638676365</v>
      </c>
      <c r="AT238" s="279">
        <v>10.543008592900321</v>
      </c>
      <c r="AU238" s="279">
        <v>-30.147104527090022</v>
      </c>
      <c r="AV238" s="279">
        <v>-0.77478328634485649</v>
      </c>
      <c r="AW238" s="279">
        <v>7.6425723024507306</v>
      </c>
      <c r="AX238" s="279">
        <v>6.8020901978530333</v>
      </c>
      <c r="AY238" s="279">
        <v>6.8706970247152981</v>
      </c>
      <c r="AZ238" s="153"/>
      <c r="BA238" s="234"/>
      <c r="BB238" s="158">
        <v>2022</v>
      </c>
      <c r="BC238" s="151" t="s">
        <v>103</v>
      </c>
      <c r="BD238" s="279">
        <v>0.11484674987208623</v>
      </c>
      <c r="BE238" s="279">
        <v>0.37609400666196119</v>
      </c>
      <c r="BF238" s="279">
        <v>-1.7657450003499608</v>
      </c>
      <c r="BG238" s="279">
        <v>0.49264626905483</v>
      </c>
      <c r="BH238" s="279">
        <v>-3.4948725616295402</v>
      </c>
      <c r="BI238" s="279">
        <v>-3.7179193642487764E-2</v>
      </c>
      <c r="BJ238" s="279">
        <v>0.28598002486026952</v>
      </c>
      <c r="BK238" s="279">
        <v>0.38724805562939152</v>
      </c>
      <c r="BL238" s="279">
        <v>0.3751849348247544</v>
      </c>
      <c r="BM238" s="153"/>
    </row>
    <row r="239" spans="1:65" s="154" customFormat="1" ht="15" customHeight="1" x14ac:dyDescent="0.25">
      <c r="A239" s="234"/>
      <c r="B239" s="168">
        <v>2023</v>
      </c>
      <c r="C239" s="168" t="s">
        <v>104</v>
      </c>
      <c r="D239" s="169">
        <v>2252866</v>
      </c>
      <c r="E239" s="169">
        <v>193889</v>
      </c>
      <c r="F239" s="169">
        <v>258832</v>
      </c>
      <c r="G239" s="169">
        <v>1080846</v>
      </c>
      <c r="H239" s="169">
        <v>50622</v>
      </c>
      <c r="I239" s="169">
        <v>1390300</v>
      </c>
      <c r="J239" s="169">
        <v>64979</v>
      </c>
      <c r="K239" s="169">
        <v>603698</v>
      </c>
      <c r="L239" s="169">
        <v>668677</v>
      </c>
      <c r="M239" s="153"/>
      <c r="N239" s="234"/>
      <c r="O239" s="168">
        <v>2023</v>
      </c>
      <c r="P239" s="168" t="s">
        <v>104</v>
      </c>
      <c r="Q239" s="280">
        <v>3.6197788025385478</v>
      </c>
      <c r="R239" s="280">
        <v>8.4790806449808258</v>
      </c>
      <c r="S239" s="280">
        <v>109.64507297792034</v>
      </c>
      <c r="T239" s="280">
        <v>-4.1984093429166336</v>
      </c>
      <c r="U239" s="280">
        <v>-24.925477168577316</v>
      </c>
      <c r="V239" s="280">
        <v>5.3972999854446755</v>
      </c>
      <c r="W239" s="280">
        <v>16.856094666043234</v>
      </c>
      <c r="X239" s="280">
        <v>-2.7426126349638054</v>
      </c>
      <c r="Y239" s="280">
        <v>-1.1312558403614759</v>
      </c>
      <c r="Z239" s="153"/>
      <c r="AA239" s="234"/>
      <c r="AB239" s="168">
        <v>2023</v>
      </c>
      <c r="AC239" s="168" t="s">
        <v>104</v>
      </c>
      <c r="AD239" s="280">
        <v>0.1707443913070911</v>
      </c>
      <c r="AE239" s="280">
        <v>0.31109725263457577</v>
      </c>
      <c r="AF239" s="280">
        <v>3.1093600304481632</v>
      </c>
      <c r="AG239" s="280">
        <v>-0.19148119498786331</v>
      </c>
      <c r="AH239" s="280">
        <v>-2.9457954015655314</v>
      </c>
      <c r="AI239" s="280">
        <v>0.24002972759882796</v>
      </c>
      <c r="AJ239" s="280">
        <v>0.69783197831978294</v>
      </c>
      <c r="AK239" s="280">
        <v>-0.16663506695207886</v>
      </c>
      <c r="AL239" s="280">
        <v>-6.6188001086898388E-2</v>
      </c>
      <c r="AM239" s="153"/>
      <c r="AN239" s="234"/>
      <c r="AO239" s="168">
        <v>2023</v>
      </c>
      <c r="AP239" s="168" t="s">
        <v>104</v>
      </c>
      <c r="AQ239" s="280">
        <v>4.189036885482821</v>
      </c>
      <c r="AR239" s="280">
        <v>28.310689634634599</v>
      </c>
      <c r="AS239" s="280">
        <v>19.721547676865796</v>
      </c>
      <c r="AT239" s="280">
        <v>3.9417919963995018</v>
      </c>
      <c r="AU239" s="280">
        <v>108.74190755020413</v>
      </c>
      <c r="AV239" s="280">
        <v>8.5914818601534222</v>
      </c>
      <c r="AW239" s="280">
        <v>-56.899616614266193</v>
      </c>
      <c r="AX239" s="280">
        <v>4.0655872217998876</v>
      </c>
      <c r="AY239" s="280">
        <v>-8.5100735419873388</v>
      </c>
      <c r="AZ239" s="153"/>
      <c r="BA239" s="234"/>
      <c r="BB239" s="168">
        <v>2023</v>
      </c>
      <c r="BC239" s="168" t="s">
        <v>104</v>
      </c>
      <c r="BD239" s="280">
        <v>0.20430277030442456</v>
      </c>
      <c r="BE239" s="280">
        <v>0.99837990805943333</v>
      </c>
      <c r="BF239" s="280">
        <v>0.85723913387020956</v>
      </c>
      <c r="BG239" s="280">
        <v>0.18015585201930065</v>
      </c>
      <c r="BH239" s="280">
        <v>3.2867939955031096</v>
      </c>
      <c r="BI239" s="280">
        <v>0.38557480448107745</v>
      </c>
      <c r="BJ239" s="280">
        <v>-6.5206352874284885</v>
      </c>
      <c r="BK239" s="280">
        <v>0.23106446997523755</v>
      </c>
      <c r="BL239" s="280">
        <v>-0.53978808730962613</v>
      </c>
      <c r="BM239" s="153"/>
    </row>
    <row r="240" spans="1:65" s="154" customFormat="1" ht="15" customHeight="1" x14ac:dyDescent="0.25">
      <c r="A240" s="234"/>
      <c r="B240" s="158">
        <v>2023</v>
      </c>
      <c r="C240" s="151" t="s">
        <v>105</v>
      </c>
      <c r="D240" s="152">
        <v>2264515</v>
      </c>
      <c r="E240" s="152">
        <v>187332</v>
      </c>
      <c r="F240" s="152">
        <v>213233</v>
      </c>
      <c r="G240" s="152">
        <v>1179300</v>
      </c>
      <c r="H240" s="152">
        <v>89490</v>
      </c>
      <c r="I240" s="152">
        <v>1482023</v>
      </c>
      <c r="J240" s="152">
        <v>42049</v>
      </c>
      <c r="K240" s="152">
        <v>553111</v>
      </c>
      <c r="L240" s="152">
        <v>595160</v>
      </c>
      <c r="M240" s="153"/>
      <c r="N240" s="234"/>
      <c r="O240" s="158">
        <v>2023</v>
      </c>
      <c r="P240" s="151" t="s">
        <v>105</v>
      </c>
      <c r="Q240" s="279">
        <v>0.51707469507729797</v>
      </c>
      <c r="R240" s="279">
        <v>-3.381831872875722</v>
      </c>
      <c r="S240" s="279">
        <v>-17.617218891018112</v>
      </c>
      <c r="T240" s="279">
        <v>9.1089757467761387</v>
      </c>
      <c r="U240" s="279">
        <v>76.78084627237169</v>
      </c>
      <c r="V240" s="279">
        <v>6.5973530892613041</v>
      </c>
      <c r="W240" s="279">
        <v>-35.288323920035708</v>
      </c>
      <c r="X240" s="279">
        <v>-8.3795208862709529</v>
      </c>
      <c r="Y240" s="279">
        <v>-10.99439639766284</v>
      </c>
      <c r="Z240" s="153"/>
      <c r="AA240" s="234"/>
      <c r="AB240" s="158">
        <v>2023</v>
      </c>
      <c r="AC240" s="151" t="s">
        <v>105</v>
      </c>
      <c r="AD240" s="279">
        <v>2.528420310319111E-2</v>
      </c>
      <c r="AE240" s="279">
        <v>-0.1389479581939774</v>
      </c>
      <c r="AF240" s="279">
        <v>-0.93365154623048607</v>
      </c>
      <c r="AG240" s="279">
        <v>0.4136600155331549</v>
      </c>
      <c r="AH240" s="279">
        <v>6.1201449259388117</v>
      </c>
      <c r="AI240" s="279">
        <v>0.31283712367064753</v>
      </c>
      <c r="AJ240" s="279">
        <v>-1.343830802735249</v>
      </c>
      <c r="AK240" s="279">
        <v>-0.48984397074666869</v>
      </c>
      <c r="AL240" s="279">
        <v>-0.61093705047300706</v>
      </c>
      <c r="AM240" s="153"/>
      <c r="AN240" s="234"/>
      <c r="AO240" s="158">
        <v>2023</v>
      </c>
      <c r="AP240" s="151" t="s">
        <v>105</v>
      </c>
      <c r="AQ240" s="279">
        <v>5.079805832180611</v>
      </c>
      <c r="AR240" s="279">
        <v>119.33006287246374</v>
      </c>
      <c r="AS240" s="279">
        <v>48.877655749265159</v>
      </c>
      <c r="AT240" s="279">
        <v>3.807964508291974</v>
      </c>
      <c r="AU240" s="279">
        <v>82.804265228581926</v>
      </c>
      <c r="AV240" s="279">
        <v>11.579548885313514</v>
      </c>
      <c r="AW240" s="279">
        <v>-47.633161886496381</v>
      </c>
      <c r="AX240" s="279">
        <v>-16.336516848833938</v>
      </c>
      <c r="AY240" s="279">
        <v>-19.72603589641912</v>
      </c>
      <c r="AZ240" s="153"/>
      <c r="BA240" s="234"/>
      <c r="BB240" s="158">
        <v>2023</v>
      </c>
      <c r="BC240" s="151" t="s">
        <v>105</v>
      </c>
      <c r="BD240" s="279">
        <v>0.24073254364151553</v>
      </c>
      <c r="BE240" s="279">
        <v>2.4531565306468135</v>
      </c>
      <c r="BF240" s="279">
        <v>1.322081245883016</v>
      </c>
      <c r="BG240" s="279">
        <v>0.18149991428471171</v>
      </c>
      <c r="BH240" s="279">
        <v>5.708322947779326</v>
      </c>
      <c r="BI240" s="279">
        <v>0.51542261474104789</v>
      </c>
      <c r="BJ240" s="279">
        <v>-2.9108354953283415</v>
      </c>
      <c r="BK240" s="279">
        <v>-1.0624069005739711</v>
      </c>
      <c r="BL240" s="279">
        <v>-1.2739782851123855</v>
      </c>
      <c r="BM240" s="153"/>
    </row>
    <row r="241" spans="1:65" s="154" customFormat="1" ht="15" customHeight="1" x14ac:dyDescent="0.25">
      <c r="A241" s="234"/>
      <c r="B241" s="208">
        <v>2023</v>
      </c>
      <c r="C241" s="168" t="s">
        <v>102</v>
      </c>
      <c r="D241" s="169">
        <v>2201912</v>
      </c>
      <c r="E241" s="169">
        <v>176834</v>
      </c>
      <c r="F241" s="169">
        <v>124436</v>
      </c>
      <c r="G241" s="169">
        <v>1214487</v>
      </c>
      <c r="H241" s="169">
        <v>29691</v>
      </c>
      <c r="I241" s="169">
        <v>1368614</v>
      </c>
      <c r="J241" s="169">
        <v>119957</v>
      </c>
      <c r="K241" s="169">
        <v>536507</v>
      </c>
      <c r="L241" s="169">
        <v>656464</v>
      </c>
      <c r="M241" s="153"/>
      <c r="N241" s="234"/>
      <c r="O241" s="208">
        <v>2023</v>
      </c>
      <c r="P241" s="168" t="s">
        <v>102</v>
      </c>
      <c r="Q241" s="280">
        <v>-2.7645213213425421</v>
      </c>
      <c r="R241" s="280">
        <v>-5.6039544765443168</v>
      </c>
      <c r="S241" s="280">
        <v>-41.643179057650549</v>
      </c>
      <c r="T241" s="280">
        <v>2.9837191554311886</v>
      </c>
      <c r="U241" s="280">
        <v>-66.821991283942339</v>
      </c>
      <c r="V241" s="280">
        <v>-7.652310389244974</v>
      </c>
      <c r="W241" s="280">
        <v>185.2790791695403</v>
      </c>
      <c r="X241" s="280">
        <v>-3.0019290883746663</v>
      </c>
      <c r="Y241" s="280">
        <v>10.300423415552132</v>
      </c>
      <c r="Z241" s="153"/>
      <c r="AA241" s="234"/>
      <c r="AB241" s="208">
        <v>2023</v>
      </c>
      <c r="AC241" s="168" t="s">
        <v>102</v>
      </c>
      <c r="AD241" s="280">
        <v>-0.13534047914114092</v>
      </c>
      <c r="AE241" s="280">
        <v>-0.24729822333022505</v>
      </c>
      <c r="AF241" s="280">
        <v>-1.7849238788671105</v>
      </c>
      <c r="AG241" s="280">
        <v>0.14628856834682413</v>
      </c>
      <c r="AH241" s="280">
        <v>-7.4664099577104617</v>
      </c>
      <c r="AI241" s="280">
        <v>-0.38019858938743617</v>
      </c>
      <c r="AJ241" s="280">
        <v>4.7655603423755473</v>
      </c>
      <c r="AK241" s="280">
        <v>-0.15742630928884452</v>
      </c>
      <c r="AL241" s="280">
        <v>0.50323551937823496</v>
      </c>
      <c r="AM241" s="153"/>
      <c r="AN241" s="234"/>
      <c r="AO241" s="208">
        <v>2023</v>
      </c>
      <c r="AP241" s="168" t="s">
        <v>102</v>
      </c>
      <c r="AQ241" s="280">
        <v>-2.5772057831278374</v>
      </c>
      <c r="AR241" s="280">
        <v>-14.805482619902193</v>
      </c>
      <c r="AS241" s="280">
        <v>-32.891827467561185</v>
      </c>
      <c r="AT241" s="280">
        <v>9.3921532245134784</v>
      </c>
      <c r="AU241" s="280">
        <v>-0.8713942307692264</v>
      </c>
      <c r="AV241" s="280">
        <v>3.2454933342989278</v>
      </c>
      <c r="AW241" s="280">
        <v>36.634621955942322</v>
      </c>
      <c r="AX241" s="280">
        <v>-16.067176671203526</v>
      </c>
      <c r="AY241" s="280">
        <v>-9.7028351976055234</v>
      </c>
      <c r="AZ241" s="153"/>
      <c r="BA241" s="234"/>
      <c r="BB241" s="208">
        <v>2023</v>
      </c>
      <c r="BC241" s="168" t="s">
        <v>102</v>
      </c>
      <c r="BD241" s="280">
        <v>-0.12600003019726291</v>
      </c>
      <c r="BE241" s="280">
        <v>-0.68927851283971808</v>
      </c>
      <c r="BF241" s="280">
        <v>-1.2471908044472657</v>
      </c>
      <c r="BG241" s="280">
        <v>0.42176875756210241</v>
      </c>
      <c r="BH241" s="280">
        <v>-3.8123338494347216E-2</v>
      </c>
      <c r="BI241" s="280">
        <v>0.14199805073662619</v>
      </c>
      <c r="BJ241" s="280">
        <v>2.447949766910857</v>
      </c>
      <c r="BK241" s="280">
        <v>-1.0109110237266801</v>
      </c>
      <c r="BL241" s="280">
        <v>-0.61481741343507634</v>
      </c>
      <c r="BM241" s="153"/>
    </row>
    <row r="242" spans="1:65" s="154" customFormat="1" ht="15" customHeight="1" x14ac:dyDescent="0.25">
      <c r="A242" s="234"/>
      <c r="B242" s="158">
        <v>2023</v>
      </c>
      <c r="C242" s="151" t="s">
        <v>103</v>
      </c>
      <c r="D242" s="152">
        <v>2170183</v>
      </c>
      <c r="E242" s="152">
        <v>169118</v>
      </c>
      <c r="F242" s="152">
        <v>146598</v>
      </c>
      <c r="G242" s="152">
        <v>1162086</v>
      </c>
      <c r="H242" s="152">
        <v>23347</v>
      </c>
      <c r="I242" s="152">
        <v>1332031</v>
      </c>
      <c r="J242" s="152">
        <v>47590</v>
      </c>
      <c r="K242" s="152">
        <v>621444</v>
      </c>
      <c r="L242" s="152">
        <v>669034</v>
      </c>
      <c r="M242" s="153"/>
      <c r="N242" s="234"/>
      <c r="O242" s="158">
        <v>2023</v>
      </c>
      <c r="P242" s="151" t="s">
        <v>103</v>
      </c>
      <c r="Q242" s="279">
        <v>-1.4409749345114591</v>
      </c>
      <c r="R242" s="279">
        <v>-4.3634142755352485</v>
      </c>
      <c r="S242" s="279">
        <v>17.809958532900438</v>
      </c>
      <c r="T242" s="279">
        <v>-4.31466125203481</v>
      </c>
      <c r="U242" s="279">
        <v>-21.366744131218212</v>
      </c>
      <c r="V242" s="279">
        <v>-2.6729961844610557</v>
      </c>
      <c r="W242" s="279">
        <v>-60.327450669823349</v>
      </c>
      <c r="X242" s="279">
        <v>15.831480297554364</v>
      </c>
      <c r="Y242" s="279">
        <v>1.9148041629091637</v>
      </c>
      <c r="Z242" s="153"/>
      <c r="AA242" s="234"/>
      <c r="AB242" s="158">
        <v>2023</v>
      </c>
      <c r="AC242" s="151" t="s">
        <v>103</v>
      </c>
      <c r="AD242" s="279">
        <v>-6.7405499259673068E-2</v>
      </c>
      <c r="AE242" s="279">
        <v>-0.17599822998151288</v>
      </c>
      <c r="AF242" s="279">
        <v>0.43909398675823169</v>
      </c>
      <c r="AG242" s="279">
        <v>-0.21283065749216967</v>
      </c>
      <c r="AH242" s="279">
        <v>-0.82528837610462347</v>
      </c>
      <c r="AI242" s="279">
        <v>-0.12019294346548801</v>
      </c>
      <c r="AJ242" s="279">
        <v>-5.1963075031845634</v>
      </c>
      <c r="AK242" s="279">
        <v>0.78224299108456452</v>
      </c>
      <c r="AL242" s="279">
        <v>0.10260556925398383</v>
      </c>
      <c r="AM242" s="153"/>
      <c r="AN242" s="234"/>
      <c r="AO242" s="158">
        <v>2023</v>
      </c>
      <c r="AP242" s="151" t="s">
        <v>103</v>
      </c>
      <c r="AQ242" s="279">
        <v>-0.18319668323394467</v>
      </c>
      <c r="AR242" s="279">
        <v>-5.3800619915628829</v>
      </c>
      <c r="AS242" s="279">
        <v>18.739369198619826</v>
      </c>
      <c r="AT242" s="279">
        <v>3.0023585971797928</v>
      </c>
      <c r="AU242" s="279">
        <v>-65.375431935813964</v>
      </c>
      <c r="AV242" s="279">
        <v>0.97998338265973928</v>
      </c>
      <c r="AW242" s="279">
        <v>-14.415710534834375</v>
      </c>
      <c r="AX242" s="279">
        <v>0.11631616085783492</v>
      </c>
      <c r="AY242" s="279">
        <v>-1.0784708011497344</v>
      </c>
      <c r="AZ242" s="153"/>
      <c r="BA242" s="234"/>
      <c r="BB242" s="158">
        <v>2023</v>
      </c>
      <c r="BC242" s="151" t="s">
        <v>103</v>
      </c>
      <c r="BD242" s="279">
        <v>-8.6413584571302677E-3</v>
      </c>
      <c r="BE242" s="279">
        <v>-0.19739433727047839</v>
      </c>
      <c r="BF242" s="279">
        <v>0.53141873136181272</v>
      </c>
      <c r="BG242" s="279">
        <v>0.13693167221534036</v>
      </c>
      <c r="BH242" s="279">
        <v>-7.7263374124954867</v>
      </c>
      <c r="BI242" s="279">
        <v>4.3582003043288249E-2</v>
      </c>
      <c r="BJ242" s="279">
        <v>-0.5968015724113277</v>
      </c>
      <c r="BK242" s="279">
        <v>7.0671122144854914E-3</v>
      </c>
      <c r="BL242" s="279">
        <v>-6.3099631411297596E-2</v>
      </c>
      <c r="BM242" s="153"/>
    </row>
    <row r="243" spans="1:65" s="154" customFormat="1" ht="15" customHeight="1" x14ac:dyDescent="0.25">
      <c r="A243" s="234"/>
      <c r="B243" s="168">
        <v>2024</v>
      </c>
      <c r="C243" s="168" t="s">
        <v>104</v>
      </c>
      <c r="D243" s="169">
        <v>2203401</v>
      </c>
      <c r="E243" s="169">
        <v>139174</v>
      </c>
      <c r="F243" s="169">
        <v>203557</v>
      </c>
      <c r="G243" s="169">
        <v>1107829</v>
      </c>
      <c r="H243" s="169">
        <v>48443</v>
      </c>
      <c r="I243" s="169">
        <v>1359829</v>
      </c>
      <c r="J243" s="169">
        <v>95705</v>
      </c>
      <c r="K243" s="169">
        <v>608693</v>
      </c>
      <c r="L243" s="169">
        <v>704398</v>
      </c>
      <c r="M243" s="153"/>
      <c r="N243" s="234"/>
      <c r="O243" s="168">
        <v>2024</v>
      </c>
      <c r="P243" s="168" t="s">
        <v>104</v>
      </c>
      <c r="Q243" s="280">
        <v>1.5306543273078717</v>
      </c>
      <c r="R243" s="280">
        <v>-17.705980439692993</v>
      </c>
      <c r="S243" s="280">
        <v>38.853872494849867</v>
      </c>
      <c r="T243" s="280">
        <v>-4.6689315592821856</v>
      </c>
      <c r="U243" s="280">
        <v>107.49132650875913</v>
      </c>
      <c r="V243" s="280">
        <v>2.0868883682136499</v>
      </c>
      <c r="W243" s="280">
        <v>101.10317293549068</v>
      </c>
      <c r="X243" s="280">
        <v>-2.0518341153828743</v>
      </c>
      <c r="Y243" s="280">
        <v>5.2858300176074806</v>
      </c>
      <c r="Z243" s="153"/>
      <c r="AA243" s="234"/>
      <c r="AB243" s="168">
        <v>2024</v>
      </c>
      <c r="AC243" s="168" t="s">
        <v>104</v>
      </c>
      <c r="AD243" s="280">
        <v>7.0666410760287207E-2</v>
      </c>
      <c r="AE243" s="280">
        <v>-0.60033268503124015</v>
      </c>
      <c r="AF243" s="280">
        <v>1.3315099555259438</v>
      </c>
      <c r="AG243" s="280">
        <v>-0.22035079300415356</v>
      </c>
      <c r="AH243" s="280">
        <v>3.8211187765598651</v>
      </c>
      <c r="AI243" s="280">
        <v>9.4047014778657179E-2</v>
      </c>
      <c r="AJ243" s="280">
        <v>3.3110258571748084</v>
      </c>
      <c r="AK243" s="280">
        <v>-0.11583245527105632</v>
      </c>
      <c r="AL243" s="280">
        <v>0.28379025136671138</v>
      </c>
      <c r="AM243" s="153"/>
      <c r="AN243" s="234"/>
      <c r="AO243" s="168">
        <v>2024</v>
      </c>
      <c r="AP243" s="168" t="s">
        <v>104</v>
      </c>
      <c r="AQ243" s="280">
        <v>-2.1956476772253666</v>
      </c>
      <c r="AR243" s="280">
        <v>-28.219754601859819</v>
      </c>
      <c r="AS243" s="280">
        <v>-21.355551091055204</v>
      </c>
      <c r="AT243" s="280">
        <v>2.4964703574792395</v>
      </c>
      <c r="AU243" s="280">
        <v>-4.3044526095373499</v>
      </c>
      <c r="AV243" s="280">
        <v>-2.1916852477882429</v>
      </c>
      <c r="AW243" s="280">
        <v>47.286046261099727</v>
      </c>
      <c r="AX243" s="280">
        <v>0.82740045519449268</v>
      </c>
      <c r="AY243" s="280">
        <v>5.3420410751379137</v>
      </c>
      <c r="AZ243" s="153"/>
      <c r="BA243" s="234"/>
      <c r="BB243" s="168">
        <v>2024</v>
      </c>
      <c r="BC243" s="168" t="s">
        <v>104</v>
      </c>
      <c r="BD243" s="280">
        <v>-0.10736398888311424</v>
      </c>
      <c r="BE243" s="280">
        <v>-1.1594536423034123</v>
      </c>
      <c r="BF243" s="280">
        <v>-1.1317701971071727</v>
      </c>
      <c r="BG243" s="280">
        <v>0.11337059133332418</v>
      </c>
      <c r="BH243" s="280">
        <v>-0.34310475953536784</v>
      </c>
      <c r="BI243" s="280">
        <v>-0.10392660505400313</v>
      </c>
      <c r="BJ243" s="280">
        <v>1.8007215545069029</v>
      </c>
      <c r="BK243" s="280">
        <v>4.8367577319857094E-2</v>
      </c>
      <c r="BL243" s="280">
        <v>0.29684674809834927</v>
      </c>
      <c r="BM243" s="153"/>
    </row>
    <row r="244" spans="1:65" s="154" customFormat="1" ht="15" customHeight="1" x14ac:dyDescent="0.25">
      <c r="A244" s="234"/>
      <c r="B244" s="158">
        <v>2024</v>
      </c>
      <c r="C244" s="151" t="s">
        <v>105</v>
      </c>
      <c r="D244" s="152">
        <v>2296749</v>
      </c>
      <c r="E244" s="152">
        <v>163755</v>
      </c>
      <c r="F244" s="152">
        <v>216368</v>
      </c>
      <c r="G244" s="152">
        <v>1145584</v>
      </c>
      <c r="H244" s="152">
        <v>57526</v>
      </c>
      <c r="I244" s="152">
        <v>1419478</v>
      </c>
      <c r="J244" s="152">
        <v>92611</v>
      </c>
      <c r="K244" s="152">
        <v>620905</v>
      </c>
      <c r="L244" s="152">
        <v>713516</v>
      </c>
      <c r="M244" s="153"/>
      <c r="N244" s="234"/>
      <c r="O244" s="158">
        <v>2024</v>
      </c>
      <c r="P244" s="151" t="s">
        <v>105</v>
      </c>
      <c r="Q244" s="279">
        <v>4.2365416009160413</v>
      </c>
      <c r="R244" s="279">
        <v>17.662063316424039</v>
      </c>
      <c r="S244" s="279">
        <v>6.2935688775134224</v>
      </c>
      <c r="T244" s="279">
        <v>3.4080169412427352</v>
      </c>
      <c r="U244" s="279">
        <v>18.74987098239167</v>
      </c>
      <c r="V244" s="279">
        <v>4.386507421153695</v>
      </c>
      <c r="W244" s="279">
        <v>-3.2328509482263144</v>
      </c>
      <c r="X244" s="279">
        <v>2.0062658844442183</v>
      </c>
      <c r="Y244" s="279">
        <v>1.2944386554192278</v>
      </c>
      <c r="Z244" s="153"/>
      <c r="AA244" s="234"/>
      <c r="AB244" s="158">
        <v>2024</v>
      </c>
      <c r="AC244" s="151" t="s">
        <v>105</v>
      </c>
      <c r="AD244" s="279">
        <v>0.20195044391216457</v>
      </c>
      <c r="AE244" s="279">
        <v>0.50822429767417232</v>
      </c>
      <c r="AF244" s="279">
        <v>0.30255774776683469</v>
      </c>
      <c r="AG244" s="279">
        <v>0.15716443146001272</v>
      </c>
      <c r="AH244" s="279">
        <v>1.1426335798157818</v>
      </c>
      <c r="AI244" s="279">
        <v>0.20531973241417112</v>
      </c>
      <c r="AJ244" s="279">
        <v>-0.22511100941260898</v>
      </c>
      <c r="AK244" s="279">
        <v>0.11141947424825237</v>
      </c>
      <c r="AL244" s="279">
        <v>7.3920849238517106E-2</v>
      </c>
      <c r="AM244" s="153"/>
      <c r="AN244" s="234"/>
      <c r="AO244" s="158">
        <v>2024</v>
      </c>
      <c r="AP244" s="151" t="s">
        <v>105</v>
      </c>
      <c r="AQ244" s="279">
        <v>1.4234394561307937</v>
      </c>
      <c r="AR244" s="279">
        <v>-12.585676766382676</v>
      </c>
      <c r="AS244" s="279">
        <v>1.4702227141202258</v>
      </c>
      <c r="AT244" s="279">
        <v>-2.858984143135757</v>
      </c>
      <c r="AU244" s="279">
        <v>-35.717957313666332</v>
      </c>
      <c r="AV244" s="279">
        <v>-4.2202448949847593</v>
      </c>
      <c r="AW244" s="279">
        <v>120.24542795310231</v>
      </c>
      <c r="AX244" s="279">
        <v>12.256852602822946</v>
      </c>
      <c r="AY244" s="279">
        <v>19.886417097923243</v>
      </c>
      <c r="AZ244" s="153"/>
      <c r="BA244" s="234"/>
      <c r="BB244" s="158">
        <v>2024</v>
      </c>
      <c r="BC244" s="151" t="s">
        <v>105</v>
      </c>
      <c r="BD244" s="279">
        <v>6.9686197221148008E-2</v>
      </c>
      <c r="BE244" s="279">
        <v>-0.55539628609798952</v>
      </c>
      <c r="BF244" s="279">
        <v>6.3017178060614645E-2</v>
      </c>
      <c r="BG244" s="279">
        <v>-0.1401729437116391</v>
      </c>
      <c r="BH244" s="279">
        <v>-3.990975231830908</v>
      </c>
      <c r="BI244" s="279">
        <v>-0.20967930916626618</v>
      </c>
      <c r="BJ244" s="279">
        <v>3.0928308008316545</v>
      </c>
      <c r="BK244" s="279">
        <v>0.64277036930425901</v>
      </c>
      <c r="BL244" s="279">
        <v>0.97156699614266551</v>
      </c>
      <c r="BM244" s="153"/>
    </row>
    <row r="245" spans="1:65" s="154" customFormat="1" ht="15" customHeight="1" x14ac:dyDescent="0.25">
      <c r="A245" s="234"/>
      <c r="B245" s="208">
        <v>2024</v>
      </c>
      <c r="C245" s="168" t="s">
        <v>102</v>
      </c>
      <c r="D245" s="169">
        <v>2211168</v>
      </c>
      <c r="E245" s="169">
        <v>332767</v>
      </c>
      <c r="F245" s="169">
        <v>79396</v>
      </c>
      <c r="G245" s="169">
        <v>1050248</v>
      </c>
      <c r="H245" s="169">
        <v>48289</v>
      </c>
      <c r="I245" s="169">
        <v>1177933</v>
      </c>
      <c r="J245" s="169">
        <v>50434</v>
      </c>
      <c r="K245" s="169">
        <v>650034</v>
      </c>
      <c r="L245" s="169">
        <v>700468</v>
      </c>
      <c r="M245" s="153"/>
      <c r="N245" s="234"/>
      <c r="O245" s="208">
        <v>2024</v>
      </c>
      <c r="P245" s="168" t="s">
        <v>102</v>
      </c>
      <c r="Q245" s="280">
        <v>-3.7261799177881443</v>
      </c>
      <c r="R245" s="280">
        <v>103.21028365546093</v>
      </c>
      <c r="S245" s="280">
        <v>-63.30510981291134</v>
      </c>
      <c r="T245" s="280">
        <v>-8.3220436039609496</v>
      </c>
      <c r="U245" s="280">
        <v>-16.057087230122036</v>
      </c>
      <c r="V245" s="280">
        <v>-17.016466616601306</v>
      </c>
      <c r="W245" s="280">
        <v>-45.542106229281622</v>
      </c>
      <c r="X245" s="280">
        <v>4.6913779080535676</v>
      </c>
      <c r="Y245" s="280">
        <v>-1.8286905969873146</v>
      </c>
      <c r="Z245" s="153"/>
      <c r="AA245" s="234"/>
      <c r="AB245" s="208">
        <v>2024</v>
      </c>
      <c r="AC245" s="168" t="s">
        <v>102</v>
      </c>
      <c r="AD245" s="280">
        <v>-0.1872492127715423</v>
      </c>
      <c r="AE245" s="280">
        <v>3.7317417076209018</v>
      </c>
      <c r="AF245" s="280">
        <v>-3.1605147477382123</v>
      </c>
      <c r="AG245" s="280">
        <v>-0.39834469844429138</v>
      </c>
      <c r="AH245" s="280">
        <v>-1.116700456617691</v>
      </c>
      <c r="AI245" s="280">
        <v>-0.83022098565064684</v>
      </c>
      <c r="AJ245" s="280">
        <v>-3.253705229441882</v>
      </c>
      <c r="AK245" s="280">
        <v>0.27008918719742719</v>
      </c>
      <c r="AL245" s="280">
        <v>-0.10800223023612181</v>
      </c>
      <c r="AM245" s="153"/>
      <c r="AN245" s="234"/>
      <c r="AO245" s="208">
        <v>2024</v>
      </c>
      <c r="AP245" s="168" t="s">
        <v>102</v>
      </c>
      <c r="AQ245" s="280">
        <v>0.42036193998671934</v>
      </c>
      <c r="AR245" s="280">
        <v>88.180440413042732</v>
      </c>
      <c r="AS245" s="280">
        <v>-36.195313253399341</v>
      </c>
      <c r="AT245" s="280">
        <v>-13.523323016220019</v>
      </c>
      <c r="AU245" s="280">
        <v>62.638509986191082</v>
      </c>
      <c r="AV245" s="280">
        <v>-13.932416298532672</v>
      </c>
      <c r="AW245" s="280">
        <v>-57.956601115399685</v>
      </c>
      <c r="AX245" s="280">
        <v>21.160394924949728</v>
      </c>
      <c r="AY245" s="280">
        <v>6.7031855516829637</v>
      </c>
      <c r="AZ245" s="153"/>
      <c r="BA245" s="234"/>
      <c r="BB245" s="208">
        <v>2024</v>
      </c>
      <c r="BC245" s="168" t="s">
        <v>102</v>
      </c>
      <c r="BD245" s="280">
        <v>1.9663566489569271E-2</v>
      </c>
      <c r="BE245" s="280">
        <v>3.5567563498843091</v>
      </c>
      <c r="BF245" s="280">
        <v>-0.89237402597196758</v>
      </c>
      <c r="BG245" s="280">
        <v>-0.6670692230281754</v>
      </c>
      <c r="BH245" s="280">
        <v>2.4194062450809213</v>
      </c>
      <c r="BI245" s="280">
        <v>-0.62647980354106481</v>
      </c>
      <c r="BJ245" s="280">
        <v>-4.9920942770033241</v>
      </c>
      <c r="BK245" s="280">
        <v>1.0455478772367435</v>
      </c>
      <c r="BL245" s="280">
        <v>0.35919295699700282</v>
      </c>
      <c r="BM245" s="153"/>
    </row>
    <row r="246" spans="1:65" s="154" customFormat="1" ht="15" customHeight="1" x14ac:dyDescent="0.25">
      <c r="A246" s="234"/>
      <c r="B246" s="158">
        <v>2024</v>
      </c>
      <c r="C246" s="151" t="s">
        <v>103</v>
      </c>
      <c r="D246" s="152">
        <v>1990816</v>
      </c>
      <c r="E246" s="152">
        <v>163356</v>
      </c>
      <c r="F246" s="152">
        <v>110796</v>
      </c>
      <c r="G246" s="152">
        <v>1000354</v>
      </c>
      <c r="H246" s="152">
        <v>29379</v>
      </c>
      <c r="I246" s="152">
        <v>1140529</v>
      </c>
      <c r="J246" s="152">
        <v>42577</v>
      </c>
      <c r="K246" s="152">
        <v>644354</v>
      </c>
      <c r="L246" s="152">
        <v>686931</v>
      </c>
      <c r="M246" s="153"/>
      <c r="N246" s="234"/>
      <c r="O246" s="158">
        <v>2024</v>
      </c>
      <c r="P246" s="151" t="s">
        <v>103</v>
      </c>
      <c r="Q246" s="279">
        <v>-9.965411945180108</v>
      </c>
      <c r="R246" s="279">
        <v>-50.909795742967304</v>
      </c>
      <c r="S246" s="279">
        <v>39.548591868607986</v>
      </c>
      <c r="T246" s="279">
        <v>-4.7506874566769</v>
      </c>
      <c r="U246" s="279">
        <v>-39.160057155874007</v>
      </c>
      <c r="V246" s="279">
        <v>-3.1753928279452168</v>
      </c>
      <c r="W246" s="279">
        <v>-15.578776222389649</v>
      </c>
      <c r="X246" s="279">
        <v>-0.87380044736121931</v>
      </c>
      <c r="Y246" s="279">
        <v>-1.9325650850574192</v>
      </c>
      <c r="Z246" s="153"/>
      <c r="AA246" s="234"/>
      <c r="AB246" s="158">
        <v>2024</v>
      </c>
      <c r="AC246" s="151" t="s">
        <v>103</v>
      </c>
      <c r="AD246" s="279">
        <v>-0.49219999091331518</v>
      </c>
      <c r="AE246" s="279">
        <v>-3.7671006704514651</v>
      </c>
      <c r="AF246" s="279">
        <v>0.89849213561851837</v>
      </c>
      <c r="AG246" s="279">
        <v>-0.20648205668278827</v>
      </c>
      <c r="AH246" s="279">
        <v>-2.4670129965010457</v>
      </c>
      <c r="AI246" s="279">
        <v>-0.13158792294176869</v>
      </c>
      <c r="AJ246" s="279">
        <v>-0.66090634258114322</v>
      </c>
      <c r="AK246" s="279">
        <v>-5.3294540912567717E-2</v>
      </c>
      <c r="AL246" s="279">
        <v>-0.11426932377242588</v>
      </c>
      <c r="AM246" s="153"/>
      <c r="AN246" s="234"/>
      <c r="AO246" s="158">
        <v>2024</v>
      </c>
      <c r="AP246" s="151" t="s">
        <v>103</v>
      </c>
      <c r="AQ246" s="279">
        <v>-8.2650633610161037</v>
      </c>
      <c r="AR246" s="279">
        <v>-3.407088541728271</v>
      </c>
      <c r="AS246" s="279">
        <v>-24.421888429582935</v>
      </c>
      <c r="AT246" s="279">
        <v>-13.917386492910168</v>
      </c>
      <c r="AU246" s="279">
        <v>25.836295883839469</v>
      </c>
      <c r="AV246" s="279">
        <v>-14.37669243433524</v>
      </c>
      <c r="AW246" s="279">
        <v>-10.53372557259928</v>
      </c>
      <c r="AX246" s="279">
        <v>3.6865751379046259</v>
      </c>
      <c r="AY246" s="279">
        <v>2.6750508942744204</v>
      </c>
      <c r="AZ246" s="153"/>
      <c r="BA246" s="234"/>
      <c r="BB246" s="158">
        <v>2024</v>
      </c>
      <c r="BC246" s="151" t="s">
        <v>103</v>
      </c>
      <c r="BD246" s="279">
        <v>-0.3815769191053186</v>
      </c>
      <c r="BE246" s="279">
        <v>-0.1155195341688033</v>
      </c>
      <c r="BF246" s="279">
        <v>-0.83693041359117804</v>
      </c>
      <c r="BG246" s="279">
        <v>-0.65683274884619081</v>
      </c>
      <c r="BH246" s="279">
        <v>0.91843275662293311</v>
      </c>
      <c r="BI246" s="279">
        <v>-0.64789522354638418</v>
      </c>
      <c r="BJ246" s="279">
        <v>-0.34496877526794767</v>
      </c>
      <c r="BK246" s="279">
        <v>0.2081187005144646</v>
      </c>
      <c r="BL246" s="279">
        <v>0.14362046512583423</v>
      </c>
      <c r="BM246" s="153"/>
    </row>
    <row r="247" spans="1:65" s="154" customFormat="1" ht="15" customHeight="1" x14ac:dyDescent="0.25">
      <c r="A247" s="234"/>
      <c r="B247" s="168">
        <v>2025</v>
      </c>
      <c r="C247" s="168" t="s">
        <v>104</v>
      </c>
      <c r="D247" s="169">
        <v>2030721</v>
      </c>
      <c r="E247" s="169">
        <v>239311</v>
      </c>
      <c r="F247" s="169">
        <v>197419</v>
      </c>
      <c r="G247" s="169">
        <v>860157</v>
      </c>
      <c r="H247" s="169">
        <v>37927</v>
      </c>
      <c r="I247" s="169">
        <v>1095503</v>
      </c>
      <c r="J247" s="169">
        <v>60784</v>
      </c>
      <c r="K247" s="169">
        <v>635123</v>
      </c>
      <c r="L247" s="169">
        <v>695907</v>
      </c>
      <c r="M247" s="153"/>
      <c r="N247" s="234"/>
      <c r="O247" s="168">
        <v>2025</v>
      </c>
      <c r="P247" s="168" t="s">
        <v>104</v>
      </c>
      <c r="Q247" s="280">
        <v>2.0044544548567131</v>
      </c>
      <c r="R247" s="280">
        <v>46.496608633903861</v>
      </c>
      <c r="S247" s="280">
        <v>78.182425358316181</v>
      </c>
      <c r="T247" s="280">
        <v>-14.014738782470999</v>
      </c>
      <c r="U247" s="280">
        <v>29.095612512338732</v>
      </c>
      <c r="V247" s="280">
        <v>-3.9478171971076677</v>
      </c>
      <c r="W247" s="280">
        <v>42.762524367616322</v>
      </c>
      <c r="X247" s="280">
        <v>-1.4325976093886368</v>
      </c>
      <c r="Y247" s="280">
        <v>1.3066814570895815</v>
      </c>
      <c r="Z247" s="153"/>
      <c r="AA247" s="234"/>
      <c r="AB247" s="168">
        <v>2025</v>
      </c>
      <c r="AC247" s="168" t="s">
        <v>104</v>
      </c>
      <c r="AD247" s="280">
        <v>9.0690397210758195E-2</v>
      </c>
      <c r="AE247" s="280">
        <v>1.5235218698751256</v>
      </c>
      <c r="AF247" s="280">
        <v>2.255786731110522</v>
      </c>
      <c r="AG247" s="280">
        <v>-0.61099835388640278</v>
      </c>
      <c r="AH247" s="280">
        <v>1.1480451804397172</v>
      </c>
      <c r="AI247" s="280">
        <v>-0.16355150201419077</v>
      </c>
      <c r="AJ247" s="280">
        <v>1.4940327313547377</v>
      </c>
      <c r="AK247" s="280">
        <v>-8.9908989428218969E-2</v>
      </c>
      <c r="AL247" s="280">
        <v>7.8149371344202606E-2</v>
      </c>
      <c r="AM247" s="153"/>
      <c r="AN247" s="234"/>
      <c r="AO247" s="168">
        <v>2025</v>
      </c>
      <c r="AP247" s="168" t="s">
        <v>104</v>
      </c>
      <c r="AQ247" s="280">
        <v>-7.8369756571772484</v>
      </c>
      <c r="AR247" s="280">
        <v>71.950939112190497</v>
      </c>
      <c r="AS247" s="280">
        <v>-3.0153716158127679</v>
      </c>
      <c r="AT247" s="280">
        <v>-22.356518921241459</v>
      </c>
      <c r="AU247" s="280">
        <v>-21.707986706025636</v>
      </c>
      <c r="AV247" s="280">
        <v>-19.438179359316493</v>
      </c>
      <c r="AW247" s="280">
        <v>-36.488166762447108</v>
      </c>
      <c r="AX247" s="280">
        <v>4.3420903476793598</v>
      </c>
      <c r="AY247" s="280">
        <v>-1.2054264776447496</v>
      </c>
      <c r="AZ247" s="153"/>
      <c r="BA247" s="234"/>
      <c r="BB247" s="168">
        <v>2025</v>
      </c>
      <c r="BC247" s="168" t="s">
        <v>104</v>
      </c>
      <c r="BD247" s="280">
        <v>-0.37357846611338463</v>
      </c>
      <c r="BE247" s="280">
        <v>2.0703818598185024</v>
      </c>
      <c r="BF247" s="280">
        <v>-0.1449613188504269</v>
      </c>
      <c r="BG247" s="280">
        <v>-1.0309953401817962</v>
      </c>
      <c r="BH247" s="280">
        <v>-1.3229037460467628</v>
      </c>
      <c r="BI247" s="280">
        <v>-0.90984498633852173</v>
      </c>
      <c r="BJ247" s="280">
        <v>-2.5407568066249886</v>
      </c>
      <c r="BK247" s="280">
        <v>0.2411412302965352</v>
      </c>
      <c r="BL247" s="280">
        <v>-6.8837676122422545E-2</v>
      </c>
      <c r="BM247" s="153"/>
    </row>
    <row r="248" spans="1:65" s="154" customFormat="1" ht="15" customHeight="1" x14ac:dyDescent="0.25">
      <c r="A248" s="234"/>
      <c r="B248" s="158">
        <v>2025</v>
      </c>
      <c r="C248" s="151" t="s">
        <v>105</v>
      </c>
      <c r="D248" s="152">
        <v>1885658</v>
      </c>
      <c r="E248" s="152">
        <v>153500</v>
      </c>
      <c r="F248" s="152">
        <v>128129</v>
      </c>
      <c r="G248" s="152">
        <v>902153</v>
      </c>
      <c r="H248" s="152">
        <v>48750</v>
      </c>
      <c r="I248" s="152">
        <v>1079032</v>
      </c>
      <c r="J248" s="152">
        <v>54906</v>
      </c>
      <c r="K248" s="152">
        <v>598220</v>
      </c>
      <c r="L248" s="152">
        <v>653126</v>
      </c>
      <c r="M248" s="153"/>
      <c r="N248" s="234"/>
      <c r="O248" s="158">
        <v>2025</v>
      </c>
      <c r="P248" s="151" t="s">
        <v>105</v>
      </c>
      <c r="Q248" s="279">
        <v>-7.1434234441855864</v>
      </c>
      <c r="R248" s="279">
        <v>-35.857524309371485</v>
      </c>
      <c r="S248" s="279">
        <v>-35.097938901524174</v>
      </c>
      <c r="T248" s="279">
        <v>4.8823644985740913</v>
      </c>
      <c r="U248" s="279">
        <v>28.536398871516326</v>
      </c>
      <c r="V248" s="279">
        <v>-1.5035102596706764</v>
      </c>
      <c r="W248" s="279">
        <v>-9.6703079757831034</v>
      </c>
      <c r="X248" s="279">
        <v>-5.8103705896338198</v>
      </c>
      <c r="Y248" s="279">
        <v>-6.1475168377383795</v>
      </c>
      <c r="Z248" s="153"/>
      <c r="AA248" s="234"/>
      <c r="AB248" s="158">
        <v>2025</v>
      </c>
      <c r="AC248" s="151" t="s">
        <v>105</v>
      </c>
      <c r="AD248" s="279">
        <v>-0.33993748897733445</v>
      </c>
      <c r="AE248" s="279">
        <v>-1.9721407624633458</v>
      </c>
      <c r="AF248" s="279">
        <v>-1.8580905779602817</v>
      </c>
      <c r="AG248" s="279">
        <v>0.18607974950216633</v>
      </c>
      <c r="AH248" s="279">
        <v>1.6306501356740675</v>
      </c>
      <c r="AI248" s="279">
        <v>-6.1090501993980695E-2</v>
      </c>
      <c r="AJ248" s="279">
        <v>-0.47124280468837693</v>
      </c>
      <c r="AK248" s="279">
        <v>-0.36489587568681703</v>
      </c>
      <c r="AL248" s="279">
        <v>-0.37657222711827121</v>
      </c>
      <c r="AM248" s="153"/>
      <c r="AN248" s="234"/>
      <c r="AO248" s="158">
        <v>2025</v>
      </c>
      <c r="AP248" s="151" t="s">
        <v>105</v>
      </c>
      <c r="AQ248" s="279">
        <v>-17.898821333981203</v>
      </c>
      <c r="AR248" s="279">
        <v>-6.2624042013984251</v>
      </c>
      <c r="AS248" s="279">
        <v>-40.781908600162687</v>
      </c>
      <c r="AT248" s="279">
        <v>-21.249511166357067</v>
      </c>
      <c r="AU248" s="279">
        <v>-15.255710461356614</v>
      </c>
      <c r="AV248" s="279">
        <v>-23.983887034529587</v>
      </c>
      <c r="AW248" s="279">
        <v>-40.713306194728482</v>
      </c>
      <c r="AX248" s="279">
        <v>-3.6535379808505297</v>
      </c>
      <c r="AY248" s="279">
        <v>-8.4637205052164148</v>
      </c>
      <c r="AZ248" s="153"/>
      <c r="BA248" s="234"/>
      <c r="BB248" s="158">
        <v>2025</v>
      </c>
      <c r="BC248" s="151" t="s">
        <v>105</v>
      </c>
      <c r="BD248" s="279">
        <v>-0.89945742778731408</v>
      </c>
      <c r="BE248" s="279">
        <v>-0.22642777561150965</v>
      </c>
      <c r="BF248" s="279">
        <v>-2.0360413867481824</v>
      </c>
      <c r="BG248" s="279">
        <v>-1.0171335936791317</v>
      </c>
      <c r="BH248" s="279">
        <v>-1.0609681939240945</v>
      </c>
      <c r="BI248" s="279">
        <v>-1.1701563422170591</v>
      </c>
      <c r="BJ248" s="279">
        <v>-2.9087169707685705</v>
      </c>
      <c r="BK248" s="279">
        <v>-0.21033929113850824</v>
      </c>
      <c r="BL248" s="279">
        <v>-0.49986623880743264</v>
      </c>
      <c r="BM248" s="153"/>
    </row>
    <row r="249" spans="1:65" s="154" customFormat="1" ht="15" customHeight="1" x14ac:dyDescent="0.25">
      <c r="A249" s="234"/>
      <c r="B249" s="208">
        <v>2025</v>
      </c>
      <c r="C249" s="168" t="s">
        <v>102</v>
      </c>
      <c r="D249" s="169">
        <v>1841424</v>
      </c>
      <c r="E249" s="169">
        <v>199291</v>
      </c>
      <c r="F249" s="169">
        <v>112245</v>
      </c>
      <c r="G249" s="169">
        <v>878523</v>
      </c>
      <c r="H249" s="169">
        <v>48610</v>
      </c>
      <c r="I249" s="169">
        <v>1039378</v>
      </c>
      <c r="J249" s="169">
        <v>57073</v>
      </c>
      <c r="K249" s="169">
        <v>545682</v>
      </c>
      <c r="L249" s="169">
        <v>602755</v>
      </c>
      <c r="M249" s="153"/>
      <c r="N249" s="234"/>
      <c r="O249" s="208">
        <v>2025</v>
      </c>
      <c r="P249" s="168" t="s">
        <v>102</v>
      </c>
      <c r="Q249" s="280">
        <v>-2.3458124431895868</v>
      </c>
      <c r="R249" s="280">
        <v>29.831270358306199</v>
      </c>
      <c r="S249" s="280">
        <v>-12.39688126809699</v>
      </c>
      <c r="T249" s="280">
        <v>-2.6192896326897994</v>
      </c>
      <c r="U249" s="280">
        <v>-0.28717948717948616</v>
      </c>
      <c r="V249" s="280">
        <v>-3.6749605201699325</v>
      </c>
      <c r="W249" s="280">
        <v>3.9467453465923654</v>
      </c>
      <c r="X249" s="280">
        <v>-8.7823877503259666</v>
      </c>
      <c r="Y249" s="280">
        <v>-7.7122944117980268</v>
      </c>
      <c r="Z249" s="153"/>
      <c r="AA249" s="234"/>
      <c r="AB249" s="208">
        <v>2025</v>
      </c>
      <c r="AC249" s="168" t="s">
        <v>102</v>
      </c>
      <c r="AD249" s="280">
        <v>-0.10567619794269503</v>
      </c>
      <c r="AE249" s="280">
        <v>1.1050429060521689</v>
      </c>
      <c r="AF249" s="280">
        <v>-0.42797992880832481</v>
      </c>
      <c r="AG249" s="280">
        <v>-0.10577495914145857</v>
      </c>
      <c r="AH249" s="280">
        <v>-1.8240376898302074E-2</v>
      </c>
      <c r="AI249" s="280">
        <v>-0.14785897563343536</v>
      </c>
      <c r="AJ249" s="280">
        <v>0.20559421186355462</v>
      </c>
      <c r="AK249" s="280">
        <v>-0.53384588824962831</v>
      </c>
      <c r="AL249" s="280">
        <v>-0.46231288608486049</v>
      </c>
      <c r="AM249" s="153"/>
      <c r="AN249" s="234"/>
      <c r="AO249" s="208">
        <v>2025</v>
      </c>
      <c r="AP249" s="168" t="s">
        <v>102</v>
      </c>
      <c r="AQ249" s="280">
        <v>-16.721660226631357</v>
      </c>
      <c r="AR249" s="280">
        <v>-40.110948501504055</v>
      </c>
      <c r="AS249" s="280">
        <v>41.373620837321795</v>
      </c>
      <c r="AT249" s="280">
        <v>-16.35089997790999</v>
      </c>
      <c r="AU249" s="280">
        <v>0.66474766509972483</v>
      </c>
      <c r="AV249" s="280">
        <v>-11.762553557799976</v>
      </c>
      <c r="AW249" s="280">
        <v>13.163738747670223</v>
      </c>
      <c r="AX249" s="280">
        <v>-16.053314134337597</v>
      </c>
      <c r="AY249" s="280">
        <v>-13.94967364676188</v>
      </c>
      <c r="AZ249" s="153"/>
      <c r="BA249" s="234"/>
      <c r="BB249" s="208">
        <v>2025</v>
      </c>
      <c r="BC249" s="168" t="s">
        <v>102</v>
      </c>
      <c r="BD249" s="280">
        <v>-0.82589671725354041</v>
      </c>
      <c r="BE249" s="280">
        <v>-2.9680335343583306</v>
      </c>
      <c r="BF249" s="280">
        <v>0.93995440009339759</v>
      </c>
      <c r="BG249" s="280">
        <v>-0.71066924247107566</v>
      </c>
      <c r="BH249" s="280">
        <v>4.1877904382698797E-2</v>
      </c>
      <c r="BI249" s="280">
        <v>-0.4874389012725055</v>
      </c>
      <c r="BJ249" s="280">
        <v>0.55845198019552134</v>
      </c>
      <c r="BK249" s="280">
        <v>-0.97911829811765161</v>
      </c>
      <c r="BL249" s="280">
        <v>-0.824820745643424</v>
      </c>
      <c r="BM249" s="153"/>
    </row>
    <row r="250" spans="1:65" s="154" customFormat="1" ht="15" customHeight="1" x14ac:dyDescent="0.25">
      <c r="A250" s="234"/>
      <c r="B250" s="158">
        <v>2025</v>
      </c>
      <c r="C250" s="151" t="s">
        <v>103</v>
      </c>
      <c r="D250" s="152">
        <v>1727561</v>
      </c>
      <c r="E250" s="152">
        <v>200013</v>
      </c>
      <c r="F250" s="152">
        <v>91413</v>
      </c>
      <c r="G250" s="152">
        <v>817409</v>
      </c>
      <c r="H250" s="152">
        <v>36016</v>
      </c>
      <c r="I250" s="152">
        <v>944838</v>
      </c>
      <c r="J250" s="152">
        <v>36745</v>
      </c>
      <c r="K250" s="152">
        <v>545965</v>
      </c>
      <c r="L250" s="152">
        <v>582710</v>
      </c>
      <c r="M250" s="153"/>
      <c r="N250" s="234"/>
      <c r="O250" s="158">
        <v>2025</v>
      </c>
      <c r="P250" s="151" t="s">
        <v>103</v>
      </c>
      <c r="Q250" s="279">
        <v>-6.1834210915030923</v>
      </c>
      <c r="R250" s="279">
        <v>0.36228429783582783</v>
      </c>
      <c r="S250" s="279">
        <v>-18.559401309635177</v>
      </c>
      <c r="T250" s="279">
        <v>-6.9564484936649364</v>
      </c>
      <c r="U250" s="279">
        <v>-25.908249331413288</v>
      </c>
      <c r="V250" s="279">
        <v>-9.0958246181851052</v>
      </c>
      <c r="W250" s="279">
        <v>-35.617542445639799</v>
      </c>
      <c r="X250" s="279">
        <v>5.1861707001506829E-2</v>
      </c>
      <c r="Y250" s="279">
        <v>-3.3255634544715491</v>
      </c>
      <c r="Z250" s="153"/>
      <c r="AA250" s="234"/>
      <c r="AB250" s="158">
        <v>2025</v>
      </c>
      <c r="AC250" s="151" t="s">
        <v>103</v>
      </c>
      <c r="AD250" s="279">
        <v>-0.27078720398888045</v>
      </c>
      <c r="AE250" s="279">
        <v>1.6874824561424025E-2</v>
      </c>
      <c r="AF250" s="279">
        <v>-0.48943320477253732</v>
      </c>
      <c r="AG250" s="279">
        <v>-0.27447339902117385</v>
      </c>
      <c r="AH250" s="279">
        <v>-1.8057907467921148</v>
      </c>
      <c r="AI250" s="279">
        <v>-0.34732216776204461</v>
      </c>
      <c r="AJ250" s="279">
        <v>-2.084454876289326</v>
      </c>
      <c r="AK250" s="279">
        <v>2.9554845543035293E-3</v>
      </c>
      <c r="AL250" s="279">
        <v>-0.18998852865471541</v>
      </c>
      <c r="AM250" s="153"/>
      <c r="AN250" s="234"/>
      <c r="AO250" s="158">
        <v>2025</v>
      </c>
      <c r="AP250" s="151" t="s">
        <v>103</v>
      </c>
      <c r="AQ250" s="279">
        <v>-13.223472184270165</v>
      </c>
      <c r="AR250" s="279">
        <v>22.439947109380725</v>
      </c>
      <c r="AS250" s="279">
        <v>-17.494313874147082</v>
      </c>
      <c r="AT250" s="279">
        <v>-18.288026038782263</v>
      </c>
      <c r="AU250" s="279">
        <v>22.590966336498866</v>
      </c>
      <c r="AV250" s="279">
        <v>-17.157915318242672</v>
      </c>
      <c r="AW250" s="279">
        <v>-13.697536228480161</v>
      </c>
      <c r="AX250" s="279">
        <v>-15.26940160222486</v>
      </c>
      <c r="AY250" s="279">
        <v>-15.171975060086098</v>
      </c>
      <c r="AZ250" s="153"/>
      <c r="BA250" s="234"/>
      <c r="BB250" s="158">
        <v>2025</v>
      </c>
      <c r="BC250" s="151" t="s">
        <v>103</v>
      </c>
      <c r="BD250" s="279">
        <v>-0.59828844800697079</v>
      </c>
      <c r="BE250" s="279">
        <v>0.73527405943009017</v>
      </c>
      <c r="BF250" s="279">
        <v>-0.50476102431357706</v>
      </c>
      <c r="BG250" s="279">
        <v>-0.79730018368258648</v>
      </c>
      <c r="BH250" s="279">
        <v>0.89138697503257003</v>
      </c>
      <c r="BI250" s="279">
        <v>-0.7108239013161024</v>
      </c>
      <c r="BJ250" s="279">
        <v>-0.47856312897571684</v>
      </c>
      <c r="BK250" s="279">
        <v>-0.9582987282908656</v>
      </c>
      <c r="BL250" s="279">
        <v>-0.90739813178077022</v>
      </c>
      <c r="BM250" s="153"/>
    </row>
    <row r="251" spans="1:65" s="154" customFormat="1" ht="15" customHeight="1" x14ac:dyDescent="0.25">
      <c r="A251" s="234"/>
      <c r="B251" s="168">
        <v>2026</v>
      </c>
      <c r="C251" s="168" t="s">
        <v>104</v>
      </c>
      <c r="D251" s="169">
        <v>1685180</v>
      </c>
      <c r="E251" s="169">
        <v>183507</v>
      </c>
      <c r="F251" s="169">
        <v>171650</v>
      </c>
      <c r="G251" s="169">
        <v>730566</v>
      </c>
      <c r="H251" s="169">
        <v>21424</v>
      </c>
      <c r="I251" s="169">
        <v>923640</v>
      </c>
      <c r="J251" s="169">
        <v>51925</v>
      </c>
      <c r="K251" s="169">
        <v>526108</v>
      </c>
      <c r="L251" s="169">
        <v>578033</v>
      </c>
      <c r="M251" s="153"/>
      <c r="N251" s="234"/>
      <c r="O251" s="291">
        <v>2026</v>
      </c>
      <c r="P251" s="168" t="s">
        <v>104</v>
      </c>
      <c r="Q251" s="280">
        <v>-2.453227411362036</v>
      </c>
      <c r="R251" s="280">
        <v>-8.2524635898666503</v>
      </c>
      <c r="S251" s="280">
        <v>87.774167787951399</v>
      </c>
      <c r="T251" s="280">
        <v>-10.624179572282671</v>
      </c>
      <c r="U251" s="280">
        <v>-40.51532652154598</v>
      </c>
      <c r="V251" s="280">
        <v>-2.2435592133254687</v>
      </c>
      <c r="W251" s="280">
        <v>41.311743094298549</v>
      </c>
      <c r="X251" s="280">
        <v>-3.6370463308087437</v>
      </c>
      <c r="Y251" s="280">
        <v>-0.80262909509018243</v>
      </c>
      <c r="Z251" s="153"/>
      <c r="AA251" s="234"/>
      <c r="AB251" s="291">
        <v>2026</v>
      </c>
      <c r="AC251" s="168" t="s">
        <v>104</v>
      </c>
      <c r="AD251" s="280">
        <v>-0.10239388747559024</v>
      </c>
      <c r="AE251" s="280">
        <v>-0.36756027801506364</v>
      </c>
      <c r="AF251" s="280">
        <v>2.1010478399038037</v>
      </c>
      <c r="AG251" s="280">
        <v>-0.39050555682262322</v>
      </c>
      <c r="AH251" s="280">
        <v>-1.9995587596487066</v>
      </c>
      <c r="AI251" s="280">
        <v>-7.9134594999647839E-2</v>
      </c>
      <c r="AJ251" s="280">
        <v>1.371398835846815</v>
      </c>
      <c r="AK251" s="280">
        <v>-0.22050343231132055</v>
      </c>
      <c r="AL251" s="280">
        <v>-4.6251058498540498E-2</v>
      </c>
      <c r="AM251" s="153"/>
      <c r="AN251" s="234"/>
      <c r="AO251" s="291">
        <v>2026</v>
      </c>
      <c r="AP251" s="168" t="s">
        <v>104</v>
      </c>
      <c r="AQ251" s="280">
        <v>-17.01568063756666</v>
      </c>
      <c r="AR251" s="280">
        <v>-23.318610511008686</v>
      </c>
      <c r="AS251" s="280">
        <v>-13.052948297782891</v>
      </c>
      <c r="AT251" s="280">
        <v>-15.065970514685105</v>
      </c>
      <c r="AU251" s="280">
        <v>-43.512537242597624</v>
      </c>
      <c r="AV251" s="280">
        <v>-15.688044669891369</v>
      </c>
      <c r="AW251" s="280">
        <v>-14.574559094498554</v>
      </c>
      <c r="AX251" s="280">
        <v>-17.164391779230172</v>
      </c>
      <c r="AY251" s="280">
        <v>-16.938182831901401</v>
      </c>
      <c r="AZ251" s="153"/>
      <c r="BA251" s="234"/>
      <c r="BB251" s="291">
        <v>2026</v>
      </c>
      <c r="BC251" s="168" t="s">
        <v>104</v>
      </c>
      <c r="BD251" s="280">
        <v>-0.80973328745935813</v>
      </c>
      <c r="BE251" s="280">
        <v>-1.2825085724266627</v>
      </c>
      <c r="BF251" s="280">
        <v>-0.69102519993446099</v>
      </c>
      <c r="BG251" s="280">
        <v>-0.57420375316066607</v>
      </c>
      <c r="BH251" s="280">
        <v>-2.4864288264833365</v>
      </c>
      <c r="BI251" s="280">
        <v>-0.63743530715752317</v>
      </c>
      <c r="BJ251" s="280">
        <v>-0.71023137236038336</v>
      </c>
      <c r="BK251" s="280">
        <v>-1.0779374004281097</v>
      </c>
      <c r="BL251" s="280">
        <v>-1.0375651504017906</v>
      </c>
      <c r="BM251" s="153"/>
    </row>
    <row r="252" spans="1:65" s="154" customFormat="1" ht="15" customHeight="1" x14ac:dyDescent="0.25">
      <c r="A252" s="243"/>
      <c r="B252" s="292">
        <v>2026</v>
      </c>
      <c r="C252" s="156" t="s">
        <v>105</v>
      </c>
      <c r="D252" s="157">
        <v>1679858</v>
      </c>
      <c r="E252" s="157">
        <v>124378</v>
      </c>
      <c r="F252" s="157">
        <v>190452</v>
      </c>
      <c r="G252" s="157">
        <v>798290</v>
      </c>
      <c r="H252" s="157">
        <v>45164</v>
      </c>
      <c r="I252" s="157">
        <v>1033906</v>
      </c>
      <c r="J252" s="157">
        <v>17914</v>
      </c>
      <c r="K252" s="157">
        <v>503660</v>
      </c>
      <c r="L252" s="157">
        <v>521574</v>
      </c>
      <c r="M252" s="153"/>
      <c r="N252" s="243"/>
      <c r="O252" s="292">
        <v>2026</v>
      </c>
      <c r="P252" s="156" t="s">
        <v>105</v>
      </c>
      <c r="Q252" s="295">
        <v>-0.31581196074009199</v>
      </c>
      <c r="R252" s="295">
        <v>-32.221659119270655</v>
      </c>
      <c r="S252" s="295">
        <v>10.953684823769308</v>
      </c>
      <c r="T252" s="295">
        <v>9.2700727928756663</v>
      </c>
      <c r="U252" s="295">
        <v>110.8103061986557</v>
      </c>
      <c r="V252" s="295">
        <v>11.938201030704604</v>
      </c>
      <c r="W252" s="295">
        <v>-65.500240731824746</v>
      </c>
      <c r="X252" s="295">
        <v>-4.266804534430193</v>
      </c>
      <c r="Y252" s="295">
        <v>-9.7674354232370746</v>
      </c>
      <c r="Z252" s="153"/>
      <c r="AA252" s="243"/>
      <c r="AB252" s="292">
        <v>2026</v>
      </c>
      <c r="AC252" s="156" t="s">
        <v>105</v>
      </c>
      <c r="AD252" s="295">
        <v>-1.3047437708291089E-2</v>
      </c>
      <c r="AE252" s="295">
        <v>-1.3098314336062844</v>
      </c>
      <c r="AF252" s="295">
        <v>0.47203170711439291</v>
      </c>
      <c r="AG252" s="295">
        <v>0.30798668913945454</v>
      </c>
      <c r="AH252" s="295">
        <v>4.0069471754735666</v>
      </c>
      <c r="AI252" s="295">
        <v>0.41508092997763174</v>
      </c>
      <c r="AJ252" s="295">
        <v>-2.8950508938557951</v>
      </c>
      <c r="AK252" s="295">
        <v>-0.26299156418942482</v>
      </c>
      <c r="AL252" s="295">
        <v>-0.58142618356977482</v>
      </c>
      <c r="AM252" s="153"/>
      <c r="AN252" s="243"/>
      <c r="AO252" s="292">
        <v>2026</v>
      </c>
      <c r="AP252" s="156" t="s">
        <v>105</v>
      </c>
      <c r="AQ252" s="295">
        <v>-10.913962128869599</v>
      </c>
      <c r="AR252" s="295">
        <v>-18.971986970684043</v>
      </c>
      <c r="AS252" s="295">
        <v>48.640822920650294</v>
      </c>
      <c r="AT252" s="295">
        <v>-11.512792176049956</v>
      </c>
      <c r="AU252" s="295">
        <v>-7.3558974358974467</v>
      </c>
      <c r="AV252" s="295">
        <v>-4.1820817176877085</v>
      </c>
      <c r="AW252" s="295">
        <v>-67.373328962226353</v>
      </c>
      <c r="AX252" s="295">
        <v>-15.806893784895195</v>
      </c>
      <c r="AY252" s="295">
        <v>-20.141902175078002</v>
      </c>
      <c r="AZ252" s="153"/>
      <c r="BA252" s="243"/>
      <c r="BB252" s="292">
        <v>2026</v>
      </c>
      <c r="BC252" s="156" t="s">
        <v>105</v>
      </c>
      <c r="BD252" s="295">
        <v>-0.49166165249822819</v>
      </c>
      <c r="BE252" s="295">
        <v>-0.70278132187659614</v>
      </c>
      <c r="BF252" s="295">
        <v>1.6792365338152375</v>
      </c>
      <c r="BG252" s="295">
        <v>-0.46492190356788005</v>
      </c>
      <c r="BH252" s="295">
        <v>-0.46721422540936591</v>
      </c>
      <c r="BI252" s="295">
        <v>-0.16826257463142136</v>
      </c>
      <c r="BJ252" s="295">
        <v>-3.5096174828133844</v>
      </c>
      <c r="BK252" s="295">
        <v>-0.96083724528693415</v>
      </c>
      <c r="BL252" s="295">
        <v>-1.207404752540858</v>
      </c>
      <c r="BM252" s="153"/>
    </row>
    <row r="253" spans="1:65" s="154" customFormat="1" ht="15" customHeight="1" x14ac:dyDescent="0.25">
      <c r="A253" s="234" t="s">
        <v>117</v>
      </c>
      <c r="B253" s="257">
        <v>2020</v>
      </c>
      <c r="C253" s="239" t="s">
        <v>102</v>
      </c>
      <c r="D253" s="169">
        <v>1249763</v>
      </c>
      <c r="E253" s="169">
        <v>176554</v>
      </c>
      <c r="F253" s="169">
        <v>140858</v>
      </c>
      <c r="G253" s="169">
        <v>655817</v>
      </c>
      <c r="H253" s="169">
        <v>98938</v>
      </c>
      <c r="I253" s="169">
        <v>895613</v>
      </c>
      <c r="J253" s="169">
        <v>11270</v>
      </c>
      <c r="K253" s="169">
        <v>166326</v>
      </c>
      <c r="L253" s="169">
        <v>177596</v>
      </c>
      <c r="M253" s="153"/>
      <c r="N253" s="234" t="s">
        <v>117</v>
      </c>
      <c r="O253" s="257">
        <v>2020</v>
      </c>
      <c r="P253" s="239" t="s">
        <v>102</v>
      </c>
      <c r="Q253" s="280"/>
      <c r="R253" s="280"/>
      <c r="S253" s="280"/>
      <c r="T253" s="280"/>
      <c r="U253" s="280"/>
      <c r="V253" s="280"/>
      <c r="W253" s="280"/>
      <c r="X253" s="280"/>
      <c r="Y253" s="280"/>
      <c r="Z253" s="153"/>
      <c r="AA253" s="234" t="s">
        <v>117</v>
      </c>
      <c r="AB253" s="257">
        <v>2020</v>
      </c>
      <c r="AC253" s="239" t="s">
        <v>102</v>
      </c>
      <c r="AD253" s="280"/>
      <c r="AE253" s="280"/>
      <c r="AF253" s="280"/>
      <c r="AG253" s="280"/>
      <c r="AH253" s="280"/>
      <c r="AI253" s="280"/>
      <c r="AJ253" s="280"/>
      <c r="AK253" s="280"/>
      <c r="AL253" s="280"/>
      <c r="AM253" s="153"/>
      <c r="AN253" s="234" t="s">
        <v>117</v>
      </c>
      <c r="AO253" s="257">
        <v>2020</v>
      </c>
      <c r="AP253" s="239" t="s">
        <v>102</v>
      </c>
      <c r="AQ253" s="280"/>
      <c r="AR253" s="280"/>
      <c r="AS253" s="280"/>
      <c r="AT253" s="280"/>
      <c r="AU253" s="280"/>
      <c r="AV253" s="280"/>
      <c r="AW253" s="280"/>
      <c r="AX253" s="280"/>
      <c r="AY253" s="280"/>
      <c r="AZ253" s="153"/>
      <c r="BA253" s="234" t="s">
        <v>117</v>
      </c>
      <c r="BB253" s="257">
        <v>2020</v>
      </c>
      <c r="BC253" s="239" t="s">
        <v>102</v>
      </c>
      <c r="BD253" s="280"/>
      <c r="BE253" s="280"/>
      <c r="BF253" s="280"/>
      <c r="BG253" s="280"/>
      <c r="BH253" s="280"/>
      <c r="BI253" s="280"/>
      <c r="BJ253" s="280"/>
      <c r="BK253" s="280"/>
      <c r="BL253" s="280"/>
      <c r="BM253" s="153"/>
    </row>
    <row r="254" spans="1:65" s="154" customFormat="1" ht="15" customHeight="1" x14ac:dyDescent="0.25">
      <c r="A254" s="234"/>
      <c r="B254" s="158">
        <v>2020</v>
      </c>
      <c r="C254" s="151" t="s">
        <v>103</v>
      </c>
      <c r="D254" s="152">
        <v>1240138</v>
      </c>
      <c r="E254" s="152">
        <v>163231</v>
      </c>
      <c r="F254" s="152">
        <v>174343</v>
      </c>
      <c r="G254" s="152">
        <v>717583</v>
      </c>
      <c r="H254" s="152">
        <v>7966</v>
      </c>
      <c r="I254" s="152">
        <v>899892</v>
      </c>
      <c r="J254" s="152">
        <v>37533</v>
      </c>
      <c r="K254" s="152">
        <v>139482</v>
      </c>
      <c r="L254" s="152">
        <v>177015</v>
      </c>
      <c r="M254" s="153"/>
      <c r="N254" s="234"/>
      <c r="O254" s="158">
        <v>2020</v>
      </c>
      <c r="P254" s="151" t="s">
        <v>103</v>
      </c>
      <c r="Q254" s="279">
        <v>-0.7701460196853418</v>
      </c>
      <c r="R254" s="279">
        <v>-7.5461331943767931</v>
      </c>
      <c r="S254" s="279">
        <v>23.772167715003761</v>
      </c>
      <c r="T254" s="279">
        <v>9.4181761070542507</v>
      </c>
      <c r="U254" s="279">
        <v>-91.948492995613421</v>
      </c>
      <c r="V254" s="279">
        <v>0.47777332396915995</v>
      </c>
      <c r="W254" s="279">
        <v>233.03460514640636</v>
      </c>
      <c r="X254" s="279">
        <v>-16.139388910933945</v>
      </c>
      <c r="Y254" s="279">
        <v>-0.32714700781548345</v>
      </c>
      <c r="Z254" s="153"/>
      <c r="AA254" s="234"/>
      <c r="AB254" s="158">
        <v>2020</v>
      </c>
      <c r="AC254" s="151" t="s">
        <v>103</v>
      </c>
      <c r="AD254" s="279">
        <v>-2.4025621871707946E-2</v>
      </c>
      <c r="AE254" s="279">
        <v>-0.49897885922114643</v>
      </c>
      <c r="AF254" s="279">
        <v>0.94777272701541626</v>
      </c>
      <c r="AG254" s="279">
        <v>0.39264622680491035</v>
      </c>
      <c r="AH254" s="279">
        <v>-1.3791955420383111</v>
      </c>
      <c r="AI254" s="279">
        <v>1.6546957415152726E-2</v>
      </c>
      <c r="AJ254" s="279">
        <v>2.9415190661687789</v>
      </c>
      <c r="AK254" s="279">
        <v>-0.25232244936631731</v>
      </c>
      <c r="AL254" s="279">
        <v>-5.0383268384299566E-3</v>
      </c>
      <c r="AM254" s="153"/>
      <c r="AN254" s="234"/>
      <c r="AO254" s="158">
        <v>2020</v>
      </c>
      <c r="AP254" s="151" t="s">
        <v>103</v>
      </c>
      <c r="AQ254" s="279"/>
      <c r="AR254" s="279"/>
      <c r="AS254" s="279"/>
      <c r="AT254" s="279"/>
      <c r="AU254" s="279"/>
      <c r="AV254" s="279"/>
      <c r="AW254" s="279"/>
      <c r="AX254" s="279"/>
      <c r="AY254" s="279"/>
      <c r="AZ254" s="153"/>
      <c r="BA254" s="234"/>
      <c r="BB254" s="158">
        <v>2020</v>
      </c>
      <c r="BC254" s="151" t="s">
        <v>103</v>
      </c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153"/>
    </row>
    <row r="255" spans="1:65" s="154" customFormat="1" ht="15" customHeight="1" x14ac:dyDescent="0.25">
      <c r="A255" s="234"/>
      <c r="B255" s="168">
        <v>2021</v>
      </c>
      <c r="C255" s="168" t="s">
        <v>104</v>
      </c>
      <c r="D255" s="169">
        <v>1203061</v>
      </c>
      <c r="E255" s="169">
        <v>138294</v>
      </c>
      <c r="F255" s="169">
        <v>126401</v>
      </c>
      <c r="G255" s="169">
        <v>722681</v>
      </c>
      <c r="H255" s="169">
        <v>20867</v>
      </c>
      <c r="I255" s="169">
        <v>869949</v>
      </c>
      <c r="J255" s="169">
        <v>49478</v>
      </c>
      <c r="K255" s="169">
        <v>145340</v>
      </c>
      <c r="L255" s="169">
        <v>194818</v>
      </c>
      <c r="M255" s="153"/>
      <c r="N255" s="234"/>
      <c r="O255" s="168">
        <v>2021</v>
      </c>
      <c r="P255" s="168" t="s">
        <v>104</v>
      </c>
      <c r="Q255" s="280">
        <v>-2.9897479151513693</v>
      </c>
      <c r="R255" s="280">
        <v>-15.277122605387461</v>
      </c>
      <c r="S255" s="280">
        <v>-27.498666421938367</v>
      </c>
      <c r="T255" s="280">
        <v>0.71044046472673017</v>
      </c>
      <c r="U255" s="280">
        <v>161.95079086115993</v>
      </c>
      <c r="V255" s="280">
        <v>-3.3273992879145453</v>
      </c>
      <c r="W255" s="280">
        <v>31.825327045533271</v>
      </c>
      <c r="X255" s="280">
        <v>4.1998250670337427</v>
      </c>
      <c r="Y255" s="280">
        <v>10.057339773465529</v>
      </c>
      <c r="Z255" s="153"/>
      <c r="AA255" s="234"/>
      <c r="AB255" s="168">
        <v>2021</v>
      </c>
      <c r="AC255" s="168" t="s">
        <v>104</v>
      </c>
      <c r="AD255" s="280">
        <v>-9.0307437674971916E-2</v>
      </c>
      <c r="AE255" s="280">
        <v>-0.61531043974821276</v>
      </c>
      <c r="AF255" s="280">
        <v>-1.2908353704292566</v>
      </c>
      <c r="AG255" s="280">
        <v>2.4116342762769759E-2</v>
      </c>
      <c r="AH255" s="280">
        <v>1.3103661224498084</v>
      </c>
      <c r="AI255" s="280">
        <v>-0.11588855146277252</v>
      </c>
      <c r="AJ255" s="280">
        <v>0.96130631428157443</v>
      </c>
      <c r="AK255" s="280">
        <v>5.9032585120342304E-2</v>
      </c>
      <c r="AL255" s="280">
        <v>0.15944061179770247</v>
      </c>
      <c r="AM255" s="153"/>
      <c r="AN255" s="234"/>
      <c r="AO255" s="168">
        <v>2021</v>
      </c>
      <c r="AP255" s="168" t="s">
        <v>104</v>
      </c>
      <c r="AQ255" s="280"/>
      <c r="AR255" s="280"/>
      <c r="AS255" s="280"/>
      <c r="AT255" s="280"/>
      <c r="AU255" s="280"/>
      <c r="AV255" s="280"/>
      <c r="AW255" s="280"/>
      <c r="AX255" s="280"/>
      <c r="AY255" s="280"/>
      <c r="AZ255" s="153"/>
      <c r="BA255" s="234"/>
      <c r="BB255" s="168">
        <v>2021</v>
      </c>
      <c r="BC255" s="168" t="s">
        <v>104</v>
      </c>
      <c r="BD255" s="280"/>
      <c r="BE255" s="280"/>
      <c r="BF255" s="280"/>
      <c r="BG255" s="280"/>
      <c r="BH255" s="280"/>
      <c r="BI255" s="280"/>
      <c r="BJ255" s="280"/>
      <c r="BK255" s="280"/>
      <c r="BL255" s="280"/>
      <c r="BM255" s="153"/>
    </row>
    <row r="256" spans="1:65" s="154" customFormat="1" ht="15" customHeight="1" x14ac:dyDescent="0.25">
      <c r="A256" s="234"/>
      <c r="B256" s="158">
        <v>2021</v>
      </c>
      <c r="C256" s="151" t="s">
        <v>105</v>
      </c>
      <c r="D256" s="152">
        <v>1226506</v>
      </c>
      <c r="E256" s="152">
        <v>125536</v>
      </c>
      <c r="F256" s="152">
        <v>171839</v>
      </c>
      <c r="G256" s="152">
        <v>714896</v>
      </c>
      <c r="H256" s="152">
        <v>24317</v>
      </c>
      <c r="I256" s="152">
        <v>911052</v>
      </c>
      <c r="J256" s="152">
        <v>41497</v>
      </c>
      <c r="K256" s="152">
        <v>148421</v>
      </c>
      <c r="L256" s="152">
        <v>189918</v>
      </c>
      <c r="M256" s="153"/>
      <c r="N256" s="234"/>
      <c r="O256" s="158">
        <v>2021</v>
      </c>
      <c r="P256" s="151" t="s">
        <v>105</v>
      </c>
      <c r="Q256" s="279">
        <v>1.9487789895940466</v>
      </c>
      <c r="R256" s="279">
        <v>-9.2252736922787619</v>
      </c>
      <c r="S256" s="279">
        <v>35.94750041534482</v>
      </c>
      <c r="T256" s="279">
        <v>-1.0772387817031301</v>
      </c>
      <c r="U256" s="279">
        <v>16.533282215939039</v>
      </c>
      <c r="V256" s="279">
        <v>4.7247597272943551</v>
      </c>
      <c r="W256" s="279">
        <v>-16.130401390517008</v>
      </c>
      <c r="X256" s="279">
        <v>2.119856887298738</v>
      </c>
      <c r="Y256" s="279">
        <v>-2.5151680029565995</v>
      </c>
      <c r="Z256" s="153"/>
      <c r="AA256" s="234"/>
      <c r="AB256" s="158">
        <v>2021</v>
      </c>
      <c r="AC256" s="151" t="s">
        <v>105</v>
      </c>
      <c r="AD256" s="279">
        <v>5.6665175736486863E-2</v>
      </c>
      <c r="AE256" s="279">
        <v>-0.31914874988400155</v>
      </c>
      <c r="AF256" s="279">
        <v>1.0648372407596598</v>
      </c>
      <c r="AG256" s="279">
        <v>-3.6771021582111159E-2</v>
      </c>
      <c r="AH256" s="279">
        <v>0.45898655768064089</v>
      </c>
      <c r="AI256" s="279">
        <v>0.15693948343568989</v>
      </c>
      <c r="AJ256" s="279">
        <v>-0.60145854261794618</v>
      </c>
      <c r="AK256" s="279">
        <v>3.1248041292445516E-2</v>
      </c>
      <c r="AL256" s="279">
        <v>-4.3801783876813702E-2</v>
      </c>
      <c r="AM256" s="153"/>
      <c r="AN256" s="234"/>
      <c r="AO256" s="158">
        <v>2021</v>
      </c>
      <c r="AP256" s="151" t="s">
        <v>105</v>
      </c>
      <c r="AQ256" s="279"/>
      <c r="AR256" s="279"/>
      <c r="AS256" s="279"/>
      <c r="AT256" s="279"/>
      <c r="AU256" s="279"/>
      <c r="AV256" s="279"/>
      <c r="AW256" s="279"/>
      <c r="AX256" s="279"/>
      <c r="AY256" s="279"/>
      <c r="AZ256" s="153"/>
      <c r="BA256" s="234"/>
      <c r="BB256" s="158">
        <v>2021</v>
      </c>
      <c r="BC256" s="151" t="s">
        <v>105</v>
      </c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153"/>
    </row>
    <row r="257" spans="1:65" s="154" customFormat="1" ht="15" customHeight="1" x14ac:dyDescent="0.25">
      <c r="A257" s="234"/>
      <c r="B257" s="208">
        <v>2021</v>
      </c>
      <c r="C257" s="168" t="s">
        <v>102</v>
      </c>
      <c r="D257" s="169">
        <v>1202387</v>
      </c>
      <c r="E257" s="169">
        <v>93712</v>
      </c>
      <c r="F257" s="169">
        <v>101501</v>
      </c>
      <c r="G257" s="169">
        <v>795480</v>
      </c>
      <c r="H257" s="169">
        <v>11796</v>
      </c>
      <c r="I257" s="169">
        <v>908777</v>
      </c>
      <c r="J257" s="169">
        <v>27708</v>
      </c>
      <c r="K257" s="169">
        <v>172190</v>
      </c>
      <c r="L257" s="169">
        <v>199898</v>
      </c>
      <c r="M257" s="153"/>
      <c r="N257" s="234"/>
      <c r="O257" s="208">
        <v>2021</v>
      </c>
      <c r="P257" s="168" t="s">
        <v>102</v>
      </c>
      <c r="Q257" s="280">
        <v>-1.9664803922687639</v>
      </c>
      <c r="R257" s="280">
        <v>-25.350497068569979</v>
      </c>
      <c r="S257" s="280">
        <v>-40.932500771070593</v>
      </c>
      <c r="T257" s="280">
        <v>11.272129092903029</v>
      </c>
      <c r="U257" s="280">
        <v>-51.490726652136367</v>
      </c>
      <c r="V257" s="280">
        <v>-0.24971132273459773</v>
      </c>
      <c r="W257" s="280">
        <v>-33.228908113839552</v>
      </c>
      <c r="X257" s="280">
        <v>16.014580147014243</v>
      </c>
      <c r="Y257" s="280">
        <v>5.2548994829347322</v>
      </c>
      <c r="Z257" s="153"/>
      <c r="AA257" s="234"/>
      <c r="AB257" s="208">
        <v>2021</v>
      </c>
      <c r="AC257" s="168" t="s">
        <v>102</v>
      </c>
      <c r="AD257" s="280">
        <v>-5.7749621355565481E-2</v>
      </c>
      <c r="AE257" s="280">
        <v>-0.7971288932171906</v>
      </c>
      <c r="AF257" s="280">
        <v>-1.5963042033196548</v>
      </c>
      <c r="AG257" s="280">
        <v>0.38017487836824015</v>
      </c>
      <c r="AH257" s="280">
        <v>-1.7992269115259154</v>
      </c>
      <c r="AI257" s="280">
        <v>-8.6505933698658062E-3</v>
      </c>
      <c r="AJ257" s="280">
        <v>-0.90399576749824162</v>
      </c>
      <c r="AK257" s="280">
        <v>0.23892440292772568</v>
      </c>
      <c r="AL257" s="280">
        <v>8.6981728781902662E-2</v>
      </c>
      <c r="AM257" s="153"/>
      <c r="AN257" s="234"/>
      <c r="AO257" s="208">
        <v>2021</v>
      </c>
      <c r="AP257" s="168" t="s">
        <v>102</v>
      </c>
      <c r="AQ257" s="280">
        <v>-3.7907987354402337</v>
      </c>
      <c r="AR257" s="280">
        <v>-46.921621713470095</v>
      </c>
      <c r="AS257" s="280">
        <v>-27.94090502491872</v>
      </c>
      <c r="AT257" s="280">
        <v>21.29603227729686</v>
      </c>
      <c r="AU257" s="280">
        <v>-88.077381794659289</v>
      </c>
      <c r="AV257" s="280">
        <v>1.4698312775718989</v>
      </c>
      <c r="AW257" s="280">
        <v>145.85625554569654</v>
      </c>
      <c r="AX257" s="280">
        <v>3.5256063393576511</v>
      </c>
      <c r="AY257" s="280">
        <v>12.55771526385729</v>
      </c>
      <c r="AZ257" s="153"/>
      <c r="BA257" s="234"/>
      <c r="BB257" s="208">
        <v>2021</v>
      </c>
      <c r="BC257" s="168" t="s">
        <v>102</v>
      </c>
      <c r="BD257" s="280">
        <v>-0.11825847914743257</v>
      </c>
      <c r="BE257" s="280">
        <v>-3.102635041326895</v>
      </c>
      <c r="BF257" s="280">
        <v>-1.1139761450543726</v>
      </c>
      <c r="BG257" s="280">
        <v>0.88783715918554185</v>
      </c>
      <c r="BH257" s="280">
        <v>-1.3211302150585071</v>
      </c>
      <c r="BI257" s="280">
        <v>5.0905386168050626E-2</v>
      </c>
      <c r="BJ257" s="280">
        <v>1.8410954730869431</v>
      </c>
      <c r="BK257" s="280">
        <v>5.511916417389668E-2</v>
      </c>
      <c r="BL257" s="280">
        <v>0.19339890731611645</v>
      </c>
      <c r="BM257" s="153"/>
    </row>
    <row r="258" spans="1:65" s="154" customFormat="1" ht="15" customHeight="1" x14ac:dyDescent="0.25">
      <c r="A258" s="234"/>
      <c r="B258" s="158">
        <v>2021</v>
      </c>
      <c r="C258" s="151" t="s">
        <v>103</v>
      </c>
      <c r="D258" s="152">
        <v>1262705</v>
      </c>
      <c r="E258" s="152">
        <v>140776</v>
      </c>
      <c r="F258" s="152">
        <v>154030</v>
      </c>
      <c r="G258" s="152">
        <v>758683</v>
      </c>
      <c r="H258" s="152">
        <v>8002</v>
      </c>
      <c r="I258" s="152">
        <v>920715</v>
      </c>
      <c r="J258" s="152">
        <v>15670</v>
      </c>
      <c r="K258" s="152">
        <v>185544</v>
      </c>
      <c r="L258" s="152">
        <v>201214</v>
      </c>
      <c r="M258" s="153"/>
      <c r="N258" s="234"/>
      <c r="O258" s="158">
        <v>2021</v>
      </c>
      <c r="P258" s="151" t="s">
        <v>103</v>
      </c>
      <c r="Q258" s="279">
        <v>5.0165213030413724</v>
      </c>
      <c r="R258" s="279">
        <v>50.22195663308861</v>
      </c>
      <c r="S258" s="279">
        <v>51.752199485719359</v>
      </c>
      <c r="T258" s="279">
        <v>-4.6257605470910619</v>
      </c>
      <c r="U258" s="279">
        <v>-32.163445235673109</v>
      </c>
      <c r="V258" s="279">
        <v>1.3136335976812887</v>
      </c>
      <c r="W258" s="279">
        <v>-43.445936191713585</v>
      </c>
      <c r="X258" s="279">
        <v>7.7553864916661865</v>
      </c>
      <c r="Y258" s="279">
        <v>0.65833575123312471</v>
      </c>
      <c r="Z258" s="153"/>
      <c r="AA258" s="234"/>
      <c r="AB258" s="158">
        <v>2021</v>
      </c>
      <c r="AC258" s="151" t="s">
        <v>103</v>
      </c>
      <c r="AD258" s="279">
        <v>0.14199637228671874</v>
      </c>
      <c r="AE258" s="279">
        <v>1.2647998703596266</v>
      </c>
      <c r="AF258" s="279">
        <v>1.1224066155089061</v>
      </c>
      <c r="AG258" s="279">
        <v>-0.16909382034853657</v>
      </c>
      <c r="AH258" s="279">
        <v>-0.47011417058428534</v>
      </c>
      <c r="AI258" s="279">
        <v>4.3811806235846205E-2</v>
      </c>
      <c r="AJ258" s="279">
        <v>-0.9522491130509082</v>
      </c>
      <c r="AK258" s="279">
        <v>0.13034703213551252</v>
      </c>
      <c r="AL258" s="279">
        <v>1.1434406302338851E-2</v>
      </c>
      <c r="AM258" s="153"/>
      <c r="AN258" s="234"/>
      <c r="AO258" s="158">
        <v>2021</v>
      </c>
      <c r="AP258" s="151" t="s">
        <v>103</v>
      </c>
      <c r="AQ258" s="279">
        <v>1.8197168379648048</v>
      </c>
      <c r="AR258" s="279">
        <v>-13.756578100973471</v>
      </c>
      <c r="AS258" s="279">
        <v>-11.651170393993453</v>
      </c>
      <c r="AT258" s="279">
        <v>5.7275604355175602</v>
      </c>
      <c r="AU258" s="279">
        <v>0.45192066281695986</v>
      </c>
      <c r="AV258" s="279">
        <v>2.313944339987458</v>
      </c>
      <c r="AW258" s="279">
        <v>-58.250073268856738</v>
      </c>
      <c r="AX258" s="279">
        <v>33.023615950445219</v>
      </c>
      <c r="AY258" s="279">
        <v>13.670592887608393</v>
      </c>
      <c r="AZ258" s="153"/>
      <c r="BA258" s="234"/>
      <c r="BB258" s="158">
        <v>2021</v>
      </c>
      <c r="BC258" s="151" t="s">
        <v>103</v>
      </c>
      <c r="BD258" s="279">
        <v>5.4965826415596518E-2</v>
      </c>
      <c r="BE258" s="279">
        <v>-0.55406808856502665</v>
      </c>
      <c r="BF258" s="279">
        <v>-0.54692626255745436</v>
      </c>
      <c r="BG258" s="279">
        <v>0.19442559583166699</v>
      </c>
      <c r="BH258" s="279">
        <v>3.6565522368958337E-3</v>
      </c>
      <c r="BI258" s="279">
        <v>8.0591367167929168E-2</v>
      </c>
      <c r="BJ258" s="279">
        <v>-1.7594842987976633</v>
      </c>
      <c r="BK258" s="279">
        <v>0.46417871898484125</v>
      </c>
      <c r="BL258" s="279">
        <v>0.21672208981029992</v>
      </c>
      <c r="BM258" s="153"/>
    </row>
    <row r="259" spans="1:65" s="154" customFormat="1" ht="15" customHeight="1" x14ac:dyDescent="0.25">
      <c r="A259" s="234"/>
      <c r="B259" s="168">
        <v>2022</v>
      </c>
      <c r="C259" s="168" t="s">
        <v>104</v>
      </c>
      <c r="D259" s="169">
        <v>1362125</v>
      </c>
      <c r="E259" s="169">
        <v>130441</v>
      </c>
      <c r="F259" s="169">
        <v>240196</v>
      </c>
      <c r="G259" s="169">
        <v>768969</v>
      </c>
      <c r="H259" s="169">
        <v>34367</v>
      </c>
      <c r="I259" s="169">
        <v>1043532</v>
      </c>
      <c r="J259" s="169">
        <v>27434</v>
      </c>
      <c r="K259" s="169">
        <v>160718</v>
      </c>
      <c r="L259" s="169">
        <v>188152</v>
      </c>
      <c r="M259" s="153"/>
      <c r="N259" s="234"/>
      <c r="O259" s="168">
        <v>2022</v>
      </c>
      <c r="P259" s="168" t="s">
        <v>104</v>
      </c>
      <c r="Q259" s="280">
        <v>7.8735730039874738</v>
      </c>
      <c r="R259" s="280">
        <v>-7.3414502472012373</v>
      </c>
      <c r="S259" s="280">
        <v>55.941050444718542</v>
      </c>
      <c r="T259" s="280">
        <v>1.3557704601262941</v>
      </c>
      <c r="U259" s="280">
        <v>329.48012996750811</v>
      </c>
      <c r="V259" s="280">
        <v>13.339306951662564</v>
      </c>
      <c r="W259" s="280">
        <v>75.073388640714739</v>
      </c>
      <c r="X259" s="280">
        <v>-13.380114689777088</v>
      </c>
      <c r="Y259" s="280">
        <v>-6.4915960122059175</v>
      </c>
      <c r="Z259" s="153"/>
      <c r="AA259" s="234"/>
      <c r="AB259" s="168">
        <v>2022</v>
      </c>
      <c r="AC259" s="168" t="s">
        <v>104</v>
      </c>
      <c r="AD259" s="280">
        <v>0.2266478199270042</v>
      </c>
      <c r="AE259" s="280">
        <v>-0.22602381571503005</v>
      </c>
      <c r="AF259" s="280">
        <v>1.713330597285577</v>
      </c>
      <c r="AG259" s="280">
        <v>4.7093106358540027E-2</v>
      </c>
      <c r="AH259" s="280">
        <v>3.1662937729756031</v>
      </c>
      <c r="AI259" s="280">
        <v>0.44332398306693421</v>
      </c>
      <c r="AJ259" s="280">
        <v>0.85214513993318353</v>
      </c>
      <c r="AK259" s="280">
        <v>-0.24318468694648782</v>
      </c>
      <c r="AL259" s="280">
        <v>-0.11270820861252116</v>
      </c>
      <c r="AM259" s="153"/>
      <c r="AN259" s="234"/>
      <c r="AO259" s="168">
        <v>2022</v>
      </c>
      <c r="AP259" s="168" t="s">
        <v>104</v>
      </c>
      <c r="AQ259" s="280">
        <v>13.221607216924156</v>
      </c>
      <c r="AR259" s="280">
        <v>-5.6784820744211686</v>
      </c>
      <c r="AS259" s="280">
        <v>90.026977634670601</v>
      </c>
      <c r="AT259" s="280">
        <v>6.4050390144475955</v>
      </c>
      <c r="AU259" s="280">
        <v>64.695452149326684</v>
      </c>
      <c r="AV259" s="280">
        <v>19.953238638127061</v>
      </c>
      <c r="AW259" s="280">
        <v>-44.553134726545132</v>
      </c>
      <c r="AX259" s="280">
        <v>10.580707307004261</v>
      </c>
      <c r="AY259" s="280">
        <v>-3.421655083205863</v>
      </c>
      <c r="AZ259" s="153"/>
      <c r="BA259" s="234"/>
      <c r="BB259" s="168">
        <v>2022</v>
      </c>
      <c r="BC259" s="168" t="s">
        <v>104</v>
      </c>
      <c r="BD259" s="280">
        <v>0.38444826245888236</v>
      </c>
      <c r="BE259" s="280">
        <v>-0.19644733757947788</v>
      </c>
      <c r="BF259" s="280">
        <v>2.6667800918228193</v>
      </c>
      <c r="BG259" s="280">
        <v>0.21863288978711692</v>
      </c>
      <c r="BH259" s="280">
        <v>1.7960343561416374</v>
      </c>
      <c r="BI259" s="280">
        <v>0.66277464791421381</v>
      </c>
      <c r="BJ259" s="280">
        <v>-1.6612645174125933</v>
      </c>
      <c r="BK259" s="280">
        <v>0.15596636773619926</v>
      </c>
      <c r="BL259" s="280">
        <v>-5.9588304351599758E-2</v>
      </c>
      <c r="BM259" s="153"/>
    </row>
    <row r="260" spans="1:65" s="154" customFormat="1" ht="15" customHeight="1" x14ac:dyDescent="0.25">
      <c r="A260" s="234"/>
      <c r="B260" s="158">
        <v>2022</v>
      </c>
      <c r="C260" s="151" t="s">
        <v>105</v>
      </c>
      <c r="D260" s="152">
        <v>1446345</v>
      </c>
      <c r="E260" s="152">
        <v>123367</v>
      </c>
      <c r="F260" s="152">
        <v>214857</v>
      </c>
      <c r="G260" s="152">
        <v>906512</v>
      </c>
      <c r="H260" s="152">
        <v>13843</v>
      </c>
      <c r="I260" s="152">
        <v>1135212</v>
      </c>
      <c r="J260" s="152">
        <v>19035</v>
      </c>
      <c r="K260" s="152">
        <v>168731</v>
      </c>
      <c r="L260" s="152">
        <v>187766</v>
      </c>
      <c r="M260" s="153"/>
      <c r="N260" s="234"/>
      <c r="O260" s="158">
        <v>2022</v>
      </c>
      <c r="P260" s="151" t="s">
        <v>105</v>
      </c>
      <c r="Q260" s="279">
        <v>6.1829861429751247</v>
      </c>
      <c r="R260" s="279">
        <v>-5.4231414969219855</v>
      </c>
      <c r="S260" s="279">
        <v>-10.549301403853519</v>
      </c>
      <c r="T260" s="279">
        <v>17.886676836127322</v>
      </c>
      <c r="U260" s="279">
        <v>-59.720080309599325</v>
      </c>
      <c r="V260" s="279">
        <v>8.7855475443014797</v>
      </c>
      <c r="W260" s="279">
        <v>-30.615294889553113</v>
      </c>
      <c r="X260" s="279">
        <v>4.9857514404111498</v>
      </c>
      <c r="Y260" s="279">
        <v>-0.20515328032654168</v>
      </c>
      <c r="Z260" s="153"/>
      <c r="AA260" s="234"/>
      <c r="AB260" s="158">
        <v>2022</v>
      </c>
      <c r="AC260" s="151" t="s">
        <v>105</v>
      </c>
      <c r="AD260" s="279">
        <v>0.18995991692377451</v>
      </c>
      <c r="AE260" s="279">
        <v>-0.16508974917280117</v>
      </c>
      <c r="AF260" s="279">
        <v>-0.50945381741532325</v>
      </c>
      <c r="AG260" s="279">
        <v>0.60453234658788113</v>
      </c>
      <c r="AH260" s="279">
        <v>-2.5580433037695127</v>
      </c>
      <c r="AI260" s="279">
        <v>0.32136783798490076</v>
      </c>
      <c r="AJ260" s="279">
        <v>-0.63843437253431734</v>
      </c>
      <c r="AK260" s="279">
        <v>7.8504116934983798E-2</v>
      </c>
      <c r="AL260" s="279">
        <v>-3.3499180311508505E-3</v>
      </c>
      <c r="AM260" s="153"/>
      <c r="AN260" s="234"/>
      <c r="AO260" s="158">
        <v>2022</v>
      </c>
      <c r="AP260" s="151" t="s">
        <v>105</v>
      </c>
      <c r="AQ260" s="279">
        <v>17.924005263732923</v>
      </c>
      <c r="AR260" s="279">
        <v>-1.7277912312006123</v>
      </c>
      <c r="AS260" s="279">
        <v>25.033898009183005</v>
      </c>
      <c r="AT260" s="279">
        <v>26.803339226964468</v>
      </c>
      <c r="AU260" s="279">
        <v>-43.07274746062425</v>
      </c>
      <c r="AV260" s="279">
        <v>24.604523122719684</v>
      </c>
      <c r="AW260" s="279">
        <v>-54.12921416005976</v>
      </c>
      <c r="AX260" s="279">
        <v>13.684047405690578</v>
      </c>
      <c r="AY260" s="279">
        <v>-1.13312060994744</v>
      </c>
      <c r="AZ260" s="153"/>
      <c r="BA260" s="234"/>
      <c r="BB260" s="158">
        <v>2022</v>
      </c>
      <c r="BC260" s="151" t="s">
        <v>105</v>
      </c>
      <c r="BD260" s="279">
        <v>0.52637418670699909</v>
      </c>
      <c r="BE260" s="279">
        <v>-5.4329203412144304E-2</v>
      </c>
      <c r="BF260" s="279">
        <v>0.97628329236550415</v>
      </c>
      <c r="BG260" s="279">
        <v>0.9039957000571931</v>
      </c>
      <c r="BH260" s="279">
        <v>-1.5050796798436592</v>
      </c>
      <c r="BI260" s="279">
        <v>0.85235912518203305</v>
      </c>
      <c r="BJ260" s="279">
        <v>-1.4725906831202769</v>
      </c>
      <c r="BK260" s="279">
        <v>0.20415476559645357</v>
      </c>
      <c r="BL260" s="279">
        <v>-1.875597999385098E-2</v>
      </c>
      <c r="BM260" s="153"/>
    </row>
    <row r="261" spans="1:65" s="154" customFormat="1" ht="15" customHeight="1" x14ac:dyDescent="0.25">
      <c r="A261" s="234"/>
      <c r="B261" s="208">
        <v>2022</v>
      </c>
      <c r="C261" s="168" t="s">
        <v>102</v>
      </c>
      <c r="D261" s="169">
        <v>1435076</v>
      </c>
      <c r="E261" s="169">
        <v>112286</v>
      </c>
      <c r="F261" s="169">
        <v>112290</v>
      </c>
      <c r="G261" s="169">
        <v>944403</v>
      </c>
      <c r="H261" s="169">
        <v>11013</v>
      </c>
      <c r="I261" s="169">
        <v>1067706</v>
      </c>
      <c r="J261" s="169">
        <v>83610</v>
      </c>
      <c r="K261" s="169">
        <v>171474</v>
      </c>
      <c r="L261" s="169">
        <v>255084</v>
      </c>
      <c r="M261" s="153"/>
      <c r="N261" s="234"/>
      <c r="O261" s="208">
        <v>2022</v>
      </c>
      <c r="P261" s="168" t="s">
        <v>102</v>
      </c>
      <c r="Q261" s="280">
        <v>-0.77913637479301201</v>
      </c>
      <c r="R261" s="280">
        <v>-8.9821427123947188</v>
      </c>
      <c r="S261" s="280">
        <v>-47.737332272162412</v>
      </c>
      <c r="T261" s="280">
        <v>4.1798674479764202</v>
      </c>
      <c r="U261" s="280">
        <v>-20.443545474246918</v>
      </c>
      <c r="V261" s="280">
        <v>-5.9465544761683304</v>
      </c>
      <c r="W261" s="280">
        <v>339.24349881796695</v>
      </c>
      <c r="X261" s="280">
        <v>1.6256645192643759</v>
      </c>
      <c r="Y261" s="280">
        <v>35.852071194998018</v>
      </c>
      <c r="Z261" s="153"/>
      <c r="AA261" s="234"/>
      <c r="AB261" s="208">
        <v>2022</v>
      </c>
      <c r="AC261" s="168" t="s">
        <v>102</v>
      </c>
      <c r="AD261" s="280">
        <v>-2.4780903192562893E-2</v>
      </c>
      <c r="AE261" s="280">
        <v>-0.26671076143383105</v>
      </c>
      <c r="AF261" s="280">
        <v>-1.9370040731720561</v>
      </c>
      <c r="AG261" s="280">
        <v>0.15897395404905551</v>
      </c>
      <c r="AH261" s="280">
        <v>-0.39852363188808659</v>
      </c>
      <c r="AI261" s="280">
        <v>-0.22622670076276033</v>
      </c>
      <c r="AJ261" s="280">
        <v>4.9144321823571202</v>
      </c>
      <c r="AK261" s="280">
        <v>2.6982418342774039E-2</v>
      </c>
      <c r="AL261" s="280">
        <v>0.58640057296842762</v>
      </c>
      <c r="AM261" s="153"/>
      <c r="AN261" s="234"/>
      <c r="AO261" s="208">
        <v>2022</v>
      </c>
      <c r="AP261" s="168" t="s">
        <v>102</v>
      </c>
      <c r="AQ261" s="280">
        <v>19.352255139152376</v>
      </c>
      <c r="AR261" s="280">
        <v>19.820300495134035</v>
      </c>
      <c r="AS261" s="280">
        <v>10.629451926582007</v>
      </c>
      <c r="AT261" s="280">
        <v>18.721149494644735</v>
      </c>
      <c r="AU261" s="280">
        <v>-6.6378433367243161</v>
      </c>
      <c r="AV261" s="280">
        <v>17.488228685365058</v>
      </c>
      <c r="AW261" s="280">
        <v>201.75400606323086</v>
      </c>
      <c r="AX261" s="280">
        <v>-0.41581973401476091</v>
      </c>
      <c r="AY261" s="280">
        <v>27.607079610601403</v>
      </c>
      <c r="AZ261" s="153"/>
      <c r="BA261" s="234"/>
      <c r="BB261" s="208">
        <v>2022</v>
      </c>
      <c r="BC261" s="168" t="s">
        <v>102</v>
      </c>
      <c r="BD261" s="280">
        <v>0.54777999719858617</v>
      </c>
      <c r="BE261" s="280">
        <v>0.49915843940293392</v>
      </c>
      <c r="BF261" s="280">
        <v>0.23053256248406753</v>
      </c>
      <c r="BG261" s="280">
        <v>0.68434815359308632</v>
      </c>
      <c r="BH261" s="280">
        <v>-9.7021453760541623E-2</v>
      </c>
      <c r="BI261" s="280">
        <v>0.58326072652511207</v>
      </c>
      <c r="BJ261" s="280">
        <v>4.4220493369140952</v>
      </c>
      <c r="BK261" s="280">
        <v>-6.9888029810563843E-3</v>
      </c>
      <c r="BL261" s="280">
        <v>0.47949783145962704</v>
      </c>
      <c r="BM261" s="153"/>
    </row>
    <row r="262" spans="1:65" s="154" customFormat="1" ht="15" customHeight="1" x14ac:dyDescent="0.25">
      <c r="A262" s="234"/>
      <c r="B262" s="158">
        <v>2022</v>
      </c>
      <c r="C262" s="151" t="s">
        <v>103</v>
      </c>
      <c r="D262" s="152">
        <v>1447520</v>
      </c>
      <c r="E262" s="152">
        <v>200350</v>
      </c>
      <c r="F262" s="152">
        <v>123914</v>
      </c>
      <c r="G262" s="152">
        <v>836928</v>
      </c>
      <c r="H262" s="152">
        <v>56425</v>
      </c>
      <c r="I262" s="152">
        <v>1017267</v>
      </c>
      <c r="J262" s="152">
        <v>37065</v>
      </c>
      <c r="K262" s="152">
        <v>192838</v>
      </c>
      <c r="L262" s="152">
        <v>229903</v>
      </c>
      <c r="M262" s="153"/>
      <c r="N262" s="234"/>
      <c r="O262" s="158">
        <v>2022</v>
      </c>
      <c r="P262" s="151" t="s">
        <v>103</v>
      </c>
      <c r="Q262" s="279">
        <v>0.86713177559933285</v>
      </c>
      <c r="R262" s="279">
        <v>78.42829916463316</v>
      </c>
      <c r="S262" s="279">
        <v>10.351767744233669</v>
      </c>
      <c r="T262" s="279">
        <v>-11.380205272537253</v>
      </c>
      <c r="U262" s="279">
        <v>412.34904204122404</v>
      </c>
      <c r="V262" s="279">
        <v>-4.7240532506139346</v>
      </c>
      <c r="W262" s="279">
        <v>-55.669178327951201</v>
      </c>
      <c r="X262" s="279">
        <v>12.4590316899355</v>
      </c>
      <c r="Y262" s="279">
        <v>-9.871650123096714</v>
      </c>
      <c r="Z262" s="153"/>
      <c r="AA262" s="234"/>
      <c r="AB262" s="158">
        <v>2022</v>
      </c>
      <c r="AC262" s="151" t="s">
        <v>103</v>
      </c>
      <c r="AD262" s="279">
        <v>2.6917962124238089E-2</v>
      </c>
      <c r="AE262" s="279">
        <v>1.9752244624228725</v>
      </c>
      <c r="AF262" s="279">
        <v>0.23770037565002591</v>
      </c>
      <c r="AG262" s="279">
        <v>-0.43472037074774761</v>
      </c>
      <c r="AH262" s="279">
        <v>6.6331687651543891</v>
      </c>
      <c r="AI262" s="279">
        <v>-0.16647853844788144</v>
      </c>
      <c r="AJ262" s="279">
        <v>-3.5425744458186816</v>
      </c>
      <c r="AK262" s="279">
        <v>0.21028697419643741</v>
      </c>
      <c r="AL262" s="279">
        <v>-0.21947430234914533</v>
      </c>
      <c r="AM262" s="153"/>
      <c r="AN262" s="234"/>
      <c r="AO262" s="158">
        <v>2022</v>
      </c>
      <c r="AP262" s="151" t="s">
        <v>103</v>
      </c>
      <c r="AQ262" s="279">
        <v>14.636435271896445</v>
      </c>
      <c r="AR262" s="279">
        <v>42.318292890833675</v>
      </c>
      <c r="AS262" s="279">
        <v>-19.55203531779523</v>
      </c>
      <c r="AT262" s="279">
        <v>10.313266542152661</v>
      </c>
      <c r="AU262" s="279">
        <v>605.13621594601352</v>
      </c>
      <c r="AV262" s="279">
        <v>10.48663267134782</v>
      </c>
      <c r="AW262" s="279">
        <v>136.53477983407788</v>
      </c>
      <c r="AX262" s="279">
        <v>3.9311430172896991</v>
      </c>
      <c r="AY262" s="279">
        <v>14.257954217897378</v>
      </c>
      <c r="AZ262" s="153"/>
      <c r="BA262" s="234"/>
      <c r="BB262" s="158">
        <v>2022</v>
      </c>
      <c r="BC262" s="151" t="s">
        <v>103</v>
      </c>
      <c r="BD262" s="279">
        <v>0.42132284087517602</v>
      </c>
      <c r="BE262" s="279">
        <v>1.30286819520147</v>
      </c>
      <c r="BF262" s="279">
        <v>-0.59882858979008835</v>
      </c>
      <c r="BG262" s="279">
        <v>0.35823450389111056</v>
      </c>
      <c r="BH262" s="279">
        <v>5.8153401619115224</v>
      </c>
      <c r="BI262" s="279">
        <v>0.34851703927859018</v>
      </c>
      <c r="BJ262" s="279">
        <v>1.5497828348240796</v>
      </c>
      <c r="BK262" s="279">
        <v>7.1448848247306851E-2</v>
      </c>
      <c r="BL262" s="279">
        <v>0.24754905809864949</v>
      </c>
      <c r="BM262" s="153"/>
    </row>
    <row r="263" spans="1:65" s="154" customFormat="1" ht="15" customHeight="1" x14ac:dyDescent="0.25">
      <c r="A263" s="234"/>
      <c r="B263" s="168">
        <v>2023</v>
      </c>
      <c r="C263" s="168" t="s">
        <v>104</v>
      </c>
      <c r="D263" s="169">
        <v>1430875</v>
      </c>
      <c r="E263" s="169">
        <v>197567</v>
      </c>
      <c r="F263" s="169">
        <v>183921</v>
      </c>
      <c r="G263" s="169">
        <v>758214</v>
      </c>
      <c r="H263" s="169">
        <v>9491</v>
      </c>
      <c r="I263" s="169">
        <v>951626</v>
      </c>
      <c r="J263" s="169">
        <v>65923</v>
      </c>
      <c r="K263" s="169">
        <v>215759</v>
      </c>
      <c r="L263" s="169">
        <v>281682</v>
      </c>
      <c r="M263" s="153"/>
      <c r="N263" s="234"/>
      <c r="O263" s="168">
        <v>2023</v>
      </c>
      <c r="P263" s="168" t="s">
        <v>104</v>
      </c>
      <c r="Q263" s="280">
        <v>-1.149897756162261</v>
      </c>
      <c r="R263" s="280">
        <v>-1.3890691290242074</v>
      </c>
      <c r="S263" s="280">
        <v>48.426327937117662</v>
      </c>
      <c r="T263" s="280">
        <v>-9.4051101169993103</v>
      </c>
      <c r="U263" s="280">
        <v>-83.179441736818788</v>
      </c>
      <c r="V263" s="280">
        <v>-6.4526815477155992</v>
      </c>
      <c r="W263" s="280">
        <v>77.857817347902341</v>
      </c>
      <c r="X263" s="280">
        <v>11.886142772690022</v>
      </c>
      <c r="Y263" s="280">
        <v>22.522107149536978</v>
      </c>
      <c r="Z263" s="153"/>
      <c r="AA263" s="234"/>
      <c r="AB263" s="168">
        <v>2023</v>
      </c>
      <c r="AC263" s="168" t="s">
        <v>104</v>
      </c>
      <c r="AD263" s="280">
        <v>-3.6112330283437501E-2</v>
      </c>
      <c r="AE263" s="280">
        <v>-5.7128581595646613E-2</v>
      </c>
      <c r="AF263" s="280">
        <v>1.3783213957826914</v>
      </c>
      <c r="AG263" s="280">
        <v>-0.31820150700434213</v>
      </c>
      <c r="AH263" s="280">
        <v>-8.2262129694220647</v>
      </c>
      <c r="AI263" s="280">
        <v>-0.2213016370205442</v>
      </c>
      <c r="AJ263" s="280">
        <v>2.1485154411983678</v>
      </c>
      <c r="AK263" s="280">
        <v>0.22435634219975326</v>
      </c>
      <c r="AL263" s="280">
        <v>0.44793471549843317</v>
      </c>
      <c r="AM263" s="153"/>
      <c r="AN263" s="234"/>
      <c r="AO263" s="168">
        <v>2023</v>
      </c>
      <c r="AP263" s="168" t="s">
        <v>104</v>
      </c>
      <c r="AQ263" s="280">
        <v>5.0472607139579821</v>
      </c>
      <c r="AR263" s="280">
        <v>51.460813701213567</v>
      </c>
      <c r="AS263" s="280">
        <v>-23.428783160418988</v>
      </c>
      <c r="AT263" s="280">
        <v>-1.3986259524116065</v>
      </c>
      <c r="AU263" s="280">
        <v>-72.383391043733809</v>
      </c>
      <c r="AV263" s="280">
        <v>-8.8072047622880802</v>
      </c>
      <c r="AW263" s="280">
        <v>140.29671210906173</v>
      </c>
      <c r="AX263" s="280">
        <v>34.246941848455037</v>
      </c>
      <c r="AY263" s="280">
        <v>49.709809090522555</v>
      </c>
      <c r="AZ263" s="153"/>
      <c r="BA263" s="234"/>
      <c r="BB263" s="168">
        <v>2023</v>
      </c>
      <c r="BC263" s="168" t="s">
        <v>104</v>
      </c>
      <c r="BD263" s="280">
        <v>0.15506701838648237</v>
      </c>
      <c r="BE263" s="280">
        <v>1.5665556266572584</v>
      </c>
      <c r="BF263" s="280">
        <v>-1.1314382404612437</v>
      </c>
      <c r="BG263" s="280">
        <v>-4.7270638182624079E-2</v>
      </c>
      <c r="BH263" s="280">
        <v>-3.1004621528245173</v>
      </c>
      <c r="BI263" s="280">
        <v>-0.32216004055235964</v>
      </c>
      <c r="BJ263" s="280">
        <v>2.9256697897932584</v>
      </c>
      <c r="BK263" s="280">
        <v>0.53924186948938102</v>
      </c>
      <c r="BL263" s="280">
        <v>0.81170423174490069</v>
      </c>
      <c r="BM263" s="153"/>
    </row>
    <row r="264" spans="1:65" s="154" customFormat="1" ht="15" customHeight="1" x14ac:dyDescent="0.25">
      <c r="A264" s="234"/>
      <c r="B264" s="158">
        <v>2023</v>
      </c>
      <c r="C264" s="151" t="s">
        <v>105</v>
      </c>
      <c r="D264" s="152">
        <v>1347836</v>
      </c>
      <c r="E264" s="152">
        <v>176757</v>
      </c>
      <c r="F264" s="152">
        <v>114528</v>
      </c>
      <c r="G264" s="152">
        <v>723900</v>
      </c>
      <c r="H264" s="152">
        <v>49699</v>
      </c>
      <c r="I264" s="152">
        <v>888127</v>
      </c>
      <c r="J264" s="152">
        <v>59854</v>
      </c>
      <c r="K264" s="152">
        <v>223098</v>
      </c>
      <c r="L264" s="152">
        <v>282952</v>
      </c>
      <c r="M264" s="153"/>
      <c r="N264" s="234"/>
      <c r="O264" s="158">
        <v>2023</v>
      </c>
      <c r="P264" s="151" t="s">
        <v>105</v>
      </c>
      <c r="Q264" s="279">
        <v>-5.8033720625491441</v>
      </c>
      <c r="R264" s="279">
        <v>-10.533135594507186</v>
      </c>
      <c r="S264" s="279">
        <v>-37.729786158187487</v>
      </c>
      <c r="T264" s="279">
        <v>-4.525635242820627</v>
      </c>
      <c r="U264" s="279">
        <v>423.64345169107582</v>
      </c>
      <c r="V264" s="279">
        <v>-6.6726844369531761</v>
      </c>
      <c r="W264" s="279">
        <v>-9.2061951064120251</v>
      </c>
      <c r="X264" s="279">
        <v>3.4014803553965294</v>
      </c>
      <c r="Y264" s="279">
        <v>0.45086302994157279</v>
      </c>
      <c r="Z264" s="153"/>
      <c r="AA264" s="234"/>
      <c r="AB264" s="158">
        <v>2023</v>
      </c>
      <c r="AC264" s="151" t="s">
        <v>105</v>
      </c>
      <c r="AD264" s="279">
        <v>-0.18023649596410735</v>
      </c>
      <c r="AE264" s="279">
        <v>-0.4409801753876269</v>
      </c>
      <c r="AF264" s="279">
        <v>-1.4208399690250251</v>
      </c>
      <c r="AG264" s="279">
        <v>-0.14417219994113675</v>
      </c>
      <c r="AH264" s="279">
        <v>6.3311409689757063</v>
      </c>
      <c r="AI264" s="279">
        <v>-0.21657429996797367</v>
      </c>
      <c r="AJ264" s="279">
        <v>-0.3556785495769833</v>
      </c>
      <c r="AK264" s="279">
        <v>7.1064994985071295E-2</v>
      </c>
      <c r="AL264" s="279">
        <v>1.0553886231765701E-2</v>
      </c>
      <c r="AM264" s="153"/>
      <c r="AN264" s="234"/>
      <c r="AO264" s="158">
        <v>2023</v>
      </c>
      <c r="AP264" s="151" t="s">
        <v>105</v>
      </c>
      <c r="AQ264" s="279">
        <v>-6.8108922836529331</v>
      </c>
      <c r="AR264" s="279">
        <v>43.277375635299563</v>
      </c>
      <c r="AS264" s="279">
        <v>-46.69570923916838</v>
      </c>
      <c r="AT264" s="279">
        <v>-20.144465820639994</v>
      </c>
      <c r="AU264" s="279">
        <v>259.01899877194251</v>
      </c>
      <c r="AV264" s="279">
        <v>-21.765538066898515</v>
      </c>
      <c r="AW264" s="279">
        <v>214.44181770422904</v>
      </c>
      <c r="AX264" s="279">
        <v>32.221109339718254</v>
      </c>
      <c r="AY264" s="279">
        <v>50.69394885122972</v>
      </c>
      <c r="AZ264" s="153"/>
      <c r="BA264" s="234"/>
      <c r="BB264" s="158">
        <v>2023</v>
      </c>
      <c r="BC264" s="151" t="s">
        <v>105</v>
      </c>
      <c r="BD264" s="279">
        <v>-0.21662454455552152</v>
      </c>
      <c r="BE264" s="279">
        <v>1.2850543771277105</v>
      </c>
      <c r="BF264" s="279">
        <v>-1.8947388697854057</v>
      </c>
      <c r="BG264" s="279">
        <v>-0.76615955495514976</v>
      </c>
      <c r="BH264" s="279">
        <v>5.0492803339149281</v>
      </c>
      <c r="BI264" s="279">
        <v>-0.82803342455424378</v>
      </c>
      <c r="BJ264" s="279">
        <v>3.1064995315783199</v>
      </c>
      <c r="BK264" s="279">
        <v>0.53479881080622838</v>
      </c>
      <c r="BL264" s="279">
        <v>0.82915601976538644</v>
      </c>
      <c r="BM264" s="153"/>
    </row>
    <row r="265" spans="1:65" s="154" customFormat="1" ht="15" customHeight="1" x14ac:dyDescent="0.25">
      <c r="A265" s="234"/>
      <c r="B265" s="208">
        <v>2023</v>
      </c>
      <c r="C265" s="168" t="s">
        <v>102</v>
      </c>
      <c r="D265" s="169">
        <v>1371281</v>
      </c>
      <c r="E265" s="169">
        <v>218809</v>
      </c>
      <c r="F265" s="169">
        <v>190226</v>
      </c>
      <c r="G265" s="169">
        <v>616318</v>
      </c>
      <c r="H265" s="169">
        <v>39098</v>
      </c>
      <c r="I265" s="169">
        <v>845642</v>
      </c>
      <c r="J265" s="169">
        <v>68952</v>
      </c>
      <c r="K265" s="169">
        <v>237878</v>
      </c>
      <c r="L265" s="169">
        <v>306830</v>
      </c>
      <c r="M265" s="153"/>
      <c r="N265" s="234"/>
      <c r="O265" s="208">
        <v>2023</v>
      </c>
      <c r="P265" s="168" t="s">
        <v>102</v>
      </c>
      <c r="Q265" s="280">
        <v>1.7394549485248945</v>
      </c>
      <c r="R265" s="280">
        <v>23.790854110445409</v>
      </c>
      <c r="S265" s="280">
        <v>66.095627270187208</v>
      </c>
      <c r="T265" s="280">
        <v>-14.861444950960077</v>
      </c>
      <c r="U265" s="280">
        <v>-21.330409062556583</v>
      </c>
      <c r="V265" s="280">
        <v>-4.783662696889067</v>
      </c>
      <c r="W265" s="280">
        <v>15.200320780566031</v>
      </c>
      <c r="X265" s="280">
        <v>6.6248913033734027</v>
      </c>
      <c r="Y265" s="280">
        <v>8.4388871610732679</v>
      </c>
      <c r="Z265" s="153"/>
      <c r="AA265" s="234"/>
      <c r="AB265" s="208">
        <v>2023</v>
      </c>
      <c r="AC265" s="168" t="s">
        <v>102</v>
      </c>
      <c r="AD265" s="280">
        <v>5.0685391011038597E-2</v>
      </c>
      <c r="AE265" s="280">
        <v>0.9906062952450585</v>
      </c>
      <c r="AF265" s="280">
        <v>1.5216186107918346</v>
      </c>
      <c r="AG265" s="280">
        <v>-0.44726793304027157</v>
      </c>
      <c r="AH265" s="280">
        <v>-1.3236243409035033</v>
      </c>
      <c r="AI265" s="280">
        <v>-0.14242905827690244</v>
      </c>
      <c r="AJ265" s="280">
        <v>0.55651624987078008</v>
      </c>
      <c r="AK265" s="280">
        <v>0.14013254946332945</v>
      </c>
      <c r="AL265" s="280">
        <v>0.19601099001229114</v>
      </c>
      <c r="AM265" s="153"/>
      <c r="AN265" s="234"/>
      <c r="AO265" s="208">
        <v>2023</v>
      </c>
      <c r="AP265" s="168" t="s">
        <v>102</v>
      </c>
      <c r="AQ265" s="280">
        <v>-4.4454091629990415</v>
      </c>
      <c r="AR265" s="280">
        <v>94.867570311525924</v>
      </c>
      <c r="AS265" s="280">
        <v>69.406002315433255</v>
      </c>
      <c r="AT265" s="280">
        <v>-34.739936234848884</v>
      </c>
      <c r="AU265" s="280">
        <v>255.01679832924725</v>
      </c>
      <c r="AV265" s="280">
        <v>-20.798234720044661</v>
      </c>
      <c r="AW265" s="280">
        <v>-17.53139576605669</v>
      </c>
      <c r="AX265" s="280">
        <v>38.725404434491537</v>
      </c>
      <c r="AY265" s="280">
        <v>20.285866616487127</v>
      </c>
      <c r="AZ265" s="153"/>
      <c r="BA265" s="234"/>
      <c r="BB265" s="208">
        <v>2023</v>
      </c>
      <c r="BC265" s="168" t="s">
        <v>102</v>
      </c>
      <c r="BD265" s="280">
        <v>-0.13799673687847669</v>
      </c>
      <c r="BE265" s="280">
        <v>2.3892491302992185</v>
      </c>
      <c r="BF265" s="280">
        <v>1.5937213073520593</v>
      </c>
      <c r="BG265" s="280">
        <v>-1.32705496940495</v>
      </c>
      <c r="BH265" s="280">
        <v>4.1022757149951783</v>
      </c>
      <c r="BI265" s="280">
        <v>-0.73294256749519215</v>
      </c>
      <c r="BJ265" s="280">
        <v>-1.1156312434592339</v>
      </c>
      <c r="BK265" s="280">
        <v>0.65361806003277856</v>
      </c>
      <c r="BL265" s="280">
        <v>0.45101136767240518</v>
      </c>
      <c r="BM265" s="153"/>
    </row>
    <row r="266" spans="1:65" s="154" customFormat="1" ht="15" customHeight="1" x14ac:dyDescent="0.25">
      <c r="A266" s="234"/>
      <c r="B266" s="158">
        <v>2023</v>
      </c>
      <c r="C266" s="151" t="s">
        <v>103</v>
      </c>
      <c r="D266" s="152">
        <v>1306787</v>
      </c>
      <c r="E266" s="152">
        <v>115420</v>
      </c>
      <c r="F266" s="152">
        <v>165270</v>
      </c>
      <c r="G266" s="152">
        <v>672063</v>
      </c>
      <c r="H266" s="152">
        <v>33828</v>
      </c>
      <c r="I266" s="152">
        <v>871161</v>
      </c>
      <c r="J266" s="152">
        <v>64645</v>
      </c>
      <c r="K266" s="152">
        <v>255561</v>
      </c>
      <c r="L266" s="152">
        <v>320206</v>
      </c>
      <c r="M266" s="153"/>
      <c r="N266" s="234"/>
      <c r="O266" s="158">
        <v>2023</v>
      </c>
      <c r="P266" s="151" t="s">
        <v>103</v>
      </c>
      <c r="Q266" s="279">
        <v>-4.7031935832261951</v>
      </c>
      <c r="R266" s="279">
        <v>-47.250798641737767</v>
      </c>
      <c r="S266" s="279">
        <v>-13.119131979855538</v>
      </c>
      <c r="T266" s="279">
        <v>9.0448437332675695</v>
      </c>
      <c r="U266" s="279">
        <v>-13.478950329940147</v>
      </c>
      <c r="V266" s="279">
        <v>3.0177072567351075</v>
      </c>
      <c r="W266" s="279">
        <v>-6.2463742893607161</v>
      </c>
      <c r="X266" s="279">
        <v>7.4336424553762726</v>
      </c>
      <c r="Y266" s="279">
        <v>4.3594172668904605</v>
      </c>
      <c r="Z266" s="153"/>
      <c r="AA266" s="234"/>
      <c r="AB266" s="158">
        <v>2023</v>
      </c>
      <c r="AC266" s="151" t="s">
        <v>103</v>
      </c>
      <c r="AD266" s="279">
        <v>-0.13701189036065919</v>
      </c>
      <c r="AE266" s="279">
        <v>-2.3582531103627051</v>
      </c>
      <c r="AF266" s="279">
        <v>-0.49445129201057803</v>
      </c>
      <c r="AG266" s="279">
        <v>0.22641256849871183</v>
      </c>
      <c r="AH266" s="279">
        <v>-0.68557215354214462</v>
      </c>
      <c r="AI266" s="279">
        <v>8.3842323601011084E-2</v>
      </c>
      <c r="AJ266" s="279">
        <v>-0.30926384147768893</v>
      </c>
      <c r="AK266" s="279">
        <v>0.16285485490832446</v>
      </c>
      <c r="AL266" s="279">
        <v>0.10918473304226631</v>
      </c>
      <c r="AM266" s="153"/>
      <c r="AN266" s="234"/>
      <c r="AO266" s="158">
        <v>2023</v>
      </c>
      <c r="AP266" s="151" t="s">
        <v>103</v>
      </c>
      <c r="AQ266" s="279">
        <v>-9.7223527136067247</v>
      </c>
      <c r="AR266" s="279">
        <v>-42.390816071874212</v>
      </c>
      <c r="AS266" s="279">
        <v>33.374759914133989</v>
      </c>
      <c r="AT266" s="279">
        <v>-19.698827139252117</v>
      </c>
      <c r="AU266" s="279">
        <v>-40.047851129818348</v>
      </c>
      <c r="AV266" s="279">
        <v>-14.362600969067117</v>
      </c>
      <c r="AW266" s="279">
        <v>74.409820585457965</v>
      </c>
      <c r="AX266" s="279">
        <v>32.526265570063998</v>
      </c>
      <c r="AY266" s="279">
        <v>39.278739294398065</v>
      </c>
      <c r="AZ266" s="153"/>
      <c r="BA266" s="234"/>
      <c r="BB266" s="158">
        <v>2023</v>
      </c>
      <c r="BC266" s="151" t="s">
        <v>103</v>
      </c>
      <c r="BD266" s="279">
        <v>-0.30532872200535122</v>
      </c>
      <c r="BE266" s="279">
        <v>-1.7434173319864528</v>
      </c>
      <c r="BF266" s="279">
        <v>0.94992017004664286</v>
      </c>
      <c r="BG266" s="279">
        <v>-0.66646710181507662</v>
      </c>
      <c r="BH266" s="279">
        <v>-3.960619901777608</v>
      </c>
      <c r="BI266" s="279">
        <v>-0.49258081044655933</v>
      </c>
      <c r="BJ266" s="279">
        <v>2.0533666875130265</v>
      </c>
      <c r="BK266" s="279">
        <v>0.61394803245037866</v>
      </c>
      <c r="BL266" s="279">
        <v>0.78120181180893966</v>
      </c>
      <c r="BM266" s="153"/>
    </row>
    <row r="267" spans="1:65" s="154" customFormat="1" ht="15" customHeight="1" x14ac:dyDescent="0.25">
      <c r="A267" s="234"/>
      <c r="B267" s="168">
        <v>2024</v>
      </c>
      <c r="C267" s="168" t="s">
        <v>104</v>
      </c>
      <c r="D267" s="169">
        <v>1269783</v>
      </c>
      <c r="E267" s="169">
        <v>135826</v>
      </c>
      <c r="F267" s="169">
        <v>78634</v>
      </c>
      <c r="G267" s="169">
        <v>707104</v>
      </c>
      <c r="H267" s="169">
        <v>48823</v>
      </c>
      <c r="I267" s="169">
        <v>834561</v>
      </c>
      <c r="J267" s="169">
        <v>38595</v>
      </c>
      <c r="K267" s="169">
        <v>260801</v>
      </c>
      <c r="L267" s="169">
        <v>299396</v>
      </c>
      <c r="M267" s="153"/>
      <c r="N267" s="234"/>
      <c r="O267" s="168">
        <v>2024</v>
      </c>
      <c r="P267" s="168" t="s">
        <v>104</v>
      </c>
      <c r="Q267" s="280">
        <v>-2.8316780010820395</v>
      </c>
      <c r="R267" s="280">
        <v>17.679778201351581</v>
      </c>
      <c r="S267" s="280">
        <v>-52.420887033339383</v>
      </c>
      <c r="T267" s="280">
        <v>5.2139457163986123</v>
      </c>
      <c r="U267" s="280">
        <v>44.327184580820614</v>
      </c>
      <c r="V267" s="280">
        <v>-4.201290002651632</v>
      </c>
      <c r="W267" s="280">
        <v>-40.297006729058701</v>
      </c>
      <c r="X267" s="280">
        <v>2.0503911003635125</v>
      </c>
      <c r="Y267" s="280">
        <v>-6.4989413065339221</v>
      </c>
      <c r="Z267" s="153"/>
      <c r="AA267" s="234"/>
      <c r="AB267" s="168">
        <v>2024</v>
      </c>
      <c r="AC267" s="168" t="s">
        <v>104</v>
      </c>
      <c r="AD267" s="280">
        <v>-7.8720569082234571E-2</v>
      </c>
      <c r="AE267" s="280">
        <v>0.40910996429159385</v>
      </c>
      <c r="AF267" s="280">
        <v>-2.0252584579600352</v>
      </c>
      <c r="AG267" s="280">
        <v>0.14230997175771873</v>
      </c>
      <c r="AH267" s="280">
        <v>2.2831397854046536</v>
      </c>
      <c r="AI267" s="280">
        <v>-0.12382620119788662</v>
      </c>
      <c r="AJ267" s="280">
        <v>-1.7926264902713034</v>
      </c>
      <c r="AK267" s="280">
        <v>4.760113446947966E-2</v>
      </c>
      <c r="AL267" s="280">
        <v>-0.1669968083627775</v>
      </c>
      <c r="AM267" s="153"/>
      <c r="AN267" s="234"/>
      <c r="AO267" s="168">
        <v>2024</v>
      </c>
      <c r="AP267" s="168" t="s">
        <v>104</v>
      </c>
      <c r="AQ267" s="280">
        <v>-11.258286013802746</v>
      </c>
      <c r="AR267" s="280">
        <v>-31.250664331593839</v>
      </c>
      <c r="AS267" s="280">
        <v>-57.245774000793823</v>
      </c>
      <c r="AT267" s="280">
        <v>-6.7408409762942938</v>
      </c>
      <c r="AU267" s="280">
        <v>414.41365504161831</v>
      </c>
      <c r="AV267" s="280">
        <v>-12.301576459659572</v>
      </c>
      <c r="AW267" s="280">
        <v>-41.454424100844925</v>
      </c>
      <c r="AX267" s="280">
        <v>20.876070059649891</v>
      </c>
      <c r="AY267" s="280">
        <v>6.2886517420353414</v>
      </c>
      <c r="AZ267" s="153"/>
      <c r="BA267" s="234"/>
      <c r="BB267" s="168">
        <v>2024</v>
      </c>
      <c r="BC267" s="168" t="s">
        <v>104</v>
      </c>
      <c r="BD267" s="280">
        <v>-0.34965085812511149</v>
      </c>
      <c r="BE267" s="280">
        <v>-1.3083400772997347</v>
      </c>
      <c r="BF267" s="280">
        <v>-2.1557790817335665</v>
      </c>
      <c r="BG267" s="280">
        <v>-0.21474153811830407</v>
      </c>
      <c r="BH267" s="280">
        <v>6.1932062423336793</v>
      </c>
      <c r="BI267" s="280">
        <v>-0.3992703889155878</v>
      </c>
      <c r="BJ267" s="280">
        <v>-1.6015790744504537</v>
      </c>
      <c r="BK267" s="280">
        <v>0.43615063416236299</v>
      </c>
      <c r="BL267" s="280">
        <v>0.14720593756653397</v>
      </c>
      <c r="BM267" s="153"/>
    </row>
    <row r="268" spans="1:65" s="154" customFormat="1" ht="15" customHeight="1" x14ac:dyDescent="0.25">
      <c r="A268" s="234"/>
      <c r="B268" s="158">
        <v>2024</v>
      </c>
      <c r="C268" s="151" t="s">
        <v>105</v>
      </c>
      <c r="D268" s="152">
        <v>1214810</v>
      </c>
      <c r="E268" s="152">
        <v>127479</v>
      </c>
      <c r="F268" s="152">
        <v>80433</v>
      </c>
      <c r="G268" s="152">
        <v>666342</v>
      </c>
      <c r="H268" s="152">
        <v>4872</v>
      </c>
      <c r="I268" s="152">
        <v>751647</v>
      </c>
      <c r="J268" s="152">
        <v>53345</v>
      </c>
      <c r="K268" s="152">
        <v>282339</v>
      </c>
      <c r="L268" s="152">
        <v>335684</v>
      </c>
      <c r="M268" s="153"/>
      <c r="N268" s="234"/>
      <c r="O268" s="158">
        <v>2024</v>
      </c>
      <c r="P268" s="151" t="s">
        <v>105</v>
      </c>
      <c r="Q268" s="279">
        <v>-4.3293224117821723</v>
      </c>
      <c r="R268" s="279">
        <v>-6.14536244901565</v>
      </c>
      <c r="S268" s="279">
        <v>2.2878144314164359</v>
      </c>
      <c r="T268" s="279">
        <v>-5.7646399963796</v>
      </c>
      <c r="U268" s="279">
        <v>-90.021096614300632</v>
      </c>
      <c r="V268" s="279">
        <v>-9.9350436936305471</v>
      </c>
      <c r="W268" s="279">
        <v>38.217385671719114</v>
      </c>
      <c r="X268" s="279">
        <v>8.2584039171629087</v>
      </c>
      <c r="Y268" s="279">
        <v>12.120402410185832</v>
      </c>
      <c r="Z268" s="153"/>
      <c r="AA268" s="234"/>
      <c r="AB268" s="158">
        <v>2024</v>
      </c>
      <c r="AC268" s="151" t="s">
        <v>105</v>
      </c>
      <c r="AD268" s="279">
        <v>-0.1189294013067599</v>
      </c>
      <c r="AE268" s="279">
        <v>-0.17257834151118001</v>
      </c>
      <c r="AF268" s="279">
        <v>4.2487033661114323E-2</v>
      </c>
      <c r="AG268" s="279">
        <v>-0.16968180519594855</v>
      </c>
      <c r="AH268" s="279">
        <v>-5.5289979595379757</v>
      </c>
      <c r="AI268" s="279">
        <v>-0.28540093368520147</v>
      </c>
      <c r="AJ268" s="279">
        <v>1.0731698089321211</v>
      </c>
      <c r="AK268" s="279">
        <v>0.19650774945617913</v>
      </c>
      <c r="AL268" s="279">
        <v>0.29419168426928149</v>
      </c>
      <c r="AM268" s="153"/>
      <c r="AN268" s="234"/>
      <c r="AO268" s="158">
        <v>2024</v>
      </c>
      <c r="AP268" s="151" t="s">
        <v>105</v>
      </c>
      <c r="AQ268" s="279">
        <v>-9.869598378437729</v>
      </c>
      <c r="AR268" s="279">
        <v>-27.878952460157166</v>
      </c>
      <c r="AS268" s="279">
        <v>-29.770012573344502</v>
      </c>
      <c r="AT268" s="279">
        <v>-7.9510982179859013</v>
      </c>
      <c r="AU268" s="279">
        <v>-90.196985854846176</v>
      </c>
      <c r="AV268" s="279">
        <v>-15.367171586946455</v>
      </c>
      <c r="AW268" s="279">
        <v>-10.874795335315937</v>
      </c>
      <c r="AX268" s="279">
        <v>26.553801468412971</v>
      </c>
      <c r="AY268" s="279">
        <v>18.636376487884874</v>
      </c>
      <c r="AZ268" s="153"/>
      <c r="BA268" s="234"/>
      <c r="BB268" s="158">
        <v>2024</v>
      </c>
      <c r="BC268" s="151" t="s">
        <v>105</v>
      </c>
      <c r="BD268" s="279">
        <v>-0.28758689804369408</v>
      </c>
      <c r="BE268" s="279">
        <v>-1.1608270003111816</v>
      </c>
      <c r="BF268" s="279">
        <v>-0.6853495011089813</v>
      </c>
      <c r="BG268" s="279">
        <v>-0.23929512083742205</v>
      </c>
      <c r="BH268" s="279">
        <v>-5.597029367954077</v>
      </c>
      <c r="BI268" s="279">
        <v>-0.45754308282056133</v>
      </c>
      <c r="BJ268" s="279">
        <v>-0.39814951312474273</v>
      </c>
      <c r="BK268" s="279">
        <v>0.5616774264382336</v>
      </c>
      <c r="BL268" s="279">
        <v>0.43286923215210915</v>
      </c>
      <c r="BM268" s="153"/>
    </row>
    <row r="269" spans="1:65" s="154" customFormat="1" ht="15" customHeight="1" x14ac:dyDescent="0.25">
      <c r="A269" s="234"/>
      <c r="B269" s="208">
        <v>2024</v>
      </c>
      <c r="C269" s="168" t="s">
        <v>102</v>
      </c>
      <c r="D269" s="169">
        <v>1230789</v>
      </c>
      <c r="E269" s="169">
        <v>185111</v>
      </c>
      <c r="F269" s="169">
        <v>142877</v>
      </c>
      <c r="G269" s="169">
        <v>555771</v>
      </c>
      <c r="H269" s="169">
        <v>25305</v>
      </c>
      <c r="I269" s="169">
        <v>723953</v>
      </c>
      <c r="J269" s="169">
        <v>22467</v>
      </c>
      <c r="K269" s="169">
        <v>299258</v>
      </c>
      <c r="L269" s="169">
        <v>321725</v>
      </c>
      <c r="M269" s="153"/>
      <c r="N269" s="234"/>
      <c r="O269" s="208">
        <v>2024</v>
      </c>
      <c r="P269" s="168" t="s">
        <v>102</v>
      </c>
      <c r="Q269" s="280">
        <v>1.3153497254714637</v>
      </c>
      <c r="R269" s="280">
        <v>45.209014818126917</v>
      </c>
      <c r="S269" s="280">
        <v>77.634801636144374</v>
      </c>
      <c r="T269" s="280">
        <v>-16.593731147068624</v>
      </c>
      <c r="U269" s="280">
        <v>419.39655172413791</v>
      </c>
      <c r="V269" s="280">
        <v>-3.6844422980468181</v>
      </c>
      <c r="W269" s="280">
        <v>-57.883587965132627</v>
      </c>
      <c r="X269" s="280">
        <v>5.9924417101427707</v>
      </c>
      <c r="Y269" s="280">
        <v>-4.1583751385231267</v>
      </c>
      <c r="Z269" s="153"/>
      <c r="AA269" s="234"/>
      <c r="AB269" s="208">
        <v>2024</v>
      </c>
      <c r="AC269" s="168" t="s">
        <v>102</v>
      </c>
      <c r="AD269" s="280">
        <v>3.4961675732656482E-2</v>
      </c>
      <c r="AE269" s="280">
        <v>1.2724998112181845</v>
      </c>
      <c r="AF269" s="280">
        <v>1.4408432592629512</v>
      </c>
      <c r="AG269" s="280">
        <v>-0.46200146483682708</v>
      </c>
      <c r="AH269" s="280">
        <v>2.4702328061133789</v>
      </c>
      <c r="AI269" s="280">
        <v>-9.5187811698064617E-2</v>
      </c>
      <c r="AJ269" s="280">
        <v>-2.3820544390237912</v>
      </c>
      <c r="AK269" s="280">
        <v>0.15687592976735454</v>
      </c>
      <c r="AL269" s="280">
        <v>-0.11554285192106258</v>
      </c>
      <c r="AM269" s="153"/>
      <c r="AN269" s="234"/>
      <c r="AO269" s="208">
        <v>2024</v>
      </c>
      <c r="AP269" s="168" t="s">
        <v>102</v>
      </c>
      <c r="AQ269" s="280">
        <v>-10.245310771461135</v>
      </c>
      <c r="AR269" s="280">
        <v>-15.400646225703696</v>
      </c>
      <c r="AS269" s="280">
        <v>-24.890919222398622</v>
      </c>
      <c r="AT269" s="280">
        <v>-9.8239869677666434</v>
      </c>
      <c r="AU269" s="280">
        <v>-35.278019336027427</v>
      </c>
      <c r="AV269" s="280">
        <v>-14.39013199439006</v>
      </c>
      <c r="AW269" s="280">
        <v>-67.416463626870865</v>
      </c>
      <c r="AX269" s="280">
        <v>25.803142787479302</v>
      </c>
      <c r="AY269" s="280">
        <v>4.8544796793012353</v>
      </c>
      <c r="AZ269" s="153"/>
      <c r="BA269" s="234"/>
      <c r="BB269" s="208">
        <v>2024</v>
      </c>
      <c r="BC269" s="168" t="s">
        <v>102</v>
      </c>
      <c r="BD269" s="280">
        <v>-0.29846302757698423</v>
      </c>
      <c r="BE269" s="280">
        <v>-0.76863508993222374</v>
      </c>
      <c r="BF269" s="280">
        <v>-0.93812206384872765</v>
      </c>
      <c r="BG269" s="280">
        <v>-0.24591625768962874</v>
      </c>
      <c r="BH269" s="280">
        <v>-1.7943257521454536</v>
      </c>
      <c r="BI269" s="280">
        <v>-0.39980753621550463</v>
      </c>
      <c r="BJ269" s="280">
        <v>-3.3378522570444242</v>
      </c>
      <c r="BK269" s="280">
        <v>0.56529044812944329</v>
      </c>
      <c r="BL269" s="280">
        <v>0.12158392633556854</v>
      </c>
      <c r="BM269" s="153"/>
    </row>
    <row r="270" spans="1:65" s="154" customFormat="1" ht="15" customHeight="1" x14ac:dyDescent="0.25">
      <c r="A270" s="234"/>
      <c r="B270" s="158">
        <v>2024</v>
      </c>
      <c r="C270" s="151" t="s">
        <v>103</v>
      </c>
      <c r="D270" s="152">
        <v>1120957</v>
      </c>
      <c r="E270" s="152">
        <v>95808</v>
      </c>
      <c r="F270" s="152">
        <v>78120</v>
      </c>
      <c r="G270" s="152">
        <v>611395</v>
      </c>
      <c r="H270" s="152">
        <v>25084</v>
      </c>
      <c r="I270" s="152">
        <v>714599</v>
      </c>
      <c r="J270" s="152">
        <v>25253</v>
      </c>
      <c r="K270" s="152">
        <v>285297</v>
      </c>
      <c r="L270" s="152">
        <v>310550</v>
      </c>
      <c r="M270" s="153"/>
      <c r="N270" s="234"/>
      <c r="O270" s="158">
        <v>2024</v>
      </c>
      <c r="P270" s="151" t="s">
        <v>103</v>
      </c>
      <c r="Q270" s="279">
        <v>-8.9237066629617345</v>
      </c>
      <c r="R270" s="279">
        <v>-48.242946124217355</v>
      </c>
      <c r="S270" s="279">
        <v>-45.323600019597279</v>
      </c>
      <c r="T270" s="279">
        <v>10.008438727461481</v>
      </c>
      <c r="U270" s="279">
        <v>-0.87334518869788269</v>
      </c>
      <c r="V270" s="279">
        <v>-1.292072827932202</v>
      </c>
      <c r="W270" s="279">
        <v>12.400409489473446</v>
      </c>
      <c r="X270" s="279">
        <v>-4.6652052743786214</v>
      </c>
      <c r="Y270" s="279">
        <v>-3.4734633615665587</v>
      </c>
      <c r="Z270" s="153"/>
      <c r="AA270" s="234"/>
      <c r="AB270" s="158">
        <v>2024</v>
      </c>
      <c r="AC270" s="151" t="s">
        <v>103</v>
      </c>
      <c r="AD270" s="279">
        <v>-0.2453316030804859</v>
      </c>
      <c r="AE270" s="279">
        <v>-1.9857824531661294</v>
      </c>
      <c r="AF270" s="279">
        <v>-1.8529826505174647</v>
      </c>
      <c r="AG270" s="279">
        <v>0.2301951721834973</v>
      </c>
      <c r="AH270" s="279">
        <v>-2.8831828251016978E-2</v>
      </c>
      <c r="AI270" s="279">
        <v>-3.2907534787651169E-2</v>
      </c>
      <c r="AJ270" s="279">
        <v>0.23434963350274468</v>
      </c>
      <c r="AK270" s="279">
        <v>-0.13099385311273909</v>
      </c>
      <c r="AL270" s="279">
        <v>-9.4331069894131592E-2</v>
      </c>
      <c r="AM270" s="153"/>
      <c r="AN270" s="234"/>
      <c r="AO270" s="158">
        <v>2024</v>
      </c>
      <c r="AP270" s="151" t="s">
        <v>103</v>
      </c>
      <c r="AQ270" s="279">
        <v>-14.220374093100091</v>
      </c>
      <c r="AR270" s="279">
        <v>-16.991855830878535</v>
      </c>
      <c r="AS270" s="279">
        <v>-52.731893265565439</v>
      </c>
      <c r="AT270" s="279">
        <v>-9.0271298970483542</v>
      </c>
      <c r="AU270" s="279">
        <v>-25.848409601513538</v>
      </c>
      <c r="AV270" s="279">
        <v>-17.971649327736202</v>
      </c>
      <c r="AW270" s="279">
        <v>-60.935880578544364</v>
      </c>
      <c r="AX270" s="279">
        <v>11.635578198551428</v>
      </c>
      <c r="AY270" s="279">
        <v>-3.0155587340649532</v>
      </c>
      <c r="AZ270" s="153"/>
      <c r="BA270" s="234"/>
      <c r="BB270" s="158">
        <v>2024</v>
      </c>
      <c r="BC270" s="151" t="s">
        <v>103</v>
      </c>
      <c r="BD270" s="279">
        <v>-0.39532600131206608</v>
      </c>
      <c r="BE270" s="279">
        <v>-0.3931914446578566</v>
      </c>
      <c r="BF270" s="279">
        <v>-2.0372740501779556</v>
      </c>
      <c r="BG270" s="279">
        <v>-0.24638741378948326</v>
      </c>
      <c r="BH270" s="279">
        <v>-1.3313620729295303</v>
      </c>
      <c r="BI270" s="279">
        <v>-0.52968518338643455</v>
      </c>
      <c r="BJ270" s="279">
        <v>-2.7107540385707152</v>
      </c>
      <c r="BK270" s="279">
        <v>0.27012735392833342</v>
      </c>
      <c r="BL270" s="279">
        <v>-7.7487803053866877E-2</v>
      </c>
      <c r="BM270" s="153"/>
    </row>
    <row r="271" spans="1:65" s="154" customFormat="1" ht="15" customHeight="1" x14ac:dyDescent="0.25">
      <c r="A271" s="234"/>
      <c r="B271" s="168">
        <v>2025</v>
      </c>
      <c r="C271" s="168" t="s">
        <v>104</v>
      </c>
      <c r="D271" s="169">
        <v>1224415</v>
      </c>
      <c r="E271" s="169">
        <v>164593</v>
      </c>
      <c r="F271" s="169">
        <v>199307</v>
      </c>
      <c r="G271" s="169">
        <v>472608</v>
      </c>
      <c r="H271" s="169">
        <v>23598</v>
      </c>
      <c r="I271" s="169">
        <v>695513</v>
      </c>
      <c r="J271" s="169">
        <v>85023</v>
      </c>
      <c r="K271" s="169">
        <v>279286</v>
      </c>
      <c r="L271" s="169">
        <v>364309</v>
      </c>
      <c r="M271" s="153"/>
      <c r="N271" s="234"/>
      <c r="O271" s="168">
        <v>2025</v>
      </c>
      <c r="P271" s="168" t="s">
        <v>104</v>
      </c>
      <c r="Q271" s="280">
        <v>9.2294352058107449</v>
      </c>
      <c r="R271" s="280">
        <v>71.794630928523731</v>
      </c>
      <c r="S271" s="280">
        <v>155.12928827444958</v>
      </c>
      <c r="T271" s="280">
        <v>-22.70005479272811</v>
      </c>
      <c r="U271" s="280">
        <v>-5.9240950406633743</v>
      </c>
      <c r="V271" s="280">
        <v>-2.6708685570508806</v>
      </c>
      <c r="W271" s="280">
        <v>236.68475032669386</v>
      </c>
      <c r="X271" s="280">
        <v>-2.1069271671275942</v>
      </c>
      <c r="Y271" s="280">
        <v>17.310900016100476</v>
      </c>
      <c r="Z271" s="153"/>
      <c r="AA271" s="234"/>
      <c r="AB271" s="168">
        <v>2025</v>
      </c>
      <c r="AC271" s="168" t="s">
        <v>104</v>
      </c>
      <c r="AD271" s="280">
        <v>0.23512459878788675</v>
      </c>
      <c r="AE271" s="280">
        <v>1.3797044542078931</v>
      </c>
      <c r="AF271" s="280">
        <v>3.1558826937775279</v>
      </c>
      <c r="AG271" s="280">
        <v>-0.60485337447186582</v>
      </c>
      <c r="AH271" s="280">
        <v>-0.19957828008112072</v>
      </c>
      <c r="AI271" s="280">
        <v>-6.9327587781345124E-2</v>
      </c>
      <c r="AJ271" s="280">
        <v>4.9046156068035751</v>
      </c>
      <c r="AK271" s="280">
        <v>-5.8546521011052351E-2</v>
      </c>
      <c r="AL271" s="280">
        <v>0.46805169943103692</v>
      </c>
      <c r="AM271" s="153"/>
      <c r="AN271" s="234"/>
      <c r="AO271" s="168">
        <v>2025</v>
      </c>
      <c r="AP271" s="168" t="s">
        <v>104</v>
      </c>
      <c r="AQ271" s="280">
        <v>-3.5728939511711815</v>
      </c>
      <c r="AR271" s="280">
        <v>21.179302931692007</v>
      </c>
      <c r="AS271" s="280">
        <v>153.46160693847443</v>
      </c>
      <c r="AT271" s="280">
        <v>-33.162872788161295</v>
      </c>
      <c r="AU271" s="280">
        <v>-51.666222886754191</v>
      </c>
      <c r="AV271" s="280">
        <v>-16.661214698506171</v>
      </c>
      <c r="AW271" s="280">
        <v>120.29537504858143</v>
      </c>
      <c r="AX271" s="280">
        <v>7.0877795713973484</v>
      </c>
      <c r="AY271" s="280">
        <v>21.681318387687213</v>
      </c>
      <c r="AZ271" s="153"/>
      <c r="BA271" s="234"/>
      <c r="BB271" s="168">
        <v>2025</v>
      </c>
      <c r="BC271" s="168" t="s">
        <v>104</v>
      </c>
      <c r="BD271" s="280">
        <v>-9.8149802239008765E-2</v>
      </c>
      <c r="BE271" s="280">
        <v>0.59477191209441926</v>
      </c>
      <c r="BF271" s="280">
        <v>2.8499376392371403</v>
      </c>
      <c r="BG271" s="280">
        <v>-0.97614701416094851</v>
      </c>
      <c r="BH271" s="280">
        <v>-3.1732832820492192</v>
      </c>
      <c r="BI271" s="280">
        <v>-0.47862157207538714</v>
      </c>
      <c r="BJ271" s="280">
        <v>3.377974772142406</v>
      </c>
      <c r="BK271" s="280">
        <v>0.16865288089411476</v>
      </c>
      <c r="BL271" s="280">
        <v>0.52625839949768161</v>
      </c>
      <c r="BM271" s="153"/>
    </row>
    <row r="272" spans="1:65" s="154" customFormat="1" ht="15" customHeight="1" x14ac:dyDescent="0.25">
      <c r="A272" s="234"/>
      <c r="B272" s="158">
        <v>2025</v>
      </c>
      <c r="C272" s="151" t="s">
        <v>105</v>
      </c>
      <c r="D272" s="152">
        <v>1149008</v>
      </c>
      <c r="E272" s="152">
        <v>94937</v>
      </c>
      <c r="F272" s="152">
        <v>91139</v>
      </c>
      <c r="G272" s="152">
        <v>574487</v>
      </c>
      <c r="H272" s="152">
        <v>77077</v>
      </c>
      <c r="I272" s="152">
        <v>742703</v>
      </c>
      <c r="J272" s="152">
        <v>36636</v>
      </c>
      <c r="K272" s="152">
        <v>274732</v>
      </c>
      <c r="L272" s="152">
        <v>311368</v>
      </c>
      <c r="M272" s="153"/>
      <c r="N272" s="234"/>
      <c r="O272" s="158">
        <v>2025</v>
      </c>
      <c r="P272" s="151" t="s">
        <v>105</v>
      </c>
      <c r="Q272" s="279">
        <v>-6.1586145220370554</v>
      </c>
      <c r="R272" s="279">
        <v>-42.320147272362739</v>
      </c>
      <c r="S272" s="279">
        <v>-54.272052662475481</v>
      </c>
      <c r="T272" s="279">
        <v>21.556765860924926</v>
      </c>
      <c r="U272" s="279">
        <v>226.62513772353589</v>
      </c>
      <c r="V272" s="279">
        <v>6.7849199080391145</v>
      </c>
      <c r="W272" s="279">
        <v>-56.910483045764089</v>
      </c>
      <c r="X272" s="279">
        <v>-1.6305865671748592</v>
      </c>
      <c r="Y272" s="279">
        <v>-14.531894627912024</v>
      </c>
      <c r="Z272" s="153"/>
      <c r="AA272" s="234"/>
      <c r="AB272" s="158">
        <v>2025</v>
      </c>
      <c r="AC272" s="151" t="s">
        <v>105</v>
      </c>
      <c r="AD272" s="279">
        <v>-0.17670712884273632</v>
      </c>
      <c r="AE272" s="279">
        <v>-1.6008604601991216</v>
      </c>
      <c r="AF272" s="279">
        <v>-2.9006486020610152</v>
      </c>
      <c r="AG272" s="279">
        <v>0.45141486807151165</v>
      </c>
      <c r="AH272" s="279">
        <v>8.0574275714416945</v>
      </c>
      <c r="AI272" s="279">
        <v>0.17502645796223354</v>
      </c>
      <c r="AJ272" s="279">
        <v>-3.8792149694550004</v>
      </c>
      <c r="AK272" s="279">
        <v>-4.5029830037605752E-2</v>
      </c>
      <c r="AL272" s="279">
        <v>-0.46600383992586419</v>
      </c>
      <c r="AM272" s="153"/>
      <c r="AN272" s="234"/>
      <c r="AO272" s="158">
        <v>2025</v>
      </c>
      <c r="AP272" s="151" t="s">
        <v>105</v>
      </c>
      <c r="AQ272" s="279">
        <v>-5.4166495172084552</v>
      </c>
      <c r="AR272" s="279">
        <v>-25.527341758250373</v>
      </c>
      <c r="AS272" s="279">
        <v>13.310457150671979</v>
      </c>
      <c r="AT272" s="279">
        <v>-13.784963277115963</v>
      </c>
      <c r="AU272" s="279">
        <v>1482.0402298850574</v>
      </c>
      <c r="AV272" s="279">
        <v>-1.1899202684238759</v>
      </c>
      <c r="AW272" s="279">
        <v>-31.322523198050419</v>
      </c>
      <c r="AX272" s="279">
        <v>-2.6942788633522099</v>
      </c>
      <c r="AY272" s="279">
        <v>-7.2437173055611765</v>
      </c>
      <c r="AZ272" s="153"/>
      <c r="BA272" s="234"/>
      <c r="BB272" s="158">
        <v>2025</v>
      </c>
      <c r="BC272" s="151" t="s">
        <v>105</v>
      </c>
      <c r="BD272" s="279">
        <v>-0.14397322651982369</v>
      </c>
      <c r="BE272" s="279">
        <v>-0.71851903207701096</v>
      </c>
      <c r="BF272" s="279">
        <v>0.24703202763546778</v>
      </c>
      <c r="BG272" s="279">
        <v>-0.38379995254259575</v>
      </c>
      <c r="BH272" s="279">
        <v>8.7291714268789029</v>
      </c>
      <c r="BI272" s="279">
        <v>-3.0741669236205971E-2</v>
      </c>
      <c r="BJ272" s="279">
        <v>-1.2890001820599932</v>
      </c>
      <c r="BK272" s="279">
        <v>-7.0533435648694381E-2</v>
      </c>
      <c r="BL272" s="279">
        <v>-0.20127086376621184</v>
      </c>
      <c r="BM272" s="153"/>
    </row>
    <row r="273" spans="1:65" s="154" customFormat="1" ht="15" customHeight="1" x14ac:dyDescent="0.25">
      <c r="A273" s="234"/>
      <c r="B273" s="208">
        <v>2025</v>
      </c>
      <c r="C273" s="168" t="s">
        <v>102</v>
      </c>
      <c r="D273" s="169">
        <v>1149849</v>
      </c>
      <c r="E273" s="169">
        <v>155116</v>
      </c>
      <c r="F273" s="169">
        <v>93821</v>
      </c>
      <c r="G273" s="169">
        <v>582920</v>
      </c>
      <c r="H273" s="169">
        <v>34663</v>
      </c>
      <c r="I273" s="169">
        <v>711404</v>
      </c>
      <c r="J273" s="169">
        <v>22332</v>
      </c>
      <c r="K273" s="169">
        <v>260997</v>
      </c>
      <c r="L273" s="169">
        <v>283329</v>
      </c>
      <c r="M273" s="153"/>
      <c r="N273" s="234"/>
      <c r="O273" s="208">
        <v>2025</v>
      </c>
      <c r="P273" s="168" t="s">
        <v>102</v>
      </c>
      <c r="Q273" s="280">
        <v>7.3193572194441003E-2</v>
      </c>
      <c r="R273" s="280">
        <v>63.388352275719683</v>
      </c>
      <c r="S273" s="280">
        <v>2.9427577656107644</v>
      </c>
      <c r="T273" s="280">
        <v>1.4679183340963391</v>
      </c>
      <c r="U273" s="280">
        <v>-55.028088794322564</v>
      </c>
      <c r="V273" s="280">
        <v>-4.214201369861172</v>
      </c>
      <c r="W273" s="280">
        <v>-39.043563707828369</v>
      </c>
      <c r="X273" s="280">
        <v>-4.9994176142568136</v>
      </c>
      <c r="Y273" s="280">
        <v>-9.0051000745099117</v>
      </c>
      <c r="Z273" s="153"/>
      <c r="AA273" s="234"/>
      <c r="AB273" s="208">
        <v>2025</v>
      </c>
      <c r="AC273" s="168" t="s">
        <v>102</v>
      </c>
      <c r="AD273" s="280">
        <v>2.0091712815889706E-3</v>
      </c>
      <c r="AE273" s="280">
        <v>1.4522586762314311</v>
      </c>
      <c r="AF273" s="280">
        <v>7.2264049928476903E-2</v>
      </c>
      <c r="AG273" s="280">
        <v>3.7748634381714774E-2</v>
      </c>
      <c r="AH273" s="280">
        <v>-5.5260524697470288</v>
      </c>
      <c r="AI273" s="280">
        <v>-0.11670545413705791</v>
      </c>
      <c r="AJ273" s="280">
        <v>-1.3570925733716128</v>
      </c>
      <c r="AK273" s="280">
        <v>-0.13956323566006784</v>
      </c>
      <c r="AL273" s="280">
        <v>-0.25734631063376551</v>
      </c>
      <c r="AM273" s="153"/>
      <c r="AN273" s="234"/>
      <c r="AO273" s="208">
        <v>2025</v>
      </c>
      <c r="AP273" s="168" t="s">
        <v>102</v>
      </c>
      <c r="AQ273" s="280">
        <v>-6.5762693686732661</v>
      </c>
      <c r="AR273" s="280">
        <v>-16.203791238770251</v>
      </c>
      <c r="AS273" s="280">
        <v>-34.334427514575466</v>
      </c>
      <c r="AT273" s="280">
        <v>4.8849256258422997</v>
      </c>
      <c r="AU273" s="280">
        <v>36.980833827306867</v>
      </c>
      <c r="AV273" s="280">
        <v>-1.7333998201540624</v>
      </c>
      <c r="AW273" s="280">
        <v>-0.60088129256243406</v>
      </c>
      <c r="AX273" s="280">
        <v>-12.785288947998055</v>
      </c>
      <c r="AY273" s="280">
        <v>-11.934416038542224</v>
      </c>
      <c r="AZ273" s="153"/>
      <c r="BA273" s="234"/>
      <c r="BB273" s="208">
        <v>2025</v>
      </c>
      <c r="BC273" s="168" t="s">
        <v>102</v>
      </c>
      <c r="BD273" s="280">
        <v>-0.18079557827713655</v>
      </c>
      <c r="BE273" s="280">
        <v>-0.66698257262038207</v>
      </c>
      <c r="BF273" s="280">
        <v>-1.4037079683089806</v>
      </c>
      <c r="BG273" s="280">
        <v>0.1123538172301484</v>
      </c>
      <c r="BH273" s="280">
        <v>1.2208518044027892</v>
      </c>
      <c r="BI273" s="280">
        <v>-4.414760039023255E-2</v>
      </c>
      <c r="BJ273" s="280">
        <v>-1.1355779082150229E-2</v>
      </c>
      <c r="BK273" s="280">
        <v>-0.35899690666474493</v>
      </c>
      <c r="BL273" s="280">
        <v>-0.32411058251946939</v>
      </c>
      <c r="BM273" s="153"/>
    </row>
    <row r="274" spans="1:65" s="154" customFormat="1" ht="15" customHeight="1" x14ac:dyDescent="0.25">
      <c r="A274" s="234"/>
      <c r="B274" s="158">
        <v>2025</v>
      </c>
      <c r="C274" s="151" t="s">
        <v>103</v>
      </c>
      <c r="D274" s="152">
        <v>1065581</v>
      </c>
      <c r="E274" s="152">
        <v>153744</v>
      </c>
      <c r="F274" s="152">
        <v>75557</v>
      </c>
      <c r="G274" s="152">
        <v>516270</v>
      </c>
      <c r="H274" s="152">
        <v>2995</v>
      </c>
      <c r="I274" s="152">
        <v>594822</v>
      </c>
      <c r="J274" s="152">
        <v>57027</v>
      </c>
      <c r="K274" s="152">
        <v>259988</v>
      </c>
      <c r="L274" s="152">
        <v>317015</v>
      </c>
      <c r="M274" s="153"/>
      <c r="N274" s="234"/>
      <c r="O274" s="158">
        <v>2025</v>
      </c>
      <c r="P274" s="151" t="s">
        <v>103</v>
      </c>
      <c r="Q274" s="279">
        <v>-7.3286144528542394</v>
      </c>
      <c r="R274" s="279">
        <v>-0.88449934242760264</v>
      </c>
      <c r="S274" s="279">
        <v>-19.466857100222768</v>
      </c>
      <c r="T274" s="279">
        <v>-11.433815961023811</v>
      </c>
      <c r="U274" s="279">
        <v>-91.359663041283213</v>
      </c>
      <c r="V274" s="279">
        <v>-16.387594109676073</v>
      </c>
      <c r="W274" s="279">
        <v>155.36002149382054</v>
      </c>
      <c r="X274" s="279">
        <v>-0.38659448192890977</v>
      </c>
      <c r="Y274" s="279">
        <v>11.88935830783295</v>
      </c>
      <c r="Z274" s="153"/>
      <c r="AA274" s="234"/>
      <c r="AB274" s="158">
        <v>2025</v>
      </c>
      <c r="AC274" s="151" t="s">
        <v>103</v>
      </c>
      <c r="AD274" s="279">
        <v>-0.20040483832092057</v>
      </c>
      <c r="AE274" s="279">
        <v>-3.2066841133343162E-2</v>
      </c>
      <c r="AF274" s="279">
        <v>-0.4290998488846785</v>
      </c>
      <c r="AG274" s="279">
        <v>-0.29933651936972278</v>
      </c>
      <c r="AH274" s="279">
        <v>-4.5407163228055181</v>
      </c>
      <c r="AI274" s="279">
        <v>-0.42830032750195346</v>
      </c>
      <c r="AJ274" s="279">
        <v>3.5576624327458761</v>
      </c>
      <c r="AK274" s="279">
        <v>-1.0537398993965587E-2</v>
      </c>
      <c r="AL274" s="279">
        <v>0.31927930038726582</v>
      </c>
      <c r="AM274" s="153"/>
      <c r="AN274" s="234"/>
      <c r="AO274" s="158">
        <v>2025</v>
      </c>
      <c r="AP274" s="151" t="s">
        <v>103</v>
      </c>
      <c r="AQ274" s="279">
        <v>-4.9400646055111821</v>
      </c>
      <c r="AR274" s="279">
        <v>60.470941883767523</v>
      </c>
      <c r="AS274" s="279">
        <v>-3.2808499743983646</v>
      </c>
      <c r="AT274" s="279">
        <v>-15.558681376197057</v>
      </c>
      <c r="AU274" s="279">
        <v>-88.060118003508208</v>
      </c>
      <c r="AV274" s="279">
        <v>-16.761428437487311</v>
      </c>
      <c r="AW274" s="279">
        <v>125.82267453371875</v>
      </c>
      <c r="AX274" s="279">
        <v>-8.8711062506791194</v>
      </c>
      <c r="AY274" s="279">
        <v>2.0817903719207749</v>
      </c>
      <c r="AZ274" s="153"/>
      <c r="BA274" s="234"/>
      <c r="BB274" s="158">
        <v>2025</v>
      </c>
      <c r="BC274" s="151" t="s">
        <v>103</v>
      </c>
      <c r="BD274" s="279">
        <v>-0.12585068126658186</v>
      </c>
      <c r="BE274" s="279">
        <v>1.1620928583119652</v>
      </c>
      <c r="BF274" s="279">
        <v>-6.6744183321245307E-2</v>
      </c>
      <c r="BG274" s="279">
        <v>-0.41456820340980094</v>
      </c>
      <c r="BH274" s="279">
        <v>-2.9666787541802679</v>
      </c>
      <c r="BI274" s="279">
        <v>-0.4350754732100035</v>
      </c>
      <c r="BJ274" s="279">
        <v>2.6073156481609101</v>
      </c>
      <c r="BK274" s="279">
        <v>-0.24650705377952328</v>
      </c>
      <c r="BL274" s="279">
        <v>5.6287398143969825E-2</v>
      </c>
      <c r="BM274" s="153"/>
    </row>
    <row r="275" spans="1:65" s="154" customFormat="1" ht="15" customHeight="1" x14ac:dyDescent="0.25">
      <c r="A275" s="234"/>
      <c r="B275" s="168">
        <v>2026</v>
      </c>
      <c r="C275" s="168" t="s">
        <v>104</v>
      </c>
      <c r="D275" s="169">
        <v>976862</v>
      </c>
      <c r="E275" s="169">
        <v>88442</v>
      </c>
      <c r="F275" s="169">
        <v>112279</v>
      </c>
      <c r="G275" s="169">
        <v>504147</v>
      </c>
      <c r="H275" s="169">
        <v>23428</v>
      </c>
      <c r="I275" s="169">
        <v>639854</v>
      </c>
      <c r="J275" s="169">
        <v>28043</v>
      </c>
      <c r="K275" s="169">
        <v>220523</v>
      </c>
      <c r="L275" s="169">
        <v>248566</v>
      </c>
      <c r="M275" s="153"/>
      <c r="N275" s="234"/>
      <c r="O275" s="291">
        <v>2026</v>
      </c>
      <c r="P275" s="168" t="s">
        <v>104</v>
      </c>
      <c r="Q275" s="280">
        <v>-8.3258804351804372</v>
      </c>
      <c r="R275" s="280">
        <v>-42.474503070038509</v>
      </c>
      <c r="S275" s="280">
        <v>48.601717908334109</v>
      </c>
      <c r="T275" s="280">
        <v>-2.3481899006333862</v>
      </c>
      <c r="U275" s="280">
        <v>682.23706176961605</v>
      </c>
      <c r="V275" s="280">
        <v>7.5706681998984635</v>
      </c>
      <c r="W275" s="280">
        <v>-50.825047784382839</v>
      </c>
      <c r="X275" s="280">
        <v>-15.179546748311452</v>
      </c>
      <c r="Y275" s="280">
        <v>-21.591722789142466</v>
      </c>
      <c r="Z275" s="153"/>
      <c r="AA275" s="234"/>
      <c r="AB275" s="291">
        <v>2026</v>
      </c>
      <c r="AC275" s="168" t="s">
        <v>104</v>
      </c>
      <c r="AD275" s="280">
        <v>-0.21434801686951441</v>
      </c>
      <c r="AE275" s="280">
        <v>-1.4541634117859981</v>
      </c>
      <c r="AF275" s="280">
        <v>0.96158478977214357</v>
      </c>
      <c r="AG275" s="280">
        <v>-5.4513304070111131E-2</v>
      </c>
      <c r="AH275" s="280">
        <v>2.7999577944011804</v>
      </c>
      <c r="AI275" s="280">
        <v>0.16810968402793386</v>
      </c>
      <c r="AJ275" s="280">
        <v>-2.6184864201702296</v>
      </c>
      <c r="AK275" s="280">
        <v>-0.43824182687043689</v>
      </c>
      <c r="AL275" s="280">
        <v>-0.67689516851969178</v>
      </c>
      <c r="AM275" s="153"/>
      <c r="AN275" s="234"/>
      <c r="AO275" s="291">
        <v>2026</v>
      </c>
      <c r="AP275" s="168" t="s">
        <v>104</v>
      </c>
      <c r="AQ275" s="280">
        <v>-20.21806332003446</v>
      </c>
      <c r="AR275" s="280">
        <v>-46.266244615506125</v>
      </c>
      <c r="AS275" s="280">
        <v>-43.665300265419681</v>
      </c>
      <c r="AT275" s="280">
        <v>6.6733952874263593</v>
      </c>
      <c r="AU275" s="280">
        <v>-0.72040003390118557</v>
      </c>
      <c r="AV275" s="280">
        <v>-8.0025822666147093</v>
      </c>
      <c r="AW275" s="280">
        <v>-67.017160062571293</v>
      </c>
      <c r="AX275" s="280">
        <v>-21.04043883331066</v>
      </c>
      <c r="AY275" s="280">
        <v>-31.770557411428214</v>
      </c>
      <c r="AZ275" s="153"/>
      <c r="BA275" s="234"/>
      <c r="BB275" s="291">
        <v>2026</v>
      </c>
      <c r="BC275" s="168" t="s">
        <v>104</v>
      </c>
      <c r="BD275" s="280">
        <v>-0.58011033281268065</v>
      </c>
      <c r="BE275" s="280">
        <v>-1.7501309995495449</v>
      </c>
      <c r="BF275" s="280">
        <v>-2.3337553300437071</v>
      </c>
      <c r="BG275" s="280">
        <v>0.13974590959969632</v>
      </c>
      <c r="BH275" s="280">
        <v>-2.5613094619291475E-2</v>
      </c>
      <c r="BI275" s="280">
        <v>-0.20643775426403924</v>
      </c>
      <c r="BJ275" s="280">
        <v>-4.5681209614058753</v>
      </c>
      <c r="BK275" s="280">
        <v>-0.58104697024590213</v>
      </c>
      <c r="BL275" s="280">
        <v>-1.0188073977548437</v>
      </c>
      <c r="BM275" s="153"/>
    </row>
    <row r="276" spans="1:65" s="154" customFormat="1" ht="15" customHeight="1" x14ac:dyDescent="0.25">
      <c r="A276" s="243"/>
      <c r="B276" s="292">
        <v>2026</v>
      </c>
      <c r="C276" s="156" t="s">
        <v>105</v>
      </c>
      <c r="D276" s="157">
        <v>1063190</v>
      </c>
      <c r="E276" s="157">
        <v>118984</v>
      </c>
      <c r="F276" s="157">
        <v>175024</v>
      </c>
      <c r="G276" s="157">
        <v>531536</v>
      </c>
      <c r="H276" s="157">
        <v>19630</v>
      </c>
      <c r="I276" s="157">
        <v>726190</v>
      </c>
      <c r="J276" s="157">
        <v>19717</v>
      </c>
      <c r="K276" s="157">
        <v>198299</v>
      </c>
      <c r="L276" s="157">
        <v>218016</v>
      </c>
      <c r="M276" s="153"/>
      <c r="N276" s="243"/>
      <c r="O276" s="292">
        <v>2026</v>
      </c>
      <c r="P276" s="156" t="s">
        <v>105</v>
      </c>
      <c r="Q276" s="295">
        <v>8.8372769132180338</v>
      </c>
      <c r="R276" s="295">
        <v>34.533366500079154</v>
      </c>
      <c r="S276" s="295">
        <v>55.883112603425388</v>
      </c>
      <c r="T276" s="295">
        <v>5.4327408474115657</v>
      </c>
      <c r="U276" s="295">
        <v>-16.211371009049003</v>
      </c>
      <c r="V276" s="295">
        <v>13.493078108443484</v>
      </c>
      <c r="W276" s="295">
        <v>-29.690118746211184</v>
      </c>
      <c r="X276" s="295">
        <v>-10.077860359236894</v>
      </c>
      <c r="Y276" s="295">
        <v>-12.290498298238688</v>
      </c>
      <c r="Z276" s="153"/>
      <c r="AA276" s="243"/>
      <c r="AB276" s="292">
        <v>2026</v>
      </c>
      <c r="AC276" s="156" t="s">
        <v>105</v>
      </c>
      <c r="AD276" s="295">
        <v>0.21164208990630462</v>
      </c>
      <c r="AE276" s="295">
        <v>0.67656939311003295</v>
      </c>
      <c r="AF276" s="295">
        <v>1.5752382439576951</v>
      </c>
      <c r="AG276" s="295">
        <v>0.1245562493184177</v>
      </c>
      <c r="AH276" s="295">
        <v>-0.6410440342227719</v>
      </c>
      <c r="AI276" s="295">
        <v>0.3249997929601946</v>
      </c>
      <c r="AJ276" s="295">
        <v>-0.70871758378887262</v>
      </c>
      <c r="AK276" s="295">
        <v>-0.26036727203072774</v>
      </c>
      <c r="AL276" s="295">
        <v>-0.31461006939649339</v>
      </c>
      <c r="AM276" s="153"/>
      <c r="AN276" s="243"/>
      <c r="AO276" s="292">
        <v>2026</v>
      </c>
      <c r="AP276" s="156" t="s">
        <v>105</v>
      </c>
      <c r="AQ276" s="295">
        <v>-7.4688775012880626</v>
      </c>
      <c r="AR276" s="295">
        <v>25.329428989751108</v>
      </c>
      <c r="AS276" s="295">
        <v>92.040728996368188</v>
      </c>
      <c r="AT276" s="295">
        <v>-7.4764093878538489</v>
      </c>
      <c r="AU276" s="295">
        <v>-74.531961544948558</v>
      </c>
      <c r="AV276" s="295">
        <v>-2.2233651944316932</v>
      </c>
      <c r="AW276" s="295">
        <v>-46.181351675947155</v>
      </c>
      <c r="AX276" s="295">
        <v>-27.820930943610506</v>
      </c>
      <c r="AY276" s="295">
        <v>-29.981244058477429</v>
      </c>
      <c r="AZ276" s="153"/>
      <c r="BA276" s="243"/>
      <c r="BB276" s="292">
        <v>2026</v>
      </c>
      <c r="BC276" s="156" t="s">
        <v>105</v>
      </c>
      <c r="BD276" s="295">
        <v>-0.20502147567586465</v>
      </c>
      <c r="BE276" s="295">
        <v>0.58030981550602667</v>
      </c>
      <c r="BF276" s="295">
        <v>2.2602050068047301</v>
      </c>
      <c r="BG276" s="295">
        <v>-0.1922615433806458</v>
      </c>
      <c r="BH276" s="295">
        <v>-7.4846780834054227</v>
      </c>
      <c r="BI276" s="295">
        <v>-6.1572483599004142E-2</v>
      </c>
      <c r="BJ276" s="295">
        <v>-1.6051908031931135</v>
      </c>
      <c r="BK276" s="295">
        <v>-0.77664628985846274</v>
      </c>
      <c r="BL276" s="295">
        <v>-0.85679920076619265</v>
      </c>
      <c r="BM276" s="153"/>
    </row>
    <row r="277" spans="1:65" s="154" customFormat="1" ht="15" customHeight="1" x14ac:dyDescent="0.25">
      <c r="A277" s="234" t="s">
        <v>118</v>
      </c>
      <c r="B277" s="257">
        <v>2020</v>
      </c>
      <c r="C277" s="239" t="s">
        <v>102</v>
      </c>
      <c r="D277" s="169">
        <v>804272</v>
      </c>
      <c r="E277" s="169">
        <v>39135</v>
      </c>
      <c r="F277" s="169">
        <v>65942</v>
      </c>
      <c r="G277" s="169">
        <v>222440</v>
      </c>
      <c r="H277" s="169">
        <v>44967</v>
      </c>
      <c r="I277" s="169">
        <v>333349</v>
      </c>
      <c r="J277" s="169">
        <v>15391</v>
      </c>
      <c r="K277" s="169">
        <v>416397</v>
      </c>
      <c r="L277" s="169">
        <v>431788</v>
      </c>
      <c r="M277" s="153"/>
      <c r="N277" s="234" t="s">
        <v>118</v>
      </c>
      <c r="O277" s="257">
        <v>2020</v>
      </c>
      <c r="P277" s="239" t="s">
        <v>102</v>
      </c>
      <c r="Q277" s="280"/>
      <c r="R277" s="280"/>
      <c r="S277" s="280"/>
      <c r="T277" s="280"/>
      <c r="U277" s="280"/>
      <c r="V277" s="280"/>
      <c r="W277" s="280"/>
      <c r="X277" s="280"/>
      <c r="Y277" s="280"/>
      <c r="Z277" s="153"/>
      <c r="AA277" s="234" t="s">
        <v>118</v>
      </c>
      <c r="AB277" s="257">
        <v>2020</v>
      </c>
      <c r="AC277" s="239" t="s">
        <v>102</v>
      </c>
      <c r="AD277" s="280"/>
      <c r="AE277" s="280"/>
      <c r="AF277" s="280"/>
      <c r="AG277" s="280"/>
      <c r="AH277" s="280"/>
      <c r="AI277" s="280"/>
      <c r="AJ277" s="280"/>
      <c r="AK277" s="280"/>
      <c r="AL277" s="280"/>
      <c r="AM277" s="153"/>
      <c r="AN277" s="234" t="s">
        <v>118</v>
      </c>
      <c r="AO277" s="257">
        <v>2020</v>
      </c>
      <c r="AP277" s="239" t="s">
        <v>102</v>
      </c>
      <c r="AQ277" s="280"/>
      <c r="AR277" s="280"/>
      <c r="AS277" s="280"/>
      <c r="AT277" s="280"/>
      <c r="AU277" s="280"/>
      <c r="AV277" s="280"/>
      <c r="AW277" s="280"/>
      <c r="AX277" s="280"/>
      <c r="AY277" s="280"/>
      <c r="AZ277" s="153"/>
      <c r="BA277" s="234" t="s">
        <v>118</v>
      </c>
      <c r="BB277" s="257">
        <v>2020</v>
      </c>
      <c r="BC277" s="239" t="s">
        <v>102</v>
      </c>
      <c r="BD277" s="280"/>
      <c r="BE277" s="280"/>
      <c r="BF277" s="280"/>
      <c r="BG277" s="280"/>
      <c r="BH277" s="280"/>
      <c r="BI277" s="280"/>
      <c r="BJ277" s="280"/>
      <c r="BK277" s="280"/>
      <c r="BL277" s="280"/>
      <c r="BM277" s="153"/>
    </row>
    <row r="278" spans="1:65" s="154" customFormat="1" ht="15" customHeight="1" x14ac:dyDescent="0.25">
      <c r="A278" s="234"/>
      <c r="B278" s="158">
        <v>2020</v>
      </c>
      <c r="C278" s="151" t="s">
        <v>103</v>
      </c>
      <c r="D278" s="152">
        <v>880011</v>
      </c>
      <c r="E278" s="152">
        <v>83326</v>
      </c>
      <c r="F278" s="152">
        <v>115224</v>
      </c>
      <c r="G278" s="152">
        <v>234903</v>
      </c>
      <c r="H278" s="152">
        <v>7174</v>
      </c>
      <c r="I278" s="152">
        <v>357301</v>
      </c>
      <c r="J278" s="152">
        <v>30576</v>
      </c>
      <c r="K278" s="152">
        <v>408808</v>
      </c>
      <c r="L278" s="152">
        <v>439384</v>
      </c>
      <c r="M278" s="153"/>
      <c r="N278" s="234"/>
      <c r="O278" s="158">
        <v>2020</v>
      </c>
      <c r="P278" s="151" t="s">
        <v>103</v>
      </c>
      <c r="Q278" s="279">
        <v>9.4170877514074789</v>
      </c>
      <c r="R278" s="279">
        <v>112.91938162769898</v>
      </c>
      <c r="S278" s="279">
        <v>74.735373510054274</v>
      </c>
      <c r="T278" s="279">
        <v>5.6028591979859783</v>
      </c>
      <c r="U278" s="279">
        <v>-84.046078235150219</v>
      </c>
      <c r="V278" s="279">
        <v>7.1852622926722489</v>
      </c>
      <c r="W278" s="279">
        <v>98.661555454486376</v>
      </c>
      <c r="X278" s="279">
        <v>-1.8225395475951984</v>
      </c>
      <c r="Y278" s="279">
        <v>1.7591966427969368</v>
      </c>
      <c r="Z278" s="153"/>
      <c r="AA278" s="234"/>
      <c r="AB278" s="158">
        <v>2020</v>
      </c>
      <c r="AC278" s="151" t="s">
        <v>103</v>
      </c>
      <c r="AD278" s="279">
        <v>0.1890573064874066</v>
      </c>
      <c r="AE278" s="279">
        <v>1.6550607796923877</v>
      </c>
      <c r="AF278" s="279">
        <v>1.3948972833439972</v>
      </c>
      <c r="AG278" s="279">
        <v>7.9227243542881146E-2</v>
      </c>
      <c r="AH278" s="279">
        <v>-0.57296681528661453</v>
      </c>
      <c r="AI278" s="279">
        <v>9.2622744568295876E-2</v>
      </c>
      <c r="AJ278" s="279">
        <v>1.7007564642185931</v>
      </c>
      <c r="AK278" s="279">
        <v>-7.1333447632282165E-2</v>
      </c>
      <c r="AL278" s="279">
        <v>6.5871137116547254E-2</v>
      </c>
      <c r="AM278" s="153"/>
      <c r="AN278" s="234"/>
      <c r="AO278" s="158">
        <v>2020</v>
      </c>
      <c r="AP278" s="151" t="s">
        <v>103</v>
      </c>
      <c r="AQ278" s="279"/>
      <c r="AR278" s="279"/>
      <c r="AS278" s="279"/>
      <c r="AT278" s="279"/>
      <c r="AU278" s="279"/>
      <c r="AV278" s="279"/>
      <c r="AW278" s="279"/>
      <c r="AX278" s="279"/>
      <c r="AY278" s="279"/>
      <c r="AZ278" s="153"/>
      <c r="BA278" s="234"/>
      <c r="BB278" s="158">
        <v>2020</v>
      </c>
      <c r="BC278" s="151" t="s">
        <v>103</v>
      </c>
      <c r="BD278" s="279"/>
      <c r="BE278" s="279"/>
      <c r="BF278" s="279"/>
      <c r="BG278" s="279"/>
      <c r="BH278" s="279"/>
      <c r="BI278" s="279"/>
      <c r="BJ278" s="279"/>
      <c r="BK278" s="279"/>
      <c r="BL278" s="279"/>
      <c r="BM278" s="153"/>
    </row>
    <row r="279" spans="1:65" s="154" customFormat="1" ht="15" customHeight="1" x14ac:dyDescent="0.25">
      <c r="A279" s="234"/>
      <c r="B279" s="168">
        <v>2021</v>
      </c>
      <c r="C279" s="168" t="s">
        <v>104</v>
      </c>
      <c r="D279" s="169">
        <v>913528</v>
      </c>
      <c r="E279" s="169">
        <v>72358</v>
      </c>
      <c r="F279" s="169">
        <v>111698</v>
      </c>
      <c r="G279" s="169">
        <v>273875</v>
      </c>
      <c r="H279" s="169">
        <v>29519</v>
      </c>
      <c r="I279" s="169">
        <v>415092</v>
      </c>
      <c r="J279" s="169">
        <v>34146</v>
      </c>
      <c r="K279" s="169">
        <v>391932</v>
      </c>
      <c r="L279" s="169">
        <v>426078</v>
      </c>
      <c r="M279" s="153"/>
      <c r="N279" s="234"/>
      <c r="O279" s="168">
        <v>2021</v>
      </c>
      <c r="P279" s="168" t="s">
        <v>104</v>
      </c>
      <c r="Q279" s="280">
        <v>3.808702391220109</v>
      </c>
      <c r="R279" s="280">
        <v>-13.162758322732401</v>
      </c>
      <c r="S279" s="280">
        <v>-3.0601263625633521</v>
      </c>
      <c r="T279" s="280">
        <v>16.590677854263248</v>
      </c>
      <c r="U279" s="280">
        <v>311.47198215779201</v>
      </c>
      <c r="V279" s="280">
        <v>16.174318011984298</v>
      </c>
      <c r="W279" s="280">
        <v>11.675824175824175</v>
      </c>
      <c r="X279" s="280">
        <v>-4.1280992544177195</v>
      </c>
      <c r="Y279" s="280">
        <v>-3.0283305718915585</v>
      </c>
      <c r="Z279" s="153"/>
      <c r="AA279" s="234"/>
      <c r="AB279" s="168">
        <v>2021</v>
      </c>
      <c r="AC279" s="168" t="s">
        <v>104</v>
      </c>
      <c r="AD279" s="280">
        <v>8.1636442769157005E-2</v>
      </c>
      <c r="AE279" s="280">
        <v>-0.2706309862115891</v>
      </c>
      <c r="AF279" s="280">
        <v>-9.4937330860906055E-2</v>
      </c>
      <c r="AG279" s="280">
        <v>0.18435898590636782</v>
      </c>
      <c r="AH279" s="280">
        <v>2.2696016592621477</v>
      </c>
      <c r="AI279" s="280">
        <v>0.22366881333149943</v>
      </c>
      <c r="AJ279" s="280">
        <v>0.28730544512224537</v>
      </c>
      <c r="AK279" s="280">
        <v>-0.17006382835283318</v>
      </c>
      <c r="AL279" s="280">
        <v>-0.11916625178791378</v>
      </c>
      <c r="AM279" s="153"/>
      <c r="AN279" s="234"/>
      <c r="AO279" s="168">
        <v>2021</v>
      </c>
      <c r="AP279" s="168" t="s">
        <v>104</v>
      </c>
      <c r="AQ279" s="280"/>
      <c r="AR279" s="280"/>
      <c r="AS279" s="280"/>
      <c r="AT279" s="280"/>
      <c r="AU279" s="280"/>
      <c r="AV279" s="280"/>
      <c r="AW279" s="280"/>
      <c r="AX279" s="280"/>
      <c r="AY279" s="280"/>
      <c r="AZ279" s="153"/>
      <c r="BA279" s="234"/>
      <c r="BB279" s="168">
        <v>2021</v>
      </c>
      <c r="BC279" s="168" t="s">
        <v>104</v>
      </c>
      <c r="BD279" s="280"/>
      <c r="BE279" s="280"/>
      <c r="BF279" s="280"/>
      <c r="BG279" s="280"/>
      <c r="BH279" s="280"/>
      <c r="BI279" s="280"/>
      <c r="BJ279" s="280"/>
      <c r="BK279" s="280"/>
      <c r="BL279" s="280"/>
      <c r="BM279" s="153"/>
    </row>
    <row r="280" spans="1:65" s="154" customFormat="1" ht="15" customHeight="1" x14ac:dyDescent="0.25">
      <c r="A280" s="234"/>
      <c r="B280" s="158">
        <v>2021</v>
      </c>
      <c r="C280" s="151" t="s">
        <v>105</v>
      </c>
      <c r="D280" s="152">
        <v>954662</v>
      </c>
      <c r="E280" s="152">
        <v>64525</v>
      </c>
      <c r="F280" s="152">
        <v>113634</v>
      </c>
      <c r="G280" s="152">
        <v>306325</v>
      </c>
      <c r="H280" s="152">
        <v>8983</v>
      </c>
      <c r="I280" s="152">
        <v>428942</v>
      </c>
      <c r="J280" s="152">
        <v>57534</v>
      </c>
      <c r="K280" s="152">
        <v>403661</v>
      </c>
      <c r="L280" s="152">
        <v>461195</v>
      </c>
      <c r="M280" s="153"/>
      <c r="N280" s="234"/>
      <c r="O280" s="158">
        <v>2021</v>
      </c>
      <c r="P280" s="151" t="s">
        <v>105</v>
      </c>
      <c r="Q280" s="279">
        <v>4.5027629147656114</v>
      </c>
      <c r="R280" s="279">
        <v>-10.82534066723791</v>
      </c>
      <c r="S280" s="279">
        <v>1.7332449999104824</v>
      </c>
      <c r="T280" s="279">
        <v>11.848471017800094</v>
      </c>
      <c r="U280" s="279">
        <v>-69.568752329008433</v>
      </c>
      <c r="V280" s="279">
        <v>3.3366097154365661</v>
      </c>
      <c r="W280" s="279">
        <v>68.4941135125637</v>
      </c>
      <c r="X280" s="279">
        <v>2.9926109631262676</v>
      </c>
      <c r="Y280" s="279">
        <v>8.2419181464426572</v>
      </c>
      <c r="Z280" s="153"/>
      <c r="AA280" s="234"/>
      <c r="AB280" s="158">
        <v>2021</v>
      </c>
      <c r="AC280" s="151" t="s">
        <v>105</v>
      </c>
      <c r="AD280" s="279">
        <v>9.9418440552128423E-2</v>
      </c>
      <c r="AE280" s="279">
        <v>-0.19594702601045497</v>
      </c>
      <c r="AF280" s="279">
        <v>4.5370062461171298E-2</v>
      </c>
      <c r="AG280" s="279">
        <v>0.15327163138593541</v>
      </c>
      <c r="AH280" s="279">
        <v>-2.7321008546462728</v>
      </c>
      <c r="AI280" s="279">
        <v>5.2882072977259692E-2</v>
      </c>
      <c r="AJ280" s="279">
        <v>1.7625501058449473</v>
      </c>
      <c r="AK280" s="279">
        <v>0.11895757102210108</v>
      </c>
      <c r="AL280" s="279">
        <v>0.31391576416368705</v>
      </c>
      <c r="AM280" s="153"/>
      <c r="AN280" s="234"/>
      <c r="AO280" s="158">
        <v>2021</v>
      </c>
      <c r="AP280" s="151" t="s">
        <v>105</v>
      </c>
      <c r="AQ280" s="279"/>
      <c r="AR280" s="279"/>
      <c r="AS280" s="279"/>
      <c r="AT280" s="279"/>
      <c r="AU280" s="279"/>
      <c r="AV280" s="279"/>
      <c r="AW280" s="279"/>
      <c r="AX280" s="279"/>
      <c r="AY280" s="279"/>
      <c r="AZ280" s="153"/>
      <c r="BA280" s="234"/>
      <c r="BB280" s="158">
        <v>2021</v>
      </c>
      <c r="BC280" s="151" t="s">
        <v>105</v>
      </c>
      <c r="BD280" s="279"/>
      <c r="BE280" s="279"/>
      <c r="BF280" s="279"/>
      <c r="BG280" s="279"/>
      <c r="BH280" s="279"/>
      <c r="BI280" s="279"/>
      <c r="BJ280" s="279"/>
      <c r="BK280" s="279"/>
      <c r="BL280" s="279"/>
      <c r="BM280" s="153"/>
    </row>
    <row r="281" spans="1:65" s="154" customFormat="1" ht="15" customHeight="1" x14ac:dyDescent="0.25">
      <c r="A281" s="234"/>
      <c r="B281" s="208">
        <v>2021</v>
      </c>
      <c r="C281" s="168" t="s">
        <v>102</v>
      </c>
      <c r="D281" s="169">
        <v>968429</v>
      </c>
      <c r="E281" s="169">
        <v>85376</v>
      </c>
      <c r="F281" s="169">
        <v>77305</v>
      </c>
      <c r="G281" s="169">
        <v>326417</v>
      </c>
      <c r="H281" s="169">
        <v>25475</v>
      </c>
      <c r="I281" s="169">
        <v>429197</v>
      </c>
      <c r="J281" s="169">
        <v>37504</v>
      </c>
      <c r="K281" s="169">
        <v>416352</v>
      </c>
      <c r="L281" s="169">
        <v>453856</v>
      </c>
      <c r="M281" s="153"/>
      <c r="N281" s="234"/>
      <c r="O281" s="208">
        <v>2021</v>
      </c>
      <c r="P281" s="168" t="s">
        <v>102</v>
      </c>
      <c r="Q281" s="280">
        <v>1.4420810716253527</v>
      </c>
      <c r="R281" s="280">
        <v>32.314606741573016</v>
      </c>
      <c r="S281" s="280">
        <v>-31.970184979847588</v>
      </c>
      <c r="T281" s="280">
        <v>6.5590467640577828</v>
      </c>
      <c r="U281" s="280">
        <v>183.59122787487479</v>
      </c>
      <c r="V281" s="280">
        <v>5.9448596779972718E-2</v>
      </c>
      <c r="W281" s="280">
        <v>-34.814196822748286</v>
      </c>
      <c r="X281" s="280">
        <v>3.1439747709092671</v>
      </c>
      <c r="Y281" s="280">
        <v>-1.5913008597231055</v>
      </c>
      <c r="Z281" s="153"/>
      <c r="AA281" s="234"/>
      <c r="AB281" s="208">
        <v>2021</v>
      </c>
      <c r="AC281" s="168" t="s">
        <v>102</v>
      </c>
      <c r="AD281" s="280">
        <v>3.296318409561217E-2</v>
      </c>
      <c r="AE281" s="280">
        <v>0.52227672676192938</v>
      </c>
      <c r="AF281" s="280">
        <v>-0.82447802613665089</v>
      </c>
      <c r="AG281" s="280">
        <v>9.4788961284804435E-2</v>
      </c>
      <c r="AH281" s="280">
        <v>2.3698466755758645</v>
      </c>
      <c r="AI281" s="280">
        <v>9.6962694914979372E-4</v>
      </c>
      <c r="AJ281" s="280">
        <v>-1.3131507160047704</v>
      </c>
      <c r="AK281" s="280">
        <v>0.12756908568117153</v>
      </c>
      <c r="AL281" s="280">
        <v>-6.3963818389818003E-2</v>
      </c>
      <c r="AM281" s="153"/>
      <c r="AN281" s="234"/>
      <c r="AO281" s="208">
        <v>2021</v>
      </c>
      <c r="AP281" s="168" t="s">
        <v>102</v>
      </c>
      <c r="AQ281" s="280">
        <v>20.410632223924253</v>
      </c>
      <c r="AR281" s="280">
        <v>118.15765938418298</v>
      </c>
      <c r="AS281" s="280">
        <v>17.231809772224068</v>
      </c>
      <c r="AT281" s="280">
        <v>46.743841035784925</v>
      </c>
      <c r="AU281" s="280">
        <v>-43.34734360753442</v>
      </c>
      <c r="AV281" s="280">
        <v>28.753048606715481</v>
      </c>
      <c r="AW281" s="280">
        <v>143.67487492690532</v>
      </c>
      <c r="AX281" s="280">
        <v>-1.0806994286710392E-2</v>
      </c>
      <c r="AY281" s="280">
        <v>5.1108414314432054</v>
      </c>
      <c r="AZ281" s="153"/>
      <c r="BA281" s="234"/>
      <c r="BB281" s="208">
        <v>2021</v>
      </c>
      <c r="BC281" s="168" t="s">
        <v>102</v>
      </c>
      <c r="BD281" s="280">
        <v>0.40976353346430872</v>
      </c>
      <c r="BE281" s="280">
        <v>1.7318382818618205</v>
      </c>
      <c r="BF281" s="280">
        <v>0.32162286089521142</v>
      </c>
      <c r="BG281" s="280">
        <v>0.66098139307214576</v>
      </c>
      <c r="BH281" s="280">
        <v>-0.29551158054578069</v>
      </c>
      <c r="BI281" s="280">
        <v>0.37064565887536588</v>
      </c>
      <c r="BJ281" s="280">
        <v>2.4767091006431179</v>
      </c>
      <c r="BK281" s="280">
        <v>-4.2298130761005294E-4</v>
      </c>
      <c r="BL281" s="280">
        <v>0.19136970167034606</v>
      </c>
      <c r="BM281" s="153"/>
    </row>
    <row r="282" spans="1:65" s="154" customFormat="1" ht="15" customHeight="1" x14ac:dyDescent="0.25">
      <c r="A282" s="234"/>
      <c r="B282" s="158">
        <v>2021</v>
      </c>
      <c r="C282" s="151" t="s">
        <v>103</v>
      </c>
      <c r="D282" s="152">
        <v>1001356</v>
      </c>
      <c r="E282" s="152">
        <v>90543</v>
      </c>
      <c r="F282" s="152">
        <v>118783</v>
      </c>
      <c r="G282" s="152">
        <v>318146</v>
      </c>
      <c r="H282" s="152">
        <v>17409</v>
      </c>
      <c r="I282" s="152">
        <v>454338</v>
      </c>
      <c r="J282" s="152">
        <v>38805</v>
      </c>
      <c r="K282" s="152">
        <v>417670</v>
      </c>
      <c r="L282" s="152">
        <v>456475</v>
      </c>
      <c r="M282" s="153"/>
      <c r="N282" s="234"/>
      <c r="O282" s="158">
        <v>2021</v>
      </c>
      <c r="P282" s="151" t="s">
        <v>103</v>
      </c>
      <c r="Q282" s="279">
        <v>3.4000427496491739</v>
      </c>
      <c r="R282" s="279">
        <v>6.0520520989505258</v>
      </c>
      <c r="S282" s="279">
        <v>53.655002910549115</v>
      </c>
      <c r="T282" s="279">
        <v>-2.5338753802651155</v>
      </c>
      <c r="U282" s="279">
        <v>-31.662414131501464</v>
      </c>
      <c r="V282" s="279">
        <v>5.857683068614179</v>
      </c>
      <c r="W282" s="279">
        <v>3.4689633105801931</v>
      </c>
      <c r="X282" s="279">
        <v>0.31655906540619583</v>
      </c>
      <c r="Y282" s="279">
        <v>0.57705527744482765</v>
      </c>
      <c r="Z282" s="153"/>
      <c r="AA282" s="234"/>
      <c r="AB282" s="158">
        <v>2021</v>
      </c>
      <c r="AC282" s="151" t="s">
        <v>103</v>
      </c>
      <c r="AD282" s="279">
        <v>7.7514416099419545E-2</v>
      </c>
      <c r="AE282" s="279">
        <v>0.1388581703669087</v>
      </c>
      <c r="AF282" s="279">
        <v>0.88627580190139554</v>
      </c>
      <c r="AG282" s="279">
        <v>-3.8007853577811938E-2</v>
      </c>
      <c r="AH282" s="279">
        <v>-0.99945727462647482</v>
      </c>
      <c r="AI282" s="279">
        <v>9.2266093196130813E-2</v>
      </c>
      <c r="AJ282" s="279">
        <v>0.10291378103333042</v>
      </c>
      <c r="AK282" s="279">
        <v>1.2864863588033961E-2</v>
      </c>
      <c r="AL282" s="279">
        <v>2.2755858743028459E-2</v>
      </c>
      <c r="AM282" s="153"/>
      <c r="AN282" s="234"/>
      <c r="AO282" s="158">
        <v>2021</v>
      </c>
      <c r="AP282" s="151" t="s">
        <v>103</v>
      </c>
      <c r="AQ282" s="279">
        <v>13.789032182552276</v>
      </c>
      <c r="AR282" s="279">
        <v>8.6611621822720366</v>
      </c>
      <c r="AS282" s="279">
        <v>3.0887662292578</v>
      </c>
      <c r="AT282" s="279">
        <v>35.437180453208327</v>
      </c>
      <c r="AU282" s="279">
        <v>142.66796766099804</v>
      </c>
      <c r="AV282" s="279">
        <v>27.158334289576572</v>
      </c>
      <c r="AW282" s="279">
        <v>26.913265306122454</v>
      </c>
      <c r="AX282" s="279">
        <v>2.167765797146842</v>
      </c>
      <c r="AY282" s="279">
        <v>3.8897638512098638</v>
      </c>
      <c r="AZ282" s="153"/>
      <c r="BA282" s="234"/>
      <c r="BB282" s="158">
        <v>2021</v>
      </c>
      <c r="BC282" s="151" t="s">
        <v>103</v>
      </c>
      <c r="BD282" s="279">
        <v>0.2955567069792423</v>
      </c>
      <c r="BE282" s="279">
        <v>0.17807657070468924</v>
      </c>
      <c r="BF282" s="279">
        <v>9.5825853809972925E-2</v>
      </c>
      <c r="BG282" s="279">
        <v>0.39378515508066803</v>
      </c>
      <c r="BH282" s="279">
        <v>1.0395781151285794</v>
      </c>
      <c r="BI282" s="279">
        <v>0.37556281495818772</v>
      </c>
      <c r="BJ282" s="279">
        <v>0.66225112266413444</v>
      </c>
      <c r="BK282" s="279">
        <v>8.93046721298177E-2</v>
      </c>
      <c r="BL282" s="279">
        <v>0.15306406202520087</v>
      </c>
      <c r="BM282" s="153"/>
    </row>
    <row r="283" spans="1:65" s="154" customFormat="1" ht="15" customHeight="1" x14ac:dyDescent="0.25">
      <c r="A283" s="234"/>
      <c r="B283" s="168">
        <v>2022</v>
      </c>
      <c r="C283" s="168" t="s">
        <v>104</v>
      </c>
      <c r="D283" s="169">
        <v>984091</v>
      </c>
      <c r="E283" s="169">
        <v>97608</v>
      </c>
      <c r="F283" s="169">
        <v>73368</v>
      </c>
      <c r="G283" s="169">
        <v>334880</v>
      </c>
      <c r="H283" s="169">
        <v>8868</v>
      </c>
      <c r="I283" s="169">
        <v>417116</v>
      </c>
      <c r="J283" s="169">
        <v>42666</v>
      </c>
      <c r="K283" s="169">
        <v>426701</v>
      </c>
      <c r="L283" s="169">
        <v>469367</v>
      </c>
      <c r="M283" s="153"/>
      <c r="N283" s="234"/>
      <c r="O283" s="168">
        <v>2022</v>
      </c>
      <c r="P283" s="168" t="s">
        <v>104</v>
      </c>
      <c r="Q283" s="280">
        <v>-1.7241620362788126</v>
      </c>
      <c r="R283" s="280">
        <v>7.8029223683774518</v>
      </c>
      <c r="S283" s="280">
        <v>-38.233585614103028</v>
      </c>
      <c r="T283" s="280">
        <v>5.2598492516014517</v>
      </c>
      <c r="U283" s="280">
        <v>-49.060830604859554</v>
      </c>
      <c r="V283" s="280">
        <v>-8.1925790930980895</v>
      </c>
      <c r="W283" s="280">
        <v>9.9497487437185868</v>
      </c>
      <c r="X283" s="280">
        <v>2.162233342112188</v>
      </c>
      <c r="Y283" s="280">
        <v>2.8242510542745975</v>
      </c>
      <c r="Z283" s="153"/>
      <c r="AA283" s="234"/>
      <c r="AB283" s="168">
        <v>2022</v>
      </c>
      <c r="AC283" s="168" t="s">
        <v>104</v>
      </c>
      <c r="AD283" s="280">
        <v>-3.9359028475555495E-2</v>
      </c>
      <c r="AE283" s="280">
        <v>0.15450974920432389</v>
      </c>
      <c r="AF283" s="280">
        <v>-0.90303494505633863</v>
      </c>
      <c r="AG283" s="280">
        <v>7.6614431441163602E-2</v>
      </c>
      <c r="AH283" s="280">
        <v>-1.0257278632651101</v>
      </c>
      <c r="AI283" s="280">
        <v>-0.13435766463695925</v>
      </c>
      <c r="AJ283" s="280">
        <v>0.27967803343097769</v>
      </c>
      <c r="AK283" s="280">
        <v>8.8463743970584527E-2</v>
      </c>
      <c r="AL283" s="280">
        <v>0.1112413279308393</v>
      </c>
      <c r="AM283" s="153"/>
      <c r="AN283" s="234"/>
      <c r="AO283" s="168">
        <v>2022</v>
      </c>
      <c r="AP283" s="168" t="s">
        <v>104</v>
      </c>
      <c r="AQ283" s="280">
        <v>7.7242295802646481</v>
      </c>
      <c r="AR283" s="280">
        <v>34.895934105420281</v>
      </c>
      <c r="AS283" s="280">
        <v>-34.315744238929966</v>
      </c>
      <c r="AT283" s="280">
        <v>22.274760383386578</v>
      </c>
      <c r="AU283" s="280">
        <v>-69.95833192181307</v>
      </c>
      <c r="AV283" s="280">
        <v>0.4876027483063865</v>
      </c>
      <c r="AW283" s="280">
        <v>24.951678088209462</v>
      </c>
      <c r="AX283" s="280">
        <v>8.8711817356071947</v>
      </c>
      <c r="AY283" s="280">
        <v>10.159876830063979</v>
      </c>
      <c r="AZ283" s="153"/>
      <c r="BA283" s="234"/>
      <c r="BB283" s="168">
        <v>2022</v>
      </c>
      <c r="BC283" s="168" t="s">
        <v>104</v>
      </c>
      <c r="BD283" s="280">
        <v>0.17054658969902753</v>
      </c>
      <c r="BE283" s="280">
        <v>0.63164335589988752</v>
      </c>
      <c r="BF283" s="280">
        <v>-0.89826161887225853</v>
      </c>
      <c r="BG283" s="280">
        <v>0.28814594368871127</v>
      </c>
      <c r="BH283" s="280">
        <v>-2.7474004065689597</v>
      </c>
      <c r="BI283" s="280">
        <v>7.7280372350885087E-3</v>
      </c>
      <c r="BJ283" s="280">
        <v>0.64207828381216181</v>
      </c>
      <c r="BK283" s="280">
        <v>0.35263328390037146</v>
      </c>
      <c r="BL283" s="280">
        <v>0.38696641270273058</v>
      </c>
      <c r="BM283" s="153"/>
    </row>
    <row r="284" spans="1:65" s="154" customFormat="1" ht="15" customHeight="1" x14ac:dyDescent="0.25">
      <c r="A284" s="234"/>
      <c r="B284" s="158">
        <v>2022</v>
      </c>
      <c r="C284" s="151" t="s">
        <v>105</v>
      </c>
      <c r="D284" s="152">
        <v>956092</v>
      </c>
      <c r="E284" s="152">
        <v>82345</v>
      </c>
      <c r="F284" s="152">
        <v>69174</v>
      </c>
      <c r="G284" s="152">
        <v>331521</v>
      </c>
      <c r="H284" s="152">
        <v>11592</v>
      </c>
      <c r="I284" s="152">
        <v>412287</v>
      </c>
      <c r="J284" s="152">
        <v>32977</v>
      </c>
      <c r="K284" s="152">
        <v>428483</v>
      </c>
      <c r="L284" s="152">
        <v>461460</v>
      </c>
      <c r="M284" s="153"/>
      <c r="N284" s="234"/>
      <c r="O284" s="158">
        <v>2022</v>
      </c>
      <c r="P284" s="151" t="s">
        <v>105</v>
      </c>
      <c r="Q284" s="279">
        <v>-2.8451637094537006</v>
      </c>
      <c r="R284" s="279">
        <v>-15.637037947709203</v>
      </c>
      <c r="S284" s="279">
        <v>-5.7163886162904731</v>
      </c>
      <c r="T284" s="279">
        <v>-1.0030458671762972</v>
      </c>
      <c r="U284" s="279">
        <v>30.717185385656279</v>
      </c>
      <c r="V284" s="279">
        <v>-1.1577115238926297</v>
      </c>
      <c r="W284" s="279">
        <v>-22.708948577321522</v>
      </c>
      <c r="X284" s="279">
        <v>0.41762264442783703</v>
      </c>
      <c r="Y284" s="279">
        <v>-1.6846092716360488</v>
      </c>
      <c r="Z284" s="153"/>
      <c r="AA284" s="234"/>
      <c r="AB284" s="158">
        <v>2022</v>
      </c>
      <c r="AC284" s="151" t="s">
        <v>105</v>
      </c>
      <c r="AD284" s="279">
        <v>-6.3152311968045147E-2</v>
      </c>
      <c r="AE284" s="279">
        <v>-0.35620085406056884</v>
      </c>
      <c r="AF284" s="279">
        <v>-8.43225585161161E-2</v>
      </c>
      <c r="AG284" s="279">
        <v>-1.4763558684838144E-2</v>
      </c>
      <c r="AH284" s="279">
        <v>0.3395103273956418</v>
      </c>
      <c r="AI284" s="279">
        <v>-1.6927195567507478E-2</v>
      </c>
      <c r="AJ284" s="279">
        <v>-0.73649132462019296</v>
      </c>
      <c r="AK284" s="279">
        <v>1.7458422111336719E-2</v>
      </c>
      <c r="AL284" s="279">
        <v>-6.8621248373859522E-2</v>
      </c>
      <c r="AM284" s="153"/>
      <c r="AN284" s="234"/>
      <c r="AO284" s="158">
        <v>2022</v>
      </c>
      <c r="AP284" s="151" t="s">
        <v>105</v>
      </c>
      <c r="AQ284" s="279">
        <v>0.14979123501302638</v>
      </c>
      <c r="AR284" s="279">
        <v>27.617202634637735</v>
      </c>
      <c r="AS284" s="279">
        <v>-39.125613812767298</v>
      </c>
      <c r="AT284" s="279">
        <v>8.2252509589488341</v>
      </c>
      <c r="AU284" s="279">
        <v>29.043749304241345</v>
      </c>
      <c r="AV284" s="279">
        <v>-3.8828093308652427</v>
      </c>
      <c r="AW284" s="279">
        <v>-42.682587687280559</v>
      </c>
      <c r="AX284" s="279">
        <v>6.1492192706255935</v>
      </c>
      <c r="AY284" s="279">
        <v>5.7459426056212237E-2</v>
      </c>
      <c r="AZ284" s="153"/>
      <c r="BA284" s="234"/>
      <c r="BB284" s="158">
        <v>2022</v>
      </c>
      <c r="BC284" s="151" t="s">
        <v>105</v>
      </c>
      <c r="BD284" s="279">
        <v>3.4239379136140934E-3</v>
      </c>
      <c r="BE284" s="279">
        <v>0.44635611102093664</v>
      </c>
      <c r="BF284" s="279">
        <v>-1.0090091398616929</v>
      </c>
      <c r="BG284" s="279">
        <v>0.11886833906688916</v>
      </c>
      <c r="BH284" s="279">
        <v>0.37490480090816369</v>
      </c>
      <c r="BI284" s="279">
        <v>-6.3329948384666129E-2</v>
      </c>
      <c r="BJ284" s="279">
        <v>-1.6099372008451893</v>
      </c>
      <c r="BK284" s="279">
        <v>0.24950908870680308</v>
      </c>
      <c r="BL284" s="279">
        <v>2.3096350828859242E-3</v>
      </c>
      <c r="BM284" s="153"/>
    </row>
    <row r="285" spans="1:65" s="154" customFormat="1" ht="15" customHeight="1" x14ac:dyDescent="0.25">
      <c r="A285" s="234"/>
      <c r="B285" s="208">
        <v>2022</v>
      </c>
      <c r="C285" s="168" t="s">
        <v>102</v>
      </c>
      <c r="D285" s="169">
        <v>965275</v>
      </c>
      <c r="E285" s="169">
        <v>102162</v>
      </c>
      <c r="F285" s="169">
        <v>91963</v>
      </c>
      <c r="G285" s="169">
        <v>295658</v>
      </c>
      <c r="H285" s="169">
        <v>9300</v>
      </c>
      <c r="I285" s="169">
        <v>396921</v>
      </c>
      <c r="J285" s="169">
        <v>35413</v>
      </c>
      <c r="K285" s="169">
        <v>430779</v>
      </c>
      <c r="L285" s="169">
        <v>466192</v>
      </c>
      <c r="M285" s="153"/>
      <c r="N285" s="234"/>
      <c r="O285" s="208">
        <v>2022</v>
      </c>
      <c r="P285" s="168" t="s">
        <v>102</v>
      </c>
      <c r="Q285" s="280">
        <v>0.96047242315593451</v>
      </c>
      <c r="R285" s="280">
        <v>24.065820632703861</v>
      </c>
      <c r="S285" s="280">
        <v>32.944458900743058</v>
      </c>
      <c r="T285" s="280">
        <v>-10.817715921465009</v>
      </c>
      <c r="U285" s="280">
        <v>-19.772256728778473</v>
      </c>
      <c r="V285" s="280">
        <v>-3.7270154043178678</v>
      </c>
      <c r="W285" s="280">
        <v>7.3869666737423074</v>
      </c>
      <c r="X285" s="280">
        <v>0.5358438957904923</v>
      </c>
      <c r="Y285" s="280">
        <v>1.0254409916352358</v>
      </c>
      <c r="Z285" s="153"/>
      <c r="AA285" s="234"/>
      <c r="AB285" s="208">
        <v>2022</v>
      </c>
      <c r="AC285" s="168" t="s">
        <v>102</v>
      </c>
      <c r="AD285" s="280">
        <v>2.0193720296149173E-2</v>
      </c>
      <c r="AE285" s="280">
        <v>0.47697925812961189</v>
      </c>
      <c r="AF285" s="280">
        <v>0.43037610365437212</v>
      </c>
      <c r="AG285" s="280">
        <v>-0.15046535889950854</v>
      </c>
      <c r="AH285" s="280">
        <v>-0.32276189550794859</v>
      </c>
      <c r="AI285" s="280">
        <v>-5.1494674309255105E-2</v>
      </c>
      <c r="AJ285" s="280">
        <v>0.18538996200111413</v>
      </c>
      <c r="AK285" s="280">
        <v>2.2585356367119652E-2</v>
      </c>
      <c r="AL285" s="280">
        <v>4.1219993334421695E-2</v>
      </c>
      <c r="AM285" s="153"/>
      <c r="AN285" s="234"/>
      <c r="AO285" s="208">
        <v>2022</v>
      </c>
      <c r="AP285" s="168" t="s">
        <v>102</v>
      </c>
      <c r="AQ285" s="280">
        <v>-0.32568210989137469</v>
      </c>
      <c r="AR285" s="280">
        <v>19.661263118440786</v>
      </c>
      <c r="AS285" s="280">
        <v>18.961257357221399</v>
      </c>
      <c r="AT285" s="280">
        <v>-9.4232224424585667</v>
      </c>
      <c r="AU285" s="280">
        <v>-63.49362119725221</v>
      </c>
      <c r="AV285" s="280">
        <v>-7.5200898421936841</v>
      </c>
      <c r="AW285" s="280">
        <v>-5.5754052901023812</v>
      </c>
      <c r="AX285" s="280">
        <v>3.4650968411344252</v>
      </c>
      <c r="AY285" s="280">
        <v>2.7180427272086405</v>
      </c>
      <c r="AZ285" s="153"/>
      <c r="BA285" s="234"/>
      <c r="BB285" s="208">
        <v>2022</v>
      </c>
      <c r="BC285" s="168" t="s">
        <v>102</v>
      </c>
      <c r="BD285" s="280">
        <v>-7.4249238733431347E-3</v>
      </c>
      <c r="BE285" s="280">
        <v>0.45110765391502367</v>
      </c>
      <c r="BF285" s="280">
        <v>0.31320291972300141</v>
      </c>
      <c r="BG285" s="280">
        <v>-0.14134730603311604</v>
      </c>
      <c r="BH285" s="280">
        <v>-2.0042426750661058</v>
      </c>
      <c r="BI285" s="280">
        <v>-0.11845115246005775</v>
      </c>
      <c r="BJ285" s="280">
        <v>-0.16540562347478396</v>
      </c>
      <c r="BK285" s="280">
        <v>0.14082047570907885</v>
      </c>
      <c r="BL285" s="280">
        <v>0.10718452594654367</v>
      </c>
      <c r="BM285" s="153"/>
    </row>
    <row r="286" spans="1:65" s="154" customFormat="1" ht="15" customHeight="1" x14ac:dyDescent="0.25">
      <c r="A286" s="234"/>
      <c r="B286" s="158">
        <v>2022</v>
      </c>
      <c r="C286" s="151" t="s">
        <v>103</v>
      </c>
      <c r="D286" s="152">
        <v>934259</v>
      </c>
      <c r="E286" s="152">
        <v>81666</v>
      </c>
      <c r="F286" s="152">
        <v>70606</v>
      </c>
      <c r="G286" s="152">
        <v>299245</v>
      </c>
      <c r="H286" s="152">
        <v>12945</v>
      </c>
      <c r="I286" s="152">
        <v>382796</v>
      </c>
      <c r="J286" s="152">
        <v>36653</v>
      </c>
      <c r="K286" s="152">
        <v>433144</v>
      </c>
      <c r="L286" s="152">
        <v>469797</v>
      </c>
      <c r="M286" s="153"/>
      <c r="N286" s="234"/>
      <c r="O286" s="158">
        <v>2022</v>
      </c>
      <c r="P286" s="151" t="s">
        <v>103</v>
      </c>
      <c r="Q286" s="279">
        <v>-3.213177591877951</v>
      </c>
      <c r="R286" s="279">
        <v>-20.062254067069958</v>
      </c>
      <c r="S286" s="279">
        <v>-23.223470308711114</v>
      </c>
      <c r="T286" s="279">
        <v>1.2132260923093554</v>
      </c>
      <c r="U286" s="279">
        <v>39.193548387096769</v>
      </c>
      <c r="V286" s="279">
        <v>-3.5586426518123204</v>
      </c>
      <c r="W286" s="279">
        <v>3.5015389828594152</v>
      </c>
      <c r="X286" s="279">
        <v>0.54900540648452534</v>
      </c>
      <c r="Y286" s="279">
        <v>0.77328654288362486</v>
      </c>
      <c r="Z286" s="153"/>
      <c r="AA286" s="234"/>
      <c r="AB286" s="158">
        <v>2022</v>
      </c>
      <c r="AC286" s="151" t="s">
        <v>103</v>
      </c>
      <c r="AD286" s="279">
        <v>-6.7091571299049232E-2</v>
      </c>
      <c r="AE286" s="279">
        <v>-0.45971339686840473</v>
      </c>
      <c r="AF286" s="279">
        <v>-0.43673149714019299</v>
      </c>
      <c r="AG286" s="279">
        <v>1.4508880854823639E-2</v>
      </c>
      <c r="AH286" s="279">
        <v>0.53241214104174561</v>
      </c>
      <c r="AI286" s="279">
        <v>-4.6620855995882657E-2</v>
      </c>
      <c r="AJ286" s="279">
        <v>9.4377318999144172E-2</v>
      </c>
      <c r="AK286" s="279">
        <v>2.3278819227418764E-2</v>
      </c>
      <c r="AL286" s="279">
        <v>3.1420708469428106E-2</v>
      </c>
      <c r="AM286" s="153"/>
      <c r="AN286" s="234"/>
      <c r="AO286" s="158">
        <v>2022</v>
      </c>
      <c r="AP286" s="151" t="s">
        <v>103</v>
      </c>
      <c r="AQ286" s="279">
        <v>-6.7006139674601286</v>
      </c>
      <c r="AR286" s="279">
        <v>-9.8041814386534583</v>
      </c>
      <c r="AS286" s="279">
        <v>-40.55883417660776</v>
      </c>
      <c r="AT286" s="279">
        <v>-5.9409830706656663</v>
      </c>
      <c r="AU286" s="279">
        <v>-25.641909357229025</v>
      </c>
      <c r="AV286" s="279">
        <v>-15.746426669131793</v>
      </c>
      <c r="AW286" s="279">
        <v>-5.5456771034660477</v>
      </c>
      <c r="AX286" s="279">
        <v>3.7048387482941081</v>
      </c>
      <c r="AY286" s="279">
        <v>2.9184511747631205</v>
      </c>
      <c r="AZ286" s="153"/>
      <c r="BA286" s="234"/>
      <c r="BB286" s="158">
        <v>2022</v>
      </c>
      <c r="BC286" s="151" t="s">
        <v>103</v>
      </c>
      <c r="BD286" s="279">
        <v>-0.15296106189541805</v>
      </c>
      <c r="BE286" s="279">
        <v>-0.19413772734420132</v>
      </c>
      <c r="BF286" s="279">
        <v>-0.95795474067994035</v>
      </c>
      <c r="BG286" s="279">
        <v>-8.6535757659222709E-2</v>
      </c>
      <c r="BH286" s="279">
        <v>-0.53610223411959268</v>
      </c>
      <c r="BI286" s="279">
        <v>-0.25824018170590868</v>
      </c>
      <c r="BJ286" s="279">
        <v>-0.15588374202109931</v>
      </c>
      <c r="BK286" s="279">
        <v>0.15157656673688324</v>
      </c>
      <c r="BL286" s="279">
        <v>0.11495167318450307</v>
      </c>
      <c r="BM286" s="153"/>
    </row>
    <row r="287" spans="1:65" s="154" customFormat="1" ht="15" customHeight="1" x14ac:dyDescent="0.25">
      <c r="A287" s="234"/>
      <c r="B287" s="168">
        <v>2023</v>
      </c>
      <c r="C287" s="168" t="s">
        <v>104</v>
      </c>
      <c r="D287" s="169">
        <v>965513</v>
      </c>
      <c r="E287" s="169">
        <v>88813</v>
      </c>
      <c r="F287" s="169">
        <v>113845</v>
      </c>
      <c r="G287" s="169">
        <v>286124</v>
      </c>
      <c r="H287" s="169">
        <v>10830</v>
      </c>
      <c r="I287" s="169">
        <v>410799</v>
      </c>
      <c r="J287" s="169">
        <v>34079</v>
      </c>
      <c r="K287" s="169">
        <v>431822</v>
      </c>
      <c r="L287" s="169">
        <v>465901</v>
      </c>
      <c r="M287" s="153"/>
      <c r="N287" s="234"/>
      <c r="O287" s="168">
        <v>2023</v>
      </c>
      <c r="P287" s="168" t="s">
        <v>104</v>
      </c>
      <c r="Q287" s="280">
        <v>3.3453250115867377</v>
      </c>
      <c r="R287" s="280">
        <v>8.7515000122450033</v>
      </c>
      <c r="S287" s="280">
        <v>61.239837974109861</v>
      </c>
      <c r="T287" s="280">
        <v>-4.3847014987719177</v>
      </c>
      <c r="U287" s="280">
        <v>-16.338354577056776</v>
      </c>
      <c r="V287" s="280">
        <v>7.3153846957648483</v>
      </c>
      <c r="W287" s="280">
        <v>-7.0226175210760289</v>
      </c>
      <c r="X287" s="280">
        <v>-0.30521027649002974</v>
      </c>
      <c r="Y287" s="280">
        <v>-0.82929435479579183</v>
      </c>
      <c r="Z287" s="153"/>
      <c r="AA287" s="234"/>
      <c r="AB287" s="168">
        <v>2023</v>
      </c>
      <c r="AC287" s="168" t="s">
        <v>104</v>
      </c>
      <c r="AD287" s="280">
        <v>6.7807435907392952E-2</v>
      </c>
      <c r="AE287" s="280">
        <v>0.14671145262813021</v>
      </c>
      <c r="AF287" s="280">
        <v>0.99317144386901191</v>
      </c>
      <c r="AG287" s="280">
        <v>-5.3041669504839961E-2</v>
      </c>
      <c r="AH287" s="280">
        <v>-0.37070014126917944</v>
      </c>
      <c r="AI287" s="280">
        <v>9.4409130596521978E-2</v>
      </c>
      <c r="AJ287" s="280">
        <v>-0.19163763066202086</v>
      </c>
      <c r="AK287" s="280">
        <v>-1.2940058653116086E-2</v>
      </c>
      <c r="AL287" s="280">
        <v>-3.3703888672664509E-2</v>
      </c>
      <c r="AM287" s="153"/>
      <c r="AN287" s="234"/>
      <c r="AO287" s="168">
        <v>2023</v>
      </c>
      <c r="AP287" s="168" t="s">
        <v>104</v>
      </c>
      <c r="AQ287" s="280">
        <v>-1.8878335438490979</v>
      </c>
      <c r="AR287" s="280">
        <v>-9.0105319236128167</v>
      </c>
      <c r="AS287" s="280">
        <v>55.169828808199753</v>
      </c>
      <c r="AT287" s="280">
        <v>-14.559245102723366</v>
      </c>
      <c r="AU287" s="280">
        <v>22.124492557510138</v>
      </c>
      <c r="AV287" s="280">
        <v>-1.5144468205487271</v>
      </c>
      <c r="AW287" s="280">
        <v>-20.12609572024563</v>
      </c>
      <c r="AX287" s="280">
        <v>1.2001378014112873</v>
      </c>
      <c r="AY287" s="280">
        <v>-0.73844134760219049</v>
      </c>
      <c r="AZ287" s="153"/>
      <c r="BA287" s="234"/>
      <c r="BB287" s="168">
        <v>2023</v>
      </c>
      <c r="BC287" s="168" t="s">
        <v>104</v>
      </c>
      <c r="BD287" s="280">
        <v>-4.1903055528495561E-2</v>
      </c>
      <c r="BE287" s="280">
        <v>-0.20525365337500506</v>
      </c>
      <c r="BF287" s="280">
        <v>0.81381120673744567</v>
      </c>
      <c r="BG287" s="280">
        <v>-0.21429355976122913</v>
      </c>
      <c r="BH287" s="280">
        <v>0.2445371741373896</v>
      </c>
      <c r="BI287" s="280">
        <v>-2.2143113356791241E-2</v>
      </c>
      <c r="BJ287" s="280">
        <v>-0.65272484307086986</v>
      </c>
      <c r="BK287" s="280">
        <v>5.0170920107830891E-2</v>
      </c>
      <c r="BL287" s="280">
        <v>-3.0079833927379729E-2</v>
      </c>
      <c r="BM287" s="153"/>
    </row>
    <row r="288" spans="1:65" s="154" customFormat="1" ht="15" customHeight="1" x14ac:dyDescent="0.25">
      <c r="A288" s="234"/>
      <c r="B288" s="158">
        <v>2023</v>
      </c>
      <c r="C288" s="151" t="s">
        <v>105</v>
      </c>
      <c r="D288" s="152">
        <v>954230</v>
      </c>
      <c r="E288" s="152">
        <v>87414</v>
      </c>
      <c r="F288" s="152">
        <v>77480</v>
      </c>
      <c r="G288" s="152">
        <v>318174</v>
      </c>
      <c r="H288" s="152">
        <v>10092</v>
      </c>
      <c r="I288" s="152">
        <v>405746</v>
      </c>
      <c r="J288" s="152">
        <v>36832</v>
      </c>
      <c r="K288" s="152">
        <v>424238</v>
      </c>
      <c r="L288" s="152">
        <v>461070</v>
      </c>
      <c r="M288" s="153"/>
      <c r="N288" s="234"/>
      <c r="O288" s="158">
        <v>2023</v>
      </c>
      <c r="P288" s="151" t="s">
        <v>105</v>
      </c>
      <c r="Q288" s="279">
        <v>-1.1686015620711458</v>
      </c>
      <c r="R288" s="279">
        <v>-1.5752198439417668</v>
      </c>
      <c r="S288" s="279">
        <v>-31.942553471825732</v>
      </c>
      <c r="T288" s="279">
        <v>11.201437139142485</v>
      </c>
      <c r="U288" s="279">
        <v>-6.8144044321329602</v>
      </c>
      <c r="V288" s="279">
        <v>-1.2300419426532159</v>
      </c>
      <c r="W288" s="279">
        <v>8.0782886821796325</v>
      </c>
      <c r="X288" s="279">
        <v>-1.7562792076364815</v>
      </c>
      <c r="Y288" s="279">
        <v>-1.0369155678996265</v>
      </c>
      <c r="Z288" s="153"/>
      <c r="AA288" s="234"/>
      <c r="AB288" s="158">
        <v>2023</v>
      </c>
      <c r="AC288" s="151" t="s">
        <v>105</v>
      </c>
      <c r="AD288" s="279">
        <v>-2.4489798576127163E-2</v>
      </c>
      <c r="AE288" s="279">
        <v>-2.9645904150278235E-2</v>
      </c>
      <c r="AF288" s="279">
        <v>-0.74458296187792761</v>
      </c>
      <c r="AG288" s="279">
        <v>0.13465987667172097</v>
      </c>
      <c r="AH288" s="279">
        <v>-0.11620528340390149</v>
      </c>
      <c r="AI288" s="279">
        <v>-1.7234128690816721E-2</v>
      </c>
      <c r="AJ288" s="279">
        <v>0.16134174443655214</v>
      </c>
      <c r="AK288" s="279">
        <v>-7.3437378657416633E-2</v>
      </c>
      <c r="AL288" s="279">
        <v>-4.0146318413905591E-2</v>
      </c>
      <c r="AM288" s="153"/>
      <c r="AN288" s="234"/>
      <c r="AO288" s="158">
        <v>2023</v>
      </c>
      <c r="AP288" s="151" t="s">
        <v>105</v>
      </c>
      <c r="AQ288" s="279">
        <v>-0.19475113273618661</v>
      </c>
      <c r="AR288" s="279">
        <v>6.1558078814742885</v>
      </c>
      <c r="AS288" s="279">
        <v>12.007401624887962</v>
      </c>
      <c r="AT288" s="279">
        <v>-4.0259893038449945</v>
      </c>
      <c r="AU288" s="279">
        <v>-12.939958592132513</v>
      </c>
      <c r="AV288" s="279">
        <v>-1.5865161889654615</v>
      </c>
      <c r="AW288" s="279">
        <v>11.689965733693185</v>
      </c>
      <c r="AX288" s="279">
        <v>-0.99070441534436782</v>
      </c>
      <c r="AY288" s="279">
        <v>-8.4514367442466209E-2</v>
      </c>
      <c r="AZ288" s="153"/>
      <c r="BA288" s="234"/>
      <c r="BB288" s="158">
        <v>2023</v>
      </c>
      <c r="BC288" s="151" t="s">
        <v>105</v>
      </c>
      <c r="BD288" s="279">
        <v>-4.0945994981410943E-3</v>
      </c>
      <c r="BE288" s="279">
        <v>0.12200675477917895</v>
      </c>
      <c r="BF288" s="279">
        <v>0.15686093803823001</v>
      </c>
      <c r="BG288" s="279">
        <v>-5.5998135828896151E-2</v>
      </c>
      <c r="BH288" s="279">
        <v>-0.21123160700781995</v>
      </c>
      <c r="BI288" s="279">
        <v>-2.1920256713314479E-2</v>
      </c>
      <c r="BJ288" s="279">
        <v>0.29338189799442477</v>
      </c>
      <c r="BK288" s="279">
        <v>-4.1757333527184498E-2</v>
      </c>
      <c r="BL288" s="279">
        <v>-3.3972521978915039E-3</v>
      </c>
      <c r="BM288" s="153"/>
    </row>
    <row r="289" spans="1:65" s="154" customFormat="1" ht="15" customHeight="1" x14ac:dyDescent="0.25">
      <c r="A289" s="234"/>
      <c r="B289" s="208">
        <v>2023</v>
      </c>
      <c r="C289" s="168" t="s">
        <v>102</v>
      </c>
      <c r="D289" s="169">
        <v>932052</v>
      </c>
      <c r="E289" s="169">
        <v>71504</v>
      </c>
      <c r="F289" s="169">
        <v>64678</v>
      </c>
      <c r="G289" s="169">
        <v>313219</v>
      </c>
      <c r="H289" s="169">
        <v>13267</v>
      </c>
      <c r="I289" s="169">
        <v>391164</v>
      </c>
      <c r="J289" s="169">
        <v>48950</v>
      </c>
      <c r="K289" s="169">
        <v>420434</v>
      </c>
      <c r="L289" s="169">
        <v>469384</v>
      </c>
      <c r="M289" s="153"/>
      <c r="N289" s="234"/>
      <c r="O289" s="208">
        <v>2023</v>
      </c>
      <c r="P289" s="168" t="s">
        <v>102</v>
      </c>
      <c r="Q289" s="280">
        <v>-2.3241776091717981</v>
      </c>
      <c r="R289" s="280">
        <v>-18.200745875946637</v>
      </c>
      <c r="S289" s="280">
        <v>-16.52297367062468</v>
      </c>
      <c r="T289" s="280">
        <v>-1.5573239799606426</v>
      </c>
      <c r="U289" s="280">
        <v>31.460562822037275</v>
      </c>
      <c r="V289" s="280">
        <v>-3.5938739999901372</v>
      </c>
      <c r="W289" s="280">
        <v>32.90073848827106</v>
      </c>
      <c r="X289" s="280">
        <v>-0.89666649380771446</v>
      </c>
      <c r="Y289" s="280">
        <v>1.8031969115318844</v>
      </c>
      <c r="Z289" s="153"/>
      <c r="AA289" s="234"/>
      <c r="AB289" s="208">
        <v>2023</v>
      </c>
      <c r="AC289" s="168" t="s">
        <v>102</v>
      </c>
      <c r="AD289" s="280">
        <v>-4.7946282868108932E-2</v>
      </c>
      <c r="AE289" s="280">
        <v>-0.37478707688930085</v>
      </c>
      <c r="AF289" s="280">
        <v>-0.25733521962742828</v>
      </c>
      <c r="AG289" s="280">
        <v>-2.0600217584861275E-2</v>
      </c>
      <c r="AH289" s="280">
        <v>0.39642555252982015</v>
      </c>
      <c r="AI289" s="280">
        <v>-4.8885501419178322E-2</v>
      </c>
      <c r="AJ289" s="280">
        <v>0.74124685820335368</v>
      </c>
      <c r="AK289" s="280">
        <v>-3.6066591215054483E-2</v>
      </c>
      <c r="AL289" s="280">
        <v>6.824840317288669E-2</v>
      </c>
      <c r="AM289" s="153"/>
      <c r="AN289" s="234"/>
      <c r="AO289" s="208">
        <v>2023</v>
      </c>
      <c r="AP289" s="168" t="s">
        <v>102</v>
      </c>
      <c r="AQ289" s="280">
        <v>-3.4418170987542425</v>
      </c>
      <c r="AR289" s="280">
        <v>-30.009201072805936</v>
      </c>
      <c r="AS289" s="280">
        <v>-29.669541011058797</v>
      </c>
      <c r="AT289" s="280">
        <v>5.9396329542917812</v>
      </c>
      <c r="AU289" s="280">
        <v>42.655913978494624</v>
      </c>
      <c r="AV289" s="280">
        <v>-1.4504145661227312</v>
      </c>
      <c r="AW289" s="280">
        <v>38.22607517013526</v>
      </c>
      <c r="AX289" s="280">
        <v>-2.4014633953837006</v>
      </c>
      <c r="AY289" s="280">
        <v>0.68469643408724323</v>
      </c>
      <c r="AZ289" s="153"/>
      <c r="BA289" s="234"/>
      <c r="BB289" s="208">
        <v>2023</v>
      </c>
      <c r="BC289" s="168" t="s">
        <v>102</v>
      </c>
      <c r="BD289" s="280">
        <v>-7.1865594314815123E-2</v>
      </c>
      <c r="BE289" s="280">
        <v>-0.68764116516351814</v>
      </c>
      <c r="BF289" s="280">
        <v>-0.5579537809369346</v>
      </c>
      <c r="BG289" s="280">
        <v>7.1031629966991264E-2</v>
      </c>
      <c r="BH289" s="280">
        <v>0.57944553182787506</v>
      </c>
      <c r="BI289" s="280">
        <v>-1.9001505696870369E-2</v>
      </c>
      <c r="BJ289" s="280">
        <v>1.0303111026543628</v>
      </c>
      <c r="BK289" s="280">
        <v>-0.10182637839646849</v>
      </c>
      <c r="BL289" s="280">
        <v>2.7821054489435268E-2</v>
      </c>
      <c r="BM289" s="153"/>
    </row>
    <row r="290" spans="1:65" s="154" customFormat="1" ht="15" customHeight="1" x14ac:dyDescent="0.25">
      <c r="A290" s="234"/>
      <c r="B290" s="158">
        <v>2023</v>
      </c>
      <c r="C290" s="151" t="s">
        <v>103</v>
      </c>
      <c r="D290" s="152">
        <v>904330</v>
      </c>
      <c r="E290" s="152">
        <v>94266</v>
      </c>
      <c r="F290" s="152">
        <v>40846</v>
      </c>
      <c r="G290" s="152">
        <v>295609</v>
      </c>
      <c r="H290" s="152">
        <v>13173</v>
      </c>
      <c r="I290" s="152">
        <v>349628</v>
      </c>
      <c r="J290" s="152">
        <v>39738</v>
      </c>
      <c r="K290" s="152">
        <v>420698</v>
      </c>
      <c r="L290" s="152">
        <v>460436</v>
      </c>
      <c r="M290" s="153"/>
      <c r="N290" s="234"/>
      <c r="O290" s="158">
        <v>2023</v>
      </c>
      <c r="P290" s="151" t="s">
        <v>103</v>
      </c>
      <c r="Q290" s="279">
        <v>-2.9742975713801343</v>
      </c>
      <c r="R290" s="279">
        <v>31.833184157529644</v>
      </c>
      <c r="S290" s="279">
        <v>-36.84715049939701</v>
      </c>
      <c r="T290" s="279">
        <v>-5.6222642943116483</v>
      </c>
      <c r="U290" s="279">
        <v>-0.70852491143438101</v>
      </c>
      <c r="V290" s="279">
        <v>-10.618564080539102</v>
      </c>
      <c r="W290" s="279">
        <v>-18.819203268641473</v>
      </c>
      <c r="X290" s="279">
        <v>6.2792257524364459E-2</v>
      </c>
      <c r="Y290" s="279">
        <v>-1.9063282941046111</v>
      </c>
      <c r="Z290" s="153"/>
      <c r="AA290" s="234"/>
      <c r="AB290" s="158">
        <v>2023</v>
      </c>
      <c r="AC290" s="151" t="s">
        <v>103</v>
      </c>
      <c r="AD290" s="279">
        <v>-5.8892976471891866E-2</v>
      </c>
      <c r="AE290" s="279">
        <v>0.51919021654214559</v>
      </c>
      <c r="AF290" s="279">
        <v>-0.47218156720612664</v>
      </c>
      <c r="AG290" s="279">
        <v>-7.1524357902274918E-2</v>
      </c>
      <c r="AH290" s="279">
        <v>-1.2228421714034458E-2</v>
      </c>
      <c r="AI290" s="279">
        <v>-0.13646595685926552</v>
      </c>
      <c r="AJ290" s="279">
        <v>-0.6614670322016416</v>
      </c>
      <c r="AK290" s="279">
        <v>2.4313567661481458E-3</v>
      </c>
      <c r="AL290" s="279">
        <v>-7.3040145877855789E-2</v>
      </c>
      <c r="AM290" s="153"/>
      <c r="AN290" s="234"/>
      <c r="AO290" s="158">
        <v>2023</v>
      </c>
      <c r="AP290" s="151" t="s">
        <v>103</v>
      </c>
      <c r="AQ290" s="279">
        <v>-3.2035013845197113</v>
      </c>
      <c r="AR290" s="279">
        <v>15.428697377121452</v>
      </c>
      <c r="AS290" s="279">
        <v>-42.149392402911936</v>
      </c>
      <c r="AT290" s="279">
        <v>-1.2150578957041915</v>
      </c>
      <c r="AU290" s="279">
        <v>1.761297798377754</v>
      </c>
      <c r="AV290" s="279">
        <v>-8.66466734239647</v>
      </c>
      <c r="AW290" s="279">
        <v>8.4167735246773816</v>
      </c>
      <c r="AX290" s="279">
        <v>-2.8734093049886411</v>
      </c>
      <c r="AY290" s="279">
        <v>-1.992562745185694</v>
      </c>
      <c r="AZ290" s="153"/>
      <c r="BA290" s="234"/>
      <c r="BB290" s="158">
        <v>2023</v>
      </c>
      <c r="BC290" s="151" t="s">
        <v>103</v>
      </c>
      <c r="BD290" s="279">
        <v>-6.4932768582337874E-2</v>
      </c>
      <c r="BE290" s="279">
        <v>0.25864898602412933</v>
      </c>
      <c r="BF290" s="279">
        <v>-0.68356766274755998</v>
      </c>
      <c r="BG290" s="279">
        <v>-1.4698537483393195E-2</v>
      </c>
      <c r="BH290" s="279">
        <v>3.9962001044620728E-2</v>
      </c>
      <c r="BI290" s="279">
        <v>-0.11182237773186234</v>
      </c>
      <c r="BJ290" s="279">
        <v>0.2296822418773635</v>
      </c>
      <c r="BK290" s="279">
        <v>-0.12182448562532745</v>
      </c>
      <c r="BL290" s="279">
        <v>-8.098103230616352E-2</v>
      </c>
      <c r="BM290" s="153"/>
    </row>
    <row r="291" spans="1:65" s="154" customFormat="1" ht="15" customHeight="1" x14ac:dyDescent="0.25">
      <c r="A291" s="234"/>
      <c r="B291" s="168">
        <v>2024</v>
      </c>
      <c r="C291" s="168" t="s">
        <v>104</v>
      </c>
      <c r="D291" s="169">
        <v>898100</v>
      </c>
      <c r="E291" s="169">
        <v>109609</v>
      </c>
      <c r="F291" s="169">
        <v>71792</v>
      </c>
      <c r="G291" s="169">
        <v>237047</v>
      </c>
      <c r="H291" s="169">
        <v>20316</v>
      </c>
      <c r="I291" s="169">
        <v>329155</v>
      </c>
      <c r="J291" s="169">
        <v>53631</v>
      </c>
      <c r="K291" s="169">
        <v>405705</v>
      </c>
      <c r="L291" s="169">
        <v>459336</v>
      </c>
      <c r="M291" s="153"/>
      <c r="N291" s="234"/>
      <c r="O291" s="168">
        <v>2024</v>
      </c>
      <c r="P291" s="168" t="s">
        <v>104</v>
      </c>
      <c r="Q291" s="280">
        <v>-0.68890781020203917</v>
      </c>
      <c r="R291" s="280">
        <v>16.276282010480969</v>
      </c>
      <c r="S291" s="280">
        <v>75.762620574842089</v>
      </c>
      <c r="T291" s="280">
        <v>-19.810628228504541</v>
      </c>
      <c r="U291" s="280">
        <v>54.224550216351616</v>
      </c>
      <c r="V291" s="280">
        <v>-5.8556522932945825</v>
      </c>
      <c r="W291" s="280">
        <v>34.961497810659836</v>
      </c>
      <c r="X291" s="280">
        <v>-3.563839143518635</v>
      </c>
      <c r="Y291" s="280">
        <v>-0.23890399534354856</v>
      </c>
      <c r="Z291" s="153"/>
      <c r="AA291" s="234"/>
      <c r="AB291" s="168">
        <v>2024</v>
      </c>
      <c r="AC291" s="168" t="s">
        <v>104</v>
      </c>
      <c r="AD291" s="280">
        <v>-1.3253408966120456E-2</v>
      </c>
      <c r="AE291" s="280">
        <v>0.30760434098431466</v>
      </c>
      <c r="AF291" s="280">
        <v>0.7234134567619841</v>
      </c>
      <c r="AG291" s="280">
        <v>-0.23783443868826584</v>
      </c>
      <c r="AH291" s="280">
        <v>1.0875936970420435</v>
      </c>
      <c r="AI291" s="280">
        <v>-6.9264858391375209E-2</v>
      </c>
      <c r="AJ291" s="280">
        <v>0.95604452319920208</v>
      </c>
      <c r="AK291" s="280">
        <v>-0.13619920021009704</v>
      </c>
      <c r="AL291" s="280">
        <v>-8.8273180778017882E-3</v>
      </c>
      <c r="AM291" s="153"/>
      <c r="AN291" s="234"/>
      <c r="AO291" s="168">
        <v>2024</v>
      </c>
      <c r="AP291" s="168" t="s">
        <v>104</v>
      </c>
      <c r="AQ291" s="280">
        <v>-6.9820913856157318</v>
      </c>
      <c r="AR291" s="280">
        <v>23.415490975420255</v>
      </c>
      <c r="AS291" s="280">
        <v>-36.938820325881686</v>
      </c>
      <c r="AT291" s="280">
        <v>-17.152353525045086</v>
      </c>
      <c r="AU291" s="280">
        <v>87.59002770083103</v>
      </c>
      <c r="AV291" s="280">
        <v>-19.874439811197206</v>
      </c>
      <c r="AW291" s="280">
        <v>57.372575486369925</v>
      </c>
      <c r="AX291" s="280">
        <v>-6.048093890538226</v>
      </c>
      <c r="AY291" s="280">
        <v>-1.409097640915121</v>
      </c>
      <c r="AZ291" s="153"/>
      <c r="BA291" s="234"/>
      <c r="BB291" s="168">
        <v>2024</v>
      </c>
      <c r="BC291" s="168" t="s">
        <v>104</v>
      </c>
      <c r="BD291" s="280">
        <v>-0.14632019776766159</v>
      </c>
      <c r="BE291" s="280">
        <v>0.44068350443830329</v>
      </c>
      <c r="BF291" s="280">
        <v>-0.8610462614011386</v>
      </c>
      <c r="BG291" s="280">
        <v>-0.20619977433441614</v>
      </c>
      <c r="BH291" s="280">
        <v>1.4936630330208807</v>
      </c>
      <c r="BI291" s="280">
        <v>-0.27846095444944474</v>
      </c>
      <c r="BJ291" s="280">
        <v>1.1458604385119757</v>
      </c>
      <c r="BK291" s="280">
        <v>-0.25289609947201358</v>
      </c>
      <c r="BL291" s="280">
        <v>-5.4556112686253558E-2</v>
      </c>
      <c r="BM291" s="153"/>
    </row>
    <row r="292" spans="1:65" s="154" customFormat="1" ht="15" customHeight="1" x14ac:dyDescent="0.25">
      <c r="A292" s="234"/>
      <c r="B292" s="158">
        <v>2024</v>
      </c>
      <c r="C292" s="151" t="s">
        <v>105</v>
      </c>
      <c r="D292" s="152">
        <v>922880</v>
      </c>
      <c r="E292" s="152">
        <v>108305</v>
      </c>
      <c r="F292" s="152">
        <v>153583</v>
      </c>
      <c r="G292" s="152">
        <v>223043</v>
      </c>
      <c r="H292" s="152">
        <v>16816</v>
      </c>
      <c r="I292" s="152">
        <v>393442</v>
      </c>
      <c r="J292" s="152">
        <v>37883</v>
      </c>
      <c r="K292" s="152">
        <v>383250</v>
      </c>
      <c r="L292" s="152">
        <v>421133</v>
      </c>
      <c r="M292" s="153"/>
      <c r="N292" s="234"/>
      <c r="O292" s="158">
        <v>2024</v>
      </c>
      <c r="P292" s="151" t="s">
        <v>105</v>
      </c>
      <c r="Q292" s="279">
        <v>2.7591582229150333</v>
      </c>
      <c r="R292" s="279">
        <v>-1.1896833289237208</v>
      </c>
      <c r="S292" s="279">
        <v>113.92773568085582</v>
      </c>
      <c r="T292" s="279">
        <v>-5.9076891924386246</v>
      </c>
      <c r="U292" s="279">
        <v>-17.22780074817878</v>
      </c>
      <c r="V292" s="279">
        <v>19.530920083243458</v>
      </c>
      <c r="W292" s="279">
        <v>-29.363614327534449</v>
      </c>
      <c r="X292" s="279">
        <v>-5.5348097755758374</v>
      </c>
      <c r="Y292" s="279">
        <v>-8.3170054165142773</v>
      </c>
      <c r="Z292" s="153"/>
      <c r="AA292" s="234"/>
      <c r="AB292" s="158">
        <v>2024</v>
      </c>
      <c r="AC292" s="151" t="s">
        <v>105</v>
      </c>
      <c r="AD292" s="279">
        <v>5.360941852148346E-2</v>
      </c>
      <c r="AE292" s="279">
        <v>-2.6960843096990386E-2</v>
      </c>
      <c r="AF292" s="279">
        <v>1.9316603502924967</v>
      </c>
      <c r="AG292" s="279">
        <v>-5.8295078748934387E-2</v>
      </c>
      <c r="AH292" s="279">
        <v>-0.4402969866074245</v>
      </c>
      <c r="AI292" s="279">
        <v>0.22128434068818956</v>
      </c>
      <c r="AJ292" s="279">
        <v>-1.1457815695635962</v>
      </c>
      <c r="AK292" s="279">
        <v>-0.20487424617134842</v>
      </c>
      <c r="AL292" s="279">
        <v>-0.30971684617888456</v>
      </c>
      <c r="AM292" s="153"/>
      <c r="AN292" s="234"/>
      <c r="AO292" s="158">
        <v>2024</v>
      </c>
      <c r="AP292" s="151" t="s">
        <v>105</v>
      </c>
      <c r="AQ292" s="279">
        <v>-3.2853714513272507</v>
      </c>
      <c r="AR292" s="279">
        <v>23.898917793488451</v>
      </c>
      <c r="AS292" s="279">
        <v>98.222767165720171</v>
      </c>
      <c r="AT292" s="279">
        <v>-29.899048948059871</v>
      </c>
      <c r="AU292" s="279">
        <v>66.627031311930239</v>
      </c>
      <c r="AV292" s="279">
        <v>-3.0324390135700696</v>
      </c>
      <c r="AW292" s="279">
        <v>2.8534969591659518</v>
      </c>
      <c r="AX292" s="279">
        <v>-9.6615578991037978</v>
      </c>
      <c r="AY292" s="279">
        <v>-8.6618084021948931</v>
      </c>
      <c r="AZ292" s="153"/>
      <c r="BA292" s="234"/>
      <c r="BB292" s="158">
        <v>2024</v>
      </c>
      <c r="BC292" s="151" t="s">
        <v>105</v>
      </c>
      <c r="BD292" s="279">
        <v>-6.7775090987249181E-2</v>
      </c>
      <c r="BE292" s="279">
        <v>0.49212299329317127</v>
      </c>
      <c r="BF292" s="279">
        <v>1.5297595859479924</v>
      </c>
      <c r="BG292" s="279">
        <v>-0.3955033903260155</v>
      </c>
      <c r="BH292" s="279">
        <v>0.83954816227102447</v>
      </c>
      <c r="BI292" s="279">
        <v>-4.1248608521572284E-2</v>
      </c>
      <c r="BJ292" s="279">
        <v>6.4288698462759961E-2</v>
      </c>
      <c r="BK292" s="279">
        <v>-0.3886165722194142</v>
      </c>
      <c r="BL292" s="279">
        <v>-0.32783695904685556</v>
      </c>
      <c r="BM292" s="153"/>
    </row>
    <row r="293" spans="1:65" s="154" customFormat="1" ht="15" customHeight="1" x14ac:dyDescent="0.25">
      <c r="A293" s="234"/>
      <c r="B293" s="208">
        <v>2024</v>
      </c>
      <c r="C293" s="168" t="s">
        <v>102</v>
      </c>
      <c r="D293" s="169">
        <v>863556</v>
      </c>
      <c r="E293" s="169">
        <v>101385</v>
      </c>
      <c r="F293" s="169">
        <v>49061</v>
      </c>
      <c r="G293" s="169">
        <v>286416</v>
      </c>
      <c r="H293" s="169">
        <v>12413</v>
      </c>
      <c r="I293" s="169">
        <v>347890</v>
      </c>
      <c r="J293" s="169">
        <v>30821</v>
      </c>
      <c r="K293" s="169">
        <v>383460</v>
      </c>
      <c r="L293" s="169">
        <v>414281</v>
      </c>
      <c r="M293" s="153"/>
      <c r="N293" s="234"/>
      <c r="O293" s="208">
        <v>2024</v>
      </c>
      <c r="P293" s="168" t="s">
        <v>102</v>
      </c>
      <c r="Q293" s="280">
        <v>-6.4281380027739203</v>
      </c>
      <c r="R293" s="280">
        <v>-6.3893633719588223</v>
      </c>
      <c r="S293" s="280">
        <v>-68.055709290741817</v>
      </c>
      <c r="T293" s="280">
        <v>28.412906928260469</v>
      </c>
      <c r="U293" s="280">
        <v>-26.183396764985716</v>
      </c>
      <c r="V293" s="280">
        <v>-11.577818331545686</v>
      </c>
      <c r="W293" s="280">
        <v>-18.641607053295672</v>
      </c>
      <c r="X293" s="280">
        <v>5.4794520547957859E-2</v>
      </c>
      <c r="Y293" s="280">
        <v>-1.6270394388471061</v>
      </c>
      <c r="Z293" s="153"/>
      <c r="AA293" s="234"/>
      <c r="AB293" s="208">
        <v>2024</v>
      </c>
      <c r="AC293" s="168" t="s">
        <v>102</v>
      </c>
      <c r="AD293" s="280">
        <v>-0.12979951506127499</v>
      </c>
      <c r="AE293" s="280">
        <v>-0.15279182908158379</v>
      </c>
      <c r="AF293" s="280">
        <v>-2.4117580415201165</v>
      </c>
      <c r="AG293" s="280">
        <v>0.26479292790247205</v>
      </c>
      <c r="AH293" s="280">
        <v>-0.53229751114947432</v>
      </c>
      <c r="AI293" s="280">
        <v>-0.15656803634253769</v>
      </c>
      <c r="AJ293" s="280">
        <v>-0.54479138701943175</v>
      </c>
      <c r="AK293" s="280">
        <v>1.947156761696581E-3</v>
      </c>
      <c r="AL293" s="280">
        <v>-5.6716070016700385E-2</v>
      </c>
      <c r="AM293" s="153"/>
      <c r="AN293" s="234"/>
      <c r="AO293" s="208">
        <v>2024</v>
      </c>
      <c r="AP293" s="168" t="s">
        <v>102</v>
      </c>
      <c r="AQ293" s="280">
        <v>-7.3489461961349747</v>
      </c>
      <c r="AR293" s="280">
        <v>41.789270530319982</v>
      </c>
      <c r="AS293" s="280">
        <v>-24.145768267417054</v>
      </c>
      <c r="AT293" s="280">
        <v>-8.5572714298941008</v>
      </c>
      <c r="AU293" s="280">
        <v>-6.4370241953719756</v>
      </c>
      <c r="AV293" s="280">
        <v>-11.06287899704472</v>
      </c>
      <c r="AW293" s="280">
        <v>-37.035750766087851</v>
      </c>
      <c r="AX293" s="280">
        <v>-8.7942459458559483</v>
      </c>
      <c r="AY293" s="280">
        <v>-11.739428698038282</v>
      </c>
      <c r="AZ293" s="153"/>
      <c r="BA293" s="234"/>
      <c r="BB293" s="208">
        <v>2024</v>
      </c>
      <c r="BC293" s="168" t="s">
        <v>102</v>
      </c>
      <c r="BD293" s="280">
        <v>-0.1455137910835714</v>
      </c>
      <c r="BE293" s="280">
        <v>0.68157116512151394</v>
      </c>
      <c r="BF293" s="280">
        <v>-0.30941840949387694</v>
      </c>
      <c r="BG293" s="280">
        <v>-0.10886242844162583</v>
      </c>
      <c r="BH293" s="280">
        <v>-0.11109651216792701</v>
      </c>
      <c r="BI293" s="280">
        <v>-0.14217613196089823</v>
      </c>
      <c r="BJ293" s="280">
        <v>-1.3017516095075479</v>
      </c>
      <c r="BK293" s="280">
        <v>-0.34051888284682363</v>
      </c>
      <c r="BL293" s="280">
        <v>-0.44979114420066013</v>
      </c>
      <c r="BM293" s="153"/>
    </row>
    <row r="294" spans="1:65" s="154" customFormat="1" ht="15" customHeight="1" x14ac:dyDescent="0.25">
      <c r="A294" s="234"/>
      <c r="B294" s="158">
        <v>2024</v>
      </c>
      <c r="C294" s="151" t="s">
        <v>103</v>
      </c>
      <c r="D294" s="152">
        <v>823513</v>
      </c>
      <c r="E294" s="152">
        <v>84642</v>
      </c>
      <c r="F294" s="152">
        <v>64192</v>
      </c>
      <c r="G294" s="152">
        <v>279146</v>
      </c>
      <c r="H294" s="152">
        <v>12790</v>
      </c>
      <c r="I294" s="152">
        <v>356128</v>
      </c>
      <c r="J294" s="152">
        <v>35935</v>
      </c>
      <c r="K294" s="152">
        <v>346808</v>
      </c>
      <c r="L294" s="152">
        <v>382743</v>
      </c>
      <c r="M294" s="153"/>
      <c r="N294" s="234"/>
      <c r="O294" s="158">
        <v>2024</v>
      </c>
      <c r="P294" s="151" t="s">
        <v>103</v>
      </c>
      <c r="Q294" s="279">
        <v>-4.6369893788011467</v>
      </c>
      <c r="R294" s="279">
        <v>-16.514277259949694</v>
      </c>
      <c r="S294" s="279">
        <v>30.841197692668317</v>
      </c>
      <c r="T294" s="279">
        <v>-2.5382660186581774</v>
      </c>
      <c r="U294" s="279">
        <v>3.0371384838475848</v>
      </c>
      <c r="V294" s="279">
        <v>2.3679898818592022</v>
      </c>
      <c r="W294" s="279">
        <v>16.592582979137589</v>
      </c>
      <c r="X294" s="279">
        <v>-9.5582329317269057</v>
      </c>
      <c r="Y294" s="279">
        <v>-7.6127073170142978</v>
      </c>
      <c r="Z294" s="153"/>
      <c r="AA294" s="234"/>
      <c r="AB294" s="158">
        <v>2024</v>
      </c>
      <c r="AC294" s="151" t="s">
        <v>103</v>
      </c>
      <c r="AD294" s="279">
        <v>-8.9443999764657819E-2</v>
      </c>
      <c r="AE294" s="279">
        <v>-0.37230502461687182</v>
      </c>
      <c r="AF294" s="279">
        <v>0.43296447465107646</v>
      </c>
      <c r="AG294" s="279">
        <v>-3.008627394243538E-2</v>
      </c>
      <c r="AH294" s="279">
        <v>4.9183707016440731E-2</v>
      </c>
      <c r="AI294" s="279">
        <v>2.898142736590446E-2</v>
      </c>
      <c r="AJ294" s="279">
        <v>0.43017373500826855</v>
      </c>
      <c r="AK294" s="279">
        <v>-0.34389991435342115</v>
      </c>
      <c r="AL294" s="279">
        <v>-0.26622042794819883</v>
      </c>
      <c r="AM294" s="153"/>
      <c r="AN294" s="234"/>
      <c r="AO294" s="158">
        <v>2024</v>
      </c>
      <c r="AP294" s="151" t="s">
        <v>103</v>
      </c>
      <c r="AQ294" s="279">
        <v>-8.936671347848673</v>
      </c>
      <c r="AR294" s="279">
        <v>-10.209407421551774</v>
      </c>
      <c r="AS294" s="279">
        <v>57.15614748078147</v>
      </c>
      <c r="AT294" s="279">
        <v>-5.5691809112713031</v>
      </c>
      <c r="AU294" s="279">
        <v>-2.9074622333560995</v>
      </c>
      <c r="AV294" s="279">
        <v>1.8591188348759289</v>
      </c>
      <c r="AW294" s="279">
        <v>-9.5701847098495136</v>
      </c>
      <c r="AX294" s="279">
        <v>-17.56366799937247</v>
      </c>
      <c r="AY294" s="279">
        <v>-16.873789191114511</v>
      </c>
      <c r="AZ294" s="153"/>
      <c r="BA294" s="234"/>
      <c r="BB294" s="158">
        <v>2024</v>
      </c>
      <c r="BC294" s="151" t="s">
        <v>103</v>
      </c>
      <c r="BD294" s="279">
        <v>-0.17192628449678332</v>
      </c>
      <c r="BE294" s="279">
        <v>-0.19294689289145486</v>
      </c>
      <c r="BF294" s="279">
        <v>0.54575100373441821</v>
      </c>
      <c r="BG294" s="279">
        <v>-6.6860222740427605E-2</v>
      </c>
      <c r="BH294" s="279">
        <v>-5.8315607723239946E-2</v>
      </c>
      <c r="BI294" s="279">
        <v>2.1990992016018094E-2</v>
      </c>
      <c r="BJ294" s="279">
        <v>-0.2617028231286665</v>
      </c>
      <c r="BK294" s="279">
        <v>-0.67123050113547744</v>
      </c>
      <c r="BL294" s="279">
        <v>-0.62347347583513657</v>
      </c>
      <c r="BM294" s="153"/>
    </row>
    <row r="295" spans="1:65" s="154" customFormat="1" ht="15" customHeight="1" x14ac:dyDescent="0.25">
      <c r="A295" s="234"/>
      <c r="B295" s="168">
        <v>2025</v>
      </c>
      <c r="C295" s="168" t="s">
        <v>104</v>
      </c>
      <c r="D295" s="169">
        <v>805749</v>
      </c>
      <c r="E295" s="169">
        <v>45534</v>
      </c>
      <c r="F295" s="169">
        <v>75962</v>
      </c>
      <c r="G295" s="169">
        <v>289693</v>
      </c>
      <c r="H295" s="169">
        <v>12523</v>
      </c>
      <c r="I295" s="169">
        <v>378178</v>
      </c>
      <c r="J295" s="169">
        <v>42206</v>
      </c>
      <c r="K295" s="169">
        <v>339831</v>
      </c>
      <c r="L295" s="169">
        <v>382037</v>
      </c>
      <c r="M295" s="153"/>
      <c r="N295" s="234"/>
      <c r="O295" s="168">
        <v>2025</v>
      </c>
      <c r="P295" s="168" t="s">
        <v>104</v>
      </c>
      <c r="Q295" s="280">
        <v>-2.1571001307811741</v>
      </c>
      <c r="R295" s="280">
        <v>-46.204012192528531</v>
      </c>
      <c r="S295" s="280">
        <v>18.335618145563302</v>
      </c>
      <c r="T295" s="280">
        <v>3.7783095584389628</v>
      </c>
      <c r="U295" s="280">
        <v>-2.0875684128225203</v>
      </c>
      <c r="V295" s="280">
        <v>6.1915940336058952</v>
      </c>
      <c r="W295" s="280">
        <v>17.450953109781551</v>
      </c>
      <c r="X295" s="280">
        <v>-2.0117759682591014</v>
      </c>
      <c r="Y295" s="280">
        <v>-0.18445797833011568</v>
      </c>
      <c r="Z295" s="153"/>
      <c r="AA295" s="234"/>
      <c r="AB295" s="168">
        <v>2025</v>
      </c>
      <c r="AC295" s="168" t="s">
        <v>104</v>
      </c>
      <c r="AD295" s="280">
        <v>-4.0371487684548513E-2</v>
      </c>
      <c r="AE295" s="280">
        <v>-0.78443674922093887</v>
      </c>
      <c r="AF295" s="280">
        <v>0.30650762297739448</v>
      </c>
      <c r="AG295" s="280">
        <v>4.5965317649021661E-2</v>
      </c>
      <c r="AH295" s="280">
        <v>-3.5859623675409978E-2</v>
      </c>
      <c r="AI295" s="280">
        <v>8.0093959477033419E-2</v>
      </c>
      <c r="AJ295" s="280">
        <v>0.51458665668839243</v>
      </c>
      <c r="AK295" s="280">
        <v>-6.7955261536202335E-2</v>
      </c>
      <c r="AL295" s="280">
        <v>-6.1467754198982882E-3</v>
      </c>
      <c r="AM295" s="153"/>
      <c r="AN295" s="234"/>
      <c r="AO295" s="168">
        <v>2025</v>
      </c>
      <c r="AP295" s="168" t="s">
        <v>104</v>
      </c>
      <c r="AQ295" s="280">
        <v>-10.282930631332803</v>
      </c>
      <c r="AR295" s="280">
        <v>-58.457790874836917</v>
      </c>
      <c r="AS295" s="280">
        <v>5.8084466235792149</v>
      </c>
      <c r="AT295" s="280">
        <v>22.209097773859199</v>
      </c>
      <c r="AU295" s="280">
        <v>-38.358928923016343</v>
      </c>
      <c r="AV295" s="280">
        <v>14.893591165256481</v>
      </c>
      <c r="AW295" s="280">
        <v>-21.302977755402665</v>
      </c>
      <c r="AX295" s="280">
        <v>-16.236920915443491</v>
      </c>
      <c r="AY295" s="280">
        <v>-16.828421895954165</v>
      </c>
      <c r="AZ295" s="153"/>
      <c r="BA295" s="234"/>
      <c r="BB295" s="168">
        <v>2025</v>
      </c>
      <c r="BC295" s="168" t="s">
        <v>104</v>
      </c>
      <c r="BD295" s="280">
        <v>-0.19979351936551529</v>
      </c>
      <c r="BE295" s="280">
        <v>-1.3247822250304138</v>
      </c>
      <c r="BF295" s="280">
        <v>9.8483007430153188E-2</v>
      </c>
      <c r="BG295" s="280">
        <v>0.21915186488263039</v>
      </c>
      <c r="BH295" s="280">
        <v>-0.980352690466187</v>
      </c>
      <c r="BI295" s="280">
        <v>0.1687436376492413</v>
      </c>
      <c r="BJ295" s="280">
        <v>-0.83125186895250691</v>
      </c>
      <c r="BK295" s="280">
        <v>-0.60101919805349824</v>
      </c>
      <c r="BL295" s="280">
        <v>-0.62667336315947941</v>
      </c>
      <c r="BM295" s="153"/>
    </row>
    <row r="296" spans="1:65" s="154" customFormat="1" ht="15" customHeight="1" x14ac:dyDescent="0.25">
      <c r="A296" s="234"/>
      <c r="B296" s="158">
        <v>2025</v>
      </c>
      <c r="C296" s="151" t="s">
        <v>105</v>
      </c>
      <c r="D296" s="152">
        <v>803860</v>
      </c>
      <c r="E296" s="152">
        <v>95610</v>
      </c>
      <c r="F296" s="152">
        <v>63739</v>
      </c>
      <c r="G296" s="152">
        <v>284611</v>
      </c>
      <c r="H296" s="152">
        <v>11690</v>
      </c>
      <c r="I296" s="152">
        <v>360040</v>
      </c>
      <c r="J296" s="152">
        <v>31516</v>
      </c>
      <c r="K296" s="152">
        <v>316694</v>
      </c>
      <c r="L296" s="152">
        <v>348210</v>
      </c>
      <c r="M296" s="153"/>
      <c r="N296" s="234"/>
      <c r="O296" s="158">
        <v>2025</v>
      </c>
      <c r="P296" s="151" t="s">
        <v>105</v>
      </c>
      <c r="Q296" s="279">
        <v>-0.23444025372666033</v>
      </c>
      <c r="R296" s="279">
        <v>109.97496376334169</v>
      </c>
      <c r="S296" s="279">
        <v>-16.090940206945575</v>
      </c>
      <c r="T296" s="279">
        <v>-1.7542709005740562</v>
      </c>
      <c r="U296" s="279">
        <v>-6.6517607602012276</v>
      </c>
      <c r="V296" s="279">
        <v>-4.7961541919413548</v>
      </c>
      <c r="W296" s="279">
        <v>-25.328152395394028</v>
      </c>
      <c r="X296" s="279">
        <v>-6.8083841674243928</v>
      </c>
      <c r="Y296" s="279">
        <v>-8.854377979096256</v>
      </c>
      <c r="Z296" s="153"/>
      <c r="AA296" s="234"/>
      <c r="AB296" s="158">
        <v>2025</v>
      </c>
      <c r="AC296" s="151" t="s">
        <v>105</v>
      </c>
      <c r="AD296" s="279">
        <v>-4.4266416431356361E-3</v>
      </c>
      <c r="AE296" s="279">
        <v>1.1508655163220858</v>
      </c>
      <c r="AF296" s="279">
        <v>-0.32777372109118952</v>
      </c>
      <c r="AG296" s="279">
        <v>-2.2517794241594658E-2</v>
      </c>
      <c r="AH296" s="279">
        <v>-0.12550416363452818</v>
      </c>
      <c r="AI296" s="279">
        <v>-6.7273360765395043E-2</v>
      </c>
      <c r="AJ296" s="279">
        <v>-0.85702374653262148</v>
      </c>
      <c r="AK296" s="279">
        <v>-0.22877803635926308</v>
      </c>
      <c r="AL296" s="279">
        <v>-0.29775621716953227</v>
      </c>
      <c r="AM296" s="153"/>
      <c r="AN296" s="234"/>
      <c r="AO296" s="158">
        <v>2025</v>
      </c>
      <c r="AP296" s="151" t="s">
        <v>105</v>
      </c>
      <c r="AQ296" s="279">
        <v>-12.896584604715684</v>
      </c>
      <c r="AR296" s="279">
        <v>-11.721527168644101</v>
      </c>
      <c r="AS296" s="279">
        <v>-58.498661961284775</v>
      </c>
      <c r="AT296" s="279">
        <v>27.603645933743721</v>
      </c>
      <c r="AU296" s="279">
        <v>-30.482873453853472</v>
      </c>
      <c r="AV296" s="279">
        <v>-8.4896884420067096</v>
      </c>
      <c r="AW296" s="279">
        <v>-16.807011060370087</v>
      </c>
      <c r="AX296" s="279">
        <v>-17.3662100456621</v>
      </c>
      <c r="AY296" s="279">
        <v>-17.315907326189119</v>
      </c>
      <c r="AZ296" s="153"/>
      <c r="BA296" s="234"/>
      <c r="BB296" s="158">
        <v>2025</v>
      </c>
      <c r="BC296" s="151" t="s">
        <v>105</v>
      </c>
      <c r="BD296" s="279">
        <v>-0.26041295736283721</v>
      </c>
      <c r="BE296" s="279">
        <v>-0.28030235118362895</v>
      </c>
      <c r="BF296" s="279">
        <v>-2.0730754241435609</v>
      </c>
      <c r="BG296" s="279">
        <v>0.25725105305255602</v>
      </c>
      <c r="BH296" s="279">
        <v>-0.61970407498346725</v>
      </c>
      <c r="BI296" s="279">
        <v>-0.1148069360272531</v>
      </c>
      <c r="BJ296" s="279">
        <v>-0.49117626184547114</v>
      </c>
      <c r="BK296" s="279">
        <v>-0.61711888300703355</v>
      </c>
      <c r="BL296" s="279">
        <v>-0.60360565876062944</v>
      </c>
      <c r="BM296" s="153"/>
    </row>
    <row r="297" spans="1:65" s="154" customFormat="1" ht="15" customHeight="1" x14ac:dyDescent="0.25">
      <c r="A297" s="234"/>
      <c r="B297" s="208">
        <v>2025</v>
      </c>
      <c r="C297" s="168" t="s">
        <v>102</v>
      </c>
      <c r="D297" s="169">
        <v>750635</v>
      </c>
      <c r="E297" s="169">
        <v>87698</v>
      </c>
      <c r="F297" s="169">
        <v>41117</v>
      </c>
      <c r="G297" s="169">
        <v>259782</v>
      </c>
      <c r="H297" s="169">
        <v>12981</v>
      </c>
      <c r="I297" s="169">
        <v>313880</v>
      </c>
      <c r="J297" s="169">
        <v>38202</v>
      </c>
      <c r="K297" s="169">
        <v>310855</v>
      </c>
      <c r="L297" s="169">
        <v>349057</v>
      </c>
      <c r="M297" s="153"/>
      <c r="N297" s="234"/>
      <c r="O297" s="208">
        <v>2025</v>
      </c>
      <c r="P297" s="168" t="s">
        <v>102</v>
      </c>
      <c r="Q297" s="280">
        <v>-6.6211778170328159</v>
      </c>
      <c r="R297" s="280">
        <v>-8.2752850120280357</v>
      </c>
      <c r="S297" s="280">
        <v>-35.49161423931973</v>
      </c>
      <c r="T297" s="280">
        <v>-8.7238370969498646</v>
      </c>
      <c r="U297" s="280">
        <v>11.043627031650985</v>
      </c>
      <c r="V297" s="280">
        <v>-12.82079768914565</v>
      </c>
      <c r="W297" s="280">
        <v>21.214621144815339</v>
      </c>
      <c r="X297" s="280">
        <v>-1.8437355933487822</v>
      </c>
      <c r="Y297" s="280">
        <v>0.24324401941358076</v>
      </c>
      <c r="Z297" s="153"/>
      <c r="AA297" s="234"/>
      <c r="AB297" s="208">
        <v>2025</v>
      </c>
      <c r="AC297" s="168" t="s">
        <v>102</v>
      </c>
      <c r="AD297" s="280">
        <v>-0.12715593515169199</v>
      </c>
      <c r="AE297" s="280">
        <v>-0.1909348883554576</v>
      </c>
      <c r="AF297" s="280">
        <v>-0.60952920860626569</v>
      </c>
      <c r="AG297" s="280">
        <v>-0.11114204234123042</v>
      </c>
      <c r="AH297" s="280">
        <v>0.16820233268362839</v>
      </c>
      <c r="AI297" s="280">
        <v>-0.17211807926664086</v>
      </c>
      <c r="AJ297" s="280">
        <v>0.63433451800633422</v>
      </c>
      <c r="AK297" s="280">
        <v>-5.9330887005397612E-2</v>
      </c>
      <c r="AL297" s="280">
        <v>7.7738979673597271E-3</v>
      </c>
      <c r="AM297" s="153"/>
      <c r="AN297" s="234"/>
      <c r="AO297" s="208">
        <v>2025</v>
      </c>
      <c r="AP297" s="168" t="s">
        <v>102</v>
      </c>
      <c r="AQ297" s="280">
        <v>-13.076279940154436</v>
      </c>
      <c r="AR297" s="280">
        <v>-13.500024658480044</v>
      </c>
      <c r="AS297" s="280">
        <v>-16.192087401398254</v>
      </c>
      <c r="AT297" s="280">
        <v>-9.2990615049438645</v>
      </c>
      <c r="AU297" s="280">
        <v>4.5758479013936864</v>
      </c>
      <c r="AV297" s="280">
        <v>-9.7760786455488784</v>
      </c>
      <c r="AW297" s="280">
        <v>23.94795756140293</v>
      </c>
      <c r="AX297" s="280">
        <v>-18.934178271527671</v>
      </c>
      <c r="AY297" s="280">
        <v>-15.743903292692636</v>
      </c>
      <c r="AZ297" s="153"/>
      <c r="BA297" s="234"/>
      <c r="BB297" s="208">
        <v>2025</v>
      </c>
      <c r="BC297" s="168" t="s">
        <v>102</v>
      </c>
      <c r="BD297" s="280">
        <v>-0.25223149857465449</v>
      </c>
      <c r="BE297" s="280">
        <v>-0.30435040744974728</v>
      </c>
      <c r="BF297" s="280">
        <v>-0.22731278743164024</v>
      </c>
      <c r="BG297" s="280">
        <v>-0.11022253372528536</v>
      </c>
      <c r="BH297" s="280">
        <v>7.4101712427953007E-2</v>
      </c>
      <c r="BI297" s="280">
        <v>-0.11964777187599085</v>
      </c>
      <c r="BJ297" s="280">
        <v>0.62086670670630262</v>
      </c>
      <c r="BK297" s="280">
        <v>-0.68124122235158013</v>
      </c>
      <c r="BL297" s="280">
        <v>-0.55057268033779228</v>
      </c>
      <c r="BM297" s="153"/>
    </row>
    <row r="298" spans="1:65" s="154" customFormat="1" ht="15" customHeight="1" x14ac:dyDescent="0.25">
      <c r="A298" s="234"/>
      <c r="B298" s="158">
        <v>2025</v>
      </c>
      <c r="C298" s="151" t="s">
        <v>103</v>
      </c>
      <c r="D298" s="152">
        <v>725146</v>
      </c>
      <c r="E298" s="152">
        <v>44103</v>
      </c>
      <c r="F298" s="152">
        <v>69214</v>
      </c>
      <c r="G298" s="152">
        <v>257662</v>
      </c>
      <c r="H298" s="152">
        <v>21482</v>
      </c>
      <c r="I298" s="152">
        <v>348358</v>
      </c>
      <c r="J298" s="152">
        <v>33897</v>
      </c>
      <c r="K298" s="152">
        <v>298788</v>
      </c>
      <c r="L298" s="152">
        <v>332685</v>
      </c>
      <c r="M298" s="153"/>
      <c r="N298" s="234"/>
      <c r="O298" s="158">
        <v>2025</v>
      </c>
      <c r="P298" s="151" t="s">
        <v>103</v>
      </c>
      <c r="Q298" s="279">
        <v>-3.3956583426032552</v>
      </c>
      <c r="R298" s="279">
        <v>-49.710369677757761</v>
      </c>
      <c r="S298" s="279">
        <v>68.334265632220252</v>
      </c>
      <c r="T298" s="279">
        <v>-0.81606885773456384</v>
      </c>
      <c r="U298" s="279">
        <v>65.48802095370155</v>
      </c>
      <c r="V298" s="279">
        <v>10.984452657066399</v>
      </c>
      <c r="W298" s="279">
        <v>-11.269043505575624</v>
      </c>
      <c r="X298" s="279">
        <v>-3.881874185713599</v>
      </c>
      <c r="Y298" s="279">
        <v>-4.6903514325740474</v>
      </c>
      <c r="Z298" s="153"/>
      <c r="AA298" s="234"/>
      <c r="AB298" s="158">
        <v>2025</v>
      </c>
      <c r="AC298" s="151" t="s">
        <v>103</v>
      </c>
      <c r="AD298" s="279">
        <v>-6.0617540750485879E-2</v>
      </c>
      <c r="AE298" s="279">
        <v>-1.0189168653120226</v>
      </c>
      <c r="AF298" s="279">
        <v>0.66011927584936536</v>
      </c>
      <c r="AG298" s="279">
        <v>-9.5212816363662751E-3</v>
      </c>
      <c r="AH298" s="279">
        <v>1.218915923334903</v>
      </c>
      <c r="AI298" s="279">
        <v>0.12666568330970779</v>
      </c>
      <c r="AJ298" s="279">
        <v>-0.44143930747862792</v>
      </c>
      <c r="AK298" s="279">
        <v>-0.12602060818650418</v>
      </c>
      <c r="AL298" s="279">
        <v>-0.15517546476103772</v>
      </c>
      <c r="AM298" s="153"/>
      <c r="AN298" s="234"/>
      <c r="AO298" s="158">
        <v>2025</v>
      </c>
      <c r="AP298" s="151" t="s">
        <v>103</v>
      </c>
      <c r="AQ298" s="279">
        <v>-11.944802328560684</v>
      </c>
      <c r="AR298" s="279">
        <v>-47.894662224427584</v>
      </c>
      <c r="AS298" s="279">
        <v>7.8234047856430777</v>
      </c>
      <c r="AT298" s="279">
        <v>-7.6963309522615475</v>
      </c>
      <c r="AU298" s="279">
        <v>67.959343236903834</v>
      </c>
      <c r="AV298" s="279">
        <v>-2.1817998023182668</v>
      </c>
      <c r="AW298" s="279">
        <v>-5.6713510505078659</v>
      </c>
      <c r="AX298" s="279">
        <v>-13.846278055869533</v>
      </c>
      <c r="AY298" s="279">
        <v>-13.078749970606907</v>
      </c>
      <c r="AZ298" s="153"/>
      <c r="BA298" s="234"/>
      <c r="BB298" s="158">
        <v>2025</v>
      </c>
      <c r="BC298" s="151" t="s">
        <v>103</v>
      </c>
      <c r="BD298" s="279">
        <v>-0.22355449949707201</v>
      </c>
      <c r="BE298" s="279">
        <v>-0.81314005770347886</v>
      </c>
      <c r="BF298" s="279">
        <v>0.13078005799426218</v>
      </c>
      <c r="BG298" s="279">
        <v>-9.3630310455255328E-2</v>
      </c>
      <c r="BH298" s="279">
        <v>1.1673852021972426</v>
      </c>
      <c r="BI298" s="279">
        <v>-2.8223585720478284E-2</v>
      </c>
      <c r="BJ298" s="279">
        <v>-0.16723450906250187</v>
      </c>
      <c r="BK298" s="279">
        <v>-0.46770985509078622</v>
      </c>
      <c r="BL298" s="279">
        <v>-0.43582901412077979</v>
      </c>
      <c r="BM298" s="153"/>
    </row>
    <row r="299" spans="1:65" s="154" customFormat="1" ht="15" customHeight="1" x14ac:dyDescent="0.25">
      <c r="A299" s="234"/>
      <c r="B299" s="168">
        <v>2026</v>
      </c>
      <c r="C299" s="168" t="s">
        <v>104</v>
      </c>
      <c r="D299" s="169">
        <v>723875</v>
      </c>
      <c r="E299" s="169">
        <v>94014</v>
      </c>
      <c r="F299" s="169">
        <v>48824</v>
      </c>
      <c r="G299" s="169">
        <v>245686</v>
      </c>
      <c r="H299" s="169">
        <v>15650</v>
      </c>
      <c r="I299" s="169">
        <v>310160</v>
      </c>
      <c r="J299" s="169">
        <v>25719</v>
      </c>
      <c r="K299" s="169">
        <v>293982</v>
      </c>
      <c r="L299" s="169">
        <v>319701</v>
      </c>
      <c r="M299" s="153"/>
      <c r="N299" s="234"/>
      <c r="O299" s="291">
        <v>2026</v>
      </c>
      <c r="P299" s="168" t="s">
        <v>104</v>
      </c>
      <c r="Q299" s="280">
        <v>-0.17527504805929084</v>
      </c>
      <c r="R299" s="280">
        <v>113.16917216515884</v>
      </c>
      <c r="S299" s="280">
        <v>-29.459357933366078</v>
      </c>
      <c r="T299" s="280">
        <v>-4.6479496394501325</v>
      </c>
      <c r="U299" s="280">
        <v>-27.148310213201754</v>
      </c>
      <c r="V299" s="280">
        <v>-10.965156534369811</v>
      </c>
      <c r="W299" s="280">
        <v>-24.126028852110807</v>
      </c>
      <c r="X299" s="280">
        <v>-1.6084983332663967</v>
      </c>
      <c r="Y299" s="280">
        <v>-3.9027909283556426</v>
      </c>
      <c r="Z299" s="153"/>
      <c r="AA299" s="234"/>
      <c r="AB299" s="291">
        <v>2026</v>
      </c>
      <c r="AC299" s="168" t="s">
        <v>104</v>
      </c>
      <c r="AD299" s="280">
        <v>-3.0707777301497174E-3</v>
      </c>
      <c r="AE299" s="280">
        <v>1.1114322692360257</v>
      </c>
      <c r="AF299" s="280">
        <v>-0.53392282183579343</v>
      </c>
      <c r="AG299" s="280">
        <v>-5.3852291474358729E-2</v>
      </c>
      <c r="AH299" s="280">
        <v>-0.79916575426749292</v>
      </c>
      <c r="AI299" s="280">
        <v>-0.14259756862895312</v>
      </c>
      <c r="AJ299" s="280">
        <v>-0.73882079575462811</v>
      </c>
      <c r="AK299" s="280">
        <v>-5.3368559988326861E-2</v>
      </c>
      <c r="AL299" s="280">
        <v>-0.1283993464924203</v>
      </c>
      <c r="AM299" s="153"/>
      <c r="AN299" s="234"/>
      <c r="AO299" s="291">
        <v>2026</v>
      </c>
      <c r="AP299" s="168" t="s">
        <v>104</v>
      </c>
      <c r="AQ299" s="280">
        <v>-10.16122886903986</v>
      </c>
      <c r="AR299" s="280">
        <v>106.4698906311767</v>
      </c>
      <c r="AS299" s="280">
        <v>-35.72575761564994</v>
      </c>
      <c r="AT299" s="280">
        <v>-15.190908996765543</v>
      </c>
      <c r="AU299" s="280">
        <v>24.970055098618531</v>
      </c>
      <c r="AV299" s="280">
        <v>-17.985710432653406</v>
      </c>
      <c r="AW299" s="280">
        <v>-39.063166374449132</v>
      </c>
      <c r="AX299" s="280">
        <v>-13.491706171597059</v>
      </c>
      <c r="AY299" s="280">
        <v>-16.316744189698909</v>
      </c>
      <c r="AZ299" s="153"/>
      <c r="BA299" s="234"/>
      <c r="BB299" s="291">
        <v>2026</v>
      </c>
      <c r="BC299" s="168" t="s">
        <v>104</v>
      </c>
      <c r="BD299" s="280">
        <v>-0.19186175642672645</v>
      </c>
      <c r="BE299" s="280">
        <v>1.1141856424493695</v>
      </c>
      <c r="BF299" s="280">
        <v>-0.72773650028411674</v>
      </c>
      <c r="BG299" s="280">
        <v>-0.19499027374849667</v>
      </c>
      <c r="BH299" s="280">
        <v>0.47113027573249672</v>
      </c>
      <c r="BI299" s="280">
        <v>-0.25227695735696692</v>
      </c>
      <c r="BJ299" s="280">
        <v>-1.3217727323744939</v>
      </c>
      <c r="BK299" s="280">
        <v>-0.45335368410061372</v>
      </c>
      <c r="BL299" s="280">
        <v>-0.54870167480060072</v>
      </c>
      <c r="BM299" s="153"/>
    </row>
    <row r="300" spans="1:65" s="154" customFormat="1" ht="15" customHeight="1" x14ac:dyDescent="0.25">
      <c r="A300" s="243"/>
      <c r="B300" s="292">
        <v>2026</v>
      </c>
      <c r="C300" s="156" t="s">
        <v>105</v>
      </c>
      <c r="D300" s="157">
        <v>698179</v>
      </c>
      <c r="E300" s="157">
        <v>60022</v>
      </c>
      <c r="F300" s="157">
        <v>65166</v>
      </c>
      <c r="G300" s="157">
        <v>241299</v>
      </c>
      <c r="H300" s="157">
        <v>23681</v>
      </c>
      <c r="I300" s="157">
        <v>330146</v>
      </c>
      <c r="J300" s="157">
        <v>36071</v>
      </c>
      <c r="K300" s="157">
        <v>271940</v>
      </c>
      <c r="L300" s="157">
        <v>308011</v>
      </c>
      <c r="M300" s="153"/>
      <c r="N300" s="243"/>
      <c r="O300" s="292">
        <v>2026</v>
      </c>
      <c r="P300" s="156" t="s">
        <v>105</v>
      </c>
      <c r="Q300" s="295">
        <v>-3.5497841478155721</v>
      </c>
      <c r="R300" s="295">
        <v>-36.156317144255112</v>
      </c>
      <c r="S300" s="295">
        <v>33.47124365066361</v>
      </c>
      <c r="T300" s="295">
        <v>-1.7856125298144718</v>
      </c>
      <c r="U300" s="295">
        <v>51.316293929712458</v>
      </c>
      <c r="V300" s="295">
        <v>6.443770956925448</v>
      </c>
      <c r="W300" s="295">
        <v>40.2503985380458</v>
      </c>
      <c r="X300" s="295">
        <v>-7.4977379567456524</v>
      </c>
      <c r="Y300" s="295">
        <v>-3.6565415810397894</v>
      </c>
      <c r="Z300" s="153"/>
      <c r="AA300" s="243"/>
      <c r="AB300" s="292">
        <v>2026</v>
      </c>
      <c r="AC300" s="156" t="s">
        <v>105</v>
      </c>
      <c r="AD300" s="295">
        <v>-6.299642227588273E-2</v>
      </c>
      <c r="AE300" s="295">
        <v>-0.75299413301670615</v>
      </c>
      <c r="AF300" s="295">
        <v>0.41027242621335008</v>
      </c>
      <c r="AG300" s="295">
        <v>-1.9950646820252597E-2</v>
      </c>
      <c r="AH300" s="295">
        <v>1.3555093835816432</v>
      </c>
      <c r="AI300" s="295">
        <v>7.5234500811972402E-2</v>
      </c>
      <c r="AJ300" s="295">
        <v>0.88117276331760863</v>
      </c>
      <c r="AK300" s="295">
        <v>-0.25823503465178643</v>
      </c>
      <c r="AL300" s="295">
        <v>-0.12038598072815082</v>
      </c>
      <c r="AM300" s="153"/>
      <c r="AN300" s="243"/>
      <c r="AO300" s="292">
        <v>2026</v>
      </c>
      <c r="AP300" s="156" t="s">
        <v>105</v>
      </c>
      <c r="AQ300" s="295">
        <v>-13.146692210086329</v>
      </c>
      <c r="AR300" s="295">
        <v>-37.222047902939025</v>
      </c>
      <c r="AS300" s="295">
        <v>2.2388176783445033</v>
      </c>
      <c r="AT300" s="295">
        <v>-15.217964168637195</v>
      </c>
      <c r="AU300" s="295">
        <v>102.57485029940119</v>
      </c>
      <c r="AV300" s="295">
        <v>-8.3029663370736557</v>
      </c>
      <c r="AW300" s="295">
        <v>14.452976266023597</v>
      </c>
      <c r="AX300" s="295">
        <v>-14.131622323125796</v>
      </c>
      <c r="AY300" s="295">
        <v>-11.544470290916394</v>
      </c>
      <c r="AZ300" s="153"/>
      <c r="BA300" s="243"/>
      <c r="BB300" s="292">
        <v>2026</v>
      </c>
      <c r="BC300" s="156" t="s">
        <v>105</v>
      </c>
      <c r="BD300" s="295">
        <v>-0.2524747089293744</v>
      </c>
      <c r="BE300" s="295">
        <v>-0.8588208805351385</v>
      </c>
      <c r="BF300" s="295">
        <v>3.8449216721825712E-2</v>
      </c>
      <c r="BG300" s="295">
        <v>-0.19387748753003495</v>
      </c>
      <c r="BH300" s="295">
        <v>1.5622882813395724</v>
      </c>
      <c r="BI300" s="295">
        <v>-0.1114665914557397</v>
      </c>
      <c r="BJ300" s="295">
        <v>0.43215580758582844</v>
      </c>
      <c r="BK300" s="295">
        <v>-0.45475158709360669</v>
      </c>
      <c r="BL300" s="295">
        <v>-0.36895268523009878</v>
      </c>
      <c r="BM300" s="153"/>
    </row>
    <row r="301" spans="1:65" s="154" customFormat="1" ht="15" customHeight="1" x14ac:dyDescent="0.25">
      <c r="A301" s="234" t="s">
        <v>119</v>
      </c>
      <c r="B301" s="257">
        <v>2020</v>
      </c>
      <c r="C301" s="239" t="s">
        <v>102</v>
      </c>
      <c r="D301" s="169">
        <v>597620</v>
      </c>
      <c r="E301" s="169">
        <v>61233</v>
      </c>
      <c r="F301" s="169">
        <v>54391</v>
      </c>
      <c r="G301" s="169">
        <v>275063</v>
      </c>
      <c r="H301" s="169">
        <v>93835</v>
      </c>
      <c r="I301" s="169">
        <v>423289</v>
      </c>
      <c r="J301" s="169">
        <v>3523</v>
      </c>
      <c r="K301" s="169">
        <v>109575</v>
      </c>
      <c r="L301" s="169">
        <v>113098</v>
      </c>
      <c r="M301" s="153"/>
      <c r="N301" s="234" t="s">
        <v>119</v>
      </c>
      <c r="O301" s="257">
        <v>2020</v>
      </c>
      <c r="P301" s="239" t="s">
        <v>102</v>
      </c>
      <c r="Q301" s="280"/>
      <c r="R301" s="280"/>
      <c r="S301" s="280"/>
      <c r="T301" s="280"/>
      <c r="U301" s="280"/>
      <c r="V301" s="280"/>
      <c r="W301" s="280"/>
      <c r="X301" s="280"/>
      <c r="Y301" s="280"/>
      <c r="Z301" s="153"/>
      <c r="AA301" s="234" t="s">
        <v>119</v>
      </c>
      <c r="AB301" s="257">
        <v>2020</v>
      </c>
      <c r="AC301" s="239" t="s">
        <v>102</v>
      </c>
      <c r="AD301" s="280"/>
      <c r="AE301" s="280"/>
      <c r="AF301" s="280"/>
      <c r="AG301" s="280"/>
      <c r="AH301" s="280"/>
      <c r="AI301" s="280"/>
      <c r="AJ301" s="280"/>
      <c r="AK301" s="280"/>
      <c r="AL301" s="280"/>
      <c r="AM301" s="153"/>
      <c r="AN301" s="234" t="s">
        <v>119</v>
      </c>
      <c r="AO301" s="257">
        <v>2020</v>
      </c>
      <c r="AP301" s="239" t="s">
        <v>102</v>
      </c>
      <c r="AQ301" s="280"/>
      <c r="AR301" s="280"/>
      <c r="AS301" s="280"/>
      <c r="AT301" s="280"/>
      <c r="AU301" s="280"/>
      <c r="AV301" s="280"/>
      <c r="AW301" s="280"/>
      <c r="AX301" s="280"/>
      <c r="AY301" s="280"/>
      <c r="AZ301" s="153"/>
      <c r="BA301" s="234" t="s">
        <v>119</v>
      </c>
      <c r="BB301" s="257">
        <v>2020</v>
      </c>
      <c r="BC301" s="239" t="s">
        <v>102</v>
      </c>
      <c r="BD301" s="280"/>
      <c r="BE301" s="280"/>
      <c r="BF301" s="280"/>
      <c r="BG301" s="280"/>
      <c r="BH301" s="280"/>
      <c r="BI301" s="280"/>
      <c r="BJ301" s="280"/>
      <c r="BK301" s="280"/>
      <c r="BL301" s="280"/>
      <c r="BM301" s="153"/>
    </row>
    <row r="302" spans="1:65" s="154" customFormat="1" ht="15" customHeight="1" x14ac:dyDescent="0.25">
      <c r="A302" s="234"/>
      <c r="B302" s="158">
        <v>2020</v>
      </c>
      <c r="C302" s="151" t="s">
        <v>103</v>
      </c>
      <c r="D302" s="152">
        <v>638696</v>
      </c>
      <c r="E302" s="152">
        <v>96499</v>
      </c>
      <c r="F302" s="152">
        <v>102779</v>
      </c>
      <c r="G302" s="152">
        <v>318700</v>
      </c>
      <c r="H302" s="152">
        <v>5274</v>
      </c>
      <c r="I302" s="152">
        <v>426753</v>
      </c>
      <c r="J302" s="152">
        <v>12749</v>
      </c>
      <c r="K302" s="152">
        <v>102695</v>
      </c>
      <c r="L302" s="152">
        <v>115444</v>
      </c>
      <c r="M302" s="153"/>
      <c r="N302" s="234"/>
      <c r="O302" s="158">
        <v>2020</v>
      </c>
      <c r="P302" s="151" t="s">
        <v>103</v>
      </c>
      <c r="Q302" s="279">
        <v>6.8732639469897236</v>
      </c>
      <c r="R302" s="279">
        <v>57.593127888556808</v>
      </c>
      <c r="S302" s="279">
        <v>88.963247596109653</v>
      </c>
      <c r="T302" s="279">
        <v>15.864365618058414</v>
      </c>
      <c r="U302" s="279">
        <v>-94.379495923695856</v>
      </c>
      <c r="V302" s="279">
        <v>0.81835341811387252</v>
      </c>
      <c r="W302" s="279">
        <v>261.87908032926481</v>
      </c>
      <c r="X302" s="279">
        <v>-6.2788044718229514</v>
      </c>
      <c r="Y302" s="279">
        <v>2.0743072379706149</v>
      </c>
      <c r="Z302" s="153"/>
      <c r="AA302" s="234"/>
      <c r="AB302" s="158">
        <v>2020</v>
      </c>
      <c r="AC302" s="151" t="s">
        <v>103</v>
      </c>
      <c r="AD302" s="279">
        <v>0.10253261755867799</v>
      </c>
      <c r="AE302" s="279">
        <v>1.3207977519547363</v>
      </c>
      <c r="AF302" s="279">
        <v>1.3695931526003273</v>
      </c>
      <c r="AG302" s="279">
        <v>0.27740024283725467</v>
      </c>
      <c r="AH302" s="279">
        <v>-1.3426431912946279</v>
      </c>
      <c r="AI302" s="279">
        <v>1.3395340146316671E-2</v>
      </c>
      <c r="AJ302" s="279">
        <v>1.0333341546842765</v>
      </c>
      <c r="AK302" s="279">
        <v>-6.4669142141270411E-2</v>
      </c>
      <c r="AL302" s="279">
        <v>2.0344087371698242E-2</v>
      </c>
      <c r="AM302" s="153"/>
      <c r="AN302" s="234"/>
      <c r="AO302" s="158">
        <v>2020</v>
      </c>
      <c r="AP302" s="151" t="s">
        <v>103</v>
      </c>
      <c r="AQ302" s="279"/>
      <c r="AR302" s="279"/>
      <c r="AS302" s="279"/>
      <c r="AT302" s="279"/>
      <c r="AU302" s="279"/>
      <c r="AV302" s="279"/>
      <c r="AW302" s="279"/>
      <c r="AX302" s="279"/>
      <c r="AY302" s="279"/>
      <c r="AZ302" s="153"/>
      <c r="BA302" s="234"/>
      <c r="BB302" s="158">
        <v>2020</v>
      </c>
      <c r="BC302" s="151" t="s">
        <v>103</v>
      </c>
      <c r="BD302" s="279"/>
      <c r="BE302" s="279"/>
      <c r="BF302" s="279"/>
      <c r="BG302" s="279"/>
      <c r="BH302" s="279"/>
      <c r="BI302" s="279"/>
      <c r="BJ302" s="279"/>
      <c r="BK302" s="279"/>
      <c r="BL302" s="279"/>
      <c r="BM302" s="153"/>
    </row>
    <row r="303" spans="1:65" s="154" customFormat="1" ht="15" customHeight="1" x14ac:dyDescent="0.25">
      <c r="A303" s="234"/>
      <c r="B303" s="168">
        <v>2021</v>
      </c>
      <c r="C303" s="168" t="s">
        <v>104</v>
      </c>
      <c r="D303" s="169">
        <v>635262</v>
      </c>
      <c r="E303" s="169">
        <v>82321</v>
      </c>
      <c r="F303" s="169">
        <v>93938</v>
      </c>
      <c r="G303" s="169">
        <v>346847</v>
      </c>
      <c r="H303" s="169">
        <v>8723</v>
      </c>
      <c r="I303" s="169">
        <v>449508</v>
      </c>
      <c r="J303" s="169">
        <v>9142</v>
      </c>
      <c r="K303" s="169">
        <v>94291</v>
      </c>
      <c r="L303" s="169">
        <v>103433</v>
      </c>
      <c r="M303" s="153"/>
      <c r="N303" s="234"/>
      <c r="O303" s="168">
        <v>2021</v>
      </c>
      <c r="P303" s="168" t="s">
        <v>104</v>
      </c>
      <c r="Q303" s="280">
        <v>-0.53765797813044003</v>
      </c>
      <c r="R303" s="280">
        <v>-14.6923802319195</v>
      </c>
      <c r="S303" s="280">
        <v>-8.6019517605736553</v>
      </c>
      <c r="T303" s="280">
        <v>8.8318167555695055</v>
      </c>
      <c r="U303" s="280">
        <v>65.396283655669322</v>
      </c>
      <c r="V303" s="280">
        <v>5.3321242029932989</v>
      </c>
      <c r="W303" s="280">
        <v>-28.292415091379723</v>
      </c>
      <c r="X303" s="280">
        <v>-8.1834558644529949</v>
      </c>
      <c r="Y303" s="280">
        <v>-10.404178649388456</v>
      </c>
      <c r="Z303" s="153"/>
      <c r="AA303" s="234"/>
      <c r="AB303" s="168">
        <v>2021</v>
      </c>
      <c r="AC303" s="168" t="s">
        <v>104</v>
      </c>
      <c r="AD303" s="280">
        <v>-8.3641001422945106E-3</v>
      </c>
      <c r="AE303" s="280">
        <v>-0.34983644442996997</v>
      </c>
      <c r="AF303" s="280">
        <v>-0.23804337553637844</v>
      </c>
      <c r="AG303" s="280">
        <v>0.13315078457114168</v>
      </c>
      <c r="AH303" s="280">
        <v>0.35031801847371435</v>
      </c>
      <c r="AI303" s="280">
        <v>8.8068796998810706E-2</v>
      </c>
      <c r="AJ303" s="280">
        <v>-0.29028312060390449</v>
      </c>
      <c r="AK303" s="280">
        <v>-8.4689287359398555E-2</v>
      </c>
      <c r="AL303" s="280">
        <v>-0.10756845409774782</v>
      </c>
      <c r="AM303" s="153"/>
      <c r="AN303" s="234"/>
      <c r="AO303" s="168">
        <v>2021</v>
      </c>
      <c r="AP303" s="168" t="s">
        <v>104</v>
      </c>
      <c r="AQ303" s="280"/>
      <c r="AR303" s="280"/>
      <c r="AS303" s="280"/>
      <c r="AT303" s="280"/>
      <c r="AU303" s="280"/>
      <c r="AV303" s="280"/>
      <c r="AW303" s="280"/>
      <c r="AX303" s="280"/>
      <c r="AY303" s="280"/>
      <c r="AZ303" s="153"/>
      <c r="BA303" s="234"/>
      <c r="BB303" s="168">
        <v>2021</v>
      </c>
      <c r="BC303" s="168" t="s">
        <v>104</v>
      </c>
      <c r="BD303" s="280"/>
      <c r="BE303" s="280"/>
      <c r="BF303" s="280"/>
      <c r="BG303" s="280"/>
      <c r="BH303" s="280"/>
      <c r="BI303" s="280"/>
      <c r="BJ303" s="280"/>
      <c r="BK303" s="280"/>
      <c r="BL303" s="280"/>
      <c r="BM303" s="153"/>
    </row>
    <row r="304" spans="1:65" s="154" customFormat="1" ht="15" customHeight="1" x14ac:dyDescent="0.25">
      <c r="A304" s="234"/>
      <c r="B304" s="158">
        <v>2021</v>
      </c>
      <c r="C304" s="151" t="s">
        <v>105</v>
      </c>
      <c r="D304" s="152">
        <v>638943</v>
      </c>
      <c r="E304" s="152">
        <v>65065</v>
      </c>
      <c r="F304" s="152">
        <v>85624</v>
      </c>
      <c r="G304" s="152">
        <v>374638</v>
      </c>
      <c r="H304" s="152">
        <v>7537</v>
      </c>
      <c r="I304" s="152">
        <v>467799</v>
      </c>
      <c r="J304" s="152">
        <v>26262</v>
      </c>
      <c r="K304" s="152">
        <v>79817</v>
      </c>
      <c r="L304" s="152">
        <v>106079</v>
      </c>
      <c r="M304" s="153"/>
      <c r="N304" s="234"/>
      <c r="O304" s="158">
        <v>2021</v>
      </c>
      <c r="P304" s="151" t="s">
        <v>105</v>
      </c>
      <c r="Q304" s="279">
        <v>0.57944596087912714</v>
      </c>
      <c r="R304" s="279">
        <v>-20.961844486825967</v>
      </c>
      <c r="S304" s="279">
        <v>-8.850518427047632</v>
      </c>
      <c r="T304" s="279">
        <v>8.0124665918978764</v>
      </c>
      <c r="U304" s="279">
        <v>-13.596239825748029</v>
      </c>
      <c r="V304" s="279">
        <v>4.0691155663525365</v>
      </c>
      <c r="W304" s="279">
        <v>187.26755633340628</v>
      </c>
      <c r="X304" s="279">
        <v>-15.350351571199795</v>
      </c>
      <c r="Y304" s="279">
        <v>2.5581777575822002</v>
      </c>
      <c r="Z304" s="153"/>
      <c r="AA304" s="234"/>
      <c r="AB304" s="158">
        <v>2021</v>
      </c>
      <c r="AC304" s="151" t="s">
        <v>105</v>
      </c>
      <c r="AD304" s="279">
        <v>8.8967588776288405E-3</v>
      </c>
      <c r="AE304" s="279">
        <v>-0.43166882175876553</v>
      </c>
      <c r="AF304" s="279">
        <v>-0.19483817112715815</v>
      </c>
      <c r="AG304" s="279">
        <v>0.13126569823872206</v>
      </c>
      <c r="AH304" s="279">
        <v>-0.15778494417659134</v>
      </c>
      <c r="AI304" s="279">
        <v>6.983870013191748E-2</v>
      </c>
      <c r="AJ304" s="279">
        <v>1.2901854716976868</v>
      </c>
      <c r="AK304" s="279">
        <v>-0.1467978415017385</v>
      </c>
      <c r="AL304" s="279">
        <v>2.36529632934794E-2</v>
      </c>
      <c r="AM304" s="153"/>
      <c r="AN304" s="234"/>
      <c r="AO304" s="158">
        <v>2021</v>
      </c>
      <c r="AP304" s="151" t="s">
        <v>105</v>
      </c>
      <c r="AQ304" s="279"/>
      <c r="AR304" s="279"/>
      <c r="AS304" s="279"/>
      <c r="AT304" s="279"/>
      <c r="AU304" s="279"/>
      <c r="AV304" s="279"/>
      <c r="AW304" s="279"/>
      <c r="AX304" s="279"/>
      <c r="AY304" s="279"/>
      <c r="AZ304" s="153"/>
      <c r="BA304" s="234"/>
      <c r="BB304" s="158">
        <v>2021</v>
      </c>
      <c r="BC304" s="151" t="s">
        <v>105</v>
      </c>
      <c r="BD304" s="279"/>
      <c r="BE304" s="279"/>
      <c r="BF304" s="279"/>
      <c r="BG304" s="279"/>
      <c r="BH304" s="279"/>
      <c r="BI304" s="279"/>
      <c r="BJ304" s="279"/>
      <c r="BK304" s="279"/>
      <c r="BL304" s="279"/>
      <c r="BM304" s="153"/>
    </row>
    <row r="305" spans="1:65" s="154" customFormat="1" ht="15" customHeight="1" x14ac:dyDescent="0.25">
      <c r="A305" s="234"/>
      <c r="B305" s="208">
        <v>2021</v>
      </c>
      <c r="C305" s="168" t="s">
        <v>102</v>
      </c>
      <c r="D305" s="169">
        <v>642407</v>
      </c>
      <c r="E305" s="169">
        <v>61868</v>
      </c>
      <c r="F305" s="169">
        <v>58006</v>
      </c>
      <c r="G305" s="169">
        <v>394177</v>
      </c>
      <c r="H305" s="169">
        <v>12536</v>
      </c>
      <c r="I305" s="169">
        <v>464719</v>
      </c>
      <c r="J305" s="169">
        <v>26647</v>
      </c>
      <c r="K305" s="169">
        <v>89173</v>
      </c>
      <c r="L305" s="169">
        <v>115820</v>
      </c>
      <c r="M305" s="153"/>
      <c r="N305" s="234"/>
      <c r="O305" s="208">
        <v>2021</v>
      </c>
      <c r="P305" s="168" t="s">
        <v>102</v>
      </c>
      <c r="Q305" s="280">
        <v>0.54214538699071113</v>
      </c>
      <c r="R305" s="280">
        <v>-4.9135479904710735</v>
      </c>
      <c r="S305" s="280">
        <v>-32.254975240586745</v>
      </c>
      <c r="T305" s="280">
        <v>5.2154346328989476</v>
      </c>
      <c r="U305" s="280">
        <v>66.326124452700014</v>
      </c>
      <c r="V305" s="280">
        <v>-0.65840243352380412</v>
      </c>
      <c r="W305" s="280">
        <v>1.4659964968395371</v>
      </c>
      <c r="X305" s="280">
        <v>11.721813648721451</v>
      </c>
      <c r="Y305" s="280">
        <v>9.1827788723498571</v>
      </c>
      <c r="Z305" s="153"/>
      <c r="AA305" s="234"/>
      <c r="AB305" s="208">
        <v>2021</v>
      </c>
      <c r="AC305" s="168" t="s">
        <v>102</v>
      </c>
      <c r="AD305" s="280">
        <v>8.2940705823491365E-3</v>
      </c>
      <c r="AE305" s="280">
        <v>-8.0078590737033634E-2</v>
      </c>
      <c r="AF305" s="280">
        <v>-0.62678395017319555</v>
      </c>
      <c r="AG305" s="280">
        <v>9.2180047508649901E-2</v>
      </c>
      <c r="AH305" s="280">
        <v>0.71834001523185464</v>
      </c>
      <c r="AI305" s="280">
        <v>-1.171157256227986E-2</v>
      </c>
      <c r="AJ305" s="280">
        <v>2.5240290846821598E-2</v>
      </c>
      <c r="AK305" s="280">
        <v>9.4045888080769136E-2</v>
      </c>
      <c r="AL305" s="280">
        <v>8.4898699405261915E-2</v>
      </c>
      <c r="AM305" s="153"/>
      <c r="AN305" s="234"/>
      <c r="AO305" s="208">
        <v>2021</v>
      </c>
      <c r="AP305" s="168" t="s">
        <v>102</v>
      </c>
      <c r="AQ305" s="280">
        <v>7.4942271008332995</v>
      </c>
      <c r="AR305" s="280">
        <v>1.0370225205362971</v>
      </c>
      <c r="AS305" s="280">
        <v>6.6463201632623026</v>
      </c>
      <c r="AT305" s="280">
        <v>43.304261205614722</v>
      </c>
      <c r="AU305" s="280">
        <v>-86.640379389353654</v>
      </c>
      <c r="AV305" s="280">
        <v>9.7876391779611538</v>
      </c>
      <c r="AW305" s="280">
        <v>656.37240987794496</v>
      </c>
      <c r="AX305" s="280">
        <v>-18.619210586356374</v>
      </c>
      <c r="AY305" s="280">
        <v>2.4067622769633488</v>
      </c>
      <c r="AZ305" s="153"/>
      <c r="BA305" s="234"/>
      <c r="BB305" s="208">
        <v>2021</v>
      </c>
      <c r="BC305" s="168" t="s">
        <v>102</v>
      </c>
      <c r="BD305" s="280">
        <v>0.11179589888500639</v>
      </c>
      <c r="BE305" s="280">
        <v>2.378229945248278E-2</v>
      </c>
      <c r="BF305" s="280">
        <v>0.10232039445007386</v>
      </c>
      <c r="BG305" s="280">
        <v>0.7572072444328608</v>
      </c>
      <c r="BH305" s="280">
        <v>-1.2325464799297878</v>
      </c>
      <c r="BI305" s="280">
        <v>0.16021043367839086</v>
      </c>
      <c r="BJ305" s="280">
        <v>2.5899435283892487</v>
      </c>
      <c r="BK305" s="280">
        <v>-0.19177032528578447</v>
      </c>
      <c r="BL305" s="280">
        <v>2.3604691315329069E-2</v>
      </c>
      <c r="BM305" s="153"/>
    </row>
    <row r="306" spans="1:65" s="154" customFormat="1" ht="15" customHeight="1" x14ac:dyDescent="0.25">
      <c r="A306" s="234"/>
      <c r="B306" s="158">
        <v>2021</v>
      </c>
      <c r="C306" s="151" t="s">
        <v>103</v>
      </c>
      <c r="D306" s="152">
        <v>635823</v>
      </c>
      <c r="E306" s="152">
        <v>62324</v>
      </c>
      <c r="F306" s="152">
        <v>64252</v>
      </c>
      <c r="G306" s="152">
        <v>377166</v>
      </c>
      <c r="H306" s="152">
        <v>6854</v>
      </c>
      <c r="I306" s="152">
        <v>448272</v>
      </c>
      <c r="J306" s="152">
        <v>29632</v>
      </c>
      <c r="K306" s="152">
        <v>95595</v>
      </c>
      <c r="L306" s="152">
        <v>125227</v>
      </c>
      <c r="M306" s="153"/>
      <c r="N306" s="234"/>
      <c r="O306" s="158">
        <v>2021</v>
      </c>
      <c r="P306" s="151" t="s">
        <v>103</v>
      </c>
      <c r="Q306" s="279">
        <v>-1.0248954323349437</v>
      </c>
      <c r="R306" s="279">
        <v>0.73705308075258813</v>
      </c>
      <c r="S306" s="279">
        <v>10.767851601558462</v>
      </c>
      <c r="T306" s="279">
        <v>-4.3155739680397431</v>
      </c>
      <c r="U306" s="279">
        <v>-45.325462667517549</v>
      </c>
      <c r="V306" s="279">
        <v>-3.5391279461351957</v>
      </c>
      <c r="W306" s="279">
        <v>11.202011483469065</v>
      </c>
      <c r="X306" s="279">
        <v>7.2017314658024247</v>
      </c>
      <c r="Y306" s="279">
        <v>8.1220859955102753</v>
      </c>
      <c r="Z306" s="153"/>
      <c r="AA306" s="234"/>
      <c r="AB306" s="158">
        <v>2021</v>
      </c>
      <c r="AC306" s="151" t="s">
        <v>103</v>
      </c>
      <c r="AD306" s="279">
        <v>-1.5499587438836768E-2</v>
      </c>
      <c r="AE306" s="279">
        <v>1.2254562741883175E-2</v>
      </c>
      <c r="AF306" s="279">
        <v>0.13346059739322333</v>
      </c>
      <c r="AG306" s="279">
        <v>-7.8170910072803648E-2</v>
      </c>
      <c r="AH306" s="279">
        <v>-0.70405606675274357</v>
      </c>
      <c r="AI306" s="279">
        <v>-6.0359589308172444E-2</v>
      </c>
      <c r="AJ306" s="279">
        <v>0.23612424011106173</v>
      </c>
      <c r="AK306" s="279">
        <v>6.2684487073106296E-2</v>
      </c>
      <c r="AL306" s="279">
        <v>8.173515204111062E-2</v>
      </c>
      <c r="AM306" s="153"/>
      <c r="AN306" s="234"/>
      <c r="AO306" s="158">
        <v>2021</v>
      </c>
      <c r="AP306" s="151" t="s">
        <v>103</v>
      </c>
      <c r="AQ306" s="279">
        <v>-0.44982276388141429</v>
      </c>
      <c r="AR306" s="279">
        <v>-35.414874765541612</v>
      </c>
      <c r="AS306" s="279">
        <v>-37.485283958785352</v>
      </c>
      <c r="AT306" s="279">
        <v>18.345152180734232</v>
      </c>
      <c r="AU306" s="279">
        <v>29.958285930982186</v>
      </c>
      <c r="AV306" s="279">
        <v>5.0424953075901158</v>
      </c>
      <c r="AW306" s="279">
        <v>132.4260726331477</v>
      </c>
      <c r="AX306" s="279">
        <v>-6.9136764204683772</v>
      </c>
      <c r="AY306" s="279">
        <v>8.4742385918713694</v>
      </c>
      <c r="AZ306" s="153"/>
      <c r="BA306" s="234"/>
      <c r="BB306" s="158">
        <v>2021</v>
      </c>
      <c r="BC306" s="151" t="s">
        <v>103</v>
      </c>
      <c r="BD306" s="279">
        <v>-6.9976877428106887E-3</v>
      </c>
      <c r="BE306" s="279">
        <v>-0.84325437215363108</v>
      </c>
      <c r="BF306" s="279">
        <v>-1.0373370805666835</v>
      </c>
      <c r="BG306" s="279">
        <v>0.27657632325776743</v>
      </c>
      <c r="BH306" s="279">
        <v>0.16048201484153934</v>
      </c>
      <c r="BI306" s="279">
        <v>8.3285099653588227E-2</v>
      </c>
      <c r="BJ306" s="279">
        <v>1.3587052745094887</v>
      </c>
      <c r="BK306" s="279">
        <v>-7.1548541200824378E-2</v>
      </c>
      <c r="BL306" s="279">
        <v>8.7614868573666863E-2</v>
      </c>
      <c r="BM306" s="153"/>
    </row>
    <row r="307" spans="1:65" s="154" customFormat="1" ht="15" customHeight="1" x14ac:dyDescent="0.25">
      <c r="A307" s="234"/>
      <c r="B307" s="168">
        <v>2022</v>
      </c>
      <c r="C307" s="168" t="s">
        <v>104</v>
      </c>
      <c r="D307" s="169">
        <v>690134</v>
      </c>
      <c r="E307" s="169">
        <v>71684</v>
      </c>
      <c r="F307" s="169">
        <v>116653</v>
      </c>
      <c r="G307" s="169">
        <v>370084</v>
      </c>
      <c r="H307" s="169">
        <v>18085</v>
      </c>
      <c r="I307" s="169">
        <v>504822</v>
      </c>
      <c r="J307" s="169">
        <v>11102</v>
      </c>
      <c r="K307" s="169">
        <v>102526</v>
      </c>
      <c r="L307" s="169">
        <v>113628</v>
      </c>
      <c r="M307" s="153"/>
      <c r="N307" s="234"/>
      <c r="O307" s="168">
        <v>2022</v>
      </c>
      <c r="P307" s="168" t="s">
        <v>104</v>
      </c>
      <c r="Q307" s="280">
        <v>8.5418426197228001</v>
      </c>
      <c r="R307" s="280">
        <v>15.018291508889021</v>
      </c>
      <c r="S307" s="280">
        <v>81.555437963020609</v>
      </c>
      <c r="T307" s="280">
        <v>-1.8776878085511441</v>
      </c>
      <c r="U307" s="280">
        <v>163.86051940472714</v>
      </c>
      <c r="V307" s="280">
        <v>12.615108684013279</v>
      </c>
      <c r="W307" s="280">
        <v>-62.533747300215978</v>
      </c>
      <c r="X307" s="280">
        <v>7.2503792039332495</v>
      </c>
      <c r="Y307" s="280">
        <v>-9.2623795187938782</v>
      </c>
      <c r="Z307" s="153"/>
      <c r="AA307" s="234"/>
      <c r="AB307" s="168">
        <v>2022</v>
      </c>
      <c r="AC307" s="168" t="s">
        <v>104</v>
      </c>
      <c r="AD307" s="280">
        <v>0.12381281178893107</v>
      </c>
      <c r="AE307" s="280">
        <v>0.20470081423248007</v>
      </c>
      <c r="AF307" s="280">
        <v>1.0419450436176858</v>
      </c>
      <c r="AG307" s="280">
        <v>-3.2424011202720246E-2</v>
      </c>
      <c r="AH307" s="280">
        <v>1.3487823009402238</v>
      </c>
      <c r="AI307" s="280">
        <v>0.20412460198861015</v>
      </c>
      <c r="AJ307" s="280">
        <v>-1.3422517377560261</v>
      </c>
      <c r="AK307" s="280">
        <v>6.7893058294775932E-2</v>
      </c>
      <c r="AL307" s="280">
        <v>-0.10008440604016483</v>
      </c>
      <c r="AM307" s="153"/>
      <c r="AN307" s="234"/>
      <c r="AO307" s="168">
        <v>2022</v>
      </c>
      <c r="AP307" s="168" t="s">
        <v>104</v>
      </c>
      <c r="AQ307" s="280">
        <v>8.6376959427763751</v>
      </c>
      <c r="AR307" s="280">
        <v>-12.921368788037086</v>
      </c>
      <c r="AS307" s="280">
        <v>24.180842683472065</v>
      </c>
      <c r="AT307" s="280">
        <v>6.6994957430797939</v>
      </c>
      <c r="AU307" s="280">
        <v>107.32546142382208</v>
      </c>
      <c r="AV307" s="280">
        <v>12.305453962999536</v>
      </c>
      <c r="AW307" s="280">
        <v>21.439509954058195</v>
      </c>
      <c r="AX307" s="280">
        <v>8.7336012981090505</v>
      </c>
      <c r="AY307" s="280">
        <v>9.8566221612057916</v>
      </c>
      <c r="AZ307" s="153"/>
      <c r="BA307" s="234"/>
      <c r="BB307" s="168">
        <v>2022</v>
      </c>
      <c r="BC307" s="168" t="s">
        <v>104</v>
      </c>
      <c r="BD307" s="280">
        <v>0.13262237248933634</v>
      </c>
      <c r="BE307" s="280">
        <v>-0.26609070798840012</v>
      </c>
      <c r="BF307" s="280">
        <v>0.53232488058135541</v>
      </c>
      <c r="BG307" s="280">
        <v>0.1097557133594719</v>
      </c>
      <c r="BH307" s="280">
        <v>1.2455165660887415</v>
      </c>
      <c r="BI307" s="280">
        <v>0.21119992669055621</v>
      </c>
      <c r="BJ307" s="280">
        <v>0.14770814979716398</v>
      </c>
      <c r="BK307" s="280">
        <v>8.3520811438912795E-2</v>
      </c>
      <c r="BL307" s="280">
        <v>9.1134527882472172E-2</v>
      </c>
      <c r="BM307" s="153"/>
    </row>
    <row r="308" spans="1:65" s="154" customFormat="1" ht="15" customHeight="1" x14ac:dyDescent="0.25">
      <c r="A308" s="234"/>
      <c r="B308" s="158">
        <v>2022</v>
      </c>
      <c r="C308" s="151" t="s">
        <v>105</v>
      </c>
      <c r="D308" s="152">
        <v>665385</v>
      </c>
      <c r="E308" s="152">
        <v>51232</v>
      </c>
      <c r="F308" s="152">
        <v>47665</v>
      </c>
      <c r="G308" s="152">
        <v>433946</v>
      </c>
      <c r="H308" s="152">
        <v>4445</v>
      </c>
      <c r="I308" s="152">
        <v>486056</v>
      </c>
      <c r="J308" s="152">
        <v>24956</v>
      </c>
      <c r="K308" s="152">
        <v>103141</v>
      </c>
      <c r="L308" s="152">
        <v>128097</v>
      </c>
      <c r="M308" s="153"/>
      <c r="N308" s="234"/>
      <c r="O308" s="158">
        <v>2022</v>
      </c>
      <c r="P308" s="151" t="s">
        <v>105</v>
      </c>
      <c r="Q308" s="279">
        <v>-3.5861151602442476</v>
      </c>
      <c r="R308" s="279">
        <v>-28.530773952346408</v>
      </c>
      <c r="S308" s="279">
        <v>-59.139499198477537</v>
      </c>
      <c r="T308" s="279">
        <v>17.256082402913947</v>
      </c>
      <c r="U308" s="279">
        <v>-75.421620127177221</v>
      </c>
      <c r="V308" s="279">
        <v>-3.7173498777787017</v>
      </c>
      <c r="W308" s="279">
        <v>124.78832642767071</v>
      </c>
      <c r="X308" s="279">
        <v>0.59984784347383879</v>
      </c>
      <c r="Y308" s="279">
        <v>12.733657197169705</v>
      </c>
      <c r="Z308" s="153"/>
      <c r="AA308" s="234"/>
      <c r="AB308" s="158">
        <v>2022</v>
      </c>
      <c r="AC308" s="151" t="s">
        <v>105</v>
      </c>
      <c r="AD308" s="279">
        <v>-5.5821871098866008E-2</v>
      </c>
      <c r="AE308" s="279">
        <v>-0.477299342674884</v>
      </c>
      <c r="AF308" s="279">
        <v>-1.3870397393681013</v>
      </c>
      <c r="AG308" s="279">
        <v>0.28068781921141217</v>
      </c>
      <c r="AH308" s="279">
        <v>-1.7000443706595281</v>
      </c>
      <c r="AI308" s="279">
        <v>-6.5780855667808114E-2</v>
      </c>
      <c r="AJ308" s="279">
        <v>1.0530860575176131</v>
      </c>
      <c r="AK308" s="279">
        <v>6.0252130182222681E-3</v>
      </c>
      <c r="AL308" s="279">
        <v>0.12556985490342398</v>
      </c>
      <c r="AM308" s="153"/>
      <c r="AN308" s="234"/>
      <c r="AO308" s="158">
        <v>2022</v>
      </c>
      <c r="AP308" s="151" t="s">
        <v>105</v>
      </c>
      <c r="AQ308" s="279">
        <v>4.1383973218268295</v>
      </c>
      <c r="AR308" s="279">
        <v>-21.260278183355112</v>
      </c>
      <c r="AS308" s="279">
        <v>-44.332196580398019</v>
      </c>
      <c r="AT308" s="279">
        <v>15.830748615997308</v>
      </c>
      <c r="AU308" s="279">
        <v>-41.024280217593216</v>
      </c>
      <c r="AV308" s="279">
        <v>3.9027445548194919</v>
      </c>
      <c r="AW308" s="279">
        <v>-4.9729647399284147</v>
      </c>
      <c r="AX308" s="279">
        <v>29.221844970369716</v>
      </c>
      <c r="AY308" s="279">
        <v>20.756228848311167</v>
      </c>
      <c r="AZ308" s="153"/>
      <c r="BA308" s="234"/>
      <c r="BB308" s="158">
        <v>2022</v>
      </c>
      <c r="BC308" s="151" t="s">
        <v>105</v>
      </c>
      <c r="BD308" s="279">
        <v>6.3311724693555144E-2</v>
      </c>
      <c r="BE308" s="279">
        <v>-0.34648956698948469</v>
      </c>
      <c r="BF308" s="279">
        <v>-0.8614704889790824</v>
      </c>
      <c r="BG308" s="279">
        <v>0.27980010530953575</v>
      </c>
      <c r="BH308" s="279">
        <v>-0.44431032748487626</v>
      </c>
      <c r="BI308" s="279">
        <v>6.9421487100501333E-2</v>
      </c>
      <c r="BJ308" s="279">
        <v>-8.5620311288179221E-2</v>
      </c>
      <c r="BK308" s="279">
        <v>0.23445129260323402</v>
      </c>
      <c r="BL308" s="279">
        <v>0.19190017077351806</v>
      </c>
      <c r="BM308" s="153"/>
    </row>
    <row r="309" spans="1:65" s="154" customFormat="1" ht="15" customHeight="1" x14ac:dyDescent="0.25">
      <c r="A309" s="234"/>
      <c r="B309" s="208">
        <v>2022</v>
      </c>
      <c r="C309" s="168" t="s">
        <v>102</v>
      </c>
      <c r="D309" s="169">
        <v>693600</v>
      </c>
      <c r="E309" s="169">
        <v>59723</v>
      </c>
      <c r="F309" s="169">
        <v>79447</v>
      </c>
      <c r="G309" s="169">
        <v>421281</v>
      </c>
      <c r="H309" s="169">
        <v>8719</v>
      </c>
      <c r="I309" s="169">
        <v>509447</v>
      </c>
      <c r="J309" s="169">
        <v>14613</v>
      </c>
      <c r="K309" s="169">
        <v>109817</v>
      </c>
      <c r="L309" s="169">
        <v>124430</v>
      </c>
      <c r="M309" s="153"/>
      <c r="N309" s="234"/>
      <c r="O309" s="208">
        <v>2022</v>
      </c>
      <c r="P309" s="168" t="s">
        <v>102</v>
      </c>
      <c r="Q309" s="280">
        <v>4.2404021731779409</v>
      </c>
      <c r="R309" s="280">
        <v>16.573625858838241</v>
      </c>
      <c r="S309" s="280">
        <v>66.677855869086329</v>
      </c>
      <c r="T309" s="280">
        <v>-2.9185659045134571</v>
      </c>
      <c r="U309" s="280">
        <v>96.15298087739032</v>
      </c>
      <c r="V309" s="280">
        <v>4.8124084467633423</v>
      </c>
      <c r="W309" s="280">
        <v>-41.444943099855749</v>
      </c>
      <c r="X309" s="280">
        <v>6.4726927216141092</v>
      </c>
      <c r="Y309" s="280">
        <v>-2.8626743795717289</v>
      </c>
      <c r="Z309" s="153"/>
      <c r="AA309" s="234"/>
      <c r="AB309" s="208">
        <v>2022</v>
      </c>
      <c r="AC309" s="168" t="s">
        <v>102</v>
      </c>
      <c r="AD309" s="280">
        <v>6.2045716885097343E-2</v>
      </c>
      <c r="AE309" s="280">
        <v>0.20437154366344726</v>
      </c>
      <c r="AF309" s="280">
        <v>0.60021121270539535</v>
      </c>
      <c r="AG309" s="280">
        <v>-5.3136764087284266E-2</v>
      </c>
      <c r="AH309" s="280">
        <v>0.60186925890094778</v>
      </c>
      <c r="AI309" s="280">
        <v>7.8388124871000026E-2</v>
      </c>
      <c r="AJ309" s="280">
        <v>-0.78714629596778474</v>
      </c>
      <c r="AK309" s="280">
        <v>6.5670661631921076E-2</v>
      </c>
      <c r="AL309" s="280">
        <v>-3.1942881563255351E-2</v>
      </c>
      <c r="AM309" s="153"/>
      <c r="AN309" s="234"/>
      <c r="AO309" s="208">
        <v>2022</v>
      </c>
      <c r="AP309" s="168" t="s">
        <v>102</v>
      </c>
      <c r="AQ309" s="280">
        <v>7.9689355813370639</v>
      </c>
      <c r="AR309" s="280">
        <v>-3.4670588995926721</v>
      </c>
      <c r="AS309" s="280">
        <v>36.963417577491981</v>
      </c>
      <c r="AT309" s="280">
        <v>6.8760988084033414</v>
      </c>
      <c r="AU309" s="280">
        <v>-30.448308870453104</v>
      </c>
      <c r="AV309" s="280">
        <v>9.6247409725016553</v>
      </c>
      <c r="AW309" s="280">
        <v>-45.160806094494689</v>
      </c>
      <c r="AX309" s="280">
        <v>23.150505197761646</v>
      </c>
      <c r="AY309" s="280">
        <v>7.433949231566217</v>
      </c>
      <c r="AZ309" s="153"/>
      <c r="BA309" s="234"/>
      <c r="BB309" s="208">
        <v>2022</v>
      </c>
      <c r="BC309" s="168" t="s">
        <v>102</v>
      </c>
      <c r="BD309" s="280">
        <v>0.12051494224732248</v>
      </c>
      <c r="BE309" s="280">
        <v>-5.7644818160831987E-2</v>
      </c>
      <c r="BF309" s="280">
        <v>0.45813779518221265</v>
      </c>
      <c r="BG309" s="280">
        <v>0.12455142828835714</v>
      </c>
      <c r="BH309" s="280">
        <v>-0.47296409834481146</v>
      </c>
      <c r="BI309" s="280">
        <v>0.1641493105475729</v>
      </c>
      <c r="BJ309" s="280">
        <v>-0.9519326986587997</v>
      </c>
      <c r="BK309" s="280">
        <v>0.20150397868844691</v>
      </c>
      <c r="BL309" s="280">
        <v>7.4810211446152811E-2</v>
      </c>
      <c r="BM309" s="153"/>
    </row>
    <row r="310" spans="1:65" s="154" customFormat="1" ht="15" customHeight="1" x14ac:dyDescent="0.25">
      <c r="A310" s="234"/>
      <c r="B310" s="158">
        <v>2022</v>
      </c>
      <c r="C310" s="151" t="s">
        <v>103</v>
      </c>
      <c r="D310" s="152">
        <v>733243</v>
      </c>
      <c r="E310" s="152">
        <v>120676</v>
      </c>
      <c r="F310" s="152">
        <v>99277</v>
      </c>
      <c r="G310" s="152">
        <v>387284</v>
      </c>
      <c r="H310" s="152">
        <v>11799</v>
      </c>
      <c r="I310" s="152">
        <v>498360</v>
      </c>
      <c r="J310" s="152">
        <v>14063</v>
      </c>
      <c r="K310" s="152">
        <v>100144</v>
      </c>
      <c r="L310" s="152">
        <v>114207</v>
      </c>
      <c r="M310" s="153"/>
      <c r="N310" s="234"/>
      <c r="O310" s="158">
        <v>2022</v>
      </c>
      <c r="P310" s="151" t="s">
        <v>103</v>
      </c>
      <c r="Q310" s="279">
        <v>5.715542099192632</v>
      </c>
      <c r="R310" s="279">
        <v>102.0595080622206</v>
      </c>
      <c r="S310" s="279">
        <v>24.960036250582135</v>
      </c>
      <c r="T310" s="279">
        <v>-8.0699105822479567</v>
      </c>
      <c r="U310" s="279">
        <v>35.32515196696869</v>
      </c>
      <c r="V310" s="279">
        <v>-2.1762813403553309</v>
      </c>
      <c r="W310" s="279">
        <v>-3.7637719838499919</v>
      </c>
      <c r="X310" s="279">
        <v>-8.8082901554404174</v>
      </c>
      <c r="Y310" s="279">
        <v>-8.2158643413967667</v>
      </c>
      <c r="Z310" s="153"/>
      <c r="AA310" s="234"/>
      <c r="AB310" s="158">
        <v>2022</v>
      </c>
      <c r="AC310" s="151" t="s">
        <v>103</v>
      </c>
      <c r="AD310" s="279">
        <v>8.5752874677850421E-2</v>
      </c>
      <c r="AE310" s="279">
        <v>1.3671404507864886</v>
      </c>
      <c r="AF310" s="279">
        <v>0.4055057165468009</v>
      </c>
      <c r="AG310" s="279">
        <v>-0.13751280245928055</v>
      </c>
      <c r="AH310" s="279">
        <v>0.44988460751949966</v>
      </c>
      <c r="AI310" s="279">
        <v>-3.6593658791246091E-2</v>
      </c>
      <c r="AJ310" s="279">
        <v>-4.1860907620588139E-2</v>
      </c>
      <c r="AK310" s="279">
        <v>-9.5211847098021871E-2</v>
      </c>
      <c r="AL310" s="279">
        <v>-8.9102330841321353E-2</v>
      </c>
      <c r="AM310" s="153"/>
      <c r="AN310" s="234"/>
      <c r="AO310" s="158">
        <v>2022</v>
      </c>
      <c r="AP310" s="151" t="s">
        <v>103</v>
      </c>
      <c r="AQ310" s="279">
        <v>15.321874169383619</v>
      </c>
      <c r="AR310" s="279">
        <v>93.62685321866374</v>
      </c>
      <c r="AS310" s="279">
        <v>54.511921807881464</v>
      </c>
      <c r="AT310" s="279">
        <v>2.6826384138549031</v>
      </c>
      <c r="AU310" s="279">
        <v>72.147651006711413</v>
      </c>
      <c r="AV310" s="279">
        <v>11.173573187707461</v>
      </c>
      <c r="AW310" s="279">
        <v>-52.541171706263498</v>
      </c>
      <c r="AX310" s="279">
        <v>4.7586170824833971</v>
      </c>
      <c r="AY310" s="279">
        <v>-8.8000191651960051</v>
      </c>
      <c r="AZ310" s="153"/>
      <c r="BA310" s="234"/>
      <c r="BB310" s="158">
        <v>2022</v>
      </c>
      <c r="BC310" s="151" t="s">
        <v>103</v>
      </c>
      <c r="BD310" s="279">
        <v>0.22208841900310933</v>
      </c>
      <c r="BE310" s="279">
        <v>1.2761433666766739</v>
      </c>
      <c r="BF310" s="279">
        <v>0.69643947926012228</v>
      </c>
      <c r="BG310" s="279">
        <v>4.6323940320407139E-2</v>
      </c>
      <c r="BH310" s="279">
        <v>0.59386773022432471</v>
      </c>
      <c r="BI310" s="279">
        <v>0.18079917001601234</v>
      </c>
      <c r="BJ310" s="279">
        <v>-1.1277667191108247</v>
      </c>
      <c r="BK310" s="279">
        <v>4.4560023399643385E-2</v>
      </c>
      <c r="BL310" s="279">
        <v>-9.5088383012552458E-2</v>
      </c>
      <c r="BM310" s="153"/>
    </row>
    <row r="311" spans="1:65" s="154" customFormat="1" ht="15" customHeight="1" x14ac:dyDescent="0.25">
      <c r="A311" s="234"/>
      <c r="B311" s="168">
        <v>2023</v>
      </c>
      <c r="C311" s="168" t="s">
        <v>104</v>
      </c>
      <c r="D311" s="169">
        <v>659302</v>
      </c>
      <c r="E311" s="169">
        <v>81826</v>
      </c>
      <c r="F311" s="169">
        <v>46498</v>
      </c>
      <c r="G311" s="169">
        <v>408436</v>
      </c>
      <c r="H311" s="169">
        <v>6432</v>
      </c>
      <c r="I311" s="169">
        <v>461366</v>
      </c>
      <c r="J311" s="169">
        <v>16779</v>
      </c>
      <c r="K311" s="169">
        <v>99331</v>
      </c>
      <c r="L311" s="169">
        <v>116110</v>
      </c>
      <c r="M311" s="153"/>
      <c r="N311" s="234"/>
      <c r="O311" s="168">
        <v>2023</v>
      </c>
      <c r="P311" s="168" t="s">
        <v>104</v>
      </c>
      <c r="Q311" s="280">
        <v>-10.084105814852649</v>
      </c>
      <c r="R311" s="280">
        <v>-32.193642480692091</v>
      </c>
      <c r="S311" s="280">
        <v>-53.16337117358502</v>
      </c>
      <c r="T311" s="280">
        <v>5.4616250606789833</v>
      </c>
      <c r="U311" s="280">
        <v>-45.486905669972032</v>
      </c>
      <c r="V311" s="280">
        <v>-7.4231479251946411</v>
      </c>
      <c r="W311" s="280">
        <v>19.313091090094588</v>
      </c>
      <c r="X311" s="280">
        <v>-0.81183096341268879</v>
      </c>
      <c r="Y311" s="280">
        <v>1.666272645284451</v>
      </c>
      <c r="Z311" s="153"/>
      <c r="AA311" s="234"/>
      <c r="AB311" s="168">
        <v>2023</v>
      </c>
      <c r="AC311" s="168" t="s">
        <v>104</v>
      </c>
      <c r="AD311" s="280">
        <v>-0.1604194540995886</v>
      </c>
      <c r="AE311" s="280">
        <v>-0.79750104024106028</v>
      </c>
      <c r="AF311" s="280">
        <v>-1.2122989809191373</v>
      </c>
      <c r="AG311" s="280">
        <v>8.5507003533753137E-2</v>
      </c>
      <c r="AH311" s="280">
        <v>-0.94068447195824401</v>
      </c>
      <c r="AI311" s="280">
        <v>-0.12472132904644982</v>
      </c>
      <c r="AJ311" s="280">
        <v>0.20220971440483632</v>
      </c>
      <c r="AK311" s="280">
        <v>-7.957842424344462E-3</v>
      </c>
      <c r="AL311" s="280">
        <v>1.6462654041088438E-2</v>
      </c>
      <c r="AM311" s="153"/>
      <c r="AN311" s="234"/>
      <c r="AO311" s="168">
        <v>2023</v>
      </c>
      <c r="AP311" s="168" t="s">
        <v>104</v>
      </c>
      <c r="AQ311" s="280">
        <v>-4.4675381882359062</v>
      </c>
      <c r="AR311" s="280">
        <v>14.148206015289318</v>
      </c>
      <c r="AS311" s="280">
        <v>-60.139902102817757</v>
      </c>
      <c r="AT311" s="280">
        <v>10.363052712357202</v>
      </c>
      <c r="AU311" s="280">
        <v>-64.43461432126071</v>
      </c>
      <c r="AV311" s="280">
        <v>-8.6081826861745299</v>
      </c>
      <c r="AW311" s="280">
        <v>51.134930643127376</v>
      </c>
      <c r="AX311" s="280">
        <v>-3.1162826990226904</v>
      </c>
      <c r="AY311" s="280">
        <v>2.1843207660083834</v>
      </c>
      <c r="AZ311" s="153"/>
      <c r="BA311" s="234"/>
      <c r="BB311" s="168">
        <v>2023</v>
      </c>
      <c r="BC311" s="168" t="s">
        <v>104</v>
      </c>
      <c r="BD311" s="280">
        <v>-6.9542200885702177E-2</v>
      </c>
      <c r="BE311" s="280">
        <v>0.23668931808178525</v>
      </c>
      <c r="BF311" s="280">
        <v>-1.410502883332893</v>
      </c>
      <c r="BG311" s="280">
        <v>0.16856564533519278</v>
      </c>
      <c r="BH311" s="280">
        <v>-1.4523912794204896</v>
      </c>
      <c r="BI311" s="280">
        <v>-0.15232723350209279</v>
      </c>
      <c r="BJ311" s="280">
        <v>0.4315266023190088</v>
      </c>
      <c r="BK311" s="280">
        <v>-3.130171641173983E-2</v>
      </c>
      <c r="BL311" s="280">
        <v>2.1540146511181905E-2</v>
      </c>
      <c r="BM311" s="153"/>
    </row>
    <row r="312" spans="1:65" s="154" customFormat="1" ht="15" customHeight="1" x14ac:dyDescent="0.25">
      <c r="A312" s="234"/>
      <c r="B312" s="158">
        <v>2023</v>
      </c>
      <c r="C312" s="151" t="s">
        <v>105</v>
      </c>
      <c r="D312" s="152">
        <v>625679</v>
      </c>
      <c r="E312" s="152">
        <v>32073</v>
      </c>
      <c r="F312" s="152">
        <v>49747</v>
      </c>
      <c r="G312" s="152">
        <v>391032</v>
      </c>
      <c r="H312" s="152">
        <v>9662</v>
      </c>
      <c r="I312" s="152">
        <v>450441</v>
      </c>
      <c r="J312" s="152">
        <v>46136</v>
      </c>
      <c r="K312" s="152">
        <v>97029</v>
      </c>
      <c r="L312" s="152">
        <v>143165</v>
      </c>
      <c r="M312" s="153"/>
      <c r="N312" s="234"/>
      <c r="O312" s="158">
        <v>2023</v>
      </c>
      <c r="P312" s="151" t="s">
        <v>105</v>
      </c>
      <c r="Q312" s="279">
        <v>-5.0997873508650002</v>
      </c>
      <c r="R312" s="279">
        <v>-60.803412118397574</v>
      </c>
      <c r="S312" s="279">
        <v>6.9873973074110722</v>
      </c>
      <c r="T312" s="279">
        <v>-4.2611327111224284</v>
      </c>
      <c r="U312" s="279">
        <v>50.217661691542304</v>
      </c>
      <c r="V312" s="279">
        <v>-2.3679681641039849</v>
      </c>
      <c r="W312" s="279">
        <v>174.96275105786998</v>
      </c>
      <c r="X312" s="279">
        <v>-2.3175041024453549</v>
      </c>
      <c r="Y312" s="279">
        <v>23.301179915597288</v>
      </c>
      <c r="Z312" s="153"/>
      <c r="AA312" s="234"/>
      <c r="AB312" s="158">
        <v>2023</v>
      </c>
      <c r="AC312" s="151" t="s">
        <v>105</v>
      </c>
      <c r="AD312" s="279">
        <v>-7.2978861785440358E-2</v>
      </c>
      <c r="AE312" s="279">
        <v>-1.0543049815502452</v>
      </c>
      <c r="AF312" s="279">
        <v>6.6524131531455713E-2</v>
      </c>
      <c r="AG312" s="279">
        <v>-7.3123884355526719E-2</v>
      </c>
      <c r="AH312" s="279">
        <v>0.50859493955908108</v>
      </c>
      <c r="AI312" s="279">
        <v>-3.7261598248005671E-2</v>
      </c>
      <c r="AJ312" s="279">
        <v>1.7204902257260666</v>
      </c>
      <c r="AK312" s="279">
        <v>-2.2290723321383585E-2</v>
      </c>
      <c r="AL312" s="279">
        <v>0.22483101732316618</v>
      </c>
      <c r="AM312" s="153"/>
      <c r="AN312" s="234"/>
      <c r="AO312" s="158">
        <v>2023</v>
      </c>
      <c r="AP312" s="151" t="s">
        <v>105</v>
      </c>
      <c r="AQ312" s="279">
        <v>-5.9673722731952097</v>
      </c>
      <c r="AR312" s="279">
        <v>-37.396549031855088</v>
      </c>
      <c r="AS312" s="279">
        <v>4.3679848945767219</v>
      </c>
      <c r="AT312" s="279">
        <v>-9.8892488927193654</v>
      </c>
      <c r="AU312" s="279">
        <v>117.36782902137236</v>
      </c>
      <c r="AV312" s="279">
        <v>-7.3273449972842712</v>
      </c>
      <c r="AW312" s="279">
        <v>84.869370091360793</v>
      </c>
      <c r="AX312" s="279">
        <v>-5.9258684713159653</v>
      </c>
      <c r="AY312" s="279">
        <v>11.762960881207206</v>
      </c>
      <c r="AZ312" s="153"/>
      <c r="BA312" s="234"/>
      <c r="BB312" s="158">
        <v>2023</v>
      </c>
      <c r="BC312" s="151" t="s">
        <v>105</v>
      </c>
      <c r="BD312" s="279">
        <v>-8.7314805409876642E-2</v>
      </c>
      <c r="BE312" s="279">
        <v>-0.46114172712848484</v>
      </c>
      <c r="BF312" s="279">
        <v>3.9319103418684671E-2</v>
      </c>
      <c r="BG312" s="279">
        <v>-0.1800482506152131</v>
      </c>
      <c r="BH312" s="279">
        <v>0.73466352917319777</v>
      </c>
      <c r="BI312" s="279">
        <v>-0.11935330115344676</v>
      </c>
      <c r="BJ312" s="279">
        <v>1.6118880932611972</v>
      </c>
      <c r="BK312" s="279">
        <v>-6.0122690816996859E-2</v>
      </c>
      <c r="BL312" s="279">
        <v>0.13125588748161329</v>
      </c>
      <c r="BM312" s="153"/>
    </row>
    <row r="313" spans="1:65" s="154" customFormat="1" ht="15" customHeight="1" x14ac:dyDescent="0.25">
      <c r="A313" s="234"/>
      <c r="B313" s="208">
        <v>2023</v>
      </c>
      <c r="C313" s="168" t="s">
        <v>102</v>
      </c>
      <c r="D313" s="169">
        <v>624937</v>
      </c>
      <c r="E313" s="169">
        <v>33287</v>
      </c>
      <c r="F313" s="169">
        <v>35063</v>
      </c>
      <c r="G313" s="169">
        <v>409543</v>
      </c>
      <c r="H313" s="169">
        <v>5543</v>
      </c>
      <c r="I313" s="169">
        <v>450149</v>
      </c>
      <c r="J313" s="169">
        <v>15500</v>
      </c>
      <c r="K313" s="169">
        <v>126001</v>
      </c>
      <c r="L313" s="169">
        <v>141501</v>
      </c>
      <c r="M313" s="153"/>
      <c r="N313" s="234"/>
      <c r="O313" s="208">
        <v>2023</v>
      </c>
      <c r="P313" s="168" t="s">
        <v>102</v>
      </c>
      <c r="Q313" s="280">
        <v>-0.11859116256100322</v>
      </c>
      <c r="R313" s="280">
        <v>3.7851152059364495</v>
      </c>
      <c r="S313" s="280">
        <v>-29.517357830622942</v>
      </c>
      <c r="T313" s="280">
        <v>4.7338836719245592</v>
      </c>
      <c r="U313" s="280">
        <v>-42.630925274270339</v>
      </c>
      <c r="V313" s="280">
        <v>-6.4825360036053326E-2</v>
      </c>
      <c r="W313" s="280">
        <v>-66.403676088087394</v>
      </c>
      <c r="X313" s="280">
        <v>29.859114285419821</v>
      </c>
      <c r="Y313" s="280">
        <v>-1.1622952537282174</v>
      </c>
      <c r="Z313" s="153"/>
      <c r="AA313" s="234"/>
      <c r="AB313" s="208">
        <v>2023</v>
      </c>
      <c r="AC313" s="168" t="s">
        <v>102</v>
      </c>
      <c r="AD313" s="280">
        <v>-1.6041185809422323E-3</v>
      </c>
      <c r="AE313" s="280">
        <v>2.8597832265468963E-2</v>
      </c>
      <c r="AF313" s="280">
        <v>-0.29516562763702209</v>
      </c>
      <c r="AG313" s="280">
        <v>7.695875433165833E-2</v>
      </c>
      <c r="AH313" s="280">
        <v>-0.51429192153396197</v>
      </c>
      <c r="AI313" s="280">
        <v>-9.7891691224798183E-4</v>
      </c>
      <c r="AJ313" s="280">
        <v>-1.8739758002903075</v>
      </c>
      <c r="AK313" s="280">
        <v>0.27469013687764415</v>
      </c>
      <c r="AL313" s="280">
        <v>-1.3659531258080761E-2</v>
      </c>
      <c r="AM313" s="153"/>
      <c r="AN313" s="234"/>
      <c r="AO313" s="208">
        <v>2023</v>
      </c>
      <c r="AP313" s="168" t="s">
        <v>102</v>
      </c>
      <c r="AQ313" s="280">
        <v>-9.8995098039215748</v>
      </c>
      <c r="AR313" s="280">
        <v>-44.264353766555601</v>
      </c>
      <c r="AS313" s="280">
        <v>-55.866174934232887</v>
      </c>
      <c r="AT313" s="280">
        <v>-2.7862638001713833</v>
      </c>
      <c r="AU313" s="280">
        <v>-36.426195664640439</v>
      </c>
      <c r="AV313" s="280">
        <v>-11.639679888192489</v>
      </c>
      <c r="AW313" s="280">
        <v>6.0699377266817152</v>
      </c>
      <c r="AX313" s="280">
        <v>14.737244688891522</v>
      </c>
      <c r="AY313" s="280">
        <v>13.71936028288998</v>
      </c>
      <c r="AZ313" s="153"/>
      <c r="BA313" s="234"/>
      <c r="BB313" s="208">
        <v>2023</v>
      </c>
      <c r="BC313" s="168" t="s">
        <v>102</v>
      </c>
      <c r="BD313" s="280">
        <v>-0.14852684292322038</v>
      </c>
      <c r="BE313" s="280">
        <v>-0.59294415298658643</v>
      </c>
      <c r="BF313" s="280">
        <v>-0.90761299663202888</v>
      </c>
      <c r="BG313" s="280">
        <v>-4.7478462078044723E-2</v>
      </c>
      <c r="BH313" s="280">
        <v>-0.46390698489673088</v>
      </c>
      <c r="BI313" s="280">
        <v>-0.19571847921018223</v>
      </c>
      <c r="BJ313" s="280">
        <v>6.7510227380839158E-2</v>
      </c>
      <c r="BK313" s="280">
        <v>0.15929996210424804</v>
      </c>
      <c r="BL313" s="280">
        <v>0.14878860312943276</v>
      </c>
      <c r="BM313" s="153"/>
    </row>
    <row r="314" spans="1:65" s="154" customFormat="1" ht="15" customHeight="1" x14ac:dyDescent="0.25">
      <c r="A314" s="234"/>
      <c r="B314" s="158">
        <v>2023</v>
      </c>
      <c r="C314" s="151" t="s">
        <v>103</v>
      </c>
      <c r="D314" s="152">
        <v>652779</v>
      </c>
      <c r="E314" s="152">
        <v>121059</v>
      </c>
      <c r="F314" s="152">
        <v>68416</v>
      </c>
      <c r="G314" s="152">
        <v>316607</v>
      </c>
      <c r="H314" s="152">
        <v>7525</v>
      </c>
      <c r="I314" s="152">
        <v>392548</v>
      </c>
      <c r="J314" s="152">
        <v>22038</v>
      </c>
      <c r="K314" s="152">
        <v>117134</v>
      </c>
      <c r="L314" s="152">
        <v>139172</v>
      </c>
      <c r="M314" s="153"/>
      <c r="N314" s="234"/>
      <c r="O314" s="158">
        <v>2023</v>
      </c>
      <c r="P314" s="151" t="s">
        <v>103</v>
      </c>
      <c r="Q314" s="279">
        <v>4.4551690810433797</v>
      </c>
      <c r="R314" s="279">
        <v>263.68251870099442</v>
      </c>
      <c r="S314" s="279">
        <v>95.123064198728002</v>
      </c>
      <c r="T314" s="279">
        <v>-22.692611032296966</v>
      </c>
      <c r="U314" s="279">
        <v>35.756810391484748</v>
      </c>
      <c r="V314" s="279">
        <v>-12.79598532930207</v>
      </c>
      <c r="W314" s="279">
        <v>42.180645161290329</v>
      </c>
      <c r="X314" s="279">
        <v>-7.0372457361449534</v>
      </c>
      <c r="Y314" s="279">
        <v>-1.6459247637825882</v>
      </c>
      <c r="Z314" s="153"/>
      <c r="AA314" s="234"/>
      <c r="AB314" s="158">
        <v>2023</v>
      </c>
      <c r="AC314" s="151" t="s">
        <v>103</v>
      </c>
      <c r="AD314" s="279">
        <v>5.9147906028800712E-2</v>
      </c>
      <c r="AE314" s="279">
        <v>2.0020368898311749</v>
      </c>
      <c r="AF314" s="279">
        <v>0.66082040160397537</v>
      </c>
      <c r="AG314" s="279">
        <v>-0.37746665110765593</v>
      </c>
      <c r="AH314" s="279">
        <v>0.25783757273634356</v>
      </c>
      <c r="AI314" s="279">
        <v>-0.18924729345749594</v>
      </c>
      <c r="AJ314" s="279">
        <v>0.46946064443490371</v>
      </c>
      <c r="AK314" s="279">
        <v>-8.1662274414528821E-2</v>
      </c>
      <c r="AL314" s="279">
        <v>-1.9011008018498671E-2</v>
      </c>
      <c r="AM314" s="153"/>
      <c r="AN314" s="234"/>
      <c r="AO314" s="158">
        <v>2023</v>
      </c>
      <c r="AP314" s="151" t="s">
        <v>103</v>
      </c>
      <c r="AQ314" s="279">
        <v>-10.973715398578648</v>
      </c>
      <c r="AR314" s="279">
        <v>0.31737876628325523</v>
      </c>
      <c r="AS314" s="279">
        <v>-31.085749972299723</v>
      </c>
      <c r="AT314" s="279">
        <v>-18.249398374319625</v>
      </c>
      <c r="AU314" s="279">
        <v>-36.223408763454536</v>
      </c>
      <c r="AV314" s="279">
        <v>-21.232041094790915</v>
      </c>
      <c r="AW314" s="279">
        <v>56.709094787740895</v>
      </c>
      <c r="AX314" s="279">
        <v>16.965569579805077</v>
      </c>
      <c r="AY314" s="279">
        <v>21.859430682882831</v>
      </c>
      <c r="AZ314" s="153"/>
      <c r="BA314" s="234"/>
      <c r="BB314" s="158">
        <v>2023</v>
      </c>
      <c r="BC314" s="151" t="s">
        <v>103</v>
      </c>
      <c r="BD314" s="279">
        <v>-0.1745714955798468</v>
      </c>
      <c r="BE314" s="279">
        <v>7.8621080672413926E-3</v>
      </c>
      <c r="BF314" s="279">
        <v>-0.70885690994799899</v>
      </c>
      <c r="BG314" s="279">
        <v>-0.28571191796308598</v>
      </c>
      <c r="BH314" s="279">
        <v>-0.7491122476522325</v>
      </c>
      <c r="BI314" s="279">
        <v>-0.35673388303677694</v>
      </c>
      <c r="BJ314" s="279">
        <v>0.59374906935882465</v>
      </c>
      <c r="BK314" s="279">
        <v>0.16630226665388986</v>
      </c>
      <c r="BL314" s="279">
        <v>0.21596960490581907</v>
      </c>
      <c r="BM314" s="153"/>
    </row>
    <row r="315" spans="1:65" s="154" customFormat="1" ht="15" customHeight="1" x14ac:dyDescent="0.25">
      <c r="A315" s="234"/>
      <c r="B315" s="168">
        <v>2024</v>
      </c>
      <c r="C315" s="168" t="s">
        <v>104</v>
      </c>
      <c r="D315" s="169">
        <v>557433</v>
      </c>
      <c r="E315" s="169">
        <v>82184</v>
      </c>
      <c r="F315" s="169">
        <v>36709</v>
      </c>
      <c r="G315" s="169">
        <v>296454</v>
      </c>
      <c r="H315" s="169">
        <v>15633</v>
      </c>
      <c r="I315" s="169">
        <v>348796</v>
      </c>
      <c r="J315" s="169">
        <v>21503</v>
      </c>
      <c r="K315" s="169">
        <v>104950</v>
      </c>
      <c r="L315" s="169">
        <v>126453</v>
      </c>
      <c r="M315" s="153"/>
      <c r="N315" s="234"/>
      <c r="O315" s="168">
        <v>2024</v>
      </c>
      <c r="P315" s="168" t="s">
        <v>104</v>
      </c>
      <c r="Q315" s="280">
        <v>-14.606168396961294</v>
      </c>
      <c r="R315" s="280">
        <v>-32.112441041145217</v>
      </c>
      <c r="S315" s="280">
        <v>-46.344422357343305</v>
      </c>
      <c r="T315" s="280">
        <v>-6.3653046205548236</v>
      </c>
      <c r="U315" s="280">
        <v>107.74750830564784</v>
      </c>
      <c r="V315" s="280">
        <v>-11.145643335337326</v>
      </c>
      <c r="W315" s="280">
        <v>-2.4276250113440341</v>
      </c>
      <c r="X315" s="280">
        <v>-10.401762084450283</v>
      </c>
      <c r="Y315" s="280">
        <v>-9.1390509585261412</v>
      </c>
      <c r="Z315" s="153"/>
      <c r="AA315" s="234"/>
      <c r="AB315" s="168">
        <v>2024</v>
      </c>
      <c r="AC315" s="168" t="s">
        <v>104</v>
      </c>
      <c r="AD315" s="280">
        <v>-0.2028345957116727</v>
      </c>
      <c r="AE315" s="280">
        <v>-0.7793859581415129</v>
      </c>
      <c r="AF315" s="280">
        <v>-0.74120307870329705</v>
      </c>
      <c r="AG315" s="280">
        <v>-8.1846204755380986E-2</v>
      </c>
      <c r="AH315" s="280">
        <v>1.2345246668930263</v>
      </c>
      <c r="AI315" s="280">
        <v>-0.14802305887458841</v>
      </c>
      <c r="AJ315" s="280">
        <v>-3.6815937516128494E-2</v>
      </c>
      <c r="AK315" s="280">
        <v>-0.11068172182750768</v>
      </c>
      <c r="AL315" s="280">
        <v>-0.10206787148323723</v>
      </c>
      <c r="AM315" s="153"/>
      <c r="AN315" s="234"/>
      <c r="AO315" s="168">
        <v>2024</v>
      </c>
      <c r="AP315" s="168" t="s">
        <v>104</v>
      </c>
      <c r="AQ315" s="280">
        <v>-15.451037612505345</v>
      </c>
      <c r="AR315" s="280">
        <v>0.43751374868622861</v>
      </c>
      <c r="AS315" s="280">
        <v>-21.052518387887659</v>
      </c>
      <c r="AT315" s="280">
        <v>-27.417269780332788</v>
      </c>
      <c r="AU315" s="280">
        <v>143.05037313432837</v>
      </c>
      <c r="AV315" s="280">
        <v>-24.399283865737829</v>
      </c>
      <c r="AW315" s="280">
        <v>28.154240419572091</v>
      </c>
      <c r="AX315" s="280">
        <v>5.6568442882886529</v>
      </c>
      <c r="AY315" s="280">
        <v>8.9079321333218644</v>
      </c>
      <c r="AZ315" s="153"/>
      <c r="BA315" s="234"/>
      <c r="BB315" s="168">
        <v>2024</v>
      </c>
      <c r="BC315" s="168" t="s">
        <v>104</v>
      </c>
      <c r="BD315" s="280">
        <v>-0.2211070895286357</v>
      </c>
      <c r="BE315" s="280">
        <v>7.5862999898496141E-3</v>
      </c>
      <c r="BF315" s="280">
        <v>-0.20043235566679538</v>
      </c>
      <c r="BG315" s="280">
        <v>-0.47049866800164214</v>
      </c>
      <c r="BH315" s="280">
        <v>1.4487870089421384</v>
      </c>
      <c r="BI315" s="280">
        <v>-0.38393941554032135</v>
      </c>
      <c r="BJ315" s="280">
        <v>0.27685375979595811</v>
      </c>
      <c r="BK315" s="280">
        <v>5.4409893285340745E-2</v>
      </c>
      <c r="BL315" s="280">
        <v>8.5951846689096792E-2</v>
      </c>
      <c r="BM315" s="153"/>
    </row>
    <row r="316" spans="1:65" s="154" customFormat="1" ht="15" customHeight="1" x14ac:dyDescent="0.25">
      <c r="A316" s="234"/>
      <c r="B316" s="158">
        <v>2024</v>
      </c>
      <c r="C316" s="151" t="s">
        <v>105</v>
      </c>
      <c r="D316" s="152">
        <v>502785</v>
      </c>
      <c r="E316" s="152">
        <v>36012</v>
      </c>
      <c r="F316" s="152">
        <v>29143</v>
      </c>
      <c r="G316" s="152">
        <v>303867</v>
      </c>
      <c r="H316" s="152">
        <v>24068</v>
      </c>
      <c r="I316" s="152">
        <v>357078</v>
      </c>
      <c r="J316" s="152">
        <v>16007</v>
      </c>
      <c r="K316" s="152">
        <v>93688</v>
      </c>
      <c r="L316" s="152">
        <v>109695</v>
      </c>
      <c r="M316" s="153"/>
      <c r="N316" s="234"/>
      <c r="O316" s="158">
        <v>2024</v>
      </c>
      <c r="P316" s="151" t="s">
        <v>105</v>
      </c>
      <c r="Q316" s="279">
        <v>-9.8035100182443387</v>
      </c>
      <c r="R316" s="279">
        <v>-56.181251825172787</v>
      </c>
      <c r="S316" s="279">
        <v>-20.610749407502254</v>
      </c>
      <c r="T316" s="279">
        <v>2.500556578760964</v>
      </c>
      <c r="U316" s="279">
        <v>53.956374336339792</v>
      </c>
      <c r="V316" s="279">
        <v>2.3744538354797555</v>
      </c>
      <c r="W316" s="279">
        <v>-25.559224294284519</v>
      </c>
      <c r="X316" s="279">
        <v>-10.73082420200096</v>
      </c>
      <c r="Y316" s="279">
        <v>-13.252354629783397</v>
      </c>
      <c r="Z316" s="153"/>
      <c r="AA316" s="234"/>
      <c r="AB316" s="158">
        <v>2024</v>
      </c>
      <c r="AC316" s="151" t="s">
        <v>105</v>
      </c>
      <c r="AD316" s="279">
        <v>-0.1182262914996783</v>
      </c>
      <c r="AE316" s="279">
        <v>-0.95462887076245406</v>
      </c>
      <c r="AF316" s="279">
        <v>-0.17868643506391937</v>
      </c>
      <c r="AG316" s="279">
        <v>3.0858427503988196E-2</v>
      </c>
      <c r="AH316" s="279">
        <v>1.0611157377238929</v>
      </c>
      <c r="AI316" s="279">
        <v>2.8507737327602561E-2</v>
      </c>
      <c r="AJ316" s="279">
        <v>-0.3998739843993856</v>
      </c>
      <c r="AK316" s="279">
        <v>-0.10275189313657208</v>
      </c>
      <c r="AL316" s="279">
        <v>-0.13585935419380016</v>
      </c>
      <c r="AM316" s="153"/>
      <c r="AN316" s="234"/>
      <c r="AO316" s="158">
        <v>2024</v>
      </c>
      <c r="AP316" s="151" t="s">
        <v>105</v>
      </c>
      <c r="AQ316" s="279">
        <v>-19.641701255755748</v>
      </c>
      <c r="AR316" s="279">
        <v>12.281358151716404</v>
      </c>
      <c r="AS316" s="279">
        <v>-41.417572918969995</v>
      </c>
      <c r="AT316" s="279">
        <v>-22.291014546124103</v>
      </c>
      <c r="AU316" s="279">
        <v>149.09956530738978</v>
      </c>
      <c r="AV316" s="279">
        <v>-20.727020852897496</v>
      </c>
      <c r="AW316" s="279">
        <v>-65.304751170452576</v>
      </c>
      <c r="AX316" s="279">
        <v>-3.4433004565645291</v>
      </c>
      <c r="AY316" s="279">
        <v>-23.37861907589145</v>
      </c>
      <c r="AZ316" s="153"/>
      <c r="BA316" s="234"/>
      <c r="BB316" s="158">
        <v>2024</v>
      </c>
      <c r="BC316" s="151" t="s">
        <v>105</v>
      </c>
      <c r="BD316" s="279">
        <v>-0.26568268043977672</v>
      </c>
      <c r="BE316" s="279">
        <v>9.2789836320989985E-2</v>
      </c>
      <c r="BF316" s="279">
        <v>-0.41416457312947502</v>
      </c>
      <c r="BG316" s="279">
        <v>-0.36238505868504628</v>
      </c>
      <c r="BH316" s="279">
        <v>1.7987107117305736</v>
      </c>
      <c r="BI316" s="279">
        <v>-0.31299527287057488</v>
      </c>
      <c r="BJ316" s="279">
        <v>-1.8429630789576545</v>
      </c>
      <c r="BK316" s="279">
        <v>-3.1676782662854078E-2</v>
      </c>
      <c r="BL316" s="279">
        <v>-0.27475030721632204</v>
      </c>
      <c r="BM316" s="153"/>
    </row>
    <row r="317" spans="1:65" s="154" customFormat="1" ht="15" customHeight="1" x14ac:dyDescent="0.25">
      <c r="A317" s="234"/>
      <c r="B317" s="208">
        <v>2024</v>
      </c>
      <c r="C317" s="168" t="s">
        <v>102</v>
      </c>
      <c r="D317" s="169">
        <v>520487</v>
      </c>
      <c r="E317" s="169">
        <v>52834</v>
      </c>
      <c r="F317" s="169">
        <v>57862</v>
      </c>
      <c r="G317" s="169">
        <v>306859</v>
      </c>
      <c r="H317" s="169">
        <v>30901</v>
      </c>
      <c r="I317" s="169">
        <v>395622</v>
      </c>
      <c r="J317" s="169">
        <v>4641</v>
      </c>
      <c r="K317" s="169">
        <v>67390</v>
      </c>
      <c r="L317" s="169">
        <v>72031</v>
      </c>
      <c r="M317" s="153"/>
      <c r="N317" s="234"/>
      <c r="O317" s="208">
        <v>2024</v>
      </c>
      <c r="P317" s="168" t="s">
        <v>102</v>
      </c>
      <c r="Q317" s="280">
        <v>3.5207892041329956</v>
      </c>
      <c r="R317" s="280">
        <v>46.712207042097077</v>
      </c>
      <c r="S317" s="280">
        <v>98.545105171053081</v>
      </c>
      <c r="T317" s="280">
        <v>0.98464130688755347</v>
      </c>
      <c r="U317" s="280">
        <v>28.390393883995358</v>
      </c>
      <c r="V317" s="280">
        <v>10.794280241291816</v>
      </c>
      <c r="W317" s="280">
        <v>-71.006434684825393</v>
      </c>
      <c r="X317" s="280">
        <v>-28.069763470241654</v>
      </c>
      <c r="Y317" s="280">
        <v>-34.335202151419836</v>
      </c>
      <c r="Z317" s="153"/>
      <c r="AA317" s="234"/>
      <c r="AB317" s="208">
        <v>2024</v>
      </c>
      <c r="AC317" s="168" t="s">
        <v>102</v>
      </c>
      <c r="AD317" s="280">
        <v>3.8731559160115468E-2</v>
      </c>
      <c r="AE317" s="280">
        <v>0.37142545503040497</v>
      </c>
      <c r="AF317" s="280">
        <v>0.66266699062796564</v>
      </c>
      <c r="AG317" s="280">
        <v>1.250154545759545E-2</v>
      </c>
      <c r="AH317" s="280">
        <v>0.82607060951268618</v>
      </c>
      <c r="AI317" s="280">
        <v>0.13248064613599345</v>
      </c>
      <c r="AJ317" s="280">
        <v>-0.87681944277299073</v>
      </c>
      <c r="AK317" s="280">
        <v>-0.24383965961474613</v>
      </c>
      <c r="AL317" s="280">
        <v>-0.31175628445840681</v>
      </c>
      <c r="AM317" s="153"/>
      <c r="AN317" s="234"/>
      <c r="AO317" s="208">
        <v>2024</v>
      </c>
      <c r="AP317" s="168" t="s">
        <v>102</v>
      </c>
      <c r="AQ317" s="280">
        <v>-16.713684739421737</v>
      </c>
      <c r="AR317" s="280">
        <v>58.722624447982696</v>
      </c>
      <c r="AS317" s="280">
        <v>65.022958674386103</v>
      </c>
      <c r="AT317" s="280">
        <v>-25.072825075755162</v>
      </c>
      <c r="AU317" s="280">
        <v>457.4779000541223</v>
      </c>
      <c r="AV317" s="280">
        <v>-12.113100329002179</v>
      </c>
      <c r="AW317" s="280">
        <v>-70.058064516129036</v>
      </c>
      <c r="AX317" s="280">
        <v>-46.51629748970246</v>
      </c>
      <c r="AY317" s="280">
        <v>-49.095059398873509</v>
      </c>
      <c r="AZ317" s="153"/>
      <c r="BA317" s="234"/>
      <c r="BB317" s="208">
        <v>2024</v>
      </c>
      <c r="BC317" s="168" t="s">
        <v>102</v>
      </c>
      <c r="BD317" s="280">
        <v>-0.22189493515941125</v>
      </c>
      <c r="BE317" s="280">
        <v>0.44585762071651663</v>
      </c>
      <c r="BF317" s="280">
        <v>0.45171481834224886</v>
      </c>
      <c r="BG317" s="280">
        <v>-0.41705889647054084</v>
      </c>
      <c r="BH317" s="280">
        <v>3.2988118917497582</v>
      </c>
      <c r="BI317" s="280">
        <v>-0.17914770872653094</v>
      </c>
      <c r="BJ317" s="280">
        <v>-0.77972975495848995</v>
      </c>
      <c r="BK317" s="280">
        <v>-0.53978883113904863</v>
      </c>
      <c r="BL317" s="280">
        <v>-0.56706514686350762</v>
      </c>
      <c r="BM317" s="153"/>
    </row>
    <row r="318" spans="1:65" s="154" customFormat="1" ht="15" customHeight="1" x14ac:dyDescent="0.25">
      <c r="A318" s="234"/>
      <c r="B318" s="158">
        <v>2024</v>
      </c>
      <c r="C318" s="151" t="s">
        <v>103</v>
      </c>
      <c r="D318" s="152">
        <v>512422</v>
      </c>
      <c r="E318" s="152">
        <v>34453</v>
      </c>
      <c r="F318" s="152">
        <v>44899</v>
      </c>
      <c r="G318" s="152">
        <v>355147</v>
      </c>
      <c r="H318" s="152">
        <v>4285</v>
      </c>
      <c r="I318" s="152">
        <v>404331</v>
      </c>
      <c r="J318" s="152">
        <v>15298</v>
      </c>
      <c r="K318" s="152">
        <v>58340</v>
      </c>
      <c r="L318" s="152">
        <v>73638</v>
      </c>
      <c r="M318" s="153"/>
      <c r="N318" s="234"/>
      <c r="O318" s="158">
        <v>2024</v>
      </c>
      <c r="P318" s="151" t="s">
        <v>103</v>
      </c>
      <c r="Q318" s="279">
        <v>-1.5495103624105866</v>
      </c>
      <c r="R318" s="279">
        <v>-34.790097285838655</v>
      </c>
      <c r="S318" s="279">
        <v>-22.403304413950437</v>
      </c>
      <c r="T318" s="279">
        <v>15.736217611345936</v>
      </c>
      <c r="U318" s="279">
        <v>-86.133134850004851</v>
      </c>
      <c r="V318" s="279">
        <v>2.201343706871711</v>
      </c>
      <c r="W318" s="279">
        <v>229.62723550958844</v>
      </c>
      <c r="X318" s="279">
        <v>-13.429292179848645</v>
      </c>
      <c r="Y318" s="279">
        <v>2.2309838819397214</v>
      </c>
      <c r="Z318" s="153"/>
      <c r="AA318" s="234"/>
      <c r="AB318" s="158">
        <v>2024</v>
      </c>
      <c r="AC318" s="151" t="s">
        <v>103</v>
      </c>
      <c r="AD318" s="279">
        <v>-1.8014780563443428E-2</v>
      </c>
      <c r="AE318" s="279">
        <v>-0.40872834363511445</v>
      </c>
      <c r="AF318" s="279">
        <v>-0.3709284571344858</v>
      </c>
      <c r="AG318" s="279">
        <v>0.19983576287927368</v>
      </c>
      <c r="AH318" s="279">
        <v>-3.4723436232084519</v>
      </c>
      <c r="AI318" s="279">
        <v>3.0638413562716914E-2</v>
      </c>
      <c r="AJ318" s="279">
        <v>0.8964336124331479</v>
      </c>
      <c r="AK318" s="279">
        <v>-8.4914717475129908E-2</v>
      </c>
      <c r="AL318" s="279">
        <v>1.3565103294842904E-2</v>
      </c>
      <c r="AM318" s="153"/>
      <c r="AN318" s="234"/>
      <c r="AO318" s="158">
        <v>2024</v>
      </c>
      <c r="AP318" s="151" t="s">
        <v>103</v>
      </c>
      <c r="AQ318" s="279">
        <v>-21.501457614292136</v>
      </c>
      <c r="AR318" s="279">
        <v>-71.540323313425688</v>
      </c>
      <c r="AS318" s="279">
        <v>-34.373538353601489</v>
      </c>
      <c r="AT318" s="279">
        <v>12.172819931334431</v>
      </c>
      <c r="AU318" s="279">
        <v>-43.056478405315616</v>
      </c>
      <c r="AV318" s="279">
        <v>3.0016711332117296</v>
      </c>
      <c r="AW318" s="279">
        <v>-30.583537526091291</v>
      </c>
      <c r="AX318" s="279">
        <v>-50.193795140608195</v>
      </c>
      <c r="AY318" s="279">
        <v>-47.088494812174865</v>
      </c>
      <c r="AZ318" s="153"/>
      <c r="BA318" s="234"/>
      <c r="BB318" s="158">
        <v>2024</v>
      </c>
      <c r="BC318" s="151" t="s">
        <v>103</v>
      </c>
      <c r="BD318" s="279">
        <v>-0.29858887997717082</v>
      </c>
      <c r="BE318" s="279">
        <v>-1.7363215508891665</v>
      </c>
      <c r="BF318" s="279">
        <v>-0.54974840892753851</v>
      </c>
      <c r="BG318" s="279">
        <v>0.15652025660062446</v>
      </c>
      <c r="BH318" s="279">
        <v>-0.49332263452558073</v>
      </c>
      <c r="BI318" s="279">
        <v>3.9864593680729414E-2</v>
      </c>
      <c r="BJ318" s="279">
        <v>-0.46381199786673988</v>
      </c>
      <c r="BK318" s="279">
        <v>-0.53409562977073033</v>
      </c>
      <c r="BL318" s="279">
        <v>-0.5258995117369627</v>
      </c>
      <c r="BM318" s="153"/>
    </row>
    <row r="319" spans="1:65" s="154" customFormat="1" ht="15" customHeight="1" x14ac:dyDescent="0.25">
      <c r="A319" s="234"/>
      <c r="B319" s="168">
        <v>2025</v>
      </c>
      <c r="C319" s="168" t="s">
        <v>104</v>
      </c>
      <c r="D319" s="169">
        <v>534501</v>
      </c>
      <c r="E319" s="169">
        <v>46598</v>
      </c>
      <c r="F319" s="169">
        <v>56442</v>
      </c>
      <c r="G319" s="169">
        <v>354318</v>
      </c>
      <c r="H319" s="169">
        <v>10830</v>
      </c>
      <c r="I319" s="169">
        <v>421590</v>
      </c>
      <c r="J319" s="169">
        <v>7579</v>
      </c>
      <c r="K319" s="169">
        <v>58734</v>
      </c>
      <c r="L319" s="169">
        <v>66313</v>
      </c>
      <c r="M319" s="153"/>
      <c r="N319" s="234"/>
      <c r="O319" s="168">
        <v>2025</v>
      </c>
      <c r="P319" s="168" t="s">
        <v>104</v>
      </c>
      <c r="Q319" s="280">
        <v>4.3087533322144509</v>
      </c>
      <c r="R319" s="280">
        <v>35.250921545293579</v>
      </c>
      <c r="S319" s="280">
        <v>25.70881311387781</v>
      </c>
      <c r="T319" s="280">
        <v>-0.23342446930425353</v>
      </c>
      <c r="U319" s="280">
        <v>152.74212368728121</v>
      </c>
      <c r="V319" s="280">
        <v>4.268532464738044</v>
      </c>
      <c r="W319" s="280">
        <v>-50.457576153745585</v>
      </c>
      <c r="X319" s="280">
        <v>0.67535138841275</v>
      </c>
      <c r="Y319" s="280">
        <v>-9.9473098128683546</v>
      </c>
      <c r="Z319" s="153"/>
      <c r="AA319" s="234"/>
      <c r="AB319" s="168">
        <v>2025</v>
      </c>
      <c r="AC319" s="168" t="s">
        <v>104</v>
      </c>
      <c r="AD319" s="280">
        <v>5.0178004761717326E-2</v>
      </c>
      <c r="AE319" s="280">
        <v>0.24360704508766245</v>
      </c>
      <c r="AF319" s="280">
        <v>0.30059621852404966</v>
      </c>
      <c r="AG319" s="280">
        <v>-3.6128992444333895E-3</v>
      </c>
      <c r="AH319" s="280">
        <v>0.87903085002081771</v>
      </c>
      <c r="AI319" s="280">
        <v>6.2691231138962342E-2</v>
      </c>
      <c r="AJ319" s="280">
        <v>-0.633406857435449</v>
      </c>
      <c r="AK319" s="280">
        <v>3.8375194274421266E-3</v>
      </c>
      <c r="AL319" s="280">
        <v>-6.3774971601635921E-2</v>
      </c>
      <c r="AM319" s="153"/>
      <c r="AN319" s="234"/>
      <c r="AO319" s="168">
        <v>2025</v>
      </c>
      <c r="AP319" s="168" t="s">
        <v>104</v>
      </c>
      <c r="AQ319" s="280">
        <v>-4.1138576295267768</v>
      </c>
      <c r="AR319" s="280">
        <v>-43.300399104448552</v>
      </c>
      <c r="AS319" s="280">
        <v>53.755209894031452</v>
      </c>
      <c r="AT319" s="280">
        <v>19.518711165981912</v>
      </c>
      <c r="AU319" s="280">
        <v>-30.72346958357322</v>
      </c>
      <c r="AV319" s="280">
        <v>20.870078785307172</v>
      </c>
      <c r="AW319" s="280">
        <v>-64.753755289959543</v>
      </c>
      <c r="AX319" s="280">
        <v>-44.036207717960927</v>
      </c>
      <c r="AY319" s="280">
        <v>-47.559172182550036</v>
      </c>
      <c r="AZ319" s="153"/>
      <c r="BA319" s="234"/>
      <c r="BB319" s="168">
        <v>2025</v>
      </c>
      <c r="BC319" s="168" t="s">
        <v>104</v>
      </c>
      <c r="BD319" s="280">
        <v>-4.9611427987677412E-2</v>
      </c>
      <c r="BE319" s="280">
        <v>-0.73575810003796027</v>
      </c>
      <c r="BF319" s="280">
        <v>0.46603481669525482</v>
      </c>
      <c r="BG319" s="280">
        <v>0.24087306746131759</v>
      </c>
      <c r="BH319" s="280">
        <v>-0.60421326476441628</v>
      </c>
      <c r="BI319" s="280">
        <v>0.25056655771859881</v>
      </c>
      <c r="BJ319" s="280">
        <v>-1.0130722996319217</v>
      </c>
      <c r="BK319" s="280">
        <v>-0.42166413542885628</v>
      </c>
      <c r="BL319" s="280">
        <v>-0.48756304816894264</v>
      </c>
      <c r="BM319" s="153"/>
    </row>
    <row r="320" spans="1:65" s="154" customFormat="1" ht="15" customHeight="1" x14ac:dyDescent="0.25">
      <c r="A320" s="234"/>
      <c r="B320" s="158">
        <v>2025</v>
      </c>
      <c r="C320" s="151" t="s">
        <v>105</v>
      </c>
      <c r="D320" s="152">
        <v>540057</v>
      </c>
      <c r="E320" s="152">
        <v>48361</v>
      </c>
      <c r="F320" s="152">
        <v>52661</v>
      </c>
      <c r="G320" s="152">
        <v>357552</v>
      </c>
      <c r="H320" s="152">
        <v>5400</v>
      </c>
      <c r="I320" s="152">
        <v>415613</v>
      </c>
      <c r="J320" s="152">
        <v>18884</v>
      </c>
      <c r="K320" s="152">
        <v>57199</v>
      </c>
      <c r="L320" s="152">
        <v>76083</v>
      </c>
      <c r="M320" s="153"/>
      <c r="N320" s="234"/>
      <c r="O320" s="158">
        <v>2025</v>
      </c>
      <c r="P320" s="151" t="s">
        <v>105</v>
      </c>
      <c r="Q320" s="279">
        <v>1.0394742011708047</v>
      </c>
      <c r="R320" s="279">
        <v>3.7834241812953309</v>
      </c>
      <c r="S320" s="279">
        <v>-6.6989121576131225</v>
      </c>
      <c r="T320" s="279">
        <v>0.912739403586599</v>
      </c>
      <c r="U320" s="279">
        <v>-50.13850415512465</v>
      </c>
      <c r="V320" s="279">
        <v>-1.4177281244811297</v>
      </c>
      <c r="W320" s="279">
        <v>149.16215859612089</v>
      </c>
      <c r="X320" s="279">
        <v>-2.6134777130793054</v>
      </c>
      <c r="Y320" s="279">
        <v>14.733159410673608</v>
      </c>
      <c r="Z320" s="153"/>
      <c r="AA320" s="234"/>
      <c r="AB320" s="158">
        <v>2025</v>
      </c>
      <c r="AC320" s="151" t="s">
        <v>105</v>
      </c>
      <c r="AD320" s="279">
        <v>1.3019809936083426E-2</v>
      </c>
      <c r="AE320" s="279">
        <v>4.0517930850623794E-2</v>
      </c>
      <c r="AF320" s="279">
        <v>-0.10139183829221857</v>
      </c>
      <c r="AG320" s="279">
        <v>1.4329505426469328E-2</v>
      </c>
      <c r="AH320" s="279">
        <v>-0.81811237519266267</v>
      </c>
      <c r="AI320" s="279">
        <v>-2.2168534419162323E-2</v>
      </c>
      <c r="AJ320" s="279">
        <v>0.90632866740423634</v>
      </c>
      <c r="AK320" s="279">
        <v>-1.5178038890585161E-2</v>
      </c>
      <c r="AL320" s="279">
        <v>8.5998706410451126E-2</v>
      </c>
      <c r="AM320" s="153"/>
      <c r="AN320" s="234"/>
      <c r="AO320" s="158">
        <v>2025</v>
      </c>
      <c r="AP320" s="151" t="s">
        <v>105</v>
      </c>
      <c r="AQ320" s="279">
        <v>7.4131089829648715</v>
      </c>
      <c r="AR320" s="279">
        <v>34.291347328668223</v>
      </c>
      <c r="AS320" s="279">
        <v>80.698624026352803</v>
      </c>
      <c r="AT320" s="279">
        <v>17.667268903829637</v>
      </c>
      <c r="AU320" s="279">
        <v>-77.56356988532491</v>
      </c>
      <c r="AV320" s="279">
        <v>16.392776928290175</v>
      </c>
      <c r="AW320" s="279">
        <v>17.973386643343531</v>
      </c>
      <c r="AX320" s="279">
        <v>-38.947357185552043</v>
      </c>
      <c r="AY320" s="279">
        <v>-30.641323670176405</v>
      </c>
      <c r="AZ320" s="153"/>
      <c r="BA320" s="234"/>
      <c r="BB320" s="158">
        <v>2025</v>
      </c>
      <c r="BC320" s="151" t="s">
        <v>105</v>
      </c>
      <c r="BD320" s="279">
        <v>8.1550258333285747E-2</v>
      </c>
      <c r="BE320" s="279">
        <v>0.27266275972954973</v>
      </c>
      <c r="BF320" s="279">
        <v>0.54265825013365698</v>
      </c>
      <c r="BG320" s="279">
        <v>0.22431332482988681</v>
      </c>
      <c r="BH320" s="279">
        <v>-2.2568544033927753</v>
      </c>
      <c r="BI320" s="279">
        <v>0.20119226394692716</v>
      </c>
      <c r="BJ320" s="279">
        <v>0.22194347500069428</v>
      </c>
      <c r="BK320" s="279">
        <v>-0.33833239560736289</v>
      </c>
      <c r="BL320" s="279">
        <v>-0.27821665869838424</v>
      </c>
      <c r="BM320" s="153"/>
    </row>
    <row r="321" spans="1:65" s="154" customFormat="1" ht="15" customHeight="1" x14ac:dyDescent="0.25">
      <c r="A321" s="234"/>
      <c r="B321" s="208">
        <v>2025</v>
      </c>
      <c r="C321" s="168" t="s">
        <v>102</v>
      </c>
      <c r="D321" s="169">
        <v>535824</v>
      </c>
      <c r="E321" s="169">
        <v>78877</v>
      </c>
      <c r="F321" s="169">
        <v>41759</v>
      </c>
      <c r="G321" s="169">
        <v>335931</v>
      </c>
      <c r="H321" s="169">
        <v>2927</v>
      </c>
      <c r="I321" s="169">
        <v>380617</v>
      </c>
      <c r="J321" s="169">
        <v>11706</v>
      </c>
      <c r="K321" s="169">
        <v>64624</v>
      </c>
      <c r="L321" s="169">
        <v>76330</v>
      </c>
      <c r="M321" s="153"/>
      <c r="N321" s="234"/>
      <c r="O321" s="208">
        <v>2025</v>
      </c>
      <c r="P321" s="168" t="s">
        <v>102</v>
      </c>
      <c r="Q321" s="280">
        <v>-0.7838061537948704</v>
      </c>
      <c r="R321" s="280">
        <v>63.100432166415089</v>
      </c>
      <c r="S321" s="280">
        <v>-20.702227454852746</v>
      </c>
      <c r="T321" s="280">
        <v>-6.0469526110887415</v>
      </c>
      <c r="U321" s="280">
        <v>-45.796296296296305</v>
      </c>
      <c r="V321" s="280">
        <v>-8.420333338947529</v>
      </c>
      <c r="W321" s="280">
        <v>-38.011014615547559</v>
      </c>
      <c r="X321" s="280">
        <v>12.980996171261737</v>
      </c>
      <c r="Y321" s="280">
        <v>0.32464545299212944</v>
      </c>
      <c r="Z321" s="153"/>
      <c r="AA321" s="234"/>
      <c r="AB321" s="208">
        <v>2025</v>
      </c>
      <c r="AC321" s="168" t="s">
        <v>102</v>
      </c>
      <c r="AD321" s="280">
        <v>-1.0112749149781346E-2</v>
      </c>
      <c r="AE321" s="280">
        <v>0.73642177111414864</v>
      </c>
      <c r="AF321" s="280">
        <v>-0.29374447140949111</v>
      </c>
      <c r="AG321" s="280">
        <v>-9.6782073279622335E-2</v>
      </c>
      <c r="AH321" s="280">
        <v>-0.32220322906786447</v>
      </c>
      <c r="AI321" s="280">
        <v>-0.13049056113551483</v>
      </c>
      <c r="AJ321" s="280">
        <v>-0.68101303772800881</v>
      </c>
      <c r="AK321" s="280">
        <v>7.5446452477320999E-2</v>
      </c>
      <c r="AL321" s="280">
        <v>2.2670044839880193E-3</v>
      </c>
      <c r="AM321" s="153"/>
      <c r="AN321" s="234"/>
      <c r="AO321" s="208">
        <v>2025</v>
      </c>
      <c r="AP321" s="168" t="s">
        <v>102</v>
      </c>
      <c r="AQ321" s="280">
        <v>2.9466634133033125</v>
      </c>
      <c r="AR321" s="280">
        <v>49.292122496876999</v>
      </c>
      <c r="AS321" s="280">
        <v>-27.830009332549864</v>
      </c>
      <c r="AT321" s="280">
        <v>9.4740581178977834</v>
      </c>
      <c r="AU321" s="280">
        <v>-90.527814633830616</v>
      </c>
      <c r="AV321" s="280">
        <v>-3.7927617776564517</v>
      </c>
      <c r="AW321" s="280">
        <v>152.2301228183581</v>
      </c>
      <c r="AX321" s="280">
        <v>-4.1044665380620273</v>
      </c>
      <c r="AY321" s="280">
        <v>5.968263664255673</v>
      </c>
      <c r="AZ321" s="153"/>
      <c r="BA321" s="234"/>
      <c r="BB321" s="208">
        <v>2025</v>
      </c>
      <c r="BC321" s="168" t="s">
        <v>102</v>
      </c>
      <c r="BD321" s="280">
        <v>3.4258238003909598E-2</v>
      </c>
      <c r="BE321" s="280">
        <v>0.57910408863986029</v>
      </c>
      <c r="BF321" s="280">
        <v>-0.46077767069633718</v>
      </c>
      <c r="BG321" s="280">
        <v>0.12031198845316123</v>
      </c>
      <c r="BH321" s="280">
        <v>-3.6495093370766858</v>
      </c>
      <c r="BI321" s="280">
        <v>-5.2787851131997729E-2</v>
      </c>
      <c r="BJ321" s="280">
        <v>0.59428577196586208</v>
      </c>
      <c r="BK321" s="280">
        <v>-2.595294016974686E-2</v>
      </c>
      <c r="BL321" s="280">
        <v>3.6288972659943713E-2</v>
      </c>
      <c r="BM321" s="153"/>
    </row>
    <row r="322" spans="1:65" s="154" customFormat="1" ht="15" customHeight="1" x14ac:dyDescent="0.25">
      <c r="A322" s="234"/>
      <c r="B322" s="158">
        <v>2025</v>
      </c>
      <c r="C322" s="151" t="s">
        <v>103</v>
      </c>
      <c r="D322" s="152">
        <v>498204</v>
      </c>
      <c r="E322" s="152">
        <v>74874</v>
      </c>
      <c r="F322" s="152">
        <v>42457</v>
      </c>
      <c r="G322" s="152">
        <v>286297</v>
      </c>
      <c r="H322" s="152">
        <v>3687</v>
      </c>
      <c r="I322" s="152">
        <v>332441</v>
      </c>
      <c r="J322" s="152">
        <v>25008</v>
      </c>
      <c r="K322" s="152">
        <v>65881</v>
      </c>
      <c r="L322" s="152">
        <v>90889</v>
      </c>
      <c r="M322" s="153"/>
      <c r="N322" s="234"/>
      <c r="O322" s="158">
        <v>2025</v>
      </c>
      <c r="P322" s="151" t="s">
        <v>103</v>
      </c>
      <c r="Q322" s="279">
        <v>-7.0209621069604964</v>
      </c>
      <c r="R322" s="279">
        <v>-5.0749901745756034</v>
      </c>
      <c r="S322" s="279">
        <v>1.6714959649416983</v>
      </c>
      <c r="T322" s="279">
        <v>-14.775057973214729</v>
      </c>
      <c r="U322" s="279">
        <v>25.965152032798073</v>
      </c>
      <c r="V322" s="279">
        <v>-12.657343208527209</v>
      </c>
      <c r="W322" s="279">
        <v>113.63403382880571</v>
      </c>
      <c r="X322" s="279">
        <v>1.9450977964842906</v>
      </c>
      <c r="Y322" s="279">
        <v>19.073758679418319</v>
      </c>
      <c r="Z322" s="153"/>
      <c r="AA322" s="234"/>
      <c r="AB322" s="158">
        <v>2025</v>
      </c>
      <c r="AC322" s="151" t="s">
        <v>103</v>
      </c>
      <c r="AD322" s="279">
        <v>-8.9467295030533911E-2</v>
      </c>
      <c r="AE322" s="279">
        <v>-9.3559449749834295E-2</v>
      </c>
      <c r="AF322" s="279">
        <v>1.6399019629955408E-2</v>
      </c>
      <c r="AG322" s="279">
        <v>-0.22291476072613381</v>
      </c>
      <c r="AH322" s="279">
        <v>0.10897260342718813</v>
      </c>
      <c r="AI322" s="279">
        <v>-0.17698955737364355</v>
      </c>
      <c r="AJ322" s="279">
        <v>1.3640013166273424</v>
      </c>
      <c r="AK322" s="279">
        <v>1.3127364257100836E-2</v>
      </c>
      <c r="AL322" s="279">
        <v>0.13799166818079334</v>
      </c>
      <c r="AM322" s="153"/>
      <c r="AN322" s="234"/>
      <c r="AO322" s="158">
        <v>2025</v>
      </c>
      <c r="AP322" s="151" t="s">
        <v>103</v>
      </c>
      <c r="AQ322" s="279">
        <v>-2.7746661930986534</v>
      </c>
      <c r="AR322" s="279">
        <v>117.3221490145996</v>
      </c>
      <c r="AS322" s="279">
        <v>-5.438873917013737</v>
      </c>
      <c r="AT322" s="279">
        <v>-19.386338614714475</v>
      </c>
      <c r="AU322" s="279">
        <v>-13.955659276546101</v>
      </c>
      <c r="AV322" s="279">
        <v>-17.779987188714202</v>
      </c>
      <c r="AW322" s="279">
        <v>63.472349326709377</v>
      </c>
      <c r="AX322" s="279">
        <v>12.925951319849148</v>
      </c>
      <c r="AY322" s="279">
        <v>23.426763355876034</v>
      </c>
      <c r="AZ322" s="153"/>
      <c r="BA322" s="234"/>
      <c r="BB322" s="158">
        <v>2025</v>
      </c>
      <c r="BC322" s="151" t="s">
        <v>103</v>
      </c>
      <c r="BD322" s="279">
        <v>-3.231264421858316E-2</v>
      </c>
      <c r="BE322" s="279">
        <v>0.81077318810114507</v>
      </c>
      <c r="BF322" s="279">
        <v>-6.359317037474875E-2</v>
      </c>
      <c r="BG322" s="279">
        <v>-0.30005803736940651</v>
      </c>
      <c r="BH322" s="279">
        <v>-8.0314812576386452E-2</v>
      </c>
      <c r="BI322" s="279">
        <v>-0.26113173454892968</v>
      </c>
      <c r="BJ322" s="279">
        <v>0.79678463346265616</v>
      </c>
      <c r="BK322" s="279">
        <v>7.3448563457718011E-2</v>
      </c>
      <c r="BL322" s="279">
        <v>0.15019549967233153</v>
      </c>
      <c r="BM322" s="153"/>
    </row>
    <row r="323" spans="1:65" s="154" customFormat="1" ht="15" customHeight="1" x14ac:dyDescent="0.25">
      <c r="A323" s="234"/>
      <c r="B323" s="168">
        <v>2026</v>
      </c>
      <c r="C323" s="168" t="s">
        <v>104</v>
      </c>
      <c r="D323" s="169">
        <v>484813</v>
      </c>
      <c r="E323" s="169">
        <v>52947</v>
      </c>
      <c r="F323" s="169">
        <v>67807</v>
      </c>
      <c r="G323" s="169">
        <v>270346</v>
      </c>
      <c r="H323" s="169">
        <v>8156</v>
      </c>
      <c r="I323" s="169">
        <v>346309</v>
      </c>
      <c r="J323" s="169">
        <v>15489</v>
      </c>
      <c r="K323" s="169">
        <v>70068</v>
      </c>
      <c r="L323" s="169">
        <v>85557</v>
      </c>
      <c r="M323" s="153"/>
      <c r="N323" s="234"/>
      <c r="O323" s="291">
        <v>2026</v>
      </c>
      <c r="P323" s="168" t="s">
        <v>104</v>
      </c>
      <c r="Q323" s="280">
        <v>-2.6878547743494607</v>
      </c>
      <c r="R323" s="280">
        <v>-29.285199134546033</v>
      </c>
      <c r="S323" s="280">
        <v>59.707468733071124</v>
      </c>
      <c r="T323" s="280">
        <v>-5.5714869523606581</v>
      </c>
      <c r="U323" s="280">
        <v>121.2096555465148</v>
      </c>
      <c r="V323" s="280">
        <v>4.1715672856236239</v>
      </c>
      <c r="W323" s="280">
        <v>-38.063819577735124</v>
      </c>
      <c r="X323" s="280">
        <v>6.355398369787963</v>
      </c>
      <c r="Y323" s="280">
        <v>-5.8664964957255563</v>
      </c>
      <c r="Z323" s="153"/>
      <c r="AA323" s="234"/>
      <c r="AB323" s="291">
        <v>2026</v>
      </c>
      <c r="AC323" s="168" t="s">
        <v>104</v>
      </c>
      <c r="AD323" s="280">
        <v>-3.2353095660452295E-2</v>
      </c>
      <c r="AE323" s="280">
        <v>-0.48827663976955649</v>
      </c>
      <c r="AF323" s="280">
        <v>0.66380301782919893</v>
      </c>
      <c r="AG323" s="280">
        <v>-7.1726611665622581E-2</v>
      </c>
      <c r="AH323" s="280">
        <v>0.61239227637541593</v>
      </c>
      <c r="AI323" s="280">
        <v>5.177085401712974E-2</v>
      </c>
      <c r="AJ323" s="280">
        <v>-0.85997006050236047</v>
      </c>
      <c r="AK323" s="280">
        <v>4.649483160031722E-2</v>
      </c>
      <c r="AL323" s="280">
        <v>-5.2728382278002556E-2</v>
      </c>
      <c r="AM323" s="153"/>
      <c r="AN323" s="234"/>
      <c r="AO323" s="291">
        <v>2026</v>
      </c>
      <c r="AP323" s="168" t="s">
        <v>104</v>
      </c>
      <c r="AQ323" s="280">
        <v>-9.2961472476197429</v>
      </c>
      <c r="AR323" s="280">
        <v>13.625048285334131</v>
      </c>
      <c r="AS323" s="280">
        <v>20.135714538818618</v>
      </c>
      <c r="AT323" s="280">
        <v>-23.699614470616794</v>
      </c>
      <c r="AU323" s="280">
        <v>-24.690674053554943</v>
      </c>
      <c r="AV323" s="280">
        <v>-17.85644820797458</v>
      </c>
      <c r="AW323" s="280">
        <v>104.36733078242511</v>
      </c>
      <c r="AX323" s="280">
        <v>19.297170293186227</v>
      </c>
      <c r="AY323" s="280">
        <v>29.019950839201982</v>
      </c>
      <c r="AZ323" s="153"/>
      <c r="BA323" s="234"/>
      <c r="BB323" s="291">
        <v>2026</v>
      </c>
      <c r="BC323" s="168" t="s">
        <v>104</v>
      </c>
      <c r="BD323" s="280">
        <v>-0.11643778187619004</v>
      </c>
      <c r="BE323" s="280">
        <v>0.14591511229189452</v>
      </c>
      <c r="BF323" s="280">
        <v>0.30476547003202104</v>
      </c>
      <c r="BG323" s="280">
        <v>-0.37207088116001463</v>
      </c>
      <c r="BH323" s="280">
        <v>-0.4028789118352083</v>
      </c>
      <c r="BI323" s="280">
        <v>-0.27921523165617668</v>
      </c>
      <c r="BJ323" s="280">
        <v>0.63414947007231437</v>
      </c>
      <c r="BK323" s="280">
        <v>0.11207028845986512</v>
      </c>
      <c r="BL323" s="280">
        <v>0.16939192488871219</v>
      </c>
      <c r="BM323" s="153"/>
    </row>
    <row r="324" spans="1:65" s="154" customFormat="1" ht="15" customHeight="1" x14ac:dyDescent="0.25">
      <c r="A324" s="243"/>
      <c r="B324" s="292">
        <v>2026</v>
      </c>
      <c r="C324" s="156" t="s">
        <v>105</v>
      </c>
      <c r="D324" s="157">
        <v>458714</v>
      </c>
      <c r="E324" s="157">
        <v>34836</v>
      </c>
      <c r="F324" s="157">
        <v>30066</v>
      </c>
      <c r="G324" s="157">
        <v>306327</v>
      </c>
      <c r="H324" s="157">
        <v>13510</v>
      </c>
      <c r="I324" s="157">
        <v>349903</v>
      </c>
      <c r="J324" s="157">
        <v>10719</v>
      </c>
      <c r="K324" s="157">
        <v>63256</v>
      </c>
      <c r="L324" s="157">
        <v>73975</v>
      </c>
      <c r="M324" s="153"/>
      <c r="N324" s="243"/>
      <c r="O324" s="292">
        <v>2026</v>
      </c>
      <c r="P324" s="156" t="s">
        <v>105</v>
      </c>
      <c r="Q324" s="295">
        <v>-5.3833127412012516</v>
      </c>
      <c r="R324" s="295">
        <v>-34.205904017224782</v>
      </c>
      <c r="S324" s="295">
        <v>-55.659445190024634</v>
      </c>
      <c r="T324" s="295">
        <v>13.309240750741651</v>
      </c>
      <c r="U324" s="295">
        <v>65.644923982344295</v>
      </c>
      <c r="V324" s="295">
        <v>1.0378015009716819</v>
      </c>
      <c r="W324" s="295">
        <v>-30.796048808832083</v>
      </c>
      <c r="X324" s="295">
        <v>-9.7219843580521825</v>
      </c>
      <c r="Y324" s="295">
        <v>-13.537174047710892</v>
      </c>
      <c r="Z324" s="153"/>
      <c r="AA324" s="243"/>
      <c r="AB324" s="292">
        <v>2026</v>
      </c>
      <c r="AC324" s="156" t="s">
        <v>105</v>
      </c>
      <c r="AD324" s="295">
        <v>-6.3984418780287322E-2</v>
      </c>
      <c r="AE324" s="295">
        <v>-0.40119665636224888</v>
      </c>
      <c r="AF324" s="295">
        <v>-0.94750285385620148</v>
      </c>
      <c r="AG324" s="295">
        <v>0.16362986625017298</v>
      </c>
      <c r="AH324" s="295">
        <v>0.9036729223877622</v>
      </c>
      <c r="AI324" s="295">
        <v>1.3529110173032563E-2</v>
      </c>
      <c r="AJ324" s="295">
        <v>-0.40602724893981773</v>
      </c>
      <c r="AK324" s="295">
        <v>-7.9806599040376056E-2</v>
      </c>
      <c r="AL324" s="295">
        <v>-0.11927377491817304</v>
      </c>
      <c r="AM324" s="153"/>
      <c r="AN324" s="243"/>
      <c r="AO324" s="292">
        <v>2026</v>
      </c>
      <c r="AP324" s="156" t="s">
        <v>105</v>
      </c>
      <c r="AQ324" s="295">
        <v>-15.061928648272314</v>
      </c>
      <c r="AR324" s="295">
        <v>-27.966750067202923</v>
      </c>
      <c r="AS324" s="295">
        <v>-42.906515257970788</v>
      </c>
      <c r="AT324" s="295">
        <v>-14.326587461404216</v>
      </c>
      <c r="AU324" s="295">
        <v>150.18518518518519</v>
      </c>
      <c r="AV324" s="295">
        <v>-15.810381292211744</v>
      </c>
      <c r="AW324" s="295">
        <v>-43.237661512391448</v>
      </c>
      <c r="AX324" s="295">
        <v>10.589345967586851</v>
      </c>
      <c r="AY324" s="295">
        <v>-2.7706583599490102</v>
      </c>
      <c r="AZ324" s="153"/>
      <c r="BA324" s="243"/>
      <c r="BB324" s="292">
        <v>2026</v>
      </c>
      <c r="BC324" s="156" t="s">
        <v>105</v>
      </c>
      <c r="BD324" s="295">
        <v>-0.19433058211449647</v>
      </c>
      <c r="BE324" s="295">
        <v>-0.32638958101713356</v>
      </c>
      <c r="BF324" s="295">
        <v>-0.60880171817074424</v>
      </c>
      <c r="BG324" s="295">
        <v>-0.22929844612869504</v>
      </c>
      <c r="BH324" s="295">
        <v>1.0566389760373558</v>
      </c>
      <c r="BI324" s="295">
        <v>-0.2450147094586424</v>
      </c>
      <c r="BJ324" s="295">
        <v>-0.77465470229161126</v>
      </c>
      <c r="BK324" s="295">
        <v>6.1546015172408618E-2</v>
      </c>
      <c r="BL324" s="295">
        <v>-1.9347552438245933E-2</v>
      </c>
      <c r="BM324" s="153"/>
    </row>
    <row r="325" spans="1:65" s="154" customFormat="1" ht="15" customHeight="1" x14ac:dyDescent="0.25">
      <c r="A325" s="234" t="s">
        <v>120</v>
      </c>
      <c r="B325" s="257">
        <v>2020</v>
      </c>
      <c r="C325" s="239" t="s">
        <v>102</v>
      </c>
      <c r="D325" s="169">
        <v>665078</v>
      </c>
      <c r="E325" s="169">
        <v>24687</v>
      </c>
      <c r="F325" s="169">
        <v>51561</v>
      </c>
      <c r="G325" s="169">
        <v>180438</v>
      </c>
      <c r="H325" s="169">
        <v>49192</v>
      </c>
      <c r="I325" s="169">
        <v>281191</v>
      </c>
      <c r="J325" s="169">
        <v>21745</v>
      </c>
      <c r="K325" s="169">
        <v>337455</v>
      </c>
      <c r="L325" s="169">
        <v>359200</v>
      </c>
      <c r="M325" s="153"/>
      <c r="N325" s="234" t="s">
        <v>120</v>
      </c>
      <c r="O325" s="257">
        <v>2020</v>
      </c>
      <c r="P325" s="239" t="s">
        <v>102</v>
      </c>
      <c r="Q325" s="280"/>
      <c r="R325" s="280"/>
      <c r="S325" s="280"/>
      <c r="T325" s="280"/>
      <c r="U325" s="280"/>
      <c r="V325" s="280"/>
      <c r="W325" s="280"/>
      <c r="X325" s="280"/>
      <c r="Y325" s="280"/>
      <c r="Z325" s="153"/>
      <c r="AA325" s="234" t="s">
        <v>120</v>
      </c>
      <c r="AB325" s="257">
        <v>2020</v>
      </c>
      <c r="AC325" s="239" t="s">
        <v>102</v>
      </c>
      <c r="AD325" s="280"/>
      <c r="AE325" s="280"/>
      <c r="AF325" s="280"/>
      <c r="AG325" s="280"/>
      <c r="AH325" s="280"/>
      <c r="AI325" s="280"/>
      <c r="AJ325" s="280"/>
      <c r="AK325" s="280"/>
      <c r="AL325" s="280"/>
      <c r="AM325" s="153"/>
      <c r="AN325" s="234" t="s">
        <v>120</v>
      </c>
      <c r="AO325" s="257">
        <v>2020</v>
      </c>
      <c r="AP325" s="239" t="s">
        <v>102</v>
      </c>
      <c r="AQ325" s="280"/>
      <c r="AR325" s="280"/>
      <c r="AS325" s="280"/>
      <c r="AT325" s="280"/>
      <c r="AU325" s="280"/>
      <c r="AV325" s="280"/>
      <c r="AW325" s="280"/>
      <c r="AX325" s="280"/>
      <c r="AY325" s="280"/>
      <c r="AZ325" s="153"/>
      <c r="BA325" s="234" t="s">
        <v>120</v>
      </c>
      <c r="BB325" s="257">
        <v>2020</v>
      </c>
      <c r="BC325" s="239" t="s">
        <v>102</v>
      </c>
      <c r="BD325" s="280"/>
      <c r="BE325" s="280"/>
      <c r="BF325" s="280"/>
      <c r="BG325" s="280"/>
      <c r="BH325" s="280"/>
      <c r="BI325" s="280"/>
      <c r="BJ325" s="280"/>
      <c r="BK325" s="280"/>
      <c r="BL325" s="280"/>
      <c r="BM325" s="153"/>
    </row>
    <row r="326" spans="1:65" s="154" customFormat="1" ht="15" customHeight="1" x14ac:dyDescent="0.25">
      <c r="A326" s="234"/>
      <c r="B326" s="158">
        <v>2020</v>
      </c>
      <c r="C326" s="151" t="s">
        <v>103</v>
      </c>
      <c r="D326" s="152">
        <v>723813</v>
      </c>
      <c r="E326" s="152">
        <v>64799</v>
      </c>
      <c r="F326" s="152">
        <v>85121</v>
      </c>
      <c r="G326" s="152">
        <v>194098</v>
      </c>
      <c r="H326" s="152">
        <v>33237</v>
      </c>
      <c r="I326" s="152">
        <v>312456</v>
      </c>
      <c r="J326" s="152">
        <v>35741</v>
      </c>
      <c r="K326" s="152">
        <v>310817</v>
      </c>
      <c r="L326" s="152">
        <v>346558</v>
      </c>
      <c r="M326" s="153"/>
      <c r="N326" s="234"/>
      <c r="O326" s="158">
        <v>2020</v>
      </c>
      <c r="P326" s="151" t="s">
        <v>103</v>
      </c>
      <c r="Q326" s="279">
        <v>8.8312949759276336</v>
      </c>
      <c r="R326" s="279">
        <v>162.48227812208853</v>
      </c>
      <c r="S326" s="279">
        <v>65.087954073815496</v>
      </c>
      <c r="T326" s="279">
        <v>7.570467418171333</v>
      </c>
      <c r="U326" s="279">
        <v>-32.434135631810051</v>
      </c>
      <c r="V326" s="279">
        <v>11.118776916757639</v>
      </c>
      <c r="W326" s="279">
        <v>64.36422166015177</v>
      </c>
      <c r="X326" s="279">
        <v>-7.8937932465069451</v>
      </c>
      <c r="Y326" s="279">
        <v>-3.5194877505567916</v>
      </c>
      <c r="Z326" s="153"/>
      <c r="AA326" s="234"/>
      <c r="AB326" s="158">
        <v>2020</v>
      </c>
      <c r="AC326" s="151" t="s">
        <v>103</v>
      </c>
      <c r="AD326" s="279">
        <v>0.14661245720880689</v>
      </c>
      <c r="AE326" s="279">
        <v>1.5022922765952584</v>
      </c>
      <c r="AF326" s="279">
        <v>0.94989555677579118</v>
      </c>
      <c r="AG326" s="279">
        <v>8.6836567984895821E-2</v>
      </c>
      <c r="AH326" s="279">
        <v>-0.24188832688323061</v>
      </c>
      <c r="AI326" s="279">
        <v>0.12090222565663705</v>
      </c>
      <c r="AJ326" s="279">
        <v>1.5675856090354578</v>
      </c>
      <c r="AK326" s="279">
        <v>-0.25038613493592465</v>
      </c>
      <c r="AL326" s="279">
        <v>-0.10962913578559642</v>
      </c>
      <c r="AM326" s="153"/>
      <c r="AN326" s="234"/>
      <c r="AO326" s="158">
        <v>2020</v>
      </c>
      <c r="AP326" s="151" t="s">
        <v>103</v>
      </c>
      <c r="AQ326" s="279"/>
      <c r="AR326" s="279"/>
      <c r="AS326" s="279"/>
      <c r="AT326" s="279"/>
      <c r="AU326" s="279"/>
      <c r="AV326" s="279"/>
      <c r="AW326" s="279"/>
      <c r="AX326" s="279"/>
      <c r="AY326" s="279"/>
      <c r="AZ326" s="153"/>
      <c r="BA326" s="234"/>
      <c r="BB326" s="158">
        <v>2020</v>
      </c>
      <c r="BC326" s="151" t="s">
        <v>103</v>
      </c>
      <c r="BD326" s="279"/>
      <c r="BE326" s="279"/>
      <c r="BF326" s="279"/>
      <c r="BG326" s="279"/>
      <c r="BH326" s="279"/>
      <c r="BI326" s="279"/>
      <c r="BJ326" s="279"/>
      <c r="BK326" s="279"/>
      <c r="BL326" s="279"/>
      <c r="BM326" s="153"/>
    </row>
    <row r="327" spans="1:65" s="154" customFormat="1" ht="15" customHeight="1" x14ac:dyDescent="0.25">
      <c r="A327" s="234"/>
      <c r="B327" s="168">
        <v>2021</v>
      </c>
      <c r="C327" s="168" t="s">
        <v>104</v>
      </c>
      <c r="D327" s="169">
        <v>755947</v>
      </c>
      <c r="E327" s="169">
        <v>62212</v>
      </c>
      <c r="F327" s="169">
        <v>97360</v>
      </c>
      <c r="G327" s="169">
        <v>229291</v>
      </c>
      <c r="H327" s="169">
        <v>10404</v>
      </c>
      <c r="I327" s="169">
        <v>337055</v>
      </c>
      <c r="J327" s="169">
        <v>36290</v>
      </c>
      <c r="K327" s="169">
        <v>320390</v>
      </c>
      <c r="L327" s="169">
        <v>356680</v>
      </c>
      <c r="M327" s="153"/>
      <c r="N327" s="234"/>
      <c r="O327" s="168">
        <v>2021</v>
      </c>
      <c r="P327" s="168" t="s">
        <v>104</v>
      </c>
      <c r="Q327" s="280">
        <v>4.4395444679772282</v>
      </c>
      <c r="R327" s="280">
        <v>-3.9923455608882819</v>
      </c>
      <c r="S327" s="280">
        <v>14.378355517439886</v>
      </c>
      <c r="T327" s="280">
        <v>18.131562406619324</v>
      </c>
      <c r="U327" s="280">
        <v>-68.697535878689422</v>
      </c>
      <c r="V327" s="280">
        <v>7.872788488619193</v>
      </c>
      <c r="W327" s="280">
        <v>1.536051033826709</v>
      </c>
      <c r="X327" s="280">
        <v>3.0799473645263902</v>
      </c>
      <c r="Y327" s="280">
        <v>2.9207232267037568</v>
      </c>
      <c r="Z327" s="153"/>
      <c r="AA327" s="234"/>
      <c r="AB327" s="168">
        <v>2021</v>
      </c>
      <c r="AC327" s="168" t="s">
        <v>104</v>
      </c>
      <c r="AD327" s="280">
        <v>7.8267907388611474E-2</v>
      </c>
      <c r="AE327" s="280">
        <v>-6.3833183928645246E-2</v>
      </c>
      <c r="AF327" s="280">
        <v>0.32953431435241898</v>
      </c>
      <c r="AG327" s="280">
        <v>0.16648223829936368</v>
      </c>
      <c r="AH327" s="280">
        <v>-2.3191682562511802</v>
      </c>
      <c r="AI327" s="280">
        <v>9.520563996368904E-2</v>
      </c>
      <c r="AJ327" s="280">
        <v>4.4182265930563784E-2</v>
      </c>
      <c r="AK327" s="280">
        <v>9.6469603509224455E-2</v>
      </c>
      <c r="AL327" s="280">
        <v>9.0650894378270203E-2</v>
      </c>
      <c r="AM327" s="153"/>
      <c r="AN327" s="234"/>
      <c r="AO327" s="168">
        <v>2021</v>
      </c>
      <c r="AP327" s="168" t="s">
        <v>104</v>
      </c>
      <c r="AQ327" s="280"/>
      <c r="AR327" s="280"/>
      <c r="AS327" s="280"/>
      <c r="AT327" s="280"/>
      <c r="AU327" s="280"/>
      <c r="AV327" s="280"/>
      <c r="AW327" s="280"/>
      <c r="AX327" s="280"/>
      <c r="AY327" s="280"/>
      <c r="AZ327" s="153"/>
      <c r="BA327" s="234"/>
      <c r="BB327" s="168">
        <v>2021</v>
      </c>
      <c r="BC327" s="168" t="s">
        <v>104</v>
      </c>
      <c r="BD327" s="280"/>
      <c r="BE327" s="280"/>
      <c r="BF327" s="280"/>
      <c r="BG327" s="280"/>
      <c r="BH327" s="280"/>
      <c r="BI327" s="280"/>
      <c r="BJ327" s="280"/>
      <c r="BK327" s="280"/>
      <c r="BL327" s="280"/>
      <c r="BM327" s="153"/>
    </row>
    <row r="328" spans="1:65" s="154" customFormat="1" ht="15" customHeight="1" x14ac:dyDescent="0.25">
      <c r="A328" s="234"/>
      <c r="B328" s="158">
        <v>2021</v>
      </c>
      <c r="C328" s="151" t="s">
        <v>105</v>
      </c>
      <c r="D328" s="152">
        <v>792565</v>
      </c>
      <c r="E328" s="152">
        <v>92866</v>
      </c>
      <c r="F328" s="152">
        <v>99217</v>
      </c>
      <c r="G328" s="152">
        <v>219501</v>
      </c>
      <c r="H328" s="152">
        <v>12498</v>
      </c>
      <c r="I328" s="152">
        <v>331216</v>
      </c>
      <c r="J328" s="152">
        <v>68653</v>
      </c>
      <c r="K328" s="152">
        <v>299830</v>
      </c>
      <c r="L328" s="152">
        <v>368483</v>
      </c>
      <c r="M328" s="153"/>
      <c r="N328" s="234"/>
      <c r="O328" s="158">
        <v>2021</v>
      </c>
      <c r="P328" s="151" t="s">
        <v>105</v>
      </c>
      <c r="Q328" s="279">
        <v>4.8439903855693558</v>
      </c>
      <c r="R328" s="279">
        <v>49.273452067125334</v>
      </c>
      <c r="S328" s="279">
        <v>1.9073541495480839</v>
      </c>
      <c r="T328" s="279">
        <v>-4.2696835026232947</v>
      </c>
      <c r="U328" s="279">
        <v>20.126874279123413</v>
      </c>
      <c r="V328" s="279">
        <v>-1.7323582204684698</v>
      </c>
      <c r="W328" s="279">
        <v>89.178837145219063</v>
      </c>
      <c r="X328" s="279">
        <v>-6.4171790630169596</v>
      </c>
      <c r="Y328" s="279">
        <v>3.309128630705402</v>
      </c>
      <c r="Z328" s="153"/>
      <c r="AA328" s="234"/>
      <c r="AB328" s="158">
        <v>2021</v>
      </c>
      <c r="AC328" s="151" t="s">
        <v>105</v>
      </c>
      <c r="AD328" s="279">
        <v>8.8503536153494392E-2</v>
      </c>
      <c r="AE328" s="279">
        <v>0.76682754185171531</v>
      </c>
      <c r="AF328" s="279">
        <v>4.3518701441319786E-2</v>
      </c>
      <c r="AG328" s="279">
        <v>-4.6241271841858479E-2</v>
      </c>
      <c r="AH328" s="279">
        <v>0.27858488457485853</v>
      </c>
      <c r="AI328" s="279">
        <v>-2.2294471055178292E-2</v>
      </c>
      <c r="AJ328" s="279">
        <v>2.4389177815743128</v>
      </c>
      <c r="AK328" s="279">
        <v>-0.20852311878373248</v>
      </c>
      <c r="AL328" s="279">
        <v>0.10550866430572084</v>
      </c>
      <c r="AM328" s="153"/>
      <c r="AN328" s="234"/>
      <c r="AO328" s="158">
        <v>2021</v>
      </c>
      <c r="AP328" s="151" t="s">
        <v>105</v>
      </c>
      <c r="AQ328" s="279"/>
      <c r="AR328" s="279"/>
      <c r="AS328" s="279"/>
      <c r="AT328" s="279"/>
      <c r="AU328" s="279"/>
      <c r="AV328" s="279"/>
      <c r="AW328" s="279"/>
      <c r="AX328" s="279"/>
      <c r="AY328" s="279"/>
      <c r="AZ328" s="153"/>
      <c r="BA328" s="234"/>
      <c r="BB328" s="158">
        <v>2021</v>
      </c>
      <c r="BC328" s="151" t="s">
        <v>105</v>
      </c>
      <c r="BD328" s="279"/>
      <c r="BE328" s="279"/>
      <c r="BF328" s="279"/>
      <c r="BG328" s="279"/>
      <c r="BH328" s="279"/>
      <c r="BI328" s="279"/>
      <c r="BJ328" s="279"/>
      <c r="BK328" s="279"/>
      <c r="BL328" s="279"/>
      <c r="BM328" s="153"/>
    </row>
    <row r="329" spans="1:65" s="154" customFormat="1" ht="15" customHeight="1" x14ac:dyDescent="0.25">
      <c r="A329" s="234"/>
      <c r="B329" s="208">
        <v>2021</v>
      </c>
      <c r="C329" s="168" t="s">
        <v>102</v>
      </c>
      <c r="D329" s="169">
        <v>753788</v>
      </c>
      <c r="E329" s="169">
        <v>45371</v>
      </c>
      <c r="F329" s="169">
        <v>53666</v>
      </c>
      <c r="G329" s="169">
        <v>268992</v>
      </c>
      <c r="H329" s="169">
        <v>15704</v>
      </c>
      <c r="I329" s="169">
        <v>338362</v>
      </c>
      <c r="J329" s="169">
        <v>37681</v>
      </c>
      <c r="K329" s="169">
        <v>332374</v>
      </c>
      <c r="L329" s="169">
        <v>370055</v>
      </c>
      <c r="M329" s="153"/>
      <c r="N329" s="234"/>
      <c r="O329" s="208">
        <v>2021</v>
      </c>
      <c r="P329" s="168" t="s">
        <v>102</v>
      </c>
      <c r="Q329" s="280">
        <v>-4.8925955599856081</v>
      </c>
      <c r="R329" s="280">
        <v>-51.143583227446001</v>
      </c>
      <c r="S329" s="280">
        <v>-45.910479050969087</v>
      </c>
      <c r="T329" s="280">
        <v>22.547049899544874</v>
      </c>
      <c r="U329" s="280">
        <v>25.652104336693867</v>
      </c>
      <c r="V329" s="280">
        <v>2.1575044683831663</v>
      </c>
      <c r="W329" s="280">
        <v>-45.113833335761001</v>
      </c>
      <c r="X329" s="280">
        <v>10.85415068538839</v>
      </c>
      <c r="Y329" s="280">
        <v>0.42661398219185287</v>
      </c>
      <c r="Z329" s="153"/>
      <c r="AA329" s="234"/>
      <c r="AB329" s="208">
        <v>2021</v>
      </c>
      <c r="AC329" s="168" t="s">
        <v>102</v>
      </c>
      <c r="AD329" s="280">
        <v>-9.2846182151198747E-2</v>
      </c>
      <c r="AE329" s="280">
        <v>-1.1896567616688809</v>
      </c>
      <c r="AF329" s="280">
        <v>-1.0337691257273962</v>
      </c>
      <c r="AG329" s="280">
        <v>0.23348598859975395</v>
      </c>
      <c r="AH329" s="280">
        <v>0.46069175611788876</v>
      </c>
      <c r="AI329" s="280">
        <v>2.7172369327938924E-2</v>
      </c>
      <c r="AJ329" s="280">
        <v>-2.030499449630542</v>
      </c>
      <c r="AK329" s="280">
        <v>0.32713011775337225</v>
      </c>
      <c r="AL329" s="280">
        <v>1.3700929623762625E-2</v>
      </c>
      <c r="AM329" s="153"/>
      <c r="AN329" s="234"/>
      <c r="AO329" s="208">
        <v>2021</v>
      </c>
      <c r="AP329" s="168" t="s">
        <v>102</v>
      </c>
      <c r="AQ329" s="280">
        <v>13.338285133473065</v>
      </c>
      <c r="AR329" s="280">
        <v>83.784988050390893</v>
      </c>
      <c r="AS329" s="280">
        <v>4.0825430073117275</v>
      </c>
      <c r="AT329" s="280">
        <v>49.077245369600632</v>
      </c>
      <c r="AU329" s="280">
        <v>-68.076109936575051</v>
      </c>
      <c r="AV329" s="280">
        <v>20.3317318121846</v>
      </c>
      <c r="AW329" s="280">
        <v>73.285812830535747</v>
      </c>
      <c r="AX329" s="280">
        <v>-1.5056822391133551</v>
      </c>
      <c r="AY329" s="280">
        <v>3.0219933184855137</v>
      </c>
      <c r="AZ329" s="153"/>
      <c r="BA329" s="234"/>
      <c r="BB329" s="208">
        <v>2021</v>
      </c>
      <c r="BC329" s="168" t="s">
        <v>102</v>
      </c>
      <c r="BD329" s="280">
        <v>0.22143510818069789</v>
      </c>
      <c r="BE329" s="280">
        <v>0.77466627066953364</v>
      </c>
      <c r="BF329" s="280">
        <v>5.9580755274524333E-2</v>
      </c>
      <c r="BG329" s="280">
        <v>0.56293744080047303</v>
      </c>
      <c r="BH329" s="280">
        <v>-0.50770017490853192</v>
      </c>
      <c r="BI329" s="280">
        <v>0.22108111764005028</v>
      </c>
      <c r="BJ329" s="280">
        <v>1.784870267618538</v>
      </c>
      <c r="BK329" s="280">
        <v>-4.7759289421481763E-2</v>
      </c>
      <c r="BL329" s="280">
        <v>9.4132595234348665E-2</v>
      </c>
      <c r="BM329" s="153"/>
    </row>
    <row r="330" spans="1:65" s="154" customFormat="1" ht="15" customHeight="1" x14ac:dyDescent="0.25">
      <c r="A330" s="234"/>
      <c r="B330" s="158">
        <v>2021</v>
      </c>
      <c r="C330" s="151" t="s">
        <v>103</v>
      </c>
      <c r="D330" s="152">
        <v>806671</v>
      </c>
      <c r="E330" s="152">
        <v>72085</v>
      </c>
      <c r="F330" s="152">
        <v>98480</v>
      </c>
      <c r="G330" s="152">
        <v>246479</v>
      </c>
      <c r="H330" s="152">
        <v>30250</v>
      </c>
      <c r="I330" s="152">
        <v>375209</v>
      </c>
      <c r="J330" s="152">
        <v>39110</v>
      </c>
      <c r="K330" s="152">
        <v>320267</v>
      </c>
      <c r="L330" s="152">
        <v>359377</v>
      </c>
      <c r="M330" s="153"/>
      <c r="N330" s="234"/>
      <c r="O330" s="158">
        <v>2021</v>
      </c>
      <c r="P330" s="151" t="s">
        <v>103</v>
      </c>
      <c r="Q330" s="279">
        <v>7.0156330427122668</v>
      </c>
      <c r="R330" s="279">
        <v>58.879019638094803</v>
      </c>
      <c r="S330" s="279">
        <v>83.505385160064094</v>
      </c>
      <c r="T330" s="279">
        <v>-8.3693938853200081</v>
      </c>
      <c r="U330" s="279">
        <v>92.626082526744767</v>
      </c>
      <c r="V330" s="279">
        <v>10.889816232319234</v>
      </c>
      <c r="W330" s="279">
        <v>3.7923621984554501</v>
      </c>
      <c r="X330" s="279">
        <v>-3.6425833548953932</v>
      </c>
      <c r="Y330" s="279">
        <v>-2.8855170177405967</v>
      </c>
      <c r="Z330" s="153"/>
      <c r="AA330" s="234"/>
      <c r="AB330" s="158">
        <v>2021</v>
      </c>
      <c r="AC330" s="151" t="s">
        <v>103</v>
      </c>
      <c r="AD330" s="279">
        <v>0.12449342079708457</v>
      </c>
      <c r="AE330" s="279">
        <v>0.7179131339619893</v>
      </c>
      <c r="AF330" s="279">
        <v>0.9575573505571422</v>
      </c>
      <c r="AG330" s="279">
        <v>-0.10345433534001695</v>
      </c>
      <c r="AH330" s="279">
        <v>1.8023934436792342</v>
      </c>
      <c r="AI330" s="279">
        <v>0.13522647213706027</v>
      </c>
      <c r="AJ330" s="279">
        <v>0.11303904158080642</v>
      </c>
      <c r="AK330" s="279">
        <v>-0.11817519230677326</v>
      </c>
      <c r="AL330" s="279">
        <v>-9.2778564206971323E-2</v>
      </c>
      <c r="AM330" s="153"/>
      <c r="AN330" s="234"/>
      <c r="AO330" s="158">
        <v>2021</v>
      </c>
      <c r="AP330" s="151" t="s">
        <v>103</v>
      </c>
      <c r="AQ330" s="279">
        <v>11.447431864307504</v>
      </c>
      <c r="AR330" s="279">
        <v>11.244000679022832</v>
      </c>
      <c r="AS330" s="279">
        <v>15.694129533252664</v>
      </c>
      <c r="AT330" s="279">
        <v>26.986882914816235</v>
      </c>
      <c r="AU330" s="279">
        <v>-8.9869723500917615</v>
      </c>
      <c r="AV330" s="279">
        <v>20.083787797321875</v>
      </c>
      <c r="AW330" s="279">
        <v>9.4261492403682041</v>
      </c>
      <c r="AX330" s="279">
        <v>3.0403742395042741</v>
      </c>
      <c r="AY330" s="279">
        <v>3.6989479394502496</v>
      </c>
      <c r="AZ330" s="153"/>
      <c r="BA330" s="234"/>
      <c r="BB330" s="158">
        <v>2021</v>
      </c>
      <c r="BC330" s="151" t="s">
        <v>103</v>
      </c>
      <c r="BD330" s="279">
        <v>0.20181497076011418</v>
      </c>
      <c r="BE330" s="279">
        <v>0.1797791179374208</v>
      </c>
      <c r="BF330" s="279">
        <v>0.35969024474499245</v>
      </c>
      <c r="BG330" s="279">
        <v>0.24779092786517148</v>
      </c>
      <c r="BH330" s="279">
        <v>-0.30339226476688486</v>
      </c>
      <c r="BI330" s="279">
        <v>0.24287326820770586</v>
      </c>
      <c r="BJ330" s="279">
        <v>0.27112942426242181</v>
      </c>
      <c r="BK330" s="279">
        <v>9.5230100612364851E-2</v>
      </c>
      <c r="BL330" s="279">
        <v>0.11480476339014979</v>
      </c>
      <c r="BM330" s="153"/>
    </row>
    <row r="331" spans="1:65" s="154" customFormat="1" ht="15" customHeight="1" x14ac:dyDescent="0.25">
      <c r="A331" s="234"/>
      <c r="B331" s="168">
        <v>2022</v>
      </c>
      <c r="C331" s="168" t="s">
        <v>104</v>
      </c>
      <c r="D331" s="169">
        <v>812568</v>
      </c>
      <c r="E331" s="169">
        <v>135961</v>
      </c>
      <c r="F331" s="169">
        <v>77982</v>
      </c>
      <c r="G331" s="169">
        <v>246866</v>
      </c>
      <c r="H331" s="169">
        <v>12212</v>
      </c>
      <c r="I331" s="169">
        <v>337060</v>
      </c>
      <c r="J331" s="169">
        <v>37477</v>
      </c>
      <c r="K331" s="169">
        <v>302070</v>
      </c>
      <c r="L331" s="169">
        <v>339547</v>
      </c>
      <c r="M331" s="153"/>
      <c r="N331" s="234"/>
      <c r="O331" s="168">
        <v>2022</v>
      </c>
      <c r="P331" s="168" t="s">
        <v>104</v>
      </c>
      <c r="Q331" s="280">
        <v>0.73102913083525323</v>
      </c>
      <c r="R331" s="280">
        <v>88.612055212596232</v>
      </c>
      <c r="S331" s="280">
        <v>-20.814378554021118</v>
      </c>
      <c r="T331" s="280">
        <v>0.1570113478227313</v>
      </c>
      <c r="U331" s="280">
        <v>-59.629752066115707</v>
      </c>
      <c r="V331" s="280">
        <v>-10.167400035713428</v>
      </c>
      <c r="W331" s="280">
        <v>-4.1754027103042688</v>
      </c>
      <c r="X331" s="280">
        <v>-5.6818217299940414</v>
      </c>
      <c r="Y331" s="280">
        <v>-5.517882335263522</v>
      </c>
      <c r="Z331" s="153"/>
      <c r="AA331" s="234"/>
      <c r="AB331" s="168">
        <v>2022</v>
      </c>
      <c r="AC331" s="168" t="s">
        <v>104</v>
      </c>
      <c r="AD331" s="280">
        <v>1.3443393624115308E-2</v>
      </c>
      <c r="AE331" s="280">
        <v>1.3969518386660145</v>
      </c>
      <c r="AF331" s="280">
        <v>-0.40758362443608565</v>
      </c>
      <c r="AG331" s="280">
        <v>1.7718289092703665E-3</v>
      </c>
      <c r="AH331" s="280">
        <v>-2.1662661512207064</v>
      </c>
      <c r="AI331" s="280">
        <v>-0.13770379206478314</v>
      </c>
      <c r="AJ331" s="280">
        <v>-0.11828910349463521</v>
      </c>
      <c r="AK331" s="280">
        <v>-0.17824988916318532</v>
      </c>
      <c r="AL331" s="280">
        <v>-0.17110731716324412</v>
      </c>
      <c r="AM331" s="153"/>
      <c r="AN331" s="234"/>
      <c r="AO331" s="168">
        <v>2022</v>
      </c>
      <c r="AP331" s="168" t="s">
        <v>104</v>
      </c>
      <c r="AQ331" s="280">
        <v>7.4900753624262109</v>
      </c>
      <c r="AR331" s="280">
        <v>118.54465376454701</v>
      </c>
      <c r="AS331" s="280">
        <v>-19.903451109285129</v>
      </c>
      <c r="AT331" s="280">
        <v>7.6649323348932086</v>
      </c>
      <c r="AU331" s="280">
        <v>17.377931564782784</v>
      </c>
      <c r="AV331" s="280">
        <v>1.4834374211858403E-3</v>
      </c>
      <c r="AW331" s="280">
        <v>3.2708735188757174</v>
      </c>
      <c r="AX331" s="280">
        <v>-5.7180311495365004</v>
      </c>
      <c r="AY331" s="280">
        <v>-4.8034652910171616</v>
      </c>
      <c r="AZ331" s="153"/>
      <c r="BA331" s="234"/>
      <c r="BB331" s="168">
        <v>2022</v>
      </c>
      <c r="BC331" s="168" t="s">
        <v>104</v>
      </c>
      <c r="BD331" s="280">
        <v>0.13684960185010045</v>
      </c>
      <c r="BE331" s="280">
        <v>1.8448738952182495</v>
      </c>
      <c r="BF331" s="280">
        <v>-0.45412245370484283</v>
      </c>
      <c r="BG331" s="280">
        <v>8.301229342396689E-2</v>
      </c>
      <c r="BH331" s="280">
        <v>0.24053556414104299</v>
      </c>
      <c r="BI331" s="280">
        <v>1.9091001074823394E-5</v>
      </c>
      <c r="BJ331" s="280">
        <v>8.9453864188384524E-2</v>
      </c>
      <c r="BK331" s="280">
        <v>-0.18580464669834637</v>
      </c>
      <c r="BL331" s="280">
        <v>-0.15315427819621341</v>
      </c>
      <c r="BM331" s="153"/>
    </row>
    <row r="332" spans="1:65" s="154" customFormat="1" ht="15" customHeight="1" x14ac:dyDescent="0.25">
      <c r="A332" s="234"/>
      <c r="B332" s="158">
        <v>2022</v>
      </c>
      <c r="C332" s="151" t="s">
        <v>105</v>
      </c>
      <c r="D332" s="152">
        <v>750091</v>
      </c>
      <c r="E332" s="152">
        <v>96206</v>
      </c>
      <c r="F332" s="152">
        <v>74544</v>
      </c>
      <c r="G332" s="152">
        <v>248474</v>
      </c>
      <c r="H332" s="152">
        <v>8166</v>
      </c>
      <c r="I332" s="152">
        <v>331184</v>
      </c>
      <c r="J332" s="152">
        <v>23505</v>
      </c>
      <c r="K332" s="152">
        <v>299196</v>
      </c>
      <c r="L332" s="152">
        <v>322701</v>
      </c>
      <c r="M332" s="153"/>
      <c r="N332" s="234"/>
      <c r="O332" s="158">
        <v>2022</v>
      </c>
      <c r="P332" s="151" t="s">
        <v>105</v>
      </c>
      <c r="Q332" s="279">
        <v>-7.6888334268639653</v>
      </c>
      <c r="R332" s="279">
        <v>-29.240002647818116</v>
      </c>
      <c r="S332" s="279">
        <v>-4.4087097022389798</v>
      </c>
      <c r="T332" s="279">
        <v>0.65136551813533572</v>
      </c>
      <c r="U332" s="279">
        <v>-33.131346216835894</v>
      </c>
      <c r="V332" s="279">
        <v>-1.7433097964754012</v>
      </c>
      <c r="W332" s="279">
        <v>-37.281532673372993</v>
      </c>
      <c r="X332" s="279">
        <v>-0.95143509782499791</v>
      </c>
      <c r="Y332" s="279">
        <v>-4.9613161064594919</v>
      </c>
      <c r="Z332" s="153"/>
      <c r="AA332" s="234"/>
      <c r="AB332" s="158">
        <v>2022</v>
      </c>
      <c r="AC332" s="151" t="s">
        <v>105</v>
      </c>
      <c r="AD332" s="279">
        <v>-0.14091813974883233</v>
      </c>
      <c r="AE332" s="279">
        <v>-0.92778385331703561</v>
      </c>
      <c r="AF332" s="279">
        <v>-6.9122784019648817E-2</v>
      </c>
      <c r="AG332" s="279">
        <v>7.0675207994104596E-3</v>
      </c>
      <c r="AH332" s="279">
        <v>-0.50428002373082481</v>
      </c>
      <c r="AI332" s="279">
        <v>-2.0597266753918816E-2</v>
      </c>
      <c r="AJ332" s="279">
        <v>-1.0620556081735304</v>
      </c>
      <c r="AK332" s="279">
        <v>-2.815684912905821E-2</v>
      </c>
      <c r="AL332" s="279">
        <v>-0.14619875428178039</v>
      </c>
      <c r="AM332" s="153"/>
      <c r="AN332" s="234"/>
      <c r="AO332" s="158">
        <v>2022</v>
      </c>
      <c r="AP332" s="151" t="s">
        <v>105</v>
      </c>
      <c r="AQ332" s="279">
        <v>-5.3590557241361836</v>
      </c>
      <c r="AR332" s="279">
        <v>3.5965800185212942</v>
      </c>
      <c r="AS332" s="279">
        <v>-24.867714202203246</v>
      </c>
      <c r="AT332" s="279">
        <v>13.199484284809643</v>
      </c>
      <c r="AU332" s="279">
        <v>-34.661545847335574</v>
      </c>
      <c r="AV332" s="279">
        <v>-9.6613690159870202E-3</v>
      </c>
      <c r="AW332" s="279">
        <v>-65.762603236566505</v>
      </c>
      <c r="AX332" s="279">
        <v>-0.21145315678884913</v>
      </c>
      <c r="AY332" s="279">
        <v>-12.424453773986855</v>
      </c>
      <c r="AZ332" s="153"/>
      <c r="BA332" s="234"/>
      <c r="BB332" s="158">
        <v>2022</v>
      </c>
      <c r="BC332" s="151" t="s">
        <v>105</v>
      </c>
      <c r="BD332" s="279">
        <v>-0.10169813912087063</v>
      </c>
      <c r="BE332" s="279">
        <v>8.3660460763744574E-2</v>
      </c>
      <c r="BF332" s="279">
        <v>-0.55994787466953566</v>
      </c>
      <c r="BG332" s="279">
        <v>0.13668726733548897</v>
      </c>
      <c r="BH332" s="279">
        <v>-0.62249428805449036</v>
      </c>
      <c r="BI332" s="279">
        <v>-1.2167867597173919E-4</v>
      </c>
      <c r="BJ332" s="279">
        <v>-2.9598666263696138</v>
      </c>
      <c r="BK332" s="279">
        <v>-6.3729257207361684E-3</v>
      </c>
      <c r="BL332" s="279">
        <v>-0.39901778628182411</v>
      </c>
      <c r="BM332" s="153"/>
    </row>
    <row r="333" spans="1:65" s="154" customFormat="1" ht="15" customHeight="1" x14ac:dyDescent="0.25">
      <c r="A333" s="234"/>
      <c r="B333" s="208">
        <v>2022</v>
      </c>
      <c r="C333" s="168" t="s">
        <v>102</v>
      </c>
      <c r="D333" s="169">
        <v>740851</v>
      </c>
      <c r="E333" s="169">
        <v>99389</v>
      </c>
      <c r="F333" s="169">
        <v>87037</v>
      </c>
      <c r="G333" s="169">
        <v>231356</v>
      </c>
      <c r="H333" s="169">
        <v>12613</v>
      </c>
      <c r="I333" s="169">
        <v>331006</v>
      </c>
      <c r="J333" s="169">
        <v>38531</v>
      </c>
      <c r="K333" s="169">
        <v>271925</v>
      </c>
      <c r="L333" s="169">
        <v>310456</v>
      </c>
      <c r="M333" s="153"/>
      <c r="N333" s="234"/>
      <c r="O333" s="208">
        <v>2022</v>
      </c>
      <c r="P333" s="168" t="s">
        <v>102</v>
      </c>
      <c r="Q333" s="280">
        <v>-1.2318505354683538</v>
      </c>
      <c r="R333" s="280">
        <v>3.3085254557927897</v>
      </c>
      <c r="S333" s="280">
        <v>16.759229448379486</v>
      </c>
      <c r="T333" s="280">
        <v>-6.889251994172426</v>
      </c>
      <c r="U333" s="280">
        <v>54.457506735243697</v>
      </c>
      <c r="V333" s="280">
        <v>-5.3746557804728923E-2</v>
      </c>
      <c r="W333" s="280">
        <v>63.926824079982993</v>
      </c>
      <c r="X333" s="280">
        <v>-9.1147608925252968</v>
      </c>
      <c r="Y333" s="280">
        <v>-3.7945342592678628</v>
      </c>
      <c r="Z333" s="153"/>
      <c r="AA333" s="234"/>
      <c r="AB333" s="208">
        <v>2022</v>
      </c>
      <c r="AC333" s="168" t="s">
        <v>102</v>
      </c>
      <c r="AD333" s="280">
        <v>-2.0319065178745328E-2</v>
      </c>
      <c r="AE333" s="280">
        <v>7.6612251028236086E-2</v>
      </c>
      <c r="AF333" s="280">
        <v>0.23593350576831237</v>
      </c>
      <c r="AG333" s="280">
        <v>-7.1819591602537078E-2</v>
      </c>
      <c r="AH333" s="280">
        <v>0.62623130424251627</v>
      </c>
      <c r="AI333" s="280">
        <v>-5.9651516510786211E-4</v>
      </c>
      <c r="AJ333" s="280">
        <v>1.1435425160216506</v>
      </c>
      <c r="AK333" s="280">
        <v>-0.268260127825662</v>
      </c>
      <c r="AL333" s="280">
        <v>-0.10666500811073407</v>
      </c>
      <c r="AM333" s="153"/>
      <c r="AN333" s="234"/>
      <c r="AO333" s="208">
        <v>2022</v>
      </c>
      <c r="AP333" s="168" t="s">
        <v>102</v>
      </c>
      <c r="AQ333" s="280">
        <v>-1.716265050650847</v>
      </c>
      <c r="AR333" s="280">
        <v>119.05842939322474</v>
      </c>
      <c r="AS333" s="280">
        <v>62.182760034286133</v>
      </c>
      <c r="AT333" s="280">
        <v>-13.99149417083035</v>
      </c>
      <c r="AU333" s="280">
        <v>-19.682883341823739</v>
      </c>
      <c r="AV333" s="280">
        <v>-2.1740029908795862</v>
      </c>
      <c r="AW333" s="280">
        <v>2.2557787744486717</v>
      </c>
      <c r="AX333" s="280">
        <v>-18.187042307761743</v>
      </c>
      <c r="AY333" s="280">
        <v>-16.105443785383258</v>
      </c>
      <c r="AZ333" s="153"/>
      <c r="BA333" s="234"/>
      <c r="BB333" s="208">
        <v>2022</v>
      </c>
      <c r="BC333" s="168" t="s">
        <v>102</v>
      </c>
      <c r="BD333" s="280">
        <v>-3.0455371004895416E-2</v>
      </c>
      <c r="BE333" s="280">
        <v>1.4516819521733437</v>
      </c>
      <c r="BF333" s="280">
        <v>0.71305052763516719</v>
      </c>
      <c r="BG333" s="280">
        <v>-0.17294928995943806</v>
      </c>
      <c r="BH333" s="280">
        <v>-0.38300550903427094</v>
      </c>
      <c r="BI333" s="280">
        <v>-2.6996117161240073E-2</v>
      </c>
      <c r="BJ333" s="280">
        <v>6.7238058323082925E-2</v>
      </c>
      <c r="BK333" s="280">
        <v>-0.59003652430429798</v>
      </c>
      <c r="BL333" s="280">
        <v>-0.517841323110251</v>
      </c>
      <c r="BM333" s="153"/>
    </row>
    <row r="334" spans="1:65" s="154" customFormat="1" ht="15" customHeight="1" x14ac:dyDescent="0.25">
      <c r="A334" s="234"/>
      <c r="B334" s="158">
        <v>2022</v>
      </c>
      <c r="C334" s="151" t="s">
        <v>103</v>
      </c>
      <c r="D334" s="152">
        <v>698616</v>
      </c>
      <c r="E334" s="152">
        <v>84601</v>
      </c>
      <c r="F334" s="152">
        <v>55874</v>
      </c>
      <c r="G334" s="152">
        <v>238170</v>
      </c>
      <c r="H334" s="152">
        <v>9413</v>
      </c>
      <c r="I334" s="152">
        <v>303457</v>
      </c>
      <c r="J334" s="152">
        <v>41825</v>
      </c>
      <c r="K334" s="152">
        <v>268733</v>
      </c>
      <c r="L334" s="152">
        <v>310558</v>
      </c>
      <c r="M334" s="153"/>
      <c r="N334" s="234"/>
      <c r="O334" s="158">
        <v>2022</v>
      </c>
      <c r="P334" s="151" t="s">
        <v>103</v>
      </c>
      <c r="Q334" s="279">
        <v>-5.7008764245442052</v>
      </c>
      <c r="R334" s="279">
        <v>-14.878910140961281</v>
      </c>
      <c r="S334" s="279">
        <v>-35.804313108218338</v>
      </c>
      <c r="T334" s="279">
        <v>2.9452445581700886</v>
      </c>
      <c r="U334" s="279">
        <v>-25.370649330056295</v>
      </c>
      <c r="V334" s="279">
        <v>-8.3228098584315688</v>
      </c>
      <c r="W334" s="279">
        <v>8.5489605771975903</v>
      </c>
      <c r="X334" s="279">
        <v>-1.1738530844902044</v>
      </c>
      <c r="Y334" s="279">
        <v>3.2854897312347475E-2</v>
      </c>
      <c r="Z334" s="153"/>
      <c r="AA334" s="234"/>
      <c r="AB334" s="158">
        <v>2022</v>
      </c>
      <c r="AC334" s="151" t="s">
        <v>103</v>
      </c>
      <c r="AD334" s="279">
        <v>-9.135970188984216E-2</v>
      </c>
      <c r="AE334" s="279">
        <v>-0.33168626624170416</v>
      </c>
      <c r="AF334" s="279">
        <v>-0.6372554031642943</v>
      </c>
      <c r="AG334" s="279">
        <v>2.756161531774973E-2</v>
      </c>
      <c r="AH334" s="279">
        <v>-0.46741257924103863</v>
      </c>
      <c r="AI334" s="279">
        <v>-9.0927997297739552E-2</v>
      </c>
      <c r="AJ334" s="279">
        <v>0.25070878127675877</v>
      </c>
      <c r="AK334" s="279">
        <v>-3.1419023667619742E-2</v>
      </c>
      <c r="AL334" s="279">
        <v>8.8901865849699488E-4</v>
      </c>
      <c r="AM334" s="153"/>
      <c r="AN334" s="234"/>
      <c r="AO334" s="158">
        <v>2022</v>
      </c>
      <c r="AP334" s="151" t="s">
        <v>103</v>
      </c>
      <c r="AQ334" s="279">
        <v>-13.395175976327394</v>
      </c>
      <c r="AR334" s="279">
        <v>17.362835541374764</v>
      </c>
      <c r="AS334" s="279">
        <v>-43.263606823720558</v>
      </c>
      <c r="AT334" s="279">
        <v>-3.3710782663026038</v>
      </c>
      <c r="AU334" s="279">
        <v>-68.882644628099172</v>
      </c>
      <c r="AV334" s="279">
        <v>-19.123208665037353</v>
      </c>
      <c r="AW334" s="279">
        <v>6.9419585783686983</v>
      </c>
      <c r="AX334" s="279">
        <v>-16.09094911433273</v>
      </c>
      <c r="AY334" s="279">
        <v>-13.584341791489166</v>
      </c>
      <c r="AZ334" s="153"/>
      <c r="BA334" s="234"/>
      <c r="BB334" s="158">
        <v>2022</v>
      </c>
      <c r="BC334" s="151" t="s">
        <v>103</v>
      </c>
      <c r="BD334" s="279">
        <v>-0.24633303341594107</v>
      </c>
      <c r="BE334" s="279">
        <v>0.27372172980061094</v>
      </c>
      <c r="BF334" s="279">
        <v>-0.84718059824002201</v>
      </c>
      <c r="BG334" s="279">
        <v>-3.8041670302654963E-2</v>
      </c>
      <c r="BH334" s="279">
        <v>-2.5024108988239142</v>
      </c>
      <c r="BI334" s="279">
        <v>-0.25899820410056135</v>
      </c>
      <c r="BJ334" s="279">
        <v>0.19666559460375679</v>
      </c>
      <c r="BK334" s="279">
        <v>-0.50480462648433122</v>
      </c>
      <c r="BL334" s="279">
        <v>-0.4212449882295643</v>
      </c>
      <c r="BM334" s="153"/>
    </row>
    <row r="335" spans="1:65" s="154" customFormat="1" ht="15" customHeight="1" x14ac:dyDescent="0.25">
      <c r="A335" s="234"/>
      <c r="B335" s="168">
        <v>2023</v>
      </c>
      <c r="C335" s="168" t="s">
        <v>104</v>
      </c>
      <c r="D335" s="169">
        <v>679423</v>
      </c>
      <c r="E335" s="169">
        <v>66646</v>
      </c>
      <c r="F335" s="169">
        <v>66929</v>
      </c>
      <c r="G335" s="169">
        <v>233510</v>
      </c>
      <c r="H335" s="169">
        <v>12988</v>
      </c>
      <c r="I335" s="169">
        <v>313427</v>
      </c>
      <c r="J335" s="169">
        <v>34208</v>
      </c>
      <c r="K335" s="169">
        <v>265142</v>
      </c>
      <c r="L335" s="169">
        <v>299350</v>
      </c>
      <c r="M335" s="153"/>
      <c r="N335" s="234"/>
      <c r="O335" s="168">
        <v>2023</v>
      </c>
      <c r="P335" s="168" t="s">
        <v>104</v>
      </c>
      <c r="Q335" s="280">
        <v>-2.7472889255327715</v>
      </c>
      <c r="R335" s="280">
        <v>-21.22315339062186</v>
      </c>
      <c r="S335" s="280">
        <v>19.785589003830054</v>
      </c>
      <c r="T335" s="280">
        <v>-1.956585632111512</v>
      </c>
      <c r="U335" s="280">
        <v>37.979390205035571</v>
      </c>
      <c r="V335" s="280">
        <v>3.2854737244486074</v>
      </c>
      <c r="W335" s="280">
        <v>-18.211595935445317</v>
      </c>
      <c r="X335" s="280">
        <v>-1.3362705733944011</v>
      </c>
      <c r="Y335" s="280">
        <v>-3.6089876931201275</v>
      </c>
      <c r="Z335" s="153"/>
      <c r="AA335" s="234"/>
      <c r="AB335" s="168">
        <v>2023</v>
      </c>
      <c r="AC335" s="168" t="s">
        <v>104</v>
      </c>
      <c r="AD335" s="280">
        <v>-4.164036978852604E-2</v>
      </c>
      <c r="AE335" s="280">
        <v>-0.3685748050843819</v>
      </c>
      <c r="AF335" s="280">
        <v>0.25392609246217362</v>
      </c>
      <c r="AG335" s="280">
        <v>-1.8838059590927082E-2</v>
      </c>
      <c r="AH335" s="280">
        <v>0.62659716550227729</v>
      </c>
      <c r="AI335" s="280">
        <v>3.3612792631051103E-2</v>
      </c>
      <c r="AJ335" s="280">
        <v>-0.56709550611989623</v>
      </c>
      <c r="AK335" s="280">
        <v>-3.5149584435204127E-2</v>
      </c>
      <c r="AL335" s="280">
        <v>-9.6959236202059484E-2</v>
      </c>
      <c r="AM335" s="153"/>
      <c r="AN335" s="234"/>
      <c r="AO335" s="168">
        <v>2023</v>
      </c>
      <c r="AP335" s="168" t="s">
        <v>104</v>
      </c>
      <c r="AQ335" s="280">
        <v>-16.385705565564976</v>
      </c>
      <c r="AR335" s="280">
        <v>-50.981531468582901</v>
      </c>
      <c r="AS335" s="280">
        <v>-14.173783693672902</v>
      </c>
      <c r="AT335" s="280">
        <v>-5.4102225498853613</v>
      </c>
      <c r="AU335" s="280">
        <v>6.3544055027841466</v>
      </c>
      <c r="AV335" s="280">
        <v>-7.0115113036254684</v>
      </c>
      <c r="AW335" s="280">
        <v>-8.722683245724042</v>
      </c>
      <c r="AX335" s="280">
        <v>-12.224980964677059</v>
      </c>
      <c r="AY335" s="280">
        <v>-11.838420012546123</v>
      </c>
      <c r="AZ335" s="153"/>
      <c r="BA335" s="234"/>
      <c r="BB335" s="168">
        <v>2023</v>
      </c>
      <c r="BC335" s="168" t="s">
        <v>104</v>
      </c>
      <c r="BD335" s="280">
        <v>-0.3003112460082647</v>
      </c>
      <c r="BE335" s="280">
        <v>-1.6176414989981209</v>
      </c>
      <c r="BF335" s="280">
        <v>-0.22222633268446246</v>
      </c>
      <c r="BG335" s="280">
        <v>-5.8702616789133161E-2</v>
      </c>
      <c r="BH335" s="280">
        <v>9.671806683517549E-2</v>
      </c>
      <c r="BI335" s="280">
        <v>-8.2841253436923765E-2</v>
      </c>
      <c r="BJ335" s="280">
        <v>-0.24848695842537252</v>
      </c>
      <c r="BK335" s="280">
        <v>-0.36178709973481332</v>
      </c>
      <c r="BL335" s="280">
        <v>-0.34885143807815433</v>
      </c>
      <c r="BM335" s="153"/>
    </row>
    <row r="336" spans="1:65" s="154" customFormat="1" ht="15" customHeight="1" x14ac:dyDescent="0.25">
      <c r="A336" s="234"/>
      <c r="B336" s="158">
        <v>2023</v>
      </c>
      <c r="C336" s="151" t="s">
        <v>105</v>
      </c>
      <c r="D336" s="152">
        <v>729246</v>
      </c>
      <c r="E336" s="152">
        <v>94151</v>
      </c>
      <c r="F336" s="152">
        <v>115208</v>
      </c>
      <c r="G336" s="152">
        <v>229075</v>
      </c>
      <c r="H336" s="152">
        <v>16923</v>
      </c>
      <c r="I336" s="152">
        <v>361206</v>
      </c>
      <c r="J336" s="152">
        <v>29171</v>
      </c>
      <c r="K336" s="152">
        <v>244718</v>
      </c>
      <c r="L336" s="152">
        <v>273889</v>
      </c>
      <c r="M336" s="153"/>
      <c r="N336" s="234"/>
      <c r="O336" s="158">
        <v>2023</v>
      </c>
      <c r="P336" s="151" t="s">
        <v>105</v>
      </c>
      <c r="Q336" s="279">
        <v>7.3331341447080831</v>
      </c>
      <c r="R336" s="279">
        <v>41.270293791075233</v>
      </c>
      <c r="S336" s="279">
        <v>72.134650151653233</v>
      </c>
      <c r="T336" s="279">
        <v>-1.8992762622585815</v>
      </c>
      <c r="U336" s="279">
        <v>30.29719741299661</v>
      </c>
      <c r="V336" s="279">
        <v>15.244060020355604</v>
      </c>
      <c r="W336" s="279">
        <v>-14.724625818521986</v>
      </c>
      <c r="X336" s="279">
        <v>-7.7030421434552068</v>
      </c>
      <c r="Y336" s="279">
        <v>-8.5054284282612258</v>
      </c>
      <c r="Z336" s="153"/>
      <c r="AA336" s="234"/>
      <c r="AB336" s="158">
        <v>2023</v>
      </c>
      <c r="AC336" s="151" t="s">
        <v>105</v>
      </c>
      <c r="AD336" s="279">
        <v>0.10814102937679548</v>
      </c>
      <c r="AE336" s="279">
        <v>0.58285246151065251</v>
      </c>
      <c r="AF336" s="279">
        <v>0.98852525275689462</v>
      </c>
      <c r="AG336" s="279">
        <v>-1.8633901810891806E-2</v>
      </c>
      <c r="AH336" s="279">
        <v>0.61960405175386501</v>
      </c>
      <c r="AI336" s="279">
        <v>0.16295852656214765</v>
      </c>
      <c r="AJ336" s="279">
        <v>-0.29519737258514828</v>
      </c>
      <c r="AK336" s="279">
        <v>-0.19776964948563786</v>
      </c>
      <c r="AL336" s="279">
        <v>-0.21158464358030435</v>
      </c>
      <c r="AM336" s="153"/>
      <c r="AN336" s="234"/>
      <c r="AO336" s="158">
        <v>2023</v>
      </c>
      <c r="AP336" s="151" t="s">
        <v>105</v>
      </c>
      <c r="AQ336" s="279">
        <v>-2.7789961484673142</v>
      </c>
      <c r="AR336" s="279">
        <v>-2.1360414111386063</v>
      </c>
      <c r="AS336" s="279">
        <v>54.550332689418326</v>
      </c>
      <c r="AT336" s="279">
        <v>-7.8072554874956808</v>
      </c>
      <c r="AU336" s="279">
        <v>107.23732549595883</v>
      </c>
      <c r="AV336" s="279">
        <v>9.0650514517609508</v>
      </c>
      <c r="AW336" s="279">
        <v>24.105509466071041</v>
      </c>
      <c r="AX336" s="279">
        <v>-18.208131124747666</v>
      </c>
      <c r="AY336" s="279">
        <v>-15.126076460872454</v>
      </c>
      <c r="AZ336" s="153"/>
      <c r="BA336" s="234"/>
      <c r="BB336" s="158">
        <v>2023</v>
      </c>
      <c r="BC336" s="151" t="s">
        <v>105</v>
      </c>
      <c r="BD336" s="279">
        <v>-4.5838843468717035E-2</v>
      </c>
      <c r="BE336" s="279">
        <v>-4.946219788345093E-2</v>
      </c>
      <c r="BF336" s="279">
        <v>0.76795005831767227</v>
      </c>
      <c r="BG336" s="279">
        <v>-8.1389663365906681E-2</v>
      </c>
      <c r="BH336" s="279">
        <v>1.2331701217116529</v>
      </c>
      <c r="BI336" s="279">
        <v>0.10060999037565012</v>
      </c>
      <c r="BJ336" s="279">
        <v>0.43120670143616358</v>
      </c>
      <c r="BK336" s="279">
        <v>-0.53589069867937744</v>
      </c>
      <c r="BL336" s="279">
        <v>-0.42519660072687204</v>
      </c>
      <c r="BM336" s="153"/>
    </row>
    <row r="337" spans="1:65" s="154" customFormat="1" ht="15" customHeight="1" x14ac:dyDescent="0.25">
      <c r="A337" s="234"/>
      <c r="B337" s="208">
        <v>2023</v>
      </c>
      <c r="C337" s="168" t="s">
        <v>102</v>
      </c>
      <c r="D337" s="169">
        <v>709768</v>
      </c>
      <c r="E337" s="169">
        <v>94833</v>
      </c>
      <c r="F337" s="169">
        <v>73874</v>
      </c>
      <c r="G337" s="169">
        <v>249705</v>
      </c>
      <c r="H337" s="169">
        <v>8361</v>
      </c>
      <c r="I337" s="169">
        <v>331940</v>
      </c>
      <c r="J337" s="169">
        <v>36047</v>
      </c>
      <c r="K337" s="169">
        <v>246948</v>
      </c>
      <c r="L337" s="169">
        <v>282995</v>
      </c>
      <c r="M337" s="153"/>
      <c r="N337" s="234"/>
      <c r="O337" s="208">
        <v>2023</v>
      </c>
      <c r="P337" s="168" t="s">
        <v>102</v>
      </c>
      <c r="Q337" s="280">
        <v>-2.6709779690255431</v>
      </c>
      <c r="R337" s="280">
        <v>0.72436830198299162</v>
      </c>
      <c r="S337" s="280">
        <v>-35.877716825220475</v>
      </c>
      <c r="T337" s="280">
        <v>9.0057841318345453</v>
      </c>
      <c r="U337" s="280">
        <v>-50.593866335756069</v>
      </c>
      <c r="V337" s="280">
        <v>-8.1023017336367644</v>
      </c>
      <c r="W337" s="280">
        <v>23.571355112954649</v>
      </c>
      <c r="X337" s="280">
        <v>0.91125295237783632</v>
      </c>
      <c r="Y337" s="280">
        <v>3.3247045335884167</v>
      </c>
      <c r="Z337" s="153"/>
      <c r="AA337" s="234"/>
      <c r="AB337" s="208">
        <v>2023</v>
      </c>
      <c r="AC337" s="168" t="s">
        <v>102</v>
      </c>
      <c r="AD337" s="280">
        <v>-4.2109193692173585E-2</v>
      </c>
      <c r="AE337" s="280">
        <v>1.6065668537932318E-2</v>
      </c>
      <c r="AF337" s="280">
        <v>-0.83086189408530875</v>
      </c>
      <c r="AG337" s="280">
        <v>8.5768413476425442E-2</v>
      </c>
      <c r="AH337" s="280">
        <v>-1.0690379781922268</v>
      </c>
      <c r="AI337" s="280">
        <v>-9.8112953266607655E-2</v>
      </c>
      <c r="AJ337" s="280">
        <v>0.42059856387244271</v>
      </c>
      <c r="AK337" s="280">
        <v>2.1143138383168111E-2</v>
      </c>
      <c r="AL337" s="280">
        <v>7.4749814685146299E-2</v>
      </c>
      <c r="AM337" s="153"/>
      <c r="AN337" s="234"/>
      <c r="AO337" s="208">
        <v>2023</v>
      </c>
      <c r="AP337" s="168" t="s">
        <v>102</v>
      </c>
      <c r="AQ337" s="280">
        <v>-4.1955804878443814</v>
      </c>
      <c r="AR337" s="280">
        <v>-4.5840082906559019</v>
      </c>
      <c r="AS337" s="280">
        <v>-15.123453244022656</v>
      </c>
      <c r="AT337" s="280">
        <v>7.9310672729473168</v>
      </c>
      <c r="AU337" s="280">
        <v>-33.711250297312304</v>
      </c>
      <c r="AV337" s="280">
        <v>0.2821701117200206</v>
      </c>
      <c r="AW337" s="280">
        <v>-6.4467571565752166</v>
      </c>
      <c r="AX337" s="280">
        <v>-9.185253286751859</v>
      </c>
      <c r="AY337" s="280">
        <v>-8.8453758342567141</v>
      </c>
      <c r="AZ337" s="153"/>
      <c r="BA337" s="234"/>
      <c r="BB337" s="208">
        <v>2023</v>
      </c>
      <c r="BC337" s="168" t="s">
        <v>102</v>
      </c>
      <c r="BD337" s="280">
        <v>-6.7236500860470116E-2</v>
      </c>
      <c r="BE337" s="280">
        <v>-0.10218843853105189</v>
      </c>
      <c r="BF337" s="280">
        <v>-0.26917154548187172</v>
      </c>
      <c r="BG337" s="280">
        <v>7.4218972624811946E-2</v>
      </c>
      <c r="BH337" s="280">
        <v>-0.62107446466653016</v>
      </c>
      <c r="BI337" s="280">
        <v>3.0827525309843535E-3</v>
      </c>
      <c r="BJ337" s="280">
        <v>-0.189059080962801</v>
      </c>
      <c r="BK337" s="280">
        <v>-0.24584992297811442</v>
      </c>
      <c r="BL337" s="280">
        <v>-0.23934648412731258</v>
      </c>
      <c r="BM337" s="153"/>
    </row>
    <row r="338" spans="1:65" s="154" customFormat="1" ht="15" customHeight="1" x14ac:dyDescent="0.25">
      <c r="A338" s="234"/>
      <c r="B338" s="158">
        <v>2023</v>
      </c>
      <c r="C338" s="151" t="s">
        <v>103</v>
      </c>
      <c r="D338" s="152">
        <v>711142</v>
      </c>
      <c r="E338" s="152">
        <v>103824</v>
      </c>
      <c r="F338" s="152">
        <v>95709</v>
      </c>
      <c r="G338" s="152">
        <v>225872</v>
      </c>
      <c r="H338" s="152">
        <v>7767</v>
      </c>
      <c r="I338" s="152">
        <v>329348</v>
      </c>
      <c r="J338" s="152">
        <v>41183</v>
      </c>
      <c r="K338" s="152">
        <v>236787</v>
      </c>
      <c r="L338" s="152">
        <v>277970</v>
      </c>
      <c r="M338" s="153"/>
      <c r="N338" s="234"/>
      <c r="O338" s="158">
        <v>2023</v>
      </c>
      <c r="P338" s="151" t="s">
        <v>103</v>
      </c>
      <c r="Q338" s="279">
        <v>0.19358438250245058</v>
      </c>
      <c r="R338" s="279">
        <v>9.480876909936427</v>
      </c>
      <c r="S338" s="279">
        <v>29.557083683027855</v>
      </c>
      <c r="T338" s="279">
        <v>-9.5444624657095289</v>
      </c>
      <c r="U338" s="279">
        <v>-7.1044133476856786</v>
      </c>
      <c r="V338" s="279">
        <v>-0.7808640115683545</v>
      </c>
      <c r="W338" s="279">
        <v>14.248065026215784</v>
      </c>
      <c r="X338" s="279">
        <v>-4.1146314203799932</v>
      </c>
      <c r="Y338" s="279">
        <v>-1.7756497464619514</v>
      </c>
      <c r="Z338" s="153"/>
      <c r="AA338" s="234"/>
      <c r="AB338" s="158">
        <v>2023</v>
      </c>
      <c r="AC338" s="151" t="s">
        <v>103</v>
      </c>
      <c r="AD338" s="279">
        <v>2.9189434266062848E-3</v>
      </c>
      <c r="AE338" s="279">
        <v>0.20508036362931339</v>
      </c>
      <c r="AF338" s="279">
        <v>0.43261516112561998</v>
      </c>
      <c r="AG338" s="279">
        <v>-9.6799546955418411E-2</v>
      </c>
      <c r="AH338" s="279">
        <v>-7.7273218065281576E-2</v>
      </c>
      <c r="AI338" s="279">
        <v>-8.5159803587060903E-3</v>
      </c>
      <c r="AJ338" s="279">
        <v>0.36879012998128874</v>
      </c>
      <c r="AK338" s="279">
        <v>-9.3579606442542831E-2</v>
      </c>
      <c r="AL338" s="279">
        <v>-4.1017739498907614E-2</v>
      </c>
      <c r="AM338" s="153"/>
      <c r="AN338" s="234"/>
      <c r="AO338" s="158">
        <v>2023</v>
      </c>
      <c r="AP338" s="151" t="s">
        <v>103</v>
      </c>
      <c r="AQ338" s="279">
        <v>1.7929735362488088</v>
      </c>
      <c r="AR338" s="279">
        <v>22.721953641209922</v>
      </c>
      <c r="AS338" s="279">
        <v>71.294340838314781</v>
      </c>
      <c r="AT338" s="279">
        <v>-5.1635386488642467</v>
      </c>
      <c r="AU338" s="279">
        <v>-17.486454902794009</v>
      </c>
      <c r="AV338" s="279">
        <v>8.5320160681743999</v>
      </c>
      <c r="AW338" s="279">
        <v>-1.5349671249252737</v>
      </c>
      <c r="AX338" s="279">
        <v>-11.887635683001335</v>
      </c>
      <c r="AY338" s="279">
        <v>-10.493369998518801</v>
      </c>
      <c r="AZ338" s="153"/>
      <c r="BA338" s="234"/>
      <c r="BB338" s="158">
        <v>2023</v>
      </c>
      <c r="BC338" s="151" t="s">
        <v>103</v>
      </c>
      <c r="BD338" s="279">
        <v>2.7175911632943438E-2</v>
      </c>
      <c r="BE338" s="279">
        <v>0.39460392526522531</v>
      </c>
      <c r="BF338" s="279">
        <v>0.91498379857355683</v>
      </c>
      <c r="BG338" s="279">
        <v>-4.971469031099271E-2</v>
      </c>
      <c r="BH338" s="279">
        <v>-0.28849760403265667</v>
      </c>
      <c r="BI338" s="279">
        <v>8.7288747643983602E-2</v>
      </c>
      <c r="BJ338" s="279">
        <v>-4.7797730724559923E-2</v>
      </c>
      <c r="BK338" s="279">
        <v>-0.31269524488082201</v>
      </c>
      <c r="BL338" s="279">
        <v>-0.28191538092012147</v>
      </c>
      <c r="BM338" s="153"/>
    </row>
    <row r="339" spans="1:65" s="154" customFormat="1" ht="15" customHeight="1" x14ac:dyDescent="0.25">
      <c r="A339" s="234"/>
      <c r="B339" s="168">
        <v>2024</v>
      </c>
      <c r="C339" s="168" t="s">
        <v>104</v>
      </c>
      <c r="D339" s="169">
        <v>687644</v>
      </c>
      <c r="E339" s="169">
        <v>70845</v>
      </c>
      <c r="F339" s="169">
        <v>73365</v>
      </c>
      <c r="G339" s="169">
        <v>255233</v>
      </c>
      <c r="H339" s="169">
        <v>14304</v>
      </c>
      <c r="I339" s="169">
        <v>342902</v>
      </c>
      <c r="J339" s="169">
        <v>38539</v>
      </c>
      <c r="K339" s="169">
        <v>235358</v>
      </c>
      <c r="L339" s="169">
        <v>273897</v>
      </c>
      <c r="M339" s="153"/>
      <c r="N339" s="234"/>
      <c r="O339" s="168">
        <v>2024</v>
      </c>
      <c r="P339" s="168" t="s">
        <v>104</v>
      </c>
      <c r="Q339" s="280">
        <v>-3.3042627210880653</v>
      </c>
      <c r="R339" s="280">
        <v>-31.764331946370788</v>
      </c>
      <c r="S339" s="280">
        <v>-23.345766855781591</v>
      </c>
      <c r="T339" s="280">
        <v>12.998955160444851</v>
      </c>
      <c r="U339" s="280">
        <v>84.163769795287749</v>
      </c>
      <c r="V339" s="280">
        <v>4.1154037674435529</v>
      </c>
      <c r="W339" s="280">
        <v>-6.4201248087803293</v>
      </c>
      <c r="X339" s="280">
        <v>-0.60349596895099467</v>
      </c>
      <c r="Y339" s="280">
        <v>-1.4652660359031557</v>
      </c>
      <c r="Z339" s="153"/>
      <c r="AA339" s="234"/>
      <c r="AB339" s="168">
        <v>2024</v>
      </c>
      <c r="AC339" s="168" t="s">
        <v>104</v>
      </c>
      <c r="AD339" s="280">
        <v>-4.9988539949582418E-2</v>
      </c>
      <c r="AE339" s="280">
        <v>-0.66117992317810814</v>
      </c>
      <c r="AF339" s="280">
        <v>-0.52232761190104615</v>
      </c>
      <c r="AG339" s="280">
        <v>0.11924211868321051</v>
      </c>
      <c r="AH339" s="280">
        <v>0.9953240931770736</v>
      </c>
      <c r="AI339" s="280">
        <v>4.5856293197709161E-2</v>
      </c>
      <c r="AJ339" s="280">
        <v>-0.18194642764980135</v>
      </c>
      <c r="AK339" s="280">
        <v>-1.2981301747497412E-2</v>
      </c>
      <c r="AL339" s="280">
        <v>-3.2685151391715177E-2</v>
      </c>
      <c r="AM339" s="153"/>
      <c r="AN339" s="234"/>
      <c r="AO339" s="168">
        <v>2024</v>
      </c>
      <c r="AP339" s="168" t="s">
        <v>104</v>
      </c>
      <c r="AQ339" s="280">
        <v>1.2099973065380567</v>
      </c>
      <c r="AR339" s="280">
        <v>6.300453140473536</v>
      </c>
      <c r="AS339" s="280">
        <v>9.6161604087914014</v>
      </c>
      <c r="AT339" s="280">
        <v>9.3028135840006883</v>
      </c>
      <c r="AU339" s="280">
        <v>10.132429935324907</v>
      </c>
      <c r="AV339" s="280">
        <v>9.4041036668825626</v>
      </c>
      <c r="AW339" s="280">
        <v>12.660781103835347</v>
      </c>
      <c r="AX339" s="280">
        <v>-11.233225969480515</v>
      </c>
      <c r="AY339" s="280">
        <v>-8.5027559712710854</v>
      </c>
      <c r="AZ339" s="153"/>
      <c r="BA339" s="234"/>
      <c r="BB339" s="168">
        <v>2024</v>
      </c>
      <c r="BC339" s="168" t="s">
        <v>104</v>
      </c>
      <c r="BD339" s="280">
        <v>1.7843714800527283E-2</v>
      </c>
      <c r="BE339" s="280">
        <v>8.8980094015023825E-2</v>
      </c>
      <c r="BF339" s="280">
        <v>0.13177879671789713</v>
      </c>
      <c r="BG339" s="280">
        <v>9.127040564554724E-2</v>
      </c>
      <c r="BH339" s="280">
        <v>0.20721700943026344</v>
      </c>
      <c r="BI339" s="280">
        <v>0.10052957513592406</v>
      </c>
      <c r="BJ339" s="280">
        <v>0.25382168367406743</v>
      </c>
      <c r="BK339" s="280">
        <v>-0.28840438896789267</v>
      </c>
      <c r="BL339" s="280">
        <v>-0.21151816240719143</v>
      </c>
      <c r="BM339" s="153"/>
    </row>
    <row r="340" spans="1:65" s="154" customFormat="1" ht="15" customHeight="1" x14ac:dyDescent="0.25">
      <c r="A340" s="234"/>
      <c r="B340" s="158">
        <v>2024</v>
      </c>
      <c r="C340" s="151" t="s">
        <v>105</v>
      </c>
      <c r="D340" s="152">
        <v>691741</v>
      </c>
      <c r="E340" s="152">
        <v>101641</v>
      </c>
      <c r="F340" s="152">
        <v>74174</v>
      </c>
      <c r="G340" s="152">
        <v>235700</v>
      </c>
      <c r="H340" s="152">
        <v>8204</v>
      </c>
      <c r="I340" s="152">
        <v>318078</v>
      </c>
      <c r="J340" s="152">
        <v>32795</v>
      </c>
      <c r="K340" s="152">
        <v>239227</v>
      </c>
      <c r="L340" s="152">
        <v>272022</v>
      </c>
      <c r="M340" s="153"/>
      <c r="N340" s="234"/>
      <c r="O340" s="158">
        <v>2024</v>
      </c>
      <c r="P340" s="151" t="s">
        <v>105</v>
      </c>
      <c r="Q340" s="279">
        <v>0.5958024791898282</v>
      </c>
      <c r="R340" s="279">
        <v>43.469546192391846</v>
      </c>
      <c r="S340" s="279">
        <v>1.102705649833041</v>
      </c>
      <c r="T340" s="279">
        <v>-7.6530072521970141</v>
      </c>
      <c r="U340" s="279">
        <v>-42.645413870246088</v>
      </c>
      <c r="V340" s="279">
        <v>-7.2393861803080739</v>
      </c>
      <c r="W340" s="279">
        <v>-14.904382573496974</v>
      </c>
      <c r="X340" s="279">
        <v>1.643878686936489</v>
      </c>
      <c r="Y340" s="279">
        <v>-0.68456390540970347</v>
      </c>
      <c r="Z340" s="153"/>
      <c r="AA340" s="234"/>
      <c r="AB340" s="158">
        <v>2024</v>
      </c>
      <c r="AC340" s="151" t="s">
        <v>105</v>
      </c>
      <c r="AD340" s="279">
        <v>8.8635103988102398E-3</v>
      </c>
      <c r="AE340" s="279">
        <v>0.63672248774149998</v>
      </c>
      <c r="AF340" s="279">
        <v>1.9106175782013055E-2</v>
      </c>
      <c r="AG340" s="279">
        <v>-8.1310894973074518E-2</v>
      </c>
      <c r="AH340" s="279">
        <v>-0.76737474808722561</v>
      </c>
      <c r="AI340" s="279">
        <v>-8.5447485078532476E-2</v>
      </c>
      <c r="AJ340" s="279">
        <v>-0.41791778864448159</v>
      </c>
      <c r="AK340" s="279">
        <v>3.5299864548516906E-2</v>
      </c>
      <c r="AL340" s="279">
        <v>-1.5200876543344987E-2</v>
      </c>
      <c r="AM340" s="153"/>
      <c r="AN340" s="234"/>
      <c r="AO340" s="158">
        <v>2024</v>
      </c>
      <c r="AP340" s="151" t="s">
        <v>105</v>
      </c>
      <c r="AQ340" s="279">
        <v>-5.1429833005597629</v>
      </c>
      <c r="AR340" s="279">
        <v>7.9553058384934872</v>
      </c>
      <c r="AS340" s="279">
        <v>-35.617318241788766</v>
      </c>
      <c r="AT340" s="279">
        <v>2.8920659172759997</v>
      </c>
      <c r="AU340" s="279">
        <v>-51.521597825444658</v>
      </c>
      <c r="AV340" s="279">
        <v>-11.940000996661183</v>
      </c>
      <c r="AW340" s="279">
        <v>12.423297110143622</v>
      </c>
      <c r="AX340" s="279">
        <v>-2.2438071576263354</v>
      </c>
      <c r="AY340" s="279">
        <v>-0.68166300946734282</v>
      </c>
      <c r="AZ340" s="153"/>
      <c r="BA340" s="234"/>
      <c r="BB340" s="158">
        <v>2024</v>
      </c>
      <c r="BC340" s="151" t="s">
        <v>105</v>
      </c>
      <c r="BD340" s="279">
        <v>-8.1081492423501766E-2</v>
      </c>
      <c r="BE340" s="279">
        <v>0.17643967353242321</v>
      </c>
      <c r="BF340" s="279">
        <v>-0.82483154211778675</v>
      </c>
      <c r="BG340" s="279">
        <v>2.754317689196847E-2</v>
      </c>
      <c r="BH340" s="279">
        <v>-1.0886407535456666</v>
      </c>
      <c r="BI340" s="279">
        <v>-0.14458468695695464</v>
      </c>
      <c r="BJ340" s="279">
        <v>0.22167672999908858</v>
      </c>
      <c r="BK340" s="279">
        <v>-5.2061422808060975E-2</v>
      </c>
      <c r="BL340" s="279">
        <v>-1.5325928400743153E-2</v>
      </c>
      <c r="BM340" s="153"/>
    </row>
    <row r="341" spans="1:65" s="154" customFormat="1" ht="15" customHeight="1" x14ac:dyDescent="0.25">
      <c r="A341" s="234"/>
      <c r="B341" s="208">
        <v>2024</v>
      </c>
      <c r="C341" s="168" t="s">
        <v>102</v>
      </c>
      <c r="D341" s="169">
        <v>631621</v>
      </c>
      <c r="E341" s="169">
        <v>100217</v>
      </c>
      <c r="F341" s="169">
        <v>41241</v>
      </c>
      <c r="G341" s="169">
        <v>225099</v>
      </c>
      <c r="H341" s="169">
        <v>11389</v>
      </c>
      <c r="I341" s="169">
        <v>277729</v>
      </c>
      <c r="J341" s="169">
        <v>22156</v>
      </c>
      <c r="K341" s="169">
        <v>231519</v>
      </c>
      <c r="L341" s="169">
        <v>253675</v>
      </c>
      <c r="M341" s="153"/>
      <c r="N341" s="234"/>
      <c r="O341" s="208">
        <v>2024</v>
      </c>
      <c r="P341" s="168" t="s">
        <v>102</v>
      </c>
      <c r="Q341" s="280">
        <v>-8.6911141597794597</v>
      </c>
      <c r="R341" s="280">
        <v>-1.4010094351688736</v>
      </c>
      <c r="S341" s="280">
        <v>-44.399654865586328</v>
      </c>
      <c r="T341" s="280">
        <v>-4.4976665252439574</v>
      </c>
      <c r="U341" s="280">
        <v>38.822525597269617</v>
      </c>
      <c r="V341" s="280">
        <v>-12.685253302649031</v>
      </c>
      <c r="W341" s="280">
        <v>-32.440920872084149</v>
      </c>
      <c r="X341" s="280">
        <v>-3.2220443344605769</v>
      </c>
      <c r="Y341" s="280">
        <v>-6.7446750630463725</v>
      </c>
      <c r="Z341" s="153"/>
      <c r="AA341" s="234"/>
      <c r="AB341" s="208">
        <v>2024</v>
      </c>
      <c r="AC341" s="168" t="s">
        <v>102</v>
      </c>
      <c r="AD341" s="280">
        <v>-0.13154114431737329</v>
      </c>
      <c r="AE341" s="280">
        <v>-3.1441555579794118E-2</v>
      </c>
      <c r="AF341" s="280">
        <v>-0.75990152868661143</v>
      </c>
      <c r="AG341" s="280">
        <v>-4.4294412899722378E-2</v>
      </c>
      <c r="AH341" s="280">
        <v>0.38504827913038281</v>
      </c>
      <c r="AI341" s="280">
        <v>-0.13868466145032168</v>
      </c>
      <c r="AJ341" s="280">
        <v>-0.82073570751907876</v>
      </c>
      <c r="AK341" s="280">
        <v>-7.1469925329320214E-2</v>
      </c>
      <c r="AL341" s="280">
        <v>-0.15186365099188587</v>
      </c>
      <c r="AM341" s="153"/>
      <c r="AN341" s="234"/>
      <c r="AO341" s="208">
        <v>2024</v>
      </c>
      <c r="AP341" s="168" t="s">
        <v>102</v>
      </c>
      <c r="AQ341" s="280">
        <v>-11.010217423157982</v>
      </c>
      <c r="AR341" s="280">
        <v>5.6773486022797925</v>
      </c>
      <c r="AS341" s="280">
        <v>-44.173863605598719</v>
      </c>
      <c r="AT341" s="280">
        <v>-9.8540277527482374</v>
      </c>
      <c r="AU341" s="280">
        <v>36.215763664633414</v>
      </c>
      <c r="AV341" s="280">
        <v>-16.331565945652827</v>
      </c>
      <c r="AW341" s="280">
        <v>-38.535800482703145</v>
      </c>
      <c r="AX341" s="280">
        <v>-6.2478740463579356</v>
      </c>
      <c r="AY341" s="280">
        <v>-10.360607077863577</v>
      </c>
      <c r="AZ341" s="153"/>
      <c r="BA341" s="234"/>
      <c r="BB341" s="208">
        <v>2024</v>
      </c>
      <c r="BC341" s="168" t="s">
        <v>102</v>
      </c>
      <c r="BD341" s="280">
        <v>-0.16601650069796567</v>
      </c>
      <c r="BE341" s="280">
        <v>0.12280643730177139</v>
      </c>
      <c r="BF341" s="280">
        <v>-0.64655509745877482</v>
      </c>
      <c r="BG341" s="280">
        <v>-9.9939145402926741E-2</v>
      </c>
      <c r="BH341" s="280">
        <v>0.39391128670314168</v>
      </c>
      <c r="BI341" s="280">
        <v>-0.17810949507168866</v>
      </c>
      <c r="BJ341" s="280">
        <v>-0.99744230832750547</v>
      </c>
      <c r="BK341" s="280">
        <v>-0.1420962255488625</v>
      </c>
      <c r="BL341" s="280">
        <v>-0.23933136758367704</v>
      </c>
      <c r="BM341" s="153"/>
    </row>
    <row r="342" spans="1:65" s="154" customFormat="1" ht="15" customHeight="1" x14ac:dyDescent="0.25">
      <c r="A342" s="234"/>
      <c r="B342" s="158">
        <v>2024</v>
      </c>
      <c r="C342" s="151" t="s">
        <v>103</v>
      </c>
      <c r="D342" s="152">
        <v>596082</v>
      </c>
      <c r="E342" s="152">
        <v>58739</v>
      </c>
      <c r="F342" s="152">
        <v>72014</v>
      </c>
      <c r="G342" s="152">
        <v>220281</v>
      </c>
      <c r="H342" s="152">
        <v>11117</v>
      </c>
      <c r="I342" s="152">
        <v>303412</v>
      </c>
      <c r="J342" s="152">
        <v>24692</v>
      </c>
      <c r="K342" s="152">
        <v>209239</v>
      </c>
      <c r="L342" s="152">
        <v>233931</v>
      </c>
      <c r="M342" s="153"/>
      <c r="N342" s="234"/>
      <c r="O342" s="158">
        <v>2024</v>
      </c>
      <c r="P342" s="151" t="s">
        <v>103</v>
      </c>
      <c r="Q342" s="279">
        <v>-5.6266336933065872</v>
      </c>
      <c r="R342" s="279">
        <v>-41.388187632836747</v>
      </c>
      <c r="S342" s="279">
        <v>74.617492301350609</v>
      </c>
      <c r="T342" s="279">
        <v>-2.1403915610464708</v>
      </c>
      <c r="U342" s="279">
        <v>-2.3882693827377324</v>
      </c>
      <c r="V342" s="279">
        <v>9.2475038616781262</v>
      </c>
      <c r="W342" s="279">
        <v>11.446109406029976</v>
      </c>
      <c r="X342" s="279">
        <v>-9.6234002392892108</v>
      </c>
      <c r="Y342" s="279">
        <v>-7.7831871489110114</v>
      </c>
      <c r="Z342" s="153"/>
      <c r="AA342" s="234"/>
      <c r="AB342" s="158">
        <v>2024</v>
      </c>
      <c r="AC342" s="151" t="s">
        <v>103</v>
      </c>
      <c r="AD342" s="279">
        <v>-7.9383420513851957E-2</v>
      </c>
      <c r="AE342" s="279">
        <v>-0.92232382554253178</v>
      </c>
      <c r="AF342" s="279">
        <v>0.88055090730537144</v>
      </c>
      <c r="AG342" s="279">
        <v>-1.993888141054383E-2</v>
      </c>
      <c r="AH342" s="279">
        <v>-3.5485327078174742E-2</v>
      </c>
      <c r="AI342" s="279">
        <v>9.0353240961219258E-2</v>
      </c>
      <c r="AJ342" s="279">
        <v>0.21332041298024426</v>
      </c>
      <c r="AK342" s="279">
        <v>-0.20904971329788888</v>
      </c>
      <c r="AL342" s="279">
        <v>-0.16666421870154219</v>
      </c>
      <c r="AM342" s="153"/>
      <c r="AN342" s="234"/>
      <c r="AO342" s="158">
        <v>2024</v>
      </c>
      <c r="AP342" s="151" t="s">
        <v>103</v>
      </c>
      <c r="AQ342" s="279">
        <v>-16.179609698203734</v>
      </c>
      <c r="AR342" s="279">
        <v>-43.424449067652951</v>
      </c>
      <c r="AS342" s="279">
        <v>-24.757337345495202</v>
      </c>
      <c r="AT342" s="279">
        <v>-2.4752957427215421</v>
      </c>
      <c r="AU342" s="279">
        <v>43.131196086004877</v>
      </c>
      <c r="AV342" s="279">
        <v>-7.8749529373185823</v>
      </c>
      <c r="AW342" s="279">
        <v>-40.043221717699055</v>
      </c>
      <c r="AX342" s="279">
        <v>-11.634084641471034</v>
      </c>
      <c r="AY342" s="279">
        <v>-15.843076590999033</v>
      </c>
      <c r="AZ342" s="153"/>
      <c r="BA342" s="234"/>
      <c r="BB342" s="158">
        <v>2024</v>
      </c>
      <c r="BC342" s="151" t="s">
        <v>103</v>
      </c>
      <c r="BD342" s="279">
        <v>-0.24477323204523663</v>
      </c>
      <c r="BE342" s="279">
        <v>-0.90388722631039509</v>
      </c>
      <c r="BF342" s="279">
        <v>-0.55390945059055252</v>
      </c>
      <c r="BG342" s="279">
        <v>-2.270640255978441E-2</v>
      </c>
      <c r="BH342" s="279">
        <v>0.51007124248786895</v>
      </c>
      <c r="BI342" s="279">
        <v>-8.7747441373453125E-2</v>
      </c>
      <c r="BJ342" s="279">
        <v>-1.1348254683709804</v>
      </c>
      <c r="BK342" s="279">
        <v>-0.25025115503153517</v>
      </c>
      <c r="BL342" s="279">
        <v>-0.35340569166210056</v>
      </c>
      <c r="BM342" s="153"/>
    </row>
    <row r="343" spans="1:65" s="154" customFormat="1" ht="15" customHeight="1" x14ac:dyDescent="0.25">
      <c r="A343" s="234"/>
      <c r="B343" s="168">
        <v>2025</v>
      </c>
      <c r="C343" s="168" t="s">
        <v>104</v>
      </c>
      <c r="D343" s="169">
        <v>572619</v>
      </c>
      <c r="E343" s="169">
        <v>73747</v>
      </c>
      <c r="F343" s="169">
        <v>35084</v>
      </c>
      <c r="G343" s="169">
        <v>213289</v>
      </c>
      <c r="H343" s="169">
        <v>12594</v>
      </c>
      <c r="I343" s="169">
        <v>260967</v>
      </c>
      <c r="J343" s="169">
        <v>40040</v>
      </c>
      <c r="K343" s="169">
        <v>197865</v>
      </c>
      <c r="L343" s="169">
        <v>237905</v>
      </c>
      <c r="M343" s="153"/>
      <c r="N343" s="234"/>
      <c r="O343" s="168">
        <v>2025</v>
      </c>
      <c r="P343" s="168" t="s">
        <v>104</v>
      </c>
      <c r="Q343" s="280">
        <v>-3.9362034082559063</v>
      </c>
      <c r="R343" s="280">
        <v>25.550315803810065</v>
      </c>
      <c r="S343" s="280">
        <v>-51.281695225928289</v>
      </c>
      <c r="T343" s="280">
        <v>-3.1741275915762088</v>
      </c>
      <c r="U343" s="280">
        <v>13.285958442025731</v>
      </c>
      <c r="V343" s="280">
        <v>-13.989229166941314</v>
      </c>
      <c r="W343" s="280">
        <v>62.157783897618657</v>
      </c>
      <c r="X343" s="280">
        <v>-5.4358891028919061</v>
      </c>
      <c r="Y343" s="280">
        <v>1.6987915239963911</v>
      </c>
      <c r="Z343" s="153"/>
      <c r="AA343" s="234"/>
      <c r="AB343" s="168">
        <v>2025</v>
      </c>
      <c r="AC343" s="168" t="s">
        <v>104</v>
      </c>
      <c r="AD343" s="280">
        <v>-5.3323362730385147E-2</v>
      </c>
      <c r="AE343" s="280">
        <v>0.30103372026971081</v>
      </c>
      <c r="AF343" s="280">
        <v>-0.96170998441420386</v>
      </c>
      <c r="AG343" s="280">
        <v>-3.0472124869816958E-2</v>
      </c>
      <c r="AH343" s="280">
        <v>0.19836952872127545</v>
      </c>
      <c r="AI343" s="280">
        <v>-0.15417633151939605</v>
      </c>
      <c r="AJ343" s="280">
        <v>1.2594284813990506</v>
      </c>
      <c r="AK343" s="280">
        <v>-0.11078158875057552</v>
      </c>
      <c r="AL343" s="280">
        <v>3.4599554559030875E-2</v>
      </c>
      <c r="AM343" s="153"/>
      <c r="AN343" s="234"/>
      <c r="AO343" s="168">
        <v>2025</v>
      </c>
      <c r="AP343" s="168" t="s">
        <v>104</v>
      </c>
      <c r="AQ343" s="280">
        <v>-16.727405459801872</v>
      </c>
      <c r="AR343" s="280">
        <v>4.0962664972828122</v>
      </c>
      <c r="AS343" s="280">
        <v>-52.178831868056974</v>
      </c>
      <c r="AT343" s="280">
        <v>-16.433611641127911</v>
      </c>
      <c r="AU343" s="280">
        <v>-11.954697986577173</v>
      </c>
      <c r="AV343" s="280">
        <v>-23.894582125505252</v>
      </c>
      <c r="AW343" s="280">
        <v>3.8947559614935585</v>
      </c>
      <c r="AX343" s="280">
        <v>-15.930199950713387</v>
      </c>
      <c r="AY343" s="280">
        <v>-13.140706177869788</v>
      </c>
      <c r="AZ343" s="153"/>
      <c r="BA343" s="234"/>
      <c r="BB343" s="168">
        <v>2025</v>
      </c>
      <c r="BC343" s="168" t="s">
        <v>104</v>
      </c>
      <c r="BD343" s="280">
        <v>-0.24884678633710947</v>
      </c>
      <c r="BE343" s="280">
        <v>6.0000281186707152E-2</v>
      </c>
      <c r="BF343" s="280">
        <v>-0.90408345502007048</v>
      </c>
      <c r="BG343" s="280">
        <v>-0.17460216959763419</v>
      </c>
      <c r="BH343" s="280">
        <v>-0.21511652774248424</v>
      </c>
      <c r="BI343" s="280">
        <v>-0.28203108644494596</v>
      </c>
      <c r="BJ343" s="280">
        <v>0.10920867004793985</v>
      </c>
      <c r="BK343" s="280">
        <v>-0.34207749328444931</v>
      </c>
      <c r="BL343" s="280">
        <v>-0.2917919725589721</v>
      </c>
      <c r="BM343" s="153"/>
    </row>
    <row r="344" spans="1:65" s="154" customFormat="1" ht="15" customHeight="1" x14ac:dyDescent="0.25">
      <c r="A344" s="234"/>
      <c r="B344" s="158">
        <v>2025</v>
      </c>
      <c r="C344" s="151" t="s">
        <v>105</v>
      </c>
      <c r="D344" s="152">
        <v>578587</v>
      </c>
      <c r="E344" s="152">
        <v>40917</v>
      </c>
      <c r="F344" s="152">
        <v>83574</v>
      </c>
      <c r="G344" s="152">
        <v>219673</v>
      </c>
      <c r="H344" s="152">
        <v>11825</v>
      </c>
      <c r="I344" s="152">
        <v>315072</v>
      </c>
      <c r="J344" s="152">
        <v>26924</v>
      </c>
      <c r="K344" s="152">
        <v>195674</v>
      </c>
      <c r="L344" s="152">
        <v>222598</v>
      </c>
      <c r="M344" s="153"/>
      <c r="N344" s="234"/>
      <c r="O344" s="158">
        <v>2025</v>
      </c>
      <c r="P344" s="151" t="s">
        <v>105</v>
      </c>
      <c r="Q344" s="279">
        <v>1.0422287769005152</v>
      </c>
      <c r="R344" s="279">
        <v>-44.517065100953261</v>
      </c>
      <c r="S344" s="279">
        <v>138.21115038194048</v>
      </c>
      <c r="T344" s="279">
        <v>2.9931220081673189</v>
      </c>
      <c r="U344" s="279">
        <v>-6.1060822613943202</v>
      </c>
      <c r="V344" s="279">
        <v>20.732506408856295</v>
      </c>
      <c r="W344" s="279">
        <v>-32.75724275724275</v>
      </c>
      <c r="X344" s="279">
        <v>-1.1073206479165094</v>
      </c>
      <c r="Y344" s="279">
        <v>-6.434080830583639</v>
      </c>
      <c r="Z344" s="153"/>
      <c r="AA344" s="234"/>
      <c r="AB344" s="158">
        <v>2025</v>
      </c>
      <c r="AC344" s="151" t="s">
        <v>105</v>
      </c>
      <c r="AD344" s="279">
        <v>1.3985281803194007E-2</v>
      </c>
      <c r="AE344" s="279">
        <v>-0.754511440627328</v>
      </c>
      <c r="AF344" s="279">
        <v>1.3003147947076643</v>
      </c>
      <c r="AG344" s="279">
        <v>2.8286815906796596E-2</v>
      </c>
      <c r="AH344" s="279">
        <v>-0.11586158683667726</v>
      </c>
      <c r="AI344" s="279">
        <v>0.20067400949452524</v>
      </c>
      <c r="AJ344" s="279">
        <v>-1.0515176295156095</v>
      </c>
      <c r="AK344" s="279">
        <v>-2.1664549322001361E-2</v>
      </c>
      <c r="AL344" s="279">
        <v>-0.13473717492577025</v>
      </c>
      <c r="AM344" s="153"/>
      <c r="AN344" s="234"/>
      <c r="AO344" s="158">
        <v>2025</v>
      </c>
      <c r="AP344" s="151" t="s">
        <v>105</v>
      </c>
      <c r="AQ344" s="279">
        <v>-16.357856480966134</v>
      </c>
      <c r="AR344" s="279">
        <v>-59.743607402524574</v>
      </c>
      <c r="AS344" s="279">
        <v>12.672904252163832</v>
      </c>
      <c r="AT344" s="279">
        <v>-6.7997454391175154</v>
      </c>
      <c r="AU344" s="279">
        <v>44.137006338371521</v>
      </c>
      <c r="AV344" s="279">
        <v>-0.94505121385320479</v>
      </c>
      <c r="AW344" s="279">
        <v>-17.902119225491688</v>
      </c>
      <c r="AX344" s="279">
        <v>-18.205720926149638</v>
      </c>
      <c r="AY344" s="279">
        <v>-18.169118674224876</v>
      </c>
      <c r="AZ344" s="153"/>
      <c r="BA344" s="234"/>
      <c r="BB344" s="158">
        <v>2025</v>
      </c>
      <c r="BC344" s="151" t="s">
        <v>105</v>
      </c>
      <c r="BD344" s="279">
        <v>-0.24757828749314809</v>
      </c>
      <c r="BE344" s="279">
        <v>-1.340770379934989</v>
      </c>
      <c r="BF344" s="279">
        <v>0.21689716605393208</v>
      </c>
      <c r="BG344" s="279">
        <v>-6.6965999013664818E-2</v>
      </c>
      <c r="BH344" s="279">
        <v>0.43775818484493462</v>
      </c>
      <c r="BI344" s="279">
        <v>-1.0332005559485146E-2</v>
      </c>
      <c r="BJ344" s="279">
        <v>-0.45291280560621344</v>
      </c>
      <c r="BK344" s="279">
        <v>-0.40383104020081334</v>
      </c>
      <c r="BL344" s="279">
        <v>-0.40909735033645556</v>
      </c>
      <c r="BM344" s="153"/>
    </row>
    <row r="345" spans="1:65" s="154" customFormat="1" ht="15" customHeight="1" x14ac:dyDescent="0.25">
      <c r="A345" s="234"/>
      <c r="B345" s="208">
        <v>2025</v>
      </c>
      <c r="C345" s="168" t="s">
        <v>102</v>
      </c>
      <c r="D345" s="169">
        <v>598712</v>
      </c>
      <c r="E345" s="169">
        <v>53883</v>
      </c>
      <c r="F345" s="169">
        <v>65154</v>
      </c>
      <c r="G345" s="169">
        <v>259948</v>
      </c>
      <c r="H345" s="169">
        <v>5642</v>
      </c>
      <c r="I345" s="169">
        <v>330744</v>
      </c>
      <c r="J345" s="169">
        <v>23256</v>
      </c>
      <c r="K345" s="169">
        <v>190829</v>
      </c>
      <c r="L345" s="169">
        <v>214085</v>
      </c>
      <c r="M345" s="153"/>
      <c r="N345" s="234"/>
      <c r="O345" s="208">
        <v>2025</v>
      </c>
      <c r="P345" s="168" t="s">
        <v>102</v>
      </c>
      <c r="Q345" s="280">
        <v>3.4783014481832453</v>
      </c>
      <c r="R345" s="280">
        <v>31.688540215558334</v>
      </c>
      <c r="S345" s="280">
        <v>-22.040347476487895</v>
      </c>
      <c r="T345" s="280">
        <v>18.334069275696137</v>
      </c>
      <c r="U345" s="280">
        <v>-52.287526427061309</v>
      </c>
      <c r="V345" s="280">
        <v>4.9741011578305887</v>
      </c>
      <c r="W345" s="280">
        <v>-13.623532907443163</v>
      </c>
      <c r="X345" s="280">
        <v>-2.4760571154062347</v>
      </c>
      <c r="Y345" s="280">
        <v>-3.8243829684004282</v>
      </c>
      <c r="Z345" s="153"/>
      <c r="AA345" s="234"/>
      <c r="AB345" s="208">
        <v>2025</v>
      </c>
      <c r="AC345" s="168" t="s">
        <v>102</v>
      </c>
      <c r="AD345" s="280">
        <v>4.8079158194979828E-2</v>
      </c>
      <c r="AE345" s="280">
        <v>0.31289961607897665</v>
      </c>
      <c r="AF345" s="280">
        <v>-0.49631014156694436</v>
      </c>
      <c r="AG345" s="280">
        <v>0.18028296569709032</v>
      </c>
      <c r="AH345" s="280">
        <v>-0.80557321687286942</v>
      </c>
      <c r="AI345" s="280">
        <v>5.8436623445987775E-2</v>
      </c>
      <c r="AJ345" s="280">
        <v>-0.34800164703069608</v>
      </c>
      <c r="AK345" s="280">
        <v>-4.9230715454898342E-2</v>
      </c>
      <c r="AL345" s="280">
        <v>-7.8133640373238902E-2</v>
      </c>
      <c r="AM345" s="153"/>
      <c r="AN345" s="234"/>
      <c r="AO345" s="208">
        <v>2025</v>
      </c>
      <c r="AP345" s="168" t="s">
        <v>102</v>
      </c>
      <c r="AQ345" s="280">
        <v>-5.2102447512036463</v>
      </c>
      <c r="AR345" s="280">
        <v>-46.233672929742461</v>
      </c>
      <c r="AS345" s="280">
        <v>57.983560049465353</v>
      </c>
      <c r="AT345" s="280">
        <v>15.481632526132955</v>
      </c>
      <c r="AU345" s="280">
        <v>-50.460971112476948</v>
      </c>
      <c r="AV345" s="280">
        <v>19.088751984848543</v>
      </c>
      <c r="AW345" s="280">
        <v>4.9647950893663193</v>
      </c>
      <c r="AX345" s="280">
        <v>-17.575231406493643</v>
      </c>
      <c r="AY345" s="280">
        <v>-15.606583226569427</v>
      </c>
      <c r="AZ345" s="153"/>
      <c r="BA345" s="234"/>
      <c r="BB345" s="208">
        <v>2025</v>
      </c>
      <c r="BC345" s="168" t="s">
        <v>102</v>
      </c>
      <c r="BD345" s="280">
        <v>-7.3508792754167121E-2</v>
      </c>
      <c r="BE345" s="280">
        <v>-1.0303040680044269</v>
      </c>
      <c r="BF345" s="280">
        <v>0.68425612863202578</v>
      </c>
      <c r="BG345" s="280">
        <v>0.14421960943878012</v>
      </c>
      <c r="BH345" s="280">
        <v>-0.749757995287757</v>
      </c>
      <c r="BI345" s="280">
        <v>0.18650769261998396</v>
      </c>
      <c r="BJ345" s="280">
        <v>9.2528570299001883E-2</v>
      </c>
      <c r="BK345" s="280">
        <v>-0.38178782917823562</v>
      </c>
      <c r="BL345" s="280">
        <v>-0.33418944582627857</v>
      </c>
      <c r="BM345" s="153"/>
    </row>
    <row r="346" spans="1:65" s="154" customFormat="1" ht="15" customHeight="1" x14ac:dyDescent="0.25">
      <c r="A346" s="234"/>
      <c r="B346" s="158">
        <v>2025</v>
      </c>
      <c r="C346" s="151" t="s">
        <v>103</v>
      </c>
      <c r="D346" s="152">
        <v>610475</v>
      </c>
      <c r="E346" s="152">
        <v>66534</v>
      </c>
      <c r="F346" s="152">
        <v>65908</v>
      </c>
      <c r="G346" s="152">
        <v>249663</v>
      </c>
      <c r="H346" s="152">
        <v>20454</v>
      </c>
      <c r="I346" s="152">
        <v>336025</v>
      </c>
      <c r="J346" s="152">
        <v>32190</v>
      </c>
      <c r="K346" s="152">
        <v>175726</v>
      </c>
      <c r="L346" s="152">
        <v>207916</v>
      </c>
      <c r="M346" s="153"/>
      <c r="N346" s="234"/>
      <c r="O346" s="158">
        <v>2025</v>
      </c>
      <c r="P346" s="151" t="s">
        <v>103</v>
      </c>
      <c r="Q346" s="279">
        <v>1.9647175937679435</v>
      </c>
      <c r="R346" s="279">
        <v>23.478648182172492</v>
      </c>
      <c r="S346" s="279">
        <v>1.15725818829236</v>
      </c>
      <c r="T346" s="279">
        <v>-3.9565605428778099</v>
      </c>
      <c r="U346" s="279">
        <v>262.53101736972707</v>
      </c>
      <c r="V346" s="279">
        <v>1.5967031903828968</v>
      </c>
      <c r="W346" s="279">
        <v>38.415892672858604</v>
      </c>
      <c r="X346" s="279">
        <v>-7.9144155238459462</v>
      </c>
      <c r="Y346" s="279">
        <v>-2.8815657332367977</v>
      </c>
      <c r="Z346" s="153"/>
      <c r="AA346" s="234"/>
      <c r="AB346" s="158">
        <v>2025</v>
      </c>
      <c r="AC346" s="151" t="s">
        <v>103</v>
      </c>
      <c r="AD346" s="279">
        <v>2.7974582441365508E-2</v>
      </c>
      <c r="AE346" s="279">
        <v>0.29568338715592152</v>
      </c>
      <c r="AF346" s="279">
        <v>1.7714700287946101E-2</v>
      </c>
      <c r="AG346" s="279">
        <v>-4.619168944812601E-2</v>
      </c>
      <c r="AH346" s="279">
        <v>2.1238186867940931</v>
      </c>
      <c r="AI346" s="279">
        <v>1.9401400126415884E-2</v>
      </c>
      <c r="AJ346" s="279">
        <v>0.91610192172219784</v>
      </c>
      <c r="AK346" s="279">
        <v>-0.15772679584327282</v>
      </c>
      <c r="AL346" s="279">
        <v>-5.847040325622048E-2</v>
      </c>
      <c r="AM346" s="153"/>
      <c r="AN346" s="234"/>
      <c r="AO346" s="158">
        <v>2025</v>
      </c>
      <c r="AP346" s="151" t="s">
        <v>103</v>
      </c>
      <c r="AQ346" s="279">
        <v>2.4146006757459446</v>
      </c>
      <c r="AR346" s="279">
        <v>13.270569808815267</v>
      </c>
      <c r="AS346" s="279">
        <v>-8.4789068792179307</v>
      </c>
      <c r="AT346" s="279">
        <v>13.338417748239735</v>
      </c>
      <c r="AU346" s="279">
        <v>83.988486102365755</v>
      </c>
      <c r="AV346" s="279">
        <v>10.748750873399857</v>
      </c>
      <c r="AW346" s="279">
        <v>30.366110481127492</v>
      </c>
      <c r="AX346" s="279">
        <v>-16.016612581784457</v>
      </c>
      <c r="AY346" s="279">
        <v>-11.120800577948202</v>
      </c>
      <c r="AZ346" s="153"/>
      <c r="BA346" s="234"/>
      <c r="BB346" s="158">
        <v>2025</v>
      </c>
      <c r="BC346" s="151" t="s">
        <v>103</v>
      </c>
      <c r="BD346" s="279">
        <v>3.2710359279650263E-2</v>
      </c>
      <c r="BE346" s="279">
        <v>0.15635380127281429</v>
      </c>
      <c r="BF346" s="279">
        <v>-0.15900896736618178</v>
      </c>
      <c r="BG346" s="279">
        <v>0.1280509114595193</v>
      </c>
      <c r="BH346" s="279">
        <v>1.2540123829861543</v>
      </c>
      <c r="BI346" s="279">
        <v>0.11846278006460208</v>
      </c>
      <c r="BJ346" s="279">
        <v>0.61527200635458246</v>
      </c>
      <c r="BK346" s="279">
        <v>-0.32641316896412992</v>
      </c>
      <c r="BL346" s="279">
        <v>-0.22649909709441224</v>
      </c>
      <c r="BM346" s="153"/>
    </row>
    <row r="347" spans="1:65" s="154" customFormat="1" ht="15" customHeight="1" x14ac:dyDescent="0.25">
      <c r="A347" s="234"/>
      <c r="B347" s="168">
        <v>2026</v>
      </c>
      <c r="C347" s="168" t="s">
        <v>104</v>
      </c>
      <c r="D347" s="169">
        <v>596241</v>
      </c>
      <c r="E347" s="169">
        <v>80957</v>
      </c>
      <c r="F347" s="169">
        <v>51769</v>
      </c>
      <c r="G347" s="169">
        <v>264542</v>
      </c>
      <c r="H347" s="169">
        <v>13738</v>
      </c>
      <c r="I347" s="169">
        <v>330049</v>
      </c>
      <c r="J347" s="169">
        <v>24927</v>
      </c>
      <c r="K347" s="169">
        <v>160308</v>
      </c>
      <c r="L347" s="169">
        <v>185235</v>
      </c>
      <c r="M347" s="153"/>
      <c r="N347" s="234"/>
      <c r="O347" s="291">
        <v>2026</v>
      </c>
      <c r="P347" s="168" t="s">
        <v>104</v>
      </c>
      <c r="Q347" s="280">
        <v>-2.3316270117531417</v>
      </c>
      <c r="R347" s="280">
        <v>21.67763850061624</v>
      </c>
      <c r="S347" s="280">
        <v>-21.452630940098317</v>
      </c>
      <c r="T347" s="280">
        <v>5.9596335860740339</v>
      </c>
      <c r="U347" s="280">
        <v>-32.834653368534276</v>
      </c>
      <c r="V347" s="280">
        <v>-1.7784391042333141</v>
      </c>
      <c r="W347" s="280">
        <v>-22.562907735321531</v>
      </c>
      <c r="X347" s="280">
        <v>-8.7738866189408498</v>
      </c>
      <c r="Y347" s="280">
        <v>-10.908732372688974</v>
      </c>
      <c r="Z347" s="153"/>
      <c r="AA347" s="234"/>
      <c r="AB347" s="291">
        <v>2026</v>
      </c>
      <c r="AC347" s="168" t="s">
        <v>104</v>
      </c>
      <c r="AD347" s="280">
        <v>-3.4389811338277801E-2</v>
      </c>
      <c r="AE347" s="280">
        <v>0.32117544467534609</v>
      </c>
      <c r="AF347" s="280">
        <v>-0.37023711515136259</v>
      </c>
      <c r="AG347" s="280">
        <v>6.6906166069387402E-2</v>
      </c>
      <c r="AH347" s="280">
        <v>-0.92030130412559707</v>
      </c>
      <c r="AI347" s="280">
        <v>-2.2309101788748727E-2</v>
      </c>
      <c r="AJ347" s="280">
        <v>-0.656157427190739</v>
      </c>
      <c r="AK347" s="280">
        <v>-0.17121024925094122</v>
      </c>
      <c r="AL347" s="280">
        <v>-0.22429340556027305</v>
      </c>
      <c r="AM347" s="153"/>
      <c r="AN347" s="234"/>
      <c r="AO347" s="291">
        <v>2026</v>
      </c>
      <c r="AP347" s="168" t="s">
        <v>104</v>
      </c>
      <c r="AQ347" s="280">
        <v>4.1252560603123527</v>
      </c>
      <c r="AR347" s="280">
        <v>9.7766688814460139</v>
      </c>
      <c r="AS347" s="280">
        <v>47.557291072853701</v>
      </c>
      <c r="AT347" s="280">
        <v>24.029837450595195</v>
      </c>
      <c r="AU347" s="280">
        <v>9.0836906463395337</v>
      </c>
      <c r="AV347" s="280">
        <v>26.47154621082359</v>
      </c>
      <c r="AW347" s="280">
        <v>-37.744755244755247</v>
      </c>
      <c r="AX347" s="280">
        <v>-18.98112349329088</v>
      </c>
      <c r="AY347" s="280">
        <v>-22.13908913221664</v>
      </c>
      <c r="AZ347" s="153"/>
      <c r="BA347" s="234"/>
      <c r="BB347" s="291">
        <v>2026</v>
      </c>
      <c r="BC347" s="168" t="s">
        <v>104</v>
      </c>
      <c r="BD347" s="280">
        <v>5.5355282633218504E-2</v>
      </c>
      <c r="BE347" s="280">
        <v>0.16570293898638516</v>
      </c>
      <c r="BF347" s="280">
        <v>0.44742735305624914</v>
      </c>
      <c r="BG347" s="280">
        <v>0.22709651874546549</v>
      </c>
      <c r="BH347" s="280">
        <v>0.17236106026158496</v>
      </c>
      <c r="BI347" s="280">
        <v>0.2562233051270838</v>
      </c>
      <c r="BJ347" s="280">
        <v>-1.2116183237930325</v>
      </c>
      <c r="BK347" s="280">
        <v>-0.37136261017179761</v>
      </c>
      <c r="BL347" s="280">
        <v>-0.46361841009605437</v>
      </c>
      <c r="BM347" s="153"/>
    </row>
    <row r="348" spans="1:65" s="154" customFormat="1" ht="15" customHeight="1" x14ac:dyDescent="0.25">
      <c r="A348" s="243"/>
      <c r="B348" s="292">
        <v>2026</v>
      </c>
      <c r="C348" s="156" t="s">
        <v>105</v>
      </c>
      <c r="D348" s="157">
        <v>557052</v>
      </c>
      <c r="E348" s="157">
        <v>92270</v>
      </c>
      <c r="F348" s="157">
        <v>44506</v>
      </c>
      <c r="G348" s="157">
        <v>232633</v>
      </c>
      <c r="H348" s="157">
        <v>17773</v>
      </c>
      <c r="I348" s="157">
        <v>294912</v>
      </c>
      <c r="J348" s="157">
        <v>23304</v>
      </c>
      <c r="K348" s="157">
        <v>146566</v>
      </c>
      <c r="L348" s="157">
        <v>169870</v>
      </c>
      <c r="M348" s="153"/>
      <c r="N348" s="243"/>
      <c r="O348" s="292">
        <v>2026</v>
      </c>
      <c r="P348" s="156" t="s">
        <v>105</v>
      </c>
      <c r="Q348" s="295">
        <v>-6.5726778265835435</v>
      </c>
      <c r="R348" s="295">
        <v>13.974085008090725</v>
      </c>
      <c r="S348" s="295">
        <v>-14.029631632830458</v>
      </c>
      <c r="T348" s="295">
        <v>-12.061978816218215</v>
      </c>
      <c r="U348" s="295">
        <v>29.371087494540689</v>
      </c>
      <c r="V348" s="295">
        <v>-10.645994988622903</v>
      </c>
      <c r="W348" s="295">
        <v>-6.5110121554940434</v>
      </c>
      <c r="X348" s="295">
        <v>-8.5722484217880606</v>
      </c>
      <c r="Y348" s="295">
        <v>-8.2948686803249956</v>
      </c>
      <c r="Z348" s="153"/>
      <c r="AA348" s="243"/>
      <c r="AB348" s="292">
        <v>2026</v>
      </c>
      <c r="AC348" s="156" t="s">
        <v>105</v>
      </c>
      <c r="AD348" s="295">
        <v>-9.6075918141717301E-2</v>
      </c>
      <c r="AE348" s="295">
        <v>0.25060669059831714</v>
      </c>
      <c r="AF348" s="295">
        <v>-0.1823405110505178</v>
      </c>
      <c r="AG348" s="295">
        <v>-0.14511173681044909</v>
      </c>
      <c r="AH348" s="295">
        <v>0.68104599212450889</v>
      </c>
      <c r="AI348" s="295">
        <v>-0.13226832057591686</v>
      </c>
      <c r="AJ348" s="295">
        <v>-0.13815140985939708</v>
      </c>
      <c r="AK348" s="295">
        <v>-0.16099563770006572</v>
      </c>
      <c r="AL348" s="295">
        <v>-0.15823187287322821</v>
      </c>
      <c r="AM348" s="153"/>
      <c r="AN348" s="243"/>
      <c r="AO348" s="292">
        <v>2026</v>
      </c>
      <c r="AP348" s="156" t="s">
        <v>105</v>
      </c>
      <c r="AQ348" s="295">
        <v>-3.7219985931242832</v>
      </c>
      <c r="AR348" s="295">
        <v>125.50529119925704</v>
      </c>
      <c r="AS348" s="295">
        <v>-46.746595831239382</v>
      </c>
      <c r="AT348" s="295">
        <v>5.8996781579893707</v>
      </c>
      <c r="AU348" s="295">
        <v>50.30021141649047</v>
      </c>
      <c r="AV348" s="295">
        <v>-6.3985374771480821</v>
      </c>
      <c r="AW348" s="295">
        <v>-13.445253305600943</v>
      </c>
      <c r="AX348" s="295">
        <v>-25.096844751985444</v>
      </c>
      <c r="AY348" s="295">
        <v>-23.687544362483038</v>
      </c>
      <c r="AZ348" s="153"/>
      <c r="BA348" s="243"/>
      <c r="BB348" s="292">
        <v>2026</v>
      </c>
      <c r="BC348" s="156" t="s">
        <v>105</v>
      </c>
      <c r="BD348" s="295">
        <v>-5.1447685551746079E-2</v>
      </c>
      <c r="BE348" s="295">
        <v>1.2392668505710061</v>
      </c>
      <c r="BF348" s="295">
        <v>-1.0526517161095212</v>
      </c>
      <c r="BG348" s="295">
        <v>5.8012842593028559E-2</v>
      </c>
      <c r="BH348" s="295">
        <v>0.77495544136500505</v>
      </c>
      <c r="BI348" s="295">
        <v>-7.5171154203108062E-2</v>
      </c>
      <c r="BJ348" s="295">
        <v>-0.34344764510662984</v>
      </c>
      <c r="BK348" s="295">
        <v>-0.49899318360354022</v>
      </c>
      <c r="BL348" s="295">
        <v>-0.48394579931870568</v>
      </c>
      <c r="BM348" s="153"/>
    </row>
    <row r="349" spans="1:65" s="154" customFormat="1" ht="15" customHeight="1" x14ac:dyDescent="0.25">
      <c r="A349" s="234" t="s">
        <v>121</v>
      </c>
      <c r="B349" s="257">
        <v>2020</v>
      </c>
      <c r="C349" s="239" t="s">
        <v>102</v>
      </c>
      <c r="D349" s="169">
        <v>382324</v>
      </c>
      <c r="E349" s="169">
        <v>28458</v>
      </c>
      <c r="F349" s="169">
        <v>62291</v>
      </c>
      <c r="G349" s="169">
        <v>108266</v>
      </c>
      <c r="H349" s="169">
        <v>48961</v>
      </c>
      <c r="I349" s="169">
        <v>219518</v>
      </c>
      <c r="J349" s="169">
        <v>7228</v>
      </c>
      <c r="K349" s="169">
        <v>127120</v>
      </c>
      <c r="L349" s="169">
        <v>134348</v>
      </c>
      <c r="M349" s="153"/>
      <c r="N349" s="234" t="s">
        <v>121</v>
      </c>
      <c r="O349" s="257">
        <v>2020</v>
      </c>
      <c r="P349" s="239" t="s">
        <v>102</v>
      </c>
      <c r="Q349" s="280"/>
      <c r="R349" s="280"/>
      <c r="S349" s="280"/>
      <c r="T349" s="280"/>
      <c r="U349" s="280"/>
      <c r="V349" s="280"/>
      <c r="W349" s="280"/>
      <c r="X349" s="280"/>
      <c r="Y349" s="280"/>
      <c r="Z349" s="153"/>
      <c r="AA349" s="234" t="s">
        <v>121</v>
      </c>
      <c r="AB349" s="257">
        <v>2020</v>
      </c>
      <c r="AC349" s="239" t="s">
        <v>102</v>
      </c>
      <c r="AD349" s="280"/>
      <c r="AE349" s="280"/>
      <c r="AF349" s="280"/>
      <c r="AG349" s="280"/>
      <c r="AH349" s="280"/>
      <c r="AI349" s="280"/>
      <c r="AJ349" s="280"/>
      <c r="AK349" s="280"/>
      <c r="AL349" s="280"/>
      <c r="AM349" s="153"/>
      <c r="AN349" s="234" t="s">
        <v>121</v>
      </c>
      <c r="AO349" s="257">
        <v>2020</v>
      </c>
      <c r="AP349" s="239" t="s">
        <v>102</v>
      </c>
      <c r="AQ349" s="280"/>
      <c r="AR349" s="280"/>
      <c r="AS349" s="280"/>
      <c r="AT349" s="280"/>
      <c r="AU349" s="280"/>
      <c r="AV349" s="280"/>
      <c r="AW349" s="280"/>
      <c r="AX349" s="280"/>
      <c r="AY349" s="280"/>
      <c r="AZ349" s="153"/>
      <c r="BA349" s="234" t="s">
        <v>121</v>
      </c>
      <c r="BB349" s="257">
        <v>2020</v>
      </c>
      <c r="BC349" s="239" t="s">
        <v>102</v>
      </c>
      <c r="BD349" s="280"/>
      <c r="BE349" s="280"/>
      <c r="BF349" s="280"/>
      <c r="BG349" s="280"/>
      <c r="BH349" s="280"/>
      <c r="BI349" s="280"/>
      <c r="BJ349" s="280"/>
      <c r="BK349" s="280"/>
      <c r="BL349" s="280"/>
      <c r="BM349" s="153"/>
    </row>
    <row r="350" spans="1:65" s="154" customFormat="1" ht="15" customHeight="1" x14ac:dyDescent="0.25">
      <c r="A350" s="234"/>
      <c r="B350" s="158">
        <v>2020</v>
      </c>
      <c r="C350" s="151" t="s">
        <v>103</v>
      </c>
      <c r="D350" s="152">
        <v>405430</v>
      </c>
      <c r="E350" s="152">
        <v>49636</v>
      </c>
      <c r="F350" s="152">
        <v>51902</v>
      </c>
      <c r="G350" s="152">
        <v>146630</v>
      </c>
      <c r="H350" s="152">
        <v>4059</v>
      </c>
      <c r="I350" s="152">
        <v>202591</v>
      </c>
      <c r="J350" s="152">
        <v>32472</v>
      </c>
      <c r="K350" s="152">
        <v>120731</v>
      </c>
      <c r="L350" s="152">
        <v>153203</v>
      </c>
      <c r="M350" s="153"/>
      <c r="N350" s="234"/>
      <c r="O350" s="158">
        <v>2020</v>
      </c>
      <c r="P350" s="151" t="s">
        <v>103</v>
      </c>
      <c r="Q350" s="279">
        <v>6.043565143700107</v>
      </c>
      <c r="R350" s="279">
        <v>74.418441211610087</v>
      </c>
      <c r="S350" s="279">
        <v>-16.678171806521007</v>
      </c>
      <c r="T350" s="279">
        <v>35.434947259527462</v>
      </c>
      <c r="U350" s="279">
        <v>-91.709728150977313</v>
      </c>
      <c r="V350" s="279">
        <v>-7.7109849761750695</v>
      </c>
      <c r="W350" s="279">
        <v>349.25290536801327</v>
      </c>
      <c r="X350" s="279">
        <v>-5.0259597230962783</v>
      </c>
      <c r="Y350" s="279">
        <v>14.034447851847446</v>
      </c>
      <c r="Z350" s="153"/>
      <c r="AA350" s="234"/>
      <c r="AB350" s="158">
        <v>2020</v>
      </c>
      <c r="AC350" s="151" t="s">
        <v>103</v>
      </c>
      <c r="AD350" s="279">
        <v>5.7676469503135985E-2</v>
      </c>
      <c r="AE350" s="279">
        <v>0.79316777607036248</v>
      </c>
      <c r="AF350" s="279">
        <v>-0.29405437840714227</v>
      </c>
      <c r="AG350" s="279">
        <v>0.24387980191599878</v>
      </c>
      <c r="AH350" s="279">
        <v>-0.68074394570421937</v>
      </c>
      <c r="AI350" s="279">
        <v>-6.5456963815445232E-2</v>
      </c>
      <c r="AJ350" s="279">
        <v>2.8273886192119955</v>
      </c>
      <c r="AK350" s="279">
        <v>-6.0053946096014055E-2</v>
      </c>
      <c r="AL350" s="279">
        <v>0.16350714722650059</v>
      </c>
      <c r="AM350" s="153"/>
      <c r="AN350" s="234"/>
      <c r="AO350" s="158">
        <v>2020</v>
      </c>
      <c r="AP350" s="151" t="s">
        <v>103</v>
      </c>
      <c r="AQ350" s="279"/>
      <c r="AR350" s="279"/>
      <c r="AS350" s="279"/>
      <c r="AT350" s="279"/>
      <c r="AU350" s="279"/>
      <c r="AV350" s="279"/>
      <c r="AW350" s="279"/>
      <c r="AX350" s="279"/>
      <c r="AY350" s="279"/>
      <c r="AZ350" s="153"/>
      <c r="BA350" s="234"/>
      <c r="BB350" s="158">
        <v>2020</v>
      </c>
      <c r="BC350" s="151" t="s">
        <v>103</v>
      </c>
      <c r="BD350" s="279"/>
      <c r="BE350" s="279"/>
      <c r="BF350" s="279"/>
      <c r="BG350" s="279"/>
      <c r="BH350" s="279"/>
      <c r="BI350" s="279"/>
      <c r="BJ350" s="279"/>
      <c r="BK350" s="279"/>
      <c r="BL350" s="279"/>
      <c r="BM350" s="153"/>
    </row>
    <row r="351" spans="1:65" s="154" customFormat="1" ht="15" customHeight="1" x14ac:dyDescent="0.25">
      <c r="A351" s="234"/>
      <c r="B351" s="168">
        <v>2021</v>
      </c>
      <c r="C351" s="168" t="s">
        <v>104</v>
      </c>
      <c r="D351" s="169">
        <v>445459</v>
      </c>
      <c r="E351" s="169">
        <v>54852</v>
      </c>
      <c r="F351" s="169">
        <v>84411</v>
      </c>
      <c r="G351" s="169">
        <v>142626</v>
      </c>
      <c r="H351" s="169">
        <v>15260</v>
      </c>
      <c r="I351" s="169">
        <v>242297</v>
      </c>
      <c r="J351" s="169">
        <v>14891</v>
      </c>
      <c r="K351" s="169">
        <v>133419</v>
      </c>
      <c r="L351" s="169">
        <v>148310</v>
      </c>
      <c r="M351" s="153"/>
      <c r="N351" s="234"/>
      <c r="O351" s="168">
        <v>2021</v>
      </c>
      <c r="P351" s="168" t="s">
        <v>104</v>
      </c>
      <c r="Q351" s="280">
        <v>9.8732210245911887</v>
      </c>
      <c r="R351" s="280">
        <v>10.508501893786757</v>
      </c>
      <c r="S351" s="280">
        <v>62.635351238873284</v>
      </c>
      <c r="T351" s="280">
        <v>-2.7306826706676759</v>
      </c>
      <c r="U351" s="280">
        <v>275.95466863759543</v>
      </c>
      <c r="V351" s="280">
        <v>19.599093740590661</v>
      </c>
      <c r="W351" s="280">
        <v>-54.142030056664204</v>
      </c>
      <c r="X351" s="280">
        <v>10.509314094971472</v>
      </c>
      <c r="Y351" s="280">
        <v>-3.1938016879564941</v>
      </c>
      <c r="Z351" s="153"/>
      <c r="AA351" s="234"/>
      <c r="AB351" s="168">
        <v>2021</v>
      </c>
      <c r="AC351" s="168" t="s">
        <v>104</v>
      </c>
      <c r="AD351" s="280">
        <v>9.7497543563164535E-2</v>
      </c>
      <c r="AE351" s="280">
        <v>0.1287027009554749</v>
      </c>
      <c r="AF351" s="280">
        <v>0.87530280458230159</v>
      </c>
      <c r="AG351" s="280">
        <v>-1.8941121306812497E-2</v>
      </c>
      <c r="AH351" s="280">
        <v>1.1376956001519496</v>
      </c>
      <c r="AI351" s="280">
        <v>0.15367434206261382</v>
      </c>
      <c r="AJ351" s="280">
        <v>-1.4148787200824078</v>
      </c>
      <c r="AK351" s="280">
        <v>0.12786026630367073</v>
      </c>
      <c r="AL351" s="280">
        <v>-4.3820868029329788E-2</v>
      </c>
      <c r="AM351" s="153"/>
      <c r="AN351" s="234"/>
      <c r="AO351" s="168">
        <v>2021</v>
      </c>
      <c r="AP351" s="168" t="s">
        <v>104</v>
      </c>
      <c r="AQ351" s="280"/>
      <c r="AR351" s="280"/>
      <c r="AS351" s="280"/>
      <c r="AT351" s="280"/>
      <c r="AU351" s="280"/>
      <c r="AV351" s="280"/>
      <c r="AW351" s="280"/>
      <c r="AX351" s="280"/>
      <c r="AY351" s="280"/>
      <c r="AZ351" s="153"/>
      <c r="BA351" s="234"/>
      <c r="BB351" s="168">
        <v>2021</v>
      </c>
      <c r="BC351" s="168" t="s">
        <v>104</v>
      </c>
      <c r="BD351" s="280"/>
      <c r="BE351" s="280"/>
      <c r="BF351" s="280"/>
      <c r="BG351" s="280"/>
      <c r="BH351" s="280"/>
      <c r="BI351" s="280"/>
      <c r="BJ351" s="280"/>
      <c r="BK351" s="280"/>
      <c r="BL351" s="280"/>
      <c r="BM351" s="153"/>
    </row>
    <row r="352" spans="1:65" s="154" customFormat="1" ht="15" customHeight="1" x14ac:dyDescent="0.25">
      <c r="A352" s="234"/>
      <c r="B352" s="158">
        <v>2021</v>
      </c>
      <c r="C352" s="151" t="s">
        <v>105</v>
      </c>
      <c r="D352" s="152">
        <v>448223</v>
      </c>
      <c r="E352" s="152">
        <v>37296</v>
      </c>
      <c r="F352" s="152">
        <v>57904</v>
      </c>
      <c r="G352" s="152">
        <v>167114</v>
      </c>
      <c r="H352" s="152">
        <v>6826</v>
      </c>
      <c r="I352" s="152">
        <v>231844</v>
      </c>
      <c r="J352" s="152">
        <v>39304</v>
      </c>
      <c r="K352" s="152">
        <v>139779</v>
      </c>
      <c r="L352" s="152">
        <v>179083</v>
      </c>
      <c r="M352" s="153"/>
      <c r="N352" s="234"/>
      <c r="O352" s="158">
        <v>2021</v>
      </c>
      <c r="P352" s="151" t="s">
        <v>105</v>
      </c>
      <c r="Q352" s="279">
        <v>0.62048359108246132</v>
      </c>
      <c r="R352" s="279">
        <v>-32.006125574272588</v>
      </c>
      <c r="S352" s="279">
        <v>-31.402305386738689</v>
      </c>
      <c r="T352" s="279">
        <v>17.169380056932113</v>
      </c>
      <c r="U352" s="279">
        <v>-55.268676277850595</v>
      </c>
      <c r="V352" s="279">
        <v>-4.3141268773447479</v>
      </c>
      <c r="W352" s="279">
        <v>163.94466456248739</v>
      </c>
      <c r="X352" s="279">
        <v>4.7669372428214842</v>
      </c>
      <c r="Y352" s="279">
        <v>20.749106601038363</v>
      </c>
      <c r="Z352" s="153"/>
      <c r="AA352" s="234"/>
      <c r="AB352" s="158">
        <v>2021</v>
      </c>
      <c r="AC352" s="151" t="s">
        <v>105</v>
      </c>
      <c r="AD352" s="279">
        <v>6.680424215638716E-3</v>
      </c>
      <c r="AE352" s="279">
        <v>-0.43917349529421007</v>
      </c>
      <c r="AF352" s="279">
        <v>-0.62119020953422921</v>
      </c>
      <c r="AG352" s="279">
        <v>0.11566458272353733</v>
      </c>
      <c r="AH352" s="279">
        <v>-1.1220558340517464</v>
      </c>
      <c r="AI352" s="279">
        <v>-3.9911646847024952E-2</v>
      </c>
      <c r="AJ352" s="279">
        <v>1.8397954392847913</v>
      </c>
      <c r="AK352" s="279">
        <v>6.4504233242438647E-2</v>
      </c>
      <c r="AL352" s="279">
        <v>0.27508414188595676</v>
      </c>
      <c r="AM352" s="153"/>
      <c r="AN352" s="234"/>
      <c r="AO352" s="158">
        <v>2021</v>
      </c>
      <c r="AP352" s="151" t="s">
        <v>105</v>
      </c>
      <c r="AQ352" s="279"/>
      <c r="AR352" s="279"/>
      <c r="AS352" s="279"/>
      <c r="AT352" s="279"/>
      <c r="AU352" s="279"/>
      <c r="AV352" s="279"/>
      <c r="AW352" s="279"/>
      <c r="AX352" s="279"/>
      <c r="AY352" s="279"/>
      <c r="AZ352" s="153"/>
      <c r="BA352" s="234"/>
      <c r="BB352" s="158">
        <v>2021</v>
      </c>
      <c r="BC352" s="151" t="s">
        <v>105</v>
      </c>
      <c r="BD352" s="279"/>
      <c r="BE352" s="279"/>
      <c r="BF352" s="279"/>
      <c r="BG352" s="279"/>
      <c r="BH352" s="279"/>
      <c r="BI352" s="279"/>
      <c r="BJ352" s="279"/>
      <c r="BK352" s="279"/>
      <c r="BL352" s="279"/>
      <c r="BM352" s="153"/>
    </row>
    <row r="353" spans="1:65" s="154" customFormat="1" ht="15" customHeight="1" x14ac:dyDescent="0.25">
      <c r="A353" s="234"/>
      <c r="B353" s="208">
        <v>2021</v>
      </c>
      <c r="C353" s="168" t="s">
        <v>102</v>
      </c>
      <c r="D353" s="169">
        <v>498712</v>
      </c>
      <c r="E353" s="169">
        <v>61699</v>
      </c>
      <c r="F353" s="169">
        <v>88407</v>
      </c>
      <c r="G353" s="169">
        <v>164258</v>
      </c>
      <c r="H353" s="169">
        <v>18863</v>
      </c>
      <c r="I353" s="169">
        <v>271528</v>
      </c>
      <c r="J353" s="169">
        <v>11956</v>
      </c>
      <c r="K353" s="169">
        <v>153529</v>
      </c>
      <c r="L353" s="169">
        <v>165485</v>
      </c>
      <c r="M353" s="153"/>
      <c r="N353" s="234"/>
      <c r="O353" s="208">
        <v>2021</v>
      </c>
      <c r="P353" s="168" t="s">
        <v>102</v>
      </c>
      <c r="Q353" s="280">
        <v>11.264259085321356</v>
      </c>
      <c r="R353" s="280">
        <v>65.430609180609196</v>
      </c>
      <c r="S353" s="280">
        <v>52.678571428571416</v>
      </c>
      <c r="T353" s="280">
        <v>-1.7090130090836197</v>
      </c>
      <c r="U353" s="280">
        <v>176.34046293583356</v>
      </c>
      <c r="V353" s="280">
        <v>17.1166819067994</v>
      </c>
      <c r="W353" s="280">
        <v>-69.580704254019949</v>
      </c>
      <c r="X353" s="280">
        <v>9.8369569105516632</v>
      </c>
      <c r="Y353" s="280">
        <v>-7.5931272091711719</v>
      </c>
      <c r="Z353" s="153"/>
      <c r="AA353" s="234"/>
      <c r="AB353" s="208">
        <v>2021</v>
      </c>
      <c r="AC353" s="168" t="s">
        <v>102</v>
      </c>
      <c r="AD353" s="280">
        <v>0.1208889519723515</v>
      </c>
      <c r="AE353" s="280">
        <v>0.61124737246037897</v>
      </c>
      <c r="AF353" s="280">
        <v>0.69225833992805363</v>
      </c>
      <c r="AG353" s="280">
        <v>-1.3473883805962645E-2</v>
      </c>
      <c r="AH353" s="280">
        <v>1.7296776882068083</v>
      </c>
      <c r="AI353" s="280">
        <v>0.15089676803945259</v>
      </c>
      <c r="AJ353" s="280">
        <v>-1.792912919685395</v>
      </c>
      <c r="AK353" s="280">
        <v>0.13821408306012992</v>
      </c>
      <c r="AL353" s="280">
        <v>-0.11851478436636396</v>
      </c>
      <c r="AM353" s="153"/>
      <c r="AN353" s="234"/>
      <c r="AO353" s="208">
        <v>2021</v>
      </c>
      <c r="AP353" s="168" t="s">
        <v>102</v>
      </c>
      <c r="AQ353" s="280">
        <v>30.442242705140131</v>
      </c>
      <c r="AR353" s="280">
        <v>116.80722468198746</v>
      </c>
      <c r="AS353" s="280">
        <v>41.925799874781262</v>
      </c>
      <c r="AT353" s="280">
        <v>51.717067223320356</v>
      </c>
      <c r="AU353" s="280">
        <v>-61.4734176181042</v>
      </c>
      <c r="AV353" s="280">
        <v>23.692817901037728</v>
      </c>
      <c r="AW353" s="280">
        <v>65.412285556170445</v>
      </c>
      <c r="AX353" s="280">
        <v>20.774858401510386</v>
      </c>
      <c r="AY353" s="280">
        <v>23.17637776520678</v>
      </c>
      <c r="AZ353" s="153"/>
      <c r="BA353" s="234"/>
      <c r="BB353" s="208">
        <v>2021</v>
      </c>
      <c r="BC353" s="168" t="s">
        <v>102</v>
      </c>
      <c r="BD353" s="280">
        <v>0.29052406009395859</v>
      </c>
      <c r="BE353" s="280">
        <v>1.24495656078737</v>
      </c>
      <c r="BF353" s="280">
        <v>0.73919762695937175</v>
      </c>
      <c r="BG353" s="280">
        <v>0.35594093079138256</v>
      </c>
      <c r="BH353" s="280">
        <v>-0.45630553823450171</v>
      </c>
      <c r="BI353" s="280">
        <v>0.20112345294745618</v>
      </c>
      <c r="BJ353" s="280">
        <v>0.52954735349525894</v>
      </c>
      <c r="BK353" s="280">
        <v>0.24823363005941976</v>
      </c>
      <c r="BL353" s="280">
        <v>0.2700144281724472</v>
      </c>
      <c r="BM353" s="153"/>
    </row>
    <row r="354" spans="1:65" s="154" customFormat="1" ht="15" customHeight="1" x14ac:dyDescent="0.25">
      <c r="A354" s="234"/>
      <c r="B354" s="158">
        <v>2021</v>
      </c>
      <c r="C354" s="151" t="s">
        <v>103</v>
      </c>
      <c r="D354" s="152">
        <v>499938</v>
      </c>
      <c r="E354" s="152">
        <v>49265</v>
      </c>
      <c r="F354" s="152">
        <v>69236</v>
      </c>
      <c r="G354" s="152">
        <v>214496</v>
      </c>
      <c r="H354" s="152">
        <v>17717</v>
      </c>
      <c r="I354" s="152">
        <v>301449</v>
      </c>
      <c r="J354" s="152">
        <v>12465</v>
      </c>
      <c r="K354" s="152">
        <v>136759</v>
      </c>
      <c r="L354" s="152">
        <v>149224</v>
      </c>
      <c r="M354" s="153"/>
      <c r="N354" s="234"/>
      <c r="O354" s="158">
        <v>2021</v>
      </c>
      <c r="P354" s="151" t="s">
        <v>103</v>
      </c>
      <c r="Q354" s="279">
        <v>0.24583326649450044</v>
      </c>
      <c r="R354" s="279">
        <v>-20.152676704646751</v>
      </c>
      <c r="S354" s="279">
        <v>-21.684934450891902</v>
      </c>
      <c r="T354" s="279">
        <v>30.584811698669171</v>
      </c>
      <c r="U354" s="279">
        <v>-6.0753856756613516</v>
      </c>
      <c r="V354" s="279">
        <v>11.019489702719426</v>
      </c>
      <c r="W354" s="279">
        <v>4.2572766811642708</v>
      </c>
      <c r="X354" s="279">
        <v>-10.923017801197162</v>
      </c>
      <c r="Y354" s="279">
        <v>-9.8262682418346117</v>
      </c>
      <c r="Z354" s="153"/>
      <c r="AA354" s="234"/>
      <c r="AB354" s="158">
        <v>2021</v>
      </c>
      <c r="AC354" s="151" t="s">
        <v>103</v>
      </c>
      <c r="AD354" s="279">
        <v>2.8861625455671139E-3</v>
      </c>
      <c r="AE354" s="279">
        <v>-0.33415182704512147</v>
      </c>
      <c r="AF354" s="279">
        <v>-0.40963386369284088</v>
      </c>
      <c r="AG354" s="279">
        <v>0.23085945448459877</v>
      </c>
      <c r="AH354" s="279">
        <v>-0.14200074841581206</v>
      </c>
      <c r="AI354" s="279">
        <v>0.1098084314276055</v>
      </c>
      <c r="AJ354" s="279">
        <v>4.0263731395822587E-2</v>
      </c>
      <c r="AK354" s="279">
        <v>-0.1636902597658039</v>
      </c>
      <c r="AL354" s="279">
        <v>-0.1412879034060274</v>
      </c>
      <c r="AM354" s="153"/>
      <c r="AN354" s="234"/>
      <c r="AO354" s="158">
        <v>2021</v>
      </c>
      <c r="AP354" s="151" t="s">
        <v>103</v>
      </c>
      <c r="AQ354" s="279">
        <v>23.310559159411</v>
      </c>
      <c r="AR354" s="279">
        <v>-0.74744137319687809</v>
      </c>
      <c r="AS354" s="279">
        <v>33.397556934222195</v>
      </c>
      <c r="AT354" s="279">
        <v>46.283843688194793</v>
      </c>
      <c r="AU354" s="279">
        <v>336.48681941364867</v>
      </c>
      <c r="AV354" s="279">
        <v>48.796836976963448</v>
      </c>
      <c r="AW354" s="279">
        <v>-61.613082039911312</v>
      </c>
      <c r="AX354" s="279">
        <v>13.275794949101709</v>
      </c>
      <c r="AY354" s="279">
        <v>-2.5972076264825148</v>
      </c>
      <c r="AZ354" s="153"/>
      <c r="BA354" s="234"/>
      <c r="BB354" s="158">
        <v>2021</v>
      </c>
      <c r="BC354" s="151" t="s">
        <v>103</v>
      </c>
      <c r="BD354" s="279">
        <v>0.23019055802212063</v>
      </c>
      <c r="BE354" s="279">
        <v>-9.1542757006290304E-3</v>
      </c>
      <c r="BF354" s="279">
        <v>0.46671687270077844</v>
      </c>
      <c r="BG354" s="279">
        <v>0.32104349116087377</v>
      </c>
      <c r="BH354" s="279">
        <v>1.3872552903200914</v>
      </c>
      <c r="BI354" s="279">
        <v>0.38261064090126978</v>
      </c>
      <c r="BJ354" s="279">
        <v>-1.6101176584203838</v>
      </c>
      <c r="BK354" s="279">
        <v>0.16151831244603004</v>
      </c>
      <c r="BL354" s="279">
        <v>-3.5635240933723847E-2</v>
      </c>
      <c r="BM354" s="153"/>
    </row>
    <row r="355" spans="1:65" s="154" customFormat="1" ht="15" customHeight="1" x14ac:dyDescent="0.25">
      <c r="A355" s="234"/>
      <c r="B355" s="168">
        <v>2022</v>
      </c>
      <c r="C355" s="168" t="s">
        <v>104</v>
      </c>
      <c r="D355" s="169">
        <v>557379</v>
      </c>
      <c r="E355" s="169">
        <v>35496</v>
      </c>
      <c r="F355" s="169">
        <v>106706</v>
      </c>
      <c r="G355" s="169">
        <v>262209</v>
      </c>
      <c r="H355" s="169">
        <v>9388</v>
      </c>
      <c r="I355" s="169">
        <v>378303</v>
      </c>
      <c r="J355" s="169">
        <v>5966</v>
      </c>
      <c r="K355" s="169">
        <v>137614</v>
      </c>
      <c r="L355" s="169">
        <v>143580</v>
      </c>
      <c r="M355" s="153"/>
      <c r="N355" s="234"/>
      <c r="O355" s="168">
        <v>2022</v>
      </c>
      <c r="P355" s="168" t="s">
        <v>104</v>
      </c>
      <c r="Q355" s="280">
        <v>11.489624713464465</v>
      </c>
      <c r="R355" s="280">
        <v>-27.948848066578705</v>
      </c>
      <c r="S355" s="280">
        <v>54.119244323762217</v>
      </c>
      <c r="T355" s="280">
        <v>22.244237654781458</v>
      </c>
      <c r="U355" s="280">
        <v>-47.011345035841281</v>
      </c>
      <c r="V355" s="280">
        <v>25.494859827035413</v>
      </c>
      <c r="W355" s="280">
        <v>-52.137986361813077</v>
      </c>
      <c r="X355" s="280">
        <v>0.62518737340869279</v>
      </c>
      <c r="Y355" s="280">
        <v>-3.7822334208974411</v>
      </c>
      <c r="Z355" s="153"/>
      <c r="AA355" s="234"/>
      <c r="AB355" s="168">
        <v>2022</v>
      </c>
      <c r="AC355" s="168" t="s">
        <v>104</v>
      </c>
      <c r="AD355" s="280">
        <v>0.13094827423483252</v>
      </c>
      <c r="AE355" s="280">
        <v>-0.3011245204238267</v>
      </c>
      <c r="AF355" s="280">
        <v>0.74505602534979654</v>
      </c>
      <c r="AG355" s="280">
        <v>0.21844773319901034</v>
      </c>
      <c r="AH355" s="280">
        <v>-1.0002678109278893</v>
      </c>
      <c r="AI355" s="280">
        <v>0.27741453866017052</v>
      </c>
      <c r="AJ355" s="280">
        <v>-0.47076600343639574</v>
      </c>
      <c r="AK355" s="280">
        <v>8.3752077394363602E-3</v>
      </c>
      <c r="AL355" s="280">
        <v>-4.8700438631838115E-2</v>
      </c>
      <c r="AM355" s="153"/>
      <c r="AN355" s="234"/>
      <c r="AO355" s="168">
        <v>2022</v>
      </c>
      <c r="AP355" s="168" t="s">
        <v>104</v>
      </c>
      <c r="AQ355" s="280">
        <v>25.124646712716554</v>
      </c>
      <c r="AR355" s="280">
        <v>-35.287683220301901</v>
      </c>
      <c r="AS355" s="280">
        <v>26.412434398360404</v>
      </c>
      <c r="AT355" s="280">
        <v>83.843759202389464</v>
      </c>
      <c r="AU355" s="280">
        <v>-38.479685452162514</v>
      </c>
      <c r="AV355" s="280">
        <v>56.131937250564391</v>
      </c>
      <c r="AW355" s="280">
        <v>-59.935531529111543</v>
      </c>
      <c r="AX355" s="280">
        <v>3.1442298323327407</v>
      </c>
      <c r="AY355" s="280">
        <v>-3.189265727193046</v>
      </c>
      <c r="AZ355" s="153"/>
      <c r="BA355" s="234"/>
      <c r="BB355" s="168">
        <v>2022</v>
      </c>
      <c r="BC355" s="168" t="s">
        <v>104</v>
      </c>
      <c r="BD355" s="280">
        <v>0.2705040080370047</v>
      </c>
      <c r="BE355" s="280">
        <v>-0.48420153650686026</v>
      </c>
      <c r="BF355" s="280">
        <v>0.52248220174163851</v>
      </c>
      <c r="BG355" s="280">
        <v>0.56482839741213275</v>
      </c>
      <c r="BH355" s="280">
        <v>-0.78120842513064415</v>
      </c>
      <c r="BI355" s="280">
        <v>0.51929813843648609</v>
      </c>
      <c r="BJ355" s="280">
        <v>-0.67259961068351459</v>
      </c>
      <c r="BK355" s="280">
        <v>4.254642428491065E-2</v>
      </c>
      <c r="BL355" s="280">
        <v>-4.2282130150475078E-2</v>
      </c>
      <c r="BM355" s="153"/>
    </row>
    <row r="356" spans="1:65" s="154" customFormat="1" ht="15" customHeight="1" x14ac:dyDescent="0.25">
      <c r="A356" s="234"/>
      <c r="B356" s="158">
        <v>2022</v>
      </c>
      <c r="C356" s="151" t="s">
        <v>105</v>
      </c>
      <c r="D356" s="152">
        <v>553844</v>
      </c>
      <c r="E356" s="152">
        <v>55842</v>
      </c>
      <c r="F356" s="152">
        <v>31961</v>
      </c>
      <c r="G356" s="152">
        <v>300834</v>
      </c>
      <c r="H356" s="152">
        <v>12569</v>
      </c>
      <c r="I356" s="152">
        <v>345364</v>
      </c>
      <c r="J356" s="152">
        <v>23075</v>
      </c>
      <c r="K356" s="152">
        <v>129563</v>
      </c>
      <c r="L356" s="152">
        <v>152638</v>
      </c>
      <c r="M356" s="153"/>
      <c r="N356" s="234"/>
      <c r="O356" s="158">
        <v>2022</v>
      </c>
      <c r="P356" s="151" t="s">
        <v>105</v>
      </c>
      <c r="Q356" s="279">
        <v>-0.63421836847101076</v>
      </c>
      <c r="R356" s="279">
        <v>57.319134550371871</v>
      </c>
      <c r="S356" s="279">
        <v>-70.047607444754746</v>
      </c>
      <c r="T356" s="279">
        <v>14.730615653924929</v>
      </c>
      <c r="U356" s="279">
        <v>33.883681295270549</v>
      </c>
      <c r="V356" s="279">
        <v>-8.7070417099520796</v>
      </c>
      <c r="W356" s="279">
        <v>286.77505866577275</v>
      </c>
      <c r="X356" s="279">
        <v>-5.8504221954161579</v>
      </c>
      <c r="Y356" s="279">
        <v>6.3086780888703231</v>
      </c>
      <c r="Z356" s="153"/>
      <c r="AA356" s="234"/>
      <c r="AB356" s="158">
        <v>2022</v>
      </c>
      <c r="AC356" s="151" t="s">
        <v>105</v>
      </c>
      <c r="AD356" s="279">
        <v>-7.973264145399464E-3</v>
      </c>
      <c r="AE356" s="279">
        <v>0.47482556356655531</v>
      </c>
      <c r="AF356" s="279">
        <v>-1.502787228490009</v>
      </c>
      <c r="AG356" s="279">
        <v>0.16976554159031657</v>
      </c>
      <c r="AH356" s="279">
        <v>0.39646929201378001</v>
      </c>
      <c r="AI356" s="279">
        <v>-0.11546177154651664</v>
      </c>
      <c r="AJ356" s="279">
        <v>1.3005088319668574</v>
      </c>
      <c r="AK356" s="279">
        <v>-7.8876406519849562E-2</v>
      </c>
      <c r="AL356" s="279">
        <v>7.8610252658457003E-2</v>
      </c>
      <c r="AM356" s="153"/>
      <c r="AN356" s="234"/>
      <c r="AO356" s="158">
        <v>2022</v>
      </c>
      <c r="AP356" s="151" t="s">
        <v>105</v>
      </c>
      <c r="AQ356" s="279">
        <v>23.564386477266879</v>
      </c>
      <c r="AR356" s="279">
        <v>49.726512226512227</v>
      </c>
      <c r="AS356" s="279">
        <v>-44.803467808786955</v>
      </c>
      <c r="AT356" s="279">
        <v>80.017233744629408</v>
      </c>
      <c r="AU356" s="279">
        <v>84.134192792264855</v>
      </c>
      <c r="AV356" s="279">
        <v>48.963958523835004</v>
      </c>
      <c r="AW356" s="279">
        <v>-41.290962751882766</v>
      </c>
      <c r="AX356" s="279">
        <v>-7.3086801307778728</v>
      </c>
      <c r="AY356" s="279">
        <v>-14.766895796920977</v>
      </c>
      <c r="AZ356" s="153"/>
      <c r="BA356" s="234"/>
      <c r="BB356" s="158">
        <v>2022</v>
      </c>
      <c r="BC356" s="151" t="s">
        <v>105</v>
      </c>
      <c r="BD356" s="279">
        <v>0.25289492753414977</v>
      </c>
      <c r="BE356" s="279">
        <v>0.46454098961808588</v>
      </c>
      <c r="BF356" s="279">
        <v>-0.58877022301916115</v>
      </c>
      <c r="BG356" s="279">
        <v>0.63085705270774806</v>
      </c>
      <c r="BH356" s="279">
        <v>0.82525039157362368</v>
      </c>
      <c r="BI356" s="279">
        <v>0.4316551030097448</v>
      </c>
      <c r="BJ356" s="279">
        <v>-1.0639602081897861</v>
      </c>
      <c r="BK356" s="279">
        <v>-0.10269055073034809</v>
      </c>
      <c r="BL356" s="279">
        <v>-0.23048415006384251</v>
      </c>
      <c r="BM356" s="153"/>
    </row>
    <row r="357" spans="1:65" s="154" customFormat="1" ht="15" customHeight="1" x14ac:dyDescent="0.25">
      <c r="A357" s="234"/>
      <c r="B357" s="208">
        <v>2022</v>
      </c>
      <c r="C357" s="168" t="s">
        <v>102</v>
      </c>
      <c r="D357" s="169">
        <v>576696</v>
      </c>
      <c r="E357" s="169">
        <v>49873</v>
      </c>
      <c r="F357" s="169">
        <v>78694</v>
      </c>
      <c r="G357" s="169">
        <v>281488</v>
      </c>
      <c r="H357" s="169">
        <v>14099</v>
      </c>
      <c r="I357" s="169">
        <v>374281</v>
      </c>
      <c r="J357" s="169">
        <v>21916</v>
      </c>
      <c r="K357" s="169">
        <v>130626</v>
      </c>
      <c r="L357" s="169">
        <v>152542</v>
      </c>
      <c r="M357" s="153"/>
      <c r="N357" s="234"/>
      <c r="O357" s="208">
        <v>2022</v>
      </c>
      <c r="P357" s="168" t="s">
        <v>102</v>
      </c>
      <c r="Q357" s="280">
        <v>4.1260716013895546</v>
      </c>
      <c r="R357" s="280">
        <v>-10.689087067082127</v>
      </c>
      <c r="S357" s="280">
        <v>146.21882919808519</v>
      </c>
      <c r="T357" s="280">
        <v>-6.4307890730436128</v>
      </c>
      <c r="U357" s="280">
        <v>12.172806110271296</v>
      </c>
      <c r="V357" s="280">
        <v>8.3729051088127164</v>
      </c>
      <c r="W357" s="280">
        <v>-5.022751895991334</v>
      </c>
      <c r="X357" s="280">
        <v>0.82045028287396349</v>
      </c>
      <c r="Y357" s="280">
        <v>-6.2893905842585696E-2</v>
      </c>
      <c r="Z357" s="153"/>
      <c r="AA357" s="234"/>
      <c r="AB357" s="208">
        <v>2022</v>
      </c>
      <c r="AC357" s="168" t="s">
        <v>102</v>
      </c>
      <c r="AD357" s="280">
        <v>5.0252302755918646E-2</v>
      </c>
      <c r="AE357" s="280">
        <v>-0.14366903122448671</v>
      </c>
      <c r="AF357" s="280">
        <v>0.88256467822544959</v>
      </c>
      <c r="AG357" s="280">
        <v>-8.1167298699771143E-2</v>
      </c>
      <c r="AH357" s="280">
        <v>0.21545623914797615</v>
      </c>
      <c r="AI357" s="280">
        <v>9.6906904659685683E-2</v>
      </c>
      <c r="AJ357" s="280">
        <v>-8.8204830032549794E-2</v>
      </c>
      <c r="AK357" s="280">
        <v>1.0456547830247468E-2</v>
      </c>
      <c r="AL357" s="280">
        <v>-8.3624669486569787E-4</v>
      </c>
      <c r="AM357" s="153"/>
      <c r="AN357" s="234"/>
      <c r="AO357" s="208">
        <v>2022</v>
      </c>
      <c r="AP357" s="168" t="s">
        <v>102</v>
      </c>
      <c r="AQ357" s="280">
        <v>15.637081120967622</v>
      </c>
      <c r="AR357" s="280">
        <v>-19.167247443232469</v>
      </c>
      <c r="AS357" s="280">
        <v>-10.986686574592511</v>
      </c>
      <c r="AT357" s="280">
        <v>71.369431017058531</v>
      </c>
      <c r="AU357" s="280">
        <v>-25.255791761649789</v>
      </c>
      <c r="AV357" s="280">
        <v>37.842506113549973</v>
      </c>
      <c r="AW357" s="280">
        <v>83.305453328872545</v>
      </c>
      <c r="AX357" s="280">
        <v>-14.917702844413753</v>
      </c>
      <c r="AY357" s="280">
        <v>-7.8212526815119077</v>
      </c>
      <c r="AZ357" s="153"/>
      <c r="BA357" s="234"/>
      <c r="BB357" s="208">
        <v>2022</v>
      </c>
      <c r="BC357" s="168" t="s">
        <v>102</v>
      </c>
      <c r="BD357" s="280">
        <v>0.1835844208429902</v>
      </c>
      <c r="BE357" s="280">
        <v>-0.31781241005594363</v>
      </c>
      <c r="BF357" s="280">
        <v>-0.20754127161069127</v>
      </c>
      <c r="BG357" s="280">
        <v>0.5387088229871646</v>
      </c>
      <c r="BH357" s="280">
        <v>-0.59030677613693527</v>
      </c>
      <c r="BI357" s="280">
        <v>0.37709788290768104</v>
      </c>
      <c r="BJ357" s="280">
        <v>0.78787183635047742</v>
      </c>
      <c r="BK357" s="280">
        <v>-0.22355384731164016</v>
      </c>
      <c r="BL357" s="280">
        <v>-0.1124586024097045</v>
      </c>
      <c r="BM357" s="153"/>
    </row>
    <row r="358" spans="1:65" s="154" customFormat="1" ht="15" customHeight="1" x14ac:dyDescent="0.25">
      <c r="A358" s="234"/>
      <c r="B358" s="158">
        <v>2022</v>
      </c>
      <c r="C358" s="151" t="s">
        <v>103</v>
      </c>
      <c r="D358" s="152">
        <v>610853</v>
      </c>
      <c r="E358" s="152">
        <v>115559</v>
      </c>
      <c r="F358" s="152">
        <v>84270</v>
      </c>
      <c r="G358" s="152">
        <v>234663</v>
      </c>
      <c r="H358" s="152">
        <v>8345</v>
      </c>
      <c r="I358" s="152">
        <v>327278</v>
      </c>
      <c r="J358" s="152">
        <v>26307</v>
      </c>
      <c r="K358" s="152">
        <v>141709</v>
      </c>
      <c r="L358" s="152">
        <v>168016</v>
      </c>
      <c r="M358" s="153"/>
      <c r="N358" s="234"/>
      <c r="O358" s="158">
        <v>2022</v>
      </c>
      <c r="P358" s="151" t="s">
        <v>103</v>
      </c>
      <c r="Q358" s="279">
        <v>5.9228779114125985</v>
      </c>
      <c r="R358" s="279">
        <v>131.7065345978786</v>
      </c>
      <c r="S358" s="279">
        <v>7.0856736218771488</v>
      </c>
      <c r="T358" s="279">
        <v>-16.634812141192526</v>
      </c>
      <c r="U358" s="279">
        <v>-40.811405064188953</v>
      </c>
      <c r="V358" s="279">
        <v>-12.558211611062276</v>
      </c>
      <c r="W358" s="279">
        <v>20.035590436210995</v>
      </c>
      <c r="X358" s="279">
        <v>8.4845283481083271</v>
      </c>
      <c r="Y358" s="279">
        <v>10.144091463334675</v>
      </c>
      <c r="Z358" s="153"/>
      <c r="AA358" s="234"/>
      <c r="AB358" s="158">
        <v>2022</v>
      </c>
      <c r="AC358" s="151" t="s">
        <v>103</v>
      </c>
      <c r="AD358" s="279">
        <v>7.3885955663580888E-2</v>
      </c>
      <c r="AE358" s="279">
        <v>1.4732988966968206</v>
      </c>
      <c r="AF358" s="279">
        <v>0.11402419946873232</v>
      </c>
      <c r="AG358" s="279">
        <v>-0.18940015222389653</v>
      </c>
      <c r="AH358" s="279">
        <v>-0.84046624404779247</v>
      </c>
      <c r="AI358" s="279">
        <v>-0.1551377057964228</v>
      </c>
      <c r="AJ358" s="279">
        <v>0.33420226429455002</v>
      </c>
      <c r="AK358" s="279">
        <v>0.10909055116172608</v>
      </c>
      <c r="AL358" s="279">
        <v>0.13486936001551469</v>
      </c>
      <c r="AM358" s="153"/>
      <c r="AN358" s="234"/>
      <c r="AO358" s="158">
        <v>2022</v>
      </c>
      <c r="AP358" s="151" t="s">
        <v>103</v>
      </c>
      <c r="AQ358" s="279">
        <v>22.185751033128099</v>
      </c>
      <c r="AR358" s="279">
        <v>134.56612199330152</v>
      </c>
      <c r="AS358" s="279">
        <v>21.714137154081683</v>
      </c>
      <c r="AT358" s="279">
        <v>9.4020401312844939</v>
      </c>
      <c r="AU358" s="279">
        <v>-52.898346221143534</v>
      </c>
      <c r="AV358" s="279">
        <v>8.568281865257461</v>
      </c>
      <c r="AW358" s="279">
        <v>111.04693140794222</v>
      </c>
      <c r="AX358" s="279">
        <v>3.6195058460503589</v>
      </c>
      <c r="AY358" s="279">
        <v>12.593148555192201</v>
      </c>
      <c r="AZ358" s="153"/>
      <c r="BA358" s="234"/>
      <c r="BB358" s="158">
        <v>2022</v>
      </c>
      <c r="BC358" s="151" t="s">
        <v>103</v>
      </c>
      <c r="BD358" s="279">
        <v>0.25285297673711632</v>
      </c>
      <c r="BE358" s="279">
        <v>1.4498328823427376</v>
      </c>
      <c r="BF358" s="279">
        <v>0.29893707726471608</v>
      </c>
      <c r="BG358" s="279">
        <v>9.2331973160866845E-2</v>
      </c>
      <c r="BH358" s="279">
        <v>-1.1255264646435534</v>
      </c>
      <c r="BI358" s="279">
        <v>9.323314491182684E-2</v>
      </c>
      <c r="BJ358" s="279">
        <v>1.0026685674052307</v>
      </c>
      <c r="BK358" s="279">
        <v>4.8488044807261987E-2</v>
      </c>
      <c r="BL358" s="279">
        <v>0.16215071629508945</v>
      </c>
      <c r="BM358" s="153"/>
    </row>
    <row r="359" spans="1:65" s="154" customFormat="1" ht="15" customHeight="1" x14ac:dyDescent="0.25">
      <c r="A359" s="234"/>
      <c r="B359" s="168">
        <v>2023</v>
      </c>
      <c r="C359" s="168" t="s">
        <v>104</v>
      </c>
      <c r="D359" s="169">
        <v>577069</v>
      </c>
      <c r="E359" s="169">
        <v>85396</v>
      </c>
      <c r="F359" s="169">
        <v>82596</v>
      </c>
      <c r="G359" s="169">
        <v>238288</v>
      </c>
      <c r="H359" s="169">
        <v>22613</v>
      </c>
      <c r="I359" s="169">
        <v>343497</v>
      </c>
      <c r="J359" s="169">
        <v>9735</v>
      </c>
      <c r="K359" s="169">
        <v>138441</v>
      </c>
      <c r="L359" s="169">
        <v>148176</v>
      </c>
      <c r="M359" s="153"/>
      <c r="N359" s="234"/>
      <c r="O359" s="168">
        <v>2023</v>
      </c>
      <c r="P359" s="168" t="s">
        <v>104</v>
      </c>
      <c r="Q359" s="280">
        <v>-5.5306268447564264</v>
      </c>
      <c r="R359" s="280">
        <v>-26.101818118882989</v>
      </c>
      <c r="S359" s="280">
        <v>-1.9864720541117862</v>
      </c>
      <c r="T359" s="280">
        <v>1.5447684551889438</v>
      </c>
      <c r="U359" s="280">
        <v>170.97663271420009</v>
      </c>
      <c r="V359" s="280">
        <v>4.955725713307956</v>
      </c>
      <c r="W359" s="280">
        <v>-62.994640209830081</v>
      </c>
      <c r="X359" s="280">
        <v>-2.3061344021904091</v>
      </c>
      <c r="Y359" s="280">
        <v>-11.808399200076181</v>
      </c>
      <c r="Z359" s="153"/>
      <c r="AA359" s="234"/>
      <c r="AB359" s="168">
        <v>2023</v>
      </c>
      <c r="AC359" s="168" t="s">
        <v>104</v>
      </c>
      <c r="AD359" s="280">
        <v>-7.329642332806563E-2</v>
      </c>
      <c r="AE359" s="280">
        <v>-0.61917693376553673</v>
      </c>
      <c r="AF359" s="280">
        <v>-3.8450681029550307E-2</v>
      </c>
      <c r="AG359" s="280">
        <v>1.4654069960753363E-2</v>
      </c>
      <c r="AH359" s="280">
        <v>2.50077996010811</v>
      </c>
      <c r="AI359" s="280">
        <v>5.468063025907903E-2</v>
      </c>
      <c r="AJ359" s="280">
        <v>-1.2338068435629408</v>
      </c>
      <c r="AK359" s="280">
        <v>-3.198798160240799E-2</v>
      </c>
      <c r="AL359" s="280">
        <v>-0.17163376572527306</v>
      </c>
      <c r="AM359" s="153"/>
      <c r="AN359" s="234"/>
      <c r="AO359" s="168">
        <v>2023</v>
      </c>
      <c r="AP359" s="168" t="s">
        <v>104</v>
      </c>
      <c r="AQ359" s="280">
        <v>3.5326052829403238</v>
      </c>
      <c r="AR359" s="280">
        <v>140.57922019382465</v>
      </c>
      <c r="AS359" s="280">
        <v>-22.594793170018562</v>
      </c>
      <c r="AT359" s="280">
        <v>-9.1228752636255876</v>
      </c>
      <c r="AU359" s="280">
        <v>140.87132509586709</v>
      </c>
      <c r="AV359" s="280">
        <v>-9.2005614547069428</v>
      </c>
      <c r="AW359" s="280">
        <v>63.174656386188389</v>
      </c>
      <c r="AX359" s="280">
        <v>0.60095629805107365</v>
      </c>
      <c r="AY359" s="280">
        <v>3.2010029251984946</v>
      </c>
      <c r="AZ359" s="153"/>
      <c r="BA359" s="234"/>
      <c r="BB359" s="168">
        <v>2023</v>
      </c>
      <c r="BC359" s="168" t="s">
        <v>104</v>
      </c>
      <c r="BD359" s="280">
        <v>4.4411194065888553E-2</v>
      </c>
      <c r="BE359" s="280">
        <v>1.1645431840150939</v>
      </c>
      <c r="BF359" s="280">
        <v>-0.48474413109765579</v>
      </c>
      <c r="BG359" s="280">
        <v>-0.1051381623399861</v>
      </c>
      <c r="BH359" s="280">
        <v>1.6483201467721595</v>
      </c>
      <c r="BI359" s="280">
        <v>-0.12200620603078612</v>
      </c>
      <c r="BJ359" s="280">
        <v>0.28649352900129366</v>
      </c>
      <c r="BK359" s="280">
        <v>8.1021970179996367E-3</v>
      </c>
      <c r="BL359" s="280">
        <v>3.9886588785411785E-2</v>
      </c>
      <c r="BM359" s="153"/>
    </row>
    <row r="360" spans="1:65" s="154" customFormat="1" ht="15" customHeight="1" x14ac:dyDescent="0.25">
      <c r="A360" s="234"/>
      <c r="B360" s="158">
        <v>2023</v>
      </c>
      <c r="C360" s="151" t="s">
        <v>105</v>
      </c>
      <c r="D360" s="152">
        <v>580884</v>
      </c>
      <c r="E360" s="152">
        <v>66546</v>
      </c>
      <c r="F360" s="152">
        <v>88345</v>
      </c>
      <c r="G360" s="152">
        <v>259795</v>
      </c>
      <c r="H360" s="152">
        <v>21282</v>
      </c>
      <c r="I360" s="152">
        <v>369422</v>
      </c>
      <c r="J360" s="152">
        <v>19641</v>
      </c>
      <c r="K360" s="152">
        <v>125275</v>
      </c>
      <c r="L360" s="152">
        <v>144916</v>
      </c>
      <c r="M360" s="153"/>
      <c r="N360" s="234"/>
      <c r="O360" s="158">
        <v>2023</v>
      </c>
      <c r="P360" s="151" t="s">
        <v>105</v>
      </c>
      <c r="Q360" s="279">
        <v>0.66109945257846903</v>
      </c>
      <c r="R360" s="279">
        <v>-22.073633425453181</v>
      </c>
      <c r="S360" s="279">
        <v>6.9603854908228016</v>
      </c>
      <c r="T360" s="279">
        <v>9.0256328476465484</v>
      </c>
      <c r="U360" s="279">
        <v>-5.8859947817627045</v>
      </c>
      <c r="V360" s="279">
        <v>7.5473730483818002</v>
      </c>
      <c r="W360" s="279">
        <v>101.75654853620958</v>
      </c>
      <c r="X360" s="279">
        <v>-9.5101884557320489</v>
      </c>
      <c r="Y360" s="279">
        <v>-2.200086383759853</v>
      </c>
      <c r="Z360" s="153"/>
      <c r="AA360" s="234"/>
      <c r="AB360" s="158">
        <v>2023</v>
      </c>
      <c r="AC360" s="151" t="s">
        <v>105</v>
      </c>
      <c r="AD360" s="279">
        <v>8.2804734173469053E-3</v>
      </c>
      <c r="AE360" s="279">
        <v>-0.39944624248230498</v>
      </c>
      <c r="AF360" s="279">
        <v>0.11771229060459801</v>
      </c>
      <c r="AG360" s="279">
        <v>9.0362869503235646E-2</v>
      </c>
      <c r="AH360" s="279">
        <v>-0.20957890543440771</v>
      </c>
      <c r="AI360" s="279">
        <v>8.8421687375702246E-2</v>
      </c>
      <c r="AJ360" s="279">
        <v>0.58054897217162571</v>
      </c>
      <c r="AK360" s="279">
        <v>-0.12748899359223992</v>
      </c>
      <c r="AL360" s="279">
        <v>-2.7091078043745026E-2</v>
      </c>
      <c r="AM360" s="153"/>
      <c r="AN360" s="234"/>
      <c r="AO360" s="158">
        <v>2023</v>
      </c>
      <c r="AP360" s="151" t="s">
        <v>105</v>
      </c>
      <c r="AQ360" s="279">
        <v>4.8822412087158114</v>
      </c>
      <c r="AR360" s="279">
        <v>19.168367895132704</v>
      </c>
      <c r="AS360" s="279">
        <v>176.41500578830448</v>
      </c>
      <c r="AT360" s="279">
        <v>-13.641742622177006</v>
      </c>
      <c r="AU360" s="279">
        <v>69.321346169146324</v>
      </c>
      <c r="AV360" s="279">
        <v>6.9659837157318094</v>
      </c>
      <c r="AW360" s="279">
        <v>-14.881906825568805</v>
      </c>
      <c r="AX360" s="279">
        <v>-3.3095868419224672</v>
      </c>
      <c r="AY360" s="279">
        <v>-5.0590285512126769</v>
      </c>
      <c r="AZ360" s="153"/>
      <c r="BA360" s="234"/>
      <c r="BB360" s="158">
        <v>2023</v>
      </c>
      <c r="BC360" s="151" t="s">
        <v>105</v>
      </c>
      <c r="BD360" s="279">
        <v>5.9461853077193982E-2</v>
      </c>
      <c r="BE360" s="279">
        <v>0.25763667452285094</v>
      </c>
      <c r="BF360" s="279">
        <v>1.064826285859326</v>
      </c>
      <c r="BG360" s="279">
        <v>-0.17218157610564691</v>
      </c>
      <c r="BH360" s="279">
        <v>1.2269739945727569</v>
      </c>
      <c r="BI360" s="279">
        <v>8.0623381135746797E-2</v>
      </c>
      <c r="BJ360" s="279">
        <v>-0.26134200718880796</v>
      </c>
      <c r="BK360" s="279">
        <v>-4.2180317117683656E-2</v>
      </c>
      <c r="BL360" s="279">
        <v>-6.7265593518251773E-2</v>
      </c>
      <c r="BM360" s="153"/>
    </row>
    <row r="361" spans="1:65" s="154" customFormat="1" ht="15" customHeight="1" x14ac:dyDescent="0.25">
      <c r="A361" s="234"/>
      <c r="B361" s="208">
        <v>2023</v>
      </c>
      <c r="C361" s="168" t="s">
        <v>102</v>
      </c>
      <c r="D361" s="169">
        <v>569141</v>
      </c>
      <c r="E361" s="169">
        <v>74291</v>
      </c>
      <c r="F361" s="169">
        <v>54519</v>
      </c>
      <c r="G361" s="169">
        <v>261964</v>
      </c>
      <c r="H361" s="169">
        <v>12135</v>
      </c>
      <c r="I361" s="169">
        <v>328618</v>
      </c>
      <c r="J361" s="169">
        <v>37050</v>
      </c>
      <c r="K361" s="169">
        <v>129182</v>
      </c>
      <c r="L361" s="169">
        <v>166232</v>
      </c>
      <c r="M361" s="153"/>
      <c r="N361" s="234"/>
      <c r="O361" s="208">
        <v>2023</v>
      </c>
      <c r="P361" s="168" t="s">
        <v>102</v>
      </c>
      <c r="Q361" s="280">
        <v>-2.021574014777471</v>
      </c>
      <c r="R361" s="280">
        <v>11.638565804105426</v>
      </c>
      <c r="S361" s="280">
        <v>-38.288527930273361</v>
      </c>
      <c r="T361" s="280">
        <v>0.83488904713331635</v>
      </c>
      <c r="U361" s="280">
        <v>-42.979983084296592</v>
      </c>
      <c r="V361" s="280">
        <v>-11.045362755872688</v>
      </c>
      <c r="W361" s="280">
        <v>88.636016496105071</v>
      </c>
      <c r="X361" s="280">
        <v>3.1187387746956574</v>
      </c>
      <c r="Y361" s="280">
        <v>14.709210853183905</v>
      </c>
      <c r="Z361" s="153"/>
      <c r="AA361" s="234"/>
      <c r="AB361" s="208">
        <v>2023</v>
      </c>
      <c r="AC361" s="168" t="s">
        <v>102</v>
      </c>
      <c r="AD361" s="280">
        <v>-2.5387014145558804E-2</v>
      </c>
      <c r="AE361" s="280">
        <v>0.18244663171009648</v>
      </c>
      <c r="AF361" s="280">
        <v>-0.67994228551143487</v>
      </c>
      <c r="AG361" s="280">
        <v>9.0175321779140463E-3</v>
      </c>
      <c r="AH361" s="280">
        <v>-1.1420801666111071</v>
      </c>
      <c r="AI361" s="280">
        <v>-0.13679358112111867</v>
      </c>
      <c r="AJ361" s="280">
        <v>1.0648924372389987</v>
      </c>
      <c r="AK361" s="280">
        <v>3.7043157696429511E-2</v>
      </c>
      <c r="AL361" s="280">
        <v>0.17497990883248168</v>
      </c>
      <c r="AM361" s="153"/>
      <c r="AN361" s="234"/>
      <c r="AO361" s="208">
        <v>2023</v>
      </c>
      <c r="AP361" s="168" t="s">
        <v>102</v>
      </c>
      <c r="AQ361" s="280">
        <v>-1.3100489686073757</v>
      </c>
      <c r="AR361" s="280">
        <v>48.960359312654134</v>
      </c>
      <c r="AS361" s="280">
        <v>-30.720258215365845</v>
      </c>
      <c r="AT361" s="280">
        <v>-6.9359972716421368</v>
      </c>
      <c r="AU361" s="280">
        <v>-13.930065962124971</v>
      </c>
      <c r="AV361" s="280">
        <v>-12.200191834477309</v>
      </c>
      <c r="AW361" s="280">
        <v>69.054572002190184</v>
      </c>
      <c r="AX361" s="280">
        <v>-1.1054460827094204</v>
      </c>
      <c r="AY361" s="280">
        <v>8.974577493411644</v>
      </c>
      <c r="AZ361" s="153"/>
      <c r="BA361" s="234"/>
      <c r="BB361" s="208">
        <v>2023</v>
      </c>
      <c r="BC361" s="168" t="s">
        <v>102</v>
      </c>
      <c r="BD361" s="280">
        <v>-1.6342430396063822E-2</v>
      </c>
      <c r="BE361" s="280">
        <v>0.5476815829787588</v>
      </c>
      <c r="BF361" s="280">
        <v>-0.49435706997069434</v>
      </c>
      <c r="BG361" s="280">
        <v>-7.8971672653922742E-2</v>
      </c>
      <c r="BH361" s="280">
        <v>-0.28687447050918746</v>
      </c>
      <c r="BI361" s="280">
        <v>-0.15071491308601559</v>
      </c>
      <c r="BJ361" s="280">
        <v>1.1518599562363245</v>
      </c>
      <c r="BK361" s="280">
        <v>-1.4213367849637554E-2</v>
      </c>
      <c r="BL361" s="280">
        <v>0.11932024936101779</v>
      </c>
      <c r="BM361" s="153"/>
    </row>
    <row r="362" spans="1:65" s="154" customFormat="1" ht="15" customHeight="1" x14ac:dyDescent="0.25">
      <c r="A362" s="234"/>
      <c r="B362" s="158">
        <v>2023</v>
      </c>
      <c r="C362" s="151" t="s">
        <v>103</v>
      </c>
      <c r="D362" s="152">
        <v>559288</v>
      </c>
      <c r="E362" s="152">
        <v>49509</v>
      </c>
      <c r="F362" s="152">
        <v>67442</v>
      </c>
      <c r="G362" s="152">
        <v>245565</v>
      </c>
      <c r="H362" s="152">
        <v>7948</v>
      </c>
      <c r="I362" s="152">
        <v>320955</v>
      </c>
      <c r="J362" s="152">
        <v>38527</v>
      </c>
      <c r="K362" s="152">
        <v>150297</v>
      </c>
      <c r="L362" s="152">
        <v>188824</v>
      </c>
      <c r="M362" s="153"/>
      <c r="N362" s="234"/>
      <c r="O362" s="158">
        <v>2023</v>
      </c>
      <c r="P362" s="151" t="s">
        <v>103</v>
      </c>
      <c r="Q362" s="279">
        <v>-1.7312054482105452</v>
      </c>
      <c r="R362" s="279">
        <v>-33.358011064597321</v>
      </c>
      <c r="S362" s="279">
        <v>23.703662943194132</v>
      </c>
      <c r="T362" s="279">
        <v>-6.2600204608266807</v>
      </c>
      <c r="U362" s="279">
        <v>-34.503502266172219</v>
      </c>
      <c r="V362" s="279">
        <v>-2.3318868716868906</v>
      </c>
      <c r="W362" s="279">
        <v>3.986504723346826</v>
      </c>
      <c r="X362" s="279">
        <v>16.345156445944468</v>
      </c>
      <c r="Y362" s="279">
        <v>13.590644400596759</v>
      </c>
      <c r="Z362" s="153"/>
      <c r="AA362" s="234"/>
      <c r="AB362" s="158">
        <v>2023</v>
      </c>
      <c r="AC362" s="151" t="s">
        <v>103</v>
      </c>
      <c r="AD362" s="279">
        <v>-2.0931841035190482E-2</v>
      </c>
      <c r="AE362" s="279">
        <v>-0.56526544004689627</v>
      </c>
      <c r="AF362" s="279">
        <v>0.25604239648391969</v>
      </c>
      <c r="AG362" s="279">
        <v>-6.6605789053912914E-2</v>
      </c>
      <c r="AH362" s="279">
        <v>-0.54468512464534335</v>
      </c>
      <c r="AI362" s="279">
        <v>-2.5176681129924681E-2</v>
      </c>
      <c r="AJ362" s="279">
        <v>0.10605588434236048</v>
      </c>
      <c r="AK362" s="279">
        <v>0.19446249286825035</v>
      </c>
      <c r="AL362" s="279">
        <v>0.18441249169339718</v>
      </c>
      <c r="AM362" s="153"/>
      <c r="AN362" s="234"/>
      <c r="AO362" s="158">
        <v>2023</v>
      </c>
      <c r="AP362" s="151" t="s">
        <v>103</v>
      </c>
      <c r="AQ362" s="279">
        <v>-8.4414744627594587</v>
      </c>
      <c r="AR362" s="279">
        <v>-57.15695012937114</v>
      </c>
      <c r="AS362" s="279">
        <v>-19.969146790079506</v>
      </c>
      <c r="AT362" s="279">
        <v>4.6458112271640601</v>
      </c>
      <c r="AU362" s="279">
        <v>-4.7573397243858579</v>
      </c>
      <c r="AV362" s="279">
        <v>-1.9319966511650648</v>
      </c>
      <c r="AW362" s="279">
        <v>46.45151480594518</v>
      </c>
      <c r="AX362" s="279">
        <v>6.0603066848259601</v>
      </c>
      <c r="AY362" s="279">
        <v>12.384534806208933</v>
      </c>
      <c r="AZ362" s="153"/>
      <c r="BA362" s="234"/>
      <c r="BB362" s="158">
        <v>2023</v>
      </c>
      <c r="BC362" s="151" t="s">
        <v>103</v>
      </c>
      <c r="BD362" s="279">
        <v>-0.11187337405019387</v>
      </c>
      <c r="BE362" s="279">
        <v>-1.3558544068963287</v>
      </c>
      <c r="BF362" s="279">
        <v>-0.38652811252405711</v>
      </c>
      <c r="BG362" s="279">
        <v>4.4071357437830742E-2</v>
      </c>
      <c r="BH362" s="279">
        <v>-6.9582957959273814E-2</v>
      </c>
      <c r="BI362" s="279">
        <v>-2.1317320742841463E-2</v>
      </c>
      <c r="BJ362" s="279">
        <v>0.9097948122338354</v>
      </c>
      <c r="BK362" s="279">
        <v>8.4061440024932668E-2</v>
      </c>
      <c r="BL362" s="279">
        <v>0.18000783252074037</v>
      </c>
      <c r="BM362" s="153"/>
    </row>
    <row r="363" spans="1:65" s="154" customFormat="1" ht="15" customHeight="1" x14ac:dyDescent="0.25">
      <c r="A363" s="234"/>
      <c r="B363" s="168">
        <v>2024</v>
      </c>
      <c r="C363" s="168" t="s">
        <v>104</v>
      </c>
      <c r="D363" s="169">
        <v>598956</v>
      </c>
      <c r="E363" s="169">
        <v>90899</v>
      </c>
      <c r="F363" s="169">
        <v>104767</v>
      </c>
      <c r="G363" s="169">
        <v>217390</v>
      </c>
      <c r="H363" s="169">
        <v>11255</v>
      </c>
      <c r="I363" s="169">
        <v>333412</v>
      </c>
      <c r="J363" s="169">
        <v>26795</v>
      </c>
      <c r="K363" s="169">
        <v>147850</v>
      </c>
      <c r="L363" s="169">
        <v>174645</v>
      </c>
      <c r="M363" s="153"/>
      <c r="N363" s="234"/>
      <c r="O363" s="168">
        <v>2024</v>
      </c>
      <c r="P363" s="168" t="s">
        <v>104</v>
      </c>
      <c r="Q363" s="280">
        <v>7.0925891490609416</v>
      </c>
      <c r="R363" s="280">
        <v>83.600961441354087</v>
      </c>
      <c r="S363" s="280">
        <v>55.343851012722041</v>
      </c>
      <c r="T363" s="280">
        <v>-11.473540610429012</v>
      </c>
      <c r="U363" s="280">
        <v>41.60795168595871</v>
      </c>
      <c r="V363" s="280">
        <v>3.8812294558427283</v>
      </c>
      <c r="W363" s="280">
        <v>-30.45137176525553</v>
      </c>
      <c r="X363" s="280">
        <v>-1.6281096761745033</v>
      </c>
      <c r="Y363" s="280">
        <v>-7.5091090115663235</v>
      </c>
      <c r="Z363" s="153"/>
      <c r="AA363" s="234"/>
      <c r="AB363" s="168">
        <v>2024</v>
      </c>
      <c r="AC363" s="168" t="s">
        <v>104</v>
      </c>
      <c r="AD363" s="280">
        <v>8.4387837378501807E-2</v>
      </c>
      <c r="AE363" s="280">
        <v>0.82980796932417278</v>
      </c>
      <c r="AF363" s="280">
        <v>0.87253303411235883</v>
      </c>
      <c r="AG363" s="280">
        <v>-0.11442548598138537</v>
      </c>
      <c r="AH363" s="280">
        <v>0.50352405937533773</v>
      </c>
      <c r="AI363" s="280">
        <v>4.2144890391313486E-2</v>
      </c>
      <c r="AJ363" s="280">
        <v>-0.80733566156863457</v>
      </c>
      <c r="AK363" s="280">
        <v>-2.2229003062369607E-2</v>
      </c>
      <c r="AL363" s="280">
        <v>-0.11378413002286507</v>
      </c>
      <c r="AM363" s="153"/>
      <c r="AN363" s="234"/>
      <c r="AO363" s="168">
        <v>2024</v>
      </c>
      <c r="AP363" s="168" t="s">
        <v>104</v>
      </c>
      <c r="AQ363" s="280">
        <v>3.7927873443210416</v>
      </c>
      <c r="AR363" s="280">
        <v>6.444095742189333</v>
      </c>
      <c r="AS363" s="280">
        <v>26.842704247179057</v>
      </c>
      <c r="AT363" s="280">
        <v>-8.7700597596186043</v>
      </c>
      <c r="AU363" s="280">
        <v>-50.22774510237474</v>
      </c>
      <c r="AV363" s="280">
        <v>-2.9359790624081086</v>
      </c>
      <c r="AW363" s="280">
        <v>175.24396507447352</v>
      </c>
      <c r="AX363" s="280">
        <v>6.7963970211137053</v>
      </c>
      <c r="AY363" s="280">
        <v>17.863216715257522</v>
      </c>
      <c r="AZ363" s="153"/>
      <c r="BA363" s="234"/>
      <c r="BB363" s="168">
        <v>2024</v>
      </c>
      <c r="BC363" s="168" t="s">
        <v>104</v>
      </c>
      <c r="BD363" s="280">
        <v>4.7505824819260516E-2</v>
      </c>
      <c r="BE363" s="280">
        <v>0.11661287386631963</v>
      </c>
      <c r="BF363" s="280">
        <v>0.45395706992425372</v>
      </c>
      <c r="BG363" s="280">
        <v>-8.7804121768662077E-2</v>
      </c>
      <c r="BH363" s="280">
        <v>-1.7884276543380944</v>
      </c>
      <c r="BI363" s="280">
        <v>-3.4396633256854763E-2</v>
      </c>
      <c r="BJ363" s="280">
        <v>0.99981480569835846</v>
      </c>
      <c r="BK363" s="280">
        <v>9.1109216216723798E-2</v>
      </c>
      <c r="BL363" s="280">
        <v>0.21996127139260399</v>
      </c>
      <c r="BM363" s="153"/>
    </row>
    <row r="364" spans="1:65" s="154" customFormat="1" ht="15" customHeight="1" x14ac:dyDescent="0.25">
      <c r="A364" s="234"/>
      <c r="B364" s="158">
        <v>2024</v>
      </c>
      <c r="C364" s="151" t="s">
        <v>105</v>
      </c>
      <c r="D364" s="152">
        <v>608481</v>
      </c>
      <c r="E364" s="152">
        <v>45857</v>
      </c>
      <c r="F364" s="152">
        <v>105947</v>
      </c>
      <c r="G364" s="152">
        <v>265789</v>
      </c>
      <c r="H364" s="152">
        <v>15497</v>
      </c>
      <c r="I364" s="152">
        <v>387233</v>
      </c>
      <c r="J364" s="152">
        <v>32708</v>
      </c>
      <c r="K364" s="152">
        <v>142683</v>
      </c>
      <c r="L364" s="152">
        <v>175391</v>
      </c>
      <c r="M364" s="153"/>
      <c r="N364" s="234"/>
      <c r="O364" s="158">
        <v>2024</v>
      </c>
      <c r="P364" s="151" t="s">
        <v>105</v>
      </c>
      <c r="Q364" s="279">
        <v>1.5902670646925685</v>
      </c>
      <c r="R364" s="279">
        <v>-49.551700238726504</v>
      </c>
      <c r="S364" s="279">
        <v>1.1263088567965269</v>
      </c>
      <c r="T364" s="279">
        <v>22.263673582041491</v>
      </c>
      <c r="U364" s="279">
        <v>37.68991559306977</v>
      </c>
      <c r="V364" s="279">
        <v>16.142490372272135</v>
      </c>
      <c r="W364" s="279">
        <v>22.067549916029108</v>
      </c>
      <c r="X364" s="279">
        <v>-3.4947582008792608</v>
      </c>
      <c r="Y364" s="279">
        <v>0.42715222308112288</v>
      </c>
      <c r="Z364" s="153"/>
      <c r="AA364" s="234"/>
      <c r="AB364" s="158">
        <v>2024</v>
      </c>
      <c r="AC364" s="151" t="s">
        <v>105</v>
      </c>
      <c r="AD364" s="279">
        <v>2.060652588446852E-2</v>
      </c>
      <c r="AE364" s="279">
        <v>-0.93126556347748546</v>
      </c>
      <c r="AF364" s="279">
        <v>2.7868093229635849E-2</v>
      </c>
      <c r="AG364" s="279">
        <v>0.20147268754424991</v>
      </c>
      <c r="AH364" s="279">
        <v>0.53363994776819845</v>
      </c>
      <c r="AI364" s="279">
        <v>0.18525898704526653</v>
      </c>
      <c r="AJ364" s="279">
        <v>0.43021376815021234</v>
      </c>
      <c r="AK364" s="279">
        <v>-4.7142517477949557E-2</v>
      </c>
      <c r="AL364" s="279">
        <v>6.047922080712192E-3</v>
      </c>
      <c r="AM364" s="153"/>
      <c r="AN364" s="234"/>
      <c r="AO364" s="158">
        <v>2024</v>
      </c>
      <c r="AP364" s="151" t="s">
        <v>105</v>
      </c>
      <c r="AQ364" s="279">
        <v>4.7508624785671572</v>
      </c>
      <c r="AR364" s="279">
        <v>-31.08977248820365</v>
      </c>
      <c r="AS364" s="279">
        <v>19.92416095987322</v>
      </c>
      <c r="AT364" s="279">
        <v>2.3072037568082635</v>
      </c>
      <c r="AU364" s="279">
        <v>-27.182595620712334</v>
      </c>
      <c r="AV364" s="279">
        <v>4.8213154603678134</v>
      </c>
      <c r="AW364" s="279">
        <v>66.529199124280836</v>
      </c>
      <c r="AX364" s="279">
        <v>13.895829175813205</v>
      </c>
      <c r="AY364" s="279">
        <v>21.029423942145797</v>
      </c>
      <c r="AZ364" s="153"/>
      <c r="BA364" s="234"/>
      <c r="BB364" s="158">
        <v>2024</v>
      </c>
      <c r="BC364" s="151" t="s">
        <v>105</v>
      </c>
      <c r="BD364" s="279">
        <v>5.9661537032699059E-2</v>
      </c>
      <c r="BE364" s="279">
        <v>-0.48736454014850511</v>
      </c>
      <c r="BF364" s="279">
        <v>0.35382085110779554</v>
      </c>
      <c r="BG364" s="279">
        <v>2.4919819213654191E-2</v>
      </c>
      <c r="BH364" s="279">
        <v>-0.72230608547559139</v>
      </c>
      <c r="BI364" s="279">
        <v>5.9710579191947666E-2</v>
      </c>
      <c r="BJ364" s="279">
        <v>0.79929631095421916</v>
      </c>
      <c r="BK364" s="279">
        <v>0.16504921658035432</v>
      </c>
      <c r="BL364" s="279">
        <v>0.25016479272236075</v>
      </c>
      <c r="BM364" s="153"/>
    </row>
    <row r="365" spans="1:65" s="154" customFormat="1" ht="15" customHeight="1" x14ac:dyDescent="0.25">
      <c r="A365" s="234"/>
      <c r="B365" s="208">
        <v>2024</v>
      </c>
      <c r="C365" s="168" t="s">
        <v>102</v>
      </c>
      <c r="D365" s="169">
        <v>634299</v>
      </c>
      <c r="E365" s="169">
        <v>79168</v>
      </c>
      <c r="F365" s="169">
        <v>78469</v>
      </c>
      <c r="G365" s="169">
        <v>269883</v>
      </c>
      <c r="H365" s="169">
        <v>22734</v>
      </c>
      <c r="I365" s="169">
        <v>371086</v>
      </c>
      <c r="J365" s="169">
        <v>47727</v>
      </c>
      <c r="K365" s="169">
        <v>136318</v>
      </c>
      <c r="L365" s="169">
        <v>184045</v>
      </c>
      <c r="M365" s="153"/>
      <c r="N365" s="234"/>
      <c r="O365" s="208">
        <v>2024</v>
      </c>
      <c r="P365" s="168" t="s">
        <v>102</v>
      </c>
      <c r="Q365" s="280">
        <v>4.2430248438324298</v>
      </c>
      <c r="R365" s="280">
        <v>72.641036264910468</v>
      </c>
      <c r="S365" s="280">
        <v>-25.93560931409101</v>
      </c>
      <c r="T365" s="280">
        <v>1.540319576807164</v>
      </c>
      <c r="U365" s="280">
        <v>46.69936116667742</v>
      </c>
      <c r="V365" s="280">
        <v>-4.1698408968243967</v>
      </c>
      <c r="W365" s="280">
        <v>45.91842974195913</v>
      </c>
      <c r="X365" s="280">
        <v>-4.460937883279712</v>
      </c>
      <c r="Y365" s="280">
        <v>4.9341186263833379</v>
      </c>
      <c r="Z365" s="153"/>
      <c r="AA365" s="234"/>
      <c r="AB365" s="208">
        <v>2024</v>
      </c>
      <c r="AC365" s="168" t="s">
        <v>102</v>
      </c>
      <c r="AD365" s="280">
        <v>5.6489176047670391E-2</v>
      </c>
      <c r="AE365" s="280">
        <v>0.73549835527986085</v>
      </c>
      <c r="AF365" s="280">
        <v>-0.63403194987552625</v>
      </c>
      <c r="AG365" s="280">
        <v>1.7106058523862225E-2</v>
      </c>
      <c r="AH365" s="280">
        <v>0.87491189829405969</v>
      </c>
      <c r="AI365" s="280">
        <v>-5.5499299324353622E-2</v>
      </c>
      <c r="AJ365" s="280">
        <v>1.158626712212524</v>
      </c>
      <c r="AK365" s="280">
        <v>-5.9017394229517801E-2</v>
      </c>
      <c r="AL365" s="280">
        <v>7.1631767356177059E-2</v>
      </c>
      <c r="AM365" s="153"/>
      <c r="AN365" s="234"/>
      <c r="AO365" s="208">
        <v>2024</v>
      </c>
      <c r="AP365" s="168" t="s">
        <v>102</v>
      </c>
      <c r="AQ365" s="280">
        <v>11.448481132092041</v>
      </c>
      <c r="AR365" s="280">
        <v>6.5647252022452278</v>
      </c>
      <c r="AS365" s="280">
        <v>43.929639208349386</v>
      </c>
      <c r="AT365" s="280">
        <v>3.0229344490082468</v>
      </c>
      <c r="AU365" s="280">
        <v>87.342398022249711</v>
      </c>
      <c r="AV365" s="280">
        <v>12.923211753464514</v>
      </c>
      <c r="AW365" s="280">
        <v>28.817813765182166</v>
      </c>
      <c r="AX365" s="280">
        <v>5.5239894102893601</v>
      </c>
      <c r="AY365" s="280">
        <v>10.715746667308352</v>
      </c>
      <c r="AZ365" s="153"/>
      <c r="BA365" s="234"/>
      <c r="BB365" s="208">
        <v>2024</v>
      </c>
      <c r="BC365" s="168" t="s">
        <v>102</v>
      </c>
      <c r="BD365" s="280">
        <v>0.13842250057555688</v>
      </c>
      <c r="BE365" s="280">
        <v>0.11124201239241069</v>
      </c>
      <c r="BF365" s="280">
        <v>0.47451949205214528</v>
      </c>
      <c r="BG365" s="280">
        <v>3.2163622386644594E-2</v>
      </c>
      <c r="BH365" s="280">
        <v>1.3788195930536986</v>
      </c>
      <c r="BI365" s="280">
        <v>0.13952803004380057</v>
      </c>
      <c r="BJ365" s="280">
        <v>0.76666125736180091</v>
      </c>
      <c r="BK365" s="280">
        <v>6.5720310163761925E-2</v>
      </c>
      <c r="BL365" s="280">
        <v>0.14540278481473529</v>
      </c>
      <c r="BM365" s="153"/>
    </row>
    <row r="366" spans="1:65" s="154" customFormat="1" ht="15" customHeight="1" x14ac:dyDescent="0.25">
      <c r="A366" s="234"/>
      <c r="B366" s="158">
        <v>2024</v>
      </c>
      <c r="C366" s="151" t="s">
        <v>103</v>
      </c>
      <c r="D366" s="152">
        <v>636218</v>
      </c>
      <c r="E366" s="152">
        <v>50707</v>
      </c>
      <c r="F366" s="152">
        <v>98769</v>
      </c>
      <c r="G366" s="152">
        <v>280623</v>
      </c>
      <c r="H366" s="152">
        <v>13183</v>
      </c>
      <c r="I366" s="152">
        <v>392575</v>
      </c>
      <c r="J366" s="152">
        <v>50036</v>
      </c>
      <c r="K366" s="152">
        <v>142900</v>
      </c>
      <c r="L366" s="152">
        <v>192936</v>
      </c>
      <c r="M366" s="153"/>
      <c r="N366" s="234"/>
      <c r="O366" s="158">
        <v>2024</v>
      </c>
      <c r="P366" s="151" t="s">
        <v>103</v>
      </c>
      <c r="Q366" s="279">
        <v>0.30253870808560634</v>
      </c>
      <c r="R366" s="279">
        <v>-35.950131366208566</v>
      </c>
      <c r="S366" s="279">
        <v>25.870088824886267</v>
      </c>
      <c r="T366" s="279">
        <v>3.97950222874357</v>
      </c>
      <c r="U366" s="279">
        <v>-42.011964458520282</v>
      </c>
      <c r="V366" s="279">
        <v>5.7908409371412688</v>
      </c>
      <c r="W366" s="279">
        <v>4.8379324072327989</v>
      </c>
      <c r="X366" s="279">
        <v>4.8284159098578243</v>
      </c>
      <c r="Y366" s="279">
        <v>4.8308837512564935</v>
      </c>
      <c r="Z366" s="153"/>
      <c r="AA366" s="234"/>
      <c r="AB366" s="158">
        <v>2024</v>
      </c>
      <c r="AC366" s="151" t="s">
        <v>103</v>
      </c>
      <c r="AD366" s="279">
        <v>4.2864679356786044E-3</v>
      </c>
      <c r="AE366" s="279">
        <v>-0.63287184528583817</v>
      </c>
      <c r="AF366" s="279">
        <v>0.58087230423744973</v>
      </c>
      <c r="AG366" s="279">
        <v>4.4446572509182387E-2</v>
      </c>
      <c r="AH366" s="279">
        <v>-1.2460307313369374</v>
      </c>
      <c r="AI366" s="279">
        <v>7.5598675973042123E-2</v>
      </c>
      <c r="AJ366" s="279">
        <v>0.19422588074581387</v>
      </c>
      <c r="AK366" s="279">
        <v>6.1757864134950838E-2</v>
      </c>
      <c r="AL366" s="279">
        <v>7.5051234221809759E-2</v>
      </c>
      <c r="AM366" s="153"/>
      <c r="AN366" s="234"/>
      <c r="AO366" s="158">
        <v>2024</v>
      </c>
      <c r="AP366" s="151" t="s">
        <v>103</v>
      </c>
      <c r="AQ366" s="279">
        <v>13.754988485359959</v>
      </c>
      <c r="AR366" s="279">
        <v>2.4197620634632102</v>
      </c>
      <c r="AS366" s="279">
        <v>46.450283206310615</v>
      </c>
      <c r="AT366" s="279">
        <v>14.276464479872942</v>
      </c>
      <c r="AU366" s="279">
        <v>65.865626572722704</v>
      </c>
      <c r="AV366" s="279">
        <v>22.314654702372621</v>
      </c>
      <c r="AW366" s="279">
        <v>29.872556908142343</v>
      </c>
      <c r="AX366" s="279">
        <v>-4.9215885879292358</v>
      </c>
      <c r="AY366" s="279">
        <v>2.1776892767868503</v>
      </c>
      <c r="AZ366" s="153"/>
      <c r="BA366" s="234"/>
      <c r="BB366" s="158">
        <v>2024</v>
      </c>
      <c r="BC366" s="151" t="s">
        <v>103</v>
      </c>
      <c r="BD366" s="279">
        <v>0.16365726352546545</v>
      </c>
      <c r="BE366" s="279">
        <v>2.4018119044468298E-2</v>
      </c>
      <c r="BF366" s="279">
        <v>0.7323199560519198</v>
      </c>
      <c r="BG366" s="279">
        <v>0.14237901286727273</v>
      </c>
      <c r="BH366" s="279">
        <v>0.79708147893253556</v>
      </c>
      <c r="BI366" s="279">
        <v>0.24230689972111014</v>
      </c>
      <c r="BJ366" s="279">
        <v>0.79198995303387387</v>
      </c>
      <c r="BK366" s="279">
        <v>-6.7195723601287422E-2</v>
      </c>
      <c r="BL366" s="279">
        <v>3.2998119941746132E-2</v>
      </c>
      <c r="BM366" s="153"/>
    </row>
    <row r="367" spans="1:65" s="154" customFormat="1" ht="15" customHeight="1" x14ac:dyDescent="0.25">
      <c r="A367" s="234"/>
      <c r="B367" s="168">
        <v>2025</v>
      </c>
      <c r="C367" s="168" t="s">
        <v>104</v>
      </c>
      <c r="D367" s="169">
        <v>612558</v>
      </c>
      <c r="E367" s="169">
        <v>86909</v>
      </c>
      <c r="F367" s="169">
        <v>43778</v>
      </c>
      <c r="G367" s="169">
        <v>279669</v>
      </c>
      <c r="H367" s="169">
        <v>17765</v>
      </c>
      <c r="I367" s="169">
        <v>341212</v>
      </c>
      <c r="J367" s="169">
        <v>38173</v>
      </c>
      <c r="K367" s="169">
        <v>146264</v>
      </c>
      <c r="L367" s="169">
        <v>184437</v>
      </c>
      <c r="M367" s="153"/>
      <c r="N367" s="234"/>
      <c r="O367" s="168">
        <v>2025</v>
      </c>
      <c r="P367" s="168" t="s">
        <v>104</v>
      </c>
      <c r="Q367" s="280">
        <v>-3.7188510856341708</v>
      </c>
      <c r="R367" s="280">
        <v>71.394482024178131</v>
      </c>
      <c r="S367" s="280">
        <v>-55.676376190910105</v>
      </c>
      <c r="T367" s="280">
        <v>-0.33995787943254641</v>
      </c>
      <c r="U367" s="280">
        <v>34.756883865584456</v>
      </c>
      <c r="V367" s="280">
        <v>-13.083614595937092</v>
      </c>
      <c r="W367" s="280">
        <v>-23.708929570709088</v>
      </c>
      <c r="X367" s="280">
        <v>2.3540937718684347</v>
      </c>
      <c r="Y367" s="280">
        <v>-4.4050876974748121</v>
      </c>
      <c r="Z367" s="153"/>
      <c r="AA367" s="234"/>
      <c r="AB367" s="168">
        <v>2025</v>
      </c>
      <c r="AC367" s="168" t="s">
        <v>104</v>
      </c>
      <c r="AD367" s="280">
        <v>-5.3771076256272116E-2</v>
      </c>
      <c r="AE367" s="280">
        <v>0.72614757070922653</v>
      </c>
      <c r="AF367" s="280">
        <v>-1.4320442391801105</v>
      </c>
      <c r="AG367" s="280">
        <v>-4.1576669230270844E-3</v>
      </c>
      <c r="AH367" s="280">
        <v>0.6153887478678971</v>
      </c>
      <c r="AI367" s="280">
        <v>-0.18656988846344069</v>
      </c>
      <c r="AJ367" s="280">
        <v>-0.97345582973918021</v>
      </c>
      <c r="AK367" s="280">
        <v>3.2765013588617553E-2</v>
      </c>
      <c r="AL367" s="280">
        <v>-7.3996380019427127E-2</v>
      </c>
      <c r="AM367" s="153"/>
      <c r="AN367" s="234"/>
      <c r="AO367" s="168">
        <v>2025</v>
      </c>
      <c r="AP367" s="168" t="s">
        <v>104</v>
      </c>
      <c r="AQ367" s="280">
        <v>2.2709514555326251</v>
      </c>
      <c r="AR367" s="280">
        <v>-4.3894872330828605</v>
      </c>
      <c r="AS367" s="280">
        <v>-58.213941412849465</v>
      </c>
      <c r="AT367" s="280">
        <v>28.648511891071337</v>
      </c>
      <c r="AU367" s="280">
        <v>57.840959573522895</v>
      </c>
      <c r="AV367" s="280">
        <v>2.3394478902978904</v>
      </c>
      <c r="AW367" s="280">
        <v>42.46314610934877</v>
      </c>
      <c r="AX367" s="280">
        <v>-1.0727088265133631</v>
      </c>
      <c r="AY367" s="280">
        <v>5.6068023705230701</v>
      </c>
      <c r="AZ367" s="153"/>
      <c r="BA367" s="234"/>
      <c r="BB367" s="168">
        <v>2025</v>
      </c>
      <c r="BC367" s="168" t="s">
        <v>104</v>
      </c>
      <c r="BD367" s="280">
        <v>2.9426767987458059E-2</v>
      </c>
      <c r="BE367" s="280">
        <v>-8.2495217758429204E-2</v>
      </c>
      <c r="BF367" s="280">
        <v>-1.4403789304934322</v>
      </c>
      <c r="BG367" s="280">
        <v>0.25925158593293585</v>
      </c>
      <c r="BH367" s="280">
        <v>0.81895239508980844</v>
      </c>
      <c r="BI367" s="280">
        <v>2.68486296975722E-2</v>
      </c>
      <c r="BJ367" s="280">
        <v>0.82783227701896045</v>
      </c>
      <c r="BK367" s="280">
        <v>-1.4470298571710361E-2</v>
      </c>
      <c r="BL367" s="280">
        <v>7.9385057659964842E-2</v>
      </c>
      <c r="BM367" s="153"/>
    </row>
    <row r="368" spans="1:65" s="154" customFormat="1" ht="15" customHeight="1" x14ac:dyDescent="0.25">
      <c r="A368" s="234"/>
      <c r="B368" s="158">
        <v>2025</v>
      </c>
      <c r="C368" s="151" t="s">
        <v>105</v>
      </c>
      <c r="D368" s="152">
        <v>606313</v>
      </c>
      <c r="E368" s="152">
        <v>58425</v>
      </c>
      <c r="F368" s="152">
        <v>82681</v>
      </c>
      <c r="G368" s="152">
        <v>266957</v>
      </c>
      <c r="H368" s="152">
        <v>17360</v>
      </c>
      <c r="I368" s="152">
        <v>366998</v>
      </c>
      <c r="J368" s="152">
        <v>22856</v>
      </c>
      <c r="K368" s="152">
        <v>158034</v>
      </c>
      <c r="L368" s="152">
        <v>180890</v>
      </c>
      <c r="M368" s="153"/>
      <c r="N368" s="234"/>
      <c r="O368" s="158">
        <v>2025</v>
      </c>
      <c r="P368" s="151" t="s">
        <v>105</v>
      </c>
      <c r="Q368" s="279">
        <v>-1.0194952967718933</v>
      </c>
      <c r="R368" s="279">
        <v>-32.774511270409278</v>
      </c>
      <c r="S368" s="279">
        <v>88.864269724519175</v>
      </c>
      <c r="T368" s="279">
        <v>-4.545373280556646</v>
      </c>
      <c r="U368" s="279">
        <v>-2.2797635800731797</v>
      </c>
      <c r="V368" s="279">
        <v>7.5571785283049735</v>
      </c>
      <c r="W368" s="279">
        <v>-40.125219395908104</v>
      </c>
      <c r="X368" s="279">
        <v>8.0470929278564824</v>
      </c>
      <c r="Y368" s="279">
        <v>-1.923149910267469</v>
      </c>
      <c r="Z368" s="153"/>
      <c r="AA368" s="234"/>
      <c r="AB368" s="158">
        <v>2025</v>
      </c>
      <c r="AC368" s="151" t="s">
        <v>105</v>
      </c>
      <c r="AD368" s="279">
        <v>-1.4634397597343593E-2</v>
      </c>
      <c r="AE368" s="279">
        <v>-0.65463002969323214</v>
      </c>
      <c r="AF368" s="279">
        <v>1.0432284276863737</v>
      </c>
      <c r="AG368" s="279">
        <v>-5.6325501849498485E-2</v>
      </c>
      <c r="AH368" s="279">
        <v>-6.1019431298900251E-2</v>
      </c>
      <c r="AI368" s="279">
        <v>9.5639589849844345E-2</v>
      </c>
      <c r="AJ368" s="279">
        <v>-1.2279731268138601</v>
      </c>
      <c r="AK368" s="279">
        <v>0.11638144478318393</v>
      </c>
      <c r="AL368" s="279">
        <v>-3.1221843565800423E-2</v>
      </c>
      <c r="AM368" s="153"/>
      <c r="AN368" s="234"/>
      <c r="AO368" s="158">
        <v>2025</v>
      </c>
      <c r="AP368" s="151" t="s">
        <v>105</v>
      </c>
      <c r="AQ368" s="279">
        <v>-0.35629707418965495</v>
      </c>
      <c r="AR368" s="279">
        <v>27.406938962426679</v>
      </c>
      <c r="AS368" s="279">
        <v>-21.960036622084615</v>
      </c>
      <c r="AT368" s="279">
        <v>0.43944632772611669</v>
      </c>
      <c r="AU368" s="279">
        <v>12.021681615796595</v>
      </c>
      <c r="AV368" s="279">
        <v>-5.2255360467728735</v>
      </c>
      <c r="AW368" s="279">
        <v>-30.121071297541889</v>
      </c>
      <c r="AX368" s="279">
        <v>10.758814995479483</v>
      </c>
      <c r="AY368" s="279">
        <v>3.1352806016272154</v>
      </c>
      <c r="AZ368" s="153"/>
      <c r="BA368" s="234"/>
      <c r="BB368" s="158">
        <v>2025</v>
      </c>
      <c r="BC368" s="151" t="s">
        <v>105</v>
      </c>
      <c r="BD368" s="279">
        <v>-4.743532948770216E-3</v>
      </c>
      <c r="BE368" s="279">
        <v>0.27749822368458832</v>
      </c>
      <c r="BF368" s="279">
        <v>-0.53684356015008339</v>
      </c>
      <c r="BG368" s="279">
        <v>4.8802824513608607E-3</v>
      </c>
      <c r="BH368" s="279">
        <v>0.22522604207846264</v>
      </c>
      <c r="BI368" s="279">
        <v>-6.9550276944837619E-2</v>
      </c>
      <c r="BJ368" s="279">
        <v>-0.76002332836525555</v>
      </c>
      <c r="BK368" s="279">
        <v>0.14233715928001942</v>
      </c>
      <c r="BL368" s="279">
        <v>4.5516881059812414E-2</v>
      </c>
      <c r="BM368" s="153"/>
    </row>
    <row r="369" spans="1:65" s="154" customFormat="1" ht="15" customHeight="1" x14ac:dyDescent="0.25">
      <c r="A369" s="234"/>
      <c r="B369" s="208">
        <v>2025</v>
      </c>
      <c r="C369" s="168" t="s">
        <v>102</v>
      </c>
      <c r="D369" s="169">
        <v>639128</v>
      </c>
      <c r="E369" s="169">
        <v>57239</v>
      </c>
      <c r="F369" s="169">
        <v>91128</v>
      </c>
      <c r="G369" s="169">
        <v>300702</v>
      </c>
      <c r="H369" s="169">
        <v>22492</v>
      </c>
      <c r="I369" s="169">
        <v>414322</v>
      </c>
      <c r="J369" s="169">
        <v>20514</v>
      </c>
      <c r="K369" s="169">
        <v>147053</v>
      </c>
      <c r="L369" s="169">
        <v>167567</v>
      </c>
      <c r="M369" s="153"/>
      <c r="N369" s="234"/>
      <c r="O369" s="208">
        <v>2025</v>
      </c>
      <c r="P369" s="168" t="s">
        <v>102</v>
      </c>
      <c r="Q369" s="280">
        <v>5.4122210805310118</v>
      </c>
      <c r="R369" s="280">
        <v>-2.0299529311082551</v>
      </c>
      <c r="S369" s="280">
        <v>10.216373773902092</v>
      </c>
      <c r="T369" s="280">
        <v>12.640612533104573</v>
      </c>
      <c r="U369" s="280">
        <v>29.562211981566804</v>
      </c>
      <c r="V369" s="280">
        <v>12.894893160180715</v>
      </c>
      <c r="W369" s="280">
        <v>-10.246762338116909</v>
      </c>
      <c r="X369" s="280">
        <v>-6.9485047521419432</v>
      </c>
      <c r="Y369" s="280">
        <v>-7.3652495992039348</v>
      </c>
      <c r="Z369" s="153"/>
      <c r="AA369" s="234"/>
      <c r="AB369" s="208">
        <v>2025</v>
      </c>
      <c r="AC369" s="168" t="s">
        <v>102</v>
      </c>
      <c r="AD369" s="280">
        <v>7.8395904405876418E-2</v>
      </c>
      <c r="AE369" s="280">
        <v>-2.8620927400097668E-2</v>
      </c>
      <c r="AF369" s="280">
        <v>0.22759672995743641</v>
      </c>
      <c r="AG369" s="280">
        <v>0.15105272942143544</v>
      </c>
      <c r="AH369" s="280">
        <v>0.66864010172918731</v>
      </c>
      <c r="AI369" s="280">
        <v>0.1764583185271775</v>
      </c>
      <c r="AJ369" s="280">
        <v>-0.22219734387837789</v>
      </c>
      <c r="AK369" s="280">
        <v>-0.11157946055938879</v>
      </c>
      <c r="AL369" s="280">
        <v>-0.12228056979826876</v>
      </c>
      <c r="AM369" s="153"/>
      <c r="AN369" s="234"/>
      <c r="AO369" s="208">
        <v>2025</v>
      </c>
      <c r="AP369" s="168" t="s">
        <v>102</v>
      </c>
      <c r="AQ369" s="280">
        <v>0.76131288241035122</v>
      </c>
      <c r="AR369" s="280">
        <v>-27.699322958771219</v>
      </c>
      <c r="AS369" s="280">
        <v>16.132485440110102</v>
      </c>
      <c r="AT369" s="280">
        <v>11.419392848011924</v>
      </c>
      <c r="AU369" s="280">
        <v>-1.0644849124659146</v>
      </c>
      <c r="AV369" s="280">
        <v>11.651207536797401</v>
      </c>
      <c r="AW369" s="280">
        <v>-57.018040103086307</v>
      </c>
      <c r="AX369" s="280">
        <v>7.8749688228994046</v>
      </c>
      <c r="AY369" s="280">
        <v>-8.9532451302670495</v>
      </c>
      <c r="AZ369" s="153"/>
      <c r="BA369" s="234"/>
      <c r="BB369" s="208">
        <v>2025</v>
      </c>
      <c r="BC369" s="168" t="s">
        <v>102</v>
      </c>
      <c r="BD369" s="280">
        <v>1.0786531350386612E-2</v>
      </c>
      <c r="BE369" s="280">
        <v>-0.4876232983828091</v>
      </c>
      <c r="BF369" s="280">
        <v>0.36222967977053544</v>
      </c>
      <c r="BG369" s="280">
        <v>0.12754179871140534</v>
      </c>
      <c r="BH369" s="280">
        <v>-3.1571504238670119E-2</v>
      </c>
      <c r="BI369" s="280">
        <v>0.15210500043605824</v>
      </c>
      <c r="BJ369" s="280">
        <v>-2.2890727123152166</v>
      </c>
      <c r="BK369" s="280">
        <v>0.10072480575641089</v>
      </c>
      <c r="BL369" s="280">
        <v>-0.13909506664120783</v>
      </c>
      <c r="BM369" s="153"/>
    </row>
    <row r="370" spans="1:65" s="154" customFormat="1" ht="15" customHeight="1" x14ac:dyDescent="0.25">
      <c r="A370" s="234"/>
      <c r="B370" s="158">
        <v>2025</v>
      </c>
      <c r="C370" s="151" t="s">
        <v>103</v>
      </c>
      <c r="D370" s="152">
        <v>725199</v>
      </c>
      <c r="E370" s="152">
        <v>96138</v>
      </c>
      <c r="F370" s="152">
        <v>144462</v>
      </c>
      <c r="G370" s="152">
        <v>320317</v>
      </c>
      <c r="H370" s="152">
        <v>13574</v>
      </c>
      <c r="I370" s="152">
        <v>478353</v>
      </c>
      <c r="J370" s="152">
        <v>25248</v>
      </c>
      <c r="K370" s="152">
        <v>125460</v>
      </c>
      <c r="L370" s="152">
        <v>150708</v>
      </c>
      <c r="M370" s="153"/>
      <c r="N370" s="234"/>
      <c r="O370" s="158">
        <v>2025</v>
      </c>
      <c r="P370" s="151" t="s">
        <v>103</v>
      </c>
      <c r="Q370" s="279">
        <v>13.466942459100522</v>
      </c>
      <c r="R370" s="279">
        <v>67.958909135379713</v>
      </c>
      <c r="S370" s="279">
        <v>58.526468264419265</v>
      </c>
      <c r="T370" s="279">
        <v>6.5230693510518734</v>
      </c>
      <c r="U370" s="279">
        <v>-39.64965321003023</v>
      </c>
      <c r="V370" s="279">
        <v>15.454405027973422</v>
      </c>
      <c r="W370" s="279">
        <v>23.07692307692308</v>
      </c>
      <c r="X370" s="279">
        <v>-14.683821479330589</v>
      </c>
      <c r="Y370" s="279">
        <v>-10.061050206782966</v>
      </c>
      <c r="Z370" s="153"/>
      <c r="AA370" s="234"/>
      <c r="AB370" s="158">
        <v>2025</v>
      </c>
      <c r="AC370" s="151" t="s">
        <v>103</v>
      </c>
      <c r="AD370" s="279">
        <v>0.20469270469359607</v>
      </c>
      <c r="AE370" s="279">
        <v>0.90916038866320381</v>
      </c>
      <c r="AF370" s="279">
        <v>1.2530448609513491</v>
      </c>
      <c r="AG370" s="279">
        <v>8.8094310989304009E-2</v>
      </c>
      <c r="AH370" s="279">
        <v>-1.2787074702153471</v>
      </c>
      <c r="AI370" s="279">
        <v>0.23523784349451535</v>
      </c>
      <c r="AJ370" s="279">
        <v>0.48542942662109745</v>
      </c>
      <c r="AK370" s="279">
        <v>-0.2255045158341912</v>
      </c>
      <c r="AL370" s="279">
        <v>-0.15979129980493129</v>
      </c>
      <c r="AM370" s="153"/>
      <c r="AN370" s="234"/>
      <c r="AO370" s="158">
        <v>2025</v>
      </c>
      <c r="AP370" s="151" t="s">
        <v>103</v>
      </c>
      <c r="AQ370" s="279">
        <v>13.985929351260111</v>
      </c>
      <c r="AR370" s="279">
        <v>89.595124933441156</v>
      </c>
      <c r="AS370" s="279">
        <v>46.26249126750298</v>
      </c>
      <c r="AT370" s="279">
        <v>14.144956044230156</v>
      </c>
      <c r="AU370" s="279">
        <v>2.9659409846013887</v>
      </c>
      <c r="AV370" s="279">
        <v>21.850092339043499</v>
      </c>
      <c r="AW370" s="279">
        <v>-49.540330961707568</v>
      </c>
      <c r="AX370" s="279">
        <v>-12.204338698390487</v>
      </c>
      <c r="AY370" s="279">
        <v>-21.887050628187581</v>
      </c>
      <c r="AZ370" s="153"/>
      <c r="BA370" s="234"/>
      <c r="BB370" s="158">
        <v>2025</v>
      </c>
      <c r="BC370" s="151" t="s">
        <v>103</v>
      </c>
      <c r="BD370" s="279">
        <v>0.20222333627892447</v>
      </c>
      <c r="BE370" s="279">
        <v>0.91126485511548749</v>
      </c>
      <c r="BF370" s="279">
        <v>1.1899110294567545</v>
      </c>
      <c r="BG370" s="279">
        <v>0.17299206587278465</v>
      </c>
      <c r="BH370" s="279">
        <v>5.2513531299944988E-2</v>
      </c>
      <c r="BI370" s="279">
        <v>0.31157821569255933</v>
      </c>
      <c r="BJ370" s="279">
        <v>-2.0340574144461709</v>
      </c>
      <c r="BK370" s="279">
        <v>-0.16986380409794485</v>
      </c>
      <c r="BL370" s="279">
        <v>-0.36765726973295554</v>
      </c>
      <c r="BM370" s="153"/>
    </row>
    <row r="371" spans="1:65" s="154" customFormat="1" ht="15" customHeight="1" x14ac:dyDescent="0.25">
      <c r="A371" s="234"/>
      <c r="B371" s="168">
        <v>2026</v>
      </c>
      <c r="C371" s="168" t="s">
        <v>104</v>
      </c>
      <c r="D371" s="169">
        <v>744081</v>
      </c>
      <c r="E371" s="169">
        <v>71783</v>
      </c>
      <c r="F371" s="169">
        <v>121289</v>
      </c>
      <c r="G371" s="169">
        <v>394646</v>
      </c>
      <c r="H371" s="169">
        <v>40406</v>
      </c>
      <c r="I371" s="169">
        <v>556341</v>
      </c>
      <c r="J371" s="169">
        <v>17638</v>
      </c>
      <c r="K371" s="169">
        <v>98319</v>
      </c>
      <c r="L371" s="169">
        <v>115957</v>
      </c>
      <c r="M371" s="153"/>
      <c r="N371" s="234"/>
      <c r="O371" s="291">
        <v>2026</v>
      </c>
      <c r="P371" s="168" t="s">
        <v>104</v>
      </c>
      <c r="Q371" s="280">
        <v>2.6036991225856667</v>
      </c>
      <c r="R371" s="280">
        <v>-25.33337494019014</v>
      </c>
      <c r="S371" s="280">
        <v>-16.040896567955585</v>
      </c>
      <c r="T371" s="280">
        <v>23.204825220016417</v>
      </c>
      <c r="U371" s="280">
        <v>197.67202003830857</v>
      </c>
      <c r="V371" s="280">
        <v>16.303441182557648</v>
      </c>
      <c r="W371" s="280">
        <v>-30.141001267427129</v>
      </c>
      <c r="X371" s="280">
        <v>-21.63318986131037</v>
      </c>
      <c r="Y371" s="280">
        <v>-23.058497226424606</v>
      </c>
      <c r="Z371" s="153"/>
      <c r="AA371" s="234"/>
      <c r="AB371" s="291">
        <v>2026</v>
      </c>
      <c r="AC371" s="168" t="s">
        <v>104</v>
      </c>
      <c r="AD371" s="280">
        <v>4.5619531943892185E-2</v>
      </c>
      <c r="AE371" s="280">
        <v>-0.54234403071954884</v>
      </c>
      <c r="AF371" s="280">
        <v>-0.60679713341838359</v>
      </c>
      <c r="AG371" s="280">
        <v>0.33423404918149713</v>
      </c>
      <c r="AH371" s="280">
        <v>3.6768202192224568</v>
      </c>
      <c r="AI371" s="280">
        <v>0.29113825808248589</v>
      </c>
      <c r="AJ371" s="280">
        <v>-0.68750626750950339</v>
      </c>
      <c r="AK371" s="280">
        <v>-0.30138911499025789</v>
      </c>
      <c r="AL371" s="280">
        <v>-0.34365416589326081</v>
      </c>
      <c r="AM371" s="153"/>
      <c r="AN371" s="234"/>
      <c r="AO371" s="291">
        <v>2026</v>
      </c>
      <c r="AP371" s="168" t="s">
        <v>104</v>
      </c>
      <c r="AQ371" s="280">
        <v>21.471109674512448</v>
      </c>
      <c r="AR371" s="280">
        <v>-17.404411510890711</v>
      </c>
      <c r="AS371" s="280">
        <v>177.05468500159895</v>
      </c>
      <c r="AT371" s="280">
        <v>41.111814323360846</v>
      </c>
      <c r="AU371" s="280">
        <v>127.44722769490573</v>
      </c>
      <c r="AV371" s="280">
        <v>63.048485985252569</v>
      </c>
      <c r="AW371" s="280">
        <v>-53.794566840436957</v>
      </c>
      <c r="AX371" s="280">
        <v>-32.779768090575942</v>
      </c>
      <c r="AY371" s="280">
        <v>-37.129209431946954</v>
      </c>
      <c r="AZ371" s="153"/>
      <c r="BA371" s="234"/>
      <c r="BB371" s="291">
        <v>2026</v>
      </c>
      <c r="BC371" s="168" t="s">
        <v>104</v>
      </c>
      <c r="BD371" s="280">
        <v>0.30820814654850553</v>
      </c>
      <c r="BE371" s="280">
        <v>-0.34763143621471043</v>
      </c>
      <c r="BF371" s="280">
        <v>2.0785460930622071</v>
      </c>
      <c r="BG371" s="280">
        <v>0.50945069431637924</v>
      </c>
      <c r="BH371" s="280">
        <v>3.4112122075022255</v>
      </c>
      <c r="BI371" s="280">
        <v>0.79790775323071728</v>
      </c>
      <c r="BJ371" s="280">
        <v>-1.6463033334936759</v>
      </c>
      <c r="BK371" s="280">
        <v>-0.47407887596684611</v>
      </c>
      <c r="BL371" s="280">
        <v>-0.60278315404172778</v>
      </c>
      <c r="BM371" s="153"/>
    </row>
    <row r="372" spans="1:65" s="154" customFormat="1" ht="15" customHeight="1" x14ac:dyDescent="0.25">
      <c r="A372" s="243"/>
      <c r="B372" s="292">
        <v>2026</v>
      </c>
      <c r="C372" s="156" t="s">
        <v>105</v>
      </c>
      <c r="D372" s="157">
        <v>766494</v>
      </c>
      <c r="E372" s="157">
        <v>73886</v>
      </c>
      <c r="F372" s="157">
        <v>92205</v>
      </c>
      <c r="G372" s="157">
        <v>446718</v>
      </c>
      <c r="H372" s="157">
        <v>19534</v>
      </c>
      <c r="I372" s="157">
        <v>558457</v>
      </c>
      <c r="J372" s="157">
        <v>39574</v>
      </c>
      <c r="K372" s="157">
        <v>94577</v>
      </c>
      <c r="L372" s="157">
        <v>134151</v>
      </c>
      <c r="M372" s="153"/>
      <c r="N372" s="243"/>
      <c r="O372" s="292">
        <v>2026</v>
      </c>
      <c r="P372" s="156" t="s">
        <v>105</v>
      </c>
      <c r="Q372" s="295">
        <v>3.0121720619126222</v>
      </c>
      <c r="R372" s="295">
        <v>2.9296630121338012</v>
      </c>
      <c r="S372" s="295">
        <v>-23.979091261367486</v>
      </c>
      <c r="T372" s="295">
        <v>13.194609852880816</v>
      </c>
      <c r="U372" s="295">
        <v>-51.65569469880711</v>
      </c>
      <c r="V372" s="295">
        <v>0.38034227209571725</v>
      </c>
      <c r="W372" s="295">
        <v>124.36784215897495</v>
      </c>
      <c r="X372" s="295">
        <v>-3.8059784985608047</v>
      </c>
      <c r="Y372" s="295">
        <v>15.690298990142892</v>
      </c>
      <c r="Z372" s="153"/>
      <c r="AA372" s="243"/>
      <c r="AB372" s="292">
        <v>2026</v>
      </c>
      <c r="AC372" s="156" t="s">
        <v>105</v>
      </c>
      <c r="AD372" s="295">
        <v>5.4947805591117664E-2</v>
      </c>
      <c r="AE372" s="295">
        <v>4.6585863195285154E-2</v>
      </c>
      <c r="AF372" s="295">
        <v>-0.73016541696175952</v>
      </c>
      <c r="AG372" s="295">
        <v>0.23680649218695998</v>
      </c>
      <c r="AH372" s="295">
        <v>-3.5228728494728001</v>
      </c>
      <c r="AI372" s="295">
        <v>7.9653859560759339E-3</v>
      </c>
      <c r="AJ372" s="295">
        <v>1.8672146190238663</v>
      </c>
      <c r="AK372" s="295">
        <v>-4.3839737758233584E-2</v>
      </c>
      <c r="AL372" s="295">
        <v>0.18736548617347959</v>
      </c>
      <c r="AM372" s="153"/>
      <c r="AN372" s="243"/>
      <c r="AO372" s="292">
        <v>2026</v>
      </c>
      <c r="AP372" s="156" t="s">
        <v>105</v>
      </c>
      <c r="AQ372" s="295">
        <v>26.418862864560055</v>
      </c>
      <c r="AR372" s="295">
        <v>26.462986735130499</v>
      </c>
      <c r="AS372" s="295">
        <v>11.518970501082478</v>
      </c>
      <c r="AT372" s="295">
        <v>67.337061773993554</v>
      </c>
      <c r="AU372" s="295">
        <v>12.523041474654377</v>
      </c>
      <c r="AV372" s="295">
        <v>52.168949149586638</v>
      </c>
      <c r="AW372" s="295">
        <v>73.144907245362276</v>
      </c>
      <c r="AX372" s="295">
        <v>-40.154017489907233</v>
      </c>
      <c r="AY372" s="295">
        <v>-25.838354801260436</v>
      </c>
      <c r="AZ372" s="153"/>
      <c r="BA372" s="243"/>
      <c r="BB372" s="292">
        <v>2026</v>
      </c>
      <c r="BC372" s="156" t="s">
        <v>105</v>
      </c>
      <c r="BD372" s="295">
        <v>0.38267665286112096</v>
      </c>
      <c r="BE372" s="295">
        <v>0.3731097458118966</v>
      </c>
      <c r="BF372" s="295">
        <v>0.2566155151076861</v>
      </c>
      <c r="BG372" s="295">
        <v>0.80466408930288635</v>
      </c>
      <c r="BH372" s="295">
        <v>0.28324699554934785</v>
      </c>
      <c r="BI372" s="295">
        <v>0.71389851252841596</v>
      </c>
      <c r="BJ372" s="295">
        <v>1.586120920136088</v>
      </c>
      <c r="BK372" s="295">
        <v>-0.64479535822940959</v>
      </c>
      <c r="BL372" s="295">
        <v>-0.42897782419885039</v>
      </c>
      <c r="BM372" s="153"/>
    </row>
    <row r="373" spans="1:65" s="154" customFormat="1" ht="15" customHeight="1" x14ac:dyDescent="0.25">
      <c r="A373" s="234" t="s">
        <v>122</v>
      </c>
      <c r="B373" s="257">
        <v>2020</v>
      </c>
      <c r="C373" s="239" t="s">
        <v>102</v>
      </c>
      <c r="D373" s="169">
        <v>705237</v>
      </c>
      <c r="E373" s="169">
        <v>60671</v>
      </c>
      <c r="F373" s="169">
        <v>25519</v>
      </c>
      <c r="G373" s="169">
        <v>363517</v>
      </c>
      <c r="H373" s="169">
        <v>145051</v>
      </c>
      <c r="I373" s="169">
        <v>534087</v>
      </c>
      <c r="J373" s="169">
        <v>7095</v>
      </c>
      <c r="K373" s="169">
        <v>103384</v>
      </c>
      <c r="L373" s="169">
        <v>110479</v>
      </c>
      <c r="M373" s="153"/>
      <c r="N373" s="234" t="s">
        <v>122</v>
      </c>
      <c r="O373" s="257">
        <v>2020</v>
      </c>
      <c r="P373" s="239" t="s">
        <v>102</v>
      </c>
      <c r="Q373" s="280"/>
      <c r="R373" s="280"/>
      <c r="S373" s="280"/>
      <c r="T373" s="280"/>
      <c r="U373" s="280"/>
      <c r="V373" s="280"/>
      <c r="W373" s="280"/>
      <c r="X373" s="280"/>
      <c r="Y373" s="280"/>
      <c r="Z373" s="153"/>
      <c r="AA373" s="234" t="s">
        <v>122</v>
      </c>
      <c r="AB373" s="257">
        <v>2020</v>
      </c>
      <c r="AC373" s="239" t="s">
        <v>102</v>
      </c>
      <c r="AD373" s="280"/>
      <c r="AE373" s="280"/>
      <c r="AF373" s="280"/>
      <c r="AG373" s="280"/>
      <c r="AH373" s="280"/>
      <c r="AI373" s="280"/>
      <c r="AJ373" s="280"/>
      <c r="AK373" s="280"/>
      <c r="AL373" s="280"/>
      <c r="AM373" s="153"/>
      <c r="AN373" s="234" t="s">
        <v>122</v>
      </c>
      <c r="AO373" s="257">
        <v>2020</v>
      </c>
      <c r="AP373" s="239" t="s">
        <v>102</v>
      </c>
      <c r="AQ373" s="280"/>
      <c r="AR373" s="280"/>
      <c r="AS373" s="280"/>
      <c r="AT373" s="280"/>
      <c r="AU373" s="280"/>
      <c r="AV373" s="280"/>
      <c r="AW373" s="280"/>
      <c r="AX373" s="280"/>
      <c r="AY373" s="280"/>
      <c r="AZ373" s="153"/>
      <c r="BA373" s="234" t="s">
        <v>122</v>
      </c>
      <c r="BB373" s="257">
        <v>2020</v>
      </c>
      <c r="BC373" s="239" t="s">
        <v>102</v>
      </c>
      <c r="BD373" s="280"/>
      <c r="BE373" s="280"/>
      <c r="BF373" s="280"/>
      <c r="BG373" s="280"/>
      <c r="BH373" s="280"/>
      <c r="BI373" s="280"/>
      <c r="BJ373" s="280"/>
      <c r="BK373" s="280"/>
      <c r="BL373" s="280"/>
      <c r="BM373" s="153"/>
    </row>
    <row r="374" spans="1:65" s="154" customFormat="1" ht="15" customHeight="1" x14ac:dyDescent="0.25">
      <c r="A374" s="234"/>
      <c r="B374" s="158">
        <v>2020</v>
      </c>
      <c r="C374" s="151" t="s">
        <v>103</v>
      </c>
      <c r="D374" s="152">
        <v>682337</v>
      </c>
      <c r="E374" s="152">
        <v>82654</v>
      </c>
      <c r="F374" s="152">
        <v>38186</v>
      </c>
      <c r="G374" s="152">
        <v>438251</v>
      </c>
      <c r="H374" s="152">
        <v>11591</v>
      </c>
      <c r="I374" s="152">
        <v>488028</v>
      </c>
      <c r="J374" s="152">
        <v>27041</v>
      </c>
      <c r="K374" s="152">
        <v>84614</v>
      </c>
      <c r="L374" s="152">
        <v>111655</v>
      </c>
      <c r="M374" s="153"/>
      <c r="N374" s="234"/>
      <c r="O374" s="158">
        <v>2020</v>
      </c>
      <c r="P374" s="151" t="s">
        <v>103</v>
      </c>
      <c r="Q374" s="279">
        <v>-3.2471353601697075</v>
      </c>
      <c r="R374" s="279">
        <v>36.233126205271049</v>
      </c>
      <c r="S374" s="279">
        <v>49.637524981386434</v>
      </c>
      <c r="T374" s="279">
        <v>20.558598359911656</v>
      </c>
      <c r="U374" s="279">
        <v>-92.009017517976432</v>
      </c>
      <c r="V374" s="279">
        <v>-8.6238758853894524</v>
      </c>
      <c r="W374" s="279">
        <v>281.12755461592667</v>
      </c>
      <c r="X374" s="279">
        <v>-18.155614021512037</v>
      </c>
      <c r="Y374" s="279">
        <v>1.0644556884113854</v>
      </c>
      <c r="Z374" s="153"/>
      <c r="AA374" s="234"/>
      <c r="AB374" s="158">
        <v>2020</v>
      </c>
      <c r="AC374" s="151" t="s">
        <v>103</v>
      </c>
      <c r="AD374" s="279">
        <v>-5.7162258790868788E-2</v>
      </c>
      <c r="AE374" s="279">
        <v>0.82331699033689576</v>
      </c>
      <c r="AF374" s="279">
        <v>0.35853179432893167</v>
      </c>
      <c r="AG374" s="279">
        <v>0.47508375342483194</v>
      </c>
      <c r="AH374" s="279">
        <v>-2.0233416550194896</v>
      </c>
      <c r="AI374" s="279">
        <v>-0.17811084636235555</v>
      </c>
      <c r="AJ374" s="279">
        <v>2.2339998969577906</v>
      </c>
      <c r="AK374" s="279">
        <v>-0.17643020319646013</v>
      </c>
      <c r="AL374" s="279">
        <v>1.0198059142846178E-2</v>
      </c>
      <c r="AM374" s="153"/>
      <c r="AN374" s="234"/>
      <c r="AO374" s="158">
        <v>2020</v>
      </c>
      <c r="AP374" s="151" t="s">
        <v>103</v>
      </c>
      <c r="AQ374" s="279"/>
      <c r="AR374" s="279"/>
      <c r="AS374" s="279"/>
      <c r="AT374" s="279"/>
      <c r="AU374" s="279"/>
      <c r="AV374" s="279"/>
      <c r="AW374" s="279"/>
      <c r="AX374" s="279"/>
      <c r="AY374" s="279"/>
      <c r="AZ374" s="153"/>
      <c r="BA374" s="234"/>
      <c r="BB374" s="158">
        <v>2020</v>
      </c>
      <c r="BC374" s="151" t="s">
        <v>103</v>
      </c>
      <c r="BD374" s="279"/>
      <c r="BE374" s="279"/>
      <c r="BF374" s="279"/>
      <c r="BG374" s="279"/>
      <c r="BH374" s="279"/>
      <c r="BI374" s="279"/>
      <c r="BJ374" s="279"/>
      <c r="BK374" s="279"/>
      <c r="BL374" s="279"/>
      <c r="BM374" s="153"/>
    </row>
    <row r="375" spans="1:65" s="154" customFormat="1" ht="15" customHeight="1" x14ac:dyDescent="0.25">
      <c r="A375" s="234"/>
      <c r="B375" s="168">
        <v>2021</v>
      </c>
      <c r="C375" s="168" t="s">
        <v>104</v>
      </c>
      <c r="D375" s="169">
        <v>635441</v>
      </c>
      <c r="E375" s="169">
        <v>91726</v>
      </c>
      <c r="F375" s="169">
        <v>35974</v>
      </c>
      <c r="G375" s="169">
        <v>383663</v>
      </c>
      <c r="H375" s="169">
        <v>41789</v>
      </c>
      <c r="I375" s="169">
        <v>461426</v>
      </c>
      <c r="J375" s="169">
        <v>18530</v>
      </c>
      <c r="K375" s="169">
        <v>63759</v>
      </c>
      <c r="L375" s="169">
        <v>82289</v>
      </c>
      <c r="M375" s="153"/>
      <c r="N375" s="234"/>
      <c r="O375" s="168">
        <v>2021</v>
      </c>
      <c r="P375" s="168" t="s">
        <v>104</v>
      </c>
      <c r="Q375" s="280">
        <v>-6.8728502191732161</v>
      </c>
      <c r="R375" s="280">
        <v>10.975875335736916</v>
      </c>
      <c r="S375" s="280">
        <v>-5.7926988948829461</v>
      </c>
      <c r="T375" s="280">
        <v>-12.455875742439844</v>
      </c>
      <c r="U375" s="280">
        <v>260.5297213355189</v>
      </c>
      <c r="V375" s="280">
        <v>-5.4509167506782319</v>
      </c>
      <c r="W375" s="280">
        <v>-31.47442772086832</v>
      </c>
      <c r="X375" s="280">
        <v>-24.647221499988177</v>
      </c>
      <c r="Y375" s="280">
        <v>-26.300658277730506</v>
      </c>
      <c r="Z375" s="153"/>
      <c r="AA375" s="234"/>
      <c r="AB375" s="168">
        <v>2021</v>
      </c>
      <c r="AC375" s="168" t="s">
        <v>104</v>
      </c>
      <c r="AD375" s="280">
        <v>-0.1142233081750272</v>
      </c>
      <c r="AE375" s="280">
        <v>0.22384794920783518</v>
      </c>
      <c r="AF375" s="280">
        <v>-5.9557962525333019E-2</v>
      </c>
      <c r="AG375" s="280">
        <v>-0.25823125122284729</v>
      </c>
      <c r="AH375" s="280">
        <v>3.0672379013827848</v>
      </c>
      <c r="AI375" s="280">
        <v>-0.10295786147054987</v>
      </c>
      <c r="AJ375" s="280">
        <v>-0.68494583849731938</v>
      </c>
      <c r="AK375" s="280">
        <v>-0.21016124320326712</v>
      </c>
      <c r="AL375" s="280">
        <v>-0.26299685480263613</v>
      </c>
      <c r="AM375" s="153"/>
      <c r="AN375" s="234"/>
      <c r="AO375" s="168">
        <v>2021</v>
      </c>
      <c r="AP375" s="168" t="s">
        <v>104</v>
      </c>
      <c r="AQ375" s="280"/>
      <c r="AR375" s="280"/>
      <c r="AS375" s="280"/>
      <c r="AT375" s="280"/>
      <c r="AU375" s="280"/>
      <c r="AV375" s="280"/>
      <c r="AW375" s="280"/>
      <c r="AX375" s="280"/>
      <c r="AY375" s="280"/>
      <c r="AZ375" s="153"/>
      <c r="BA375" s="234"/>
      <c r="BB375" s="168">
        <v>2021</v>
      </c>
      <c r="BC375" s="168" t="s">
        <v>104</v>
      </c>
      <c r="BD375" s="280"/>
      <c r="BE375" s="280"/>
      <c r="BF375" s="280"/>
      <c r="BG375" s="280"/>
      <c r="BH375" s="280"/>
      <c r="BI375" s="280"/>
      <c r="BJ375" s="280"/>
      <c r="BK375" s="280"/>
      <c r="BL375" s="280"/>
      <c r="BM375" s="153"/>
    </row>
    <row r="376" spans="1:65" s="154" customFormat="1" ht="15" customHeight="1" x14ac:dyDescent="0.25">
      <c r="A376" s="234"/>
      <c r="B376" s="158">
        <v>2021</v>
      </c>
      <c r="C376" s="151" t="s">
        <v>105</v>
      </c>
      <c r="D376" s="152">
        <v>580448</v>
      </c>
      <c r="E376" s="152">
        <v>50857</v>
      </c>
      <c r="F376" s="152">
        <v>36004</v>
      </c>
      <c r="G376" s="152">
        <v>348826</v>
      </c>
      <c r="H376" s="152">
        <v>15819</v>
      </c>
      <c r="I376" s="152">
        <v>400649</v>
      </c>
      <c r="J376" s="152">
        <v>67468</v>
      </c>
      <c r="K376" s="152">
        <v>61474</v>
      </c>
      <c r="L376" s="152">
        <v>128942</v>
      </c>
      <c r="M376" s="153"/>
      <c r="N376" s="234"/>
      <c r="O376" s="158">
        <v>2021</v>
      </c>
      <c r="P376" s="151" t="s">
        <v>105</v>
      </c>
      <c r="Q376" s="279">
        <v>-8.654304648267896</v>
      </c>
      <c r="R376" s="279">
        <v>-44.555524060789743</v>
      </c>
      <c r="S376" s="279">
        <v>8.3393562017008094E-2</v>
      </c>
      <c r="T376" s="279">
        <v>-9.0801041539058929</v>
      </c>
      <c r="U376" s="279">
        <v>-62.145540692526744</v>
      </c>
      <c r="V376" s="279">
        <v>-13.171559469990854</v>
      </c>
      <c r="W376" s="279">
        <v>264.10145709660009</v>
      </c>
      <c r="X376" s="279">
        <v>-3.5838077761570872</v>
      </c>
      <c r="Y376" s="279">
        <v>56.694090340142679</v>
      </c>
      <c r="Z376" s="153"/>
      <c r="AA376" s="234"/>
      <c r="AB376" s="158">
        <v>2021</v>
      </c>
      <c r="AC376" s="151" t="s">
        <v>105</v>
      </c>
      <c r="AD376" s="279">
        <v>-0.13291482231932705</v>
      </c>
      <c r="AE376" s="279">
        <v>-1.0223616757335994</v>
      </c>
      <c r="AF376" s="279">
        <v>7.0304848855120812E-4</v>
      </c>
      <c r="AG376" s="279">
        <v>-0.16454618867771437</v>
      </c>
      <c r="AH376" s="279">
        <v>-3.4550379428887661</v>
      </c>
      <c r="AI376" s="279">
        <v>-0.23205875446490343</v>
      </c>
      <c r="AJ376" s="279">
        <v>3.6880313442722779</v>
      </c>
      <c r="AK376" s="279">
        <v>-2.3174869962102565E-2</v>
      </c>
      <c r="AL376" s="279">
        <v>0.4170376782050999</v>
      </c>
      <c r="AM376" s="153"/>
      <c r="AN376" s="234"/>
      <c r="AO376" s="158">
        <v>2021</v>
      </c>
      <c r="AP376" s="151" t="s">
        <v>105</v>
      </c>
      <c r="AQ376" s="279"/>
      <c r="AR376" s="279"/>
      <c r="AS376" s="279"/>
      <c r="AT376" s="279"/>
      <c r="AU376" s="279"/>
      <c r="AV376" s="279"/>
      <c r="AW376" s="279"/>
      <c r="AX376" s="279"/>
      <c r="AY376" s="279"/>
      <c r="AZ376" s="153"/>
      <c r="BA376" s="234"/>
      <c r="BB376" s="158">
        <v>2021</v>
      </c>
      <c r="BC376" s="151" t="s">
        <v>105</v>
      </c>
      <c r="BD376" s="279"/>
      <c r="BE376" s="279"/>
      <c r="BF376" s="279"/>
      <c r="BG376" s="279"/>
      <c r="BH376" s="279"/>
      <c r="BI376" s="279"/>
      <c r="BJ376" s="279"/>
      <c r="BK376" s="279"/>
      <c r="BL376" s="279"/>
      <c r="BM376" s="153"/>
    </row>
    <row r="377" spans="1:65" s="154" customFormat="1" ht="15" customHeight="1" x14ac:dyDescent="0.25">
      <c r="A377" s="234"/>
      <c r="B377" s="208">
        <v>2021</v>
      </c>
      <c r="C377" s="168" t="s">
        <v>102</v>
      </c>
      <c r="D377" s="169">
        <v>584687</v>
      </c>
      <c r="E377" s="169">
        <v>64132</v>
      </c>
      <c r="F377" s="169">
        <v>55878</v>
      </c>
      <c r="G377" s="169">
        <v>331582</v>
      </c>
      <c r="H377" s="169">
        <v>40887</v>
      </c>
      <c r="I377" s="169">
        <v>428347</v>
      </c>
      <c r="J377" s="169">
        <v>13700</v>
      </c>
      <c r="K377" s="169">
        <v>78508</v>
      </c>
      <c r="L377" s="169">
        <v>92208</v>
      </c>
      <c r="M377" s="153"/>
      <c r="N377" s="234"/>
      <c r="O377" s="208">
        <v>2021</v>
      </c>
      <c r="P377" s="168" t="s">
        <v>102</v>
      </c>
      <c r="Q377" s="280">
        <v>0.73029797673520136</v>
      </c>
      <c r="R377" s="280">
        <v>26.102601411801714</v>
      </c>
      <c r="S377" s="280">
        <v>55.199422286412613</v>
      </c>
      <c r="T377" s="280">
        <v>-4.9434388491683592</v>
      </c>
      <c r="U377" s="280">
        <v>158.46766546557933</v>
      </c>
      <c r="V377" s="280">
        <v>6.9132831980112286</v>
      </c>
      <c r="W377" s="280">
        <v>-79.69407719215036</v>
      </c>
      <c r="X377" s="280">
        <v>27.709275466050684</v>
      </c>
      <c r="Y377" s="280">
        <v>-28.488777900141145</v>
      </c>
      <c r="Z377" s="153"/>
      <c r="AA377" s="234"/>
      <c r="AB377" s="208">
        <v>2021</v>
      </c>
      <c r="AC377" s="168" t="s">
        <v>102</v>
      </c>
      <c r="AD377" s="280">
        <v>1.0149701269797341E-2</v>
      </c>
      <c r="AE377" s="280">
        <v>0.33251275947266856</v>
      </c>
      <c r="AF377" s="280">
        <v>0.45103570952791983</v>
      </c>
      <c r="AG377" s="280">
        <v>-8.1352819450287064E-2</v>
      </c>
      <c r="AH377" s="280">
        <v>3.6021899383540972</v>
      </c>
      <c r="AI377" s="280">
        <v>0.10532049897078817</v>
      </c>
      <c r="AJ377" s="280">
        <v>-3.5249869045503992</v>
      </c>
      <c r="AK377" s="280">
        <v>0.17122463206154567</v>
      </c>
      <c r="AL377" s="280">
        <v>-0.32015900050845819</v>
      </c>
      <c r="AM377" s="153"/>
      <c r="AN377" s="234"/>
      <c r="AO377" s="208">
        <v>2021</v>
      </c>
      <c r="AP377" s="168" t="s">
        <v>102</v>
      </c>
      <c r="AQ377" s="280">
        <v>-17.093544439670637</v>
      </c>
      <c r="AR377" s="280">
        <v>5.7045375879744853</v>
      </c>
      <c r="AS377" s="280">
        <v>118.96626043340257</v>
      </c>
      <c r="AT377" s="280">
        <v>-8.7850086790989224</v>
      </c>
      <c r="AU377" s="280">
        <v>-71.811983371365926</v>
      </c>
      <c r="AV377" s="280">
        <v>-19.798272566080058</v>
      </c>
      <c r="AW377" s="280">
        <v>93.093727977448907</v>
      </c>
      <c r="AX377" s="280">
        <v>-24.0617503675617</v>
      </c>
      <c r="AY377" s="280">
        <v>-16.537984594357297</v>
      </c>
      <c r="AZ377" s="153"/>
      <c r="BA377" s="234"/>
      <c r="BB377" s="208">
        <v>2021</v>
      </c>
      <c r="BC377" s="168" t="s">
        <v>102</v>
      </c>
      <c r="BD377" s="280">
        <v>-0.30091311341656107</v>
      </c>
      <c r="BE377" s="280">
        <v>0.1296228951260518</v>
      </c>
      <c r="BF377" s="280">
        <v>0.85929318260298537</v>
      </c>
      <c r="BG377" s="280">
        <v>-0.20301067339660669</v>
      </c>
      <c r="BH377" s="280">
        <v>-1.5791949659332394</v>
      </c>
      <c r="BI377" s="280">
        <v>-0.40889817178742582</v>
      </c>
      <c r="BJ377" s="280">
        <v>0.73977586079445545</v>
      </c>
      <c r="BK377" s="280">
        <v>-0.23382406684683729</v>
      </c>
      <c r="BL377" s="280">
        <v>-0.1584428049310718</v>
      </c>
      <c r="BM377" s="153"/>
    </row>
    <row r="378" spans="1:65" s="154" customFormat="1" ht="15" customHeight="1" x14ac:dyDescent="0.25">
      <c r="A378" s="234"/>
      <c r="B378" s="158">
        <v>2021</v>
      </c>
      <c r="C378" s="151" t="s">
        <v>103</v>
      </c>
      <c r="D378" s="152">
        <v>564796</v>
      </c>
      <c r="E378" s="152">
        <v>67595</v>
      </c>
      <c r="F378" s="152">
        <v>44241</v>
      </c>
      <c r="G378" s="152">
        <v>353366</v>
      </c>
      <c r="H378" s="152">
        <v>31626</v>
      </c>
      <c r="I378" s="152">
        <v>429233</v>
      </c>
      <c r="J378" s="152">
        <v>11661</v>
      </c>
      <c r="K378" s="152">
        <v>56307</v>
      </c>
      <c r="L378" s="152">
        <v>67968</v>
      </c>
      <c r="M378" s="153"/>
      <c r="N378" s="234"/>
      <c r="O378" s="158">
        <v>2021</v>
      </c>
      <c r="P378" s="151" t="s">
        <v>103</v>
      </c>
      <c r="Q378" s="279">
        <v>-3.4019911508208764</v>
      </c>
      <c r="R378" s="279">
        <v>5.3998004116509719</v>
      </c>
      <c r="S378" s="279">
        <v>-20.825727477719312</v>
      </c>
      <c r="T378" s="279">
        <v>6.5697172946661766</v>
      </c>
      <c r="U378" s="279">
        <v>-22.650231124807391</v>
      </c>
      <c r="V378" s="279">
        <v>0.20684164941040706</v>
      </c>
      <c r="W378" s="279">
        <v>-14.883211678832126</v>
      </c>
      <c r="X378" s="279">
        <v>-28.278646762113411</v>
      </c>
      <c r="Y378" s="279">
        <v>-26.288391462779799</v>
      </c>
      <c r="Z378" s="153"/>
      <c r="AA378" s="234"/>
      <c r="AB378" s="158">
        <v>2021</v>
      </c>
      <c r="AC378" s="151" t="s">
        <v>103</v>
      </c>
      <c r="AD378" s="279">
        <v>-4.6825986291904945E-2</v>
      </c>
      <c r="AE378" s="279">
        <v>9.3064804331450507E-2</v>
      </c>
      <c r="AF378" s="279">
        <v>-0.24865209283780657</v>
      </c>
      <c r="AG378" s="279">
        <v>0.10010435042184203</v>
      </c>
      <c r="AH378" s="279">
        <v>-1.1475296082712352</v>
      </c>
      <c r="AI378" s="279">
        <v>3.2515714797252257E-3</v>
      </c>
      <c r="AJ378" s="279">
        <v>-0.16129223637737181</v>
      </c>
      <c r="AK378" s="279">
        <v>-0.21670169690283914</v>
      </c>
      <c r="AL378" s="279">
        <v>-0.21061550818289801</v>
      </c>
      <c r="AM378" s="153"/>
      <c r="AN378" s="234"/>
      <c r="AO378" s="158">
        <v>2021</v>
      </c>
      <c r="AP378" s="151" t="s">
        <v>103</v>
      </c>
      <c r="AQ378" s="279">
        <v>-17.226238647471845</v>
      </c>
      <c r="AR378" s="279">
        <v>-18.219323928666483</v>
      </c>
      <c r="AS378" s="279">
        <v>15.856596658461214</v>
      </c>
      <c r="AT378" s="279">
        <v>-19.369037378123494</v>
      </c>
      <c r="AU378" s="279">
        <v>172.84962470882579</v>
      </c>
      <c r="AV378" s="279">
        <v>-12.047464489742381</v>
      </c>
      <c r="AW378" s="279">
        <v>-56.876594800488142</v>
      </c>
      <c r="AX378" s="279">
        <v>-33.454274706313385</v>
      </c>
      <c r="AY378" s="279">
        <v>-39.126774439120503</v>
      </c>
      <c r="AZ378" s="153"/>
      <c r="BA378" s="234"/>
      <c r="BB378" s="158">
        <v>2021</v>
      </c>
      <c r="BC378" s="151" t="s">
        <v>103</v>
      </c>
      <c r="BD378" s="279">
        <v>-0.28629140792819746</v>
      </c>
      <c r="BE378" s="279">
        <v>-0.37157476489426566</v>
      </c>
      <c r="BF378" s="279">
        <v>0.16303049868485137</v>
      </c>
      <c r="BG378" s="279">
        <v>-0.40155271781438084</v>
      </c>
      <c r="BH378" s="279">
        <v>2.0349728907280005</v>
      </c>
      <c r="BI378" s="279">
        <v>-0.22755459984816764</v>
      </c>
      <c r="BJ378" s="279">
        <v>-1.2377472677815518</v>
      </c>
      <c r="BK378" s="279">
        <v>-0.28525697968615998</v>
      </c>
      <c r="BL378" s="279">
        <v>-0.391253272347724</v>
      </c>
      <c r="BM378" s="153"/>
    </row>
    <row r="379" spans="1:65" s="154" customFormat="1" ht="15" customHeight="1" x14ac:dyDescent="0.25">
      <c r="A379" s="234"/>
      <c r="B379" s="168">
        <v>2022</v>
      </c>
      <c r="C379" s="168" t="s">
        <v>104</v>
      </c>
      <c r="D379" s="169">
        <v>533046</v>
      </c>
      <c r="E379" s="169">
        <v>59960</v>
      </c>
      <c r="F379" s="169">
        <v>35862</v>
      </c>
      <c r="G379" s="169">
        <v>338233</v>
      </c>
      <c r="H379" s="169">
        <v>8574</v>
      </c>
      <c r="I379" s="169">
        <v>382669</v>
      </c>
      <c r="J379" s="169">
        <v>38717</v>
      </c>
      <c r="K379" s="169">
        <v>51700</v>
      </c>
      <c r="L379" s="169">
        <v>90417</v>
      </c>
      <c r="M379" s="153"/>
      <c r="N379" s="234"/>
      <c r="O379" s="168">
        <v>2022</v>
      </c>
      <c r="P379" s="168" t="s">
        <v>104</v>
      </c>
      <c r="Q379" s="280">
        <v>-5.6214987358267479</v>
      </c>
      <c r="R379" s="280">
        <v>-11.295214143057919</v>
      </c>
      <c r="S379" s="280">
        <v>-18.939445310910699</v>
      </c>
      <c r="T379" s="280">
        <v>-4.2825285964127886</v>
      </c>
      <c r="U379" s="280">
        <v>-72.889394801745397</v>
      </c>
      <c r="V379" s="280">
        <v>-10.848187348130267</v>
      </c>
      <c r="W379" s="280">
        <v>232.02126747277248</v>
      </c>
      <c r="X379" s="280">
        <v>-8.1819311986076286</v>
      </c>
      <c r="Y379" s="280">
        <v>33.028778248587571</v>
      </c>
      <c r="Z379" s="153"/>
      <c r="AA379" s="234"/>
      <c r="AB379" s="168">
        <v>2022</v>
      </c>
      <c r="AC379" s="168" t="s">
        <v>104</v>
      </c>
      <c r="AD379" s="280">
        <v>-7.2380489666891812E-2</v>
      </c>
      <c r="AE379" s="280">
        <v>-0.16697550391719929</v>
      </c>
      <c r="AF379" s="280">
        <v>-0.16660860518830917</v>
      </c>
      <c r="AG379" s="280">
        <v>-6.9284462232528307E-2</v>
      </c>
      <c r="AH379" s="280">
        <v>-2.768420407913279</v>
      </c>
      <c r="AI379" s="280">
        <v>-0.16807883230765061</v>
      </c>
      <c r="AJ379" s="280">
        <v>1.9598468978266077</v>
      </c>
      <c r="AK379" s="280">
        <v>-4.512816614688106E-2</v>
      </c>
      <c r="AL379" s="280">
        <v>0.19370590837103718</v>
      </c>
      <c r="AM379" s="153"/>
      <c r="AN379" s="234"/>
      <c r="AO379" s="168">
        <v>2022</v>
      </c>
      <c r="AP379" s="168" t="s">
        <v>104</v>
      </c>
      <c r="AQ379" s="280">
        <v>-16.114005863644294</v>
      </c>
      <c r="AR379" s="280">
        <v>-34.631402219654177</v>
      </c>
      <c r="AS379" s="280">
        <v>-0.31133596486351678</v>
      </c>
      <c r="AT379" s="280">
        <v>-11.841120983780044</v>
      </c>
      <c r="AU379" s="280">
        <v>-79.482638971978275</v>
      </c>
      <c r="AV379" s="280">
        <v>-17.068175612124165</v>
      </c>
      <c r="AW379" s="280">
        <v>108.94225580140312</v>
      </c>
      <c r="AX379" s="280">
        <v>-18.913408303141523</v>
      </c>
      <c r="AY379" s="280">
        <v>9.877383368372449</v>
      </c>
      <c r="AZ379" s="153"/>
      <c r="BA379" s="234"/>
      <c r="BB379" s="168">
        <v>2022</v>
      </c>
      <c r="BC379" s="168" t="s">
        <v>104</v>
      </c>
      <c r="BD379" s="280">
        <v>-0.2474826474530834</v>
      </c>
      <c r="BE379" s="280">
        <v>-0.79464486508973564</v>
      </c>
      <c r="BF379" s="280">
        <v>-2.6247143572578385E-3</v>
      </c>
      <c r="BG379" s="280">
        <v>-0.21458028394030246</v>
      </c>
      <c r="BH379" s="280">
        <v>-4.4189097140181106</v>
      </c>
      <c r="BI379" s="280">
        <v>-0.3007099943299732</v>
      </c>
      <c r="BJ379" s="280">
        <v>1.5213185816098722</v>
      </c>
      <c r="BK379" s="280">
        <v>-0.12230448878468117</v>
      </c>
      <c r="BL379" s="280">
        <v>7.2657326398110234E-2</v>
      </c>
      <c r="BM379" s="153"/>
    </row>
    <row r="380" spans="1:65" s="154" customFormat="1" ht="15" customHeight="1" x14ac:dyDescent="0.25">
      <c r="A380" s="234"/>
      <c r="B380" s="158">
        <v>2022</v>
      </c>
      <c r="C380" s="151" t="s">
        <v>105</v>
      </c>
      <c r="D380" s="152">
        <v>564829</v>
      </c>
      <c r="E380" s="152">
        <v>25714</v>
      </c>
      <c r="F380" s="152">
        <v>91743</v>
      </c>
      <c r="G380" s="152">
        <v>345499</v>
      </c>
      <c r="H380" s="152">
        <v>17117</v>
      </c>
      <c r="I380" s="152">
        <v>454359</v>
      </c>
      <c r="J380" s="152">
        <v>17476</v>
      </c>
      <c r="K380" s="152">
        <v>67280</v>
      </c>
      <c r="L380" s="152">
        <v>84756</v>
      </c>
      <c r="M380" s="153"/>
      <c r="N380" s="234"/>
      <c r="O380" s="158">
        <v>2022</v>
      </c>
      <c r="P380" s="151" t="s">
        <v>105</v>
      </c>
      <c r="Q380" s="279">
        <v>5.9625248102415043</v>
      </c>
      <c r="R380" s="279">
        <v>-57.11474316210807</v>
      </c>
      <c r="S380" s="279">
        <v>155.82231888907478</v>
      </c>
      <c r="T380" s="279">
        <v>2.1482232662099818</v>
      </c>
      <c r="U380" s="279">
        <v>99.638441800793089</v>
      </c>
      <c r="V380" s="279">
        <v>18.7342063245259</v>
      </c>
      <c r="W380" s="279">
        <v>-54.862205232843451</v>
      </c>
      <c r="X380" s="279">
        <v>30.135396518375245</v>
      </c>
      <c r="Y380" s="279">
        <v>-6.2609907428912663</v>
      </c>
      <c r="Z380" s="153"/>
      <c r="AA380" s="234"/>
      <c r="AB380" s="158">
        <v>2022</v>
      </c>
      <c r="AC380" s="151" t="s">
        <v>105</v>
      </c>
      <c r="AD380" s="279">
        <v>7.1687200660037101E-2</v>
      </c>
      <c r="AE380" s="279">
        <v>-0.79921735230021884</v>
      </c>
      <c r="AF380" s="279">
        <v>1.123516664863873</v>
      </c>
      <c r="AG380" s="279">
        <v>3.1935700328679352E-2</v>
      </c>
      <c r="AH380" s="279">
        <v>1.0647711919753922</v>
      </c>
      <c r="AI380" s="279">
        <v>0.25129646929687538</v>
      </c>
      <c r="AJ380" s="279">
        <v>-1.6145951312062667</v>
      </c>
      <c r="AK380" s="279">
        <v>0.15263872979496412</v>
      </c>
      <c r="AL380" s="279">
        <v>-4.9129238275505097E-2</v>
      </c>
      <c r="AM380" s="153"/>
      <c r="AN380" s="234"/>
      <c r="AO380" s="158">
        <v>2022</v>
      </c>
      <c r="AP380" s="151" t="s">
        <v>105</v>
      </c>
      <c r="AQ380" s="279">
        <v>-2.6908525828325764</v>
      </c>
      <c r="AR380" s="279">
        <v>-49.438622018601173</v>
      </c>
      <c r="AS380" s="279">
        <v>154.81335407176982</v>
      </c>
      <c r="AT380" s="279">
        <v>-0.95377064783015442</v>
      </c>
      <c r="AU380" s="279">
        <v>8.2053227131929845</v>
      </c>
      <c r="AV380" s="279">
        <v>13.40574917196848</v>
      </c>
      <c r="AW380" s="279">
        <v>-74.097349854745957</v>
      </c>
      <c r="AX380" s="279">
        <v>9.4446432638188469</v>
      </c>
      <c r="AY380" s="279">
        <v>-34.268120550324952</v>
      </c>
      <c r="AZ380" s="153"/>
      <c r="BA380" s="234"/>
      <c r="BB380" s="158">
        <v>2022</v>
      </c>
      <c r="BC380" s="151" t="s">
        <v>105</v>
      </c>
      <c r="BD380" s="279">
        <v>-3.7397542848068892E-2</v>
      </c>
      <c r="BE380" s="279">
        <v>-0.62978292364755384</v>
      </c>
      <c r="BF380" s="279">
        <v>1.2649833658738396</v>
      </c>
      <c r="BG380" s="279">
        <v>-1.5695942374803155E-2</v>
      </c>
      <c r="BH380" s="279">
        <v>0.18651837162851534</v>
      </c>
      <c r="BI380" s="279">
        <v>0.20423005270131603</v>
      </c>
      <c r="BJ380" s="279">
        <v>-3.2774353766605322</v>
      </c>
      <c r="BK380" s="279">
        <v>5.836152481797191E-2</v>
      </c>
      <c r="BL380" s="279">
        <v>-0.38510768215999042</v>
      </c>
      <c r="BM380" s="153"/>
    </row>
    <row r="381" spans="1:65" s="154" customFormat="1" ht="15" customHeight="1" x14ac:dyDescent="0.25">
      <c r="A381" s="234"/>
      <c r="B381" s="208">
        <v>2022</v>
      </c>
      <c r="C381" s="168" t="s">
        <v>102</v>
      </c>
      <c r="D381" s="169">
        <v>567033</v>
      </c>
      <c r="E381" s="169">
        <v>66483</v>
      </c>
      <c r="F381" s="169">
        <v>26453</v>
      </c>
      <c r="G381" s="169">
        <v>372110</v>
      </c>
      <c r="H381" s="169">
        <v>11088</v>
      </c>
      <c r="I381" s="169">
        <v>409651</v>
      </c>
      <c r="J381" s="169">
        <v>20227</v>
      </c>
      <c r="K381" s="169">
        <v>70672</v>
      </c>
      <c r="L381" s="169">
        <v>90899</v>
      </c>
      <c r="M381" s="153"/>
      <c r="N381" s="234"/>
      <c r="O381" s="208">
        <v>2022</v>
      </c>
      <c r="P381" s="168" t="s">
        <v>102</v>
      </c>
      <c r="Q381" s="280">
        <v>0.39020659349998255</v>
      </c>
      <c r="R381" s="280">
        <v>158.54787275414168</v>
      </c>
      <c r="S381" s="280">
        <v>-71.166192516050273</v>
      </c>
      <c r="T381" s="280">
        <v>7.7021930598930766</v>
      </c>
      <c r="U381" s="280">
        <v>-35.222293626219553</v>
      </c>
      <c r="V381" s="280">
        <v>-9.8397962844358773</v>
      </c>
      <c r="W381" s="280">
        <v>15.741588464179458</v>
      </c>
      <c r="X381" s="280">
        <v>5.0416171224732409</v>
      </c>
      <c r="Y381" s="280">
        <v>7.2478644579734777</v>
      </c>
      <c r="Z381" s="153"/>
      <c r="AA381" s="234"/>
      <c r="AB381" s="208">
        <v>2022</v>
      </c>
      <c r="AC381" s="168" t="s">
        <v>102</v>
      </c>
      <c r="AD381" s="280">
        <v>4.846668793718042E-3</v>
      </c>
      <c r="AE381" s="280">
        <v>0.98127705377636099</v>
      </c>
      <c r="AF381" s="280">
        <v>-1.2330183776205168</v>
      </c>
      <c r="AG381" s="280">
        <v>0.11164804019950428</v>
      </c>
      <c r="AH381" s="280">
        <v>-0.84901023910009688</v>
      </c>
      <c r="AI381" s="280">
        <v>-0.14982584270585561</v>
      </c>
      <c r="AJ381" s="280">
        <v>0.2093628019150513</v>
      </c>
      <c r="AK381" s="280">
        <v>3.3366519511006033E-2</v>
      </c>
      <c r="AL381" s="280">
        <v>5.3511077568333149E-2</v>
      </c>
      <c r="AM381" s="153"/>
      <c r="AN381" s="234"/>
      <c r="AO381" s="208">
        <v>2022</v>
      </c>
      <c r="AP381" s="168" t="s">
        <v>102</v>
      </c>
      <c r="AQ381" s="280">
        <v>-3.0193932822176635</v>
      </c>
      <c r="AR381" s="280">
        <v>3.6658766294517449</v>
      </c>
      <c r="AS381" s="280">
        <v>-52.659365045277212</v>
      </c>
      <c r="AT381" s="280">
        <v>12.222617633044024</v>
      </c>
      <c r="AU381" s="280">
        <v>-72.881355932203391</v>
      </c>
      <c r="AV381" s="280">
        <v>-4.364685640380344</v>
      </c>
      <c r="AW381" s="280">
        <v>47.642335766423372</v>
      </c>
      <c r="AX381" s="280">
        <v>-9.9811484179956267</v>
      </c>
      <c r="AY381" s="280">
        <v>-1.419616519174042</v>
      </c>
      <c r="AZ381" s="153"/>
      <c r="BA381" s="234"/>
      <c r="BB381" s="208">
        <v>2022</v>
      </c>
      <c r="BC381" s="168" t="s">
        <v>102</v>
      </c>
      <c r="BD381" s="280">
        <v>-4.1559799004438722E-2</v>
      </c>
      <c r="BE381" s="280">
        <v>6.3180870627559907E-2</v>
      </c>
      <c r="BF381" s="280">
        <v>-0.62873488285232071</v>
      </c>
      <c r="BG381" s="280">
        <v>0.18623894206281499</v>
      </c>
      <c r="BH381" s="280">
        <v>-3.6923911885190037</v>
      </c>
      <c r="BI381" s="280">
        <v>-6.8613296145533506E-2</v>
      </c>
      <c r="BJ381" s="280">
        <v>0.51630918432324957</v>
      </c>
      <c r="BK381" s="280">
        <v>-7.6486396870890816E-2</v>
      </c>
      <c r="BL381" s="280">
        <v>-1.1373584992219981E-2</v>
      </c>
      <c r="BM381" s="153"/>
    </row>
    <row r="382" spans="1:65" s="154" customFormat="1" ht="15" customHeight="1" x14ac:dyDescent="0.25">
      <c r="A382" s="234"/>
      <c r="B382" s="158">
        <v>2022</v>
      </c>
      <c r="C382" s="151" t="s">
        <v>103</v>
      </c>
      <c r="D382" s="152">
        <v>543552</v>
      </c>
      <c r="E382" s="152">
        <v>72063</v>
      </c>
      <c r="F382" s="152">
        <v>44245</v>
      </c>
      <c r="G382" s="152">
        <v>301737</v>
      </c>
      <c r="H382" s="152">
        <v>10361</v>
      </c>
      <c r="I382" s="152">
        <v>356343</v>
      </c>
      <c r="J382" s="152">
        <v>40891</v>
      </c>
      <c r="K382" s="152">
        <v>74255</v>
      </c>
      <c r="L382" s="152">
        <v>115146</v>
      </c>
      <c r="M382" s="153"/>
      <c r="N382" s="234"/>
      <c r="O382" s="158">
        <v>2022</v>
      </c>
      <c r="P382" s="151" t="s">
        <v>103</v>
      </c>
      <c r="Q382" s="279">
        <v>-4.1410288290099544</v>
      </c>
      <c r="R382" s="279">
        <v>8.3931230540138131</v>
      </c>
      <c r="S382" s="279">
        <v>67.258912032661698</v>
      </c>
      <c r="T382" s="279">
        <v>-18.911880895434138</v>
      </c>
      <c r="U382" s="279">
        <v>-6.5566378066378093</v>
      </c>
      <c r="V382" s="279">
        <v>-13.013028162997287</v>
      </c>
      <c r="W382" s="279">
        <v>102.16047856825034</v>
      </c>
      <c r="X382" s="279">
        <v>5.069900384876604</v>
      </c>
      <c r="Y382" s="279">
        <v>26.674660887358499</v>
      </c>
      <c r="Z382" s="153"/>
      <c r="AA382" s="234"/>
      <c r="AB382" s="158">
        <v>2022</v>
      </c>
      <c r="AC382" s="151" t="s">
        <v>103</v>
      </c>
      <c r="AD382" s="279">
        <v>-5.0792403458633451E-2</v>
      </c>
      <c r="AE382" s="279">
        <v>0.1251561648382952</v>
      </c>
      <c r="AF382" s="279">
        <v>0.36383044421586896</v>
      </c>
      <c r="AG382" s="279">
        <v>-0.2846483056583507</v>
      </c>
      <c r="AH382" s="279">
        <v>-0.10619029534632346</v>
      </c>
      <c r="AI382" s="279">
        <v>-0.17594793567635486</v>
      </c>
      <c r="AJ382" s="279">
        <v>1.5727523546760607</v>
      </c>
      <c r="AK382" s="279">
        <v>3.5267657205852621E-2</v>
      </c>
      <c r="AL382" s="279">
        <v>0.2113336805154572</v>
      </c>
      <c r="AM382" s="153"/>
      <c r="AN382" s="234"/>
      <c r="AO382" s="158">
        <v>2022</v>
      </c>
      <c r="AP382" s="151" t="s">
        <v>103</v>
      </c>
      <c r="AQ382" s="279">
        <v>-3.7613580832725546</v>
      </c>
      <c r="AR382" s="279">
        <v>6.6099563577187723</v>
      </c>
      <c r="AS382" s="279">
        <v>9.041386948752006E-3</v>
      </c>
      <c r="AT382" s="279">
        <v>-14.610630337949885</v>
      </c>
      <c r="AU382" s="279">
        <v>-67.238980585594135</v>
      </c>
      <c r="AV382" s="279">
        <v>-16.981452963774927</v>
      </c>
      <c r="AW382" s="279">
        <v>250.66460852414025</v>
      </c>
      <c r="AX382" s="279">
        <v>31.875255296854732</v>
      </c>
      <c r="AY382" s="279">
        <v>69.412076271186436</v>
      </c>
      <c r="AZ382" s="153"/>
      <c r="BA382" s="234"/>
      <c r="BB382" s="158">
        <v>2022</v>
      </c>
      <c r="BC382" s="151" t="s">
        <v>103</v>
      </c>
      <c r="BD382" s="279">
        <v>-4.8429956613652785E-2</v>
      </c>
      <c r="BE382" s="279">
        <v>9.7714021152854727E-2</v>
      </c>
      <c r="BF382" s="279">
        <v>7.953627172135587E-5</v>
      </c>
      <c r="BG382" s="279">
        <v>-0.23637662727834555</v>
      </c>
      <c r="BH382" s="279">
        <v>-2.5538113818443411</v>
      </c>
      <c r="BI382" s="279">
        <v>-0.2631059635534887</v>
      </c>
      <c r="BJ382" s="279">
        <v>2.1173242468758047</v>
      </c>
      <c r="BK382" s="279">
        <v>0.1758107935759067</v>
      </c>
      <c r="BL382" s="279">
        <v>0.40708527529638838</v>
      </c>
      <c r="BM382" s="153"/>
    </row>
    <row r="383" spans="1:65" s="154" customFormat="1" ht="15" customHeight="1" x14ac:dyDescent="0.25">
      <c r="A383" s="234"/>
      <c r="B383" s="168">
        <v>2023</v>
      </c>
      <c r="C383" s="168" t="s">
        <v>104</v>
      </c>
      <c r="D383" s="169">
        <v>505345</v>
      </c>
      <c r="E383" s="169">
        <v>19301</v>
      </c>
      <c r="F383" s="169">
        <v>33856</v>
      </c>
      <c r="G383" s="169">
        <v>304446</v>
      </c>
      <c r="H383" s="169">
        <v>15687</v>
      </c>
      <c r="I383" s="169">
        <v>353989</v>
      </c>
      <c r="J383" s="169">
        <v>39159</v>
      </c>
      <c r="K383" s="169">
        <v>92896</v>
      </c>
      <c r="L383" s="169">
        <v>132055</v>
      </c>
      <c r="M383" s="153"/>
      <c r="N383" s="234"/>
      <c r="O383" s="168">
        <v>2023</v>
      </c>
      <c r="P383" s="168" t="s">
        <v>104</v>
      </c>
      <c r="Q383" s="280">
        <v>-7.0291342870599323</v>
      </c>
      <c r="R383" s="280">
        <v>-73.216491125820468</v>
      </c>
      <c r="S383" s="280">
        <v>-23.480619279014576</v>
      </c>
      <c r="T383" s="280">
        <v>0.89780172799491709</v>
      </c>
      <c r="U383" s="280">
        <v>51.404304603802728</v>
      </c>
      <c r="V383" s="280">
        <v>-0.66059947859224621</v>
      </c>
      <c r="W383" s="280">
        <v>-4.2356508767210386</v>
      </c>
      <c r="X383" s="280">
        <v>25.104033398424349</v>
      </c>
      <c r="Y383" s="280">
        <v>14.684834905250725</v>
      </c>
      <c r="Z383" s="153"/>
      <c r="AA383" s="234"/>
      <c r="AB383" s="168">
        <v>2023</v>
      </c>
      <c r="AC383" s="168" t="s">
        <v>104</v>
      </c>
      <c r="AD383" s="280">
        <v>-8.2892388293138886E-2</v>
      </c>
      <c r="AE383" s="280">
        <v>-1.0830823651273829</v>
      </c>
      <c r="AF383" s="280">
        <v>-0.23862850968697621</v>
      </c>
      <c r="AG383" s="280">
        <v>1.0951138075498168E-2</v>
      </c>
      <c r="AH383" s="280">
        <v>0.93349832264758847</v>
      </c>
      <c r="AI383" s="280">
        <v>-7.9362601658469721E-3</v>
      </c>
      <c r="AJ383" s="280">
        <v>-0.12894964114476307</v>
      </c>
      <c r="AK383" s="280">
        <v>0.18246265760418831</v>
      </c>
      <c r="AL383" s="280">
        <v>0.14627799116172591</v>
      </c>
      <c r="AM383" s="153"/>
      <c r="AN383" s="234"/>
      <c r="AO383" s="168">
        <v>2023</v>
      </c>
      <c r="AP383" s="168" t="s">
        <v>104</v>
      </c>
      <c r="AQ383" s="280">
        <v>-5.1967372421892293</v>
      </c>
      <c r="AR383" s="280">
        <v>-67.810206804536364</v>
      </c>
      <c r="AS383" s="280">
        <v>-5.5936646032011623</v>
      </c>
      <c r="AT383" s="280">
        <v>-9.9892677532943281</v>
      </c>
      <c r="AU383" s="280">
        <v>82.960111966410068</v>
      </c>
      <c r="AV383" s="280">
        <v>-7.4947278196038809</v>
      </c>
      <c r="AW383" s="280">
        <v>1.1416173773794611</v>
      </c>
      <c r="AX383" s="280">
        <v>79.682785299806568</v>
      </c>
      <c r="AY383" s="280">
        <v>46.051074466084913</v>
      </c>
      <c r="AZ383" s="153"/>
      <c r="BA383" s="234"/>
      <c r="BB383" s="168">
        <v>2023</v>
      </c>
      <c r="BC383" s="168" t="s">
        <v>104</v>
      </c>
      <c r="BD383" s="280">
        <v>-6.2480166928348339E-2</v>
      </c>
      <c r="BE383" s="280">
        <v>-0.94888098835410228</v>
      </c>
      <c r="BF383" s="280">
        <v>-4.0331676772372364E-2</v>
      </c>
      <c r="BG383" s="280">
        <v>-0.14850144605079679</v>
      </c>
      <c r="BH383" s="280">
        <v>0.88654073376108666</v>
      </c>
      <c r="BI383" s="280">
        <v>-0.1005326090031301</v>
      </c>
      <c r="BJ383" s="280">
        <v>3.3597808389114296E-2</v>
      </c>
      <c r="BK383" s="280">
        <v>0.40360109837184172</v>
      </c>
      <c r="BL383" s="280">
        <v>0.36135722015817578</v>
      </c>
      <c r="BM383" s="153"/>
    </row>
    <row r="384" spans="1:65" s="154" customFormat="1" ht="15" customHeight="1" x14ac:dyDescent="0.25">
      <c r="A384" s="234"/>
      <c r="B384" s="158">
        <v>2023</v>
      </c>
      <c r="C384" s="151" t="s">
        <v>105</v>
      </c>
      <c r="D384" s="152">
        <v>522134</v>
      </c>
      <c r="E384" s="152">
        <v>50504</v>
      </c>
      <c r="F384" s="152">
        <v>35430</v>
      </c>
      <c r="G384" s="152">
        <v>285905</v>
      </c>
      <c r="H384" s="152">
        <v>10299</v>
      </c>
      <c r="I384" s="152">
        <v>331634</v>
      </c>
      <c r="J384" s="152">
        <v>24627</v>
      </c>
      <c r="K384" s="152">
        <v>115369</v>
      </c>
      <c r="L384" s="152">
        <v>139996</v>
      </c>
      <c r="M384" s="153"/>
      <c r="N384" s="234"/>
      <c r="O384" s="158">
        <v>2023</v>
      </c>
      <c r="P384" s="151" t="s">
        <v>105</v>
      </c>
      <c r="Q384" s="279">
        <v>3.3222847757472493</v>
      </c>
      <c r="R384" s="279">
        <v>161.66519869436814</v>
      </c>
      <c r="S384" s="279">
        <v>4.6491020793950781</v>
      </c>
      <c r="T384" s="279">
        <v>-6.090078371862333</v>
      </c>
      <c r="U384" s="279">
        <v>-34.346911455345179</v>
      </c>
      <c r="V384" s="279">
        <v>-6.315167985445882</v>
      </c>
      <c r="W384" s="279">
        <v>-37.110242856048416</v>
      </c>
      <c r="X384" s="279">
        <v>24.191569066482941</v>
      </c>
      <c r="Y384" s="279">
        <v>6.0134035061148836</v>
      </c>
      <c r="Z384" s="153"/>
      <c r="AA384" s="234"/>
      <c r="AB384" s="158">
        <v>2023</v>
      </c>
      <c r="AC384" s="151" t="s">
        <v>105</v>
      </c>
      <c r="AD384" s="279">
        <v>3.6440594548843297E-2</v>
      </c>
      <c r="AE384" s="279">
        <v>0.66121597369630569</v>
      </c>
      <c r="AF384" s="279">
        <v>3.2228064952450383E-2</v>
      </c>
      <c r="AG384" s="279">
        <v>-7.7901053771306655E-2</v>
      </c>
      <c r="AH384" s="279">
        <v>-0.84839304468864662</v>
      </c>
      <c r="AI384" s="279">
        <v>-7.6245586163310466E-2</v>
      </c>
      <c r="AJ384" s="279">
        <v>-0.85165936438502576</v>
      </c>
      <c r="AK384" s="279">
        <v>0.21761052354537502</v>
      </c>
      <c r="AL384" s="279">
        <v>6.5990874461772778E-2</v>
      </c>
      <c r="AM384" s="153"/>
      <c r="AN384" s="234"/>
      <c r="AO384" s="158">
        <v>2023</v>
      </c>
      <c r="AP384" s="151" t="s">
        <v>105</v>
      </c>
      <c r="AQ384" s="279">
        <v>-7.5589249135579024</v>
      </c>
      <c r="AR384" s="279">
        <v>96.406626740297128</v>
      </c>
      <c r="AS384" s="279">
        <v>-61.381249795624733</v>
      </c>
      <c r="AT384" s="279">
        <v>-17.248675104703636</v>
      </c>
      <c r="AU384" s="279">
        <v>-39.831746217210963</v>
      </c>
      <c r="AV384" s="279">
        <v>-27.010579739809273</v>
      </c>
      <c r="AW384" s="279">
        <v>40.918974593728564</v>
      </c>
      <c r="AX384" s="279">
        <v>71.475921521997634</v>
      </c>
      <c r="AY384" s="279">
        <v>65.17532682052007</v>
      </c>
      <c r="AZ384" s="153"/>
      <c r="BA384" s="234"/>
      <c r="BB384" s="158">
        <v>2023</v>
      </c>
      <c r="BC384" s="151" t="s">
        <v>105</v>
      </c>
      <c r="BD384" s="279">
        <v>-9.3887715130576824E-2</v>
      </c>
      <c r="BE384" s="279">
        <v>0.59667537008795546</v>
      </c>
      <c r="BF384" s="279">
        <v>-1.0634854326687753</v>
      </c>
      <c r="BG384" s="279">
        <v>-0.25003018705231417</v>
      </c>
      <c r="BH384" s="279">
        <v>-0.96011806438621095</v>
      </c>
      <c r="BI384" s="279">
        <v>-0.41127709908905669</v>
      </c>
      <c r="BJ384" s="279">
        <v>0.54422151817331543</v>
      </c>
      <c r="BK384" s="279">
        <v>0.47304320659335103</v>
      </c>
      <c r="BL384" s="279">
        <v>0.48119028567058125</v>
      </c>
      <c r="BM384" s="153"/>
    </row>
    <row r="385" spans="1:65" s="154" customFormat="1" ht="15" customHeight="1" x14ac:dyDescent="0.25">
      <c r="A385" s="234"/>
      <c r="B385" s="208">
        <v>2023</v>
      </c>
      <c r="C385" s="168" t="s">
        <v>102</v>
      </c>
      <c r="D385" s="169">
        <v>494522</v>
      </c>
      <c r="E385" s="169">
        <v>65235</v>
      </c>
      <c r="F385" s="169">
        <v>26109</v>
      </c>
      <c r="G385" s="169">
        <v>253080</v>
      </c>
      <c r="H385" s="169">
        <v>43525</v>
      </c>
      <c r="I385" s="169">
        <v>322714</v>
      </c>
      <c r="J385" s="169">
        <v>17038</v>
      </c>
      <c r="K385" s="169">
        <v>89535</v>
      </c>
      <c r="L385" s="169">
        <v>106573</v>
      </c>
      <c r="M385" s="153"/>
      <c r="N385" s="234"/>
      <c r="O385" s="208">
        <v>2023</v>
      </c>
      <c r="P385" s="168" t="s">
        <v>102</v>
      </c>
      <c r="Q385" s="280">
        <v>-5.288297640069402</v>
      </c>
      <c r="R385" s="280">
        <v>29.167986694123243</v>
      </c>
      <c r="S385" s="280">
        <v>-26.308213378492809</v>
      </c>
      <c r="T385" s="280">
        <v>-11.481086374844793</v>
      </c>
      <c r="U385" s="280">
        <v>322.61384600446644</v>
      </c>
      <c r="V385" s="280">
        <v>-2.6897121525537102</v>
      </c>
      <c r="W385" s="280">
        <v>-30.815771307914076</v>
      </c>
      <c r="X385" s="280">
        <v>-22.392497117943293</v>
      </c>
      <c r="Y385" s="280">
        <v>-23.874253550101429</v>
      </c>
      <c r="Z385" s="153"/>
      <c r="AA385" s="234"/>
      <c r="AB385" s="208">
        <v>2023</v>
      </c>
      <c r="AC385" s="168" t="s">
        <v>102</v>
      </c>
      <c r="AD385" s="280">
        <v>-5.9693965305898815E-2</v>
      </c>
      <c r="AE385" s="280">
        <v>0.34701372907959088</v>
      </c>
      <c r="AF385" s="280">
        <v>-0.18736303563093729</v>
      </c>
      <c r="AG385" s="280">
        <v>-0.13646864626096292</v>
      </c>
      <c r="AH385" s="280">
        <v>4.1485465853089147</v>
      </c>
      <c r="AI385" s="280">
        <v>-2.9903900196068488E-2</v>
      </c>
      <c r="AJ385" s="280">
        <v>-0.46421211478009999</v>
      </c>
      <c r="AK385" s="280">
        <v>-0.24493804349361659</v>
      </c>
      <c r="AL385" s="280">
        <v>-0.27436449112910655</v>
      </c>
      <c r="AM385" s="153"/>
      <c r="AN385" s="234"/>
      <c r="AO385" s="208">
        <v>2023</v>
      </c>
      <c r="AP385" s="168" t="s">
        <v>102</v>
      </c>
      <c r="AQ385" s="280">
        <v>-12.787791892182639</v>
      </c>
      <c r="AR385" s="280">
        <v>-1.8771716077794309</v>
      </c>
      <c r="AS385" s="280">
        <v>-1.3004196121422922</v>
      </c>
      <c r="AT385" s="280">
        <v>-31.987853054204407</v>
      </c>
      <c r="AU385" s="280">
        <v>292.54148629148631</v>
      </c>
      <c r="AV385" s="280">
        <v>-21.222211101645058</v>
      </c>
      <c r="AW385" s="280">
        <v>-15.766055272655365</v>
      </c>
      <c r="AX385" s="280">
        <v>26.690910119990946</v>
      </c>
      <c r="AY385" s="280">
        <v>17.243314007854877</v>
      </c>
      <c r="AZ385" s="153"/>
      <c r="BA385" s="234"/>
      <c r="BB385" s="208">
        <v>2023</v>
      </c>
      <c r="BC385" s="168" t="s">
        <v>102</v>
      </c>
      <c r="BD385" s="280">
        <v>-0.15685055862991179</v>
      </c>
      <c r="BE385" s="280">
        <v>-2.7991916436951876E-2</v>
      </c>
      <c r="BF385" s="280">
        <v>-7.0344915023751323E-3</v>
      </c>
      <c r="BG385" s="280">
        <v>-0.48145862507664539</v>
      </c>
      <c r="BH385" s="280">
        <v>4.7379568227629907</v>
      </c>
      <c r="BI385" s="280">
        <v>-0.28694352974966464</v>
      </c>
      <c r="BJ385" s="280">
        <v>-0.24271715345828199</v>
      </c>
      <c r="BK385" s="280">
        <v>0.18566949982528613</v>
      </c>
      <c r="BL385" s="280">
        <v>0.13661253385570438</v>
      </c>
      <c r="BM385" s="153"/>
    </row>
    <row r="386" spans="1:65" s="154" customFormat="1" ht="15" customHeight="1" x14ac:dyDescent="0.25">
      <c r="A386" s="234"/>
      <c r="B386" s="158">
        <v>2023</v>
      </c>
      <c r="C386" s="151" t="s">
        <v>103</v>
      </c>
      <c r="D386" s="152">
        <v>455908</v>
      </c>
      <c r="E386" s="152">
        <v>99124</v>
      </c>
      <c r="F386" s="152">
        <v>21414</v>
      </c>
      <c r="G386" s="152">
        <v>219127</v>
      </c>
      <c r="H386" s="152">
        <v>8622</v>
      </c>
      <c r="I386" s="152">
        <v>249163</v>
      </c>
      <c r="J386" s="152">
        <v>17299</v>
      </c>
      <c r="K386" s="152">
        <v>90322</v>
      </c>
      <c r="L386" s="152">
        <v>107621</v>
      </c>
      <c r="M386" s="153"/>
      <c r="N386" s="234"/>
      <c r="O386" s="158">
        <v>2023</v>
      </c>
      <c r="P386" s="151" t="s">
        <v>103</v>
      </c>
      <c r="Q386" s="279">
        <v>-7.8083482635757377</v>
      </c>
      <c r="R386" s="279">
        <v>51.949107074423239</v>
      </c>
      <c r="S386" s="279">
        <v>-17.982304952315303</v>
      </c>
      <c r="T386" s="279">
        <v>-13.415915915915917</v>
      </c>
      <c r="U386" s="279">
        <v>-80.190695002871905</v>
      </c>
      <c r="V386" s="279">
        <v>-22.791388040184188</v>
      </c>
      <c r="W386" s="279">
        <v>1.5318699377861407</v>
      </c>
      <c r="X386" s="279">
        <v>0.87898587144692897</v>
      </c>
      <c r="Y386" s="279">
        <v>0.98336351608756445</v>
      </c>
      <c r="Z386" s="153"/>
      <c r="AA386" s="234"/>
      <c r="AB386" s="158">
        <v>2023</v>
      </c>
      <c r="AC386" s="151" t="s">
        <v>103</v>
      </c>
      <c r="AD386" s="279">
        <v>-8.2032082587318117E-2</v>
      </c>
      <c r="AE386" s="279">
        <v>0.77299170760024483</v>
      </c>
      <c r="AF386" s="279">
        <v>-9.3021670780159632E-2</v>
      </c>
      <c r="AG386" s="279">
        <v>-0.13790269868574334</v>
      </c>
      <c r="AH386" s="279">
        <v>-4.5405170540951563</v>
      </c>
      <c r="AI386" s="279">
        <v>-0.24165079913703386</v>
      </c>
      <c r="AJ386" s="279">
        <v>1.8741087212834181E-2</v>
      </c>
      <c r="AK386" s="279">
        <v>7.2480218748431462E-3</v>
      </c>
      <c r="AL386" s="279">
        <v>8.5545454716129711E-3</v>
      </c>
      <c r="AM386" s="153"/>
      <c r="AN386" s="234"/>
      <c r="AO386" s="158">
        <v>2023</v>
      </c>
      <c r="AP386" s="151" t="s">
        <v>103</v>
      </c>
      <c r="AQ386" s="279">
        <v>-16.124308253856114</v>
      </c>
      <c r="AR386" s="279">
        <v>37.551864340923913</v>
      </c>
      <c r="AS386" s="279">
        <v>-51.601310882585608</v>
      </c>
      <c r="AT386" s="279">
        <v>-27.378147194411028</v>
      </c>
      <c r="AU386" s="279">
        <v>-16.784094199401594</v>
      </c>
      <c r="AV386" s="279">
        <v>-30.077762156124848</v>
      </c>
      <c r="AW386" s="279">
        <v>-57.694847276906899</v>
      </c>
      <c r="AX386" s="279">
        <v>21.637600161605278</v>
      </c>
      <c r="AY386" s="279">
        <v>-6.5351814218470423</v>
      </c>
      <c r="AZ386" s="153"/>
      <c r="BA386" s="234"/>
      <c r="BB386" s="158">
        <v>2023</v>
      </c>
      <c r="BC386" s="151" t="s">
        <v>103</v>
      </c>
      <c r="BD386" s="279">
        <v>-0.19014893814128173</v>
      </c>
      <c r="BE386" s="279">
        <v>0.55550001673007654</v>
      </c>
      <c r="BF386" s="279">
        <v>-0.52441308159239053</v>
      </c>
      <c r="BG386" s="279">
        <v>-0.33395109502285797</v>
      </c>
      <c r="BH386" s="279">
        <v>-0.30479789393243617</v>
      </c>
      <c r="BI386" s="279">
        <v>-0.36134594926739649</v>
      </c>
      <c r="BJ386" s="279">
        <v>-1.7564549271866321</v>
      </c>
      <c r="BK386" s="279">
        <v>0.15726771738246312</v>
      </c>
      <c r="BL386" s="279">
        <v>-6.5097988260215844E-2</v>
      </c>
      <c r="BM386" s="153"/>
    </row>
    <row r="387" spans="1:65" s="154" customFormat="1" ht="15" customHeight="1" x14ac:dyDescent="0.25">
      <c r="A387" s="234"/>
      <c r="B387" s="168">
        <v>2024</v>
      </c>
      <c r="C387" s="168" t="s">
        <v>104</v>
      </c>
      <c r="D387" s="169">
        <v>380746</v>
      </c>
      <c r="E387" s="169">
        <v>73801</v>
      </c>
      <c r="F387" s="169">
        <v>25293</v>
      </c>
      <c r="G387" s="169">
        <v>148695</v>
      </c>
      <c r="H387" s="169">
        <v>5300</v>
      </c>
      <c r="I387" s="169">
        <v>179288</v>
      </c>
      <c r="J387" s="169">
        <v>34969</v>
      </c>
      <c r="K387" s="169">
        <v>92688</v>
      </c>
      <c r="L387" s="169">
        <v>127657</v>
      </c>
      <c r="M387" s="153"/>
      <c r="N387" s="234"/>
      <c r="O387" s="168">
        <v>2024</v>
      </c>
      <c r="P387" s="168" t="s">
        <v>104</v>
      </c>
      <c r="Q387" s="280">
        <v>-16.486220904217518</v>
      </c>
      <c r="R387" s="280">
        <v>-25.546789879343052</v>
      </c>
      <c r="S387" s="280">
        <v>18.114317736060514</v>
      </c>
      <c r="T387" s="280">
        <v>-32.142091116110748</v>
      </c>
      <c r="U387" s="280">
        <v>-38.529343539781955</v>
      </c>
      <c r="V387" s="280">
        <v>-28.043890946890187</v>
      </c>
      <c r="W387" s="280">
        <v>102.1446326377247</v>
      </c>
      <c r="X387" s="280">
        <v>2.6195168397511281</v>
      </c>
      <c r="Y387" s="280">
        <v>18.6171843785135</v>
      </c>
      <c r="Z387" s="153"/>
      <c r="AA387" s="234"/>
      <c r="AB387" s="168">
        <v>2024</v>
      </c>
      <c r="AC387" s="168" t="s">
        <v>104</v>
      </c>
      <c r="AD387" s="280">
        <v>-0.1598961034849993</v>
      </c>
      <c r="AE387" s="280">
        <v>-0.50768850464353776</v>
      </c>
      <c r="AF387" s="280">
        <v>9.0677980959727789E-2</v>
      </c>
      <c r="AG387" s="280">
        <v>-0.28604137812390185</v>
      </c>
      <c r="AH387" s="280">
        <v>-0.50580796046110421</v>
      </c>
      <c r="AI387" s="280">
        <v>-0.23640316417219479</v>
      </c>
      <c r="AJ387" s="280">
        <v>1.2159581605794214</v>
      </c>
      <c r="AK387" s="280">
        <v>2.1493183999005513E-2</v>
      </c>
      <c r="AL387" s="280">
        <v>0.16078558636985149</v>
      </c>
      <c r="AM387" s="153"/>
      <c r="AN387" s="234"/>
      <c r="AO387" s="168">
        <v>2024</v>
      </c>
      <c r="AP387" s="168" t="s">
        <v>104</v>
      </c>
      <c r="AQ387" s="280">
        <v>-24.656224955228609</v>
      </c>
      <c r="AR387" s="280">
        <v>282.36878918190769</v>
      </c>
      <c r="AS387" s="280">
        <v>-25.292414933837421</v>
      </c>
      <c r="AT387" s="280">
        <v>-51.158826195778559</v>
      </c>
      <c r="AU387" s="280">
        <v>-66.214062599604773</v>
      </c>
      <c r="AV387" s="280">
        <v>-49.352098511535672</v>
      </c>
      <c r="AW387" s="280">
        <v>-10.699966802012312</v>
      </c>
      <c r="AX387" s="280">
        <v>-0.22390630382362531</v>
      </c>
      <c r="AY387" s="280">
        <v>-3.3304305024421552</v>
      </c>
      <c r="AZ387" s="153"/>
      <c r="BA387" s="234"/>
      <c r="BB387" s="168">
        <v>2024</v>
      </c>
      <c r="BC387" s="168" t="s">
        <v>104</v>
      </c>
      <c r="BD387" s="280">
        <v>-0.27044264936515011</v>
      </c>
      <c r="BE387" s="280">
        <v>1.1548976241530837</v>
      </c>
      <c r="BF387" s="280">
        <v>-0.17532968245732647</v>
      </c>
      <c r="BG387" s="280">
        <v>-0.65439658194998984</v>
      </c>
      <c r="BH387" s="280">
        <v>-1.6355342530031507</v>
      </c>
      <c r="BI387" s="280">
        <v>-0.59584791537984971</v>
      </c>
      <c r="BJ387" s="280">
        <v>-0.24555826705018299</v>
      </c>
      <c r="BK387" s="280">
        <v>-2.0141053218278833E-3</v>
      </c>
      <c r="BL387" s="280">
        <v>-3.6548024919138326E-2</v>
      </c>
      <c r="BM387" s="153"/>
    </row>
    <row r="388" spans="1:65" s="154" customFormat="1" ht="15" customHeight="1" x14ac:dyDescent="0.25">
      <c r="A388" s="234"/>
      <c r="B388" s="158">
        <v>2024</v>
      </c>
      <c r="C388" s="151" t="s">
        <v>105</v>
      </c>
      <c r="D388" s="152">
        <v>333563</v>
      </c>
      <c r="E388" s="152">
        <v>35230</v>
      </c>
      <c r="F388" s="152">
        <v>32284</v>
      </c>
      <c r="G388" s="152">
        <v>134061</v>
      </c>
      <c r="H388" s="152">
        <v>48071</v>
      </c>
      <c r="I388" s="152">
        <v>214416</v>
      </c>
      <c r="J388" s="152">
        <v>14646</v>
      </c>
      <c r="K388" s="152">
        <v>69271</v>
      </c>
      <c r="L388" s="152">
        <v>83917</v>
      </c>
      <c r="M388" s="153"/>
      <c r="N388" s="234"/>
      <c r="O388" s="158">
        <v>2024</v>
      </c>
      <c r="P388" s="151" t="s">
        <v>105</v>
      </c>
      <c r="Q388" s="279">
        <v>-12.392251001980327</v>
      </c>
      <c r="R388" s="279">
        <v>-52.263519464505904</v>
      </c>
      <c r="S388" s="279">
        <v>27.640058514213422</v>
      </c>
      <c r="T388" s="279">
        <v>-9.8416221123776921</v>
      </c>
      <c r="U388" s="279">
        <v>807</v>
      </c>
      <c r="V388" s="279">
        <v>19.593056980946869</v>
      </c>
      <c r="W388" s="279">
        <v>-58.117189510709487</v>
      </c>
      <c r="X388" s="279">
        <v>-25.264327636803046</v>
      </c>
      <c r="Y388" s="279">
        <v>-34.263690984434859</v>
      </c>
      <c r="Z388" s="153"/>
      <c r="AA388" s="234"/>
      <c r="AB388" s="158">
        <v>2024</v>
      </c>
      <c r="AC388" s="151" t="s">
        <v>105</v>
      </c>
      <c r="AD388" s="279">
        <v>-0.10207640008471164</v>
      </c>
      <c r="AE388" s="279">
        <v>-0.79747444715798788</v>
      </c>
      <c r="AF388" s="279">
        <v>0.16510664387151205</v>
      </c>
      <c r="AG388" s="279">
        <v>-6.0917607998565118E-2</v>
      </c>
      <c r="AH388" s="279">
        <v>5.3805549754817585</v>
      </c>
      <c r="AI388" s="279">
        <v>0.12091521333542897</v>
      </c>
      <c r="AJ388" s="279">
        <v>-1.4786461035205083</v>
      </c>
      <c r="AK388" s="279">
        <v>-0.21365131251812361</v>
      </c>
      <c r="AL388" s="279">
        <v>-0.35460604800315182</v>
      </c>
      <c r="AM388" s="153"/>
      <c r="AN388" s="234"/>
      <c r="AO388" s="158">
        <v>2024</v>
      </c>
      <c r="AP388" s="151" t="s">
        <v>105</v>
      </c>
      <c r="AQ388" s="279">
        <v>-36.115441629926416</v>
      </c>
      <c r="AR388" s="279">
        <v>-30.243149057500389</v>
      </c>
      <c r="AS388" s="279">
        <v>-8.8794806661021681</v>
      </c>
      <c r="AT388" s="279">
        <v>-53.109949108969765</v>
      </c>
      <c r="AU388" s="279">
        <v>366.75405379163021</v>
      </c>
      <c r="AV388" s="279">
        <v>-35.34559182713474</v>
      </c>
      <c r="AW388" s="279">
        <v>-40.528688025338042</v>
      </c>
      <c r="AX388" s="279">
        <v>-39.957007515017025</v>
      </c>
      <c r="AY388" s="279">
        <v>-40.05757307351638</v>
      </c>
      <c r="AZ388" s="153"/>
      <c r="BA388" s="234"/>
      <c r="BB388" s="158">
        <v>2024</v>
      </c>
      <c r="BC388" s="151" t="s">
        <v>105</v>
      </c>
      <c r="BD388" s="279">
        <v>-0.40766879370196379</v>
      </c>
      <c r="BE388" s="279">
        <v>-0.35980501649322189</v>
      </c>
      <c r="BF388" s="279">
        <v>-6.3238290966090488E-2</v>
      </c>
      <c r="BG388" s="279">
        <v>-0.63128545690325433</v>
      </c>
      <c r="BH388" s="279">
        <v>4.7161530614665574</v>
      </c>
      <c r="BI388" s="279">
        <v>-0.39296809116398418</v>
      </c>
      <c r="BJ388" s="279">
        <v>-0.61052854363159581</v>
      </c>
      <c r="BK388" s="279">
        <v>-0.43706564716918506</v>
      </c>
      <c r="BL388" s="279">
        <v>-0.46034426287374142</v>
      </c>
      <c r="BM388" s="153"/>
    </row>
    <row r="389" spans="1:65" s="154" customFormat="1" ht="15" customHeight="1" x14ac:dyDescent="0.25">
      <c r="A389" s="234"/>
      <c r="B389" s="208">
        <v>2024</v>
      </c>
      <c r="C389" s="168" t="s">
        <v>102</v>
      </c>
      <c r="D389" s="169">
        <v>339918</v>
      </c>
      <c r="E389" s="169">
        <v>36818</v>
      </c>
      <c r="F389" s="169">
        <v>44483</v>
      </c>
      <c r="G389" s="169">
        <v>175333</v>
      </c>
      <c r="H389" s="169">
        <v>9522</v>
      </c>
      <c r="I389" s="169">
        <v>229338</v>
      </c>
      <c r="J389" s="169">
        <v>13285</v>
      </c>
      <c r="K389" s="169">
        <v>60477</v>
      </c>
      <c r="L389" s="169">
        <v>73762</v>
      </c>
      <c r="M389" s="153"/>
      <c r="N389" s="234"/>
      <c r="O389" s="208">
        <v>2024</v>
      </c>
      <c r="P389" s="168" t="s">
        <v>102</v>
      </c>
      <c r="Q389" s="280">
        <v>1.905187325932431</v>
      </c>
      <c r="R389" s="280">
        <v>4.5075219982969088</v>
      </c>
      <c r="S389" s="280">
        <v>37.786519638210876</v>
      </c>
      <c r="T389" s="280">
        <v>30.785985484219879</v>
      </c>
      <c r="U389" s="280">
        <v>-80.191799629714382</v>
      </c>
      <c r="V389" s="280">
        <v>6.9593687038280763</v>
      </c>
      <c r="W389" s="280">
        <v>-9.2926396285675281</v>
      </c>
      <c r="X389" s="280">
        <v>-12.69506719983832</v>
      </c>
      <c r="Y389" s="280">
        <v>-12.101242894765065</v>
      </c>
      <c r="Z389" s="153"/>
      <c r="AA389" s="234"/>
      <c r="AB389" s="208">
        <v>2024</v>
      </c>
      <c r="AC389" s="168" t="s">
        <v>102</v>
      </c>
      <c r="AD389" s="280">
        <v>1.390459035490531E-2</v>
      </c>
      <c r="AE389" s="280">
        <v>3.5062633610051311E-2</v>
      </c>
      <c r="AF389" s="280">
        <v>0.28148175837148065</v>
      </c>
      <c r="AG389" s="280">
        <v>0.17244778881212547</v>
      </c>
      <c r="AH389" s="280">
        <v>-4.6603535674088308</v>
      </c>
      <c r="AI389" s="280">
        <v>5.1288818016845532E-2</v>
      </c>
      <c r="AJ389" s="280">
        <v>-0.10499307246296326</v>
      </c>
      <c r="AK389" s="280">
        <v>-8.1539507439808256E-2</v>
      </c>
      <c r="AL389" s="280">
        <v>-8.4055996938060776E-2</v>
      </c>
      <c r="AM389" s="153"/>
      <c r="AN389" s="234"/>
      <c r="AO389" s="208">
        <v>2024</v>
      </c>
      <c r="AP389" s="168" t="s">
        <v>102</v>
      </c>
      <c r="AQ389" s="280">
        <v>-31.263320944265374</v>
      </c>
      <c r="AR389" s="280">
        <v>-43.560971870928178</v>
      </c>
      <c r="AS389" s="280">
        <v>70.374200467271834</v>
      </c>
      <c r="AT389" s="280">
        <v>-30.720325588746647</v>
      </c>
      <c r="AU389" s="280">
        <v>-78.122917863296948</v>
      </c>
      <c r="AV389" s="280">
        <v>-28.934598437006144</v>
      </c>
      <c r="AW389" s="280">
        <v>-22.027233243338415</v>
      </c>
      <c r="AX389" s="280">
        <v>-32.454347461886414</v>
      </c>
      <c r="AY389" s="280">
        <v>-30.787347639646072</v>
      </c>
      <c r="AZ389" s="153"/>
      <c r="BA389" s="234"/>
      <c r="BB389" s="208">
        <v>2024</v>
      </c>
      <c r="BC389" s="168" t="s">
        <v>102</v>
      </c>
      <c r="BD389" s="280">
        <v>-0.328442743469465</v>
      </c>
      <c r="BE389" s="280">
        <v>-0.64817803283886288</v>
      </c>
      <c r="BF389" s="280">
        <v>0.36404263661653935</v>
      </c>
      <c r="BG389" s="280">
        <v>-0.31577536932623523</v>
      </c>
      <c r="BH389" s="280">
        <v>-4.4234364206627896</v>
      </c>
      <c r="BI389" s="280">
        <v>-0.30678556403338803</v>
      </c>
      <c r="BJ389" s="280">
        <v>-0.26948390923282184</v>
      </c>
      <c r="BK389" s="280">
        <v>-0.26761501860126041</v>
      </c>
      <c r="BL389" s="280">
        <v>-0.26782747277585356</v>
      </c>
      <c r="BM389" s="153"/>
    </row>
    <row r="390" spans="1:65" s="154" customFormat="1" ht="15" customHeight="1" x14ac:dyDescent="0.25">
      <c r="A390" s="234"/>
      <c r="B390" s="158">
        <v>2024</v>
      </c>
      <c r="C390" s="151" t="s">
        <v>103</v>
      </c>
      <c r="D390" s="152">
        <v>350754</v>
      </c>
      <c r="E390" s="152">
        <v>35537</v>
      </c>
      <c r="F390" s="152">
        <v>49062</v>
      </c>
      <c r="G390" s="152">
        <v>157569</v>
      </c>
      <c r="H390" s="152">
        <v>9416</v>
      </c>
      <c r="I390" s="152">
        <v>216047</v>
      </c>
      <c r="J390" s="152">
        <v>42711</v>
      </c>
      <c r="K390" s="152">
        <v>56459</v>
      </c>
      <c r="L390" s="152">
        <v>99170</v>
      </c>
      <c r="M390" s="153"/>
      <c r="N390" s="234"/>
      <c r="O390" s="158">
        <v>2024</v>
      </c>
      <c r="P390" s="151" t="s">
        <v>103</v>
      </c>
      <c r="Q390" s="279">
        <v>3.1878276525515048</v>
      </c>
      <c r="R390" s="279">
        <v>-3.4792764408713168</v>
      </c>
      <c r="S390" s="279">
        <v>10.293820111053662</v>
      </c>
      <c r="T390" s="279">
        <v>-10.13157819691672</v>
      </c>
      <c r="U390" s="279">
        <v>-1.1132115101869431</v>
      </c>
      <c r="V390" s="279">
        <v>-5.7953762568784981</v>
      </c>
      <c r="W390" s="279">
        <v>221.49792999623634</v>
      </c>
      <c r="X390" s="279">
        <v>-6.6438480744745902</v>
      </c>
      <c r="Y390" s="279">
        <v>34.445920663756397</v>
      </c>
      <c r="Z390" s="153"/>
      <c r="AA390" s="234"/>
      <c r="AB390" s="158">
        <v>2024</v>
      </c>
      <c r="AC390" s="151" t="s">
        <v>103</v>
      </c>
      <c r="AD390" s="279">
        <v>2.4204359849407688E-2</v>
      </c>
      <c r="AE390" s="279">
        <v>-2.8484903334779477E-2</v>
      </c>
      <c r="AF390" s="279">
        <v>0.13102533404449668</v>
      </c>
      <c r="AG390" s="279">
        <v>-7.3514796466770574E-2</v>
      </c>
      <c r="AH390" s="279">
        <v>-1.3828840699582805E-2</v>
      </c>
      <c r="AI390" s="279">
        <v>-4.675796930325761E-2</v>
      </c>
      <c r="AJ390" s="279">
        <v>2.4752233723803894</v>
      </c>
      <c r="AK390" s="279">
        <v>-3.7700257990615688E-2</v>
      </c>
      <c r="AL390" s="279">
        <v>0.21447550996600406</v>
      </c>
      <c r="AM390" s="153"/>
      <c r="AN390" s="234"/>
      <c r="AO390" s="158">
        <v>2024</v>
      </c>
      <c r="AP390" s="151" t="s">
        <v>103</v>
      </c>
      <c r="AQ390" s="279">
        <v>-23.064741131982771</v>
      </c>
      <c r="AR390" s="279">
        <v>-64.148944756063116</v>
      </c>
      <c r="AS390" s="279">
        <v>129.11179602129451</v>
      </c>
      <c r="AT390" s="279">
        <v>-28.092384781428123</v>
      </c>
      <c r="AU390" s="279">
        <v>9.2090002319647368</v>
      </c>
      <c r="AV390" s="279">
        <v>-13.290897926257102</v>
      </c>
      <c r="AW390" s="279">
        <v>146.89866466269726</v>
      </c>
      <c r="AX390" s="279">
        <v>-37.491419587697351</v>
      </c>
      <c r="AY390" s="279">
        <v>-7.8525566571579901</v>
      </c>
      <c r="AZ390" s="153"/>
      <c r="BA390" s="234"/>
      <c r="BB390" s="158">
        <v>2024</v>
      </c>
      <c r="BC390" s="151" t="s">
        <v>103</v>
      </c>
      <c r="BD390" s="279">
        <v>-0.22369967358321582</v>
      </c>
      <c r="BE390" s="279">
        <v>-1.2748248211023421</v>
      </c>
      <c r="BF390" s="279">
        <v>0.64631730280344368</v>
      </c>
      <c r="BG390" s="279">
        <v>-0.2500019189367213</v>
      </c>
      <c r="BH390" s="279">
        <v>0.12089449747324417</v>
      </c>
      <c r="BI390" s="279">
        <v>-0.11203902947730079</v>
      </c>
      <c r="BJ390" s="279">
        <v>1.7487226245978627</v>
      </c>
      <c r="BK390" s="279">
        <v>-0.30761778941603296</v>
      </c>
      <c r="BL390" s="279">
        <v>-6.7817877341365893E-2</v>
      </c>
      <c r="BM390" s="153"/>
    </row>
    <row r="391" spans="1:65" s="154" customFormat="1" ht="15" customHeight="1" x14ac:dyDescent="0.25">
      <c r="A391" s="234"/>
      <c r="B391" s="168">
        <v>2025</v>
      </c>
      <c r="C391" s="168" t="s">
        <v>104</v>
      </c>
      <c r="D391" s="169">
        <v>323127</v>
      </c>
      <c r="E391" s="169">
        <v>43982</v>
      </c>
      <c r="F391" s="169">
        <v>14631</v>
      </c>
      <c r="G391" s="169">
        <v>159056</v>
      </c>
      <c r="H391" s="169">
        <v>18718</v>
      </c>
      <c r="I391" s="169">
        <v>192405</v>
      </c>
      <c r="J391" s="169">
        <v>25277</v>
      </c>
      <c r="K391" s="169">
        <v>61463</v>
      </c>
      <c r="L391" s="169">
        <v>86740</v>
      </c>
      <c r="M391" s="153"/>
      <c r="N391" s="234"/>
      <c r="O391" s="168">
        <v>2025</v>
      </c>
      <c r="P391" s="168" t="s">
        <v>104</v>
      </c>
      <c r="Q391" s="280">
        <v>-7.8764604252553028</v>
      </c>
      <c r="R391" s="280">
        <v>23.763964318878905</v>
      </c>
      <c r="S391" s="280">
        <v>-70.178549590314304</v>
      </c>
      <c r="T391" s="280">
        <v>0.94371354771560334</v>
      </c>
      <c r="U391" s="280">
        <v>98.789294817332205</v>
      </c>
      <c r="V391" s="280">
        <v>-10.942989256967238</v>
      </c>
      <c r="W391" s="280">
        <v>-40.81852450188476</v>
      </c>
      <c r="X391" s="280">
        <v>8.8630687755716622</v>
      </c>
      <c r="Y391" s="280">
        <v>-12.534032469496822</v>
      </c>
      <c r="Z391" s="153"/>
      <c r="AA391" s="234"/>
      <c r="AB391" s="168">
        <v>2025</v>
      </c>
      <c r="AC391" s="168" t="s">
        <v>104</v>
      </c>
      <c r="AD391" s="280">
        <v>-6.2786708526290341E-2</v>
      </c>
      <c r="AE391" s="280">
        <v>0.16939164230261911</v>
      </c>
      <c r="AF391" s="280">
        <v>-0.89663245256879098</v>
      </c>
      <c r="AG391" s="280">
        <v>6.4805563045506028E-3</v>
      </c>
      <c r="AH391" s="280">
        <v>1.2493116832534219</v>
      </c>
      <c r="AI391" s="280">
        <v>-8.5876707027484081E-2</v>
      </c>
      <c r="AJ391" s="280">
        <v>-1.4306017816465371</v>
      </c>
      <c r="AK391" s="280">
        <v>4.8738444707919805E-2</v>
      </c>
      <c r="AL391" s="280">
        <v>-0.10822155590557468</v>
      </c>
      <c r="AM391" s="153"/>
      <c r="AN391" s="234"/>
      <c r="AO391" s="168">
        <v>2025</v>
      </c>
      <c r="AP391" s="168" t="s">
        <v>104</v>
      </c>
      <c r="AQ391" s="280">
        <v>-15.1331859034632</v>
      </c>
      <c r="AR391" s="280">
        <v>-40.404601563664443</v>
      </c>
      <c r="AS391" s="280">
        <v>-42.153955639900367</v>
      </c>
      <c r="AT391" s="280">
        <v>6.9679545378122896</v>
      </c>
      <c r="AU391" s="280">
        <v>253.16981132075472</v>
      </c>
      <c r="AV391" s="280">
        <v>7.3161617063049391</v>
      </c>
      <c r="AW391" s="280">
        <v>-27.715977008207275</v>
      </c>
      <c r="AX391" s="280">
        <v>-33.688287588468853</v>
      </c>
      <c r="AY391" s="280">
        <v>-32.052296387977151</v>
      </c>
      <c r="AZ391" s="153"/>
      <c r="BA391" s="234"/>
      <c r="BB391" s="168">
        <v>2025</v>
      </c>
      <c r="BC391" s="168" t="s">
        <v>104</v>
      </c>
      <c r="BD391" s="280">
        <v>-0.12465379684379839</v>
      </c>
      <c r="BE391" s="280">
        <v>-0.61652253091192988</v>
      </c>
      <c r="BF391" s="280">
        <v>-0.2518047542494708</v>
      </c>
      <c r="BG391" s="280">
        <v>4.3130199294323095E-2</v>
      </c>
      <c r="BH391" s="280">
        <v>1.6879728475138325</v>
      </c>
      <c r="BI391" s="280">
        <v>4.5150445608083921E-2</v>
      </c>
      <c r="BJ391" s="280">
        <v>-0.7051635110623804</v>
      </c>
      <c r="BK391" s="280">
        <v>-0.28488970548654224</v>
      </c>
      <c r="BL391" s="280">
        <v>-0.3317196082794916</v>
      </c>
      <c r="BM391" s="153"/>
    </row>
    <row r="392" spans="1:65" s="154" customFormat="1" ht="15" customHeight="1" x14ac:dyDescent="0.25">
      <c r="A392" s="234"/>
      <c r="B392" s="158">
        <v>2025</v>
      </c>
      <c r="C392" s="151" t="s">
        <v>105</v>
      </c>
      <c r="D392" s="152">
        <v>295759</v>
      </c>
      <c r="E392" s="152">
        <v>47198</v>
      </c>
      <c r="F392" s="152">
        <v>17944</v>
      </c>
      <c r="G392" s="152">
        <v>135388</v>
      </c>
      <c r="H392" s="152">
        <v>24067</v>
      </c>
      <c r="I392" s="152">
        <v>177399</v>
      </c>
      <c r="J392" s="152">
        <v>19481</v>
      </c>
      <c r="K392" s="152">
        <v>51681</v>
      </c>
      <c r="L392" s="152">
        <v>71162</v>
      </c>
      <c r="M392" s="153"/>
      <c r="N392" s="234"/>
      <c r="O392" s="158">
        <v>2025</v>
      </c>
      <c r="P392" s="151" t="s">
        <v>105</v>
      </c>
      <c r="Q392" s="279">
        <v>-8.4697348101520475</v>
      </c>
      <c r="R392" s="279">
        <v>7.3120822154517668</v>
      </c>
      <c r="S392" s="279">
        <v>22.643701729205105</v>
      </c>
      <c r="T392" s="279">
        <v>-14.880293733024857</v>
      </c>
      <c r="U392" s="279">
        <v>28.576771022545131</v>
      </c>
      <c r="V392" s="279">
        <v>-7.7991736181492115</v>
      </c>
      <c r="W392" s="279">
        <v>-22.929936305732483</v>
      </c>
      <c r="X392" s="279">
        <v>-15.915266095049049</v>
      </c>
      <c r="Y392" s="279">
        <v>-17.959418953193449</v>
      </c>
      <c r="Z392" s="153"/>
      <c r="AA392" s="234"/>
      <c r="AB392" s="158">
        <v>2025</v>
      </c>
      <c r="AC392" s="151" t="s">
        <v>105</v>
      </c>
      <c r="AD392" s="279">
        <v>-6.4133577813306558E-2</v>
      </c>
      <c r="AE392" s="279">
        <v>7.3911324796146413E-2</v>
      </c>
      <c r="AF392" s="279">
        <v>8.8841883169034672E-2</v>
      </c>
      <c r="AG392" s="279">
        <v>-0.10487035696774152</v>
      </c>
      <c r="AH392" s="279">
        <v>0.80590848893288258</v>
      </c>
      <c r="AI392" s="279">
        <v>-5.5656855863133646E-2</v>
      </c>
      <c r="AJ392" s="279">
        <v>-0.46466881523882825</v>
      </c>
      <c r="AK392" s="279">
        <v>-9.67241540245629E-2</v>
      </c>
      <c r="AL392" s="279">
        <v>-0.13712260475557908</v>
      </c>
      <c r="AM392" s="153"/>
      <c r="AN392" s="234"/>
      <c r="AO392" s="158">
        <v>2025</v>
      </c>
      <c r="AP392" s="151" t="s">
        <v>105</v>
      </c>
      <c r="AQ392" s="279">
        <v>-11.333391293398847</v>
      </c>
      <c r="AR392" s="279">
        <v>33.971047402781721</v>
      </c>
      <c r="AS392" s="279">
        <v>-44.418287696691863</v>
      </c>
      <c r="AT392" s="279">
        <v>0.98984790505814146</v>
      </c>
      <c r="AU392" s="279">
        <v>-49.934471926941406</v>
      </c>
      <c r="AV392" s="279">
        <v>-17.264103425117526</v>
      </c>
      <c r="AW392" s="279">
        <v>33.012426601119756</v>
      </c>
      <c r="AX392" s="279">
        <v>-25.393021610775065</v>
      </c>
      <c r="AY392" s="279">
        <v>-15.199542404995412</v>
      </c>
      <c r="AZ392" s="153"/>
      <c r="BA392" s="234"/>
      <c r="BB392" s="158">
        <v>2025</v>
      </c>
      <c r="BC392" s="151" t="s">
        <v>105</v>
      </c>
      <c r="BD392" s="279">
        <v>-8.2714261805954439E-2</v>
      </c>
      <c r="BE392" s="279">
        <v>0.26425037723242784</v>
      </c>
      <c r="BF392" s="279">
        <v>-0.33088354906525386</v>
      </c>
      <c r="BG392" s="279">
        <v>5.5446359699964564E-3</v>
      </c>
      <c r="BH392" s="279">
        <v>-2.9019462770002238</v>
      </c>
      <c r="BI392" s="279">
        <v>-0.12723215229389942</v>
      </c>
      <c r="BJ392" s="279">
        <v>0.37299155426776398</v>
      </c>
      <c r="BK392" s="279">
        <v>-0.16309755922972713</v>
      </c>
      <c r="BL392" s="279">
        <v>-0.10557698089069056</v>
      </c>
      <c r="BM392" s="153"/>
    </row>
    <row r="393" spans="1:65" s="154" customFormat="1" ht="15" customHeight="1" x14ac:dyDescent="0.25">
      <c r="A393" s="234"/>
      <c r="B393" s="208">
        <v>2025</v>
      </c>
      <c r="C393" s="168" t="s">
        <v>102</v>
      </c>
      <c r="D393" s="169">
        <v>274516</v>
      </c>
      <c r="E393" s="169">
        <v>37616</v>
      </c>
      <c r="F393" s="169">
        <v>26185</v>
      </c>
      <c r="G393" s="169">
        <v>137162</v>
      </c>
      <c r="H393" s="169">
        <v>15277</v>
      </c>
      <c r="I393" s="169">
        <v>178624</v>
      </c>
      <c r="J393" s="169">
        <v>15423</v>
      </c>
      <c r="K393" s="169">
        <v>42853</v>
      </c>
      <c r="L393" s="169">
        <v>58276</v>
      </c>
      <c r="M393" s="153"/>
      <c r="N393" s="234"/>
      <c r="O393" s="208">
        <v>2025</v>
      </c>
      <c r="P393" s="168" t="s">
        <v>102</v>
      </c>
      <c r="Q393" s="280">
        <v>-7.1825371332740531</v>
      </c>
      <c r="R393" s="280">
        <v>-20.301707699478783</v>
      </c>
      <c r="S393" s="280">
        <v>45.926214890771291</v>
      </c>
      <c r="T393" s="280">
        <v>1.3103081513871331</v>
      </c>
      <c r="U393" s="280">
        <v>-36.523039847093528</v>
      </c>
      <c r="V393" s="280">
        <v>0.69053376851053372</v>
      </c>
      <c r="W393" s="280">
        <v>-20.830552846363133</v>
      </c>
      <c r="X393" s="280">
        <v>-17.081712815154503</v>
      </c>
      <c r="Y393" s="280">
        <v>-18.107978977544192</v>
      </c>
      <c r="Z393" s="153"/>
      <c r="AA393" s="234"/>
      <c r="AB393" s="208">
        <v>2025</v>
      </c>
      <c r="AC393" s="168" t="s">
        <v>102</v>
      </c>
      <c r="AD393" s="280">
        <v>-5.0750089815451253E-2</v>
      </c>
      <c r="AE393" s="280">
        <v>-0.23123585695424609</v>
      </c>
      <c r="AF393" s="280">
        <v>0.22204624737530881</v>
      </c>
      <c r="AG393" s="280">
        <v>7.9409554598792852E-3</v>
      </c>
      <c r="AH393" s="280">
        <v>-1.1452350924005372</v>
      </c>
      <c r="AI393" s="280">
        <v>4.5676916616472062E-3</v>
      </c>
      <c r="AJ393" s="280">
        <v>-0.38500291266373082</v>
      </c>
      <c r="AK393" s="280">
        <v>-8.9702529625560898E-2</v>
      </c>
      <c r="AL393" s="280">
        <v>-0.11826971571121304</v>
      </c>
      <c r="AM393" s="153"/>
      <c r="AN393" s="234"/>
      <c r="AO393" s="208">
        <v>2025</v>
      </c>
      <c r="AP393" s="168" t="s">
        <v>102</v>
      </c>
      <c r="AQ393" s="280">
        <v>-19.24052271430169</v>
      </c>
      <c r="AR393" s="280">
        <v>2.1674181107067056</v>
      </c>
      <c r="AS393" s="280">
        <v>-41.134815547512538</v>
      </c>
      <c r="AT393" s="280">
        <v>-21.770573708315027</v>
      </c>
      <c r="AU393" s="280">
        <v>60.438983406847314</v>
      </c>
      <c r="AV393" s="280">
        <v>-22.11321281252998</v>
      </c>
      <c r="AW393" s="280">
        <v>16.093338351524267</v>
      </c>
      <c r="AX393" s="280">
        <v>-29.141657158919926</v>
      </c>
      <c r="AY393" s="280">
        <v>-20.994550039315641</v>
      </c>
      <c r="AZ393" s="153"/>
      <c r="BA393" s="234"/>
      <c r="BB393" s="208">
        <v>2025</v>
      </c>
      <c r="BC393" s="168" t="s">
        <v>102</v>
      </c>
      <c r="BD393" s="280">
        <v>-0.14608836682087081</v>
      </c>
      <c r="BE393" s="280">
        <v>1.7744693880682276E-2</v>
      </c>
      <c r="BF393" s="280">
        <v>-0.52358627699196281</v>
      </c>
      <c r="BG393" s="280">
        <v>-0.1579674226487898</v>
      </c>
      <c r="BH393" s="280">
        <v>0.7508016813782914</v>
      </c>
      <c r="BI393" s="280">
        <v>-0.1784127345756836</v>
      </c>
      <c r="BJ393" s="280">
        <v>0.17984189390842364</v>
      </c>
      <c r="BK393" s="280">
        <v>-0.16536320229631912</v>
      </c>
      <c r="BL393" s="280">
        <v>-0.13072133766268629</v>
      </c>
      <c r="BM393" s="153"/>
    </row>
    <row r="394" spans="1:65" s="154" customFormat="1" ht="15" customHeight="1" x14ac:dyDescent="0.25">
      <c r="A394" s="234"/>
      <c r="B394" s="158">
        <v>2025</v>
      </c>
      <c r="C394" s="151" t="s">
        <v>103</v>
      </c>
      <c r="D394" s="152">
        <v>257242</v>
      </c>
      <c r="E394" s="152">
        <v>24776</v>
      </c>
      <c r="F394" s="152">
        <v>21741</v>
      </c>
      <c r="G394" s="152">
        <v>148030</v>
      </c>
      <c r="H394" s="152">
        <v>9816</v>
      </c>
      <c r="I394" s="152">
        <v>179587</v>
      </c>
      <c r="J394" s="152">
        <v>12421</v>
      </c>
      <c r="K394" s="152">
        <v>40458</v>
      </c>
      <c r="L394" s="152">
        <v>52879</v>
      </c>
      <c r="M394" s="153"/>
      <c r="N394" s="234"/>
      <c r="O394" s="158">
        <v>2025</v>
      </c>
      <c r="P394" s="151" t="s">
        <v>103</v>
      </c>
      <c r="Q394" s="279">
        <v>-6.2925293971936043</v>
      </c>
      <c r="R394" s="279">
        <v>-34.13441088898341</v>
      </c>
      <c r="S394" s="279">
        <v>-16.971548596524727</v>
      </c>
      <c r="T394" s="279">
        <v>7.9234773479535079</v>
      </c>
      <c r="U394" s="279">
        <v>-35.746547096943118</v>
      </c>
      <c r="V394" s="279">
        <v>0.53912128269438142</v>
      </c>
      <c r="W394" s="279">
        <v>-19.46443623160215</v>
      </c>
      <c r="X394" s="279">
        <v>-5.5888735911138099</v>
      </c>
      <c r="Y394" s="279">
        <v>-9.2611023405861772</v>
      </c>
      <c r="Z394" s="153"/>
      <c r="AA394" s="234"/>
      <c r="AB394" s="158">
        <v>2025</v>
      </c>
      <c r="AC394" s="151" t="s">
        <v>103</v>
      </c>
      <c r="AD394" s="279">
        <v>-4.1080756362505126E-2</v>
      </c>
      <c r="AE394" s="279">
        <v>-0.30010075812837184</v>
      </c>
      <c r="AF394" s="279">
        <v>-0.10440865793054703</v>
      </c>
      <c r="AG394" s="279">
        <v>4.8810041898126731E-2</v>
      </c>
      <c r="AH394" s="279">
        <v>-0.78302550962615058</v>
      </c>
      <c r="AI394" s="279">
        <v>3.5378807653358257E-3</v>
      </c>
      <c r="AJ394" s="279">
        <v>-0.30782829292702463</v>
      </c>
      <c r="AK394" s="279">
        <v>-2.5011962924229518E-2</v>
      </c>
      <c r="AL394" s="279">
        <v>-5.1153309511075044E-2</v>
      </c>
      <c r="AM394" s="153"/>
      <c r="AN394" s="234"/>
      <c r="AO394" s="158">
        <v>2025</v>
      </c>
      <c r="AP394" s="151" t="s">
        <v>103</v>
      </c>
      <c r="AQ394" s="279">
        <v>-26.660280424457028</v>
      </c>
      <c r="AR394" s="279">
        <v>-30.281115457129189</v>
      </c>
      <c r="AS394" s="279">
        <v>-55.686682157270397</v>
      </c>
      <c r="AT394" s="279">
        <v>-6.0538557711224996</v>
      </c>
      <c r="AU394" s="279">
        <v>4.2480883602378867</v>
      </c>
      <c r="AV394" s="279">
        <v>-16.875957546274662</v>
      </c>
      <c r="AW394" s="279">
        <v>-70.91849874739529</v>
      </c>
      <c r="AX394" s="279">
        <v>-28.340919959616713</v>
      </c>
      <c r="AY394" s="279">
        <v>-46.678430977110011</v>
      </c>
      <c r="AZ394" s="153"/>
      <c r="BA394" s="234"/>
      <c r="BB394" s="158">
        <v>2025</v>
      </c>
      <c r="BC394" s="151" t="s">
        <v>103</v>
      </c>
      <c r="BD394" s="279">
        <v>-0.21252074737432469</v>
      </c>
      <c r="BE394" s="279">
        <v>-0.21584647280266253</v>
      </c>
      <c r="BF394" s="279">
        <v>-0.71147789017547525</v>
      </c>
      <c r="BG394" s="279">
        <v>-4.1572311088841955E-2</v>
      </c>
      <c r="BH394" s="279">
        <v>5.3722282659790274E-2</v>
      </c>
      <c r="BI394" s="279">
        <v>-0.13243654251848624</v>
      </c>
      <c r="BJ394" s="279">
        <v>-2.4855413540251137</v>
      </c>
      <c r="BK394" s="279">
        <v>-0.15584809228045959</v>
      </c>
      <c r="BL394" s="279">
        <v>-0.40303170108004749</v>
      </c>
      <c r="BM394" s="153"/>
    </row>
    <row r="395" spans="1:65" s="154" customFormat="1" ht="15" customHeight="1" x14ac:dyDescent="0.25">
      <c r="A395" s="234"/>
      <c r="B395" s="168">
        <v>2026</v>
      </c>
      <c r="C395" s="168" t="s">
        <v>104</v>
      </c>
      <c r="D395" s="169">
        <v>281863</v>
      </c>
      <c r="E395" s="169">
        <v>40736</v>
      </c>
      <c r="F395" s="169">
        <v>50396</v>
      </c>
      <c r="G395" s="169">
        <v>133647</v>
      </c>
      <c r="H395" s="169">
        <v>4963</v>
      </c>
      <c r="I395" s="169">
        <v>189006</v>
      </c>
      <c r="J395" s="169">
        <v>17922</v>
      </c>
      <c r="K395" s="169">
        <v>34199</v>
      </c>
      <c r="L395" s="169">
        <v>52121</v>
      </c>
      <c r="M395" s="153"/>
      <c r="N395" s="234"/>
      <c r="O395" s="291">
        <v>2026</v>
      </c>
      <c r="P395" s="168" t="s">
        <v>104</v>
      </c>
      <c r="Q395" s="280">
        <v>9.5711431259281028</v>
      </c>
      <c r="R395" s="280">
        <v>64.417177914110425</v>
      </c>
      <c r="S395" s="280">
        <v>131.80166505680512</v>
      </c>
      <c r="T395" s="280">
        <v>-9.7162737282983187</v>
      </c>
      <c r="U395" s="280">
        <v>-49.439690301548488</v>
      </c>
      <c r="V395" s="280">
        <v>5.2448117068607587</v>
      </c>
      <c r="W395" s="280">
        <v>44.287899524997982</v>
      </c>
      <c r="X395" s="280">
        <v>-15.470364328439373</v>
      </c>
      <c r="Y395" s="280">
        <v>-1.4334612984360575</v>
      </c>
      <c r="Z395" s="153"/>
      <c r="AA395" s="234"/>
      <c r="AB395" s="291">
        <v>2026</v>
      </c>
      <c r="AC395" s="168" t="s">
        <v>104</v>
      </c>
      <c r="AD395" s="280">
        <v>5.9485144369800312E-2</v>
      </c>
      <c r="AE395" s="280">
        <v>0.35540179553619378</v>
      </c>
      <c r="AF395" s="280">
        <v>0.75034617261915948</v>
      </c>
      <c r="AG395" s="280">
        <v>-6.4675810644263657E-2</v>
      </c>
      <c r="AH395" s="280">
        <v>-0.66501224373459256</v>
      </c>
      <c r="AI395" s="280">
        <v>3.5162220506730964E-2</v>
      </c>
      <c r="AJ395" s="280">
        <v>0.49697397865568704</v>
      </c>
      <c r="AK395" s="280">
        <v>-6.9503499160827681E-2</v>
      </c>
      <c r="AL395" s="280">
        <v>-7.495895305087384E-3</v>
      </c>
      <c r="AM395" s="153"/>
      <c r="AN395" s="234"/>
      <c r="AO395" s="291">
        <v>2026</v>
      </c>
      <c r="AP395" s="168" t="s">
        <v>104</v>
      </c>
      <c r="AQ395" s="280">
        <v>-12.770211093470991</v>
      </c>
      <c r="AR395" s="280">
        <v>-7.3802919376108349</v>
      </c>
      <c r="AS395" s="280">
        <v>244.44672271204973</v>
      </c>
      <c r="AT395" s="280">
        <v>-15.974876772960471</v>
      </c>
      <c r="AU395" s="280">
        <v>-73.485415108451761</v>
      </c>
      <c r="AV395" s="280">
        <v>-1.7665861074296316</v>
      </c>
      <c r="AW395" s="280">
        <v>-29.097598607429674</v>
      </c>
      <c r="AX395" s="280">
        <v>-44.358394481232608</v>
      </c>
      <c r="AY395" s="280">
        <v>-39.911228960110677</v>
      </c>
      <c r="AZ395" s="153"/>
      <c r="BA395" s="234"/>
      <c r="BB395" s="291">
        <v>2026</v>
      </c>
      <c r="BC395" s="168" t="s">
        <v>104</v>
      </c>
      <c r="BD395" s="280">
        <v>-9.6697162923424285E-2</v>
      </c>
      <c r="BE395" s="280">
        <v>-7.4600796109543163E-2</v>
      </c>
      <c r="BF395" s="280">
        <v>0.95907936961682649</v>
      </c>
      <c r="BG395" s="280">
        <v>-0.11258454031575776</v>
      </c>
      <c r="BH395" s="280">
        <v>-2.0724006852256132</v>
      </c>
      <c r="BI395" s="280">
        <v>-1.2606800818258851E-2</v>
      </c>
      <c r="BJ395" s="280">
        <v>-0.58965478538329608</v>
      </c>
      <c r="BK395" s="280">
        <v>-0.26958570183251834</v>
      </c>
      <c r="BL395" s="280">
        <v>-0.30472765785295813</v>
      </c>
      <c r="BM395" s="153"/>
    </row>
    <row r="396" spans="1:65" s="154" customFormat="1" ht="15" customHeight="1" x14ac:dyDescent="0.25">
      <c r="A396" s="243"/>
      <c r="B396" s="292">
        <v>2026</v>
      </c>
      <c r="C396" s="156" t="s">
        <v>105</v>
      </c>
      <c r="D396" s="157">
        <v>254895</v>
      </c>
      <c r="E396" s="157">
        <v>16657</v>
      </c>
      <c r="F396" s="157">
        <v>15691</v>
      </c>
      <c r="G396" s="157">
        <v>155864</v>
      </c>
      <c r="H396" s="157">
        <v>17649</v>
      </c>
      <c r="I396" s="157">
        <v>189204</v>
      </c>
      <c r="J396" s="157">
        <v>22000</v>
      </c>
      <c r="K396" s="157">
        <v>27034</v>
      </c>
      <c r="L396" s="157">
        <v>49034</v>
      </c>
      <c r="M396" s="153"/>
      <c r="N396" s="243"/>
      <c r="O396" s="292">
        <v>2026</v>
      </c>
      <c r="P396" s="156" t="s">
        <v>105</v>
      </c>
      <c r="Q396" s="295">
        <v>-9.5677687387134824</v>
      </c>
      <c r="R396" s="295">
        <v>-59.109878240377064</v>
      </c>
      <c r="S396" s="295">
        <v>-68.864592427970479</v>
      </c>
      <c r="T396" s="295">
        <v>16.623642880124507</v>
      </c>
      <c r="U396" s="295">
        <v>255.61152528712472</v>
      </c>
      <c r="V396" s="295">
        <v>0.10475857909273145</v>
      </c>
      <c r="W396" s="295">
        <v>22.754156902131456</v>
      </c>
      <c r="X396" s="295">
        <v>-20.950904997222139</v>
      </c>
      <c r="Y396" s="295">
        <v>-5.9227566623817722</v>
      </c>
      <c r="Z396" s="153"/>
      <c r="AA396" s="243"/>
      <c r="AB396" s="292">
        <v>2026</v>
      </c>
      <c r="AC396" s="156" t="s">
        <v>105</v>
      </c>
      <c r="AD396" s="295">
        <v>-6.6114862855541925E-2</v>
      </c>
      <c r="AE396" s="295">
        <v>-0.5334003803515317</v>
      </c>
      <c r="AF396" s="295">
        <v>-0.87128286328076832</v>
      </c>
      <c r="AG396" s="295">
        <v>0.10103567823240302</v>
      </c>
      <c r="AH396" s="295">
        <v>2.1412018478541559</v>
      </c>
      <c r="AI396" s="295">
        <v>7.453432983473699E-4</v>
      </c>
      <c r="AJ396" s="295">
        <v>0.34712350548775195</v>
      </c>
      <c r="AK396" s="295">
        <v>-8.3942202308322736E-2</v>
      </c>
      <c r="AL396" s="295">
        <v>-3.179054940186498E-2</v>
      </c>
      <c r="AM396" s="153"/>
      <c r="AN396" s="243"/>
      <c r="AO396" s="292">
        <v>2026</v>
      </c>
      <c r="AP396" s="156" t="s">
        <v>105</v>
      </c>
      <c r="AQ396" s="295">
        <v>-13.81665477635508</v>
      </c>
      <c r="AR396" s="295">
        <v>-64.708250349591083</v>
      </c>
      <c r="AS396" s="295">
        <v>-12.555728934462778</v>
      </c>
      <c r="AT396" s="295">
        <v>15.1239400833161</v>
      </c>
      <c r="AU396" s="295">
        <v>-26.667220675613919</v>
      </c>
      <c r="AV396" s="295">
        <v>6.654490724299464</v>
      </c>
      <c r="AW396" s="295">
        <v>12.9305477131564</v>
      </c>
      <c r="AX396" s="295">
        <v>-47.69064066097792</v>
      </c>
      <c r="AY396" s="295">
        <v>-31.095247463533909</v>
      </c>
      <c r="AZ396" s="153"/>
      <c r="BA396" s="243"/>
      <c r="BB396" s="292">
        <v>2026</v>
      </c>
      <c r="BC396" s="156" t="s">
        <v>105</v>
      </c>
      <c r="BD396" s="295">
        <v>-9.7625178657374134E-2</v>
      </c>
      <c r="BE396" s="295">
        <v>-0.73702507902730319</v>
      </c>
      <c r="BF396" s="295">
        <v>-6.070503523074515E-2</v>
      </c>
      <c r="BG396" s="295">
        <v>9.1656710257318905E-2</v>
      </c>
      <c r="BH396" s="295">
        <v>-0.83619099238073347</v>
      </c>
      <c r="BI396" s="295">
        <v>4.4017632706730689E-2</v>
      </c>
      <c r="BJ396" s="295">
        <v>0.23899022597337033</v>
      </c>
      <c r="BK396" s="295">
        <v>-0.25044157767118297</v>
      </c>
      <c r="BL396" s="295">
        <v>-0.20309423166674856</v>
      </c>
      <c r="BM396" s="153"/>
    </row>
    <row r="397" spans="1:65" s="154" customFormat="1" ht="15" customHeight="1" x14ac:dyDescent="0.25">
      <c r="A397" s="234" t="s">
        <v>123</v>
      </c>
      <c r="B397" s="257">
        <v>2020</v>
      </c>
      <c r="C397" s="239" t="s">
        <v>102</v>
      </c>
      <c r="D397" s="169">
        <v>509117</v>
      </c>
      <c r="E397" s="169">
        <v>38813</v>
      </c>
      <c r="F397" s="169">
        <v>52872</v>
      </c>
      <c r="G397" s="169">
        <v>155404</v>
      </c>
      <c r="H397" s="169">
        <v>55301</v>
      </c>
      <c r="I397" s="169">
        <v>263577</v>
      </c>
      <c r="J397" s="169">
        <v>18560</v>
      </c>
      <c r="K397" s="169">
        <v>188167</v>
      </c>
      <c r="L397" s="169">
        <v>206727</v>
      </c>
      <c r="M397" s="153"/>
      <c r="N397" s="234" t="s">
        <v>123</v>
      </c>
      <c r="O397" s="257">
        <v>2020</v>
      </c>
      <c r="P397" s="239" t="s">
        <v>102</v>
      </c>
      <c r="Q397" s="280"/>
      <c r="R397" s="280"/>
      <c r="S397" s="280"/>
      <c r="T397" s="280"/>
      <c r="U397" s="280"/>
      <c r="V397" s="280"/>
      <c r="W397" s="280"/>
      <c r="X397" s="280"/>
      <c r="Y397" s="280"/>
      <c r="Z397" s="153"/>
      <c r="AA397" s="234" t="s">
        <v>123</v>
      </c>
      <c r="AB397" s="257">
        <v>2020</v>
      </c>
      <c r="AC397" s="239" t="s">
        <v>102</v>
      </c>
      <c r="AD397" s="280"/>
      <c r="AE397" s="280"/>
      <c r="AF397" s="280"/>
      <c r="AG397" s="280"/>
      <c r="AH397" s="280"/>
      <c r="AI397" s="280"/>
      <c r="AJ397" s="280"/>
      <c r="AK397" s="280"/>
      <c r="AL397" s="280"/>
      <c r="AM397" s="153"/>
      <c r="AN397" s="234" t="s">
        <v>123</v>
      </c>
      <c r="AO397" s="257">
        <v>2020</v>
      </c>
      <c r="AP397" s="239" t="s">
        <v>102</v>
      </c>
      <c r="AQ397" s="280"/>
      <c r="AR397" s="280"/>
      <c r="AS397" s="280"/>
      <c r="AT397" s="280"/>
      <c r="AU397" s="280"/>
      <c r="AV397" s="280"/>
      <c r="AW397" s="280"/>
      <c r="AX397" s="280"/>
      <c r="AY397" s="280"/>
      <c r="AZ397" s="153"/>
      <c r="BA397" s="234" t="s">
        <v>123</v>
      </c>
      <c r="BB397" s="257">
        <v>2020</v>
      </c>
      <c r="BC397" s="239" t="s">
        <v>102</v>
      </c>
      <c r="BD397" s="280"/>
      <c r="BE397" s="280"/>
      <c r="BF397" s="280"/>
      <c r="BG397" s="280"/>
      <c r="BH397" s="280"/>
      <c r="BI397" s="280"/>
      <c r="BJ397" s="280"/>
      <c r="BK397" s="280"/>
      <c r="BL397" s="280"/>
      <c r="BM397" s="153"/>
    </row>
    <row r="398" spans="1:65" s="154" customFormat="1" ht="15" customHeight="1" x14ac:dyDescent="0.25">
      <c r="A398" s="234"/>
      <c r="B398" s="158">
        <v>2020</v>
      </c>
      <c r="C398" s="151" t="s">
        <v>103</v>
      </c>
      <c r="D398" s="152">
        <v>525782</v>
      </c>
      <c r="E398" s="152">
        <v>50361</v>
      </c>
      <c r="F398" s="152">
        <v>56994</v>
      </c>
      <c r="G398" s="152">
        <v>186666</v>
      </c>
      <c r="H398" s="152">
        <v>22159</v>
      </c>
      <c r="I398" s="152">
        <v>265819</v>
      </c>
      <c r="J398" s="152">
        <v>43293</v>
      </c>
      <c r="K398" s="152">
        <v>166309</v>
      </c>
      <c r="L398" s="152">
        <v>209602</v>
      </c>
      <c r="M398" s="153"/>
      <c r="N398" s="234"/>
      <c r="O398" s="158">
        <v>2020</v>
      </c>
      <c r="P398" s="151" t="s">
        <v>103</v>
      </c>
      <c r="Q398" s="279">
        <v>3.2733143854948992</v>
      </c>
      <c r="R398" s="279">
        <v>29.752917836807256</v>
      </c>
      <c r="S398" s="279">
        <v>7.7961870177031329</v>
      </c>
      <c r="T398" s="279">
        <v>20.116599315332934</v>
      </c>
      <c r="U398" s="279">
        <v>-59.930200177211987</v>
      </c>
      <c r="V398" s="279">
        <v>0.85060532595788629</v>
      </c>
      <c r="W398" s="279">
        <v>133.25969827586209</v>
      </c>
      <c r="X398" s="279">
        <v>-11.616277030510133</v>
      </c>
      <c r="Y398" s="279">
        <v>1.3907230308571172</v>
      </c>
      <c r="Z398" s="153"/>
      <c r="AA398" s="234"/>
      <c r="AB398" s="158">
        <v>2020</v>
      </c>
      <c r="AC398" s="151" t="s">
        <v>103</v>
      </c>
      <c r="AD398" s="279">
        <v>4.159864815501433E-2</v>
      </c>
      <c r="AE398" s="279">
        <v>0.43250077807444265</v>
      </c>
      <c r="AF398" s="279">
        <v>0.11667072363020892</v>
      </c>
      <c r="AG398" s="279">
        <v>0.19873241495928354</v>
      </c>
      <c r="AH398" s="279">
        <v>-0.50245458662262799</v>
      </c>
      <c r="AI398" s="279">
        <v>8.669847750589486E-3</v>
      </c>
      <c r="AJ398" s="279">
        <v>2.7701553921316071</v>
      </c>
      <c r="AK398" s="279">
        <v>-0.20545612048312339</v>
      </c>
      <c r="AL398" s="279">
        <v>2.4931479622179221E-2</v>
      </c>
      <c r="AM398" s="153"/>
      <c r="AN398" s="234"/>
      <c r="AO398" s="158">
        <v>2020</v>
      </c>
      <c r="AP398" s="151" t="s">
        <v>103</v>
      </c>
      <c r="AQ398" s="279"/>
      <c r="AR398" s="279"/>
      <c r="AS398" s="279"/>
      <c r="AT398" s="279"/>
      <c r="AU398" s="279"/>
      <c r="AV398" s="279"/>
      <c r="AW398" s="279"/>
      <c r="AX398" s="279"/>
      <c r="AY398" s="279"/>
      <c r="AZ398" s="153"/>
      <c r="BA398" s="234"/>
      <c r="BB398" s="158">
        <v>2020</v>
      </c>
      <c r="BC398" s="151" t="s">
        <v>103</v>
      </c>
      <c r="BD398" s="279"/>
      <c r="BE398" s="279"/>
      <c r="BF398" s="279"/>
      <c r="BG398" s="279"/>
      <c r="BH398" s="279"/>
      <c r="BI398" s="279"/>
      <c r="BJ398" s="279"/>
      <c r="BK398" s="279"/>
      <c r="BL398" s="279"/>
      <c r="BM398" s="153"/>
    </row>
    <row r="399" spans="1:65" s="154" customFormat="1" ht="15" customHeight="1" x14ac:dyDescent="0.25">
      <c r="A399" s="234"/>
      <c r="B399" s="168">
        <v>2021</v>
      </c>
      <c r="C399" s="168" t="s">
        <v>104</v>
      </c>
      <c r="D399" s="169">
        <v>532424</v>
      </c>
      <c r="E399" s="169">
        <v>44548</v>
      </c>
      <c r="F399" s="169">
        <v>57305</v>
      </c>
      <c r="G399" s="169">
        <v>195743</v>
      </c>
      <c r="H399" s="169">
        <v>7793</v>
      </c>
      <c r="I399" s="169">
        <v>260841</v>
      </c>
      <c r="J399" s="169">
        <v>32222</v>
      </c>
      <c r="K399" s="169">
        <v>194813</v>
      </c>
      <c r="L399" s="169">
        <v>227035</v>
      </c>
      <c r="M399" s="153"/>
      <c r="N399" s="234"/>
      <c r="O399" s="168">
        <v>2021</v>
      </c>
      <c r="P399" s="168" t="s">
        <v>104</v>
      </c>
      <c r="Q399" s="280">
        <v>1.2632611995085483</v>
      </c>
      <c r="R399" s="280">
        <v>-11.542661980500782</v>
      </c>
      <c r="S399" s="280">
        <v>0.54567147419027151</v>
      </c>
      <c r="T399" s="280">
        <v>4.8626959381997921</v>
      </c>
      <c r="U399" s="280">
        <v>-64.831445462340355</v>
      </c>
      <c r="V399" s="280">
        <v>-1.872702854197783</v>
      </c>
      <c r="W399" s="280">
        <v>-25.572263414408795</v>
      </c>
      <c r="X399" s="280">
        <v>17.139180681743028</v>
      </c>
      <c r="Y399" s="280">
        <v>8.3171916298508535</v>
      </c>
      <c r="Z399" s="153"/>
      <c r="AA399" s="234"/>
      <c r="AB399" s="168">
        <v>2021</v>
      </c>
      <c r="AC399" s="168" t="s">
        <v>104</v>
      </c>
      <c r="AD399" s="280">
        <v>1.6177738248433354E-2</v>
      </c>
      <c r="AE399" s="280">
        <v>-0.14343343570823919</v>
      </c>
      <c r="AF399" s="280">
        <v>8.3736556715092985E-3</v>
      </c>
      <c r="AG399" s="280">
        <v>4.2939200325159098E-2</v>
      </c>
      <c r="AH399" s="280">
        <v>-1.4591674843123748</v>
      </c>
      <c r="AI399" s="280">
        <v>-1.9266379760935166E-2</v>
      </c>
      <c r="AJ399" s="280">
        <v>-0.89096879074184265</v>
      </c>
      <c r="AK399" s="280">
        <v>0.28724219977300053</v>
      </c>
      <c r="AL399" s="280">
        <v>0.15612695531479792</v>
      </c>
      <c r="AM399" s="153"/>
      <c r="AN399" s="234"/>
      <c r="AO399" s="168">
        <v>2021</v>
      </c>
      <c r="AP399" s="168" t="s">
        <v>104</v>
      </c>
      <c r="AQ399" s="280"/>
      <c r="AR399" s="280"/>
      <c r="AS399" s="280"/>
      <c r="AT399" s="280"/>
      <c r="AU399" s="280"/>
      <c r="AV399" s="280"/>
      <c r="AW399" s="280"/>
      <c r="AX399" s="280"/>
      <c r="AY399" s="280"/>
      <c r="AZ399" s="153"/>
      <c r="BA399" s="234"/>
      <c r="BB399" s="168">
        <v>2021</v>
      </c>
      <c r="BC399" s="168" t="s">
        <v>104</v>
      </c>
      <c r="BD399" s="280"/>
      <c r="BE399" s="280"/>
      <c r="BF399" s="280"/>
      <c r="BG399" s="280"/>
      <c r="BH399" s="280"/>
      <c r="BI399" s="280"/>
      <c r="BJ399" s="280"/>
      <c r="BK399" s="280"/>
      <c r="BL399" s="280"/>
      <c r="BM399" s="153"/>
    </row>
    <row r="400" spans="1:65" s="154" customFormat="1" ht="15" customHeight="1" x14ac:dyDescent="0.25">
      <c r="A400" s="234"/>
      <c r="B400" s="158">
        <v>2021</v>
      </c>
      <c r="C400" s="151" t="s">
        <v>105</v>
      </c>
      <c r="D400" s="152">
        <v>527220</v>
      </c>
      <c r="E400" s="152">
        <v>38003</v>
      </c>
      <c r="F400" s="152">
        <v>39344</v>
      </c>
      <c r="G400" s="152">
        <v>185968</v>
      </c>
      <c r="H400" s="152">
        <v>2920</v>
      </c>
      <c r="I400" s="152">
        <v>228232</v>
      </c>
      <c r="J400" s="152">
        <v>47111</v>
      </c>
      <c r="K400" s="152">
        <v>213874</v>
      </c>
      <c r="L400" s="152">
        <v>260985</v>
      </c>
      <c r="M400" s="153"/>
      <c r="N400" s="234"/>
      <c r="O400" s="158">
        <v>2021</v>
      </c>
      <c r="P400" s="151" t="s">
        <v>105</v>
      </c>
      <c r="Q400" s="279">
        <v>-0.9774164951241886</v>
      </c>
      <c r="R400" s="279">
        <v>-14.69201759899434</v>
      </c>
      <c r="S400" s="279">
        <v>-31.342814763109672</v>
      </c>
      <c r="T400" s="279">
        <v>-4.9937928814823493</v>
      </c>
      <c r="U400" s="279">
        <v>-62.530476068266395</v>
      </c>
      <c r="V400" s="279">
        <v>-12.501485579337597</v>
      </c>
      <c r="W400" s="279">
        <v>46.207560052138291</v>
      </c>
      <c r="X400" s="279">
        <v>9.7842546441972615</v>
      </c>
      <c r="Y400" s="279">
        <v>14.953641509018439</v>
      </c>
      <c r="Z400" s="153"/>
      <c r="AA400" s="234"/>
      <c r="AB400" s="158">
        <v>2021</v>
      </c>
      <c r="AC400" s="151" t="s">
        <v>105</v>
      </c>
      <c r="AD400" s="279">
        <v>-1.2577759630312546E-2</v>
      </c>
      <c r="AE400" s="279">
        <v>-0.16372696096494671</v>
      </c>
      <c r="AF400" s="279">
        <v>-0.42091513009560833</v>
      </c>
      <c r="AG400" s="279">
        <v>-4.6170422089291792E-2</v>
      </c>
      <c r="AH400" s="279">
        <v>-0.64830188277616319</v>
      </c>
      <c r="AI400" s="279">
        <v>-0.12450769080978059</v>
      </c>
      <c r="AJ400" s="279">
        <v>1.1220544093520362</v>
      </c>
      <c r="AK400" s="279">
        <v>0.19331999840159167</v>
      </c>
      <c r="AL400" s="279">
        <v>0.30348378828935207</v>
      </c>
      <c r="AM400" s="153"/>
      <c r="AN400" s="234"/>
      <c r="AO400" s="158">
        <v>2021</v>
      </c>
      <c r="AP400" s="151" t="s">
        <v>105</v>
      </c>
      <c r="AQ400" s="279"/>
      <c r="AR400" s="279"/>
      <c r="AS400" s="279"/>
      <c r="AT400" s="279"/>
      <c r="AU400" s="279"/>
      <c r="AV400" s="279"/>
      <c r="AW400" s="279"/>
      <c r="AX400" s="279"/>
      <c r="AY400" s="279"/>
      <c r="AZ400" s="153"/>
      <c r="BA400" s="234"/>
      <c r="BB400" s="158">
        <v>2021</v>
      </c>
      <c r="BC400" s="151" t="s">
        <v>105</v>
      </c>
      <c r="BD400" s="279"/>
      <c r="BE400" s="279"/>
      <c r="BF400" s="279"/>
      <c r="BG400" s="279"/>
      <c r="BH400" s="279"/>
      <c r="BI400" s="279"/>
      <c r="BJ400" s="279"/>
      <c r="BK400" s="279"/>
      <c r="BL400" s="279"/>
      <c r="BM400" s="153"/>
    </row>
    <row r="401" spans="1:65" s="154" customFormat="1" ht="15" customHeight="1" x14ac:dyDescent="0.25">
      <c r="A401" s="234"/>
      <c r="B401" s="208">
        <v>2021</v>
      </c>
      <c r="C401" s="168" t="s">
        <v>102</v>
      </c>
      <c r="D401" s="169">
        <v>534234</v>
      </c>
      <c r="E401" s="169">
        <v>43003</v>
      </c>
      <c r="F401" s="169">
        <v>45017</v>
      </c>
      <c r="G401" s="169">
        <v>166178</v>
      </c>
      <c r="H401" s="169">
        <v>23181</v>
      </c>
      <c r="I401" s="169">
        <v>234376</v>
      </c>
      <c r="J401" s="169">
        <v>32226</v>
      </c>
      <c r="K401" s="169">
        <v>224629</v>
      </c>
      <c r="L401" s="169">
        <v>256855</v>
      </c>
      <c r="M401" s="153"/>
      <c r="N401" s="234"/>
      <c r="O401" s="208">
        <v>2021</v>
      </c>
      <c r="P401" s="168" t="s">
        <v>102</v>
      </c>
      <c r="Q401" s="280">
        <v>1.330374416752008</v>
      </c>
      <c r="R401" s="280">
        <v>13.156856037681237</v>
      </c>
      <c r="S401" s="280">
        <v>14.418971126474162</v>
      </c>
      <c r="T401" s="280">
        <v>-10.641615761851497</v>
      </c>
      <c r="U401" s="280">
        <v>693.8698630136987</v>
      </c>
      <c r="V401" s="280">
        <v>2.6919976164604407</v>
      </c>
      <c r="W401" s="280">
        <v>-31.595593385833453</v>
      </c>
      <c r="X401" s="280">
        <v>5.0286617354143175</v>
      </c>
      <c r="Y401" s="280">
        <v>-1.5824664252734806</v>
      </c>
      <c r="Z401" s="153"/>
      <c r="AA401" s="234"/>
      <c r="AB401" s="208">
        <v>2021</v>
      </c>
      <c r="AC401" s="168" t="s">
        <v>102</v>
      </c>
      <c r="AD401" s="280">
        <v>1.6794056311950592E-2</v>
      </c>
      <c r="AE401" s="280">
        <v>0.12524021072416897</v>
      </c>
      <c r="AF401" s="280">
        <v>0.12874738754915413</v>
      </c>
      <c r="AG401" s="280">
        <v>-9.3364201862745355E-2</v>
      </c>
      <c r="AH401" s="280">
        <v>2.911439697662054</v>
      </c>
      <c r="AI401" s="280">
        <v>2.3362305786573851E-2</v>
      </c>
      <c r="AJ401" s="280">
        <v>-0.97584864741542721</v>
      </c>
      <c r="AK401" s="280">
        <v>0.10810854278630525</v>
      </c>
      <c r="AL401" s="280">
        <v>-3.5995444876679161E-2</v>
      </c>
      <c r="AM401" s="153"/>
      <c r="AN401" s="234"/>
      <c r="AO401" s="208">
        <v>2021</v>
      </c>
      <c r="AP401" s="168" t="s">
        <v>102</v>
      </c>
      <c r="AQ401" s="280">
        <v>4.9334435895874691</v>
      </c>
      <c r="AR401" s="280">
        <v>10.79535207275913</v>
      </c>
      <c r="AS401" s="280">
        <v>-14.856634891814195</v>
      </c>
      <c r="AT401" s="280">
        <v>6.9328974801163383</v>
      </c>
      <c r="AU401" s="280">
        <v>-58.082132330337608</v>
      </c>
      <c r="AV401" s="280">
        <v>-11.07873600503838</v>
      </c>
      <c r="AW401" s="280">
        <v>73.631465517241367</v>
      </c>
      <c r="AX401" s="280">
        <v>19.37746788756796</v>
      </c>
      <c r="AY401" s="280">
        <v>24.24840490114984</v>
      </c>
      <c r="AZ401" s="153"/>
      <c r="BA401" s="234"/>
      <c r="BB401" s="208">
        <v>2021</v>
      </c>
      <c r="BC401" s="168" t="s">
        <v>102</v>
      </c>
      <c r="BD401" s="280">
        <v>6.2696264369006757E-2</v>
      </c>
      <c r="BE401" s="280">
        <v>0.15692572394630369</v>
      </c>
      <c r="BF401" s="280">
        <v>-0.22233103690327252</v>
      </c>
      <c r="BG401" s="280">
        <v>6.849027697432411E-2</v>
      </c>
      <c r="BH401" s="280">
        <v>-0.48696039232148963</v>
      </c>
      <c r="BI401" s="280">
        <v>-0.11292070658563098</v>
      </c>
      <c r="BJ401" s="280">
        <v>1.5306248165960679</v>
      </c>
      <c r="BK401" s="280">
        <v>0.34272765417950557</v>
      </c>
      <c r="BL401" s="280">
        <v>0.43470094278281252</v>
      </c>
      <c r="BM401" s="153"/>
    </row>
    <row r="402" spans="1:65" s="154" customFormat="1" ht="15" customHeight="1" x14ac:dyDescent="0.25">
      <c r="A402" s="234"/>
      <c r="B402" s="158">
        <v>2021</v>
      </c>
      <c r="C402" s="151" t="s">
        <v>103</v>
      </c>
      <c r="D402" s="152">
        <v>546478</v>
      </c>
      <c r="E402" s="152">
        <v>64541</v>
      </c>
      <c r="F402" s="152">
        <v>54802</v>
      </c>
      <c r="G402" s="152">
        <v>165742</v>
      </c>
      <c r="H402" s="152">
        <v>13223</v>
      </c>
      <c r="I402" s="152">
        <v>233767</v>
      </c>
      <c r="J402" s="152">
        <v>28834</v>
      </c>
      <c r="K402" s="152">
        <v>219336</v>
      </c>
      <c r="L402" s="152">
        <v>248170</v>
      </c>
      <c r="M402" s="153"/>
      <c r="N402" s="234"/>
      <c r="O402" s="158">
        <v>2021</v>
      </c>
      <c r="P402" s="151" t="s">
        <v>103</v>
      </c>
      <c r="Q402" s="279">
        <v>2.2918795883451821</v>
      </c>
      <c r="R402" s="279">
        <v>50.084877799223307</v>
      </c>
      <c r="S402" s="279">
        <v>21.736232978652509</v>
      </c>
      <c r="T402" s="279">
        <v>-0.26236926668993021</v>
      </c>
      <c r="U402" s="279">
        <v>-42.957594581769555</v>
      </c>
      <c r="V402" s="279">
        <v>-0.25983889135406457</v>
      </c>
      <c r="W402" s="279">
        <v>-10.525662508533486</v>
      </c>
      <c r="X402" s="279">
        <v>-2.3563297704214534</v>
      </c>
      <c r="Y402" s="279">
        <v>-3.3812851608884387</v>
      </c>
      <c r="Z402" s="153"/>
      <c r="AA402" s="234"/>
      <c r="AB402" s="158">
        <v>2021</v>
      </c>
      <c r="AC402" s="151" t="s">
        <v>103</v>
      </c>
      <c r="AD402" s="279">
        <v>2.8823959386560963E-2</v>
      </c>
      <c r="AE402" s="279">
        <v>0.57881309722517504</v>
      </c>
      <c r="AF402" s="279">
        <v>0.20907972230110311</v>
      </c>
      <c r="AG402" s="279">
        <v>-2.0035575093611422E-3</v>
      </c>
      <c r="AH402" s="279">
        <v>-1.2338948104054595</v>
      </c>
      <c r="AI402" s="279">
        <v>-2.2349966491565037E-3</v>
      </c>
      <c r="AJ402" s="279">
        <v>-0.26831940450811437</v>
      </c>
      <c r="AK402" s="279">
        <v>-5.1664433210518786E-2</v>
      </c>
      <c r="AL402" s="279">
        <v>-7.5461868340283386E-2</v>
      </c>
      <c r="AM402" s="153"/>
      <c r="AN402" s="234"/>
      <c r="AO402" s="158">
        <v>2021</v>
      </c>
      <c r="AP402" s="151" t="s">
        <v>103</v>
      </c>
      <c r="AQ402" s="279">
        <v>3.9362321266228122</v>
      </c>
      <c r="AR402" s="279">
        <v>28.156708564166735</v>
      </c>
      <c r="AS402" s="279">
        <v>-3.8460188791802636</v>
      </c>
      <c r="AT402" s="279">
        <v>-11.209325747591961</v>
      </c>
      <c r="AU402" s="279">
        <v>-40.326729545557107</v>
      </c>
      <c r="AV402" s="279">
        <v>-12.05782882337229</v>
      </c>
      <c r="AW402" s="279">
        <v>-33.398008915991042</v>
      </c>
      <c r="AX402" s="279">
        <v>31.884624403970918</v>
      </c>
      <c r="AY402" s="279">
        <v>18.400587780650952</v>
      </c>
      <c r="AZ402" s="153"/>
      <c r="BA402" s="234"/>
      <c r="BB402" s="158">
        <v>2021</v>
      </c>
      <c r="BC402" s="151" t="s">
        <v>103</v>
      </c>
      <c r="BD402" s="279">
        <v>5.0408682744591024E-2</v>
      </c>
      <c r="BE402" s="279">
        <v>0.34988579362512034</v>
      </c>
      <c r="BF402" s="279">
        <v>-5.901946376832274E-2</v>
      </c>
      <c r="BG402" s="279">
        <v>-9.8982023532403887E-2</v>
      </c>
      <c r="BH402" s="279">
        <v>-0.90763752191392133</v>
      </c>
      <c r="BI402" s="279">
        <v>-0.1240510253309545</v>
      </c>
      <c r="BJ402" s="279">
        <v>-1.1636272916029555</v>
      </c>
      <c r="BK402" s="279">
        <v>0.53436683017691755</v>
      </c>
      <c r="BL402" s="279">
        <v>0.34540838711532074</v>
      </c>
      <c r="BM402" s="153"/>
    </row>
    <row r="403" spans="1:65" s="154" customFormat="1" ht="15" customHeight="1" x14ac:dyDescent="0.25">
      <c r="A403" s="234"/>
      <c r="B403" s="168">
        <v>2022</v>
      </c>
      <c r="C403" s="168" t="s">
        <v>104</v>
      </c>
      <c r="D403" s="169">
        <v>538963</v>
      </c>
      <c r="E403" s="169">
        <v>42994</v>
      </c>
      <c r="F403" s="169">
        <v>56252</v>
      </c>
      <c r="G403" s="169">
        <v>162790</v>
      </c>
      <c r="H403" s="169">
        <v>5494</v>
      </c>
      <c r="I403" s="169">
        <v>224536</v>
      </c>
      <c r="J403" s="169">
        <v>48778</v>
      </c>
      <c r="K403" s="169">
        <v>222655</v>
      </c>
      <c r="L403" s="169">
        <v>271433</v>
      </c>
      <c r="M403" s="153"/>
      <c r="N403" s="234"/>
      <c r="O403" s="168">
        <v>2022</v>
      </c>
      <c r="P403" s="168" t="s">
        <v>104</v>
      </c>
      <c r="Q403" s="280">
        <v>-1.3751697232093534</v>
      </c>
      <c r="R403" s="280">
        <v>-33.384980090175247</v>
      </c>
      <c r="S403" s="280">
        <v>2.6458888361738673</v>
      </c>
      <c r="T403" s="280">
        <v>-1.7810814398281707</v>
      </c>
      <c r="U403" s="280">
        <v>-58.451183543825152</v>
      </c>
      <c r="V403" s="280">
        <v>-3.9488037233655717</v>
      </c>
      <c r="W403" s="280">
        <v>69.168342928487192</v>
      </c>
      <c r="X403" s="280">
        <v>1.5132034868877042</v>
      </c>
      <c r="Y403" s="280">
        <v>9.3738163355764073</v>
      </c>
      <c r="Z403" s="153"/>
      <c r="AA403" s="234"/>
      <c r="AB403" s="168">
        <v>2022</v>
      </c>
      <c r="AC403" s="168" t="s">
        <v>104</v>
      </c>
      <c r="AD403" s="280">
        <v>-1.7131948971549356E-2</v>
      </c>
      <c r="AE403" s="280">
        <v>-0.47122739789180002</v>
      </c>
      <c r="AF403" s="280">
        <v>2.8831898498991322E-2</v>
      </c>
      <c r="AG403" s="280">
        <v>-1.351534609862047E-2</v>
      </c>
      <c r="AH403" s="280">
        <v>-0.92821105903009438</v>
      </c>
      <c r="AI403" s="280">
        <v>-3.3320498690660651E-2</v>
      </c>
      <c r="AJ403" s="280">
        <v>1.4446772076527892</v>
      </c>
      <c r="AK403" s="280">
        <v>3.2511478932385117E-2</v>
      </c>
      <c r="AL403" s="280">
        <v>0.20072967822332566</v>
      </c>
      <c r="AM403" s="153"/>
      <c r="AN403" s="234"/>
      <c r="AO403" s="168">
        <v>2022</v>
      </c>
      <c r="AP403" s="168" t="s">
        <v>104</v>
      </c>
      <c r="AQ403" s="280">
        <v>1.2281565068441864</v>
      </c>
      <c r="AR403" s="280">
        <v>-3.4883720930232442</v>
      </c>
      <c r="AS403" s="280">
        <v>-1.837535991623767</v>
      </c>
      <c r="AT403" s="280">
        <v>-16.834829342556318</v>
      </c>
      <c r="AU403" s="280">
        <v>-29.500834081868348</v>
      </c>
      <c r="AV403" s="280">
        <v>-13.918440735927248</v>
      </c>
      <c r="AW403" s="280">
        <v>51.381044007200046</v>
      </c>
      <c r="AX403" s="280">
        <v>14.291654047727832</v>
      </c>
      <c r="AY403" s="280">
        <v>19.555575131587631</v>
      </c>
      <c r="AZ403" s="153"/>
      <c r="BA403" s="234"/>
      <c r="BB403" s="168">
        <v>2022</v>
      </c>
      <c r="BC403" s="168" t="s">
        <v>104</v>
      </c>
      <c r="BD403" s="280">
        <v>1.5804375523177032E-2</v>
      </c>
      <c r="BE403" s="280">
        <v>-3.8874208913600994E-2</v>
      </c>
      <c r="BF403" s="280">
        <v>-2.467700194814736E-2</v>
      </c>
      <c r="BG403" s="280">
        <v>-0.1556474597553332</v>
      </c>
      <c r="BH403" s="280">
        <v>-0.30585799887182402</v>
      </c>
      <c r="BI403" s="280">
        <v>-0.13861975880429264</v>
      </c>
      <c r="BJ403" s="280">
        <v>1.2476816979805343</v>
      </c>
      <c r="BK403" s="280">
        <v>0.28237843741131874</v>
      </c>
      <c r="BL403" s="280">
        <v>0.39687991848219717</v>
      </c>
      <c r="BM403" s="153"/>
    </row>
    <row r="404" spans="1:65" s="154" customFormat="1" ht="15" customHeight="1" x14ac:dyDescent="0.25">
      <c r="A404" s="234"/>
      <c r="B404" s="158">
        <v>2022</v>
      </c>
      <c r="C404" s="151" t="s">
        <v>105</v>
      </c>
      <c r="D404" s="152">
        <v>565690</v>
      </c>
      <c r="E404" s="152">
        <v>37287</v>
      </c>
      <c r="F404" s="152">
        <v>64831</v>
      </c>
      <c r="G404" s="152">
        <v>161889</v>
      </c>
      <c r="H404" s="152">
        <v>25102</v>
      </c>
      <c r="I404" s="152">
        <v>251822</v>
      </c>
      <c r="J404" s="152">
        <v>39527</v>
      </c>
      <c r="K404" s="152">
        <v>237054</v>
      </c>
      <c r="L404" s="152">
        <v>276581</v>
      </c>
      <c r="M404" s="153"/>
      <c r="N404" s="234"/>
      <c r="O404" s="158">
        <v>2022</v>
      </c>
      <c r="P404" s="151" t="s">
        <v>105</v>
      </c>
      <c r="Q404" s="279">
        <v>4.9589674986965804</v>
      </c>
      <c r="R404" s="279">
        <v>-13.273945201656048</v>
      </c>
      <c r="S404" s="279">
        <v>15.251013297304979</v>
      </c>
      <c r="T404" s="279">
        <v>-0.55347380060200635</v>
      </c>
      <c r="U404" s="279">
        <v>356.89843465598835</v>
      </c>
      <c r="V404" s="279">
        <v>12.15217158941104</v>
      </c>
      <c r="W404" s="279">
        <v>-18.965517241379317</v>
      </c>
      <c r="X404" s="279">
        <v>6.4669556039612814</v>
      </c>
      <c r="Y404" s="279">
        <v>1.8966006344107029</v>
      </c>
      <c r="Z404" s="153"/>
      <c r="AA404" s="234"/>
      <c r="AB404" s="158">
        <v>2022</v>
      </c>
      <c r="AC404" s="151" t="s">
        <v>105</v>
      </c>
      <c r="AD404" s="279">
        <v>6.0283290187861806E-2</v>
      </c>
      <c r="AE404" s="279">
        <v>-0.13318733369086461</v>
      </c>
      <c r="AF404" s="279">
        <v>0.17248527169999048</v>
      </c>
      <c r="AG404" s="279">
        <v>-3.9600971643462841E-3</v>
      </c>
      <c r="AH404" s="279">
        <v>2.4438761011651047</v>
      </c>
      <c r="AI404" s="279">
        <v>9.5646191396771399E-2</v>
      </c>
      <c r="AJ404" s="279">
        <v>-0.70319756879568629</v>
      </c>
      <c r="AK404" s="279">
        <v>0.14106836138110965</v>
      </c>
      <c r="AL404" s="279">
        <v>4.4677145140840875E-2</v>
      </c>
      <c r="AM404" s="153"/>
      <c r="AN404" s="234"/>
      <c r="AO404" s="158">
        <v>2022</v>
      </c>
      <c r="AP404" s="151" t="s">
        <v>105</v>
      </c>
      <c r="AQ404" s="279">
        <v>7.2967641591745291</v>
      </c>
      <c r="AR404" s="279">
        <v>-1.8840617845959571</v>
      </c>
      <c r="AS404" s="279">
        <v>64.77989019926801</v>
      </c>
      <c r="AT404" s="279">
        <v>-12.947926524993548</v>
      </c>
      <c r="AU404" s="279">
        <v>759.65753424657532</v>
      </c>
      <c r="AV404" s="279">
        <v>10.335973921273094</v>
      </c>
      <c r="AW404" s="279">
        <v>-16.098151174884848</v>
      </c>
      <c r="AX404" s="279">
        <v>10.838157045737205</v>
      </c>
      <c r="AY404" s="279">
        <v>5.9758223652700337</v>
      </c>
      <c r="AZ404" s="153"/>
      <c r="BA404" s="234"/>
      <c r="BB404" s="158">
        <v>2022</v>
      </c>
      <c r="BC404" s="151" t="s">
        <v>105</v>
      </c>
      <c r="BD404" s="279">
        <v>9.2111112962751179E-2</v>
      </c>
      <c r="BE404" s="279">
        <v>-1.7934398175700934E-2</v>
      </c>
      <c r="BF404" s="279">
        <v>0.57842141132827196</v>
      </c>
      <c r="BG404" s="279">
        <v>-0.11359861630384284</v>
      </c>
      <c r="BH404" s="279">
        <v>3.1874811398025633</v>
      </c>
      <c r="BI404" s="279">
        <v>8.9699998942916484E-2</v>
      </c>
      <c r="BJ404" s="279">
        <v>-0.49720095008388293</v>
      </c>
      <c r="BK404" s="279">
        <v>0.23300381420609523</v>
      </c>
      <c r="BL404" s="279">
        <v>0.13592856133090142</v>
      </c>
      <c r="BM404" s="153"/>
    </row>
    <row r="405" spans="1:65" s="154" customFormat="1" ht="15" customHeight="1" x14ac:dyDescent="0.25">
      <c r="A405" s="234"/>
      <c r="B405" s="208">
        <v>2022</v>
      </c>
      <c r="C405" s="168" t="s">
        <v>102</v>
      </c>
      <c r="D405" s="169">
        <v>611364</v>
      </c>
      <c r="E405" s="169">
        <v>46304</v>
      </c>
      <c r="F405" s="169">
        <v>83129</v>
      </c>
      <c r="G405" s="169">
        <v>183261</v>
      </c>
      <c r="H405" s="169">
        <v>11425</v>
      </c>
      <c r="I405" s="169">
        <v>277815</v>
      </c>
      <c r="J405" s="169">
        <v>38788</v>
      </c>
      <c r="K405" s="169">
        <v>248457</v>
      </c>
      <c r="L405" s="169">
        <v>287245</v>
      </c>
      <c r="M405" s="153"/>
      <c r="N405" s="234"/>
      <c r="O405" s="208">
        <v>2022</v>
      </c>
      <c r="P405" s="168" t="s">
        <v>102</v>
      </c>
      <c r="Q405" s="280">
        <v>8.0740334812353041</v>
      </c>
      <c r="R405" s="280">
        <v>24.182691018317385</v>
      </c>
      <c r="S405" s="280">
        <v>28.224152026036933</v>
      </c>
      <c r="T405" s="280">
        <v>13.201638159479629</v>
      </c>
      <c r="U405" s="280">
        <v>-54.485698350729031</v>
      </c>
      <c r="V405" s="280">
        <v>10.321973457442169</v>
      </c>
      <c r="W405" s="280">
        <v>-1.86960811597136</v>
      </c>
      <c r="X405" s="280">
        <v>4.8102963881647298</v>
      </c>
      <c r="Y405" s="280">
        <v>3.8556516897400712</v>
      </c>
      <c r="Z405" s="153"/>
      <c r="AA405" s="234"/>
      <c r="AB405" s="208">
        <v>2022</v>
      </c>
      <c r="AC405" s="168" t="s">
        <v>102</v>
      </c>
      <c r="AD405" s="280">
        <v>0.1004386345209972</v>
      </c>
      <c r="AE405" s="280">
        <v>0.21703194078592675</v>
      </c>
      <c r="AF405" s="280">
        <v>0.34556241803798771</v>
      </c>
      <c r="AG405" s="280">
        <v>8.9667502729841253E-2</v>
      </c>
      <c r="AH405" s="280">
        <v>-1.9260097926973008</v>
      </c>
      <c r="AI405" s="280">
        <v>8.7107970149711583E-2</v>
      </c>
      <c r="AJ405" s="280">
        <v>-5.6241043480633551E-2</v>
      </c>
      <c r="AK405" s="280">
        <v>0.11216934610377412</v>
      </c>
      <c r="AL405" s="280">
        <v>9.2893070354664611E-2</v>
      </c>
      <c r="AM405" s="153"/>
      <c r="AN405" s="234"/>
      <c r="AO405" s="208">
        <v>2022</v>
      </c>
      <c r="AP405" s="168" t="s">
        <v>102</v>
      </c>
      <c r="AQ405" s="280">
        <v>14.437493682543618</v>
      </c>
      <c r="AR405" s="280">
        <v>7.676208636606745</v>
      </c>
      <c r="AS405" s="280">
        <v>84.661350156607483</v>
      </c>
      <c r="AT405" s="280">
        <v>10.27994078638568</v>
      </c>
      <c r="AU405" s="280">
        <v>-50.713946766748627</v>
      </c>
      <c r="AV405" s="280">
        <v>18.533894255384524</v>
      </c>
      <c r="AW405" s="280">
        <v>20.362440265624031</v>
      </c>
      <c r="AX405" s="280">
        <v>10.607713162592546</v>
      </c>
      <c r="AY405" s="280">
        <v>11.83157812773743</v>
      </c>
      <c r="AZ405" s="153"/>
      <c r="BA405" s="234"/>
      <c r="BB405" s="208">
        <v>2022</v>
      </c>
      <c r="BC405" s="168" t="s">
        <v>102</v>
      </c>
      <c r="BD405" s="280">
        <v>0.18157399440423463</v>
      </c>
      <c r="BE405" s="280">
        <v>8.8711209673149827E-2</v>
      </c>
      <c r="BF405" s="280">
        <v>0.81435323212464394</v>
      </c>
      <c r="BG405" s="280">
        <v>7.8501772780770557E-2</v>
      </c>
      <c r="BH405" s="280">
        <v>-1.4566848153370719</v>
      </c>
      <c r="BI405" s="280">
        <v>0.15941875113745346</v>
      </c>
      <c r="BJ405" s="280">
        <v>0.51907781025420008</v>
      </c>
      <c r="BK405" s="280">
        <v>0.23258267797850771</v>
      </c>
      <c r="BL405" s="280">
        <v>0.26405137350157765</v>
      </c>
      <c r="BM405" s="153"/>
    </row>
    <row r="406" spans="1:65" s="154" customFormat="1" ht="15" customHeight="1" x14ac:dyDescent="0.25">
      <c r="A406" s="234"/>
      <c r="B406" s="158">
        <v>2022</v>
      </c>
      <c r="C406" s="151" t="s">
        <v>103</v>
      </c>
      <c r="D406" s="152">
        <v>638078</v>
      </c>
      <c r="E406" s="152">
        <v>33236</v>
      </c>
      <c r="F406" s="152">
        <v>73817</v>
      </c>
      <c r="G406" s="152">
        <v>231230</v>
      </c>
      <c r="H406" s="152">
        <v>14728</v>
      </c>
      <c r="I406" s="152">
        <v>319775</v>
      </c>
      <c r="J406" s="152">
        <v>31002</v>
      </c>
      <c r="K406" s="152">
        <v>254065</v>
      </c>
      <c r="L406" s="152">
        <v>285067</v>
      </c>
      <c r="M406" s="153"/>
      <c r="N406" s="234"/>
      <c r="O406" s="158">
        <v>2022</v>
      </c>
      <c r="P406" s="151" t="s">
        <v>103</v>
      </c>
      <c r="Q406" s="279">
        <v>4.3695736091755606</v>
      </c>
      <c r="R406" s="279">
        <v>-28.222183828610909</v>
      </c>
      <c r="S406" s="279">
        <v>-11.201866977829638</v>
      </c>
      <c r="T406" s="279">
        <v>26.175236411456893</v>
      </c>
      <c r="U406" s="279">
        <v>28.910284463894953</v>
      </c>
      <c r="V406" s="279">
        <v>15.103576120799829</v>
      </c>
      <c r="W406" s="279">
        <v>-20.073218521192132</v>
      </c>
      <c r="X406" s="279">
        <v>2.2571310126098183</v>
      </c>
      <c r="Y406" s="279">
        <v>-0.75823774130098798</v>
      </c>
      <c r="Z406" s="153"/>
      <c r="AA406" s="234"/>
      <c r="AB406" s="158">
        <v>2022</v>
      </c>
      <c r="AC406" s="151" t="s">
        <v>103</v>
      </c>
      <c r="AD406" s="279">
        <v>5.778579557914628E-2</v>
      </c>
      <c r="AE406" s="279">
        <v>-0.29310766346000749</v>
      </c>
      <c r="AF406" s="279">
        <v>-0.19042204904103935</v>
      </c>
      <c r="AG406" s="279">
        <v>0.19402746186925987</v>
      </c>
      <c r="AH406" s="279">
        <v>0.48245742163535954</v>
      </c>
      <c r="AI406" s="279">
        <v>0.13849282248405215</v>
      </c>
      <c r="AJ406" s="279">
        <v>-0.59259823042527138</v>
      </c>
      <c r="AK406" s="279">
        <v>5.5199838573938453E-2</v>
      </c>
      <c r="AL406" s="279">
        <v>-1.8983163119671125E-2</v>
      </c>
      <c r="AM406" s="153"/>
      <c r="AN406" s="234"/>
      <c r="AO406" s="158">
        <v>2022</v>
      </c>
      <c r="AP406" s="151" t="s">
        <v>103</v>
      </c>
      <c r="AQ406" s="279">
        <v>16.761882454554438</v>
      </c>
      <c r="AR406" s="279">
        <v>-48.504051688074249</v>
      </c>
      <c r="AS406" s="279">
        <v>34.697638772307585</v>
      </c>
      <c r="AT406" s="279">
        <v>39.512012646160912</v>
      </c>
      <c r="AU406" s="279">
        <v>11.38168343038646</v>
      </c>
      <c r="AV406" s="279">
        <v>36.792190514486663</v>
      </c>
      <c r="AW406" s="279">
        <v>7.5189012970798359</v>
      </c>
      <c r="AX406" s="279">
        <v>15.83369807054018</v>
      </c>
      <c r="AY406" s="279">
        <v>14.867631059354466</v>
      </c>
      <c r="AZ406" s="153"/>
      <c r="BA406" s="234"/>
      <c r="BB406" s="158">
        <v>2022</v>
      </c>
      <c r="BC406" s="151" t="s">
        <v>103</v>
      </c>
      <c r="BD406" s="279">
        <v>0.20882056231456389</v>
      </c>
      <c r="BE406" s="279">
        <v>-0.68463237067818195</v>
      </c>
      <c r="BF406" s="279">
        <v>0.37809555169539549</v>
      </c>
      <c r="BG406" s="279">
        <v>0.29982824705503291</v>
      </c>
      <c r="BH406" s="279">
        <v>0.18074235267696842</v>
      </c>
      <c r="BI406" s="279">
        <v>0.31045709580612502</v>
      </c>
      <c r="BJ406" s="279">
        <v>0.15704272895062421</v>
      </c>
      <c r="BK406" s="279">
        <v>0.34019016325482859</v>
      </c>
      <c r="BL406" s="279">
        <v>0.31837350889420579</v>
      </c>
      <c r="BM406" s="153"/>
    </row>
    <row r="407" spans="1:65" s="154" customFormat="1" ht="15" customHeight="1" x14ac:dyDescent="0.25">
      <c r="A407" s="234"/>
      <c r="B407" s="168">
        <v>2023</v>
      </c>
      <c r="C407" s="168" t="s">
        <v>104</v>
      </c>
      <c r="D407" s="169">
        <v>654764</v>
      </c>
      <c r="E407" s="169">
        <v>87039</v>
      </c>
      <c r="F407" s="169">
        <v>52181</v>
      </c>
      <c r="G407" s="169">
        <v>225676</v>
      </c>
      <c r="H407" s="169">
        <v>16196</v>
      </c>
      <c r="I407" s="169">
        <v>294053</v>
      </c>
      <c r="J407" s="169">
        <v>28327</v>
      </c>
      <c r="K407" s="169">
        <v>245345</v>
      </c>
      <c r="L407" s="169">
        <v>273672</v>
      </c>
      <c r="M407" s="153"/>
      <c r="N407" s="234"/>
      <c r="O407" s="168">
        <v>2023</v>
      </c>
      <c r="P407" s="168" t="s">
        <v>104</v>
      </c>
      <c r="Q407" s="280">
        <v>2.6150407943856351</v>
      </c>
      <c r="R407" s="280">
        <v>161.88169454808042</v>
      </c>
      <c r="S407" s="280">
        <v>-29.310321470663936</v>
      </c>
      <c r="T407" s="280">
        <v>-2.401937464861831</v>
      </c>
      <c r="U407" s="280">
        <v>9.9674090168386726</v>
      </c>
      <c r="V407" s="280">
        <v>-8.043780783363303</v>
      </c>
      <c r="W407" s="280">
        <v>-8.6284755822205028</v>
      </c>
      <c r="X407" s="280">
        <v>-3.4321925491507983</v>
      </c>
      <c r="Y407" s="280">
        <v>-3.9973058965085357</v>
      </c>
      <c r="Z407" s="153"/>
      <c r="AA407" s="234"/>
      <c r="AB407" s="168">
        <v>2023</v>
      </c>
      <c r="AC407" s="168" t="s">
        <v>104</v>
      </c>
      <c r="AD407" s="280">
        <v>3.6201282253495837E-2</v>
      </c>
      <c r="AE407" s="280">
        <v>1.1044516980203287</v>
      </c>
      <c r="AF407" s="280">
        <v>-0.49696471610235993</v>
      </c>
      <c r="AG407" s="280">
        <v>-2.2452056430903221E-2</v>
      </c>
      <c r="AH407" s="280">
        <v>0.25729919970834775</v>
      </c>
      <c r="AI407" s="280">
        <v>-8.6718982152045793E-2</v>
      </c>
      <c r="AJ407" s="280">
        <v>-0.19915721135233325</v>
      </c>
      <c r="AK407" s="280">
        <v>-8.5353488241431366E-2</v>
      </c>
      <c r="AL407" s="280">
        <v>-9.8576953651183796E-2</v>
      </c>
      <c r="AM407" s="153"/>
      <c r="AN407" s="234"/>
      <c r="AO407" s="168">
        <v>2023</v>
      </c>
      <c r="AP407" s="168" t="s">
        <v>104</v>
      </c>
      <c r="AQ407" s="280">
        <v>21.485890497121332</v>
      </c>
      <c r="AR407" s="280">
        <v>102.44452714332232</v>
      </c>
      <c r="AS407" s="280">
        <v>-7.2370760150750186</v>
      </c>
      <c r="AT407" s="280">
        <v>38.63013698630138</v>
      </c>
      <c r="AU407" s="280">
        <v>194.79432107753911</v>
      </c>
      <c r="AV407" s="280">
        <v>30.960291445469778</v>
      </c>
      <c r="AW407" s="280">
        <v>-41.926688261101319</v>
      </c>
      <c r="AX407" s="280">
        <v>10.190653701915522</v>
      </c>
      <c r="AY407" s="280">
        <v>0.82488127825281765</v>
      </c>
      <c r="AZ407" s="153"/>
      <c r="BA407" s="234"/>
      <c r="BB407" s="168">
        <v>2023</v>
      </c>
      <c r="BC407" s="168" t="s">
        <v>104</v>
      </c>
      <c r="BD407" s="280">
        <v>0.26119150248978973</v>
      </c>
      <c r="BE407" s="280">
        <v>1.0279018945880722</v>
      </c>
      <c r="BF407" s="280">
        <v>-8.1849579332167438E-2</v>
      </c>
      <c r="BG407" s="280">
        <v>0.27639808021873524</v>
      </c>
      <c r="BH407" s="280">
        <v>1.3338617928737735</v>
      </c>
      <c r="BI407" s="280">
        <v>0.2436794065575521</v>
      </c>
      <c r="BJ407" s="280">
        <v>-1.5545447496963272</v>
      </c>
      <c r="BK407" s="280">
        <v>0.22229607054221498</v>
      </c>
      <c r="BL407" s="280">
        <v>1.9431260289498906E-2</v>
      </c>
      <c r="BM407" s="153"/>
    </row>
    <row r="408" spans="1:65" s="154" customFormat="1" ht="15" customHeight="1" x14ac:dyDescent="0.25">
      <c r="A408" s="234"/>
      <c r="B408" s="158">
        <v>2023</v>
      </c>
      <c r="C408" s="151" t="s">
        <v>105</v>
      </c>
      <c r="D408" s="152">
        <v>633772</v>
      </c>
      <c r="E408" s="152">
        <v>66256</v>
      </c>
      <c r="F408" s="152">
        <v>66011</v>
      </c>
      <c r="G408" s="152">
        <v>196174</v>
      </c>
      <c r="H408" s="152">
        <v>13257</v>
      </c>
      <c r="I408" s="152">
        <v>275442</v>
      </c>
      <c r="J408" s="152">
        <v>51727</v>
      </c>
      <c r="K408" s="152">
        <v>240347</v>
      </c>
      <c r="L408" s="152">
        <v>292074</v>
      </c>
      <c r="M408" s="153"/>
      <c r="N408" s="234"/>
      <c r="O408" s="158">
        <v>2023</v>
      </c>
      <c r="P408" s="151" t="s">
        <v>105</v>
      </c>
      <c r="Q408" s="279">
        <v>-3.2060406497608369</v>
      </c>
      <c r="R408" s="279">
        <v>-23.877801904893204</v>
      </c>
      <c r="S408" s="279">
        <v>26.503899886932032</v>
      </c>
      <c r="T408" s="279">
        <v>-13.072723727822193</v>
      </c>
      <c r="U408" s="279">
        <v>-18.146455915040747</v>
      </c>
      <c r="V408" s="279">
        <v>-6.3291311430252364</v>
      </c>
      <c r="W408" s="279">
        <v>82.606700321248297</v>
      </c>
      <c r="X408" s="279">
        <v>-2.0371313864150409</v>
      </c>
      <c r="Y408" s="279">
        <v>6.7241076909585189</v>
      </c>
      <c r="Z408" s="153"/>
      <c r="AA408" s="234"/>
      <c r="AB408" s="158">
        <v>2023</v>
      </c>
      <c r="AC408" s="151" t="s">
        <v>105</v>
      </c>
      <c r="AD408" s="279">
        <v>-4.5563223585044881E-2</v>
      </c>
      <c r="AE408" s="279">
        <v>-0.44040802427107401</v>
      </c>
      <c r="AF408" s="279">
        <v>0.28317289599262307</v>
      </c>
      <c r="AG408" s="279">
        <v>-0.12395431143741378</v>
      </c>
      <c r="AH408" s="279">
        <v>-0.46277415707868091</v>
      </c>
      <c r="AI408" s="279">
        <v>-6.3476027917037395E-2</v>
      </c>
      <c r="AJ408" s="279">
        <v>1.3713755248148638</v>
      </c>
      <c r="AK408" s="279">
        <v>-4.8396626915844988E-2</v>
      </c>
      <c r="AL408" s="279">
        <v>0.15292331845429324</v>
      </c>
      <c r="AM408" s="153"/>
      <c r="AN408" s="234"/>
      <c r="AO408" s="158">
        <v>2023</v>
      </c>
      <c r="AP408" s="151" t="s">
        <v>105</v>
      </c>
      <c r="AQ408" s="279">
        <v>12.035213632908494</v>
      </c>
      <c r="AR408" s="279">
        <v>77.691956982326275</v>
      </c>
      <c r="AS408" s="279">
        <v>1.820116919374982</v>
      </c>
      <c r="AT408" s="279">
        <v>21.178091161227755</v>
      </c>
      <c r="AU408" s="279">
        <v>-47.187475101585527</v>
      </c>
      <c r="AV408" s="279">
        <v>9.3796411751157649</v>
      </c>
      <c r="AW408" s="279">
        <v>30.864978369215976</v>
      </c>
      <c r="AX408" s="279">
        <v>1.3891349650290579</v>
      </c>
      <c r="AY408" s="279">
        <v>5.6016139937305809</v>
      </c>
      <c r="AZ408" s="153"/>
      <c r="BA408" s="234"/>
      <c r="BB408" s="158">
        <v>2023</v>
      </c>
      <c r="BC408" s="151" t="s">
        <v>105</v>
      </c>
      <c r="BD408" s="279">
        <v>0.14971456661248228</v>
      </c>
      <c r="BE408" s="279">
        <v>0.69726054038233076</v>
      </c>
      <c r="BF408" s="279">
        <v>2.2284602321828967E-2</v>
      </c>
      <c r="BG408" s="279">
        <v>0.14384476563225476</v>
      </c>
      <c r="BH408" s="279">
        <v>-1.6680255900050849</v>
      </c>
      <c r="BI408" s="279">
        <v>7.9155551684526537E-2</v>
      </c>
      <c r="BJ408" s="279">
        <v>0.92847189507963201</v>
      </c>
      <c r="BK408" s="279">
        <v>3.2392673570086822E-2</v>
      </c>
      <c r="BL408" s="279">
        <v>0.13495802128700787</v>
      </c>
      <c r="BM408" s="153"/>
    </row>
    <row r="409" spans="1:65" s="154" customFormat="1" ht="15" customHeight="1" x14ac:dyDescent="0.25">
      <c r="A409" s="234"/>
      <c r="B409" s="208">
        <v>2023</v>
      </c>
      <c r="C409" s="168" t="s">
        <v>102</v>
      </c>
      <c r="D409" s="169">
        <v>638992</v>
      </c>
      <c r="E409" s="169">
        <v>72941</v>
      </c>
      <c r="F409" s="169">
        <v>71476</v>
      </c>
      <c r="G409" s="169">
        <v>201490</v>
      </c>
      <c r="H409" s="169">
        <v>12484</v>
      </c>
      <c r="I409" s="169">
        <v>285450</v>
      </c>
      <c r="J409" s="169">
        <v>23433</v>
      </c>
      <c r="K409" s="169">
        <v>257168</v>
      </c>
      <c r="L409" s="169">
        <v>280601</v>
      </c>
      <c r="M409" s="153"/>
      <c r="N409" s="234"/>
      <c r="O409" s="208">
        <v>2023</v>
      </c>
      <c r="P409" s="168" t="s">
        <v>102</v>
      </c>
      <c r="Q409" s="280">
        <v>0.82364004720940898</v>
      </c>
      <c r="R409" s="280">
        <v>10.089652257908725</v>
      </c>
      <c r="S409" s="280">
        <v>8.2789232097680667</v>
      </c>
      <c r="T409" s="280">
        <v>2.7098392243620566</v>
      </c>
      <c r="U409" s="280">
        <v>-5.8308817982952377</v>
      </c>
      <c r="V409" s="280">
        <v>3.6334328098111399</v>
      </c>
      <c r="W409" s="280">
        <v>-54.698706671564175</v>
      </c>
      <c r="X409" s="280">
        <v>6.9986311458017099</v>
      </c>
      <c r="Y409" s="280">
        <v>-3.9281141080684989</v>
      </c>
      <c r="Z409" s="153"/>
      <c r="AA409" s="234"/>
      <c r="AB409" s="208">
        <v>2023</v>
      </c>
      <c r="AC409" s="168" t="s">
        <v>102</v>
      </c>
      <c r="AD409" s="280">
        <v>1.1285039073475004E-2</v>
      </c>
      <c r="AE409" s="280">
        <v>0.15747653104996709</v>
      </c>
      <c r="AF409" s="280">
        <v>0.10985291167504262</v>
      </c>
      <c r="AG409" s="280">
        <v>2.2101060884182143E-2</v>
      </c>
      <c r="AH409" s="280">
        <v>-9.651557546631527E-2</v>
      </c>
      <c r="AI409" s="280">
        <v>3.3551371430745901E-2</v>
      </c>
      <c r="AJ409" s="280">
        <v>-1.7307178252191526</v>
      </c>
      <c r="AK409" s="280">
        <v>0.15948373575931424</v>
      </c>
      <c r="AL409" s="280">
        <v>-9.4180169545649395E-2</v>
      </c>
      <c r="AM409" s="153"/>
      <c r="AN409" s="234"/>
      <c r="AO409" s="208">
        <v>2023</v>
      </c>
      <c r="AP409" s="168" t="s">
        <v>102</v>
      </c>
      <c r="AQ409" s="280">
        <v>4.5190753789886173</v>
      </c>
      <c r="AR409" s="280">
        <v>57.526347615756748</v>
      </c>
      <c r="AS409" s="280">
        <v>-14.017972067509533</v>
      </c>
      <c r="AT409" s="280">
        <v>9.9470154588264847</v>
      </c>
      <c r="AU409" s="280">
        <v>9.2691466083151113</v>
      </c>
      <c r="AV409" s="280">
        <v>2.7482317369472469</v>
      </c>
      <c r="AW409" s="280">
        <v>-39.586985665669793</v>
      </c>
      <c r="AX409" s="280">
        <v>3.5060392744016013</v>
      </c>
      <c r="AY409" s="280">
        <v>-2.3130080593221862</v>
      </c>
      <c r="AZ409" s="153"/>
      <c r="BA409" s="234"/>
      <c r="BB409" s="208">
        <v>2023</v>
      </c>
      <c r="BC409" s="168" t="s">
        <v>102</v>
      </c>
      <c r="BD409" s="280">
        <v>5.9762894372263564E-2</v>
      </c>
      <c r="BE409" s="280">
        <v>0.59745246645119165</v>
      </c>
      <c r="BF409" s="280">
        <v>-0.23829339964295762</v>
      </c>
      <c r="BG409" s="280">
        <v>7.3733590494179352E-2</v>
      </c>
      <c r="BH409" s="280">
        <v>0.15468435044258122</v>
      </c>
      <c r="BI409" s="280">
        <v>2.5200016674588377E-2</v>
      </c>
      <c r="BJ409" s="280">
        <v>-1.1686804300256881</v>
      </c>
      <c r="BK409" s="280">
        <v>8.5742830566615469E-2</v>
      </c>
      <c r="BL409" s="280">
        <v>-5.7908234971117765E-2</v>
      </c>
      <c r="BM409" s="153"/>
    </row>
    <row r="410" spans="1:65" s="154" customFormat="1" ht="15" customHeight="1" x14ac:dyDescent="0.25">
      <c r="A410" s="234"/>
      <c r="B410" s="158">
        <v>2023</v>
      </c>
      <c r="C410" s="151" t="s">
        <v>103</v>
      </c>
      <c r="D410" s="152">
        <v>602918</v>
      </c>
      <c r="E410" s="152">
        <v>75844</v>
      </c>
      <c r="F410" s="152">
        <v>37559</v>
      </c>
      <c r="G410" s="152">
        <v>206871</v>
      </c>
      <c r="H410" s="152">
        <v>20941</v>
      </c>
      <c r="I410" s="152">
        <v>265371</v>
      </c>
      <c r="J410" s="152">
        <v>27119</v>
      </c>
      <c r="K410" s="152">
        <v>234584</v>
      </c>
      <c r="L410" s="152">
        <v>261703</v>
      </c>
      <c r="M410" s="153"/>
      <c r="N410" s="234"/>
      <c r="O410" s="158">
        <v>2023</v>
      </c>
      <c r="P410" s="151" t="s">
        <v>103</v>
      </c>
      <c r="Q410" s="279">
        <v>-5.6454540901920467</v>
      </c>
      <c r="R410" s="279">
        <v>3.9799289836991392</v>
      </c>
      <c r="S410" s="279">
        <v>-47.452291678325587</v>
      </c>
      <c r="T410" s="279">
        <v>2.670604000198523</v>
      </c>
      <c r="U410" s="279">
        <v>67.742710669657157</v>
      </c>
      <c r="V410" s="279">
        <v>-7.0341565948502449</v>
      </c>
      <c r="W410" s="279">
        <v>15.72995348440233</v>
      </c>
      <c r="X410" s="279">
        <v>-8.7818080009954542</v>
      </c>
      <c r="Y410" s="279">
        <v>-6.7348298830011259</v>
      </c>
      <c r="Z410" s="153"/>
      <c r="AA410" s="234"/>
      <c r="AB410" s="158">
        <v>2023</v>
      </c>
      <c r="AC410" s="151" t="s">
        <v>103</v>
      </c>
      <c r="AD410" s="279">
        <v>-7.6636073632747534E-2</v>
      </c>
      <c r="AE410" s="279">
        <v>6.6216026650639179E-2</v>
      </c>
      <c r="AF410" s="279">
        <v>-0.67199488985104883</v>
      </c>
      <c r="AG410" s="279">
        <v>2.1855341843960326E-2</v>
      </c>
      <c r="AH410" s="279">
        <v>1.1001676854849938</v>
      </c>
      <c r="AI410" s="279">
        <v>-6.5969278403726697E-2</v>
      </c>
      <c r="AJ410" s="279">
        <v>0.26467297879887658</v>
      </c>
      <c r="AK410" s="279">
        <v>-0.20799151972230956</v>
      </c>
      <c r="AL410" s="279">
        <v>-0.15425935145280717</v>
      </c>
      <c r="AM410" s="153"/>
      <c r="AN410" s="234"/>
      <c r="AO410" s="158">
        <v>2023</v>
      </c>
      <c r="AP410" s="151" t="s">
        <v>103</v>
      </c>
      <c r="AQ410" s="279">
        <v>-5.5102981140236835</v>
      </c>
      <c r="AR410" s="279">
        <v>128.19833915031893</v>
      </c>
      <c r="AS410" s="279">
        <v>-49.118766679762118</v>
      </c>
      <c r="AT410" s="279">
        <v>-10.534532716343037</v>
      </c>
      <c r="AU410" s="279">
        <v>42.184953829440531</v>
      </c>
      <c r="AV410" s="279">
        <v>-17.013212414979279</v>
      </c>
      <c r="AW410" s="279">
        <v>-12.524998387200824</v>
      </c>
      <c r="AX410" s="279">
        <v>-7.6677228268356572</v>
      </c>
      <c r="AY410" s="279">
        <v>-8.1959679654256803</v>
      </c>
      <c r="AZ410" s="153"/>
      <c r="BA410" s="234"/>
      <c r="BB410" s="158">
        <v>2023</v>
      </c>
      <c r="BC410" s="151" t="s">
        <v>103</v>
      </c>
      <c r="BD410" s="279">
        <v>-7.6281738225633999E-2</v>
      </c>
      <c r="BE410" s="279">
        <v>0.87464412670762715</v>
      </c>
      <c r="BF410" s="279">
        <v>-0.83282245685151313</v>
      </c>
      <c r="BG410" s="279">
        <v>-9.8471307634206487E-2</v>
      </c>
      <c r="BH410" s="279">
        <v>1.0889645284659148</v>
      </c>
      <c r="BI410" s="279">
        <v>-0.1834172888966546</v>
      </c>
      <c r="BJ410" s="279">
        <v>-0.28909437446022773</v>
      </c>
      <c r="BK410" s="279">
        <v>-0.19068478261827126</v>
      </c>
      <c r="BL410" s="279">
        <v>-0.20211952129058908</v>
      </c>
      <c r="BM410" s="153"/>
    </row>
    <row r="411" spans="1:65" s="154" customFormat="1" ht="15" customHeight="1" x14ac:dyDescent="0.25">
      <c r="A411" s="234"/>
      <c r="B411" s="168">
        <v>2024</v>
      </c>
      <c r="C411" s="168" t="s">
        <v>104</v>
      </c>
      <c r="D411" s="169">
        <v>562067</v>
      </c>
      <c r="E411" s="169">
        <v>78251</v>
      </c>
      <c r="F411" s="169">
        <v>35593</v>
      </c>
      <c r="G411" s="169">
        <v>162785</v>
      </c>
      <c r="H411" s="169">
        <v>13537</v>
      </c>
      <c r="I411" s="169">
        <v>211915</v>
      </c>
      <c r="J411" s="169">
        <v>44387</v>
      </c>
      <c r="K411" s="169">
        <v>227514</v>
      </c>
      <c r="L411" s="169">
        <v>271901</v>
      </c>
      <c r="M411" s="153"/>
      <c r="N411" s="234"/>
      <c r="O411" s="168">
        <v>2024</v>
      </c>
      <c r="P411" s="168" t="s">
        <v>104</v>
      </c>
      <c r="Q411" s="280">
        <v>-6.7755482503424957</v>
      </c>
      <c r="R411" s="280">
        <v>3.173619534834657</v>
      </c>
      <c r="S411" s="280">
        <v>-5.2344311616390229</v>
      </c>
      <c r="T411" s="280">
        <v>-21.31086522518865</v>
      </c>
      <c r="U411" s="280">
        <v>-35.356477723126872</v>
      </c>
      <c r="V411" s="280">
        <v>-20.143874048030881</v>
      </c>
      <c r="W411" s="280">
        <v>63.67491426675025</v>
      </c>
      <c r="X411" s="280">
        <v>-3.0138457865839143</v>
      </c>
      <c r="Y411" s="280">
        <v>3.8967837586882865</v>
      </c>
      <c r="Z411" s="153"/>
      <c r="AA411" s="234"/>
      <c r="AB411" s="168">
        <v>2024</v>
      </c>
      <c r="AC411" s="168" t="s">
        <v>104</v>
      </c>
      <c r="AD411" s="280">
        <v>-8.6904495934989834E-2</v>
      </c>
      <c r="AE411" s="280">
        <v>4.825677173624749E-2</v>
      </c>
      <c r="AF411" s="280">
        <v>-4.5958471401604757E-2</v>
      </c>
      <c r="AG411" s="280">
        <v>-0.17904390328217765</v>
      </c>
      <c r="AH411" s="280">
        <v>-1.1273335759343817</v>
      </c>
      <c r="AI411" s="280">
        <v>-0.18085391833973299</v>
      </c>
      <c r="AJ411" s="280">
        <v>1.188294596314966</v>
      </c>
      <c r="AK411" s="280">
        <v>-6.422519478992772E-2</v>
      </c>
      <c r="AL411" s="280">
        <v>8.1837263415838774E-2</v>
      </c>
      <c r="AM411" s="153"/>
      <c r="AN411" s="234"/>
      <c r="AO411" s="168">
        <v>2024</v>
      </c>
      <c r="AP411" s="168" t="s">
        <v>104</v>
      </c>
      <c r="AQ411" s="280">
        <v>-14.157314696592977</v>
      </c>
      <c r="AR411" s="280">
        <v>-10.096623352749916</v>
      </c>
      <c r="AS411" s="280">
        <v>-31.789348613480001</v>
      </c>
      <c r="AT411" s="280">
        <v>-27.867828213899571</v>
      </c>
      <c r="AU411" s="280">
        <v>-16.417633983699673</v>
      </c>
      <c r="AV411" s="280">
        <v>-27.933059686519101</v>
      </c>
      <c r="AW411" s="280">
        <v>56.695025946976386</v>
      </c>
      <c r="AX411" s="280">
        <v>-7.2677250402494451</v>
      </c>
      <c r="AY411" s="280">
        <v>-0.64712502557806317</v>
      </c>
      <c r="AZ411" s="153"/>
      <c r="BA411" s="234"/>
      <c r="BB411" s="168">
        <v>2024</v>
      </c>
      <c r="BC411" s="168" t="s">
        <v>104</v>
      </c>
      <c r="BD411" s="280">
        <v>-0.20119922526024542</v>
      </c>
      <c r="BE411" s="280">
        <v>-0.18622459304692293</v>
      </c>
      <c r="BF411" s="280">
        <v>-0.33964367308211274</v>
      </c>
      <c r="BG411" s="280">
        <v>-0.26424007188022425</v>
      </c>
      <c r="BH411" s="280">
        <v>-0.41868543166798672</v>
      </c>
      <c r="BI411" s="280">
        <v>-0.28014582671805022</v>
      </c>
      <c r="BJ411" s="280">
        <v>0.94120901403960355</v>
      </c>
      <c r="BK411" s="280">
        <v>-0.17266111535342782</v>
      </c>
      <c r="BL411" s="280">
        <v>-1.4717269697997722E-2</v>
      </c>
      <c r="BM411" s="153"/>
    </row>
    <row r="412" spans="1:65" s="154" customFormat="1" ht="15" customHeight="1" x14ac:dyDescent="0.25">
      <c r="A412" s="234"/>
      <c r="B412" s="158">
        <v>2024</v>
      </c>
      <c r="C412" s="151" t="s">
        <v>105</v>
      </c>
      <c r="D412" s="152">
        <v>538373</v>
      </c>
      <c r="E412" s="152">
        <v>86187</v>
      </c>
      <c r="F412" s="152">
        <v>54680</v>
      </c>
      <c r="G412" s="152">
        <v>145008</v>
      </c>
      <c r="H412" s="152">
        <v>18547</v>
      </c>
      <c r="I412" s="152">
        <v>218235</v>
      </c>
      <c r="J412" s="152">
        <v>21701</v>
      </c>
      <c r="K412" s="152">
        <v>212250</v>
      </c>
      <c r="L412" s="152">
        <v>233951</v>
      </c>
      <c r="M412" s="153"/>
      <c r="N412" s="234"/>
      <c r="O412" s="158">
        <v>2024</v>
      </c>
      <c r="P412" s="151" t="s">
        <v>105</v>
      </c>
      <c r="Q412" s="279">
        <v>-4.2155116738751843</v>
      </c>
      <c r="R412" s="279">
        <v>10.141723428454583</v>
      </c>
      <c r="S412" s="279">
        <v>53.62571292107998</v>
      </c>
      <c r="T412" s="279">
        <v>-10.920539361734811</v>
      </c>
      <c r="U412" s="279">
        <v>37.009677181059317</v>
      </c>
      <c r="V412" s="279">
        <v>2.9823278201165522</v>
      </c>
      <c r="W412" s="279">
        <v>-51.109559105143397</v>
      </c>
      <c r="X412" s="279">
        <v>-6.7090376855929748</v>
      </c>
      <c r="Y412" s="279">
        <v>-13.957285923920836</v>
      </c>
      <c r="Z412" s="153"/>
      <c r="AA412" s="234"/>
      <c r="AB412" s="158">
        <v>2024</v>
      </c>
      <c r="AC412" s="151" t="s">
        <v>105</v>
      </c>
      <c r="AD412" s="279">
        <v>-5.1259950058435401E-2</v>
      </c>
      <c r="AE412" s="279">
        <v>0.16408071381726663</v>
      </c>
      <c r="AF412" s="279">
        <v>0.4507782165034403</v>
      </c>
      <c r="AG412" s="279">
        <v>-7.400111503283395E-2</v>
      </c>
      <c r="AH412" s="279">
        <v>0.63025368654377045</v>
      </c>
      <c r="AI412" s="279">
        <v>2.1754274319059189E-2</v>
      </c>
      <c r="AJ412" s="279">
        <v>-1.6505715447751932</v>
      </c>
      <c r="AK412" s="279">
        <v>-0.1392652190407242</v>
      </c>
      <c r="AL412" s="279">
        <v>-0.3076657412373025</v>
      </c>
      <c r="AM412" s="153"/>
      <c r="AN412" s="234"/>
      <c r="AO412" s="158">
        <v>2024</v>
      </c>
      <c r="AP412" s="151" t="s">
        <v>105</v>
      </c>
      <c r="AQ412" s="279">
        <v>-15.052574111825706</v>
      </c>
      <c r="AR412" s="279">
        <v>30.081803912098536</v>
      </c>
      <c r="AS412" s="279">
        <v>-17.165320931359929</v>
      </c>
      <c r="AT412" s="279">
        <v>-26.081947658711144</v>
      </c>
      <c r="AU412" s="279">
        <v>39.903447235422817</v>
      </c>
      <c r="AV412" s="279">
        <v>-20.769163744091315</v>
      </c>
      <c r="AW412" s="279">
        <v>-58.04705472963829</v>
      </c>
      <c r="AX412" s="279">
        <v>-11.69018127956663</v>
      </c>
      <c r="AY412" s="279">
        <v>-19.900093811842197</v>
      </c>
      <c r="AZ412" s="153"/>
      <c r="BA412" s="234"/>
      <c r="BB412" s="158">
        <v>2024</v>
      </c>
      <c r="BC412" s="151" t="s">
        <v>105</v>
      </c>
      <c r="BD412" s="279">
        <v>-0.20624165566483524</v>
      </c>
      <c r="BE412" s="279">
        <v>0.46950856250663914</v>
      </c>
      <c r="BF412" s="279">
        <v>-0.22776639381334116</v>
      </c>
      <c r="BG412" s="279">
        <v>-0.2127206322799183</v>
      </c>
      <c r="BH412" s="279">
        <v>0.66050115681346211</v>
      </c>
      <c r="BI412" s="279">
        <v>-0.19178390342113019</v>
      </c>
      <c r="BJ412" s="279">
        <v>-1.8366626641701527</v>
      </c>
      <c r="BK412" s="279">
        <v>-0.26639406239994345</v>
      </c>
      <c r="BL412" s="279">
        <v>-0.47712315824123958</v>
      </c>
      <c r="BM412" s="153"/>
    </row>
    <row r="413" spans="1:65" s="154" customFormat="1" ht="15" customHeight="1" x14ac:dyDescent="0.25">
      <c r="A413" s="234"/>
      <c r="B413" s="208">
        <v>2024</v>
      </c>
      <c r="C413" s="168" t="s">
        <v>102</v>
      </c>
      <c r="D413" s="169">
        <v>486488</v>
      </c>
      <c r="E413" s="169">
        <v>33061</v>
      </c>
      <c r="F413" s="169">
        <v>34302</v>
      </c>
      <c r="G413" s="169">
        <v>172134</v>
      </c>
      <c r="H413" s="169">
        <v>17681</v>
      </c>
      <c r="I413" s="169">
        <v>224117</v>
      </c>
      <c r="J413" s="169">
        <v>28265</v>
      </c>
      <c r="K413" s="169">
        <v>201045</v>
      </c>
      <c r="L413" s="169">
        <v>229310</v>
      </c>
      <c r="M413" s="153"/>
      <c r="N413" s="234"/>
      <c r="O413" s="208">
        <v>2024</v>
      </c>
      <c r="P413" s="168" t="s">
        <v>102</v>
      </c>
      <c r="Q413" s="280">
        <v>-9.6373703733285225</v>
      </c>
      <c r="R413" s="280">
        <v>-61.640386601227561</v>
      </c>
      <c r="S413" s="280">
        <v>-37.267739575713243</v>
      </c>
      <c r="T413" s="280">
        <v>18.706554121151939</v>
      </c>
      <c r="U413" s="280">
        <v>-4.6692187415754489</v>
      </c>
      <c r="V413" s="280">
        <v>2.6952596971155032</v>
      </c>
      <c r="W413" s="280">
        <v>30.24745403437629</v>
      </c>
      <c r="X413" s="280">
        <v>-5.2791519434629066</v>
      </c>
      <c r="Y413" s="280">
        <v>-1.9837487337092057</v>
      </c>
      <c r="Z413" s="153"/>
      <c r="AA413" s="234"/>
      <c r="AB413" s="208">
        <v>2024</v>
      </c>
      <c r="AC413" s="168" t="s">
        <v>102</v>
      </c>
      <c r="AD413" s="280">
        <v>-0.11352315823198458</v>
      </c>
      <c r="AE413" s="280">
        <v>-1.1730084843624595</v>
      </c>
      <c r="AF413" s="280">
        <v>-0.47020536700500309</v>
      </c>
      <c r="AG413" s="280">
        <v>0.11334121727364112</v>
      </c>
      <c r="AH413" s="280">
        <v>-0.10469444575413234</v>
      </c>
      <c r="AI413" s="280">
        <v>2.0217184531234781E-2</v>
      </c>
      <c r="AJ413" s="280">
        <v>0.50637364265017692</v>
      </c>
      <c r="AK413" s="280">
        <v>-0.10389472149909613</v>
      </c>
      <c r="AL413" s="280">
        <v>-3.8414956355444618E-2</v>
      </c>
      <c r="AM413" s="153"/>
      <c r="AN413" s="234"/>
      <c r="AO413" s="208">
        <v>2024</v>
      </c>
      <c r="AP413" s="168" t="s">
        <v>102</v>
      </c>
      <c r="AQ413" s="280">
        <v>-23.866339484688382</v>
      </c>
      <c r="AR413" s="280">
        <v>-54.674325824981835</v>
      </c>
      <c r="AS413" s="280">
        <v>-52.009065980189156</v>
      </c>
      <c r="AT413" s="280">
        <v>-14.569457541317192</v>
      </c>
      <c r="AU413" s="280">
        <v>41.62928548542132</v>
      </c>
      <c r="AV413" s="280">
        <v>-21.48642494307235</v>
      </c>
      <c r="AW413" s="280">
        <v>20.620492467887175</v>
      </c>
      <c r="AX413" s="280">
        <v>-21.823477260001241</v>
      </c>
      <c r="AY413" s="280">
        <v>-18.278979761298075</v>
      </c>
      <c r="AZ413" s="153"/>
      <c r="BA413" s="234"/>
      <c r="BB413" s="208">
        <v>2024</v>
      </c>
      <c r="BC413" s="168" t="s">
        <v>102</v>
      </c>
      <c r="BD413" s="280">
        <v>-0.32398147622356011</v>
      </c>
      <c r="BE413" s="280">
        <v>-0.90964352147003025</v>
      </c>
      <c r="BF413" s="280">
        <v>-0.73652557818565556</v>
      </c>
      <c r="BG413" s="280">
        <v>-0.11923163262815238</v>
      </c>
      <c r="BH413" s="280">
        <v>0.67607561327484389</v>
      </c>
      <c r="BI413" s="280">
        <v>-0.20150872814063348</v>
      </c>
      <c r="BJ413" s="280">
        <v>0.34696143069890628</v>
      </c>
      <c r="BK413" s="280">
        <v>-0.51687513555504638</v>
      </c>
      <c r="BL413" s="280">
        <v>-0.41867480132109064</v>
      </c>
      <c r="BM413" s="153"/>
    </row>
    <row r="414" spans="1:65" s="154" customFormat="1" ht="15" customHeight="1" x14ac:dyDescent="0.25">
      <c r="A414" s="234"/>
      <c r="B414" s="158">
        <v>2024</v>
      </c>
      <c r="C414" s="151" t="s">
        <v>103</v>
      </c>
      <c r="D414" s="152">
        <v>492405</v>
      </c>
      <c r="E414" s="152">
        <v>42232</v>
      </c>
      <c r="F414" s="152">
        <v>40096</v>
      </c>
      <c r="G414" s="152">
        <v>171680</v>
      </c>
      <c r="H414" s="152">
        <v>15768</v>
      </c>
      <c r="I414" s="152">
        <v>227544</v>
      </c>
      <c r="J414" s="152">
        <v>26756</v>
      </c>
      <c r="K414" s="152">
        <v>195873</v>
      </c>
      <c r="L414" s="152">
        <v>222629</v>
      </c>
      <c r="M414" s="153"/>
      <c r="N414" s="234"/>
      <c r="O414" s="158">
        <v>2024</v>
      </c>
      <c r="P414" s="151" t="s">
        <v>103</v>
      </c>
      <c r="Q414" s="279">
        <v>1.216268438275975</v>
      </c>
      <c r="R414" s="279">
        <v>27.739632799975794</v>
      </c>
      <c r="S414" s="279">
        <v>16.891143373564233</v>
      </c>
      <c r="T414" s="279">
        <v>-0.26374801027107253</v>
      </c>
      <c r="U414" s="279">
        <v>-10.819523782591475</v>
      </c>
      <c r="V414" s="279">
        <v>1.5291120263076721</v>
      </c>
      <c r="W414" s="279">
        <v>-5.3387581814965444</v>
      </c>
      <c r="X414" s="279">
        <v>-2.5725583824516889</v>
      </c>
      <c r="Y414" s="279">
        <v>-2.9135231782303492</v>
      </c>
      <c r="Z414" s="153"/>
      <c r="AA414" s="234"/>
      <c r="AB414" s="158">
        <v>2024</v>
      </c>
      <c r="AC414" s="151" t="s">
        <v>103</v>
      </c>
      <c r="AD414" s="279">
        <v>1.3216795609906358E-2</v>
      </c>
      <c r="AE414" s="279">
        <v>0.20393056087686387</v>
      </c>
      <c r="AF414" s="279">
        <v>0.1657918291010731</v>
      </c>
      <c r="AG414" s="279">
        <v>-1.878840215937505E-3</v>
      </c>
      <c r="AH414" s="279">
        <v>-0.24957143639907456</v>
      </c>
      <c r="AI414" s="279">
        <v>1.2056245640077031E-2</v>
      </c>
      <c r="AJ414" s="279">
        <v>-0.12693237507381253</v>
      </c>
      <c r="AK414" s="279">
        <v>-4.852805732390849E-2</v>
      </c>
      <c r="AL414" s="279">
        <v>-5.6396051719256664E-2</v>
      </c>
      <c r="AM414" s="153"/>
      <c r="AN414" s="234"/>
      <c r="AO414" s="158">
        <v>2024</v>
      </c>
      <c r="AP414" s="151" t="s">
        <v>103</v>
      </c>
      <c r="AQ414" s="279">
        <v>-18.329689941252383</v>
      </c>
      <c r="AR414" s="279">
        <v>-44.317282843731874</v>
      </c>
      <c r="AS414" s="279">
        <v>6.7547059293378453</v>
      </c>
      <c r="AT414" s="279">
        <v>-17.011084202232311</v>
      </c>
      <c r="AU414" s="279">
        <v>-24.70273625901342</v>
      </c>
      <c r="AV414" s="279">
        <v>-14.254383485761451</v>
      </c>
      <c r="AW414" s="279">
        <v>-1.3385449315977667</v>
      </c>
      <c r="AX414" s="279">
        <v>-16.501977969511984</v>
      </c>
      <c r="AY414" s="279">
        <v>-14.930665678268866</v>
      </c>
      <c r="AZ414" s="153"/>
      <c r="BA414" s="234"/>
      <c r="BB414" s="158">
        <v>2024</v>
      </c>
      <c r="BC414" s="151" t="s">
        <v>103</v>
      </c>
      <c r="BD414" s="279">
        <v>-0.23510015811763632</v>
      </c>
      <c r="BE414" s="279">
        <v>-0.67387063215581677</v>
      </c>
      <c r="BF414" s="279">
        <v>5.9306532017228603E-2</v>
      </c>
      <c r="BG414" s="279">
        <v>-0.14291915801848923</v>
      </c>
      <c r="BH414" s="279">
        <v>-0.78764135444470029</v>
      </c>
      <c r="BI414" s="279">
        <v>-0.12797742384460253</v>
      </c>
      <c r="BJ414" s="279">
        <v>-2.4979785641784359E-2</v>
      </c>
      <c r="BK414" s="279">
        <v>-0.35165792298626974</v>
      </c>
      <c r="BL414" s="279">
        <v>-0.31356238779275009</v>
      </c>
      <c r="BM414" s="153"/>
    </row>
    <row r="415" spans="1:65" s="154" customFormat="1" ht="15" customHeight="1" x14ac:dyDescent="0.25">
      <c r="A415" s="234"/>
      <c r="B415" s="168">
        <v>2025</v>
      </c>
      <c r="C415" s="168" t="s">
        <v>104</v>
      </c>
      <c r="D415" s="169">
        <v>477255</v>
      </c>
      <c r="E415" s="169">
        <v>51578</v>
      </c>
      <c r="F415" s="169">
        <v>27166</v>
      </c>
      <c r="G415" s="169">
        <v>151962</v>
      </c>
      <c r="H415" s="169">
        <v>17070</v>
      </c>
      <c r="I415" s="169">
        <v>196198</v>
      </c>
      <c r="J415" s="169">
        <v>38265</v>
      </c>
      <c r="K415" s="169">
        <v>191214</v>
      </c>
      <c r="L415" s="169">
        <v>229479</v>
      </c>
      <c r="M415" s="153"/>
      <c r="N415" s="234"/>
      <c r="O415" s="168">
        <v>2025</v>
      </c>
      <c r="P415" s="168" t="s">
        <v>104</v>
      </c>
      <c r="Q415" s="280">
        <v>-3.0767356139762967</v>
      </c>
      <c r="R415" s="280">
        <v>22.130138283765859</v>
      </c>
      <c r="S415" s="280">
        <v>-32.247605746209089</v>
      </c>
      <c r="T415" s="280">
        <v>-11.485321528424976</v>
      </c>
      <c r="U415" s="280">
        <v>8.2572298325722926</v>
      </c>
      <c r="V415" s="280">
        <v>-13.775797208451991</v>
      </c>
      <c r="W415" s="280">
        <v>43.01465091941995</v>
      </c>
      <c r="X415" s="280">
        <v>-2.3785820404037281</v>
      </c>
      <c r="Y415" s="280">
        <v>3.0768677935040074</v>
      </c>
      <c r="Z415" s="153"/>
      <c r="AA415" s="234"/>
      <c r="AB415" s="168">
        <v>2025</v>
      </c>
      <c r="AC415" s="168" t="s">
        <v>104</v>
      </c>
      <c r="AD415" s="280">
        <v>-3.4430761000951923E-2</v>
      </c>
      <c r="AE415" s="280">
        <v>0.18746409579162562</v>
      </c>
      <c r="AF415" s="280">
        <v>-0.33671568097686583</v>
      </c>
      <c r="AG415" s="280">
        <v>-8.593383269208392E-2</v>
      </c>
      <c r="AH415" s="280">
        <v>0.17486603005761722</v>
      </c>
      <c r="AI415" s="280">
        <v>-0.11386055572639862</v>
      </c>
      <c r="AJ415" s="280">
        <v>0.94440724474991367</v>
      </c>
      <c r="AK415" s="280">
        <v>-4.5378180234651948E-2</v>
      </c>
      <c r="AL415" s="280">
        <v>5.9639393238389911E-2</v>
      </c>
      <c r="AM415" s="153"/>
      <c r="AN415" s="234"/>
      <c r="AO415" s="168">
        <v>2025</v>
      </c>
      <c r="AP415" s="168" t="s">
        <v>104</v>
      </c>
      <c r="AQ415" s="280">
        <v>-15.089304300021169</v>
      </c>
      <c r="AR415" s="280">
        <v>-34.086465348685635</v>
      </c>
      <c r="AS415" s="280">
        <v>-23.676003708594379</v>
      </c>
      <c r="AT415" s="280">
        <v>-6.6486469883588768</v>
      </c>
      <c r="AU415" s="280">
        <v>26.098840215705096</v>
      </c>
      <c r="AV415" s="280">
        <v>-7.416652903286689</v>
      </c>
      <c r="AW415" s="280">
        <v>-13.792326582107378</v>
      </c>
      <c r="AX415" s="280">
        <v>-15.955062106068198</v>
      </c>
      <c r="AY415" s="280">
        <v>-15.602002199329903</v>
      </c>
      <c r="AZ415" s="153"/>
      <c r="BA415" s="234"/>
      <c r="BB415" s="168">
        <v>2025</v>
      </c>
      <c r="BC415" s="168" t="s">
        <v>104</v>
      </c>
      <c r="BD415" s="280">
        <v>-0.18348353525601327</v>
      </c>
      <c r="BE415" s="280">
        <v>-0.55147742939112332</v>
      </c>
      <c r="BF415" s="280">
        <v>-0.19902069631028796</v>
      </c>
      <c r="BG415" s="280">
        <v>-4.5053387410718931E-2</v>
      </c>
      <c r="BH415" s="280">
        <v>0.44444835819543677</v>
      </c>
      <c r="BI415" s="280">
        <v>-5.4099988840607981E-2</v>
      </c>
      <c r="BJ415" s="280">
        <v>-0.44542003866321639</v>
      </c>
      <c r="BK415" s="280">
        <v>-0.33119283616209716</v>
      </c>
      <c r="BL415" s="280">
        <v>-0.34392084518494986</v>
      </c>
      <c r="BM415" s="153"/>
    </row>
    <row r="416" spans="1:65" s="154" customFormat="1" ht="15" customHeight="1" x14ac:dyDescent="0.25">
      <c r="A416" s="234"/>
      <c r="B416" s="158">
        <v>2025</v>
      </c>
      <c r="C416" s="151" t="s">
        <v>105</v>
      </c>
      <c r="D416" s="152">
        <v>450919</v>
      </c>
      <c r="E416" s="152">
        <v>41356</v>
      </c>
      <c r="F416" s="152">
        <v>26756</v>
      </c>
      <c r="G416" s="152">
        <v>152165</v>
      </c>
      <c r="H416" s="152">
        <v>18296</v>
      </c>
      <c r="I416" s="152">
        <v>197217</v>
      </c>
      <c r="J416" s="152">
        <v>17206</v>
      </c>
      <c r="K416" s="152">
        <v>195140</v>
      </c>
      <c r="L416" s="152">
        <v>212346</v>
      </c>
      <c r="M416" s="153"/>
      <c r="N416" s="234"/>
      <c r="O416" s="158">
        <v>2025</v>
      </c>
      <c r="P416" s="151" t="s">
        <v>105</v>
      </c>
      <c r="Q416" s="279">
        <v>-5.5182240102251399</v>
      </c>
      <c r="R416" s="279">
        <v>-19.81852727907247</v>
      </c>
      <c r="S416" s="279">
        <v>-1.5092394905396418</v>
      </c>
      <c r="T416" s="279">
        <v>0.13358602808597198</v>
      </c>
      <c r="U416" s="279">
        <v>7.1821909783245559</v>
      </c>
      <c r="V416" s="279">
        <v>0.51937328617009371</v>
      </c>
      <c r="W416" s="279">
        <v>-55.03462694368222</v>
      </c>
      <c r="X416" s="279">
        <v>2.0531969416465472</v>
      </c>
      <c r="Y416" s="279">
        <v>-7.4660426444249737</v>
      </c>
      <c r="Z416" s="153"/>
      <c r="AA416" s="234"/>
      <c r="AB416" s="158">
        <v>2025</v>
      </c>
      <c r="AC416" s="151" t="s">
        <v>105</v>
      </c>
      <c r="AD416" s="279">
        <v>-6.1715211388893659E-2</v>
      </c>
      <c r="AE416" s="279">
        <v>-0.23492585885143302</v>
      </c>
      <c r="AF416" s="279">
        <v>-1.0994618804498707E-2</v>
      </c>
      <c r="AG416" s="279">
        <v>8.9947111984331279E-4</v>
      </c>
      <c r="AH416" s="279">
        <v>0.18471561178383136</v>
      </c>
      <c r="AI416" s="279">
        <v>3.7794439640499258E-3</v>
      </c>
      <c r="AJ416" s="279">
        <v>-1.6883127294883513</v>
      </c>
      <c r="AK416" s="279">
        <v>3.8820182856310975E-2</v>
      </c>
      <c r="AL416" s="279">
        <v>-0.15081021872367034</v>
      </c>
      <c r="AM416" s="153"/>
      <c r="AN416" s="234"/>
      <c r="AO416" s="158">
        <v>2025</v>
      </c>
      <c r="AP416" s="151" t="s">
        <v>105</v>
      </c>
      <c r="AQ416" s="279">
        <v>-16.244128141641582</v>
      </c>
      <c r="AR416" s="279">
        <v>-52.015965284787733</v>
      </c>
      <c r="AS416" s="279">
        <v>-51.068032187271392</v>
      </c>
      <c r="AT416" s="279">
        <v>4.9355897605649375</v>
      </c>
      <c r="AU416" s="279">
        <v>-1.3533185959993546</v>
      </c>
      <c r="AV416" s="279">
        <v>-9.6309024675235406</v>
      </c>
      <c r="AW416" s="279">
        <v>-20.713331182894805</v>
      </c>
      <c r="AX416" s="279">
        <v>-8.0612485276796235</v>
      </c>
      <c r="AY416" s="279">
        <v>-9.2348397741407382</v>
      </c>
      <c r="AZ416" s="153"/>
      <c r="BA416" s="234"/>
      <c r="BB416" s="158">
        <v>2025</v>
      </c>
      <c r="BC416" s="151" t="s">
        <v>105</v>
      </c>
      <c r="BD416" s="279">
        <v>-0.1913472926668591</v>
      </c>
      <c r="BE416" s="279">
        <v>-0.98985700716134462</v>
      </c>
      <c r="BF416" s="279">
        <v>-0.64432302817978726</v>
      </c>
      <c r="BG416" s="279">
        <v>2.9904264986634999E-2</v>
      </c>
      <c r="BH416" s="279">
        <v>-3.0344464069615742E-2</v>
      </c>
      <c r="BI416" s="279">
        <v>-7.2241547854044838E-2</v>
      </c>
      <c r="BJ416" s="279">
        <v>-0.34676257216827278</v>
      </c>
      <c r="BK416" s="279">
        <v>-0.15864691520299212</v>
      </c>
      <c r="BL416" s="279">
        <v>-0.17883109934483493</v>
      </c>
      <c r="BM416" s="153"/>
    </row>
    <row r="417" spans="1:65" s="154" customFormat="1" ht="15" customHeight="1" x14ac:dyDescent="0.25">
      <c r="A417" s="234"/>
      <c r="B417" s="208">
        <v>2025</v>
      </c>
      <c r="C417" s="168" t="s">
        <v>102</v>
      </c>
      <c r="D417" s="169">
        <v>442423</v>
      </c>
      <c r="E417" s="169">
        <v>61311</v>
      </c>
      <c r="F417" s="169">
        <v>32860</v>
      </c>
      <c r="G417" s="169">
        <v>143203</v>
      </c>
      <c r="H417" s="169">
        <v>18424</v>
      </c>
      <c r="I417" s="169">
        <v>194487</v>
      </c>
      <c r="J417" s="169">
        <v>11789</v>
      </c>
      <c r="K417" s="169">
        <v>174836</v>
      </c>
      <c r="L417" s="169">
        <v>186625</v>
      </c>
      <c r="M417" s="153"/>
      <c r="N417" s="234"/>
      <c r="O417" s="208">
        <v>2025</v>
      </c>
      <c r="P417" s="168" t="s">
        <v>102</v>
      </c>
      <c r="Q417" s="280">
        <v>-1.8841521426242878</v>
      </c>
      <c r="R417" s="280">
        <v>48.251765161040737</v>
      </c>
      <c r="S417" s="280">
        <v>22.813574525340115</v>
      </c>
      <c r="T417" s="280">
        <v>-5.889659251470448</v>
      </c>
      <c r="U417" s="280">
        <v>0.69960647135987131</v>
      </c>
      <c r="V417" s="280">
        <v>-1.3842620058108537</v>
      </c>
      <c r="W417" s="280">
        <v>-31.48320353365105</v>
      </c>
      <c r="X417" s="280">
        <v>-10.404837552526388</v>
      </c>
      <c r="Y417" s="280">
        <v>-12.112778201614347</v>
      </c>
      <c r="Z417" s="153"/>
      <c r="AA417" s="234"/>
      <c r="AB417" s="208">
        <v>2025</v>
      </c>
      <c r="AC417" s="168" t="s">
        <v>102</v>
      </c>
      <c r="AD417" s="280">
        <v>-2.0297169094387505E-2</v>
      </c>
      <c r="AE417" s="280">
        <v>0.48156037628073262</v>
      </c>
      <c r="AF417" s="280">
        <v>0.16446672660828598</v>
      </c>
      <c r="AG417" s="280">
        <v>-4.0116596861013612E-2</v>
      </c>
      <c r="AH417" s="280">
        <v>1.667691602130475E-2</v>
      </c>
      <c r="AI417" s="280">
        <v>-1.0179427131670919E-2</v>
      </c>
      <c r="AJ417" s="280">
        <v>-0.51393809213884423</v>
      </c>
      <c r="AK417" s="280">
        <v>-0.20631175368343777</v>
      </c>
      <c r="AL417" s="280">
        <v>-0.23607134547633948</v>
      </c>
      <c r="AM417" s="153"/>
      <c r="AN417" s="234"/>
      <c r="AO417" s="208">
        <v>2025</v>
      </c>
      <c r="AP417" s="168" t="s">
        <v>102</v>
      </c>
      <c r="AQ417" s="280">
        <v>-9.0577773758037239</v>
      </c>
      <c r="AR417" s="280">
        <v>85.448111067420825</v>
      </c>
      <c r="AS417" s="280">
        <v>-4.2038365109906124</v>
      </c>
      <c r="AT417" s="280">
        <v>-16.807254813110717</v>
      </c>
      <c r="AU417" s="280">
        <v>4.2022510039025036</v>
      </c>
      <c r="AV417" s="280">
        <v>-13.220773078347463</v>
      </c>
      <c r="AW417" s="280">
        <v>-58.291172828586589</v>
      </c>
      <c r="AX417" s="280">
        <v>-13.036384888955212</v>
      </c>
      <c r="AY417" s="280">
        <v>-18.614539269983865</v>
      </c>
      <c r="AZ417" s="153"/>
      <c r="BA417" s="234"/>
      <c r="BB417" s="208">
        <v>2025</v>
      </c>
      <c r="BC417" s="168" t="s">
        <v>102</v>
      </c>
      <c r="BD417" s="280">
        <v>-9.8427936209315808E-2</v>
      </c>
      <c r="BE417" s="280">
        <v>0.62817995254295034</v>
      </c>
      <c r="BF417" s="280">
        <v>-4.1261963680315358E-2</v>
      </c>
      <c r="BG417" s="280">
        <v>-0.11972847199843173</v>
      </c>
      <c r="BH417" s="280">
        <v>9.6932345658396271E-2</v>
      </c>
      <c r="BI417" s="280">
        <v>-0.10423885565085589</v>
      </c>
      <c r="BJ417" s="280">
        <v>-1.3859097493148682</v>
      </c>
      <c r="BK417" s="280">
        <v>-0.24591489837631797</v>
      </c>
      <c r="BL417" s="280">
        <v>-0.36031514258890374</v>
      </c>
      <c r="BM417" s="153"/>
    </row>
    <row r="418" spans="1:65" s="154" customFormat="1" ht="15" customHeight="1" x14ac:dyDescent="0.25">
      <c r="A418" s="234"/>
      <c r="B418" s="158">
        <v>2025</v>
      </c>
      <c r="C418" s="151" t="s">
        <v>103</v>
      </c>
      <c r="D418" s="152">
        <v>413321</v>
      </c>
      <c r="E418" s="152">
        <v>36992</v>
      </c>
      <c r="F418" s="152">
        <v>36775</v>
      </c>
      <c r="G418" s="152">
        <v>130168</v>
      </c>
      <c r="H418" s="152">
        <v>9764</v>
      </c>
      <c r="I418" s="152">
        <v>176707</v>
      </c>
      <c r="J418" s="152">
        <v>47693</v>
      </c>
      <c r="K418" s="152">
        <v>151929</v>
      </c>
      <c r="L418" s="152">
        <v>199622</v>
      </c>
      <c r="M418" s="153"/>
      <c r="N418" s="234"/>
      <c r="O418" s="158">
        <v>2025</v>
      </c>
      <c r="P418" s="151" t="s">
        <v>103</v>
      </c>
      <c r="Q418" s="279">
        <v>-6.5778677871629583</v>
      </c>
      <c r="R418" s="279">
        <v>-39.664986707116178</v>
      </c>
      <c r="S418" s="279">
        <v>11.914181375532578</v>
      </c>
      <c r="T418" s="279">
        <v>-9.102462937228978</v>
      </c>
      <c r="U418" s="279">
        <v>-47.003907946157184</v>
      </c>
      <c r="V418" s="279">
        <v>-9.1419992081733028</v>
      </c>
      <c r="W418" s="279">
        <v>304.55509373144463</v>
      </c>
      <c r="X418" s="279">
        <v>-13.101992724610483</v>
      </c>
      <c r="Y418" s="279">
        <v>6.9642330877428122</v>
      </c>
      <c r="Z418" s="153"/>
      <c r="AA418" s="234"/>
      <c r="AB418" s="158">
        <v>2025</v>
      </c>
      <c r="AC418" s="151" t="s">
        <v>103</v>
      </c>
      <c r="AD418" s="279">
        <v>-6.9209920786246618E-2</v>
      </c>
      <c r="AE418" s="279">
        <v>-0.56839177078846381</v>
      </c>
      <c r="AF418" s="279">
        <v>9.1980174572027826E-2</v>
      </c>
      <c r="AG418" s="279">
        <v>-5.854240855190302E-2</v>
      </c>
      <c r="AH418" s="279">
        <v>-1.2417141390519069</v>
      </c>
      <c r="AI418" s="279">
        <v>-6.5320373839741416E-2</v>
      </c>
      <c r="AJ418" s="279">
        <v>3.6816345866928355</v>
      </c>
      <c r="AK418" s="279">
        <v>-0.23922715436548039</v>
      </c>
      <c r="AL418" s="279">
        <v>0.1231868748777918</v>
      </c>
      <c r="AM418" s="153"/>
      <c r="AN418" s="234"/>
      <c r="AO418" s="158">
        <v>2025</v>
      </c>
      <c r="AP418" s="151" t="s">
        <v>103</v>
      </c>
      <c r="AQ418" s="279">
        <v>-16.060762989815288</v>
      </c>
      <c r="AR418" s="279">
        <v>-12.407652964576627</v>
      </c>
      <c r="AS418" s="279">
        <v>-8.2826217079010434</v>
      </c>
      <c r="AT418" s="279">
        <v>-24.179869524697111</v>
      </c>
      <c r="AU418" s="279">
        <v>-38.077118214104509</v>
      </c>
      <c r="AV418" s="279">
        <v>-22.34161305066273</v>
      </c>
      <c r="AW418" s="279">
        <v>78.251607116160869</v>
      </c>
      <c r="AX418" s="279">
        <v>-22.434945091972864</v>
      </c>
      <c r="AY418" s="279">
        <v>-10.334233186152758</v>
      </c>
      <c r="AZ418" s="153"/>
      <c r="BA418" s="234"/>
      <c r="BB418" s="158">
        <v>2025</v>
      </c>
      <c r="BC418" s="151" t="s">
        <v>103</v>
      </c>
      <c r="BD418" s="279">
        <v>-0.17973084508246101</v>
      </c>
      <c r="BE418" s="279">
        <v>-0.10510505691719652</v>
      </c>
      <c r="BF418" s="279">
        <v>-8.6483586738141119E-2</v>
      </c>
      <c r="BG418" s="279">
        <v>-0.18091516699025134</v>
      </c>
      <c r="BH418" s="279">
        <v>-0.80637146272345195</v>
      </c>
      <c r="BI418" s="279">
        <v>-0.18465925704915759</v>
      </c>
      <c r="BJ418" s="279">
        <v>1.718051480000786</v>
      </c>
      <c r="BK418" s="279">
        <v>-0.42801003482110594</v>
      </c>
      <c r="BL418" s="279">
        <v>-0.20031000295410883</v>
      </c>
      <c r="BM418" s="153"/>
    </row>
    <row r="419" spans="1:65" s="154" customFormat="1" ht="15" customHeight="1" x14ac:dyDescent="0.25">
      <c r="A419" s="234"/>
      <c r="B419" s="168">
        <v>2026</v>
      </c>
      <c r="C419" s="168" t="s">
        <v>104</v>
      </c>
      <c r="D419" s="169">
        <v>388970</v>
      </c>
      <c r="E419" s="169">
        <v>70266</v>
      </c>
      <c r="F419" s="169">
        <v>30508</v>
      </c>
      <c r="G419" s="169">
        <v>118368</v>
      </c>
      <c r="H419" s="169">
        <v>9892</v>
      </c>
      <c r="I419" s="169">
        <v>158768</v>
      </c>
      <c r="J419" s="169">
        <v>18843</v>
      </c>
      <c r="K419" s="169">
        <v>141093</v>
      </c>
      <c r="L419" s="169">
        <v>159936</v>
      </c>
      <c r="M419" s="153"/>
      <c r="N419" s="234"/>
      <c r="O419" s="291">
        <v>2026</v>
      </c>
      <c r="P419" s="168" t="s">
        <v>104</v>
      </c>
      <c r="Q419" s="280">
        <v>-5.8915467638953771</v>
      </c>
      <c r="R419" s="280">
        <v>89.949178200692046</v>
      </c>
      <c r="S419" s="280">
        <v>-17.041468388851115</v>
      </c>
      <c r="T419" s="280">
        <v>-9.0652080388421155</v>
      </c>
      <c r="U419" s="280">
        <v>1.310938140106515</v>
      </c>
      <c r="V419" s="280">
        <v>-10.151833260708415</v>
      </c>
      <c r="W419" s="280">
        <v>-60.49105738787663</v>
      </c>
      <c r="X419" s="280">
        <v>-7.132278893430481</v>
      </c>
      <c r="Y419" s="280">
        <v>-19.880574285399405</v>
      </c>
      <c r="Z419" s="153"/>
      <c r="AA419" s="234"/>
      <c r="AB419" s="291">
        <v>2026</v>
      </c>
      <c r="AC419" s="168" t="s">
        <v>104</v>
      </c>
      <c r="AD419" s="280">
        <v>-5.8832815505016345E-2</v>
      </c>
      <c r="AE419" s="280">
        <v>0.74095484615735041</v>
      </c>
      <c r="AF419" s="280">
        <v>-0.16410467505860313</v>
      </c>
      <c r="AG419" s="280">
        <v>-5.3060875033185788E-2</v>
      </c>
      <c r="AH419" s="280">
        <v>1.7539989119725496E-2</v>
      </c>
      <c r="AI419" s="280">
        <v>-6.6968369643300441E-2</v>
      </c>
      <c r="AJ419" s="280">
        <v>-2.6063805279433869</v>
      </c>
      <c r="AK419" s="280">
        <v>-0.12032911278266956</v>
      </c>
      <c r="AL419" s="280">
        <v>-0.3924565977278337</v>
      </c>
      <c r="AM419" s="153"/>
      <c r="AN419" s="234"/>
      <c r="AO419" s="291">
        <v>2026</v>
      </c>
      <c r="AP419" s="168" t="s">
        <v>104</v>
      </c>
      <c r="AQ419" s="280">
        <v>-18.498496610826493</v>
      </c>
      <c r="AR419" s="280">
        <v>36.232502229632786</v>
      </c>
      <c r="AS419" s="280">
        <v>12.302142383862176</v>
      </c>
      <c r="AT419" s="280">
        <v>-22.106842500098708</v>
      </c>
      <c r="AU419" s="280">
        <v>-42.050380785002929</v>
      </c>
      <c r="AV419" s="280">
        <v>-19.077666439005498</v>
      </c>
      <c r="AW419" s="280">
        <v>-50.75656605252842</v>
      </c>
      <c r="AX419" s="280">
        <v>-26.211992845712132</v>
      </c>
      <c r="AY419" s="280">
        <v>-30.30473376648844</v>
      </c>
      <c r="AZ419" s="153"/>
      <c r="BA419" s="234"/>
      <c r="BB419" s="291">
        <v>2026</v>
      </c>
      <c r="BC419" s="168" t="s">
        <v>104</v>
      </c>
      <c r="BD419" s="280">
        <v>-0.20688515482489611</v>
      </c>
      <c r="BE419" s="280">
        <v>0.42949466349203419</v>
      </c>
      <c r="BF419" s="280">
        <v>8.9619551328377858E-2</v>
      </c>
      <c r="BG419" s="280">
        <v>-0.14885139310352891</v>
      </c>
      <c r="BH419" s="280">
        <v>-1.081475253983966</v>
      </c>
      <c r="BI419" s="280">
        <v>-0.13882687691304171</v>
      </c>
      <c r="BJ419" s="280">
        <v>-1.5570734523065095</v>
      </c>
      <c r="BK419" s="280">
        <v>-0.49559510569056819</v>
      </c>
      <c r="BL419" s="280">
        <v>-0.61214002455496319</v>
      </c>
      <c r="BM419" s="153"/>
    </row>
    <row r="420" spans="1:65" s="154" customFormat="1" ht="15" customHeight="1" x14ac:dyDescent="0.25">
      <c r="A420" s="243"/>
      <c r="B420" s="292">
        <v>2026</v>
      </c>
      <c r="C420" s="156" t="s">
        <v>105</v>
      </c>
      <c r="D420" s="157">
        <v>374368</v>
      </c>
      <c r="E420" s="157">
        <v>29958</v>
      </c>
      <c r="F420" s="157">
        <v>57050</v>
      </c>
      <c r="G420" s="157">
        <v>111901</v>
      </c>
      <c r="H420" s="157">
        <v>8333</v>
      </c>
      <c r="I420" s="157">
        <v>177284</v>
      </c>
      <c r="J420" s="157">
        <v>29028</v>
      </c>
      <c r="K420" s="157">
        <v>138098</v>
      </c>
      <c r="L420" s="157">
        <v>167126</v>
      </c>
      <c r="M420" s="153"/>
      <c r="N420" s="243"/>
      <c r="O420" s="292">
        <v>2026</v>
      </c>
      <c r="P420" s="156" t="s">
        <v>105</v>
      </c>
      <c r="Q420" s="295">
        <v>-3.7540170193073976</v>
      </c>
      <c r="R420" s="295">
        <v>-57.364870634446248</v>
      </c>
      <c r="S420" s="295">
        <v>87.000131113150644</v>
      </c>
      <c r="T420" s="295">
        <v>-5.4634698567180351</v>
      </c>
      <c r="U420" s="295">
        <v>-15.760210270925995</v>
      </c>
      <c r="V420" s="295">
        <v>11.662299707749682</v>
      </c>
      <c r="W420" s="295">
        <v>54.051902563286092</v>
      </c>
      <c r="X420" s="295">
        <v>-2.1227133876237616</v>
      </c>
      <c r="Y420" s="295">
        <v>4.495548219287727</v>
      </c>
      <c r="Z420" s="153"/>
      <c r="AA420" s="243"/>
      <c r="AB420" s="292">
        <v>2026</v>
      </c>
      <c r="AC420" s="156" t="s">
        <v>105</v>
      </c>
      <c r="AD420" s="295">
        <v>-3.5798324956119218E-2</v>
      </c>
      <c r="AE420" s="295">
        <v>-0.89290678729222728</v>
      </c>
      <c r="AF420" s="295">
        <v>0.66634749336401522</v>
      </c>
      <c r="AG420" s="295">
        <v>-2.9409809205966163E-2</v>
      </c>
      <c r="AH420" s="295">
        <v>-0.26313524206248062</v>
      </c>
      <c r="AI420" s="295">
        <v>6.9700891475757074E-2</v>
      </c>
      <c r="AJ420" s="295">
        <v>0.86695755355388748</v>
      </c>
      <c r="AK420" s="295">
        <v>-3.5088192032578729E-2</v>
      </c>
      <c r="AL420" s="295">
        <v>7.4044071979076517E-2</v>
      </c>
      <c r="AM420" s="153"/>
      <c r="AN420" s="243"/>
      <c r="AO420" s="292">
        <v>2026</v>
      </c>
      <c r="AP420" s="156" t="s">
        <v>105</v>
      </c>
      <c r="AQ420" s="295">
        <v>-16.976663214457588</v>
      </c>
      <c r="AR420" s="295">
        <v>-27.560692523454875</v>
      </c>
      <c r="AS420" s="295">
        <v>113.22320227238748</v>
      </c>
      <c r="AT420" s="295">
        <v>-26.46074984391943</v>
      </c>
      <c r="AU420" s="295">
        <v>-54.454525579361608</v>
      </c>
      <c r="AV420" s="295">
        <v>-10.107140865138405</v>
      </c>
      <c r="AW420" s="295">
        <v>68.708590026734868</v>
      </c>
      <c r="AX420" s="295">
        <v>-29.231321102797992</v>
      </c>
      <c r="AY420" s="295">
        <v>-21.295432925508379</v>
      </c>
      <c r="AZ420" s="153"/>
      <c r="BA420" s="243"/>
      <c r="BB420" s="292">
        <v>2026</v>
      </c>
      <c r="BC420" s="156" t="s">
        <v>105</v>
      </c>
      <c r="BD420" s="295">
        <v>-0.18288236715447942</v>
      </c>
      <c r="BE420" s="295">
        <v>-0.2750601437658623</v>
      </c>
      <c r="BF420" s="295">
        <v>0.81624426865521238</v>
      </c>
      <c r="BG420" s="295">
        <v>-0.18023372640167454</v>
      </c>
      <c r="BH420" s="295">
        <v>-1.2980633931270251</v>
      </c>
      <c r="BI420" s="295">
        <v>-7.4324732972745694E-2</v>
      </c>
      <c r="BJ420" s="295">
        <v>1.1216127238813751</v>
      </c>
      <c r="BK420" s="295">
        <v>-0.57961165551668037</v>
      </c>
      <c r="BL420" s="295">
        <v>-0.41503620553011439</v>
      </c>
      <c r="BM420" s="153"/>
    </row>
    <row r="421" spans="1:65" s="154" customFormat="1" ht="15" customHeight="1" x14ac:dyDescent="0.25">
      <c r="A421" s="234" t="s">
        <v>124</v>
      </c>
      <c r="B421" s="257">
        <v>2020</v>
      </c>
      <c r="C421" s="239" t="s">
        <v>102</v>
      </c>
      <c r="D421" s="169">
        <v>877580</v>
      </c>
      <c r="E421" s="169">
        <v>30766</v>
      </c>
      <c r="F421" s="169">
        <v>52810</v>
      </c>
      <c r="G421" s="169">
        <v>334259</v>
      </c>
      <c r="H421" s="169">
        <v>55033</v>
      </c>
      <c r="I421" s="169">
        <v>442102</v>
      </c>
      <c r="J421" s="169">
        <v>24106</v>
      </c>
      <c r="K421" s="169">
        <v>380606</v>
      </c>
      <c r="L421" s="169">
        <v>404712</v>
      </c>
      <c r="M421" s="153"/>
      <c r="N421" s="234" t="s">
        <v>124</v>
      </c>
      <c r="O421" s="257">
        <v>2020</v>
      </c>
      <c r="P421" s="239" t="s">
        <v>102</v>
      </c>
      <c r="Q421" s="280"/>
      <c r="R421" s="280"/>
      <c r="S421" s="280"/>
      <c r="T421" s="280"/>
      <c r="U421" s="280"/>
      <c r="V421" s="280"/>
      <c r="W421" s="280"/>
      <c r="X421" s="280"/>
      <c r="Y421" s="280"/>
      <c r="Z421" s="153"/>
      <c r="AA421" s="234" t="s">
        <v>124</v>
      </c>
      <c r="AB421" s="257">
        <v>2020</v>
      </c>
      <c r="AC421" s="239" t="s">
        <v>102</v>
      </c>
      <c r="AD421" s="280"/>
      <c r="AE421" s="280"/>
      <c r="AF421" s="280"/>
      <c r="AG421" s="280"/>
      <c r="AH421" s="280"/>
      <c r="AI421" s="280"/>
      <c r="AJ421" s="280"/>
      <c r="AK421" s="280"/>
      <c r="AL421" s="280"/>
      <c r="AM421" s="153"/>
      <c r="AN421" s="234" t="s">
        <v>124</v>
      </c>
      <c r="AO421" s="257">
        <v>2020</v>
      </c>
      <c r="AP421" s="239" t="s">
        <v>102</v>
      </c>
      <c r="AQ421" s="280"/>
      <c r="AR421" s="280"/>
      <c r="AS421" s="280"/>
      <c r="AT421" s="280"/>
      <c r="AU421" s="280"/>
      <c r="AV421" s="280"/>
      <c r="AW421" s="280"/>
      <c r="AX421" s="280"/>
      <c r="AY421" s="280"/>
      <c r="AZ421" s="153"/>
      <c r="BA421" s="234" t="s">
        <v>124</v>
      </c>
      <c r="BB421" s="257">
        <v>2020</v>
      </c>
      <c r="BC421" s="239" t="s">
        <v>102</v>
      </c>
      <c r="BD421" s="280"/>
      <c r="BE421" s="280"/>
      <c r="BF421" s="280"/>
      <c r="BG421" s="280"/>
      <c r="BH421" s="280"/>
      <c r="BI421" s="280"/>
      <c r="BJ421" s="280"/>
      <c r="BK421" s="280"/>
      <c r="BL421" s="280"/>
      <c r="BM421" s="153"/>
    </row>
    <row r="422" spans="1:65" s="154" customFormat="1" ht="15" customHeight="1" x14ac:dyDescent="0.25">
      <c r="A422" s="234"/>
      <c r="B422" s="158">
        <v>2020</v>
      </c>
      <c r="C422" s="151" t="s">
        <v>103</v>
      </c>
      <c r="D422" s="152">
        <v>937095</v>
      </c>
      <c r="E422" s="152">
        <v>37248</v>
      </c>
      <c r="F422" s="152">
        <v>89980</v>
      </c>
      <c r="G422" s="152">
        <v>354193</v>
      </c>
      <c r="H422" s="152">
        <v>64662</v>
      </c>
      <c r="I422" s="152">
        <v>508835</v>
      </c>
      <c r="J422" s="152">
        <v>61629</v>
      </c>
      <c r="K422" s="152">
        <v>329383</v>
      </c>
      <c r="L422" s="152">
        <v>391012</v>
      </c>
      <c r="M422" s="153"/>
      <c r="N422" s="234"/>
      <c r="O422" s="158">
        <v>2020</v>
      </c>
      <c r="P422" s="151" t="s">
        <v>103</v>
      </c>
      <c r="Q422" s="279">
        <v>6.7817179060598392</v>
      </c>
      <c r="R422" s="279">
        <v>21.068712214782551</v>
      </c>
      <c r="S422" s="279">
        <v>70.384396894527555</v>
      </c>
      <c r="T422" s="279">
        <v>5.9636389745676155</v>
      </c>
      <c r="U422" s="279">
        <v>17.496774662475232</v>
      </c>
      <c r="V422" s="279">
        <v>15.094480459260538</v>
      </c>
      <c r="W422" s="279">
        <v>155.65834232141373</v>
      </c>
      <c r="X422" s="279">
        <v>-13.458274436030962</v>
      </c>
      <c r="Y422" s="279">
        <v>-3.3851232481369493</v>
      </c>
      <c r="Z422" s="153"/>
      <c r="AA422" s="234"/>
      <c r="AB422" s="158">
        <v>2020</v>
      </c>
      <c r="AC422" s="151" t="s">
        <v>103</v>
      </c>
      <c r="AD422" s="279">
        <v>0.14855946864360506</v>
      </c>
      <c r="AE422" s="279">
        <v>0.24276671661573754</v>
      </c>
      <c r="AF422" s="279">
        <v>1.0520744292418402</v>
      </c>
      <c r="AG422" s="279">
        <v>0.12672036209450316</v>
      </c>
      <c r="AH422" s="279">
        <v>0.14598199307794596</v>
      </c>
      <c r="AI422" s="279">
        <v>0.25805751558433904</v>
      </c>
      <c r="AJ422" s="279">
        <v>4.2026661051612946</v>
      </c>
      <c r="AK422" s="279">
        <v>-0.4814749226602173</v>
      </c>
      <c r="AL422" s="279">
        <v>-0.11880392028655835</v>
      </c>
      <c r="AM422" s="153"/>
      <c r="AN422" s="234"/>
      <c r="AO422" s="158">
        <v>2020</v>
      </c>
      <c r="AP422" s="151" t="s">
        <v>103</v>
      </c>
      <c r="AQ422" s="279"/>
      <c r="AR422" s="279"/>
      <c r="AS422" s="279"/>
      <c r="AT422" s="279"/>
      <c r="AU422" s="279"/>
      <c r="AV422" s="279"/>
      <c r="AW422" s="279"/>
      <c r="AX422" s="279"/>
      <c r="AY422" s="279"/>
      <c r="AZ422" s="153"/>
      <c r="BA422" s="234"/>
      <c r="BB422" s="158">
        <v>2020</v>
      </c>
      <c r="BC422" s="151" t="s">
        <v>103</v>
      </c>
      <c r="BD422" s="279"/>
      <c r="BE422" s="279"/>
      <c r="BF422" s="279"/>
      <c r="BG422" s="279"/>
      <c r="BH422" s="279"/>
      <c r="BI422" s="279"/>
      <c r="BJ422" s="279"/>
      <c r="BK422" s="279"/>
      <c r="BL422" s="279"/>
      <c r="BM422" s="153"/>
    </row>
    <row r="423" spans="1:65" s="154" customFormat="1" ht="15" customHeight="1" x14ac:dyDescent="0.25">
      <c r="A423" s="234"/>
      <c r="B423" s="168">
        <v>2021</v>
      </c>
      <c r="C423" s="168" t="s">
        <v>104</v>
      </c>
      <c r="D423" s="169">
        <v>980018</v>
      </c>
      <c r="E423" s="169">
        <v>57420</v>
      </c>
      <c r="F423" s="169">
        <v>80171</v>
      </c>
      <c r="G423" s="169">
        <v>417542</v>
      </c>
      <c r="H423" s="169">
        <v>39368</v>
      </c>
      <c r="I423" s="169">
        <v>537081</v>
      </c>
      <c r="J423" s="169">
        <v>42761</v>
      </c>
      <c r="K423" s="169">
        <v>342756</v>
      </c>
      <c r="L423" s="169">
        <v>385517</v>
      </c>
      <c r="M423" s="153"/>
      <c r="N423" s="234"/>
      <c r="O423" s="168">
        <v>2021</v>
      </c>
      <c r="P423" s="168" t="s">
        <v>104</v>
      </c>
      <c r="Q423" s="280">
        <v>4.5804320799918798</v>
      </c>
      <c r="R423" s="280">
        <v>54.155927835051557</v>
      </c>
      <c r="S423" s="280">
        <v>-10.901311402533892</v>
      </c>
      <c r="T423" s="280">
        <v>17.885446635026668</v>
      </c>
      <c r="U423" s="280">
        <v>-39.117255884445271</v>
      </c>
      <c r="V423" s="280">
        <v>5.5511118535478232</v>
      </c>
      <c r="W423" s="280">
        <v>-30.615457008875694</v>
      </c>
      <c r="X423" s="280">
        <v>4.0600152406165364</v>
      </c>
      <c r="Y423" s="280">
        <v>-1.4053277137274591</v>
      </c>
      <c r="Z423" s="153"/>
      <c r="AA423" s="234"/>
      <c r="AB423" s="168">
        <v>2021</v>
      </c>
      <c r="AC423" s="168" t="s">
        <v>104</v>
      </c>
      <c r="AD423" s="280">
        <v>0.10454638043322868</v>
      </c>
      <c r="AE423" s="280">
        <v>0.4977359822994325</v>
      </c>
      <c r="AF423" s="280">
        <v>-0.26410671537567426</v>
      </c>
      <c r="AG423" s="280">
        <v>0.29967559781849773</v>
      </c>
      <c r="AH423" s="280">
        <v>-2.5691342300011977</v>
      </c>
      <c r="AI423" s="280">
        <v>0.10932064337633078</v>
      </c>
      <c r="AJ423" s="280">
        <v>-1.518453540214713</v>
      </c>
      <c r="AK423" s="280">
        <v>0.1347631889406517</v>
      </c>
      <c r="AL423" s="280">
        <v>-4.9212276685298831E-2</v>
      </c>
      <c r="AM423" s="153"/>
      <c r="AN423" s="234"/>
      <c r="AO423" s="168">
        <v>2021</v>
      </c>
      <c r="AP423" s="168" t="s">
        <v>104</v>
      </c>
      <c r="AQ423" s="280"/>
      <c r="AR423" s="280"/>
      <c r="AS423" s="280"/>
      <c r="AT423" s="280"/>
      <c r="AU423" s="280"/>
      <c r="AV423" s="280"/>
      <c r="AW423" s="280"/>
      <c r="AX423" s="280"/>
      <c r="AY423" s="280"/>
      <c r="AZ423" s="153"/>
      <c r="BA423" s="234"/>
      <c r="BB423" s="168">
        <v>2021</v>
      </c>
      <c r="BC423" s="168" t="s">
        <v>104</v>
      </c>
      <c r="BD423" s="280"/>
      <c r="BE423" s="280"/>
      <c r="BF423" s="280"/>
      <c r="BG423" s="280"/>
      <c r="BH423" s="280"/>
      <c r="BI423" s="280"/>
      <c r="BJ423" s="280"/>
      <c r="BK423" s="280"/>
      <c r="BL423" s="280"/>
      <c r="BM423" s="153"/>
    </row>
    <row r="424" spans="1:65" s="154" customFormat="1" ht="15" customHeight="1" x14ac:dyDescent="0.25">
      <c r="A424" s="234"/>
      <c r="B424" s="158">
        <v>2021</v>
      </c>
      <c r="C424" s="151" t="s">
        <v>105</v>
      </c>
      <c r="D424" s="152">
        <v>957736</v>
      </c>
      <c r="E424" s="152">
        <v>71292</v>
      </c>
      <c r="F424" s="152">
        <v>34300</v>
      </c>
      <c r="G424" s="152">
        <v>451065</v>
      </c>
      <c r="H424" s="152">
        <v>20615</v>
      </c>
      <c r="I424" s="152">
        <v>505980</v>
      </c>
      <c r="J424" s="152">
        <v>24254</v>
      </c>
      <c r="K424" s="152">
        <v>356210</v>
      </c>
      <c r="L424" s="152">
        <v>380464</v>
      </c>
      <c r="M424" s="153"/>
      <c r="N424" s="234"/>
      <c r="O424" s="158">
        <v>2021</v>
      </c>
      <c r="P424" s="151" t="s">
        <v>105</v>
      </c>
      <c r="Q424" s="279">
        <v>-2.2736317088053397</v>
      </c>
      <c r="R424" s="279">
        <v>24.158829676071065</v>
      </c>
      <c r="S424" s="279">
        <v>-57.216449838470268</v>
      </c>
      <c r="T424" s="279">
        <v>8.0286534049269278</v>
      </c>
      <c r="U424" s="279">
        <v>-47.63513513513513</v>
      </c>
      <c r="V424" s="279">
        <v>-5.7907466471537816</v>
      </c>
      <c r="W424" s="279">
        <v>-43.280091672318235</v>
      </c>
      <c r="X424" s="279">
        <v>3.9252412795108</v>
      </c>
      <c r="Y424" s="279">
        <v>-1.310707439620046</v>
      </c>
      <c r="Z424" s="153"/>
      <c r="AA424" s="234"/>
      <c r="AB424" s="158">
        <v>2021</v>
      </c>
      <c r="AC424" s="151" t="s">
        <v>105</v>
      </c>
      <c r="AD424" s="279">
        <v>-5.3854273651541926E-2</v>
      </c>
      <c r="AE424" s="279">
        <v>0.34701610427895202</v>
      </c>
      <c r="AF424" s="279">
        <v>-1.0749845739444155</v>
      </c>
      <c r="AG424" s="279">
        <v>0.15833975035287251</v>
      </c>
      <c r="AH424" s="279">
        <v>-2.4948912800536402</v>
      </c>
      <c r="AI424" s="279">
        <v>-0.11874984488561399</v>
      </c>
      <c r="AJ424" s="279">
        <v>-1.394711596069456</v>
      </c>
      <c r="AK424" s="279">
        <v>0.13645282296285685</v>
      </c>
      <c r="AL424" s="279">
        <v>-4.5169472230518287E-2</v>
      </c>
      <c r="AM424" s="153"/>
      <c r="AN424" s="234"/>
      <c r="AO424" s="158">
        <v>2021</v>
      </c>
      <c r="AP424" s="151" t="s">
        <v>105</v>
      </c>
      <c r="AQ424" s="279"/>
      <c r="AR424" s="279"/>
      <c r="AS424" s="279"/>
      <c r="AT424" s="279"/>
      <c r="AU424" s="279"/>
      <c r="AV424" s="279"/>
      <c r="AW424" s="279"/>
      <c r="AX424" s="279"/>
      <c r="AY424" s="279"/>
      <c r="AZ424" s="153"/>
      <c r="BA424" s="234"/>
      <c r="BB424" s="158">
        <v>2021</v>
      </c>
      <c r="BC424" s="151" t="s">
        <v>105</v>
      </c>
      <c r="BD424" s="279"/>
      <c r="BE424" s="279"/>
      <c r="BF424" s="279"/>
      <c r="BG424" s="279"/>
      <c r="BH424" s="279"/>
      <c r="BI424" s="279"/>
      <c r="BJ424" s="279"/>
      <c r="BK424" s="279"/>
      <c r="BL424" s="279"/>
      <c r="BM424" s="153"/>
    </row>
    <row r="425" spans="1:65" s="154" customFormat="1" ht="15" customHeight="1" x14ac:dyDescent="0.25">
      <c r="A425" s="234"/>
      <c r="B425" s="208">
        <v>2021</v>
      </c>
      <c r="C425" s="168" t="s">
        <v>102</v>
      </c>
      <c r="D425" s="169">
        <v>992733</v>
      </c>
      <c r="E425" s="169">
        <v>42996</v>
      </c>
      <c r="F425" s="169">
        <v>107281</v>
      </c>
      <c r="G425" s="169">
        <v>425474</v>
      </c>
      <c r="H425" s="169">
        <v>17460</v>
      </c>
      <c r="I425" s="169">
        <v>550215</v>
      </c>
      <c r="J425" s="169">
        <v>50383</v>
      </c>
      <c r="K425" s="169">
        <v>349139</v>
      </c>
      <c r="L425" s="169">
        <v>399522</v>
      </c>
      <c r="M425" s="153"/>
      <c r="N425" s="234"/>
      <c r="O425" s="208">
        <v>2021</v>
      </c>
      <c r="P425" s="168" t="s">
        <v>102</v>
      </c>
      <c r="Q425" s="280">
        <v>3.6541385099860548</v>
      </c>
      <c r="R425" s="280">
        <v>-39.690287830331592</v>
      </c>
      <c r="S425" s="280">
        <v>212.77259475218659</v>
      </c>
      <c r="T425" s="280">
        <v>-5.6734616962078661</v>
      </c>
      <c r="U425" s="280">
        <v>-15.304390007276254</v>
      </c>
      <c r="V425" s="280">
        <v>8.7424404126645356</v>
      </c>
      <c r="W425" s="280">
        <v>107.73068359858166</v>
      </c>
      <c r="X425" s="280">
        <v>-1.9850649897532406</v>
      </c>
      <c r="Y425" s="280">
        <v>5.0091467261028697</v>
      </c>
      <c r="Z425" s="153"/>
      <c r="AA425" s="234"/>
      <c r="AB425" s="208">
        <v>2021</v>
      </c>
      <c r="AC425" s="168" t="s">
        <v>102</v>
      </c>
      <c r="AD425" s="280">
        <v>8.3795493120806225E-2</v>
      </c>
      <c r="AE425" s="280">
        <v>-0.70875940053021702</v>
      </c>
      <c r="AF425" s="280">
        <v>1.6562864605543479</v>
      </c>
      <c r="AG425" s="280">
        <v>-0.12073184890699933</v>
      </c>
      <c r="AH425" s="280">
        <v>-0.45336322225575143</v>
      </c>
      <c r="AI425" s="280">
        <v>0.16820175723780831</v>
      </c>
      <c r="AJ425" s="280">
        <v>1.7129962585366274</v>
      </c>
      <c r="AK425" s="280">
        <v>-7.1077220459503904E-2</v>
      </c>
      <c r="AL425" s="280">
        <v>0.16610198267790591</v>
      </c>
      <c r="AM425" s="153"/>
      <c r="AN425" s="234"/>
      <c r="AO425" s="208">
        <v>2021</v>
      </c>
      <c r="AP425" s="168" t="s">
        <v>102</v>
      </c>
      <c r="AQ425" s="280">
        <v>13.121652726816933</v>
      </c>
      <c r="AR425" s="280">
        <v>39.751673925762191</v>
      </c>
      <c r="AS425" s="280">
        <v>103.14523764438553</v>
      </c>
      <c r="AT425" s="280">
        <v>27.288719226707443</v>
      </c>
      <c r="AU425" s="280">
        <v>-68.273581305762008</v>
      </c>
      <c r="AV425" s="280">
        <v>24.454311448489264</v>
      </c>
      <c r="AW425" s="280">
        <v>109.00605658342323</v>
      </c>
      <c r="AX425" s="280">
        <v>-8.2676048196822904</v>
      </c>
      <c r="AY425" s="280">
        <v>-1.2823934056810771</v>
      </c>
      <c r="AZ425" s="153"/>
      <c r="BA425" s="234"/>
      <c r="BB425" s="208">
        <v>2021</v>
      </c>
      <c r="BC425" s="168" t="s">
        <v>102</v>
      </c>
      <c r="BD425" s="280">
        <v>0.28744129198886154</v>
      </c>
      <c r="BE425" s="280">
        <v>0.45804334221081006</v>
      </c>
      <c r="BF425" s="280">
        <v>1.5417687983651378</v>
      </c>
      <c r="BG425" s="280">
        <v>0.57985340766780891</v>
      </c>
      <c r="BH425" s="280">
        <v>-0.56963147013372761</v>
      </c>
      <c r="BI425" s="280">
        <v>0.41807459851006207</v>
      </c>
      <c r="BJ425" s="280">
        <v>2.9430870997874194</v>
      </c>
      <c r="BK425" s="280">
        <v>-0.29577672903478969</v>
      </c>
      <c r="BL425" s="280">
        <v>-4.5006740604907371E-2</v>
      </c>
      <c r="BM425" s="153"/>
    </row>
    <row r="426" spans="1:65" s="154" customFormat="1" ht="15" customHeight="1" x14ac:dyDescent="0.25">
      <c r="A426" s="234"/>
      <c r="B426" s="158">
        <v>2021</v>
      </c>
      <c r="C426" s="151" t="s">
        <v>103</v>
      </c>
      <c r="D426" s="152">
        <v>1071042</v>
      </c>
      <c r="E426" s="152">
        <v>88268</v>
      </c>
      <c r="F426" s="152">
        <v>121065</v>
      </c>
      <c r="G426" s="152">
        <v>449445</v>
      </c>
      <c r="H426" s="152">
        <v>25826</v>
      </c>
      <c r="I426" s="152">
        <v>596336</v>
      </c>
      <c r="J426" s="152">
        <v>26087</v>
      </c>
      <c r="K426" s="152">
        <v>360351</v>
      </c>
      <c r="L426" s="152">
        <v>386438</v>
      </c>
      <c r="M426" s="153"/>
      <c r="N426" s="234"/>
      <c r="O426" s="158">
        <v>2021</v>
      </c>
      <c r="P426" s="151" t="s">
        <v>103</v>
      </c>
      <c r="Q426" s="279">
        <v>7.8882237217862183</v>
      </c>
      <c r="R426" s="279">
        <v>105.29351567587685</v>
      </c>
      <c r="S426" s="279">
        <v>12.848500666474024</v>
      </c>
      <c r="T426" s="279">
        <v>5.6339517808373643</v>
      </c>
      <c r="U426" s="279">
        <v>47.915234822451339</v>
      </c>
      <c r="V426" s="279">
        <v>8.3823596230564448</v>
      </c>
      <c r="W426" s="279">
        <v>-48.222614770855245</v>
      </c>
      <c r="X426" s="279">
        <v>3.2113284393894759</v>
      </c>
      <c r="Y426" s="279">
        <v>-3.2749135216583909</v>
      </c>
      <c r="Z426" s="153"/>
      <c r="AA426" s="234"/>
      <c r="AB426" s="158">
        <v>2021</v>
      </c>
      <c r="AC426" s="151" t="s">
        <v>103</v>
      </c>
      <c r="AD426" s="279">
        <v>0.18434951287179047</v>
      </c>
      <c r="AE426" s="279">
        <v>1.2166415887073139</v>
      </c>
      <c r="AF426" s="279">
        <v>0.29452783773105828</v>
      </c>
      <c r="AG426" s="279">
        <v>0.11015430517636683</v>
      </c>
      <c r="AH426" s="279">
        <v>1.0366302454159544</v>
      </c>
      <c r="AI426" s="279">
        <v>0.16926154426231052</v>
      </c>
      <c r="AJ426" s="279">
        <v>-1.9219010176677906</v>
      </c>
      <c r="AK426" s="279">
        <v>0.10943918858045279</v>
      </c>
      <c r="AL426" s="279">
        <v>-0.11368371737066986</v>
      </c>
      <c r="AM426" s="153"/>
      <c r="AN426" s="234"/>
      <c r="AO426" s="158">
        <v>2021</v>
      </c>
      <c r="AP426" s="151" t="s">
        <v>103</v>
      </c>
      <c r="AQ426" s="279">
        <v>14.293854945336392</v>
      </c>
      <c r="AR426" s="279">
        <v>136.97379725085912</v>
      </c>
      <c r="AS426" s="279">
        <v>34.546565903534116</v>
      </c>
      <c r="AT426" s="279">
        <v>26.892682802878667</v>
      </c>
      <c r="AU426" s="279">
        <v>-60.060004330209402</v>
      </c>
      <c r="AV426" s="279">
        <v>17.196340660528463</v>
      </c>
      <c r="AW426" s="279">
        <v>-57.670901685894627</v>
      </c>
      <c r="AX426" s="279">
        <v>9.401820980439183</v>
      </c>
      <c r="AY426" s="279">
        <v>-1.1697850705349282</v>
      </c>
      <c r="AZ426" s="153"/>
      <c r="BA426" s="234"/>
      <c r="BB426" s="158">
        <v>2021</v>
      </c>
      <c r="BC426" s="151" t="s">
        <v>103</v>
      </c>
      <c r="BD426" s="279">
        <v>0.32625105467673626</v>
      </c>
      <c r="BE426" s="279">
        <v>1.2588979683183104</v>
      </c>
      <c r="BF426" s="279">
        <v>0.83696169308317181</v>
      </c>
      <c r="BG426" s="279">
        <v>0.45059432735177474</v>
      </c>
      <c r="BH426" s="279">
        <v>-3.9446072964468497</v>
      </c>
      <c r="BI426" s="279">
        <v>0.33865558366042209</v>
      </c>
      <c r="BJ426" s="279">
        <v>-2.8603389721386154</v>
      </c>
      <c r="BK426" s="279">
        <v>0.31207256674748307</v>
      </c>
      <c r="BL426" s="279">
        <v>-4.0963958791367897E-2</v>
      </c>
      <c r="BM426" s="153"/>
    </row>
    <row r="427" spans="1:65" s="154" customFormat="1" ht="15" customHeight="1" x14ac:dyDescent="0.25">
      <c r="A427" s="234"/>
      <c r="B427" s="168">
        <v>2022</v>
      </c>
      <c r="C427" s="168" t="s">
        <v>104</v>
      </c>
      <c r="D427" s="169">
        <v>1060816</v>
      </c>
      <c r="E427" s="169">
        <v>94076</v>
      </c>
      <c r="F427" s="169">
        <v>78856</v>
      </c>
      <c r="G427" s="169">
        <v>494699</v>
      </c>
      <c r="H427" s="169">
        <v>17944</v>
      </c>
      <c r="I427" s="169">
        <v>591499</v>
      </c>
      <c r="J427" s="169">
        <v>38398</v>
      </c>
      <c r="K427" s="169">
        <v>336843</v>
      </c>
      <c r="L427" s="169">
        <v>375241</v>
      </c>
      <c r="M427" s="153"/>
      <c r="N427" s="234"/>
      <c r="O427" s="168">
        <v>2022</v>
      </c>
      <c r="P427" s="168" t="s">
        <v>104</v>
      </c>
      <c r="Q427" s="280">
        <v>-0.95477114809689567</v>
      </c>
      <c r="R427" s="280">
        <v>6.5799610277790492</v>
      </c>
      <c r="S427" s="280">
        <v>-34.864742080700452</v>
      </c>
      <c r="T427" s="280">
        <v>10.068862708451533</v>
      </c>
      <c r="U427" s="280">
        <v>-30.519631379230233</v>
      </c>
      <c r="V427" s="280">
        <v>-0.81111990555659474</v>
      </c>
      <c r="W427" s="280">
        <v>47.192088013186634</v>
      </c>
      <c r="X427" s="280">
        <v>-6.5236394515347627</v>
      </c>
      <c r="Y427" s="280">
        <v>-2.8974893773386725</v>
      </c>
      <c r="Z427" s="153"/>
      <c r="AA427" s="234"/>
      <c r="AB427" s="168">
        <v>2022</v>
      </c>
      <c r="AC427" s="168" t="s">
        <v>104</v>
      </c>
      <c r="AD427" s="280">
        <v>-2.3312216923894034E-2</v>
      </c>
      <c r="AE427" s="280">
        <v>0.12701947960066712</v>
      </c>
      <c r="AF427" s="280">
        <v>-0.83928662327167225</v>
      </c>
      <c r="AG427" s="280">
        <v>0.20718952315276787</v>
      </c>
      <c r="AH427" s="280">
        <v>-0.94658553076403207</v>
      </c>
      <c r="AI427" s="280">
        <v>-1.7459782490166352E-2</v>
      </c>
      <c r="AJ427" s="280">
        <v>0.89176800558631608</v>
      </c>
      <c r="AK427" s="280">
        <v>-0.23027413279376605</v>
      </c>
      <c r="AL427" s="280">
        <v>-9.6615664663481815E-2</v>
      </c>
      <c r="AM427" s="153"/>
      <c r="AN427" s="234"/>
      <c r="AO427" s="168">
        <v>2022</v>
      </c>
      <c r="AP427" s="168" t="s">
        <v>104</v>
      </c>
      <c r="AQ427" s="280">
        <v>8.2445424471795405</v>
      </c>
      <c r="AR427" s="280">
        <v>63.838383838383834</v>
      </c>
      <c r="AS427" s="280">
        <v>-1.6402439784959739</v>
      </c>
      <c r="AT427" s="280">
        <v>18.478859611727685</v>
      </c>
      <c r="AU427" s="280">
        <v>-54.41983336720179</v>
      </c>
      <c r="AV427" s="280">
        <v>10.132177455542092</v>
      </c>
      <c r="AW427" s="280">
        <v>-10.203222562615466</v>
      </c>
      <c r="AX427" s="280">
        <v>-1.7251339145047808</v>
      </c>
      <c r="AY427" s="280">
        <v>-2.665511507923128</v>
      </c>
      <c r="AZ427" s="153"/>
      <c r="BA427" s="234"/>
      <c r="BB427" s="168">
        <v>2022</v>
      </c>
      <c r="BC427" s="168" t="s">
        <v>104</v>
      </c>
      <c r="BD427" s="280">
        <v>0.19528397821098914</v>
      </c>
      <c r="BE427" s="280">
        <v>0.91697104371747618</v>
      </c>
      <c r="BF427" s="280">
        <v>-3.0816958748161229E-2</v>
      </c>
      <c r="BG427" s="280">
        <v>0.36443695725251857</v>
      </c>
      <c r="BH427" s="280">
        <v>-2.8502400034058106</v>
      </c>
      <c r="BI427" s="280">
        <v>0.20777881929794786</v>
      </c>
      <c r="BJ427" s="280">
        <v>-0.32880135590052373</v>
      </c>
      <c r="BK427" s="280">
        <v>-5.9970681000399678E-2</v>
      </c>
      <c r="BL427" s="280">
        <v>-9.1858598187374602E-2</v>
      </c>
      <c r="BM427" s="153"/>
    </row>
    <row r="428" spans="1:65" s="154" customFormat="1" ht="15" customHeight="1" x14ac:dyDescent="0.25">
      <c r="A428" s="234"/>
      <c r="B428" s="158">
        <v>2022</v>
      </c>
      <c r="C428" s="151" t="s">
        <v>105</v>
      </c>
      <c r="D428" s="152">
        <v>1059948</v>
      </c>
      <c r="E428" s="152">
        <v>55276</v>
      </c>
      <c r="F428" s="152">
        <v>93108</v>
      </c>
      <c r="G428" s="152">
        <v>507866</v>
      </c>
      <c r="H428" s="152">
        <v>27558</v>
      </c>
      <c r="I428" s="152">
        <v>628532</v>
      </c>
      <c r="J428" s="152">
        <v>45454</v>
      </c>
      <c r="K428" s="152">
        <v>330686</v>
      </c>
      <c r="L428" s="152">
        <v>376140</v>
      </c>
      <c r="M428" s="153"/>
      <c r="N428" s="234"/>
      <c r="O428" s="158">
        <v>2022</v>
      </c>
      <c r="P428" s="151" t="s">
        <v>105</v>
      </c>
      <c r="Q428" s="279">
        <v>-8.1823803562542707E-2</v>
      </c>
      <c r="R428" s="279">
        <v>-41.243250138186148</v>
      </c>
      <c r="S428" s="279">
        <v>18.073450339860003</v>
      </c>
      <c r="T428" s="279">
        <v>2.6616184791155888</v>
      </c>
      <c r="U428" s="279">
        <v>53.577797592510024</v>
      </c>
      <c r="V428" s="279">
        <v>6.2608727994468296</v>
      </c>
      <c r="W428" s="279">
        <v>18.37595708109798</v>
      </c>
      <c r="X428" s="279">
        <v>-1.8278545197614307</v>
      </c>
      <c r="Y428" s="279">
        <v>0.23957936366227273</v>
      </c>
      <c r="Z428" s="153"/>
      <c r="AA428" s="234"/>
      <c r="AB428" s="158">
        <v>2022</v>
      </c>
      <c r="AC428" s="151" t="s">
        <v>105</v>
      </c>
      <c r="AD428" s="279">
        <v>-1.95779159213769E-3</v>
      </c>
      <c r="AE428" s="279">
        <v>-0.90549650380331981</v>
      </c>
      <c r="AF428" s="279">
        <v>0.28654389698895727</v>
      </c>
      <c r="AG428" s="279">
        <v>5.7871919381739752E-2</v>
      </c>
      <c r="AH428" s="279">
        <v>1.1982570806100223</v>
      </c>
      <c r="AI428" s="279">
        <v>0.12981255610923678</v>
      </c>
      <c r="AJ428" s="279">
        <v>0.53634872396739419</v>
      </c>
      <c r="AK428" s="279">
        <v>-6.0320709842592697E-2</v>
      </c>
      <c r="AL428" s="279">
        <v>7.8020111658150641E-3</v>
      </c>
      <c r="AM428" s="153"/>
      <c r="AN428" s="234"/>
      <c r="AO428" s="158">
        <v>2022</v>
      </c>
      <c r="AP428" s="151" t="s">
        <v>105</v>
      </c>
      <c r="AQ428" s="279">
        <v>10.672252061110783</v>
      </c>
      <c r="AR428" s="279">
        <v>-22.4653537563822</v>
      </c>
      <c r="AS428" s="279">
        <v>171.45189504373178</v>
      </c>
      <c r="AT428" s="279">
        <v>12.592641858712156</v>
      </c>
      <c r="AU428" s="279">
        <v>33.679359689546459</v>
      </c>
      <c r="AV428" s="279">
        <v>24.220720186568641</v>
      </c>
      <c r="AW428" s="279">
        <v>87.40826255463017</v>
      </c>
      <c r="AX428" s="279">
        <v>-7.1654361191431946</v>
      </c>
      <c r="AY428" s="279">
        <v>-1.1365070019765398</v>
      </c>
      <c r="AZ428" s="153"/>
      <c r="BA428" s="234"/>
      <c r="BB428" s="158">
        <v>2022</v>
      </c>
      <c r="BC428" s="151" t="s">
        <v>105</v>
      </c>
      <c r="BD428" s="279">
        <v>0.24473254687155502</v>
      </c>
      <c r="BE428" s="279">
        <v>-0.40116944299165663</v>
      </c>
      <c r="BF428" s="279">
        <v>1.3346335919250214</v>
      </c>
      <c r="BG428" s="279">
        <v>0.26797271500787317</v>
      </c>
      <c r="BH428" s="279">
        <v>0.99768648244744362</v>
      </c>
      <c r="BI428" s="279">
        <v>0.46599890930276822</v>
      </c>
      <c r="BJ428" s="279">
        <v>1.3898549765003059</v>
      </c>
      <c r="BK428" s="279">
        <v>-0.2565655458928548</v>
      </c>
      <c r="BL428" s="279">
        <v>-3.7686272069429191E-2</v>
      </c>
      <c r="BM428" s="153"/>
    </row>
    <row r="429" spans="1:65" s="154" customFormat="1" ht="15" customHeight="1" x14ac:dyDescent="0.25">
      <c r="A429" s="234"/>
      <c r="B429" s="208">
        <v>2022</v>
      </c>
      <c r="C429" s="168" t="s">
        <v>102</v>
      </c>
      <c r="D429" s="169">
        <v>1089916</v>
      </c>
      <c r="E429" s="169">
        <v>80937</v>
      </c>
      <c r="F429" s="169">
        <v>85244</v>
      </c>
      <c r="G429" s="169">
        <v>501227</v>
      </c>
      <c r="H429" s="169">
        <v>21724</v>
      </c>
      <c r="I429" s="169">
        <v>608195</v>
      </c>
      <c r="J429" s="169">
        <v>58517</v>
      </c>
      <c r="K429" s="169">
        <v>342267</v>
      </c>
      <c r="L429" s="169">
        <v>400784</v>
      </c>
      <c r="M429" s="153"/>
      <c r="N429" s="234"/>
      <c r="O429" s="208">
        <v>2022</v>
      </c>
      <c r="P429" s="168" t="s">
        <v>102</v>
      </c>
      <c r="Q429" s="280">
        <v>2.8273085094740509</v>
      </c>
      <c r="R429" s="280">
        <v>46.423402561690409</v>
      </c>
      <c r="S429" s="280">
        <v>-8.4461055978003969</v>
      </c>
      <c r="T429" s="280">
        <v>-1.3072345855009075</v>
      </c>
      <c r="U429" s="280">
        <v>-21.169896218883807</v>
      </c>
      <c r="V429" s="280">
        <v>-3.2356347807271533</v>
      </c>
      <c r="W429" s="280">
        <v>28.738944867338404</v>
      </c>
      <c r="X429" s="280">
        <v>3.5021137877019299</v>
      </c>
      <c r="Y429" s="280">
        <v>6.5518158132610296</v>
      </c>
      <c r="Z429" s="153"/>
      <c r="AA429" s="234"/>
      <c r="AB429" s="208">
        <v>2022</v>
      </c>
      <c r="AC429" s="168" t="s">
        <v>102</v>
      </c>
      <c r="AD429" s="280">
        <v>6.5900621783186161E-2</v>
      </c>
      <c r="AE429" s="280">
        <v>0.6176396398478059</v>
      </c>
      <c r="AF429" s="280">
        <v>-0.14851365479564624</v>
      </c>
      <c r="AG429" s="280">
        <v>-2.7854321103472583E-2</v>
      </c>
      <c r="AH429" s="280">
        <v>-0.8215501301890803</v>
      </c>
      <c r="AI429" s="280">
        <v>-6.8153533217969617E-2</v>
      </c>
      <c r="AJ429" s="280">
        <v>0.9941498660182897</v>
      </c>
      <c r="AK429" s="280">
        <v>0.11392030143188704</v>
      </c>
      <c r="AL429" s="280">
        <v>0.21467149529448187</v>
      </c>
      <c r="AM429" s="153"/>
      <c r="AN429" s="234"/>
      <c r="AO429" s="208">
        <v>2022</v>
      </c>
      <c r="AP429" s="168" t="s">
        <v>102</v>
      </c>
      <c r="AQ429" s="280">
        <v>9.7894398594586818</v>
      </c>
      <c r="AR429" s="280">
        <v>88.243092380686562</v>
      </c>
      <c r="AS429" s="280">
        <v>-20.541381978169483</v>
      </c>
      <c r="AT429" s="280">
        <v>17.804378175869729</v>
      </c>
      <c r="AU429" s="280">
        <v>24.421534936998853</v>
      </c>
      <c r="AV429" s="280">
        <v>10.537698899521104</v>
      </c>
      <c r="AW429" s="280">
        <v>16.144334398507439</v>
      </c>
      <c r="AX429" s="280">
        <v>-1.968270516900148</v>
      </c>
      <c r="AY429" s="280">
        <v>0.31587747358092599</v>
      </c>
      <c r="AZ429" s="153"/>
      <c r="BA429" s="234"/>
      <c r="BB429" s="208">
        <v>2022</v>
      </c>
      <c r="BC429" s="168" t="s">
        <v>102</v>
      </c>
      <c r="BD429" s="280">
        <v>0.22878134964588012</v>
      </c>
      <c r="BE429" s="280">
        <v>1.0196279933986603</v>
      </c>
      <c r="BF429" s="280">
        <v>-0.4708727481195103</v>
      </c>
      <c r="BG429" s="280">
        <v>0.34810892662071719</v>
      </c>
      <c r="BH429" s="280">
        <v>0.52835182482113596</v>
      </c>
      <c r="BI429" s="280">
        <v>0.2127834248244562</v>
      </c>
      <c r="BJ429" s="280">
        <v>0.64342866635288998</v>
      </c>
      <c r="BK429" s="280">
        <v>-6.7076891181312104E-2</v>
      </c>
      <c r="BL429" s="280">
        <v>1.0965213338565021E-2</v>
      </c>
      <c r="BM429" s="153"/>
    </row>
    <row r="430" spans="1:65" s="154" customFormat="1" ht="15" customHeight="1" x14ac:dyDescent="0.25">
      <c r="A430" s="234"/>
      <c r="B430" s="158">
        <v>2022</v>
      </c>
      <c r="C430" s="151" t="s">
        <v>103</v>
      </c>
      <c r="D430" s="152">
        <v>1071114</v>
      </c>
      <c r="E430" s="152">
        <v>175157</v>
      </c>
      <c r="F430" s="152">
        <v>61913</v>
      </c>
      <c r="G430" s="152">
        <v>443572</v>
      </c>
      <c r="H430" s="152">
        <v>8877</v>
      </c>
      <c r="I430" s="152">
        <v>514362</v>
      </c>
      <c r="J430" s="152">
        <v>32108</v>
      </c>
      <c r="K430" s="152">
        <v>349487</v>
      </c>
      <c r="L430" s="152">
        <v>381595</v>
      </c>
      <c r="M430" s="153"/>
      <c r="N430" s="234"/>
      <c r="O430" s="158">
        <v>2022</v>
      </c>
      <c r="P430" s="151" t="s">
        <v>103</v>
      </c>
      <c r="Q430" s="279">
        <v>-1.7250870709302291</v>
      </c>
      <c r="R430" s="279">
        <v>116.41152995539738</v>
      </c>
      <c r="S430" s="279">
        <v>-27.369668246445499</v>
      </c>
      <c r="T430" s="279">
        <v>-11.502772197028492</v>
      </c>
      <c r="U430" s="279">
        <v>-59.13735960228319</v>
      </c>
      <c r="V430" s="279">
        <v>-15.428111049909973</v>
      </c>
      <c r="W430" s="279">
        <v>-45.130474904728544</v>
      </c>
      <c r="X430" s="279">
        <v>2.1094642486713582</v>
      </c>
      <c r="Y430" s="279">
        <v>-4.7878657830651861</v>
      </c>
      <c r="Z430" s="153"/>
      <c r="AA430" s="234"/>
      <c r="AB430" s="158">
        <v>2022</v>
      </c>
      <c r="AC430" s="151" t="s">
        <v>103</v>
      </c>
      <c r="AD430" s="279">
        <v>-4.0671128564764111E-2</v>
      </c>
      <c r="AE430" s="279">
        <v>2.1132999733089917</v>
      </c>
      <c r="AF430" s="279">
        <v>-0.47709802686603187</v>
      </c>
      <c r="AG430" s="279">
        <v>-0.23320588951348115</v>
      </c>
      <c r="AH430" s="279">
        <v>-1.8765154392217571</v>
      </c>
      <c r="AI430" s="279">
        <v>-0.30970440925038278</v>
      </c>
      <c r="AJ430" s="279">
        <v>-2.0100085624583857</v>
      </c>
      <c r="AK430" s="279">
        <v>7.1066839248187519E-2</v>
      </c>
      <c r="AL430" s="279">
        <v>-0.16724881409704739</v>
      </c>
      <c r="AM430" s="153"/>
      <c r="AN430" s="234"/>
      <c r="AO430" s="158">
        <v>2022</v>
      </c>
      <c r="AP430" s="151" t="s">
        <v>103</v>
      </c>
      <c r="AQ430" s="279">
        <v>6.7224254511017989E-3</v>
      </c>
      <c r="AR430" s="279">
        <v>98.437712421262518</v>
      </c>
      <c r="AS430" s="279">
        <v>-48.859703465080742</v>
      </c>
      <c r="AT430" s="279">
        <v>-1.3067227358186244</v>
      </c>
      <c r="AU430" s="279">
        <v>-65.627662046000154</v>
      </c>
      <c r="AV430" s="279">
        <v>-13.746277266507462</v>
      </c>
      <c r="AW430" s="279">
        <v>23.080461532564115</v>
      </c>
      <c r="AX430" s="279">
        <v>-3.0148383104251195</v>
      </c>
      <c r="AY430" s="279">
        <v>-1.2532411408815847</v>
      </c>
      <c r="AZ430" s="153"/>
      <c r="BA430" s="234"/>
      <c r="BB430" s="158">
        <v>2022</v>
      </c>
      <c r="BC430" s="151" t="s">
        <v>103</v>
      </c>
      <c r="BD430" s="279">
        <v>1.641384332603559E-4</v>
      </c>
      <c r="BE430" s="279">
        <v>1.9002402828895242</v>
      </c>
      <c r="BF430" s="279">
        <v>-1.1761823862154106</v>
      </c>
      <c r="BG430" s="279">
        <v>-2.6888762749728321E-2</v>
      </c>
      <c r="BH430" s="279">
        <v>-2.0354831465262047</v>
      </c>
      <c r="BI430" s="279">
        <v>-0.29589584656789242</v>
      </c>
      <c r="BJ430" s="279">
        <v>0.43614126891683963</v>
      </c>
      <c r="BK430" s="279">
        <v>-0.10641901389618066</v>
      </c>
      <c r="BL430" s="279">
        <v>-4.1788842008148058E-2</v>
      </c>
      <c r="BM430" s="153"/>
    </row>
    <row r="431" spans="1:65" s="154" customFormat="1" ht="15" customHeight="1" x14ac:dyDescent="0.25">
      <c r="A431" s="234"/>
      <c r="B431" s="168">
        <v>2023</v>
      </c>
      <c r="C431" s="168" t="s">
        <v>104</v>
      </c>
      <c r="D431" s="169">
        <v>961284</v>
      </c>
      <c r="E431" s="169">
        <v>142797</v>
      </c>
      <c r="F431" s="169">
        <v>65683</v>
      </c>
      <c r="G431" s="169">
        <v>349485</v>
      </c>
      <c r="H431" s="169">
        <v>64031</v>
      </c>
      <c r="I431" s="169">
        <v>479199</v>
      </c>
      <c r="J431" s="169">
        <v>33213</v>
      </c>
      <c r="K431" s="169">
        <v>306075</v>
      </c>
      <c r="L431" s="169">
        <v>339288</v>
      </c>
      <c r="M431" s="153"/>
      <c r="N431" s="234"/>
      <c r="O431" s="168">
        <v>2023</v>
      </c>
      <c r="P431" s="168" t="s">
        <v>104</v>
      </c>
      <c r="Q431" s="280">
        <v>-10.253810518768319</v>
      </c>
      <c r="R431" s="280">
        <v>-18.474853988136346</v>
      </c>
      <c r="S431" s="280">
        <v>6.0891896693747753</v>
      </c>
      <c r="T431" s="280">
        <v>-21.211212610354124</v>
      </c>
      <c r="U431" s="280">
        <v>621.3135068153656</v>
      </c>
      <c r="V431" s="280">
        <v>-6.8362359583328498</v>
      </c>
      <c r="W431" s="280">
        <v>3.4415099040737402</v>
      </c>
      <c r="X431" s="280">
        <v>-12.421635139504474</v>
      </c>
      <c r="Y431" s="280">
        <v>-11.086885310342126</v>
      </c>
      <c r="Z431" s="153"/>
      <c r="AA431" s="234"/>
      <c r="AB431" s="168">
        <v>2023</v>
      </c>
      <c r="AC431" s="168" t="s">
        <v>104</v>
      </c>
      <c r="AD431" s="280">
        <v>-0.23828280174406374</v>
      </c>
      <c r="AE431" s="280">
        <v>-0.66427628474133105</v>
      </c>
      <c r="AF431" s="280">
        <v>8.659442501876026E-2</v>
      </c>
      <c r="AG431" s="280">
        <v>-0.3803468911441108</v>
      </c>
      <c r="AH431" s="280">
        <v>9.6669482702412868</v>
      </c>
      <c r="AI431" s="280">
        <v>-0.11854830765151957</v>
      </c>
      <c r="AJ431" s="280">
        <v>8.2268679829655425E-2</v>
      </c>
      <c r="AK431" s="280">
        <v>-0.42492725132305259</v>
      </c>
      <c r="AL431" s="280">
        <v>-0.36599343379733507</v>
      </c>
      <c r="AM431" s="153"/>
      <c r="AN431" s="234"/>
      <c r="AO431" s="168">
        <v>2023</v>
      </c>
      <c r="AP431" s="168" t="s">
        <v>104</v>
      </c>
      <c r="AQ431" s="280">
        <v>-9.3825884979110441</v>
      </c>
      <c r="AR431" s="280">
        <v>51.788979123262038</v>
      </c>
      <c r="AS431" s="280">
        <v>-16.705133407730543</v>
      </c>
      <c r="AT431" s="280">
        <v>-29.354011227028963</v>
      </c>
      <c r="AU431" s="280">
        <v>256.83794025858225</v>
      </c>
      <c r="AV431" s="280">
        <v>-18.985661852344634</v>
      </c>
      <c r="AW431" s="280">
        <v>-13.503307463930412</v>
      </c>
      <c r="AX431" s="280">
        <v>-9.134225737212887</v>
      </c>
      <c r="AY431" s="280">
        <v>-9.5813090786987516</v>
      </c>
      <c r="AZ431" s="153"/>
      <c r="BA431" s="234"/>
      <c r="BB431" s="168">
        <v>2023</v>
      </c>
      <c r="BC431" s="168" t="s">
        <v>104</v>
      </c>
      <c r="BD431" s="280">
        <v>-0.22449644325881257</v>
      </c>
      <c r="BE431" s="280">
        <v>1.1370282258196271</v>
      </c>
      <c r="BF431" s="280">
        <v>-0.26485003894439735</v>
      </c>
      <c r="BG431" s="280">
        <v>-0.63824811278954652</v>
      </c>
      <c r="BH431" s="280">
        <v>5.7441308585473365</v>
      </c>
      <c r="BI431" s="280">
        <v>-0.39364755896274439</v>
      </c>
      <c r="BJ431" s="280">
        <v>-0.39412813687230236</v>
      </c>
      <c r="BK431" s="280">
        <v>-0.30143699860920536</v>
      </c>
      <c r="BL431" s="280">
        <v>-0.31201969682374014</v>
      </c>
      <c r="BM431" s="153"/>
    </row>
    <row r="432" spans="1:65" s="154" customFormat="1" ht="15" customHeight="1" x14ac:dyDescent="0.25">
      <c r="A432" s="234"/>
      <c r="B432" s="158">
        <v>2023</v>
      </c>
      <c r="C432" s="151" t="s">
        <v>105</v>
      </c>
      <c r="D432" s="152">
        <v>871154</v>
      </c>
      <c r="E432" s="152">
        <v>48569</v>
      </c>
      <c r="F432" s="152">
        <v>89092</v>
      </c>
      <c r="G432" s="152">
        <v>387432</v>
      </c>
      <c r="H432" s="152">
        <v>13989</v>
      </c>
      <c r="I432" s="152">
        <v>490513</v>
      </c>
      <c r="J432" s="152">
        <v>43528</v>
      </c>
      <c r="K432" s="152">
        <v>288544</v>
      </c>
      <c r="L432" s="152">
        <v>332072</v>
      </c>
      <c r="M432" s="153"/>
      <c r="N432" s="234"/>
      <c r="O432" s="158">
        <v>2023</v>
      </c>
      <c r="P432" s="151" t="s">
        <v>105</v>
      </c>
      <c r="Q432" s="279">
        <v>-9.3760012649747608</v>
      </c>
      <c r="R432" s="279">
        <v>-65.987380687269336</v>
      </c>
      <c r="S432" s="279">
        <v>35.639358738181869</v>
      </c>
      <c r="T432" s="279">
        <v>10.85797673719901</v>
      </c>
      <c r="U432" s="279">
        <v>-78.152769752151301</v>
      </c>
      <c r="V432" s="279">
        <v>2.361023290950115</v>
      </c>
      <c r="W432" s="279">
        <v>31.057116189443889</v>
      </c>
      <c r="X432" s="279">
        <v>-5.72768112390753</v>
      </c>
      <c r="Y432" s="279">
        <v>-2.1268067246704874</v>
      </c>
      <c r="Z432" s="153"/>
      <c r="AA432" s="234"/>
      <c r="AB432" s="158">
        <v>2023</v>
      </c>
      <c r="AC432" s="151" t="s">
        <v>105</v>
      </c>
      <c r="AD432" s="279">
        <v>-0.1956275410499283</v>
      </c>
      <c r="AE432" s="279">
        <v>-1.996765015205445</v>
      </c>
      <c r="AF432" s="279">
        <v>0.47930544629727506</v>
      </c>
      <c r="AG432" s="279">
        <v>0.15943645366807474</v>
      </c>
      <c r="AH432" s="279">
        <v>-7.8795999892927355</v>
      </c>
      <c r="AI432" s="279">
        <v>3.8588349892717269E-2</v>
      </c>
      <c r="AJ432" s="279">
        <v>0.60451874096005653</v>
      </c>
      <c r="AK432" s="279">
        <v>-0.16975615575463757</v>
      </c>
      <c r="AL432" s="279">
        <v>-5.9966018148363227E-2</v>
      </c>
      <c r="AM432" s="153"/>
      <c r="AN432" s="234"/>
      <c r="AO432" s="158">
        <v>2023</v>
      </c>
      <c r="AP432" s="151" t="s">
        <v>105</v>
      </c>
      <c r="AQ432" s="279">
        <v>-17.81162849498277</v>
      </c>
      <c r="AR432" s="279">
        <v>-12.133656559808955</v>
      </c>
      <c r="AS432" s="279">
        <v>-4.3132706104738645</v>
      </c>
      <c r="AT432" s="279">
        <v>-23.713735512910887</v>
      </c>
      <c r="AU432" s="279">
        <v>-49.23797082516873</v>
      </c>
      <c r="AV432" s="279">
        <v>-21.95894560658806</v>
      </c>
      <c r="AW432" s="279">
        <v>-4.2372508470101593</v>
      </c>
      <c r="AX432" s="279">
        <v>-12.74381134973963</v>
      </c>
      <c r="AY432" s="279">
        <v>-11.715850481203802</v>
      </c>
      <c r="AZ432" s="153"/>
      <c r="BA432" s="234"/>
      <c r="BB432" s="158">
        <v>2023</v>
      </c>
      <c r="BC432" s="151" t="s">
        <v>105</v>
      </c>
      <c r="BD432" s="279">
        <v>-0.41516424148874853</v>
      </c>
      <c r="BE432" s="279">
        <v>-0.16143209790963764</v>
      </c>
      <c r="BF432" s="279">
        <v>-7.5843188919038254E-2</v>
      </c>
      <c r="BG432" s="279">
        <v>-0.50528804153871865</v>
      </c>
      <c r="BH432" s="279">
        <v>-1.9108011169927392</v>
      </c>
      <c r="BI432" s="279">
        <v>-0.46253048636522726</v>
      </c>
      <c r="BJ432" s="279">
        <v>-0.14657679261666978</v>
      </c>
      <c r="BK432" s="279">
        <v>-0.41454359234454868</v>
      </c>
      <c r="BL432" s="279">
        <v>-0.38387207655559696</v>
      </c>
      <c r="BM432" s="153"/>
    </row>
    <row r="433" spans="1:65" s="154" customFormat="1" ht="15" customHeight="1" x14ac:dyDescent="0.25">
      <c r="A433" s="234"/>
      <c r="B433" s="208">
        <v>2023</v>
      </c>
      <c r="C433" s="168" t="s">
        <v>102</v>
      </c>
      <c r="D433" s="169">
        <v>911071</v>
      </c>
      <c r="E433" s="169">
        <v>73737</v>
      </c>
      <c r="F433" s="169">
        <v>88486</v>
      </c>
      <c r="G433" s="169">
        <v>394439</v>
      </c>
      <c r="H433" s="169">
        <v>13837</v>
      </c>
      <c r="I433" s="169">
        <v>496762</v>
      </c>
      <c r="J433" s="169">
        <v>37575</v>
      </c>
      <c r="K433" s="169">
        <v>302997</v>
      </c>
      <c r="L433" s="169">
        <v>340572</v>
      </c>
      <c r="M433" s="153"/>
      <c r="N433" s="234"/>
      <c r="O433" s="208">
        <v>2023</v>
      </c>
      <c r="P433" s="168" t="s">
        <v>102</v>
      </c>
      <c r="Q433" s="280">
        <v>4.582083076011827</v>
      </c>
      <c r="R433" s="280">
        <v>51.819061541312351</v>
      </c>
      <c r="S433" s="280">
        <v>-0.6801957527050746</v>
      </c>
      <c r="T433" s="280">
        <v>1.8085754403353462</v>
      </c>
      <c r="U433" s="280">
        <v>-1.0865680177282115</v>
      </c>
      <c r="V433" s="280">
        <v>1.273972351395372</v>
      </c>
      <c r="W433" s="280">
        <v>-13.676254365006429</v>
      </c>
      <c r="X433" s="280">
        <v>5.0089414439392215</v>
      </c>
      <c r="Y433" s="280">
        <v>2.5596858512611647</v>
      </c>
      <c r="Z433" s="153"/>
      <c r="AA433" s="234"/>
      <c r="AB433" s="208">
        <v>2023</v>
      </c>
      <c r="AC433" s="168" t="s">
        <v>102</v>
      </c>
      <c r="AD433" s="280">
        <v>8.6295958754004157E-2</v>
      </c>
      <c r="AE433" s="280">
        <v>0.59287499378692166</v>
      </c>
      <c r="AF433" s="280">
        <v>-1.2181310974396309E-2</v>
      </c>
      <c r="AG433" s="280">
        <v>2.9131326865211492E-2</v>
      </c>
      <c r="AH433" s="280">
        <v>-1.8978483144734697E-2</v>
      </c>
      <c r="AI433" s="280">
        <v>2.0949492413142597E-2</v>
      </c>
      <c r="AJ433" s="280">
        <v>-0.36413950708735471</v>
      </c>
      <c r="AK433" s="280">
        <v>0.1370321879156631</v>
      </c>
      <c r="AL433" s="280">
        <v>6.9775249815917359E-2</v>
      </c>
      <c r="AM433" s="153"/>
      <c r="AN433" s="234"/>
      <c r="AO433" s="208">
        <v>2023</v>
      </c>
      <c r="AP433" s="168" t="s">
        <v>102</v>
      </c>
      <c r="AQ433" s="280">
        <v>-16.40906271675982</v>
      </c>
      <c r="AR433" s="280">
        <v>-8.8958078505504261</v>
      </c>
      <c r="AS433" s="280">
        <v>3.8032002252357984</v>
      </c>
      <c r="AT433" s="280">
        <v>-21.305316752688896</v>
      </c>
      <c r="AU433" s="280">
        <v>-36.30546860614988</v>
      </c>
      <c r="AV433" s="280">
        <v>-18.321919779018245</v>
      </c>
      <c r="AW433" s="280">
        <v>-35.787890698429521</v>
      </c>
      <c r="AX433" s="280">
        <v>-11.47349875974021</v>
      </c>
      <c r="AY433" s="280">
        <v>-15.023553834484417</v>
      </c>
      <c r="AZ433" s="153"/>
      <c r="BA433" s="234"/>
      <c r="BB433" s="208">
        <v>2023</v>
      </c>
      <c r="BC433" s="168" t="s">
        <v>102</v>
      </c>
      <c r="BD433" s="280">
        <v>-0.38686458824408126</v>
      </c>
      <c r="BE433" s="280">
        <v>-0.16149182559779929</v>
      </c>
      <c r="BF433" s="280">
        <v>6.6295992589244707E-2</v>
      </c>
      <c r="BG433" s="280">
        <v>-0.43194155804994377</v>
      </c>
      <c r="BH433" s="280">
        <v>-1.1520259413981473</v>
      </c>
      <c r="BI433" s="280">
        <v>-0.3677948209691429</v>
      </c>
      <c r="BJ433" s="280">
        <v>-1.5939111407097337</v>
      </c>
      <c r="BK433" s="280">
        <v>-0.38653667275295484</v>
      </c>
      <c r="BL433" s="280">
        <v>-0.52479991632765544</v>
      </c>
      <c r="BM433" s="153"/>
    </row>
    <row r="434" spans="1:65" s="154" customFormat="1" ht="15" customHeight="1" x14ac:dyDescent="0.25">
      <c r="A434" s="234"/>
      <c r="B434" s="158">
        <v>2023</v>
      </c>
      <c r="C434" s="151" t="s">
        <v>103</v>
      </c>
      <c r="D434" s="152">
        <v>959898</v>
      </c>
      <c r="E434" s="152">
        <v>108126</v>
      </c>
      <c r="F434" s="152">
        <v>124020</v>
      </c>
      <c r="G434" s="152">
        <v>383508</v>
      </c>
      <c r="H434" s="152">
        <v>34585</v>
      </c>
      <c r="I434" s="152">
        <v>542113</v>
      </c>
      <c r="J434" s="152">
        <v>35628</v>
      </c>
      <c r="K434" s="152">
        <v>274031</v>
      </c>
      <c r="L434" s="152">
        <v>309659</v>
      </c>
      <c r="M434" s="153"/>
      <c r="N434" s="234"/>
      <c r="O434" s="158">
        <v>2023</v>
      </c>
      <c r="P434" s="151" t="s">
        <v>103</v>
      </c>
      <c r="Q434" s="279">
        <v>5.3592969153885832</v>
      </c>
      <c r="R434" s="279">
        <v>46.637373367508843</v>
      </c>
      <c r="S434" s="279">
        <v>40.157765070180574</v>
      </c>
      <c r="T434" s="279">
        <v>-2.7712776880582339</v>
      </c>
      <c r="U434" s="279">
        <v>149.94579749945797</v>
      </c>
      <c r="V434" s="279">
        <v>9.1293214859429668</v>
      </c>
      <c r="W434" s="279">
        <v>-5.1816367265468983</v>
      </c>
      <c r="X434" s="279">
        <v>-9.5598306253857288</v>
      </c>
      <c r="Y434" s="279">
        <v>-9.0767884617643233</v>
      </c>
      <c r="Z434" s="153"/>
      <c r="AA434" s="234"/>
      <c r="AB434" s="158">
        <v>2023</v>
      </c>
      <c r="AC434" s="151" t="s">
        <v>103</v>
      </c>
      <c r="AD434" s="279">
        <v>0.10372871229323512</v>
      </c>
      <c r="AE434" s="279">
        <v>0.78439646589349998</v>
      </c>
      <c r="AF434" s="279">
        <v>0.70403238541047763</v>
      </c>
      <c r="AG434" s="279">
        <v>-4.4397090075512041E-2</v>
      </c>
      <c r="AH434" s="279">
        <v>2.6990988693913502</v>
      </c>
      <c r="AI434" s="279">
        <v>0.14900008690111108</v>
      </c>
      <c r="AJ434" s="279">
        <v>-0.13980420231183199</v>
      </c>
      <c r="AK434" s="279">
        <v>-0.26676772760699691</v>
      </c>
      <c r="AL434" s="279">
        <v>-0.25233460320989676</v>
      </c>
      <c r="AM434" s="153"/>
      <c r="AN434" s="234"/>
      <c r="AO434" s="158">
        <v>2023</v>
      </c>
      <c r="AP434" s="151" t="s">
        <v>103</v>
      </c>
      <c r="AQ434" s="279">
        <v>-10.383208510018534</v>
      </c>
      <c r="AR434" s="279">
        <v>-38.269095725549072</v>
      </c>
      <c r="AS434" s="279">
        <v>100.31334291667338</v>
      </c>
      <c r="AT434" s="279">
        <v>-13.540980945596203</v>
      </c>
      <c r="AU434" s="279">
        <v>289.60234313394164</v>
      </c>
      <c r="AV434" s="279">
        <v>5.3952274857007438</v>
      </c>
      <c r="AW434" s="279">
        <v>10.962999875420465</v>
      </c>
      <c r="AX434" s="279">
        <v>-21.590502651028515</v>
      </c>
      <c r="AY434" s="279">
        <v>-18.851400044549848</v>
      </c>
      <c r="AZ434" s="153"/>
      <c r="BA434" s="234"/>
      <c r="BB434" s="158">
        <v>2023</v>
      </c>
      <c r="BC434" s="151" t="s">
        <v>103</v>
      </c>
      <c r="BD434" s="279">
        <v>-0.24128981224408733</v>
      </c>
      <c r="BE434" s="279">
        <v>-1.3759920779510646</v>
      </c>
      <c r="BF434" s="279">
        <v>1.4265570171459243</v>
      </c>
      <c r="BG434" s="279">
        <v>-0.24280884362005739</v>
      </c>
      <c r="BH434" s="279">
        <v>4.5058908897153929</v>
      </c>
      <c r="BI434" s="279">
        <v>9.3559539448773266E-2</v>
      </c>
      <c r="BJ434" s="279">
        <v>0.26206855475148122</v>
      </c>
      <c r="BK434" s="279">
        <v>-0.73858174412218447</v>
      </c>
      <c r="BL434" s="279">
        <v>-0.62231081508131381</v>
      </c>
      <c r="BM434" s="153"/>
    </row>
    <row r="435" spans="1:65" s="154" customFormat="1" ht="15" customHeight="1" x14ac:dyDescent="0.25">
      <c r="A435" s="234"/>
      <c r="B435" s="168">
        <v>2024</v>
      </c>
      <c r="C435" s="168" t="s">
        <v>104</v>
      </c>
      <c r="D435" s="169">
        <v>922062</v>
      </c>
      <c r="E435" s="169">
        <v>92565</v>
      </c>
      <c r="F435" s="169">
        <v>71871</v>
      </c>
      <c r="G435" s="169">
        <v>422903</v>
      </c>
      <c r="H435" s="169">
        <v>35731</v>
      </c>
      <c r="I435" s="169">
        <v>530505</v>
      </c>
      <c r="J435" s="169">
        <v>35283</v>
      </c>
      <c r="K435" s="169">
        <v>263709</v>
      </c>
      <c r="L435" s="169">
        <v>298992</v>
      </c>
      <c r="M435" s="153"/>
      <c r="N435" s="234"/>
      <c r="O435" s="168">
        <v>2024</v>
      </c>
      <c r="P435" s="168" t="s">
        <v>104</v>
      </c>
      <c r="Q435" s="280">
        <v>-3.9416688023102466</v>
      </c>
      <c r="R435" s="280">
        <v>-14.391543199600463</v>
      </c>
      <c r="S435" s="280">
        <v>-42.048863086598928</v>
      </c>
      <c r="T435" s="280">
        <v>10.272275936877449</v>
      </c>
      <c r="U435" s="280">
        <v>3.313575249385579</v>
      </c>
      <c r="V435" s="280">
        <v>-2.1412509937964899</v>
      </c>
      <c r="W435" s="280">
        <v>-0.96833950825192971</v>
      </c>
      <c r="X435" s="280">
        <v>-3.7667271221139202</v>
      </c>
      <c r="Y435" s="280">
        <v>-3.4447569746075573</v>
      </c>
      <c r="Z435" s="153"/>
      <c r="AA435" s="234"/>
      <c r="AB435" s="168">
        <v>2024</v>
      </c>
      <c r="AC435" s="168" t="s">
        <v>104</v>
      </c>
      <c r="AD435" s="280">
        <v>-8.0490526748336039E-2</v>
      </c>
      <c r="AE435" s="280">
        <v>-0.31197491690392493</v>
      </c>
      <c r="AF435" s="280">
        <v>-1.219068324070339</v>
      </c>
      <c r="AG435" s="280">
        <v>0.15999261828701605</v>
      </c>
      <c r="AH435" s="280">
        <v>0.1744900429525664</v>
      </c>
      <c r="AI435" s="280">
        <v>-3.9272528511067432E-2</v>
      </c>
      <c r="AJ435" s="280">
        <v>-2.3741118585166972E-2</v>
      </c>
      <c r="AK435" s="280">
        <v>-9.3766967556100964E-2</v>
      </c>
      <c r="AL435" s="280">
        <v>-8.5600910850828812E-2</v>
      </c>
      <c r="AM435" s="153"/>
      <c r="AN435" s="234"/>
      <c r="AO435" s="168">
        <v>2024</v>
      </c>
      <c r="AP435" s="168" t="s">
        <v>104</v>
      </c>
      <c r="AQ435" s="280">
        <v>-4.0801677756001311</v>
      </c>
      <c r="AR435" s="280">
        <v>-35.177209605243803</v>
      </c>
      <c r="AS435" s="280">
        <v>9.421006957660282</v>
      </c>
      <c r="AT435" s="280">
        <v>21.007482438445152</v>
      </c>
      <c r="AU435" s="280">
        <v>-44.197341912511121</v>
      </c>
      <c r="AV435" s="280">
        <v>10.706616666562326</v>
      </c>
      <c r="AW435" s="280">
        <v>6.2324993225544318</v>
      </c>
      <c r="AX435" s="280">
        <v>-13.841705464346973</v>
      </c>
      <c r="AY435" s="280">
        <v>-11.876635778453704</v>
      </c>
      <c r="AZ435" s="153"/>
      <c r="BA435" s="234"/>
      <c r="BB435" s="168">
        <v>2024</v>
      </c>
      <c r="BC435" s="168" t="s">
        <v>104</v>
      </c>
      <c r="BD435" s="280">
        <v>-8.5131514646184306E-2</v>
      </c>
      <c r="BE435" s="280">
        <v>-1.0644553661735359</v>
      </c>
      <c r="BF435" s="280">
        <v>0.12670093133784144</v>
      </c>
      <c r="BG435" s="280">
        <v>0.30846985414927897</v>
      </c>
      <c r="BH435" s="280">
        <v>-4.4561104611523215</v>
      </c>
      <c r="BI435" s="280">
        <v>0.17498796885237389</v>
      </c>
      <c r="BJ435" s="280">
        <v>0.12131398873362263</v>
      </c>
      <c r="BK435" s="280">
        <v>-0.41023839454115429</v>
      </c>
      <c r="BL435" s="280">
        <v>-0.33486566897262349</v>
      </c>
      <c r="BM435" s="153"/>
    </row>
    <row r="436" spans="1:65" s="154" customFormat="1" ht="15" customHeight="1" x14ac:dyDescent="0.25">
      <c r="A436" s="234"/>
      <c r="B436" s="158">
        <v>2024</v>
      </c>
      <c r="C436" s="151" t="s">
        <v>105</v>
      </c>
      <c r="D436" s="152">
        <v>854403</v>
      </c>
      <c r="E436" s="152">
        <v>36808</v>
      </c>
      <c r="F436" s="152">
        <v>38313</v>
      </c>
      <c r="G436" s="152">
        <v>463849</v>
      </c>
      <c r="H436" s="152">
        <v>9765</v>
      </c>
      <c r="I436" s="152">
        <v>511927</v>
      </c>
      <c r="J436" s="152">
        <v>40468</v>
      </c>
      <c r="K436" s="152">
        <v>265200</v>
      </c>
      <c r="L436" s="152">
        <v>305668</v>
      </c>
      <c r="M436" s="153"/>
      <c r="N436" s="234"/>
      <c r="O436" s="158">
        <v>2024</v>
      </c>
      <c r="P436" s="151" t="s">
        <v>105</v>
      </c>
      <c r="Q436" s="279">
        <v>-7.3377929032971849</v>
      </c>
      <c r="R436" s="279">
        <v>-60.235510182034247</v>
      </c>
      <c r="S436" s="279">
        <v>-46.691989815085364</v>
      </c>
      <c r="T436" s="279">
        <v>9.6821256883966385</v>
      </c>
      <c r="U436" s="279">
        <v>-72.670790070247122</v>
      </c>
      <c r="V436" s="279">
        <v>-3.5019462587534491</v>
      </c>
      <c r="W436" s="279">
        <v>14.695462403990604</v>
      </c>
      <c r="X436" s="279">
        <v>0.56539594780610969</v>
      </c>
      <c r="Y436" s="279">
        <v>2.232835661154823</v>
      </c>
      <c r="Z436" s="153"/>
      <c r="AA436" s="234"/>
      <c r="AB436" s="158">
        <v>2024</v>
      </c>
      <c r="AC436" s="151" t="s">
        <v>105</v>
      </c>
      <c r="AD436" s="279">
        <v>-0.14637448134564365</v>
      </c>
      <c r="AE436" s="279">
        <v>-1.1528034728212369</v>
      </c>
      <c r="AF436" s="279">
        <v>-0.79254023101705073</v>
      </c>
      <c r="AG436" s="279">
        <v>0.17044775024663436</v>
      </c>
      <c r="AH436" s="279">
        <v>-3.2665004440709673</v>
      </c>
      <c r="AI436" s="279">
        <v>-6.3947928528398978E-2</v>
      </c>
      <c r="AJ436" s="279">
        <v>0.37724647181783377</v>
      </c>
      <c r="AK436" s="279">
        <v>1.360354046054244E-2</v>
      </c>
      <c r="AL436" s="279">
        <v>5.4123227628464603E-2</v>
      </c>
      <c r="AM436" s="153"/>
      <c r="AN436" s="234"/>
      <c r="AO436" s="158">
        <v>2024</v>
      </c>
      <c r="AP436" s="151" t="s">
        <v>105</v>
      </c>
      <c r="AQ436" s="279">
        <v>-1.9228517575537722</v>
      </c>
      <c r="AR436" s="279">
        <v>-24.215034281125824</v>
      </c>
      <c r="AS436" s="279">
        <v>-56.996138822789923</v>
      </c>
      <c r="AT436" s="279">
        <v>19.723977368931827</v>
      </c>
      <c r="AU436" s="279">
        <v>-30.19515333476302</v>
      </c>
      <c r="AV436" s="279">
        <v>4.3656335306097844</v>
      </c>
      <c r="AW436" s="279">
        <v>-7.0299577283587666</v>
      </c>
      <c r="AX436" s="279">
        <v>-8.090273927026729</v>
      </c>
      <c r="AY436" s="279">
        <v>-7.9512876725529367</v>
      </c>
      <c r="AZ436" s="153"/>
      <c r="BA436" s="234"/>
      <c r="BB436" s="158">
        <v>2024</v>
      </c>
      <c r="BC436" s="151" t="s">
        <v>105</v>
      </c>
      <c r="BD436" s="279">
        <v>-3.6213733624478814E-2</v>
      </c>
      <c r="BE436" s="279">
        <v>-0.2770503338337556</v>
      </c>
      <c r="BF436" s="279">
        <v>-1.0207174751961565</v>
      </c>
      <c r="BG436" s="279">
        <v>0.31770067147978182</v>
      </c>
      <c r="BH436" s="279">
        <v>-0.52740205791683625</v>
      </c>
      <c r="BI436" s="279">
        <v>7.1789475201637601E-2</v>
      </c>
      <c r="BJ436" s="279">
        <v>-0.18717737135684631</v>
      </c>
      <c r="BK436" s="279">
        <v>-0.22132978583707441</v>
      </c>
      <c r="BL436" s="279">
        <v>-0.21674655248699637</v>
      </c>
      <c r="BM436" s="153"/>
    </row>
    <row r="437" spans="1:65" s="154" customFormat="1" ht="15" customHeight="1" x14ac:dyDescent="0.25">
      <c r="A437" s="234"/>
      <c r="B437" s="208">
        <v>2024</v>
      </c>
      <c r="C437" s="168" t="s">
        <v>102</v>
      </c>
      <c r="D437" s="169">
        <v>886417</v>
      </c>
      <c r="E437" s="169">
        <v>43967</v>
      </c>
      <c r="F437" s="169">
        <v>70045</v>
      </c>
      <c r="G437" s="169">
        <v>433539</v>
      </c>
      <c r="H437" s="169">
        <v>15213</v>
      </c>
      <c r="I437" s="169">
        <v>518797</v>
      </c>
      <c r="J437" s="169">
        <v>48568</v>
      </c>
      <c r="K437" s="169">
        <v>275085</v>
      </c>
      <c r="L437" s="169">
        <v>323653</v>
      </c>
      <c r="M437" s="153"/>
      <c r="N437" s="234"/>
      <c r="O437" s="208">
        <v>2024</v>
      </c>
      <c r="P437" s="168" t="s">
        <v>102</v>
      </c>
      <c r="Q437" s="280">
        <v>3.7469437724352588</v>
      </c>
      <c r="R437" s="280">
        <v>19.449576179091508</v>
      </c>
      <c r="S437" s="280">
        <v>82.823062668023908</v>
      </c>
      <c r="T437" s="280">
        <v>-6.534454100364556</v>
      </c>
      <c r="U437" s="280">
        <v>55.791090629800294</v>
      </c>
      <c r="V437" s="280">
        <v>1.341988213163205</v>
      </c>
      <c r="W437" s="280">
        <v>20.015814964910533</v>
      </c>
      <c r="X437" s="280">
        <v>3.7273755656108705</v>
      </c>
      <c r="Y437" s="280">
        <v>5.8838347488124469</v>
      </c>
      <c r="Z437" s="153"/>
      <c r="AA437" s="234"/>
      <c r="AB437" s="208">
        <v>2024</v>
      </c>
      <c r="AC437" s="168" t="s">
        <v>102</v>
      </c>
      <c r="AD437" s="280">
        <v>7.004587814664652E-2</v>
      </c>
      <c r="AE437" s="280">
        <v>0.15806888791836102</v>
      </c>
      <c r="AF437" s="280">
        <v>0.73218945459823137</v>
      </c>
      <c r="AG437" s="280">
        <v>-0.12664500094241915</v>
      </c>
      <c r="AH437" s="280">
        <v>0.65863203287357164</v>
      </c>
      <c r="AI437" s="280">
        <v>2.3613066598024982E-2</v>
      </c>
      <c r="AJ437" s="280">
        <v>0.62486692648787834</v>
      </c>
      <c r="AK437" s="280">
        <v>9.1655450425574783E-2</v>
      </c>
      <c r="AL437" s="280">
        <v>0.14886726784155815</v>
      </c>
      <c r="AM437" s="153"/>
      <c r="AN437" s="234"/>
      <c r="AO437" s="208">
        <v>2024</v>
      </c>
      <c r="AP437" s="168" t="s">
        <v>102</v>
      </c>
      <c r="AQ437" s="280">
        <v>-2.7060459612917214</v>
      </c>
      <c r="AR437" s="280">
        <v>-40.373218330010715</v>
      </c>
      <c r="AS437" s="280">
        <v>-20.840584951291731</v>
      </c>
      <c r="AT437" s="280">
        <v>9.9128128810792191</v>
      </c>
      <c r="AU437" s="280">
        <v>9.9443520994435346</v>
      </c>
      <c r="AV437" s="280">
        <v>4.4357257600218958</v>
      </c>
      <c r="AW437" s="280">
        <v>29.256154357950777</v>
      </c>
      <c r="AX437" s="280">
        <v>-9.2119723957662956</v>
      </c>
      <c r="AY437" s="280">
        <v>-4.9678188459415367</v>
      </c>
      <c r="AZ437" s="153"/>
      <c r="BA437" s="234"/>
      <c r="BB437" s="208">
        <v>2024</v>
      </c>
      <c r="BC437" s="168" t="s">
        <v>102</v>
      </c>
      <c r="BD437" s="280">
        <v>-5.2375277466923172E-2</v>
      </c>
      <c r="BE437" s="280">
        <v>-0.6790393087804113</v>
      </c>
      <c r="BF437" s="280">
        <v>-0.36537010241893997</v>
      </c>
      <c r="BG437" s="280">
        <v>0.15880763168554154</v>
      </c>
      <c r="BH437" s="280">
        <v>0.17900327955862713</v>
      </c>
      <c r="BI437" s="280">
        <v>7.2395689507750452E-2</v>
      </c>
      <c r="BJ437" s="280">
        <v>0.78935161582638169</v>
      </c>
      <c r="BK437" s="280">
        <v>-0.25706071991184459</v>
      </c>
      <c r="BL437" s="280">
        <v>-0.13810530041433261</v>
      </c>
      <c r="BM437" s="153"/>
    </row>
    <row r="438" spans="1:65" s="154" customFormat="1" ht="15" customHeight="1" x14ac:dyDescent="0.25">
      <c r="A438" s="234"/>
      <c r="B438" s="158">
        <v>2024</v>
      </c>
      <c r="C438" s="151" t="s">
        <v>103</v>
      </c>
      <c r="D438" s="152">
        <v>1005571</v>
      </c>
      <c r="E438" s="152">
        <v>49160</v>
      </c>
      <c r="F438" s="152">
        <v>164113</v>
      </c>
      <c r="G438" s="152">
        <v>459818</v>
      </c>
      <c r="H438" s="152">
        <v>14768</v>
      </c>
      <c r="I438" s="152">
        <v>638699</v>
      </c>
      <c r="J438" s="152">
        <v>27489</v>
      </c>
      <c r="K438" s="152">
        <v>290223</v>
      </c>
      <c r="L438" s="152">
        <v>317712</v>
      </c>
      <c r="M438" s="153"/>
      <c r="N438" s="234"/>
      <c r="O438" s="158">
        <v>2024</v>
      </c>
      <c r="P438" s="151" t="s">
        <v>103</v>
      </c>
      <c r="Q438" s="279">
        <v>13.442206094874081</v>
      </c>
      <c r="R438" s="279">
        <v>11.811131075579411</v>
      </c>
      <c r="S438" s="279">
        <v>134.29652366335927</v>
      </c>
      <c r="T438" s="279">
        <v>6.0615077305617291</v>
      </c>
      <c r="U438" s="279">
        <v>-2.9251298231775422</v>
      </c>
      <c r="V438" s="279">
        <v>23.111544592586313</v>
      </c>
      <c r="W438" s="279">
        <v>-43.401004776807774</v>
      </c>
      <c r="X438" s="279">
        <v>5.5030263373139263</v>
      </c>
      <c r="Y438" s="279">
        <v>-1.8356078886956055</v>
      </c>
      <c r="Z438" s="153"/>
      <c r="AA438" s="234"/>
      <c r="AB438" s="158">
        <v>2024</v>
      </c>
      <c r="AC438" s="151" t="s">
        <v>103</v>
      </c>
      <c r="AD438" s="279">
        <v>0.26615414299523105</v>
      </c>
      <c r="AE438" s="279">
        <v>0.11547392897541751</v>
      </c>
      <c r="AF438" s="279">
        <v>2.6916993061580503</v>
      </c>
      <c r="AG438" s="279">
        <v>0.10875339655203017</v>
      </c>
      <c r="AH438" s="279">
        <v>-5.8055038785984413E-2</v>
      </c>
      <c r="AI438" s="279">
        <v>0.42181732265436717</v>
      </c>
      <c r="AJ438" s="279">
        <v>-1.7730997575751453</v>
      </c>
      <c r="AK438" s="279">
        <v>0.14203745780536095</v>
      </c>
      <c r="AL438" s="279">
        <v>-5.0149520021569194E-2</v>
      </c>
      <c r="AM438" s="153"/>
      <c r="AN438" s="234"/>
      <c r="AO438" s="158">
        <v>2024</v>
      </c>
      <c r="AP438" s="151" t="s">
        <v>103</v>
      </c>
      <c r="AQ438" s="279">
        <v>4.7581097158239771</v>
      </c>
      <c r="AR438" s="279">
        <v>-54.534524536189259</v>
      </c>
      <c r="AS438" s="279">
        <v>32.327850346718265</v>
      </c>
      <c r="AT438" s="279">
        <v>19.897890004902123</v>
      </c>
      <c r="AU438" s="279">
        <v>-57.299407257481569</v>
      </c>
      <c r="AV438" s="279">
        <v>17.816580675984525</v>
      </c>
      <c r="AW438" s="279">
        <v>-22.844392051195683</v>
      </c>
      <c r="AX438" s="279">
        <v>5.9088205349029863</v>
      </c>
      <c r="AY438" s="279">
        <v>2.60060259834205</v>
      </c>
      <c r="AZ438" s="153"/>
      <c r="BA438" s="234"/>
      <c r="BB438" s="158">
        <v>2024</v>
      </c>
      <c r="BC438" s="151" t="s">
        <v>103</v>
      </c>
      <c r="BD438" s="279">
        <v>9.7162591927708084E-2</v>
      </c>
      <c r="BE438" s="279">
        <v>-1.1821806407146225</v>
      </c>
      <c r="BF438" s="279">
        <v>0.93723956963608457</v>
      </c>
      <c r="BG438" s="279">
        <v>0.30991335706262718</v>
      </c>
      <c r="BH438" s="279">
        <v>-3.0173378544424176</v>
      </c>
      <c r="BI438" s="279">
        <v>0.32677260843986516</v>
      </c>
      <c r="BJ438" s="279">
        <v>-0.56008395410050393</v>
      </c>
      <c r="BK438" s="279">
        <v>0.14709113918508124</v>
      </c>
      <c r="BL438" s="279">
        <v>6.4623993164124899E-2</v>
      </c>
      <c r="BM438" s="153"/>
    </row>
    <row r="439" spans="1:65" s="154" customFormat="1" ht="15" customHeight="1" x14ac:dyDescent="0.25">
      <c r="A439" s="234"/>
      <c r="B439" s="168">
        <v>2025</v>
      </c>
      <c r="C439" s="168" t="s">
        <v>104</v>
      </c>
      <c r="D439" s="169">
        <v>1010046</v>
      </c>
      <c r="E439" s="169">
        <v>88763</v>
      </c>
      <c r="F439" s="169">
        <v>57253</v>
      </c>
      <c r="G439" s="169">
        <v>546165</v>
      </c>
      <c r="H439" s="169">
        <v>10434</v>
      </c>
      <c r="I439" s="169">
        <v>613852</v>
      </c>
      <c r="J439" s="169">
        <v>30398</v>
      </c>
      <c r="K439" s="169">
        <v>277033</v>
      </c>
      <c r="L439" s="169">
        <v>307431</v>
      </c>
      <c r="M439" s="153"/>
      <c r="N439" s="234"/>
      <c r="O439" s="168">
        <v>2025</v>
      </c>
      <c r="P439" s="168" t="s">
        <v>104</v>
      </c>
      <c r="Q439" s="280">
        <v>0.44502078918344523</v>
      </c>
      <c r="R439" s="280">
        <v>80.559397884458917</v>
      </c>
      <c r="S439" s="280">
        <v>-65.113671677441772</v>
      </c>
      <c r="T439" s="280">
        <v>18.778516717483868</v>
      </c>
      <c r="U439" s="280">
        <v>-29.347237269772492</v>
      </c>
      <c r="V439" s="280">
        <v>-3.890251902695951</v>
      </c>
      <c r="W439" s="280">
        <v>10.582414784095448</v>
      </c>
      <c r="X439" s="280">
        <v>-4.5447810821333974</v>
      </c>
      <c r="Y439" s="280">
        <v>-3.2359495392053219</v>
      </c>
      <c r="Z439" s="153"/>
      <c r="AA439" s="234"/>
      <c r="AB439" s="168">
        <v>2025</v>
      </c>
      <c r="AC439" s="168" t="s">
        <v>104</v>
      </c>
      <c r="AD439" s="280">
        <v>1.0170142275858735E-2</v>
      </c>
      <c r="AE439" s="280">
        <v>0.79436556662055957</v>
      </c>
      <c r="AF439" s="280">
        <v>-2.7827871360547469</v>
      </c>
      <c r="AG439" s="280">
        <v>0.37631243794823865</v>
      </c>
      <c r="AH439" s="280">
        <v>-0.58208093261882721</v>
      </c>
      <c r="AI439" s="280">
        <v>-9.0253723860582738E-2</v>
      </c>
      <c r="AJ439" s="280">
        <v>0.23870715744004681</v>
      </c>
      <c r="AK439" s="280">
        <v>-0.12846924174609556</v>
      </c>
      <c r="AL439" s="280">
        <v>-8.9511328742173241E-2</v>
      </c>
      <c r="AM439" s="153"/>
      <c r="AN439" s="234"/>
      <c r="AO439" s="168">
        <v>2025</v>
      </c>
      <c r="AP439" s="168" t="s">
        <v>104</v>
      </c>
      <c r="AQ439" s="280">
        <v>9.5420915296368349</v>
      </c>
      <c r="AR439" s="280">
        <v>-4.1073840004321198</v>
      </c>
      <c r="AS439" s="280">
        <v>-20.339218878267999</v>
      </c>
      <c r="AT439" s="280">
        <v>29.146636462734932</v>
      </c>
      <c r="AU439" s="280">
        <v>-70.798466317763285</v>
      </c>
      <c r="AV439" s="280">
        <v>15.710879256557433</v>
      </c>
      <c r="AW439" s="280">
        <v>-13.845194569622763</v>
      </c>
      <c r="AX439" s="280">
        <v>5.052538972882985</v>
      </c>
      <c r="AY439" s="280">
        <v>2.8224835447102237</v>
      </c>
      <c r="AZ439" s="153"/>
      <c r="BA439" s="234"/>
      <c r="BB439" s="168">
        <v>2025</v>
      </c>
      <c r="BC439" s="168" t="s">
        <v>104</v>
      </c>
      <c r="BD439" s="280">
        <v>0.19034588697312965</v>
      </c>
      <c r="BE439" s="280">
        <v>-7.8608225041991928E-2</v>
      </c>
      <c r="BF439" s="280">
        <v>-0.34523371765323241</v>
      </c>
      <c r="BG439" s="280">
        <v>0.51310825455234566</v>
      </c>
      <c r="BH439" s="280">
        <v>-3.1823408200594296</v>
      </c>
      <c r="BI439" s="280">
        <v>0.28689137684660898</v>
      </c>
      <c r="BJ439" s="280">
        <v>-0.35541928926328192</v>
      </c>
      <c r="BK439" s="280">
        <v>0.12156510603371301</v>
      </c>
      <c r="BL439" s="280">
        <v>6.8416105146287098E-2</v>
      </c>
      <c r="BM439" s="153"/>
    </row>
    <row r="440" spans="1:65" s="154" customFormat="1" ht="15" customHeight="1" x14ac:dyDescent="0.25">
      <c r="A440" s="234"/>
      <c r="B440" s="158">
        <v>2025</v>
      </c>
      <c r="C440" s="151" t="s">
        <v>105</v>
      </c>
      <c r="D440" s="152">
        <v>989823</v>
      </c>
      <c r="E440" s="152">
        <v>130320</v>
      </c>
      <c r="F440" s="152">
        <v>71851</v>
      </c>
      <c r="G440" s="152">
        <v>502141</v>
      </c>
      <c r="H440" s="152">
        <v>12652</v>
      </c>
      <c r="I440" s="152">
        <v>586644</v>
      </c>
      <c r="J440" s="152">
        <v>20020</v>
      </c>
      <c r="K440" s="152">
        <v>252839</v>
      </c>
      <c r="L440" s="152">
        <v>272859</v>
      </c>
      <c r="M440" s="153"/>
      <c r="N440" s="234"/>
      <c r="O440" s="158">
        <v>2025</v>
      </c>
      <c r="P440" s="151" t="s">
        <v>105</v>
      </c>
      <c r="Q440" s="279">
        <v>-2.0021860390516935</v>
      </c>
      <c r="R440" s="279">
        <v>46.817930894629512</v>
      </c>
      <c r="S440" s="279">
        <v>25.497353850453237</v>
      </c>
      <c r="T440" s="279">
        <v>-8.0605677771369528</v>
      </c>
      <c r="U440" s="279">
        <v>21.257427640406362</v>
      </c>
      <c r="V440" s="279">
        <v>-4.4323387396310494</v>
      </c>
      <c r="W440" s="279">
        <v>-34.140403973945652</v>
      </c>
      <c r="X440" s="279">
        <v>-8.7332556049279333</v>
      </c>
      <c r="Y440" s="279">
        <v>-11.245450198581139</v>
      </c>
      <c r="Z440" s="153"/>
      <c r="AA440" s="234"/>
      <c r="AB440" s="158">
        <v>2025</v>
      </c>
      <c r="AC440" s="151" t="s">
        <v>105</v>
      </c>
      <c r="AD440" s="279">
        <v>-4.7390139729556365E-2</v>
      </c>
      <c r="AE440" s="279">
        <v>0.95507864569448264</v>
      </c>
      <c r="AF440" s="279">
        <v>0.39146206172700521</v>
      </c>
      <c r="AG440" s="279">
        <v>-0.19506559891616751</v>
      </c>
      <c r="AH440" s="279">
        <v>0.33417555215052036</v>
      </c>
      <c r="AI440" s="279">
        <v>-0.10091375012156073</v>
      </c>
      <c r="AJ440" s="279">
        <v>-0.83201051838311935</v>
      </c>
      <c r="AK440" s="279">
        <v>-0.23922962405134682</v>
      </c>
      <c r="AL440" s="279">
        <v>-0.30431394862048278</v>
      </c>
      <c r="AM440" s="153"/>
      <c r="AN440" s="234"/>
      <c r="AO440" s="158">
        <v>2025</v>
      </c>
      <c r="AP440" s="151" t="s">
        <v>105</v>
      </c>
      <c r="AQ440" s="279">
        <v>15.849663449215413</v>
      </c>
      <c r="AR440" s="279">
        <v>254.05346663768745</v>
      </c>
      <c r="AS440" s="279">
        <v>87.536867381828614</v>
      </c>
      <c r="AT440" s="279">
        <v>8.2552727288406373</v>
      </c>
      <c r="AU440" s="279">
        <v>29.564772145417294</v>
      </c>
      <c r="AV440" s="279">
        <v>14.595245025169604</v>
      </c>
      <c r="AW440" s="279">
        <v>-50.528812889196402</v>
      </c>
      <c r="AX440" s="279">
        <v>-4.6610105580693784</v>
      </c>
      <c r="AY440" s="279">
        <v>-10.733540966015426</v>
      </c>
      <c r="AZ440" s="153"/>
      <c r="BA440" s="234"/>
      <c r="BB440" s="158">
        <v>2025</v>
      </c>
      <c r="BC440" s="151" t="s">
        <v>105</v>
      </c>
      <c r="BD440" s="279">
        <v>0.29629577118194772</v>
      </c>
      <c r="BE440" s="279">
        <v>2.0647210290573854</v>
      </c>
      <c r="BF440" s="279">
        <v>0.77386139948050792</v>
      </c>
      <c r="BG440" s="279">
        <v>0.15999638324273122</v>
      </c>
      <c r="BH440" s="279">
        <v>0.34902178394016192</v>
      </c>
      <c r="BI440" s="279">
        <v>0.25681186273720946</v>
      </c>
      <c r="BJ440" s="279">
        <v>-1.5774418410893973</v>
      </c>
      <c r="BK440" s="279">
        <v>-0.11461335586348249</v>
      </c>
      <c r="BL440" s="279">
        <v>-0.27156998557762968</v>
      </c>
      <c r="BM440" s="153"/>
    </row>
    <row r="441" spans="1:65" s="154" customFormat="1" ht="15" customHeight="1" x14ac:dyDescent="0.25">
      <c r="A441" s="234"/>
      <c r="B441" s="208">
        <v>2025</v>
      </c>
      <c r="C441" s="168" t="s">
        <v>102</v>
      </c>
      <c r="D441" s="169">
        <v>1024718</v>
      </c>
      <c r="E441" s="169">
        <v>83811</v>
      </c>
      <c r="F441" s="169">
        <v>165380</v>
      </c>
      <c r="G441" s="169">
        <v>520593</v>
      </c>
      <c r="H441" s="169">
        <v>9749</v>
      </c>
      <c r="I441" s="169">
        <v>695722</v>
      </c>
      <c r="J441" s="169">
        <v>19516</v>
      </c>
      <c r="K441" s="169">
        <v>225669</v>
      </c>
      <c r="L441" s="169">
        <v>245185</v>
      </c>
      <c r="M441" s="153"/>
      <c r="N441" s="234"/>
      <c r="O441" s="208">
        <v>2025</v>
      </c>
      <c r="P441" s="168" t="s">
        <v>102</v>
      </c>
      <c r="Q441" s="280">
        <v>3.5253777695608051</v>
      </c>
      <c r="R441" s="280">
        <v>-35.688305709023936</v>
      </c>
      <c r="S441" s="280">
        <v>130.17077006583068</v>
      </c>
      <c r="T441" s="280">
        <v>3.6746650841098472</v>
      </c>
      <c r="U441" s="280">
        <v>-22.944988934555795</v>
      </c>
      <c r="V441" s="280">
        <v>18.5935592966092</v>
      </c>
      <c r="W441" s="280">
        <v>-2.5174825174825202</v>
      </c>
      <c r="X441" s="280">
        <v>-10.745968778550775</v>
      </c>
      <c r="Y441" s="280">
        <v>-10.142234634005106</v>
      </c>
      <c r="Z441" s="153"/>
      <c r="AA441" s="234"/>
      <c r="AB441" s="208">
        <v>2025</v>
      </c>
      <c r="AC441" s="168" t="s">
        <v>102</v>
      </c>
      <c r="AD441" s="280">
        <v>8.3365079513730234E-2</v>
      </c>
      <c r="AE441" s="280">
        <v>-1.1223699093179951</v>
      </c>
      <c r="AF441" s="280">
        <v>2.5200538127369563</v>
      </c>
      <c r="AG441" s="280">
        <v>8.259667990174327E-2</v>
      </c>
      <c r="AH441" s="280">
        <v>-0.37822724382693507</v>
      </c>
      <c r="AI441" s="280">
        <v>0.40672218046461556</v>
      </c>
      <c r="AJ441" s="280">
        <v>-4.781702020269106E-2</v>
      </c>
      <c r="AK441" s="280">
        <v>-0.27607812980590052</v>
      </c>
      <c r="AL441" s="280">
        <v>-0.25399628376471439</v>
      </c>
      <c r="AM441" s="153"/>
      <c r="AN441" s="234"/>
      <c r="AO441" s="208">
        <v>2025</v>
      </c>
      <c r="AP441" s="168" t="s">
        <v>102</v>
      </c>
      <c r="AQ441" s="280">
        <v>15.602250408103629</v>
      </c>
      <c r="AR441" s="280">
        <v>90.622512338799538</v>
      </c>
      <c r="AS441" s="280">
        <v>136.10536083946036</v>
      </c>
      <c r="AT441" s="280">
        <v>20.079854407561953</v>
      </c>
      <c r="AU441" s="280">
        <v>-35.916650233353053</v>
      </c>
      <c r="AV441" s="280">
        <v>34.102934288363258</v>
      </c>
      <c r="AW441" s="280">
        <v>-59.817163564486904</v>
      </c>
      <c r="AX441" s="280">
        <v>-17.963902066633949</v>
      </c>
      <c r="AY441" s="280">
        <v>-24.244484061633912</v>
      </c>
      <c r="AZ441" s="153"/>
      <c r="BA441" s="234"/>
      <c r="BB441" s="208">
        <v>2025</v>
      </c>
      <c r="BC441" s="168" t="s">
        <v>102</v>
      </c>
      <c r="BD441" s="280">
        <v>0.30892277330499457</v>
      </c>
      <c r="BE441" s="280">
        <v>0.88598945235827653</v>
      </c>
      <c r="BF441" s="280">
        <v>2.7279537499742474</v>
      </c>
      <c r="BG441" s="280">
        <v>0.36026554219873064</v>
      </c>
      <c r="BH441" s="280">
        <v>-0.7128375998350972</v>
      </c>
      <c r="BI441" s="280">
        <v>0.62242522902557129</v>
      </c>
      <c r="BJ441" s="280">
        <v>-2.4437636584787295</v>
      </c>
      <c r="BK441" s="280">
        <v>-0.46366250593933866</v>
      </c>
      <c r="BL441" s="280">
        <v>-0.66236871520829566</v>
      </c>
      <c r="BM441" s="153"/>
    </row>
    <row r="442" spans="1:65" s="154" customFormat="1" ht="15" customHeight="1" x14ac:dyDescent="0.25">
      <c r="A442" s="234"/>
      <c r="B442" s="158">
        <v>2025</v>
      </c>
      <c r="C442" s="151" t="s">
        <v>103</v>
      </c>
      <c r="D442" s="152">
        <v>1046563</v>
      </c>
      <c r="E442" s="152">
        <v>129922</v>
      </c>
      <c r="F442" s="152">
        <v>107590</v>
      </c>
      <c r="G442" s="152">
        <v>586590</v>
      </c>
      <c r="H442" s="152">
        <v>19082</v>
      </c>
      <c r="I442" s="152">
        <v>713262</v>
      </c>
      <c r="J442" s="152">
        <v>15165</v>
      </c>
      <c r="K442" s="152">
        <v>188214</v>
      </c>
      <c r="L442" s="152">
        <v>203379</v>
      </c>
      <c r="M442" s="153"/>
      <c r="N442" s="234"/>
      <c r="O442" s="158">
        <v>2025</v>
      </c>
      <c r="P442" s="151" t="s">
        <v>103</v>
      </c>
      <c r="Q442" s="279">
        <v>2.1318060188266514</v>
      </c>
      <c r="R442" s="279">
        <v>55.017837753994115</v>
      </c>
      <c r="S442" s="279">
        <v>-34.943765872535977</v>
      </c>
      <c r="T442" s="279">
        <v>12.677273801222839</v>
      </c>
      <c r="U442" s="279">
        <v>95.732895681608369</v>
      </c>
      <c r="V442" s="279">
        <v>2.5211219423850366</v>
      </c>
      <c r="W442" s="279">
        <v>-22.294527567124405</v>
      </c>
      <c r="X442" s="279">
        <v>-16.597317309865332</v>
      </c>
      <c r="Y442" s="279">
        <v>-17.050798376735926</v>
      </c>
      <c r="Z442" s="153"/>
      <c r="AA442" s="234"/>
      <c r="AB442" s="158">
        <v>2025</v>
      </c>
      <c r="AC442" s="151" t="s">
        <v>103</v>
      </c>
      <c r="AD442" s="279">
        <v>5.1951437000053509E-2</v>
      </c>
      <c r="AE442" s="279">
        <v>1.0777216556119436</v>
      </c>
      <c r="AF442" s="279">
        <v>-1.3577354504514656</v>
      </c>
      <c r="AG442" s="279">
        <v>0.29640378497889863</v>
      </c>
      <c r="AH442" s="279">
        <v>1.3382122470867723</v>
      </c>
      <c r="AI442" s="279">
        <v>6.4438659007258967E-2</v>
      </c>
      <c r="AJ442" s="279">
        <v>-0.44615619671068762</v>
      </c>
      <c r="AK442" s="279">
        <v>-0.39115785859165614</v>
      </c>
      <c r="AL442" s="279">
        <v>-0.39624147812117905</v>
      </c>
      <c r="AM442" s="153"/>
      <c r="AN442" s="234"/>
      <c r="AO442" s="158">
        <v>2025</v>
      </c>
      <c r="AP442" s="151" t="s">
        <v>103</v>
      </c>
      <c r="AQ442" s="279">
        <v>4.0764898749068976</v>
      </c>
      <c r="AR442" s="279">
        <v>164.28397070789259</v>
      </c>
      <c r="AS442" s="279">
        <v>-34.441512860041556</v>
      </c>
      <c r="AT442" s="279">
        <v>27.570038580481835</v>
      </c>
      <c r="AU442" s="279">
        <v>29.211809317443112</v>
      </c>
      <c r="AV442" s="279">
        <v>11.674200210114634</v>
      </c>
      <c r="AW442" s="279">
        <v>-44.832478445923826</v>
      </c>
      <c r="AX442" s="279">
        <v>-35.148489265151284</v>
      </c>
      <c r="AY442" s="279">
        <v>-35.986365009820204</v>
      </c>
      <c r="AZ442" s="153"/>
      <c r="BA442" s="234"/>
      <c r="BB442" s="158">
        <v>2025</v>
      </c>
      <c r="BC442" s="151" t="s">
        <v>103</v>
      </c>
      <c r="BD442" s="279">
        <v>9.3160775904357909E-2</v>
      </c>
      <c r="BE442" s="279">
        <v>1.6199417188447758</v>
      </c>
      <c r="BF442" s="279">
        <v>-1.4719397088828516</v>
      </c>
      <c r="BG442" s="279">
        <v>0.55249030520543796</v>
      </c>
      <c r="BH442" s="279">
        <v>0.57939481848583807</v>
      </c>
      <c r="BI442" s="279">
        <v>0.27084108392226797</v>
      </c>
      <c r="BJ442" s="279">
        <v>-1.0112846367449819</v>
      </c>
      <c r="BK442" s="279">
        <v>-0.99355715551761792</v>
      </c>
      <c r="BL442" s="279">
        <v>-0.99543806527370493</v>
      </c>
      <c r="BM442" s="153"/>
    </row>
    <row r="443" spans="1:65" s="154" customFormat="1" ht="15" customHeight="1" x14ac:dyDescent="0.25">
      <c r="A443" s="234"/>
      <c r="B443" s="168">
        <v>2026</v>
      </c>
      <c r="C443" s="168" t="s">
        <v>104</v>
      </c>
      <c r="D443" s="169">
        <v>1012121</v>
      </c>
      <c r="E443" s="169">
        <v>89558</v>
      </c>
      <c r="F443" s="169">
        <v>107198</v>
      </c>
      <c r="G443" s="169">
        <v>625991</v>
      </c>
      <c r="H443" s="169">
        <v>6496</v>
      </c>
      <c r="I443" s="169">
        <v>739685</v>
      </c>
      <c r="J443" s="169">
        <v>19914</v>
      </c>
      <c r="K443" s="169">
        <v>162964</v>
      </c>
      <c r="L443" s="169">
        <v>182878</v>
      </c>
      <c r="M443" s="153"/>
      <c r="N443" s="234"/>
      <c r="O443" s="291">
        <v>2026</v>
      </c>
      <c r="P443" s="168" t="s">
        <v>104</v>
      </c>
      <c r="Q443" s="280">
        <v>-3.2909628947325587</v>
      </c>
      <c r="R443" s="280">
        <v>-31.067871492126045</v>
      </c>
      <c r="S443" s="280">
        <v>-0.36434612882237616</v>
      </c>
      <c r="T443" s="280">
        <v>6.7169573296510237</v>
      </c>
      <c r="U443" s="280">
        <v>-65.957446808510639</v>
      </c>
      <c r="V443" s="280">
        <v>3.7045293314378114</v>
      </c>
      <c r="W443" s="280">
        <v>31.315529179030676</v>
      </c>
      <c r="X443" s="280">
        <v>-13.415580137503056</v>
      </c>
      <c r="Y443" s="280">
        <v>-10.080195103722616</v>
      </c>
      <c r="Z443" s="153"/>
      <c r="AA443" s="234"/>
      <c r="AB443" s="291">
        <v>2026</v>
      </c>
      <c r="AC443" s="168" t="s">
        <v>104</v>
      </c>
      <c r="AD443" s="280">
        <v>-8.3213002818109019E-2</v>
      </c>
      <c r="AE443" s="280">
        <v>-0.89883697211923108</v>
      </c>
      <c r="AF443" s="280">
        <v>-1.0264725167220748E-2</v>
      </c>
      <c r="AG443" s="280">
        <v>0.17717385908326722</v>
      </c>
      <c r="AH443" s="280">
        <v>-1.7246742426630086</v>
      </c>
      <c r="AI443" s="280">
        <v>9.8640126600419611E-2</v>
      </c>
      <c r="AJ443" s="280">
        <v>0.42903643421847987</v>
      </c>
      <c r="AK443" s="280">
        <v>-0.2803903744705063</v>
      </c>
      <c r="AL443" s="280">
        <v>-0.20273528977519323</v>
      </c>
      <c r="AM443" s="153"/>
      <c r="AN443" s="234"/>
      <c r="AO443" s="291">
        <v>2026</v>
      </c>
      <c r="AP443" s="168" t="s">
        <v>104</v>
      </c>
      <c r="AQ443" s="280">
        <v>0.20543618805479014</v>
      </c>
      <c r="AR443" s="280">
        <v>0.89564345504319931</v>
      </c>
      <c r="AS443" s="280">
        <v>87.235603374495639</v>
      </c>
      <c r="AT443" s="280">
        <v>14.615729678760076</v>
      </c>
      <c r="AU443" s="280">
        <v>-37.741997316465401</v>
      </c>
      <c r="AV443" s="280">
        <v>20.498915047926872</v>
      </c>
      <c r="AW443" s="280">
        <v>-34.489111125731952</v>
      </c>
      <c r="AX443" s="280">
        <v>-41.175239050943389</v>
      </c>
      <c r="AY443" s="280">
        <v>-40.514131626283621</v>
      </c>
      <c r="AZ443" s="153"/>
      <c r="BA443" s="234"/>
      <c r="BB443" s="291">
        <v>2026</v>
      </c>
      <c r="BC443" s="168" t="s">
        <v>104</v>
      </c>
      <c r="BD443" s="280">
        <v>4.8625100103263236E-3</v>
      </c>
      <c r="BE443" s="280">
        <v>1.8270989805017505E-2</v>
      </c>
      <c r="BF443" s="280">
        <v>1.3393322833919306</v>
      </c>
      <c r="BG443" s="280">
        <v>0.35370040203257425</v>
      </c>
      <c r="BH443" s="280">
        <v>-0.59331980359276371</v>
      </c>
      <c r="BI443" s="280">
        <v>0.46671125841834837</v>
      </c>
      <c r="BJ443" s="280">
        <v>-0.84050860230570712</v>
      </c>
      <c r="BK443" s="280">
        <v>-1.127911217075027</v>
      </c>
      <c r="BL443" s="280">
        <v>-1.0963558730338685</v>
      </c>
      <c r="BM443" s="153"/>
    </row>
    <row r="444" spans="1:65" s="154" customFormat="1" ht="15" customHeight="1" x14ac:dyDescent="0.25">
      <c r="A444" s="243"/>
      <c r="B444" s="292">
        <v>2026</v>
      </c>
      <c r="C444" s="156" t="s">
        <v>105</v>
      </c>
      <c r="D444" s="157">
        <v>1138909</v>
      </c>
      <c r="E444" s="157">
        <v>71410</v>
      </c>
      <c r="F444" s="157">
        <v>218335</v>
      </c>
      <c r="G444" s="157">
        <v>652834</v>
      </c>
      <c r="H444" s="157">
        <v>27902</v>
      </c>
      <c r="I444" s="157">
        <v>899071</v>
      </c>
      <c r="J444" s="157">
        <v>29479</v>
      </c>
      <c r="K444" s="157">
        <v>138949</v>
      </c>
      <c r="L444" s="157">
        <v>168428</v>
      </c>
      <c r="M444" s="153"/>
      <c r="N444" s="243"/>
      <c r="O444" s="292">
        <v>2026</v>
      </c>
      <c r="P444" s="156" t="s">
        <v>105</v>
      </c>
      <c r="Q444" s="295">
        <v>12.526960709243269</v>
      </c>
      <c r="R444" s="295">
        <v>-20.263963018379144</v>
      </c>
      <c r="S444" s="295">
        <v>103.67450885277711</v>
      </c>
      <c r="T444" s="295">
        <v>4.2880808190533202</v>
      </c>
      <c r="U444" s="295">
        <v>329.52586206896547</v>
      </c>
      <c r="V444" s="295">
        <v>21.547821031925764</v>
      </c>
      <c r="W444" s="295">
        <v>48.031535603093289</v>
      </c>
      <c r="X444" s="295">
        <v>-14.736383495741393</v>
      </c>
      <c r="Y444" s="295">
        <v>-7.9014424917157982</v>
      </c>
      <c r="Z444" s="153"/>
      <c r="AA444" s="243"/>
      <c r="AB444" s="292">
        <v>2026</v>
      </c>
      <c r="AC444" s="156" t="s">
        <v>105</v>
      </c>
      <c r="AD444" s="295">
        <v>0.31083399702345182</v>
      </c>
      <c r="AE444" s="295">
        <v>-0.40201628400762479</v>
      </c>
      <c r="AF444" s="295">
        <v>2.7901386997964197</v>
      </c>
      <c r="AG444" s="295">
        <v>0.12207321919216788</v>
      </c>
      <c r="AH444" s="295">
        <v>3.6130038432260814</v>
      </c>
      <c r="AI444" s="295">
        <v>0.59998629772926204</v>
      </c>
      <c r="AJ444" s="295">
        <v>0.81418252329336616</v>
      </c>
      <c r="AK444" s="295">
        <v>-0.28134989371030988</v>
      </c>
      <c r="AL444" s="295">
        <v>-0.14880901809424973</v>
      </c>
      <c r="AM444" s="153"/>
      <c r="AN444" s="243"/>
      <c r="AO444" s="292">
        <v>2026</v>
      </c>
      <c r="AP444" s="156" t="s">
        <v>105</v>
      </c>
      <c r="AQ444" s="295">
        <v>15.061884801626164</v>
      </c>
      <c r="AR444" s="295">
        <v>-45.204112952731734</v>
      </c>
      <c r="AS444" s="295">
        <v>203.87190157409083</v>
      </c>
      <c r="AT444" s="295">
        <v>30.010096765649507</v>
      </c>
      <c r="AU444" s="295">
        <v>120.53430287701548</v>
      </c>
      <c r="AV444" s="295">
        <v>53.25665991640588</v>
      </c>
      <c r="AW444" s="295">
        <v>47.247752247752231</v>
      </c>
      <c r="AX444" s="295">
        <v>-45.04447494255237</v>
      </c>
      <c r="AY444" s="295">
        <v>-38.272880865208769</v>
      </c>
      <c r="AZ444" s="153"/>
      <c r="BA444" s="243"/>
      <c r="BB444" s="292">
        <v>2026</v>
      </c>
      <c r="BC444" s="156" t="s">
        <v>105</v>
      </c>
      <c r="BD444" s="295">
        <v>0.35617040390841032</v>
      </c>
      <c r="BE444" s="295">
        <v>-1.4216347665596554</v>
      </c>
      <c r="BF444" s="295">
        <v>3.9468781095164105</v>
      </c>
      <c r="BG444" s="295">
        <v>0.67454701303018927</v>
      </c>
      <c r="BH444" s="295">
        <v>1.9868981978507614</v>
      </c>
      <c r="BI444" s="295">
        <v>1.1649552675701609</v>
      </c>
      <c r="BJ444" s="295">
        <v>0.89742300416121867</v>
      </c>
      <c r="BK444" s="295">
        <v>-1.1572520501874886</v>
      </c>
      <c r="BL444" s="295">
        <v>-0.95848398893665121</v>
      </c>
      <c r="BM444" s="153"/>
    </row>
    <row r="445" spans="1:65" s="154" customFormat="1" ht="15" customHeight="1" x14ac:dyDescent="0.25">
      <c r="A445" s="234" t="s">
        <v>125</v>
      </c>
      <c r="B445" s="257">
        <v>2020</v>
      </c>
      <c r="C445" s="239" t="s">
        <v>102</v>
      </c>
      <c r="D445" s="169">
        <v>921098</v>
      </c>
      <c r="E445" s="169">
        <v>36533</v>
      </c>
      <c r="F445" s="169">
        <v>54266</v>
      </c>
      <c r="G445" s="169">
        <v>396326</v>
      </c>
      <c r="H445" s="169">
        <v>117510</v>
      </c>
      <c r="I445" s="169">
        <v>568102</v>
      </c>
      <c r="J445" s="169">
        <v>24888</v>
      </c>
      <c r="K445" s="169">
        <v>291575</v>
      </c>
      <c r="L445" s="169">
        <v>316463</v>
      </c>
      <c r="M445" s="153"/>
      <c r="N445" s="234" t="s">
        <v>125</v>
      </c>
      <c r="O445" s="257">
        <v>2020</v>
      </c>
      <c r="P445" s="239" t="s">
        <v>102</v>
      </c>
      <c r="Q445" s="280"/>
      <c r="R445" s="280"/>
      <c r="S445" s="280"/>
      <c r="T445" s="280"/>
      <c r="U445" s="280"/>
      <c r="V445" s="280"/>
      <c r="W445" s="280"/>
      <c r="X445" s="280"/>
      <c r="Y445" s="280"/>
      <c r="Z445" s="153"/>
      <c r="AA445" s="234" t="s">
        <v>125</v>
      </c>
      <c r="AB445" s="257">
        <v>2020</v>
      </c>
      <c r="AC445" s="239" t="s">
        <v>102</v>
      </c>
      <c r="AD445" s="280"/>
      <c r="AE445" s="280"/>
      <c r="AF445" s="280"/>
      <c r="AG445" s="280"/>
      <c r="AH445" s="280"/>
      <c r="AI445" s="280"/>
      <c r="AJ445" s="280"/>
      <c r="AK445" s="280"/>
      <c r="AL445" s="280"/>
      <c r="AM445" s="153"/>
      <c r="AN445" s="234" t="s">
        <v>125</v>
      </c>
      <c r="AO445" s="257">
        <v>2020</v>
      </c>
      <c r="AP445" s="239" t="s">
        <v>102</v>
      </c>
      <c r="AQ445" s="280"/>
      <c r="AR445" s="280"/>
      <c r="AS445" s="280"/>
      <c r="AT445" s="280"/>
      <c r="AU445" s="280"/>
      <c r="AV445" s="280"/>
      <c r="AW445" s="280"/>
      <c r="AX445" s="280"/>
      <c r="AY445" s="280"/>
      <c r="AZ445" s="153"/>
      <c r="BA445" s="234" t="s">
        <v>125</v>
      </c>
      <c r="BB445" s="257">
        <v>2020</v>
      </c>
      <c r="BC445" s="239" t="s">
        <v>102</v>
      </c>
      <c r="BD445" s="280"/>
      <c r="BE445" s="280"/>
      <c r="BF445" s="280"/>
      <c r="BG445" s="280"/>
      <c r="BH445" s="280"/>
      <c r="BI445" s="280"/>
      <c r="BJ445" s="280"/>
      <c r="BK445" s="280"/>
      <c r="BL445" s="280"/>
      <c r="BM445" s="153"/>
    </row>
    <row r="446" spans="1:65" s="154" customFormat="1" ht="15" customHeight="1" x14ac:dyDescent="0.25">
      <c r="A446" s="234"/>
      <c r="B446" s="158">
        <v>2020</v>
      </c>
      <c r="C446" s="151" t="s">
        <v>103</v>
      </c>
      <c r="D446" s="152">
        <v>946349</v>
      </c>
      <c r="E446" s="152">
        <v>69696</v>
      </c>
      <c r="F446" s="152">
        <v>61678</v>
      </c>
      <c r="G446" s="152">
        <v>459911</v>
      </c>
      <c r="H446" s="152">
        <v>48789</v>
      </c>
      <c r="I446" s="152">
        <v>570378</v>
      </c>
      <c r="J446" s="152">
        <v>59003</v>
      </c>
      <c r="K446" s="152">
        <v>247272</v>
      </c>
      <c r="L446" s="152">
        <v>306275</v>
      </c>
      <c r="M446" s="153"/>
      <c r="N446" s="234"/>
      <c r="O446" s="158">
        <v>2020</v>
      </c>
      <c r="P446" s="151" t="s">
        <v>103</v>
      </c>
      <c r="Q446" s="279">
        <v>2.7414021092218235</v>
      </c>
      <c r="R446" s="279">
        <v>90.77546327977447</v>
      </c>
      <c r="S446" s="279">
        <v>13.65864445509159</v>
      </c>
      <c r="T446" s="279">
        <v>16.043610563021346</v>
      </c>
      <c r="U446" s="279">
        <v>-58.48098034209854</v>
      </c>
      <c r="V446" s="279">
        <v>0.40063228082280489</v>
      </c>
      <c r="W446" s="279">
        <v>137.07409193185472</v>
      </c>
      <c r="X446" s="279">
        <v>-15.1943753751179</v>
      </c>
      <c r="Y446" s="279">
        <v>-3.2193336977782536</v>
      </c>
      <c r="Z446" s="153"/>
      <c r="AA446" s="234"/>
      <c r="AB446" s="158">
        <v>2020</v>
      </c>
      <c r="AC446" s="151" t="s">
        <v>103</v>
      </c>
      <c r="AD446" s="279">
        <v>6.3030750948830899E-2</v>
      </c>
      <c r="AE446" s="279">
        <v>1.2420352704609232</v>
      </c>
      <c r="AF446" s="279">
        <v>0.20979218911865805</v>
      </c>
      <c r="AG446" s="279">
        <v>0.40420960287844809</v>
      </c>
      <c r="AH446" s="279">
        <v>-1.0418557011433713</v>
      </c>
      <c r="AI446" s="279">
        <v>8.8013262624182294E-3</v>
      </c>
      <c r="AJ446" s="279">
        <v>3.8209619214235953</v>
      </c>
      <c r="AK446" s="279">
        <v>-0.41642979713440459</v>
      </c>
      <c r="AL446" s="279">
        <v>-8.8348491962004144E-2</v>
      </c>
      <c r="AM446" s="153"/>
      <c r="AN446" s="234"/>
      <c r="AO446" s="158">
        <v>2020</v>
      </c>
      <c r="AP446" s="151" t="s">
        <v>103</v>
      </c>
      <c r="AQ446" s="279"/>
      <c r="AR446" s="279"/>
      <c r="AS446" s="279"/>
      <c r="AT446" s="279"/>
      <c r="AU446" s="279"/>
      <c r="AV446" s="279"/>
      <c r="AW446" s="279"/>
      <c r="AX446" s="279"/>
      <c r="AY446" s="279"/>
      <c r="AZ446" s="153"/>
      <c r="BA446" s="234"/>
      <c r="BB446" s="158">
        <v>2020</v>
      </c>
      <c r="BC446" s="151" t="s">
        <v>103</v>
      </c>
      <c r="BD446" s="279"/>
      <c r="BE446" s="279"/>
      <c r="BF446" s="279"/>
      <c r="BG446" s="279"/>
      <c r="BH446" s="279"/>
      <c r="BI446" s="279"/>
      <c r="BJ446" s="279"/>
      <c r="BK446" s="279"/>
      <c r="BL446" s="279"/>
      <c r="BM446" s="153"/>
    </row>
    <row r="447" spans="1:65" s="154" customFormat="1" ht="15" customHeight="1" x14ac:dyDescent="0.25">
      <c r="A447" s="234"/>
      <c r="B447" s="168">
        <v>2021</v>
      </c>
      <c r="C447" s="168" t="s">
        <v>104</v>
      </c>
      <c r="D447" s="169">
        <v>949305</v>
      </c>
      <c r="E447" s="169">
        <v>114256</v>
      </c>
      <c r="F447" s="169">
        <v>73528</v>
      </c>
      <c r="G447" s="169">
        <v>404491</v>
      </c>
      <c r="H447" s="169">
        <v>37673</v>
      </c>
      <c r="I447" s="169">
        <v>515692</v>
      </c>
      <c r="J447" s="169">
        <v>76578</v>
      </c>
      <c r="K447" s="169">
        <v>242779</v>
      </c>
      <c r="L447" s="169">
        <v>319357</v>
      </c>
      <c r="M447" s="153"/>
      <c r="N447" s="234"/>
      <c r="O447" s="168">
        <v>2021</v>
      </c>
      <c r="P447" s="168" t="s">
        <v>104</v>
      </c>
      <c r="Q447" s="280">
        <v>0.31235833714622174</v>
      </c>
      <c r="R447" s="280">
        <v>63.934802571166216</v>
      </c>
      <c r="S447" s="280">
        <v>19.212685236226861</v>
      </c>
      <c r="T447" s="280">
        <v>-12.050157530478728</v>
      </c>
      <c r="U447" s="280">
        <v>-22.783824222673147</v>
      </c>
      <c r="V447" s="280">
        <v>-9.5876769440616556</v>
      </c>
      <c r="W447" s="280">
        <v>29.7866210192702</v>
      </c>
      <c r="X447" s="280">
        <v>-1.8170274030217826</v>
      </c>
      <c r="Y447" s="280">
        <v>4.2713247898130646</v>
      </c>
      <c r="Z447" s="153"/>
      <c r="AA447" s="234"/>
      <c r="AB447" s="168">
        <v>2021</v>
      </c>
      <c r="AC447" s="168" t="s">
        <v>104</v>
      </c>
      <c r="AD447" s="280">
        <v>7.1998485790980126E-3</v>
      </c>
      <c r="AE447" s="280">
        <v>1.0995000679785203</v>
      </c>
      <c r="AF447" s="280">
        <v>0.31906051352856973</v>
      </c>
      <c r="AG447" s="280">
        <v>-0.26216706863724992</v>
      </c>
      <c r="AH447" s="280">
        <v>-1.1290620740370569</v>
      </c>
      <c r="AI447" s="280">
        <v>-0.21165151538901172</v>
      </c>
      <c r="AJ447" s="280">
        <v>1.4143958537880845</v>
      </c>
      <c r="AK447" s="280">
        <v>-4.5277126143000675E-2</v>
      </c>
      <c r="AL447" s="280">
        <v>0.1171601462415067</v>
      </c>
      <c r="AM447" s="153"/>
      <c r="AN447" s="234"/>
      <c r="AO447" s="168">
        <v>2021</v>
      </c>
      <c r="AP447" s="168" t="s">
        <v>104</v>
      </c>
      <c r="AQ447" s="280"/>
      <c r="AR447" s="280"/>
      <c r="AS447" s="280"/>
      <c r="AT447" s="280"/>
      <c r="AU447" s="280"/>
      <c r="AV447" s="280"/>
      <c r="AW447" s="280"/>
      <c r="AX447" s="280"/>
      <c r="AY447" s="280"/>
      <c r="AZ447" s="153"/>
      <c r="BA447" s="234"/>
      <c r="BB447" s="168">
        <v>2021</v>
      </c>
      <c r="BC447" s="168" t="s">
        <v>104</v>
      </c>
      <c r="BD447" s="280"/>
      <c r="BE447" s="280"/>
      <c r="BF447" s="280"/>
      <c r="BG447" s="280"/>
      <c r="BH447" s="280"/>
      <c r="BI447" s="280"/>
      <c r="BJ447" s="280"/>
      <c r="BK447" s="280"/>
      <c r="BL447" s="280"/>
      <c r="BM447" s="153"/>
    </row>
    <row r="448" spans="1:65" s="154" customFormat="1" ht="15" customHeight="1" x14ac:dyDescent="0.25">
      <c r="A448" s="234"/>
      <c r="B448" s="158">
        <v>2021</v>
      </c>
      <c r="C448" s="151" t="s">
        <v>105</v>
      </c>
      <c r="D448" s="152">
        <v>908062</v>
      </c>
      <c r="E448" s="152">
        <v>98354</v>
      </c>
      <c r="F448" s="152">
        <v>75173</v>
      </c>
      <c r="G448" s="152">
        <v>391571</v>
      </c>
      <c r="H448" s="152">
        <v>34602</v>
      </c>
      <c r="I448" s="152">
        <v>501346</v>
      </c>
      <c r="J448" s="152">
        <v>45194</v>
      </c>
      <c r="K448" s="152">
        <v>263168</v>
      </c>
      <c r="L448" s="152">
        <v>308362</v>
      </c>
      <c r="M448" s="153"/>
      <c r="N448" s="234"/>
      <c r="O448" s="158">
        <v>2021</v>
      </c>
      <c r="P448" s="151" t="s">
        <v>105</v>
      </c>
      <c r="Q448" s="279">
        <v>-4.3445468000273877</v>
      </c>
      <c r="R448" s="279">
        <v>-13.917868645847918</v>
      </c>
      <c r="S448" s="279">
        <v>2.2372429550647297</v>
      </c>
      <c r="T448" s="279">
        <v>-3.1941378176523045</v>
      </c>
      <c r="U448" s="279">
        <v>-8.1517267008202197</v>
      </c>
      <c r="V448" s="279">
        <v>-2.7818930679552807</v>
      </c>
      <c r="W448" s="279">
        <v>-40.98304996213011</v>
      </c>
      <c r="X448" s="279">
        <v>8.3981728238438933</v>
      </c>
      <c r="Y448" s="279">
        <v>-3.4428554877456889</v>
      </c>
      <c r="Z448" s="153"/>
      <c r="AA448" s="234"/>
      <c r="AB448" s="158">
        <v>2021</v>
      </c>
      <c r="AC448" s="151" t="s">
        <v>105</v>
      </c>
      <c r="AD448" s="279">
        <v>-9.9681887093193769E-2</v>
      </c>
      <c r="AE448" s="279">
        <v>-0.39779772853545958</v>
      </c>
      <c r="AF448" s="279">
        <v>3.8550492122224576E-2</v>
      </c>
      <c r="AG448" s="279">
        <v>-6.1025253544107413E-2</v>
      </c>
      <c r="AH448" s="279">
        <v>-0.40856455612673859</v>
      </c>
      <c r="AI448" s="279">
        <v>-5.4775900283882135E-2</v>
      </c>
      <c r="AJ448" s="279">
        <v>-2.3651390679766475</v>
      </c>
      <c r="AK448" s="279">
        <v>0.20678880685221407</v>
      </c>
      <c r="AL448" s="279">
        <v>-9.8285839535829936E-2</v>
      </c>
      <c r="AM448" s="153"/>
      <c r="AN448" s="234"/>
      <c r="AO448" s="158">
        <v>2021</v>
      </c>
      <c r="AP448" s="151" t="s">
        <v>105</v>
      </c>
      <c r="AQ448" s="279"/>
      <c r="AR448" s="279"/>
      <c r="AS448" s="279"/>
      <c r="AT448" s="279"/>
      <c r="AU448" s="279"/>
      <c r="AV448" s="279"/>
      <c r="AW448" s="279"/>
      <c r="AX448" s="279"/>
      <c r="AY448" s="279"/>
      <c r="AZ448" s="153"/>
      <c r="BA448" s="234"/>
      <c r="BB448" s="158">
        <v>2021</v>
      </c>
      <c r="BC448" s="151" t="s">
        <v>105</v>
      </c>
      <c r="BD448" s="279"/>
      <c r="BE448" s="279"/>
      <c r="BF448" s="279"/>
      <c r="BG448" s="279"/>
      <c r="BH448" s="279"/>
      <c r="BI448" s="279"/>
      <c r="BJ448" s="279"/>
      <c r="BK448" s="279"/>
      <c r="BL448" s="279"/>
      <c r="BM448" s="153"/>
    </row>
    <row r="449" spans="1:65" s="154" customFormat="1" ht="15" customHeight="1" x14ac:dyDescent="0.25">
      <c r="A449" s="234"/>
      <c r="B449" s="208">
        <v>2021</v>
      </c>
      <c r="C449" s="168" t="s">
        <v>102</v>
      </c>
      <c r="D449" s="169">
        <v>889604</v>
      </c>
      <c r="E449" s="169">
        <v>50737</v>
      </c>
      <c r="F449" s="169">
        <v>78944</v>
      </c>
      <c r="G449" s="169">
        <v>420304</v>
      </c>
      <c r="H449" s="169">
        <v>28172</v>
      </c>
      <c r="I449" s="169">
        <v>527420</v>
      </c>
      <c r="J449" s="169">
        <v>42103</v>
      </c>
      <c r="K449" s="169">
        <v>269344</v>
      </c>
      <c r="L449" s="169">
        <v>311447</v>
      </c>
      <c r="M449" s="153"/>
      <c r="N449" s="234"/>
      <c r="O449" s="208">
        <v>2021</v>
      </c>
      <c r="P449" s="168" t="s">
        <v>102</v>
      </c>
      <c r="Q449" s="280">
        <v>-2.0326805878893737</v>
      </c>
      <c r="R449" s="280">
        <v>-48.413892673404234</v>
      </c>
      <c r="S449" s="280">
        <v>5.0164287709683038</v>
      </c>
      <c r="T449" s="280">
        <v>7.3378774219745537</v>
      </c>
      <c r="U449" s="280">
        <v>-18.582740882029938</v>
      </c>
      <c r="V449" s="280">
        <v>5.2007994478862969</v>
      </c>
      <c r="W449" s="280">
        <v>-6.8394034606363761</v>
      </c>
      <c r="X449" s="280">
        <v>2.3467898832684853</v>
      </c>
      <c r="Y449" s="280">
        <v>1.0004475259597569</v>
      </c>
      <c r="Z449" s="153"/>
      <c r="AA449" s="234"/>
      <c r="AB449" s="208">
        <v>2021</v>
      </c>
      <c r="AC449" s="168" t="s">
        <v>102</v>
      </c>
      <c r="AD449" s="280">
        <v>-4.4195137069572857E-2</v>
      </c>
      <c r="AE449" s="280">
        <v>-1.1927126228105507</v>
      </c>
      <c r="AF449" s="280">
        <v>8.5581949312155861E-2</v>
      </c>
      <c r="AG449" s="280">
        <v>0.13555500819213051</v>
      </c>
      <c r="AH449" s="280">
        <v>-0.92397005359888484</v>
      </c>
      <c r="AI449" s="280">
        <v>9.9145306165222422E-2</v>
      </c>
      <c r="AJ449" s="280">
        <v>-0.20264347794162485</v>
      </c>
      <c r="AK449" s="280">
        <v>6.2080740143953629E-2</v>
      </c>
      <c r="AL449" s="280">
        <v>2.6887638606429832E-2</v>
      </c>
      <c r="AM449" s="153"/>
      <c r="AN449" s="234"/>
      <c r="AO449" s="208">
        <v>2021</v>
      </c>
      <c r="AP449" s="168" t="s">
        <v>102</v>
      </c>
      <c r="AQ449" s="280">
        <v>-3.4191801523833476</v>
      </c>
      <c r="AR449" s="280">
        <v>38.879916787561939</v>
      </c>
      <c r="AS449" s="280">
        <v>45.475988648509201</v>
      </c>
      <c r="AT449" s="280">
        <v>6.0500698919576195</v>
      </c>
      <c r="AU449" s="280">
        <v>-76.025870138711596</v>
      </c>
      <c r="AV449" s="280">
        <v>-7.1610379826158095</v>
      </c>
      <c r="AW449" s="280">
        <v>69.169881067180967</v>
      </c>
      <c r="AX449" s="280">
        <v>-7.62445339963989</v>
      </c>
      <c r="AY449" s="280">
        <v>-1.5850194177518375</v>
      </c>
      <c r="AZ449" s="153"/>
      <c r="BA449" s="234"/>
      <c r="BB449" s="208">
        <v>2021</v>
      </c>
      <c r="BC449" s="168" t="s">
        <v>102</v>
      </c>
      <c r="BD449" s="280">
        <v>-7.8614330932734747E-2</v>
      </c>
      <c r="BE449" s="280">
        <v>0.53197445893396123</v>
      </c>
      <c r="BF449" s="280">
        <v>0.69849590435378228</v>
      </c>
      <c r="BG449" s="280">
        <v>0.15242805469559526</v>
      </c>
      <c r="BH449" s="280">
        <v>-1.3544230239482329</v>
      </c>
      <c r="BI449" s="280">
        <v>-0.15731790641815827</v>
      </c>
      <c r="BJ449" s="280">
        <v>1.9281213389215066</v>
      </c>
      <c r="BK449" s="280">
        <v>-0.20896216554397973</v>
      </c>
      <c r="BL449" s="280">
        <v>-4.3497844099078108E-2</v>
      </c>
      <c r="BM449" s="153"/>
    </row>
    <row r="450" spans="1:65" s="154" customFormat="1" ht="15" customHeight="1" x14ac:dyDescent="0.25">
      <c r="A450" s="234"/>
      <c r="B450" s="158">
        <v>2021</v>
      </c>
      <c r="C450" s="151" t="s">
        <v>103</v>
      </c>
      <c r="D450" s="152">
        <v>939524</v>
      </c>
      <c r="E450" s="152">
        <v>109262</v>
      </c>
      <c r="F450" s="152">
        <v>101544</v>
      </c>
      <c r="G450" s="152">
        <v>382642</v>
      </c>
      <c r="H450" s="152">
        <v>22855</v>
      </c>
      <c r="I450" s="152">
        <v>507041</v>
      </c>
      <c r="J450" s="152">
        <v>49662</v>
      </c>
      <c r="K450" s="152">
        <v>273559</v>
      </c>
      <c r="L450" s="152">
        <v>323221</v>
      </c>
      <c r="M450" s="153"/>
      <c r="N450" s="234"/>
      <c r="O450" s="158">
        <v>2021</v>
      </c>
      <c r="P450" s="151" t="s">
        <v>103</v>
      </c>
      <c r="Q450" s="279">
        <v>5.6114855598670772</v>
      </c>
      <c r="R450" s="279">
        <v>115.34974476220506</v>
      </c>
      <c r="S450" s="279">
        <v>28.627888123226597</v>
      </c>
      <c r="T450" s="279">
        <v>-8.9606570482317522</v>
      </c>
      <c r="U450" s="279">
        <v>-18.873349424960949</v>
      </c>
      <c r="V450" s="279">
        <v>-3.8639035303932303</v>
      </c>
      <c r="W450" s="279">
        <v>17.9535900054628</v>
      </c>
      <c r="X450" s="279">
        <v>1.5649132707615649</v>
      </c>
      <c r="Y450" s="279">
        <v>3.7804184981714286</v>
      </c>
      <c r="Z450" s="153"/>
      <c r="AA450" s="234"/>
      <c r="AB450" s="158">
        <v>2021</v>
      </c>
      <c r="AC450" s="151" t="s">
        <v>103</v>
      </c>
      <c r="AD450" s="279">
        <v>0.11751813562374414</v>
      </c>
      <c r="AE450" s="279">
        <v>1.572803255413844</v>
      </c>
      <c r="AF450" s="279">
        <v>0.48290257782370266</v>
      </c>
      <c r="AG450" s="279">
        <v>-0.17306876815953975</v>
      </c>
      <c r="AH450" s="279">
        <v>-0.65882895229221006</v>
      </c>
      <c r="AI450" s="279">
        <v>-7.4789813978916903E-2</v>
      </c>
      <c r="AJ450" s="279">
        <v>0.59794409748727484</v>
      </c>
      <c r="AK450" s="279">
        <v>4.1142185146861264E-2</v>
      </c>
      <c r="AL450" s="279">
        <v>0.10230144361986142</v>
      </c>
      <c r="AM450" s="153"/>
      <c r="AN450" s="234"/>
      <c r="AO450" s="158">
        <v>2021</v>
      </c>
      <c r="AP450" s="151" t="s">
        <v>103</v>
      </c>
      <c r="AQ450" s="279">
        <v>-0.72119271008898522</v>
      </c>
      <c r="AR450" s="279">
        <v>56.769398530762174</v>
      </c>
      <c r="AS450" s="279">
        <v>64.635688576153569</v>
      </c>
      <c r="AT450" s="279">
        <v>-16.800859296690007</v>
      </c>
      <c r="AU450" s="279">
        <v>-53.155424378445957</v>
      </c>
      <c r="AV450" s="279">
        <v>-11.10439042179047</v>
      </c>
      <c r="AW450" s="279">
        <v>-15.831398403471013</v>
      </c>
      <c r="AX450" s="279">
        <v>10.630803325892117</v>
      </c>
      <c r="AY450" s="279">
        <v>5.5329360868500572</v>
      </c>
      <c r="AZ450" s="153"/>
      <c r="BA450" s="234"/>
      <c r="BB450" s="158">
        <v>2021</v>
      </c>
      <c r="BC450" s="151" t="s">
        <v>103</v>
      </c>
      <c r="BD450" s="279">
        <v>-1.6623466357355707E-2</v>
      </c>
      <c r="BE450" s="279">
        <v>0.9762751276848739</v>
      </c>
      <c r="BF450" s="279">
        <v>1.0733895723485194</v>
      </c>
      <c r="BG450" s="279">
        <v>-0.36552485071331087</v>
      </c>
      <c r="BH450" s="279">
        <v>-2.6341396031015707</v>
      </c>
      <c r="BI450" s="279">
        <v>-0.24513352650027034</v>
      </c>
      <c r="BJ450" s="279">
        <v>-0.75174234254534944</v>
      </c>
      <c r="BK450" s="279">
        <v>0.26490091585155923</v>
      </c>
      <c r="BL450" s="279">
        <v>0.15176546691703549</v>
      </c>
      <c r="BM450" s="153"/>
    </row>
    <row r="451" spans="1:65" s="154" customFormat="1" ht="15" customHeight="1" x14ac:dyDescent="0.25">
      <c r="A451" s="234"/>
      <c r="B451" s="168">
        <v>2022</v>
      </c>
      <c r="C451" s="168" t="s">
        <v>104</v>
      </c>
      <c r="D451" s="169">
        <v>915565</v>
      </c>
      <c r="E451" s="169">
        <v>105921</v>
      </c>
      <c r="F451" s="169">
        <v>86098</v>
      </c>
      <c r="G451" s="169">
        <v>386610</v>
      </c>
      <c r="H451" s="169">
        <v>15895</v>
      </c>
      <c r="I451" s="169">
        <v>488603</v>
      </c>
      <c r="J451" s="169">
        <v>31875</v>
      </c>
      <c r="K451" s="169">
        <v>289166</v>
      </c>
      <c r="L451" s="169">
        <v>321041</v>
      </c>
      <c r="M451" s="153"/>
      <c r="N451" s="234"/>
      <c r="O451" s="168">
        <v>2022</v>
      </c>
      <c r="P451" s="168" t="s">
        <v>104</v>
      </c>
      <c r="Q451" s="280">
        <v>-2.5501211251655036</v>
      </c>
      <c r="R451" s="280">
        <v>-3.0577877029525382</v>
      </c>
      <c r="S451" s="280">
        <v>-15.211139998424329</v>
      </c>
      <c r="T451" s="280">
        <v>1.0370006428985761</v>
      </c>
      <c r="U451" s="280">
        <v>-30.452854955152048</v>
      </c>
      <c r="V451" s="280">
        <v>-3.6363923233032409</v>
      </c>
      <c r="W451" s="280">
        <v>-35.816116950585965</v>
      </c>
      <c r="X451" s="280">
        <v>5.7051678065791975</v>
      </c>
      <c r="Y451" s="280">
        <v>-0.67446112721636098</v>
      </c>
      <c r="Z451" s="153"/>
      <c r="AA451" s="234"/>
      <c r="AB451" s="168">
        <v>2022</v>
      </c>
      <c r="AC451" s="168" t="s">
        <v>104</v>
      </c>
      <c r="AD451" s="280">
        <v>-5.4619343367844436E-2</v>
      </c>
      <c r="AE451" s="280">
        <v>-7.3066818413538029E-2</v>
      </c>
      <c r="AF451" s="280">
        <v>-0.30712931325201381</v>
      </c>
      <c r="AG451" s="280">
        <v>1.8166969281614508E-2</v>
      </c>
      <c r="AH451" s="280">
        <v>-0.83585832201442067</v>
      </c>
      <c r="AI451" s="280">
        <v>-6.6554366250503857E-2</v>
      </c>
      <c r="AJ451" s="280">
        <v>-1.2884312822162134</v>
      </c>
      <c r="AK451" s="280">
        <v>0.15287937682968805</v>
      </c>
      <c r="AL451" s="280">
        <v>-1.8810587565096931E-2</v>
      </c>
      <c r="AM451" s="153"/>
      <c r="AN451" s="234"/>
      <c r="AO451" s="168">
        <v>2022</v>
      </c>
      <c r="AP451" s="168" t="s">
        <v>104</v>
      </c>
      <c r="AQ451" s="280">
        <v>-3.5541791099804527</v>
      </c>
      <c r="AR451" s="280">
        <v>-7.2950217056434639</v>
      </c>
      <c r="AS451" s="280">
        <v>17.095528234142094</v>
      </c>
      <c r="AT451" s="280">
        <v>-4.4206175168297932</v>
      </c>
      <c r="AU451" s="280">
        <v>-57.807979189339846</v>
      </c>
      <c r="AV451" s="280">
        <v>-5.252941678366156</v>
      </c>
      <c r="AW451" s="280">
        <v>-58.375773720912008</v>
      </c>
      <c r="AX451" s="280">
        <v>19.106677266155643</v>
      </c>
      <c r="AY451" s="280">
        <v>0.5273095626524622</v>
      </c>
      <c r="AZ451" s="153"/>
      <c r="BA451" s="234"/>
      <c r="BB451" s="168">
        <v>2022</v>
      </c>
      <c r="BC451" s="168" t="s">
        <v>104</v>
      </c>
      <c r="BD451" s="280">
        <v>-8.1547580693071289E-2</v>
      </c>
      <c r="BE451" s="280">
        <v>-0.20850484639309158</v>
      </c>
      <c r="BF451" s="280">
        <v>0.29457731670295567</v>
      </c>
      <c r="BG451" s="280">
        <v>-8.4457628376327282E-2</v>
      </c>
      <c r="BH451" s="280">
        <v>-2.8973360154113021</v>
      </c>
      <c r="BI451" s="280">
        <v>-0.10343122562317818</v>
      </c>
      <c r="BJ451" s="280">
        <v>-3.3688762348890928</v>
      </c>
      <c r="BK451" s="280">
        <v>0.47046507349324196</v>
      </c>
      <c r="BL451" s="280">
        <v>1.5053511030317129E-2</v>
      </c>
      <c r="BM451" s="153"/>
    </row>
    <row r="452" spans="1:65" s="154" customFormat="1" ht="15" customHeight="1" x14ac:dyDescent="0.25">
      <c r="A452" s="234"/>
      <c r="B452" s="158">
        <v>2022</v>
      </c>
      <c r="C452" s="151" t="s">
        <v>105</v>
      </c>
      <c r="D452" s="152">
        <v>931706</v>
      </c>
      <c r="E452" s="152">
        <v>70680</v>
      </c>
      <c r="F452" s="152">
        <v>121835</v>
      </c>
      <c r="G452" s="152">
        <v>409940</v>
      </c>
      <c r="H452" s="152">
        <v>25872</v>
      </c>
      <c r="I452" s="152">
        <v>557647</v>
      </c>
      <c r="J452" s="152">
        <v>31146</v>
      </c>
      <c r="K452" s="152">
        <v>272233</v>
      </c>
      <c r="L452" s="152">
        <v>303379</v>
      </c>
      <c r="M452" s="153"/>
      <c r="N452" s="234"/>
      <c r="O452" s="158">
        <v>2022</v>
      </c>
      <c r="P452" s="151" t="s">
        <v>105</v>
      </c>
      <c r="Q452" s="279">
        <v>1.7629551151474772</v>
      </c>
      <c r="R452" s="279">
        <v>-33.271022743365336</v>
      </c>
      <c r="S452" s="279">
        <v>41.507352087156505</v>
      </c>
      <c r="T452" s="279">
        <v>6.0345050567755578</v>
      </c>
      <c r="U452" s="279">
        <v>62.768166089965405</v>
      </c>
      <c r="V452" s="279">
        <v>14.130899728409375</v>
      </c>
      <c r="W452" s="279">
        <v>-2.2870588235294065</v>
      </c>
      <c r="X452" s="279">
        <v>-5.855806007621922</v>
      </c>
      <c r="Y452" s="279">
        <v>-5.5014780043670442</v>
      </c>
      <c r="Z452" s="153"/>
      <c r="AA452" s="234"/>
      <c r="AB452" s="158">
        <v>2022</v>
      </c>
      <c r="AC452" s="151" t="s">
        <v>105</v>
      </c>
      <c r="AD452" s="279">
        <v>3.6406352636744764E-2</v>
      </c>
      <c r="AE452" s="279">
        <v>-0.82243820336424733</v>
      </c>
      <c r="AF452" s="279">
        <v>0.71851103330721056</v>
      </c>
      <c r="AG452" s="279">
        <v>0.10254058473274005</v>
      </c>
      <c r="AH452" s="279">
        <v>1.2435001969259611</v>
      </c>
      <c r="AI452" s="279">
        <v>0.24202138967964101</v>
      </c>
      <c r="AJ452" s="279">
        <v>-5.5413579899692506E-2</v>
      </c>
      <c r="AK452" s="279">
        <v>-0.16589419843505313</v>
      </c>
      <c r="AL452" s="279">
        <v>-0.15328044628545678</v>
      </c>
      <c r="AM452" s="153"/>
      <c r="AN452" s="234"/>
      <c r="AO452" s="158">
        <v>2022</v>
      </c>
      <c r="AP452" s="151" t="s">
        <v>105</v>
      </c>
      <c r="AQ452" s="279">
        <v>2.6037869660882222</v>
      </c>
      <c r="AR452" s="279">
        <v>-28.137137279622593</v>
      </c>
      <c r="AS452" s="279">
        <v>62.072818698202809</v>
      </c>
      <c r="AT452" s="279">
        <v>4.6911032737358056</v>
      </c>
      <c r="AU452" s="279">
        <v>-25.229755505462109</v>
      </c>
      <c r="AV452" s="279">
        <v>11.229968923657509</v>
      </c>
      <c r="AW452" s="279">
        <v>-31.083772182148067</v>
      </c>
      <c r="AX452" s="279">
        <v>3.4445677285992247</v>
      </c>
      <c r="AY452" s="279">
        <v>-1.6159578677009421</v>
      </c>
      <c r="AZ452" s="153"/>
      <c r="BA452" s="234"/>
      <c r="BB452" s="158">
        <v>2022</v>
      </c>
      <c r="BC452" s="151" t="s">
        <v>105</v>
      </c>
      <c r="BD452" s="279">
        <v>5.6612299321322813E-2</v>
      </c>
      <c r="BE452" s="279">
        <v>-0.69317951831612801</v>
      </c>
      <c r="BF452" s="279">
        <v>1.0589830068426973</v>
      </c>
      <c r="BG452" s="279">
        <v>8.6660284184778821E-2</v>
      </c>
      <c r="BH452" s="279">
        <v>-1.2544725611070406</v>
      </c>
      <c r="BI452" s="279">
        <v>0.21408222299640275</v>
      </c>
      <c r="BJ452" s="279">
        <v>-0.92097559952246677</v>
      </c>
      <c r="BK452" s="279">
        <v>9.1120775486551037E-2</v>
      </c>
      <c r="BL452" s="279">
        <v>-4.3429855162341741E-2</v>
      </c>
      <c r="BM452" s="153"/>
    </row>
    <row r="453" spans="1:65" s="154" customFormat="1" ht="15" customHeight="1" x14ac:dyDescent="0.25">
      <c r="A453" s="234"/>
      <c r="B453" s="208">
        <v>2022</v>
      </c>
      <c r="C453" s="168" t="s">
        <v>102</v>
      </c>
      <c r="D453" s="169">
        <v>1000731</v>
      </c>
      <c r="E453" s="169">
        <v>87415</v>
      </c>
      <c r="F453" s="169">
        <v>139289</v>
      </c>
      <c r="G453" s="169">
        <v>417889</v>
      </c>
      <c r="H453" s="169">
        <v>19828</v>
      </c>
      <c r="I453" s="169">
        <v>577006</v>
      </c>
      <c r="J453" s="169">
        <v>71946</v>
      </c>
      <c r="K453" s="169">
        <v>264364</v>
      </c>
      <c r="L453" s="169">
        <v>336310</v>
      </c>
      <c r="M453" s="153"/>
      <c r="N453" s="234"/>
      <c r="O453" s="208">
        <v>2022</v>
      </c>
      <c r="P453" s="168" t="s">
        <v>102</v>
      </c>
      <c r="Q453" s="280">
        <v>7.4084528810590484</v>
      </c>
      <c r="R453" s="280">
        <v>23.677136389360484</v>
      </c>
      <c r="S453" s="280">
        <v>14.325932613780921</v>
      </c>
      <c r="T453" s="280">
        <v>1.9390642533053608</v>
      </c>
      <c r="U453" s="280">
        <v>-23.361162646876934</v>
      </c>
      <c r="V453" s="280">
        <v>3.4715509991087572</v>
      </c>
      <c r="W453" s="280">
        <v>130.99595453669815</v>
      </c>
      <c r="X453" s="280">
        <v>-2.8905386194913945</v>
      </c>
      <c r="Y453" s="280">
        <v>10.854739451313364</v>
      </c>
      <c r="Z453" s="153"/>
      <c r="AA453" s="234"/>
      <c r="AB453" s="208">
        <v>2022</v>
      </c>
      <c r="AC453" s="168" t="s">
        <v>102</v>
      </c>
      <c r="AD453" s="280">
        <v>0.15178825475788923</v>
      </c>
      <c r="AE453" s="280">
        <v>0.40279799590246024</v>
      </c>
      <c r="AF453" s="280">
        <v>0.32962326180101853</v>
      </c>
      <c r="AG453" s="280">
        <v>3.3350504360822951E-2</v>
      </c>
      <c r="AH453" s="280">
        <v>-0.8511225551701751</v>
      </c>
      <c r="AI453" s="280">
        <v>6.4876051018669112E-2</v>
      </c>
      <c r="AJ453" s="280">
        <v>3.1050535507575763</v>
      </c>
      <c r="AK453" s="280">
        <v>-7.7405997061352136E-2</v>
      </c>
      <c r="AL453" s="280">
        <v>0.2868587490481489</v>
      </c>
      <c r="AM453" s="153"/>
      <c r="AN453" s="234"/>
      <c r="AO453" s="208">
        <v>2022</v>
      </c>
      <c r="AP453" s="168" t="s">
        <v>102</v>
      </c>
      <c r="AQ453" s="280">
        <v>12.491737896861977</v>
      </c>
      <c r="AR453" s="280">
        <v>72.290438930169302</v>
      </c>
      <c r="AS453" s="280">
        <v>76.440261451155266</v>
      </c>
      <c r="AT453" s="280">
        <v>-0.57458411054855674</v>
      </c>
      <c r="AU453" s="280">
        <v>-29.618060485588529</v>
      </c>
      <c r="AV453" s="280">
        <v>9.4016154108679899</v>
      </c>
      <c r="AW453" s="280">
        <v>70.880934850248195</v>
      </c>
      <c r="AX453" s="280">
        <v>-1.8489366757752208</v>
      </c>
      <c r="AY453" s="280">
        <v>7.9830597180258707</v>
      </c>
      <c r="AZ453" s="153"/>
      <c r="BA453" s="234"/>
      <c r="BB453" s="208">
        <v>2022</v>
      </c>
      <c r="BC453" s="168" t="s">
        <v>102</v>
      </c>
      <c r="BD453" s="280">
        <v>0.26160732887539717</v>
      </c>
      <c r="BE453" s="280">
        <v>0.98568607948857612</v>
      </c>
      <c r="BF453" s="280">
        <v>1.2894139849013861</v>
      </c>
      <c r="BG453" s="280">
        <v>-1.1097686663089672E-2</v>
      </c>
      <c r="BH453" s="280">
        <v>-1.0339042275580579</v>
      </c>
      <c r="BI453" s="280">
        <v>0.18197790450751092</v>
      </c>
      <c r="BJ453" s="280">
        <v>2.3606886759244277</v>
      </c>
      <c r="BK453" s="280">
        <v>-4.8609272130811162E-2</v>
      </c>
      <c r="BL453" s="280">
        <v>0.21602860478347238</v>
      </c>
      <c r="BM453" s="153"/>
    </row>
    <row r="454" spans="1:65" s="154" customFormat="1" ht="15" customHeight="1" x14ac:dyDescent="0.25">
      <c r="A454" s="234"/>
      <c r="B454" s="158">
        <v>2022</v>
      </c>
      <c r="C454" s="151" t="s">
        <v>103</v>
      </c>
      <c r="D454" s="152">
        <v>981061</v>
      </c>
      <c r="E454" s="152">
        <v>62163</v>
      </c>
      <c r="F454" s="152">
        <v>67400</v>
      </c>
      <c r="G454" s="152">
        <v>468295</v>
      </c>
      <c r="H454" s="152">
        <v>14460</v>
      </c>
      <c r="I454" s="152">
        <v>550155</v>
      </c>
      <c r="J454" s="152">
        <v>66711</v>
      </c>
      <c r="K454" s="152">
        <v>302032</v>
      </c>
      <c r="L454" s="152">
        <v>368743</v>
      </c>
      <c r="M454" s="153"/>
      <c r="N454" s="234"/>
      <c r="O454" s="158">
        <v>2022</v>
      </c>
      <c r="P454" s="151" t="s">
        <v>103</v>
      </c>
      <c r="Q454" s="279">
        <v>-1.9655631733203052</v>
      </c>
      <c r="R454" s="279">
        <v>-28.887490705256539</v>
      </c>
      <c r="S454" s="279">
        <v>-51.611397884972973</v>
      </c>
      <c r="T454" s="279">
        <v>12.062054756167299</v>
      </c>
      <c r="U454" s="279">
        <v>-27.072826306233608</v>
      </c>
      <c r="V454" s="279">
        <v>-4.653504469624238</v>
      </c>
      <c r="W454" s="279">
        <v>-7.2762905512467739</v>
      </c>
      <c r="X454" s="279">
        <v>14.248536109303828</v>
      </c>
      <c r="Y454" s="279">
        <v>9.6437810353542801</v>
      </c>
      <c r="Z454" s="153"/>
      <c r="AA454" s="234"/>
      <c r="AB454" s="158">
        <v>2022</v>
      </c>
      <c r="AC454" s="151" t="s">
        <v>103</v>
      </c>
      <c r="AD454" s="279">
        <v>-4.2548723479890971E-2</v>
      </c>
      <c r="AE454" s="279">
        <v>-0.56638771944384059</v>
      </c>
      <c r="AF454" s="279">
        <v>-1.4700655802739773</v>
      </c>
      <c r="AG454" s="279">
        <v>0.20388476397218858</v>
      </c>
      <c r="AH454" s="279">
        <v>-0.78408460167684224</v>
      </c>
      <c r="AI454" s="279">
        <v>-8.8624184378438595E-2</v>
      </c>
      <c r="AJ454" s="279">
        <v>-0.39843972980687076</v>
      </c>
      <c r="AK454" s="279">
        <v>0.37076810260397891</v>
      </c>
      <c r="AL454" s="279">
        <v>0.28268178579444153</v>
      </c>
      <c r="AM454" s="153"/>
      <c r="AN454" s="234"/>
      <c r="AO454" s="158">
        <v>2022</v>
      </c>
      <c r="AP454" s="151" t="s">
        <v>103</v>
      </c>
      <c r="AQ454" s="279">
        <v>4.4210685410910173</v>
      </c>
      <c r="AR454" s="279">
        <v>-43.106478006992369</v>
      </c>
      <c r="AS454" s="279">
        <v>-33.624832584889305</v>
      </c>
      <c r="AT454" s="279">
        <v>22.384631065068646</v>
      </c>
      <c r="AU454" s="279">
        <v>-36.731568584554793</v>
      </c>
      <c r="AV454" s="279">
        <v>8.503059910342543</v>
      </c>
      <c r="AW454" s="279">
        <v>34.330071281865401</v>
      </c>
      <c r="AX454" s="279">
        <v>10.408357977620923</v>
      </c>
      <c r="AY454" s="279">
        <v>14.08386212529507</v>
      </c>
      <c r="AZ454" s="153"/>
      <c r="BA454" s="234"/>
      <c r="BB454" s="158">
        <v>2022</v>
      </c>
      <c r="BC454" s="151" t="s">
        <v>103</v>
      </c>
      <c r="BD454" s="279">
        <v>9.4691918087991697E-2</v>
      </c>
      <c r="BE454" s="279">
        <v>-1.0300431249503814</v>
      </c>
      <c r="BF454" s="279">
        <v>-0.67892161541349372</v>
      </c>
      <c r="BG454" s="279">
        <v>0.39215106347735057</v>
      </c>
      <c r="BH454" s="279">
        <v>-1.0081940536366445</v>
      </c>
      <c r="BI454" s="279">
        <v>0.15562560725264246</v>
      </c>
      <c r="BJ454" s="279">
        <v>1.2349730100918781</v>
      </c>
      <c r="BK454" s="279">
        <v>0.27890911107013544</v>
      </c>
      <c r="BL454" s="279">
        <v>0.39279613171482874</v>
      </c>
      <c r="BM454" s="153"/>
    </row>
    <row r="455" spans="1:65" s="154" customFormat="1" ht="15" customHeight="1" x14ac:dyDescent="0.25">
      <c r="A455" s="234"/>
      <c r="B455" s="168">
        <v>2023</v>
      </c>
      <c r="C455" s="168" t="s">
        <v>104</v>
      </c>
      <c r="D455" s="169">
        <v>1016011</v>
      </c>
      <c r="E455" s="169">
        <v>139278</v>
      </c>
      <c r="F455" s="169">
        <v>95110</v>
      </c>
      <c r="G455" s="169">
        <v>364308</v>
      </c>
      <c r="H455" s="169">
        <v>32254</v>
      </c>
      <c r="I455" s="169">
        <v>491672</v>
      </c>
      <c r="J455" s="169">
        <v>57401</v>
      </c>
      <c r="K455" s="169">
        <v>327660</v>
      </c>
      <c r="L455" s="169">
        <v>385061</v>
      </c>
      <c r="M455" s="153"/>
      <c r="N455" s="234"/>
      <c r="O455" s="168">
        <v>2023</v>
      </c>
      <c r="P455" s="168" t="s">
        <v>104</v>
      </c>
      <c r="Q455" s="280">
        <v>3.5624696119813279</v>
      </c>
      <c r="R455" s="280">
        <v>124.05289320013514</v>
      </c>
      <c r="S455" s="280">
        <v>41.112759643916917</v>
      </c>
      <c r="T455" s="280">
        <v>-22.205447420963282</v>
      </c>
      <c r="U455" s="280">
        <v>123.05670816044261</v>
      </c>
      <c r="V455" s="280">
        <v>-10.630276921958355</v>
      </c>
      <c r="W455" s="280">
        <v>-13.955719446568025</v>
      </c>
      <c r="X455" s="280">
        <v>8.4851936218678787</v>
      </c>
      <c r="Y455" s="280">
        <v>4.4253043447604483</v>
      </c>
      <c r="Z455" s="153"/>
      <c r="AA455" s="234"/>
      <c r="AB455" s="168">
        <v>2023</v>
      </c>
      <c r="AC455" s="168" t="s">
        <v>104</v>
      </c>
      <c r="AD455" s="280">
        <v>7.5826130574114789E-2</v>
      </c>
      <c r="AE455" s="280">
        <v>1.5829933775595717</v>
      </c>
      <c r="AF455" s="280">
        <v>0.63648050855964111</v>
      </c>
      <c r="AG455" s="280">
        <v>-0.42036766151968546</v>
      </c>
      <c r="AH455" s="280">
        <v>3.1187888008244817</v>
      </c>
      <c r="AI455" s="280">
        <v>-0.19716920275243349</v>
      </c>
      <c r="AJ455" s="280">
        <v>-0.69314154680008322</v>
      </c>
      <c r="AK455" s="280">
        <v>0.25085311888204165</v>
      </c>
      <c r="AL455" s="280">
        <v>0.14116531195085713</v>
      </c>
      <c r="AM455" s="153"/>
      <c r="AN455" s="234"/>
      <c r="AO455" s="168">
        <v>2023</v>
      </c>
      <c r="AP455" s="168" t="s">
        <v>104</v>
      </c>
      <c r="AQ455" s="280">
        <v>10.970930518313835</v>
      </c>
      <c r="AR455" s="280">
        <v>31.492338629733496</v>
      </c>
      <c r="AS455" s="280">
        <v>10.467142093893017</v>
      </c>
      <c r="AT455" s="280">
        <v>-5.7686040195545871</v>
      </c>
      <c r="AU455" s="280">
        <v>102.91915696759989</v>
      </c>
      <c r="AV455" s="280">
        <v>0.62811730587000625</v>
      </c>
      <c r="AW455" s="280">
        <v>80.081568627450963</v>
      </c>
      <c r="AX455" s="280">
        <v>13.312076800177053</v>
      </c>
      <c r="AY455" s="280">
        <v>19.941378204030016</v>
      </c>
      <c r="AZ455" s="153"/>
      <c r="BA455" s="234"/>
      <c r="BB455" s="168">
        <v>2023</v>
      </c>
      <c r="BC455" s="168" t="s">
        <v>104</v>
      </c>
      <c r="BD455" s="280">
        <v>0.22655798878325251</v>
      </c>
      <c r="BE455" s="280">
        <v>0.77847028034451882</v>
      </c>
      <c r="BF455" s="280">
        <v>0.18119096264836476</v>
      </c>
      <c r="BG455" s="280">
        <v>-9.8022294072420468E-2</v>
      </c>
      <c r="BH455" s="280">
        <v>2.0389315146348399</v>
      </c>
      <c r="BI455" s="280">
        <v>1.0757830440397707E-2</v>
      </c>
      <c r="BJ455" s="280">
        <v>1.9403114410419269</v>
      </c>
      <c r="BK455" s="280">
        <v>0.37712934946901822</v>
      </c>
      <c r="BL455" s="280">
        <v>0.55560039470018763</v>
      </c>
      <c r="BM455" s="153"/>
    </row>
    <row r="456" spans="1:65" s="154" customFormat="1" ht="15" customHeight="1" x14ac:dyDescent="0.25">
      <c r="A456" s="234"/>
      <c r="B456" s="158">
        <v>2023</v>
      </c>
      <c r="C456" s="151" t="s">
        <v>105</v>
      </c>
      <c r="D456" s="152">
        <v>970972</v>
      </c>
      <c r="E456" s="152">
        <v>89317</v>
      </c>
      <c r="F456" s="152">
        <v>142840</v>
      </c>
      <c r="G456" s="152">
        <v>376824</v>
      </c>
      <c r="H456" s="152">
        <v>44711</v>
      </c>
      <c r="I456" s="152">
        <v>564375</v>
      </c>
      <c r="J456" s="152">
        <v>49367</v>
      </c>
      <c r="K456" s="152">
        <v>267913</v>
      </c>
      <c r="L456" s="152">
        <v>317280</v>
      </c>
      <c r="M456" s="153"/>
      <c r="N456" s="234"/>
      <c r="O456" s="158">
        <v>2023</v>
      </c>
      <c r="P456" s="151" t="s">
        <v>105</v>
      </c>
      <c r="Q456" s="279">
        <v>-4.4329244466841402</v>
      </c>
      <c r="R456" s="279">
        <v>-35.871422622381132</v>
      </c>
      <c r="S456" s="279">
        <v>50.183997476606038</v>
      </c>
      <c r="T456" s="279">
        <v>3.4355545307816442</v>
      </c>
      <c r="U456" s="279">
        <v>38.621566317355985</v>
      </c>
      <c r="V456" s="279">
        <v>14.786890447290062</v>
      </c>
      <c r="W456" s="279">
        <v>-13.996271841953984</v>
      </c>
      <c r="X456" s="279">
        <v>-18.234450344869686</v>
      </c>
      <c r="Y456" s="279">
        <v>-17.602665551691814</v>
      </c>
      <c r="Z456" s="153"/>
      <c r="AA456" s="234"/>
      <c r="AB456" s="158">
        <v>2023</v>
      </c>
      <c r="AC456" s="151" t="s">
        <v>105</v>
      </c>
      <c r="AD456" s="279">
        <v>-9.7757337416484208E-2</v>
      </c>
      <c r="AE456" s="279">
        <v>-1.0587126642259119</v>
      </c>
      <c r="AF456" s="279">
        <v>0.97728433302443252</v>
      </c>
      <c r="AG456" s="279">
        <v>5.2586677579508877E-2</v>
      </c>
      <c r="AH456" s="279">
        <v>1.9614759015750689</v>
      </c>
      <c r="AI456" s="279">
        <v>0.24796613065672832</v>
      </c>
      <c r="AJ456" s="279">
        <v>-0.47083893018643658</v>
      </c>
      <c r="AK456" s="279">
        <v>-0.57854207049639661</v>
      </c>
      <c r="AL456" s="279">
        <v>-0.56327004935063851</v>
      </c>
      <c r="AM456" s="153"/>
      <c r="AN456" s="234"/>
      <c r="AO456" s="158">
        <v>2023</v>
      </c>
      <c r="AP456" s="151" t="s">
        <v>105</v>
      </c>
      <c r="AQ456" s="279">
        <v>4.2144195701218905</v>
      </c>
      <c r="AR456" s="279">
        <v>26.368138087153369</v>
      </c>
      <c r="AS456" s="279">
        <v>17.240530225304724</v>
      </c>
      <c r="AT456" s="279">
        <v>-8.0782553544421063</v>
      </c>
      <c r="AU456" s="279">
        <v>72.816171923314783</v>
      </c>
      <c r="AV456" s="279">
        <v>1.206498017563078</v>
      </c>
      <c r="AW456" s="279">
        <v>58.50189430424453</v>
      </c>
      <c r="AX456" s="279">
        <v>-1.586875948176754</v>
      </c>
      <c r="AY456" s="279">
        <v>4.582057426519313</v>
      </c>
      <c r="AZ456" s="153"/>
      <c r="BA456" s="234"/>
      <c r="BB456" s="158">
        <v>2023</v>
      </c>
      <c r="BC456" s="151" t="s">
        <v>105</v>
      </c>
      <c r="BD456" s="279">
        <v>8.6347230877555428E-2</v>
      </c>
      <c r="BE456" s="279">
        <v>0.44857760679020675</v>
      </c>
      <c r="BF456" s="279">
        <v>0.39668480658476063</v>
      </c>
      <c r="BG456" s="279">
        <v>-0.13894015629802389</v>
      </c>
      <c r="BH456" s="279">
        <v>2.6529281629468802</v>
      </c>
      <c r="BI456" s="279">
        <v>2.2546932757556922E-2</v>
      </c>
      <c r="BJ456" s="279">
        <v>1.3866956065775391</v>
      </c>
      <c r="BK456" s="279">
        <v>-4.2495095603636526E-2</v>
      </c>
      <c r="BL456" s="279">
        <v>0.12109026359715333</v>
      </c>
      <c r="BM456" s="153"/>
    </row>
    <row r="457" spans="1:65" s="154" customFormat="1" ht="15" customHeight="1" x14ac:dyDescent="0.25">
      <c r="A457" s="234"/>
      <c r="B457" s="208">
        <v>2023</v>
      </c>
      <c r="C457" s="168" t="s">
        <v>102</v>
      </c>
      <c r="D457" s="169">
        <v>975070</v>
      </c>
      <c r="E457" s="169">
        <v>86436</v>
      </c>
      <c r="F457" s="169">
        <v>93609</v>
      </c>
      <c r="G457" s="169">
        <v>470929</v>
      </c>
      <c r="H457" s="169">
        <v>37752</v>
      </c>
      <c r="I457" s="169">
        <v>602290</v>
      </c>
      <c r="J457" s="169">
        <v>32235</v>
      </c>
      <c r="K457" s="169">
        <v>254109</v>
      </c>
      <c r="L457" s="169">
        <v>286344</v>
      </c>
      <c r="M457" s="153"/>
      <c r="N457" s="234"/>
      <c r="O457" s="208">
        <v>2023</v>
      </c>
      <c r="P457" s="168" t="s">
        <v>102</v>
      </c>
      <c r="Q457" s="280">
        <v>0.42205130528995483</v>
      </c>
      <c r="R457" s="280">
        <v>-3.2255897533504196</v>
      </c>
      <c r="S457" s="280">
        <v>-34.465835900308036</v>
      </c>
      <c r="T457" s="280">
        <v>24.973197036282187</v>
      </c>
      <c r="U457" s="280">
        <v>-15.564402496030056</v>
      </c>
      <c r="V457" s="280">
        <v>6.7180509413067568</v>
      </c>
      <c r="W457" s="280">
        <v>-34.703344339335999</v>
      </c>
      <c r="X457" s="280">
        <v>-5.1524188822490942</v>
      </c>
      <c r="Y457" s="280">
        <v>-9.7503782148260143</v>
      </c>
      <c r="Z457" s="153"/>
      <c r="AA457" s="234"/>
      <c r="AB457" s="208">
        <v>2023</v>
      </c>
      <c r="AC457" s="168" t="s">
        <v>102</v>
      </c>
      <c r="AD457" s="280">
        <v>8.8594042381418703E-3</v>
      </c>
      <c r="AE457" s="280">
        <v>-6.7866849058332859E-2</v>
      </c>
      <c r="AF457" s="280">
        <v>-0.98960085904373718</v>
      </c>
      <c r="AG457" s="280">
        <v>0.39123783568584664</v>
      </c>
      <c r="AH457" s="280">
        <v>-0.86888989608032086</v>
      </c>
      <c r="AI457" s="280">
        <v>0.12710833810918573</v>
      </c>
      <c r="AJ457" s="280">
        <v>-1.0479486032959116</v>
      </c>
      <c r="AK457" s="280">
        <v>-0.13087887096020295</v>
      </c>
      <c r="AL457" s="280">
        <v>-0.2539490739182611</v>
      </c>
      <c r="AM457" s="153"/>
      <c r="AN457" s="234"/>
      <c r="AO457" s="208">
        <v>2023</v>
      </c>
      <c r="AP457" s="168" t="s">
        <v>102</v>
      </c>
      <c r="AQ457" s="280">
        <v>-2.564225551122135</v>
      </c>
      <c r="AR457" s="280">
        <v>-1.1199450895155252</v>
      </c>
      <c r="AS457" s="280">
        <v>-32.795123807335827</v>
      </c>
      <c r="AT457" s="280">
        <v>12.692365676052745</v>
      </c>
      <c r="AU457" s="280">
        <v>90.397417793019969</v>
      </c>
      <c r="AV457" s="280">
        <v>4.3819301705701577</v>
      </c>
      <c r="AW457" s="280">
        <v>-55.195563339171045</v>
      </c>
      <c r="AX457" s="280">
        <v>-3.8791212116627065</v>
      </c>
      <c r="AY457" s="280">
        <v>-14.857125866016474</v>
      </c>
      <c r="AZ457" s="153"/>
      <c r="BA457" s="234"/>
      <c r="BB457" s="208">
        <v>2023</v>
      </c>
      <c r="BC457" s="168" t="s">
        <v>102</v>
      </c>
      <c r="BD457" s="280">
        <v>-5.5508022024274475E-2</v>
      </c>
      <c r="BE457" s="280">
        <v>-2.195840239725632E-2</v>
      </c>
      <c r="BF457" s="280">
        <v>-0.93411503438516297</v>
      </c>
      <c r="BG457" s="280">
        <v>0.21453890173960574</v>
      </c>
      <c r="BH457" s="280">
        <v>2.6180947094738678</v>
      </c>
      <c r="BI457" s="280">
        <v>8.3452157380522918E-2</v>
      </c>
      <c r="BJ457" s="280">
        <v>-3.0224336409475807</v>
      </c>
      <c r="BK457" s="280">
        <v>-0.10094050366899801</v>
      </c>
      <c r="BL457" s="280">
        <v>-0.43549712049471256</v>
      </c>
      <c r="BM457" s="153"/>
    </row>
    <row r="458" spans="1:65" s="154" customFormat="1" ht="15" customHeight="1" x14ac:dyDescent="0.25">
      <c r="A458" s="234"/>
      <c r="B458" s="158">
        <v>2023</v>
      </c>
      <c r="C458" s="151" t="s">
        <v>103</v>
      </c>
      <c r="D458" s="152">
        <v>946922</v>
      </c>
      <c r="E458" s="152">
        <v>64202</v>
      </c>
      <c r="F458" s="152">
        <v>58338</v>
      </c>
      <c r="G458" s="152">
        <v>517937</v>
      </c>
      <c r="H458" s="152">
        <v>21275</v>
      </c>
      <c r="I458" s="152">
        <v>597550</v>
      </c>
      <c r="J458" s="152">
        <v>26945</v>
      </c>
      <c r="K458" s="152">
        <v>258225</v>
      </c>
      <c r="L458" s="152">
        <v>285170</v>
      </c>
      <c r="M458" s="153"/>
      <c r="N458" s="234"/>
      <c r="O458" s="158">
        <v>2023</v>
      </c>
      <c r="P458" s="151" t="s">
        <v>103</v>
      </c>
      <c r="Q458" s="279">
        <v>-2.8867671039002403</v>
      </c>
      <c r="R458" s="279">
        <v>-25.723078346985048</v>
      </c>
      <c r="S458" s="279">
        <v>-37.679069320257661</v>
      </c>
      <c r="T458" s="279">
        <v>9.981971804666955</v>
      </c>
      <c r="U458" s="279">
        <v>-43.645369781733422</v>
      </c>
      <c r="V458" s="279">
        <v>-0.78699629746468247</v>
      </c>
      <c r="W458" s="279">
        <v>-16.41073367457733</v>
      </c>
      <c r="X458" s="279">
        <v>1.6197773396455801</v>
      </c>
      <c r="Y458" s="279">
        <v>-0.40999636800491146</v>
      </c>
      <c r="Z458" s="153"/>
      <c r="AA458" s="234"/>
      <c r="AB458" s="158">
        <v>2023</v>
      </c>
      <c r="AC458" s="151" t="s">
        <v>103</v>
      </c>
      <c r="AD458" s="279">
        <v>-5.9797976398918269E-2</v>
      </c>
      <c r="AE458" s="279">
        <v>-0.5071467917844682</v>
      </c>
      <c r="AF458" s="279">
        <v>-0.69882158681299478</v>
      </c>
      <c r="AG458" s="279">
        <v>0.19092657673311408</v>
      </c>
      <c r="AH458" s="279">
        <v>-2.1434862189589974</v>
      </c>
      <c r="AI458" s="279">
        <v>-1.5573204822633822E-2</v>
      </c>
      <c r="AJ458" s="279">
        <v>-0.37984808948617937</v>
      </c>
      <c r="AK458" s="279">
        <v>3.790706230858245E-2</v>
      </c>
      <c r="AL458" s="279">
        <v>-9.5830499844214E-3</v>
      </c>
      <c r="AM458" s="153"/>
      <c r="AN458" s="234"/>
      <c r="AO458" s="158">
        <v>2023</v>
      </c>
      <c r="AP458" s="151" t="s">
        <v>103</v>
      </c>
      <c r="AQ458" s="279">
        <v>-3.479804008109582</v>
      </c>
      <c r="AR458" s="279">
        <v>3.2800862249247871</v>
      </c>
      <c r="AS458" s="279">
        <v>-13.445103857566764</v>
      </c>
      <c r="AT458" s="279">
        <v>10.600582965865527</v>
      </c>
      <c r="AU458" s="279">
        <v>47.130013831258651</v>
      </c>
      <c r="AV458" s="279">
        <v>8.6148449073442919</v>
      </c>
      <c r="AW458" s="279">
        <v>-59.609359775749127</v>
      </c>
      <c r="AX458" s="279">
        <v>-14.504092281612543</v>
      </c>
      <c r="AY458" s="279">
        <v>-22.664294644237316</v>
      </c>
      <c r="AZ458" s="153"/>
      <c r="BA458" s="234"/>
      <c r="BB458" s="158">
        <v>2023</v>
      </c>
      <c r="BC458" s="151" t="s">
        <v>103</v>
      </c>
      <c r="BD458" s="279">
        <v>-7.4066617215156963E-2</v>
      </c>
      <c r="BE458" s="279">
        <v>4.1855974801841243E-2</v>
      </c>
      <c r="BF458" s="279">
        <v>-0.20814819085411251</v>
      </c>
      <c r="BG458" s="279">
        <v>0.20067788717013335</v>
      </c>
      <c r="BH458" s="279">
        <v>1.194478232978466</v>
      </c>
      <c r="BI458" s="279">
        <v>0.1597871922516165</v>
      </c>
      <c r="BJ458" s="279">
        <v>-2.9606301557521029</v>
      </c>
      <c r="BK458" s="279">
        <v>-0.42879360772848463</v>
      </c>
      <c r="BL458" s="279">
        <v>-0.72298128543136464</v>
      </c>
      <c r="BM458" s="153"/>
    </row>
    <row r="459" spans="1:65" s="154" customFormat="1" ht="15" customHeight="1" x14ac:dyDescent="0.25">
      <c r="A459" s="234"/>
      <c r="B459" s="168">
        <v>2024</v>
      </c>
      <c r="C459" s="168" t="s">
        <v>104</v>
      </c>
      <c r="D459" s="169">
        <v>994327</v>
      </c>
      <c r="E459" s="169">
        <v>132251</v>
      </c>
      <c r="F459" s="169">
        <v>112378</v>
      </c>
      <c r="G459" s="169">
        <v>441586</v>
      </c>
      <c r="H459" s="169">
        <v>13880</v>
      </c>
      <c r="I459" s="169">
        <v>567844</v>
      </c>
      <c r="J459" s="169">
        <v>38455</v>
      </c>
      <c r="K459" s="169">
        <v>255777</v>
      </c>
      <c r="L459" s="169">
        <v>294232</v>
      </c>
      <c r="M459" s="153"/>
      <c r="N459" s="234"/>
      <c r="O459" s="168">
        <v>2024</v>
      </c>
      <c r="P459" s="168" t="s">
        <v>104</v>
      </c>
      <c r="Q459" s="280">
        <v>5.006220153296681</v>
      </c>
      <c r="R459" s="280">
        <v>105.99202517055542</v>
      </c>
      <c r="S459" s="280">
        <v>92.632589392848587</v>
      </c>
      <c r="T459" s="280">
        <v>-14.74136815867567</v>
      </c>
      <c r="U459" s="280">
        <v>-34.759106933019979</v>
      </c>
      <c r="V459" s="280">
        <v>-4.9712994728474627</v>
      </c>
      <c r="W459" s="280">
        <v>42.716645017628508</v>
      </c>
      <c r="X459" s="280">
        <v>-0.94801045599767519</v>
      </c>
      <c r="Y459" s="280">
        <v>3.1777536206473371</v>
      </c>
      <c r="Z459" s="153"/>
      <c r="AA459" s="234"/>
      <c r="AB459" s="168">
        <v>2024</v>
      </c>
      <c r="AC459" s="168" t="s">
        <v>104</v>
      </c>
      <c r="AD459" s="280">
        <v>0.10084716726146713</v>
      </c>
      <c r="AE459" s="280">
        <v>1.3642812878603681</v>
      </c>
      <c r="AF459" s="280">
        <v>1.2632735475802244</v>
      </c>
      <c r="AG459" s="280">
        <v>-0.31007986797390436</v>
      </c>
      <c r="AH459" s="280">
        <v>-1.1259632352829219</v>
      </c>
      <c r="AI459" s="280">
        <v>-0.10050221674274372</v>
      </c>
      <c r="AJ459" s="280">
        <v>0.79205876787035323</v>
      </c>
      <c r="AK459" s="280">
        <v>-2.2238087248337063E-2</v>
      </c>
      <c r="AL459" s="280">
        <v>7.2721051291854369E-2</v>
      </c>
      <c r="AM459" s="153"/>
      <c r="AN459" s="234"/>
      <c r="AO459" s="168">
        <v>2024</v>
      </c>
      <c r="AP459" s="168" t="s">
        <v>104</v>
      </c>
      <c r="AQ459" s="280">
        <v>-2.1342288616953908</v>
      </c>
      <c r="AR459" s="280">
        <v>-5.045305073306622</v>
      </c>
      <c r="AS459" s="280">
        <v>18.155819577331499</v>
      </c>
      <c r="AT459" s="280">
        <v>21.212270935581984</v>
      </c>
      <c r="AU459" s="280">
        <v>-56.966577788801388</v>
      </c>
      <c r="AV459" s="280">
        <v>15.492442115882142</v>
      </c>
      <c r="AW459" s="280">
        <v>-33.006393616835936</v>
      </c>
      <c r="AX459" s="280">
        <v>-21.938289690532869</v>
      </c>
      <c r="AY459" s="280">
        <v>-23.588210699084044</v>
      </c>
      <c r="AZ459" s="153"/>
      <c r="BA459" s="234"/>
      <c r="BB459" s="168">
        <v>2024</v>
      </c>
      <c r="BC459" s="168" t="s">
        <v>104</v>
      </c>
      <c r="BD459" s="280">
        <v>-4.706521247228241E-2</v>
      </c>
      <c r="BE459" s="280">
        <v>-0.14890762577841687</v>
      </c>
      <c r="BF459" s="280">
        <v>0.3535668523500074</v>
      </c>
      <c r="BG459" s="280">
        <v>0.32468786113688713</v>
      </c>
      <c r="BH459" s="280">
        <v>-2.893165145343207</v>
      </c>
      <c r="BI459" s="280">
        <v>0.25979775393566101</v>
      </c>
      <c r="BJ459" s="280">
        <v>-1.1103453287667702</v>
      </c>
      <c r="BK459" s="280">
        <v>-0.69605736946612362</v>
      </c>
      <c r="BL459" s="280">
        <v>-0.7548023090905901</v>
      </c>
      <c r="BM459" s="153"/>
    </row>
    <row r="460" spans="1:65" s="154" customFormat="1" ht="15" customHeight="1" x14ac:dyDescent="0.25">
      <c r="A460" s="234"/>
      <c r="B460" s="158">
        <v>2024</v>
      </c>
      <c r="C460" s="151" t="s">
        <v>105</v>
      </c>
      <c r="D460" s="152">
        <v>988996</v>
      </c>
      <c r="E460" s="152">
        <v>62513</v>
      </c>
      <c r="F460" s="152">
        <v>127637</v>
      </c>
      <c r="G460" s="152">
        <v>491833</v>
      </c>
      <c r="H460" s="152">
        <v>13096</v>
      </c>
      <c r="I460" s="152">
        <v>632566</v>
      </c>
      <c r="J460" s="152">
        <v>23843</v>
      </c>
      <c r="K460" s="152">
        <v>270074</v>
      </c>
      <c r="L460" s="152">
        <v>293917</v>
      </c>
      <c r="M460" s="153"/>
      <c r="N460" s="234"/>
      <c r="O460" s="158">
        <v>2024</v>
      </c>
      <c r="P460" s="151" t="s">
        <v>105</v>
      </c>
      <c r="Q460" s="279">
        <v>-0.53614153090481409</v>
      </c>
      <c r="R460" s="279">
        <v>-52.731548343679819</v>
      </c>
      <c r="S460" s="279">
        <v>13.578280446350703</v>
      </c>
      <c r="T460" s="279">
        <v>11.37875747872441</v>
      </c>
      <c r="U460" s="279">
        <v>-5.6484149855907759</v>
      </c>
      <c r="V460" s="279">
        <v>11.397848704925991</v>
      </c>
      <c r="W460" s="279">
        <v>-37.997659602132359</v>
      </c>
      <c r="X460" s="279">
        <v>5.5896347208701229</v>
      </c>
      <c r="Y460" s="279">
        <v>-0.10705837570353083</v>
      </c>
      <c r="Z460" s="153"/>
      <c r="AA460" s="234"/>
      <c r="AB460" s="158">
        <v>2024</v>
      </c>
      <c r="AC460" s="151" t="s">
        <v>105</v>
      </c>
      <c r="AD460" s="279">
        <v>-1.1533164250929311E-2</v>
      </c>
      <c r="AE460" s="279">
        <v>-1.4418675428664998</v>
      </c>
      <c r="AF460" s="279">
        <v>0.36037223270424867</v>
      </c>
      <c r="AG460" s="279">
        <v>0.20916544000983339</v>
      </c>
      <c r="AH460" s="279">
        <v>-9.8626525000063095E-2</v>
      </c>
      <c r="AI460" s="279">
        <v>0.22278166811363112</v>
      </c>
      <c r="AJ460" s="279">
        <v>-1.0631293049570274</v>
      </c>
      <c r="AK460" s="279">
        <v>0.1304425338459928</v>
      </c>
      <c r="AL460" s="279">
        <v>-2.5537472592819578E-3</v>
      </c>
      <c r="AM460" s="153"/>
      <c r="AN460" s="234"/>
      <c r="AO460" s="158">
        <v>2024</v>
      </c>
      <c r="AP460" s="151" t="s">
        <v>105</v>
      </c>
      <c r="AQ460" s="279">
        <v>1.8562842182884793</v>
      </c>
      <c r="AR460" s="279">
        <v>-30.009964508436255</v>
      </c>
      <c r="AS460" s="279">
        <v>-10.643377205264642</v>
      </c>
      <c r="AT460" s="279">
        <v>30.520614398233647</v>
      </c>
      <c r="AU460" s="279">
        <v>-70.709668761602288</v>
      </c>
      <c r="AV460" s="279">
        <v>12.082569213732015</v>
      </c>
      <c r="AW460" s="279">
        <v>-51.702554337918045</v>
      </c>
      <c r="AX460" s="279">
        <v>0.80660512927704531</v>
      </c>
      <c r="AY460" s="279">
        <v>-7.3635274836106817</v>
      </c>
      <c r="AZ460" s="153"/>
      <c r="BA460" s="234"/>
      <c r="BB460" s="158">
        <v>2024</v>
      </c>
      <c r="BC460" s="151" t="s">
        <v>105</v>
      </c>
      <c r="BD460" s="279">
        <v>3.8965813076688331E-2</v>
      </c>
      <c r="BE460" s="279">
        <v>-0.63141375291896817</v>
      </c>
      <c r="BF460" s="279">
        <v>-0.30559813654083712</v>
      </c>
      <c r="BG460" s="279">
        <v>0.47814539338390971</v>
      </c>
      <c r="BH460" s="279">
        <v>-3.9473996356630634</v>
      </c>
      <c r="BI460" s="279">
        <v>0.22860727110651299</v>
      </c>
      <c r="BJ460" s="279">
        <v>-1.5612794857882828</v>
      </c>
      <c r="BK460" s="279">
        <v>2.0488933652926568E-2</v>
      </c>
      <c r="BL460" s="279">
        <v>-0.19178343075873716</v>
      </c>
      <c r="BM460" s="153"/>
    </row>
    <row r="461" spans="1:65" s="154" customFormat="1" ht="15" customHeight="1" x14ac:dyDescent="0.25">
      <c r="A461" s="234"/>
      <c r="B461" s="208">
        <v>2024</v>
      </c>
      <c r="C461" s="168" t="s">
        <v>102</v>
      </c>
      <c r="D461" s="169">
        <v>1001784</v>
      </c>
      <c r="E461" s="169">
        <v>77141</v>
      </c>
      <c r="F461" s="169">
        <v>76225</v>
      </c>
      <c r="G461" s="169">
        <v>541302</v>
      </c>
      <c r="H461" s="169">
        <v>24044</v>
      </c>
      <c r="I461" s="169">
        <v>641571</v>
      </c>
      <c r="J461" s="169">
        <v>27712</v>
      </c>
      <c r="K461" s="169">
        <v>255360</v>
      </c>
      <c r="L461" s="169">
        <v>283072</v>
      </c>
      <c r="M461" s="153"/>
      <c r="N461" s="234"/>
      <c r="O461" s="208">
        <v>2024</v>
      </c>
      <c r="P461" s="168" t="s">
        <v>102</v>
      </c>
      <c r="Q461" s="280">
        <v>1.2930284854539451</v>
      </c>
      <c r="R461" s="280">
        <v>23.399932813974701</v>
      </c>
      <c r="S461" s="280">
        <v>-40.279856154563333</v>
      </c>
      <c r="T461" s="280">
        <v>10.058088822832147</v>
      </c>
      <c r="U461" s="280">
        <v>83.598045204642659</v>
      </c>
      <c r="V461" s="280">
        <v>1.423566868911692</v>
      </c>
      <c r="W461" s="280">
        <v>16.226984859287839</v>
      </c>
      <c r="X461" s="280">
        <v>-5.4481364366803149</v>
      </c>
      <c r="Y461" s="280">
        <v>-3.6898171932892581</v>
      </c>
      <c r="Z461" s="153"/>
      <c r="AA461" s="234"/>
      <c r="AB461" s="208">
        <v>2024</v>
      </c>
      <c r="AC461" s="168" t="s">
        <v>102</v>
      </c>
      <c r="AD461" s="280">
        <v>2.7979842873096634E-2</v>
      </c>
      <c r="AE461" s="280">
        <v>0.32298249650367161</v>
      </c>
      <c r="AF461" s="280">
        <v>-1.1862890533153998</v>
      </c>
      <c r="AG461" s="280">
        <v>0.20669751077599913</v>
      </c>
      <c r="AH461" s="280">
        <v>1.3235505682635575</v>
      </c>
      <c r="AI461" s="280">
        <v>3.0951334019681948E-2</v>
      </c>
      <c r="AJ461" s="280">
        <v>0.29847038747921001</v>
      </c>
      <c r="AK461" s="280">
        <v>-0.13643078376954043</v>
      </c>
      <c r="AL461" s="280">
        <v>-8.9767334987027977E-2</v>
      </c>
      <c r="AM461" s="153"/>
      <c r="AN461" s="234"/>
      <c r="AO461" s="208">
        <v>2024</v>
      </c>
      <c r="AP461" s="168" t="s">
        <v>102</v>
      </c>
      <c r="AQ461" s="280">
        <v>2.7397007394340847</v>
      </c>
      <c r="AR461" s="280">
        <v>-10.753621176361705</v>
      </c>
      <c r="AS461" s="280">
        <v>-18.57086391265797</v>
      </c>
      <c r="AT461" s="280">
        <v>14.943441580365629</v>
      </c>
      <c r="AU461" s="280">
        <v>-36.310659037931771</v>
      </c>
      <c r="AV461" s="280">
        <v>6.5219412575337401</v>
      </c>
      <c r="AW461" s="280">
        <v>-14.0313324026679</v>
      </c>
      <c r="AX461" s="280">
        <v>0.49230841882814502</v>
      </c>
      <c r="AY461" s="280">
        <v>-1.1426815299080886</v>
      </c>
      <c r="AZ461" s="153"/>
      <c r="BA461" s="234"/>
      <c r="BB461" s="208">
        <v>2024</v>
      </c>
      <c r="BC461" s="168" t="s">
        <v>102</v>
      </c>
      <c r="BD461" s="280">
        <v>5.6751568193858425E-2</v>
      </c>
      <c r="BE461" s="280">
        <v>-0.21201445667161312</v>
      </c>
      <c r="BF461" s="280">
        <v>-0.34442784341688909</v>
      </c>
      <c r="BG461" s="280">
        <v>0.2858253060001692</v>
      </c>
      <c r="BH461" s="280">
        <v>-1.7832681367657419</v>
      </c>
      <c r="BI461" s="280">
        <v>0.12905718536664151</v>
      </c>
      <c r="BJ461" s="280">
        <v>-0.32477370675727502</v>
      </c>
      <c r="BK461" s="280">
        <v>1.1521315585042905E-2</v>
      </c>
      <c r="BL461" s="280">
        <v>-2.6708466396104746E-2</v>
      </c>
      <c r="BM461" s="153"/>
    </row>
    <row r="462" spans="1:65" s="154" customFormat="1" ht="15" customHeight="1" x14ac:dyDescent="0.25">
      <c r="A462" s="234"/>
      <c r="B462" s="158">
        <v>2024</v>
      </c>
      <c r="C462" s="151" t="s">
        <v>103</v>
      </c>
      <c r="D462" s="152">
        <v>1010632</v>
      </c>
      <c r="E462" s="152">
        <v>67167</v>
      </c>
      <c r="F462" s="152">
        <v>80100</v>
      </c>
      <c r="G462" s="152">
        <v>557579</v>
      </c>
      <c r="H462" s="152">
        <v>41714</v>
      </c>
      <c r="I462" s="152">
        <v>679393</v>
      </c>
      <c r="J462" s="152">
        <v>31916</v>
      </c>
      <c r="K462" s="152">
        <v>232156</v>
      </c>
      <c r="L462" s="152">
        <v>264072</v>
      </c>
      <c r="M462" s="153"/>
      <c r="N462" s="234"/>
      <c r="O462" s="158">
        <v>2024</v>
      </c>
      <c r="P462" s="151" t="s">
        <v>103</v>
      </c>
      <c r="Q462" s="279">
        <v>0.88322432779921201</v>
      </c>
      <c r="R462" s="279">
        <v>-12.929570526697859</v>
      </c>
      <c r="S462" s="279">
        <v>5.0836339783535607</v>
      </c>
      <c r="T462" s="279">
        <v>3.0070090263845373</v>
      </c>
      <c r="U462" s="279">
        <v>73.490267842289143</v>
      </c>
      <c r="V462" s="279">
        <v>5.8952165855376819</v>
      </c>
      <c r="W462" s="279">
        <v>15.17032332563511</v>
      </c>
      <c r="X462" s="279">
        <v>-9.0867794486215558</v>
      </c>
      <c r="Y462" s="279">
        <v>-6.7120732534478833</v>
      </c>
      <c r="Z462" s="153"/>
      <c r="AA462" s="234"/>
      <c r="AB462" s="158">
        <v>2024</v>
      </c>
      <c r="AC462" s="151" t="s">
        <v>103</v>
      </c>
      <c r="AD462" s="279">
        <v>1.9763766698741161E-2</v>
      </c>
      <c r="AE462" s="279">
        <v>-0.22178643705003162</v>
      </c>
      <c r="AF462" s="279">
        <v>0.11088079699113881</v>
      </c>
      <c r="AG462" s="279">
        <v>6.7360973997389356E-2</v>
      </c>
      <c r="AH462" s="279">
        <v>2.3052416524681898</v>
      </c>
      <c r="AI462" s="279">
        <v>0.1330584542162222</v>
      </c>
      <c r="AJ462" s="279">
        <v>0.35362737230636704</v>
      </c>
      <c r="AK462" s="279">
        <v>-0.21771945903789108</v>
      </c>
      <c r="AL462" s="279">
        <v>-0.16038392196765103</v>
      </c>
      <c r="AM462" s="153"/>
      <c r="AN462" s="234"/>
      <c r="AO462" s="158">
        <v>2024</v>
      </c>
      <c r="AP462" s="151" t="s">
        <v>103</v>
      </c>
      <c r="AQ462" s="279">
        <v>6.7281148816903595</v>
      </c>
      <c r="AR462" s="279">
        <v>4.6182361920189265</v>
      </c>
      <c r="AS462" s="279">
        <v>37.303301450169698</v>
      </c>
      <c r="AT462" s="279">
        <v>7.6538266237013346</v>
      </c>
      <c r="AU462" s="279">
        <v>96.070505287896594</v>
      </c>
      <c r="AV462" s="279">
        <v>13.696427077232016</v>
      </c>
      <c r="AW462" s="279">
        <v>18.448691779550927</v>
      </c>
      <c r="AX462" s="279">
        <v>-10.095459386194207</v>
      </c>
      <c r="AY462" s="279">
        <v>-7.3983939404565717</v>
      </c>
      <c r="AZ462" s="153"/>
      <c r="BA462" s="234"/>
      <c r="BB462" s="158">
        <v>2024</v>
      </c>
      <c r="BC462" s="151" t="s">
        <v>103</v>
      </c>
      <c r="BD462" s="279">
        <v>0.1355336573405356</v>
      </c>
      <c r="BE462" s="279">
        <v>5.9443842209389398E-2</v>
      </c>
      <c r="BF462" s="279">
        <v>0.50872240826130422</v>
      </c>
      <c r="BG462" s="279">
        <v>0.16099574499641811</v>
      </c>
      <c r="BH462" s="279">
        <v>3.1120436194655383</v>
      </c>
      <c r="BI462" s="279">
        <v>0.2768936553179952</v>
      </c>
      <c r="BJ462" s="279">
        <v>0.34207855213584037</v>
      </c>
      <c r="BK462" s="279">
        <v>-0.23681564398566465</v>
      </c>
      <c r="BL462" s="279">
        <v>-0.16930796073223731</v>
      </c>
      <c r="BM462" s="153"/>
    </row>
    <row r="463" spans="1:65" s="154" customFormat="1" ht="15" customHeight="1" x14ac:dyDescent="0.25">
      <c r="A463" s="234"/>
      <c r="B463" s="168">
        <v>2025</v>
      </c>
      <c r="C463" s="168" t="s">
        <v>104</v>
      </c>
      <c r="D463" s="169">
        <v>1046542</v>
      </c>
      <c r="E463" s="169">
        <v>73551</v>
      </c>
      <c r="F463" s="169">
        <v>103282</v>
      </c>
      <c r="G463" s="169">
        <v>583550</v>
      </c>
      <c r="H463" s="169">
        <v>16643</v>
      </c>
      <c r="I463" s="169">
        <v>703475</v>
      </c>
      <c r="J463" s="169">
        <v>29493</v>
      </c>
      <c r="K463" s="169">
        <v>240023</v>
      </c>
      <c r="L463" s="169">
        <v>269516</v>
      </c>
      <c r="M463" s="153"/>
      <c r="N463" s="234"/>
      <c r="O463" s="168">
        <v>2025</v>
      </c>
      <c r="P463" s="168" t="s">
        <v>104</v>
      </c>
      <c r="Q463" s="280">
        <v>3.5532221421842962</v>
      </c>
      <c r="R463" s="280">
        <v>9.5046674706328957</v>
      </c>
      <c r="S463" s="280">
        <v>28.94132334581775</v>
      </c>
      <c r="T463" s="280">
        <v>4.6578153050957667</v>
      </c>
      <c r="U463" s="280">
        <v>-60.102123987150598</v>
      </c>
      <c r="V463" s="280">
        <v>3.5446346959712542</v>
      </c>
      <c r="W463" s="280">
        <v>-7.5918034841458848</v>
      </c>
      <c r="X463" s="280">
        <v>3.3886696876238318</v>
      </c>
      <c r="Y463" s="280">
        <v>2.0615589687660929</v>
      </c>
      <c r="Z463" s="153"/>
      <c r="AA463" s="234"/>
      <c r="AB463" s="168">
        <v>2025</v>
      </c>
      <c r="AC463" s="168" t="s">
        <v>104</v>
      </c>
      <c r="AD463" s="280">
        <v>8.1611130530969217E-2</v>
      </c>
      <c r="AE463" s="280">
        <v>0.12805165712965311</v>
      </c>
      <c r="AF463" s="280">
        <v>0.60369241426184861</v>
      </c>
      <c r="AG463" s="280">
        <v>0.11318529104605494</v>
      </c>
      <c r="AH463" s="280">
        <v>-3.3671783714090022</v>
      </c>
      <c r="AI463" s="280">
        <v>8.7474953837910138E-2</v>
      </c>
      <c r="AJ463" s="280">
        <v>-0.19882689669207063</v>
      </c>
      <c r="AK463" s="280">
        <v>7.6623769887531001E-2</v>
      </c>
      <c r="AL463" s="280">
        <v>4.7398081283181702E-2</v>
      </c>
      <c r="AM463" s="153"/>
      <c r="AN463" s="234"/>
      <c r="AO463" s="168">
        <v>2025</v>
      </c>
      <c r="AP463" s="168" t="s">
        <v>104</v>
      </c>
      <c r="AQ463" s="280">
        <v>5.25129057141163</v>
      </c>
      <c r="AR463" s="280">
        <v>-44.385297653703937</v>
      </c>
      <c r="AS463" s="280">
        <v>-8.0941109469824966</v>
      </c>
      <c r="AT463" s="280">
        <v>32.148664133373785</v>
      </c>
      <c r="AU463" s="280">
        <v>19.906340057636896</v>
      </c>
      <c r="AV463" s="280">
        <v>23.885257218531848</v>
      </c>
      <c r="AW463" s="280">
        <v>-23.305161877519183</v>
      </c>
      <c r="AX463" s="280">
        <v>-6.1592715529543227</v>
      </c>
      <c r="AY463" s="280">
        <v>-8.4001740123439959</v>
      </c>
      <c r="AZ463" s="153"/>
      <c r="BA463" s="234"/>
      <c r="BB463" s="168">
        <v>2025</v>
      </c>
      <c r="BC463" s="168" t="s">
        <v>104</v>
      </c>
      <c r="BD463" s="280">
        <v>0.11296270331312472</v>
      </c>
      <c r="BE463" s="280">
        <v>-1.2136514492280186</v>
      </c>
      <c r="BF463" s="280">
        <v>-0.21482048814980176</v>
      </c>
      <c r="BG463" s="280">
        <v>0.59095990856281089</v>
      </c>
      <c r="BH463" s="280">
        <v>0.34758302114180351</v>
      </c>
      <c r="BI463" s="280">
        <v>0.46685980698864293</v>
      </c>
      <c r="BJ463" s="280">
        <v>-0.65205070017963818</v>
      </c>
      <c r="BK463" s="280">
        <v>-0.14373586614043191</v>
      </c>
      <c r="BL463" s="280">
        <v>-0.20037592781083449</v>
      </c>
      <c r="BM463" s="153"/>
    </row>
    <row r="464" spans="1:65" s="154" customFormat="1" ht="15" customHeight="1" x14ac:dyDescent="0.25">
      <c r="A464" s="234"/>
      <c r="B464" s="158">
        <v>2025</v>
      </c>
      <c r="C464" s="151" t="s">
        <v>105</v>
      </c>
      <c r="D464" s="152">
        <v>1064463</v>
      </c>
      <c r="E464" s="152">
        <v>103631</v>
      </c>
      <c r="F464" s="152">
        <v>94004</v>
      </c>
      <c r="G464" s="152">
        <v>588667</v>
      </c>
      <c r="H464" s="152">
        <v>18480</v>
      </c>
      <c r="I464" s="152">
        <v>701151</v>
      </c>
      <c r="J464" s="152">
        <v>17833</v>
      </c>
      <c r="K464" s="152">
        <v>241848</v>
      </c>
      <c r="L464" s="152">
        <v>259681</v>
      </c>
      <c r="M464" s="153"/>
      <c r="N464" s="234"/>
      <c r="O464" s="158">
        <v>2025</v>
      </c>
      <c r="P464" s="151" t="s">
        <v>105</v>
      </c>
      <c r="Q464" s="279">
        <v>1.7124014134167567</v>
      </c>
      <c r="R464" s="279">
        <v>40.896792701662804</v>
      </c>
      <c r="S464" s="279">
        <v>-8.9831722855870311</v>
      </c>
      <c r="T464" s="279">
        <v>0.87687430383000731</v>
      </c>
      <c r="U464" s="279">
        <v>11.037673496364846</v>
      </c>
      <c r="V464" s="279">
        <v>-0.33035999857848708</v>
      </c>
      <c r="W464" s="279">
        <v>-39.534804868951959</v>
      </c>
      <c r="X464" s="279">
        <v>0.7603438003857832</v>
      </c>
      <c r="Y464" s="279">
        <v>-3.6491340031760728</v>
      </c>
      <c r="Z464" s="153"/>
      <c r="AA464" s="234"/>
      <c r="AB464" s="158">
        <v>2025</v>
      </c>
      <c r="AC464" s="151" t="s">
        <v>105</v>
      </c>
      <c r="AD464" s="279">
        <v>4.1995682840991914E-2</v>
      </c>
      <c r="AE464" s="279">
        <v>0.69130990356594657</v>
      </c>
      <c r="AF464" s="279">
        <v>-0.24880017870277804</v>
      </c>
      <c r="AG464" s="279">
        <v>2.2672875469153853E-2</v>
      </c>
      <c r="AH464" s="279">
        <v>0.27677208715081425</v>
      </c>
      <c r="AI464" s="279">
        <v>-8.6196543399921759E-3</v>
      </c>
      <c r="AJ464" s="279">
        <v>-0.93478923148459936</v>
      </c>
      <c r="AK464" s="279">
        <v>1.8045551123985613E-2</v>
      </c>
      <c r="AL464" s="279">
        <v>-8.6570857476641422E-2</v>
      </c>
      <c r="AM464" s="153"/>
      <c r="AN464" s="234"/>
      <c r="AO464" s="158">
        <v>2025</v>
      </c>
      <c r="AP464" s="151" t="s">
        <v>105</v>
      </c>
      <c r="AQ464" s="279">
        <v>7.6306678692330365</v>
      </c>
      <c r="AR464" s="279">
        <v>65.775118775294743</v>
      </c>
      <c r="AS464" s="279">
        <v>-26.350509648456168</v>
      </c>
      <c r="AT464" s="279">
        <v>19.688390164954356</v>
      </c>
      <c r="AU464" s="279">
        <v>41.111789859499083</v>
      </c>
      <c r="AV464" s="279">
        <v>10.842346885542369</v>
      </c>
      <c r="AW464" s="279">
        <v>-25.206559577234415</v>
      </c>
      <c r="AX464" s="279">
        <v>-10.451209668461232</v>
      </c>
      <c r="AY464" s="279">
        <v>-11.64818639275714</v>
      </c>
      <c r="AZ464" s="153"/>
      <c r="BA464" s="234"/>
      <c r="BB464" s="158">
        <v>2025</v>
      </c>
      <c r="BC464" s="151" t="s">
        <v>105</v>
      </c>
      <c r="BD464" s="279">
        <v>0.16512001893212266</v>
      </c>
      <c r="BE464" s="279">
        <v>0.90787491736655812</v>
      </c>
      <c r="BF464" s="279">
        <v>-0.77605344530764875</v>
      </c>
      <c r="BG464" s="279">
        <v>0.40460382782112808</v>
      </c>
      <c r="BH464" s="279">
        <v>0.6508947990072157</v>
      </c>
      <c r="BI464" s="279">
        <v>0.23573539630648327</v>
      </c>
      <c r="BJ464" s="279">
        <v>-0.46363583064100544</v>
      </c>
      <c r="BK464" s="279">
        <v>-0.26171641312213062</v>
      </c>
      <c r="BL464" s="279">
        <v>-0.28338169484701542</v>
      </c>
      <c r="BM464" s="153"/>
    </row>
    <row r="465" spans="1:65" s="154" customFormat="1" ht="15" customHeight="1" x14ac:dyDescent="0.25">
      <c r="A465" s="234"/>
      <c r="B465" s="208">
        <v>2025</v>
      </c>
      <c r="C465" s="168" t="s">
        <v>102</v>
      </c>
      <c r="D465" s="169">
        <v>1049884</v>
      </c>
      <c r="E465" s="169">
        <v>98482</v>
      </c>
      <c r="F465" s="169">
        <v>88966</v>
      </c>
      <c r="G465" s="169">
        <v>594573</v>
      </c>
      <c r="H465" s="169">
        <v>15585</v>
      </c>
      <c r="I465" s="169">
        <v>699124</v>
      </c>
      <c r="J465" s="169">
        <v>18831</v>
      </c>
      <c r="K465" s="169">
        <v>233447</v>
      </c>
      <c r="L465" s="169">
        <v>252278</v>
      </c>
      <c r="M465" s="153"/>
      <c r="N465" s="234"/>
      <c r="O465" s="208">
        <v>2025</v>
      </c>
      <c r="P465" s="168" t="s">
        <v>102</v>
      </c>
      <c r="Q465" s="280">
        <v>-1.3696107802713726</v>
      </c>
      <c r="R465" s="280">
        <v>-4.9685904796827174</v>
      </c>
      <c r="S465" s="280">
        <v>-5.3593464107910336</v>
      </c>
      <c r="T465" s="280">
        <v>1.0032836900998348</v>
      </c>
      <c r="U465" s="280">
        <v>-15.665584415584405</v>
      </c>
      <c r="V465" s="280">
        <v>-0.28909607203013366</v>
      </c>
      <c r="W465" s="280">
        <v>5.5963662872203059</v>
      </c>
      <c r="X465" s="280">
        <v>-3.4736694121927769</v>
      </c>
      <c r="Y465" s="280">
        <v>-2.8508054112545693</v>
      </c>
      <c r="Z465" s="153"/>
      <c r="AA465" s="234"/>
      <c r="AB465" s="208">
        <v>2025</v>
      </c>
      <c r="AC465" s="168" t="s">
        <v>102</v>
      </c>
      <c r="AD465" s="280">
        <v>-3.4829617258365753E-2</v>
      </c>
      <c r="AE465" s="280">
        <v>-0.12425729779351</v>
      </c>
      <c r="AF465" s="280">
        <v>-0.13574432645028583</v>
      </c>
      <c r="AG465" s="280">
        <v>2.6437025335990447E-2</v>
      </c>
      <c r="AH465" s="280">
        <v>-0.37718493657560354</v>
      </c>
      <c r="AI465" s="280">
        <v>-7.5581314270684805E-3</v>
      </c>
      <c r="AJ465" s="280">
        <v>9.4685290004535072E-2</v>
      </c>
      <c r="AK465" s="280">
        <v>-8.5363723536966155E-2</v>
      </c>
      <c r="AL465" s="280">
        <v>-6.7945887429001248E-2</v>
      </c>
      <c r="AM465" s="153"/>
      <c r="AN465" s="234"/>
      <c r="AO465" s="208">
        <v>2025</v>
      </c>
      <c r="AP465" s="168" t="s">
        <v>102</v>
      </c>
      <c r="AQ465" s="280">
        <v>4.8014342413135012</v>
      </c>
      <c r="AR465" s="280">
        <v>27.664925266719379</v>
      </c>
      <c r="AS465" s="280">
        <v>16.714988520826495</v>
      </c>
      <c r="AT465" s="280">
        <v>9.8412716006961034</v>
      </c>
      <c r="AU465" s="280">
        <v>-35.181334220595573</v>
      </c>
      <c r="AV465" s="280">
        <v>8.9706361415961737</v>
      </c>
      <c r="AW465" s="280">
        <v>-32.047488452655898</v>
      </c>
      <c r="AX465" s="280">
        <v>-8.5812186716792098</v>
      </c>
      <c r="AY465" s="280">
        <v>-10.878504408772329</v>
      </c>
      <c r="AZ465" s="153"/>
      <c r="BA465" s="234"/>
      <c r="BB465" s="208">
        <v>2025</v>
      </c>
      <c r="BC465" s="168" t="s">
        <v>102</v>
      </c>
      <c r="BD465" s="280">
        <v>0.10744091073795733</v>
      </c>
      <c r="BE465" s="280">
        <v>0.47454826078651691</v>
      </c>
      <c r="BF465" s="280">
        <v>0.36457606050686403</v>
      </c>
      <c r="BG465" s="280">
        <v>0.22045748269428839</v>
      </c>
      <c r="BH465" s="280">
        <v>-1.1035675799789693</v>
      </c>
      <c r="BI465" s="280">
        <v>0.20247245559479274</v>
      </c>
      <c r="BJ465" s="280">
        <v>-0.74704202984130519</v>
      </c>
      <c r="BK465" s="280">
        <v>-0.20560621039033367</v>
      </c>
      <c r="BL465" s="280">
        <v>-0.2599401312143072</v>
      </c>
      <c r="BM465" s="153"/>
    </row>
    <row r="466" spans="1:65" s="154" customFormat="1" ht="15" customHeight="1" x14ac:dyDescent="0.25">
      <c r="A466" s="234"/>
      <c r="B466" s="158">
        <v>2025</v>
      </c>
      <c r="C466" s="151" t="s">
        <v>103</v>
      </c>
      <c r="D466" s="152">
        <v>1067869</v>
      </c>
      <c r="E466" s="152">
        <v>68142</v>
      </c>
      <c r="F466" s="152">
        <v>130097</v>
      </c>
      <c r="G466" s="152">
        <v>625483</v>
      </c>
      <c r="H466" s="152">
        <v>27739</v>
      </c>
      <c r="I466" s="152">
        <v>783319</v>
      </c>
      <c r="J466" s="152">
        <v>14451</v>
      </c>
      <c r="K466" s="152">
        <v>201957</v>
      </c>
      <c r="L466" s="152">
        <v>216408</v>
      </c>
      <c r="M466" s="153"/>
      <c r="N466" s="234"/>
      <c r="O466" s="158">
        <v>2025</v>
      </c>
      <c r="P466" s="151" t="s">
        <v>103</v>
      </c>
      <c r="Q466" s="279">
        <v>1.7130463936968283</v>
      </c>
      <c r="R466" s="279">
        <v>-30.80766028309742</v>
      </c>
      <c r="S466" s="279">
        <v>46.232268507070131</v>
      </c>
      <c r="T466" s="279">
        <v>5.1986888069253041</v>
      </c>
      <c r="U466" s="279">
        <v>77.985242220083393</v>
      </c>
      <c r="V466" s="279">
        <v>12.042928007048829</v>
      </c>
      <c r="W466" s="279">
        <v>-23.259518878445121</v>
      </c>
      <c r="X466" s="279">
        <v>-13.489143145981743</v>
      </c>
      <c r="Y466" s="279">
        <v>-14.218441560500722</v>
      </c>
      <c r="Z466" s="153"/>
      <c r="AA466" s="234"/>
      <c r="AB466" s="158">
        <v>2025</v>
      </c>
      <c r="AC466" s="151" t="s">
        <v>103</v>
      </c>
      <c r="AD466" s="279">
        <v>4.2771645431264015E-2</v>
      </c>
      <c r="AE466" s="279">
        <v>-0.7091165889108102</v>
      </c>
      <c r="AF466" s="279">
        <v>0.96634394899669895</v>
      </c>
      <c r="AG466" s="279">
        <v>0.13882208272645358</v>
      </c>
      <c r="AH466" s="279">
        <v>1.7427013448079534</v>
      </c>
      <c r="AI466" s="279">
        <v>0.30931658467024908</v>
      </c>
      <c r="AJ466" s="279">
        <v>-0.44912988774829049</v>
      </c>
      <c r="AK466" s="279">
        <v>-0.328862927968262</v>
      </c>
      <c r="AL466" s="279">
        <v>-0.33997947232949077</v>
      </c>
      <c r="AM466" s="153"/>
      <c r="AN466" s="234"/>
      <c r="AO466" s="158">
        <v>2025</v>
      </c>
      <c r="AP466" s="151" t="s">
        <v>103</v>
      </c>
      <c r="AQ466" s="279">
        <v>5.6634858187747881</v>
      </c>
      <c r="AR466" s="279">
        <v>1.451605699227315</v>
      </c>
      <c r="AS466" s="279">
        <v>62.418227215980039</v>
      </c>
      <c r="AT466" s="279">
        <v>12.178363962774782</v>
      </c>
      <c r="AU466" s="279">
        <v>-33.501941794121876</v>
      </c>
      <c r="AV466" s="279">
        <v>15.296890018001363</v>
      </c>
      <c r="AW466" s="279">
        <v>-54.721769645318965</v>
      </c>
      <c r="AX466" s="279">
        <v>-13.008063543479381</v>
      </c>
      <c r="AY466" s="279">
        <v>-18.049622830137238</v>
      </c>
      <c r="AZ466" s="153"/>
      <c r="BA466" s="234"/>
      <c r="BB466" s="158">
        <v>2025</v>
      </c>
      <c r="BC466" s="151" t="s">
        <v>103</v>
      </c>
      <c r="BD466" s="279">
        <v>0.13008009685884403</v>
      </c>
      <c r="BE466" s="279">
        <v>1.9556761544707368E-2</v>
      </c>
      <c r="BF466" s="279">
        <v>1.3019933412065166</v>
      </c>
      <c r="BG466" s="279">
        <v>0.29593523557780949</v>
      </c>
      <c r="BH466" s="279">
        <v>-1.8769222504264227</v>
      </c>
      <c r="BI466" s="279">
        <v>0.37749863186440491</v>
      </c>
      <c r="BJ466" s="279">
        <v>-1.4331455842868475</v>
      </c>
      <c r="BK466" s="279">
        <v>-0.29413515022671077</v>
      </c>
      <c r="BL466" s="279">
        <v>-0.41498569917001971</v>
      </c>
      <c r="BM466" s="153"/>
    </row>
    <row r="467" spans="1:65" s="154" customFormat="1" ht="15" customHeight="1" x14ac:dyDescent="0.25">
      <c r="A467" s="234"/>
      <c r="B467" s="168">
        <v>2026</v>
      </c>
      <c r="C467" s="168" t="s">
        <v>104</v>
      </c>
      <c r="D467" s="169">
        <v>1115884</v>
      </c>
      <c r="E467" s="169">
        <v>63235</v>
      </c>
      <c r="F467" s="169">
        <v>133442</v>
      </c>
      <c r="G467" s="169">
        <v>719607</v>
      </c>
      <c r="H467" s="169">
        <v>16716</v>
      </c>
      <c r="I467" s="169">
        <v>869765</v>
      </c>
      <c r="J467" s="169">
        <v>6425</v>
      </c>
      <c r="K467" s="169">
        <v>176459</v>
      </c>
      <c r="L467" s="169">
        <v>182884</v>
      </c>
      <c r="M467" s="153"/>
      <c r="N467" s="234"/>
      <c r="O467" s="291">
        <v>2026</v>
      </c>
      <c r="P467" s="168" t="s">
        <v>104</v>
      </c>
      <c r="Q467" s="280">
        <v>4.4963380339723358</v>
      </c>
      <c r="R467" s="280">
        <v>-7.2011387983915967</v>
      </c>
      <c r="S467" s="280">
        <v>2.5711584433153689</v>
      </c>
      <c r="T467" s="280">
        <v>15.048210742738007</v>
      </c>
      <c r="U467" s="280">
        <v>-39.738274631385416</v>
      </c>
      <c r="V467" s="280">
        <v>11.035861507253102</v>
      </c>
      <c r="W467" s="280">
        <v>-55.539409037436855</v>
      </c>
      <c r="X467" s="280">
        <v>-12.625459875121933</v>
      </c>
      <c r="Y467" s="280">
        <v>-15.491109385974639</v>
      </c>
      <c r="Z467" s="153"/>
      <c r="AA467" s="234"/>
      <c r="AB467" s="291">
        <v>2026</v>
      </c>
      <c r="AC467" s="168" t="s">
        <v>104</v>
      </c>
      <c r="AD467" s="280">
        <v>0.11600581645408237</v>
      </c>
      <c r="AE467" s="280">
        <v>-0.10927046432932977</v>
      </c>
      <c r="AF467" s="280">
        <v>8.759057572539132E-2</v>
      </c>
      <c r="AG467" s="280">
        <v>0.42324591539182876</v>
      </c>
      <c r="AH467" s="280">
        <v>-1.5104945317713605</v>
      </c>
      <c r="AI467" s="280">
        <v>0.32271295402111316</v>
      </c>
      <c r="AJ467" s="280">
        <v>-0.7250887389002989</v>
      </c>
      <c r="AK467" s="280">
        <v>-0.28314430765342452</v>
      </c>
      <c r="AL467" s="280">
        <v>-0.33152030898119983</v>
      </c>
      <c r="AM467" s="153"/>
      <c r="AN467" s="234"/>
      <c r="AO467" s="291">
        <v>2026</v>
      </c>
      <c r="AP467" s="168" t="s">
        <v>104</v>
      </c>
      <c r="AQ467" s="280">
        <v>6.6258210372827762</v>
      </c>
      <c r="AR467" s="280">
        <v>-14.025642071487809</v>
      </c>
      <c r="AS467" s="280">
        <v>29.201603377161547</v>
      </c>
      <c r="AT467" s="280">
        <v>23.31539713820581</v>
      </c>
      <c r="AU467" s="280">
        <v>0.43862284443909516</v>
      </c>
      <c r="AV467" s="280">
        <v>23.638366679697214</v>
      </c>
      <c r="AW467" s="280">
        <v>-78.215169701285049</v>
      </c>
      <c r="AX467" s="280">
        <v>-26.482462097382324</v>
      </c>
      <c r="AY467" s="280">
        <v>-32.143546208759403</v>
      </c>
      <c r="AZ467" s="153"/>
      <c r="BA467" s="234"/>
      <c r="BB467" s="291">
        <v>2026</v>
      </c>
      <c r="BC467" s="168" t="s">
        <v>104</v>
      </c>
      <c r="BD467" s="280">
        <v>0.16249453934267369</v>
      </c>
      <c r="BE467" s="280">
        <v>-0.23708620230007621</v>
      </c>
      <c r="BF467" s="280">
        <v>0.80877488571630041</v>
      </c>
      <c r="BG467" s="280">
        <v>0.6028539022291729</v>
      </c>
      <c r="BH467" s="280">
        <v>1.0998564160048692E-2</v>
      </c>
      <c r="BI467" s="280">
        <v>0.61676519801949525</v>
      </c>
      <c r="BJ467" s="280">
        <v>-1.8493754710022943</v>
      </c>
      <c r="BK467" s="280">
        <v>-0.62851912966850776</v>
      </c>
      <c r="BL467" s="280">
        <v>-0.7625629410184428</v>
      </c>
      <c r="BM467" s="153"/>
    </row>
    <row r="468" spans="1:65" s="154" customFormat="1" ht="15" customHeight="1" x14ac:dyDescent="0.25">
      <c r="A468" s="243"/>
      <c r="B468" s="292">
        <v>2026</v>
      </c>
      <c r="C468" s="156" t="s">
        <v>105</v>
      </c>
      <c r="D468" s="157">
        <v>1165259</v>
      </c>
      <c r="E468" s="157">
        <v>86732</v>
      </c>
      <c r="F468" s="157">
        <v>126877</v>
      </c>
      <c r="G468" s="157">
        <v>781009</v>
      </c>
      <c r="H468" s="157">
        <v>16424</v>
      </c>
      <c r="I468" s="157">
        <v>924310</v>
      </c>
      <c r="J468" s="157">
        <v>8310</v>
      </c>
      <c r="K468" s="157">
        <v>145907</v>
      </c>
      <c r="L468" s="157">
        <v>154217</v>
      </c>
      <c r="M468" s="153"/>
      <c r="N468" s="243"/>
      <c r="O468" s="292">
        <v>2026</v>
      </c>
      <c r="P468" s="156" t="s">
        <v>105</v>
      </c>
      <c r="Q468" s="295">
        <v>4.4247430736528202</v>
      </c>
      <c r="R468" s="295">
        <v>37.158219340555064</v>
      </c>
      <c r="S468" s="295">
        <v>-4.9197404115645753</v>
      </c>
      <c r="T468" s="295">
        <v>8.5327129947318383</v>
      </c>
      <c r="U468" s="295">
        <v>-1.746829385020348</v>
      </c>
      <c r="V468" s="295">
        <v>6.271234183946234</v>
      </c>
      <c r="W468" s="295">
        <v>29.338521400778205</v>
      </c>
      <c r="X468" s="295">
        <v>-17.31393694852629</v>
      </c>
      <c r="Y468" s="295">
        <v>-15.674963364755797</v>
      </c>
      <c r="Z468" s="153"/>
      <c r="AA468" s="243"/>
      <c r="AB468" s="292">
        <v>2026</v>
      </c>
      <c r="AC468" s="156" t="s">
        <v>105</v>
      </c>
      <c r="AD468" s="295">
        <v>0.12104795882128383</v>
      </c>
      <c r="AE468" s="295">
        <v>0.5205078590107538</v>
      </c>
      <c r="AF468" s="295">
        <v>-0.1648169427298154</v>
      </c>
      <c r="AG468" s="295">
        <v>0.27923629269595396</v>
      </c>
      <c r="AH468" s="295">
        <v>-4.9285112689059871E-2</v>
      </c>
      <c r="AI468" s="295">
        <v>0.20532702125432978</v>
      </c>
      <c r="AJ468" s="295">
        <v>0.16045311619529484</v>
      </c>
      <c r="AK468" s="295">
        <v>-0.35793470550228562</v>
      </c>
      <c r="AL468" s="295">
        <v>-0.29521855513549189</v>
      </c>
      <c r="AM468" s="153"/>
      <c r="AN468" s="243"/>
      <c r="AO468" s="292">
        <v>2026</v>
      </c>
      <c r="AP468" s="156" t="s">
        <v>105</v>
      </c>
      <c r="AQ468" s="295">
        <v>9.4691877500673911</v>
      </c>
      <c r="AR468" s="295">
        <v>-16.306896584998697</v>
      </c>
      <c r="AS468" s="295">
        <v>34.969788519637461</v>
      </c>
      <c r="AT468" s="295">
        <v>32.674160433657732</v>
      </c>
      <c r="AU468" s="295">
        <v>-11.125541125541133</v>
      </c>
      <c r="AV468" s="295">
        <v>31.827523600479765</v>
      </c>
      <c r="AW468" s="295">
        <v>-53.400998149498122</v>
      </c>
      <c r="AX468" s="295">
        <v>-39.669957990142571</v>
      </c>
      <c r="AY468" s="295">
        <v>-40.612905834466126</v>
      </c>
      <c r="AZ468" s="153"/>
      <c r="BA468" s="243"/>
      <c r="BB468" s="292">
        <v>2026</v>
      </c>
      <c r="BC468" s="156" t="s">
        <v>105</v>
      </c>
      <c r="BD468" s="295">
        <v>0.24080431450540044</v>
      </c>
      <c r="BE468" s="295">
        <v>-0.40781201697660185</v>
      </c>
      <c r="BF468" s="295">
        <v>0.88573307729262551</v>
      </c>
      <c r="BG468" s="295">
        <v>0.86098041435403549</v>
      </c>
      <c r="BH468" s="295">
        <v>-0.26787296359220752</v>
      </c>
      <c r="BI468" s="295">
        <v>0.83209918654818404</v>
      </c>
      <c r="BJ468" s="295">
        <v>-0.90349500672663974</v>
      </c>
      <c r="BK468" s="295">
        <v>-0.97486977739079672</v>
      </c>
      <c r="BL468" s="295">
        <v>-0.9679650238838563</v>
      </c>
      <c r="BM468" s="153"/>
    </row>
    <row r="469" spans="1:65" s="154" customFormat="1" ht="15" customHeight="1" x14ac:dyDescent="0.25">
      <c r="A469" s="234" t="s">
        <v>126</v>
      </c>
      <c r="B469" s="257">
        <v>2020</v>
      </c>
      <c r="C469" s="239" t="s">
        <v>102</v>
      </c>
      <c r="D469" s="169">
        <v>419091</v>
      </c>
      <c r="E469" s="169">
        <v>32907</v>
      </c>
      <c r="F469" s="169">
        <v>28560</v>
      </c>
      <c r="G469" s="169">
        <v>124832</v>
      </c>
      <c r="H469" s="169">
        <v>42611</v>
      </c>
      <c r="I469" s="169">
        <v>196003</v>
      </c>
      <c r="J469" s="169">
        <v>25280</v>
      </c>
      <c r="K469" s="169">
        <v>164901</v>
      </c>
      <c r="L469" s="169">
        <v>190181</v>
      </c>
      <c r="M469" s="153"/>
      <c r="N469" s="234" t="s">
        <v>126</v>
      </c>
      <c r="O469" s="257">
        <v>2020</v>
      </c>
      <c r="P469" s="239" t="s">
        <v>102</v>
      </c>
      <c r="Q469" s="280"/>
      <c r="R469" s="280"/>
      <c r="S469" s="280"/>
      <c r="T469" s="280"/>
      <c r="U469" s="280"/>
      <c r="V469" s="280"/>
      <c r="W469" s="280"/>
      <c r="X469" s="280"/>
      <c r="Y469" s="280"/>
      <c r="Z469" s="153"/>
      <c r="AA469" s="234" t="s">
        <v>126</v>
      </c>
      <c r="AB469" s="257">
        <v>2020</v>
      </c>
      <c r="AC469" s="239" t="s">
        <v>102</v>
      </c>
      <c r="AD469" s="280"/>
      <c r="AE469" s="280"/>
      <c r="AF469" s="280"/>
      <c r="AG469" s="280"/>
      <c r="AH469" s="280"/>
      <c r="AI469" s="280"/>
      <c r="AJ469" s="280"/>
      <c r="AK469" s="280"/>
      <c r="AL469" s="280"/>
      <c r="AM469" s="153"/>
      <c r="AN469" s="234" t="s">
        <v>126</v>
      </c>
      <c r="AO469" s="257">
        <v>2020</v>
      </c>
      <c r="AP469" s="239" t="s">
        <v>102</v>
      </c>
      <c r="AQ469" s="280"/>
      <c r="AR469" s="280"/>
      <c r="AS469" s="280"/>
      <c r="AT469" s="280"/>
      <c r="AU469" s="280"/>
      <c r="AV469" s="280"/>
      <c r="AW469" s="280"/>
      <c r="AX469" s="280"/>
      <c r="AY469" s="280"/>
      <c r="AZ469" s="153"/>
      <c r="BA469" s="234" t="s">
        <v>126</v>
      </c>
      <c r="BB469" s="257">
        <v>2020</v>
      </c>
      <c r="BC469" s="239" t="s">
        <v>102</v>
      </c>
      <c r="BD469" s="280"/>
      <c r="BE469" s="280"/>
      <c r="BF469" s="280"/>
      <c r="BG469" s="280"/>
      <c r="BH469" s="280"/>
      <c r="BI469" s="280"/>
      <c r="BJ469" s="280"/>
      <c r="BK469" s="280"/>
      <c r="BL469" s="280"/>
      <c r="BM469" s="153"/>
    </row>
    <row r="470" spans="1:65" s="154" customFormat="1" ht="15" customHeight="1" x14ac:dyDescent="0.25">
      <c r="A470" s="234"/>
      <c r="B470" s="158">
        <v>2020</v>
      </c>
      <c r="C470" s="151" t="s">
        <v>103</v>
      </c>
      <c r="D470" s="152">
        <v>431457</v>
      </c>
      <c r="E470" s="152">
        <v>42809</v>
      </c>
      <c r="F470" s="152">
        <v>46188</v>
      </c>
      <c r="G470" s="152">
        <v>129014</v>
      </c>
      <c r="H470" s="152">
        <v>20267</v>
      </c>
      <c r="I470" s="152">
        <v>195469</v>
      </c>
      <c r="J470" s="152">
        <v>33265</v>
      </c>
      <c r="K470" s="152">
        <v>159914</v>
      </c>
      <c r="L470" s="152">
        <v>193179</v>
      </c>
      <c r="M470" s="153"/>
      <c r="N470" s="234"/>
      <c r="O470" s="158">
        <v>2020</v>
      </c>
      <c r="P470" s="151" t="s">
        <v>103</v>
      </c>
      <c r="Q470" s="279">
        <v>2.9506718111340859</v>
      </c>
      <c r="R470" s="279">
        <v>30.090862126599205</v>
      </c>
      <c r="S470" s="279">
        <v>61.722689075630257</v>
      </c>
      <c r="T470" s="279">
        <v>3.3501025378108267</v>
      </c>
      <c r="U470" s="279">
        <v>-52.437164112553099</v>
      </c>
      <c r="V470" s="279">
        <v>-0.2724448095182197</v>
      </c>
      <c r="W470" s="279">
        <v>31.586234177215204</v>
      </c>
      <c r="X470" s="279">
        <v>-3.0242387856956583</v>
      </c>
      <c r="Y470" s="279">
        <v>1.5763930150751122</v>
      </c>
      <c r="Z470" s="153"/>
      <c r="AA470" s="234"/>
      <c r="AB470" s="158">
        <v>2020</v>
      </c>
      <c r="AC470" s="151" t="s">
        <v>103</v>
      </c>
      <c r="AD470" s="279">
        <v>3.0867619747069142E-2</v>
      </c>
      <c r="AE470" s="279">
        <v>0.37085406169840068</v>
      </c>
      <c r="AF470" s="279">
        <v>0.49894990687853535</v>
      </c>
      <c r="AG470" s="279">
        <v>2.6584958075610125E-2</v>
      </c>
      <c r="AH470" s="279">
        <v>-0.33874978225502378</v>
      </c>
      <c r="AI470" s="279">
        <v>-2.0649860387220273E-3</v>
      </c>
      <c r="AJ470" s="279">
        <v>0.89433917463190404</v>
      </c>
      <c r="AK470" s="279">
        <v>-4.68757284678075E-2</v>
      </c>
      <c r="AL470" s="279">
        <v>2.599811335905854E-2</v>
      </c>
      <c r="AM470" s="153"/>
      <c r="AN470" s="234"/>
      <c r="AO470" s="158">
        <v>2020</v>
      </c>
      <c r="AP470" s="151" t="s">
        <v>103</v>
      </c>
      <c r="AQ470" s="279"/>
      <c r="AR470" s="279"/>
      <c r="AS470" s="279"/>
      <c r="AT470" s="279"/>
      <c r="AU470" s="279"/>
      <c r="AV470" s="279"/>
      <c r="AW470" s="279"/>
      <c r="AX470" s="279"/>
      <c r="AY470" s="279"/>
      <c r="AZ470" s="153"/>
      <c r="BA470" s="234"/>
      <c r="BB470" s="158">
        <v>2020</v>
      </c>
      <c r="BC470" s="151" t="s">
        <v>103</v>
      </c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153"/>
    </row>
    <row r="471" spans="1:65" s="154" customFormat="1" ht="15" customHeight="1" x14ac:dyDescent="0.25">
      <c r="A471" s="234"/>
      <c r="B471" s="168">
        <v>2021</v>
      </c>
      <c r="C471" s="168" t="s">
        <v>104</v>
      </c>
      <c r="D471" s="169">
        <v>435491</v>
      </c>
      <c r="E471" s="169">
        <v>48324</v>
      </c>
      <c r="F471" s="169">
        <v>46843</v>
      </c>
      <c r="G471" s="169">
        <v>125621</v>
      </c>
      <c r="H471" s="169">
        <v>20543</v>
      </c>
      <c r="I471" s="169">
        <v>193007</v>
      </c>
      <c r="J471" s="169">
        <v>26418</v>
      </c>
      <c r="K471" s="169">
        <v>167742</v>
      </c>
      <c r="L471" s="169">
        <v>194160</v>
      </c>
      <c r="M471" s="153"/>
      <c r="N471" s="234"/>
      <c r="O471" s="168">
        <v>2021</v>
      </c>
      <c r="P471" s="168" t="s">
        <v>104</v>
      </c>
      <c r="Q471" s="280">
        <v>0.93497150353336167</v>
      </c>
      <c r="R471" s="280">
        <v>12.882805017636485</v>
      </c>
      <c r="S471" s="280">
        <v>1.4181172598943306</v>
      </c>
      <c r="T471" s="280">
        <v>-2.629947137519963</v>
      </c>
      <c r="U471" s="280">
        <v>1.361819706912712</v>
      </c>
      <c r="V471" s="280">
        <v>-1.2595347599875168</v>
      </c>
      <c r="W471" s="280">
        <v>-20.58319555087931</v>
      </c>
      <c r="X471" s="280">
        <v>4.8951311329839911</v>
      </c>
      <c r="Y471" s="280">
        <v>0.50781917289145895</v>
      </c>
      <c r="Z471" s="153"/>
      <c r="AA471" s="234"/>
      <c r="AB471" s="168">
        <v>2021</v>
      </c>
      <c r="AC471" s="168" t="s">
        <v>104</v>
      </c>
      <c r="AD471" s="280">
        <v>9.8255037781060164E-3</v>
      </c>
      <c r="AE471" s="280">
        <v>0.13608040563064497</v>
      </c>
      <c r="AF471" s="280">
        <v>1.7635834292085501E-2</v>
      </c>
      <c r="AG471" s="280">
        <v>-1.6050755393110589E-2</v>
      </c>
      <c r="AH471" s="280">
        <v>2.8033567149534692E-2</v>
      </c>
      <c r="AI471" s="280">
        <v>-9.5286916374894282E-3</v>
      </c>
      <c r="AJ471" s="280">
        <v>-0.55103091953837924</v>
      </c>
      <c r="AK471" s="280">
        <v>7.8884785988740116E-2</v>
      </c>
      <c r="AL471" s="280">
        <v>8.7856675938631761E-3</v>
      </c>
      <c r="AM471" s="153"/>
      <c r="AN471" s="234"/>
      <c r="AO471" s="168">
        <v>2021</v>
      </c>
      <c r="AP471" s="168" t="s">
        <v>104</v>
      </c>
      <c r="AQ471" s="280"/>
      <c r="AR471" s="280"/>
      <c r="AS471" s="280"/>
      <c r="AT471" s="280"/>
      <c r="AU471" s="280"/>
      <c r="AV471" s="280"/>
      <c r="AW471" s="280"/>
      <c r="AX471" s="280"/>
      <c r="AY471" s="280"/>
      <c r="AZ471" s="153"/>
      <c r="BA471" s="234"/>
      <c r="BB471" s="168">
        <v>2021</v>
      </c>
      <c r="BC471" s="168" t="s">
        <v>104</v>
      </c>
      <c r="BD471" s="280"/>
      <c r="BE471" s="280"/>
      <c r="BF471" s="280"/>
      <c r="BG471" s="280"/>
      <c r="BH471" s="280"/>
      <c r="BI471" s="280"/>
      <c r="BJ471" s="280"/>
      <c r="BK471" s="280"/>
      <c r="BL471" s="280"/>
      <c r="BM471" s="153"/>
    </row>
    <row r="472" spans="1:65" s="154" customFormat="1" ht="15" customHeight="1" x14ac:dyDescent="0.25">
      <c r="A472" s="234"/>
      <c r="B472" s="158">
        <v>2021</v>
      </c>
      <c r="C472" s="151" t="s">
        <v>105</v>
      </c>
      <c r="D472" s="152">
        <v>450697</v>
      </c>
      <c r="E472" s="152">
        <v>60754</v>
      </c>
      <c r="F472" s="152">
        <v>63530</v>
      </c>
      <c r="G472" s="152">
        <v>127083</v>
      </c>
      <c r="H472" s="152">
        <v>9572</v>
      </c>
      <c r="I472" s="152">
        <v>200185</v>
      </c>
      <c r="J472" s="152">
        <v>18910</v>
      </c>
      <c r="K472" s="152">
        <v>170848</v>
      </c>
      <c r="L472" s="152">
        <v>189758</v>
      </c>
      <c r="M472" s="153"/>
      <c r="N472" s="234"/>
      <c r="O472" s="158">
        <v>2021</v>
      </c>
      <c r="P472" s="151" t="s">
        <v>105</v>
      </c>
      <c r="Q472" s="279">
        <v>3.4916909878734543</v>
      </c>
      <c r="R472" s="279">
        <v>25.722208426454756</v>
      </c>
      <c r="S472" s="279">
        <v>35.623252140127676</v>
      </c>
      <c r="T472" s="279">
        <v>1.163818151423726</v>
      </c>
      <c r="U472" s="279">
        <v>-53.405052816044396</v>
      </c>
      <c r="V472" s="279">
        <v>3.7190360971363816</v>
      </c>
      <c r="W472" s="279">
        <v>-28.420016655310775</v>
      </c>
      <c r="X472" s="279">
        <v>1.8516531339795677</v>
      </c>
      <c r="Y472" s="279">
        <v>-2.2672023073753564</v>
      </c>
      <c r="Z472" s="153"/>
      <c r="AA472" s="234"/>
      <c r="AB472" s="158">
        <v>2021</v>
      </c>
      <c r="AC472" s="151" t="s">
        <v>105</v>
      </c>
      <c r="AD472" s="279">
        <v>3.6752000948987812E-2</v>
      </c>
      <c r="AE472" s="279">
        <v>0.31094364015191561</v>
      </c>
      <c r="AF472" s="279">
        <v>0.39105900428180035</v>
      </c>
      <c r="AG472" s="279">
        <v>6.9054892168332075E-3</v>
      </c>
      <c r="AH472" s="279">
        <v>-1.459577253424438</v>
      </c>
      <c r="AI472" s="279">
        <v>2.7407041143015891E-2</v>
      </c>
      <c r="AJ472" s="279">
        <v>-0.56581264728424252</v>
      </c>
      <c r="AK472" s="279">
        <v>3.1501595668398497E-2</v>
      </c>
      <c r="AL472" s="279">
        <v>-3.9350092372598754E-2</v>
      </c>
      <c r="AM472" s="153"/>
      <c r="AN472" s="234"/>
      <c r="AO472" s="158">
        <v>2021</v>
      </c>
      <c r="AP472" s="151" t="s">
        <v>105</v>
      </c>
      <c r="AQ472" s="279"/>
      <c r="AR472" s="279"/>
      <c r="AS472" s="279"/>
      <c r="AT472" s="279"/>
      <c r="AU472" s="279"/>
      <c r="AV472" s="279"/>
      <c r="AW472" s="279"/>
      <c r="AX472" s="279"/>
      <c r="AY472" s="279"/>
      <c r="AZ472" s="153"/>
      <c r="BA472" s="234"/>
      <c r="BB472" s="158">
        <v>2021</v>
      </c>
      <c r="BC472" s="151" t="s">
        <v>105</v>
      </c>
      <c r="BD472" s="279"/>
      <c r="BE472" s="279"/>
      <c r="BF472" s="279"/>
      <c r="BG472" s="279"/>
      <c r="BH472" s="279"/>
      <c r="BI472" s="279"/>
      <c r="BJ472" s="279"/>
      <c r="BK472" s="279"/>
      <c r="BL472" s="279"/>
      <c r="BM472" s="153"/>
    </row>
    <row r="473" spans="1:65" s="154" customFormat="1" ht="15" customHeight="1" x14ac:dyDescent="0.25">
      <c r="A473" s="234"/>
      <c r="B473" s="208">
        <v>2021</v>
      </c>
      <c r="C473" s="168" t="s">
        <v>102</v>
      </c>
      <c r="D473" s="169">
        <v>479266</v>
      </c>
      <c r="E473" s="169">
        <v>43750</v>
      </c>
      <c r="F473" s="169">
        <v>89323</v>
      </c>
      <c r="G473" s="169">
        <v>173063</v>
      </c>
      <c r="H473" s="169">
        <v>3707</v>
      </c>
      <c r="I473" s="169">
        <v>266093</v>
      </c>
      <c r="J473" s="169">
        <v>8893</v>
      </c>
      <c r="K473" s="169">
        <v>160530</v>
      </c>
      <c r="L473" s="169">
        <v>169423</v>
      </c>
      <c r="M473" s="153"/>
      <c r="N473" s="234"/>
      <c r="O473" s="208">
        <v>2021</v>
      </c>
      <c r="P473" s="168" t="s">
        <v>102</v>
      </c>
      <c r="Q473" s="280">
        <v>6.3388484946649299</v>
      </c>
      <c r="R473" s="280">
        <v>-27.98828060703822</v>
      </c>
      <c r="S473" s="280">
        <v>40.599716669290103</v>
      </c>
      <c r="T473" s="280">
        <v>36.181078507746889</v>
      </c>
      <c r="U473" s="280">
        <v>-61.272461345591303</v>
      </c>
      <c r="V473" s="280">
        <v>32.923545720208807</v>
      </c>
      <c r="W473" s="280">
        <v>-52.97197250132205</v>
      </c>
      <c r="X473" s="280">
        <v>-6.0392863832178278</v>
      </c>
      <c r="Y473" s="280">
        <v>-10.716280736517035</v>
      </c>
      <c r="Z473" s="153"/>
      <c r="AA473" s="234"/>
      <c r="AB473" s="208">
        <v>2021</v>
      </c>
      <c r="AC473" s="168" t="s">
        <v>102</v>
      </c>
      <c r="AD473" s="280">
        <v>6.8404533044784208E-2</v>
      </c>
      <c r="AE473" s="280">
        <v>-0.42591690863075382</v>
      </c>
      <c r="AF473" s="280">
        <v>0.58536600864715893</v>
      </c>
      <c r="AG473" s="280">
        <v>0.21692198088170955</v>
      </c>
      <c r="AH473" s="280">
        <v>-0.84278139414579467</v>
      </c>
      <c r="AI473" s="280">
        <v>0.2506124429982925</v>
      </c>
      <c r="AJ473" s="280">
        <v>-0.65670647639639468</v>
      </c>
      <c r="AK473" s="280">
        <v>-0.10371584792832149</v>
      </c>
      <c r="AL473" s="280">
        <v>-0.17723180909619143</v>
      </c>
      <c r="AM473" s="153"/>
      <c r="AN473" s="234"/>
      <c r="AO473" s="208">
        <v>2021</v>
      </c>
      <c r="AP473" s="168" t="s">
        <v>102</v>
      </c>
      <c r="AQ473" s="280">
        <v>14.358456755215457</v>
      </c>
      <c r="AR473" s="280">
        <v>32.950436077430339</v>
      </c>
      <c r="AS473" s="280">
        <v>212.75560224089639</v>
      </c>
      <c r="AT473" s="280">
        <v>38.636727762112287</v>
      </c>
      <c r="AU473" s="280">
        <v>-91.300368449461402</v>
      </c>
      <c r="AV473" s="280">
        <v>35.759656739947843</v>
      </c>
      <c r="AW473" s="280">
        <v>-64.821993670886073</v>
      </c>
      <c r="AX473" s="280">
        <v>-2.6506813178816486</v>
      </c>
      <c r="AY473" s="280">
        <v>-10.914865312518074</v>
      </c>
      <c r="AZ473" s="153"/>
      <c r="BA473" s="234"/>
      <c r="BB473" s="208">
        <v>2021</v>
      </c>
      <c r="BC473" s="168" t="s">
        <v>102</v>
      </c>
      <c r="BD473" s="280">
        <v>0.15020693985766539</v>
      </c>
      <c r="BE473" s="280">
        <v>0.40609680781617441</v>
      </c>
      <c r="BF473" s="280">
        <v>1.7198600630621959</v>
      </c>
      <c r="BG473" s="280">
        <v>0.30660428334403433</v>
      </c>
      <c r="BH473" s="280">
        <v>-0.58981030830869341</v>
      </c>
      <c r="BI473" s="280">
        <v>0.27103908511992314</v>
      </c>
      <c r="BJ473" s="280">
        <v>-1.8353833506190373</v>
      </c>
      <c r="BK473" s="280">
        <v>-4.1085584345856484E-2</v>
      </c>
      <c r="BL473" s="280">
        <v>-0.18000961878163146</v>
      </c>
      <c r="BM473" s="153"/>
    </row>
    <row r="474" spans="1:65" s="154" customFormat="1" ht="15" customHeight="1" x14ac:dyDescent="0.25">
      <c r="A474" s="234"/>
      <c r="B474" s="158">
        <v>2021</v>
      </c>
      <c r="C474" s="151" t="s">
        <v>103</v>
      </c>
      <c r="D474" s="152">
        <v>502521</v>
      </c>
      <c r="E474" s="152">
        <v>42821</v>
      </c>
      <c r="F474" s="152">
        <v>68133</v>
      </c>
      <c r="G474" s="152">
        <v>226049</v>
      </c>
      <c r="H474" s="152">
        <v>17068</v>
      </c>
      <c r="I474" s="152">
        <v>311250</v>
      </c>
      <c r="J474" s="152">
        <v>9337</v>
      </c>
      <c r="K474" s="152">
        <v>139113</v>
      </c>
      <c r="L474" s="152">
        <v>148450</v>
      </c>
      <c r="M474" s="153"/>
      <c r="N474" s="234"/>
      <c r="O474" s="158">
        <v>2021</v>
      </c>
      <c r="P474" s="151" t="s">
        <v>103</v>
      </c>
      <c r="Q474" s="279">
        <v>4.8522115067624298</v>
      </c>
      <c r="R474" s="279">
        <v>-2.1234285714285761</v>
      </c>
      <c r="S474" s="279">
        <v>-23.722893319749673</v>
      </c>
      <c r="T474" s="279">
        <v>30.616596268410945</v>
      </c>
      <c r="U474" s="279">
        <v>360.42622066360946</v>
      </c>
      <c r="V474" s="279">
        <v>16.970382535429351</v>
      </c>
      <c r="W474" s="279">
        <v>4.9926908804677907</v>
      </c>
      <c r="X474" s="279">
        <v>-13.341431508129318</v>
      </c>
      <c r="Y474" s="279">
        <v>-12.379074859965883</v>
      </c>
      <c r="Z474" s="153"/>
      <c r="AA474" s="234"/>
      <c r="AB474" s="158">
        <v>2021</v>
      </c>
      <c r="AC474" s="151" t="s">
        <v>103</v>
      </c>
      <c r="AD474" s="279">
        <v>5.4745277322319111E-2</v>
      </c>
      <c r="AE474" s="279">
        <v>-2.4965984182476909E-2</v>
      </c>
      <c r="AF474" s="279">
        <v>-0.45277458513647167</v>
      </c>
      <c r="AG474" s="279">
        <v>0.24348738117204008</v>
      </c>
      <c r="AH474" s="279">
        <v>1.6555602090607899</v>
      </c>
      <c r="AI474" s="279">
        <v>0.16572371705412189</v>
      </c>
      <c r="AJ474" s="279">
        <v>3.5121997524057418E-2</v>
      </c>
      <c r="AK474" s="279">
        <v>-0.20904915285654274</v>
      </c>
      <c r="AL474" s="279">
        <v>-0.18222933387458415</v>
      </c>
      <c r="AM474" s="153"/>
      <c r="AN474" s="234"/>
      <c r="AO474" s="158">
        <v>2021</v>
      </c>
      <c r="AP474" s="151" t="s">
        <v>103</v>
      </c>
      <c r="AQ474" s="279">
        <v>16.470702758328187</v>
      </c>
      <c r="AR474" s="279">
        <v>2.8031488705650531E-2</v>
      </c>
      <c r="AS474" s="279">
        <v>47.512340867757871</v>
      </c>
      <c r="AT474" s="279">
        <v>75.212767606616325</v>
      </c>
      <c r="AU474" s="279">
        <v>-15.784279863818028</v>
      </c>
      <c r="AV474" s="279">
        <v>59.232410254311418</v>
      </c>
      <c r="AW474" s="279">
        <v>-71.93145949195852</v>
      </c>
      <c r="AX474" s="279">
        <v>-13.007616593919238</v>
      </c>
      <c r="AY474" s="279">
        <v>-23.154173072642465</v>
      </c>
      <c r="AZ474" s="153"/>
      <c r="BA474" s="234"/>
      <c r="BB474" s="158">
        <v>2021</v>
      </c>
      <c r="BC474" s="151" t="s">
        <v>103</v>
      </c>
      <c r="BD474" s="279">
        <v>0.17308864662551299</v>
      </c>
      <c r="BE474" s="279">
        <v>2.9609517090983383E-4</v>
      </c>
      <c r="BF474" s="279">
        <v>0.59086776112949013</v>
      </c>
      <c r="BG474" s="279">
        <v>0.4590288976040342</v>
      </c>
      <c r="BH474" s="279">
        <v>-0.32492529460638253</v>
      </c>
      <c r="BI474" s="279">
        <v>0.448107817416799</v>
      </c>
      <c r="BJ474" s="279">
        <v>-1.925670781760531</v>
      </c>
      <c r="BK474" s="279">
        <v>-0.20961707119976733</v>
      </c>
      <c r="BL474" s="279">
        <v>-0.40058524546985019</v>
      </c>
      <c r="BM474" s="153"/>
    </row>
    <row r="475" spans="1:65" s="154" customFormat="1" ht="15" customHeight="1" x14ac:dyDescent="0.25">
      <c r="A475" s="234"/>
      <c r="B475" s="168">
        <v>2022</v>
      </c>
      <c r="C475" s="168" t="s">
        <v>104</v>
      </c>
      <c r="D475" s="169">
        <v>489380</v>
      </c>
      <c r="E475" s="169">
        <v>68714</v>
      </c>
      <c r="F475" s="169">
        <v>29218</v>
      </c>
      <c r="G475" s="169">
        <v>247543</v>
      </c>
      <c r="H475" s="169">
        <v>2074</v>
      </c>
      <c r="I475" s="169">
        <v>278835</v>
      </c>
      <c r="J475" s="169">
        <v>11898</v>
      </c>
      <c r="K475" s="169">
        <v>129933</v>
      </c>
      <c r="L475" s="169">
        <v>141831</v>
      </c>
      <c r="M475" s="153"/>
      <c r="N475" s="234"/>
      <c r="O475" s="168">
        <v>2022</v>
      </c>
      <c r="P475" s="168" t="s">
        <v>104</v>
      </c>
      <c r="Q475" s="280">
        <v>-2.6150150938965737</v>
      </c>
      <c r="R475" s="280">
        <v>60.467994675509686</v>
      </c>
      <c r="S475" s="280">
        <v>-57.116228552977269</v>
      </c>
      <c r="T475" s="280">
        <v>9.50855787904392</v>
      </c>
      <c r="U475" s="280">
        <v>-87.848605577689241</v>
      </c>
      <c r="V475" s="280">
        <v>-10.414457831325294</v>
      </c>
      <c r="W475" s="280">
        <v>27.428510228124665</v>
      </c>
      <c r="X475" s="280">
        <v>-6.5989519311638816</v>
      </c>
      <c r="Y475" s="280">
        <v>-4.4587403166049171</v>
      </c>
      <c r="Z475" s="153"/>
      <c r="AA475" s="234"/>
      <c r="AB475" s="168">
        <v>2022</v>
      </c>
      <c r="AC475" s="168" t="s">
        <v>104</v>
      </c>
      <c r="AD475" s="280">
        <v>-2.9957543770476384E-2</v>
      </c>
      <c r="AE475" s="280">
        <v>0.56627331014119719</v>
      </c>
      <c r="AF475" s="280">
        <v>-0.77378850350913608</v>
      </c>
      <c r="AG475" s="280">
        <v>9.840746918826164E-2</v>
      </c>
      <c r="AH475" s="280">
        <v>-1.800698229925894</v>
      </c>
      <c r="AI475" s="280">
        <v>-0.11700617106031472</v>
      </c>
      <c r="AJ475" s="280">
        <v>0.18551034540707947</v>
      </c>
      <c r="AK475" s="280">
        <v>-8.9923283097106177E-2</v>
      </c>
      <c r="AL475" s="280">
        <v>-5.7113430776778253E-2</v>
      </c>
      <c r="AM475" s="153"/>
      <c r="AN475" s="234"/>
      <c r="AO475" s="168">
        <v>2022</v>
      </c>
      <c r="AP475" s="168" t="s">
        <v>104</v>
      </c>
      <c r="AQ475" s="280">
        <v>12.374308539097242</v>
      </c>
      <c r="AR475" s="280">
        <v>42.194354771955972</v>
      </c>
      <c r="AS475" s="280">
        <v>-37.62568580150716</v>
      </c>
      <c r="AT475" s="280">
        <v>97.05542863056337</v>
      </c>
      <c r="AU475" s="280">
        <v>-89.904103587596751</v>
      </c>
      <c r="AV475" s="280">
        <v>44.468853461273426</v>
      </c>
      <c r="AW475" s="280">
        <v>-54.962525550760844</v>
      </c>
      <c r="AX475" s="280">
        <v>-22.539972100010729</v>
      </c>
      <c r="AY475" s="280">
        <v>-26.951483312731767</v>
      </c>
      <c r="AZ475" s="153"/>
      <c r="BA475" s="234"/>
      <c r="BB475" s="168">
        <v>2022</v>
      </c>
      <c r="BC475" s="168" t="s">
        <v>104</v>
      </c>
      <c r="BD475" s="280">
        <v>0.13024651973826076</v>
      </c>
      <c r="BE475" s="280">
        <v>0.51006764462569132</v>
      </c>
      <c r="BF475" s="280">
        <v>-0.41304098702383396</v>
      </c>
      <c r="BG475" s="280">
        <v>0.57587623549569789</v>
      </c>
      <c r="BH475" s="280">
        <v>-2.4571080387836961</v>
      </c>
      <c r="BI475" s="280">
        <v>0.32770848804998842</v>
      </c>
      <c r="BJ475" s="280">
        <v>-1.0942460893136843</v>
      </c>
      <c r="BK475" s="280">
        <v>-0.38346549601625424</v>
      </c>
      <c r="BL475" s="280">
        <v>-0.46777623438566812</v>
      </c>
      <c r="BM475" s="153"/>
    </row>
    <row r="476" spans="1:65" s="154" customFormat="1" ht="15" customHeight="1" x14ac:dyDescent="0.25">
      <c r="A476" s="234"/>
      <c r="B476" s="158">
        <v>2022</v>
      </c>
      <c r="C476" s="151" t="s">
        <v>105</v>
      </c>
      <c r="D476" s="152">
        <v>462600</v>
      </c>
      <c r="E476" s="152">
        <v>47019</v>
      </c>
      <c r="F476" s="152">
        <v>41514</v>
      </c>
      <c r="G476" s="152">
        <v>231838</v>
      </c>
      <c r="H476" s="152">
        <v>2941</v>
      </c>
      <c r="I476" s="152">
        <v>276293</v>
      </c>
      <c r="J476" s="152">
        <v>10787</v>
      </c>
      <c r="K476" s="152">
        <v>128501</v>
      </c>
      <c r="L476" s="152">
        <v>139288</v>
      </c>
      <c r="M476" s="153"/>
      <c r="N476" s="234"/>
      <c r="O476" s="158">
        <v>2022</v>
      </c>
      <c r="P476" s="151" t="s">
        <v>105</v>
      </c>
      <c r="Q476" s="279">
        <v>-5.4722301687850035</v>
      </c>
      <c r="R476" s="279">
        <v>-31.572896352999393</v>
      </c>
      <c r="S476" s="279">
        <v>42.08364706687658</v>
      </c>
      <c r="T476" s="279">
        <v>-6.3443522943488659</v>
      </c>
      <c r="U476" s="279">
        <v>41.803278688524586</v>
      </c>
      <c r="V476" s="279">
        <v>-0.91165025911381292</v>
      </c>
      <c r="W476" s="279">
        <v>-9.3377038157673553</v>
      </c>
      <c r="X476" s="279">
        <v>-1.1021064702577519</v>
      </c>
      <c r="Y476" s="279">
        <v>-1.792978967926615</v>
      </c>
      <c r="Z476" s="153"/>
      <c r="AA476" s="234"/>
      <c r="AB476" s="158">
        <v>2022</v>
      </c>
      <c r="AC476" s="151" t="s">
        <v>105</v>
      </c>
      <c r="AD476" s="279">
        <v>-6.0402832762036104E-2</v>
      </c>
      <c r="AE476" s="279">
        <v>-0.50630790335085119</v>
      </c>
      <c r="AF476" s="279">
        <v>0.24721749630762124</v>
      </c>
      <c r="AG476" s="279">
        <v>-6.9026998852451046E-2</v>
      </c>
      <c r="AH476" s="279">
        <v>0.10806000508517676</v>
      </c>
      <c r="AI476" s="279">
        <v>-8.9105262233597042E-3</v>
      </c>
      <c r="AJ476" s="279">
        <v>-8.4450599819695979E-2</v>
      </c>
      <c r="AK476" s="279">
        <v>-1.4029439092836242E-2</v>
      </c>
      <c r="AL476" s="279">
        <v>-2.2069537702633712E-2</v>
      </c>
      <c r="AM476" s="153"/>
      <c r="AN476" s="234"/>
      <c r="AO476" s="158">
        <v>2022</v>
      </c>
      <c r="AP476" s="151" t="s">
        <v>105</v>
      </c>
      <c r="AQ476" s="279">
        <v>2.6410204638593058</v>
      </c>
      <c r="AR476" s="279">
        <v>-22.607564933996116</v>
      </c>
      <c r="AS476" s="279">
        <v>-34.654493939870918</v>
      </c>
      <c r="AT476" s="279">
        <v>82.43038014525942</v>
      </c>
      <c r="AU476" s="279">
        <v>-69.274968658587554</v>
      </c>
      <c r="AV476" s="279">
        <v>38.018832579863613</v>
      </c>
      <c r="AW476" s="279">
        <v>-42.95610787942887</v>
      </c>
      <c r="AX476" s="279">
        <v>-24.78635980520697</v>
      </c>
      <c r="AY476" s="279">
        <v>-26.597034117138676</v>
      </c>
      <c r="AZ476" s="153"/>
      <c r="BA476" s="234"/>
      <c r="BB476" s="158">
        <v>2022</v>
      </c>
      <c r="BC476" s="151" t="s">
        <v>105</v>
      </c>
      <c r="BD476" s="279">
        <v>2.8500092997026959E-2</v>
      </c>
      <c r="BE476" s="279">
        <v>-0.34403485885929097</v>
      </c>
      <c r="BF476" s="279">
        <v>-0.49964789076012223</v>
      </c>
      <c r="BG476" s="279">
        <v>0.49420752734370432</v>
      </c>
      <c r="BH476" s="279">
        <v>-0.95285309882025049</v>
      </c>
      <c r="BI476" s="279">
        <v>0.28939752096428523</v>
      </c>
      <c r="BJ476" s="279">
        <v>-0.5325373572694333</v>
      </c>
      <c r="BK476" s="279">
        <v>-0.42566922002525948</v>
      </c>
      <c r="BL476" s="279">
        <v>-0.43987653823868905</v>
      </c>
      <c r="BM476" s="153"/>
    </row>
    <row r="477" spans="1:65" s="154" customFormat="1" ht="15" customHeight="1" x14ac:dyDescent="0.25">
      <c r="A477" s="234"/>
      <c r="B477" s="208">
        <v>2022</v>
      </c>
      <c r="C477" s="168" t="s">
        <v>102</v>
      </c>
      <c r="D477" s="169">
        <v>480570</v>
      </c>
      <c r="E477" s="169">
        <v>81437</v>
      </c>
      <c r="F477" s="169">
        <v>65619</v>
      </c>
      <c r="G477" s="169">
        <v>187912</v>
      </c>
      <c r="H477" s="169">
        <v>4553</v>
      </c>
      <c r="I477" s="169">
        <v>258084</v>
      </c>
      <c r="J477" s="169">
        <v>17889</v>
      </c>
      <c r="K477" s="169">
        <v>123160</v>
      </c>
      <c r="L477" s="169">
        <v>141049</v>
      </c>
      <c r="M477" s="153"/>
      <c r="N477" s="234"/>
      <c r="O477" s="208">
        <v>2022</v>
      </c>
      <c r="P477" s="168" t="s">
        <v>102</v>
      </c>
      <c r="Q477" s="280">
        <v>3.8845654993514955</v>
      </c>
      <c r="R477" s="280">
        <v>73.200195665582015</v>
      </c>
      <c r="S477" s="280">
        <v>58.064749241219829</v>
      </c>
      <c r="T477" s="280">
        <v>-18.946850818243774</v>
      </c>
      <c r="U477" s="280">
        <v>54.811288677320647</v>
      </c>
      <c r="V477" s="280">
        <v>-6.5904673661656261</v>
      </c>
      <c r="W477" s="280">
        <v>65.838509316770171</v>
      </c>
      <c r="X477" s="280">
        <v>-4.1563878880320004</v>
      </c>
      <c r="Y477" s="280">
        <v>1.2642869450347547</v>
      </c>
      <c r="Z477" s="153"/>
      <c r="AA477" s="234"/>
      <c r="AB477" s="208">
        <v>2022</v>
      </c>
      <c r="AC477" s="168" t="s">
        <v>102</v>
      </c>
      <c r="AD477" s="280">
        <v>3.9516623513209267E-2</v>
      </c>
      <c r="AE477" s="280">
        <v>0.82841358966064393</v>
      </c>
      <c r="AF477" s="280">
        <v>0.45522910082007284</v>
      </c>
      <c r="AG477" s="280">
        <v>-0.18429415707051314</v>
      </c>
      <c r="AH477" s="280">
        <v>0.22700356699773694</v>
      </c>
      <c r="AI477" s="280">
        <v>-6.1022160907017203E-2</v>
      </c>
      <c r="AJ477" s="280">
        <v>0.54049240974216439</v>
      </c>
      <c r="AK477" s="280">
        <v>-5.2538496671074061E-2</v>
      </c>
      <c r="AL477" s="280">
        <v>1.5339900308942644E-2</v>
      </c>
      <c r="AM477" s="153"/>
      <c r="AN477" s="234"/>
      <c r="AO477" s="208">
        <v>2022</v>
      </c>
      <c r="AP477" s="168" t="s">
        <v>102</v>
      </c>
      <c r="AQ477" s="280">
        <v>0.27208272650260312</v>
      </c>
      <c r="AR477" s="280">
        <v>86.141714285714301</v>
      </c>
      <c r="AS477" s="280">
        <v>-26.537397982602457</v>
      </c>
      <c r="AT477" s="280">
        <v>8.580112444601113</v>
      </c>
      <c r="AU477" s="280">
        <v>22.821688697059628</v>
      </c>
      <c r="AV477" s="280">
        <v>-3.0098499396827378</v>
      </c>
      <c r="AW477" s="280">
        <v>101.1582143258743</v>
      </c>
      <c r="AX477" s="280">
        <v>-23.279137855852497</v>
      </c>
      <c r="AY477" s="280">
        <v>-16.74743098634778</v>
      </c>
      <c r="AZ477" s="153"/>
      <c r="BA477" s="234"/>
      <c r="BB477" s="208">
        <v>2022</v>
      </c>
      <c r="BC477" s="168" t="s">
        <v>102</v>
      </c>
      <c r="BD477" s="280">
        <v>3.0697846324792165E-3</v>
      </c>
      <c r="BE477" s="280">
        <v>1.0128019869591025</v>
      </c>
      <c r="BF477" s="280">
        <v>-0.50649215507668344</v>
      </c>
      <c r="BG477" s="280">
        <v>6.8235838202989049E-2</v>
      </c>
      <c r="BH477" s="280">
        <v>0.10482777762633233</v>
      </c>
      <c r="BI477" s="280">
        <v>-2.9392591400811824E-2</v>
      </c>
      <c r="BJ477" s="280">
        <v>0.71161596785229875</v>
      </c>
      <c r="BK477" s="280">
        <v>-0.36476475894144839</v>
      </c>
      <c r="BL477" s="280">
        <v>-0.24653483618735655</v>
      </c>
      <c r="BM477" s="153"/>
    </row>
    <row r="478" spans="1:65" s="154" customFormat="1" ht="15" customHeight="1" x14ac:dyDescent="0.25">
      <c r="A478" s="234"/>
      <c r="B478" s="158">
        <v>2022</v>
      </c>
      <c r="C478" s="151" t="s">
        <v>103</v>
      </c>
      <c r="D478" s="152">
        <v>444996</v>
      </c>
      <c r="E478" s="152">
        <v>51623</v>
      </c>
      <c r="F478" s="152">
        <v>46332</v>
      </c>
      <c r="G478" s="152">
        <v>198300</v>
      </c>
      <c r="H478" s="152">
        <v>10009</v>
      </c>
      <c r="I478" s="152">
        <v>254641</v>
      </c>
      <c r="J478" s="152">
        <v>20932</v>
      </c>
      <c r="K478" s="152">
        <v>117800</v>
      </c>
      <c r="L478" s="152">
        <v>138732</v>
      </c>
      <c r="M478" s="153"/>
      <c r="N478" s="234"/>
      <c r="O478" s="158">
        <v>2022</v>
      </c>
      <c r="P478" s="151" t="s">
        <v>103</v>
      </c>
      <c r="Q478" s="279">
        <v>-7.402459579249637</v>
      </c>
      <c r="R478" s="279">
        <v>-36.609894765278682</v>
      </c>
      <c r="S478" s="279">
        <v>-29.39240159100261</v>
      </c>
      <c r="T478" s="279">
        <v>5.5281195453190861</v>
      </c>
      <c r="U478" s="279">
        <v>119.83307709202725</v>
      </c>
      <c r="V478" s="279">
        <v>-1.3340617783357374</v>
      </c>
      <c r="W478" s="279">
        <v>17.010453351221429</v>
      </c>
      <c r="X478" s="279">
        <v>-4.3520623579084088</v>
      </c>
      <c r="Y478" s="279">
        <v>-1.6426915469092194</v>
      </c>
      <c r="Z478" s="153"/>
      <c r="AA478" s="234"/>
      <c r="AB478" s="158">
        <v>2022</v>
      </c>
      <c r="AC478" s="151" t="s">
        <v>103</v>
      </c>
      <c r="AD478" s="279">
        <v>-7.695110773124765E-2</v>
      </c>
      <c r="AE478" s="279">
        <v>-0.66871073449622453</v>
      </c>
      <c r="AF478" s="279">
        <v>-0.39440185350671447</v>
      </c>
      <c r="AG478" s="279">
        <v>4.2017913108421512E-2</v>
      </c>
      <c r="AH478" s="279">
        <v>0.79693844760597077</v>
      </c>
      <c r="AI478" s="279">
        <v>-1.1363936792483115E-2</v>
      </c>
      <c r="AJ478" s="279">
        <v>0.23160498525354492</v>
      </c>
      <c r="AK478" s="279">
        <v>-5.2758761547130904E-2</v>
      </c>
      <c r="AL478" s="279">
        <v>-2.0194668938603305E-2</v>
      </c>
      <c r="AM478" s="153"/>
      <c r="AN478" s="234"/>
      <c r="AO478" s="158">
        <v>2022</v>
      </c>
      <c r="AP478" s="151" t="s">
        <v>103</v>
      </c>
      <c r="AQ478" s="279">
        <v>-11.447282800121783</v>
      </c>
      <c r="AR478" s="279">
        <v>20.555334999182648</v>
      </c>
      <c r="AS478" s="279">
        <v>-31.9977103606182</v>
      </c>
      <c r="AT478" s="279">
        <v>-12.275657047808224</v>
      </c>
      <c r="AU478" s="279">
        <v>-41.358097023670027</v>
      </c>
      <c r="AV478" s="279">
        <v>-18.187630522088355</v>
      </c>
      <c r="AW478" s="279">
        <v>124.18335653850275</v>
      </c>
      <c r="AX478" s="279">
        <v>-15.320638617526754</v>
      </c>
      <c r="AY478" s="279">
        <v>-6.5463118895250858</v>
      </c>
      <c r="AZ478" s="153"/>
      <c r="BA478" s="234"/>
      <c r="BB478" s="158">
        <v>2022</v>
      </c>
      <c r="BC478" s="151" t="s">
        <v>103</v>
      </c>
      <c r="BD478" s="279">
        <v>-0.1311397690736385</v>
      </c>
      <c r="BE478" s="279">
        <v>0.19249749646092823</v>
      </c>
      <c r="BF478" s="279">
        <v>-0.43349256494931981</v>
      </c>
      <c r="BG478" s="279">
        <v>-0.1270451690008873</v>
      </c>
      <c r="BH478" s="279">
        <v>-0.8477476860775548</v>
      </c>
      <c r="BI478" s="279">
        <v>-0.20433757018520288</v>
      </c>
      <c r="BJ478" s="279">
        <v>0.83990334049007731</v>
      </c>
      <c r="BK478" s="279">
        <v>-0.20877286848023732</v>
      </c>
      <c r="BL478" s="279">
        <v>-8.3853802732847982E-2</v>
      </c>
      <c r="BM478" s="153"/>
    </row>
    <row r="479" spans="1:65" s="154" customFormat="1" ht="15" customHeight="1" x14ac:dyDescent="0.25">
      <c r="A479" s="234"/>
      <c r="B479" s="168">
        <v>2023</v>
      </c>
      <c r="C479" s="168" t="s">
        <v>104</v>
      </c>
      <c r="D479" s="169">
        <v>475059</v>
      </c>
      <c r="E479" s="169">
        <v>68637</v>
      </c>
      <c r="F479" s="169">
        <v>81791</v>
      </c>
      <c r="G479" s="169">
        <v>171330</v>
      </c>
      <c r="H479" s="169">
        <v>21024</v>
      </c>
      <c r="I479" s="169">
        <v>274145</v>
      </c>
      <c r="J479" s="169">
        <v>25007</v>
      </c>
      <c r="K479" s="169">
        <v>107270</v>
      </c>
      <c r="L479" s="169">
        <v>132277</v>
      </c>
      <c r="M479" s="153"/>
      <c r="N479" s="234"/>
      <c r="O479" s="168">
        <v>2023</v>
      </c>
      <c r="P479" s="168" t="s">
        <v>104</v>
      </c>
      <c r="Q479" s="280">
        <v>6.7557910632904452</v>
      </c>
      <c r="R479" s="280">
        <v>32.958177556515523</v>
      </c>
      <c r="S479" s="280">
        <v>76.532418199084873</v>
      </c>
      <c r="T479" s="280">
        <v>-13.600605143721637</v>
      </c>
      <c r="U479" s="280">
        <v>110.05095414127285</v>
      </c>
      <c r="V479" s="280">
        <v>7.6594106997694809</v>
      </c>
      <c r="W479" s="280">
        <v>19.467800496846934</v>
      </c>
      <c r="X479" s="280">
        <v>-8.9388794567062888</v>
      </c>
      <c r="Y479" s="280">
        <v>-4.6528558659862114</v>
      </c>
      <c r="Z479" s="153"/>
      <c r="AA479" s="234"/>
      <c r="AB479" s="168">
        <v>2023</v>
      </c>
      <c r="AC479" s="168" t="s">
        <v>104</v>
      </c>
      <c r="AD479" s="280">
        <v>6.5223489655210673E-2</v>
      </c>
      <c r="AE479" s="280">
        <v>0.34925824192178639</v>
      </c>
      <c r="AF479" s="280">
        <v>0.81446995138997869</v>
      </c>
      <c r="AG479" s="280">
        <v>-0.10902628050800502</v>
      </c>
      <c r="AH479" s="280">
        <v>1.9306203574846388</v>
      </c>
      <c r="AI479" s="280">
        <v>6.5755657720764374E-2</v>
      </c>
      <c r="AJ479" s="280">
        <v>0.30338902290121794</v>
      </c>
      <c r="AK479" s="280">
        <v>-0.10307020999796701</v>
      </c>
      <c r="AL479" s="280">
        <v>-5.5841530128862782E-2</v>
      </c>
      <c r="AM479" s="153"/>
      <c r="AN479" s="234"/>
      <c r="AO479" s="168">
        <v>2023</v>
      </c>
      <c r="AP479" s="168" t="s">
        <v>104</v>
      </c>
      <c r="AQ479" s="280">
        <v>-2.9263557971310661</v>
      </c>
      <c r="AR479" s="280">
        <v>-0.11205867799866098</v>
      </c>
      <c r="AS479" s="280">
        <v>179.93360257375588</v>
      </c>
      <c r="AT479" s="280">
        <v>-30.787782324687015</v>
      </c>
      <c r="AU479" s="280">
        <v>913.69334619093547</v>
      </c>
      <c r="AV479" s="280">
        <v>-1.6819983144153383</v>
      </c>
      <c r="AW479" s="280">
        <v>110.17818120692553</v>
      </c>
      <c r="AX479" s="280">
        <v>-17.442066295706255</v>
      </c>
      <c r="AY479" s="280">
        <v>-6.7361860242119036</v>
      </c>
      <c r="AZ479" s="153"/>
      <c r="BA479" s="234"/>
      <c r="BB479" s="168">
        <v>2023</v>
      </c>
      <c r="BC479" s="168" t="s">
        <v>104</v>
      </c>
      <c r="BD479" s="280">
        <v>-3.2301305750004568E-2</v>
      </c>
      <c r="BE479" s="280">
        <v>-1.7969904843519486E-3</v>
      </c>
      <c r="BF479" s="280">
        <v>1.0570075986809233</v>
      </c>
      <c r="BG479" s="280">
        <v>-0.33497323550091385</v>
      </c>
      <c r="BH479" s="280">
        <v>2.3618651630497105</v>
      </c>
      <c r="BI479" s="280">
        <v>-1.6439955935309628E-2</v>
      </c>
      <c r="BJ479" s="280">
        <v>0.99645626735950088</v>
      </c>
      <c r="BK479" s="280">
        <v>-0.22203154899507349</v>
      </c>
      <c r="BL479" s="280">
        <v>-8.2914810543042686E-2</v>
      </c>
      <c r="BM479" s="153"/>
    </row>
    <row r="480" spans="1:65" s="154" customFormat="1" ht="15" customHeight="1" x14ac:dyDescent="0.25">
      <c r="A480" s="234"/>
      <c r="B480" s="158">
        <v>2023</v>
      </c>
      <c r="C480" s="151" t="s">
        <v>105</v>
      </c>
      <c r="D480" s="152">
        <v>456655</v>
      </c>
      <c r="E480" s="152">
        <v>32209</v>
      </c>
      <c r="F480" s="152">
        <v>46579</v>
      </c>
      <c r="G480" s="152">
        <v>200235</v>
      </c>
      <c r="H480" s="152">
        <v>7986</v>
      </c>
      <c r="I480" s="152">
        <v>254800</v>
      </c>
      <c r="J480" s="152">
        <v>53342</v>
      </c>
      <c r="K480" s="152">
        <v>116304</v>
      </c>
      <c r="L480" s="152">
        <v>169646</v>
      </c>
      <c r="M480" s="153"/>
      <c r="N480" s="234"/>
      <c r="O480" s="158">
        <v>2023</v>
      </c>
      <c r="P480" s="151" t="s">
        <v>105</v>
      </c>
      <c r="Q480" s="279">
        <v>-3.8740451186063183</v>
      </c>
      <c r="R480" s="279">
        <v>-53.073415213368882</v>
      </c>
      <c r="S480" s="279">
        <v>-43.051191451382188</v>
      </c>
      <c r="T480" s="279">
        <v>16.870950796708101</v>
      </c>
      <c r="U480" s="279">
        <v>-62.014840182648399</v>
      </c>
      <c r="V480" s="279">
        <v>-7.0564847069981198</v>
      </c>
      <c r="W480" s="279">
        <v>113.30827368336864</v>
      </c>
      <c r="X480" s="279">
        <v>8.4217395357509162</v>
      </c>
      <c r="Y480" s="279">
        <v>28.250565102020744</v>
      </c>
      <c r="Z480" s="153"/>
      <c r="AA480" s="234"/>
      <c r="AB480" s="158">
        <v>2023</v>
      </c>
      <c r="AC480" s="151" t="s">
        <v>105</v>
      </c>
      <c r="AD480" s="279">
        <v>-3.9945958787117285E-2</v>
      </c>
      <c r="AE480" s="279">
        <v>-0.77193781014033991</v>
      </c>
      <c r="AF480" s="279">
        <v>-0.72097498291339446</v>
      </c>
      <c r="AG480" s="279">
        <v>0.12144598237741325</v>
      </c>
      <c r="AH480" s="279">
        <v>-2.0529600068022598</v>
      </c>
      <c r="AI480" s="279">
        <v>-6.5979461611686024E-2</v>
      </c>
      <c r="AJ480" s="279">
        <v>1.6605951066508193</v>
      </c>
      <c r="AK480" s="279">
        <v>8.7478016718236004E-2</v>
      </c>
      <c r="AL480" s="279">
        <v>0.31054186975972636</v>
      </c>
      <c r="AM480" s="153"/>
      <c r="AN480" s="234"/>
      <c r="AO480" s="158">
        <v>2023</v>
      </c>
      <c r="AP480" s="151" t="s">
        <v>105</v>
      </c>
      <c r="AQ480" s="279">
        <v>-1.2851275399913504</v>
      </c>
      <c r="AR480" s="279">
        <v>-31.497905102192732</v>
      </c>
      <c r="AS480" s="279">
        <v>12.200703377173966</v>
      </c>
      <c r="AT480" s="279">
        <v>-13.631501306947087</v>
      </c>
      <c r="AU480" s="279">
        <v>171.54029241754506</v>
      </c>
      <c r="AV480" s="279">
        <v>-7.7790606349057043</v>
      </c>
      <c r="AW480" s="279">
        <v>394.50264206915733</v>
      </c>
      <c r="AX480" s="279">
        <v>-9.4917549279772118</v>
      </c>
      <c r="AY480" s="279">
        <v>21.795129515823319</v>
      </c>
      <c r="AZ480" s="153"/>
      <c r="BA480" s="234"/>
      <c r="BB480" s="158">
        <v>2023</v>
      </c>
      <c r="BC480" s="151" t="s">
        <v>105</v>
      </c>
      <c r="BD480" s="279">
        <v>-1.3073251351476266E-2</v>
      </c>
      <c r="BE480" s="279">
        <v>-0.35646479350555144</v>
      </c>
      <c r="BF480" s="279">
        <v>9.5653822678020098E-2</v>
      </c>
      <c r="BG480" s="279">
        <v>-0.13259227441377128</v>
      </c>
      <c r="BH480" s="279">
        <v>0.71044230490296778</v>
      </c>
      <c r="BI480" s="279">
        <v>-7.2027530582367855E-2</v>
      </c>
      <c r="BJ480" s="279">
        <v>3.2386165159929301</v>
      </c>
      <c r="BK480" s="279">
        <v>-0.11997978728647099</v>
      </c>
      <c r="BL480" s="279">
        <v>0.26444559544510332</v>
      </c>
      <c r="BM480" s="153"/>
    </row>
    <row r="481" spans="1:65" s="154" customFormat="1" ht="15" customHeight="1" x14ac:dyDescent="0.25">
      <c r="A481" s="234"/>
      <c r="B481" s="208">
        <v>2023</v>
      </c>
      <c r="C481" s="168" t="s">
        <v>102</v>
      </c>
      <c r="D481" s="169">
        <v>496006</v>
      </c>
      <c r="E481" s="169">
        <v>46977</v>
      </c>
      <c r="F481" s="169">
        <v>75360</v>
      </c>
      <c r="G481" s="169">
        <v>200950</v>
      </c>
      <c r="H481" s="169">
        <v>9226</v>
      </c>
      <c r="I481" s="169">
        <v>285536</v>
      </c>
      <c r="J481" s="169">
        <v>15487</v>
      </c>
      <c r="K481" s="169">
        <v>148006</v>
      </c>
      <c r="L481" s="169">
        <v>163493</v>
      </c>
      <c r="M481" s="153"/>
      <c r="N481" s="234"/>
      <c r="O481" s="208">
        <v>2023</v>
      </c>
      <c r="P481" s="168" t="s">
        <v>102</v>
      </c>
      <c r="Q481" s="280">
        <v>8.6172274474165249</v>
      </c>
      <c r="R481" s="280">
        <v>45.850538669316023</v>
      </c>
      <c r="S481" s="280">
        <v>61.789647695313334</v>
      </c>
      <c r="T481" s="280">
        <v>0.3570804304941646</v>
      </c>
      <c r="U481" s="280">
        <v>15.527172551965947</v>
      </c>
      <c r="V481" s="280">
        <v>12.062794348508632</v>
      </c>
      <c r="W481" s="280">
        <v>-70.966592928649092</v>
      </c>
      <c r="X481" s="280">
        <v>27.257875911404611</v>
      </c>
      <c r="Y481" s="280">
        <v>-3.6269643846598285</v>
      </c>
      <c r="Z481" s="153"/>
      <c r="AA481" s="234"/>
      <c r="AB481" s="208">
        <v>2023</v>
      </c>
      <c r="AC481" s="168" t="s">
        <v>102</v>
      </c>
      <c r="AD481" s="280">
        <v>8.5072331911937721E-2</v>
      </c>
      <c r="AE481" s="280">
        <v>0.34788532693282181</v>
      </c>
      <c r="AF481" s="280">
        <v>0.57853186659092437</v>
      </c>
      <c r="AG481" s="280">
        <v>2.9725843740011728E-3</v>
      </c>
      <c r="AH481" s="280">
        <v>0.15482446775967779</v>
      </c>
      <c r="AI481" s="280">
        <v>0.10304106237963688</v>
      </c>
      <c r="AJ481" s="280">
        <v>-2.3155553570958869</v>
      </c>
      <c r="AK481" s="280">
        <v>0.30057388924806971</v>
      </c>
      <c r="AL481" s="280">
        <v>-5.0509072013804647E-2</v>
      </c>
      <c r="AM481" s="153"/>
      <c r="AN481" s="234"/>
      <c r="AO481" s="208">
        <v>2023</v>
      </c>
      <c r="AP481" s="168" t="s">
        <v>102</v>
      </c>
      <c r="AQ481" s="280">
        <v>3.2120190606987506</v>
      </c>
      <c r="AR481" s="280">
        <v>-42.314918280388525</v>
      </c>
      <c r="AS481" s="280">
        <v>14.844785808988249</v>
      </c>
      <c r="AT481" s="280">
        <v>6.9383541232066079</v>
      </c>
      <c r="AU481" s="280">
        <v>102.63562486272787</v>
      </c>
      <c r="AV481" s="280">
        <v>10.636846918057685</v>
      </c>
      <c r="AW481" s="280">
        <v>-13.427245793504383</v>
      </c>
      <c r="AX481" s="280">
        <v>20.173757713543353</v>
      </c>
      <c r="AY481" s="280">
        <v>15.912200724570894</v>
      </c>
      <c r="AZ481" s="153"/>
      <c r="BA481" s="234"/>
      <c r="BB481" s="208">
        <v>2023</v>
      </c>
      <c r="BC481" s="168" t="s">
        <v>102</v>
      </c>
      <c r="BD481" s="280">
        <v>3.3390040449191409E-2</v>
      </c>
      <c r="BE481" s="280">
        <v>-0.77291782084724492</v>
      </c>
      <c r="BF481" s="280">
        <v>0.19919471431580282</v>
      </c>
      <c r="BG481" s="280">
        <v>5.273676849323114E-2</v>
      </c>
      <c r="BH481" s="280">
        <v>0.68256843212292928</v>
      </c>
      <c r="BI481" s="280">
        <v>9.0607839914970539E-2</v>
      </c>
      <c r="BJ481" s="280">
        <v>-0.18281800019027697</v>
      </c>
      <c r="BK481" s="280">
        <v>0.24456048309701847</v>
      </c>
      <c r="BL481" s="280">
        <v>0.19561896834614195</v>
      </c>
      <c r="BM481" s="153"/>
    </row>
    <row r="482" spans="1:65" s="154" customFormat="1" ht="15" customHeight="1" x14ac:dyDescent="0.25">
      <c r="A482" s="234"/>
      <c r="B482" s="158">
        <v>2023</v>
      </c>
      <c r="C482" s="151" t="s">
        <v>103</v>
      </c>
      <c r="D482" s="152">
        <v>486415</v>
      </c>
      <c r="E482" s="152">
        <v>54596</v>
      </c>
      <c r="F482" s="152">
        <v>32704</v>
      </c>
      <c r="G482" s="152">
        <v>215887</v>
      </c>
      <c r="H482" s="152">
        <v>10324</v>
      </c>
      <c r="I482" s="152">
        <v>258915</v>
      </c>
      <c r="J482" s="152">
        <v>24103</v>
      </c>
      <c r="K482" s="152">
        <v>148801</v>
      </c>
      <c r="L482" s="152">
        <v>172904</v>
      </c>
      <c r="M482" s="153"/>
      <c r="N482" s="234"/>
      <c r="O482" s="158">
        <v>2023</v>
      </c>
      <c r="P482" s="151" t="s">
        <v>103</v>
      </c>
      <c r="Q482" s="279">
        <v>-1.9336459639601173</v>
      </c>
      <c r="R482" s="279">
        <v>16.218575047363586</v>
      </c>
      <c r="S482" s="279">
        <v>-56.602972399150744</v>
      </c>
      <c r="T482" s="279">
        <v>7.4331923364021009</v>
      </c>
      <c r="U482" s="279">
        <v>11.901148926945581</v>
      </c>
      <c r="V482" s="279">
        <v>-9.3231676566177271</v>
      </c>
      <c r="W482" s="279">
        <v>55.633757344869878</v>
      </c>
      <c r="X482" s="279">
        <v>0.53714038620056215</v>
      </c>
      <c r="Y482" s="279">
        <v>5.7562097459830142</v>
      </c>
      <c r="Z482" s="153"/>
      <c r="AA482" s="234"/>
      <c r="AB482" s="158">
        <v>2023</v>
      </c>
      <c r="AC482" s="151" t="s">
        <v>103</v>
      </c>
      <c r="AD482" s="279">
        <v>-2.0375244835939499E-2</v>
      </c>
      <c r="AE482" s="279">
        <v>0.17378570687262138</v>
      </c>
      <c r="AF482" s="279">
        <v>-0.84514001891341628</v>
      </c>
      <c r="AG482" s="279">
        <v>6.066776456480865E-2</v>
      </c>
      <c r="AH482" s="279">
        <v>0.14283837278733869</v>
      </c>
      <c r="AI482" s="279">
        <v>-8.7462929447960969E-2</v>
      </c>
      <c r="AJ482" s="279">
        <v>0.61867129281907784</v>
      </c>
      <c r="AK482" s="279">
        <v>7.3216993526052116E-3</v>
      </c>
      <c r="AL482" s="279">
        <v>7.6819491825715333E-2</v>
      </c>
      <c r="AM482" s="153"/>
      <c r="AN482" s="234"/>
      <c r="AO482" s="158">
        <v>2023</v>
      </c>
      <c r="AP482" s="151" t="s">
        <v>103</v>
      </c>
      <c r="AQ482" s="279">
        <v>9.3077241143740537</v>
      </c>
      <c r="AR482" s="279">
        <v>5.7590608837146249</v>
      </c>
      <c r="AS482" s="279">
        <v>-29.413796080462745</v>
      </c>
      <c r="AT482" s="279">
        <v>8.8688855269793265</v>
      </c>
      <c r="AU482" s="279">
        <v>3.1471675492057187</v>
      </c>
      <c r="AV482" s="279">
        <v>1.6784414135979659</v>
      </c>
      <c r="AW482" s="279">
        <v>15.1490540798777</v>
      </c>
      <c r="AX482" s="279">
        <v>26.316638370118838</v>
      </c>
      <c r="AY482" s="279">
        <v>24.631663927572589</v>
      </c>
      <c r="AZ482" s="153"/>
      <c r="BA482" s="234"/>
      <c r="BB482" s="158">
        <v>2023</v>
      </c>
      <c r="BC482" s="151" t="s">
        <v>103</v>
      </c>
      <c r="BD482" s="279">
        <v>8.9861015801124405E-2</v>
      </c>
      <c r="BE482" s="279">
        <v>6.1028844083312425E-2</v>
      </c>
      <c r="BF482" s="279">
        <v>-0.31302621330388936</v>
      </c>
      <c r="BG482" s="279">
        <v>7.1095483696489575E-2</v>
      </c>
      <c r="BH482" s="279">
        <v>5.5210659337962847E-2</v>
      </c>
      <c r="BI482" s="279">
        <v>1.4409335577242513E-2</v>
      </c>
      <c r="BJ482" s="279">
        <v>0.23608505315822359</v>
      </c>
      <c r="BK482" s="279">
        <v>0.30344535423997882</v>
      </c>
      <c r="BL482" s="279">
        <v>0.29561839931270373</v>
      </c>
      <c r="BM482" s="153"/>
    </row>
    <row r="483" spans="1:65" s="154" customFormat="1" ht="15" customHeight="1" x14ac:dyDescent="0.25">
      <c r="A483" s="234"/>
      <c r="B483" s="168">
        <v>2024</v>
      </c>
      <c r="C483" s="168" t="s">
        <v>104</v>
      </c>
      <c r="D483" s="169">
        <v>482236</v>
      </c>
      <c r="E483" s="169">
        <v>60073</v>
      </c>
      <c r="F483" s="169">
        <v>53905</v>
      </c>
      <c r="G483" s="169">
        <v>197017</v>
      </c>
      <c r="H483" s="169">
        <v>10259</v>
      </c>
      <c r="I483" s="169">
        <v>261181</v>
      </c>
      <c r="J483" s="169">
        <v>14869</v>
      </c>
      <c r="K483" s="169">
        <v>146113</v>
      </c>
      <c r="L483" s="169">
        <v>160982</v>
      </c>
      <c r="M483" s="153"/>
      <c r="N483" s="234"/>
      <c r="O483" s="168">
        <v>2024</v>
      </c>
      <c r="P483" s="168" t="s">
        <v>104</v>
      </c>
      <c r="Q483" s="280">
        <v>-0.85914291294470502</v>
      </c>
      <c r="R483" s="280">
        <v>10.031870466700866</v>
      </c>
      <c r="S483" s="280">
        <v>64.826932485322885</v>
      </c>
      <c r="T483" s="280">
        <v>-8.7406837836460767</v>
      </c>
      <c r="U483" s="280">
        <v>-0.62960092987214011</v>
      </c>
      <c r="V483" s="280">
        <v>0.87519069965047436</v>
      </c>
      <c r="W483" s="280">
        <v>-38.310583744762063</v>
      </c>
      <c r="X483" s="280">
        <v>-1.8064394728530004</v>
      </c>
      <c r="Y483" s="280">
        <v>-6.8951556933327254</v>
      </c>
      <c r="Z483" s="153"/>
      <c r="AA483" s="234"/>
      <c r="AB483" s="168">
        <v>2024</v>
      </c>
      <c r="AC483" s="168" t="s">
        <v>104</v>
      </c>
      <c r="AD483" s="280">
        <v>-8.8902080368246199E-3</v>
      </c>
      <c r="AE483" s="280">
        <v>0.10980570785186021</v>
      </c>
      <c r="AF483" s="280">
        <v>0.49560811403124228</v>
      </c>
      <c r="AG483" s="280">
        <v>-7.6635631604924301E-2</v>
      </c>
      <c r="AH483" s="280">
        <v>-9.8969047049884944E-3</v>
      </c>
      <c r="AI483" s="280">
        <v>7.6663981397380081E-3</v>
      </c>
      <c r="AJ483" s="280">
        <v>-0.63543620004472989</v>
      </c>
      <c r="AK483" s="280">
        <v>-2.4418291880526972E-2</v>
      </c>
      <c r="AL483" s="280">
        <v>-9.567207829413904E-2</v>
      </c>
      <c r="AM483" s="153"/>
      <c r="AN483" s="234"/>
      <c r="AO483" s="168">
        <v>2024</v>
      </c>
      <c r="AP483" s="168" t="s">
        <v>104</v>
      </c>
      <c r="AQ483" s="280">
        <v>1.5107597161615729</v>
      </c>
      <c r="AR483" s="280">
        <v>-12.477235310401085</v>
      </c>
      <c r="AS483" s="280">
        <v>-34.094215745008611</v>
      </c>
      <c r="AT483" s="280">
        <v>14.992704138212815</v>
      </c>
      <c r="AU483" s="280">
        <v>-51.203386605783869</v>
      </c>
      <c r="AV483" s="280">
        <v>-4.7288843495230708</v>
      </c>
      <c r="AW483" s="280">
        <v>-40.540648618386854</v>
      </c>
      <c r="AX483" s="280">
        <v>36.210496877039247</v>
      </c>
      <c r="AY483" s="280">
        <v>21.700673586488946</v>
      </c>
      <c r="AZ483" s="153"/>
      <c r="BA483" s="234"/>
      <c r="BB483" s="168">
        <v>2024</v>
      </c>
      <c r="BC483" s="168" t="s">
        <v>104</v>
      </c>
      <c r="BD483" s="280">
        <v>1.5577708444639866E-2</v>
      </c>
      <c r="BE483" s="280">
        <v>-0.18147785785774329</v>
      </c>
      <c r="BF483" s="280">
        <v>-0.57097320156545672</v>
      </c>
      <c r="BG483" s="280">
        <v>0.10792537447945366</v>
      </c>
      <c r="BH483" s="280">
        <v>-1.6950540323075882</v>
      </c>
      <c r="BI483" s="280">
        <v>-4.4215959696764021E-2</v>
      </c>
      <c r="BJ483" s="280">
        <v>-0.59414551583645714</v>
      </c>
      <c r="BK483" s="280">
        <v>0.37612448565269452</v>
      </c>
      <c r="BL483" s="280">
        <v>0.23854275927782301</v>
      </c>
      <c r="BM483" s="153"/>
    </row>
    <row r="484" spans="1:65" s="154" customFormat="1" ht="15" customHeight="1" x14ac:dyDescent="0.25">
      <c r="A484" s="234"/>
      <c r="B484" s="158">
        <v>2024</v>
      </c>
      <c r="C484" s="151" t="s">
        <v>105</v>
      </c>
      <c r="D484" s="152">
        <v>477031</v>
      </c>
      <c r="E484" s="152">
        <v>102786</v>
      </c>
      <c r="F484" s="152">
        <v>54877</v>
      </c>
      <c r="G484" s="152">
        <v>157634</v>
      </c>
      <c r="H484" s="152">
        <v>3230</v>
      </c>
      <c r="I484" s="152">
        <v>215741</v>
      </c>
      <c r="J484" s="152">
        <v>12328</v>
      </c>
      <c r="K484" s="152">
        <v>146176</v>
      </c>
      <c r="L484" s="152">
        <v>158504</v>
      </c>
      <c r="M484" s="153"/>
      <c r="N484" s="234"/>
      <c r="O484" s="158">
        <v>2024</v>
      </c>
      <c r="P484" s="151" t="s">
        <v>105</v>
      </c>
      <c r="Q484" s="279">
        <v>-1.0793470416974316</v>
      </c>
      <c r="R484" s="279">
        <v>71.101826111564264</v>
      </c>
      <c r="S484" s="279">
        <v>1.8031722474723892</v>
      </c>
      <c r="T484" s="279">
        <v>-19.989645563580808</v>
      </c>
      <c r="U484" s="279">
        <v>-68.51544984891315</v>
      </c>
      <c r="V484" s="279">
        <v>-17.397896477921435</v>
      </c>
      <c r="W484" s="279">
        <v>-17.089246082453428</v>
      </c>
      <c r="X484" s="279">
        <v>4.311731331230817E-2</v>
      </c>
      <c r="Y484" s="279">
        <v>-1.5393025307177197</v>
      </c>
      <c r="Z484" s="153"/>
      <c r="AA484" s="234"/>
      <c r="AB484" s="158">
        <v>2024</v>
      </c>
      <c r="AC484" s="151" t="s">
        <v>105</v>
      </c>
      <c r="AD484" s="279">
        <v>-1.1260573987260752E-2</v>
      </c>
      <c r="AE484" s="279">
        <v>0.8831123398786429</v>
      </c>
      <c r="AF484" s="279">
        <v>2.2955751372208514E-2</v>
      </c>
      <c r="AG484" s="279">
        <v>-0.16394138006064576</v>
      </c>
      <c r="AH484" s="279">
        <v>-0.88424214824673908</v>
      </c>
      <c r="AI484" s="279">
        <v>-0.15641047864842555</v>
      </c>
      <c r="AJ484" s="279">
        <v>-0.18487623623705218</v>
      </c>
      <c r="AK484" s="279">
        <v>5.7479748424827206E-4</v>
      </c>
      <c r="AL484" s="279">
        <v>-2.0089478439684737E-2</v>
      </c>
      <c r="AM484" s="153"/>
      <c r="AN484" s="234"/>
      <c r="AO484" s="158">
        <v>2024</v>
      </c>
      <c r="AP484" s="151" t="s">
        <v>105</v>
      </c>
      <c r="AQ484" s="279">
        <v>4.4620118032212588</v>
      </c>
      <c r="AR484" s="279">
        <v>219.12198453848305</v>
      </c>
      <c r="AS484" s="279">
        <v>17.814895124412274</v>
      </c>
      <c r="AT484" s="279">
        <v>-21.275501285988966</v>
      </c>
      <c r="AU484" s="279">
        <v>-59.5542198847984</v>
      </c>
      <c r="AV484" s="279">
        <v>-15.32927786499215</v>
      </c>
      <c r="AW484" s="279">
        <v>-76.888755577218703</v>
      </c>
      <c r="AX484" s="279">
        <v>25.684413261796664</v>
      </c>
      <c r="AY484" s="279">
        <v>-6.5677941124459096</v>
      </c>
      <c r="AZ484" s="153"/>
      <c r="BA484" s="234"/>
      <c r="BB484" s="158">
        <v>2024</v>
      </c>
      <c r="BC484" s="151" t="s">
        <v>105</v>
      </c>
      <c r="BD484" s="279">
        <v>4.4050566314391998E-2</v>
      </c>
      <c r="BE484" s="279">
        <v>1.6625611266886291</v>
      </c>
      <c r="BF484" s="279">
        <v>0.1667995354216843</v>
      </c>
      <c r="BG484" s="279">
        <v>-0.17711198170184889</v>
      </c>
      <c r="BH484" s="279">
        <v>-0.59382674892340748</v>
      </c>
      <c r="BI484" s="279">
        <v>-0.13094354683388265</v>
      </c>
      <c r="BJ484" s="279">
        <v>-2.5087884669378089</v>
      </c>
      <c r="BK484" s="279">
        <v>0.28322324205470728</v>
      </c>
      <c r="BL484" s="279">
        <v>-9.1463039229287738E-2</v>
      </c>
      <c r="BM484" s="153"/>
    </row>
    <row r="485" spans="1:65" s="154" customFormat="1" ht="15" customHeight="1" x14ac:dyDescent="0.25">
      <c r="A485" s="234"/>
      <c r="B485" s="208">
        <v>2024</v>
      </c>
      <c r="C485" s="168" t="s">
        <v>102</v>
      </c>
      <c r="D485" s="169">
        <v>407182</v>
      </c>
      <c r="E485" s="169">
        <v>47944</v>
      </c>
      <c r="F485" s="169">
        <v>33236</v>
      </c>
      <c r="G485" s="169">
        <v>164277</v>
      </c>
      <c r="H485" s="169">
        <v>3562</v>
      </c>
      <c r="I485" s="169">
        <v>201075</v>
      </c>
      <c r="J485" s="169">
        <v>20425</v>
      </c>
      <c r="K485" s="169">
        <v>137738</v>
      </c>
      <c r="L485" s="169">
        <v>158163</v>
      </c>
      <c r="M485" s="153"/>
      <c r="N485" s="234"/>
      <c r="O485" s="208">
        <v>2024</v>
      </c>
      <c r="P485" s="168" t="s">
        <v>102</v>
      </c>
      <c r="Q485" s="280">
        <v>-14.64244462099947</v>
      </c>
      <c r="R485" s="280">
        <v>-53.35551534255638</v>
      </c>
      <c r="S485" s="280">
        <v>-39.43546476665999</v>
      </c>
      <c r="T485" s="280">
        <v>4.2141923696664492</v>
      </c>
      <c r="U485" s="280">
        <v>10.278637770897831</v>
      </c>
      <c r="V485" s="280">
        <v>-6.7979660796974173</v>
      </c>
      <c r="W485" s="280">
        <v>65.67975340687866</v>
      </c>
      <c r="X485" s="280">
        <v>-5.7724934325744357</v>
      </c>
      <c r="Y485" s="280">
        <v>-0.21513652652298276</v>
      </c>
      <c r="Z485" s="153"/>
      <c r="AA485" s="234"/>
      <c r="AB485" s="208">
        <v>2024</v>
      </c>
      <c r="AC485" s="168" t="s">
        <v>102</v>
      </c>
      <c r="AD485" s="280">
        <v>-0.15282796722262487</v>
      </c>
      <c r="AE485" s="280">
        <v>-1.2108973252156385</v>
      </c>
      <c r="AF485" s="280">
        <v>-0.49934803942267503</v>
      </c>
      <c r="AG485" s="280">
        <v>2.7756606442114497E-2</v>
      </c>
      <c r="AH485" s="280">
        <v>4.0136900681722792E-2</v>
      </c>
      <c r="AI485" s="280">
        <v>-5.0408913351766282E-2</v>
      </c>
      <c r="AJ485" s="280">
        <v>0.62463549429288279</v>
      </c>
      <c r="AK485" s="280">
        <v>-7.8238613119979775E-2</v>
      </c>
      <c r="AL485" s="280">
        <v>-2.8225598184026318E-3</v>
      </c>
      <c r="AM485" s="153"/>
      <c r="AN485" s="234"/>
      <c r="AO485" s="208">
        <v>2024</v>
      </c>
      <c r="AP485" s="168" t="s">
        <v>102</v>
      </c>
      <c r="AQ485" s="280">
        <v>-17.907847888936828</v>
      </c>
      <c r="AR485" s="280">
        <v>2.0584541371309228</v>
      </c>
      <c r="AS485" s="280">
        <v>-55.897027600849256</v>
      </c>
      <c r="AT485" s="280">
        <v>-18.24981338641453</v>
      </c>
      <c r="AU485" s="280">
        <v>-61.391719054844998</v>
      </c>
      <c r="AV485" s="280">
        <v>-29.579807800067243</v>
      </c>
      <c r="AW485" s="280">
        <v>31.884806611997163</v>
      </c>
      <c r="AX485" s="280">
        <v>-6.937556585543831</v>
      </c>
      <c r="AY485" s="280">
        <v>-3.2600784131430771</v>
      </c>
      <c r="AZ485" s="153"/>
      <c r="BA485" s="234"/>
      <c r="BB485" s="208">
        <v>2024</v>
      </c>
      <c r="BC485" s="168" t="s">
        <v>102</v>
      </c>
      <c r="BD485" s="280">
        <v>-0.18869885802393055</v>
      </c>
      <c r="BE485" s="280">
        <v>2.205680253915545E-2</v>
      </c>
      <c r="BF485" s="280">
        <v>-0.83459954418390681</v>
      </c>
      <c r="BG485" s="280">
        <v>-0.14895018610751573</v>
      </c>
      <c r="BH485" s="280">
        <v>-0.73682745306690711</v>
      </c>
      <c r="BI485" s="280">
        <v>-0.27749545411908833</v>
      </c>
      <c r="BJ485" s="280">
        <v>0.35457275347499984</v>
      </c>
      <c r="BK485" s="280">
        <v>-9.4565042707610361E-2</v>
      </c>
      <c r="BL485" s="280">
        <v>-4.3507373438642513E-2</v>
      </c>
      <c r="BM485" s="153"/>
    </row>
    <row r="486" spans="1:65" s="154" customFormat="1" ht="15" customHeight="1" x14ac:dyDescent="0.25">
      <c r="A486" s="234"/>
      <c r="B486" s="158">
        <v>2024</v>
      </c>
      <c r="C486" s="151" t="s">
        <v>103</v>
      </c>
      <c r="D486" s="152">
        <v>407807</v>
      </c>
      <c r="E486" s="152">
        <v>51491</v>
      </c>
      <c r="F486" s="152">
        <v>47670</v>
      </c>
      <c r="G486" s="152">
        <v>150716</v>
      </c>
      <c r="H486" s="152">
        <v>2186</v>
      </c>
      <c r="I486" s="152">
        <v>200572</v>
      </c>
      <c r="J486" s="152">
        <v>12651</v>
      </c>
      <c r="K486" s="152">
        <v>143093</v>
      </c>
      <c r="L486" s="152">
        <v>155744</v>
      </c>
      <c r="M486" s="153"/>
      <c r="N486" s="234"/>
      <c r="O486" s="158">
        <v>2024</v>
      </c>
      <c r="P486" s="151" t="s">
        <v>103</v>
      </c>
      <c r="Q486" s="279">
        <v>0.1534940149613675</v>
      </c>
      <c r="R486" s="279">
        <v>7.3982145836809536</v>
      </c>
      <c r="S486" s="279">
        <v>43.428812131423769</v>
      </c>
      <c r="T486" s="279">
        <v>-8.2549596109010963</v>
      </c>
      <c r="U486" s="279">
        <v>-38.629983155530603</v>
      </c>
      <c r="V486" s="279">
        <v>-0.25015541464628654</v>
      </c>
      <c r="W486" s="279">
        <v>-38.061199510403924</v>
      </c>
      <c r="X486" s="279">
        <v>3.8878159984898844</v>
      </c>
      <c r="Y486" s="279">
        <v>-1.5294348235680815</v>
      </c>
      <c r="Z486" s="153"/>
      <c r="AA486" s="234"/>
      <c r="AB486" s="158">
        <v>2024</v>
      </c>
      <c r="AC486" s="151" t="s">
        <v>103</v>
      </c>
      <c r="AD486" s="279">
        <v>1.3960617299630679E-3</v>
      </c>
      <c r="AE486" s="279">
        <v>7.8872718289198132E-2</v>
      </c>
      <c r="AF486" s="279">
        <v>0.41302023839228325</v>
      </c>
      <c r="AG486" s="279">
        <v>-5.6121040018344726E-2</v>
      </c>
      <c r="AH486" s="279">
        <v>-0.1795140075719428</v>
      </c>
      <c r="AI486" s="279">
        <v>-1.7695627537084176E-3</v>
      </c>
      <c r="AJ486" s="279">
        <v>-0.65392464136767314</v>
      </c>
      <c r="AK486" s="279">
        <v>5.0245117356831015E-2</v>
      </c>
      <c r="AL486" s="279">
        <v>-2.0419405644197253E-2</v>
      </c>
      <c r="AM486" s="153"/>
      <c r="AN486" s="234"/>
      <c r="AO486" s="158">
        <v>2024</v>
      </c>
      <c r="AP486" s="151" t="s">
        <v>103</v>
      </c>
      <c r="AQ486" s="279">
        <v>-16.16068583411284</v>
      </c>
      <c r="AR486" s="279">
        <v>-5.6872298336874394</v>
      </c>
      <c r="AS486" s="279">
        <v>45.761986301369859</v>
      </c>
      <c r="AT486" s="279">
        <v>-30.187551821091589</v>
      </c>
      <c r="AU486" s="279">
        <v>-78.826036419992249</v>
      </c>
      <c r="AV486" s="279">
        <v>-22.533650039588281</v>
      </c>
      <c r="AW486" s="279">
        <v>-47.51275774799818</v>
      </c>
      <c r="AX486" s="279">
        <v>-3.8359957258351756</v>
      </c>
      <c r="AY486" s="279">
        <v>-9.9245824272428678</v>
      </c>
      <c r="AZ486" s="153"/>
      <c r="BA486" s="234"/>
      <c r="BB486" s="158">
        <v>2024</v>
      </c>
      <c r="BC486" s="151" t="s">
        <v>103</v>
      </c>
      <c r="BD486" s="279">
        <v>-0.1672269617991653</v>
      </c>
      <c r="BE486" s="279">
        <v>-6.2250634084369011E-2</v>
      </c>
      <c r="BF486" s="279">
        <v>0.34985477263296938</v>
      </c>
      <c r="BG486" s="279">
        <v>-0.26467518533781254</v>
      </c>
      <c r="BH486" s="279">
        <v>-1.2390924690645606</v>
      </c>
      <c r="BI486" s="279">
        <v>-0.19738776110623749</v>
      </c>
      <c r="BJ486" s="279">
        <v>-0.78806750735458542</v>
      </c>
      <c r="BK486" s="279">
        <v>-5.1852533502250719E-2</v>
      </c>
      <c r="BL486" s="279">
        <v>-0.13770616201370711</v>
      </c>
      <c r="BM486" s="153"/>
    </row>
    <row r="487" spans="1:65" s="154" customFormat="1" ht="15" customHeight="1" x14ac:dyDescent="0.25">
      <c r="A487" s="234"/>
      <c r="B487" s="168">
        <v>2025</v>
      </c>
      <c r="C487" s="168" t="s">
        <v>104</v>
      </c>
      <c r="D487" s="169">
        <v>384931</v>
      </c>
      <c r="E487" s="169">
        <v>41876</v>
      </c>
      <c r="F487" s="169">
        <v>28289</v>
      </c>
      <c r="G487" s="169">
        <v>144582</v>
      </c>
      <c r="H487" s="169">
        <v>1998</v>
      </c>
      <c r="I487" s="169">
        <v>174869</v>
      </c>
      <c r="J487" s="169">
        <v>23591</v>
      </c>
      <c r="K487" s="169">
        <v>144595</v>
      </c>
      <c r="L487" s="169">
        <v>168186</v>
      </c>
      <c r="M487" s="153"/>
      <c r="N487" s="234"/>
      <c r="O487" s="168">
        <v>2025</v>
      </c>
      <c r="P487" s="168" t="s">
        <v>104</v>
      </c>
      <c r="Q487" s="280">
        <v>-5.6095162662730189</v>
      </c>
      <c r="R487" s="280">
        <v>-18.673166184381742</v>
      </c>
      <c r="S487" s="280">
        <v>-40.656597440738409</v>
      </c>
      <c r="T487" s="280">
        <v>-4.0699063138618357</v>
      </c>
      <c r="U487" s="280">
        <v>-8.6001829826166585</v>
      </c>
      <c r="V487" s="280">
        <v>-12.814849530343224</v>
      </c>
      <c r="W487" s="280">
        <v>86.475377440518542</v>
      </c>
      <c r="X487" s="280">
        <v>1.049666999783355</v>
      </c>
      <c r="Y487" s="280">
        <v>7.988750770495173</v>
      </c>
      <c r="Z487" s="153"/>
      <c r="AA487" s="234"/>
      <c r="AB487" s="168">
        <v>2025</v>
      </c>
      <c r="AC487" s="168" t="s">
        <v>104</v>
      </c>
      <c r="AD487" s="280">
        <v>-5.1989312782691498E-2</v>
      </c>
      <c r="AE487" s="280">
        <v>-0.19285975615626796</v>
      </c>
      <c r="AF487" s="280">
        <v>-0.50470894145496026</v>
      </c>
      <c r="AG487" s="280">
        <v>-2.6732839523949829E-2</v>
      </c>
      <c r="AH487" s="280">
        <v>-2.5249472850101411E-2</v>
      </c>
      <c r="AI487" s="280">
        <v>-9.3363040382684351E-2</v>
      </c>
      <c r="AJ487" s="280">
        <v>0.89771615757790035</v>
      </c>
      <c r="AK487" s="280">
        <v>1.4629325329995111E-2</v>
      </c>
      <c r="AL487" s="280">
        <v>0.10832603367475142</v>
      </c>
      <c r="AM487" s="153"/>
      <c r="AN487" s="234"/>
      <c r="AO487" s="168">
        <v>2025</v>
      </c>
      <c r="AP487" s="168" t="s">
        <v>104</v>
      </c>
      <c r="AQ487" s="280">
        <v>-20.177879710349288</v>
      </c>
      <c r="AR487" s="280">
        <v>-30.291478700913885</v>
      </c>
      <c r="AS487" s="280">
        <v>-47.520638159725451</v>
      </c>
      <c r="AT487" s="280">
        <v>-26.614454590213029</v>
      </c>
      <c r="AU487" s="280">
        <v>-80.524417584559899</v>
      </c>
      <c r="AV487" s="280">
        <v>-33.04681427822085</v>
      </c>
      <c r="AW487" s="280">
        <v>58.658954872553636</v>
      </c>
      <c r="AX487" s="280">
        <v>-1.0389219302868327</v>
      </c>
      <c r="AY487" s="280">
        <v>4.4750344759041383</v>
      </c>
      <c r="AZ487" s="153"/>
      <c r="BA487" s="234"/>
      <c r="BB487" s="168">
        <v>2025</v>
      </c>
      <c r="BC487" s="168" t="s">
        <v>104</v>
      </c>
      <c r="BD487" s="280">
        <v>-0.21051107624022983</v>
      </c>
      <c r="BE487" s="280">
        <v>-0.37623194926068576</v>
      </c>
      <c r="BF487" s="280">
        <v>-0.60497379336470125</v>
      </c>
      <c r="BG487" s="280">
        <v>-0.21827352572124617</v>
      </c>
      <c r="BH487" s="280">
        <v>-1.0392266875325511</v>
      </c>
      <c r="BI487" s="280">
        <v>-0.29709729826369891</v>
      </c>
      <c r="BJ487" s="280">
        <v>0.63458895413599692</v>
      </c>
      <c r="BK487" s="280">
        <v>-1.3849882239505881E-2</v>
      </c>
      <c r="BL487" s="280">
        <v>5.8403794463070542E-2</v>
      </c>
      <c r="BM487" s="153"/>
    </row>
    <row r="488" spans="1:65" s="154" customFormat="1" ht="15" customHeight="1" x14ac:dyDescent="0.25">
      <c r="A488" s="234"/>
      <c r="B488" s="158">
        <v>2025</v>
      </c>
      <c r="C488" s="151" t="s">
        <v>105</v>
      </c>
      <c r="D488" s="152">
        <v>379404</v>
      </c>
      <c r="E488" s="152">
        <v>36281</v>
      </c>
      <c r="F488" s="152">
        <v>38942</v>
      </c>
      <c r="G488" s="152">
        <v>133837</v>
      </c>
      <c r="H488" s="152">
        <v>9013</v>
      </c>
      <c r="I488" s="152">
        <v>181792</v>
      </c>
      <c r="J488" s="152">
        <v>16645</v>
      </c>
      <c r="K488" s="152">
        <v>144686</v>
      </c>
      <c r="L488" s="152">
        <v>161331</v>
      </c>
      <c r="M488" s="153"/>
      <c r="N488" s="234"/>
      <c r="O488" s="158">
        <v>2025</v>
      </c>
      <c r="P488" s="151" t="s">
        <v>105</v>
      </c>
      <c r="Q488" s="279">
        <v>-1.4358417482613817</v>
      </c>
      <c r="R488" s="279">
        <v>-13.360874964179956</v>
      </c>
      <c r="S488" s="279">
        <v>37.657746827388735</v>
      </c>
      <c r="T488" s="279">
        <v>-7.431768823228353</v>
      </c>
      <c r="U488" s="279">
        <v>351.10110110110105</v>
      </c>
      <c r="V488" s="279">
        <v>3.958963567013015</v>
      </c>
      <c r="W488" s="279">
        <v>-29.443431817218439</v>
      </c>
      <c r="X488" s="279">
        <v>6.2934402987650628E-2</v>
      </c>
      <c r="Y488" s="279">
        <v>-4.0758446006207407</v>
      </c>
      <c r="Z488" s="153"/>
      <c r="AA488" s="234"/>
      <c r="AB488" s="158">
        <v>2025</v>
      </c>
      <c r="AC488" s="151" t="s">
        <v>105</v>
      </c>
      <c r="AD488" s="279">
        <v>-1.2951851964854769E-2</v>
      </c>
      <c r="AE488" s="279">
        <v>-0.12858639994851964</v>
      </c>
      <c r="AF488" s="279">
        <v>0.28567237591298711</v>
      </c>
      <c r="AG488" s="279">
        <v>-4.7609936860671907E-2</v>
      </c>
      <c r="AH488" s="279">
        <v>1.0569168162019389</v>
      </c>
      <c r="AI488" s="279">
        <v>2.5677223320036937E-2</v>
      </c>
      <c r="AJ488" s="279">
        <v>-0.55686500873859568</v>
      </c>
      <c r="AK488" s="279">
        <v>8.9980556289462517E-4</v>
      </c>
      <c r="AL488" s="279">
        <v>-6.0339931672839554E-2</v>
      </c>
      <c r="AM488" s="153"/>
      <c r="AN488" s="234"/>
      <c r="AO488" s="158">
        <v>2025</v>
      </c>
      <c r="AP488" s="151" t="s">
        <v>105</v>
      </c>
      <c r="AQ488" s="279">
        <v>-20.465546264288903</v>
      </c>
      <c r="AR488" s="279">
        <v>-64.702391376257467</v>
      </c>
      <c r="AS488" s="279">
        <v>-29.037666053173467</v>
      </c>
      <c r="AT488" s="279">
        <v>-15.096362459875408</v>
      </c>
      <c r="AU488" s="279">
        <v>179.0402476780186</v>
      </c>
      <c r="AV488" s="279">
        <v>-15.735998257169484</v>
      </c>
      <c r="AW488" s="279">
        <v>35.017845554834508</v>
      </c>
      <c r="AX488" s="279">
        <v>-1.0193191768826608</v>
      </c>
      <c r="AY488" s="279">
        <v>1.7835512037551098</v>
      </c>
      <c r="AZ488" s="153"/>
      <c r="BA488" s="234"/>
      <c r="BB488" s="158">
        <v>2025</v>
      </c>
      <c r="BC488" s="151" t="s">
        <v>105</v>
      </c>
      <c r="BD488" s="279">
        <v>-0.21360557711696951</v>
      </c>
      <c r="BE488" s="279">
        <v>-1.4684133805015553</v>
      </c>
      <c r="BF488" s="279">
        <v>-0.36768684479461788</v>
      </c>
      <c r="BG488" s="279">
        <v>-9.9431576622460952E-2</v>
      </c>
      <c r="BH488" s="279">
        <v>0.69913161639278021</v>
      </c>
      <c r="BI488" s="279">
        <v>-0.11668704482334039</v>
      </c>
      <c r="BJ488" s="279">
        <v>0.33303092859853917</v>
      </c>
      <c r="BK488" s="279">
        <v>-1.3815540832989963E-2</v>
      </c>
      <c r="BL488" s="279">
        <v>2.3399931397724987E-2</v>
      </c>
      <c r="BM488" s="153"/>
    </row>
    <row r="489" spans="1:65" s="154" customFormat="1" ht="15" customHeight="1" x14ac:dyDescent="0.25">
      <c r="A489" s="234"/>
      <c r="B489" s="208">
        <v>2025</v>
      </c>
      <c r="C489" s="168" t="s">
        <v>102</v>
      </c>
      <c r="D489" s="169">
        <v>394435</v>
      </c>
      <c r="E489" s="169">
        <v>35574</v>
      </c>
      <c r="F489" s="169">
        <v>50424</v>
      </c>
      <c r="G489" s="169">
        <v>150646</v>
      </c>
      <c r="H489" s="169">
        <v>20551</v>
      </c>
      <c r="I489" s="169">
        <v>221621</v>
      </c>
      <c r="J489" s="169">
        <v>11414</v>
      </c>
      <c r="K489" s="169">
        <v>125826</v>
      </c>
      <c r="L489" s="169">
        <v>137240</v>
      </c>
      <c r="M489" s="153"/>
      <c r="N489" s="234"/>
      <c r="O489" s="208">
        <v>2025</v>
      </c>
      <c r="P489" s="168" t="s">
        <v>102</v>
      </c>
      <c r="Q489" s="280">
        <v>3.9617399921982894</v>
      </c>
      <c r="R489" s="280">
        <v>-1.9486783715994562</v>
      </c>
      <c r="S489" s="280">
        <v>29.484874942221751</v>
      </c>
      <c r="T489" s="280">
        <v>12.559307216987833</v>
      </c>
      <c r="U489" s="280">
        <v>128.01508931543327</v>
      </c>
      <c r="V489" s="280">
        <v>21.909104911107207</v>
      </c>
      <c r="W489" s="280">
        <v>-31.426854911384808</v>
      </c>
      <c r="X489" s="280">
        <v>-13.035124338222076</v>
      </c>
      <c r="Y489" s="280">
        <v>-14.932653984665066</v>
      </c>
      <c r="Z489" s="153"/>
      <c r="AA489" s="234"/>
      <c r="AB489" s="208">
        <v>2025</v>
      </c>
      <c r="AC489" s="168" t="s">
        <v>102</v>
      </c>
      <c r="AD489" s="280">
        <v>3.5909457233726301E-2</v>
      </c>
      <c r="AE489" s="280">
        <v>-1.7061547784037984E-2</v>
      </c>
      <c r="AF489" s="280">
        <v>0.3093720437281029</v>
      </c>
      <c r="AG489" s="280">
        <v>7.5242119687210202E-2</v>
      </c>
      <c r="AH489" s="280">
        <v>1.5032676332329238</v>
      </c>
      <c r="AI489" s="280">
        <v>0.14851150301367069</v>
      </c>
      <c r="AJ489" s="280">
        <v>-0.49629133468308917</v>
      </c>
      <c r="AK489" s="280">
        <v>-0.19163906986158574</v>
      </c>
      <c r="AL489" s="280">
        <v>-0.22111095151317969</v>
      </c>
      <c r="AM489" s="153"/>
      <c r="AN489" s="234"/>
      <c r="AO489" s="208">
        <v>2025</v>
      </c>
      <c r="AP489" s="168" t="s">
        <v>102</v>
      </c>
      <c r="AQ489" s="280">
        <v>-3.130541133940099</v>
      </c>
      <c r="AR489" s="280">
        <v>-25.800934423494084</v>
      </c>
      <c r="AS489" s="280">
        <v>51.715007822842693</v>
      </c>
      <c r="AT489" s="280">
        <v>-8.2975705667865896</v>
      </c>
      <c r="AU489" s="280">
        <v>476.9511510387423</v>
      </c>
      <c r="AV489" s="280">
        <v>10.218077831654853</v>
      </c>
      <c r="AW489" s="280">
        <v>-44.117503059975519</v>
      </c>
      <c r="AX489" s="280">
        <v>-8.64830330046901</v>
      </c>
      <c r="AY489" s="280">
        <v>-13.228757674045127</v>
      </c>
      <c r="AZ489" s="153"/>
      <c r="BA489" s="234"/>
      <c r="BB489" s="208">
        <v>2025</v>
      </c>
      <c r="BC489" s="168" t="s">
        <v>102</v>
      </c>
      <c r="BD489" s="280">
        <v>-2.8472958194942666E-2</v>
      </c>
      <c r="BE489" s="280">
        <v>-0.27506499160907238</v>
      </c>
      <c r="BF489" s="280">
        <v>0.49182429385385606</v>
      </c>
      <c r="BG489" s="280">
        <v>-5.641072903842325E-2</v>
      </c>
      <c r="BH489" s="280">
        <v>2.2163978740114323</v>
      </c>
      <c r="BI489" s="280">
        <v>7.228118556201435E-2</v>
      </c>
      <c r="BJ489" s="280">
        <v>-0.75797722451300531</v>
      </c>
      <c r="BK489" s="280">
        <v>-0.11176841044903275</v>
      </c>
      <c r="BL489" s="280">
        <v>-0.17661646312258719</v>
      </c>
      <c r="BM489" s="153"/>
    </row>
    <row r="490" spans="1:65" s="154" customFormat="1" ht="15" customHeight="1" x14ac:dyDescent="0.25">
      <c r="A490" s="234"/>
      <c r="B490" s="158">
        <v>2025</v>
      </c>
      <c r="C490" s="151" t="s">
        <v>103</v>
      </c>
      <c r="D490" s="152">
        <v>402823</v>
      </c>
      <c r="E490" s="152">
        <v>51145</v>
      </c>
      <c r="F490" s="152">
        <v>50260</v>
      </c>
      <c r="G490" s="152">
        <v>161445</v>
      </c>
      <c r="H490" s="152">
        <v>3515</v>
      </c>
      <c r="I490" s="152">
        <v>215220</v>
      </c>
      <c r="J490" s="152">
        <v>22200</v>
      </c>
      <c r="K490" s="152">
        <v>114258</v>
      </c>
      <c r="L490" s="152">
        <v>136458</v>
      </c>
      <c r="M490" s="153"/>
      <c r="N490" s="234"/>
      <c r="O490" s="158">
        <v>2025</v>
      </c>
      <c r="P490" s="151" t="s">
        <v>103</v>
      </c>
      <c r="Q490" s="279">
        <v>2.1265861295270554</v>
      </c>
      <c r="R490" s="279">
        <v>43.770731433069102</v>
      </c>
      <c r="S490" s="279">
        <v>-0.32524194827860242</v>
      </c>
      <c r="T490" s="279">
        <v>7.1684611606016801</v>
      </c>
      <c r="U490" s="279">
        <v>-82.896209430198041</v>
      </c>
      <c r="V490" s="279">
        <v>-2.8882641987898268</v>
      </c>
      <c r="W490" s="279">
        <v>94.497984930786771</v>
      </c>
      <c r="X490" s="279">
        <v>-9.1936483715607267</v>
      </c>
      <c r="Y490" s="279">
        <v>-0.56980472165550111</v>
      </c>
      <c r="Z490" s="153"/>
      <c r="AA490" s="234"/>
      <c r="AB490" s="158">
        <v>2025</v>
      </c>
      <c r="AC490" s="151" t="s">
        <v>103</v>
      </c>
      <c r="AD490" s="279">
        <v>1.9948210279535309E-2</v>
      </c>
      <c r="AE490" s="279">
        <v>0.36393060006361977</v>
      </c>
      <c r="AF490" s="279">
        <v>-3.8530647841155973E-3</v>
      </c>
      <c r="AG490" s="279">
        <v>4.8500151127886519E-2</v>
      </c>
      <c r="AH490" s="279">
        <v>-2.4427069368231273</v>
      </c>
      <c r="AI490" s="279">
        <v>-2.3516069344667313E-2</v>
      </c>
      <c r="AJ490" s="279">
        <v>1.1060079838477308</v>
      </c>
      <c r="AK490" s="279">
        <v>-0.12080934743527642</v>
      </c>
      <c r="AL490" s="279">
        <v>-7.4118747522069076E-3</v>
      </c>
      <c r="AM490" s="153"/>
      <c r="AN490" s="234"/>
      <c r="AO490" s="158">
        <v>2025</v>
      </c>
      <c r="AP490" s="151" t="s">
        <v>103</v>
      </c>
      <c r="AQ490" s="279">
        <v>-1.2221467507914241</v>
      </c>
      <c r="AR490" s="279">
        <v>-0.67196209046241506</v>
      </c>
      <c r="AS490" s="279">
        <v>5.4331864904552134</v>
      </c>
      <c r="AT490" s="279">
        <v>7.118686801666712</v>
      </c>
      <c r="AU490" s="279">
        <v>60.795974382433684</v>
      </c>
      <c r="AV490" s="279">
        <v>7.303113096543882</v>
      </c>
      <c r="AW490" s="279">
        <v>75.480199193739622</v>
      </c>
      <c r="AX490" s="279">
        <v>-20.151230318743757</v>
      </c>
      <c r="AY490" s="279">
        <v>-12.383141565646199</v>
      </c>
      <c r="AZ490" s="153"/>
      <c r="BA490" s="234"/>
      <c r="BB490" s="158">
        <v>2025</v>
      </c>
      <c r="BC490" s="151" t="s">
        <v>103</v>
      </c>
      <c r="BD490" s="279">
        <v>-1.1326924939191059E-2</v>
      </c>
      <c r="BE490" s="279">
        <v>-6.9401430712499983E-3</v>
      </c>
      <c r="BF490" s="279">
        <v>6.744730191261232E-2</v>
      </c>
      <c r="BG490" s="279">
        <v>4.6758499389053923E-2</v>
      </c>
      <c r="BH490" s="279">
        <v>0.17849228413715318</v>
      </c>
      <c r="BI490" s="279">
        <v>5.3207089270729195E-2</v>
      </c>
      <c r="BJ490" s="279">
        <v>0.78357327136301791</v>
      </c>
      <c r="BK490" s="279">
        <v>-0.28084993068602293</v>
      </c>
      <c r="BL490" s="279">
        <v>-0.16791318802855407</v>
      </c>
      <c r="BM490" s="153"/>
    </row>
    <row r="491" spans="1:65" s="154" customFormat="1" ht="15" customHeight="1" x14ac:dyDescent="0.25">
      <c r="A491" s="234"/>
      <c r="B491" s="168">
        <v>2026</v>
      </c>
      <c r="C491" s="168" t="s">
        <v>104</v>
      </c>
      <c r="D491" s="169">
        <v>387872</v>
      </c>
      <c r="E491" s="169">
        <v>65439</v>
      </c>
      <c r="F491" s="169">
        <v>39074</v>
      </c>
      <c r="G491" s="169">
        <v>142656</v>
      </c>
      <c r="H491" s="169">
        <v>4983</v>
      </c>
      <c r="I491" s="169">
        <v>186713</v>
      </c>
      <c r="J491" s="169">
        <v>25865</v>
      </c>
      <c r="K491" s="169">
        <v>109855</v>
      </c>
      <c r="L491" s="169">
        <v>135720</v>
      </c>
      <c r="M491" s="153"/>
      <c r="N491" s="234"/>
      <c r="O491" s="291">
        <v>2026</v>
      </c>
      <c r="P491" s="168" t="s">
        <v>104</v>
      </c>
      <c r="Q491" s="280">
        <v>-3.7115556956777596</v>
      </c>
      <c r="R491" s="280">
        <v>27.947991005963431</v>
      </c>
      <c r="S491" s="280">
        <v>-22.256267409470752</v>
      </c>
      <c r="T491" s="280">
        <v>-11.638019139645081</v>
      </c>
      <c r="U491" s="280">
        <v>41.763869132290182</v>
      </c>
      <c r="V491" s="280">
        <v>-13.245516215965054</v>
      </c>
      <c r="W491" s="280">
        <v>16.509009009009006</v>
      </c>
      <c r="X491" s="280">
        <v>-3.8535594881758897</v>
      </c>
      <c r="Y491" s="280">
        <v>-0.54082574858198029</v>
      </c>
      <c r="Z491" s="153"/>
      <c r="AA491" s="234"/>
      <c r="AB491" s="291">
        <v>2026</v>
      </c>
      <c r="AC491" s="168" t="s">
        <v>104</v>
      </c>
      <c r="AD491" s="280">
        <v>-3.6122106879204113E-2</v>
      </c>
      <c r="AE491" s="280">
        <v>0.31830283617759114</v>
      </c>
      <c r="AF491" s="280">
        <v>-0.292911264593192</v>
      </c>
      <c r="AG491" s="280">
        <v>-8.4488201779536254E-2</v>
      </c>
      <c r="AH491" s="280">
        <v>0.20116175021685179</v>
      </c>
      <c r="AI491" s="280">
        <v>-0.10641994054415327</v>
      </c>
      <c r="AJ491" s="280">
        <v>0.33110518665208016</v>
      </c>
      <c r="AK491" s="280">
        <v>-4.8893418566084722E-2</v>
      </c>
      <c r="AL491" s="280">
        <v>-7.2981144263251849E-3</v>
      </c>
      <c r="AM491" s="153"/>
      <c r="AN491" s="234"/>
      <c r="AO491" s="291">
        <v>2026</v>
      </c>
      <c r="AP491" s="168" t="s">
        <v>104</v>
      </c>
      <c r="AQ491" s="280">
        <v>0.76403303449190219</v>
      </c>
      <c r="AR491" s="280">
        <v>56.268507020727867</v>
      </c>
      <c r="AS491" s="280">
        <v>38.124359291597443</v>
      </c>
      <c r="AT491" s="280">
        <v>-1.3321160310412097</v>
      </c>
      <c r="AU491" s="280">
        <v>149.39939939939939</v>
      </c>
      <c r="AV491" s="280">
        <v>6.7730701267806097</v>
      </c>
      <c r="AW491" s="280">
        <v>9.6392692128354014</v>
      </c>
      <c r="AX491" s="280">
        <v>-24.025727030671874</v>
      </c>
      <c r="AY491" s="280">
        <v>-19.30362812600336</v>
      </c>
      <c r="AZ491" s="153"/>
      <c r="BA491" s="234"/>
      <c r="BB491" s="291">
        <v>2026</v>
      </c>
      <c r="BC491" s="168" t="s">
        <v>104</v>
      </c>
      <c r="BD491" s="280">
        <v>6.8918756339131169E-3</v>
      </c>
      <c r="BE491" s="280">
        <v>0.54153375191902831</v>
      </c>
      <c r="BF491" s="280">
        <v>0.28921210684516907</v>
      </c>
      <c r="BG491" s="280">
        <v>-8.5338984079715626E-3</v>
      </c>
      <c r="BH491" s="280">
        <v>0.44973580846226496</v>
      </c>
      <c r="BI491" s="280">
        <v>4.3929081756827838E-2</v>
      </c>
      <c r="BJ491" s="280">
        <v>0.18230795132040997</v>
      </c>
      <c r="BK491" s="280">
        <v>-0.34350818961493862</v>
      </c>
      <c r="BL491" s="280">
        <v>-0.28577625407591611</v>
      </c>
      <c r="BM491" s="153"/>
    </row>
    <row r="492" spans="1:65" s="154" customFormat="1" ht="15" customHeight="1" x14ac:dyDescent="0.25">
      <c r="A492" s="243"/>
      <c r="B492" s="292">
        <v>2026</v>
      </c>
      <c r="C492" s="156" t="s">
        <v>105</v>
      </c>
      <c r="D492" s="157">
        <v>373756</v>
      </c>
      <c r="E492" s="157">
        <v>44690</v>
      </c>
      <c r="F492" s="157">
        <v>49910</v>
      </c>
      <c r="G492" s="157">
        <v>135170</v>
      </c>
      <c r="H492" s="157">
        <v>8096</v>
      </c>
      <c r="I492" s="157">
        <v>193176</v>
      </c>
      <c r="J492" s="157">
        <v>20028</v>
      </c>
      <c r="K492" s="157">
        <v>115862</v>
      </c>
      <c r="L492" s="157">
        <v>135890</v>
      </c>
      <c r="M492" s="153"/>
      <c r="N492" s="243"/>
      <c r="O492" s="292">
        <v>2026</v>
      </c>
      <c r="P492" s="156" t="s">
        <v>105</v>
      </c>
      <c r="Q492" s="295">
        <v>-3.6393449385364249</v>
      </c>
      <c r="R492" s="295">
        <v>-31.707391616620058</v>
      </c>
      <c r="S492" s="295">
        <v>27.731995700465788</v>
      </c>
      <c r="T492" s="295">
        <v>-5.2475886047554923</v>
      </c>
      <c r="U492" s="295">
        <v>62.472406181015458</v>
      </c>
      <c r="V492" s="295">
        <v>3.4614622441929725</v>
      </c>
      <c r="W492" s="295">
        <v>-22.567175720085046</v>
      </c>
      <c r="X492" s="295">
        <v>5.4681170634017633</v>
      </c>
      <c r="Y492" s="295">
        <v>0.12525788387858938</v>
      </c>
      <c r="Z492" s="153"/>
      <c r="AA492" s="243"/>
      <c r="AB492" s="292">
        <v>2026</v>
      </c>
      <c r="AC492" s="156" t="s">
        <v>105</v>
      </c>
      <c r="AD492" s="295">
        <v>-3.4606845300683392E-2</v>
      </c>
      <c r="AE492" s="295">
        <v>-0.4596338922676993</v>
      </c>
      <c r="AF492" s="295">
        <v>0.27204210074947144</v>
      </c>
      <c r="AG492" s="295">
        <v>-3.4043889240121028E-2</v>
      </c>
      <c r="AH492" s="295">
        <v>0.52542656096247731</v>
      </c>
      <c r="AI492" s="295">
        <v>2.4329059278884103E-2</v>
      </c>
      <c r="AJ492" s="295">
        <v>-0.49685137359784404</v>
      </c>
      <c r="AK492" s="295">
        <v>7.0375549095058568E-2</v>
      </c>
      <c r="AL492" s="295">
        <v>1.7506943305205854E-3</v>
      </c>
      <c r="AM492" s="153"/>
      <c r="AN492" s="243"/>
      <c r="AO492" s="292">
        <v>2026</v>
      </c>
      <c r="AP492" s="156" t="s">
        <v>105</v>
      </c>
      <c r="AQ492" s="295">
        <v>-1.4886506204468049</v>
      </c>
      <c r="AR492" s="295">
        <v>23.177420688514644</v>
      </c>
      <c r="AS492" s="295">
        <v>28.164963278722212</v>
      </c>
      <c r="AT492" s="295">
        <v>0.99598765662709354</v>
      </c>
      <c r="AU492" s="295">
        <v>-10.174192832575173</v>
      </c>
      <c r="AV492" s="295">
        <v>6.2621017426509411</v>
      </c>
      <c r="AW492" s="295">
        <v>20.324421748272755</v>
      </c>
      <c r="AX492" s="295">
        <v>-19.921761607895718</v>
      </c>
      <c r="AY492" s="295">
        <v>-15.769442946488894</v>
      </c>
      <c r="AZ492" s="153"/>
      <c r="BA492" s="243"/>
      <c r="BB492" s="292">
        <v>2026</v>
      </c>
      <c r="BC492" s="156" t="s">
        <v>105</v>
      </c>
      <c r="BD492" s="295">
        <v>-1.349322163901843E-2</v>
      </c>
      <c r="BE492" s="295">
        <v>0.20292864966898896</v>
      </c>
      <c r="BF492" s="295">
        <v>0.29552278136298837</v>
      </c>
      <c r="BG492" s="295">
        <v>5.9669073438662866E-3</v>
      </c>
      <c r="BH492" s="295">
        <v>-0.11947446868387857</v>
      </c>
      <c r="BI492" s="295">
        <v>4.2447838266278876E-2</v>
      </c>
      <c r="BJ492" s="295">
        <v>0.32096226060655492</v>
      </c>
      <c r="BK492" s="295">
        <v>-0.29288465268771774</v>
      </c>
      <c r="BL492" s="295">
        <v>-0.23350146185076601</v>
      </c>
      <c r="BM492" s="153"/>
    </row>
    <row r="493" spans="1:65" s="154" customFormat="1" ht="15" customHeight="1" x14ac:dyDescent="0.25">
      <c r="A493" s="234" t="s">
        <v>127</v>
      </c>
      <c r="B493" s="257">
        <v>2020</v>
      </c>
      <c r="C493" s="239" t="s">
        <v>102</v>
      </c>
      <c r="D493" s="169">
        <v>250433</v>
      </c>
      <c r="E493" s="169">
        <v>10980</v>
      </c>
      <c r="F493" s="169">
        <v>15125</v>
      </c>
      <c r="G493" s="169">
        <v>123212</v>
      </c>
      <c r="H493" s="169">
        <v>5765</v>
      </c>
      <c r="I493" s="169">
        <v>144102</v>
      </c>
      <c r="J493" s="169">
        <v>2671</v>
      </c>
      <c r="K493" s="169">
        <v>92680</v>
      </c>
      <c r="L493" s="169">
        <v>95351</v>
      </c>
      <c r="M493" s="153"/>
      <c r="N493" s="234" t="s">
        <v>127</v>
      </c>
      <c r="O493" s="257">
        <v>2020</v>
      </c>
      <c r="P493" s="239" t="s">
        <v>102</v>
      </c>
      <c r="Q493" s="280"/>
      <c r="R493" s="280"/>
      <c r="S493" s="280"/>
      <c r="T493" s="280"/>
      <c r="U493" s="280"/>
      <c r="V493" s="280"/>
      <c r="W493" s="280"/>
      <c r="X493" s="280"/>
      <c r="Y493" s="280"/>
      <c r="Z493" s="153"/>
      <c r="AA493" s="234" t="s">
        <v>127</v>
      </c>
      <c r="AB493" s="257">
        <v>2020</v>
      </c>
      <c r="AC493" s="239" t="s">
        <v>102</v>
      </c>
      <c r="AD493" s="280"/>
      <c r="AE493" s="280"/>
      <c r="AF493" s="280"/>
      <c r="AG493" s="280"/>
      <c r="AH493" s="280"/>
      <c r="AI493" s="280"/>
      <c r="AJ493" s="280"/>
      <c r="AK493" s="280"/>
      <c r="AL493" s="280"/>
      <c r="AM493" s="153"/>
      <c r="AN493" s="234" t="s">
        <v>127</v>
      </c>
      <c r="AO493" s="257">
        <v>2020</v>
      </c>
      <c r="AP493" s="239" t="s">
        <v>102</v>
      </c>
      <c r="AQ493" s="280"/>
      <c r="AR493" s="280"/>
      <c r="AS493" s="280"/>
      <c r="AT493" s="280"/>
      <c r="AU493" s="280"/>
      <c r="AV493" s="280"/>
      <c r="AW493" s="280"/>
      <c r="AX493" s="280"/>
      <c r="AY493" s="280"/>
      <c r="AZ493" s="153"/>
      <c r="BA493" s="234" t="s">
        <v>127</v>
      </c>
      <c r="BB493" s="257">
        <v>2020</v>
      </c>
      <c r="BC493" s="239" t="s">
        <v>102</v>
      </c>
      <c r="BD493" s="280"/>
      <c r="BE493" s="280"/>
      <c r="BF493" s="280"/>
      <c r="BG493" s="280"/>
      <c r="BH493" s="280"/>
      <c r="BI493" s="280"/>
      <c r="BJ493" s="280"/>
      <c r="BK493" s="280"/>
      <c r="BL493" s="280"/>
      <c r="BM493" s="153"/>
    </row>
    <row r="494" spans="1:65" s="154" customFormat="1" ht="15" customHeight="1" x14ac:dyDescent="0.25">
      <c r="A494" s="234"/>
      <c r="B494" s="158">
        <v>2020</v>
      </c>
      <c r="C494" s="151" t="s">
        <v>103</v>
      </c>
      <c r="D494" s="152">
        <v>262636</v>
      </c>
      <c r="E494" s="152">
        <v>12071</v>
      </c>
      <c r="F494" s="152">
        <v>23183</v>
      </c>
      <c r="G494" s="152">
        <v>128320</v>
      </c>
      <c r="H494" s="152">
        <v>45</v>
      </c>
      <c r="I494" s="152">
        <v>151548</v>
      </c>
      <c r="J494" s="152">
        <v>4003</v>
      </c>
      <c r="K494" s="152">
        <v>95014</v>
      </c>
      <c r="L494" s="152">
        <v>99017</v>
      </c>
      <c r="M494" s="153"/>
      <c r="N494" s="234"/>
      <c r="O494" s="158">
        <v>2020</v>
      </c>
      <c r="P494" s="151" t="s">
        <v>103</v>
      </c>
      <c r="Q494" s="279">
        <v>4.8727603790235321</v>
      </c>
      <c r="R494" s="279">
        <v>9.9362477231329791</v>
      </c>
      <c r="S494" s="279">
        <v>53.276033057851237</v>
      </c>
      <c r="T494" s="279">
        <v>4.145700094146676</v>
      </c>
      <c r="U494" s="279">
        <v>-99.219427580225499</v>
      </c>
      <c r="V494" s="279">
        <v>5.167173252279639</v>
      </c>
      <c r="W494" s="279">
        <v>49.868962935230229</v>
      </c>
      <c r="X494" s="279">
        <v>2.5183426845058392</v>
      </c>
      <c r="Y494" s="279">
        <v>3.8447420582899099</v>
      </c>
      <c r="Z494" s="153"/>
      <c r="AA494" s="234"/>
      <c r="AB494" s="158">
        <v>2020</v>
      </c>
      <c r="AC494" s="151" t="s">
        <v>103</v>
      </c>
      <c r="AD494" s="279">
        <v>3.046074428056645E-2</v>
      </c>
      <c r="AE494" s="279">
        <v>4.0860612130171191E-2</v>
      </c>
      <c r="AF494" s="279">
        <v>0.22807682945468791</v>
      </c>
      <c r="AG494" s="279">
        <v>3.2471536549549623E-2</v>
      </c>
      <c r="AH494" s="279">
        <v>-8.6718973975059802E-2</v>
      </c>
      <c r="AI494" s="279">
        <v>2.8793794090494786E-2</v>
      </c>
      <c r="AJ494" s="279">
        <v>0.14918719857353741</v>
      </c>
      <c r="AK494" s="279">
        <v>2.1938630488041448E-2</v>
      </c>
      <c r="AL494" s="279">
        <v>3.1790888450403135E-2</v>
      </c>
      <c r="AM494" s="153"/>
      <c r="AN494" s="234"/>
      <c r="AO494" s="158">
        <v>2020</v>
      </c>
      <c r="AP494" s="151" t="s">
        <v>103</v>
      </c>
      <c r="AQ494" s="279"/>
      <c r="AR494" s="279"/>
      <c r="AS494" s="279"/>
      <c r="AT494" s="279"/>
      <c r="AU494" s="279"/>
      <c r="AV494" s="279"/>
      <c r="AW494" s="279"/>
      <c r="AX494" s="279"/>
      <c r="AY494" s="279"/>
      <c r="AZ494" s="153"/>
      <c r="BA494" s="234"/>
      <c r="BB494" s="158">
        <v>2020</v>
      </c>
      <c r="BC494" s="151" t="s">
        <v>103</v>
      </c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153"/>
    </row>
    <row r="495" spans="1:65" s="154" customFormat="1" ht="15" customHeight="1" x14ac:dyDescent="0.25">
      <c r="A495" s="234"/>
      <c r="B495" s="168">
        <v>2021</v>
      </c>
      <c r="C495" s="168" t="s">
        <v>104</v>
      </c>
      <c r="D495" s="169">
        <v>267866</v>
      </c>
      <c r="E495" s="169">
        <v>41258</v>
      </c>
      <c r="F495" s="169">
        <v>17301</v>
      </c>
      <c r="G495" s="169">
        <v>102408</v>
      </c>
      <c r="H495" s="169">
        <v>11006</v>
      </c>
      <c r="I495" s="169">
        <v>130715</v>
      </c>
      <c r="J495" s="169">
        <v>8400</v>
      </c>
      <c r="K495" s="169">
        <v>87493</v>
      </c>
      <c r="L495" s="169">
        <v>95893</v>
      </c>
      <c r="M495" s="153"/>
      <c r="N495" s="234"/>
      <c r="O495" s="168">
        <v>2021</v>
      </c>
      <c r="P495" s="168" t="s">
        <v>104</v>
      </c>
      <c r="Q495" s="280">
        <v>1.9913492438203377</v>
      </c>
      <c r="R495" s="280">
        <v>241.79438323254078</v>
      </c>
      <c r="S495" s="280">
        <v>-25.372039856791616</v>
      </c>
      <c r="T495" s="280">
        <v>-20.193266832917715</v>
      </c>
      <c r="U495" s="280">
        <v>24357.777777777777</v>
      </c>
      <c r="V495" s="280">
        <v>-13.746799693826389</v>
      </c>
      <c r="W495" s="280">
        <v>109.84261803647266</v>
      </c>
      <c r="X495" s="280">
        <v>-7.9156755846506854</v>
      </c>
      <c r="Y495" s="280">
        <v>-3.1550137855115707</v>
      </c>
      <c r="Z495" s="153"/>
      <c r="AA495" s="234"/>
      <c r="AB495" s="168">
        <v>2021</v>
      </c>
      <c r="AC495" s="168" t="s">
        <v>104</v>
      </c>
      <c r="AD495" s="280">
        <v>1.2738568358823615E-2</v>
      </c>
      <c r="AE495" s="280">
        <v>0.72017747944544597</v>
      </c>
      <c r="AF495" s="280">
        <v>-0.15837248443671284</v>
      </c>
      <c r="AG495" s="280">
        <v>-0.12257800581971165</v>
      </c>
      <c r="AH495" s="280">
        <v>1.113318585239311</v>
      </c>
      <c r="AI495" s="280">
        <v>-8.0630070220884351E-2</v>
      </c>
      <c r="AJ495" s="280">
        <v>0.35386051602311286</v>
      </c>
      <c r="AK495" s="280">
        <v>-7.5791067376253754E-2</v>
      </c>
      <c r="AL495" s="280">
        <v>-2.797800770971311E-2</v>
      </c>
      <c r="AM495" s="153"/>
      <c r="AN495" s="234"/>
      <c r="AO495" s="168">
        <v>2021</v>
      </c>
      <c r="AP495" s="168" t="s">
        <v>104</v>
      </c>
      <c r="AQ495" s="280"/>
      <c r="AR495" s="280"/>
      <c r="AS495" s="280"/>
      <c r="AT495" s="280"/>
      <c r="AU495" s="280"/>
      <c r="AV495" s="280"/>
      <c r="AW495" s="280"/>
      <c r="AX495" s="280"/>
      <c r="AY495" s="280"/>
      <c r="AZ495" s="153"/>
      <c r="BA495" s="234"/>
      <c r="BB495" s="168">
        <v>2021</v>
      </c>
      <c r="BC495" s="168" t="s">
        <v>104</v>
      </c>
      <c r="BD495" s="280"/>
      <c r="BE495" s="280"/>
      <c r="BF495" s="280"/>
      <c r="BG495" s="280"/>
      <c r="BH495" s="280"/>
      <c r="BI495" s="280"/>
      <c r="BJ495" s="280"/>
      <c r="BK495" s="280"/>
      <c r="BL495" s="280"/>
      <c r="BM495" s="153"/>
    </row>
    <row r="496" spans="1:65" s="154" customFormat="1" ht="15" customHeight="1" x14ac:dyDescent="0.25">
      <c r="A496" s="234"/>
      <c r="B496" s="158">
        <v>2021</v>
      </c>
      <c r="C496" s="151" t="s">
        <v>105</v>
      </c>
      <c r="D496" s="152">
        <v>266990</v>
      </c>
      <c r="E496" s="152">
        <v>38674</v>
      </c>
      <c r="F496" s="152">
        <v>40382</v>
      </c>
      <c r="G496" s="152">
        <v>91611</v>
      </c>
      <c r="H496" s="152">
        <v>17018</v>
      </c>
      <c r="I496" s="152">
        <v>149011</v>
      </c>
      <c r="J496" s="152">
        <v>900</v>
      </c>
      <c r="K496" s="152">
        <v>78405</v>
      </c>
      <c r="L496" s="152">
        <v>79305</v>
      </c>
      <c r="M496" s="153"/>
      <c r="N496" s="234"/>
      <c r="O496" s="158">
        <v>2021</v>
      </c>
      <c r="P496" s="151" t="s">
        <v>105</v>
      </c>
      <c r="Q496" s="279">
        <v>-0.32702918623490973</v>
      </c>
      <c r="R496" s="279">
        <v>-6.2630277764312439</v>
      </c>
      <c r="S496" s="279">
        <v>133.40847349864168</v>
      </c>
      <c r="T496" s="279">
        <v>-10.54312163112256</v>
      </c>
      <c r="U496" s="279">
        <v>54.624750136289293</v>
      </c>
      <c r="V496" s="279">
        <v>13.996863405118006</v>
      </c>
      <c r="W496" s="279">
        <v>-89.285714285714292</v>
      </c>
      <c r="X496" s="279">
        <v>-10.387116683620405</v>
      </c>
      <c r="Y496" s="279">
        <v>-17.29844722763913</v>
      </c>
      <c r="Z496" s="153"/>
      <c r="AA496" s="234"/>
      <c r="AB496" s="158">
        <v>2021</v>
      </c>
      <c r="AC496" s="151" t="s">
        <v>105</v>
      </c>
      <c r="AD496" s="279">
        <v>-2.1172400914976539E-3</v>
      </c>
      <c r="AE496" s="279">
        <v>-6.4640254718628318E-2</v>
      </c>
      <c r="AF496" s="279">
        <v>0.54090207214168118</v>
      </c>
      <c r="AG496" s="279">
        <v>-5.0997651897502147E-2</v>
      </c>
      <c r="AH496" s="279">
        <v>0.79983396660174289</v>
      </c>
      <c r="AI496" s="279">
        <v>6.98577911329923E-2</v>
      </c>
      <c r="AJ496" s="279">
        <v>-0.56520975687690722</v>
      </c>
      <c r="AK496" s="279">
        <v>-9.2172086746428059E-2</v>
      </c>
      <c r="AL496" s="279">
        <v>-0.14828244713236444</v>
      </c>
      <c r="AM496" s="153"/>
      <c r="AN496" s="234"/>
      <c r="AO496" s="158">
        <v>2021</v>
      </c>
      <c r="AP496" s="151" t="s">
        <v>105</v>
      </c>
      <c r="AQ496" s="279"/>
      <c r="AR496" s="279"/>
      <c r="AS496" s="279"/>
      <c r="AT496" s="279"/>
      <c r="AU496" s="279"/>
      <c r="AV496" s="279"/>
      <c r="AW496" s="279"/>
      <c r="AX496" s="279"/>
      <c r="AY496" s="279"/>
      <c r="AZ496" s="153"/>
      <c r="BA496" s="234"/>
      <c r="BB496" s="158">
        <v>2021</v>
      </c>
      <c r="BC496" s="151" t="s">
        <v>105</v>
      </c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153"/>
    </row>
    <row r="497" spans="1:65" s="154" customFormat="1" ht="15" customHeight="1" x14ac:dyDescent="0.25">
      <c r="A497" s="234"/>
      <c r="B497" s="208">
        <v>2021</v>
      </c>
      <c r="C497" s="168" t="s">
        <v>102</v>
      </c>
      <c r="D497" s="169">
        <v>260459</v>
      </c>
      <c r="E497" s="169">
        <v>9510</v>
      </c>
      <c r="F497" s="169">
        <v>32143</v>
      </c>
      <c r="G497" s="169">
        <v>137131</v>
      </c>
      <c r="H497" s="169">
        <v>880</v>
      </c>
      <c r="I497" s="169">
        <v>170154</v>
      </c>
      <c r="J497" s="169">
        <v>2894</v>
      </c>
      <c r="K497" s="169">
        <v>77901</v>
      </c>
      <c r="L497" s="169">
        <v>80795</v>
      </c>
      <c r="M497" s="153"/>
      <c r="N497" s="234"/>
      <c r="O497" s="208">
        <v>2021</v>
      </c>
      <c r="P497" s="168" t="s">
        <v>102</v>
      </c>
      <c r="Q497" s="280">
        <v>-2.4461590321734832</v>
      </c>
      <c r="R497" s="280">
        <v>-75.409836065573771</v>
      </c>
      <c r="S497" s="280">
        <v>-20.402654648110541</v>
      </c>
      <c r="T497" s="280">
        <v>49.688356201766169</v>
      </c>
      <c r="U497" s="280">
        <v>-94.8290045833823</v>
      </c>
      <c r="V497" s="280">
        <v>14.188885384300505</v>
      </c>
      <c r="W497" s="280">
        <v>221.55555555555554</v>
      </c>
      <c r="X497" s="280">
        <v>-0.64281614692940536</v>
      </c>
      <c r="Y497" s="280">
        <v>1.8788222684572133</v>
      </c>
      <c r="Z497" s="153"/>
      <c r="AA497" s="234"/>
      <c r="AB497" s="208">
        <v>2021</v>
      </c>
      <c r="AC497" s="168" t="s">
        <v>102</v>
      </c>
      <c r="AD497" s="280">
        <v>-1.5637579380289323E-2</v>
      </c>
      <c r="AE497" s="280">
        <v>-0.73050110111193267</v>
      </c>
      <c r="AF497" s="280">
        <v>-0.18698214807288574</v>
      </c>
      <c r="AG497" s="280">
        <v>0.21475181752360631</v>
      </c>
      <c r="AH497" s="280">
        <v>-2.3189780287680875</v>
      </c>
      <c r="AI497" s="280">
        <v>8.0395382689702297E-2</v>
      </c>
      <c r="AJ497" s="280">
        <v>0.13072503882743447</v>
      </c>
      <c r="AK497" s="280">
        <v>-5.0661743899858532E-3</v>
      </c>
      <c r="AL497" s="280">
        <v>1.2986250088680859E-2</v>
      </c>
      <c r="AM497" s="153"/>
      <c r="AN497" s="234"/>
      <c r="AO497" s="208">
        <v>2021</v>
      </c>
      <c r="AP497" s="168" t="s">
        <v>102</v>
      </c>
      <c r="AQ497" s="280">
        <v>4.0034659968933823</v>
      </c>
      <c r="AR497" s="280">
        <v>-13.387978142076506</v>
      </c>
      <c r="AS497" s="280">
        <v>112.51570247933884</v>
      </c>
      <c r="AT497" s="280">
        <v>11.296789273772049</v>
      </c>
      <c r="AU497" s="280">
        <v>-84.735472679965312</v>
      </c>
      <c r="AV497" s="280">
        <v>18.078860806928418</v>
      </c>
      <c r="AW497" s="280">
        <v>8.3489329839011646</v>
      </c>
      <c r="AX497" s="280">
        <v>-15.94626672421235</v>
      </c>
      <c r="AY497" s="280">
        <v>-15.265702509674782</v>
      </c>
      <c r="AZ497" s="153"/>
      <c r="BA497" s="234"/>
      <c r="BB497" s="208">
        <v>2021</v>
      </c>
      <c r="BC497" s="168" t="s">
        <v>102</v>
      </c>
      <c r="BD497" s="280">
        <v>2.5026585442674752E-2</v>
      </c>
      <c r="BE497" s="280">
        <v>-5.5055086921495563E-2</v>
      </c>
      <c r="BF497" s="280">
        <v>0.48168422482748458</v>
      </c>
      <c r="BG497" s="280">
        <v>8.8483029998665058E-2</v>
      </c>
      <c r="BH497" s="280">
        <v>-7.4059823053875373E-2</v>
      </c>
      <c r="BI497" s="280">
        <v>0.10074347618125606</v>
      </c>
      <c r="BJ497" s="280">
        <v>2.4976535496921054E-2</v>
      </c>
      <c r="BK497" s="280">
        <v>-0.13891646100375496</v>
      </c>
      <c r="BL497" s="280">
        <v>-0.1262269973497171</v>
      </c>
      <c r="BM497" s="153"/>
    </row>
    <row r="498" spans="1:65" s="154" customFormat="1" ht="15" customHeight="1" x14ac:dyDescent="0.25">
      <c r="A498" s="234"/>
      <c r="B498" s="158">
        <v>2021</v>
      </c>
      <c r="C498" s="151" t="s">
        <v>103</v>
      </c>
      <c r="D498" s="152">
        <v>274009</v>
      </c>
      <c r="E498" s="152">
        <v>8259</v>
      </c>
      <c r="F498" s="152">
        <v>23060</v>
      </c>
      <c r="G498" s="152">
        <v>152729</v>
      </c>
      <c r="H498" s="152">
        <v>1308</v>
      </c>
      <c r="I498" s="152">
        <v>177097</v>
      </c>
      <c r="J498" s="152">
        <v>9701</v>
      </c>
      <c r="K498" s="152">
        <v>78952</v>
      </c>
      <c r="L498" s="152">
        <v>88653</v>
      </c>
      <c r="M498" s="153"/>
      <c r="N498" s="234"/>
      <c r="O498" s="158">
        <v>2021</v>
      </c>
      <c r="P498" s="151" t="s">
        <v>103</v>
      </c>
      <c r="Q498" s="279">
        <v>5.2023543052841319</v>
      </c>
      <c r="R498" s="279">
        <v>-13.154574132492115</v>
      </c>
      <c r="S498" s="279">
        <v>-28.258096630681635</v>
      </c>
      <c r="T498" s="279">
        <v>11.374525089148335</v>
      </c>
      <c r="U498" s="279">
        <v>48.636363636363626</v>
      </c>
      <c r="V498" s="279">
        <v>4.080421265441899</v>
      </c>
      <c r="W498" s="279">
        <v>235.21078092605393</v>
      </c>
      <c r="X498" s="279">
        <v>1.3491482779425183</v>
      </c>
      <c r="Y498" s="279">
        <v>9.7258493718670707</v>
      </c>
      <c r="Z498" s="153"/>
      <c r="AA498" s="234"/>
      <c r="AB498" s="158">
        <v>2021</v>
      </c>
      <c r="AC498" s="151" t="s">
        <v>103</v>
      </c>
      <c r="AD498" s="279">
        <v>3.189845227767895E-2</v>
      </c>
      <c r="AE498" s="279">
        <v>-3.3619425416876868E-2</v>
      </c>
      <c r="AF498" s="279">
        <v>-0.19407982806958812</v>
      </c>
      <c r="AG498" s="279">
        <v>7.1677729428933704E-2</v>
      </c>
      <c r="AH498" s="279">
        <v>5.3033438326324234E-2</v>
      </c>
      <c r="AI498" s="279">
        <v>2.5480429778478829E-2</v>
      </c>
      <c r="AJ498" s="279">
        <v>0.5384581917708533</v>
      </c>
      <c r="AK498" s="279">
        <v>1.025870381716517E-2</v>
      </c>
      <c r="AL498" s="279">
        <v>6.8276264987673779E-2</v>
      </c>
      <c r="AM498" s="153"/>
      <c r="AN498" s="234"/>
      <c r="AO498" s="158">
        <v>2021</v>
      </c>
      <c r="AP498" s="151" t="s">
        <v>103</v>
      </c>
      <c r="AQ498" s="279">
        <v>4.3303279063037934</v>
      </c>
      <c r="AR498" s="279">
        <v>-31.579819401872257</v>
      </c>
      <c r="AS498" s="279">
        <v>-0.53056118707674216</v>
      </c>
      <c r="AT498" s="279">
        <v>19.021976309226929</v>
      </c>
      <c r="AU498" s="279">
        <v>2806.6666666666665</v>
      </c>
      <c r="AV498" s="279">
        <v>16.858685037083958</v>
      </c>
      <c r="AW498" s="279">
        <v>142.34324256807395</v>
      </c>
      <c r="AX498" s="279">
        <v>-16.904877175995111</v>
      </c>
      <c r="AY498" s="279">
        <v>-10.466889524021127</v>
      </c>
      <c r="AZ498" s="153"/>
      <c r="BA498" s="234"/>
      <c r="BB498" s="158">
        <v>2021</v>
      </c>
      <c r="BC498" s="151" t="s">
        <v>103</v>
      </c>
      <c r="BD498" s="279">
        <v>2.7700905916806812E-2</v>
      </c>
      <c r="BE498" s="279">
        <v>-9.4059565959023886E-2</v>
      </c>
      <c r="BF498" s="279">
        <v>-3.3117673556130006E-3</v>
      </c>
      <c r="BG498" s="279">
        <v>0.11546798950499172</v>
      </c>
      <c r="BH498" s="279">
        <v>0.12828404097776214</v>
      </c>
      <c r="BI498" s="279">
        <v>9.8882429994401486E-2</v>
      </c>
      <c r="BJ498" s="279">
        <v>0.45856202417550596</v>
      </c>
      <c r="BK498" s="279">
        <v>-0.16186093926304806</v>
      </c>
      <c r="BL498" s="279">
        <v>-9.2818204834660453E-2</v>
      </c>
      <c r="BM498" s="153"/>
    </row>
    <row r="499" spans="1:65" s="154" customFormat="1" ht="15" customHeight="1" x14ac:dyDescent="0.25">
      <c r="A499" s="234"/>
      <c r="B499" s="168">
        <v>2022</v>
      </c>
      <c r="C499" s="168" t="s">
        <v>104</v>
      </c>
      <c r="D499" s="169">
        <v>290733</v>
      </c>
      <c r="E499" s="169">
        <v>23929</v>
      </c>
      <c r="F499" s="169">
        <v>24983</v>
      </c>
      <c r="G499" s="169">
        <v>159353</v>
      </c>
      <c r="H499" s="169">
        <v>6663</v>
      </c>
      <c r="I499" s="169">
        <v>190999</v>
      </c>
      <c r="J499" s="169">
        <v>920</v>
      </c>
      <c r="K499" s="169">
        <v>74885</v>
      </c>
      <c r="L499" s="169">
        <v>75805</v>
      </c>
      <c r="M499" s="153"/>
      <c r="N499" s="234"/>
      <c r="O499" s="168">
        <v>2022</v>
      </c>
      <c r="P499" s="168" t="s">
        <v>104</v>
      </c>
      <c r="Q499" s="280">
        <v>6.1034491567795186</v>
      </c>
      <c r="R499" s="280">
        <v>189.73241312507565</v>
      </c>
      <c r="S499" s="280">
        <v>8.3391153512576039</v>
      </c>
      <c r="T499" s="280">
        <v>4.3370938066771885</v>
      </c>
      <c r="U499" s="280">
        <v>409.40366972477068</v>
      </c>
      <c r="V499" s="280">
        <v>7.8499353461662196</v>
      </c>
      <c r="W499" s="280">
        <v>-90.516441603958356</v>
      </c>
      <c r="X499" s="280">
        <v>-5.1512311277738405</v>
      </c>
      <c r="Y499" s="280">
        <v>-14.492459364037316</v>
      </c>
      <c r="Z499" s="153"/>
      <c r="AA499" s="234"/>
      <c r="AB499" s="168">
        <v>2022</v>
      </c>
      <c r="AC499" s="168" t="s">
        <v>104</v>
      </c>
      <c r="AD499" s="280">
        <v>3.8125710525640906E-2</v>
      </c>
      <c r="AE499" s="280">
        <v>0.34269890587852164</v>
      </c>
      <c r="AF499" s="280">
        <v>3.8237062630041597E-2</v>
      </c>
      <c r="AG499" s="280">
        <v>3.0327118074953252E-2</v>
      </c>
      <c r="AH499" s="280">
        <v>0.64310651068781932</v>
      </c>
      <c r="AI499" s="280">
        <v>5.0181082526006338E-2</v>
      </c>
      <c r="AJ499" s="280">
        <v>-0.6360665142598847</v>
      </c>
      <c r="AK499" s="280">
        <v>-3.9838561258815998E-2</v>
      </c>
      <c r="AL499" s="280">
        <v>-0.11086166469558045</v>
      </c>
      <c r="AM499" s="153"/>
      <c r="AN499" s="234"/>
      <c r="AO499" s="168">
        <v>2022</v>
      </c>
      <c r="AP499" s="168" t="s">
        <v>104</v>
      </c>
      <c r="AQ499" s="280">
        <v>8.5367310520932023</v>
      </c>
      <c r="AR499" s="280">
        <v>-42.001551214309949</v>
      </c>
      <c r="AS499" s="280">
        <v>44.402057684526909</v>
      </c>
      <c r="AT499" s="280">
        <v>55.606007343176316</v>
      </c>
      <c r="AU499" s="280">
        <v>-39.460294384880982</v>
      </c>
      <c r="AV499" s="280">
        <v>46.118655089316462</v>
      </c>
      <c r="AW499" s="280">
        <v>-89.047619047619051</v>
      </c>
      <c r="AX499" s="280">
        <v>-14.410295680797319</v>
      </c>
      <c r="AY499" s="280">
        <v>-20.948348680299915</v>
      </c>
      <c r="AZ499" s="153"/>
      <c r="BA499" s="234"/>
      <c r="BB499" s="168">
        <v>2022</v>
      </c>
      <c r="BC499" s="168" t="s">
        <v>104</v>
      </c>
      <c r="BD499" s="280">
        <v>5.5268183986617099E-2</v>
      </c>
      <c r="BE499" s="280">
        <v>-0.43349495898570894</v>
      </c>
      <c r="BF499" s="280">
        <v>0.18002728296834566</v>
      </c>
      <c r="BG499" s="280">
        <v>0.26896927732732828</v>
      </c>
      <c r="BH499" s="280">
        <v>-0.57779090434986158</v>
      </c>
      <c r="BI499" s="280">
        <v>0.23017638175893065</v>
      </c>
      <c r="BJ499" s="280">
        <v>-0.56370253085856459</v>
      </c>
      <c r="BK499" s="280">
        <v>-0.12787254288060868</v>
      </c>
      <c r="BL499" s="280">
        <v>-0.17956943561580196</v>
      </c>
      <c r="BM499" s="153"/>
    </row>
    <row r="500" spans="1:65" s="154" customFormat="1" ht="15" customHeight="1" x14ac:dyDescent="0.25">
      <c r="A500" s="234"/>
      <c r="B500" s="158">
        <v>2022</v>
      </c>
      <c r="C500" s="151" t="s">
        <v>105</v>
      </c>
      <c r="D500" s="152">
        <v>288298</v>
      </c>
      <c r="E500" s="152">
        <v>35379</v>
      </c>
      <c r="F500" s="152">
        <v>21494</v>
      </c>
      <c r="G500" s="152">
        <v>147589</v>
      </c>
      <c r="H500" s="152">
        <v>1385</v>
      </c>
      <c r="I500" s="152">
        <v>170468</v>
      </c>
      <c r="J500" s="152">
        <v>10060</v>
      </c>
      <c r="K500" s="152">
        <v>72391</v>
      </c>
      <c r="L500" s="152">
        <v>82451</v>
      </c>
      <c r="M500" s="153"/>
      <c r="N500" s="234"/>
      <c r="O500" s="158">
        <v>2022</v>
      </c>
      <c r="P500" s="151" t="s">
        <v>105</v>
      </c>
      <c r="Q500" s="279">
        <v>-0.8375382223552208</v>
      </c>
      <c r="R500" s="279">
        <v>47.849889255714828</v>
      </c>
      <c r="S500" s="279">
        <v>-13.965496537645592</v>
      </c>
      <c r="T500" s="279">
        <v>-7.382352387466824</v>
      </c>
      <c r="U500" s="279">
        <v>-79.213567462104152</v>
      </c>
      <c r="V500" s="279">
        <v>-10.749270938591309</v>
      </c>
      <c r="W500" s="279">
        <v>993.47826086956525</v>
      </c>
      <c r="X500" s="279">
        <v>-3.3304400080122747</v>
      </c>
      <c r="Y500" s="279">
        <v>8.7672317129476909</v>
      </c>
      <c r="Z500" s="153"/>
      <c r="AA500" s="234"/>
      <c r="AB500" s="158">
        <v>2022</v>
      </c>
      <c r="AC500" s="151" t="s">
        <v>105</v>
      </c>
      <c r="AD500" s="279">
        <v>-5.4921918512157554E-3</v>
      </c>
      <c r="AE500" s="279">
        <v>0.26721481877701064</v>
      </c>
      <c r="AF500" s="279">
        <v>-7.0148165632505741E-2</v>
      </c>
      <c r="AG500" s="279">
        <v>-5.1705419579766577E-2</v>
      </c>
      <c r="AH500" s="279">
        <v>-0.65783241850007257</v>
      </c>
      <c r="AI500" s="279">
        <v>-7.1967747400392648E-2</v>
      </c>
      <c r="AJ500" s="279">
        <v>0.6947601101278319</v>
      </c>
      <c r="AK500" s="279">
        <v>-2.4433953280400548E-2</v>
      </c>
      <c r="AL500" s="279">
        <v>5.7677604235825269E-2</v>
      </c>
      <c r="AM500" s="153"/>
      <c r="AN500" s="234"/>
      <c r="AO500" s="158">
        <v>2022</v>
      </c>
      <c r="AP500" s="151" t="s">
        <v>105</v>
      </c>
      <c r="AQ500" s="279">
        <v>7.9808232518071804</v>
      </c>
      <c r="AR500" s="279">
        <v>-8.5199358742307396</v>
      </c>
      <c r="AS500" s="279">
        <v>-46.773314843246993</v>
      </c>
      <c r="AT500" s="279">
        <v>61.104015893287936</v>
      </c>
      <c r="AU500" s="279">
        <v>-91.861558349982374</v>
      </c>
      <c r="AV500" s="279">
        <v>14.399608082624766</v>
      </c>
      <c r="AW500" s="279">
        <v>1017.7777777777778</v>
      </c>
      <c r="AX500" s="279">
        <v>-7.6704291818123949</v>
      </c>
      <c r="AY500" s="279">
        <v>3.9669629909841859</v>
      </c>
      <c r="AZ500" s="153"/>
      <c r="BA500" s="234"/>
      <c r="BB500" s="158">
        <v>2022</v>
      </c>
      <c r="BC500" s="151" t="s">
        <v>105</v>
      </c>
      <c r="BD500" s="279">
        <v>5.1019069275027348E-2</v>
      </c>
      <c r="BE500" s="279">
        <v>-8.2533298867227059E-2</v>
      </c>
      <c r="BF500" s="279">
        <v>-0.4286586737226194</v>
      </c>
      <c r="BG500" s="279">
        <v>0.26409000969544061</v>
      </c>
      <c r="BH500" s="279">
        <v>-2.2464111738586903</v>
      </c>
      <c r="BI500" s="279">
        <v>8.1589354697675254E-2</v>
      </c>
      <c r="BJ500" s="279">
        <v>0.60052224456333969</v>
      </c>
      <c r="BK500" s="279">
        <v>-6.0452326947172424E-2</v>
      </c>
      <c r="BL500" s="279">
        <v>2.7419290455694786E-2</v>
      </c>
      <c r="BM500" s="153"/>
    </row>
    <row r="501" spans="1:65" s="154" customFormat="1" ht="15" customHeight="1" x14ac:dyDescent="0.25">
      <c r="A501" s="234"/>
      <c r="B501" s="208">
        <v>2022</v>
      </c>
      <c r="C501" s="168" t="s">
        <v>102</v>
      </c>
      <c r="D501" s="169">
        <v>302026</v>
      </c>
      <c r="E501" s="169">
        <v>24212</v>
      </c>
      <c r="F501" s="169">
        <v>49107</v>
      </c>
      <c r="G501" s="169">
        <v>146611</v>
      </c>
      <c r="H501" s="169"/>
      <c r="I501" s="169">
        <v>195718</v>
      </c>
      <c r="J501" s="169">
        <v>162</v>
      </c>
      <c r="K501" s="169">
        <v>81934</v>
      </c>
      <c r="L501" s="169">
        <v>82096</v>
      </c>
      <c r="M501" s="153"/>
      <c r="N501" s="234"/>
      <c r="O501" s="208">
        <v>2022</v>
      </c>
      <c r="P501" s="168" t="s">
        <v>102</v>
      </c>
      <c r="Q501" s="280">
        <v>4.761739588897612</v>
      </c>
      <c r="R501" s="280">
        <v>-31.563922100681197</v>
      </c>
      <c r="S501" s="280">
        <v>128.46840978877827</v>
      </c>
      <c r="T501" s="280">
        <v>-0.66265101057666698</v>
      </c>
      <c r="U501" s="280">
        <v>-100</v>
      </c>
      <c r="V501" s="280">
        <v>14.812164159842325</v>
      </c>
      <c r="W501" s="280">
        <v>-98.389662027832998</v>
      </c>
      <c r="X501" s="280">
        <v>13.182577944772135</v>
      </c>
      <c r="Y501" s="280">
        <v>-0.43055875610968997</v>
      </c>
      <c r="Z501" s="153"/>
      <c r="AA501" s="234"/>
      <c r="AB501" s="208">
        <v>2022</v>
      </c>
      <c r="AC501" s="168" t="s">
        <v>102</v>
      </c>
      <c r="AD501" s="280">
        <v>3.0188325408421632E-2</v>
      </c>
      <c r="AE501" s="280">
        <v>-0.26878071229416034</v>
      </c>
      <c r="AF501" s="280">
        <v>0.5214785795870015</v>
      </c>
      <c r="AG501" s="280">
        <v>-4.103257424189816E-3</v>
      </c>
      <c r="AH501" s="280">
        <v>-0.1950371838038869</v>
      </c>
      <c r="AI501" s="280">
        <v>8.4618022016705152E-2</v>
      </c>
      <c r="AJ501" s="280">
        <v>-0.75327990307349246</v>
      </c>
      <c r="AK501" s="280">
        <v>9.3872846607762545E-2</v>
      </c>
      <c r="AL501" s="280">
        <v>-3.0923705903887788E-3</v>
      </c>
      <c r="AM501" s="153"/>
      <c r="AN501" s="234"/>
      <c r="AO501" s="208">
        <v>2022</v>
      </c>
      <c r="AP501" s="168" t="s">
        <v>102</v>
      </c>
      <c r="AQ501" s="280">
        <v>15.959133683228458</v>
      </c>
      <c r="AR501" s="280">
        <v>154.59516298633017</v>
      </c>
      <c r="AS501" s="280">
        <v>52.776654325980786</v>
      </c>
      <c r="AT501" s="280">
        <v>6.913097694904863</v>
      </c>
      <c r="AU501" s="280">
        <v>-100</v>
      </c>
      <c r="AV501" s="280">
        <v>15.024037048791101</v>
      </c>
      <c r="AW501" s="280">
        <v>-94.402211472011061</v>
      </c>
      <c r="AX501" s="280">
        <v>5.1770837344835172</v>
      </c>
      <c r="AY501" s="280">
        <v>1.6102481589207258</v>
      </c>
      <c r="AZ501" s="153"/>
      <c r="BA501" s="234"/>
      <c r="BB501" s="208">
        <v>2022</v>
      </c>
      <c r="BC501" s="168" t="s">
        <v>102</v>
      </c>
      <c r="BD501" s="280">
        <v>9.7854093418913796E-2</v>
      </c>
      <c r="BE501" s="280">
        <v>0.39510215226132955</v>
      </c>
      <c r="BF501" s="280">
        <v>0.36247607655757919</v>
      </c>
      <c r="BG501" s="280">
        <v>4.3563589882438962E-2</v>
      </c>
      <c r="BH501" s="280">
        <v>-0.10904071431580668</v>
      </c>
      <c r="BI501" s="280">
        <v>9.3818480031259019E-2</v>
      </c>
      <c r="BJ501" s="280">
        <v>-0.2161110298101912</v>
      </c>
      <c r="BK501" s="280">
        <v>3.9365701707542451E-2</v>
      </c>
      <c r="BL501" s="280">
        <v>1.1304074923512751E-2</v>
      </c>
      <c r="BM501" s="153"/>
    </row>
    <row r="502" spans="1:65" s="154" customFormat="1" ht="15" customHeight="1" x14ac:dyDescent="0.25">
      <c r="A502" s="234"/>
      <c r="B502" s="158">
        <v>2022</v>
      </c>
      <c r="C502" s="151" t="s">
        <v>103</v>
      </c>
      <c r="D502" s="152">
        <v>287914</v>
      </c>
      <c r="E502" s="152">
        <v>56134</v>
      </c>
      <c r="F502" s="152">
        <v>10100</v>
      </c>
      <c r="G502" s="152">
        <v>133242</v>
      </c>
      <c r="H502" s="152">
        <v>488</v>
      </c>
      <c r="I502" s="152">
        <v>143830</v>
      </c>
      <c r="J502" s="152">
        <v>7133</v>
      </c>
      <c r="K502" s="152">
        <v>80817</v>
      </c>
      <c r="L502" s="152">
        <v>87950</v>
      </c>
      <c r="M502" s="153"/>
      <c r="N502" s="234"/>
      <c r="O502" s="158">
        <v>2022</v>
      </c>
      <c r="P502" s="151" t="s">
        <v>103</v>
      </c>
      <c r="Q502" s="279">
        <v>-4.672445418606344</v>
      </c>
      <c r="R502" s="279">
        <v>131.84371386089543</v>
      </c>
      <c r="S502" s="279">
        <v>-79.432667440487108</v>
      </c>
      <c r="T502" s="279">
        <v>-9.118688229396156</v>
      </c>
      <c r="U502" s="279" t="s">
        <v>128</v>
      </c>
      <c r="V502" s="279">
        <v>-26.511613648208126</v>
      </c>
      <c r="W502" s="279">
        <v>4303.0864197530864</v>
      </c>
      <c r="X502" s="279">
        <v>-1.3632924060829481</v>
      </c>
      <c r="Y502" s="279">
        <v>7.1306762814266307</v>
      </c>
      <c r="Z502" s="153"/>
      <c r="AA502" s="234"/>
      <c r="AB502" s="158">
        <v>2022</v>
      </c>
      <c r="AC502" s="151" t="s">
        <v>103</v>
      </c>
      <c r="AD502" s="279">
        <v>-3.0526059265288324E-2</v>
      </c>
      <c r="AE502" s="279">
        <v>0.71599195232402491</v>
      </c>
      <c r="AF502" s="279">
        <v>-0.79765816870101169</v>
      </c>
      <c r="AG502" s="279">
        <v>-5.4075614203550948E-2</v>
      </c>
      <c r="AH502" s="279">
        <v>7.1280418334258383E-2</v>
      </c>
      <c r="AI502" s="279">
        <v>-0.17126109563995465</v>
      </c>
      <c r="AJ502" s="279">
        <v>0.53056797640567255</v>
      </c>
      <c r="AK502" s="279">
        <v>-1.0994689673161421E-2</v>
      </c>
      <c r="AL502" s="279">
        <v>5.1022698302366741E-2</v>
      </c>
      <c r="AM502" s="153"/>
      <c r="AN502" s="234"/>
      <c r="AO502" s="158">
        <v>2022</v>
      </c>
      <c r="AP502" s="151" t="s">
        <v>103</v>
      </c>
      <c r="AQ502" s="279">
        <v>5.0746508326368769</v>
      </c>
      <c r="AR502" s="279">
        <v>579.67066230778551</v>
      </c>
      <c r="AS502" s="279">
        <v>-56.201214223764097</v>
      </c>
      <c r="AT502" s="279">
        <v>-12.759200937608441</v>
      </c>
      <c r="AU502" s="279">
        <v>-62.691131498470945</v>
      </c>
      <c r="AV502" s="279">
        <v>-18.784620857496165</v>
      </c>
      <c r="AW502" s="279">
        <v>-26.471497783733639</v>
      </c>
      <c r="AX502" s="279">
        <v>2.3621947512412618</v>
      </c>
      <c r="AY502" s="279">
        <v>-0.79297936900049137</v>
      </c>
      <c r="AZ502" s="153"/>
      <c r="BA502" s="234"/>
      <c r="BB502" s="158">
        <v>2022</v>
      </c>
      <c r="BC502" s="151" t="s">
        <v>103</v>
      </c>
      <c r="BD502" s="279">
        <v>3.1699234923406233E-2</v>
      </c>
      <c r="BE502" s="279">
        <v>1.0470140471559803</v>
      </c>
      <c r="BF502" s="279">
        <v>-0.25769752037719301</v>
      </c>
      <c r="BG502" s="279">
        <v>-8.9218682054138562E-2</v>
      </c>
      <c r="BH502" s="279">
        <v>-9.8477560926986105E-2</v>
      </c>
      <c r="BI502" s="279">
        <v>-0.12008157620433403</v>
      </c>
      <c r="BJ502" s="279">
        <v>-0.18601740218874677</v>
      </c>
      <c r="BK502" s="279">
        <v>1.8268727993039111E-2</v>
      </c>
      <c r="BL502" s="279">
        <v>-6.0659830542490354E-3</v>
      </c>
      <c r="BM502" s="153"/>
    </row>
    <row r="503" spans="1:65" s="154" customFormat="1" ht="15" customHeight="1" x14ac:dyDescent="0.25">
      <c r="A503" s="234"/>
      <c r="B503" s="168">
        <v>2023</v>
      </c>
      <c r="C503" s="168" t="s">
        <v>104</v>
      </c>
      <c r="D503" s="169">
        <v>270571</v>
      </c>
      <c r="E503" s="169">
        <v>40901</v>
      </c>
      <c r="F503" s="169">
        <v>38791</v>
      </c>
      <c r="G503" s="169">
        <v>101376</v>
      </c>
      <c r="H503" s="169">
        <v>370</v>
      </c>
      <c r="I503" s="169">
        <v>140537</v>
      </c>
      <c r="J503" s="169">
        <v>3969</v>
      </c>
      <c r="K503" s="169">
        <v>85164</v>
      </c>
      <c r="L503" s="169">
        <v>89133</v>
      </c>
      <c r="M503" s="153"/>
      <c r="N503" s="234"/>
      <c r="O503" s="168">
        <v>2023</v>
      </c>
      <c r="P503" s="168" t="s">
        <v>104</v>
      </c>
      <c r="Q503" s="280">
        <v>-6.0236737359072521</v>
      </c>
      <c r="R503" s="280">
        <v>-27.136851106281398</v>
      </c>
      <c r="S503" s="280">
        <v>284.06930693069307</v>
      </c>
      <c r="T503" s="280">
        <v>-23.915882379429902</v>
      </c>
      <c r="U503" s="280">
        <v>-24.180327868852459</v>
      </c>
      <c r="V503" s="280">
        <v>-2.2895084474727128</v>
      </c>
      <c r="W503" s="280">
        <v>-44.357212953876349</v>
      </c>
      <c r="X503" s="280">
        <v>5.3788188128735186</v>
      </c>
      <c r="Y503" s="280">
        <v>1.3450824332006874</v>
      </c>
      <c r="Z503" s="153"/>
      <c r="AA503" s="234"/>
      <c r="AB503" s="168">
        <v>2023</v>
      </c>
      <c r="AC503" s="168" t="s">
        <v>104</v>
      </c>
      <c r="AD503" s="280">
        <v>-3.762668333467447E-2</v>
      </c>
      <c r="AE503" s="280">
        <v>-0.31269841302424894</v>
      </c>
      <c r="AF503" s="280">
        <v>0.65901343453932371</v>
      </c>
      <c r="AG503" s="280">
        <v>-0.12881837058465287</v>
      </c>
      <c r="AH503" s="280">
        <v>-2.0682088259935304E-2</v>
      </c>
      <c r="AI503" s="280">
        <v>-1.1101998609232827E-2</v>
      </c>
      <c r="AJ503" s="280">
        <v>-0.2355638941004794</v>
      </c>
      <c r="AK503" s="280">
        <v>4.2549496947878684E-2</v>
      </c>
      <c r="AL503" s="280">
        <v>1.02340093171874E-2</v>
      </c>
      <c r="AM503" s="153"/>
      <c r="AN503" s="234"/>
      <c r="AO503" s="168">
        <v>2023</v>
      </c>
      <c r="AP503" s="168" t="s">
        <v>104</v>
      </c>
      <c r="AQ503" s="280">
        <v>-6.9348852727416528</v>
      </c>
      <c r="AR503" s="280">
        <v>70.926490868820252</v>
      </c>
      <c r="AS503" s="280">
        <v>55.269583316655314</v>
      </c>
      <c r="AT503" s="280">
        <v>-36.382747736158095</v>
      </c>
      <c r="AU503" s="280">
        <v>-94.446945820201108</v>
      </c>
      <c r="AV503" s="280">
        <v>-26.42003361274142</v>
      </c>
      <c r="AW503" s="280">
        <v>331.41304347826087</v>
      </c>
      <c r="AX503" s="280">
        <v>13.72638045002337</v>
      </c>
      <c r="AY503" s="280">
        <v>17.581953696985693</v>
      </c>
      <c r="AZ503" s="153"/>
      <c r="BA503" s="234"/>
      <c r="BB503" s="168">
        <v>2023</v>
      </c>
      <c r="BC503" s="168" t="s">
        <v>104</v>
      </c>
      <c r="BD503" s="280">
        <v>-4.5475799632120117E-2</v>
      </c>
      <c r="BE503" s="280">
        <v>0.39608470779767885</v>
      </c>
      <c r="BF503" s="280">
        <v>0.27761704530055714</v>
      </c>
      <c r="BG503" s="280">
        <v>-0.25482192374839574</v>
      </c>
      <c r="BH503" s="280">
        <v>-0.78433865282700954</v>
      </c>
      <c r="BI503" s="280">
        <v>-0.17688551309330372</v>
      </c>
      <c r="BJ503" s="280">
        <v>0.2317640673719672</v>
      </c>
      <c r="BK503" s="280">
        <v>0.10070433270618898</v>
      </c>
      <c r="BL503" s="280">
        <v>0.11566763606004531</v>
      </c>
      <c r="BM503" s="153"/>
    </row>
    <row r="504" spans="1:65" s="154" customFormat="1" ht="15" customHeight="1" x14ac:dyDescent="0.25">
      <c r="A504" s="234"/>
      <c r="B504" s="158">
        <v>2023</v>
      </c>
      <c r="C504" s="151" t="s">
        <v>105</v>
      </c>
      <c r="D504" s="152">
        <v>265657</v>
      </c>
      <c r="E504" s="152">
        <v>36155</v>
      </c>
      <c r="F504" s="152">
        <v>35987</v>
      </c>
      <c r="G504" s="152">
        <v>106736</v>
      </c>
      <c r="H504" s="152">
        <v>15944</v>
      </c>
      <c r="I504" s="152">
        <v>158667</v>
      </c>
      <c r="J504" s="152">
        <v>1009</v>
      </c>
      <c r="K504" s="152">
        <v>69826</v>
      </c>
      <c r="L504" s="152">
        <v>70835</v>
      </c>
      <c r="M504" s="153"/>
      <c r="N504" s="234"/>
      <c r="O504" s="158">
        <v>2023</v>
      </c>
      <c r="P504" s="151" t="s">
        <v>105</v>
      </c>
      <c r="Q504" s="279">
        <v>-1.8161591597030053</v>
      </c>
      <c r="R504" s="279">
        <v>-11.603628273147365</v>
      </c>
      <c r="S504" s="279">
        <v>-7.2284808331829566</v>
      </c>
      <c r="T504" s="279">
        <v>5.287247474747474</v>
      </c>
      <c r="U504" s="279">
        <v>4209.1891891891892</v>
      </c>
      <c r="V504" s="279">
        <v>12.900517301493551</v>
      </c>
      <c r="W504" s="279">
        <v>-74.577979339884109</v>
      </c>
      <c r="X504" s="279">
        <v>-18.0099572589357</v>
      </c>
      <c r="Y504" s="279">
        <v>-20.528872583667095</v>
      </c>
      <c r="Z504" s="153"/>
      <c r="AA504" s="234"/>
      <c r="AB504" s="158">
        <v>2023</v>
      </c>
      <c r="AC504" s="151" t="s">
        <v>105</v>
      </c>
      <c r="AD504" s="279">
        <v>-1.0665857502711059E-2</v>
      </c>
      <c r="AE504" s="279">
        <v>-0.10057145182074374</v>
      </c>
      <c r="AF504" s="279">
        <v>-5.7412639216436384E-2</v>
      </c>
      <c r="AG504" s="279">
        <v>2.2520341309217609E-2</v>
      </c>
      <c r="AH504" s="279">
        <v>2.4522778912362626</v>
      </c>
      <c r="AI504" s="279">
        <v>6.1835494392342601E-2</v>
      </c>
      <c r="AJ504" s="279">
        <v>-0.17347314330991442</v>
      </c>
      <c r="AK504" s="279">
        <v>-0.14852090108748109</v>
      </c>
      <c r="AL504" s="279">
        <v>-0.15205906320381796</v>
      </c>
      <c r="AM504" s="153"/>
      <c r="AN504" s="234"/>
      <c r="AO504" s="158">
        <v>2023</v>
      </c>
      <c r="AP504" s="151" t="s">
        <v>105</v>
      </c>
      <c r="AQ504" s="279">
        <v>-7.8533323158676183</v>
      </c>
      <c r="AR504" s="279">
        <v>2.1933915599649367</v>
      </c>
      <c r="AS504" s="279">
        <v>67.428119475202379</v>
      </c>
      <c r="AT504" s="279">
        <v>-27.680247172892294</v>
      </c>
      <c r="AU504" s="279">
        <v>1051.1913357400722</v>
      </c>
      <c r="AV504" s="279">
        <v>-6.9227069010019449</v>
      </c>
      <c r="AW504" s="279">
        <v>-89.970178926441349</v>
      </c>
      <c r="AX504" s="279">
        <v>-3.5432581398240188</v>
      </c>
      <c r="AY504" s="279">
        <v>-14.088367636535637</v>
      </c>
      <c r="AZ504" s="153"/>
      <c r="BA504" s="234"/>
      <c r="BB504" s="158">
        <v>2023</v>
      </c>
      <c r="BC504" s="151" t="s">
        <v>105</v>
      </c>
      <c r="BD504" s="279">
        <v>-4.9788306787009948E-2</v>
      </c>
      <c r="BE504" s="279">
        <v>1.8677696135064679E-2</v>
      </c>
      <c r="BF504" s="279">
        <v>0.27370401817819257</v>
      </c>
      <c r="BG504" s="279">
        <v>-0.17140120199429792</v>
      </c>
      <c r="BH504" s="279">
        <v>2.0502139776179007</v>
      </c>
      <c r="BI504" s="279">
        <v>-3.9547614963128606E-2</v>
      </c>
      <c r="BJ504" s="279">
        <v>-0.68881960019391397</v>
      </c>
      <c r="BK504" s="279">
        <v>-2.5231463014659186E-2</v>
      </c>
      <c r="BL504" s="279">
        <v>-0.10118585007873773</v>
      </c>
      <c r="BM504" s="153"/>
    </row>
    <row r="505" spans="1:65" s="154" customFormat="1" ht="15" customHeight="1" x14ac:dyDescent="0.25">
      <c r="A505" s="234"/>
      <c r="B505" s="208">
        <v>2023</v>
      </c>
      <c r="C505" s="168" t="s">
        <v>102</v>
      </c>
      <c r="D505" s="169">
        <v>266078</v>
      </c>
      <c r="E505" s="169">
        <v>28976</v>
      </c>
      <c r="F505" s="169">
        <v>36576</v>
      </c>
      <c r="G505" s="169">
        <v>130542</v>
      </c>
      <c r="H505" s="169">
        <v>7201</v>
      </c>
      <c r="I505" s="169">
        <v>174319</v>
      </c>
      <c r="J505" s="169">
        <v>345</v>
      </c>
      <c r="K505" s="169">
        <v>62438</v>
      </c>
      <c r="L505" s="169">
        <v>62783</v>
      </c>
      <c r="M505" s="153"/>
      <c r="N505" s="234"/>
      <c r="O505" s="208">
        <v>2023</v>
      </c>
      <c r="P505" s="168" t="s">
        <v>102</v>
      </c>
      <c r="Q505" s="280">
        <v>0.15847502606744968</v>
      </c>
      <c r="R505" s="280">
        <v>-19.856174802931832</v>
      </c>
      <c r="S505" s="280">
        <v>1.6367021424403134</v>
      </c>
      <c r="T505" s="280">
        <v>22.30362764203268</v>
      </c>
      <c r="U505" s="280">
        <v>-54.835674862017058</v>
      </c>
      <c r="V505" s="280">
        <v>9.8646851582244466</v>
      </c>
      <c r="W505" s="280">
        <v>-65.807730426164511</v>
      </c>
      <c r="X505" s="280">
        <v>-10.580586028127058</v>
      </c>
      <c r="Y505" s="280">
        <v>-11.367261946777717</v>
      </c>
      <c r="Z505" s="153"/>
      <c r="AA505" s="234"/>
      <c r="AB505" s="208">
        <v>2023</v>
      </c>
      <c r="AC505" s="168" t="s">
        <v>102</v>
      </c>
      <c r="AD505" s="280">
        <v>9.1015353446991876E-4</v>
      </c>
      <c r="AE505" s="280">
        <v>-0.16911354022553685</v>
      </c>
      <c r="AF505" s="280">
        <v>1.1839591029570011E-2</v>
      </c>
      <c r="AG505" s="280">
        <v>9.8972508541918761E-2</v>
      </c>
      <c r="AH505" s="280">
        <v>-1.0916373561474702</v>
      </c>
      <c r="AI505" s="280">
        <v>5.2472628460634968E-2</v>
      </c>
      <c r="AJ505" s="280">
        <v>-4.0616266202923496E-2</v>
      </c>
      <c r="AK505" s="280">
        <v>-7.0047312275715701E-2</v>
      </c>
      <c r="AL505" s="280">
        <v>-6.6097683707972532E-2</v>
      </c>
      <c r="AM505" s="153"/>
      <c r="AN505" s="234"/>
      <c r="AO505" s="208">
        <v>2023</v>
      </c>
      <c r="AP505" s="168" t="s">
        <v>102</v>
      </c>
      <c r="AQ505" s="280">
        <v>-11.902286558110887</v>
      </c>
      <c r="AR505" s="280">
        <v>19.676193622996863</v>
      </c>
      <c r="AS505" s="280">
        <v>-25.517746960718441</v>
      </c>
      <c r="AT505" s="280">
        <v>-10.960296294275324</v>
      </c>
      <c r="AU505" s="280" t="s">
        <v>128</v>
      </c>
      <c r="AV505" s="280">
        <v>-10.933588121685275</v>
      </c>
      <c r="AW505" s="280">
        <v>112.96296296296299</v>
      </c>
      <c r="AX505" s="280">
        <v>-23.79476163741549</v>
      </c>
      <c r="AY505" s="280">
        <v>-23.524897680763985</v>
      </c>
      <c r="AZ505" s="153"/>
      <c r="BA505" s="234"/>
      <c r="BB505" s="208">
        <v>2023</v>
      </c>
      <c r="BC505" s="168" t="s">
        <v>102</v>
      </c>
      <c r="BD505" s="280">
        <v>-7.7760117521866609E-2</v>
      </c>
      <c r="BE505" s="280">
        <v>0.10685375793721055</v>
      </c>
      <c r="BF505" s="280">
        <v>-0.25624771225657789</v>
      </c>
      <c r="BG505" s="280">
        <v>-6.4996712142792692E-2</v>
      </c>
      <c r="BH505" s="280">
        <v>1.0518243697233498</v>
      </c>
      <c r="BI505" s="280">
        <v>-7.0629359111920975E-2</v>
      </c>
      <c r="BJ505" s="280">
        <v>1.3928265626486547E-2</v>
      </c>
      <c r="BK505" s="280">
        <v>-0.19190015207516189</v>
      </c>
      <c r="BL505" s="280">
        <v>-0.16832958187796468</v>
      </c>
      <c r="BM505" s="153"/>
    </row>
    <row r="506" spans="1:65" s="154" customFormat="1" ht="15" customHeight="1" x14ac:dyDescent="0.25">
      <c r="A506" s="234"/>
      <c r="B506" s="158">
        <v>2023</v>
      </c>
      <c r="C506" s="151" t="s">
        <v>103</v>
      </c>
      <c r="D506" s="152">
        <v>258553</v>
      </c>
      <c r="E506" s="152">
        <v>35228</v>
      </c>
      <c r="F506" s="152">
        <v>21451</v>
      </c>
      <c r="G506" s="152">
        <v>137234</v>
      </c>
      <c r="H506" s="152">
        <v>2271</v>
      </c>
      <c r="I506" s="152">
        <v>160956</v>
      </c>
      <c r="J506" s="152">
        <v>3260</v>
      </c>
      <c r="K506" s="152">
        <v>59109</v>
      </c>
      <c r="L506" s="152">
        <v>62369</v>
      </c>
      <c r="M506" s="153"/>
      <c r="N506" s="234"/>
      <c r="O506" s="158">
        <v>2023</v>
      </c>
      <c r="P506" s="151" t="s">
        <v>103</v>
      </c>
      <c r="Q506" s="279">
        <v>-2.8281180706409401</v>
      </c>
      <c r="R506" s="279">
        <v>21.576477084483713</v>
      </c>
      <c r="S506" s="279">
        <v>-41.352252843394574</v>
      </c>
      <c r="T506" s="279">
        <v>5.1263194987053851</v>
      </c>
      <c r="U506" s="279">
        <v>-68.462713512012215</v>
      </c>
      <c r="V506" s="279">
        <v>-7.6658310339091003</v>
      </c>
      <c r="W506" s="279">
        <v>844.92753623188401</v>
      </c>
      <c r="X506" s="279">
        <v>-5.3316890355232402</v>
      </c>
      <c r="Y506" s="279">
        <v>-0.65941417262635582</v>
      </c>
      <c r="Z506" s="153"/>
      <c r="AA506" s="234"/>
      <c r="AB506" s="158">
        <v>2023</v>
      </c>
      <c r="AC506" s="151" t="s">
        <v>103</v>
      </c>
      <c r="AD506" s="279">
        <v>-1.5986207631158874E-2</v>
      </c>
      <c r="AE506" s="279">
        <v>0.1426050976988619</v>
      </c>
      <c r="AF506" s="279">
        <v>-0.29967045166132361</v>
      </c>
      <c r="AG506" s="279">
        <v>2.7180068318116056E-2</v>
      </c>
      <c r="AH506" s="279">
        <v>-0.64134169202329649</v>
      </c>
      <c r="AI506" s="279">
        <v>-4.3903952752079277E-2</v>
      </c>
      <c r="AJ506" s="279">
        <v>0.2093113763425733</v>
      </c>
      <c r="AK506" s="279">
        <v>-3.0659040433739303E-2</v>
      </c>
      <c r="AL506" s="279">
        <v>-3.3793719706562693E-3</v>
      </c>
      <c r="AM506" s="153"/>
      <c r="AN506" s="234"/>
      <c r="AO506" s="158">
        <v>2023</v>
      </c>
      <c r="AP506" s="151" t="s">
        <v>103</v>
      </c>
      <c r="AQ506" s="279">
        <v>-10.197836854060583</v>
      </c>
      <c r="AR506" s="279">
        <v>-37.243025617272949</v>
      </c>
      <c r="AS506" s="279">
        <v>112.38613861386136</v>
      </c>
      <c r="AT506" s="279">
        <v>2.9960522958226505</v>
      </c>
      <c r="AU506" s="279">
        <v>365.36885245901641</v>
      </c>
      <c r="AV506" s="279">
        <v>11.907112563442951</v>
      </c>
      <c r="AW506" s="279">
        <v>-54.296929763073045</v>
      </c>
      <c r="AX506" s="279">
        <v>-26.86068525186532</v>
      </c>
      <c r="AY506" s="279">
        <v>-29.085844229675956</v>
      </c>
      <c r="AZ506" s="153"/>
      <c r="BA506" s="234"/>
      <c r="BB506" s="158">
        <v>2023</v>
      </c>
      <c r="BC506" s="151" t="s">
        <v>103</v>
      </c>
      <c r="BD506" s="279">
        <v>-6.3700458362993165E-2</v>
      </c>
      <c r="BE506" s="279">
        <v>-0.42915203982701966</v>
      </c>
      <c r="BF506" s="279">
        <v>0.26072501814003873</v>
      </c>
      <c r="BG506" s="279">
        <v>1.6137668216090657E-2</v>
      </c>
      <c r="BH506" s="279">
        <v>0.31250985904631035</v>
      </c>
      <c r="BI506" s="279">
        <v>5.7738484112273114E-2</v>
      </c>
      <c r="BJ506" s="279">
        <v>-0.28834986152059283</v>
      </c>
      <c r="BK506" s="279">
        <v>-0.21248320214965516</v>
      </c>
      <c r="BL506" s="279">
        <v>-0.2212985565029344</v>
      </c>
      <c r="BM506" s="153"/>
    </row>
    <row r="507" spans="1:65" s="154" customFormat="1" ht="15" customHeight="1" x14ac:dyDescent="0.25">
      <c r="A507" s="234"/>
      <c r="B507" s="168">
        <v>2024</v>
      </c>
      <c r="C507" s="168" t="s">
        <v>104</v>
      </c>
      <c r="D507" s="169">
        <v>249779</v>
      </c>
      <c r="E507" s="169">
        <v>56183</v>
      </c>
      <c r="F507" s="169">
        <v>26753</v>
      </c>
      <c r="G507" s="169">
        <v>106192</v>
      </c>
      <c r="H507" s="169">
        <v>1102</v>
      </c>
      <c r="I507" s="169">
        <v>134047</v>
      </c>
      <c r="J507" s="169">
        <v>90</v>
      </c>
      <c r="K507" s="169">
        <v>59459</v>
      </c>
      <c r="L507" s="169">
        <v>59549</v>
      </c>
      <c r="M507" s="153"/>
      <c r="N507" s="234"/>
      <c r="O507" s="168">
        <v>2024</v>
      </c>
      <c r="P507" s="168" t="s">
        <v>104</v>
      </c>
      <c r="Q507" s="280">
        <v>-3.3935015257993513</v>
      </c>
      <c r="R507" s="280">
        <v>59.483933234926752</v>
      </c>
      <c r="S507" s="280">
        <v>24.71679641974734</v>
      </c>
      <c r="T507" s="280">
        <v>-22.619758951863247</v>
      </c>
      <c r="U507" s="280">
        <v>-51.475121092029937</v>
      </c>
      <c r="V507" s="280">
        <v>-16.718233554511798</v>
      </c>
      <c r="W507" s="280">
        <v>-97.239263803680984</v>
      </c>
      <c r="X507" s="280">
        <v>0.59212641052970127</v>
      </c>
      <c r="Y507" s="280">
        <v>-4.5214770158251696</v>
      </c>
      <c r="Z507" s="153"/>
      <c r="AA507" s="234"/>
      <c r="AB507" s="168">
        <v>2024</v>
      </c>
      <c r="AC507" s="168" t="s">
        <v>104</v>
      </c>
      <c r="AD507" s="280">
        <v>-1.8665394906699981E-2</v>
      </c>
      <c r="AE507" s="280">
        <v>0.42011659814419045</v>
      </c>
      <c r="AF507" s="280">
        <v>0.12394293762528404</v>
      </c>
      <c r="AG507" s="280">
        <v>-0.12606906604557816</v>
      </c>
      <c r="AH507" s="280">
        <v>-0.17799202461740846</v>
      </c>
      <c r="AI507" s="280">
        <v>-9.1039323716774076E-2</v>
      </c>
      <c r="AJ507" s="280">
        <v>-0.21814303163762117</v>
      </c>
      <c r="AK507" s="280">
        <v>3.179465088610283E-3</v>
      </c>
      <c r="AL507" s="280">
        <v>-2.2630033617637314E-2</v>
      </c>
      <c r="AM507" s="153"/>
      <c r="AN507" s="234"/>
      <c r="AO507" s="168">
        <v>2024</v>
      </c>
      <c r="AP507" s="168" t="s">
        <v>104</v>
      </c>
      <c r="AQ507" s="280">
        <v>-7.68448946856833</v>
      </c>
      <c r="AR507" s="280">
        <v>37.363389648174859</v>
      </c>
      <c r="AS507" s="280">
        <v>-31.032971565569341</v>
      </c>
      <c r="AT507" s="280">
        <v>4.750631313131322</v>
      </c>
      <c r="AU507" s="280">
        <v>197.83783783783787</v>
      </c>
      <c r="AV507" s="280">
        <v>-4.6180009534855628</v>
      </c>
      <c r="AW507" s="280">
        <v>-97.732426303854879</v>
      </c>
      <c r="AX507" s="280">
        <v>-30.182941148842232</v>
      </c>
      <c r="AY507" s="280">
        <v>-33.1908496292058</v>
      </c>
      <c r="AZ507" s="153"/>
      <c r="BA507" s="234"/>
      <c r="BB507" s="168">
        <v>2024</v>
      </c>
      <c r="BC507" s="168" t="s">
        <v>104</v>
      </c>
      <c r="BD507" s="280">
        <v>-4.512912275058549E-2</v>
      </c>
      <c r="BE507" s="280">
        <v>0.32383753196894355</v>
      </c>
      <c r="BF507" s="280">
        <v>-0.24648122356899405</v>
      </c>
      <c r="BG507" s="280">
        <v>2.0234694728580558E-2</v>
      </c>
      <c r="BH507" s="280">
        <v>0.1152605250022438</v>
      </c>
      <c r="BI507" s="280">
        <v>-2.2135265229250117E-2</v>
      </c>
      <c r="BJ507" s="280">
        <v>-0.22733186584431023</v>
      </c>
      <c r="BK507" s="280">
        <v>-0.24890662162300836</v>
      </c>
      <c r="BL507" s="280">
        <v>-0.2458473781736672</v>
      </c>
      <c r="BM507" s="153"/>
    </row>
    <row r="508" spans="1:65" s="154" customFormat="1" ht="15" customHeight="1" x14ac:dyDescent="0.25">
      <c r="A508" s="234"/>
      <c r="B508" s="158">
        <v>2024</v>
      </c>
      <c r="C508" s="151" t="s">
        <v>105</v>
      </c>
      <c r="D508" s="152">
        <v>219491</v>
      </c>
      <c r="E508" s="152">
        <v>34355</v>
      </c>
      <c r="F508" s="152">
        <v>26173</v>
      </c>
      <c r="G508" s="152">
        <v>97066</v>
      </c>
      <c r="H508" s="152">
        <v>813</v>
      </c>
      <c r="I508" s="152">
        <v>124052</v>
      </c>
      <c r="J508" s="152">
        <v>5775</v>
      </c>
      <c r="K508" s="152">
        <v>55309</v>
      </c>
      <c r="L508" s="152">
        <v>61084</v>
      </c>
      <c r="M508" s="153"/>
      <c r="N508" s="234"/>
      <c r="O508" s="158">
        <v>2024</v>
      </c>
      <c r="P508" s="151" t="s">
        <v>105</v>
      </c>
      <c r="Q508" s="279">
        <v>-12.125919312672409</v>
      </c>
      <c r="R508" s="279">
        <v>-38.851609917590736</v>
      </c>
      <c r="S508" s="279">
        <v>-2.1679811609912889</v>
      </c>
      <c r="T508" s="279">
        <v>-8.5938677113153545</v>
      </c>
      <c r="U508" s="279">
        <v>-26.225045372050815</v>
      </c>
      <c r="V508" s="279">
        <v>-7.4563399404686379</v>
      </c>
      <c r="W508" s="279">
        <v>6316.666666666667</v>
      </c>
      <c r="X508" s="279">
        <v>-6.979599387813451</v>
      </c>
      <c r="Y508" s="279">
        <v>2.5777091135031753</v>
      </c>
      <c r="Z508" s="153"/>
      <c r="AA508" s="234"/>
      <c r="AB508" s="158">
        <v>2024</v>
      </c>
      <c r="AC508" s="151" t="s">
        <v>105</v>
      </c>
      <c r="AD508" s="279">
        <v>-6.5525507190423368E-2</v>
      </c>
      <c r="AE508" s="279">
        <v>-0.45130466497017341</v>
      </c>
      <c r="AF508" s="279">
        <v>-1.3697876333210844E-2</v>
      </c>
      <c r="AG508" s="279">
        <v>-3.7989209416079354E-2</v>
      </c>
      <c r="AH508" s="279">
        <v>-3.63559511798702E-2</v>
      </c>
      <c r="AI508" s="279">
        <v>-3.4404109465031106E-2</v>
      </c>
      <c r="AJ508" s="279">
        <v>0.41362510940875313</v>
      </c>
      <c r="AK508" s="279">
        <v>-3.7863643803656019E-2</v>
      </c>
      <c r="AL508" s="279">
        <v>1.2444450930151762E-2</v>
      </c>
      <c r="AM508" s="153"/>
      <c r="AN508" s="234"/>
      <c r="AO508" s="158">
        <v>2024</v>
      </c>
      <c r="AP508" s="151" t="s">
        <v>105</v>
      </c>
      <c r="AQ508" s="279">
        <v>-17.378047632849885</v>
      </c>
      <c r="AR508" s="279">
        <v>-4.9785645138985046</v>
      </c>
      <c r="AS508" s="279">
        <v>-27.270958957401277</v>
      </c>
      <c r="AT508" s="279">
        <v>-9.0597361714885238</v>
      </c>
      <c r="AU508" s="279">
        <v>-94.900903161063724</v>
      </c>
      <c r="AV508" s="279">
        <v>-21.816130638381011</v>
      </c>
      <c r="AW508" s="279">
        <v>472.34886025768083</v>
      </c>
      <c r="AX508" s="279">
        <v>-20.790250050124598</v>
      </c>
      <c r="AY508" s="279">
        <v>-13.765793746029516</v>
      </c>
      <c r="AZ508" s="153"/>
      <c r="BA508" s="234"/>
      <c r="BB508" s="158">
        <v>2024</v>
      </c>
      <c r="BC508" s="151" t="s">
        <v>105</v>
      </c>
      <c r="BD508" s="279">
        <v>-9.9805577368974344E-2</v>
      </c>
      <c r="BE508" s="279">
        <v>-4.2402057724747901E-2</v>
      </c>
      <c r="BF508" s="279">
        <v>-0.19727291403090019</v>
      </c>
      <c r="BG508" s="279">
        <v>-4.0202644610616622E-2</v>
      </c>
      <c r="BH508" s="279">
        <v>-1.8892330819932883</v>
      </c>
      <c r="BI508" s="279">
        <v>-0.11604523601871138</v>
      </c>
      <c r="BJ508" s="279">
        <v>0.29153181434206848</v>
      </c>
      <c r="BK508" s="279">
        <v>-0.13763898650603193</v>
      </c>
      <c r="BL508" s="279">
        <v>-8.0044524818235929E-2</v>
      </c>
      <c r="BM508" s="153"/>
    </row>
    <row r="509" spans="1:65" s="154" customFormat="1" ht="15" customHeight="1" x14ac:dyDescent="0.25">
      <c r="A509" s="234"/>
      <c r="B509" s="208">
        <v>2024</v>
      </c>
      <c r="C509" s="168" t="s">
        <v>102</v>
      </c>
      <c r="D509" s="169">
        <v>223819</v>
      </c>
      <c r="E509" s="169">
        <v>24119</v>
      </c>
      <c r="F509" s="169">
        <v>38683</v>
      </c>
      <c r="G509" s="169">
        <v>104006</v>
      </c>
      <c r="H509" s="169">
        <v>7975</v>
      </c>
      <c r="I509" s="169">
        <v>150664</v>
      </c>
      <c r="J509" s="169">
        <v>35</v>
      </c>
      <c r="K509" s="169">
        <v>49001</v>
      </c>
      <c r="L509" s="169">
        <v>49036</v>
      </c>
      <c r="M509" s="153"/>
      <c r="N509" s="234"/>
      <c r="O509" s="208">
        <v>2024</v>
      </c>
      <c r="P509" s="168" t="s">
        <v>102</v>
      </c>
      <c r="Q509" s="280">
        <v>1.9718348360524942</v>
      </c>
      <c r="R509" s="280">
        <v>-29.794789695823027</v>
      </c>
      <c r="S509" s="280">
        <v>47.797348412486144</v>
      </c>
      <c r="T509" s="280">
        <v>7.1497743803185472</v>
      </c>
      <c r="U509" s="280">
        <v>880.93480934809349</v>
      </c>
      <c r="V509" s="280">
        <v>21.452294199206776</v>
      </c>
      <c r="W509" s="280">
        <v>-99.393939393939391</v>
      </c>
      <c r="X509" s="280">
        <v>-11.405015458605291</v>
      </c>
      <c r="Y509" s="280">
        <v>-19.723659223364535</v>
      </c>
      <c r="Z509" s="153"/>
      <c r="AA509" s="234"/>
      <c r="AB509" s="208">
        <v>2024</v>
      </c>
      <c r="AC509" s="168" t="s">
        <v>102</v>
      </c>
      <c r="AD509" s="280">
        <v>9.4695620859213524E-3</v>
      </c>
      <c r="AE509" s="280">
        <v>-0.22600826047385716</v>
      </c>
      <c r="AF509" s="280">
        <v>0.28865782418454161</v>
      </c>
      <c r="AG509" s="280">
        <v>2.8997568675037576E-2</v>
      </c>
      <c r="AH509" s="280">
        <v>0.86584482735692359</v>
      </c>
      <c r="AI509" s="280">
        <v>9.1468839637065619E-2</v>
      </c>
      <c r="AJ509" s="280">
        <v>-0.44280693309141006</v>
      </c>
      <c r="AK509" s="280">
        <v>-5.8488880251343009E-2</v>
      </c>
      <c r="AL509" s="280">
        <v>-9.9724928715879499E-2</v>
      </c>
      <c r="AM509" s="153"/>
      <c r="AN509" s="234"/>
      <c r="AO509" s="208">
        <v>2024</v>
      </c>
      <c r="AP509" s="168" t="s">
        <v>102</v>
      </c>
      <c r="AQ509" s="280">
        <v>-15.882184923218006</v>
      </c>
      <c r="AR509" s="280">
        <v>-16.762147984538927</v>
      </c>
      <c r="AS509" s="280">
        <v>5.7606080489938734</v>
      </c>
      <c r="AT509" s="280">
        <v>-20.327557414471968</v>
      </c>
      <c r="AU509" s="280">
        <v>10.74850715178448</v>
      </c>
      <c r="AV509" s="280">
        <v>-13.569949345739701</v>
      </c>
      <c r="AW509" s="280">
        <v>-89.85507246376811</v>
      </c>
      <c r="AX509" s="280">
        <v>-21.520548383996925</v>
      </c>
      <c r="AY509" s="280">
        <v>-21.896054664479237</v>
      </c>
      <c r="AZ509" s="153"/>
      <c r="BA509" s="234"/>
      <c r="BB509" s="208">
        <v>2024</v>
      </c>
      <c r="BC509" s="168" t="s">
        <v>102</v>
      </c>
      <c r="BD509" s="280">
        <v>-8.9775567878425666E-2</v>
      </c>
      <c r="BE509" s="280">
        <v>-0.11078582206068048</v>
      </c>
      <c r="BF509" s="280">
        <v>4.1745827547134455E-2</v>
      </c>
      <c r="BG509" s="280">
        <v>-0.10777798758075526</v>
      </c>
      <c r="BH509" s="280">
        <v>0.10068934475172776</v>
      </c>
      <c r="BI509" s="280">
        <v>-7.7718177231941771E-2</v>
      </c>
      <c r="BJ509" s="280">
        <v>-2.2259528873481156E-2</v>
      </c>
      <c r="BK509" s="280">
        <v>-0.12375053358610834</v>
      </c>
      <c r="BL509" s="280">
        <v>-0.11221310744109168</v>
      </c>
      <c r="BM509" s="153"/>
    </row>
    <row r="510" spans="1:65" s="154" customFormat="1" ht="15" customHeight="1" x14ac:dyDescent="0.25">
      <c r="A510" s="234"/>
      <c r="B510" s="158">
        <v>2024</v>
      </c>
      <c r="C510" s="151" t="s">
        <v>103</v>
      </c>
      <c r="D510" s="152">
        <v>226242</v>
      </c>
      <c r="E510" s="152">
        <v>38288</v>
      </c>
      <c r="F510" s="152">
        <v>27069</v>
      </c>
      <c r="G510" s="152">
        <v>103864</v>
      </c>
      <c r="H510" s="152">
        <v>11320</v>
      </c>
      <c r="I510" s="152">
        <v>142253</v>
      </c>
      <c r="J510" s="152">
        <v>10299</v>
      </c>
      <c r="K510" s="152">
        <v>35402</v>
      </c>
      <c r="L510" s="152">
        <v>45701</v>
      </c>
      <c r="M510" s="153"/>
      <c r="N510" s="234"/>
      <c r="O510" s="158">
        <v>2024</v>
      </c>
      <c r="P510" s="151" t="s">
        <v>103</v>
      </c>
      <c r="Q510" s="279">
        <v>1.0825711847519699</v>
      </c>
      <c r="R510" s="279">
        <v>58.74621667564989</v>
      </c>
      <c r="S510" s="279">
        <v>-30.023524545666064</v>
      </c>
      <c r="T510" s="279">
        <v>-0.13653058477395064</v>
      </c>
      <c r="U510" s="279">
        <v>41.943573667711604</v>
      </c>
      <c r="V510" s="279">
        <v>-5.5826209313439108</v>
      </c>
      <c r="W510" s="279">
        <v>29325.714285714286</v>
      </c>
      <c r="X510" s="279">
        <v>-27.752494847043934</v>
      </c>
      <c r="Y510" s="279">
        <v>-6.8011257035647219</v>
      </c>
      <c r="Z510" s="153"/>
      <c r="AA510" s="234"/>
      <c r="AB510" s="158">
        <v>2024</v>
      </c>
      <c r="AC510" s="151" t="s">
        <v>103</v>
      </c>
      <c r="AD510" s="279">
        <v>5.4122521147208225E-3</v>
      </c>
      <c r="AE510" s="279">
        <v>0.31506838044534768</v>
      </c>
      <c r="AF510" s="279">
        <v>-0.33232763258195769</v>
      </c>
      <c r="AG510" s="279">
        <v>-5.8765486930203894E-4</v>
      </c>
      <c r="AH510" s="279">
        <v>0.43639124660475925</v>
      </c>
      <c r="AI510" s="279">
        <v>-2.959004437662326E-2</v>
      </c>
      <c r="AJ510" s="279">
        <v>0.86337567777177726</v>
      </c>
      <c r="AK510" s="279">
        <v>-0.12759726441373387</v>
      </c>
      <c r="AL510" s="279">
        <v>-2.815159893484822E-2</v>
      </c>
      <c r="AM510" s="153"/>
      <c r="AN510" s="234"/>
      <c r="AO510" s="158">
        <v>2024</v>
      </c>
      <c r="AP510" s="151" t="s">
        <v>103</v>
      </c>
      <c r="AQ510" s="279">
        <v>-12.496857510839163</v>
      </c>
      <c r="AR510" s="279">
        <v>8.6862722834109292</v>
      </c>
      <c r="AS510" s="279">
        <v>26.189921215794129</v>
      </c>
      <c r="AT510" s="279">
        <v>-24.316131570893504</v>
      </c>
      <c r="AU510" s="279">
        <v>398.45882870981944</v>
      </c>
      <c r="AV510" s="279">
        <v>-11.619945823703375</v>
      </c>
      <c r="AW510" s="279">
        <v>215.92024539877303</v>
      </c>
      <c r="AX510" s="279">
        <v>-40.1072594697931</v>
      </c>
      <c r="AY510" s="279">
        <v>-26.724815212685797</v>
      </c>
      <c r="AZ510" s="153"/>
      <c r="BA510" s="234"/>
      <c r="BB510" s="158">
        <v>2024</v>
      </c>
      <c r="BC510" s="151" t="s">
        <v>103</v>
      </c>
      <c r="BD510" s="279">
        <v>-6.8736901621881105E-2</v>
      </c>
      <c r="BE510" s="279">
        <v>6.1348450981696993E-2</v>
      </c>
      <c r="BF510" s="279">
        <v>0.131329955409062</v>
      </c>
      <c r="BG510" s="279">
        <v>-0.1355236368127358</v>
      </c>
      <c r="BH510" s="279">
        <v>1.377801395006784</v>
      </c>
      <c r="BI510" s="279">
        <v>-6.3276542103936378E-2</v>
      </c>
      <c r="BJ510" s="279">
        <v>0.48438763397388462</v>
      </c>
      <c r="BK510" s="279">
        <v>-0.21535879673052868</v>
      </c>
      <c r="BL510" s="279">
        <v>-0.13375794338254485</v>
      </c>
      <c r="BM510" s="153"/>
    </row>
    <row r="511" spans="1:65" s="154" customFormat="1" ht="15" customHeight="1" x14ac:dyDescent="0.25">
      <c r="A511" s="234"/>
      <c r="B511" s="168">
        <v>2025</v>
      </c>
      <c r="C511" s="168" t="s">
        <v>104</v>
      </c>
      <c r="D511" s="169">
        <v>203369</v>
      </c>
      <c r="E511" s="169">
        <v>31281</v>
      </c>
      <c r="F511" s="169">
        <v>15415</v>
      </c>
      <c r="G511" s="169">
        <v>112340</v>
      </c>
      <c r="H511" s="169">
        <v>7411</v>
      </c>
      <c r="I511" s="169">
        <v>135166</v>
      </c>
      <c r="J511" s="169">
        <v>585</v>
      </c>
      <c r="K511" s="169">
        <v>36337</v>
      </c>
      <c r="L511" s="169">
        <v>36922</v>
      </c>
      <c r="M511" s="153"/>
      <c r="N511" s="234"/>
      <c r="O511" s="168">
        <v>2025</v>
      </c>
      <c r="P511" s="168" t="s">
        <v>104</v>
      </c>
      <c r="Q511" s="280">
        <v>-10.109970739296855</v>
      </c>
      <c r="R511" s="280">
        <v>-18.300773088173841</v>
      </c>
      <c r="S511" s="280">
        <v>-43.052938786065241</v>
      </c>
      <c r="T511" s="280">
        <v>8.1606716475390897</v>
      </c>
      <c r="U511" s="280">
        <v>-34.531802120141336</v>
      </c>
      <c r="V511" s="280">
        <v>-4.9819687458260944</v>
      </c>
      <c r="W511" s="280">
        <v>-94.31983687736674</v>
      </c>
      <c r="X511" s="280">
        <v>2.6410937235184377</v>
      </c>
      <c r="Y511" s="280">
        <v>-19.209645303166241</v>
      </c>
      <c r="Z511" s="153"/>
      <c r="AA511" s="234"/>
      <c r="AB511" s="168">
        <v>2025</v>
      </c>
      <c r="AC511" s="168" t="s">
        <v>104</v>
      </c>
      <c r="AD511" s="280">
        <v>-5.1982494810216065E-2</v>
      </c>
      <c r="AE511" s="280">
        <v>-0.14054792630129687</v>
      </c>
      <c r="AF511" s="280">
        <v>-0.30348681717744735</v>
      </c>
      <c r="AG511" s="280">
        <v>3.6939606750081316E-2</v>
      </c>
      <c r="AH511" s="280">
        <v>-0.52500100729280008</v>
      </c>
      <c r="AI511" s="280">
        <v>-2.5742670785203439E-2</v>
      </c>
      <c r="AJ511" s="280">
        <v>-0.79711286606140075</v>
      </c>
      <c r="AK511" s="280">
        <v>9.1068037174070783E-3</v>
      </c>
      <c r="AL511" s="280">
        <v>-7.6434194633551097E-2</v>
      </c>
      <c r="AM511" s="153"/>
      <c r="AN511" s="234"/>
      <c r="AO511" s="168">
        <v>2025</v>
      </c>
      <c r="AP511" s="168" t="s">
        <v>104</v>
      </c>
      <c r="AQ511" s="280">
        <v>-18.580425095784676</v>
      </c>
      <c r="AR511" s="280">
        <v>-44.323015858889704</v>
      </c>
      <c r="AS511" s="280">
        <v>-42.380293798826294</v>
      </c>
      <c r="AT511" s="280">
        <v>5.7895133343377978</v>
      </c>
      <c r="AU511" s="280">
        <v>572.50453720508165</v>
      </c>
      <c r="AV511" s="280">
        <v>0.83478183025356145</v>
      </c>
      <c r="AW511" s="280">
        <v>550</v>
      </c>
      <c r="AX511" s="280">
        <v>-38.887300492776532</v>
      </c>
      <c r="AY511" s="280">
        <v>-37.997279551293893</v>
      </c>
      <c r="AZ511" s="153"/>
      <c r="BA511" s="234"/>
      <c r="BB511" s="168">
        <v>2025</v>
      </c>
      <c r="BC511" s="168" t="s">
        <v>104</v>
      </c>
      <c r="BD511" s="280">
        <v>-0.10040408045125192</v>
      </c>
      <c r="BE511" s="280">
        <v>-0.51486113098255737</v>
      </c>
      <c r="BF511" s="280">
        <v>-0.26776986528610958</v>
      </c>
      <c r="BG511" s="280">
        <v>2.5592555280522958E-2</v>
      </c>
      <c r="BH511" s="280">
        <v>0.79366676814463921</v>
      </c>
      <c r="BI511" s="280">
        <v>3.8517457219978579E-3</v>
      </c>
      <c r="BJ511" s="280">
        <v>3.6014851215010142E-2</v>
      </c>
      <c r="BK511" s="280">
        <v>-0.21095980048870552</v>
      </c>
      <c r="BL511" s="280">
        <v>-0.18344012455800907</v>
      </c>
      <c r="BM511" s="153"/>
    </row>
    <row r="512" spans="1:65" s="154" customFormat="1" ht="15" customHeight="1" x14ac:dyDescent="0.25">
      <c r="A512" s="234"/>
      <c r="B512" s="158">
        <v>2025</v>
      </c>
      <c r="C512" s="151" t="s">
        <v>105</v>
      </c>
      <c r="D512" s="152">
        <v>189368</v>
      </c>
      <c r="E512" s="152">
        <v>33426</v>
      </c>
      <c r="F512" s="152">
        <v>17280</v>
      </c>
      <c r="G512" s="152">
        <v>97138</v>
      </c>
      <c r="H512" s="152">
        <v>260</v>
      </c>
      <c r="I512" s="152">
        <v>114678</v>
      </c>
      <c r="J512" s="152">
        <v>8556</v>
      </c>
      <c r="K512" s="152">
        <v>32708</v>
      </c>
      <c r="L512" s="152">
        <v>41264</v>
      </c>
      <c r="M512" s="153"/>
      <c r="N512" s="234"/>
      <c r="O512" s="158">
        <v>2025</v>
      </c>
      <c r="P512" s="151" t="s">
        <v>105</v>
      </c>
      <c r="Q512" s="279">
        <v>-6.884530090623457</v>
      </c>
      <c r="R512" s="279">
        <v>6.8571976599213684</v>
      </c>
      <c r="S512" s="279">
        <v>12.098605254622115</v>
      </c>
      <c r="T512" s="279">
        <v>-13.53213459141891</v>
      </c>
      <c r="U512" s="279">
        <v>-96.491701524760487</v>
      </c>
      <c r="V512" s="279">
        <v>-15.157657990914871</v>
      </c>
      <c r="W512" s="279">
        <v>1362.5641025641025</v>
      </c>
      <c r="X512" s="279">
        <v>-9.9870655254974281</v>
      </c>
      <c r="Y512" s="279">
        <v>11.759926331184658</v>
      </c>
      <c r="Z512" s="153"/>
      <c r="AA512" s="234"/>
      <c r="AB512" s="158">
        <v>2025</v>
      </c>
      <c r="AC512" s="151" t="s">
        <v>105</v>
      </c>
      <c r="AD512" s="279">
        <v>-3.2809639833532044E-2</v>
      </c>
      <c r="AE512" s="279">
        <v>4.929719890787751E-2</v>
      </c>
      <c r="AF512" s="279">
        <v>5.0012107488756313E-2</v>
      </c>
      <c r="AG512" s="279">
        <v>-6.7358423467280992E-2</v>
      </c>
      <c r="AH512" s="279">
        <v>-1.0774072918973721</v>
      </c>
      <c r="AI512" s="279">
        <v>-7.5989448415559255E-2</v>
      </c>
      <c r="AJ512" s="279">
        <v>0.63903987685795383</v>
      </c>
      <c r="AK512" s="279">
        <v>-3.5883454810380161E-2</v>
      </c>
      <c r="AL512" s="279">
        <v>3.8219691221512669E-2</v>
      </c>
      <c r="AM512" s="153"/>
      <c r="AN512" s="234"/>
      <c r="AO512" s="158">
        <v>2025</v>
      </c>
      <c r="AP512" s="151" t="s">
        <v>105</v>
      </c>
      <c r="AQ512" s="279">
        <v>-13.72402513087097</v>
      </c>
      <c r="AR512" s="279">
        <v>-2.7041187600058265</v>
      </c>
      <c r="AS512" s="279">
        <v>-33.977763343904016</v>
      </c>
      <c r="AT512" s="279">
        <v>7.4176333628670932E-2</v>
      </c>
      <c r="AU512" s="279">
        <v>-68.019680196801971</v>
      </c>
      <c r="AV512" s="279">
        <v>-7.556508560926062</v>
      </c>
      <c r="AW512" s="279">
        <v>48.155844155844164</v>
      </c>
      <c r="AX512" s="279">
        <v>-40.863150662640798</v>
      </c>
      <c r="AY512" s="279">
        <v>-32.447121995940023</v>
      </c>
      <c r="AZ512" s="153"/>
      <c r="BA512" s="234"/>
      <c r="BB512" s="158">
        <v>2025</v>
      </c>
      <c r="BC512" s="151" t="s">
        <v>105</v>
      </c>
      <c r="BD512" s="279">
        <v>-6.5908414675186905E-2</v>
      </c>
      <c r="BE512" s="279">
        <v>-2.0512082256761818E-2</v>
      </c>
      <c r="BF512" s="279">
        <v>-0.20519856358698063</v>
      </c>
      <c r="BG512" s="279">
        <v>3.0083932919347772E-4</v>
      </c>
      <c r="BH512" s="279">
        <v>-6.6854536376484086E-2</v>
      </c>
      <c r="BI512" s="279">
        <v>-3.2219634103331257E-2</v>
      </c>
      <c r="BJ512" s="279">
        <v>0.21453764476083798</v>
      </c>
      <c r="BK512" s="279">
        <v>-0.20956042843382963</v>
      </c>
      <c r="BL512" s="279">
        <v>-0.16405611613120244</v>
      </c>
      <c r="BM512" s="153"/>
    </row>
    <row r="513" spans="1:65" s="154" customFormat="1" ht="15" customHeight="1" x14ac:dyDescent="0.25">
      <c r="A513" s="234"/>
      <c r="B513" s="208">
        <v>2025</v>
      </c>
      <c r="C513" s="168" t="s">
        <v>102</v>
      </c>
      <c r="D513" s="169">
        <v>193105</v>
      </c>
      <c r="E513" s="169">
        <v>31109</v>
      </c>
      <c r="F513" s="169">
        <v>37163</v>
      </c>
      <c r="G513" s="169">
        <v>83946</v>
      </c>
      <c r="H513" s="169">
        <v>8636</v>
      </c>
      <c r="I513" s="169">
        <v>129745</v>
      </c>
      <c r="J513" s="169">
        <v>285</v>
      </c>
      <c r="K513" s="169">
        <v>31966</v>
      </c>
      <c r="L513" s="169">
        <v>32251</v>
      </c>
      <c r="M513" s="153"/>
      <c r="N513" s="234"/>
      <c r="O513" s="208">
        <v>2025</v>
      </c>
      <c r="P513" s="168" t="s">
        <v>102</v>
      </c>
      <c r="Q513" s="280">
        <v>1.9734062777237966</v>
      </c>
      <c r="R513" s="280">
        <v>-6.9317297911805156</v>
      </c>
      <c r="S513" s="280">
        <v>115.06365740740739</v>
      </c>
      <c r="T513" s="280">
        <v>-13.580679033951697</v>
      </c>
      <c r="U513" s="280">
        <v>3221.5384615384614</v>
      </c>
      <c r="V513" s="280">
        <v>13.138527006051731</v>
      </c>
      <c r="W513" s="280">
        <v>-96.669004207573636</v>
      </c>
      <c r="X513" s="280">
        <v>-2.2685581509110904</v>
      </c>
      <c r="Y513" s="280">
        <v>-21.842283830942222</v>
      </c>
      <c r="Z513" s="153"/>
      <c r="AA513" s="234"/>
      <c r="AB513" s="208">
        <v>2025</v>
      </c>
      <c r="AC513" s="168" t="s">
        <v>102</v>
      </c>
      <c r="AD513" s="280">
        <v>8.9277920086777447E-3</v>
      </c>
      <c r="AE513" s="280">
        <v>-5.5914577391253197E-2</v>
      </c>
      <c r="AF513" s="280">
        <v>0.53572934553613216</v>
      </c>
      <c r="AG513" s="280">
        <v>-5.9051344096238738E-2</v>
      </c>
      <c r="AH513" s="280">
        <v>1.0912956921441297</v>
      </c>
      <c r="AI513" s="280">
        <v>5.6180743074317113E-2</v>
      </c>
      <c r="AJ513" s="280">
        <v>-0.78471145654059082</v>
      </c>
      <c r="AK513" s="280">
        <v>-7.5395646785417075E-3</v>
      </c>
      <c r="AL513" s="280">
        <v>-8.2722718276048671E-2</v>
      </c>
      <c r="AM513" s="153"/>
      <c r="AN513" s="234"/>
      <c r="AO513" s="208">
        <v>2025</v>
      </c>
      <c r="AP513" s="168" t="s">
        <v>102</v>
      </c>
      <c r="AQ513" s="280">
        <v>-13.722695570974764</v>
      </c>
      <c r="AR513" s="280">
        <v>28.981301048965548</v>
      </c>
      <c r="AS513" s="280">
        <v>-3.9293746607036724</v>
      </c>
      <c r="AT513" s="280">
        <v>-19.287348806799613</v>
      </c>
      <c r="AU513" s="280">
        <v>8.2884012539184937</v>
      </c>
      <c r="AV513" s="280">
        <v>-13.884537779429735</v>
      </c>
      <c r="AW513" s="280">
        <v>714.28571428571422</v>
      </c>
      <c r="AX513" s="280">
        <v>-34.764596640884875</v>
      </c>
      <c r="AY513" s="280">
        <v>-34.229953503548415</v>
      </c>
      <c r="AZ513" s="153"/>
      <c r="BA513" s="234"/>
      <c r="BB513" s="208">
        <v>2025</v>
      </c>
      <c r="BC513" s="168" t="s">
        <v>102</v>
      </c>
      <c r="BD513" s="280">
        <v>-6.8605823958536843E-2</v>
      </c>
      <c r="BE513" s="280">
        <v>0.15543284489469816</v>
      </c>
      <c r="BF513" s="280">
        <v>-4.3493886819749895E-2</v>
      </c>
      <c r="BG513" s="280">
        <v>-8.3016596325344458E-2</v>
      </c>
      <c r="BH513" s="280">
        <v>8.6234563230417144E-2</v>
      </c>
      <c r="BI513" s="280">
        <v>-7.3593406053332908E-2</v>
      </c>
      <c r="BJ513" s="280">
        <v>2.1029220522500426E-2</v>
      </c>
      <c r="BK513" s="280">
        <v>-0.15983670852915319</v>
      </c>
      <c r="BL513" s="280">
        <v>-0.14168653316984303</v>
      </c>
      <c r="BM513" s="153"/>
    </row>
    <row r="514" spans="1:65" s="154" customFormat="1" ht="15" customHeight="1" x14ac:dyDescent="0.25">
      <c r="A514" s="234"/>
      <c r="B514" s="158">
        <v>2025</v>
      </c>
      <c r="C514" s="151" t="s">
        <v>103</v>
      </c>
      <c r="D514" s="152">
        <v>180957</v>
      </c>
      <c r="E514" s="152">
        <v>34968</v>
      </c>
      <c r="F514" s="152">
        <v>19941</v>
      </c>
      <c r="G514" s="152">
        <v>98944</v>
      </c>
      <c r="H514" s="152">
        <v>220</v>
      </c>
      <c r="I514" s="152">
        <v>119105</v>
      </c>
      <c r="J514" s="152">
        <v>1617</v>
      </c>
      <c r="K514" s="152">
        <v>25267</v>
      </c>
      <c r="L514" s="152">
        <v>26884</v>
      </c>
      <c r="M514" s="153"/>
      <c r="N514" s="234"/>
      <c r="O514" s="158">
        <v>2025</v>
      </c>
      <c r="P514" s="151" t="s">
        <v>103</v>
      </c>
      <c r="Q514" s="279">
        <v>-6.2908780197302008</v>
      </c>
      <c r="R514" s="279">
        <v>12.404770323700532</v>
      </c>
      <c r="S514" s="279">
        <v>-46.341791566881042</v>
      </c>
      <c r="T514" s="279">
        <v>17.866247349486571</v>
      </c>
      <c r="U514" s="279">
        <v>-97.452524316813339</v>
      </c>
      <c r="V514" s="279">
        <v>-8.2007013757755516</v>
      </c>
      <c r="W514" s="279">
        <v>467.36842105263156</v>
      </c>
      <c r="X514" s="279">
        <v>-20.956641431520993</v>
      </c>
      <c r="Y514" s="279">
        <v>-16.641344454435526</v>
      </c>
      <c r="Z514" s="153"/>
      <c r="AA514" s="234"/>
      <c r="AB514" s="158">
        <v>2025</v>
      </c>
      <c r="AC514" s="151" t="s">
        <v>103</v>
      </c>
      <c r="AD514" s="279">
        <v>-2.8890183413900209E-2</v>
      </c>
      <c r="AE514" s="279">
        <v>9.019383377082453E-2</v>
      </c>
      <c r="AF514" s="279">
        <v>-0.40461879092706593</v>
      </c>
      <c r="AG514" s="279">
        <v>6.7358576406708198E-2</v>
      </c>
      <c r="AH514" s="279">
        <v>-1.2067281979515991</v>
      </c>
      <c r="AI514" s="279">
        <v>-3.9089357573388564E-2</v>
      </c>
      <c r="AJ514" s="279">
        <v>0.13658470558920613</v>
      </c>
      <c r="AK514" s="279">
        <v>-6.9960392329608989E-2</v>
      </c>
      <c r="AL514" s="279">
        <v>-5.0868966489890637E-2</v>
      </c>
      <c r="AM514" s="153"/>
      <c r="AN514" s="234"/>
      <c r="AO514" s="158">
        <v>2025</v>
      </c>
      <c r="AP514" s="151" t="s">
        <v>103</v>
      </c>
      <c r="AQ514" s="279">
        <v>-20.016177367597535</v>
      </c>
      <c r="AR514" s="279">
        <v>-8.6711241119933078</v>
      </c>
      <c r="AS514" s="279">
        <v>-26.332705308655662</v>
      </c>
      <c r="AT514" s="279">
        <v>-4.7369637217900333</v>
      </c>
      <c r="AU514" s="279">
        <v>-98.056537102473499</v>
      </c>
      <c r="AV514" s="279">
        <v>-16.272416047464731</v>
      </c>
      <c r="AW514" s="279">
        <v>-84.299446548208564</v>
      </c>
      <c r="AX514" s="279">
        <v>-28.628326083272128</v>
      </c>
      <c r="AY514" s="279">
        <v>-41.174153738430228</v>
      </c>
      <c r="AZ514" s="153"/>
      <c r="BA514" s="234"/>
      <c r="BB514" s="158">
        <v>2025</v>
      </c>
      <c r="BC514" s="151" t="s">
        <v>103</v>
      </c>
      <c r="BD514" s="279">
        <v>-0.10291729451670689</v>
      </c>
      <c r="BE514" s="279">
        <v>-6.6593280336849692E-2</v>
      </c>
      <c r="BF514" s="279">
        <v>-0.18562330812088826</v>
      </c>
      <c r="BG514" s="279">
        <v>-2.1442055829447786E-2</v>
      </c>
      <c r="BH514" s="279">
        <v>-1.49079334380918</v>
      </c>
      <c r="BI514" s="279">
        <v>-8.4082311744868882E-2</v>
      </c>
      <c r="BJ514" s="279">
        <v>-0.71242885558422042</v>
      </c>
      <c r="BK514" s="279">
        <v>-9.8713856337882516E-2</v>
      </c>
      <c r="BL514" s="279">
        <v>-0.16382984854989638</v>
      </c>
      <c r="BM514" s="153"/>
    </row>
    <row r="515" spans="1:65" s="154" customFormat="1" ht="15" customHeight="1" x14ac:dyDescent="0.25">
      <c r="A515" s="234"/>
      <c r="B515" s="168">
        <v>2026</v>
      </c>
      <c r="C515" s="168" t="s">
        <v>104</v>
      </c>
      <c r="D515" s="169">
        <v>175829</v>
      </c>
      <c r="E515" s="169">
        <v>19849</v>
      </c>
      <c r="F515" s="169">
        <v>29840</v>
      </c>
      <c r="G515" s="169">
        <v>83699</v>
      </c>
      <c r="H515" s="169">
        <v>3417</v>
      </c>
      <c r="I515" s="169">
        <v>116956</v>
      </c>
      <c r="J515" s="169">
        <v>16157</v>
      </c>
      <c r="K515" s="169">
        <v>22867</v>
      </c>
      <c r="L515" s="169">
        <v>39024</v>
      </c>
      <c r="M515" s="153"/>
      <c r="N515" s="234"/>
      <c r="O515" s="291">
        <v>2026</v>
      </c>
      <c r="P515" s="168" t="s">
        <v>104</v>
      </c>
      <c r="Q515" s="280">
        <v>-2.833822399796631</v>
      </c>
      <c r="R515" s="280">
        <v>-43.236673530084644</v>
      </c>
      <c r="S515" s="280">
        <v>49.641442254651224</v>
      </c>
      <c r="T515" s="280">
        <v>-15.407705368693399</v>
      </c>
      <c r="U515" s="280">
        <v>1453.181818181818</v>
      </c>
      <c r="V515" s="280">
        <v>-1.8042903320599493</v>
      </c>
      <c r="W515" s="280">
        <v>899.19604205318501</v>
      </c>
      <c r="X515" s="280">
        <v>-9.4985554280286522</v>
      </c>
      <c r="Y515" s="280">
        <v>45.156970688885565</v>
      </c>
      <c r="Z515" s="153"/>
      <c r="AA515" s="234"/>
      <c r="AB515" s="291">
        <v>2026</v>
      </c>
      <c r="AC515" s="168" t="s">
        <v>104</v>
      </c>
      <c r="AD515" s="280">
        <v>-1.2389416365230332E-2</v>
      </c>
      <c r="AE515" s="280">
        <v>-0.3366741695934658</v>
      </c>
      <c r="AF515" s="280">
        <v>0.25921049599570967</v>
      </c>
      <c r="AG515" s="280">
        <v>-6.8551952532281135E-2</v>
      </c>
      <c r="AH515" s="280">
        <v>0.43808863449814384</v>
      </c>
      <c r="AI515" s="280">
        <v>-8.0224664899633553E-3</v>
      </c>
      <c r="AJ515" s="280">
        <v>1.3135796490917451</v>
      </c>
      <c r="AK515" s="280">
        <v>-2.665096628630555E-2</v>
      </c>
      <c r="AL515" s="280">
        <v>0.12005299340865548</v>
      </c>
      <c r="AM515" s="153"/>
      <c r="AN515" s="234"/>
      <c r="AO515" s="291">
        <v>2026</v>
      </c>
      <c r="AP515" s="168" t="s">
        <v>104</v>
      </c>
      <c r="AQ515" s="280">
        <v>-13.541886914918194</v>
      </c>
      <c r="AR515" s="280">
        <v>-36.546146222946838</v>
      </c>
      <c r="AS515" s="280">
        <v>93.577684073953947</v>
      </c>
      <c r="AT515" s="280">
        <v>-25.494926117144374</v>
      </c>
      <c r="AU515" s="280">
        <v>-53.892861961948455</v>
      </c>
      <c r="AV515" s="280">
        <v>-13.472322921444743</v>
      </c>
      <c r="AW515" s="280">
        <v>2661.8803418803418</v>
      </c>
      <c r="AX515" s="280">
        <v>-37.06965352120428</v>
      </c>
      <c r="AY515" s="280">
        <v>5.6930827149125065</v>
      </c>
      <c r="AZ515" s="153"/>
      <c r="BA515" s="234"/>
      <c r="BB515" s="291">
        <v>2026</v>
      </c>
      <c r="BC515" s="168" t="s">
        <v>104</v>
      </c>
      <c r="BD515" s="280">
        <v>-6.4536638884041903E-2</v>
      </c>
      <c r="BE515" s="280">
        <v>-0.26273453515844042</v>
      </c>
      <c r="BF515" s="280">
        <v>0.38682286891437778</v>
      </c>
      <c r="BG515" s="280">
        <v>-0.12690518395779518</v>
      </c>
      <c r="BH515" s="280">
        <v>-0.60175705829088322</v>
      </c>
      <c r="BI515" s="280">
        <v>-6.7540406855102583E-2</v>
      </c>
      <c r="BJ515" s="280">
        <v>1.248416630589896</v>
      </c>
      <c r="BK515" s="280">
        <v>-0.13319099925484235</v>
      </c>
      <c r="BL515" s="280">
        <v>1.8502485248185045E-2</v>
      </c>
      <c r="BM515" s="153"/>
    </row>
    <row r="516" spans="1:65" s="154" customFormat="1" ht="15" customHeight="1" x14ac:dyDescent="0.25">
      <c r="A516" s="243"/>
      <c r="B516" s="292">
        <v>2026</v>
      </c>
      <c r="C516" s="156" t="s">
        <v>105</v>
      </c>
      <c r="D516" s="157">
        <v>187894</v>
      </c>
      <c r="E516" s="157">
        <v>29570</v>
      </c>
      <c r="F516" s="157">
        <v>31914</v>
      </c>
      <c r="G516" s="157">
        <v>83224</v>
      </c>
      <c r="H516" s="157">
        <v>65</v>
      </c>
      <c r="I516" s="157">
        <v>115203</v>
      </c>
      <c r="J516" s="157">
        <v>5489</v>
      </c>
      <c r="K516" s="157">
        <v>37632</v>
      </c>
      <c r="L516" s="157">
        <v>43121</v>
      </c>
      <c r="M516" s="153"/>
      <c r="N516" s="243"/>
      <c r="O516" s="292">
        <v>2026</v>
      </c>
      <c r="P516" s="156" t="s">
        <v>105</v>
      </c>
      <c r="Q516" s="295">
        <v>6.8617804798980728</v>
      </c>
      <c r="R516" s="295">
        <v>48.974759433724614</v>
      </c>
      <c r="S516" s="295">
        <v>6.9504021447721129</v>
      </c>
      <c r="T516" s="295">
        <v>-0.56750976714178591</v>
      </c>
      <c r="U516" s="295">
        <v>-98.097746561311098</v>
      </c>
      <c r="V516" s="295">
        <v>-1.4988542699818765</v>
      </c>
      <c r="W516" s="295">
        <v>-66.027108993006124</v>
      </c>
      <c r="X516" s="295">
        <v>64.569029605982422</v>
      </c>
      <c r="Y516" s="295">
        <v>10.498667486674876</v>
      </c>
      <c r="Z516" s="153"/>
      <c r="AA516" s="243"/>
      <c r="AB516" s="292">
        <v>2026</v>
      </c>
      <c r="AC516" s="156" t="s">
        <v>105</v>
      </c>
      <c r="AD516" s="295">
        <v>2.9578605026405861E-2</v>
      </c>
      <c r="AE516" s="295">
        <v>0.2153405497486291</v>
      </c>
      <c r="AF516" s="295">
        <v>5.2068596987301929E-2</v>
      </c>
      <c r="AG516" s="295">
        <v>-2.1601452563528574E-3</v>
      </c>
      <c r="AH516" s="295">
        <v>-0.56576608812920781</v>
      </c>
      <c r="AI516" s="295">
        <v>-6.5989232424390875E-3</v>
      </c>
      <c r="AJ516" s="295">
        <v>-0.90807100454716472</v>
      </c>
      <c r="AK516" s="295">
        <v>0.17298068626411514</v>
      </c>
      <c r="AL516" s="295">
        <v>4.2191733365546102E-2</v>
      </c>
      <c r="AM516" s="153"/>
      <c r="AN516" s="243"/>
      <c r="AO516" s="292">
        <v>2026</v>
      </c>
      <c r="AP516" s="156" t="s">
        <v>105</v>
      </c>
      <c r="AQ516" s="295">
        <v>-0.7783786067339804</v>
      </c>
      <c r="AR516" s="295">
        <v>-11.535930114282294</v>
      </c>
      <c r="AS516" s="295">
        <v>84.6875</v>
      </c>
      <c r="AT516" s="295">
        <v>-14.323951491692227</v>
      </c>
      <c r="AU516" s="295">
        <v>-75</v>
      </c>
      <c r="AV516" s="295">
        <v>0.45780358918014485</v>
      </c>
      <c r="AW516" s="295">
        <v>-35.846189808321654</v>
      </c>
      <c r="AX516" s="295">
        <v>15.054420936773866</v>
      </c>
      <c r="AY516" s="295">
        <v>4.5002908103916326</v>
      </c>
      <c r="AZ516" s="153"/>
      <c r="BA516" s="243"/>
      <c r="BB516" s="292">
        <v>2026</v>
      </c>
      <c r="BC516" s="156" t="s">
        <v>105</v>
      </c>
      <c r="BD516" s="295">
        <v>-3.5214250523925572E-3</v>
      </c>
      <c r="BE516" s="295">
        <v>-9.3054212525106622E-2</v>
      </c>
      <c r="BF516" s="295">
        <v>0.39429981605269621</v>
      </c>
      <c r="BG516" s="295">
        <v>-6.2283232395015382E-2</v>
      </c>
      <c r="BH516" s="295">
        <v>-2.5406239251206459E-2</v>
      </c>
      <c r="BI516" s="295">
        <v>1.9575821407059389E-3</v>
      </c>
      <c r="BJ516" s="295">
        <v>-0.29098174793978832</v>
      </c>
      <c r="BK516" s="295">
        <v>5.0033445386980367E-2</v>
      </c>
      <c r="BL516" s="295">
        <v>1.7043835331035435E-2</v>
      </c>
      <c r="BM516" s="153"/>
    </row>
    <row r="517" spans="1:65" s="154" customFormat="1" ht="15" customHeight="1" x14ac:dyDescent="0.25">
      <c r="A517" s="234" t="s">
        <v>129</v>
      </c>
      <c r="B517" s="257">
        <v>2020</v>
      </c>
      <c r="C517" s="239" t="s">
        <v>102</v>
      </c>
      <c r="D517" s="169">
        <v>170265</v>
      </c>
      <c r="E517" s="169">
        <v>9120</v>
      </c>
      <c r="F517" s="169">
        <v>18157</v>
      </c>
      <c r="G517" s="169">
        <v>63183</v>
      </c>
      <c r="H517" s="169">
        <v>21543</v>
      </c>
      <c r="I517" s="169">
        <v>102883</v>
      </c>
      <c r="J517" s="169">
        <v>15034</v>
      </c>
      <c r="K517" s="169">
        <v>43228</v>
      </c>
      <c r="L517" s="169">
        <v>58262</v>
      </c>
      <c r="M517" s="153"/>
      <c r="N517" s="234" t="s">
        <v>129</v>
      </c>
      <c r="O517" s="257">
        <v>2020</v>
      </c>
      <c r="P517" s="239" t="s">
        <v>102</v>
      </c>
      <c r="Q517" s="280"/>
      <c r="R517" s="280"/>
      <c r="S517" s="280"/>
      <c r="T517" s="280"/>
      <c r="U517" s="280"/>
      <c r="V517" s="280"/>
      <c r="W517" s="280"/>
      <c r="X517" s="280"/>
      <c r="Y517" s="280"/>
      <c r="Z517" s="153"/>
      <c r="AA517" s="234" t="s">
        <v>129</v>
      </c>
      <c r="AB517" s="257">
        <v>2020</v>
      </c>
      <c r="AC517" s="239" t="s">
        <v>102</v>
      </c>
      <c r="AD517" s="280"/>
      <c r="AE517" s="280"/>
      <c r="AF517" s="280"/>
      <c r="AG517" s="280"/>
      <c r="AH517" s="280"/>
      <c r="AI517" s="280"/>
      <c r="AJ517" s="280"/>
      <c r="AK517" s="280"/>
      <c r="AL517" s="280"/>
      <c r="AM517" s="153"/>
      <c r="AN517" s="234" t="s">
        <v>129</v>
      </c>
      <c r="AO517" s="257">
        <v>2020</v>
      </c>
      <c r="AP517" s="239" t="s">
        <v>102</v>
      </c>
      <c r="AQ517" s="280"/>
      <c r="AR517" s="280"/>
      <c r="AS517" s="280"/>
      <c r="AT517" s="280"/>
      <c r="AU517" s="280"/>
      <c r="AV517" s="280"/>
      <c r="AW517" s="280"/>
      <c r="AX517" s="280"/>
      <c r="AY517" s="280"/>
      <c r="AZ517" s="153"/>
      <c r="BA517" s="234" t="s">
        <v>129</v>
      </c>
      <c r="BB517" s="257">
        <v>2020</v>
      </c>
      <c r="BC517" s="239" t="s">
        <v>102</v>
      </c>
      <c r="BD517" s="280"/>
      <c r="BE517" s="280"/>
      <c r="BF517" s="280"/>
      <c r="BG517" s="280"/>
      <c r="BH517" s="280"/>
      <c r="BI517" s="280"/>
      <c r="BJ517" s="280"/>
      <c r="BK517" s="280"/>
      <c r="BL517" s="280"/>
      <c r="BM517" s="153"/>
    </row>
    <row r="518" spans="1:65" s="154" customFormat="1" ht="15" customHeight="1" x14ac:dyDescent="0.25">
      <c r="A518" s="234"/>
      <c r="B518" s="158">
        <v>2020</v>
      </c>
      <c r="C518" s="151" t="s">
        <v>103</v>
      </c>
      <c r="D518" s="152">
        <v>181025</v>
      </c>
      <c r="E518" s="152">
        <v>17322</v>
      </c>
      <c r="F518" s="152">
        <v>20292</v>
      </c>
      <c r="G518" s="152">
        <v>81970</v>
      </c>
      <c r="H518" s="152">
        <v>4789</v>
      </c>
      <c r="I518" s="152">
        <v>107051</v>
      </c>
      <c r="J518" s="152">
        <v>7446</v>
      </c>
      <c r="K518" s="152">
        <v>49206</v>
      </c>
      <c r="L518" s="152">
        <v>56652</v>
      </c>
      <c r="M518" s="153"/>
      <c r="N518" s="234"/>
      <c r="O518" s="158">
        <v>2020</v>
      </c>
      <c r="P518" s="151" t="s">
        <v>103</v>
      </c>
      <c r="Q518" s="279">
        <v>6.3195606848148458</v>
      </c>
      <c r="R518" s="279">
        <v>89.93421052631578</v>
      </c>
      <c r="S518" s="279">
        <v>11.758550421325097</v>
      </c>
      <c r="T518" s="279">
        <v>29.734263963407869</v>
      </c>
      <c r="U518" s="279">
        <v>-77.770041312723393</v>
      </c>
      <c r="V518" s="279">
        <v>4.0512037946016477</v>
      </c>
      <c r="W518" s="279">
        <v>-50.472262870826128</v>
      </c>
      <c r="X518" s="279">
        <v>13.828999722402145</v>
      </c>
      <c r="Y518" s="279">
        <v>-2.7633792180151744</v>
      </c>
      <c r="Z518" s="153"/>
      <c r="AA518" s="234"/>
      <c r="AB518" s="158">
        <v>2020</v>
      </c>
      <c r="AC518" s="151" t="s">
        <v>103</v>
      </c>
      <c r="AD518" s="279">
        <v>2.6858773126189874E-2</v>
      </c>
      <c r="AE518" s="279">
        <v>0.30718491355789562</v>
      </c>
      <c r="AF518" s="279">
        <v>6.0429887178674445E-2</v>
      </c>
      <c r="AG518" s="279">
        <v>0.11942888746209647</v>
      </c>
      <c r="AH518" s="279">
        <v>-0.25400169405212447</v>
      </c>
      <c r="AI518" s="279">
        <v>1.6117718744182417E-2</v>
      </c>
      <c r="AJ518" s="279">
        <v>-0.8498742213033047</v>
      </c>
      <c r="AK518" s="279">
        <v>5.6190716819842237E-2</v>
      </c>
      <c r="AL518" s="279">
        <v>-1.3961628588420365E-2</v>
      </c>
      <c r="AM518" s="153"/>
      <c r="AN518" s="234"/>
      <c r="AO518" s="158">
        <v>2020</v>
      </c>
      <c r="AP518" s="151" t="s">
        <v>103</v>
      </c>
      <c r="AQ518" s="279"/>
      <c r="AR518" s="279"/>
      <c r="AS518" s="279"/>
      <c r="AT518" s="279"/>
      <c r="AU518" s="279"/>
      <c r="AV518" s="279"/>
      <c r="AW518" s="279"/>
      <c r="AX518" s="279"/>
      <c r="AY518" s="279"/>
      <c r="AZ518" s="153"/>
      <c r="BA518" s="234"/>
      <c r="BB518" s="158">
        <v>2020</v>
      </c>
      <c r="BC518" s="151" t="s">
        <v>103</v>
      </c>
      <c r="BD518" s="279"/>
      <c r="BE518" s="279"/>
      <c r="BF518" s="279"/>
      <c r="BG518" s="279"/>
      <c r="BH518" s="279"/>
      <c r="BI518" s="279"/>
      <c r="BJ518" s="279"/>
      <c r="BK518" s="279"/>
      <c r="BL518" s="279"/>
      <c r="BM518" s="153"/>
    </row>
    <row r="519" spans="1:65" s="154" customFormat="1" ht="15" customHeight="1" x14ac:dyDescent="0.25">
      <c r="A519" s="234"/>
      <c r="B519" s="168">
        <v>2021</v>
      </c>
      <c r="C519" s="168" t="s">
        <v>104</v>
      </c>
      <c r="D519" s="169">
        <v>193491</v>
      </c>
      <c r="E519" s="169">
        <v>19216</v>
      </c>
      <c r="F519" s="169">
        <v>29407</v>
      </c>
      <c r="G519" s="169">
        <v>74711</v>
      </c>
      <c r="H519" s="169">
        <v>5858</v>
      </c>
      <c r="I519" s="169">
        <v>109976</v>
      </c>
      <c r="J519" s="169">
        <v>16339</v>
      </c>
      <c r="K519" s="169">
        <v>47960</v>
      </c>
      <c r="L519" s="169">
        <v>64299</v>
      </c>
      <c r="M519" s="153"/>
      <c r="N519" s="234"/>
      <c r="O519" s="168">
        <v>2021</v>
      </c>
      <c r="P519" s="168" t="s">
        <v>104</v>
      </c>
      <c r="Q519" s="280">
        <v>6.8863416655158005</v>
      </c>
      <c r="R519" s="280">
        <v>10.934072278027941</v>
      </c>
      <c r="S519" s="280">
        <v>44.919179972402901</v>
      </c>
      <c r="T519" s="280">
        <v>-8.8556789069171629</v>
      </c>
      <c r="U519" s="280">
        <v>22.321987888912091</v>
      </c>
      <c r="V519" s="280">
        <v>2.7323425283276208</v>
      </c>
      <c r="W519" s="280">
        <v>119.43325275315604</v>
      </c>
      <c r="X519" s="280">
        <v>-2.5322115189204624</v>
      </c>
      <c r="Y519" s="280">
        <v>13.498199533997024</v>
      </c>
      <c r="Z519" s="153"/>
      <c r="AA519" s="234"/>
      <c r="AB519" s="168">
        <v>2021</v>
      </c>
      <c r="AC519" s="168" t="s">
        <v>104</v>
      </c>
      <c r="AD519" s="280">
        <v>3.036309620671036E-2</v>
      </c>
      <c r="AE519" s="280">
        <v>4.6733687808602278E-2</v>
      </c>
      <c r="AF519" s="280">
        <v>0.24542080850741882</v>
      </c>
      <c r="AG519" s="280">
        <v>-3.4339060830707271E-2</v>
      </c>
      <c r="AH519" s="280">
        <v>0.10857928725671227</v>
      </c>
      <c r="AI519" s="280">
        <v>1.1320642989299991E-2</v>
      </c>
      <c r="AJ519" s="280">
        <v>0.71568832590255693</v>
      </c>
      <c r="AK519" s="280">
        <v>-1.2556265117778511E-2</v>
      </c>
      <c r="AL519" s="280">
        <v>6.8485219256138333E-2</v>
      </c>
      <c r="AM519" s="153"/>
      <c r="AN519" s="234"/>
      <c r="AO519" s="168">
        <v>2021</v>
      </c>
      <c r="AP519" s="168" t="s">
        <v>104</v>
      </c>
      <c r="AQ519" s="280"/>
      <c r="AR519" s="280"/>
      <c r="AS519" s="280"/>
      <c r="AT519" s="280"/>
      <c r="AU519" s="280"/>
      <c r="AV519" s="280"/>
      <c r="AW519" s="280"/>
      <c r="AX519" s="280"/>
      <c r="AY519" s="280"/>
      <c r="AZ519" s="153"/>
      <c r="BA519" s="234"/>
      <c r="BB519" s="168">
        <v>2021</v>
      </c>
      <c r="BC519" s="168" t="s">
        <v>104</v>
      </c>
      <c r="BD519" s="280"/>
      <c r="BE519" s="280"/>
      <c r="BF519" s="280"/>
      <c r="BG519" s="280"/>
      <c r="BH519" s="280"/>
      <c r="BI519" s="280"/>
      <c r="BJ519" s="280"/>
      <c r="BK519" s="280"/>
      <c r="BL519" s="280"/>
      <c r="BM519" s="153"/>
    </row>
    <row r="520" spans="1:65" s="154" customFormat="1" ht="15" customHeight="1" x14ac:dyDescent="0.25">
      <c r="A520" s="234"/>
      <c r="B520" s="158">
        <v>2021</v>
      </c>
      <c r="C520" s="151" t="s">
        <v>105</v>
      </c>
      <c r="D520" s="152">
        <v>199351</v>
      </c>
      <c r="E520" s="152">
        <v>15876</v>
      </c>
      <c r="F520" s="152">
        <v>23580</v>
      </c>
      <c r="G520" s="152">
        <v>76090</v>
      </c>
      <c r="H520" s="152">
        <v>3238</v>
      </c>
      <c r="I520" s="152">
        <v>102908</v>
      </c>
      <c r="J520" s="152">
        <v>22412</v>
      </c>
      <c r="K520" s="152">
        <v>58155</v>
      </c>
      <c r="L520" s="152">
        <v>80567</v>
      </c>
      <c r="M520" s="153"/>
      <c r="N520" s="234"/>
      <c r="O520" s="158">
        <v>2021</v>
      </c>
      <c r="P520" s="151" t="s">
        <v>105</v>
      </c>
      <c r="Q520" s="279">
        <v>3.0285646360812564</v>
      </c>
      <c r="R520" s="279">
        <v>-17.381348875936723</v>
      </c>
      <c r="S520" s="279">
        <v>-19.815010031625121</v>
      </c>
      <c r="T520" s="279">
        <v>1.8457790686779845</v>
      </c>
      <c r="U520" s="279">
        <v>-44.725162171389556</v>
      </c>
      <c r="V520" s="279">
        <v>-6.4268567687495448</v>
      </c>
      <c r="W520" s="279">
        <v>37.168737376828432</v>
      </c>
      <c r="X520" s="279">
        <v>21.257297748123435</v>
      </c>
      <c r="Y520" s="279">
        <v>25.300548997651589</v>
      </c>
      <c r="Z520" s="153"/>
      <c r="AA520" s="234"/>
      <c r="AB520" s="158">
        <v>2021</v>
      </c>
      <c r="AC520" s="151" t="s">
        <v>105</v>
      </c>
      <c r="AD520" s="279">
        <v>1.4163272758192069E-2</v>
      </c>
      <c r="AE520" s="279">
        <v>-8.3552032027948364E-2</v>
      </c>
      <c r="AF520" s="279">
        <v>-0.13655545142626299</v>
      </c>
      <c r="AG520" s="279">
        <v>6.5134539192975328E-3</v>
      </c>
      <c r="AH520" s="279">
        <v>-0.34856370467341424</v>
      </c>
      <c r="AI520" s="279">
        <v>-2.6987039119369786E-2</v>
      </c>
      <c r="AJ520" s="279">
        <v>0.457669180468461</v>
      </c>
      <c r="AK520" s="279">
        <v>0.10339947451362609</v>
      </c>
      <c r="AL520" s="279">
        <v>0.14542192247102148</v>
      </c>
      <c r="AM520" s="153"/>
      <c r="AN520" s="234"/>
      <c r="AO520" s="158">
        <v>2021</v>
      </c>
      <c r="AP520" s="151" t="s">
        <v>105</v>
      </c>
      <c r="AQ520" s="279"/>
      <c r="AR520" s="279"/>
      <c r="AS520" s="279"/>
      <c r="AT520" s="279"/>
      <c r="AU520" s="279"/>
      <c r="AV520" s="279"/>
      <c r="AW520" s="279"/>
      <c r="AX520" s="279"/>
      <c r="AY520" s="279"/>
      <c r="AZ520" s="153"/>
      <c r="BA520" s="234"/>
      <c r="BB520" s="158">
        <v>2021</v>
      </c>
      <c r="BC520" s="151" t="s">
        <v>105</v>
      </c>
      <c r="BD520" s="279"/>
      <c r="BE520" s="279"/>
      <c r="BF520" s="279"/>
      <c r="BG520" s="279"/>
      <c r="BH520" s="279"/>
      <c r="BI520" s="279"/>
      <c r="BJ520" s="279"/>
      <c r="BK520" s="279"/>
      <c r="BL520" s="279"/>
      <c r="BM520" s="153"/>
    </row>
    <row r="521" spans="1:65" s="154" customFormat="1" ht="15" customHeight="1" x14ac:dyDescent="0.25">
      <c r="A521" s="234"/>
      <c r="B521" s="208">
        <v>2021</v>
      </c>
      <c r="C521" s="168" t="s">
        <v>102</v>
      </c>
      <c r="D521" s="169">
        <v>214829</v>
      </c>
      <c r="E521" s="169">
        <v>15059</v>
      </c>
      <c r="F521" s="169">
        <v>30862</v>
      </c>
      <c r="G521" s="169">
        <v>79962</v>
      </c>
      <c r="H521" s="169">
        <v>3751</v>
      </c>
      <c r="I521" s="169">
        <v>114575</v>
      </c>
      <c r="J521" s="169">
        <v>12592</v>
      </c>
      <c r="K521" s="169">
        <v>72603</v>
      </c>
      <c r="L521" s="169">
        <v>85195</v>
      </c>
      <c r="M521" s="153"/>
      <c r="N521" s="234"/>
      <c r="O521" s="208">
        <v>2021</v>
      </c>
      <c r="P521" s="168" t="s">
        <v>102</v>
      </c>
      <c r="Q521" s="280">
        <v>7.7641948121654849</v>
      </c>
      <c r="R521" s="280">
        <v>-5.1461325270849159</v>
      </c>
      <c r="S521" s="280">
        <v>30.882103477523316</v>
      </c>
      <c r="T521" s="280">
        <v>5.0887107372847851</v>
      </c>
      <c r="U521" s="280">
        <v>15.843113032736269</v>
      </c>
      <c r="V521" s="280">
        <v>11.337310996229633</v>
      </c>
      <c r="W521" s="280">
        <v>-43.815812957344278</v>
      </c>
      <c r="X521" s="280">
        <v>24.843951508898641</v>
      </c>
      <c r="Y521" s="280">
        <v>5.7442873633125231</v>
      </c>
      <c r="Z521" s="153"/>
      <c r="AA521" s="234"/>
      <c r="AB521" s="208">
        <v>2021</v>
      </c>
      <c r="AC521" s="168" t="s">
        <v>102</v>
      </c>
      <c r="AD521" s="280">
        <v>3.7059937781062341E-2</v>
      </c>
      <c r="AE521" s="280">
        <v>-2.0464250432329207E-2</v>
      </c>
      <c r="AF521" s="280">
        <v>0.16526326037950648</v>
      </c>
      <c r="AG521" s="280">
        <v>1.8267114179512382E-2</v>
      </c>
      <c r="AH521" s="280">
        <v>7.3716428848557988E-2</v>
      </c>
      <c r="AI521" s="280">
        <v>4.4363284767571148E-2</v>
      </c>
      <c r="AJ521" s="280">
        <v>-0.64379131458646255</v>
      </c>
      <c r="AK521" s="280">
        <v>0.14523033251292777</v>
      </c>
      <c r="AL521" s="280">
        <v>4.0335815711687928E-2</v>
      </c>
      <c r="AM521" s="153"/>
      <c r="AN521" s="234"/>
      <c r="AO521" s="208">
        <v>2021</v>
      </c>
      <c r="AP521" s="168" t="s">
        <v>102</v>
      </c>
      <c r="AQ521" s="280">
        <v>26.173318063019408</v>
      </c>
      <c r="AR521" s="280">
        <v>65.120614035087698</v>
      </c>
      <c r="AS521" s="280">
        <v>69.973013162967447</v>
      </c>
      <c r="AT521" s="280">
        <v>26.556193912919611</v>
      </c>
      <c r="AU521" s="280">
        <v>-82.588311748595828</v>
      </c>
      <c r="AV521" s="280">
        <v>11.364365347044696</v>
      </c>
      <c r="AW521" s="280">
        <v>-16.243182120526811</v>
      </c>
      <c r="AX521" s="280">
        <v>67.953641158508361</v>
      </c>
      <c r="AY521" s="280">
        <v>46.22738663279668</v>
      </c>
      <c r="AZ521" s="153"/>
      <c r="BA521" s="234"/>
      <c r="BB521" s="208">
        <v>2021</v>
      </c>
      <c r="BC521" s="168" t="s">
        <v>102</v>
      </c>
      <c r="BD521" s="280">
        <v>0.11123925330813461</v>
      </c>
      <c r="BE521" s="280">
        <v>0.22243004165085861</v>
      </c>
      <c r="BF521" s="280">
        <v>0.35960736140752103</v>
      </c>
      <c r="BG521" s="280">
        <v>0.1066640391082406</v>
      </c>
      <c r="BH521" s="280">
        <v>-0.26973845890983633</v>
      </c>
      <c r="BI521" s="280">
        <v>4.5213140008876315E-2</v>
      </c>
      <c r="BJ521" s="280">
        <v>-0.27350986405148525</v>
      </c>
      <c r="BK521" s="280">
        <v>0.27611279802322902</v>
      </c>
      <c r="BL521" s="280">
        <v>0.23355810110057229</v>
      </c>
      <c r="BM521" s="153"/>
    </row>
    <row r="522" spans="1:65" s="154" customFormat="1" ht="15" customHeight="1" x14ac:dyDescent="0.25">
      <c r="A522" s="234"/>
      <c r="B522" s="158">
        <v>2021</v>
      </c>
      <c r="C522" s="151" t="s">
        <v>103</v>
      </c>
      <c r="D522" s="152">
        <v>216704</v>
      </c>
      <c r="E522" s="152">
        <v>11079</v>
      </c>
      <c r="F522" s="152">
        <v>18646</v>
      </c>
      <c r="G522" s="152">
        <v>84093</v>
      </c>
      <c r="H522" s="152">
        <v>2757</v>
      </c>
      <c r="I522" s="152">
        <v>105496</v>
      </c>
      <c r="J522" s="152">
        <v>23048</v>
      </c>
      <c r="K522" s="152">
        <v>77081</v>
      </c>
      <c r="L522" s="152">
        <v>100129</v>
      </c>
      <c r="M522" s="153"/>
      <c r="N522" s="234"/>
      <c r="O522" s="158">
        <v>2021</v>
      </c>
      <c r="P522" s="151" t="s">
        <v>103</v>
      </c>
      <c r="Q522" s="279">
        <v>0.87278719353531642</v>
      </c>
      <c r="R522" s="279">
        <v>-26.429377780729141</v>
      </c>
      <c r="S522" s="279">
        <v>-39.582658285269915</v>
      </c>
      <c r="T522" s="279">
        <v>5.1662039468747736</v>
      </c>
      <c r="U522" s="279">
        <v>-26.499600106638226</v>
      </c>
      <c r="V522" s="279">
        <v>-7.9240672048876348</v>
      </c>
      <c r="W522" s="279">
        <v>83.036848792884371</v>
      </c>
      <c r="X522" s="279">
        <v>6.1677892098122697</v>
      </c>
      <c r="Y522" s="279">
        <v>17.529197722871075</v>
      </c>
      <c r="Z522" s="153"/>
      <c r="AA522" s="234"/>
      <c r="AB522" s="158">
        <v>2021</v>
      </c>
      <c r="AC522" s="151" t="s">
        <v>103</v>
      </c>
      <c r="AD522" s="279">
        <v>4.4139924738485631E-3</v>
      </c>
      <c r="AE522" s="279">
        <v>-0.10695868358047157</v>
      </c>
      <c r="AF522" s="279">
        <v>-0.2610238004732014</v>
      </c>
      <c r="AG522" s="279">
        <v>1.8983247869657976E-2</v>
      </c>
      <c r="AH522" s="279">
        <v>-0.12316644321580907</v>
      </c>
      <c r="AI522" s="279">
        <v>-3.3319432804091789E-2</v>
      </c>
      <c r="AJ522" s="279">
        <v>0.82710722097194678</v>
      </c>
      <c r="AK522" s="279">
        <v>4.3709301325657118E-2</v>
      </c>
      <c r="AL522" s="279">
        <v>0.12975792075921613</v>
      </c>
      <c r="AM522" s="153"/>
      <c r="AN522" s="234"/>
      <c r="AO522" s="158">
        <v>2021</v>
      </c>
      <c r="AP522" s="151" t="s">
        <v>103</v>
      </c>
      <c r="AQ522" s="279">
        <v>19.709432398839937</v>
      </c>
      <c r="AR522" s="279">
        <v>-36.040872878420501</v>
      </c>
      <c r="AS522" s="279">
        <v>-8.111571062487684</v>
      </c>
      <c r="AT522" s="279">
        <v>2.5899719409540012</v>
      </c>
      <c r="AU522" s="279">
        <v>-42.430570056379203</v>
      </c>
      <c r="AV522" s="279">
        <v>-1.4525786774527916</v>
      </c>
      <c r="AW522" s="279">
        <v>209.53532097770614</v>
      </c>
      <c r="AX522" s="279">
        <v>56.649595577775074</v>
      </c>
      <c r="AY522" s="279">
        <v>76.743980795029302</v>
      </c>
      <c r="AZ522" s="153"/>
      <c r="BA522" s="234"/>
      <c r="BB522" s="158">
        <v>2021</v>
      </c>
      <c r="BC522" s="151" t="s">
        <v>103</v>
      </c>
      <c r="BD522" s="279">
        <v>8.6902367203530298E-2</v>
      </c>
      <c r="BE522" s="279">
        <v>-0.15404351266584107</v>
      </c>
      <c r="BF522" s="279">
        <v>-4.4318447701943084E-2</v>
      </c>
      <c r="BG522" s="279">
        <v>1.0042957176414331E-2</v>
      </c>
      <c r="BH522" s="279">
        <v>-0.20639205959367593</v>
      </c>
      <c r="BI522" s="279">
        <v>-6.0183247344825358E-3</v>
      </c>
      <c r="BJ522" s="279">
        <v>1.2556133206715065</v>
      </c>
      <c r="BK522" s="279">
        <v>0.28090360365816619</v>
      </c>
      <c r="BL522" s="279">
        <v>0.38937254839796726</v>
      </c>
      <c r="BM522" s="153"/>
    </row>
    <row r="523" spans="1:65" s="154" customFormat="1" ht="15" customHeight="1" x14ac:dyDescent="0.25">
      <c r="A523" s="234"/>
      <c r="B523" s="168">
        <v>2022</v>
      </c>
      <c r="C523" s="168" t="s">
        <v>104</v>
      </c>
      <c r="D523" s="169">
        <v>237053</v>
      </c>
      <c r="E523" s="169">
        <v>24140</v>
      </c>
      <c r="F523" s="169">
        <v>31457</v>
      </c>
      <c r="G523" s="169">
        <v>73972</v>
      </c>
      <c r="H523" s="169">
        <v>1636</v>
      </c>
      <c r="I523" s="169">
        <v>107065</v>
      </c>
      <c r="J523" s="169">
        <v>13079</v>
      </c>
      <c r="K523" s="169">
        <v>92769</v>
      </c>
      <c r="L523" s="169">
        <v>105848</v>
      </c>
      <c r="M523" s="153"/>
      <c r="N523" s="234"/>
      <c r="O523" s="168">
        <v>2022</v>
      </c>
      <c r="P523" s="168" t="s">
        <v>104</v>
      </c>
      <c r="Q523" s="280">
        <v>9.3902281453041923</v>
      </c>
      <c r="R523" s="280">
        <v>117.8897012365737</v>
      </c>
      <c r="S523" s="280">
        <v>68.706424970503065</v>
      </c>
      <c r="T523" s="280">
        <v>-12.035484523087533</v>
      </c>
      <c r="U523" s="280">
        <v>-40.660137830975692</v>
      </c>
      <c r="V523" s="280">
        <v>1.4872601804807744</v>
      </c>
      <c r="W523" s="280">
        <v>-43.253210690732381</v>
      </c>
      <c r="X523" s="280">
        <v>20.352616079189431</v>
      </c>
      <c r="Y523" s="280">
        <v>5.7116319947268011</v>
      </c>
      <c r="Z523" s="153"/>
      <c r="AA523" s="234"/>
      <c r="AB523" s="168">
        <v>2022</v>
      </c>
      <c r="AC523" s="168" t="s">
        <v>104</v>
      </c>
      <c r="AD523" s="280">
        <v>4.6389624700207292E-2</v>
      </c>
      <c r="AE523" s="280">
        <v>0.28564074088572888</v>
      </c>
      <c r="AF523" s="280">
        <v>0.25473479425557094</v>
      </c>
      <c r="AG523" s="280">
        <v>-4.6337675428230952E-2</v>
      </c>
      <c r="AH523" s="280">
        <v>-0.13462603146238009</v>
      </c>
      <c r="AI523" s="280">
        <v>5.6635101771906156E-3</v>
      </c>
      <c r="AJ523" s="280">
        <v>-0.72212129377710865</v>
      </c>
      <c r="AK523" s="280">
        <v>0.1536728175628978</v>
      </c>
      <c r="AL523" s="280">
        <v>4.9347591873756584E-2</v>
      </c>
      <c r="AM523" s="153"/>
      <c r="AN523" s="234"/>
      <c r="AO523" s="168">
        <v>2022</v>
      </c>
      <c r="AP523" s="168" t="s">
        <v>104</v>
      </c>
      <c r="AQ523" s="280">
        <v>22.513708647947439</v>
      </c>
      <c r="AR523" s="280">
        <v>25.624479600333046</v>
      </c>
      <c r="AS523" s="280">
        <v>6.9711293229503184</v>
      </c>
      <c r="AT523" s="280">
        <v>-0.98914483810951026</v>
      </c>
      <c r="AU523" s="280">
        <v>-72.072379651758283</v>
      </c>
      <c r="AV523" s="280">
        <v>-2.6469411507965361</v>
      </c>
      <c r="AW523" s="280">
        <v>-19.952261460309686</v>
      </c>
      <c r="AX523" s="280">
        <v>93.429941618015022</v>
      </c>
      <c r="AY523" s="280">
        <v>64.618423303628362</v>
      </c>
      <c r="AZ523" s="153"/>
      <c r="BA523" s="234"/>
      <c r="BB523" s="168">
        <v>2022</v>
      </c>
      <c r="BC523" s="168" t="s">
        <v>104</v>
      </c>
      <c r="BD523" s="280">
        <v>0.10528677267787703</v>
      </c>
      <c r="BE523" s="280">
        <v>0.12317670829509092</v>
      </c>
      <c r="BF523" s="280">
        <v>4.8041646717665795E-2</v>
      </c>
      <c r="BG523" s="280">
        <v>-3.4905311431187216E-3</v>
      </c>
      <c r="BH523" s="280">
        <v>-0.56169311493555507</v>
      </c>
      <c r="BI523" s="280">
        <v>-1.1114780825762179E-2</v>
      </c>
      <c r="BJ523" s="280">
        <v>-0.24567784098916051</v>
      </c>
      <c r="BK523" s="280">
        <v>0.45446072128308962</v>
      </c>
      <c r="BL523" s="280">
        <v>0.37141230985667839</v>
      </c>
      <c r="BM523" s="153"/>
    </row>
    <row r="524" spans="1:65" s="154" customFormat="1" ht="15" customHeight="1" x14ac:dyDescent="0.25">
      <c r="A524" s="234"/>
      <c r="B524" s="158">
        <v>2022</v>
      </c>
      <c r="C524" s="151" t="s">
        <v>105</v>
      </c>
      <c r="D524" s="152">
        <v>237690</v>
      </c>
      <c r="E524" s="152">
        <v>32567</v>
      </c>
      <c r="F524" s="152">
        <v>22400</v>
      </c>
      <c r="G524" s="152">
        <v>61944</v>
      </c>
      <c r="H524" s="152">
        <v>3258</v>
      </c>
      <c r="I524" s="152">
        <v>87602</v>
      </c>
      <c r="J524" s="152">
        <v>18009</v>
      </c>
      <c r="K524" s="152">
        <v>99512</v>
      </c>
      <c r="L524" s="152">
        <v>117521</v>
      </c>
      <c r="M524" s="153"/>
      <c r="N524" s="234"/>
      <c r="O524" s="158">
        <v>2022</v>
      </c>
      <c r="P524" s="151" t="s">
        <v>105</v>
      </c>
      <c r="Q524" s="279">
        <v>0.26871627863810943</v>
      </c>
      <c r="R524" s="279">
        <v>34.908864954432488</v>
      </c>
      <c r="S524" s="279">
        <v>-28.791683885939534</v>
      </c>
      <c r="T524" s="279">
        <v>-16.260206564646083</v>
      </c>
      <c r="U524" s="279">
        <v>99.144254278728624</v>
      </c>
      <c r="V524" s="279">
        <v>-18.178676504926912</v>
      </c>
      <c r="W524" s="279">
        <v>37.694013303769395</v>
      </c>
      <c r="X524" s="279">
        <v>7.268591878752602</v>
      </c>
      <c r="Y524" s="279">
        <v>11.02807799863956</v>
      </c>
      <c r="Z524" s="153"/>
      <c r="AA524" s="234"/>
      <c r="AB524" s="158">
        <v>2022</v>
      </c>
      <c r="AC524" s="151" t="s">
        <v>105</v>
      </c>
      <c r="AD524" s="279">
        <v>1.4367664103591114E-3</v>
      </c>
      <c r="AE524" s="279">
        <v>0.19666543911212825</v>
      </c>
      <c r="AF524" s="279">
        <v>-0.18209571113029649</v>
      </c>
      <c r="AG524" s="279">
        <v>-5.2865758815490674E-2</v>
      </c>
      <c r="AH524" s="279">
        <v>0.20216070155496735</v>
      </c>
      <c r="AI524" s="279">
        <v>-6.8224064470987389E-2</v>
      </c>
      <c r="AJ524" s="279">
        <v>0.37474478587857896</v>
      </c>
      <c r="AK524" s="279">
        <v>6.6061807124996347E-2</v>
      </c>
      <c r="AL524" s="279">
        <v>0.10130464553788569</v>
      </c>
      <c r="AM524" s="153"/>
      <c r="AN524" s="234"/>
      <c r="AO524" s="158">
        <v>2022</v>
      </c>
      <c r="AP524" s="151" t="s">
        <v>105</v>
      </c>
      <c r="AQ524" s="279">
        <v>19.231907539967196</v>
      </c>
      <c r="AR524" s="279">
        <v>105.13353489543965</v>
      </c>
      <c r="AS524" s="279">
        <v>-5.0042408821034741</v>
      </c>
      <c r="AT524" s="279">
        <v>-18.591142068602977</v>
      </c>
      <c r="AU524" s="279">
        <v>0.61766522544782276</v>
      </c>
      <c r="AV524" s="279">
        <v>-14.873479224161386</v>
      </c>
      <c r="AW524" s="279">
        <v>-19.645725504194175</v>
      </c>
      <c r="AX524" s="279">
        <v>71.115123377181675</v>
      </c>
      <c r="AY524" s="279">
        <v>45.867414698325632</v>
      </c>
      <c r="AZ524" s="153"/>
      <c r="BA524" s="234"/>
      <c r="BB524" s="158">
        <v>2022</v>
      </c>
      <c r="BC524" s="151" t="s">
        <v>105</v>
      </c>
      <c r="BD524" s="279">
        <v>9.1797451517517989E-2</v>
      </c>
      <c r="BE524" s="279">
        <v>0.41807687143941941</v>
      </c>
      <c r="BF524" s="279">
        <v>-2.6779819726423702E-2</v>
      </c>
      <c r="BG524" s="279">
        <v>-6.6737241008105033E-2</v>
      </c>
      <c r="BH524" s="279">
        <v>2.8739348478970003E-3</v>
      </c>
      <c r="BI524" s="279">
        <v>-5.8200431700732511E-2</v>
      </c>
      <c r="BJ524" s="279">
        <v>-0.28865714441183243</v>
      </c>
      <c r="BK524" s="279">
        <v>0.41571780604493008</v>
      </c>
      <c r="BL524" s="279">
        <v>0.32207643340742054</v>
      </c>
      <c r="BM524" s="153"/>
    </row>
    <row r="525" spans="1:65" s="154" customFormat="1" ht="15" customHeight="1" x14ac:dyDescent="0.25">
      <c r="A525" s="234"/>
      <c r="B525" s="208">
        <v>2022</v>
      </c>
      <c r="C525" s="168" t="s">
        <v>102</v>
      </c>
      <c r="D525" s="169">
        <v>232639</v>
      </c>
      <c r="E525" s="169">
        <v>14437</v>
      </c>
      <c r="F525" s="169">
        <v>27690</v>
      </c>
      <c r="G525" s="169">
        <v>68368</v>
      </c>
      <c r="H525" s="169">
        <v>4699</v>
      </c>
      <c r="I525" s="169">
        <v>100757</v>
      </c>
      <c r="J525" s="169">
        <v>7857</v>
      </c>
      <c r="K525" s="169">
        <v>109588</v>
      </c>
      <c r="L525" s="169">
        <v>117445</v>
      </c>
      <c r="M525" s="153"/>
      <c r="N525" s="234"/>
      <c r="O525" s="208">
        <v>2022</v>
      </c>
      <c r="P525" s="168" t="s">
        <v>102</v>
      </c>
      <c r="Q525" s="280">
        <v>-2.1250368126551393</v>
      </c>
      <c r="R525" s="280">
        <v>-55.669849848005647</v>
      </c>
      <c r="S525" s="280">
        <v>23.616071428571431</v>
      </c>
      <c r="T525" s="280">
        <v>10.370657367945242</v>
      </c>
      <c r="U525" s="280">
        <v>44.229588704726808</v>
      </c>
      <c r="V525" s="280">
        <v>15.016780438802769</v>
      </c>
      <c r="W525" s="280">
        <v>-56.371814092953521</v>
      </c>
      <c r="X525" s="280">
        <v>10.125412010611797</v>
      </c>
      <c r="Y525" s="280">
        <v>-6.4669293147616713E-2</v>
      </c>
      <c r="Z525" s="153"/>
      <c r="AA525" s="234"/>
      <c r="AB525" s="208">
        <v>2022</v>
      </c>
      <c r="AC525" s="168" t="s">
        <v>102</v>
      </c>
      <c r="AD525" s="280">
        <v>-1.1107315824441846E-2</v>
      </c>
      <c r="AE525" s="280">
        <v>-0.43637452439268626</v>
      </c>
      <c r="AF525" s="280">
        <v>9.9903005324131322E-2</v>
      </c>
      <c r="AG525" s="280">
        <v>2.6952275759708974E-2</v>
      </c>
      <c r="AH525" s="280">
        <v>0.20292316379884554</v>
      </c>
      <c r="AI525" s="280">
        <v>4.4085151668505199E-2</v>
      </c>
      <c r="AJ525" s="280">
        <v>-0.77261038351203226</v>
      </c>
      <c r="AK525" s="280">
        <v>9.9115875764415315E-2</v>
      </c>
      <c r="AL525" s="280">
        <v>-6.6202863343534416E-4</v>
      </c>
      <c r="AM525" s="153"/>
      <c r="AN525" s="234"/>
      <c r="AO525" s="208">
        <v>2022</v>
      </c>
      <c r="AP525" s="168" t="s">
        <v>102</v>
      </c>
      <c r="AQ525" s="280">
        <v>8.2903146223275144</v>
      </c>
      <c r="AR525" s="280">
        <v>-4.1304203466365692</v>
      </c>
      <c r="AS525" s="280">
        <v>-10.278011794439763</v>
      </c>
      <c r="AT525" s="280">
        <v>-14.499387208924247</v>
      </c>
      <c r="AU525" s="280">
        <v>25.273260463876298</v>
      </c>
      <c r="AV525" s="280">
        <v>-12.060222561640842</v>
      </c>
      <c r="AW525" s="280">
        <v>-37.603240152477767</v>
      </c>
      <c r="AX525" s="280">
        <v>50.941421153395851</v>
      </c>
      <c r="AY525" s="280">
        <v>37.854334174540753</v>
      </c>
      <c r="AZ525" s="153"/>
      <c r="BA525" s="234"/>
      <c r="BB525" s="208">
        <v>2022</v>
      </c>
      <c r="BC525" s="168" t="s">
        <v>102</v>
      </c>
      <c r="BD525" s="280">
        <v>4.1927043178262922E-2</v>
      </c>
      <c r="BE525" s="280">
        <v>-1.6715653564586246E-2</v>
      </c>
      <c r="BF525" s="280">
        <v>-6.7777299860919668E-2</v>
      </c>
      <c r="BG525" s="280">
        <v>-5.327808661360732E-2</v>
      </c>
      <c r="BH525" s="280">
        <v>0.11746658769475538</v>
      </c>
      <c r="BI525" s="280">
        <v>-5.071130328086125E-2</v>
      </c>
      <c r="BJ525" s="280">
        <v>-0.37455553665858538</v>
      </c>
      <c r="BK525" s="280">
        <v>0.36100681320442785</v>
      </c>
      <c r="BL525" s="280">
        <v>0.28021246447600789</v>
      </c>
      <c r="BM525" s="153"/>
    </row>
    <row r="526" spans="1:65" s="154" customFormat="1" ht="15" customHeight="1" x14ac:dyDescent="0.25">
      <c r="A526" s="234"/>
      <c r="B526" s="158">
        <v>2022</v>
      </c>
      <c r="C526" s="151" t="s">
        <v>103</v>
      </c>
      <c r="D526" s="152">
        <v>240076</v>
      </c>
      <c r="E526" s="152">
        <v>18828</v>
      </c>
      <c r="F526" s="152">
        <v>22631</v>
      </c>
      <c r="G526" s="152">
        <v>67270</v>
      </c>
      <c r="H526" s="152">
        <v>3879</v>
      </c>
      <c r="I526" s="152">
        <v>93780</v>
      </c>
      <c r="J526" s="152">
        <v>25504</v>
      </c>
      <c r="K526" s="152">
        <v>101964</v>
      </c>
      <c r="L526" s="152">
        <v>127468</v>
      </c>
      <c r="M526" s="153"/>
      <c r="N526" s="234"/>
      <c r="O526" s="158">
        <v>2022</v>
      </c>
      <c r="P526" s="151" t="s">
        <v>103</v>
      </c>
      <c r="Q526" s="279">
        <v>3.1967984731708725</v>
      </c>
      <c r="R526" s="279">
        <v>30.414906143935724</v>
      </c>
      <c r="S526" s="279">
        <v>-18.270133622246306</v>
      </c>
      <c r="T526" s="279">
        <v>-1.6060145097121534</v>
      </c>
      <c r="U526" s="279">
        <v>-17.450521387529264</v>
      </c>
      <c r="V526" s="279">
        <v>-6.9245809224173058</v>
      </c>
      <c r="W526" s="279">
        <v>224.60226549573628</v>
      </c>
      <c r="X526" s="279">
        <v>-6.9569660911778612</v>
      </c>
      <c r="Y526" s="279">
        <v>8.5342075013836336</v>
      </c>
      <c r="Z526" s="153"/>
      <c r="AA526" s="234"/>
      <c r="AB526" s="158">
        <v>2022</v>
      </c>
      <c r="AC526" s="151" t="s">
        <v>103</v>
      </c>
      <c r="AD526" s="279">
        <v>1.608718131774017E-2</v>
      </c>
      <c r="AE526" s="279">
        <v>9.8487584194436234E-2</v>
      </c>
      <c r="AF526" s="279">
        <v>-0.10345201311196499</v>
      </c>
      <c r="AG526" s="279">
        <v>-4.4412464952875265E-3</v>
      </c>
      <c r="AH526" s="279">
        <v>-0.11977447343051614</v>
      </c>
      <c r="AI526" s="279">
        <v>-2.3028227418284836E-2</v>
      </c>
      <c r="AJ526" s="279">
        <v>1.3431262486918525</v>
      </c>
      <c r="AK526" s="279">
        <v>-7.5043432469277249E-2</v>
      </c>
      <c r="AL526" s="279">
        <v>8.7359157001131171E-2</v>
      </c>
      <c r="AM526" s="153"/>
      <c r="AN526" s="234"/>
      <c r="AO526" s="158">
        <v>2022</v>
      </c>
      <c r="AP526" s="151" t="s">
        <v>103</v>
      </c>
      <c r="AQ526" s="279">
        <v>10.785218546958063</v>
      </c>
      <c r="AR526" s="279">
        <v>69.943135662063355</v>
      </c>
      <c r="AS526" s="279">
        <v>21.37187600557759</v>
      </c>
      <c r="AT526" s="279">
        <v>-20.005232302331947</v>
      </c>
      <c r="AU526" s="279">
        <v>40.696409140369951</v>
      </c>
      <c r="AV526" s="279">
        <v>-11.10563433684689</v>
      </c>
      <c r="AW526" s="279">
        <v>10.656022214508852</v>
      </c>
      <c r="AX526" s="279">
        <v>32.281625822187067</v>
      </c>
      <c r="AY526" s="279">
        <v>27.303778126217182</v>
      </c>
      <c r="AZ526" s="153"/>
      <c r="BA526" s="234"/>
      <c r="BB526" s="158">
        <v>2022</v>
      </c>
      <c r="BC526" s="151" t="s">
        <v>103</v>
      </c>
      <c r="BD526" s="279">
        <v>5.3281159196681083E-2</v>
      </c>
      <c r="BE526" s="279">
        <v>0.16946865485977422</v>
      </c>
      <c r="BF526" s="279">
        <v>7.9238010702400788E-2</v>
      </c>
      <c r="BG526" s="279">
        <v>-7.7021906306603022E-2</v>
      </c>
      <c r="BH526" s="279">
        <v>0.13474612604887612</v>
      </c>
      <c r="BI526" s="279">
        <v>-4.2290430360717148E-2</v>
      </c>
      <c r="BJ526" s="279">
        <v>0.17790449368207242</v>
      </c>
      <c r="BK526" s="279">
        <v>0.24374303412911114</v>
      </c>
      <c r="BL526" s="279">
        <v>0.23590029974411719</v>
      </c>
      <c r="BM526" s="153"/>
    </row>
    <row r="527" spans="1:65" s="154" customFormat="1" ht="15" customHeight="1" x14ac:dyDescent="0.25">
      <c r="A527" s="234"/>
      <c r="B527" s="168">
        <v>2023</v>
      </c>
      <c r="C527" s="168" t="s">
        <v>104</v>
      </c>
      <c r="D527" s="169">
        <v>244221</v>
      </c>
      <c r="E527" s="169">
        <v>27449</v>
      </c>
      <c r="F527" s="169">
        <v>24515</v>
      </c>
      <c r="G527" s="169">
        <v>58249</v>
      </c>
      <c r="H527" s="169">
        <v>6163</v>
      </c>
      <c r="I527" s="169">
        <v>88927</v>
      </c>
      <c r="J527" s="169">
        <v>15199</v>
      </c>
      <c r="K527" s="169">
        <v>112646</v>
      </c>
      <c r="L527" s="169">
        <v>127845</v>
      </c>
      <c r="M527" s="153"/>
      <c r="N527" s="234"/>
      <c r="O527" s="168">
        <v>2023</v>
      </c>
      <c r="P527" s="168" t="s">
        <v>104</v>
      </c>
      <c r="Q527" s="280">
        <v>1.7265365967443529</v>
      </c>
      <c r="R527" s="280">
        <v>45.788187805396205</v>
      </c>
      <c r="S527" s="280">
        <v>8.3248641244311017</v>
      </c>
      <c r="T527" s="280">
        <v>-13.410138248847929</v>
      </c>
      <c r="U527" s="280">
        <v>58.88115493683938</v>
      </c>
      <c r="V527" s="280">
        <v>-5.1748773725741017</v>
      </c>
      <c r="W527" s="280">
        <v>-40.405426599749063</v>
      </c>
      <c r="X527" s="280">
        <v>10.476246518379043</v>
      </c>
      <c r="Y527" s="280">
        <v>0.2957605045972258</v>
      </c>
      <c r="Z527" s="153"/>
      <c r="AA527" s="234"/>
      <c r="AB527" s="168">
        <v>2023</v>
      </c>
      <c r="AC527" s="168" t="s">
        <v>104</v>
      </c>
      <c r="AD527" s="280">
        <v>8.992827216872841E-3</v>
      </c>
      <c r="AE527" s="280">
        <v>0.17696927845349242</v>
      </c>
      <c r="AF527" s="280">
        <v>4.3274243165873826E-2</v>
      </c>
      <c r="AG527" s="280">
        <v>-3.6467411066470647E-2</v>
      </c>
      <c r="AH527" s="280">
        <v>0.40032109818383255</v>
      </c>
      <c r="AI527" s="280">
        <v>-1.6361372380992077E-2</v>
      </c>
      <c r="AJ527" s="280">
        <v>-0.76722058429375484</v>
      </c>
      <c r="AK527" s="280">
        <v>0.10455802309575342</v>
      </c>
      <c r="AL527" s="280">
        <v>3.2613875845981825E-3</v>
      </c>
      <c r="AM527" s="153"/>
      <c r="AN527" s="234"/>
      <c r="AO527" s="168">
        <v>2023</v>
      </c>
      <c r="AP527" s="168" t="s">
        <v>104</v>
      </c>
      <c r="AQ527" s="280">
        <v>3.0237963662134604</v>
      </c>
      <c r="AR527" s="280">
        <v>13.707539353769675</v>
      </c>
      <c r="AS527" s="280">
        <v>-22.068220109991415</v>
      </c>
      <c r="AT527" s="280">
        <v>-21.255339858324774</v>
      </c>
      <c r="AU527" s="280">
        <v>276.71149144254275</v>
      </c>
      <c r="AV527" s="280">
        <v>-16.941110540325965</v>
      </c>
      <c r="AW527" s="280">
        <v>16.2091903050692</v>
      </c>
      <c r="AX527" s="280">
        <v>21.426338539813955</v>
      </c>
      <c r="AY527" s="280">
        <v>20.781686947320679</v>
      </c>
      <c r="AZ527" s="153"/>
      <c r="BA527" s="234"/>
      <c r="BB527" s="168">
        <v>2023</v>
      </c>
      <c r="BC527" s="168" t="s">
        <v>104</v>
      </c>
      <c r="BD527" s="280">
        <v>1.6167569277008086E-2</v>
      </c>
      <c r="BE527" s="280">
        <v>7.7223915749618163E-2</v>
      </c>
      <c r="BF527" s="280">
        <v>-0.13957253247946608</v>
      </c>
      <c r="BG527" s="280">
        <v>-6.9106112891250432E-2</v>
      </c>
      <c r="BH527" s="280">
        <v>0.5642302687665457</v>
      </c>
      <c r="BI527" s="280">
        <v>-6.3579514020180389E-2</v>
      </c>
      <c r="BJ527" s="280">
        <v>0.16114785924190569</v>
      </c>
      <c r="BK527" s="280">
        <v>0.1947368441678099</v>
      </c>
      <c r="BL527" s="280">
        <v>0.19090193505498326</v>
      </c>
      <c r="BM527" s="153"/>
    </row>
    <row r="528" spans="1:65" s="154" customFormat="1" ht="15" customHeight="1" x14ac:dyDescent="0.25">
      <c r="A528" s="234"/>
      <c r="B528" s="158">
        <v>2023</v>
      </c>
      <c r="C528" s="151" t="s">
        <v>105</v>
      </c>
      <c r="D528" s="152">
        <v>239316</v>
      </c>
      <c r="E528" s="152">
        <v>27699</v>
      </c>
      <c r="F528" s="152">
        <v>21890</v>
      </c>
      <c r="G528" s="152">
        <v>54665</v>
      </c>
      <c r="H528" s="152">
        <v>5748</v>
      </c>
      <c r="I528" s="152">
        <v>82303</v>
      </c>
      <c r="J528" s="152">
        <v>13407</v>
      </c>
      <c r="K528" s="152">
        <v>115907</v>
      </c>
      <c r="L528" s="152">
        <v>129314</v>
      </c>
      <c r="M528" s="153"/>
      <c r="N528" s="234"/>
      <c r="O528" s="158">
        <v>2023</v>
      </c>
      <c r="P528" s="151" t="s">
        <v>105</v>
      </c>
      <c r="Q528" s="279">
        <v>-2.0084267937646558</v>
      </c>
      <c r="R528" s="279">
        <v>0.91077999198515158</v>
      </c>
      <c r="S528" s="279">
        <v>-10.707729961248219</v>
      </c>
      <c r="T528" s="279">
        <v>-6.1528953286751715</v>
      </c>
      <c r="U528" s="279">
        <v>-6.7337335713126691</v>
      </c>
      <c r="V528" s="279">
        <v>-7.448806324288455</v>
      </c>
      <c r="W528" s="279">
        <v>-11.790249358510437</v>
      </c>
      <c r="X528" s="279">
        <v>2.894909717167053</v>
      </c>
      <c r="Y528" s="279">
        <v>1.1490476749188616</v>
      </c>
      <c r="Z528" s="153"/>
      <c r="AA528" s="234"/>
      <c r="AB528" s="158">
        <v>2023</v>
      </c>
      <c r="AC528" s="151" t="s">
        <v>105</v>
      </c>
      <c r="AD528" s="279">
        <v>-1.0646322965160306E-2</v>
      </c>
      <c r="AE528" s="279">
        <v>5.2976955236379982E-3</v>
      </c>
      <c r="AF528" s="279">
        <v>-5.3747567026799399E-2</v>
      </c>
      <c r="AG528" s="279">
        <v>-1.5058377472432072E-2</v>
      </c>
      <c r="AH528" s="279">
        <v>-6.534578944799338E-2</v>
      </c>
      <c r="AI528" s="279">
        <v>-2.2592295358790811E-2</v>
      </c>
      <c r="AJ528" s="279">
        <v>-0.10502157865248872</v>
      </c>
      <c r="AK528" s="279">
        <v>3.1576910838849642E-2</v>
      </c>
      <c r="AL528" s="279">
        <v>1.2207605412963634E-2</v>
      </c>
      <c r="AM528" s="153"/>
      <c r="AN528" s="234"/>
      <c r="AO528" s="158">
        <v>2023</v>
      </c>
      <c r="AP528" s="151" t="s">
        <v>105</v>
      </c>
      <c r="AQ528" s="279">
        <v>0.68408431149818227</v>
      </c>
      <c r="AR528" s="279">
        <v>-14.947646390518017</v>
      </c>
      <c r="AS528" s="279">
        <v>-2.2767857142857082</v>
      </c>
      <c r="AT528" s="279">
        <v>-11.750936329588015</v>
      </c>
      <c r="AU528" s="279">
        <v>76.427255985267038</v>
      </c>
      <c r="AV528" s="279">
        <v>-6.0489486541403181</v>
      </c>
      <c r="AW528" s="279">
        <v>-25.553889721805774</v>
      </c>
      <c r="AX528" s="279">
        <v>16.475399951764615</v>
      </c>
      <c r="AY528" s="279">
        <v>10.034802290654426</v>
      </c>
      <c r="AZ528" s="153"/>
      <c r="BA528" s="234"/>
      <c r="BB528" s="158">
        <v>2023</v>
      </c>
      <c r="BC528" s="151" t="s">
        <v>105</v>
      </c>
      <c r="BD528" s="279">
        <v>3.5756277035324485E-3</v>
      </c>
      <c r="BE528" s="279">
        <v>-0.1171688463730604</v>
      </c>
      <c r="BF528" s="279">
        <v>-9.6314806645193003E-3</v>
      </c>
      <c r="BG528" s="279">
        <v>-3.0539479336070659E-2</v>
      </c>
      <c r="BH528" s="279">
        <v>0.35064446763298113</v>
      </c>
      <c r="BI528" s="279">
        <v>-1.7758055392730995E-2</v>
      </c>
      <c r="BJ528" s="279">
        <v>-0.35023177550462847</v>
      </c>
      <c r="BK528" s="279">
        <v>0.16127478991241223</v>
      </c>
      <c r="BL528" s="279">
        <v>0.10272767992239618</v>
      </c>
      <c r="BM528" s="153"/>
    </row>
    <row r="529" spans="1:65" s="154" customFormat="1" ht="15" customHeight="1" x14ac:dyDescent="0.25">
      <c r="A529" s="234"/>
      <c r="B529" s="208">
        <v>2023</v>
      </c>
      <c r="C529" s="168" t="s">
        <v>102</v>
      </c>
      <c r="D529" s="169">
        <v>233197</v>
      </c>
      <c r="E529" s="169">
        <v>25309</v>
      </c>
      <c r="F529" s="169">
        <v>20146</v>
      </c>
      <c r="G529" s="169">
        <v>46076</v>
      </c>
      <c r="H529" s="169">
        <v>17095</v>
      </c>
      <c r="I529" s="169">
        <v>83317</v>
      </c>
      <c r="J529" s="169">
        <v>21540</v>
      </c>
      <c r="K529" s="169">
        <v>103031</v>
      </c>
      <c r="L529" s="169">
        <v>124571</v>
      </c>
      <c r="M529" s="153"/>
      <c r="N529" s="234"/>
      <c r="O529" s="208">
        <v>2023</v>
      </c>
      <c r="P529" s="168" t="s">
        <v>102</v>
      </c>
      <c r="Q529" s="280">
        <v>-2.5568704140132752</v>
      </c>
      <c r="R529" s="280">
        <v>-8.6284703418895958</v>
      </c>
      <c r="S529" s="280">
        <v>-7.967108268615803</v>
      </c>
      <c r="T529" s="280">
        <v>-15.712064392207083</v>
      </c>
      <c r="U529" s="280">
        <v>197.40779401530966</v>
      </c>
      <c r="V529" s="280">
        <v>1.2320328542094501</v>
      </c>
      <c r="W529" s="280">
        <v>60.662340568359809</v>
      </c>
      <c r="X529" s="280">
        <v>-11.108906278309334</v>
      </c>
      <c r="Y529" s="280">
        <v>-3.6678163230586023</v>
      </c>
      <c r="Z529" s="153"/>
      <c r="AA529" s="234"/>
      <c r="AB529" s="208">
        <v>2023</v>
      </c>
      <c r="AC529" s="168" t="s">
        <v>102</v>
      </c>
      <c r="AD529" s="280">
        <v>-1.3228573580573477E-2</v>
      </c>
      <c r="AE529" s="280">
        <v>-5.6300509978971035E-2</v>
      </c>
      <c r="AF529" s="280">
        <v>-3.5056446104533276E-2</v>
      </c>
      <c r="AG529" s="280">
        <v>-3.5708429633980521E-2</v>
      </c>
      <c r="AH529" s="280">
        <v>1.4167687384427936</v>
      </c>
      <c r="AI529" s="280">
        <v>3.3993895514364846E-3</v>
      </c>
      <c r="AJ529" s="280">
        <v>0.49748809191020599</v>
      </c>
      <c r="AK529" s="280">
        <v>-0.12208029139985317</v>
      </c>
      <c r="AL529" s="280">
        <v>-3.893458939728188E-2</v>
      </c>
      <c r="AM529" s="153"/>
      <c r="AN529" s="234"/>
      <c r="AO529" s="208">
        <v>2023</v>
      </c>
      <c r="AP529" s="168" t="s">
        <v>102</v>
      </c>
      <c r="AQ529" s="280">
        <v>0.23985660185952895</v>
      </c>
      <c r="AR529" s="280">
        <v>75.306504121354834</v>
      </c>
      <c r="AS529" s="280">
        <v>-27.244492596605269</v>
      </c>
      <c r="AT529" s="280">
        <v>-32.605897495904514</v>
      </c>
      <c r="AU529" s="280">
        <v>263.80080868269846</v>
      </c>
      <c r="AV529" s="280">
        <v>-17.308971088857348</v>
      </c>
      <c r="AW529" s="280">
        <v>174.15043909889272</v>
      </c>
      <c r="AX529" s="280">
        <v>-5.9833193415337433</v>
      </c>
      <c r="AY529" s="280">
        <v>6.0675209672612596</v>
      </c>
      <c r="AZ529" s="153"/>
      <c r="BA529" s="234"/>
      <c r="BB529" s="208">
        <v>2023</v>
      </c>
      <c r="BC529" s="168" t="s">
        <v>102</v>
      </c>
      <c r="BD529" s="280">
        <v>1.2070253025815501E-3</v>
      </c>
      <c r="BE529" s="280">
        <v>0.24385265665267694</v>
      </c>
      <c r="BF529" s="280">
        <v>-0.15426803457534305</v>
      </c>
      <c r="BG529" s="280">
        <v>-9.0167820467181206E-2</v>
      </c>
      <c r="BH529" s="280">
        <v>1.8106394788349733</v>
      </c>
      <c r="BI529" s="280">
        <v>-5.7562317066774234E-2</v>
      </c>
      <c r="BJ529" s="280">
        <v>1.0414232708591007</v>
      </c>
      <c r="BK529" s="280">
        <v>-6.4540895422488531E-2</v>
      </c>
      <c r="BL529" s="280">
        <v>6.2109283925976096E-2</v>
      </c>
      <c r="BM529" s="153"/>
    </row>
    <row r="530" spans="1:65" s="154" customFormat="1" ht="15" customHeight="1" x14ac:dyDescent="0.25">
      <c r="A530" s="234"/>
      <c r="B530" s="158">
        <v>2023</v>
      </c>
      <c r="C530" s="151" t="s">
        <v>103</v>
      </c>
      <c r="D530" s="152">
        <v>224724</v>
      </c>
      <c r="E530" s="152">
        <v>19842</v>
      </c>
      <c r="F530" s="152">
        <v>16748</v>
      </c>
      <c r="G530" s="152">
        <v>60023</v>
      </c>
      <c r="H530" s="152">
        <v>5814</v>
      </c>
      <c r="I530" s="152">
        <v>82585</v>
      </c>
      <c r="J530" s="152">
        <v>16346</v>
      </c>
      <c r="K530" s="152">
        <v>105951</v>
      </c>
      <c r="L530" s="152">
        <v>122297</v>
      </c>
      <c r="M530" s="153"/>
      <c r="N530" s="234"/>
      <c r="O530" s="158">
        <v>2023</v>
      </c>
      <c r="P530" s="151" t="s">
        <v>103</v>
      </c>
      <c r="Q530" s="279">
        <v>-3.6334086630617008</v>
      </c>
      <c r="R530" s="279">
        <v>-21.60101149788612</v>
      </c>
      <c r="S530" s="279">
        <v>-16.866871835600122</v>
      </c>
      <c r="T530" s="279">
        <v>30.269554648841051</v>
      </c>
      <c r="U530" s="279">
        <v>-65.990055571804618</v>
      </c>
      <c r="V530" s="279">
        <v>-0.8785722001512255</v>
      </c>
      <c r="W530" s="279">
        <v>-24.113277623026931</v>
      </c>
      <c r="X530" s="279">
        <v>2.8340984752162086</v>
      </c>
      <c r="Y530" s="279">
        <v>-1.8254649958658149</v>
      </c>
      <c r="Z530" s="153"/>
      <c r="AA530" s="234"/>
      <c r="AB530" s="158">
        <v>2023</v>
      </c>
      <c r="AC530" s="151" t="s">
        <v>103</v>
      </c>
      <c r="AD530" s="279">
        <v>-1.8000151130738756E-2</v>
      </c>
      <c r="AE530" s="279">
        <v>-0.12469962717845139</v>
      </c>
      <c r="AF530" s="279">
        <v>-6.7324310396375389E-2</v>
      </c>
      <c r="AG530" s="279">
        <v>5.664680406945078E-2</v>
      </c>
      <c r="AH530" s="279">
        <v>-1.4675406952768375</v>
      </c>
      <c r="AI530" s="279">
        <v>-2.4049759346345904E-3</v>
      </c>
      <c r="AJ530" s="279">
        <v>-0.37295481602858521</v>
      </c>
      <c r="AK530" s="279">
        <v>2.6892279383153729E-2</v>
      </c>
      <c r="AL530" s="279">
        <v>-1.8562057635923564E-2</v>
      </c>
      <c r="AM530" s="153"/>
      <c r="AN530" s="234"/>
      <c r="AO530" s="158">
        <v>2023</v>
      </c>
      <c r="AP530" s="151" t="s">
        <v>103</v>
      </c>
      <c r="AQ530" s="279">
        <v>-6.3946416967960147</v>
      </c>
      <c r="AR530" s="279">
        <v>5.3855959209687683</v>
      </c>
      <c r="AS530" s="279">
        <v>-25.995316159250578</v>
      </c>
      <c r="AT530" s="279">
        <v>-10.773004310985584</v>
      </c>
      <c r="AU530" s="279">
        <v>49.883990719257525</v>
      </c>
      <c r="AV530" s="279">
        <v>-11.937513329068025</v>
      </c>
      <c r="AW530" s="279">
        <v>-35.908092848180672</v>
      </c>
      <c r="AX530" s="279">
        <v>3.9102036012710357</v>
      </c>
      <c r="AY530" s="279">
        <v>-4.0567044277779587</v>
      </c>
      <c r="AZ530" s="153"/>
      <c r="BA530" s="234"/>
      <c r="BB530" s="158">
        <v>2023</v>
      </c>
      <c r="BC530" s="151" t="s">
        <v>103</v>
      </c>
      <c r="BD530" s="279">
        <v>-3.3307088886232454E-2</v>
      </c>
      <c r="BE530" s="279">
        <v>2.0815085065751363E-2</v>
      </c>
      <c r="BF530" s="279">
        <v>-0.13512864784757714</v>
      </c>
      <c r="BG530" s="279">
        <v>-2.9296012415332914E-2</v>
      </c>
      <c r="BH530" s="279">
        <v>0.33915119307605751</v>
      </c>
      <c r="BI530" s="279">
        <v>-3.7742749599258295E-2</v>
      </c>
      <c r="BJ530" s="279">
        <v>-0.68182495011763211</v>
      </c>
      <c r="BK530" s="279">
        <v>3.9025729084700346E-2</v>
      </c>
      <c r="BL530" s="279">
        <v>-4.4733780371239353E-2</v>
      </c>
      <c r="BM530" s="153"/>
    </row>
    <row r="531" spans="1:65" s="154" customFormat="1" ht="15" customHeight="1" x14ac:dyDescent="0.25">
      <c r="A531" s="234"/>
      <c r="B531" s="168">
        <v>2024</v>
      </c>
      <c r="C531" s="168" t="s">
        <v>104</v>
      </c>
      <c r="D531" s="169">
        <v>222283</v>
      </c>
      <c r="E531" s="169">
        <v>19624</v>
      </c>
      <c r="F531" s="169">
        <v>17376</v>
      </c>
      <c r="G531" s="169">
        <v>52867</v>
      </c>
      <c r="H531" s="169">
        <v>4381</v>
      </c>
      <c r="I531" s="169">
        <v>74624</v>
      </c>
      <c r="J531" s="169">
        <v>17321</v>
      </c>
      <c r="K531" s="169">
        <v>110714</v>
      </c>
      <c r="L531" s="169">
        <v>128035</v>
      </c>
      <c r="M531" s="153"/>
      <c r="N531" s="234"/>
      <c r="O531" s="168">
        <v>2024</v>
      </c>
      <c r="P531" s="168" t="s">
        <v>104</v>
      </c>
      <c r="Q531" s="280">
        <v>-1.0862213203752162</v>
      </c>
      <c r="R531" s="280">
        <v>-1.0986795685918764</v>
      </c>
      <c r="S531" s="280">
        <v>3.7497014568903779</v>
      </c>
      <c r="T531" s="280">
        <v>-11.922096529663634</v>
      </c>
      <c r="U531" s="280">
        <v>-24.64740282077743</v>
      </c>
      <c r="V531" s="280">
        <v>-9.6397650905128103</v>
      </c>
      <c r="W531" s="280">
        <v>5.9647620212896157</v>
      </c>
      <c r="X531" s="280">
        <v>4.4954743230361203</v>
      </c>
      <c r="Y531" s="280">
        <v>4.6918567094859327</v>
      </c>
      <c r="Z531" s="153"/>
      <c r="AA531" s="234"/>
      <c r="AB531" s="168">
        <v>2024</v>
      </c>
      <c r="AC531" s="168" t="s">
        <v>104</v>
      </c>
      <c r="AD531" s="280">
        <v>-5.1928685852809043E-3</v>
      </c>
      <c r="AE531" s="280">
        <v>-4.3705759196102844E-3</v>
      </c>
      <c r="AF531" s="280">
        <v>1.4680529013330511E-2</v>
      </c>
      <c r="AG531" s="280">
        <v>-2.9062245880489571E-2</v>
      </c>
      <c r="AH531" s="280">
        <v>-0.2181886837269002</v>
      </c>
      <c r="AI531" s="280">
        <v>-2.6933890375310805E-2</v>
      </c>
      <c r="AJ531" s="280">
        <v>6.7094465566776229E-2</v>
      </c>
      <c r="AK531" s="280">
        <v>4.3267977763002216E-2</v>
      </c>
      <c r="AL531" s="280">
        <v>4.6046501027660607E-2</v>
      </c>
      <c r="AM531" s="153"/>
      <c r="AN531" s="234"/>
      <c r="AO531" s="168">
        <v>2024</v>
      </c>
      <c r="AP531" s="168" t="s">
        <v>104</v>
      </c>
      <c r="AQ531" s="280">
        <v>-8.9828475028764956</v>
      </c>
      <c r="AR531" s="280">
        <v>-28.507413749134756</v>
      </c>
      <c r="AS531" s="280">
        <v>-29.120946359371814</v>
      </c>
      <c r="AT531" s="280">
        <v>-9.2396435990317372</v>
      </c>
      <c r="AU531" s="280">
        <v>-28.914489696576339</v>
      </c>
      <c r="AV531" s="280">
        <v>-16.083978994006316</v>
      </c>
      <c r="AW531" s="280">
        <v>13.961444831896827</v>
      </c>
      <c r="AX531" s="280">
        <v>-1.7151075049269338</v>
      </c>
      <c r="AY531" s="280">
        <v>0.14861746646329266</v>
      </c>
      <c r="AZ531" s="153"/>
      <c r="BA531" s="234"/>
      <c r="BB531" s="168">
        <v>2024</v>
      </c>
      <c r="BC531" s="168" t="s">
        <v>104</v>
      </c>
      <c r="BD531" s="280">
        <v>-4.7616520532048116E-2</v>
      </c>
      <c r="BE531" s="280">
        <v>-0.16581786988986935</v>
      </c>
      <c r="BF531" s="280">
        <v>-0.14617290704926469</v>
      </c>
      <c r="BG531" s="280">
        <v>-2.2612775545934504E-2</v>
      </c>
      <c r="BH531" s="280">
        <v>-0.28059324529234764</v>
      </c>
      <c r="BI531" s="280">
        <v>-4.878285031956308E-2</v>
      </c>
      <c r="BJ531" s="280">
        <v>0.12436148989987787</v>
      </c>
      <c r="BK531" s="280">
        <v>-1.8707939816208993E-2</v>
      </c>
      <c r="BL531" s="280">
        <v>1.5789278614452666E-3</v>
      </c>
      <c r="BM531" s="153"/>
    </row>
    <row r="532" spans="1:65" s="154" customFormat="1" ht="15" customHeight="1" x14ac:dyDescent="0.25">
      <c r="A532" s="234"/>
      <c r="B532" s="158">
        <v>2024</v>
      </c>
      <c r="C532" s="151" t="s">
        <v>105</v>
      </c>
      <c r="D532" s="152">
        <v>222891</v>
      </c>
      <c r="E532" s="152">
        <v>15329</v>
      </c>
      <c r="F532" s="152">
        <v>21314</v>
      </c>
      <c r="G532" s="152">
        <v>58958</v>
      </c>
      <c r="H532" s="152">
        <v>5576</v>
      </c>
      <c r="I532" s="152">
        <v>85848</v>
      </c>
      <c r="J532" s="152">
        <v>10732</v>
      </c>
      <c r="K532" s="152">
        <v>110982</v>
      </c>
      <c r="L532" s="152">
        <v>121714</v>
      </c>
      <c r="M532" s="153"/>
      <c r="N532" s="234"/>
      <c r="O532" s="158">
        <v>2024</v>
      </c>
      <c r="P532" s="151" t="s">
        <v>105</v>
      </c>
      <c r="Q532" s="279">
        <v>0.27352519086029758</v>
      </c>
      <c r="R532" s="279">
        <v>-21.886465552384834</v>
      </c>
      <c r="S532" s="279">
        <v>22.663443830570912</v>
      </c>
      <c r="T532" s="279">
        <v>11.521364934647323</v>
      </c>
      <c r="U532" s="279">
        <v>27.276877425245388</v>
      </c>
      <c r="V532" s="279">
        <v>15.04073756432247</v>
      </c>
      <c r="W532" s="279">
        <v>-38.040528837826912</v>
      </c>
      <c r="X532" s="279">
        <v>0.24206514081326702</v>
      </c>
      <c r="Y532" s="279">
        <v>-4.9369313078455122</v>
      </c>
      <c r="Z532" s="153"/>
      <c r="AA532" s="234"/>
      <c r="AB532" s="158">
        <v>2024</v>
      </c>
      <c r="AC532" s="151" t="s">
        <v>105</v>
      </c>
      <c r="AD532" s="279">
        <v>1.3153561929403529E-3</v>
      </c>
      <c r="AE532" s="279">
        <v>-8.8801243176053465E-2</v>
      </c>
      <c r="AF532" s="279">
        <v>9.3003856896869477E-2</v>
      </c>
      <c r="AG532" s="279">
        <v>2.5355278824604355E-2</v>
      </c>
      <c r="AH532" s="279">
        <v>0.15032997114167779</v>
      </c>
      <c r="AI532" s="279">
        <v>3.8634489708405113E-2</v>
      </c>
      <c r="AJ532" s="279">
        <v>-0.47939768617313533</v>
      </c>
      <c r="AK532" s="279">
        <v>2.4451702504529674E-3</v>
      </c>
      <c r="AL532" s="279">
        <v>-5.1245195002924619E-2</v>
      </c>
      <c r="AM532" s="153"/>
      <c r="AN532" s="234"/>
      <c r="AO532" s="158">
        <v>2024</v>
      </c>
      <c r="AP532" s="151" t="s">
        <v>105</v>
      </c>
      <c r="AQ532" s="279">
        <v>-6.8633104347390059</v>
      </c>
      <c r="AR532" s="279">
        <v>-44.658651936893023</v>
      </c>
      <c r="AS532" s="279">
        <v>-2.631338510735489</v>
      </c>
      <c r="AT532" s="279">
        <v>7.8532882100063972</v>
      </c>
      <c r="AU532" s="279">
        <v>-2.9923451635351341</v>
      </c>
      <c r="AV532" s="279">
        <v>4.3072548995783961</v>
      </c>
      <c r="AW532" s="279">
        <v>-19.952263742820918</v>
      </c>
      <c r="AX532" s="279">
        <v>-4.249096258207004</v>
      </c>
      <c r="AY532" s="279">
        <v>-5.877167205406991</v>
      </c>
      <c r="AZ532" s="153"/>
      <c r="BA532" s="234"/>
      <c r="BB532" s="158">
        <v>2024</v>
      </c>
      <c r="BC532" s="151" t="s">
        <v>105</v>
      </c>
      <c r="BD532" s="279">
        <v>-3.5508959153606627E-2</v>
      </c>
      <c r="BE532" s="279">
        <v>-0.29139636336396196</v>
      </c>
      <c r="BF532" s="279">
        <v>-1.157827577764403E-2</v>
      </c>
      <c r="BG532" s="279">
        <v>1.7847978625995568E-2</v>
      </c>
      <c r="BH532" s="279">
        <v>-2.1475651979568144E-2</v>
      </c>
      <c r="BI532" s="279">
        <v>1.1884453609311913E-2</v>
      </c>
      <c r="BJ532" s="279">
        <v>-0.16362727724822348</v>
      </c>
      <c r="BK532" s="279">
        <v>-4.6695047774485583E-2</v>
      </c>
      <c r="BL532" s="279">
        <v>-6.2387282188349193E-2</v>
      </c>
      <c r="BM532" s="153"/>
    </row>
    <row r="533" spans="1:65" s="154" customFormat="1" ht="15" customHeight="1" x14ac:dyDescent="0.25">
      <c r="A533" s="234"/>
      <c r="B533" s="208">
        <v>2024</v>
      </c>
      <c r="C533" s="168" t="s">
        <v>102</v>
      </c>
      <c r="D533" s="169">
        <v>216048</v>
      </c>
      <c r="E533" s="169">
        <v>20096</v>
      </c>
      <c r="F533" s="169">
        <v>8960</v>
      </c>
      <c r="G533" s="169">
        <v>60075</v>
      </c>
      <c r="H533" s="169">
        <v>4170</v>
      </c>
      <c r="I533" s="169">
        <v>73205</v>
      </c>
      <c r="J533" s="169">
        <v>16232</v>
      </c>
      <c r="K533" s="169">
        <v>106515</v>
      </c>
      <c r="L533" s="169">
        <v>122747</v>
      </c>
      <c r="M533" s="153"/>
      <c r="N533" s="234"/>
      <c r="O533" s="208">
        <v>2024</v>
      </c>
      <c r="P533" s="168" t="s">
        <v>102</v>
      </c>
      <c r="Q533" s="280">
        <v>-3.0701105024429012</v>
      </c>
      <c r="R533" s="280">
        <v>31.097918977102239</v>
      </c>
      <c r="S533" s="280">
        <v>-57.961902974570705</v>
      </c>
      <c r="T533" s="280">
        <v>1.8945690152311698</v>
      </c>
      <c r="U533" s="280">
        <v>-25.215208034433289</v>
      </c>
      <c r="V533" s="280">
        <v>-14.727192246761717</v>
      </c>
      <c r="W533" s="280">
        <v>51.248602310846081</v>
      </c>
      <c r="X533" s="280">
        <v>-4.0249770233010764</v>
      </c>
      <c r="Y533" s="280">
        <v>0.84871091246692743</v>
      </c>
      <c r="Z533" s="153"/>
      <c r="AA533" s="234"/>
      <c r="AB533" s="208">
        <v>2024</v>
      </c>
      <c r="AC533" s="168" t="s">
        <v>102</v>
      </c>
      <c r="AD533" s="280">
        <v>-1.4972322863669086E-2</v>
      </c>
      <c r="AE533" s="280">
        <v>0.10525414006241472</v>
      </c>
      <c r="AF533" s="280">
        <v>-0.28505825419471037</v>
      </c>
      <c r="AG533" s="280">
        <v>4.6671879265154136E-3</v>
      </c>
      <c r="AH533" s="280">
        <v>-0.1699773565015128</v>
      </c>
      <c r="AI533" s="280">
        <v>-4.3455604221081495E-2</v>
      </c>
      <c r="AJ533" s="280">
        <v>0.42429235749176925</v>
      </c>
      <c r="AK533" s="280">
        <v>-4.1418805973802986E-2</v>
      </c>
      <c r="AL533" s="280">
        <v>8.5504524704103167E-3</v>
      </c>
      <c r="AM533" s="153"/>
      <c r="AN533" s="234"/>
      <c r="AO533" s="208">
        <v>2024</v>
      </c>
      <c r="AP533" s="168" t="s">
        <v>102</v>
      </c>
      <c r="AQ533" s="280">
        <v>-7.3538681886988257</v>
      </c>
      <c r="AR533" s="280">
        <v>-20.597415938994033</v>
      </c>
      <c r="AS533" s="280">
        <v>-55.524669909659487</v>
      </c>
      <c r="AT533" s="280">
        <v>30.382411667679463</v>
      </c>
      <c r="AU533" s="280">
        <v>-75.606902603100323</v>
      </c>
      <c r="AV533" s="280">
        <v>-12.136778808646497</v>
      </c>
      <c r="AW533" s="280">
        <v>-24.642525533890435</v>
      </c>
      <c r="AX533" s="280">
        <v>3.3815065368675477</v>
      </c>
      <c r="AY533" s="280">
        <v>-1.4642252209583262</v>
      </c>
      <c r="AZ533" s="153"/>
      <c r="BA533" s="234"/>
      <c r="BB533" s="208">
        <v>2024</v>
      </c>
      <c r="BC533" s="168" t="s">
        <v>102</v>
      </c>
      <c r="BD533" s="280">
        <v>-3.643155809524886E-2</v>
      </c>
      <c r="BE533" s="280">
        <v>-0.11890600996547813</v>
      </c>
      <c r="BF533" s="280">
        <v>-0.22162735023362412</v>
      </c>
      <c r="BG533" s="280">
        <v>5.6858006034933406E-2</v>
      </c>
      <c r="BH533" s="280">
        <v>-1.6814079856796917</v>
      </c>
      <c r="BI533" s="280">
        <v>-3.3222836954952241E-2</v>
      </c>
      <c r="BJ533" s="280">
        <v>-0.38114057825947728</v>
      </c>
      <c r="BK533" s="280">
        <v>3.2086541565379288E-2</v>
      </c>
      <c r="BL533" s="280">
        <v>-1.4888827233036387E-2</v>
      </c>
      <c r="BM533" s="153"/>
    </row>
    <row r="534" spans="1:65" s="154" customFormat="1" ht="15" customHeight="1" x14ac:dyDescent="0.25">
      <c r="A534" s="234"/>
      <c r="B534" s="158">
        <v>2024</v>
      </c>
      <c r="C534" s="151" t="s">
        <v>103</v>
      </c>
      <c r="D534" s="152">
        <v>208308</v>
      </c>
      <c r="E534" s="152">
        <v>35580</v>
      </c>
      <c r="F534" s="152">
        <v>10898</v>
      </c>
      <c r="G534" s="152">
        <v>37393</v>
      </c>
      <c r="H534" s="152">
        <v>3428</v>
      </c>
      <c r="I534" s="152">
        <v>51719</v>
      </c>
      <c r="J534" s="152">
        <v>12384</v>
      </c>
      <c r="K534" s="152">
        <v>108625</v>
      </c>
      <c r="L534" s="152">
        <v>121009</v>
      </c>
      <c r="M534" s="153"/>
      <c r="N534" s="234"/>
      <c r="O534" s="158">
        <v>2024</v>
      </c>
      <c r="P534" s="151" t="s">
        <v>103</v>
      </c>
      <c r="Q534" s="279">
        <v>-3.582537213952449</v>
      </c>
      <c r="R534" s="279">
        <v>77.050159235668787</v>
      </c>
      <c r="S534" s="279">
        <v>21.629464285714278</v>
      </c>
      <c r="T534" s="279">
        <v>-37.756138160632545</v>
      </c>
      <c r="U534" s="279">
        <v>-17.793764988009599</v>
      </c>
      <c r="V534" s="279">
        <v>-29.35045420394782</v>
      </c>
      <c r="W534" s="279">
        <v>-23.706259241005426</v>
      </c>
      <c r="X534" s="279">
        <v>1.9809416514106033</v>
      </c>
      <c r="Y534" s="279">
        <v>-1.4159205520297746</v>
      </c>
      <c r="Z534" s="153"/>
      <c r="AA534" s="234"/>
      <c r="AB534" s="158">
        <v>2024</v>
      </c>
      <c r="AC534" s="151" t="s">
        <v>103</v>
      </c>
      <c r="AD534" s="279">
        <v>-1.7288828463862635E-2</v>
      </c>
      <c r="AE534" s="279">
        <v>0.34430932336902842</v>
      </c>
      <c r="AF534" s="279">
        <v>5.5454705695181163E-2</v>
      </c>
      <c r="AG534" s="279">
        <v>-9.3867519334569355E-2</v>
      </c>
      <c r="AH534" s="279">
        <v>-9.6801884897079624E-2</v>
      </c>
      <c r="AI534" s="279">
        <v>-7.5588121920833126E-2</v>
      </c>
      <c r="AJ534" s="279">
        <v>-0.32368176228232648</v>
      </c>
      <c r="AK534" s="279">
        <v>1.9797796008013711E-2</v>
      </c>
      <c r="AL534" s="279">
        <v>-1.4670908230514606E-2</v>
      </c>
      <c r="AM534" s="153"/>
      <c r="AN534" s="234"/>
      <c r="AO534" s="158">
        <v>2024</v>
      </c>
      <c r="AP534" s="151" t="s">
        <v>103</v>
      </c>
      <c r="AQ534" s="279">
        <v>-7.304960751855603</v>
      </c>
      <c r="AR534" s="279">
        <v>79.316601149077712</v>
      </c>
      <c r="AS534" s="279">
        <v>-34.929543826128494</v>
      </c>
      <c r="AT534" s="279">
        <v>-37.702214151242018</v>
      </c>
      <c r="AU534" s="279">
        <v>-41.038871689026493</v>
      </c>
      <c r="AV534" s="279">
        <v>-37.374825936913481</v>
      </c>
      <c r="AW534" s="279">
        <v>-24.238345772666094</v>
      </c>
      <c r="AX534" s="279">
        <v>2.5238081754773418</v>
      </c>
      <c r="AY534" s="279">
        <v>-1.0531738309198033</v>
      </c>
      <c r="AZ534" s="153"/>
      <c r="BA534" s="234"/>
      <c r="BB534" s="158">
        <v>2024</v>
      </c>
      <c r="BC534" s="151" t="s">
        <v>103</v>
      </c>
      <c r="BD534" s="279">
        <v>-3.4922626258079299E-2</v>
      </c>
      <c r="BE534" s="279">
        <v>0.31552350377449256</v>
      </c>
      <c r="BF534" s="279">
        <v>-0.13675333555411404</v>
      </c>
      <c r="BG534" s="279">
        <v>-9.1905900541570607E-2</v>
      </c>
      <c r="BH534" s="279">
        <v>-0.36329253270927025</v>
      </c>
      <c r="BI534" s="279">
        <v>-0.10442676301021762</v>
      </c>
      <c r="BJ534" s="279">
        <v>-0.27264438212878683</v>
      </c>
      <c r="BK534" s="279">
        <v>2.4291113276982905E-2</v>
      </c>
      <c r="BL534" s="279">
        <v>-1.0335986985644216E-2</v>
      </c>
      <c r="BM534" s="153"/>
    </row>
    <row r="535" spans="1:65" s="154" customFormat="1" ht="15" customHeight="1" x14ac:dyDescent="0.25">
      <c r="A535" s="234"/>
      <c r="B535" s="168">
        <v>2025</v>
      </c>
      <c r="C535" s="168" t="s">
        <v>104</v>
      </c>
      <c r="D535" s="169">
        <v>185242</v>
      </c>
      <c r="E535" s="169">
        <v>17745</v>
      </c>
      <c r="F535" s="169">
        <v>12972</v>
      </c>
      <c r="G535" s="169">
        <v>27462</v>
      </c>
      <c r="H535" s="169">
        <v>2750</v>
      </c>
      <c r="I535" s="169">
        <v>43184</v>
      </c>
      <c r="J535" s="169">
        <v>14653</v>
      </c>
      <c r="K535" s="169">
        <v>109660</v>
      </c>
      <c r="L535" s="169">
        <v>124313</v>
      </c>
      <c r="M535" s="153"/>
      <c r="N535" s="234"/>
      <c r="O535" s="168">
        <v>2025</v>
      </c>
      <c r="P535" s="168" t="s">
        <v>104</v>
      </c>
      <c r="Q535" s="280">
        <v>-11.073026480019962</v>
      </c>
      <c r="R535" s="280">
        <v>-50.126475548060704</v>
      </c>
      <c r="S535" s="280">
        <v>19.031014865112866</v>
      </c>
      <c r="T535" s="280">
        <v>-26.558446768111679</v>
      </c>
      <c r="U535" s="280">
        <v>-19.77829638273046</v>
      </c>
      <c r="V535" s="280">
        <v>-16.50263926216671</v>
      </c>
      <c r="W535" s="280">
        <v>18.322028423772622</v>
      </c>
      <c r="X535" s="280">
        <v>0.95281933256616469</v>
      </c>
      <c r="Y535" s="280">
        <v>2.7303754266211513</v>
      </c>
      <c r="Z535" s="153"/>
      <c r="AA535" s="234"/>
      <c r="AB535" s="168">
        <v>2025</v>
      </c>
      <c r="AC535" s="168" t="s">
        <v>104</v>
      </c>
      <c r="AD535" s="280">
        <v>-5.2421117706135785E-2</v>
      </c>
      <c r="AE535" s="280">
        <v>-0.35773829964087772</v>
      </c>
      <c r="AF535" s="280">
        <v>5.4009924388709954E-2</v>
      </c>
      <c r="AG535" s="280">
        <v>-4.3280702528911932E-2</v>
      </c>
      <c r="AH535" s="280">
        <v>-9.1059269108344429E-2</v>
      </c>
      <c r="AI535" s="280">
        <v>-3.1002355743151029E-2</v>
      </c>
      <c r="AJ535" s="280">
        <v>0.18618994164024277</v>
      </c>
      <c r="AK535" s="280">
        <v>1.0080793419803558E-2</v>
      </c>
      <c r="AL535" s="280">
        <v>2.8766212446662814E-2</v>
      </c>
      <c r="AM535" s="153"/>
      <c r="AN535" s="234"/>
      <c r="AO535" s="168">
        <v>2025</v>
      </c>
      <c r="AP535" s="168" t="s">
        <v>104</v>
      </c>
      <c r="AQ535" s="280">
        <v>-16.663892425421651</v>
      </c>
      <c r="AR535" s="280">
        <v>-9.575010191602118</v>
      </c>
      <c r="AS535" s="280">
        <v>-25.345303867403317</v>
      </c>
      <c r="AT535" s="280">
        <v>-48.054551988953406</v>
      </c>
      <c r="AU535" s="280">
        <v>-37.228943163661263</v>
      </c>
      <c r="AV535" s="280">
        <v>-42.131217838765011</v>
      </c>
      <c r="AW535" s="280">
        <v>-15.40326770971653</v>
      </c>
      <c r="AX535" s="280">
        <v>-0.95200245678053363</v>
      </c>
      <c r="AY535" s="280">
        <v>-2.907017612371618</v>
      </c>
      <c r="AZ535" s="153"/>
      <c r="BA535" s="234"/>
      <c r="BB535" s="168">
        <v>2025</v>
      </c>
      <c r="BC535" s="168" t="s">
        <v>104</v>
      </c>
      <c r="BD535" s="280">
        <v>-8.0135047274182761E-2</v>
      </c>
      <c r="BE535" s="280">
        <v>-3.8849251671200118E-2</v>
      </c>
      <c r="BF535" s="280">
        <v>-0.1040093920197589</v>
      </c>
      <c r="BG535" s="280">
        <v>-0.10575453267756764</v>
      </c>
      <c r="BH535" s="280">
        <v>-0.20517839575905955</v>
      </c>
      <c r="BI535" s="280">
        <v>-0.10822063047329102</v>
      </c>
      <c r="BJ535" s="280">
        <v>-0.19411641018514558</v>
      </c>
      <c r="BK535" s="280">
        <v>-9.6164531491694325E-3</v>
      </c>
      <c r="BL535" s="280">
        <v>-3.0174753330309355E-2</v>
      </c>
      <c r="BM535" s="153"/>
    </row>
    <row r="536" spans="1:65" s="154" customFormat="1" ht="15" customHeight="1" x14ac:dyDescent="0.25">
      <c r="A536" s="234"/>
      <c r="B536" s="158">
        <v>2025</v>
      </c>
      <c r="C536" s="151" t="s">
        <v>105</v>
      </c>
      <c r="D536" s="152">
        <v>189403</v>
      </c>
      <c r="E536" s="152">
        <v>15549</v>
      </c>
      <c r="F536" s="152">
        <v>22266</v>
      </c>
      <c r="G536" s="152">
        <v>27541</v>
      </c>
      <c r="H536" s="152">
        <v>5159</v>
      </c>
      <c r="I536" s="152">
        <v>54966</v>
      </c>
      <c r="J536" s="152">
        <v>6538</v>
      </c>
      <c r="K536" s="152">
        <v>112350</v>
      </c>
      <c r="L536" s="152">
        <v>118888</v>
      </c>
      <c r="M536" s="153"/>
      <c r="N536" s="234"/>
      <c r="O536" s="158">
        <v>2025</v>
      </c>
      <c r="P536" s="151" t="s">
        <v>105</v>
      </c>
      <c r="Q536" s="279">
        <v>2.2462508502391501</v>
      </c>
      <c r="R536" s="279">
        <v>-12.375316990701606</v>
      </c>
      <c r="S536" s="279">
        <v>71.64662349676226</v>
      </c>
      <c r="T536" s="279">
        <v>0.28767023523414537</v>
      </c>
      <c r="U536" s="279">
        <v>87.6</v>
      </c>
      <c r="V536" s="279">
        <v>27.283253056687656</v>
      </c>
      <c r="W536" s="279">
        <v>-55.381150617620968</v>
      </c>
      <c r="X536" s="279">
        <v>2.4530366587634376</v>
      </c>
      <c r="Y536" s="279">
        <v>-4.3639844585843832</v>
      </c>
      <c r="Z536" s="153"/>
      <c r="AA536" s="234"/>
      <c r="AB536" s="158">
        <v>2025</v>
      </c>
      <c r="AC536" s="151" t="s">
        <v>105</v>
      </c>
      <c r="AD536" s="279">
        <v>9.7507971821531939E-3</v>
      </c>
      <c r="AE536" s="279">
        <v>-5.0469300140652221E-2</v>
      </c>
      <c r="AF536" s="279">
        <v>0.24922923699758778</v>
      </c>
      <c r="AG536" s="279">
        <v>3.5004048506217595E-4</v>
      </c>
      <c r="AH536" s="279">
        <v>0.36295261728160666</v>
      </c>
      <c r="AI536" s="279">
        <v>4.3699125401801993E-2</v>
      </c>
      <c r="AJ536" s="279">
        <v>-0.65058444369618551</v>
      </c>
      <c r="AK536" s="279">
        <v>2.6598647958093864E-2</v>
      </c>
      <c r="AL536" s="279">
        <v>-4.7752608216652746E-2</v>
      </c>
      <c r="AM536" s="153"/>
      <c r="AN536" s="234"/>
      <c r="AO536" s="158">
        <v>2025</v>
      </c>
      <c r="AP536" s="151" t="s">
        <v>105</v>
      </c>
      <c r="AQ536" s="279">
        <v>-15.024384116002892</v>
      </c>
      <c r="AR536" s="279">
        <v>1.4351882053623939</v>
      </c>
      <c r="AS536" s="279">
        <v>4.4665478089518587</v>
      </c>
      <c r="AT536" s="279">
        <v>-53.287085722039421</v>
      </c>
      <c r="AU536" s="279">
        <v>-7.4784791965566768</v>
      </c>
      <c r="AV536" s="279">
        <v>-35.972882303606383</v>
      </c>
      <c r="AW536" s="279">
        <v>-39.079388743943341</v>
      </c>
      <c r="AX536" s="279">
        <v>1.2326323187543835</v>
      </c>
      <c r="AY536" s="279">
        <v>-2.3218364362357704</v>
      </c>
      <c r="AZ536" s="153"/>
      <c r="BA536" s="234"/>
      <c r="BB536" s="158">
        <v>2025</v>
      </c>
      <c r="BC536" s="151" t="s">
        <v>105</v>
      </c>
      <c r="BD536" s="279">
        <v>-7.3270955437461718E-2</v>
      </c>
      <c r="BE536" s="279">
        <v>4.8575436991255116E-3</v>
      </c>
      <c r="BF536" s="279">
        <v>2.1966606604610993E-2</v>
      </c>
      <c r="BG536" s="279">
        <v>-0.13127040562877068</v>
      </c>
      <c r="BH536" s="279">
        <v>-5.0412914410477142E-2</v>
      </c>
      <c r="BI536" s="279">
        <v>-0.10614537448037932</v>
      </c>
      <c r="BJ536" s="279">
        <v>-0.32354220860372324</v>
      </c>
      <c r="BK536" s="279">
        <v>1.2684335476194811E-2</v>
      </c>
      <c r="BL536" s="279">
        <v>-2.3391654096204747E-2</v>
      </c>
      <c r="BM536" s="153"/>
    </row>
    <row r="537" spans="1:65" s="154" customFormat="1" ht="15" customHeight="1" x14ac:dyDescent="0.25">
      <c r="A537" s="234"/>
      <c r="B537" s="208">
        <v>2025</v>
      </c>
      <c r="C537" s="168" t="s">
        <v>102</v>
      </c>
      <c r="D537" s="169">
        <v>189121</v>
      </c>
      <c r="E537" s="169">
        <v>14103</v>
      </c>
      <c r="F537" s="169">
        <v>14907</v>
      </c>
      <c r="G537" s="169">
        <v>39206</v>
      </c>
      <c r="H537" s="169">
        <v>4954</v>
      </c>
      <c r="I537" s="169">
        <v>59067</v>
      </c>
      <c r="J537" s="169">
        <v>8764</v>
      </c>
      <c r="K537" s="169">
        <v>107187</v>
      </c>
      <c r="L537" s="169">
        <v>115951</v>
      </c>
      <c r="M537" s="153"/>
      <c r="N537" s="234"/>
      <c r="O537" s="208">
        <v>2025</v>
      </c>
      <c r="P537" s="168" t="s">
        <v>102</v>
      </c>
      <c r="Q537" s="280">
        <v>-0.14888887715611077</v>
      </c>
      <c r="R537" s="280">
        <v>-9.2996334169399972</v>
      </c>
      <c r="S537" s="280">
        <v>-33.050390730261384</v>
      </c>
      <c r="T537" s="280">
        <v>42.355034312479575</v>
      </c>
      <c r="U537" s="280">
        <v>-3.9736383019965018</v>
      </c>
      <c r="V537" s="280">
        <v>7.460975875996084</v>
      </c>
      <c r="W537" s="280">
        <v>34.047109207708758</v>
      </c>
      <c r="X537" s="280">
        <v>-4.5954606141522021</v>
      </c>
      <c r="Y537" s="280">
        <v>-2.4703923019985154</v>
      </c>
      <c r="Z537" s="153"/>
      <c r="AA537" s="234"/>
      <c r="AB537" s="208">
        <v>2025</v>
      </c>
      <c r="AC537" s="168" t="s">
        <v>102</v>
      </c>
      <c r="AD537" s="280">
        <v>-6.7370547135325767E-4</v>
      </c>
      <c r="AE537" s="280">
        <v>-3.4895329696915028E-2</v>
      </c>
      <c r="AF537" s="280">
        <v>-0.1982815598149372</v>
      </c>
      <c r="AG537" s="280">
        <v>5.2216034633309955E-2</v>
      </c>
      <c r="AH537" s="280">
        <v>-2.670912331537089E-2</v>
      </c>
      <c r="AI537" s="280">
        <v>1.5291513064828731E-2</v>
      </c>
      <c r="AJ537" s="280">
        <v>0.2111918392285522</v>
      </c>
      <c r="AK537" s="280">
        <v>-5.2461957459987642E-2</v>
      </c>
      <c r="AL537" s="280">
        <v>-2.6956243601104511E-2</v>
      </c>
      <c r="AM537" s="153"/>
      <c r="AN537" s="234"/>
      <c r="AO537" s="208">
        <v>2025</v>
      </c>
      <c r="AP537" s="168" t="s">
        <v>102</v>
      </c>
      <c r="AQ537" s="280">
        <v>-12.463434051692218</v>
      </c>
      <c r="AR537" s="280">
        <v>-29.821855095541409</v>
      </c>
      <c r="AS537" s="280">
        <v>66.372767857142861</v>
      </c>
      <c r="AT537" s="280">
        <v>-34.738243861839365</v>
      </c>
      <c r="AU537" s="280">
        <v>18.800959232613906</v>
      </c>
      <c r="AV537" s="280">
        <v>-19.312888463902738</v>
      </c>
      <c r="AW537" s="280">
        <v>-46.007885657959591</v>
      </c>
      <c r="AX537" s="280">
        <v>0.63089705675255914</v>
      </c>
      <c r="AY537" s="280">
        <v>-5.5365915256584657</v>
      </c>
      <c r="AZ537" s="153"/>
      <c r="BA537" s="234"/>
      <c r="BB537" s="208">
        <v>2025</v>
      </c>
      <c r="BC537" s="168" t="s">
        <v>102</v>
      </c>
      <c r="BD537" s="280">
        <v>-6.0146806724344644E-2</v>
      </c>
      <c r="BE537" s="280">
        <v>-0.13326309577309386</v>
      </c>
      <c r="BF537" s="280">
        <v>0.17016983218227144</v>
      </c>
      <c r="BG537" s="280">
        <v>-8.6364573714537055E-2</v>
      </c>
      <c r="BH537" s="280">
        <v>0.10228123687238584</v>
      </c>
      <c r="BI537" s="280">
        <v>-4.9737730043597723E-2</v>
      </c>
      <c r="BJ537" s="280">
        <v>-0.62818487544813273</v>
      </c>
      <c r="BK537" s="280">
        <v>6.3052696290925121E-3</v>
      </c>
      <c r="BL537" s="280">
        <v>-5.7366796510113387E-2</v>
      </c>
      <c r="BM537" s="153"/>
    </row>
    <row r="538" spans="1:65" s="154" customFormat="1" ht="15" customHeight="1" x14ac:dyDescent="0.25">
      <c r="A538" s="234"/>
      <c r="B538" s="158">
        <v>2025</v>
      </c>
      <c r="C538" s="151" t="s">
        <v>103</v>
      </c>
      <c r="D538" s="152">
        <v>181925</v>
      </c>
      <c r="E538" s="152">
        <v>18396</v>
      </c>
      <c r="F538" s="152">
        <v>16755</v>
      </c>
      <c r="G538" s="152">
        <v>40820</v>
      </c>
      <c r="H538" s="152">
        <v>5169</v>
      </c>
      <c r="I538" s="152">
        <v>62744</v>
      </c>
      <c r="J538" s="152">
        <v>14308</v>
      </c>
      <c r="K538" s="152">
        <v>86477</v>
      </c>
      <c r="L538" s="152">
        <v>100785</v>
      </c>
      <c r="M538" s="153"/>
      <c r="N538" s="234"/>
      <c r="O538" s="158">
        <v>2025</v>
      </c>
      <c r="P538" s="151" t="s">
        <v>103</v>
      </c>
      <c r="Q538" s="279">
        <v>-3.8049714204133807</v>
      </c>
      <c r="R538" s="279">
        <v>30.440331844288437</v>
      </c>
      <c r="S538" s="279">
        <v>12.396860535318993</v>
      </c>
      <c r="T538" s="279">
        <v>4.1167168290567844</v>
      </c>
      <c r="U538" s="279">
        <v>4.3399273314493456</v>
      </c>
      <c r="V538" s="279">
        <v>6.2251341696717191</v>
      </c>
      <c r="W538" s="279">
        <v>63.258785942492011</v>
      </c>
      <c r="X538" s="279">
        <v>-19.321372927687136</v>
      </c>
      <c r="Y538" s="279">
        <v>-13.079662961078384</v>
      </c>
      <c r="Z538" s="153"/>
      <c r="AA538" s="234"/>
      <c r="AB538" s="158">
        <v>2025</v>
      </c>
      <c r="AC538" s="151" t="s">
        <v>103</v>
      </c>
      <c r="AD538" s="279">
        <v>-1.7113414541194097E-2</v>
      </c>
      <c r="AE538" s="279">
        <v>0.100337426374229</v>
      </c>
      <c r="AF538" s="279">
        <v>4.3417461713692831E-2</v>
      </c>
      <c r="AG538" s="279">
        <v>7.2487493212713061E-3</v>
      </c>
      <c r="AH538" s="279">
        <v>3.0827775969533486E-2</v>
      </c>
      <c r="AI538" s="279">
        <v>1.3508605995991517E-2</v>
      </c>
      <c r="AJ538" s="279">
        <v>0.56848769353345252</v>
      </c>
      <c r="AK538" s="279">
        <v>-0.21628298628843143</v>
      </c>
      <c r="AL538" s="279">
        <v>-0.14374487530942451</v>
      </c>
      <c r="AM538" s="153"/>
      <c r="AN538" s="234"/>
      <c r="AO538" s="158">
        <v>2025</v>
      </c>
      <c r="AP538" s="151" t="s">
        <v>103</v>
      </c>
      <c r="AQ538" s="279">
        <v>-12.665380110221406</v>
      </c>
      <c r="AR538" s="279">
        <v>-48.296795952782468</v>
      </c>
      <c r="AS538" s="279">
        <v>53.743806202973019</v>
      </c>
      <c r="AT538" s="279">
        <v>9.1648169443478764</v>
      </c>
      <c r="AU538" s="279">
        <v>50.787631271878638</v>
      </c>
      <c r="AV538" s="279">
        <v>21.317117500338355</v>
      </c>
      <c r="AW538" s="279">
        <v>15.536175710594307</v>
      </c>
      <c r="AX538" s="279">
        <v>-20.389413118527045</v>
      </c>
      <c r="AY538" s="279">
        <v>-16.712806485468022</v>
      </c>
      <c r="AZ538" s="153"/>
      <c r="BA538" s="234"/>
      <c r="BB538" s="158">
        <v>2025</v>
      </c>
      <c r="BC538" s="151" t="s">
        <v>103</v>
      </c>
      <c r="BD538" s="279">
        <v>-5.9959522606476266E-2</v>
      </c>
      <c r="BE538" s="279">
        <v>-0.34468040039410397</v>
      </c>
      <c r="BF538" s="279">
        <v>0.15252465146801944</v>
      </c>
      <c r="BG538" s="279">
        <v>1.493535067632471E-2</v>
      </c>
      <c r="BH538" s="279">
        <v>0.23382623527673715</v>
      </c>
      <c r="BI538" s="279">
        <v>4.0046979738516481E-2</v>
      </c>
      <c r="BJ538" s="279">
        <v>0.15787987999816172</v>
      </c>
      <c r="BK538" s="279">
        <v>-0.21571923928677081</v>
      </c>
      <c r="BL538" s="279">
        <v>-0.17607986698586942</v>
      </c>
      <c r="BM538" s="153"/>
    </row>
    <row r="539" spans="1:65" s="154" customFormat="1" ht="15" customHeight="1" x14ac:dyDescent="0.25">
      <c r="A539" s="234"/>
      <c r="B539" s="168">
        <v>2026</v>
      </c>
      <c r="C539" s="168" t="s">
        <v>104</v>
      </c>
      <c r="D539" s="169">
        <v>182659</v>
      </c>
      <c r="E539" s="169">
        <v>22897</v>
      </c>
      <c r="F539" s="169">
        <v>22475</v>
      </c>
      <c r="G539" s="169">
        <v>40969</v>
      </c>
      <c r="H539" s="169">
        <v>6664</v>
      </c>
      <c r="I539" s="169">
        <v>70108</v>
      </c>
      <c r="J539" s="169">
        <v>12861</v>
      </c>
      <c r="K539" s="169">
        <v>76793</v>
      </c>
      <c r="L539" s="169">
        <v>89654</v>
      </c>
      <c r="M539" s="153"/>
      <c r="N539" s="234"/>
      <c r="O539" s="291">
        <v>2026</v>
      </c>
      <c r="P539" s="168" t="s">
        <v>104</v>
      </c>
      <c r="Q539" s="280">
        <v>0.40346296550777083</v>
      </c>
      <c r="R539" s="280">
        <v>24.467275494672762</v>
      </c>
      <c r="S539" s="280">
        <v>34.139062966278743</v>
      </c>
      <c r="T539" s="280">
        <v>0.36501714845664424</v>
      </c>
      <c r="U539" s="280">
        <v>28.922422131940408</v>
      </c>
      <c r="V539" s="280">
        <v>11.736580390156831</v>
      </c>
      <c r="W539" s="280">
        <v>-10.113223371540386</v>
      </c>
      <c r="X539" s="280">
        <v>-11.19835331937972</v>
      </c>
      <c r="Y539" s="280">
        <v>-11.044302227514009</v>
      </c>
      <c r="Z539" s="153"/>
      <c r="AA539" s="234"/>
      <c r="AB539" s="291">
        <v>2026</v>
      </c>
      <c r="AC539" s="168" t="s">
        <v>104</v>
      </c>
      <c r="AD539" s="280">
        <v>1.7733680990793808E-3</v>
      </c>
      <c r="AE539" s="280">
        <v>0.10022954146042659</v>
      </c>
      <c r="AF539" s="280">
        <v>0.14978119376658847</v>
      </c>
      <c r="AG539" s="280">
        <v>6.7000596440209171E-4</v>
      </c>
      <c r="AH539" s="280">
        <v>0.20486159167179388</v>
      </c>
      <c r="AI539" s="280">
        <v>2.7490666929776711E-2</v>
      </c>
      <c r="AJ539" s="280">
        <v>-0.13072556755404091</v>
      </c>
      <c r="AK539" s="280">
        <v>-0.1075366489652429</v>
      </c>
      <c r="AL539" s="280">
        <v>-0.11007494807510249</v>
      </c>
      <c r="AM539" s="153"/>
      <c r="AN539" s="234"/>
      <c r="AO539" s="291">
        <v>2026</v>
      </c>
      <c r="AP539" s="168" t="s">
        <v>104</v>
      </c>
      <c r="AQ539" s="280">
        <v>-1.3943922004728933</v>
      </c>
      <c r="AR539" s="280">
        <v>29.033530571992117</v>
      </c>
      <c r="AS539" s="280">
        <v>73.257786000616733</v>
      </c>
      <c r="AT539" s="280">
        <v>49.184327434272802</v>
      </c>
      <c r="AU539" s="280">
        <v>142.32727272727271</v>
      </c>
      <c r="AV539" s="280">
        <v>62.347165616895154</v>
      </c>
      <c r="AW539" s="280">
        <v>-12.229577560909036</v>
      </c>
      <c r="AX539" s="280">
        <v>-29.971730804304215</v>
      </c>
      <c r="AY539" s="280">
        <v>-27.880430847940289</v>
      </c>
      <c r="AZ539" s="153"/>
      <c r="BA539" s="234"/>
      <c r="BB539" s="291">
        <v>2026</v>
      </c>
      <c r="BC539" s="168" t="s">
        <v>104</v>
      </c>
      <c r="BD539" s="280">
        <v>-6.0529461959869359E-3</v>
      </c>
      <c r="BE539" s="280">
        <v>0.11840520688735873</v>
      </c>
      <c r="BF539" s="280">
        <v>0.25483381097354119</v>
      </c>
      <c r="BG539" s="280">
        <v>5.9848061161200367E-2</v>
      </c>
      <c r="BH539" s="280">
        <v>0.58970383729356957</v>
      </c>
      <c r="BI539" s="280">
        <v>9.9860401656605272E-2</v>
      </c>
      <c r="BJ539" s="280">
        <v>-0.14366572065355088</v>
      </c>
      <c r="BK539" s="280">
        <v>-0.32498801577645908</v>
      </c>
      <c r="BL539" s="280">
        <v>-0.30507975081676758</v>
      </c>
      <c r="BM539" s="153"/>
    </row>
    <row r="540" spans="1:65" s="154" customFormat="1" ht="15" customHeight="1" x14ac:dyDescent="0.25">
      <c r="A540" s="243"/>
      <c r="B540" s="292">
        <v>2026</v>
      </c>
      <c r="C540" s="156" t="s">
        <v>105</v>
      </c>
      <c r="D540" s="157">
        <v>172650</v>
      </c>
      <c r="E540" s="157">
        <v>14917</v>
      </c>
      <c r="F540" s="157">
        <v>16347</v>
      </c>
      <c r="G540" s="157">
        <v>50371</v>
      </c>
      <c r="H540" s="157">
        <v>6561</v>
      </c>
      <c r="I540" s="157">
        <v>73279</v>
      </c>
      <c r="J540" s="157">
        <v>13873</v>
      </c>
      <c r="K540" s="157">
        <v>70581</v>
      </c>
      <c r="L540" s="157">
        <v>84454</v>
      </c>
      <c r="M540" s="153"/>
      <c r="N540" s="243"/>
      <c r="O540" s="292">
        <v>2026</v>
      </c>
      <c r="P540" s="156" t="s">
        <v>105</v>
      </c>
      <c r="Q540" s="295">
        <v>-5.4796095456561176</v>
      </c>
      <c r="R540" s="295">
        <v>-34.851727300519713</v>
      </c>
      <c r="S540" s="295">
        <v>-27.265850945494989</v>
      </c>
      <c r="T540" s="295">
        <v>22.949059044643505</v>
      </c>
      <c r="U540" s="295">
        <v>-1.5456182472989184</v>
      </c>
      <c r="V540" s="295">
        <v>4.523021623780437</v>
      </c>
      <c r="W540" s="295">
        <v>7.8687504859653075</v>
      </c>
      <c r="X540" s="295">
        <v>-8.0892789707395281</v>
      </c>
      <c r="Y540" s="295">
        <v>-5.8000758471456919</v>
      </c>
      <c r="Z540" s="153"/>
      <c r="AA540" s="243"/>
      <c r="AB540" s="292">
        <v>2026</v>
      </c>
      <c r="AC540" s="156" t="s">
        <v>105</v>
      </c>
      <c r="AD540" s="295">
        <v>-2.4538106730981869E-2</v>
      </c>
      <c r="AE540" s="295">
        <v>-0.1767737462189137</v>
      </c>
      <c r="AF540" s="295">
        <v>-0.15384588348032122</v>
      </c>
      <c r="AG540" s="295">
        <v>4.2757233053114872E-2</v>
      </c>
      <c r="AH540" s="295">
        <v>-1.7384817147168382E-2</v>
      </c>
      <c r="AI540" s="295">
        <v>1.193678585383591E-2</v>
      </c>
      <c r="AJ540" s="295">
        <v>8.6142468747818779E-2</v>
      </c>
      <c r="AK540" s="295">
        <v>-7.2777245043866137E-2</v>
      </c>
      <c r="AL540" s="295">
        <v>-5.3550650110041426E-2</v>
      </c>
      <c r="AM540" s="153"/>
      <c r="AN540" s="243"/>
      <c r="AO540" s="292">
        <v>2026</v>
      </c>
      <c r="AP540" s="156" t="s">
        <v>105</v>
      </c>
      <c r="AQ540" s="295">
        <v>-8.8451608475050563</v>
      </c>
      <c r="AR540" s="295">
        <v>-4.0645700688147031</v>
      </c>
      <c r="AS540" s="295">
        <v>-26.583131231473999</v>
      </c>
      <c r="AT540" s="295">
        <v>82.894593515122921</v>
      </c>
      <c r="AU540" s="295">
        <v>27.175809265361494</v>
      </c>
      <c r="AV540" s="295">
        <v>33.316959575010003</v>
      </c>
      <c r="AW540" s="295">
        <v>112.19027225451211</v>
      </c>
      <c r="AX540" s="295">
        <v>-37.177570093457945</v>
      </c>
      <c r="AY540" s="295">
        <v>-28.963394118834529</v>
      </c>
      <c r="AZ540" s="153"/>
      <c r="BA540" s="243"/>
      <c r="BB540" s="292">
        <v>2026</v>
      </c>
      <c r="BC540" s="156" t="s">
        <v>105</v>
      </c>
      <c r="BD540" s="295">
        <v>-4.0023360856670631E-2</v>
      </c>
      <c r="BE540" s="295">
        <v>-1.5251624044571416E-2</v>
      </c>
      <c r="BF540" s="295">
        <v>-0.15948206992045297</v>
      </c>
      <c r="BG540" s="295">
        <v>0.10219391947521929</v>
      </c>
      <c r="BH540" s="295">
        <v>0.18266434579585361</v>
      </c>
      <c r="BI540" s="295">
        <v>6.8284193795710227E-2</v>
      </c>
      <c r="BJ540" s="295">
        <v>0.69590841902130662</v>
      </c>
      <c r="BK540" s="295">
        <v>-0.42442058902696644</v>
      </c>
      <c r="BL540" s="295">
        <v>-0.3160406170107023</v>
      </c>
      <c r="BM540" s="153"/>
    </row>
    <row r="541" spans="1:65" s="154" customFormat="1" ht="15" customHeight="1" x14ac:dyDescent="0.25">
      <c r="A541" s="234" t="s">
        <v>130</v>
      </c>
      <c r="B541" s="257">
        <v>2020</v>
      </c>
      <c r="C541" s="239" t="s">
        <v>102</v>
      </c>
      <c r="D541" s="169">
        <v>213931</v>
      </c>
      <c r="E541" s="169">
        <v>7406</v>
      </c>
      <c r="F541" s="169">
        <v>27946</v>
      </c>
      <c r="G541" s="169">
        <v>49379</v>
      </c>
      <c r="H541" s="169">
        <v>37117</v>
      </c>
      <c r="I541" s="169">
        <v>114442</v>
      </c>
      <c r="J541" s="169">
        <v>21976</v>
      </c>
      <c r="K541" s="169">
        <v>70107</v>
      </c>
      <c r="L541" s="169">
        <v>92083</v>
      </c>
      <c r="M541" s="153"/>
      <c r="N541" s="234" t="s">
        <v>130</v>
      </c>
      <c r="O541" s="257">
        <v>2020</v>
      </c>
      <c r="P541" s="239" t="s">
        <v>102</v>
      </c>
      <c r="Q541" s="280"/>
      <c r="R541" s="280"/>
      <c r="S541" s="280"/>
      <c r="T541" s="280"/>
      <c r="U541" s="280"/>
      <c r="V541" s="280"/>
      <c r="W541" s="280"/>
      <c r="X541" s="280"/>
      <c r="Y541" s="280"/>
      <c r="Z541" s="153"/>
      <c r="AA541" s="234" t="s">
        <v>130</v>
      </c>
      <c r="AB541" s="257">
        <v>2020</v>
      </c>
      <c r="AC541" s="239" t="s">
        <v>102</v>
      </c>
      <c r="AD541" s="280"/>
      <c r="AE541" s="280"/>
      <c r="AF541" s="280"/>
      <c r="AG541" s="280"/>
      <c r="AH541" s="280"/>
      <c r="AI541" s="280"/>
      <c r="AJ541" s="280"/>
      <c r="AK541" s="280"/>
      <c r="AL541" s="280"/>
      <c r="AM541" s="153"/>
      <c r="AN541" s="234" t="s">
        <v>130</v>
      </c>
      <c r="AO541" s="257">
        <v>2020</v>
      </c>
      <c r="AP541" s="239" t="s">
        <v>102</v>
      </c>
      <c r="AQ541" s="280"/>
      <c r="AR541" s="280"/>
      <c r="AS541" s="280"/>
      <c r="AT541" s="280"/>
      <c r="AU541" s="280"/>
      <c r="AV541" s="280"/>
      <c r="AW541" s="280"/>
      <c r="AX541" s="280"/>
      <c r="AY541" s="280"/>
      <c r="AZ541" s="153"/>
      <c r="BA541" s="234" t="s">
        <v>130</v>
      </c>
      <c r="BB541" s="257">
        <v>2020</v>
      </c>
      <c r="BC541" s="239" t="s">
        <v>102</v>
      </c>
      <c r="BD541" s="280"/>
      <c r="BE541" s="280"/>
      <c r="BF541" s="280"/>
      <c r="BG541" s="280"/>
      <c r="BH541" s="280"/>
      <c r="BI541" s="280"/>
      <c r="BJ541" s="280"/>
      <c r="BK541" s="280"/>
      <c r="BL541" s="280"/>
      <c r="BM541" s="153"/>
    </row>
    <row r="542" spans="1:65" s="154" customFormat="1" ht="15" customHeight="1" x14ac:dyDescent="0.25">
      <c r="A542" s="234"/>
      <c r="B542" s="158">
        <v>2020</v>
      </c>
      <c r="C542" s="151" t="s">
        <v>103</v>
      </c>
      <c r="D542" s="152">
        <v>235225</v>
      </c>
      <c r="E542" s="152">
        <v>11186</v>
      </c>
      <c r="F542" s="152">
        <v>34305</v>
      </c>
      <c r="G542" s="152">
        <v>84285</v>
      </c>
      <c r="H542" s="152">
        <v>8915</v>
      </c>
      <c r="I542" s="152">
        <v>127505</v>
      </c>
      <c r="J542" s="152">
        <v>22609</v>
      </c>
      <c r="K542" s="152">
        <v>73925</v>
      </c>
      <c r="L542" s="152">
        <v>96534</v>
      </c>
      <c r="M542" s="153"/>
      <c r="N542" s="234"/>
      <c r="O542" s="158">
        <v>2020</v>
      </c>
      <c r="P542" s="151" t="s">
        <v>103</v>
      </c>
      <c r="Q542" s="279">
        <v>9.9536766527525344</v>
      </c>
      <c r="R542" s="279">
        <v>51.039697542533077</v>
      </c>
      <c r="S542" s="279">
        <v>22.754598153581924</v>
      </c>
      <c r="T542" s="279">
        <v>70.689969420198878</v>
      </c>
      <c r="U542" s="279">
        <v>-75.981356251852247</v>
      </c>
      <c r="V542" s="279">
        <v>11.414515649848838</v>
      </c>
      <c r="W542" s="279">
        <v>2.8804149981798304</v>
      </c>
      <c r="X542" s="279">
        <v>5.4459611736345863</v>
      </c>
      <c r="Y542" s="279">
        <v>4.8336826558648056</v>
      </c>
      <c r="Z542" s="153"/>
      <c r="AA542" s="234"/>
      <c r="AB542" s="158">
        <v>2020</v>
      </c>
      <c r="AC542" s="151" t="s">
        <v>103</v>
      </c>
      <c r="AD542" s="279">
        <v>5.3153412169989513E-2</v>
      </c>
      <c r="AE542" s="279">
        <v>0.14157022351241713</v>
      </c>
      <c r="AF542" s="279">
        <v>0.17998765928299332</v>
      </c>
      <c r="AG542" s="279">
        <v>0.22189730908351199</v>
      </c>
      <c r="AH542" s="279">
        <v>-0.42756092728053086</v>
      </c>
      <c r="AI542" s="279">
        <v>5.0514817647613938E-2</v>
      </c>
      <c r="AJ542" s="279">
        <v>7.0897520042829718E-2</v>
      </c>
      <c r="AK542" s="279">
        <v>3.5887614054559661E-2</v>
      </c>
      <c r="AL542" s="279">
        <v>3.8598266364632941E-2</v>
      </c>
      <c r="AM542" s="153"/>
      <c r="AN542" s="234"/>
      <c r="AO542" s="158">
        <v>2020</v>
      </c>
      <c r="AP542" s="151" t="s">
        <v>103</v>
      </c>
      <c r="AQ542" s="279"/>
      <c r="AR542" s="279"/>
      <c r="AS542" s="279"/>
      <c r="AT542" s="279"/>
      <c r="AU542" s="279"/>
      <c r="AV542" s="279"/>
      <c r="AW542" s="279"/>
      <c r="AX542" s="279"/>
      <c r="AY542" s="279"/>
      <c r="AZ542" s="153"/>
      <c r="BA542" s="234"/>
      <c r="BB542" s="158">
        <v>2020</v>
      </c>
      <c r="BC542" s="151" t="s">
        <v>103</v>
      </c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153"/>
    </row>
    <row r="543" spans="1:65" s="154" customFormat="1" ht="15" customHeight="1" x14ac:dyDescent="0.25">
      <c r="A543" s="234"/>
      <c r="B543" s="168">
        <v>2021</v>
      </c>
      <c r="C543" s="168" t="s">
        <v>104</v>
      </c>
      <c r="D543" s="169">
        <v>249701</v>
      </c>
      <c r="E543" s="169">
        <v>13545</v>
      </c>
      <c r="F543" s="169">
        <v>25560</v>
      </c>
      <c r="G543" s="169">
        <v>92417</v>
      </c>
      <c r="H543" s="169">
        <v>5434</v>
      </c>
      <c r="I543" s="169">
        <v>123411</v>
      </c>
      <c r="J543" s="169">
        <v>27719</v>
      </c>
      <c r="K543" s="169">
        <v>85026</v>
      </c>
      <c r="L543" s="169">
        <v>112745</v>
      </c>
      <c r="M543" s="153"/>
      <c r="N543" s="234"/>
      <c r="O543" s="168">
        <v>2021</v>
      </c>
      <c r="P543" s="168" t="s">
        <v>104</v>
      </c>
      <c r="Q543" s="280">
        <v>6.1541077691571928</v>
      </c>
      <c r="R543" s="280">
        <v>21.088861076345424</v>
      </c>
      <c r="S543" s="280">
        <v>-25.491910800174907</v>
      </c>
      <c r="T543" s="280">
        <v>9.6482173577742145</v>
      </c>
      <c r="U543" s="280">
        <v>-39.046550757150868</v>
      </c>
      <c r="V543" s="280">
        <v>-3.2108544762950402</v>
      </c>
      <c r="W543" s="280">
        <v>22.601618824361978</v>
      </c>
      <c r="X543" s="280">
        <v>15.016570848833283</v>
      </c>
      <c r="Y543" s="280">
        <v>16.793047009343852</v>
      </c>
      <c r="Z543" s="153"/>
      <c r="AA543" s="234"/>
      <c r="AB543" s="168">
        <v>2021</v>
      </c>
      <c r="AC543" s="168" t="s">
        <v>104</v>
      </c>
      <c r="AD543" s="280">
        <v>3.5258798386678898E-2</v>
      </c>
      <c r="AE543" s="280">
        <v>5.8207375681358378E-2</v>
      </c>
      <c r="AF543" s="280">
        <v>-0.23545858150272928</v>
      </c>
      <c r="AG543" s="280">
        <v>3.8468830785963845E-2</v>
      </c>
      <c r="AH543" s="280">
        <v>-0.35356828712873289</v>
      </c>
      <c r="AI543" s="280">
        <v>-1.5845029879724502E-2</v>
      </c>
      <c r="AJ543" s="280">
        <v>0.41124112733184143</v>
      </c>
      <c r="AK543" s="280">
        <v>0.11186765575638784</v>
      </c>
      <c r="AL543" s="280">
        <v>0.14518293309288069</v>
      </c>
      <c r="AM543" s="153"/>
      <c r="AN543" s="234"/>
      <c r="AO543" s="168">
        <v>2021</v>
      </c>
      <c r="AP543" s="168" t="s">
        <v>104</v>
      </c>
      <c r="AQ543" s="280"/>
      <c r="AR543" s="280"/>
      <c r="AS543" s="280"/>
      <c r="AT543" s="280"/>
      <c r="AU543" s="280"/>
      <c r="AV543" s="280"/>
      <c r="AW543" s="280"/>
      <c r="AX543" s="280"/>
      <c r="AY543" s="280"/>
      <c r="AZ543" s="153"/>
      <c r="BA543" s="234"/>
      <c r="BB543" s="168">
        <v>2021</v>
      </c>
      <c r="BC543" s="168" t="s">
        <v>104</v>
      </c>
      <c r="BD543" s="280"/>
      <c r="BE543" s="280"/>
      <c r="BF543" s="280"/>
      <c r="BG543" s="280"/>
      <c r="BH543" s="280"/>
      <c r="BI543" s="280"/>
      <c r="BJ543" s="280"/>
      <c r="BK543" s="280"/>
      <c r="BL543" s="280"/>
      <c r="BM543" s="153"/>
    </row>
    <row r="544" spans="1:65" s="154" customFormat="1" ht="15" customHeight="1" x14ac:dyDescent="0.25">
      <c r="A544" s="234"/>
      <c r="B544" s="158">
        <v>2021</v>
      </c>
      <c r="C544" s="151" t="s">
        <v>105</v>
      </c>
      <c r="D544" s="152">
        <v>260914</v>
      </c>
      <c r="E544" s="152">
        <v>19564</v>
      </c>
      <c r="F544" s="152">
        <v>24200</v>
      </c>
      <c r="G544" s="152">
        <v>53222</v>
      </c>
      <c r="H544" s="152">
        <v>22386</v>
      </c>
      <c r="I544" s="152">
        <v>99808</v>
      </c>
      <c r="J544" s="152">
        <v>54844</v>
      </c>
      <c r="K544" s="152">
        <v>86698</v>
      </c>
      <c r="L544" s="152">
        <v>141542</v>
      </c>
      <c r="M544" s="153"/>
      <c r="N544" s="234"/>
      <c r="O544" s="158">
        <v>2021</v>
      </c>
      <c r="P544" s="151" t="s">
        <v>105</v>
      </c>
      <c r="Q544" s="279">
        <v>4.4905707225842093</v>
      </c>
      <c r="R544" s="279">
        <v>44.437061646363958</v>
      </c>
      <c r="S544" s="279">
        <v>-5.3208137715179902</v>
      </c>
      <c r="T544" s="279">
        <v>-42.411028274018847</v>
      </c>
      <c r="U544" s="279">
        <v>311.96172248803828</v>
      </c>
      <c r="V544" s="279">
        <v>-19.125523656724269</v>
      </c>
      <c r="W544" s="279">
        <v>97.8570655507053</v>
      </c>
      <c r="X544" s="279">
        <v>1.9664573189377421</v>
      </c>
      <c r="Y544" s="279">
        <v>25.541709166703612</v>
      </c>
      <c r="Z544" s="153"/>
      <c r="AA544" s="234"/>
      <c r="AB544" s="158">
        <v>2021</v>
      </c>
      <c r="AC544" s="151" t="s">
        <v>105</v>
      </c>
      <c r="AD544" s="279">
        <v>2.7101156559318714E-2</v>
      </c>
      <c r="AE544" s="279">
        <v>0.15056876669946742</v>
      </c>
      <c r="AF544" s="279">
        <v>-3.1871531480988105E-2</v>
      </c>
      <c r="AG544" s="279">
        <v>-0.18513040345675619</v>
      </c>
      <c r="AH544" s="279">
        <v>2.2552869929861519</v>
      </c>
      <c r="AI544" s="279">
        <v>-9.0120979673809415E-2</v>
      </c>
      <c r="AJ544" s="279">
        <v>2.0441752873714809</v>
      </c>
      <c r="AK544" s="279">
        <v>1.6957716663735443E-2</v>
      </c>
      <c r="AL544" s="279">
        <v>0.2574204021021641</v>
      </c>
      <c r="AM544" s="153"/>
      <c r="AN544" s="234"/>
      <c r="AO544" s="158">
        <v>2021</v>
      </c>
      <c r="AP544" s="151" t="s">
        <v>105</v>
      </c>
      <c r="AQ544" s="279"/>
      <c r="AR544" s="279"/>
      <c r="AS544" s="279"/>
      <c r="AT544" s="279"/>
      <c r="AU544" s="279"/>
      <c r="AV544" s="279"/>
      <c r="AW544" s="279"/>
      <c r="AX544" s="279"/>
      <c r="AY544" s="279"/>
      <c r="AZ544" s="153"/>
      <c r="BA544" s="234"/>
      <c r="BB544" s="158">
        <v>2021</v>
      </c>
      <c r="BC544" s="151" t="s">
        <v>105</v>
      </c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153"/>
    </row>
    <row r="545" spans="1:65" s="154" customFormat="1" ht="15" customHeight="1" x14ac:dyDescent="0.25">
      <c r="A545" s="234"/>
      <c r="B545" s="208">
        <v>2021</v>
      </c>
      <c r="C545" s="168" t="s">
        <v>102</v>
      </c>
      <c r="D545" s="169">
        <v>264967</v>
      </c>
      <c r="E545" s="169">
        <v>12814</v>
      </c>
      <c r="F545" s="169">
        <v>22401</v>
      </c>
      <c r="G545" s="169">
        <v>66283</v>
      </c>
      <c r="H545" s="169">
        <v>23436</v>
      </c>
      <c r="I545" s="169">
        <v>112120</v>
      </c>
      <c r="J545" s="169">
        <v>25903</v>
      </c>
      <c r="K545" s="169">
        <v>114130</v>
      </c>
      <c r="L545" s="169">
        <v>140033</v>
      </c>
      <c r="M545" s="153"/>
      <c r="N545" s="234"/>
      <c r="O545" s="208">
        <v>2021</v>
      </c>
      <c r="P545" s="168" t="s">
        <v>102</v>
      </c>
      <c r="Q545" s="280">
        <v>1.5533854066857202</v>
      </c>
      <c r="R545" s="280">
        <v>-34.502146800245342</v>
      </c>
      <c r="S545" s="280">
        <v>-7.4338842975206632</v>
      </c>
      <c r="T545" s="280">
        <v>24.540603509826767</v>
      </c>
      <c r="U545" s="280">
        <v>4.6904315196998141</v>
      </c>
      <c r="V545" s="280">
        <v>12.335684514267385</v>
      </c>
      <c r="W545" s="280">
        <v>-52.769673984392099</v>
      </c>
      <c r="X545" s="280">
        <v>31.640868301460245</v>
      </c>
      <c r="Y545" s="280">
        <v>-1.0661146514815414</v>
      </c>
      <c r="Z545" s="153"/>
      <c r="AA545" s="234"/>
      <c r="AB545" s="208">
        <v>2021</v>
      </c>
      <c r="AC545" s="168" t="s">
        <v>102</v>
      </c>
      <c r="AD545" s="280">
        <v>9.7043499048097732E-3</v>
      </c>
      <c r="AE545" s="280">
        <v>-0.1690742844776281</v>
      </c>
      <c r="AF545" s="280">
        <v>-4.0827877701556194E-2</v>
      </c>
      <c r="AG545" s="280">
        <v>6.1618486130839673E-2</v>
      </c>
      <c r="AH545" s="280">
        <v>0.15088157951459241</v>
      </c>
      <c r="AI545" s="280">
        <v>4.6815870580126505E-2</v>
      </c>
      <c r="AJ545" s="280">
        <v>-1.8973487205139323</v>
      </c>
      <c r="AK545" s="280">
        <v>0.27574463465494431</v>
      </c>
      <c r="AL545" s="280">
        <v>-1.3151846566321755E-2</v>
      </c>
      <c r="AM545" s="153"/>
      <c r="AN545" s="234"/>
      <c r="AO545" s="208">
        <v>2021</v>
      </c>
      <c r="AP545" s="168" t="s">
        <v>102</v>
      </c>
      <c r="AQ545" s="280">
        <v>23.856290112232443</v>
      </c>
      <c r="AR545" s="280">
        <v>73.021874156089638</v>
      </c>
      <c r="AS545" s="280">
        <v>-19.8418378301009</v>
      </c>
      <c r="AT545" s="280">
        <v>34.233176046497505</v>
      </c>
      <c r="AU545" s="280">
        <v>-36.859121157421129</v>
      </c>
      <c r="AV545" s="280">
        <v>-2.0289753761730793</v>
      </c>
      <c r="AW545" s="280">
        <v>17.869493993447392</v>
      </c>
      <c r="AX545" s="280">
        <v>62.794014862995141</v>
      </c>
      <c r="AY545" s="280">
        <v>52.072586688096607</v>
      </c>
      <c r="AZ545" s="153"/>
      <c r="BA545" s="234"/>
      <c r="BB545" s="208">
        <v>2021</v>
      </c>
      <c r="BC545" s="168" t="s">
        <v>102</v>
      </c>
      <c r="BD545" s="280">
        <v>0.12739445587994702</v>
      </c>
      <c r="BE545" s="280">
        <v>0.20254279596697145</v>
      </c>
      <c r="BF545" s="280">
        <v>-0.15694788028372325</v>
      </c>
      <c r="BG545" s="280">
        <v>0.10745866363226052</v>
      </c>
      <c r="BH545" s="280">
        <v>-0.20741298653020859</v>
      </c>
      <c r="BI545" s="280">
        <v>-8.97920895489316E-3</v>
      </c>
      <c r="BJ545" s="280">
        <v>0.43983343002873981</v>
      </c>
      <c r="BK545" s="280">
        <v>0.41379791344260802</v>
      </c>
      <c r="BL545" s="280">
        <v>0.41581372100294967</v>
      </c>
      <c r="BM545" s="153"/>
    </row>
    <row r="546" spans="1:65" s="154" customFormat="1" ht="15" customHeight="1" x14ac:dyDescent="0.25">
      <c r="A546" s="234"/>
      <c r="B546" s="158">
        <v>2021</v>
      </c>
      <c r="C546" s="151" t="s">
        <v>103</v>
      </c>
      <c r="D546" s="152">
        <v>270181</v>
      </c>
      <c r="E546" s="152">
        <v>17561</v>
      </c>
      <c r="F546" s="152">
        <v>18045</v>
      </c>
      <c r="G546" s="152">
        <v>60735</v>
      </c>
      <c r="H546" s="152">
        <v>7870</v>
      </c>
      <c r="I546" s="152">
        <v>86650</v>
      </c>
      <c r="J546" s="152">
        <v>40258</v>
      </c>
      <c r="K546" s="152">
        <v>125712</v>
      </c>
      <c r="L546" s="152">
        <v>165970</v>
      </c>
      <c r="M546" s="153"/>
      <c r="N546" s="234"/>
      <c r="O546" s="158">
        <v>2021</v>
      </c>
      <c r="P546" s="151" t="s">
        <v>103</v>
      </c>
      <c r="Q546" s="279">
        <v>1.9677922156343897</v>
      </c>
      <c r="R546" s="279">
        <v>37.045419072889018</v>
      </c>
      <c r="S546" s="279">
        <v>-19.445560466050622</v>
      </c>
      <c r="T546" s="279">
        <v>-8.3701703302505877</v>
      </c>
      <c r="U546" s="279">
        <v>-66.419184161119645</v>
      </c>
      <c r="V546" s="279">
        <v>-22.716732072779166</v>
      </c>
      <c r="W546" s="279">
        <v>55.418291317608009</v>
      </c>
      <c r="X546" s="279">
        <v>10.148076754578113</v>
      </c>
      <c r="Y546" s="279">
        <v>18.5220626566595</v>
      </c>
      <c r="Z546" s="153"/>
      <c r="AA546" s="234"/>
      <c r="AB546" s="158">
        <v>2021</v>
      </c>
      <c r="AC546" s="151" t="s">
        <v>103</v>
      </c>
      <c r="AD546" s="279">
        <v>1.2274430271278084E-2</v>
      </c>
      <c r="AE546" s="279">
        <v>0.12757107310464788</v>
      </c>
      <c r="AF546" s="279">
        <v>-9.3076266769913665E-2</v>
      </c>
      <c r="AG546" s="279">
        <v>-2.549480977508169E-2</v>
      </c>
      <c r="AH546" s="279">
        <v>-1.9287815443634646</v>
      </c>
      <c r="AI546" s="279">
        <v>-9.3473505179008459E-2</v>
      </c>
      <c r="AJ546" s="279">
        <v>1.1355321496798294</v>
      </c>
      <c r="AK546" s="279">
        <v>0.11305072084719982</v>
      </c>
      <c r="AL546" s="279">
        <v>0.22536033150741852</v>
      </c>
      <c r="AM546" s="153"/>
      <c r="AN546" s="234"/>
      <c r="AO546" s="158">
        <v>2021</v>
      </c>
      <c r="AP546" s="151" t="s">
        <v>103</v>
      </c>
      <c r="AQ546" s="279">
        <v>14.860665320437889</v>
      </c>
      <c r="AR546" s="279">
        <v>56.990881458966555</v>
      </c>
      <c r="AS546" s="279">
        <v>-47.398338434630517</v>
      </c>
      <c r="AT546" s="279">
        <v>-27.940914753514861</v>
      </c>
      <c r="AU546" s="279">
        <v>-11.721817162086367</v>
      </c>
      <c r="AV546" s="279">
        <v>-32.041880710560363</v>
      </c>
      <c r="AW546" s="279">
        <v>78.061833783006762</v>
      </c>
      <c r="AX546" s="279">
        <v>70.053432532972607</v>
      </c>
      <c r="AY546" s="279">
        <v>71.929061263389059</v>
      </c>
      <c r="AZ546" s="153"/>
      <c r="BA546" s="234"/>
      <c r="BB546" s="158">
        <v>2021</v>
      </c>
      <c r="BC546" s="151" t="s">
        <v>103</v>
      </c>
      <c r="BD546" s="279">
        <v>8.5141375822377463E-2</v>
      </c>
      <c r="BE546" s="279">
        <v>0.15730055954584923</v>
      </c>
      <c r="BF546" s="279">
        <v>-0.43779948944932834</v>
      </c>
      <c r="BG546" s="279">
        <v>-0.1114044472466121</v>
      </c>
      <c r="BH546" s="279">
        <v>-0.10614158576544849</v>
      </c>
      <c r="BI546" s="279">
        <v>-0.15812132284712799</v>
      </c>
      <c r="BJ546" s="279">
        <v>1.4203512047514046</v>
      </c>
      <c r="BK546" s="279">
        <v>0.5218710286150835</v>
      </c>
      <c r="BL546" s="279">
        <v>0.62185689607289496</v>
      </c>
      <c r="BM546" s="153"/>
    </row>
    <row r="547" spans="1:65" s="154" customFormat="1" ht="15" customHeight="1" x14ac:dyDescent="0.25">
      <c r="A547" s="234"/>
      <c r="B547" s="168">
        <v>2022</v>
      </c>
      <c r="C547" s="168" t="s">
        <v>104</v>
      </c>
      <c r="D547" s="169">
        <v>274238</v>
      </c>
      <c r="E547" s="169">
        <v>29964</v>
      </c>
      <c r="F547" s="169">
        <v>22329</v>
      </c>
      <c r="G547" s="169">
        <v>53472</v>
      </c>
      <c r="H547" s="169">
        <v>20783</v>
      </c>
      <c r="I547" s="169">
        <v>96584</v>
      </c>
      <c r="J547" s="169">
        <v>18950</v>
      </c>
      <c r="K547" s="169">
        <v>128740</v>
      </c>
      <c r="L547" s="169">
        <v>147690</v>
      </c>
      <c r="M547" s="153"/>
      <c r="N547" s="234"/>
      <c r="O547" s="168">
        <v>2022</v>
      </c>
      <c r="P547" s="168" t="s">
        <v>104</v>
      </c>
      <c r="Q547" s="280">
        <v>1.5015859738471562</v>
      </c>
      <c r="R547" s="280">
        <v>70.628096349866183</v>
      </c>
      <c r="S547" s="280">
        <v>23.740648379052359</v>
      </c>
      <c r="T547" s="280">
        <v>-11.958508273647823</v>
      </c>
      <c r="U547" s="280">
        <v>164.07878017789074</v>
      </c>
      <c r="V547" s="280">
        <v>11.464512406231961</v>
      </c>
      <c r="W547" s="280">
        <v>-52.928610462516765</v>
      </c>
      <c r="X547" s="280">
        <v>2.4086801578210526</v>
      </c>
      <c r="Y547" s="280">
        <v>-11.01403868168947</v>
      </c>
      <c r="Z547" s="153"/>
      <c r="AA547" s="234"/>
      <c r="AB547" s="168">
        <v>2022</v>
      </c>
      <c r="AC547" s="168" t="s">
        <v>104</v>
      </c>
      <c r="AD547" s="280">
        <v>9.2487447741285058E-3</v>
      </c>
      <c r="AE547" s="280">
        <v>0.2712504486031464</v>
      </c>
      <c r="AF547" s="280">
        <v>8.5183347013571609E-2</v>
      </c>
      <c r="AG547" s="280">
        <v>-3.3252696041422926E-2</v>
      </c>
      <c r="AH547" s="280">
        <v>1.5507813954270422</v>
      </c>
      <c r="AI547" s="280">
        <v>3.5858068897521717E-2</v>
      </c>
      <c r="AJ547" s="280">
        <v>-1.5434808433947869</v>
      </c>
      <c r="AK547" s="280">
        <v>2.9660969631594501E-2</v>
      </c>
      <c r="AL547" s="280">
        <v>-0.15773281683026238</v>
      </c>
      <c r="AM547" s="153"/>
      <c r="AN547" s="234"/>
      <c r="AO547" s="168">
        <v>2022</v>
      </c>
      <c r="AP547" s="168" t="s">
        <v>104</v>
      </c>
      <c r="AQ547" s="280">
        <v>9.8265525568580046</v>
      </c>
      <c r="AR547" s="280">
        <v>121.21816168327797</v>
      </c>
      <c r="AS547" s="280">
        <v>-12.640845070422529</v>
      </c>
      <c r="AT547" s="280">
        <v>-42.140515273164027</v>
      </c>
      <c r="AU547" s="280">
        <v>282.46227456753775</v>
      </c>
      <c r="AV547" s="280">
        <v>-21.737932599201045</v>
      </c>
      <c r="AW547" s="280">
        <v>-31.635340380244585</v>
      </c>
      <c r="AX547" s="280">
        <v>51.412509114859006</v>
      </c>
      <c r="AY547" s="280">
        <v>30.994722604106613</v>
      </c>
      <c r="AZ547" s="153"/>
      <c r="BA547" s="234"/>
      <c r="BB547" s="168">
        <v>2022</v>
      </c>
      <c r="BC547" s="168" t="s">
        <v>104</v>
      </c>
      <c r="BD547" s="280">
        <v>5.9304475028627443E-2</v>
      </c>
      <c r="BE547" s="280">
        <v>0.41073078259486145</v>
      </c>
      <c r="BF547" s="280">
        <v>-7.5718322216964964E-2</v>
      </c>
      <c r="BG547" s="280">
        <v>-0.18394957424730529</v>
      </c>
      <c r="BH547" s="280">
        <v>2.0420245431420736</v>
      </c>
      <c r="BI547" s="280">
        <v>-0.10243085716685743</v>
      </c>
      <c r="BJ547" s="280">
        <v>-0.66084324774047509</v>
      </c>
      <c r="BK547" s="280">
        <v>0.44335503961634892</v>
      </c>
      <c r="BL547" s="280">
        <v>0.31237823215821381</v>
      </c>
      <c r="BM547" s="153"/>
    </row>
    <row r="548" spans="1:65" s="154" customFormat="1" ht="15" customHeight="1" x14ac:dyDescent="0.25">
      <c r="A548" s="234"/>
      <c r="B548" s="158">
        <v>2022</v>
      </c>
      <c r="C548" s="151" t="s">
        <v>105</v>
      </c>
      <c r="D548" s="152">
        <v>268137</v>
      </c>
      <c r="E548" s="152">
        <v>19157</v>
      </c>
      <c r="F548" s="152">
        <v>19782</v>
      </c>
      <c r="G548" s="152">
        <v>68482</v>
      </c>
      <c r="H548" s="152">
        <v>2270</v>
      </c>
      <c r="I548" s="152">
        <v>90534</v>
      </c>
      <c r="J548" s="152">
        <v>22872</v>
      </c>
      <c r="K548" s="152">
        <v>135574</v>
      </c>
      <c r="L548" s="152">
        <v>158446</v>
      </c>
      <c r="M548" s="153"/>
      <c r="N548" s="234"/>
      <c r="O548" s="158">
        <v>2022</v>
      </c>
      <c r="P548" s="151" t="s">
        <v>105</v>
      </c>
      <c r="Q548" s="279">
        <v>-2.2247099234971017</v>
      </c>
      <c r="R548" s="279">
        <v>-36.066613269256443</v>
      </c>
      <c r="S548" s="279">
        <v>-11.406690850463519</v>
      </c>
      <c r="T548" s="279">
        <v>28.0707660083782</v>
      </c>
      <c r="U548" s="279">
        <v>-89.077611509406722</v>
      </c>
      <c r="V548" s="279">
        <v>-6.2639774703884683</v>
      </c>
      <c r="W548" s="279">
        <v>20.696569920844325</v>
      </c>
      <c r="X548" s="279">
        <v>5.3083734659002744</v>
      </c>
      <c r="Y548" s="279">
        <v>7.2828221274290854</v>
      </c>
      <c r="Z548" s="153"/>
      <c r="AA548" s="234"/>
      <c r="AB548" s="158">
        <v>2022</v>
      </c>
      <c r="AC548" s="151" t="s">
        <v>105</v>
      </c>
      <c r="AD548" s="279">
        <v>-1.3760929151649825E-2</v>
      </c>
      <c r="AE548" s="279">
        <v>-0.25220878135573394</v>
      </c>
      <c r="AF548" s="279">
        <v>-5.1208764077383805E-2</v>
      </c>
      <c r="AG548" s="279">
        <v>6.5972317909919781E-2</v>
      </c>
      <c r="AH548" s="279">
        <v>-2.3073989321128918</v>
      </c>
      <c r="AI548" s="279">
        <v>-2.1207192624439895E-2</v>
      </c>
      <c r="AJ548" s="279">
        <v>0.29812353959752264</v>
      </c>
      <c r="AK548" s="279">
        <v>6.6953342709806463E-2</v>
      </c>
      <c r="AL548" s="279">
        <v>9.3346420577871903E-2</v>
      </c>
      <c r="AM548" s="153"/>
      <c r="AN548" s="234"/>
      <c r="AO548" s="158">
        <v>2022</v>
      </c>
      <c r="AP548" s="151" t="s">
        <v>105</v>
      </c>
      <c r="AQ548" s="279">
        <v>2.7683451252136706</v>
      </c>
      <c r="AR548" s="279">
        <v>-2.0803516663259103</v>
      </c>
      <c r="AS548" s="279">
        <v>-18.256198347107429</v>
      </c>
      <c r="AT548" s="279">
        <v>28.672353538010583</v>
      </c>
      <c r="AU548" s="279">
        <v>-89.85973376217278</v>
      </c>
      <c r="AV548" s="279">
        <v>-9.2918403334402058</v>
      </c>
      <c r="AW548" s="279">
        <v>-58.296258478593835</v>
      </c>
      <c r="AX548" s="279">
        <v>56.375002883572876</v>
      </c>
      <c r="AY548" s="279">
        <v>11.942744909638137</v>
      </c>
      <c r="AZ548" s="153"/>
      <c r="BA548" s="234"/>
      <c r="BB548" s="158">
        <v>2022</v>
      </c>
      <c r="BC548" s="151" t="s">
        <v>105</v>
      </c>
      <c r="BD548" s="279">
        <v>1.7294478007017201E-2</v>
      </c>
      <c r="BE548" s="279">
        <v>-1.0194553152947318E-2</v>
      </c>
      <c r="BF548" s="279">
        <v>-0.10026546063672874</v>
      </c>
      <c r="BG548" s="279">
        <v>7.1992810531859366E-2</v>
      </c>
      <c r="BH548" s="279">
        <v>-2.8906036700148028</v>
      </c>
      <c r="BI548" s="279">
        <v>-3.5264001280059666E-2</v>
      </c>
      <c r="BJ548" s="279">
        <v>-2.0960586466352726</v>
      </c>
      <c r="BK548" s="279">
        <v>0.49129829262886582</v>
      </c>
      <c r="BL548" s="279">
        <v>0.1473285714758629</v>
      </c>
      <c r="BM548" s="153"/>
    </row>
    <row r="549" spans="1:65" s="154" customFormat="1" ht="15" customHeight="1" x14ac:dyDescent="0.25">
      <c r="A549" s="234"/>
      <c r="B549" s="208">
        <v>2022</v>
      </c>
      <c r="C549" s="168" t="s">
        <v>102</v>
      </c>
      <c r="D549" s="169">
        <v>241058</v>
      </c>
      <c r="E549" s="169">
        <v>29326</v>
      </c>
      <c r="F549" s="169">
        <v>13415</v>
      </c>
      <c r="G549" s="169">
        <v>49716</v>
      </c>
      <c r="H549" s="169">
        <v>8442</v>
      </c>
      <c r="I549" s="169">
        <v>71573</v>
      </c>
      <c r="J549" s="169">
        <v>22188</v>
      </c>
      <c r="K549" s="169">
        <v>117971</v>
      </c>
      <c r="L549" s="169">
        <v>140159</v>
      </c>
      <c r="M549" s="153"/>
      <c r="N549" s="234"/>
      <c r="O549" s="208">
        <v>2022</v>
      </c>
      <c r="P549" s="168" t="s">
        <v>102</v>
      </c>
      <c r="Q549" s="280">
        <v>-10.098941958774816</v>
      </c>
      <c r="R549" s="280">
        <v>53.082424179151246</v>
      </c>
      <c r="S549" s="280">
        <v>-32.185825497927411</v>
      </c>
      <c r="T549" s="280">
        <v>-27.402821179287983</v>
      </c>
      <c r="U549" s="280">
        <v>271.89427312775331</v>
      </c>
      <c r="V549" s="280">
        <v>-20.943512934367206</v>
      </c>
      <c r="W549" s="280">
        <v>-2.990556138509973</v>
      </c>
      <c r="X549" s="280">
        <v>-12.98405298951127</v>
      </c>
      <c r="Y549" s="280">
        <v>-11.541471542355126</v>
      </c>
      <c r="Z549" s="153"/>
      <c r="AA549" s="234"/>
      <c r="AB549" s="208">
        <v>2022</v>
      </c>
      <c r="AC549" s="168" t="s">
        <v>102</v>
      </c>
      <c r="AD549" s="280">
        <v>-5.9547615365286237E-2</v>
      </c>
      <c r="AE549" s="280">
        <v>0.24475965463591984</v>
      </c>
      <c r="AF549" s="280">
        <v>-0.12024242625685144</v>
      </c>
      <c r="AG549" s="280">
        <v>-7.8733874051478608E-2</v>
      </c>
      <c r="AH549" s="280">
        <v>0.86914765230150903</v>
      </c>
      <c r="AI549" s="280">
        <v>-6.3542269919158276E-2</v>
      </c>
      <c r="AJ549" s="280">
        <v>-5.2055309527406425E-2</v>
      </c>
      <c r="AK549" s="280">
        <v>-0.17315767775714597</v>
      </c>
      <c r="AL549" s="280">
        <v>-0.15929628446884395</v>
      </c>
      <c r="AM549" s="153"/>
      <c r="AN549" s="234"/>
      <c r="AO549" s="208">
        <v>2022</v>
      </c>
      <c r="AP549" s="168" t="s">
        <v>102</v>
      </c>
      <c r="AQ549" s="280">
        <v>-9.023387818105661</v>
      </c>
      <c r="AR549" s="280">
        <v>128.85906040268455</v>
      </c>
      <c r="AS549" s="280">
        <v>-40.114280612472655</v>
      </c>
      <c r="AT549" s="280">
        <v>-24.994342440746493</v>
      </c>
      <c r="AU549" s="280">
        <v>-63.978494623655912</v>
      </c>
      <c r="AV549" s="280">
        <v>-36.163931501962189</v>
      </c>
      <c r="AW549" s="280">
        <v>-14.341968111801719</v>
      </c>
      <c r="AX549" s="280">
        <v>3.3654604398492864</v>
      </c>
      <c r="AY549" s="280">
        <v>8.9978790713615808E-2</v>
      </c>
      <c r="AZ549" s="153"/>
      <c r="BA549" s="234"/>
      <c r="BB549" s="208">
        <v>2022</v>
      </c>
      <c r="BC549" s="168" t="s">
        <v>102</v>
      </c>
      <c r="BD549" s="280">
        <v>-5.6284877897197536E-2</v>
      </c>
      <c r="BE549" s="280">
        <v>0.44374416665345351</v>
      </c>
      <c r="BF549" s="280">
        <v>-0.19200719311167216</v>
      </c>
      <c r="BG549" s="280">
        <v>-7.6130590040333998E-2</v>
      </c>
      <c r="BH549" s="280">
        <v>-1.8579050800581878</v>
      </c>
      <c r="BI549" s="280">
        <v>-0.14880526951288761</v>
      </c>
      <c r="BJ549" s="280">
        <v>-0.29386986667088588</v>
      </c>
      <c r="BK549" s="280">
        <v>3.7491609288041294E-2</v>
      </c>
      <c r="BL549" s="280">
        <v>1.0947835821388215E-3</v>
      </c>
      <c r="BM549" s="153"/>
    </row>
    <row r="550" spans="1:65" s="154" customFormat="1" ht="15" customHeight="1" x14ac:dyDescent="0.25">
      <c r="A550" s="234"/>
      <c r="B550" s="158">
        <v>2022</v>
      </c>
      <c r="C550" s="151" t="s">
        <v>103</v>
      </c>
      <c r="D550" s="152">
        <v>231616</v>
      </c>
      <c r="E550" s="152">
        <v>36406</v>
      </c>
      <c r="F550" s="152">
        <v>20700</v>
      </c>
      <c r="G550" s="152">
        <v>39690</v>
      </c>
      <c r="H550" s="152">
        <v>6845</v>
      </c>
      <c r="I550" s="152">
        <v>67235</v>
      </c>
      <c r="J550" s="152">
        <v>13202</v>
      </c>
      <c r="K550" s="152">
        <v>114773</v>
      </c>
      <c r="L550" s="152">
        <v>127975</v>
      </c>
      <c r="M550" s="153"/>
      <c r="N550" s="234"/>
      <c r="O550" s="158">
        <v>2022</v>
      </c>
      <c r="P550" s="151" t="s">
        <v>103</v>
      </c>
      <c r="Q550" s="279">
        <v>-3.9168996672999867</v>
      </c>
      <c r="R550" s="279">
        <v>24.142399236172679</v>
      </c>
      <c r="S550" s="279">
        <v>54.304882594111064</v>
      </c>
      <c r="T550" s="279">
        <v>-20.166545981173073</v>
      </c>
      <c r="U550" s="279">
        <v>-18.917318171049516</v>
      </c>
      <c r="V550" s="279">
        <v>-6.0609447696757144</v>
      </c>
      <c r="W550" s="279">
        <v>-40.49936902830359</v>
      </c>
      <c r="X550" s="279">
        <v>-2.7108357138618828</v>
      </c>
      <c r="Y550" s="279">
        <v>-8.6929843962927862</v>
      </c>
      <c r="Z550" s="153"/>
      <c r="AA550" s="234"/>
      <c r="AB550" s="158">
        <v>2022</v>
      </c>
      <c r="AC550" s="151" t="s">
        <v>103</v>
      </c>
      <c r="AD550" s="279">
        <v>-2.0424252521460629E-2</v>
      </c>
      <c r="AE550" s="279">
        <v>0.15880029517117022</v>
      </c>
      <c r="AF550" s="279">
        <v>0.14897171684535776</v>
      </c>
      <c r="AG550" s="279">
        <v>-4.0553677014346756E-2</v>
      </c>
      <c r="AH550" s="279">
        <v>-0.23326809032748083</v>
      </c>
      <c r="AI550" s="279">
        <v>-1.4317966252045237E-2</v>
      </c>
      <c r="AJ550" s="279">
        <v>-0.68393111977928178</v>
      </c>
      <c r="AK550" s="279">
        <v>-3.1478081982784442E-2</v>
      </c>
      <c r="AL550" s="279">
        <v>-0.10619415034438612</v>
      </c>
      <c r="AM550" s="153"/>
      <c r="AN550" s="234"/>
      <c r="AO550" s="158">
        <v>2022</v>
      </c>
      <c r="AP550" s="151" t="s">
        <v>103</v>
      </c>
      <c r="AQ550" s="279">
        <v>-14.273764624455453</v>
      </c>
      <c r="AR550" s="279">
        <v>107.31165651158818</v>
      </c>
      <c r="AS550" s="279">
        <v>14.713216957605994</v>
      </c>
      <c r="AT550" s="279">
        <v>-34.650530995307477</v>
      </c>
      <c r="AU550" s="279">
        <v>-13.024142312579414</v>
      </c>
      <c r="AV550" s="279">
        <v>-22.406231967686097</v>
      </c>
      <c r="AW550" s="279">
        <v>-67.206517959163392</v>
      </c>
      <c r="AX550" s="279">
        <v>-8.7016354842815389</v>
      </c>
      <c r="AY550" s="279">
        <v>-22.892691450262092</v>
      </c>
      <c r="AZ550" s="153"/>
      <c r="BA550" s="234"/>
      <c r="BB550" s="158">
        <v>2022</v>
      </c>
      <c r="BC550" s="151" t="s">
        <v>103</v>
      </c>
      <c r="BD550" s="279">
        <v>-8.791664831507813E-2</v>
      </c>
      <c r="BE550" s="279">
        <v>0.41213534660374823</v>
      </c>
      <c r="BF550" s="279">
        <v>5.2792200355049959E-2</v>
      </c>
      <c r="BG550" s="279">
        <v>-9.6351781383966023E-2</v>
      </c>
      <c r="BH550" s="279">
        <v>-0.12309695115873262</v>
      </c>
      <c r="BI550" s="279">
        <v>-7.0080975200864079E-2</v>
      </c>
      <c r="BJ550" s="279">
        <v>-1.9598468978266088</v>
      </c>
      <c r="BK550" s="279">
        <v>-0.10715368124174522</v>
      </c>
      <c r="BL550" s="279">
        <v>-0.32784783235589204</v>
      </c>
      <c r="BM550" s="153"/>
    </row>
    <row r="551" spans="1:65" s="154" customFormat="1" ht="15" customHeight="1" x14ac:dyDescent="0.25">
      <c r="A551" s="234"/>
      <c r="B551" s="168">
        <v>2023</v>
      </c>
      <c r="C551" s="168" t="s">
        <v>104</v>
      </c>
      <c r="D551" s="169">
        <v>223244</v>
      </c>
      <c r="E551" s="169">
        <v>23578</v>
      </c>
      <c r="F551" s="169">
        <v>28238</v>
      </c>
      <c r="G551" s="169">
        <v>45935</v>
      </c>
      <c r="H551" s="169">
        <v>9078</v>
      </c>
      <c r="I551" s="169">
        <v>83251</v>
      </c>
      <c r="J551" s="169">
        <v>16411</v>
      </c>
      <c r="K551" s="169">
        <v>100004</v>
      </c>
      <c r="L551" s="169">
        <v>116415</v>
      </c>
      <c r="M551" s="153"/>
      <c r="N551" s="234"/>
      <c r="O551" s="168">
        <v>2023</v>
      </c>
      <c r="P551" s="168" t="s">
        <v>104</v>
      </c>
      <c r="Q551" s="280">
        <v>-3.614603481624755</v>
      </c>
      <c r="R551" s="280">
        <v>-35.235950118112399</v>
      </c>
      <c r="S551" s="280">
        <v>36.415458937198053</v>
      </c>
      <c r="T551" s="280">
        <v>15.734441924918102</v>
      </c>
      <c r="U551" s="280">
        <v>32.622352081811556</v>
      </c>
      <c r="V551" s="280">
        <v>23.820926600728782</v>
      </c>
      <c r="W551" s="280">
        <v>24.306923193455532</v>
      </c>
      <c r="X551" s="280">
        <v>-12.868009026513207</v>
      </c>
      <c r="Y551" s="280">
        <v>-9.033014260597767</v>
      </c>
      <c r="Z551" s="153"/>
      <c r="AA551" s="234"/>
      <c r="AB551" s="168">
        <v>2023</v>
      </c>
      <c r="AC551" s="168" t="s">
        <v>104</v>
      </c>
      <c r="AD551" s="280">
        <v>-1.8163558373862347E-2</v>
      </c>
      <c r="AE551" s="280">
        <v>-0.26332930100932617</v>
      </c>
      <c r="AF551" s="280">
        <v>0.17314291135050791</v>
      </c>
      <c r="AG551" s="280">
        <v>2.5245425353077174E-2</v>
      </c>
      <c r="AH551" s="280">
        <v>0.39138222952911472</v>
      </c>
      <c r="AI551" s="280">
        <v>5.3996237390061638E-2</v>
      </c>
      <c r="AJ551" s="280">
        <v>0.23891420232883639</v>
      </c>
      <c r="AK551" s="280">
        <v>-0.14456257658689217</v>
      </c>
      <c r="AL551" s="280">
        <v>-0.10000435140041111</v>
      </c>
      <c r="AM551" s="153"/>
      <c r="AN551" s="234"/>
      <c r="AO551" s="168">
        <v>2023</v>
      </c>
      <c r="AP551" s="168" t="s">
        <v>104</v>
      </c>
      <c r="AQ551" s="280">
        <v>-18.594797219933042</v>
      </c>
      <c r="AR551" s="280">
        <v>-21.312241356294209</v>
      </c>
      <c r="AS551" s="280">
        <v>26.463343633839401</v>
      </c>
      <c r="AT551" s="280">
        <v>-14.095227408737287</v>
      </c>
      <c r="AU551" s="280">
        <v>-56.320069287398354</v>
      </c>
      <c r="AV551" s="280">
        <v>-13.804563902923888</v>
      </c>
      <c r="AW551" s="280">
        <v>-13.398416886543544</v>
      </c>
      <c r="AX551" s="280">
        <v>-22.320956967531458</v>
      </c>
      <c r="AY551" s="280">
        <v>-21.176112126751974</v>
      </c>
      <c r="AZ551" s="153"/>
      <c r="BA551" s="234"/>
      <c r="BB551" s="168">
        <v>2023</v>
      </c>
      <c r="BC551" s="168" t="s">
        <v>104</v>
      </c>
      <c r="BD551" s="280">
        <v>-0.11501800051782229</v>
      </c>
      <c r="BE551" s="280">
        <v>-0.14903352250742263</v>
      </c>
      <c r="BF551" s="280">
        <v>0.11880352843865817</v>
      </c>
      <c r="BG551" s="280">
        <v>-3.3126806135047662E-2</v>
      </c>
      <c r="BH551" s="280">
        <v>-1.4588723869919189</v>
      </c>
      <c r="BI551" s="280">
        <v>-4.6736446158951658E-2</v>
      </c>
      <c r="BJ551" s="280">
        <v>-0.19299736538452761</v>
      </c>
      <c r="BK551" s="280">
        <v>-0.28152930291322559</v>
      </c>
      <c r="BL551" s="280">
        <v>-0.27142146742031192</v>
      </c>
      <c r="BM551" s="153"/>
    </row>
    <row r="552" spans="1:65" s="154" customFormat="1" ht="15" customHeight="1" x14ac:dyDescent="0.25">
      <c r="A552" s="234"/>
      <c r="B552" s="158">
        <v>2023</v>
      </c>
      <c r="C552" s="151" t="s">
        <v>105</v>
      </c>
      <c r="D552" s="152">
        <v>228833</v>
      </c>
      <c r="E552" s="152">
        <v>15037</v>
      </c>
      <c r="F552" s="152">
        <v>30778</v>
      </c>
      <c r="G552" s="152">
        <v>58498</v>
      </c>
      <c r="H552" s="152">
        <v>5941</v>
      </c>
      <c r="I552" s="152">
        <v>95217</v>
      </c>
      <c r="J552" s="152">
        <v>19187</v>
      </c>
      <c r="K552" s="152">
        <v>99392</v>
      </c>
      <c r="L552" s="152">
        <v>118579</v>
      </c>
      <c r="M552" s="153"/>
      <c r="N552" s="234"/>
      <c r="O552" s="158">
        <v>2023</v>
      </c>
      <c r="P552" s="151" t="s">
        <v>105</v>
      </c>
      <c r="Q552" s="279">
        <v>2.5035387289244113</v>
      </c>
      <c r="R552" s="279">
        <v>-36.224446517940457</v>
      </c>
      <c r="S552" s="279">
        <v>8.9949713152489608</v>
      </c>
      <c r="T552" s="279">
        <v>27.349515619897687</v>
      </c>
      <c r="U552" s="279">
        <v>-34.556069618858771</v>
      </c>
      <c r="V552" s="279">
        <v>14.373400920109063</v>
      </c>
      <c r="W552" s="279">
        <v>16.915483517153135</v>
      </c>
      <c r="X552" s="279">
        <v>-0.61197552097915775</v>
      </c>
      <c r="Y552" s="279">
        <v>1.8588669844951369</v>
      </c>
      <c r="Z552" s="153"/>
      <c r="AA552" s="234"/>
      <c r="AB552" s="158">
        <v>2023</v>
      </c>
      <c r="AC552" s="151" t="s">
        <v>105</v>
      </c>
      <c r="AD552" s="279">
        <v>1.2130947819017522E-2</v>
      </c>
      <c r="AE552" s="279">
        <v>-0.18099046986956854</v>
      </c>
      <c r="AF552" s="279">
        <v>5.200716961831256E-2</v>
      </c>
      <c r="AG552" s="279">
        <v>5.2784150721585973E-2</v>
      </c>
      <c r="AH552" s="279">
        <v>-0.4939511843333862</v>
      </c>
      <c r="AI552" s="279">
        <v>4.0812108433467824E-2</v>
      </c>
      <c r="AJ552" s="279">
        <v>0.16268967764470352</v>
      </c>
      <c r="AK552" s="279">
        <v>-5.9261175815320394E-3</v>
      </c>
      <c r="AL552" s="279">
        <v>1.7983157327197619E-2</v>
      </c>
      <c r="AM552" s="153"/>
      <c r="AN552" s="234"/>
      <c r="AO552" s="158">
        <v>2023</v>
      </c>
      <c r="AP552" s="151" t="s">
        <v>105</v>
      </c>
      <c r="AQ552" s="279">
        <v>-14.658178468469472</v>
      </c>
      <c r="AR552" s="279">
        <v>-21.506498929895074</v>
      </c>
      <c r="AS552" s="279">
        <v>55.58588615913456</v>
      </c>
      <c r="AT552" s="279">
        <v>-14.579013463391846</v>
      </c>
      <c r="AU552" s="279">
        <v>161.71806167400882</v>
      </c>
      <c r="AV552" s="279">
        <v>5.1726423222214777</v>
      </c>
      <c r="AW552" s="279">
        <v>-16.111402588317588</v>
      </c>
      <c r="AX552" s="279">
        <v>-26.688008025137563</v>
      </c>
      <c r="AY552" s="279">
        <v>-25.16125367633137</v>
      </c>
      <c r="AZ552" s="153"/>
      <c r="BA552" s="234"/>
      <c r="BB552" s="158">
        <v>2023</v>
      </c>
      <c r="BC552" s="151" t="s">
        <v>105</v>
      </c>
      <c r="BD552" s="279">
        <v>-8.6430794132619532E-2</v>
      </c>
      <c r="BE552" s="279">
        <v>-9.916508772740526E-2</v>
      </c>
      <c r="BF552" s="279">
        <v>0.20766227722951811</v>
      </c>
      <c r="BG552" s="279">
        <v>-4.1888468428538182E-2</v>
      </c>
      <c r="BH552" s="279">
        <v>0.51695415288380464</v>
      </c>
      <c r="BI552" s="279">
        <v>1.5693710776402952E-2</v>
      </c>
      <c r="BJ552" s="279">
        <v>-0.28044417486626594</v>
      </c>
      <c r="BK552" s="279">
        <v>-0.35591609933582791</v>
      </c>
      <c r="BL552" s="279">
        <v>-0.34727757275215537</v>
      </c>
      <c r="BM552" s="153"/>
    </row>
    <row r="553" spans="1:65" s="154" customFormat="1" ht="15" customHeight="1" x14ac:dyDescent="0.25">
      <c r="A553" s="234"/>
      <c r="B553" s="208">
        <v>2023</v>
      </c>
      <c r="C553" s="168" t="s">
        <v>102</v>
      </c>
      <c r="D553" s="169">
        <v>236407</v>
      </c>
      <c r="E553" s="169">
        <v>29921</v>
      </c>
      <c r="F553" s="169">
        <v>21781</v>
      </c>
      <c r="G553" s="169">
        <v>57206</v>
      </c>
      <c r="H553" s="169">
        <v>23283</v>
      </c>
      <c r="I553" s="169">
        <v>102270</v>
      </c>
      <c r="J553" s="169">
        <v>20074</v>
      </c>
      <c r="K553" s="169">
        <v>84142</v>
      </c>
      <c r="L553" s="169">
        <v>104216</v>
      </c>
      <c r="M553" s="153"/>
      <c r="N553" s="234"/>
      <c r="O553" s="208">
        <v>2023</v>
      </c>
      <c r="P553" s="168" t="s">
        <v>102</v>
      </c>
      <c r="Q553" s="280">
        <v>3.3098373049341774</v>
      </c>
      <c r="R553" s="280">
        <v>98.98250980913744</v>
      </c>
      <c r="S553" s="280">
        <v>-29.231918903112614</v>
      </c>
      <c r="T553" s="280">
        <v>-2.2086225170091325</v>
      </c>
      <c r="U553" s="280">
        <v>291.90371991247264</v>
      </c>
      <c r="V553" s="280">
        <v>7.4072907148933496</v>
      </c>
      <c r="W553" s="280">
        <v>4.6229217699484053</v>
      </c>
      <c r="X553" s="280">
        <v>-15.34328718609143</v>
      </c>
      <c r="Y553" s="280">
        <v>-12.112600038792706</v>
      </c>
      <c r="Z553" s="153"/>
      <c r="AA553" s="234"/>
      <c r="AB553" s="208">
        <v>2023</v>
      </c>
      <c r="AC553" s="168" t="s">
        <v>102</v>
      </c>
      <c r="AD553" s="280">
        <v>1.6374116080938635E-2</v>
      </c>
      <c r="AE553" s="280">
        <v>0.35061790398619447</v>
      </c>
      <c r="AF553" s="280">
        <v>-0.18085025550601252</v>
      </c>
      <c r="AG553" s="280">
        <v>-5.3714391765168051E-3</v>
      </c>
      <c r="AH553" s="280">
        <v>2.1652950966841389</v>
      </c>
      <c r="AI553" s="280">
        <v>2.3644866377003478E-2</v>
      </c>
      <c r="AJ553" s="280">
        <v>5.4256970063242677E-2</v>
      </c>
      <c r="AK553" s="280">
        <v>-0.14458872661135144</v>
      </c>
      <c r="AL553" s="280">
        <v>-0.11790375448306128</v>
      </c>
      <c r="AM553" s="153"/>
      <c r="AN553" s="234"/>
      <c r="AO553" s="208">
        <v>2023</v>
      </c>
      <c r="AP553" s="168" t="s">
        <v>102</v>
      </c>
      <c r="AQ553" s="280">
        <v>-1.9294111790523374</v>
      </c>
      <c r="AR553" s="280">
        <v>2.0289163199890936</v>
      </c>
      <c r="AS553" s="280">
        <v>62.363026462914661</v>
      </c>
      <c r="AT553" s="280">
        <v>15.065572451524673</v>
      </c>
      <c r="AU553" s="280">
        <v>175.79957356076761</v>
      </c>
      <c r="AV553" s="280">
        <v>42.889078283710347</v>
      </c>
      <c r="AW553" s="280">
        <v>-9.5276726158283793</v>
      </c>
      <c r="AX553" s="280">
        <v>-28.675691483500188</v>
      </c>
      <c r="AY553" s="280">
        <v>-25.644446664145718</v>
      </c>
      <c r="AZ553" s="153"/>
      <c r="BA553" s="234"/>
      <c r="BB553" s="208">
        <v>2023</v>
      </c>
      <c r="BC553" s="168" t="s">
        <v>102</v>
      </c>
      <c r="BD553" s="280">
        <v>-1.006070731596199E-2</v>
      </c>
      <c r="BE553" s="280">
        <v>1.3345505032040361E-2</v>
      </c>
      <c r="BF553" s="280">
        <v>0.17107719740950686</v>
      </c>
      <c r="BG553" s="280">
        <v>3.0295934653650963E-2</v>
      </c>
      <c r="BH553" s="280">
        <v>2.1677719026613294</v>
      </c>
      <c r="BI553" s="280">
        <v>0.10131825957561745</v>
      </c>
      <c r="BJ553" s="280">
        <v>-0.16089810674531455</v>
      </c>
      <c r="BK553" s="280">
        <v>-0.33298062395110029</v>
      </c>
      <c r="BL553" s="280">
        <v>-0.31327448668977814</v>
      </c>
      <c r="BM553" s="153"/>
    </row>
    <row r="554" spans="1:65" s="154" customFormat="1" ht="15" customHeight="1" x14ac:dyDescent="0.25">
      <c r="A554" s="234"/>
      <c r="B554" s="158">
        <v>2023</v>
      </c>
      <c r="C554" s="151" t="s">
        <v>103</v>
      </c>
      <c r="D554" s="152">
        <v>257149</v>
      </c>
      <c r="E554" s="152">
        <v>22268</v>
      </c>
      <c r="F554" s="152">
        <v>51283</v>
      </c>
      <c r="G554" s="152">
        <v>50058</v>
      </c>
      <c r="H554" s="152">
        <v>8875</v>
      </c>
      <c r="I554" s="152">
        <v>110216</v>
      </c>
      <c r="J554" s="152">
        <v>38623</v>
      </c>
      <c r="K554" s="152">
        <v>86042</v>
      </c>
      <c r="L554" s="152">
        <v>124665</v>
      </c>
      <c r="M554" s="153"/>
      <c r="N554" s="234"/>
      <c r="O554" s="158">
        <v>2023</v>
      </c>
      <c r="P554" s="151" t="s">
        <v>103</v>
      </c>
      <c r="Q554" s="279">
        <v>8.7738518740984972</v>
      </c>
      <c r="R554" s="279">
        <v>-25.57735369807159</v>
      </c>
      <c r="S554" s="279">
        <v>135.44832652311646</v>
      </c>
      <c r="T554" s="279">
        <v>-12.4951928119428</v>
      </c>
      <c r="U554" s="279">
        <v>-61.88205987200962</v>
      </c>
      <c r="V554" s="279">
        <v>7.7696294123398957</v>
      </c>
      <c r="W554" s="279">
        <v>92.403108498555355</v>
      </c>
      <c r="X554" s="279">
        <v>2.2580875187183693</v>
      </c>
      <c r="Y554" s="279">
        <v>19.62174714055422</v>
      </c>
      <c r="Z554" s="153"/>
      <c r="AA554" s="234"/>
      <c r="AB554" s="158">
        <v>2023</v>
      </c>
      <c r="AC554" s="151" t="s">
        <v>103</v>
      </c>
      <c r="AD554" s="279">
        <v>4.4064573911694001E-2</v>
      </c>
      <c r="AE554" s="279">
        <v>-0.17456123043656271</v>
      </c>
      <c r="AF554" s="279">
        <v>0.58452083734957816</v>
      </c>
      <c r="AG554" s="279">
        <v>-2.903214709173544E-2</v>
      </c>
      <c r="AH554" s="279">
        <v>-1.8743308516575368</v>
      </c>
      <c r="AI554" s="279">
        <v>2.610647373853341E-2</v>
      </c>
      <c r="AJ554" s="279">
        <v>1.3319096808845257</v>
      </c>
      <c r="AK554" s="279">
        <v>1.7498400968490441E-2</v>
      </c>
      <c r="AL554" s="279">
        <v>0.16691975224142522</v>
      </c>
      <c r="AM554" s="153"/>
      <c r="AN554" s="234"/>
      <c r="AO554" s="158">
        <v>2023</v>
      </c>
      <c r="AP554" s="151" t="s">
        <v>103</v>
      </c>
      <c r="AQ554" s="279">
        <v>11.023849820392371</v>
      </c>
      <c r="AR554" s="279">
        <v>-38.834258089325935</v>
      </c>
      <c r="AS554" s="279">
        <v>147.74396135265698</v>
      </c>
      <c r="AT554" s="279">
        <v>26.122448979591837</v>
      </c>
      <c r="AU554" s="279">
        <v>29.656683710737781</v>
      </c>
      <c r="AV554" s="279">
        <v>63.9265263627575</v>
      </c>
      <c r="AW554" s="279">
        <v>192.55415846083929</v>
      </c>
      <c r="AX554" s="279">
        <v>-25.032891010952056</v>
      </c>
      <c r="AY554" s="279">
        <v>-2.5864426645829184</v>
      </c>
      <c r="AZ554" s="153"/>
      <c r="BA554" s="234"/>
      <c r="BB554" s="158">
        <v>2023</v>
      </c>
      <c r="BC554" s="151" t="s">
        <v>103</v>
      </c>
      <c r="BD554" s="279">
        <v>5.5395381743888299E-2</v>
      </c>
      <c r="BE554" s="279">
        <v>-0.2902205844769159</v>
      </c>
      <c r="BF554" s="279">
        <v>0.70247143245324695</v>
      </c>
      <c r="BG554" s="279">
        <v>4.1912661338784546E-2</v>
      </c>
      <c r="BH554" s="279">
        <v>0.35580202684464945</v>
      </c>
      <c r="BI554" s="279">
        <v>0.14490586159229304</v>
      </c>
      <c r="BJ554" s="279">
        <v>1.8926263438458535</v>
      </c>
      <c r="BK554" s="279">
        <v>-0.28122604021382636</v>
      </c>
      <c r="BL554" s="279">
        <v>-2.8634463939045108E-2</v>
      </c>
      <c r="BM554" s="153"/>
    </row>
    <row r="555" spans="1:65" s="154" customFormat="1" ht="15" customHeight="1" x14ac:dyDescent="0.25">
      <c r="A555" s="234"/>
      <c r="B555" s="168">
        <v>2024</v>
      </c>
      <c r="C555" s="168" t="s">
        <v>104</v>
      </c>
      <c r="D555" s="169">
        <v>278356</v>
      </c>
      <c r="E555" s="169">
        <v>33820</v>
      </c>
      <c r="F555" s="169">
        <v>43778</v>
      </c>
      <c r="G555" s="169">
        <v>80479</v>
      </c>
      <c r="H555" s="169">
        <v>23609</v>
      </c>
      <c r="I555" s="169">
        <v>147866</v>
      </c>
      <c r="J555" s="169">
        <v>19525</v>
      </c>
      <c r="K555" s="169">
        <v>77145</v>
      </c>
      <c r="L555" s="169">
        <v>96670</v>
      </c>
      <c r="M555" s="153"/>
      <c r="N555" s="234"/>
      <c r="O555" s="168">
        <v>2024</v>
      </c>
      <c r="P555" s="168" t="s">
        <v>104</v>
      </c>
      <c r="Q555" s="280">
        <v>8.2469696557248824</v>
      </c>
      <c r="R555" s="280">
        <v>51.877133105802045</v>
      </c>
      <c r="S555" s="280">
        <v>-14.634479262133652</v>
      </c>
      <c r="T555" s="280">
        <v>60.771505054137208</v>
      </c>
      <c r="U555" s="280">
        <v>166.01690140845074</v>
      </c>
      <c r="V555" s="280">
        <v>34.160194527110406</v>
      </c>
      <c r="W555" s="280">
        <v>-49.447220568055307</v>
      </c>
      <c r="X555" s="280">
        <v>-10.340298923781404</v>
      </c>
      <c r="Y555" s="280">
        <v>-22.456182569285687</v>
      </c>
      <c r="Z555" s="153"/>
      <c r="AA555" s="234"/>
      <c r="AB555" s="168">
        <v>2024</v>
      </c>
      <c r="AC555" s="168" t="s">
        <v>104</v>
      </c>
      <c r="AD555" s="280">
        <v>4.5114774308911157E-2</v>
      </c>
      <c r="AE555" s="280">
        <v>0.23160042671255968</v>
      </c>
      <c r="AF555" s="280">
        <v>-0.17544167236472211</v>
      </c>
      <c r="AG555" s="280">
        <v>0.12354703492598845</v>
      </c>
      <c r="AH555" s="280">
        <v>2.2433999065123151</v>
      </c>
      <c r="AI555" s="280">
        <v>0.12737859221585879</v>
      </c>
      <c r="AJ555" s="280">
        <v>-1.3142257470710692</v>
      </c>
      <c r="AK555" s="280">
        <v>-8.082200255247339E-2</v>
      </c>
      <c r="AL555" s="280">
        <v>-0.22465524508005555</v>
      </c>
      <c r="AM555" s="153"/>
      <c r="AN555" s="234"/>
      <c r="AO555" s="168">
        <v>2024</v>
      </c>
      <c r="AP555" s="168" t="s">
        <v>104</v>
      </c>
      <c r="AQ555" s="280">
        <v>24.686889681245646</v>
      </c>
      <c r="AR555" s="280">
        <v>43.438798880312135</v>
      </c>
      <c r="AS555" s="280">
        <v>55.032226078334162</v>
      </c>
      <c r="AT555" s="280">
        <v>75.20191575051706</v>
      </c>
      <c r="AU555" s="280">
        <v>160.06829698171401</v>
      </c>
      <c r="AV555" s="280">
        <v>77.614683307107413</v>
      </c>
      <c r="AW555" s="280">
        <v>18.975077691792094</v>
      </c>
      <c r="AX555" s="280">
        <v>-22.858085676572941</v>
      </c>
      <c r="AY555" s="280">
        <v>-16.960872739767211</v>
      </c>
      <c r="AZ555" s="153"/>
      <c r="BA555" s="234"/>
      <c r="BB555" s="168">
        <v>2024</v>
      </c>
      <c r="BC555" s="168" t="s">
        <v>104</v>
      </c>
      <c r="BD555" s="280">
        <v>0.11962082594412599</v>
      </c>
      <c r="BE555" s="280">
        <v>0.21703599021240155</v>
      </c>
      <c r="BF555" s="280">
        <v>0.31818559679865155</v>
      </c>
      <c r="BG555" s="280">
        <v>0.14513855787044994</v>
      </c>
      <c r="BH555" s="280">
        <v>2.2880473890814272</v>
      </c>
      <c r="BI555" s="280">
        <v>0.22038061059907493</v>
      </c>
      <c r="BJ555" s="280">
        <v>0.18249843522536274</v>
      </c>
      <c r="BK555" s="280">
        <v>-0.22134823822915181</v>
      </c>
      <c r="BL555" s="280">
        <v>-0.16408384539071996</v>
      </c>
      <c r="BM555" s="153"/>
    </row>
    <row r="556" spans="1:65" s="154" customFormat="1" ht="15" customHeight="1" x14ac:dyDescent="0.25">
      <c r="A556" s="234"/>
      <c r="B556" s="158">
        <v>2024</v>
      </c>
      <c r="C556" s="151" t="s">
        <v>105</v>
      </c>
      <c r="D556" s="152">
        <v>272375</v>
      </c>
      <c r="E556" s="152">
        <v>24657</v>
      </c>
      <c r="F556" s="152">
        <v>26196</v>
      </c>
      <c r="G556" s="152">
        <v>76498</v>
      </c>
      <c r="H556" s="152">
        <v>8260</v>
      </c>
      <c r="I556" s="152">
        <v>110954</v>
      </c>
      <c r="J556" s="152">
        <v>62621</v>
      </c>
      <c r="K556" s="152">
        <v>74143</v>
      </c>
      <c r="L556" s="152">
        <v>136764</v>
      </c>
      <c r="M556" s="153"/>
      <c r="N556" s="234"/>
      <c r="O556" s="158">
        <v>2024</v>
      </c>
      <c r="P556" s="151" t="s">
        <v>105</v>
      </c>
      <c r="Q556" s="279">
        <v>-2.148687292531875</v>
      </c>
      <c r="R556" s="279">
        <v>-27.093435836782959</v>
      </c>
      <c r="S556" s="279">
        <v>-40.161725067385447</v>
      </c>
      <c r="T556" s="279">
        <v>-4.9466320406565671</v>
      </c>
      <c r="U556" s="279">
        <v>-65.013342369435378</v>
      </c>
      <c r="V556" s="279">
        <v>-24.963142304518954</v>
      </c>
      <c r="W556" s="279">
        <v>220.72215108834826</v>
      </c>
      <c r="X556" s="279">
        <v>-3.8913733877762695</v>
      </c>
      <c r="Y556" s="279">
        <v>41.475121547532837</v>
      </c>
      <c r="Z556" s="153"/>
      <c r="AA556" s="234"/>
      <c r="AB556" s="158">
        <v>2024</v>
      </c>
      <c r="AC556" s="151" t="s">
        <v>105</v>
      </c>
      <c r="AD556" s="279">
        <v>-1.2939383865092517E-2</v>
      </c>
      <c r="AE556" s="279">
        <v>-0.18944954393997157</v>
      </c>
      <c r="AF556" s="279">
        <v>-0.41523458912157418</v>
      </c>
      <c r="AG556" s="279">
        <v>-1.657188721076177E-2</v>
      </c>
      <c r="AH556" s="279">
        <v>-1.9308909849821025</v>
      </c>
      <c r="AI556" s="279">
        <v>-0.12705597684574568</v>
      </c>
      <c r="AJ556" s="279">
        <v>3.1355475312365213</v>
      </c>
      <c r="AK556" s="279">
        <v>-2.7389556312909728E-2</v>
      </c>
      <c r="AL556" s="279">
        <v>0.32504743686873278</v>
      </c>
      <c r="AM556" s="153"/>
      <c r="AN556" s="234"/>
      <c r="AO556" s="158">
        <v>2024</v>
      </c>
      <c r="AP556" s="151" t="s">
        <v>105</v>
      </c>
      <c r="AQ556" s="279">
        <v>19.027850004151503</v>
      </c>
      <c r="AR556" s="279">
        <v>63.975527033317803</v>
      </c>
      <c r="AS556" s="279">
        <v>-14.887257131717462</v>
      </c>
      <c r="AT556" s="279">
        <v>30.77028274470922</v>
      </c>
      <c r="AU556" s="279">
        <v>39.033832688099665</v>
      </c>
      <c r="AV556" s="279">
        <v>16.527510843651868</v>
      </c>
      <c r="AW556" s="279">
        <v>226.37202272371917</v>
      </c>
      <c r="AX556" s="279">
        <v>-25.40345299420477</v>
      </c>
      <c r="AY556" s="279">
        <v>15.335767716037424</v>
      </c>
      <c r="AZ556" s="153"/>
      <c r="BA556" s="234"/>
      <c r="BB556" s="158">
        <v>2024</v>
      </c>
      <c r="BC556" s="151" t="s">
        <v>105</v>
      </c>
      <c r="BD556" s="279">
        <v>9.4132791443917174E-2</v>
      </c>
      <c r="BE556" s="279">
        <v>0.22661544184004156</v>
      </c>
      <c r="BF556" s="279">
        <v>-9.2103575717300254E-2</v>
      </c>
      <c r="BG556" s="279">
        <v>7.4834291932895466E-2</v>
      </c>
      <c r="BH556" s="279">
        <v>0.28954672639894496</v>
      </c>
      <c r="BI556" s="279">
        <v>5.2757587150843881E-2</v>
      </c>
      <c r="BJ556" s="279">
        <v>2.6568176299062953</v>
      </c>
      <c r="BK556" s="279">
        <v>-0.23939152512852516</v>
      </c>
      <c r="BL556" s="279">
        <v>0.14927799034146449</v>
      </c>
      <c r="BM556" s="153"/>
    </row>
    <row r="557" spans="1:65" s="154" customFormat="1" ht="15" customHeight="1" x14ac:dyDescent="0.25">
      <c r="A557" s="234"/>
      <c r="B557" s="208">
        <v>2024</v>
      </c>
      <c r="C557" s="168" t="s">
        <v>102</v>
      </c>
      <c r="D557" s="169">
        <v>282232</v>
      </c>
      <c r="E557" s="169">
        <v>32631</v>
      </c>
      <c r="F557" s="169">
        <v>33175</v>
      </c>
      <c r="G557" s="169">
        <v>69006</v>
      </c>
      <c r="H557" s="169">
        <v>14482</v>
      </c>
      <c r="I557" s="169">
        <v>116663</v>
      </c>
      <c r="J557" s="169">
        <v>21656</v>
      </c>
      <c r="K557" s="169">
        <v>111282</v>
      </c>
      <c r="L557" s="169">
        <v>132938</v>
      </c>
      <c r="M557" s="153"/>
      <c r="N557" s="234"/>
      <c r="O557" s="208">
        <v>2024</v>
      </c>
      <c r="P557" s="168" t="s">
        <v>102</v>
      </c>
      <c r="Q557" s="280">
        <v>3.6189077558512963</v>
      </c>
      <c r="R557" s="280">
        <v>32.339700693515027</v>
      </c>
      <c r="S557" s="280">
        <v>26.641471980455037</v>
      </c>
      <c r="T557" s="280">
        <v>-9.7937200972574345</v>
      </c>
      <c r="U557" s="280">
        <v>75.326876513317188</v>
      </c>
      <c r="V557" s="280">
        <v>5.1453755610433092</v>
      </c>
      <c r="W557" s="280">
        <v>-65.417352006515387</v>
      </c>
      <c r="X557" s="280">
        <v>50.091040287012959</v>
      </c>
      <c r="Y557" s="280">
        <v>-2.7975198151560363</v>
      </c>
      <c r="Z557" s="153"/>
      <c r="AA557" s="234"/>
      <c r="AB557" s="208">
        <v>2024</v>
      </c>
      <c r="AC557" s="168" t="s">
        <v>102</v>
      </c>
      <c r="AD557" s="280">
        <v>2.1566883891156831E-2</v>
      </c>
      <c r="AE557" s="280">
        <v>0.1760638793492123</v>
      </c>
      <c r="AF557" s="280">
        <v>0.16103460871174385</v>
      </c>
      <c r="AG557" s="280">
        <v>-3.1304003532187541E-2</v>
      </c>
      <c r="AH557" s="280">
        <v>0.75220420494481688</v>
      </c>
      <c r="AI557" s="280">
        <v>1.9622561456786699E-2</v>
      </c>
      <c r="AJ557" s="280">
        <v>-3.1602066226636953</v>
      </c>
      <c r="AK557" s="280">
        <v>0.34435930939356818</v>
      </c>
      <c r="AL557" s="280">
        <v>-3.1668955616447121E-2</v>
      </c>
      <c r="AM557" s="153"/>
      <c r="AN557" s="234"/>
      <c r="AO557" s="208">
        <v>2024</v>
      </c>
      <c r="AP557" s="168" t="s">
        <v>102</v>
      </c>
      <c r="AQ557" s="280">
        <v>19.383943791850484</v>
      </c>
      <c r="AR557" s="280">
        <v>9.0571839176498088</v>
      </c>
      <c r="AS557" s="280">
        <v>52.311647766401904</v>
      </c>
      <c r="AT557" s="280">
        <v>20.627206936335355</v>
      </c>
      <c r="AU557" s="280">
        <v>-37.800111669458403</v>
      </c>
      <c r="AV557" s="280">
        <v>14.073530849711545</v>
      </c>
      <c r="AW557" s="280">
        <v>7.8808408887117736</v>
      </c>
      <c r="AX557" s="280">
        <v>32.254997504219062</v>
      </c>
      <c r="AY557" s="280">
        <v>27.560067552007368</v>
      </c>
      <c r="AZ557" s="153"/>
      <c r="BA557" s="234"/>
      <c r="BB557" s="208">
        <v>2024</v>
      </c>
      <c r="BC557" s="168" t="s">
        <v>102</v>
      </c>
      <c r="BD557" s="280">
        <v>9.7351224544566975E-2</v>
      </c>
      <c r="BE557" s="280">
        <v>6.1813789949442886E-2</v>
      </c>
      <c r="BF557" s="280">
        <v>0.22574843809779305</v>
      </c>
      <c r="BG557" s="280">
        <v>4.7926599843718422E-2</v>
      </c>
      <c r="BH557" s="280">
        <v>-1.1449185053746203</v>
      </c>
      <c r="BI557" s="280">
        <v>4.7288003589065222E-2</v>
      </c>
      <c r="BJ557" s="280">
        <v>0.11359540218660383</v>
      </c>
      <c r="BK557" s="280">
        <v>0.24995084330780534</v>
      </c>
      <c r="BL557" s="280">
        <v>0.2344500525149513</v>
      </c>
      <c r="BM557" s="153"/>
    </row>
    <row r="558" spans="1:65" s="154" customFormat="1" ht="15" customHeight="1" x14ac:dyDescent="0.25">
      <c r="A558" s="234"/>
      <c r="B558" s="158">
        <v>2024</v>
      </c>
      <c r="C558" s="151" t="s">
        <v>103</v>
      </c>
      <c r="D558" s="152">
        <v>276419</v>
      </c>
      <c r="E558" s="152">
        <v>19268</v>
      </c>
      <c r="F558" s="152">
        <v>26747</v>
      </c>
      <c r="G558" s="152">
        <v>78539</v>
      </c>
      <c r="H558" s="152">
        <v>10093</v>
      </c>
      <c r="I558" s="152">
        <v>115379</v>
      </c>
      <c r="J558" s="152">
        <v>28674</v>
      </c>
      <c r="K558" s="152">
        <v>113098</v>
      </c>
      <c r="L558" s="152">
        <v>141772</v>
      </c>
      <c r="M558" s="153"/>
      <c r="N558" s="234"/>
      <c r="O558" s="158">
        <v>2024</v>
      </c>
      <c r="P558" s="151" t="s">
        <v>103</v>
      </c>
      <c r="Q558" s="279">
        <v>-2.0596530513903417</v>
      </c>
      <c r="R558" s="279">
        <v>-40.951855597438012</v>
      </c>
      <c r="S558" s="279">
        <v>-19.376036171816125</v>
      </c>
      <c r="T558" s="279">
        <v>13.814740747181403</v>
      </c>
      <c r="U558" s="279">
        <v>-30.306587487916033</v>
      </c>
      <c r="V558" s="279">
        <v>-1.1006060190463103</v>
      </c>
      <c r="W558" s="279">
        <v>32.406723309937178</v>
      </c>
      <c r="X558" s="279">
        <v>1.6318901529447771</v>
      </c>
      <c r="Y558" s="279">
        <v>6.6452030269749827</v>
      </c>
      <c r="Z558" s="153"/>
      <c r="AA558" s="234"/>
      <c r="AB558" s="158">
        <v>2024</v>
      </c>
      <c r="AC558" s="151" t="s">
        <v>103</v>
      </c>
      <c r="AD558" s="279">
        <v>-1.2984490938040502E-2</v>
      </c>
      <c r="AE558" s="279">
        <v>-0.29714579489668869</v>
      </c>
      <c r="AF558" s="279">
        <v>-0.18393335820878459</v>
      </c>
      <c r="AG558" s="279">
        <v>3.9451506120115054E-2</v>
      </c>
      <c r="AH558" s="279">
        <v>-0.57259228141951812</v>
      </c>
      <c r="AI558" s="279">
        <v>-4.5171343454505127E-3</v>
      </c>
      <c r="AJ558" s="279">
        <v>0.5903322785076317</v>
      </c>
      <c r="AK558" s="279">
        <v>1.7039240545285734E-2</v>
      </c>
      <c r="AL558" s="279">
        <v>7.4570082455906794E-2</v>
      </c>
      <c r="AM558" s="153"/>
      <c r="AN558" s="234"/>
      <c r="AO558" s="158">
        <v>2024</v>
      </c>
      <c r="AP558" s="151" t="s">
        <v>103</v>
      </c>
      <c r="AQ558" s="279">
        <v>7.4937098724863915</v>
      </c>
      <c r="AR558" s="279">
        <v>-13.472247170828084</v>
      </c>
      <c r="AS558" s="279">
        <v>-47.844314880174721</v>
      </c>
      <c r="AT558" s="279">
        <v>56.89600063925846</v>
      </c>
      <c r="AU558" s="279">
        <v>13.72394366197183</v>
      </c>
      <c r="AV558" s="279">
        <v>4.684437831167898</v>
      </c>
      <c r="AW558" s="279">
        <v>-25.759262615539967</v>
      </c>
      <c r="AX558" s="279">
        <v>31.44510820297063</v>
      </c>
      <c r="AY558" s="279">
        <v>13.722375967593166</v>
      </c>
      <c r="AZ558" s="153"/>
      <c r="BA558" s="234"/>
      <c r="BB558" s="158">
        <v>2024</v>
      </c>
      <c r="BC558" s="151" t="s">
        <v>103</v>
      </c>
      <c r="BD558" s="279">
        <v>4.0994091617518769E-2</v>
      </c>
      <c r="BE558" s="279">
        <v>-6.0145540178134303E-2</v>
      </c>
      <c r="BF558" s="279">
        <v>-0.57356920361636621</v>
      </c>
      <c r="BG558" s="279">
        <v>0.11566822595335716</v>
      </c>
      <c r="BH558" s="279">
        <v>0.18545276816424611</v>
      </c>
      <c r="BI558" s="279">
        <v>1.7467614119800218E-2</v>
      </c>
      <c r="BJ558" s="279">
        <v>-0.68463880812703193</v>
      </c>
      <c r="BK558" s="279">
        <v>0.2457817355355458</v>
      </c>
      <c r="BL558" s="279">
        <v>0.13728084577904937</v>
      </c>
      <c r="BM558" s="153"/>
    </row>
    <row r="559" spans="1:65" s="154" customFormat="1" ht="15" customHeight="1" x14ac:dyDescent="0.25">
      <c r="A559" s="234"/>
      <c r="B559" s="168">
        <v>2025</v>
      </c>
      <c r="C559" s="168" t="s">
        <v>104</v>
      </c>
      <c r="D559" s="169">
        <v>284694</v>
      </c>
      <c r="E559" s="169">
        <v>29747</v>
      </c>
      <c r="F559" s="169">
        <v>26131</v>
      </c>
      <c r="G559" s="169">
        <v>66238</v>
      </c>
      <c r="H559" s="169">
        <v>13541</v>
      </c>
      <c r="I559" s="169">
        <v>105910</v>
      </c>
      <c r="J559" s="169">
        <v>33032</v>
      </c>
      <c r="K559" s="169">
        <v>116005</v>
      </c>
      <c r="L559" s="169">
        <v>149037</v>
      </c>
      <c r="M559" s="153"/>
      <c r="N559" s="234"/>
      <c r="O559" s="168">
        <v>2025</v>
      </c>
      <c r="P559" s="168" t="s">
        <v>104</v>
      </c>
      <c r="Q559" s="280">
        <v>2.9936437075598974</v>
      </c>
      <c r="R559" s="280">
        <v>54.385509653311203</v>
      </c>
      <c r="S559" s="280">
        <v>-2.3030620256477334</v>
      </c>
      <c r="T559" s="280">
        <v>-15.662282432931406</v>
      </c>
      <c r="U559" s="280">
        <v>34.162290696522348</v>
      </c>
      <c r="V559" s="280">
        <v>-8.206866067481954</v>
      </c>
      <c r="W559" s="280">
        <v>15.198437608983738</v>
      </c>
      <c r="X559" s="280">
        <v>2.5703372296592306</v>
      </c>
      <c r="Y559" s="280">
        <v>5.1244251333126414</v>
      </c>
      <c r="Z559" s="153"/>
      <c r="AA559" s="234"/>
      <c r="AB559" s="168">
        <v>2025</v>
      </c>
      <c r="AC559" s="168" t="s">
        <v>104</v>
      </c>
      <c r="AD559" s="280">
        <v>1.8806240744744369E-2</v>
      </c>
      <c r="AE559" s="280">
        <v>0.21019005561742399</v>
      </c>
      <c r="AF559" s="280">
        <v>-1.6041520454891673E-2</v>
      </c>
      <c r="AG559" s="280">
        <v>-5.3609497715048395E-2</v>
      </c>
      <c r="AH559" s="280">
        <v>0.46308607652739181</v>
      </c>
      <c r="AI559" s="280">
        <v>-3.4394997836191807E-2</v>
      </c>
      <c r="AJ559" s="280">
        <v>0.35760941633679061</v>
      </c>
      <c r="AK559" s="280">
        <v>2.8313880648665645E-2</v>
      </c>
      <c r="AL559" s="280">
        <v>6.3252582755752212E-2</v>
      </c>
      <c r="AM559" s="153"/>
      <c r="AN559" s="234"/>
      <c r="AO559" s="168">
        <v>2025</v>
      </c>
      <c r="AP559" s="168" t="s">
        <v>104</v>
      </c>
      <c r="AQ559" s="280">
        <v>2.2769403210277375</v>
      </c>
      <c r="AR559" s="280">
        <v>-12.043169722057954</v>
      </c>
      <c r="AS559" s="280">
        <v>-40.310201471058527</v>
      </c>
      <c r="AT559" s="280">
        <v>-17.695299394873203</v>
      </c>
      <c r="AU559" s="280">
        <v>-42.64475411919183</v>
      </c>
      <c r="AV559" s="280">
        <v>-28.374338928489308</v>
      </c>
      <c r="AW559" s="280">
        <v>69.177976952624846</v>
      </c>
      <c r="AX559" s="280">
        <v>50.372674833106487</v>
      </c>
      <c r="AY559" s="280">
        <v>54.170890658942795</v>
      </c>
      <c r="AZ559" s="153"/>
      <c r="BA559" s="234"/>
      <c r="BB559" s="168">
        <v>2025</v>
      </c>
      <c r="BC559" s="168" t="s">
        <v>104</v>
      </c>
      <c r="BD559" s="280">
        <v>1.3711722945486633E-2</v>
      </c>
      <c r="BE559" s="280">
        <v>-8.4211283691749905E-2</v>
      </c>
      <c r="BF559" s="280">
        <v>-0.41676969595201757</v>
      </c>
      <c r="BG559" s="280">
        <v>-5.9281649276175581E-2</v>
      </c>
      <c r="BH559" s="280">
        <v>-1.2665457317610125</v>
      </c>
      <c r="BI559" s="280">
        <v>-0.14441809071683837</v>
      </c>
      <c r="BJ559" s="280">
        <v>0.982732515881095</v>
      </c>
      <c r="BK559" s="280">
        <v>0.35454968631567751</v>
      </c>
      <c r="BL559" s="280">
        <v>0.42454629437085162</v>
      </c>
      <c r="BM559" s="153"/>
    </row>
    <row r="560" spans="1:65" s="154" customFormat="1" ht="15" customHeight="1" x14ac:dyDescent="0.25">
      <c r="A560" s="234"/>
      <c r="B560" s="158">
        <v>2025</v>
      </c>
      <c r="C560" s="151" t="s">
        <v>105</v>
      </c>
      <c r="D560" s="152">
        <v>284886</v>
      </c>
      <c r="E560" s="152">
        <v>23848</v>
      </c>
      <c r="F560" s="152">
        <v>27512</v>
      </c>
      <c r="G560" s="152">
        <v>65538</v>
      </c>
      <c r="H560" s="152">
        <v>22715</v>
      </c>
      <c r="I560" s="152">
        <v>115765</v>
      </c>
      <c r="J560" s="152">
        <v>28148</v>
      </c>
      <c r="K560" s="152">
        <v>117125</v>
      </c>
      <c r="L560" s="152">
        <v>145273</v>
      </c>
      <c r="M560" s="153"/>
      <c r="N560" s="234"/>
      <c r="O560" s="158">
        <v>2025</v>
      </c>
      <c r="P560" s="151" t="s">
        <v>105</v>
      </c>
      <c r="Q560" s="279">
        <v>6.7440831208244845E-2</v>
      </c>
      <c r="R560" s="279">
        <v>-19.830571150031943</v>
      </c>
      <c r="S560" s="279">
        <v>5.2849106425318553</v>
      </c>
      <c r="T560" s="279">
        <v>-1.056795193091574</v>
      </c>
      <c r="U560" s="279">
        <v>67.749796913078796</v>
      </c>
      <c r="V560" s="279">
        <v>9.3050703427438322</v>
      </c>
      <c r="W560" s="279">
        <v>-14.785662387987415</v>
      </c>
      <c r="X560" s="279">
        <v>0.96547562605060477</v>
      </c>
      <c r="Y560" s="279">
        <v>-2.5255473473030179</v>
      </c>
      <c r="Z560" s="153"/>
      <c r="AA560" s="234"/>
      <c r="AB560" s="158">
        <v>2025</v>
      </c>
      <c r="AC560" s="151" t="s">
        <v>105</v>
      </c>
      <c r="AD560" s="279">
        <v>4.4992863710007527E-4</v>
      </c>
      <c r="AE560" s="279">
        <v>-0.13557304259094144</v>
      </c>
      <c r="AF560" s="279">
        <v>3.7033094070762718E-2</v>
      </c>
      <c r="AG560" s="279">
        <v>-3.1016245511838376E-3</v>
      </c>
      <c r="AH560" s="279">
        <v>1.3822031178669405</v>
      </c>
      <c r="AI560" s="279">
        <v>3.6551933528667341E-2</v>
      </c>
      <c r="AJ560" s="279">
        <v>-0.3915532252633605</v>
      </c>
      <c r="AK560" s="279">
        <v>1.1074530004856925E-2</v>
      </c>
      <c r="AL560" s="279">
        <v>-3.3131947894466537E-2</v>
      </c>
      <c r="AM560" s="153"/>
      <c r="AN560" s="234"/>
      <c r="AO560" s="158">
        <v>2025</v>
      </c>
      <c r="AP560" s="151" t="s">
        <v>105</v>
      </c>
      <c r="AQ560" s="279">
        <v>4.5932996787517339</v>
      </c>
      <c r="AR560" s="279">
        <v>-3.2810155331143278</v>
      </c>
      <c r="AS560" s="279">
        <v>5.0236677355321291</v>
      </c>
      <c r="AT560" s="279">
        <v>-14.327171952207891</v>
      </c>
      <c r="AU560" s="279">
        <v>175</v>
      </c>
      <c r="AV560" s="279">
        <v>4.3360311480433325</v>
      </c>
      <c r="AW560" s="279">
        <v>-55.050222768719756</v>
      </c>
      <c r="AX560" s="279">
        <v>57.97175727985109</v>
      </c>
      <c r="AY560" s="279">
        <v>6.221666520429352</v>
      </c>
      <c r="AZ560" s="153"/>
      <c r="BA560" s="234"/>
      <c r="BB560" s="158">
        <v>2025</v>
      </c>
      <c r="BC560" s="151" t="s">
        <v>105</v>
      </c>
      <c r="BD560" s="279">
        <v>2.7373773395786057E-2</v>
      </c>
      <c r="BE560" s="279">
        <v>-1.7862512966329722E-2</v>
      </c>
      <c r="BF560" s="279">
        <v>3.0365603247550492E-2</v>
      </c>
      <c r="BG560" s="279">
        <v>-4.5794431221673829E-2</v>
      </c>
      <c r="BH560" s="279">
        <v>1.7475268052840458</v>
      </c>
      <c r="BI560" s="279">
        <v>1.6536020873813385E-2</v>
      </c>
      <c r="BJ560" s="279">
        <v>-2.659387352693408</v>
      </c>
      <c r="BK560" s="279">
        <v>0.39853662824400976</v>
      </c>
      <c r="BL560" s="279">
        <v>7.0431558635741742E-2</v>
      </c>
      <c r="BM560" s="153"/>
    </row>
    <row r="561" spans="1:65" s="154" customFormat="1" ht="15" customHeight="1" x14ac:dyDescent="0.25">
      <c r="A561" s="234"/>
      <c r="B561" s="208">
        <v>2025</v>
      </c>
      <c r="C561" s="168" t="s">
        <v>102</v>
      </c>
      <c r="D561" s="169">
        <v>293193</v>
      </c>
      <c r="E561" s="169">
        <v>43448</v>
      </c>
      <c r="F561" s="169">
        <v>32350</v>
      </c>
      <c r="G561" s="169">
        <v>81206</v>
      </c>
      <c r="H561" s="169">
        <v>14109</v>
      </c>
      <c r="I561" s="169">
        <v>127665</v>
      </c>
      <c r="J561" s="169">
        <v>24950</v>
      </c>
      <c r="K561" s="169">
        <v>97130</v>
      </c>
      <c r="L561" s="169">
        <v>122080</v>
      </c>
      <c r="M561" s="153"/>
      <c r="N561" s="234"/>
      <c r="O561" s="208">
        <v>2025</v>
      </c>
      <c r="P561" s="168" t="s">
        <v>102</v>
      </c>
      <c r="Q561" s="280">
        <v>2.9159032033866197</v>
      </c>
      <c r="R561" s="280">
        <v>82.187185508218704</v>
      </c>
      <c r="S561" s="280">
        <v>17.585053794707761</v>
      </c>
      <c r="T561" s="280">
        <v>23.906741127284931</v>
      </c>
      <c r="U561" s="280">
        <v>-37.886858903808054</v>
      </c>
      <c r="V561" s="280">
        <v>10.279445428238247</v>
      </c>
      <c r="W561" s="280">
        <v>-11.361375586187293</v>
      </c>
      <c r="X561" s="280">
        <v>-17.071504802561364</v>
      </c>
      <c r="Y561" s="280">
        <v>-15.965113957858662</v>
      </c>
      <c r="Z561" s="153"/>
      <c r="AA561" s="234"/>
      <c r="AB561" s="208">
        <v>2025</v>
      </c>
      <c r="AC561" s="168" t="s">
        <v>102</v>
      </c>
      <c r="AD561" s="280">
        <v>1.9845643086991174E-2</v>
      </c>
      <c r="AE561" s="280">
        <v>0.47299340391392425</v>
      </c>
      <c r="AF561" s="280">
        <v>0.13035550840938526</v>
      </c>
      <c r="AG561" s="280">
        <v>7.0134661863240494E-2</v>
      </c>
      <c r="AH561" s="280">
        <v>-1.1212620256199115</v>
      </c>
      <c r="AI561" s="280">
        <v>4.4371861856001435E-2</v>
      </c>
      <c r="AJ561" s="280">
        <v>-0.30341037819088496</v>
      </c>
      <c r="AK561" s="280">
        <v>-0.20317196192377551</v>
      </c>
      <c r="AL561" s="280">
        <v>-0.21286896759973334</v>
      </c>
      <c r="AM561" s="153"/>
      <c r="AN561" s="234"/>
      <c r="AO561" s="208">
        <v>2025</v>
      </c>
      <c r="AP561" s="168" t="s">
        <v>102</v>
      </c>
      <c r="AQ561" s="280">
        <v>3.8836843447943608</v>
      </c>
      <c r="AR561" s="280">
        <v>33.149459103306668</v>
      </c>
      <c r="AS561" s="280">
        <v>-2.486812358703844</v>
      </c>
      <c r="AT561" s="280">
        <v>17.679622061849699</v>
      </c>
      <c r="AU561" s="280">
        <v>-2.5756111034387459</v>
      </c>
      <c r="AV561" s="280">
        <v>9.4305821040089768</v>
      </c>
      <c r="AW561" s="280">
        <v>15.210565201329885</v>
      </c>
      <c r="AX561" s="280">
        <v>-12.717240883521143</v>
      </c>
      <c r="AY561" s="280">
        <v>-8.1677172817403658</v>
      </c>
      <c r="AZ561" s="153"/>
      <c r="BA561" s="234"/>
      <c r="BB561" s="208">
        <v>2025</v>
      </c>
      <c r="BC561" s="168" t="s">
        <v>102</v>
      </c>
      <c r="BD561" s="280">
        <v>2.4483572195400219E-2</v>
      </c>
      <c r="BE561" s="280">
        <v>0.24053177156308295</v>
      </c>
      <c r="BF561" s="280">
        <v>-2.3606879359403723E-2</v>
      </c>
      <c r="BG561" s="280">
        <v>5.0488657785104807E-2</v>
      </c>
      <c r="BH561" s="280">
        <v>-4.8661863971173364E-2</v>
      </c>
      <c r="BI561" s="280">
        <v>3.8705227467793334E-2</v>
      </c>
      <c r="BJ561" s="280">
        <v>0.27708100960446563</v>
      </c>
      <c r="BK561" s="280">
        <v>-0.13278597587934113</v>
      </c>
      <c r="BL561" s="280">
        <v>-9.1655190774986933E-2</v>
      </c>
      <c r="BM561" s="153"/>
    </row>
    <row r="562" spans="1:65" s="154" customFormat="1" ht="15" customHeight="1" x14ac:dyDescent="0.25">
      <c r="A562" s="234"/>
      <c r="B562" s="158">
        <v>2025</v>
      </c>
      <c r="C562" s="151" t="s">
        <v>103</v>
      </c>
      <c r="D562" s="152">
        <v>282292</v>
      </c>
      <c r="E562" s="152">
        <v>35077</v>
      </c>
      <c r="F562" s="152">
        <v>30222</v>
      </c>
      <c r="G562" s="152">
        <v>88527</v>
      </c>
      <c r="H562" s="152">
        <v>11350</v>
      </c>
      <c r="I562" s="152">
        <v>130099</v>
      </c>
      <c r="J562" s="152">
        <v>25572</v>
      </c>
      <c r="K562" s="152">
        <v>91544</v>
      </c>
      <c r="L562" s="152">
        <v>117116</v>
      </c>
      <c r="M562" s="153"/>
      <c r="N562" s="234"/>
      <c r="O562" s="158">
        <v>2025</v>
      </c>
      <c r="P562" s="151" t="s">
        <v>103</v>
      </c>
      <c r="Q562" s="279">
        <v>-3.7180287387488846</v>
      </c>
      <c r="R562" s="279">
        <v>-19.266709629902408</v>
      </c>
      <c r="S562" s="279">
        <v>-6.5780525502318454</v>
      </c>
      <c r="T562" s="279">
        <v>9.015343693815737</v>
      </c>
      <c r="U562" s="279">
        <v>-19.554894039265719</v>
      </c>
      <c r="V562" s="279">
        <v>1.9065523048603836</v>
      </c>
      <c r="W562" s="279">
        <v>2.4929859719438952</v>
      </c>
      <c r="X562" s="279">
        <v>-5.7510552867291267</v>
      </c>
      <c r="Y562" s="279">
        <v>-4.0661861074705143</v>
      </c>
      <c r="Z562" s="153"/>
      <c r="AA562" s="234"/>
      <c r="AB562" s="158">
        <v>2025</v>
      </c>
      <c r="AC562" s="151" t="s">
        <v>103</v>
      </c>
      <c r="AD562" s="279">
        <v>-2.5924587536625465E-2</v>
      </c>
      <c r="AE562" s="279">
        <v>-0.19564980111313088</v>
      </c>
      <c r="AF562" s="279">
        <v>-4.9995865003646285E-2</v>
      </c>
      <c r="AG562" s="279">
        <v>3.2879859839545993E-2</v>
      </c>
      <c r="AH562" s="279">
        <v>-0.39559922744159481</v>
      </c>
      <c r="AI562" s="279">
        <v>8.9420579260928341E-3</v>
      </c>
      <c r="AJ562" s="279">
        <v>6.3780545703067723E-2</v>
      </c>
      <c r="AK562" s="279">
        <v>-5.8336878870457645E-2</v>
      </c>
      <c r="AL562" s="279">
        <v>-4.7049291905313415E-2</v>
      </c>
      <c r="AM562" s="153"/>
      <c r="AN562" s="234"/>
      <c r="AO562" s="158">
        <v>2025</v>
      </c>
      <c r="AP562" s="151" t="s">
        <v>103</v>
      </c>
      <c r="AQ562" s="279">
        <v>2.1246730506947671</v>
      </c>
      <c r="AR562" s="279">
        <v>82.047955158812528</v>
      </c>
      <c r="AS562" s="279">
        <v>12.992111264814739</v>
      </c>
      <c r="AT562" s="279">
        <v>12.717248755395417</v>
      </c>
      <c r="AU562" s="279">
        <v>12.454176161696211</v>
      </c>
      <c r="AV562" s="279">
        <v>12.757954220438734</v>
      </c>
      <c r="AW562" s="279">
        <v>-10.818162795563921</v>
      </c>
      <c r="AX562" s="279">
        <v>-19.057808272471661</v>
      </c>
      <c r="AY562" s="279">
        <v>-17.391304347826093</v>
      </c>
      <c r="AZ562" s="153"/>
      <c r="BA562" s="234"/>
      <c r="BB562" s="158">
        <v>2025</v>
      </c>
      <c r="BC562" s="151" t="s">
        <v>103</v>
      </c>
      <c r="BD562" s="279">
        <v>1.3347317449411937E-2</v>
      </c>
      <c r="BE562" s="279">
        <v>0.31710035206182435</v>
      </c>
      <c r="BF562" s="279">
        <v>9.0493966851864019E-2</v>
      </c>
      <c r="BG562" s="279">
        <v>4.3529116590350511E-2</v>
      </c>
      <c r="BH562" s="279">
        <v>0.16882227325839094</v>
      </c>
      <c r="BI562" s="279">
        <v>5.3468620566980735E-2</v>
      </c>
      <c r="BJ562" s="279">
        <v>-0.25454438032967658</v>
      </c>
      <c r="BK562" s="279">
        <v>-0.20993374045453572</v>
      </c>
      <c r="BL562" s="279">
        <v>-0.21466698973514617</v>
      </c>
      <c r="BM562" s="153"/>
    </row>
    <row r="563" spans="1:65" s="154" customFormat="1" ht="15" customHeight="1" x14ac:dyDescent="0.25">
      <c r="A563" s="234"/>
      <c r="B563" s="168">
        <v>2026</v>
      </c>
      <c r="C563" s="168" t="s">
        <v>104</v>
      </c>
      <c r="D563" s="169">
        <v>268560</v>
      </c>
      <c r="E563" s="169">
        <v>27677</v>
      </c>
      <c r="F563" s="169">
        <v>27788</v>
      </c>
      <c r="G563" s="169">
        <v>72768</v>
      </c>
      <c r="H563" s="169">
        <v>19753</v>
      </c>
      <c r="I563" s="169">
        <v>120309</v>
      </c>
      <c r="J563" s="169">
        <v>47308</v>
      </c>
      <c r="K563" s="169">
        <v>73266</v>
      </c>
      <c r="L563" s="169">
        <v>120574</v>
      </c>
      <c r="M563" s="153"/>
      <c r="N563" s="234"/>
      <c r="O563" s="291">
        <v>2026</v>
      </c>
      <c r="P563" s="168" t="s">
        <v>104</v>
      </c>
      <c r="Q563" s="280">
        <v>-4.8644665807036631</v>
      </c>
      <c r="R563" s="280">
        <v>-21.096444963936477</v>
      </c>
      <c r="S563" s="280">
        <v>-8.0537356892330081</v>
      </c>
      <c r="T563" s="280">
        <v>-17.801348741062057</v>
      </c>
      <c r="U563" s="280">
        <v>74.035242290748897</v>
      </c>
      <c r="V563" s="280">
        <v>-7.5250386244321703</v>
      </c>
      <c r="W563" s="280">
        <v>84.999217894572183</v>
      </c>
      <c r="X563" s="280">
        <v>-19.966354976841743</v>
      </c>
      <c r="Y563" s="280">
        <v>2.9526281635301643</v>
      </c>
      <c r="Z563" s="153"/>
      <c r="AA563" s="234"/>
      <c r="AB563" s="291">
        <v>2026</v>
      </c>
      <c r="AC563" s="168" t="s">
        <v>104</v>
      </c>
      <c r="AD563" s="280">
        <v>-3.3176962856346123E-2</v>
      </c>
      <c r="AE563" s="280">
        <v>-0.1647852936696638</v>
      </c>
      <c r="AF563" s="280">
        <v>-6.3735563920957403E-2</v>
      </c>
      <c r="AG563" s="280">
        <v>-7.0863248275252103E-2</v>
      </c>
      <c r="AH563" s="280">
        <v>1.1514728794769793</v>
      </c>
      <c r="AI563" s="280">
        <v>-3.6547206578288159E-2</v>
      </c>
      <c r="AJ563" s="280">
        <v>1.9636841301690626</v>
      </c>
      <c r="AK563" s="280">
        <v>-0.20296931740878868</v>
      </c>
      <c r="AL563" s="280">
        <v>3.4196313937984398E-2</v>
      </c>
      <c r="AM563" s="153"/>
      <c r="AN563" s="234"/>
      <c r="AO563" s="291">
        <v>2026</v>
      </c>
      <c r="AP563" s="168" t="s">
        <v>104</v>
      </c>
      <c r="AQ563" s="280">
        <v>-5.6671373474678148</v>
      </c>
      <c r="AR563" s="280">
        <v>-6.9586849094026206</v>
      </c>
      <c r="AS563" s="280">
        <v>6.34112739657877</v>
      </c>
      <c r="AT563" s="280">
        <v>9.8583894441257343</v>
      </c>
      <c r="AU563" s="280">
        <v>45.875489254855637</v>
      </c>
      <c r="AV563" s="280">
        <v>13.595505617977537</v>
      </c>
      <c r="AW563" s="280">
        <v>43.218697021070483</v>
      </c>
      <c r="AX563" s="280">
        <v>-36.842377483729152</v>
      </c>
      <c r="AY563" s="280">
        <v>-19.097942121754997</v>
      </c>
      <c r="AZ563" s="153"/>
      <c r="BA563" s="234"/>
      <c r="BB563" s="291">
        <v>2026</v>
      </c>
      <c r="BC563" s="168" t="s">
        <v>104</v>
      </c>
      <c r="BD563" s="280">
        <v>-3.7808065786315619E-2</v>
      </c>
      <c r="BE563" s="280">
        <v>-4.7573520624385204E-2</v>
      </c>
      <c r="BF563" s="280">
        <v>4.4434349656230429E-2</v>
      </c>
      <c r="BG563" s="280">
        <v>2.8933726170329337E-2</v>
      </c>
      <c r="BH563" s="280">
        <v>0.93593261044140375</v>
      </c>
      <c r="BI563" s="280">
        <v>5.3405508967963873E-2</v>
      </c>
      <c r="BJ563" s="280">
        <v>1.1445155290458104</v>
      </c>
      <c r="BK563" s="280">
        <v>-0.42260208739069843</v>
      </c>
      <c r="BL563" s="280">
        <v>-0.25054055072268833</v>
      </c>
      <c r="BM563" s="153"/>
    </row>
    <row r="564" spans="1:65" s="154" customFormat="1" ht="15" customHeight="1" x14ac:dyDescent="0.25">
      <c r="A564" s="243"/>
      <c r="B564" s="292">
        <v>2026</v>
      </c>
      <c r="C564" s="156" t="s">
        <v>105</v>
      </c>
      <c r="D564" s="157">
        <v>270373</v>
      </c>
      <c r="E564" s="157">
        <v>31874</v>
      </c>
      <c r="F564" s="157">
        <v>28237</v>
      </c>
      <c r="G564" s="157">
        <v>71075</v>
      </c>
      <c r="H564" s="157">
        <v>9906</v>
      </c>
      <c r="I564" s="157">
        <v>109218</v>
      </c>
      <c r="J564" s="157">
        <v>26971</v>
      </c>
      <c r="K564" s="157">
        <v>102310</v>
      </c>
      <c r="L564" s="157">
        <v>129281</v>
      </c>
      <c r="M564" s="153"/>
      <c r="N564" s="243"/>
      <c r="O564" s="292">
        <v>2026</v>
      </c>
      <c r="P564" s="156" t="s">
        <v>105</v>
      </c>
      <c r="Q564" s="295">
        <v>0.67508191837950449</v>
      </c>
      <c r="R564" s="295">
        <v>15.164215774831092</v>
      </c>
      <c r="S564" s="295">
        <v>1.6158053836188344</v>
      </c>
      <c r="T564" s="295">
        <v>-2.3265721196130187</v>
      </c>
      <c r="U564" s="295">
        <v>-49.850655596618232</v>
      </c>
      <c r="V564" s="295">
        <v>-9.2187616886517247</v>
      </c>
      <c r="W564" s="295">
        <v>-42.988500887799105</v>
      </c>
      <c r="X564" s="295">
        <v>39.641852974094405</v>
      </c>
      <c r="Y564" s="295">
        <v>7.2212914890440629</v>
      </c>
      <c r="Z564" s="153"/>
      <c r="AA564" s="243"/>
      <c r="AB564" s="292">
        <v>2026</v>
      </c>
      <c r="AC564" s="156" t="s">
        <v>105</v>
      </c>
      <c r="AD564" s="295">
        <v>4.4447584677060779E-3</v>
      </c>
      <c r="AE564" s="295">
        <v>9.2972357503857253E-2</v>
      </c>
      <c r="AF564" s="295">
        <v>1.1272324034377321E-2</v>
      </c>
      <c r="AG564" s="295">
        <v>-7.699212461063973E-3</v>
      </c>
      <c r="AH564" s="295">
        <v>-1.6620222761957966</v>
      </c>
      <c r="AI564" s="295">
        <v>-4.1750517787730708E-2</v>
      </c>
      <c r="AJ564" s="295">
        <v>-1.7311061135616506</v>
      </c>
      <c r="AK564" s="295">
        <v>0.34026759579105731</v>
      </c>
      <c r="AL564" s="295">
        <v>8.966644432848668E-2</v>
      </c>
      <c r="AM564" s="153"/>
      <c r="AN564" s="243"/>
      <c r="AO564" s="292">
        <v>2026</v>
      </c>
      <c r="AP564" s="156" t="s">
        <v>105</v>
      </c>
      <c r="AQ564" s="295">
        <v>-5.0943184291260337</v>
      </c>
      <c r="AR564" s="295">
        <v>33.654813820865485</v>
      </c>
      <c r="AS564" s="295">
        <v>2.6352137249200354</v>
      </c>
      <c r="AT564" s="295">
        <v>8.4485336751197764</v>
      </c>
      <c r="AU564" s="295">
        <v>-56.390050627338759</v>
      </c>
      <c r="AV564" s="295">
        <v>-5.6554226234181328</v>
      </c>
      <c r="AW564" s="295">
        <v>-4.1814693761546096</v>
      </c>
      <c r="AX564" s="295">
        <v>-12.64887940234793</v>
      </c>
      <c r="AY564" s="295">
        <v>-11.008239659124541</v>
      </c>
      <c r="AZ564" s="153"/>
      <c r="BA564" s="243"/>
      <c r="BB564" s="292">
        <v>2026</v>
      </c>
      <c r="BC564" s="156" t="s">
        <v>105</v>
      </c>
      <c r="BD564" s="295">
        <v>-3.4671941509751142E-2</v>
      </c>
      <c r="BE564" s="295">
        <v>0.19368597243944649</v>
      </c>
      <c r="BF564" s="295">
        <v>1.9534465398264637E-2</v>
      </c>
      <c r="BG564" s="295">
        <v>2.4785270789938207E-2</v>
      </c>
      <c r="BH564" s="295">
        <v>-1.668864197788223</v>
      </c>
      <c r="BI564" s="295">
        <v>-2.4411981476574827E-2</v>
      </c>
      <c r="BJ564" s="295">
        <v>-0.11166792217969705</v>
      </c>
      <c r="BK564" s="295">
        <v>-0.15053726511131482</v>
      </c>
      <c r="BL564" s="295">
        <v>-0.14677706764346724</v>
      </c>
      <c r="BM564" s="153"/>
    </row>
    <row r="565" spans="1:65" s="154" customFormat="1" ht="15" customHeight="1" x14ac:dyDescent="0.25">
      <c r="A565" s="234" t="s">
        <v>131</v>
      </c>
      <c r="B565" s="257">
        <v>2020</v>
      </c>
      <c r="C565" s="239" t="s">
        <v>102</v>
      </c>
      <c r="D565" s="169">
        <v>114193</v>
      </c>
      <c r="E565" s="169"/>
      <c r="F565" s="169">
        <v>19147</v>
      </c>
      <c r="G565" s="169">
        <v>65361</v>
      </c>
      <c r="H565" s="169"/>
      <c r="I565" s="169">
        <v>84508</v>
      </c>
      <c r="J565" s="169">
        <v>13304</v>
      </c>
      <c r="K565" s="169">
        <v>16381</v>
      </c>
      <c r="L565" s="169">
        <v>29685</v>
      </c>
      <c r="M565" s="153"/>
      <c r="N565" s="234" t="s">
        <v>131</v>
      </c>
      <c r="O565" s="257">
        <v>2020</v>
      </c>
      <c r="P565" s="239" t="s">
        <v>102</v>
      </c>
      <c r="Q565" s="280"/>
      <c r="R565" s="280"/>
      <c r="S565" s="280"/>
      <c r="T565" s="280"/>
      <c r="U565" s="280"/>
      <c r="V565" s="280"/>
      <c r="W565" s="280"/>
      <c r="X565" s="280"/>
      <c r="Y565" s="280"/>
      <c r="Z565" s="153"/>
      <c r="AA565" s="234" t="s">
        <v>131</v>
      </c>
      <c r="AB565" s="257">
        <v>2020</v>
      </c>
      <c r="AC565" s="239" t="s">
        <v>102</v>
      </c>
      <c r="AD565" s="280"/>
      <c r="AE565" s="280"/>
      <c r="AF565" s="280"/>
      <c r="AG565" s="280"/>
      <c r="AH565" s="280"/>
      <c r="AI565" s="280"/>
      <c r="AJ565" s="280"/>
      <c r="AK565" s="280"/>
      <c r="AL565" s="280"/>
      <c r="AM565" s="153"/>
      <c r="AN565" s="234" t="s">
        <v>131</v>
      </c>
      <c r="AO565" s="257">
        <v>2020</v>
      </c>
      <c r="AP565" s="239" t="s">
        <v>102</v>
      </c>
      <c r="AQ565" s="280"/>
      <c r="AR565" s="280"/>
      <c r="AS565" s="280"/>
      <c r="AT565" s="280"/>
      <c r="AU565" s="280"/>
      <c r="AV565" s="280"/>
      <c r="AW565" s="280"/>
      <c r="AX565" s="280"/>
      <c r="AY565" s="280"/>
      <c r="AZ565" s="153"/>
      <c r="BA565" s="234" t="s">
        <v>131</v>
      </c>
      <c r="BB565" s="257">
        <v>2020</v>
      </c>
      <c r="BC565" s="239" t="s">
        <v>102</v>
      </c>
      <c r="BD565" s="280"/>
      <c r="BE565" s="280"/>
      <c r="BF565" s="280"/>
      <c r="BG565" s="280"/>
      <c r="BH565" s="280"/>
      <c r="BI565" s="280"/>
      <c r="BJ565" s="280"/>
      <c r="BK565" s="280"/>
      <c r="BL565" s="280"/>
      <c r="BM565" s="153"/>
    </row>
    <row r="566" spans="1:65" s="154" customFormat="1" ht="15" customHeight="1" x14ac:dyDescent="0.25">
      <c r="A566" s="234"/>
      <c r="B566" s="158">
        <v>2020</v>
      </c>
      <c r="C566" s="151" t="s">
        <v>103</v>
      </c>
      <c r="D566" s="152">
        <v>133275</v>
      </c>
      <c r="E566" s="152">
        <v>2901</v>
      </c>
      <c r="F566" s="152">
        <v>19601</v>
      </c>
      <c r="G566" s="152">
        <v>61917</v>
      </c>
      <c r="H566" s="152">
        <v>1417</v>
      </c>
      <c r="I566" s="152">
        <v>82935</v>
      </c>
      <c r="J566" s="152">
        <v>20291</v>
      </c>
      <c r="K566" s="152">
        <v>27148</v>
      </c>
      <c r="L566" s="152">
        <v>47439</v>
      </c>
      <c r="M566" s="153"/>
      <c r="N566" s="234"/>
      <c r="O566" s="158">
        <v>2020</v>
      </c>
      <c r="P566" s="151" t="s">
        <v>103</v>
      </c>
      <c r="Q566" s="279">
        <v>16.710306235933899</v>
      </c>
      <c r="R566" s="279" t="s">
        <v>128</v>
      </c>
      <c r="S566" s="279">
        <v>2.371128636339904</v>
      </c>
      <c r="T566" s="279">
        <v>-5.2691972277045949</v>
      </c>
      <c r="U566" s="279" t="s">
        <v>128</v>
      </c>
      <c r="V566" s="279">
        <v>-1.8613622378946388</v>
      </c>
      <c r="W566" s="279">
        <v>52.518039687312069</v>
      </c>
      <c r="X566" s="279">
        <v>65.72858799829072</v>
      </c>
      <c r="Y566" s="279">
        <v>59.807983830217267</v>
      </c>
      <c r="Z566" s="153"/>
      <c r="AA566" s="234"/>
      <c r="AB566" s="158">
        <v>2020</v>
      </c>
      <c r="AC566" s="151" t="s">
        <v>103</v>
      </c>
      <c r="AD566" s="279">
        <v>4.7631887434382451E-2</v>
      </c>
      <c r="AE566" s="279">
        <v>0.10864952867976777</v>
      </c>
      <c r="AF566" s="279">
        <v>1.285019614946988E-2</v>
      </c>
      <c r="AG566" s="279">
        <v>-2.1893494885796574E-2</v>
      </c>
      <c r="AH566" s="279">
        <v>2.1482654916548907E-2</v>
      </c>
      <c r="AI566" s="279">
        <v>-6.0828146796062712E-3</v>
      </c>
      <c r="AJ566" s="279">
        <v>0.78256077810308255</v>
      </c>
      <c r="AK566" s="279">
        <v>0.1012053275341655</v>
      </c>
      <c r="AL566" s="279">
        <v>0.15395947450858083</v>
      </c>
      <c r="AM566" s="153"/>
      <c r="AN566" s="234"/>
      <c r="AO566" s="158">
        <v>2020</v>
      </c>
      <c r="AP566" s="151" t="s">
        <v>103</v>
      </c>
      <c r="AQ566" s="279"/>
      <c r="AR566" s="279"/>
      <c r="AS566" s="279"/>
      <c r="AT566" s="279"/>
      <c r="AU566" s="279"/>
      <c r="AV566" s="279"/>
      <c r="AW566" s="279"/>
      <c r="AX566" s="279"/>
      <c r="AY566" s="279"/>
      <c r="AZ566" s="153"/>
      <c r="BA566" s="234"/>
      <c r="BB566" s="158">
        <v>2020</v>
      </c>
      <c r="BC566" s="151" t="s">
        <v>103</v>
      </c>
      <c r="BD566" s="279"/>
      <c r="BE566" s="279"/>
      <c r="BF566" s="279"/>
      <c r="BG566" s="279"/>
      <c r="BH566" s="279"/>
      <c r="BI566" s="279"/>
      <c r="BJ566" s="279"/>
      <c r="BK566" s="279"/>
      <c r="BL566" s="279"/>
      <c r="BM566" s="153"/>
    </row>
    <row r="567" spans="1:65" s="154" customFormat="1" ht="15" customHeight="1" x14ac:dyDescent="0.25">
      <c r="A567" s="234"/>
      <c r="B567" s="168">
        <v>2021</v>
      </c>
      <c r="C567" s="168" t="s">
        <v>104</v>
      </c>
      <c r="D567" s="169">
        <v>143852</v>
      </c>
      <c r="E567" s="169">
        <v>7395</v>
      </c>
      <c r="F567" s="169">
        <v>15278</v>
      </c>
      <c r="G567" s="169">
        <v>57176</v>
      </c>
      <c r="H567" s="169">
        <v>5986</v>
      </c>
      <c r="I567" s="169">
        <v>78440</v>
      </c>
      <c r="J567" s="169">
        <v>24062</v>
      </c>
      <c r="K567" s="169">
        <v>33955</v>
      </c>
      <c r="L567" s="169">
        <v>58017</v>
      </c>
      <c r="M567" s="153"/>
      <c r="N567" s="234"/>
      <c r="O567" s="168">
        <v>2021</v>
      </c>
      <c r="P567" s="168" t="s">
        <v>104</v>
      </c>
      <c r="Q567" s="280">
        <v>7.9362220971675157</v>
      </c>
      <c r="R567" s="280">
        <v>154.91209927611166</v>
      </c>
      <c r="S567" s="280">
        <v>-22.054997194020714</v>
      </c>
      <c r="T567" s="280">
        <v>-7.6570247266501923</v>
      </c>
      <c r="U567" s="280">
        <v>322.44177840508115</v>
      </c>
      <c r="V567" s="280">
        <v>-5.4199071562066763</v>
      </c>
      <c r="W567" s="280">
        <v>18.584594155044101</v>
      </c>
      <c r="X567" s="280">
        <v>25.073670251952265</v>
      </c>
      <c r="Y567" s="280">
        <v>22.298109150698792</v>
      </c>
      <c r="Z567" s="153"/>
      <c r="AA567" s="234"/>
      <c r="AB567" s="168">
        <v>2021</v>
      </c>
      <c r="AC567" s="168" t="s">
        <v>104</v>
      </c>
      <c r="AD567" s="280">
        <v>2.5762110426630472E-2</v>
      </c>
      <c r="AE567" s="280">
        <v>0.11088764150573319</v>
      </c>
      <c r="AF567" s="280">
        <v>-0.11639650632776428</v>
      </c>
      <c r="AG567" s="280">
        <v>-2.2427536492407103E-2</v>
      </c>
      <c r="AH567" s="280">
        <v>0.46407742139936237</v>
      </c>
      <c r="AI567" s="280">
        <v>-1.7397022303214858E-2</v>
      </c>
      <c r="AJ567" s="280">
        <v>0.30348146598206927</v>
      </c>
      <c r="AK567" s="280">
        <v>6.8595904218875056E-2</v>
      </c>
      <c r="AL567" s="280">
        <v>9.4734752097741765E-2</v>
      </c>
      <c r="AM567" s="153"/>
      <c r="AN567" s="234"/>
      <c r="AO567" s="168">
        <v>2021</v>
      </c>
      <c r="AP567" s="168" t="s">
        <v>104</v>
      </c>
      <c r="AQ567" s="280"/>
      <c r="AR567" s="280"/>
      <c r="AS567" s="280"/>
      <c r="AT567" s="280"/>
      <c r="AU567" s="280"/>
      <c r="AV567" s="280"/>
      <c r="AW567" s="280"/>
      <c r="AX567" s="280"/>
      <c r="AY567" s="280"/>
      <c r="AZ567" s="153"/>
      <c r="BA567" s="234"/>
      <c r="BB567" s="168">
        <v>2021</v>
      </c>
      <c r="BC567" s="168" t="s">
        <v>104</v>
      </c>
      <c r="BD567" s="280"/>
      <c r="BE567" s="280"/>
      <c r="BF567" s="280"/>
      <c r="BG567" s="280"/>
      <c r="BH567" s="280"/>
      <c r="BI567" s="280"/>
      <c r="BJ567" s="280"/>
      <c r="BK567" s="280"/>
      <c r="BL567" s="280"/>
      <c r="BM567" s="153"/>
    </row>
    <row r="568" spans="1:65" s="154" customFormat="1" ht="15" customHeight="1" x14ac:dyDescent="0.25">
      <c r="A568" s="234"/>
      <c r="B568" s="158">
        <v>2021</v>
      </c>
      <c r="C568" s="151" t="s">
        <v>105</v>
      </c>
      <c r="D568" s="152">
        <v>157715</v>
      </c>
      <c r="E568" s="152">
        <v>17418</v>
      </c>
      <c r="F568" s="152">
        <v>22938</v>
      </c>
      <c r="G568" s="152">
        <v>51076</v>
      </c>
      <c r="H568" s="152">
        <v>6762</v>
      </c>
      <c r="I568" s="152">
        <v>80776</v>
      </c>
      <c r="J568" s="152">
        <v>17277</v>
      </c>
      <c r="K568" s="152">
        <v>42244</v>
      </c>
      <c r="L568" s="152">
        <v>59521</v>
      </c>
      <c r="M568" s="153"/>
      <c r="N568" s="234"/>
      <c r="O568" s="158">
        <v>2021</v>
      </c>
      <c r="P568" s="151" t="s">
        <v>105</v>
      </c>
      <c r="Q568" s="279">
        <v>9.6369880154603322</v>
      </c>
      <c r="R568" s="279">
        <v>135.5375253549696</v>
      </c>
      <c r="S568" s="279">
        <v>50.1374525461448</v>
      </c>
      <c r="T568" s="279">
        <v>-10.668812088988389</v>
      </c>
      <c r="U568" s="279">
        <v>12.96358169061142</v>
      </c>
      <c r="V568" s="279">
        <v>2.9780724120346775</v>
      </c>
      <c r="W568" s="279">
        <v>-28.197988529631786</v>
      </c>
      <c r="X568" s="279">
        <v>24.411721395965259</v>
      </c>
      <c r="Y568" s="279">
        <v>2.5923436234207173</v>
      </c>
      <c r="Z568" s="153"/>
      <c r="AA568" s="234"/>
      <c r="AB568" s="158">
        <v>2021</v>
      </c>
      <c r="AC568" s="151" t="s">
        <v>105</v>
      </c>
      <c r="AD568" s="279">
        <v>3.3506049530173491E-2</v>
      </c>
      <c r="AE568" s="279">
        <v>0.25073114281919956</v>
      </c>
      <c r="AF568" s="279">
        <v>0.17951171407674182</v>
      </c>
      <c r="AG568" s="279">
        <v>-2.8812232710453189E-2</v>
      </c>
      <c r="AH568" s="279">
        <v>0.1032387155826601</v>
      </c>
      <c r="AI568" s="279">
        <v>8.9193157021573034E-3</v>
      </c>
      <c r="AJ568" s="279">
        <v>-0.51132642672130868</v>
      </c>
      <c r="AK568" s="279">
        <v>8.4068488890970752E-2</v>
      </c>
      <c r="AL568" s="279">
        <v>1.3444465908311796E-2</v>
      </c>
      <c r="AM568" s="153"/>
      <c r="AN568" s="234"/>
      <c r="AO568" s="158">
        <v>2021</v>
      </c>
      <c r="AP568" s="151" t="s">
        <v>105</v>
      </c>
      <c r="AQ568" s="279"/>
      <c r="AR568" s="279"/>
      <c r="AS568" s="279"/>
      <c r="AT568" s="279"/>
      <c r="AU568" s="279"/>
      <c r="AV568" s="279"/>
      <c r="AW568" s="279"/>
      <c r="AX568" s="279"/>
      <c r="AY568" s="279"/>
      <c r="AZ568" s="153"/>
      <c r="BA568" s="234"/>
      <c r="BB568" s="158">
        <v>2021</v>
      </c>
      <c r="BC568" s="151" t="s">
        <v>105</v>
      </c>
      <c r="BD568" s="279"/>
      <c r="BE568" s="279"/>
      <c r="BF568" s="279"/>
      <c r="BG568" s="279"/>
      <c r="BH568" s="279"/>
      <c r="BI568" s="279"/>
      <c r="BJ568" s="279"/>
      <c r="BK568" s="279"/>
      <c r="BL568" s="279"/>
      <c r="BM568" s="153"/>
    </row>
    <row r="569" spans="1:65" s="154" customFormat="1" ht="15" customHeight="1" x14ac:dyDescent="0.25">
      <c r="A569" s="234"/>
      <c r="B569" s="208">
        <v>2021</v>
      </c>
      <c r="C569" s="168" t="s">
        <v>102</v>
      </c>
      <c r="D569" s="169">
        <v>155697</v>
      </c>
      <c r="E569" s="169">
        <v>8116</v>
      </c>
      <c r="F569" s="169">
        <v>16400</v>
      </c>
      <c r="G569" s="169">
        <v>63139</v>
      </c>
      <c r="H569" s="169">
        <v>2842</v>
      </c>
      <c r="I569" s="169">
        <v>82381</v>
      </c>
      <c r="J569" s="169">
        <v>16205</v>
      </c>
      <c r="K569" s="169">
        <v>48995</v>
      </c>
      <c r="L569" s="169">
        <v>65200</v>
      </c>
      <c r="M569" s="153"/>
      <c r="N569" s="234"/>
      <c r="O569" s="208">
        <v>2021</v>
      </c>
      <c r="P569" s="168" t="s">
        <v>102</v>
      </c>
      <c r="Q569" s="280">
        <v>-1.2795231905652571</v>
      </c>
      <c r="R569" s="280">
        <v>-53.40452405557469</v>
      </c>
      <c r="S569" s="280">
        <v>-28.50292091725521</v>
      </c>
      <c r="T569" s="280">
        <v>23.617746103845263</v>
      </c>
      <c r="U569" s="280">
        <v>-57.971014492753625</v>
      </c>
      <c r="V569" s="280">
        <v>1.9869763296028538</v>
      </c>
      <c r="W569" s="280">
        <v>-6.2047809226138781</v>
      </c>
      <c r="X569" s="280">
        <v>15.980967711390974</v>
      </c>
      <c r="Y569" s="280">
        <v>9.5411703432401964</v>
      </c>
      <c r="Z569" s="153"/>
      <c r="AA569" s="234"/>
      <c r="AB569" s="208">
        <v>2021</v>
      </c>
      <c r="AC569" s="168" t="s">
        <v>102</v>
      </c>
      <c r="AD569" s="280">
        <v>-4.8318228738973897E-3</v>
      </c>
      <c r="AE569" s="280">
        <v>-0.23299688803124394</v>
      </c>
      <c r="AF569" s="280">
        <v>-0.1483783570943715</v>
      </c>
      <c r="AG569" s="280">
        <v>5.6910175193041805E-2</v>
      </c>
      <c r="AH569" s="280">
        <v>-0.56329123018781169</v>
      </c>
      <c r="AI569" s="280">
        <v>6.1029460917075241E-3</v>
      </c>
      <c r="AJ569" s="280">
        <v>-7.0279459189072094E-2</v>
      </c>
      <c r="AK569" s="280">
        <v>6.7860601799195425E-2</v>
      </c>
      <c r="AL569" s="280">
        <v>4.9495915606455429E-2</v>
      </c>
      <c r="AM569" s="153"/>
      <c r="AN569" s="234"/>
      <c r="AO569" s="208">
        <v>2021</v>
      </c>
      <c r="AP569" s="168" t="s">
        <v>102</v>
      </c>
      <c r="AQ569" s="280">
        <v>36.345485274929302</v>
      </c>
      <c r="AR569" s="280" t="s">
        <v>128</v>
      </c>
      <c r="AS569" s="280">
        <v>-14.34689507494646</v>
      </c>
      <c r="AT569" s="280">
        <v>-3.3995807897675974</v>
      </c>
      <c r="AU569" s="280" t="s">
        <v>128</v>
      </c>
      <c r="AV569" s="280">
        <v>-2.5169214748899549</v>
      </c>
      <c r="AW569" s="280">
        <v>21.805472038484666</v>
      </c>
      <c r="AX569" s="280">
        <v>199.096514254319</v>
      </c>
      <c r="AY569" s="280">
        <v>119.63954859356579</v>
      </c>
      <c r="AZ569" s="153"/>
      <c r="BA569" s="234"/>
      <c r="BB569" s="208">
        <v>2021</v>
      </c>
      <c r="BC569" s="168" t="s">
        <v>102</v>
      </c>
      <c r="BD569" s="280">
        <v>0.10360097767931108</v>
      </c>
      <c r="BE569" s="280">
        <v>0.3039640037107878</v>
      </c>
      <c r="BF569" s="280">
        <v>-7.7752178023334131E-2</v>
      </c>
      <c r="BG569" s="280">
        <v>-1.4125245538977925E-2</v>
      </c>
      <c r="BH569" s="280">
        <v>4.3086595111384608E-2</v>
      </c>
      <c r="BI569" s="280">
        <v>-8.2251410194047157E-3</v>
      </c>
      <c r="BJ569" s="280">
        <v>0.32491896626263672</v>
      </c>
      <c r="BK569" s="280">
        <v>0.30655805258653929</v>
      </c>
      <c r="BL569" s="280">
        <v>0.3079796517501513</v>
      </c>
      <c r="BM569" s="153"/>
    </row>
    <row r="570" spans="1:65" s="154" customFormat="1" ht="15" customHeight="1" x14ac:dyDescent="0.25">
      <c r="A570" s="234"/>
      <c r="B570" s="158">
        <v>2021</v>
      </c>
      <c r="C570" s="151" t="s">
        <v>103</v>
      </c>
      <c r="D570" s="152">
        <v>164106</v>
      </c>
      <c r="E570" s="152">
        <v>23219</v>
      </c>
      <c r="F570" s="152">
        <v>16284</v>
      </c>
      <c r="G570" s="152">
        <v>59387</v>
      </c>
      <c r="H570" s="152">
        <v>6735</v>
      </c>
      <c r="I570" s="152">
        <v>82406</v>
      </c>
      <c r="J570" s="152">
        <v>12473</v>
      </c>
      <c r="K570" s="152">
        <v>46008</v>
      </c>
      <c r="L570" s="152">
        <v>58481</v>
      </c>
      <c r="M570" s="153"/>
      <c r="N570" s="234"/>
      <c r="O570" s="158">
        <v>2021</v>
      </c>
      <c r="P570" s="151" t="s">
        <v>103</v>
      </c>
      <c r="Q570" s="279">
        <v>5.4008747760072424</v>
      </c>
      <c r="R570" s="279">
        <v>186.08920650566779</v>
      </c>
      <c r="S570" s="279">
        <v>-0.70731707317072789</v>
      </c>
      <c r="T570" s="279">
        <v>-5.9424444479640073</v>
      </c>
      <c r="U570" s="279">
        <v>136.98099929627023</v>
      </c>
      <c r="V570" s="279">
        <v>3.0346803267747191E-2</v>
      </c>
      <c r="W570" s="279">
        <v>-23.029929034248681</v>
      </c>
      <c r="X570" s="279">
        <v>-6.0965404633125786</v>
      </c>
      <c r="Y570" s="279">
        <v>-10.305214723926383</v>
      </c>
      <c r="Z570" s="153"/>
      <c r="AA570" s="234"/>
      <c r="AB570" s="158">
        <v>2021</v>
      </c>
      <c r="AC570" s="151" t="s">
        <v>103</v>
      </c>
      <c r="AD570" s="279">
        <v>1.9795873446716038E-2</v>
      </c>
      <c r="AE570" s="279">
        <v>0.40587864274267893</v>
      </c>
      <c r="AF570" s="279">
        <v>-2.4786150012190049E-3</v>
      </c>
      <c r="AG570" s="279">
        <v>-1.7241623337438085E-2</v>
      </c>
      <c r="AH570" s="279">
        <v>0.4823812509448136</v>
      </c>
      <c r="AI570" s="279">
        <v>9.1748630917754662E-5</v>
      </c>
      <c r="AJ570" s="279">
        <v>-0.29521462783734748</v>
      </c>
      <c r="AK570" s="279">
        <v>-2.9155802380468467E-2</v>
      </c>
      <c r="AL570" s="279">
        <v>-5.8379768955482324E-2</v>
      </c>
      <c r="AM570" s="153"/>
      <c r="AN570" s="234"/>
      <c r="AO570" s="158">
        <v>2021</v>
      </c>
      <c r="AP570" s="151" t="s">
        <v>103</v>
      </c>
      <c r="AQ570" s="279">
        <v>23.133370849746754</v>
      </c>
      <c r="AR570" s="279">
        <v>700.37917959324375</v>
      </c>
      <c r="AS570" s="279">
        <v>-16.922605989490336</v>
      </c>
      <c r="AT570" s="279">
        <v>-4.0861152833632133</v>
      </c>
      <c r="AU570" s="279">
        <v>375.29992942836981</v>
      </c>
      <c r="AV570" s="279">
        <v>-0.63784891782721331</v>
      </c>
      <c r="AW570" s="279">
        <v>-38.529397269725493</v>
      </c>
      <c r="AX570" s="279">
        <v>69.471047590982778</v>
      </c>
      <c r="AY570" s="279">
        <v>23.276207339952364</v>
      </c>
      <c r="AZ570" s="153"/>
      <c r="BA570" s="234"/>
      <c r="BB570" s="158">
        <v>2021</v>
      </c>
      <c r="BC570" s="151" t="s">
        <v>103</v>
      </c>
      <c r="BD570" s="279">
        <v>7.5094225826173464E-2</v>
      </c>
      <c r="BE570" s="279">
        <v>0.50133847354550032</v>
      </c>
      <c r="BF570" s="279">
        <v>-8.9310018850148956E-2</v>
      </c>
      <c r="BG570" s="279">
        <v>-1.1968290935623295E-2</v>
      </c>
      <c r="BH570" s="279">
        <v>0.54015402210589003</v>
      </c>
      <c r="BI570" s="279">
        <v>-2.0473915013127083E-3</v>
      </c>
      <c r="BJ570" s="279">
        <v>-0.62917478150300199</v>
      </c>
      <c r="BK570" s="279">
        <v>0.1900571108517673</v>
      </c>
      <c r="BL570" s="279">
        <v>9.8890256443875016E-2</v>
      </c>
      <c r="BM570" s="153"/>
    </row>
    <row r="571" spans="1:65" s="154" customFormat="1" ht="15" customHeight="1" x14ac:dyDescent="0.25">
      <c r="A571" s="234"/>
      <c r="B571" s="168">
        <v>2022</v>
      </c>
      <c r="C571" s="168" t="s">
        <v>104</v>
      </c>
      <c r="D571" s="169">
        <v>150971</v>
      </c>
      <c r="E571" s="169">
        <v>14821</v>
      </c>
      <c r="F571" s="169">
        <v>9424</v>
      </c>
      <c r="G571" s="169">
        <v>61405</v>
      </c>
      <c r="H571" s="169">
        <v>1995</v>
      </c>
      <c r="I571" s="169">
        <v>72824</v>
      </c>
      <c r="J571" s="169">
        <v>11911</v>
      </c>
      <c r="K571" s="169">
        <v>51415</v>
      </c>
      <c r="L571" s="169">
        <v>63326</v>
      </c>
      <c r="M571" s="153"/>
      <c r="N571" s="234"/>
      <c r="O571" s="168">
        <v>2022</v>
      </c>
      <c r="P571" s="168" t="s">
        <v>104</v>
      </c>
      <c r="Q571" s="280">
        <v>-8.003973041814433</v>
      </c>
      <c r="R571" s="280">
        <v>-36.16865498083466</v>
      </c>
      <c r="S571" s="280">
        <v>-42.127241464013757</v>
      </c>
      <c r="T571" s="280">
        <v>3.3980500782999599</v>
      </c>
      <c r="U571" s="280">
        <v>-70.378619153674833</v>
      </c>
      <c r="V571" s="280">
        <v>-11.627794092663152</v>
      </c>
      <c r="W571" s="280">
        <v>-4.505732381945009</v>
      </c>
      <c r="X571" s="280">
        <v>11.752303947139623</v>
      </c>
      <c r="Y571" s="280">
        <v>8.2847420529744653</v>
      </c>
      <c r="Z571" s="153"/>
      <c r="AA571" s="234"/>
      <c r="AB571" s="168">
        <v>2022</v>
      </c>
      <c r="AC571" s="168" t="s">
        <v>104</v>
      </c>
      <c r="AD571" s="280">
        <v>-2.9943865567704689E-2</v>
      </c>
      <c r="AE571" s="280">
        <v>-0.18366211943636407</v>
      </c>
      <c r="AF571" s="280">
        <v>-0.13640470600212448</v>
      </c>
      <c r="AG571" s="280">
        <v>9.2391491961436676E-3</v>
      </c>
      <c r="AH571" s="280">
        <v>-0.56924833999257951</v>
      </c>
      <c r="AI571" s="280">
        <v>-3.4587478978865827E-2</v>
      </c>
      <c r="AJ571" s="280">
        <v>-4.0709415899562153E-2</v>
      </c>
      <c r="AK571" s="280">
        <v>5.2964617832903391E-2</v>
      </c>
      <c r="AL571" s="280">
        <v>4.180609942793332E-2</v>
      </c>
      <c r="AM571" s="153"/>
      <c r="AN571" s="234"/>
      <c r="AO571" s="168">
        <v>2022</v>
      </c>
      <c r="AP571" s="168" t="s">
        <v>104</v>
      </c>
      <c r="AQ571" s="280">
        <v>4.9488363039790926</v>
      </c>
      <c r="AR571" s="280">
        <v>100.41920216362405</v>
      </c>
      <c r="AS571" s="280">
        <v>-38.316533577693413</v>
      </c>
      <c r="AT571" s="280">
        <v>7.3964600531691644</v>
      </c>
      <c r="AU571" s="280">
        <v>-66.672235215502837</v>
      </c>
      <c r="AV571" s="280">
        <v>-7.1596124426313139</v>
      </c>
      <c r="AW571" s="280">
        <v>-50.498711661541016</v>
      </c>
      <c r="AX571" s="280">
        <v>51.420998380209113</v>
      </c>
      <c r="AY571" s="280">
        <v>9.1507661547477426</v>
      </c>
      <c r="AZ571" s="153"/>
      <c r="BA571" s="234"/>
      <c r="BB571" s="168">
        <v>2022</v>
      </c>
      <c r="BC571" s="168" t="s">
        <v>104</v>
      </c>
      <c r="BD571" s="280">
        <v>1.7206201154533921E-2</v>
      </c>
      <c r="BE571" s="280">
        <v>0.18576568558069562</v>
      </c>
      <c r="BF571" s="280">
        <v>-0.13718819506595883</v>
      </c>
      <c r="BG571" s="280">
        <v>1.9974906906967623E-2</v>
      </c>
      <c r="BH571" s="280">
        <v>-0.53096097150824251</v>
      </c>
      <c r="BI571" s="280">
        <v>-2.144301240724163E-2</v>
      </c>
      <c r="BJ571" s="280">
        <v>-0.91571516744149983</v>
      </c>
      <c r="BK571" s="280">
        <v>0.17708237616556374</v>
      </c>
      <c r="BL571" s="280">
        <v>4.7457891959592428E-2</v>
      </c>
      <c r="BM571" s="153"/>
    </row>
    <row r="572" spans="1:65" s="154" customFormat="1" ht="15" customHeight="1" x14ac:dyDescent="0.25">
      <c r="A572" s="234"/>
      <c r="B572" s="158">
        <v>2022</v>
      </c>
      <c r="C572" s="151" t="s">
        <v>105</v>
      </c>
      <c r="D572" s="152">
        <v>150707</v>
      </c>
      <c r="E572" s="152">
        <v>25170</v>
      </c>
      <c r="F572" s="152">
        <v>14575</v>
      </c>
      <c r="G572" s="152">
        <v>47084</v>
      </c>
      <c r="H572" s="152">
        <v>3135</v>
      </c>
      <c r="I572" s="152">
        <v>64794</v>
      </c>
      <c r="J572" s="152">
        <v>5461</v>
      </c>
      <c r="K572" s="152">
        <v>55282</v>
      </c>
      <c r="L572" s="152">
        <v>60743</v>
      </c>
      <c r="M572" s="153"/>
      <c r="N572" s="234"/>
      <c r="O572" s="158">
        <v>2022</v>
      </c>
      <c r="P572" s="151" t="s">
        <v>105</v>
      </c>
      <c r="Q572" s="279">
        <v>-0.1748680210106528</v>
      </c>
      <c r="R572" s="279">
        <v>69.826597395587328</v>
      </c>
      <c r="S572" s="279">
        <v>54.658319185059412</v>
      </c>
      <c r="T572" s="279">
        <v>-23.322205032163495</v>
      </c>
      <c r="U572" s="279">
        <v>57.142857142857139</v>
      </c>
      <c r="V572" s="279">
        <v>-11.026584642425576</v>
      </c>
      <c r="W572" s="279">
        <v>-54.151624548736457</v>
      </c>
      <c r="X572" s="279">
        <v>7.5211514149567336</v>
      </c>
      <c r="Y572" s="279">
        <v>-4.078893345545282</v>
      </c>
      <c r="Z572" s="153"/>
      <c r="AA572" s="234"/>
      <c r="AB572" s="158">
        <v>2022</v>
      </c>
      <c r="AC572" s="151" t="s">
        <v>105</v>
      </c>
      <c r="AD572" s="279">
        <v>-5.9545735060409011E-4</v>
      </c>
      <c r="AE572" s="279">
        <v>0.24152018860465355</v>
      </c>
      <c r="AF572" s="279">
        <v>0.10356354289854888</v>
      </c>
      <c r="AG572" s="279">
        <v>-6.2944008313654973E-2</v>
      </c>
      <c r="AH572" s="279">
        <v>0.14208581983518051</v>
      </c>
      <c r="AI572" s="279">
        <v>-2.8147728392438408E-2</v>
      </c>
      <c r="AJ572" s="279">
        <v>-0.49028476042937807</v>
      </c>
      <c r="AK572" s="279">
        <v>3.7885363807260992E-2</v>
      </c>
      <c r="AL572" s="279">
        <v>-2.2416679467519813E-2</v>
      </c>
      <c r="AM572" s="153"/>
      <c r="AN572" s="234"/>
      <c r="AO572" s="158">
        <v>2022</v>
      </c>
      <c r="AP572" s="151" t="s">
        <v>105</v>
      </c>
      <c r="AQ572" s="279">
        <v>-4.4434581365120636</v>
      </c>
      <c r="AR572" s="279">
        <v>44.505683775404748</v>
      </c>
      <c r="AS572" s="279">
        <v>-36.459150754206995</v>
      </c>
      <c r="AT572" s="279">
        <v>-7.8158039000704775</v>
      </c>
      <c r="AU572" s="279">
        <v>-53.637976929902401</v>
      </c>
      <c r="AV572" s="279">
        <v>-19.785579875210459</v>
      </c>
      <c r="AW572" s="279">
        <v>-68.391503154482848</v>
      </c>
      <c r="AX572" s="279">
        <v>30.863554587633757</v>
      </c>
      <c r="AY572" s="279">
        <v>2.0530569042858815</v>
      </c>
      <c r="AZ572" s="153"/>
      <c r="BA572" s="234"/>
      <c r="BB572" s="158">
        <v>2022</v>
      </c>
      <c r="BC572" s="151" t="s">
        <v>105</v>
      </c>
      <c r="BD572" s="279">
        <v>-1.6779690138886409E-2</v>
      </c>
      <c r="BE572" s="279">
        <v>0.19417242270675089</v>
      </c>
      <c r="BF572" s="279">
        <v>-0.18979629862040798</v>
      </c>
      <c r="BG572" s="279">
        <v>-1.8833243751191522E-2</v>
      </c>
      <c r="BH572" s="279">
        <v>-0.52118808466612099</v>
      </c>
      <c r="BI572" s="279">
        <v>-6.0770893730635496E-2</v>
      </c>
      <c r="BJ572" s="279">
        <v>-0.77464747180790627</v>
      </c>
      <c r="BK572" s="279">
        <v>0.13105710654094346</v>
      </c>
      <c r="BL572" s="279">
        <v>1.0650468193534338E-2</v>
      </c>
      <c r="BM572" s="153"/>
    </row>
    <row r="573" spans="1:65" s="154" customFormat="1" ht="15" customHeight="1" x14ac:dyDescent="0.25">
      <c r="A573" s="234"/>
      <c r="B573" s="208">
        <v>2022</v>
      </c>
      <c r="C573" s="168" t="s">
        <v>102</v>
      </c>
      <c r="D573" s="169">
        <v>146869</v>
      </c>
      <c r="E573" s="169">
        <v>17330</v>
      </c>
      <c r="F573" s="169">
        <v>21384</v>
      </c>
      <c r="G573" s="169">
        <v>41167</v>
      </c>
      <c r="H573" s="169">
        <v>5999</v>
      </c>
      <c r="I573" s="169">
        <v>68550</v>
      </c>
      <c r="J573" s="169">
        <v>8517</v>
      </c>
      <c r="K573" s="169">
        <v>52472</v>
      </c>
      <c r="L573" s="169">
        <v>60989</v>
      </c>
      <c r="M573" s="153"/>
      <c r="N573" s="234"/>
      <c r="O573" s="208">
        <v>2022</v>
      </c>
      <c r="P573" s="168" t="s">
        <v>102</v>
      </c>
      <c r="Q573" s="280">
        <v>-2.5466633932066856</v>
      </c>
      <c r="R573" s="280">
        <v>-31.148192292411608</v>
      </c>
      <c r="S573" s="280">
        <v>46.716981132075489</v>
      </c>
      <c r="T573" s="280">
        <v>-12.566901707586439</v>
      </c>
      <c r="U573" s="280">
        <v>91.355661881977682</v>
      </c>
      <c r="V573" s="280">
        <v>5.7968330400963026</v>
      </c>
      <c r="W573" s="280">
        <v>55.960446804614548</v>
      </c>
      <c r="X573" s="280">
        <v>-5.0830288339785028</v>
      </c>
      <c r="Y573" s="280">
        <v>0.40498493653589662</v>
      </c>
      <c r="Z573" s="153"/>
      <c r="AA573" s="234"/>
      <c r="AB573" s="208">
        <v>2022</v>
      </c>
      <c r="AC573" s="168" t="s">
        <v>102</v>
      </c>
      <c r="AD573" s="280">
        <v>-8.4398887614745219E-3</v>
      </c>
      <c r="AE573" s="280">
        <v>-0.18870249703467515</v>
      </c>
      <c r="AF573" s="280">
        <v>0.1285897094994348</v>
      </c>
      <c r="AG573" s="280">
        <v>-2.4825126972322226E-2</v>
      </c>
      <c r="AH573" s="280">
        <v>0.40331154831359717</v>
      </c>
      <c r="AI573" s="280">
        <v>1.258714022553444E-2</v>
      </c>
      <c r="AJ573" s="280">
        <v>0.23257459929203808</v>
      </c>
      <c r="AK573" s="280">
        <v>-2.7641485797737897E-2</v>
      </c>
      <c r="AL573" s="280">
        <v>2.1428821555933512E-3</v>
      </c>
      <c r="AM573" s="153"/>
      <c r="AN573" s="234"/>
      <c r="AO573" s="208">
        <v>2022</v>
      </c>
      <c r="AP573" s="168" t="s">
        <v>102</v>
      </c>
      <c r="AQ573" s="280">
        <v>-5.6699872187646463</v>
      </c>
      <c r="AR573" s="280">
        <v>113.52883193691471</v>
      </c>
      <c r="AS573" s="280">
        <v>30.390243902439039</v>
      </c>
      <c r="AT573" s="280">
        <v>-34.7994108237381</v>
      </c>
      <c r="AU573" s="280">
        <v>111.08374384236456</v>
      </c>
      <c r="AV573" s="280">
        <v>-16.789065439846567</v>
      </c>
      <c r="AW573" s="280">
        <v>-47.44214748534403</v>
      </c>
      <c r="AX573" s="280">
        <v>7.096642514542296</v>
      </c>
      <c r="AY573" s="280">
        <v>-6.4585889570552126</v>
      </c>
      <c r="AZ573" s="153"/>
      <c r="BA573" s="234"/>
      <c r="BB573" s="208">
        <v>2022</v>
      </c>
      <c r="BC573" s="168" t="s">
        <v>102</v>
      </c>
      <c r="BD573" s="280">
        <v>-2.0782253631538742E-2</v>
      </c>
      <c r="BE573" s="280">
        <v>0.24761741470112164</v>
      </c>
      <c r="BF573" s="280">
        <v>0.10649497556961653</v>
      </c>
      <c r="BG573" s="280">
        <v>-0.10096826971486803</v>
      </c>
      <c r="BH573" s="280">
        <v>0.39118356260795645</v>
      </c>
      <c r="BI573" s="280">
        <v>-5.0759012568938486E-2</v>
      </c>
      <c r="BJ573" s="280">
        <v>-0.60814846163277814</v>
      </c>
      <c r="BK573" s="280">
        <v>3.3938642409403696E-2</v>
      </c>
      <c r="BL573" s="280">
        <v>-3.658836241576649E-2</v>
      </c>
      <c r="BM573" s="153"/>
    </row>
    <row r="574" spans="1:65" s="154" customFormat="1" ht="15" customHeight="1" x14ac:dyDescent="0.25">
      <c r="A574" s="234"/>
      <c r="B574" s="158">
        <v>2022</v>
      </c>
      <c r="C574" s="151" t="s">
        <v>103</v>
      </c>
      <c r="D574" s="152">
        <v>149654</v>
      </c>
      <c r="E574" s="152">
        <v>18429</v>
      </c>
      <c r="F574" s="152">
        <v>20044</v>
      </c>
      <c r="G574" s="152">
        <v>32314</v>
      </c>
      <c r="H574" s="152">
        <v>3802</v>
      </c>
      <c r="I574" s="152">
        <v>56160</v>
      </c>
      <c r="J574" s="152">
        <v>21011</v>
      </c>
      <c r="K574" s="152">
        <v>54054</v>
      </c>
      <c r="L574" s="152">
        <v>75065</v>
      </c>
      <c r="M574" s="153"/>
      <c r="N574" s="234"/>
      <c r="O574" s="158">
        <v>2022</v>
      </c>
      <c r="P574" s="151" t="s">
        <v>103</v>
      </c>
      <c r="Q574" s="279">
        <v>1.8962476765008347</v>
      </c>
      <c r="R574" s="279">
        <v>6.3416041546451254</v>
      </c>
      <c r="S574" s="279">
        <v>-6.2663673774784883</v>
      </c>
      <c r="T574" s="279">
        <v>-21.505089027619206</v>
      </c>
      <c r="U574" s="279">
        <v>-36.622770461743627</v>
      </c>
      <c r="V574" s="279">
        <v>-18.074398249452955</v>
      </c>
      <c r="W574" s="279">
        <v>146.69484560291184</v>
      </c>
      <c r="X574" s="279">
        <v>3.0149413020277507</v>
      </c>
      <c r="Y574" s="279">
        <v>23.079571726048954</v>
      </c>
      <c r="Z574" s="153"/>
      <c r="AA574" s="234"/>
      <c r="AB574" s="158">
        <v>2022</v>
      </c>
      <c r="AC574" s="151" t="s">
        <v>103</v>
      </c>
      <c r="AD574" s="279">
        <v>6.024310873995747E-3</v>
      </c>
      <c r="AE574" s="279">
        <v>2.4649932823886458E-2</v>
      </c>
      <c r="AF574" s="279">
        <v>-2.7401798294135811E-2</v>
      </c>
      <c r="AG574" s="279">
        <v>-3.5809066687413904E-2</v>
      </c>
      <c r="AH574" s="279">
        <v>-0.32090794893517555</v>
      </c>
      <c r="AI574" s="279">
        <v>-4.0894329613379549E-2</v>
      </c>
      <c r="AJ574" s="279">
        <v>0.95092759965750584</v>
      </c>
      <c r="AK574" s="279">
        <v>1.5571709098425575E-2</v>
      </c>
      <c r="AL574" s="279">
        <v>0.12268457487258527</v>
      </c>
      <c r="AM574" s="153"/>
      <c r="AN574" s="234"/>
      <c r="AO574" s="158">
        <v>2022</v>
      </c>
      <c r="AP574" s="151" t="s">
        <v>103</v>
      </c>
      <c r="AQ574" s="279">
        <v>-8.8065031138410603</v>
      </c>
      <c r="AR574" s="279">
        <v>-20.629656746629905</v>
      </c>
      <c r="AS574" s="279">
        <v>23.090149840334064</v>
      </c>
      <c r="AT574" s="279">
        <v>-45.587418121811176</v>
      </c>
      <c r="AU574" s="279">
        <v>-43.54862657757981</v>
      </c>
      <c r="AV574" s="279">
        <v>-31.849622600296087</v>
      </c>
      <c r="AW574" s="279">
        <v>68.451856008979405</v>
      </c>
      <c r="AX574" s="279">
        <v>17.488262910798127</v>
      </c>
      <c r="AY574" s="279">
        <v>28.357928216001795</v>
      </c>
      <c r="AZ574" s="153"/>
      <c r="BA574" s="234"/>
      <c r="BB574" s="158">
        <v>2022</v>
      </c>
      <c r="BC574" s="151" t="s">
        <v>103</v>
      </c>
      <c r="BD574" s="279">
        <v>-3.2946231076092541E-2</v>
      </c>
      <c r="BE574" s="279">
        <v>-0.1047560790783738</v>
      </c>
      <c r="BF574" s="279">
        <v>7.4764095418074508E-2</v>
      </c>
      <c r="BG574" s="279">
        <v>-0.12395019137125741</v>
      </c>
      <c r="BH574" s="279">
        <v>-0.35223742219371984</v>
      </c>
      <c r="BI574" s="279">
        <v>-9.4738360809779987E-2</v>
      </c>
      <c r="BJ574" s="279">
        <v>0.61846440026772576</v>
      </c>
      <c r="BK574" s="279">
        <v>7.8815112832167675E-2</v>
      </c>
      <c r="BL574" s="279">
        <v>0.14309852485301</v>
      </c>
      <c r="BM574" s="153"/>
    </row>
    <row r="575" spans="1:65" s="154" customFormat="1" ht="15" customHeight="1" x14ac:dyDescent="0.25">
      <c r="A575" s="234"/>
      <c r="B575" s="168">
        <v>2023</v>
      </c>
      <c r="C575" s="168" t="s">
        <v>104</v>
      </c>
      <c r="D575" s="169">
        <v>146163</v>
      </c>
      <c r="E575" s="169">
        <v>16089</v>
      </c>
      <c r="F575" s="169">
        <v>14310</v>
      </c>
      <c r="G575" s="169">
        <v>35887</v>
      </c>
      <c r="H575" s="169">
        <v>3189</v>
      </c>
      <c r="I575" s="169">
        <v>53386</v>
      </c>
      <c r="J575" s="169">
        <v>13081</v>
      </c>
      <c r="K575" s="169">
        <v>63607</v>
      </c>
      <c r="L575" s="169">
        <v>76688</v>
      </c>
      <c r="M575" s="153"/>
      <c r="N575" s="234"/>
      <c r="O575" s="168">
        <v>2023</v>
      </c>
      <c r="P575" s="168" t="s">
        <v>104</v>
      </c>
      <c r="Q575" s="280">
        <v>-2.3327141272535385</v>
      </c>
      <c r="R575" s="280">
        <v>-12.697379130717891</v>
      </c>
      <c r="S575" s="280">
        <v>-28.607064458191971</v>
      </c>
      <c r="T575" s="280">
        <v>11.057126941882771</v>
      </c>
      <c r="U575" s="280">
        <v>-16.12309310889006</v>
      </c>
      <c r="V575" s="280">
        <v>-4.9394586894586894</v>
      </c>
      <c r="W575" s="280">
        <v>-37.742135072105086</v>
      </c>
      <c r="X575" s="280">
        <v>17.673067673067663</v>
      </c>
      <c r="Y575" s="280">
        <v>2.1621261573303059</v>
      </c>
      <c r="Z575" s="153"/>
      <c r="AA575" s="234"/>
      <c r="AB575" s="168">
        <v>2023</v>
      </c>
      <c r="AC575" s="168" t="s">
        <v>104</v>
      </c>
      <c r="AD575" s="280">
        <v>-7.5739348164301779E-3</v>
      </c>
      <c r="AE575" s="280">
        <v>-4.8034811690195134E-2</v>
      </c>
      <c r="AF575" s="280">
        <v>-0.13170621566513827</v>
      </c>
      <c r="AG575" s="280">
        <v>1.4443859853730142E-2</v>
      </c>
      <c r="AH575" s="280">
        <v>-0.10744169579101986</v>
      </c>
      <c r="AI575" s="280">
        <v>-9.352245412089847E-3</v>
      </c>
      <c r="AJ575" s="280">
        <v>-0.5903987611304683</v>
      </c>
      <c r="AK575" s="280">
        <v>9.3507095547063504E-2</v>
      </c>
      <c r="AL575" s="280">
        <v>1.4040403315126924E-2</v>
      </c>
      <c r="AM575" s="153"/>
      <c r="AN575" s="234"/>
      <c r="AO575" s="168">
        <v>2023</v>
      </c>
      <c r="AP575" s="168" t="s">
        <v>104</v>
      </c>
      <c r="AQ575" s="280">
        <v>-3.1847175947698645</v>
      </c>
      <c r="AR575" s="280">
        <v>8.5554281087646018</v>
      </c>
      <c r="AS575" s="280">
        <v>51.846349745331054</v>
      </c>
      <c r="AT575" s="280">
        <v>-41.556876475857017</v>
      </c>
      <c r="AU575" s="280">
        <v>59.849624060150376</v>
      </c>
      <c r="AV575" s="280">
        <v>-26.691749972536527</v>
      </c>
      <c r="AW575" s="280">
        <v>9.8228528251196394</v>
      </c>
      <c r="AX575" s="280">
        <v>23.712924243897703</v>
      </c>
      <c r="AY575" s="280">
        <v>21.10033793386603</v>
      </c>
      <c r="AZ575" s="153"/>
      <c r="BA575" s="234"/>
      <c r="BB575" s="168">
        <v>2023</v>
      </c>
      <c r="BC575" s="168" t="s">
        <v>104</v>
      </c>
      <c r="BD575" s="280">
        <v>-1.0844541445850288E-2</v>
      </c>
      <c r="BE575" s="280">
        <v>2.9591999144912607E-2</v>
      </c>
      <c r="BF575" s="280">
        <v>9.8235579616057514E-2</v>
      </c>
      <c r="BG575" s="280">
        <v>-0.11215733567124139</v>
      </c>
      <c r="BH575" s="280">
        <v>0.14881620077474167</v>
      </c>
      <c r="BI575" s="280">
        <v>-6.8136431443613768E-2</v>
      </c>
      <c r="BJ575" s="280">
        <v>8.8935375147655496E-2</v>
      </c>
      <c r="BK575" s="280">
        <v>0.11944617417587856</v>
      </c>
      <c r="BL575" s="280">
        <v>0.11596270656019848</v>
      </c>
      <c r="BM575" s="153"/>
    </row>
    <row r="576" spans="1:65" s="154" customFormat="1" ht="15" customHeight="1" x14ac:dyDescent="0.25">
      <c r="A576" s="234"/>
      <c r="B576" s="158">
        <v>2023</v>
      </c>
      <c r="C576" s="151" t="s">
        <v>105</v>
      </c>
      <c r="D576" s="152">
        <v>152647</v>
      </c>
      <c r="E576" s="152">
        <v>17558</v>
      </c>
      <c r="F576" s="152">
        <v>22735</v>
      </c>
      <c r="G576" s="152">
        <v>34281</v>
      </c>
      <c r="H576" s="152">
        <v>3272</v>
      </c>
      <c r="I576" s="152">
        <v>60288</v>
      </c>
      <c r="J576" s="152">
        <v>11030</v>
      </c>
      <c r="K576" s="152">
        <v>63771</v>
      </c>
      <c r="L576" s="152">
        <v>74801</v>
      </c>
      <c r="M576" s="153"/>
      <c r="N576" s="234"/>
      <c r="O576" s="158">
        <v>2023</v>
      </c>
      <c r="P576" s="151" t="s">
        <v>105</v>
      </c>
      <c r="Q576" s="279">
        <v>4.4361432099778995</v>
      </c>
      <c r="R576" s="279">
        <v>9.1304618062030016</v>
      </c>
      <c r="S576" s="279">
        <v>58.87491264849757</v>
      </c>
      <c r="T576" s="279">
        <v>-4.4751581352578995</v>
      </c>
      <c r="U576" s="279">
        <v>2.6026967701473751</v>
      </c>
      <c r="V576" s="279">
        <v>12.92848312291612</v>
      </c>
      <c r="W576" s="279">
        <v>-15.679229416711266</v>
      </c>
      <c r="X576" s="279">
        <v>0.25783325734589368</v>
      </c>
      <c r="Y576" s="279">
        <v>-2.4606196536615954</v>
      </c>
      <c r="Z576" s="153"/>
      <c r="AA576" s="234"/>
      <c r="AB576" s="158">
        <v>2023</v>
      </c>
      <c r="AC576" s="151" t="s">
        <v>105</v>
      </c>
      <c r="AD576" s="279">
        <v>1.4073549053231278E-2</v>
      </c>
      <c r="AE576" s="279">
        <v>3.1129258896896873E-2</v>
      </c>
      <c r="AF576" s="279">
        <v>0.1725040960764895</v>
      </c>
      <c r="AG576" s="279">
        <v>-6.7476992803364704E-3</v>
      </c>
      <c r="AH576" s="279">
        <v>1.3069157889598676E-2</v>
      </c>
      <c r="AI576" s="279">
        <v>2.3540462343957454E-2</v>
      </c>
      <c r="AJ576" s="279">
        <v>-0.12020047869210623</v>
      </c>
      <c r="AK576" s="279">
        <v>1.5880445806719843E-3</v>
      </c>
      <c r="AL576" s="279">
        <v>-1.568124670814321E-2</v>
      </c>
      <c r="AM576" s="153"/>
      <c r="AN576" s="234"/>
      <c r="AO576" s="158">
        <v>2023</v>
      </c>
      <c r="AP576" s="151" t="s">
        <v>105</v>
      </c>
      <c r="AQ576" s="279">
        <v>1.2872660194947798</v>
      </c>
      <c r="AR576" s="279">
        <v>-30.242352006356782</v>
      </c>
      <c r="AS576" s="279">
        <v>55.986277873070321</v>
      </c>
      <c r="AT576" s="279">
        <v>-27.191827372355789</v>
      </c>
      <c r="AU576" s="279">
        <v>4.3700159489633137</v>
      </c>
      <c r="AV576" s="279">
        <v>-6.9543476247800839</v>
      </c>
      <c r="AW576" s="279">
        <v>101.97765976927303</v>
      </c>
      <c r="AX576" s="279">
        <v>15.355812018378501</v>
      </c>
      <c r="AY576" s="279">
        <v>23.143407470819682</v>
      </c>
      <c r="AZ576" s="153"/>
      <c r="BA576" s="234"/>
      <c r="BB576" s="158">
        <v>2023</v>
      </c>
      <c r="BC576" s="151" t="s">
        <v>105</v>
      </c>
      <c r="BD576" s="279">
        <v>4.2661240743253077E-3</v>
      </c>
      <c r="BE576" s="279">
        <v>-0.18321472033519631</v>
      </c>
      <c r="BF576" s="279">
        <v>0.1541036906323088</v>
      </c>
      <c r="BG576" s="279">
        <v>-5.3715751331187341E-2</v>
      </c>
      <c r="BH576" s="279">
        <v>1.9292486773380892E-2</v>
      </c>
      <c r="BI576" s="279">
        <v>-1.5100546820087915E-2</v>
      </c>
      <c r="BJ576" s="279">
        <v>0.42382458882774349</v>
      </c>
      <c r="BK576" s="279">
        <v>8.3504830226682966E-2</v>
      </c>
      <c r="BL576" s="279">
        <v>0.12245787537938144</v>
      </c>
      <c r="BM576" s="153"/>
    </row>
    <row r="577" spans="1:65" s="154" customFormat="1" ht="15" customHeight="1" x14ac:dyDescent="0.25">
      <c r="A577" s="234"/>
      <c r="B577" s="208">
        <v>2023</v>
      </c>
      <c r="C577" s="168" t="s">
        <v>102</v>
      </c>
      <c r="D577" s="169">
        <v>152173</v>
      </c>
      <c r="E577" s="169">
        <v>15498</v>
      </c>
      <c r="F577" s="169">
        <v>16703</v>
      </c>
      <c r="G577" s="169">
        <v>45224</v>
      </c>
      <c r="H577" s="169">
        <v>10159</v>
      </c>
      <c r="I577" s="169">
        <v>72086</v>
      </c>
      <c r="J577" s="169">
        <v>8884</v>
      </c>
      <c r="K577" s="169">
        <v>55705</v>
      </c>
      <c r="L577" s="169">
        <v>64589</v>
      </c>
      <c r="M577" s="153"/>
      <c r="N577" s="234"/>
      <c r="O577" s="208">
        <v>2023</v>
      </c>
      <c r="P577" s="168" t="s">
        <v>102</v>
      </c>
      <c r="Q577" s="280">
        <v>-0.31052035087489571</v>
      </c>
      <c r="R577" s="280">
        <v>-11.732543569882665</v>
      </c>
      <c r="S577" s="280">
        <v>-26.531779195073682</v>
      </c>
      <c r="T577" s="280">
        <v>31.921472535807027</v>
      </c>
      <c r="U577" s="280">
        <v>210.48288508557459</v>
      </c>
      <c r="V577" s="280">
        <v>19.569400212314207</v>
      </c>
      <c r="W577" s="280">
        <v>-19.456029011786029</v>
      </c>
      <c r="X577" s="280">
        <v>-12.648382493609944</v>
      </c>
      <c r="Y577" s="280">
        <v>-13.652223900749988</v>
      </c>
      <c r="Z577" s="153"/>
      <c r="AA577" s="234"/>
      <c r="AB577" s="208">
        <v>2023</v>
      </c>
      <c r="AC577" s="168" t="s">
        <v>102</v>
      </c>
      <c r="AD577" s="280">
        <v>-1.0247334331086497E-3</v>
      </c>
      <c r="AE577" s="280">
        <v>-4.8526799396100551E-2</v>
      </c>
      <c r="AF577" s="280">
        <v>-0.12125027689366095</v>
      </c>
      <c r="AG577" s="280">
        <v>4.5495092034538227E-2</v>
      </c>
      <c r="AH577" s="280">
        <v>0.85990008827492015</v>
      </c>
      <c r="AI577" s="280">
        <v>3.9552266201033186E-2</v>
      </c>
      <c r="AJ577" s="280">
        <v>-0.13126883625221961</v>
      </c>
      <c r="AK577" s="280">
        <v>-7.6475584842436772E-2</v>
      </c>
      <c r="AL577" s="280">
        <v>-8.382880601413506E-2</v>
      </c>
      <c r="AM577" s="153"/>
      <c r="AN577" s="234"/>
      <c r="AO577" s="208">
        <v>2023</v>
      </c>
      <c r="AP577" s="168" t="s">
        <v>102</v>
      </c>
      <c r="AQ577" s="280">
        <v>3.6113815713322737</v>
      </c>
      <c r="AR577" s="280">
        <v>-10.571263704558561</v>
      </c>
      <c r="AS577" s="280">
        <v>-21.890198279087173</v>
      </c>
      <c r="AT577" s="280">
        <v>9.854980931328484</v>
      </c>
      <c r="AU577" s="280">
        <v>69.344890815135869</v>
      </c>
      <c r="AV577" s="280">
        <v>5.1582786287381452</v>
      </c>
      <c r="AW577" s="280">
        <v>4.3090290008218801</v>
      </c>
      <c r="AX577" s="280">
        <v>6.1613813081262521</v>
      </c>
      <c r="AY577" s="280">
        <v>5.9027037662529267</v>
      </c>
      <c r="AZ577" s="153"/>
      <c r="BA577" s="234"/>
      <c r="BB577" s="208">
        <v>2023</v>
      </c>
      <c r="BC577" s="168" t="s">
        <v>102</v>
      </c>
      <c r="BD577" s="280">
        <v>1.147322975787194E-2</v>
      </c>
      <c r="BE577" s="280">
        <v>-4.1090697846551151E-2</v>
      </c>
      <c r="BF577" s="280">
        <v>-9.5722252100633717E-2</v>
      </c>
      <c r="BG577" s="280">
        <v>1.640996086647022E-2</v>
      </c>
      <c r="BH577" s="280">
        <v>0.60763635301335028</v>
      </c>
      <c r="BI577" s="280">
        <v>1.1670891808951471E-2</v>
      </c>
      <c r="BJ577" s="280">
        <v>2.7932641994101434E-2</v>
      </c>
      <c r="BK577" s="280">
        <v>3.1822588821245307E-2</v>
      </c>
      <c r="BL577" s="280">
        <v>3.1377129123423234E-2</v>
      </c>
      <c r="BM577" s="153"/>
    </row>
    <row r="578" spans="1:65" s="154" customFormat="1" ht="15" customHeight="1" x14ac:dyDescent="0.25">
      <c r="A578" s="234"/>
      <c r="B578" s="158">
        <v>2023</v>
      </c>
      <c r="C578" s="151" t="s">
        <v>103</v>
      </c>
      <c r="D578" s="152">
        <v>150254</v>
      </c>
      <c r="E578" s="152">
        <v>14528</v>
      </c>
      <c r="F578" s="152">
        <v>18815</v>
      </c>
      <c r="G578" s="152">
        <v>49284</v>
      </c>
      <c r="H578" s="152">
        <v>6201</v>
      </c>
      <c r="I578" s="152">
        <v>74300</v>
      </c>
      <c r="J578" s="152">
        <v>13570</v>
      </c>
      <c r="K578" s="152">
        <v>47856</v>
      </c>
      <c r="L578" s="152">
        <v>61426</v>
      </c>
      <c r="M578" s="153"/>
      <c r="N578" s="234"/>
      <c r="O578" s="158">
        <v>2023</v>
      </c>
      <c r="P578" s="151" t="s">
        <v>103</v>
      </c>
      <c r="Q578" s="279">
        <v>-1.261064709245403</v>
      </c>
      <c r="R578" s="279">
        <v>-6.2588721125306392</v>
      </c>
      <c r="S578" s="279">
        <v>12.644435131413516</v>
      </c>
      <c r="T578" s="279">
        <v>8.9775340527153702</v>
      </c>
      <c r="U578" s="279">
        <v>-38.960527610985331</v>
      </c>
      <c r="V578" s="279">
        <v>3.071331465194362</v>
      </c>
      <c r="W578" s="279">
        <v>52.746510580819461</v>
      </c>
      <c r="X578" s="279">
        <v>-14.09029710079885</v>
      </c>
      <c r="Y578" s="279">
        <v>-4.8971187044233488</v>
      </c>
      <c r="Z578" s="153"/>
      <c r="AA578" s="234"/>
      <c r="AB578" s="158">
        <v>2023</v>
      </c>
      <c r="AC578" s="151" t="s">
        <v>103</v>
      </c>
      <c r="AD578" s="279">
        <v>-4.0767484975672928E-3</v>
      </c>
      <c r="AE578" s="279">
        <v>-2.2125231088914916E-2</v>
      </c>
      <c r="AF578" s="279">
        <v>4.1844892159253917E-2</v>
      </c>
      <c r="AG578" s="279">
        <v>1.648999960722522E-2</v>
      </c>
      <c r="AH578" s="279">
        <v>-0.51489460791647212</v>
      </c>
      <c r="AI578" s="279">
        <v>7.2740665563947853E-3</v>
      </c>
      <c r="AJ578" s="279">
        <v>0.33647791064881594</v>
      </c>
      <c r="AK578" s="279">
        <v>-7.2286815369306034E-2</v>
      </c>
      <c r="AL578" s="279">
        <v>-2.5818728365183043E-2</v>
      </c>
      <c r="AM578" s="153"/>
      <c r="AN578" s="234"/>
      <c r="AO578" s="158">
        <v>2023</v>
      </c>
      <c r="AP578" s="151" t="s">
        <v>103</v>
      </c>
      <c r="AQ578" s="279">
        <v>0.40092479987170293</v>
      </c>
      <c r="AR578" s="279">
        <v>-21.167724781594217</v>
      </c>
      <c r="AS578" s="279">
        <v>-6.1315106765116809</v>
      </c>
      <c r="AT578" s="279">
        <v>52.515937364609783</v>
      </c>
      <c r="AU578" s="279">
        <v>63.098369279326647</v>
      </c>
      <c r="AV578" s="279">
        <v>32.300569800569804</v>
      </c>
      <c r="AW578" s="279">
        <v>-35.414782732854221</v>
      </c>
      <c r="AX578" s="279">
        <v>-11.466311466311467</v>
      </c>
      <c r="AY578" s="279">
        <v>-18.169586358489312</v>
      </c>
      <c r="AZ578" s="153"/>
      <c r="BA578" s="234"/>
      <c r="BB578" s="158">
        <v>2023</v>
      </c>
      <c r="BC578" s="151" t="s">
        <v>103</v>
      </c>
      <c r="BD578" s="279">
        <v>1.3017361471951193E-3</v>
      </c>
      <c r="BE578" s="279">
        <v>-8.0078547180962578E-2</v>
      </c>
      <c r="BF578" s="279">
        <v>-2.822932316924567E-2</v>
      </c>
      <c r="BG578" s="279">
        <v>6.8601259926617836E-2</v>
      </c>
      <c r="BH578" s="279">
        <v>0.4204773706405488</v>
      </c>
      <c r="BI578" s="279">
        <v>6.1157077063916508E-2</v>
      </c>
      <c r="BJ578" s="279">
        <v>-0.55399207838232156</v>
      </c>
      <c r="BK578" s="279">
        <v>-6.0667536711054112E-2</v>
      </c>
      <c r="BL578" s="279">
        <v>-0.11798956304067559</v>
      </c>
      <c r="BM578" s="153"/>
    </row>
    <row r="579" spans="1:65" s="154" customFormat="1" ht="15" customHeight="1" x14ac:dyDescent="0.25">
      <c r="A579" s="234"/>
      <c r="B579" s="168">
        <v>2024</v>
      </c>
      <c r="C579" s="168" t="s">
        <v>104</v>
      </c>
      <c r="D579" s="169">
        <v>152193</v>
      </c>
      <c r="E579" s="169">
        <v>22106</v>
      </c>
      <c r="F579" s="169">
        <v>16652</v>
      </c>
      <c r="G579" s="169">
        <v>48947</v>
      </c>
      <c r="H579" s="169">
        <v>2312</v>
      </c>
      <c r="I579" s="169">
        <v>67911</v>
      </c>
      <c r="J579" s="169">
        <v>15660</v>
      </c>
      <c r="K579" s="169">
        <v>46516</v>
      </c>
      <c r="L579" s="169">
        <v>62176</v>
      </c>
      <c r="M579" s="153"/>
      <c r="N579" s="234"/>
      <c r="O579" s="168">
        <v>2024</v>
      </c>
      <c r="P579" s="168" t="s">
        <v>104</v>
      </c>
      <c r="Q579" s="280">
        <v>1.2904814514089509</v>
      </c>
      <c r="R579" s="280">
        <v>52.161343612334804</v>
      </c>
      <c r="S579" s="280">
        <v>-11.496146691469576</v>
      </c>
      <c r="T579" s="280">
        <v>-0.68379190000811718</v>
      </c>
      <c r="U579" s="280">
        <v>-62.715691017577811</v>
      </c>
      <c r="V579" s="280">
        <v>-8.5989232839838508</v>
      </c>
      <c r="W579" s="280">
        <v>15.401621223286654</v>
      </c>
      <c r="X579" s="280">
        <v>-2.8000668672684697</v>
      </c>
      <c r="Y579" s="280">
        <v>1.2209813434050716</v>
      </c>
      <c r="Z579" s="153"/>
      <c r="AA579" s="234"/>
      <c r="AB579" s="168">
        <v>2024</v>
      </c>
      <c r="AC579" s="168" t="s">
        <v>104</v>
      </c>
      <c r="AD579" s="280">
        <v>4.124937397320636E-3</v>
      </c>
      <c r="AE579" s="280">
        <v>0.15192763448993915</v>
      </c>
      <c r="AF579" s="280">
        <v>-5.056366919718773E-2</v>
      </c>
      <c r="AG579" s="280">
        <v>-1.3686384658643078E-3</v>
      </c>
      <c r="AH579" s="280">
        <v>-0.59213942150308085</v>
      </c>
      <c r="AI579" s="280">
        <v>-2.1615453536975346E-2</v>
      </c>
      <c r="AJ579" s="280">
        <v>0.14382300824057673</v>
      </c>
      <c r="AK579" s="280">
        <v>-1.2172809196393653E-2</v>
      </c>
      <c r="AL579" s="280">
        <v>6.0186259621375837E-3</v>
      </c>
      <c r="AM579" s="153"/>
      <c r="AN579" s="234"/>
      <c r="AO579" s="168">
        <v>2024</v>
      </c>
      <c r="AP579" s="168" t="s">
        <v>104</v>
      </c>
      <c r="AQ579" s="280">
        <v>4.1255310851583431</v>
      </c>
      <c r="AR579" s="280">
        <v>37.398222387966939</v>
      </c>
      <c r="AS579" s="280">
        <v>16.366177498252981</v>
      </c>
      <c r="AT579" s="280">
        <v>36.39200824811212</v>
      </c>
      <c r="AU579" s="280">
        <v>-27.50078394481028</v>
      </c>
      <c r="AV579" s="280">
        <v>27.207507586258558</v>
      </c>
      <c r="AW579" s="280">
        <v>19.715618072012859</v>
      </c>
      <c r="AX579" s="280">
        <v>-26.869684154259758</v>
      </c>
      <c r="AY579" s="280">
        <v>-18.923430002086377</v>
      </c>
      <c r="AZ579" s="153"/>
      <c r="BA579" s="234"/>
      <c r="BB579" s="168">
        <v>2024</v>
      </c>
      <c r="BC579" s="168" t="s">
        <v>104</v>
      </c>
      <c r="BD579" s="280">
        <v>1.3088140159004931E-2</v>
      </c>
      <c r="BE579" s="280">
        <v>0.12750493586291936</v>
      </c>
      <c r="BF579" s="280">
        <v>4.795306741971956E-2</v>
      </c>
      <c r="BG579" s="280">
        <v>5.4872324160145786E-2</v>
      </c>
      <c r="BH579" s="280">
        <v>-0.13809218637563911</v>
      </c>
      <c r="BI579" s="280">
        <v>4.9540019638652996E-2</v>
      </c>
      <c r="BJ579" s="280">
        <v>0.15114433668792887</v>
      </c>
      <c r="BK579" s="280">
        <v>-0.16549554834307861</v>
      </c>
      <c r="BL579" s="280">
        <v>-0.12059684802786162</v>
      </c>
      <c r="BM579" s="153"/>
    </row>
    <row r="580" spans="1:65" s="154" customFormat="1" ht="15" customHeight="1" x14ac:dyDescent="0.25">
      <c r="A580" s="234"/>
      <c r="B580" s="158">
        <v>2024</v>
      </c>
      <c r="C580" s="151" t="s">
        <v>105</v>
      </c>
      <c r="D580" s="152">
        <v>149686</v>
      </c>
      <c r="E580" s="152">
        <v>15182</v>
      </c>
      <c r="F580" s="152">
        <v>19599</v>
      </c>
      <c r="G580" s="152">
        <v>43847</v>
      </c>
      <c r="H580" s="152">
        <v>2558</v>
      </c>
      <c r="I580" s="152">
        <v>66004</v>
      </c>
      <c r="J580" s="152">
        <v>15510</v>
      </c>
      <c r="K580" s="152">
        <v>52990</v>
      </c>
      <c r="L580" s="152">
        <v>68500</v>
      </c>
      <c r="M580" s="153"/>
      <c r="N580" s="234"/>
      <c r="O580" s="158">
        <v>2024</v>
      </c>
      <c r="P580" s="151" t="s">
        <v>105</v>
      </c>
      <c r="Q580" s="279">
        <v>-1.6472505305763008</v>
      </c>
      <c r="R580" s="279">
        <v>-31.321813082421059</v>
      </c>
      <c r="S580" s="279">
        <v>17.697573865001189</v>
      </c>
      <c r="T580" s="279">
        <v>-10.419433264551458</v>
      </c>
      <c r="U580" s="279">
        <v>10.640138408304495</v>
      </c>
      <c r="V580" s="279">
        <v>-2.8080870551162604</v>
      </c>
      <c r="W580" s="279">
        <v>-0.95785440613026651</v>
      </c>
      <c r="X580" s="279">
        <v>13.917791727577608</v>
      </c>
      <c r="Y580" s="279">
        <v>10.171127123005647</v>
      </c>
      <c r="Z580" s="153"/>
      <c r="AA580" s="234"/>
      <c r="AB580" s="158">
        <v>2024</v>
      </c>
      <c r="AC580" s="151" t="s">
        <v>105</v>
      </c>
      <c r="AD580" s="279">
        <v>-5.4236808810879346E-3</v>
      </c>
      <c r="AE580" s="279">
        <v>-0.14315711472665754</v>
      </c>
      <c r="AF580" s="279">
        <v>6.9599381989607509E-2</v>
      </c>
      <c r="AG580" s="279">
        <v>-2.1229998687486817E-2</v>
      </c>
      <c r="AH580" s="279">
        <v>3.0946588201550409E-2</v>
      </c>
      <c r="AI580" s="279">
        <v>-6.5641457478553596E-3</v>
      </c>
      <c r="AJ580" s="279">
        <v>-1.0913591277275808E-2</v>
      </c>
      <c r="AK580" s="279">
        <v>5.9067284333703389E-2</v>
      </c>
      <c r="AL580" s="279">
        <v>5.1269516405393976E-2</v>
      </c>
      <c r="AM580" s="153"/>
      <c r="AN580" s="234"/>
      <c r="AO580" s="158">
        <v>2024</v>
      </c>
      <c r="AP580" s="151" t="s">
        <v>105</v>
      </c>
      <c r="AQ580" s="279">
        <v>-1.939769533629871</v>
      </c>
      <c r="AR580" s="279">
        <v>-13.532292971864678</v>
      </c>
      <c r="AS580" s="279">
        <v>-13.793710138552896</v>
      </c>
      <c r="AT580" s="279">
        <v>27.904670225489355</v>
      </c>
      <c r="AU580" s="279">
        <v>-21.821515892420535</v>
      </c>
      <c r="AV580" s="279">
        <v>9.4811571125265459</v>
      </c>
      <c r="AW580" s="279">
        <v>40.616500453309158</v>
      </c>
      <c r="AX580" s="279">
        <v>-16.905803578429072</v>
      </c>
      <c r="AY580" s="279">
        <v>-8.4236841753452438</v>
      </c>
      <c r="AZ580" s="153"/>
      <c r="BA580" s="234"/>
      <c r="BB580" s="158">
        <v>2024</v>
      </c>
      <c r="BC580" s="151" t="s">
        <v>105</v>
      </c>
      <c r="BD580" s="279">
        <v>-6.4013411296090852E-3</v>
      </c>
      <c r="BE580" s="279">
        <v>-5.5970716196667228E-2</v>
      </c>
      <c r="BF580" s="279">
        <v>-6.3037279233839727E-2</v>
      </c>
      <c r="BG580" s="279">
        <v>3.9770268701671004E-2</v>
      </c>
      <c r="BH580" s="279">
        <v>-8.9148927403556136E-2</v>
      </c>
      <c r="BI580" s="279">
        <v>1.9162633802772042E-2</v>
      </c>
      <c r="BJ580" s="279">
        <v>0.27403745871852009</v>
      </c>
      <c r="BK580" s="279">
        <v>-0.10221711879324448</v>
      </c>
      <c r="BL580" s="279">
        <v>-5.1723982245893203E-2</v>
      </c>
      <c r="BM580" s="153"/>
    </row>
    <row r="581" spans="1:65" s="154" customFormat="1" ht="15" customHeight="1" x14ac:dyDescent="0.25">
      <c r="A581" s="234"/>
      <c r="B581" s="208">
        <v>2024</v>
      </c>
      <c r="C581" s="168" t="s">
        <v>102</v>
      </c>
      <c r="D581" s="169">
        <v>158756</v>
      </c>
      <c r="E581" s="169">
        <v>11469</v>
      </c>
      <c r="F581" s="169">
        <v>24453</v>
      </c>
      <c r="G581" s="169">
        <v>49221</v>
      </c>
      <c r="H581" s="169">
        <v>1612</v>
      </c>
      <c r="I581" s="169">
        <v>75286</v>
      </c>
      <c r="J581" s="169">
        <v>9848</v>
      </c>
      <c r="K581" s="169">
        <v>62153</v>
      </c>
      <c r="L581" s="169">
        <v>72001</v>
      </c>
      <c r="M581" s="153"/>
      <c r="N581" s="234"/>
      <c r="O581" s="208">
        <v>2024</v>
      </c>
      <c r="P581" s="168" t="s">
        <v>102</v>
      </c>
      <c r="Q581" s="280">
        <v>6.059350907900523</v>
      </c>
      <c r="R581" s="280">
        <v>-24.456593334211561</v>
      </c>
      <c r="S581" s="280">
        <v>24.766569722945036</v>
      </c>
      <c r="T581" s="280">
        <v>12.256254703856584</v>
      </c>
      <c r="U581" s="280">
        <v>-36.98201720093823</v>
      </c>
      <c r="V581" s="280">
        <v>14.062784073692498</v>
      </c>
      <c r="W581" s="280">
        <v>-36.505480335267571</v>
      </c>
      <c r="X581" s="280">
        <v>17.291941875825628</v>
      </c>
      <c r="Y581" s="280">
        <v>5.1109489051094812</v>
      </c>
      <c r="Z581" s="153"/>
      <c r="AA581" s="234"/>
      <c r="AB581" s="208">
        <v>2024</v>
      </c>
      <c r="AC581" s="168" t="s">
        <v>102</v>
      </c>
      <c r="AD581" s="280">
        <v>1.9844946423130002E-2</v>
      </c>
      <c r="AE581" s="280">
        <v>-8.1982089794786217E-2</v>
      </c>
      <c r="AF581" s="280">
        <v>0.11200200468359432</v>
      </c>
      <c r="AG581" s="280">
        <v>2.2454313265079528E-2</v>
      </c>
      <c r="AH581" s="280">
        <v>-0.1143659880870776</v>
      </c>
      <c r="AI581" s="280">
        <v>3.1903418364318474E-2</v>
      </c>
      <c r="AJ581" s="280">
        <v>-0.43678969602152679</v>
      </c>
      <c r="AK581" s="280">
        <v>8.4960940035360824E-2</v>
      </c>
      <c r="AL581" s="280">
        <v>2.8978832622368368E-2</v>
      </c>
      <c r="AM581" s="153"/>
      <c r="AN581" s="234"/>
      <c r="AO581" s="208">
        <v>2024</v>
      </c>
      <c r="AP581" s="168" t="s">
        <v>102</v>
      </c>
      <c r="AQ581" s="280">
        <v>4.3259973845557482</v>
      </c>
      <c r="AR581" s="280">
        <v>-25.996902826171123</v>
      </c>
      <c r="AS581" s="280">
        <v>46.398850505897144</v>
      </c>
      <c r="AT581" s="280">
        <v>8.8382274898284123</v>
      </c>
      <c r="AU581" s="280">
        <v>-84.132296485874591</v>
      </c>
      <c r="AV581" s="280">
        <v>4.4391421357822765</v>
      </c>
      <c r="AW581" s="280">
        <v>10.850968032417825</v>
      </c>
      <c r="AX581" s="280">
        <v>11.57526254375729</v>
      </c>
      <c r="AY581" s="280">
        <v>11.475638266577889</v>
      </c>
      <c r="AZ581" s="153"/>
      <c r="BA581" s="234"/>
      <c r="BB581" s="208">
        <v>2024</v>
      </c>
      <c r="BC581" s="168" t="s">
        <v>102</v>
      </c>
      <c r="BD581" s="280">
        <v>1.3985010609424647E-2</v>
      </c>
      <c r="BE581" s="280">
        <v>-9.1899542327049943E-2</v>
      </c>
      <c r="BF581" s="280">
        <v>0.15355014878514095</v>
      </c>
      <c r="BG581" s="280">
        <v>1.623412030299513E-2</v>
      </c>
      <c r="BH581" s="280">
        <v>-1.1118757488281876</v>
      </c>
      <c r="BI581" s="280">
        <v>1.0513555998402606E-2</v>
      </c>
      <c r="BJ581" s="280">
        <v>6.9219954303341394E-2</v>
      </c>
      <c r="BK581" s="280">
        <v>5.9384047076224342E-2</v>
      </c>
      <c r="BL581" s="280">
        <v>6.0502186102667596E-2</v>
      </c>
      <c r="BM581" s="153"/>
    </row>
    <row r="582" spans="1:65" s="154" customFormat="1" ht="15" customHeight="1" x14ac:dyDescent="0.25">
      <c r="A582" s="234"/>
      <c r="B582" s="158">
        <v>2024</v>
      </c>
      <c r="C582" s="151" t="s">
        <v>103</v>
      </c>
      <c r="D582" s="152">
        <v>161269</v>
      </c>
      <c r="E582" s="152">
        <v>9741</v>
      </c>
      <c r="F582" s="152">
        <v>13982</v>
      </c>
      <c r="G582" s="152">
        <v>48859</v>
      </c>
      <c r="H582" s="152">
        <v>4718</v>
      </c>
      <c r="I582" s="152">
        <v>67559</v>
      </c>
      <c r="J582" s="152">
        <v>20602</v>
      </c>
      <c r="K582" s="152">
        <v>63367</v>
      </c>
      <c r="L582" s="152">
        <v>83969</v>
      </c>
      <c r="M582" s="153"/>
      <c r="N582" s="234"/>
      <c r="O582" s="158">
        <v>2024</v>
      </c>
      <c r="P582" s="151" t="s">
        <v>103</v>
      </c>
      <c r="Q582" s="279">
        <v>1.5829322986217846</v>
      </c>
      <c r="R582" s="279">
        <v>-15.066701543290606</v>
      </c>
      <c r="S582" s="279">
        <v>-42.820921768290191</v>
      </c>
      <c r="T582" s="279">
        <v>-0.73545844253469284</v>
      </c>
      <c r="U582" s="279">
        <v>192.6799007444169</v>
      </c>
      <c r="V582" s="279">
        <v>-10.263528411656893</v>
      </c>
      <c r="W582" s="279">
        <v>109.19983753046301</v>
      </c>
      <c r="X582" s="279">
        <v>1.9532444129808653</v>
      </c>
      <c r="Y582" s="279">
        <v>16.621991361231096</v>
      </c>
      <c r="Z582" s="153"/>
      <c r="AA582" s="234"/>
      <c r="AB582" s="158">
        <v>2024</v>
      </c>
      <c r="AC582" s="151" t="s">
        <v>103</v>
      </c>
      <c r="AD582" s="279">
        <v>5.6132850038355039E-3</v>
      </c>
      <c r="AE582" s="279">
        <v>-3.8424600282981218E-2</v>
      </c>
      <c r="AF582" s="279">
        <v>-0.29962137426947472</v>
      </c>
      <c r="AG582" s="279">
        <v>-1.4981060752629444E-3</v>
      </c>
      <c r="AH582" s="279">
        <v>0.40521112465003956</v>
      </c>
      <c r="AI582" s="279">
        <v>-2.7183720472972055E-2</v>
      </c>
      <c r="AJ582" s="279">
        <v>0.90459294999587803</v>
      </c>
      <c r="AK582" s="279">
        <v>1.1390769835890354E-2</v>
      </c>
      <c r="AL582" s="279">
        <v>0.10102498832151828</v>
      </c>
      <c r="AM582" s="153"/>
      <c r="AN582" s="234"/>
      <c r="AO582" s="158">
        <v>2024</v>
      </c>
      <c r="AP582" s="151" t="s">
        <v>103</v>
      </c>
      <c r="AQ582" s="279">
        <v>7.3309196427382801</v>
      </c>
      <c r="AR582" s="279">
        <v>-32.950165198237897</v>
      </c>
      <c r="AS582" s="279">
        <v>-25.68695190007972</v>
      </c>
      <c r="AT582" s="279">
        <v>-0.86234883532181072</v>
      </c>
      <c r="AU582" s="279">
        <v>-23.915497500403163</v>
      </c>
      <c r="AV582" s="279">
        <v>-9.0726783310901737</v>
      </c>
      <c r="AW582" s="279">
        <v>51.820191599115702</v>
      </c>
      <c r="AX582" s="279">
        <v>32.411818789702465</v>
      </c>
      <c r="AY582" s="279">
        <v>36.699443232507406</v>
      </c>
      <c r="AZ582" s="153"/>
      <c r="BA582" s="234"/>
      <c r="BB582" s="158">
        <v>2024</v>
      </c>
      <c r="BC582" s="151" t="s">
        <v>103</v>
      </c>
      <c r="BD582" s="279">
        <v>2.3432792899168099E-2</v>
      </c>
      <c r="BE582" s="279">
        <v>-9.5972233610909632E-2</v>
      </c>
      <c r="BF582" s="279">
        <v>-0.11297929414239885</v>
      </c>
      <c r="BG582" s="279">
        <v>-1.7260277388496468E-3</v>
      </c>
      <c r="BH582" s="279">
        <v>-0.22580168734612227</v>
      </c>
      <c r="BI582" s="279">
        <v>-2.2806350335381226E-2</v>
      </c>
      <c r="BJ582" s="279">
        <v>0.48390593011853339</v>
      </c>
      <c r="BK582" s="279">
        <v>0.14090480854124227</v>
      </c>
      <c r="BL582" s="279">
        <v>0.1809038467526223</v>
      </c>
      <c r="BM582" s="153"/>
    </row>
    <row r="583" spans="1:65" s="154" customFormat="1" ht="15" customHeight="1" x14ac:dyDescent="0.25">
      <c r="A583" s="234"/>
      <c r="B583" s="168">
        <v>2025</v>
      </c>
      <c r="C583" s="168" t="s">
        <v>104</v>
      </c>
      <c r="D583" s="169">
        <v>169138</v>
      </c>
      <c r="E583" s="169">
        <v>13017</v>
      </c>
      <c r="F583" s="169">
        <v>20299</v>
      </c>
      <c r="G583" s="169">
        <v>48683</v>
      </c>
      <c r="H583" s="169">
        <v>2974</v>
      </c>
      <c r="I583" s="169">
        <v>71956</v>
      </c>
      <c r="J583" s="169">
        <v>10261</v>
      </c>
      <c r="K583" s="169">
        <v>73904</v>
      </c>
      <c r="L583" s="169">
        <v>84165</v>
      </c>
      <c r="M583" s="153"/>
      <c r="N583" s="234"/>
      <c r="O583" s="168">
        <v>2025</v>
      </c>
      <c r="P583" s="168" t="s">
        <v>104</v>
      </c>
      <c r="Q583" s="280">
        <v>4.8794250599929256</v>
      </c>
      <c r="R583" s="280">
        <v>33.63104404065291</v>
      </c>
      <c r="S583" s="280">
        <v>45.179516521241595</v>
      </c>
      <c r="T583" s="280">
        <v>-0.36022022554698196</v>
      </c>
      <c r="U583" s="280">
        <v>-36.964815599830438</v>
      </c>
      <c r="V583" s="280">
        <v>6.5083852632513697</v>
      </c>
      <c r="W583" s="280">
        <v>-50.194155907193476</v>
      </c>
      <c r="X583" s="280">
        <v>16.628529045086566</v>
      </c>
      <c r="Y583" s="280">
        <v>0.23341947623526949</v>
      </c>
      <c r="Z583" s="153"/>
      <c r="AA583" s="234"/>
      <c r="AB583" s="168">
        <v>2025</v>
      </c>
      <c r="AC583" s="168" t="s">
        <v>104</v>
      </c>
      <c r="AD583" s="280">
        <v>1.7883541803068691E-2</v>
      </c>
      <c r="AE583" s="280">
        <v>6.5710718790216727E-2</v>
      </c>
      <c r="AF583" s="280">
        <v>0.16450370895056934</v>
      </c>
      <c r="AG583" s="280">
        <v>-7.6703289145992341E-4</v>
      </c>
      <c r="AH583" s="280">
        <v>-0.23422915239668543</v>
      </c>
      <c r="AI583" s="280">
        <v>1.5971570966916822E-2</v>
      </c>
      <c r="AJ583" s="280">
        <v>-0.84856332591527128</v>
      </c>
      <c r="AK583" s="280">
        <v>0.10262929494151699</v>
      </c>
      <c r="AL583" s="280">
        <v>1.706470229886777E-3</v>
      </c>
      <c r="AM583" s="153"/>
      <c r="AN583" s="234"/>
      <c r="AO583" s="168">
        <v>2025</v>
      </c>
      <c r="AP583" s="168" t="s">
        <v>104</v>
      </c>
      <c r="AQ583" s="280">
        <v>11.133889206468098</v>
      </c>
      <c r="AR583" s="280">
        <v>-41.115534244096629</v>
      </c>
      <c r="AS583" s="280">
        <v>21.901273120345905</v>
      </c>
      <c r="AT583" s="280">
        <v>-0.53935889840030882</v>
      </c>
      <c r="AU583" s="280">
        <v>28.633217993079597</v>
      </c>
      <c r="AV583" s="280">
        <v>5.9563251903226302</v>
      </c>
      <c r="AW583" s="280">
        <v>-34.476372924648786</v>
      </c>
      <c r="AX583" s="280">
        <v>58.878665405451869</v>
      </c>
      <c r="AY583" s="280">
        <v>35.365735975295934</v>
      </c>
      <c r="AZ583" s="153"/>
      <c r="BA583" s="234"/>
      <c r="BB583" s="168">
        <v>2025</v>
      </c>
      <c r="BC583" s="168" t="s">
        <v>104</v>
      </c>
      <c r="BD583" s="280">
        <v>3.6659063633838904E-2</v>
      </c>
      <c r="BE583" s="280">
        <v>-0.18791955744520375</v>
      </c>
      <c r="BF583" s="280">
        <v>8.61313017021028E-2</v>
      </c>
      <c r="BG583" s="280">
        <v>-1.0989646379404785E-3</v>
      </c>
      <c r="BH583" s="280">
        <v>8.3279030038318463E-2</v>
      </c>
      <c r="BI583" s="280">
        <v>1.3923423990599941E-2</v>
      </c>
      <c r="BJ583" s="280">
        <v>-0.39281652870674699</v>
      </c>
      <c r="BK583" s="280">
        <v>0.24988180156494535</v>
      </c>
      <c r="BL583" s="280">
        <v>0.17826777296619353</v>
      </c>
      <c r="BM583" s="153"/>
    </row>
    <row r="584" spans="1:65" s="154" customFormat="1" ht="15" customHeight="1" x14ac:dyDescent="0.25">
      <c r="A584" s="234"/>
      <c r="B584" s="158">
        <v>2025</v>
      </c>
      <c r="C584" s="151" t="s">
        <v>105</v>
      </c>
      <c r="D584" s="152">
        <v>173167</v>
      </c>
      <c r="E584" s="152">
        <v>12159</v>
      </c>
      <c r="F584" s="152">
        <v>17046</v>
      </c>
      <c r="G584" s="152">
        <v>53702</v>
      </c>
      <c r="H584" s="152">
        <v>13243</v>
      </c>
      <c r="I584" s="152">
        <v>83991</v>
      </c>
      <c r="J584" s="152">
        <v>10194</v>
      </c>
      <c r="K584" s="152">
        <v>66823</v>
      </c>
      <c r="L584" s="152">
        <v>77017</v>
      </c>
      <c r="M584" s="153"/>
      <c r="N584" s="234"/>
      <c r="O584" s="158">
        <v>2025</v>
      </c>
      <c r="P584" s="151" t="s">
        <v>105</v>
      </c>
      <c r="Q584" s="279">
        <v>2.3820785394175203</v>
      </c>
      <c r="R584" s="279">
        <v>-6.5913805024199092</v>
      </c>
      <c r="S584" s="279">
        <v>-16.025419971427169</v>
      </c>
      <c r="T584" s="279">
        <v>10.30955364295545</v>
      </c>
      <c r="U584" s="279">
        <v>345.29253530598521</v>
      </c>
      <c r="V584" s="279">
        <v>16.725498916004227</v>
      </c>
      <c r="W584" s="279">
        <v>-0.65295780138387727</v>
      </c>
      <c r="X584" s="279">
        <v>-9.5813487767915149</v>
      </c>
      <c r="Y584" s="279">
        <v>-8.4928414424047958</v>
      </c>
      <c r="Z584" s="153"/>
      <c r="AA584" s="234"/>
      <c r="AB584" s="158">
        <v>2025</v>
      </c>
      <c r="AC584" s="151" t="s">
        <v>105</v>
      </c>
      <c r="AD584" s="279">
        <v>9.4414712441468918E-3</v>
      </c>
      <c r="AE584" s="279">
        <v>-1.9718879563151E-2</v>
      </c>
      <c r="AF584" s="279">
        <v>-8.7232914563498284E-2</v>
      </c>
      <c r="AG584" s="279">
        <v>2.2238648031988113E-2</v>
      </c>
      <c r="AH584" s="279">
        <v>1.5471815802676707</v>
      </c>
      <c r="AI584" s="279">
        <v>4.4637495689245195E-2</v>
      </c>
      <c r="AJ584" s="279">
        <v>-5.371430403899498E-3</v>
      </c>
      <c r="AK584" s="279">
        <v>-7.0016738361064187E-2</v>
      </c>
      <c r="AL584" s="279">
        <v>-6.2919012632743562E-2</v>
      </c>
      <c r="AM584" s="153"/>
      <c r="AN584" s="234"/>
      <c r="AO584" s="158">
        <v>2025</v>
      </c>
      <c r="AP584" s="151" t="s">
        <v>105</v>
      </c>
      <c r="AQ584" s="279">
        <v>15.686837780420348</v>
      </c>
      <c r="AR584" s="279">
        <v>-19.911737583981022</v>
      </c>
      <c r="AS584" s="279">
        <v>-13.02617480483697</v>
      </c>
      <c r="AT584" s="279">
        <v>22.475882044381606</v>
      </c>
      <c r="AU584" s="279">
        <v>417.70914777169662</v>
      </c>
      <c r="AV584" s="279">
        <v>27.251378704320956</v>
      </c>
      <c r="AW584" s="279">
        <v>-34.274661508704057</v>
      </c>
      <c r="AX584" s="279">
        <v>26.104925457633527</v>
      </c>
      <c r="AY584" s="279">
        <v>12.43357664233578</v>
      </c>
      <c r="AZ584" s="153"/>
      <c r="BA584" s="234"/>
      <c r="BB584" s="158">
        <v>2025</v>
      </c>
      <c r="BC584" s="151" t="s">
        <v>105</v>
      </c>
      <c r="BD584" s="279">
        <v>5.1375875078447167E-2</v>
      </c>
      <c r="BE584" s="279">
        <v>-6.6747066374801919E-2</v>
      </c>
      <c r="BF584" s="279">
        <v>-5.8908347333583889E-2</v>
      </c>
      <c r="BG584" s="279">
        <v>4.1177383183357258E-2</v>
      </c>
      <c r="BH584" s="279">
        <v>1.2917553728440005</v>
      </c>
      <c r="BI584" s="279">
        <v>6.1823614104610541E-2</v>
      </c>
      <c r="BJ584" s="279">
        <v>-0.41009784953204403</v>
      </c>
      <c r="BK584" s="279">
        <v>0.12826199754546988</v>
      </c>
      <c r="BL584" s="279">
        <v>7.0497777047903679E-2</v>
      </c>
      <c r="BM584" s="153"/>
    </row>
    <row r="585" spans="1:65" s="154" customFormat="1" ht="15" customHeight="1" x14ac:dyDescent="0.25">
      <c r="A585" s="234"/>
      <c r="B585" s="208">
        <v>2025</v>
      </c>
      <c r="C585" s="168" t="s">
        <v>102</v>
      </c>
      <c r="D585" s="169">
        <v>190238</v>
      </c>
      <c r="E585" s="169">
        <v>21975</v>
      </c>
      <c r="F585" s="169">
        <v>29398</v>
      </c>
      <c r="G585" s="169">
        <v>61960</v>
      </c>
      <c r="H585" s="169">
        <v>4773</v>
      </c>
      <c r="I585" s="169">
        <v>96131</v>
      </c>
      <c r="J585" s="169">
        <v>9800</v>
      </c>
      <c r="K585" s="169">
        <v>62332</v>
      </c>
      <c r="L585" s="169">
        <v>72132</v>
      </c>
      <c r="M585" s="153"/>
      <c r="N585" s="234"/>
      <c r="O585" s="208">
        <v>2025</v>
      </c>
      <c r="P585" s="168" t="s">
        <v>102</v>
      </c>
      <c r="Q585" s="280">
        <v>9.8581138438617018</v>
      </c>
      <c r="R585" s="280">
        <v>80.730323217369858</v>
      </c>
      <c r="S585" s="280">
        <v>72.462747858735185</v>
      </c>
      <c r="T585" s="280">
        <v>15.377453353692601</v>
      </c>
      <c r="U585" s="280">
        <v>-63.958317601751865</v>
      </c>
      <c r="V585" s="280">
        <v>14.453929587693921</v>
      </c>
      <c r="W585" s="280">
        <v>-3.8650186384147531</v>
      </c>
      <c r="X585" s="280">
        <v>-6.7207398650165402</v>
      </c>
      <c r="Y585" s="280">
        <v>-6.3427554955399472</v>
      </c>
      <c r="Z585" s="153"/>
      <c r="AA585" s="234"/>
      <c r="AB585" s="208">
        <v>2025</v>
      </c>
      <c r="AC585" s="168" t="s">
        <v>102</v>
      </c>
      <c r="AD585" s="280">
        <v>4.0783071281813695E-2</v>
      </c>
      <c r="AE585" s="280">
        <v>0.23688281902138167</v>
      </c>
      <c r="AF585" s="280">
        <v>0.33281340220602046</v>
      </c>
      <c r="AG585" s="280">
        <v>3.6965281954725551E-2</v>
      </c>
      <c r="AH585" s="280">
        <v>-1.1035428023472753</v>
      </c>
      <c r="AI585" s="280">
        <v>4.526675654889558E-2</v>
      </c>
      <c r="AJ585" s="280">
        <v>-3.7380765793373572E-2</v>
      </c>
      <c r="AK585" s="280">
        <v>-4.5633672468100815E-2</v>
      </c>
      <c r="AL585" s="280">
        <v>-4.4835291110451321E-2</v>
      </c>
      <c r="AM585" s="153"/>
      <c r="AN585" s="234"/>
      <c r="AO585" s="208">
        <v>2025</v>
      </c>
      <c r="AP585" s="168" t="s">
        <v>102</v>
      </c>
      <c r="AQ585" s="280">
        <v>19.830431605734589</v>
      </c>
      <c r="AR585" s="280">
        <v>91.603452785770344</v>
      </c>
      <c r="AS585" s="280">
        <v>20.222467590888641</v>
      </c>
      <c r="AT585" s="280">
        <v>25.881229556490126</v>
      </c>
      <c r="AU585" s="280">
        <v>196.09181141439205</v>
      </c>
      <c r="AV585" s="280">
        <v>27.687750710623476</v>
      </c>
      <c r="AW585" s="280">
        <v>-0.48740861088545273</v>
      </c>
      <c r="AX585" s="280">
        <v>0.28799897028302723</v>
      </c>
      <c r="AY585" s="280">
        <v>0.18194191747336674</v>
      </c>
      <c r="AZ585" s="153"/>
      <c r="BA585" s="234"/>
      <c r="BB585" s="208">
        <v>2025</v>
      </c>
      <c r="BC585" s="168" t="s">
        <v>102</v>
      </c>
      <c r="BD585" s="280">
        <v>7.0321304612315449E-2</v>
      </c>
      <c r="BE585" s="280">
        <v>0.23361623297048623</v>
      </c>
      <c r="BF585" s="280">
        <v>0.14149820416030476</v>
      </c>
      <c r="BG585" s="280">
        <v>5.2719263239709026E-2</v>
      </c>
      <c r="BH585" s="280">
        <v>0.4123864665224638</v>
      </c>
      <c r="BI585" s="280">
        <v>7.3333072765511001E-2</v>
      </c>
      <c r="BJ585" s="280">
        <v>-4.0376103403200816E-3</v>
      </c>
      <c r="BK585" s="280">
        <v>1.6795286660826782E-3</v>
      </c>
      <c r="BL585" s="280">
        <v>1.1058049356716972E-3</v>
      </c>
      <c r="BM585" s="153"/>
    </row>
    <row r="586" spans="1:65" s="154" customFormat="1" ht="15" customHeight="1" x14ac:dyDescent="0.25">
      <c r="A586" s="234"/>
      <c r="B586" s="158">
        <v>2025</v>
      </c>
      <c r="C586" s="151" t="s">
        <v>103</v>
      </c>
      <c r="D586" s="152">
        <v>185806</v>
      </c>
      <c r="E586" s="152">
        <v>19645</v>
      </c>
      <c r="F586" s="152">
        <v>19139</v>
      </c>
      <c r="G586" s="152">
        <v>73825</v>
      </c>
      <c r="H586" s="152">
        <v>2696</v>
      </c>
      <c r="I586" s="152">
        <v>95660</v>
      </c>
      <c r="J586" s="152">
        <v>11465</v>
      </c>
      <c r="K586" s="152">
        <v>59036</v>
      </c>
      <c r="L586" s="152">
        <v>70501</v>
      </c>
      <c r="M586" s="153"/>
      <c r="N586" s="234"/>
      <c r="O586" s="158">
        <v>2025</v>
      </c>
      <c r="P586" s="151" t="s">
        <v>103</v>
      </c>
      <c r="Q586" s="279">
        <v>-2.329713306489765</v>
      </c>
      <c r="R586" s="279">
        <v>-10.602957906712177</v>
      </c>
      <c r="S586" s="279">
        <v>-34.896931764065585</v>
      </c>
      <c r="T586" s="279">
        <v>19.149451258876709</v>
      </c>
      <c r="U586" s="279">
        <v>-43.515608631887702</v>
      </c>
      <c r="V586" s="279">
        <v>-0.48995641364388121</v>
      </c>
      <c r="W586" s="279">
        <v>16.989795918367349</v>
      </c>
      <c r="X586" s="279">
        <v>-5.2878136430725817</v>
      </c>
      <c r="Y586" s="279">
        <v>-2.2611323684356535</v>
      </c>
      <c r="Z586" s="153"/>
      <c r="AA586" s="234"/>
      <c r="AB586" s="158">
        <v>2025</v>
      </c>
      <c r="AC586" s="151" t="s">
        <v>103</v>
      </c>
      <c r="AD586" s="279">
        <v>-1.0540113013698201E-2</v>
      </c>
      <c r="AE586" s="279">
        <v>-5.4457536327033207E-2</v>
      </c>
      <c r="AF586" s="279">
        <v>-0.24102799768440189</v>
      </c>
      <c r="AG586" s="279">
        <v>5.3287738969568801E-2</v>
      </c>
      <c r="AH586" s="279">
        <v>-0.2978106543661444</v>
      </c>
      <c r="AI586" s="279">
        <v>-1.7303653587468059E-3</v>
      </c>
      <c r="AJ586" s="279">
        <v>0.17073088198650765</v>
      </c>
      <c r="AK586" s="279">
        <v>-3.4421473819732977E-2</v>
      </c>
      <c r="AL586" s="279">
        <v>-1.545878225172566E-2</v>
      </c>
      <c r="AM586" s="153"/>
      <c r="AN586" s="234"/>
      <c r="AO586" s="158">
        <v>2025</v>
      </c>
      <c r="AP586" s="151" t="s">
        <v>103</v>
      </c>
      <c r="AQ586" s="279">
        <v>15.214951416577264</v>
      </c>
      <c r="AR586" s="279">
        <v>101.67333949286518</v>
      </c>
      <c r="AS586" s="279">
        <v>36.883135459876968</v>
      </c>
      <c r="AT586" s="279">
        <v>51.098057676170185</v>
      </c>
      <c r="AU586" s="279">
        <v>-42.857142857142861</v>
      </c>
      <c r="AV586" s="279">
        <v>41.594754214834438</v>
      </c>
      <c r="AW586" s="279">
        <v>-44.350063100669836</v>
      </c>
      <c r="AX586" s="279">
        <v>-6.8347878233149686</v>
      </c>
      <c r="AY586" s="279">
        <v>-16.039252581309768</v>
      </c>
      <c r="AZ586" s="153"/>
      <c r="BA586" s="234"/>
      <c r="BB586" s="158">
        <v>2025</v>
      </c>
      <c r="BC586" s="151" t="s">
        <v>103</v>
      </c>
      <c r="BD586" s="279">
        <v>5.5764196876591288E-2</v>
      </c>
      <c r="BE586" s="279">
        <v>0.19865658086028898</v>
      </c>
      <c r="BF586" s="279">
        <v>0.13429565095109719</v>
      </c>
      <c r="BG586" s="279">
        <v>0.10880535891016127</v>
      </c>
      <c r="BH586" s="279">
        <v>-0.27156613884523984</v>
      </c>
      <c r="BI586" s="279">
        <v>0.10207348549950582</v>
      </c>
      <c r="BJ586" s="279">
        <v>-0.74976531369189381</v>
      </c>
      <c r="BK586" s="279">
        <v>-4.2183494010791231E-2</v>
      </c>
      <c r="BL586" s="279">
        <v>-0.11725888293936358</v>
      </c>
      <c r="BM586" s="153"/>
    </row>
    <row r="587" spans="1:65" s="154" customFormat="1" ht="15" customHeight="1" x14ac:dyDescent="0.25">
      <c r="A587" s="234"/>
      <c r="B587" s="168">
        <v>2026</v>
      </c>
      <c r="C587" s="168" t="s">
        <v>104</v>
      </c>
      <c r="D587" s="169">
        <v>172436</v>
      </c>
      <c r="E587" s="169">
        <v>18069</v>
      </c>
      <c r="F587" s="169">
        <v>15069</v>
      </c>
      <c r="G587" s="169">
        <v>74511</v>
      </c>
      <c r="H587" s="169">
        <v>6323</v>
      </c>
      <c r="I587" s="169">
        <v>95903</v>
      </c>
      <c r="J587" s="169">
        <v>12851</v>
      </c>
      <c r="K587" s="169">
        <v>45613</v>
      </c>
      <c r="L587" s="169">
        <v>58464</v>
      </c>
      <c r="M587" s="153"/>
      <c r="N587" s="234"/>
      <c r="O587" s="291">
        <v>2026</v>
      </c>
      <c r="P587" s="168" t="s">
        <v>104</v>
      </c>
      <c r="Q587" s="280">
        <v>-7.1956772117154486</v>
      </c>
      <c r="R587" s="280">
        <v>-8.0223975566301959</v>
      </c>
      <c r="S587" s="280">
        <v>-21.265478865144473</v>
      </c>
      <c r="T587" s="280">
        <v>0.92922451743989143</v>
      </c>
      <c r="U587" s="280">
        <v>134.53264094955492</v>
      </c>
      <c r="V587" s="280">
        <v>0.254024670708759</v>
      </c>
      <c r="W587" s="280">
        <v>12.088966419537712</v>
      </c>
      <c r="X587" s="280">
        <v>-22.736974049732368</v>
      </c>
      <c r="Y587" s="280">
        <v>-17.073516687706558</v>
      </c>
      <c r="Z587" s="153"/>
      <c r="AA587" s="234"/>
      <c r="AB587" s="291">
        <v>2026</v>
      </c>
      <c r="AC587" s="168" t="s">
        <v>104</v>
      </c>
      <c r="AD587" s="280">
        <v>-3.23023589709691E-2</v>
      </c>
      <c r="AE587" s="280">
        <v>-3.5094813895052722E-2</v>
      </c>
      <c r="AF587" s="280">
        <v>-0.10657508018007256</v>
      </c>
      <c r="AG587" s="280">
        <v>3.0847254468445301E-3</v>
      </c>
      <c r="AH587" s="280">
        <v>0.49701203544722172</v>
      </c>
      <c r="AI587" s="280">
        <v>9.0714721128948143E-4</v>
      </c>
      <c r="AJ587" s="280">
        <v>0.12521467631644834</v>
      </c>
      <c r="AK587" s="280">
        <v>-0.14905663352544976</v>
      </c>
      <c r="AL587" s="280">
        <v>-0.11903442188303014</v>
      </c>
      <c r="AM587" s="153"/>
      <c r="AN587" s="234"/>
      <c r="AO587" s="291">
        <v>2026</v>
      </c>
      <c r="AP587" s="168" t="s">
        <v>104</v>
      </c>
      <c r="AQ587" s="280">
        <v>1.9498870744599088</v>
      </c>
      <c r="AR587" s="280">
        <v>38.810785895367587</v>
      </c>
      <c r="AS587" s="280">
        <v>-25.764816000788215</v>
      </c>
      <c r="AT587" s="280">
        <v>53.053427274407881</v>
      </c>
      <c r="AU587" s="280">
        <v>112.60928043039678</v>
      </c>
      <c r="AV587" s="280">
        <v>33.280060036689093</v>
      </c>
      <c r="AW587" s="280">
        <v>25.241204560958977</v>
      </c>
      <c r="AX587" s="280">
        <v>-38.280742584975101</v>
      </c>
      <c r="AY587" s="280">
        <v>-30.536446266262701</v>
      </c>
      <c r="AZ587" s="153"/>
      <c r="BA587" s="234"/>
      <c r="BB587" s="291">
        <v>2026</v>
      </c>
      <c r="BC587" s="168" t="s">
        <v>104</v>
      </c>
      <c r="BD587" s="280">
        <v>7.7284616935210668E-3</v>
      </c>
      <c r="BE587" s="280">
        <v>0.11610696917603576</v>
      </c>
      <c r="BF587" s="280">
        <v>-0.14024843011592347</v>
      </c>
      <c r="BG587" s="280">
        <v>0.1144410841542521</v>
      </c>
      <c r="BH587" s="280">
        <v>0.50457796400004207</v>
      </c>
      <c r="BI587" s="280">
        <v>8.8818787641907829E-2</v>
      </c>
      <c r="BJ587" s="280">
        <v>0.20764186188208522</v>
      </c>
      <c r="BK587" s="280">
        <v>-0.27974065032804341</v>
      </c>
      <c r="BL587" s="280">
        <v>-0.22622853157164785</v>
      </c>
      <c r="BM587" s="153"/>
    </row>
    <row r="588" spans="1:65" s="154" customFormat="1" ht="15" customHeight="1" x14ac:dyDescent="0.25">
      <c r="A588" s="243"/>
      <c r="B588" s="292">
        <v>2026</v>
      </c>
      <c r="C588" s="156" t="s">
        <v>105</v>
      </c>
      <c r="D588" s="157">
        <v>179013</v>
      </c>
      <c r="E588" s="157">
        <v>17273</v>
      </c>
      <c r="F588" s="157">
        <v>24940</v>
      </c>
      <c r="G588" s="157">
        <v>77974</v>
      </c>
      <c r="H588" s="157">
        <v>5459</v>
      </c>
      <c r="I588" s="157">
        <v>108373</v>
      </c>
      <c r="J588" s="157">
        <v>7335</v>
      </c>
      <c r="K588" s="157">
        <v>46032</v>
      </c>
      <c r="L588" s="157">
        <v>53367</v>
      </c>
      <c r="M588" s="153"/>
      <c r="N588" s="243"/>
      <c r="O588" s="292">
        <v>2026</v>
      </c>
      <c r="P588" s="156" t="s">
        <v>105</v>
      </c>
      <c r="Q588" s="295">
        <v>3.8141687350669287</v>
      </c>
      <c r="R588" s="295">
        <v>-4.4053351043223188</v>
      </c>
      <c r="S588" s="295">
        <v>65.505342093038678</v>
      </c>
      <c r="T588" s="295">
        <v>4.6476359195286534</v>
      </c>
      <c r="U588" s="295">
        <v>-13.664399810216665</v>
      </c>
      <c r="V588" s="295">
        <v>13.002721499848803</v>
      </c>
      <c r="W588" s="295">
        <v>-42.922729748657694</v>
      </c>
      <c r="X588" s="295">
        <v>0.91859776818013472</v>
      </c>
      <c r="Y588" s="295">
        <v>-8.7181855500820973</v>
      </c>
      <c r="Z588" s="153"/>
      <c r="AA588" s="243"/>
      <c r="AB588" s="292">
        <v>2026</v>
      </c>
      <c r="AC588" s="156" t="s">
        <v>105</v>
      </c>
      <c r="AD588" s="295">
        <v>1.6124201016052327E-2</v>
      </c>
      <c r="AE588" s="295">
        <v>-1.7633070424844025E-2</v>
      </c>
      <c r="AF588" s="295">
        <v>0.24781539096511926</v>
      </c>
      <c r="AG588" s="295">
        <v>1.5748595837368307E-2</v>
      </c>
      <c r="AH588" s="295">
        <v>-0.14582992247721827</v>
      </c>
      <c r="AI588" s="295">
        <v>4.6941570355513648E-2</v>
      </c>
      <c r="AJ588" s="295">
        <v>-0.46952752728554181</v>
      </c>
      <c r="AK588" s="295">
        <v>4.9088322075627666E-3</v>
      </c>
      <c r="AL588" s="295">
        <v>-5.2489935309784845E-2</v>
      </c>
      <c r="AM588" s="153"/>
      <c r="AN588" s="243"/>
      <c r="AO588" s="292">
        <v>2026</v>
      </c>
      <c r="AP588" s="156" t="s">
        <v>105</v>
      </c>
      <c r="AQ588" s="295">
        <v>3.3759319038847053</v>
      </c>
      <c r="AR588" s="295">
        <v>42.059379883214092</v>
      </c>
      <c r="AS588" s="295">
        <v>46.309984747154743</v>
      </c>
      <c r="AT588" s="295">
        <v>45.197571785035933</v>
      </c>
      <c r="AU588" s="295">
        <v>-58.778222457147173</v>
      </c>
      <c r="AV588" s="295">
        <v>29.029300758414593</v>
      </c>
      <c r="AW588" s="295">
        <v>-28.045909358446139</v>
      </c>
      <c r="AX588" s="295">
        <v>-31.113538751627431</v>
      </c>
      <c r="AY588" s="295">
        <v>-30.707506135009154</v>
      </c>
      <c r="AZ588" s="153"/>
      <c r="BA588" s="243"/>
      <c r="BB588" s="292">
        <v>2026</v>
      </c>
      <c r="BC588" s="156" t="s">
        <v>105</v>
      </c>
      <c r="BD588" s="295">
        <v>1.3966248884862205E-2</v>
      </c>
      <c r="BE588" s="295">
        <v>0.12341266671509211</v>
      </c>
      <c r="BF588" s="295">
        <v>0.2126966480743463</v>
      </c>
      <c r="BG588" s="295">
        <v>0.10864874347361028</v>
      </c>
      <c r="BH588" s="295">
        <v>-1.0141649555455952</v>
      </c>
      <c r="BI588" s="295">
        <v>9.0913843342270872E-2</v>
      </c>
      <c r="BJ588" s="295">
        <v>-0.27124773960216986</v>
      </c>
      <c r="BK588" s="295">
        <v>-0.21126022807487993</v>
      </c>
      <c r="BL588" s="295">
        <v>-0.21706338480290147</v>
      </c>
      <c r="BM588" s="153"/>
    </row>
    <row r="589" spans="1:65" ht="6.75" customHeight="1" x14ac:dyDescent="0.25">
      <c r="A589" s="226"/>
      <c r="B589" s="228"/>
      <c r="C589" s="229"/>
      <c r="D589" s="230"/>
      <c r="E589" s="230"/>
      <c r="F589" s="230"/>
      <c r="G589" s="230"/>
      <c r="H589" s="230"/>
      <c r="I589" s="230"/>
      <c r="J589" s="230"/>
      <c r="K589" s="230"/>
      <c r="L589" s="230"/>
      <c r="M589" s="46"/>
      <c r="N589" s="226"/>
      <c r="O589" s="231"/>
      <c r="P589" s="229"/>
      <c r="Q589" s="232"/>
      <c r="R589" s="232"/>
      <c r="S589" s="232"/>
      <c r="T589" s="232"/>
      <c r="U589" s="232"/>
      <c r="V589" s="232"/>
      <c r="W589" s="232"/>
      <c r="X589" s="232"/>
      <c r="Y589" s="232"/>
      <c r="Z589" s="46"/>
      <c r="AA589" s="226"/>
      <c r="AB589" s="231"/>
      <c r="AC589" s="229"/>
      <c r="AD589" s="232"/>
      <c r="AE589" s="232"/>
      <c r="AF589" s="232"/>
      <c r="AG589" s="232"/>
      <c r="AH589" s="232"/>
      <c r="AI589" s="232"/>
      <c r="AJ589" s="232"/>
      <c r="AK589" s="232"/>
      <c r="AL589" s="232"/>
      <c r="AM589" s="46"/>
      <c r="AN589" s="226"/>
      <c r="AO589" s="231"/>
      <c r="AP589" s="229"/>
      <c r="AQ589" s="232"/>
      <c r="AR589" s="232"/>
      <c r="AS589" s="232"/>
      <c r="AT589" s="232"/>
      <c r="AU589" s="232"/>
      <c r="AV589" s="232"/>
      <c r="AW589" s="232"/>
      <c r="AX589" s="232"/>
      <c r="AY589" s="232"/>
      <c r="AZ589" s="46"/>
      <c r="BA589" s="226"/>
      <c r="BB589" s="231"/>
      <c r="BC589" s="229"/>
      <c r="BD589" s="232"/>
      <c r="BE589" s="232"/>
      <c r="BF589" s="232"/>
      <c r="BG589" s="232"/>
      <c r="BH589" s="232"/>
      <c r="BI589" s="232"/>
      <c r="BJ589" s="232"/>
      <c r="BK589" s="232"/>
      <c r="BL589" s="232"/>
      <c r="BM589" s="46"/>
    </row>
    <row r="590" spans="1:65" x14ac:dyDescent="0.25">
      <c r="A590" s="348" t="s">
        <v>132</v>
      </c>
      <c r="B590" s="349"/>
      <c r="C590" s="349"/>
      <c r="D590" s="349"/>
      <c r="E590" s="349"/>
      <c r="F590" s="349"/>
      <c r="G590" s="349"/>
      <c r="H590" s="349"/>
      <c r="I590" s="349"/>
      <c r="J590" s="349"/>
      <c r="K590" s="349"/>
      <c r="L590" s="350"/>
      <c r="M590" s="91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  <c r="AV590" s="46"/>
      <c r="AW590" s="46"/>
      <c r="AX590" s="46"/>
      <c r="AY590" s="46"/>
      <c r="AZ590" s="46"/>
      <c r="BA590" s="46"/>
      <c r="BB590" s="46"/>
      <c r="BC590" s="46"/>
      <c r="BD590" s="46"/>
      <c r="BE590" s="46"/>
      <c r="BF590" s="46"/>
      <c r="BG590" s="46"/>
      <c r="BH590" s="46"/>
      <c r="BI590" s="46"/>
      <c r="BJ590" s="46"/>
      <c r="BK590" s="46"/>
      <c r="BL590" s="46"/>
      <c r="BM590" s="46"/>
    </row>
    <row r="591" spans="1:65" s="172" customFormat="1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54"/>
      <c r="L591" s="182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65" x14ac:dyDescent="0.25">
      <c r="A592" s="351" t="s">
        <v>133</v>
      </c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3"/>
      <c r="M592" s="93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46"/>
      <c r="AU592" s="46"/>
      <c r="AV592" s="46"/>
      <c r="AW592" s="46"/>
      <c r="AX592" s="46"/>
      <c r="AY592" s="46"/>
      <c r="AZ592" s="46"/>
      <c r="BA592" s="46"/>
      <c r="BB592" s="46"/>
      <c r="BC592" s="46"/>
      <c r="BD592" s="46"/>
      <c r="BE592" s="46"/>
      <c r="BF592" s="46"/>
      <c r="BG592" s="46"/>
      <c r="BH592" s="46"/>
      <c r="BI592" s="46"/>
      <c r="BJ592" s="46"/>
      <c r="BK592" s="46"/>
      <c r="BL592" s="46"/>
      <c r="BM592" s="46"/>
    </row>
    <row r="593" spans="1:65" ht="15" customHeight="1" x14ac:dyDescent="0.25">
      <c r="A593" s="345" t="s">
        <v>134</v>
      </c>
      <c r="B593" s="346"/>
      <c r="C593" s="346"/>
      <c r="D593" s="346"/>
      <c r="E593" s="346"/>
      <c r="F593" s="346"/>
      <c r="G593" s="346"/>
      <c r="H593" s="346"/>
      <c r="I593" s="346"/>
      <c r="J593" s="346"/>
      <c r="K593" s="346"/>
      <c r="L593" s="347"/>
      <c r="M593" s="93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  <c r="AZ593" s="46"/>
      <c r="BA593" s="46"/>
      <c r="BB593" s="46"/>
      <c r="BC593" s="46"/>
      <c r="BD593" s="46"/>
      <c r="BE593" s="46"/>
      <c r="BF593" s="46"/>
      <c r="BG593" s="46"/>
      <c r="BH593" s="46"/>
      <c r="BI593" s="46"/>
      <c r="BJ593" s="46"/>
      <c r="BK593" s="46"/>
      <c r="BL593" s="46"/>
      <c r="BM593" s="46"/>
    </row>
    <row r="594" spans="1:65" ht="15" customHeight="1" x14ac:dyDescent="0.25">
      <c r="A594" s="345" t="s">
        <v>135</v>
      </c>
      <c r="B594" s="346"/>
      <c r="C594" s="346"/>
      <c r="D594" s="346"/>
      <c r="E594" s="346"/>
      <c r="F594" s="346"/>
      <c r="G594" s="346"/>
      <c r="H594" s="346"/>
      <c r="I594" s="346"/>
      <c r="J594" s="346"/>
      <c r="K594" s="346"/>
      <c r="L594" s="347"/>
      <c r="M594" s="94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  <c r="AZ594" s="46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 s="46"/>
    </row>
    <row r="595" spans="1:65" ht="15" customHeight="1" x14ac:dyDescent="0.25">
      <c r="A595" s="345" t="s">
        <v>136</v>
      </c>
      <c r="B595" s="346"/>
      <c r="C595" s="346"/>
      <c r="D595" s="346"/>
      <c r="E595" s="346"/>
      <c r="F595" s="346"/>
      <c r="G595" s="346"/>
      <c r="H595" s="346"/>
      <c r="I595" s="346"/>
      <c r="J595" s="346"/>
      <c r="K595" s="346"/>
      <c r="L595" s="347"/>
      <c r="M595" s="94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  <c r="AZ595" s="46"/>
      <c r="BA595" s="46"/>
      <c r="BB595" s="46"/>
      <c r="BC595" s="46"/>
      <c r="BD595" s="46"/>
      <c r="BE595" s="46"/>
      <c r="BF595" s="46"/>
      <c r="BG595" s="46"/>
      <c r="BH595" s="46"/>
      <c r="BI595" s="46"/>
      <c r="BJ595" s="46"/>
      <c r="BK595" s="46"/>
      <c r="BL595" s="46"/>
      <c r="BM595" s="46"/>
    </row>
    <row r="596" spans="1:65" ht="15" customHeight="1" x14ac:dyDescent="0.25">
      <c r="A596" s="345" t="s">
        <v>137</v>
      </c>
      <c r="B596" s="346"/>
      <c r="C596" s="346"/>
      <c r="D596" s="346"/>
      <c r="E596" s="346"/>
      <c r="F596" s="346"/>
      <c r="G596" s="346"/>
      <c r="H596" s="346"/>
      <c r="I596" s="346"/>
      <c r="J596" s="346"/>
      <c r="K596" s="346"/>
      <c r="L596" s="347"/>
      <c r="M596" s="94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  <c r="AZ596" s="46"/>
      <c r="BA596" s="46"/>
      <c r="BB596" s="46"/>
      <c r="BC596" s="46"/>
      <c r="BD596" s="46"/>
      <c r="BE596" s="46"/>
      <c r="BF596" s="46"/>
      <c r="BG596" s="46"/>
      <c r="BH596" s="46"/>
      <c r="BI596" s="46"/>
      <c r="BJ596" s="46"/>
      <c r="BK596" s="46"/>
      <c r="BL596" s="46"/>
      <c r="BM596" s="46"/>
    </row>
    <row r="597" spans="1:65" ht="15" customHeight="1" x14ac:dyDescent="0.25">
      <c r="A597" s="345" t="s">
        <v>138</v>
      </c>
      <c r="B597" s="346"/>
      <c r="C597" s="346"/>
      <c r="D597" s="346"/>
      <c r="E597" s="346"/>
      <c r="F597" s="346"/>
      <c r="G597" s="346"/>
      <c r="H597" s="346"/>
      <c r="I597" s="346"/>
      <c r="J597" s="346"/>
      <c r="K597" s="346"/>
      <c r="L597" s="347"/>
      <c r="M597" s="94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  <c r="AZ597" s="46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 s="46"/>
    </row>
    <row r="598" spans="1:65" ht="15" customHeight="1" x14ac:dyDescent="0.25">
      <c r="A598" s="345" t="s">
        <v>139</v>
      </c>
      <c r="B598" s="346"/>
      <c r="C598" s="346"/>
      <c r="D598" s="346"/>
      <c r="E598" s="346"/>
      <c r="F598" s="346"/>
      <c r="G598" s="346"/>
      <c r="H598" s="346"/>
      <c r="I598" s="346"/>
      <c r="J598" s="346"/>
      <c r="K598" s="346"/>
      <c r="L598" s="347"/>
      <c r="M598" s="94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 s="46"/>
    </row>
    <row r="599" spans="1:65" ht="15" customHeight="1" x14ac:dyDescent="0.25">
      <c r="A599" s="345" t="s">
        <v>140</v>
      </c>
      <c r="B599" s="346"/>
      <c r="C599" s="346"/>
      <c r="D599" s="346"/>
      <c r="E599" s="346"/>
      <c r="F599" s="346"/>
      <c r="G599" s="346"/>
      <c r="H599" s="346"/>
      <c r="I599" s="346"/>
      <c r="J599" s="346"/>
      <c r="K599" s="346"/>
      <c r="L599" s="347"/>
      <c r="M599" s="94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AU599" s="46"/>
      <c r="AV599" s="46"/>
      <c r="AW599" s="46"/>
      <c r="AX599" s="46"/>
      <c r="AY599" s="46"/>
      <c r="AZ599" s="46"/>
      <c r="BA599" s="46"/>
      <c r="BB599" s="46"/>
      <c r="BC599" s="46"/>
      <c r="BD599" s="46"/>
      <c r="BE599" s="46"/>
      <c r="BF599" s="46"/>
      <c r="BG599" s="46"/>
      <c r="BH599" s="46"/>
      <c r="BI599" s="46"/>
      <c r="BJ599" s="46"/>
      <c r="BK599" s="46"/>
      <c r="BL599" s="46"/>
      <c r="BM599" s="46"/>
    </row>
    <row r="600" spans="1:65" ht="15" customHeight="1" x14ac:dyDescent="0.25">
      <c r="A600" s="345" t="s">
        <v>141</v>
      </c>
      <c r="B600" s="346"/>
      <c r="C600" s="346"/>
      <c r="D600" s="346"/>
      <c r="E600" s="346"/>
      <c r="F600" s="346"/>
      <c r="G600" s="346"/>
      <c r="H600" s="346"/>
      <c r="I600" s="346"/>
      <c r="J600" s="346"/>
      <c r="K600" s="346"/>
      <c r="L600" s="347"/>
      <c r="M600" s="94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  <c r="AZ600" s="46"/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 s="46"/>
    </row>
    <row r="601" spans="1:65" ht="15" customHeight="1" x14ac:dyDescent="0.25">
      <c r="A601" s="345" t="s">
        <v>142</v>
      </c>
      <c r="B601" s="346"/>
      <c r="C601" s="346"/>
      <c r="D601" s="346"/>
      <c r="E601" s="346"/>
      <c r="F601" s="346"/>
      <c r="G601" s="346"/>
      <c r="H601" s="346"/>
      <c r="I601" s="346"/>
      <c r="J601" s="346"/>
      <c r="K601" s="346"/>
      <c r="L601" s="347"/>
      <c r="M601" s="94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 s="46"/>
    </row>
    <row r="602" spans="1:65" ht="15" customHeight="1" x14ac:dyDescent="0.25">
      <c r="A602" s="345" t="s">
        <v>143</v>
      </c>
      <c r="B602" s="346"/>
      <c r="C602" s="346"/>
      <c r="D602" s="346"/>
      <c r="E602" s="346"/>
      <c r="F602" s="346"/>
      <c r="G602" s="346"/>
      <c r="H602" s="346"/>
      <c r="I602" s="346"/>
      <c r="J602" s="346"/>
      <c r="K602" s="346"/>
      <c r="L602" s="347"/>
      <c r="M602" s="94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  <c r="AZ602" s="46"/>
      <c r="BA602" s="46"/>
      <c r="BB602" s="46"/>
      <c r="BC602" s="46"/>
      <c r="BD602" s="46"/>
      <c r="BE602" s="46"/>
      <c r="BF602" s="46"/>
      <c r="BG602" s="46"/>
      <c r="BH602" s="46"/>
      <c r="BI602" s="46"/>
      <c r="BJ602" s="46"/>
      <c r="BK602" s="46"/>
      <c r="BL602" s="46"/>
      <c r="BM602" s="46"/>
    </row>
    <row r="603" spans="1:65" ht="15" customHeight="1" x14ac:dyDescent="0.25">
      <c r="A603" s="345" t="s">
        <v>144</v>
      </c>
      <c r="B603" s="346"/>
      <c r="C603" s="346"/>
      <c r="D603" s="346"/>
      <c r="E603" s="346"/>
      <c r="F603" s="346"/>
      <c r="G603" s="346"/>
      <c r="H603" s="346"/>
      <c r="I603" s="346"/>
      <c r="J603" s="346"/>
      <c r="K603" s="346"/>
      <c r="L603" s="347"/>
      <c r="M603" s="94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46"/>
      <c r="AU603" s="46"/>
      <c r="AV603" s="46"/>
      <c r="AW603" s="46"/>
      <c r="AX603" s="46"/>
      <c r="AY603" s="46"/>
      <c r="AZ603" s="46"/>
      <c r="BA603" s="46"/>
      <c r="BB603" s="46"/>
      <c r="BC603" s="46"/>
      <c r="BD603" s="46"/>
      <c r="BE603" s="46"/>
      <c r="BF603" s="46"/>
      <c r="BG603" s="46"/>
      <c r="BH603" s="46"/>
      <c r="BI603" s="46"/>
      <c r="BJ603" s="46"/>
      <c r="BK603" s="46"/>
      <c r="BL603" s="46"/>
      <c r="BM603" s="46"/>
    </row>
    <row r="604" spans="1:65" ht="15" customHeight="1" x14ac:dyDescent="0.25">
      <c r="A604" s="345" t="s">
        <v>145</v>
      </c>
      <c r="B604" s="346"/>
      <c r="C604" s="346"/>
      <c r="D604" s="346"/>
      <c r="E604" s="346"/>
      <c r="F604" s="346"/>
      <c r="G604" s="346"/>
      <c r="H604" s="346"/>
      <c r="I604" s="346"/>
      <c r="J604" s="346"/>
      <c r="K604" s="346"/>
      <c r="L604" s="347"/>
      <c r="M604" s="94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  <c r="AZ604" s="46"/>
      <c r="BA604" s="46"/>
      <c r="BB604" s="46"/>
      <c r="BC604" s="46"/>
      <c r="BD604" s="46"/>
      <c r="BE604" s="46"/>
      <c r="BF604" s="46"/>
      <c r="BG604" s="46"/>
      <c r="BH604" s="46"/>
      <c r="BI604" s="46"/>
      <c r="BJ604" s="46"/>
      <c r="BK604" s="46"/>
      <c r="BL604" s="46"/>
      <c r="BM604" s="46"/>
    </row>
    <row r="605" spans="1:65" ht="15" customHeight="1" x14ac:dyDescent="0.25">
      <c r="A605" s="345" t="s">
        <v>146</v>
      </c>
      <c r="B605" s="346"/>
      <c r="C605" s="346"/>
      <c r="D605" s="346"/>
      <c r="E605" s="346"/>
      <c r="F605" s="346"/>
      <c r="G605" s="346"/>
      <c r="H605" s="346"/>
      <c r="I605" s="346"/>
      <c r="J605" s="346"/>
      <c r="K605" s="346"/>
      <c r="L605" s="347"/>
      <c r="M605" s="94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  <c r="AZ605" s="46"/>
      <c r="BA605" s="46"/>
      <c r="BB605" s="46"/>
      <c r="BC605" s="46"/>
      <c r="BD605" s="46"/>
      <c r="BE605" s="46"/>
      <c r="BF605" s="46"/>
      <c r="BG605" s="46"/>
      <c r="BH605" s="46"/>
      <c r="BI605" s="46"/>
      <c r="BJ605" s="46"/>
      <c r="BK605" s="46"/>
      <c r="BL605" s="46"/>
      <c r="BM605" s="46"/>
    </row>
    <row r="606" spans="1:65" ht="15" customHeight="1" x14ac:dyDescent="0.25">
      <c r="A606" s="345" t="s">
        <v>147</v>
      </c>
      <c r="B606" s="346"/>
      <c r="C606" s="346"/>
      <c r="D606" s="346"/>
      <c r="E606" s="346"/>
      <c r="F606" s="346"/>
      <c r="G606" s="346"/>
      <c r="H606" s="346"/>
      <c r="I606" s="346"/>
      <c r="J606" s="346"/>
      <c r="K606" s="346"/>
      <c r="L606" s="347"/>
      <c r="M606" s="94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  <c r="AZ606" s="46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 s="46"/>
    </row>
    <row r="607" spans="1:65" ht="15" customHeight="1" x14ac:dyDescent="0.25">
      <c r="A607" s="345" t="s">
        <v>148</v>
      </c>
      <c r="B607" s="346"/>
      <c r="C607" s="346"/>
      <c r="D607" s="346"/>
      <c r="E607" s="346"/>
      <c r="F607" s="346"/>
      <c r="G607" s="346"/>
      <c r="H607" s="346"/>
      <c r="I607" s="346"/>
      <c r="J607" s="346"/>
      <c r="K607" s="346"/>
      <c r="L607" s="347"/>
      <c r="M607" s="94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  <c r="AZ607" s="46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 s="46"/>
    </row>
    <row r="608" spans="1:65" ht="15" customHeight="1" x14ac:dyDescent="0.25">
      <c r="A608" s="345" t="s">
        <v>149</v>
      </c>
      <c r="B608" s="346"/>
      <c r="C608" s="346"/>
      <c r="D608" s="346"/>
      <c r="E608" s="346"/>
      <c r="F608" s="346"/>
      <c r="G608" s="346"/>
      <c r="H608" s="346"/>
      <c r="I608" s="346"/>
      <c r="J608" s="346"/>
      <c r="K608" s="346"/>
      <c r="L608" s="347"/>
      <c r="M608" s="94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  <c r="AZ608" s="46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 s="46"/>
    </row>
    <row r="609" spans="1:65" ht="15" customHeight="1" x14ac:dyDescent="0.25">
      <c r="A609" s="345" t="s">
        <v>150</v>
      </c>
      <c r="B609" s="346"/>
      <c r="C609" s="346"/>
      <c r="D609" s="346"/>
      <c r="E609" s="346"/>
      <c r="F609" s="346"/>
      <c r="G609" s="346"/>
      <c r="H609" s="346"/>
      <c r="I609" s="346"/>
      <c r="J609" s="346"/>
      <c r="K609" s="346"/>
      <c r="L609" s="347"/>
      <c r="M609" s="94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  <c r="AZ609" s="46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 s="46"/>
    </row>
    <row r="610" spans="1:65" ht="15" customHeight="1" x14ac:dyDescent="0.25">
      <c r="A610" s="345" t="s">
        <v>151</v>
      </c>
      <c r="B610" s="346"/>
      <c r="C610" s="346"/>
      <c r="D610" s="346"/>
      <c r="E610" s="346"/>
      <c r="F610" s="346"/>
      <c r="G610" s="346"/>
      <c r="H610" s="346"/>
      <c r="I610" s="346"/>
      <c r="J610" s="346"/>
      <c r="K610" s="346"/>
      <c r="L610" s="347"/>
      <c r="M610" s="94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  <c r="AZ610" s="46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 s="46"/>
    </row>
    <row r="611" spans="1:65" ht="15" customHeight="1" x14ac:dyDescent="0.25">
      <c r="A611" s="345" t="s">
        <v>152</v>
      </c>
      <c r="B611" s="346"/>
      <c r="C611" s="346"/>
      <c r="D611" s="346"/>
      <c r="E611" s="346"/>
      <c r="F611" s="346"/>
      <c r="G611" s="346"/>
      <c r="H611" s="346"/>
      <c r="I611" s="346"/>
      <c r="J611" s="346"/>
      <c r="K611" s="346"/>
      <c r="L611" s="347"/>
      <c r="M611" s="94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  <c r="AZ611" s="46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 s="46"/>
    </row>
    <row r="612" spans="1:65" ht="15" customHeight="1" x14ac:dyDescent="0.25">
      <c r="A612" s="345" t="s">
        <v>153</v>
      </c>
      <c r="B612" s="346"/>
      <c r="C612" s="346"/>
      <c r="D612" s="346"/>
      <c r="E612" s="346"/>
      <c r="F612" s="346"/>
      <c r="G612" s="346"/>
      <c r="H612" s="346"/>
      <c r="I612" s="346"/>
      <c r="J612" s="346"/>
      <c r="K612" s="346"/>
      <c r="L612" s="347"/>
      <c r="M612" s="94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  <c r="AZ612" s="46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 s="46"/>
    </row>
    <row r="613" spans="1:65" ht="15" customHeight="1" x14ac:dyDescent="0.25">
      <c r="A613" s="345" t="s">
        <v>154</v>
      </c>
      <c r="B613" s="346"/>
      <c r="C613" s="346"/>
      <c r="D613" s="346"/>
      <c r="E613" s="346"/>
      <c r="F613" s="346"/>
      <c r="G613" s="346"/>
      <c r="H613" s="346"/>
      <c r="I613" s="346"/>
      <c r="J613" s="346"/>
      <c r="K613" s="346"/>
      <c r="L613" s="347"/>
      <c r="M613" s="94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  <c r="AZ613" s="46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 s="46"/>
    </row>
    <row r="614" spans="1:65" ht="15" customHeight="1" x14ac:dyDescent="0.25">
      <c r="A614" s="345" t="s">
        <v>155</v>
      </c>
      <c r="B614" s="346"/>
      <c r="C614" s="346"/>
      <c r="D614" s="346"/>
      <c r="E614" s="346"/>
      <c r="F614" s="346"/>
      <c r="G614" s="346"/>
      <c r="H614" s="346"/>
      <c r="I614" s="346"/>
      <c r="J614" s="346"/>
      <c r="K614" s="346"/>
      <c r="L614" s="347"/>
      <c r="M614" s="94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  <c r="AZ614" s="46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 s="46"/>
    </row>
    <row r="615" spans="1:65" ht="15" customHeight="1" x14ac:dyDescent="0.25">
      <c r="A615" s="345" t="s">
        <v>156</v>
      </c>
      <c r="B615" s="346"/>
      <c r="C615" s="346"/>
      <c r="D615" s="346"/>
      <c r="E615" s="346"/>
      <c r="F615" s="346"/>
      <c r="G615" s="346"/>
      <c r="H615" s="346"/>
      <c r="I615" s="346"/>
      <c r="J615" s="346"/>
      <c r="K615" s="346"/>
      <c r="L615" s="347"/>
      <c r="M615" s="94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  <c r="AZ615" s="46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 s="46"/>
    </row>
    <row r="616" spans="1:65" ht="15" customHeight="1" x14ac:dyDescent="0.25">
      <c r="A616" s="345" t="s">
        <v>157</v>
      </c>
      <c r="B616" s="346"/>
      <c r="C616" s="346"/>
      <c r="D616" s="346"/>
      <c r="E616" s="346"/>
      <c r="F616" s="346"/>
      <c r="G616" s="346"/>
      <c r="H616" s="346"/>
      <c r="I616" s="346"/>
      <c r="J616" s="346"/>
      <c r="K616" s="346"/>
      <c r="L616" s="347"/>
      <c r="M616" s="94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M616" s="46"/>
      <c r="AN616" s="46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  <c r="AZ616" s="46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 s="46"/>
    </row>
    <row r="617" spans="1:65" x14ac:dyDescent="0.25">
      <c r="A617" s="124" t="s">
        <v>316</v>
      </c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6"/>
    </row>
  </sheetData>
  <mergeCells count="100">
    <mergeCell ref="AQ11:AQ12"/>
    <mergeCell ref="AB11:AB12"/>
    <mergeCell ref="AC11:AC12"/>
    <mergeCell ref="AD11:AD12"/>
    <mergeCell ref="AE11:AE12"/>
    <mergeCell ref="AF11:AI11"/>
    <mergeCell ref="AK10:AL10"/>
    <mergeCell ref="AX10:AY10"/>
    <mergeCell ref="BJ11:BL11"/>
    <mergeCell ref="AR11:AR12"/>
    <mergeCell ref="AS11:AV11"/>
    <mergeCell ref="AW11:AY11"/>
    <mergeCell ref="BA11:BA12"/>
    <mergeCell ref="BB11:BB12"/>
    <mergeCell ref="BD11:BD12"/>
    <mergeCell ref="BE11:BE12"/>
    <mergeCell ref="BF11:BI11"/>
    <mergeCell ref="BC11:BC12"/>
    <mergeCell ref="AJ11:AL11"/>
    <mergeCell ref="AN11:AN12"/>
    <mergeCell ref="AO11:AO12"/>
    <mergeCell ref="AP11:AP12"/>
    <mergeCell ref="F11:I11"/>
    <mergeCell ref="J11:L11"/>
    <mergeCell ref="C11:C12"/>
    <mergeCell ref="BK10:BL10"/>
    <mergeCell ref="AN8:AY8"/>
    <mergeCell ref="BA8:BL8"/>
    <mergeCell ref="A9:L9"/>
    <mergeCell ref="N9:Y9"/>
    <mergeCell ref="AA9:AL9"/>
    <mergeCell ref="AN9:AY9"/>
    <mergeCell ref="BA9:BL9"/>
    <mergeCell ref="A8:L8"/>
    <mergeCell ref="N8:Y8"/>
    <mergeCell ref="AA8:AL8"/>
    <mergeCell ref="K10:L10"/>
    <mergeCell ref="X10:Y10"/>
    <mergeCell ref="AA11:AA12"/>
    <mergeCell ref="N11:N12"/>
    <mergeCell ref="O11:O12"/>
    <mergeCell ref="P11:P12"/>
    <mergeCell ref="A1:L1"/>
    <mergeCell ref="A2:L3"/>
    <mergeCell ref="A6:L6"/>
    <mergeCell ref="A5:L5"/>
    <mergeCell ref="A11:A12"/>
    <mergeCell ref="B11:B12"/>
    <mergeCell ref="D11:D12"/>
    <mergeCell ref="E11:E12"/>
    <mergeCell ref="Q11:Q12"/>
    <mergeCell ref="R11:R12"/>
    <mergeCell ref="S11:V11"/>
    <mergeCell ref="W11:Y11"/>
    <mergeCell ref="A615:L615"/>
    <mergeCell ref="A616:L616"/>
    <mergeCell ref="A614:L614"/>
    <mergeCell ref="A608:L608"/>
    <mergeCell ref="A609:L609"/>
    <mergeCell ref="A610:L610"/>
    <mergeCell ref="A611:L611"/>
    <mergeCell ref="A612:L612"/>
    <mergeCell ref="A613:L613"/>
    <mergeCell ref="A595:L595"/>
    <mergeCell ref="A596:L596"/>
    <mergeCell ref="A597:L597"/>
    <mergeCell ref="A607:L607"/>
    <mergeCell ref="A604:L604"/>
    <mergeCell ref="A605:L605"/>
    <mergeCell ref="A598:L598"/>
    <mergeCell ref="A599:L599"/>
    <mergeCell ref="A600:L600"/>
    <mergeCell ref="A601:L601"/>
    <mergeCell ref="A602:L602"/>
    <mergeCell ref="A606:L606"/>
    <mergeCell ref="A603:L603"/>
    <mergeCell ref="A594:L594"/>
    <mergeCell ref="A590:L590"/>
    <mergeCell ref="A592:L592"/>
    <mergeCell ref="A593:L593"/>
    <mergeCell ref="A13:A14"/>
    <mergeCell ref="A61:A62"/>
    <mergeCell ref="A133:A134"/>
    <mergeCell ref="A157:A158"/>
    <mergeCell ref="BA157:BA158"/>
    <mergeCell ref="AA61:AA62"/>
    <mergeCell ref="AA133:AA134"/>
    <mergeCell ref="AA157:AA158"/>
    <mergeCell ref="AN157:AN158"/>
    <mergeCell ref="AN13:AN14"/>
    <mergeCell ref="BA13:BA14"/>
    <mergeCell ref="AN61:AN62"/>
    <mergeCell ref="AN133:AN134"/>
    <mergeCell ref="BA61:BA62"/>
    <mergeCell ref="BA133:BA134"/>
    <mergeCell ref="N61:N62"/>
    <mergeCell ref="N133:N134"/>
    <mergeCell ref="N157:N158"/>
    <mergeCell ref="N13:N14"/>
    <mergeCell ref="AA13:AA14"/>
  </mergeCells>
  <pageMargins left="0" right="0" top="0" bottom="0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V617"/>
  <sheetViews>
    <sheetView showGridLines="0" zoomScaleNormal="100" zoomScaleSheetLayoutView="106" workbookViewId="0">
      <selection activeCell="D1" sqref="D1"/>
    </sheetView>
  </sheetViews>
  <sheetFormatPr baseColWidth="10" defaultColWidth="9.140625" defaultRowHeight="15" x14ac:dyDescent="0.25"/>
  <cols>
    <col min="1" max="1" width="28.28515625" style="135" customWidth="1"/>
    <col min="2" max="2" width="6.42578125" style="135" customWidth="1"/>
    <col min="3" max="3" width="8.85546875" style="135" customWidth="1"/>
    <col min="4" max="13" width="11.7109375" style="3" customWidth="1"/>
    <col min="14" max="14" width="11.42578125" style="3" customWidth="1"/>
    <col min="15" max="15" width="8.42578125" style="3" bestFit="1" customWidth="1"/>
    <col min="16" max="16" width="28.5703125" style="3" customWidth="1"/>
    <col min="17" max="17" width="5.85546875" style="3" customWidth="1"/>
    <col min="18" max="18" width="8.7109375" style="3" customWidth="1"/>
    <col min="19" max="19" width="9.140625" style="3" customWidth="1"/>
    <col min="20" max="20" width="11.7109375" style="3" customWidth="1"/>
    <col min="21" max="21" width="9.42578125" style="3" customWidth="1"/>
    <col min="22" max="22" width="9.5703125" style="3" customWidth="1"/>
    <col min="23" max="23" width="10.28515625" style="3" customWidth="1"/>
    <col min="24" max="24" width="9.42578125" style="3" customWidth="1"/>
    <col min="25" max="25" width="10.28515625" style="3" customWidth="1"/>
    <col min="26" max="26" width="9.42578125" style="3" customWidth="1"/>
    <col min="27" max="27" width="11.7109375" style="3" customWidth="1"/>
    <col min="28" max="28" width="12.85546875" style="3" customWidth="1"/>
    <col min="29" max="29" width="11.42578125" style="3" customWidth="1"/>
    <col min="30" max="30" width="4.7109375" style="3" customWidth="1"/>
    <col min="31" max="31" width="28.28515625" style="97" customWidth="1"/>
    <col min="32" max="32" width="5.85546875" style="3" customWidth="1"/>
    <col min="33" max="34" width="8.7109375" style="3" customWidth="1"/>
    <col min="35" max="35" width="11.7109375" style="3" customWidth="1"/>
    <col min="36" max="36" width="9" style="3" customWidth="1"/>
    <col min="37" max="37" width="8.42578125" style="3" customWidth="1"/>
    <col min="38" max="38" width="10.5703125" style="3" customWidth="1"/>
    <col min="39" max="40" width="9.5703125" style="3" customWidth="1"/>
    <col min="41" max="41" width="9" style="3" customWidth="1"/>
    <col min="42" max="42" width="9.85546875" style="3" customWidth="1"/>
    <col min="43" max="43" width="12.5703125" style="3" customWidth="1"/>
    <col min="44" max="44" width="9.140625" style="3" customWidth="1"/>
    <col min="45" max="45" width="4.7109375" style="3" customWidth="1"/>
    <col min="46" max="46" width="30.42578125" style="97" customWidth="1"/>
    <col min="47" max="47" width="5.85546875" style="3" customWidth="1"/>
    <col min="48" max="48" width="8.7109375" style="3" customWidth="1"/>
    <col min="49" max="59" width="11.7109375" style="3" customWidth="1"/>
    <col min="60" max="60" width="4.7109375" style="3" customWidth="1"/>
    <col min="61" max="61" width="27.5703125" style="3" customWidth="1"/>
    <col min="62" max="62" width="5.85546875" style="3" customWidth="1"/>
    <col min="63" max="63" width="8.7109375" style="3" customWidth="1"/>
    <col min="64" max="74" width="11.7109375" style="3" customWidth="1"/>
    <col min="75" max="16384" width="9.140625" style="3"/>
  </cols>
  <sheetData>
    <row r="1" spans="1:74" ht="54" customHeight="1" x14ac:dyDescent="0.3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74" ht="9.7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74" ht="15" customHeight="1" x14ac:dyDescent="0.25">
      <c r="A3" s="369" t="s">
        <v>80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</row>
    <row r="4" spans="1:74" ht="15" customHeight="1" x14ac:dyDescent="0.25">
      <c r="A4" s="369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</row>
    <row r="5" spans="1:74" ht="5.25" customHeight="1" x14ac:dyDescent="0.25">
      <c r="A5" s="23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74" s="82" customFormat="1" ht="12" x14ac:dyDescent="0.2">
      <c r="A6" s="238" t="s">
        <v>81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AE6" s="98"/>
      <c r="AT6" s="98"/>
    </row>
    <row r="7" spans="1:74" s="82" customFormat="1" ht="12" customHeight="1" x14ac:dyDescent="0.2">
      <c r="A7" s="373" t="s">
        <v>158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AE7" s="98"/>
      <c r="AT7" s="98"/>
    </row>
    <row r="8" spans="1:74" ht="6" customHeight="1" x14ac:dyDescent="0.25">
      <c r="A8" s="133"/>
      <c r="B8" s="133"/>
      <c r="C8" s="13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99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99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5" customHeight="1" x14ac:dyDescent="0.25">
      <c r="A9" s="250" t="s">
        <v>159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1"/>
      <c r="P9" s="250" t="s">
        <v>160</v>
      </c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1"/>
      <c r="AE9" s="250" t="s">
        <v>161</v>
      </c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1"/>
      <c r="AT9" s="250" t="s">
        <v>162</v>
      </c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  <c r="BF9" s="250"/>
      <c r="BG9" s="250"/>
      <c r="BH9" s="251"/>
      <c r="BI9" s="250" t="s">
        <v>163</v>
      </c>
      <c r="BJ9" s="250"/>
      <c r="BK9" s="250"/>
      <c r="BL9" s="250"/>
      <c r="BM9" s="250"/>
      <c r="BN9" s="250"/>
      <c r="BO9" s="250"/>
      <c r="BP9" s="250"/>
      <c r="BQ9" s="250"/>
      <c r="BR9" s="250"/>
      <c r="BS9" s="250"/>
      <c r="BT9" s="250"/>
      <c r="BU9" s="250"/>
      <c r="BV9" s="250"/>
    </row>
    <row r="10" spans="1:74" ht="15" customHeight="1" x14ac:dyDescent="0.25">
      <c r="A10" s="371" t="s">
        <v>315</v>
      </c>
      <c r="B10" s="371"/>
      <c r="C10" s="371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251"/>
      <c r="P10" s="371" t="s">
        <v>315</v>
      </c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251"/>
      <c r="AE10" s="371" t="s">
        <v>315</v>
      </c>
      <c r="AF10" s="371"/>
      <c r="AG10" s="371"/>
      <c r="AH10" s="371"/>
      <c r="AI10" s="371"/>
      <c r="AJ10" s="371"/>
      <c r="AK10" s="371"/>
      <c r="AL10" s="371"/>
      <c r="AM10" s="371"/>
      <c r="AN10" s="371"/>
      <c r="AO10" s="371"/>
      <c r="AP10" s="371"/>
      <c r="AQ10" s="371"/>
      <c r="AR10" s="371"/>
      <c r="AS10" s="251"/>
      <c r="AT10" s="371" t="s">
        <v>315</v>
      </c>
      <c r="AU10" s="371"/>
      <c r="AV10" s="371"/>
      <c r="AW10" s="371"/>
      <c r="AX10" s="371"/>
      <c r="AY10" s="371"/>
      <c r="AZ10" s="371"/>
      <c r="BA10" s="371"/>
      <c r="BB10" s="371"/>
      <c r="BC10" s="371"/>
      <c r="BD10" s="371"/>
      <c r="BE10" s="371"/>
      <c r="BF10" s="371"/>
      <c r="BG10" s="371"/>
      <c r="BH10" s="251"/>
      <c r="BI10" s="371" t="s">
        <v>315</v>
      </c>
      <c r="BJ10" s="371"/>
      <c r="BK10" s="371"/>
      <c r="BL10" s="371"/>
      <c r="BM10" s="371"/>
      <c r="BN10" s="371"/>
      <c r="BO10" s="371"/>
      <c r="BP10" s="371"/>
      <c r="BQ10" s="371"/>
      <c r="BR10" s="371"/>
      <c r="BS10" s="371"/>
      <c r="BT10" s="371"/>
      <c r="BU10" s="371"/>
      <c r="BV10" s="371"/>
    </row>
    <row r="11" spans="1:74" ht="15" customHeight="1" thickBot="1" x14ac:dyDescent="0.3">
      <c r="A11" s="372" t="s">
        <v>87</v>
      </c>
      <c r="B11" s="372"/>
      <c r="C11" s="372"/>
      <c r="D11" s="372"/>
      <c r="E11" s="372"/>
      <c r="F11" s="372"/>
      <c r="G11" s="372"/>
      <c r="H11" s="372"/>
      <c r="I11" s="372"/>
      <c r="J11" s="372"/>
      <c r="K11" s="372"/>
      <c r="L11" s="372"/>
      <c r="M11" s="372"/>
      <c r="N11" s="37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7"/>
      <c r="AC11" s="17"/>
      <c r="AD11" s="2"/>
      <c r="AE11" s="99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7"/>
      <c r="AR11" s="17"/>
      <c r="AS11" s="2"/>
      <c r="AT11" s="99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17"/>
      <c r="BG11" s="17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61"/>
      <c r="BV11" s="61"/>
    </row>
    <row r="12" spans="1:74" ht="24.95" customHeight="1" thickBot="1" x14ac:dyDescent="0.3">
      <c r="A12" s="70" t="s">
        <v>88</v>
      </c>
      <c r="B12" s="70" t="s">
        <v>89</v>
      </c>
      <c r="C12" s="70" t="s">
        <v>90</v>
      </c>
      <c r="D12" s="70" t="s">
        <v>164</v>
      </c>
      <c r="E12" s="70" t="s">
        <v>165</v>
      </c>
      <c r="F12" s="70" t="s">
        <v>166</v>
      </c>
      <c r="G12" s="70" t="s">
        <v>167</v>
      </c>
      <c r="H12" s="70" t="s">
        <v>168</v>
      </c>
      <c r="I12" s="70" t="s">
        <v>169</v>
      </c>
      <c r="J12" s="70" t="s">
        <v>170</v>
      </c>
      <c r="K12" s="70" t="s">
        <v>171</v>
      </c>
      <c r="L12" s="70" t="s">
        <v>172</v>
      </c>
      <c r="M12" s="70" t="s">
        <v>173</v>
      </c>
      <c r="N12" s="70" t="s">
        <v>174</v>
      </c>
      <c r="O12" s="2"/>
      <c r="P12" s="70" t="s">
        <v>88</v>
      </c>
      <c r="Q12" s="70" t="s">
        <v>89</v>
      </c>
      <c r="R12" s="70" t="s">
        <v>90</v>
      </c>
      <c r="S12" s="70" t="s">
        <v>164</v>
      </c>
      <c r="T12" s="70" t="s">
        <v>165</v>
      </c>
      <c r="U12" s="70" t="s">
        <v>166</v>
      </c>
      <c r="V12" s="70" t="s">
        <v>167</v>
      </c>
      <c r="W12" s="70" t="s">
        <v>168</v>
      </c>
      <c r="X12" s="70" t="s">
        <v>169</v>
      </c>
      <c r="Y12" s="70" t="s">
        <v>170</v>
      </c>
      <c r="Z12" s="70" t="s">
        <v>171</v>
      </c>
      <c r="AA12" s="70" t="s">
        <v>172</v>
      </c>
      <c r="AB12" s="70" t="s">
        <v>173</v>
      </c>
      <c r="AC12" s="70" t="s">
        <v>174</v>
      </c>
      <c r="AD12" s="2"/>
      <c r="AE12" s="100" t="s">
        <v>88</v>
      </c>
      <c r="AF12" s="70" t="s">
        <v>89</v>
      </c>
      <c r="AG12" s="70" t="s">
        <v>90</v>
      </c>
      <c r="AH12" s="70" t="s">
        <v>164</v>
      </c>
      <c r="AI12" s="70" t="s">
        <v>165</v>
      </c>
      <c r="AJ12" s="70" t="s">
        <v>166</v>
      </c>
      <c r="AK12" s="70" t="s">
        <v>167</v>
      </c>
      <c r="AL12" s="70" t="s">
        <v>168</v>
      </c>
      <c r="AM12" s="70" t="s">
        <v>169</v>
      </c>
      <c r="AN12" s="70" t="s">
        <v>170</v>
      </c>
      <c r="AO12" s="70" t="s">
        <v>171</v>
      </c>
      <c r="AP12" s="70" t="s">
        <v>172</v>
      </c>
      <c r="AQ12" s="70" t="s">
        <v>173</v>
      </c>
      <c r="AR12" s="70" t="s">
        <v>174</v>
      </c>
      <c r="AS12" s="2"/>
      <c r="AT12" s="103" t="s">
        <v>88</v>
      </c>
      <c r="AU12" s="70" t="s">
        <v>89</v>
      </c>
      <c r="AV12" s="70" t="s">
        <v>90</v>
      </c>
      <c r="AW12" s="70" t="s">
        <v>164</v>
      </c>
      <c r="AX12" s="70" t="s">
        <v>165</v>
      </c>
      <c r="AY12" s="70" t="s">
        <v>166</v>
      </c>
      <c r="AZ12" s="70" t="s">
        <v>167</v>
      </c>
      <c r="BA12" s="70" t="s">
        <v>168</v>
      </c>
      <c r="BB12" s="70" t="s">
        <v>169</v>
      </c>
      <c r="BC12" s="70" t="s">
        <v>170</v>
      </c>
      <c r="BD12" s="70" t="s">
        <v>171</v>
      </c>
      <c r="BE12" s="70" t="s">
        <v>172</v>
      </c>
      <c r="BF12" s="70" t="s">
        <v>173</v>
      </c>
      <c r="BG12" s="70" t="s">
        <v>174</v>
      </c>
      <c r="BH12" s="2"/>
      <c r="BI12" s="70" t="s">
        <v>88</v>
      </c>
      <c r="BJ12" s="70" t="s">
        <v>89</v>
      </c>
      <c r="BK12" s="70" t="s">
        <v>90</v>
      </c>
      <c r="BL12" s="70" t="s">
        <v>164</v>
      </c>
      <c r="BM12" s="70" t="s">
        <v>165</v>
      </c>
      <c r="BN12" s="70" t="s">
        <v>166</v>
      </c>
      <c r="BO12" s="70" t="s">
        <v>167</v>
      </c>
      <c r="BP12" s="70" t="s">
        <v>168</v>
      </c>
      <c r="BQ12" s="70" t="s">
        <v>169</v>
      </c>
      <c r="BR12" s="70" t="s">
        <v>170</v>
      </c>
      <c r="BS12" s="70" t="s">
        <v>171</v>
      </c>
      <c r="BT12" s="70" t="s">
        <v>172</v>
      </c>
      <c r="BU12" s="70" t="s">
        <v>173</v>
      </c>
      <c r="BV12" s="70" t="s">
        <v>174</v>
      </c>
    </row>
    <row r="13" spans="1:74" ht="15" customHeight="1" x14ac:dyDescent="0.25">
      <c r="A13" s="344" t="s">
        <v>101</v>
      </c>
      <c r="B13" s="209">
        <v>2020</v>
      </c>
      <c r="C13" s="214" t="s">
        <v>102</v>
      </c>
      <c r="D13" s="210">
        <v>25859739</v>
      </c>
      <c r="E13" s="210">
        <v>17022802</v>
      </c>
      <c r="F13" s="210">
        <v>1845485</v>
      </c>
      <c r="G13" s="210">
        <v>796824</v>
      </c>
      <c r="H13" s="210">
        <v>2016339</v>
      </c>
      <c r="I13" s="210">
        <v>829203</v>
      </c>
      <c r="J13" s="210">
        <v>737894</v>
      </c>
      <c r="K13" s="210">
        <v>214187</v>
      </c>
      <c r="L13" s="210">
        <v>664547</v>
      </c>
      <c r="M13" s="210">
        <v>238681</v>
      </c>
      <c r="N13" s="210">
        <v>1493777</v>
      </c>
      <c r="O13" s="2"/>
      <c r="P13" s="344" t="s">
        <v>101</v>
      </c>
      <c r="Q13" s="209">
        <v>2020</v>
      </c>
      <c r="R13" s="214" t="s">
        <v>102</v>
      </c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"/>
      <c r="AE13" s="344" t="s">
        <v>101</v>
      </c>
      <c r="AF13" s="209">
        <v>2020</v>
      </c>
      <c r="AG13" s="214" t="s">
        <v>102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"/>
      <c r="AT13" s="344" t="s">
        <v>101</v>
      </c>
      <c r="AU13" s="209">
        <v>2020</v>
      </c>
      <c r="AV13" s="214" t="s">
        <v>102</v>
      </c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"/>
      <c r="BI13" s="344" t="s">
        <v>101</v>
      </c>
      <c r="BJ13" s="209">
        <v>2020</v>
      </c>
      <c r="BK13" s="214" t="s">
        <v>102</v>
      </c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</row>
    <row r="14" spans="1:74" x14ac:dyDescent="0.25">
      <c r="A14" s="343"/>
      <c r="B14" s="170">
        <v>2020</v>
      </c>
      <c r="C14" s="215" t="s">
        <v>103</v>
      </c>
      <c r="D14" s="211">
        <v>25837755</v>
      </c>
      <c r="E14" s="211">
        <v>16995225</v>
      </c>
      <c r="F14" s="211">
        <v>2061511</v>
      </c>
      <c r="G14" s="211">
        <v>687318</v>
      </c>
      <c r="H14" s="211">
        <v>1840178</v>
      </c>
      <c r="I14" s="211">
        <v>823040</v>
      </c>
      <c r="J14" s="211">
        <v>789940</v>
      </c>
      <c r="K14" s="211">
        <v>226736</v>
      </c>
      <c r="L14" s="211">
        <v>637618</v>
      </c>
      <c r="M14" s="211">
        <v>228266</v>
      </c>
      <c r="N14" s="211">
        <v>1547923</v>
      </c>
      <c r="O14" s="2"/>
      <c r="P14" s="343"/>
      <c r="Q14" s="170">
        <v>2020</v>
      </c>
      <c r="R14" s="215" t="s">
        <v>103</v>
      </c>
      <c r="S14" s="281">
        <v>-8.5012458942443914E-2</v>
      </c>
      <c r="T14" s="281">
        <v>-0.16200035693300663</v>
      </c>
      <c r="U14" s="281">
        <v>11.705649192488693</v>
      </c>
      <c r="V14" s="281">
        <v>-13.742808951537597</v>
      </c>
      <c r="W14" s="281">
        <v>-8.7366757276430178</v>
      </c>
      <c r="X14" s="281">
        <v>-0.74324381363791758</v>
      </c>
      <c r="Y14" s="281">
        <v>7.0533166010294082</v>
      </c>
      <c r="Z14" s="281">
        <v>5.8588989994724301</v>
      </c>
      <c r="AA14" s="281">
        <v>-4.0522340782518</v>
      </c>
      <c r="AB14" s="281">
        <v>-4.3635647579824024</v>
      </c>
      <c r="AC14" s="281">
        <v>3.6247713012049303</v>
      </c>
      <c r="AD14" s="2"/>
      <c r="AE14" s="343"/>
      <c r="AF14" s="170">
        <v>2020</v>
      </c>
      <c r="AG14" s="215" t="s">
        <v>103</v>
      </c>
      <c r="AH14" s="281">
        <v>-8.5012458942443914E-2</v>
      </c>
      <c r="AI14" s="281">
        <v>-0.10664067413827219</v>
      </c>
      <c r="AJ14" s="281">
        <v>0.83537579400929718</v>
      </c>
      <c r="AK14" s="281">
        <v>-0.42346135047995193</v>
      </c>
      <c r="AL14" s="281">
        <v>-0.68121723889009567</v>
      </c>
      <c r="AM14" s="281">
        <v>-2.3832413776486618E-2</v>
      </c>
      <c r="AN14" s="281">
        <v>0.20126266548937571</v>
      </c>
      <c r="AO14" s="281">
        <v>4.8527171909967644E-2</v>
      </c>
      <c r="AP14" s="281">
        <v>-0.10413484838341849</v>
      </c>
      <c r="AQ14" s="281">
        <v>-4.0274961785187108E-2</v>
      </c>
      <c r="AR14" s="281">
        <v>0.20938339710232753</v>
      </c>
      <c r="AS14" s="2"/>
      <c r="AT14" s="343"/>
      <c r="AU14" s="170">
        <v>2020</v>
      </c>
      <c r="AV14" s="215" t="s">
        <v>103</v>
      </c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"/>
      <c r="BI14" s="343"/>
      <c r="BJ14" s="170">
        <v>2020</v>
      </c>
      <c r="BK14" s="215" t="s">
        <v>103</v>
      </c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</row>
    <row r="15" spans="1:74" x14ac:dyDescent="0.25">
      <c r="A15" s="343"/>
      <c r="B15" s="151">
        <v>2021</v>
      </c>
      <c r="C15" s="216" t="s">
        <v>104</v>
      </c>
      <c r="D15" s="212">
        <v>26190350</v>
      </c>
      <c r="E15" s="212">
        <v>17129609</v>
      </c>
      <c r="F15" s="212">
        <v>2134281</v>
      </c>
      <c r="G15" s="212">
        <v>673272</v>
      </c>
      <c r="H15" s="212">
        <v>1877855</v>
      </c>
      <c r="I15" s="212">
        <v>889481</v>
      </c>
      <c r="J15" s="212">
        <v>681187</v>
      </c>
      <c r="K15" s="212">
        <v>236900</v>
      </c>
      <c r="L15" s="212">
        <v>725104</v>
      </c>
      <c r="M15" s="212">
        <v>226280</v>
      </c>
      <c r="N15" s="212">
        <v>1616381</v>
      </c>
      <c r="O15" s="2"/>
      <c r="P15" s="343"/>
      <c r="Q15" s="151">
        <v>2021</v>
      </c>
      <c r="R15" s="216" t="s">
        <v>104</v>
      </c>
      <c r="S15" s="282">
        <v>1.364650295662301</v>
      </c>
      <c r="T15" s="282">
        <v>0.79071621587827678</v>
      </c>
      <c r="U15" s="282">
        <v>3.5299350815979125</v>
      </c>
      <c r="V15" s="282">
        <v>-2.0435955409286493</v>
      </c>
      <c r="W15" s="282">
        <v>2.047464973497128</v>
      </c>
      <c r="X15" s="282">
        <v>8.0726331648522489</v>
      </c>
      <c r="Y15" s="282">
        <v>-13.767248145428766</v>
      </c>
      <c r="Z15" s="282">
        <v>4.4827464540258148</v>
      </c>
      <c r="AA15" s="282">
        <v>13.720754432904968</v>
      </c>
      <c r="AB15" s="282">
        <v>-0.87003758772659978</v>
      </c>
      <c r="AC15" s="282">
        <v>4.4225714069756634</v>
      </c>
      <c r="AD15" s="2"/>
      <c r="AE15" s="343"/>
      <c r="AF15" s="151">
        <v>2021</v>
      </c>
      <c r="AG15" s="216" t="s">
        <v>104</v>
      </c>
      <c r="AH15" s="282">
        <v>1.364650295662301</v>
      </c>
      <c r="AI15" s="282">
        <v>0.52010710682874872</v>
      </c>
      <c r="AJ15" s="282">
        <v>0.28164211635260183</v>
      </c>
      <c r="AK15" s="282">
        <v>-5.4362308180412877E-2</v>
      </c>
      <c r="AL15" s="282">
        <v>0.14582149261807037</v>
      </c>
      <c r="AM15" s="282">
        <v>0.25714695413746352</v>
      </c>
      <c r="AN15" s="282">
        <v>-0.42090731180011692</v>
      </c>
      <c r="AO15" s="282">
        <v>3.9337783023331664E-2</v>
      </c>
      <c r="AP15" s="282">
        <v>0.33859752908099111</v>
      </c>
      <c r="AQ15" s="282">
        <v>-7.6864263168375324E-3</v>
      </c>
      <c r="AR15" s="282">
        <v>0.26495335991846114</v>
      </c>
      <c r="AS15" s="2"/>
      <c r="AT15" s="343"/>
      <c r="AU15" s="151">
        <v>2021</v>
      </c>
      <c r="AV15" s="216" t="s">
        <v>104</v>
      </c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"/>
      <c r="BI15" s="343"/>
      <c r="BJ15" s="151">
        <v>2021</v>
      </c>
      <c r="BK15" s="216" t="s">
        <v>104</v>
      </c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</row>
    <row r="16" spans="1:74" x14ac:dyDescent="0.25">
      <c r="A16" s="234"/>
      <c r="B16" s="170">
        <v>2021</v>
      </c>
      <c r="C16" s="215" t="s">
        <v>105</v>
      </c>
      <c r="D16" s="211">
        <v>26298774</v>
      </c>
      <c r="E16" s="211">
        <v>17389722</v>
      </c>
      <c r="F16" s="211">
        <v>2198624</v>
      </c>
      <c r="G16" s="211">
        <v>569424</v>
      </c>
      <c r="H16" s="211">
        <v>1671984</v>
      </c>
      <c r="I16" s="211">
        <v>938427</v>
      </c>
      <c r="J16" s="211">
        <v>641584</v>
      </c>
      <c r="K16" s="211">
        <v>273805</v>
      </c>
      <c r="L16" s="211">
        <v>757148</v>
      </c>
      <c r="M16" s="211">
        <v>249161</v>
      </c>
      <c r="N16" s="211">
        <v>1608895</v>
      </c>
      <c r="O16" s="2"/>
      <c r="P16" s="234"/>
      <c r="Q16" s="170">
        <v>2021</v>
      </c>
      <c r="R16" s="215" t="s">
        <v>105</v>
      </c>
      <c r="S16" s="281">
        <v>0.41398454010732166</v>
      </c>
      <c r="T16" s="281">
        <v>1.5184993422792132</v>
      </c>
      <c r="U16" s="281">
        <v>3.0147389214447458</v>
      </c>
      <c r="V16" s="281">
        <v>-15.424375289630348</v>
      </c>
      <c r="W16" s="281">
        <v>-10.96309352958562</v>
      </c>
      <c r="X16" s="281">
        <v>5.5027594743451544</v>
      </c>
      <c r="Y16" s="281">
        <v>-5.8138220488647079</v>
      </c>
      <c r="Z16" s="281">
        <v>15.578303081468974</v>
      </c>
      <c r="AA16" s="281">
        <v>4.4192281383084406</v>
      </c>
      <c r="AB16" s="281">
        <v>10.11180837899947</v>
      </c>
      <c r="AC16" s="281">
        <v>-0.46313338253790448</v>
      </c>
      <c r="AD16" s="2"/>
      <c r="AE16" s="234"/>
      <c r="AF16" s="170">
        <v>2021</v>
      </c>
      <c r="AG16" s="215" t="s">
        <v>105</v>
      </c>
      <c r="AH16" s="281">
        <v>0.41398454010732166</v>
      </c>
      <c r="AI16" s="281">
        <v>0.99316351251508672</v>
      </c>
      <c r="AJ16" s="281">
        <v>0.24567445643146715</v>
      </c>
      <c r="AK16" s="281">
        <v>-0.39651245592364365</v>
      </c>
      <c r="AL16" s="281">
        <v>-0.786056696454977</v>
      </c>
      <c r="AM16" s="281">
        <v>0.18688562772165726</v>
      </c>
      <c r="AN16" s="281">
        <v>-0.151212183113243</v>
      </c>
      <c r="AO16" s="281">
        <v>0.14091067893326853</v>
      </c>
      <c r="AP16" s="281">
        <v>0.12235040768832561</v>
      </c>
      <c r="AQ16" s="281">
        <v>8.7364239118604983E-2</v>
      </c>
      <c r="AR16" s="281">
        <v>-2.858304680922499E-2</v>
      </c>
      <c r="AS16" s="2"/>
      <c r="AT16" s="234"/>
      <c r="AU16" s="170">
        <v>2021</v>
      </c>
      <c r="AV16" s="215" t="s">
        <v>105</v>
      </c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"/>
      <c r="BI16" s="234"/>
      <c r="BJ16" s="170">
        <v>2021</v>
      </c>
      <c r="BK16" s="215" t="s">
        <v>105</v>
      </c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</row>
    <row r="17" spans="1:74" x14ac:dyDescent="0.25">
      <c r="A17" s="234"/>
      <c r="B17" s="155">
        <v>2021</v>
      </c>
      <c r="C17" s="216" t="s">
        <v>102</v>
      </c>
      <c r="D17" s="212">
        <v>27248363</v>
      </c>
      <c r="E17" s="212">
        <v>18064271</v>
      </c>
      <c r="F17" s="212">
        <v>2365801</v>
      </c>
      <c r="G17" s="212">
        <v>532591</v>
      </c>
      <c r="H17" s="212">
        <v>1675333</v>
      </c>
      <c r="I17" s="212">
        <v>942199</v>
      </c>
      <c r="J17" s="212">
        <v>717721</v>
      </c>
      <c r="K17" s="212">
        <v>260623</v>
      </c>
      <c r="L17" s="212">
        <v>855141</v>
      </c>
      <c r="M17" s="212">
        <v>239497</v>
      </c>
      <c r="N17" s="212">
        <v>1595186</v>
      </c>
      <c r="O17" s="2"/>
      <c r="P17" s="234"/>
      <c r="Q17" s="155">
        <v>2021</v>
      </c>
      <c r="R17" s="216" t="s">
        <v>102</v>
      </c>
      <c r="S17" s="282">
        <v>3.6107728824164838</v>
      </c>
      <c r="T17" s="282">
        <v>3.879009681695905</v>
      </c>
      <c r="U17" s="282">
        <v>7.6037103206369068</v>
      </c>
      <c r="V17" s="282">
        <v>-6.4684663800612583</v>
      </c>
      <c r="W17" s="282">
        <v>0.20030095981779539</v>
      </c>
      <c r="X17" s="282">
        <v>0.40194921927864868</v>
      </c>
      <c r="Y17" s="282">
        <v>11.867035337539591</v>
      </c>
      <c r="Z17" s="282">
        <v>-4.8143751940249473</v>
      </c>
      <c r="AA17" s="282">
        <v>12.942383787581818</v>
      </c>
      <c r="AB17" s="282">
        <v>-3.8786166374352291</v>
      </c>
      <c r="AC17" s="282">
        <v>-0.85207549280717387</v>
      </c>
      <c r="AD17" s="2"/>
      <c r="AE17" s="234"/>
      <c r="AF17" s="155">
        <v>2021</v>
      </c>
      <c r="AG17" s="216" t="s">
        <v>102</v>
      </c>
      <c r="AH17" s="282">
        <v>3.6107728824164838</v>
      </c>
      <c r="AI17" s="282">
        <v>2.5649446624393888</v>
      </c>
      <c r="AJ17" s="282">
        <v>0.6356836254039806</v>
      </c>
      <c r="AK17" s="282">
        <v>-0.14005595850209548</v>
      </c>
      <c r="AL17" s="282">
        <v>1.2734433932167289E-2</v>
      </c>
      <c r="AM17" s="282">
        <v>1.434287393016871E-2</v>
      </c>
      <c r="AN17" s="282">
        <v>0.28950779226438367</v>
      </c>
      <c r="AO17" s="282">
        <v>-5.0124009583108156E-2</v>
      </c>
      <c r="AP17" s="282">
        <v>0.37261432795308125</v>
      </c>
      <c r="AQ17" s="282">
        <v>-3.6746960143465117E-2</v>
      </c>
      <c r="AR17" s="282">
        <v>-5.2127905278017722E-2</v>
      </c>
      <c r="AS17" s="2"/>
      <c r="AT17" s="234"/>
      <c r="AU17" s="155">
        <v>2021</v>
      </c>
      <c r="AV17" s="216" t="s">
        <v>102</v>
      </c>
      <c r="AW17" s="282">
        <v>5.3698299120497666</v>
      </c>
      <c r="AX17" s="282">
        <v>6.1180820877785038</v>
      </c>
      <c r="AY17" s="282">
        <v>28.193997783780418</v>
      </c>
      <c r="AZ17" s="282">
        <v>-33.160773269881432</v>
      </c>
      <c r="BA17" s="282">
        <v>-16.91213630247691</v>
      </c>
      <c r="BB17" s="282">
        <v>13.627061165962971</v>
      </c>
      <c r="BC17" s="282">
        <v>-2.7338615031427338</v>
      </c>
      <c r="BD17" s="282">
        <v>21.680120642242514</v>
      </c>
      <c r="BE17" s="282">
        <v>28.680288978808107</v>
      </c>
      <c r="BF17" s="282">
        <v>0.34187890950683197</v>
      </c>
      <c r="BG17" s="282">
        <v>6.7887643202432457</v>
      </c>
      <c r="BH17" s="2"/>
      <c r="BI17" s="234"/>
      <c r="BJ17" s="155">
        <v>2021</v>
      </c>
      <c r="BK17" s="216" t="s">
        <v>102</v>
      </c>
      <c r="BL17" s="282">
        <v>5.3698299120497666</v>
      </c>
      <c r="BM17" s="282">
        <v>4.0273763010523789</v>
      </c>
      <c r="BN17" s="282">
        <v>2.0120698047261794</v>
      </c>
      <c r="BO17" s="282">
        <v>-1.0217929887072714</v>
      </c>
      <c r="BP17" s="282">
        <v>-1.3186753354316523</v>
      </c>
      <c r="BQ17" s="282">
        <v>0.43695723301770345</v>
      </c>
      <c r="BR17" s="282">
        <v>-7.8009294680042932E-2</v>
      </c>
      <c r="BS17" s="282">
        <v>0.17956871103764804</v>
      </c>
      <c r="BT17" s="282">
        <v>0.73702986716145857</v>
      </c>
      <c r="BU17" s="282">
        <v>3.1554842838901025E-3</v>
      </c>
      <c r="BV17" s="282">
        <v>0.39215012958947471</v>
      </c>
    </row>
    <row r="18" spans="1:74" x14ac:dyDescent="0.25">
      <c r="A18" s="234"/>
      <c r="B18" s="170">
        <v>2021</v>
      </c>
      <c r="C18" s="215" t="s">
        <v>103</v>
      </c>
      <c r="D18" s="211">
        <v>27703667</v>
      </c>
      <c r="E18" s="211">
        <v>18193934</v>
      </c>
      <c r="F18" s="211">
        <v>2480217</v>
      </c>
      <c r="G18" s="211">
        <v>461271</v>
      </c>
      <c r="H18" s="211">
        <v>1675521</v>
      </c>
      <c r="I18" s="211">
        <v>1025149</v>
      </c>
      <c r="J18" s="211">
        <v>774838</v>
      </c>
      <c r="K18" s="211">
        <v>270909</v>
      </c>
      <c r="L18" s="211">
        <v>902482</v>
      </c>
      <c r="M18" s="211">
        <v>211978</v>
      </c>
      <c r="N18" s="211">
        <v>1707368</v>
      </c>
      <c r="O18" s="2"/>
      <c r="P18" s="234"/>
      <c r="Q18" s="170">
        <v>2021</v>
      </c>
      <c r="R18" s="215" t="s">
        <v>103</v>
      </c>
      <c r="S18" s="281">
        <v>1.6709407460550949</v>
      </c>
      <c r="T18" s="281">
        <v>0.71778706154263716</v>
      </c>
      <c r="U18" s="281">
        <v>4.8362478500939119</v>
      </c>
      <c r="V18" s="281">
        <v>-13.391138791305153</v>
      </c>
      <c r="W18" s="281">
        <v>1.1221649666069311E-2</v>
      </c>
      <c r="X18" s="281">
        <v>8.8038726426158433</v>
      </c>
      <c r="Y18" s="281">
        <v>7.9581062836394665</v>
      </c>
      <c r="Z18" s="281">
        <v>3.9466969530701448</v>
      </c>
      <c r="AA18" s="281">
        <v>5.5360461023386875</v>
      </c>
      <c r="AB18" s="281">
        <v>-11.490331820440332</v>
      </c>
      <c r="AC18" s="281">
        <v>7.0325341370849515</v>
      </c>
      <c r="AD18" s="2"/>
      <c r="AE18" s="234"/>
      <c r="AF18" s="170">
        <v>2021</v>
      </c>
      <c r="AG18" s="215" t="s">
        <v>103</v>
      </c>
      <c r="AH18" s="281">
        <v>1.6709407460550949</v>
      </c>
      <c r="AI18" s="281">
        <v>0.47585610922755295</v>
      </c>
      <c r="AJ18" s="281">
        <v>0.41990045420343269</v>
      </c>
      <c r="AK18" s="281">
        <v>-0.26174049428217055</v>
      </c>
      <c r="AL18" s="281">
        <v>6.8994970450151521E-4</v>
      </c>
      <c r="AM18" s="281">
        <v>0.30442195738511002</v>
      </c>
      <c r="AN18" s="281">
        <v>0.20961626208517575</v>
      </c>
      <c r="AO18" s="281">
        <v>3.7749056704800985E-2</v>
      </c>
      <c r="AP18" s="281">
        <v>0.17373887745109695</v>
      </c>
      <c r="AQ18" s="281">
        <v>-0.10099322296902763</v>
      </c>
      <c r="AR18" s="281">
        <v>0.41170179654462219</v>
      </c>
      <c r="AS18" s="2"/>
      <c r="AT18" s="234"/>
      <c r="AU18" s="170">
        <v>2021</v>
      </c>
      <c r="AV18" s="215" t="s">
        <v>103</v>
      </c>
      <c r="AW18" s="281">
        <v>7.2216490945130403</v>
      </c>
      <c r="AX18" s="281">
        <v>7.0532105341353173</v>
      </c>
      <c r="AY18" s="281">
        <v>20.310636227504972</v>
      </c>
      <c r="AZ18" s="281">
        <v>-32.88827005840092</v>
      </c>
      <c r="BA18" s="281">
        <v>-8.9478843894449369</v>
      </c>
      <c r="BB18" s="281">
        <v>24.556400660964229</v>
      </c>
      <c r="BC18" s="281">
        <v>-1.9117907689191611</v>
      </c>
      <c r="BD18" s="281">
        <v>19.482128995836561</v>
      </c>
      <c r="BE18" s="281">
        <v>41.539605218171374</v>
      </c>
      <c r="BF18" s="281">
        <v>-7.135534858454605</v>
      </c>
      <c r="BG18" s="281">
        <v>10.300576966683735</v>
      </c>
      <c r="BH18" s="2"/>
      <c r="BI18" s="234"/>
      <c r="BJ18" s="170">
        <v>2021</v>
      </c>
      <c r="BK18" s="215" t="s">
        <v>103</v>
      </c>
      <c r="BL18" s="281">
        <v>7.2216490945130403</v>
      </c>
      <c r="BM18" s="281">
        <v>4.6393697904481197</v>
      </c>
      <c r="BN18" s="281">
        <v>1.6205200490522473</v>
      </c>
      <c r="BO18" s="281">
        <v>-0.87487090112898636</v>
      </c>
      <c r="BP18" s="281">
        <v>-0.63727285903902953</v>
      </c>
      <c r="BQ18" s="281">
        <v>0.78222353296561464</v>
      </c>
      <c r="BR18" s="281">
        <v>-5.8449350572447115E-2</v>
      </c>
      <c r="BS18" s="281">
        <v>0.17096299581755439</v>
      </c>
      <c r="BT18" s="281">
        <v>1.0251045417839115</v>
      </c>
      <c r="BU18" s="281">
        <v>-6.3039532652894886E-2</v>
      </c>
      <c r="BV18" s="281">
        <v>0.61710082783895048</v>
      </c>
    </row>
    <row r="19" spans="1:74" x14ac:dyDescent="0.25">
      <c r="A19" s="234"/>
      <c r="B19" s="151">
        <v>2022</v>
      </c>
      <c r="C19" s="216" t="s">
        <v>104</v>
      </c>
      <c r="D19" s="212">
        <v>28528057</v>
      </c>
      <c r="E19" s="212">
        <v>19137072</v>
      </c>
      <c r="F19" s="212">
        <v>2488065</v>
      </c>
      <c r="G19" s="212">
        <v>411446</v>
      </c>
      <c r="H19" s="212">
        <v>1701461</v>
      </c>
      <c r="I19" s="212">
        <v>1028246</v>
      </c>
      <c r="J19" s="212">
        <v>762462</v>
      </c>
      <c r="K19" s="212">
        <v>265000</v>
      </c>
      <c r="L19" s="212">
        <v>783057</v>
      </c>
      <c r="M19" s="212">
        <v>231706</v>
      </c>
      <c r="N19" s="212">
        <v>1719542</v>
      </c>
      <c r="O19" s="2"/>
      <c r="P19" s="234"/>
      <c r="Q19" s="151">
        <v>2022</v>
      </c>
      <c r="R19" s="216" t="s">
        <v>104</v>
      </c>
      <c r="S19" s="282">
        <v>2.9757432472748064</v>
      </c>
      <c r="T19" s="282">
        <v>5.1838046680833259</v>
      </c>
      <c r="U19" s="282">
        <v>0.31642392580972967</v>
      </c>
      <c r="V19" s="282">
        <v>-10.80167623804661</v>
      </c>
      <c r="W19" s="282">
        <v>1.5481751646204458</v>
      </c>
      <c r="X19" s="282">
        <v>0.30210242608634985</v>
      </c>
      <c r="Y19" s="282">
        <v>-1.5972370998841114</v>
      </c>
      <c r="Z19" s="282">
        <v>-2.1811752285822905</v>
      </c>
      <c r="AA19" s="282">
        <v>-13.232950906500079</v>
      </c>
      <c r="AB19" s="282">
        <v>9.3066261593184123</v>
      </c>
      <c r="AC19" s="282">
        <v>0.71302730284273252</v>
      </c>
      <c r="AD19" s="2"/>
      <c r="AE19" s="234"/>
      <c r="AF19" s="151">
        <v>2022</v>
      </c>
      <c r="AG19" s="216" t="s">
        <v>104</v>
      </c>
      <c r="AH19" s="282">
        <v>2.9757432472748064</v>
      </c>
      <c r="AI19" s="282">
        <v>3.4043796440377325</v>
      </c>
      <c r="AJ19" s="282">
        <v>2.8328379777305256E-2</v>
      </c>
      <c r="AK19" s="282">
        <v>-0.17984983720747125</v>
      </c>
      <c r="AL19" s="282">
        <v>9.3633813891857584E-2</v>
      </c>
      <c r="AM19" s="282">
        <v>1.1179025505901424E-2</v>
      </c>
      <c r="AN19" s="282">
        <v>-4.4672786458196972E-2</v>
      </c>
      <c r="AO19" s="282">
        <v>-2.1329306333345663E-2</v>
      </c>
      <c r="AP19" s="282">
        <v>-0.43108011657806838</v>
      </c>
      <c r="AQ19" s="282">
        <v>7.1210789531941654E-2</v>
      </c>
      <c r="AR19" s="282">
        <v>4.3943641107150128E-2</v>
      </c>
      <c r="AS19" s="2"/>
      <c r="AT19" s="234"/>
      <c r="AU19" s="151">
        <v>2022</v>
      </c>
      <c r="AV19" s="216" t="s">
        <v>104</v>
      </c>
      <c r="AW19" s="282">
        <v>8.9258333699244332</v>
      </c>
      <c r="AX19" s="282">
        <v>11.719257573246409</v>
      </c>
      <c r="AY19" s="282">
        <v>16.576261513830644</v>
      </c>
      <c r="AZ19" s="282">
        <v>-38.888591832127283</v>
      </c>
      <c r="BA19" s="282">
        <v>-9.3933770179273779</v>
      </c>
      <c r="BB19" s="282">
        <v>15.600670503360959</v>
      </c>
      <c r="BC19" s="282">
        <v>11.931378608223582</v>
      </c>
      <c r="BD19" s="282">
        <v>11.861544955677502</v>
      </c>
      <c r="BE19" s="282">
        <v>7.9923707495752438</v>
      </c>
      <c r="BF19" s="282">
        <v>2.3979140887396113</v>
      </c>
      <c r="BG19" s="282">
        <v>6.3822205284521374</v>
      </c>
      <c r="BH19" s="2"/>
      <c r="BI19" s="234"/>
      <c r="BJ19" s="151">
        <v>2022</v>
      </c>
      <c r="BK19" s="216" t="s">
        <v>104</v>
      </c>
      <c r="BL19" s="282">
        <v>8.9258333699244332</v>
      </c>
      <c r="BM19" s="282">
        <v>7.6648956581336378</v>
      </c>
      <c r="BN19" s="282">
        <v>1.3508181448510637</v>
      </c>
      <c r="BO19" s="282">
        <v>-0.99970408948334188</v>
      </c>
      <c r="BP19" s="282">
        <v>-0.67350760871847948</v>
      </c>
      <c r="BQ19" s="282">
        <v>0.52983255282957364</v>
      </c>
      <c r="BR19" s="282">
        <v>0.31032422247125419</v>
      </c>
      <c r="BS19" s="282">
        <v>0.10729142604050747</v>
      </c>
      <c r="BT19" s="282">
        <v>0.22127615705784801</v>
      </c>
      <c r="BU19" s="282">
        <v>2.0717554366398345E-2</v>
      </c>
      <c r="BV19" s="282">
        <v>0.39388935237597122</v>
      </c>
    </row>
    <row r="20" spans="1:74" x14ac:dyDescent="0.25">
      <c r="A20" s="234"/>
      <c r="B20" s="170">
        <v>2022</v>
      </c>
      <c r="C20" s="215" t="s">
        <v>105</v>
      </c>
      <c r="D20" s="211">
        <v>29839979</v>
      </c>
      <c r="E20" s="211">
        <v>20001825</v>
      </c>
      <c r="F20" s="211">
        <v>2762858</v>
      </c>
      <c r="G20" s="211">
        <v>409490</v>
      </c>
      <c r="H20" s="211">
        <v>1591053</v>
      </c>
      <c r="I20" s="211">
        <v>1130497</v>
      </c>
      <c r="J20" s="211">
        <v>800341</v>
      </c>
      <c r="K20" s="211">
        <v>340724</v>
      </c>
      <c r="L20" s="211">
        <v>732017</v>
      </c>
      <c r="M20" s="211">
        <v>263825</v>
      </c>
      <c r="N20" s="211">
        <v>1807349</v>
      </c>
      <c r="O20" s="2"/>
      <c r="P20" s="234"/>
      <c r="Q20" s="170">
        <v>2022</v>
      </c>
      <c r="R20" s="215" t="s">
        <v>105</v>
      </c>
      <c r="S20" s="281">
        <v>4.5987078615273447</v>
      </c>
      <c r="T20" s="281">
        <v>4.5187320191929103</v>
      </c>
      <c r="U20" s="281">
        <v>11.044446186092415</v>
      </c>
      <c r="V20" s="281">
        <v>-0.47539652834150559</v>
      </c>
      <c r="W20" s="281">
        <v>-6.4890115024675907</v>
      </c>
      <c r="X20" s="281">
        <v>9.9442156837955054</v>
      </c>
      <c r="Y20" s="281">
        <v>4.9679852897587011</v>
      </c>
      <c r="Z20" s="281">
        <v>28.575094339622638</v>
      </c>
      <c r="AA20" s="281">
        <v>-6.5180440248921911</v>
      </c>
      <c r="AB20" s="281">
        <v>13.861963004842352</v>
      </c>
      <c r="AC20" s="281">
        <v>5.1064178717356015</v>
      </c>
      <c r="AD20" s="2"/>
      <c r="AE20" s="234"/>
      <c r="AF20" s="170">
        <v>2022</v>
      </c>
      <c r="AG20" s="215" t="s">
        <v>105</v>
      </c>
      <c r="AH20" s="281">
        <v>4.5987078615273447</v>
      </c>
      <c r="AI20" s="281">
        <v>3.0312369328202102</v>
      </c>
      <c r="AJ20" s="281">
        <v>0.96323769964424999</v>
      </c>
      <c r="AK20" s="281">
        <v>-6.8564080617197409E-3</v>
      </c>
      <c r="AL20" s="281">
        <v>-0.38701549145110081</v>
      </c>
      <c r="AM20" s="281">
        <v>0.35842258727960391</v>
      </c>
      <c r="AN20" s="281">
        <v>0.13277805775556342</v>
      </c>
      <c r="AO20" s="281">
        <v>0.26543693459389861</v>
      </c>
      <c r="AP20" s="281">
        <v>-0.17891158868618384</v>
      </c>
      <c r="AQ20" s="281">
        <v>0.11258740824865866</v>
      </c>
      <c r="AR20" s="281">
        <v>0.30779172938416427</v>
      </c>
      <c r="AS20" s="2"/>
      <c r="AT20" s="234"/>
      <c r="AU20" s="170">
        <v>2022</v>
      </c>
      <c r="AV20" s="215" t="s">
        <v>105</v>
      </c>
      <c r="AW20" s="281">
        <v>13.46528549201571</v>
      </c>
      <c r="AX20" s="281">
        <v>15.020958931948414</v>
      </c>
      <c r="AY20" s="281">
        <v>25.663051071943173</v>
      </c>
      <c r="AZ20" s="281">
        <v>-28.086979122762656</v>
      </c>
      <c r="BA20" s="281">
        <v>-4.8404171331783061</v>
      </c>
      <c r="BB20" s="281">
        <v>20.467228670956828</v>
      </c>
      <c r="BC20" s="281">
        <v>24.74453851717</v>
      </c>
      <c r="BD20" s="281">
        <v>24.440386406384107</v>
      </c>
      <c r="BE20" s="281">
        <v>-3.3191661339658793</v>
      </c>
      <c r="BF20" s="281">
        <v>5.8853512387572664</v>
      </c>
      <c r="BG20" s="281">
        <v>12.334801214498142</v>
      </c>
      <c r="BH20" s="2"/>
      <c r="BI20" s="234"/>
      <c r="BJ20" s="170">
        <v>2022</v>
      </c>
      <c r="BK20" s="215" t="s">
        <v>105</v>
      </c>
      <c r="BL20" s="281">
        <v>13.46528549201571</v>
      </c>
      <c r="BM20" s="281">
        <v>9.9324135794314969</v>
      </c>
      <c r="BN20" s="281">
        <v>2.1454764393199466</v>
      </c>
      <c r="BO20" s="281">
        <v>-0.60814241758950427</v>
      </c>
      <c r="BP20" s="281">
        <v>-0.30773677890840079</v>
      </c>
      <c r="BQ20" s="281">
        <v>0.7303382279341234</v>
      </c>
      <c r="BR20" s="281">
        <v>0.60366692378891884</v>
      </c>
      <c r="BS20" s="281">
        <v>0.25445672866727548</v>
      </c>
      <c r="BT20" s="281">
        <v>-9.5559587682680566E-2</v>
      </c>
      <c r="BU20" s="281">
        <v>5.5759253264049485E-2</v>
      </c>
      <c r="BV20" s="281">
        <v>0.75461312379048529</v>
      </c>
    </row>
    <row r="21" spans="1:74" x14ac:dyDescent="0.25">
      <c r="A21" s="234"/>
      <c r="B21" s="155">
        <v>2022</v>
      </c>
      <c r="C21" s="216" t="s">
        <v>102</v>
      </c>
      <c r="D21" s="212">
        <v>30297599</v>
      </c>
      <c r="E21" s="212">
        <v>20302656</v>
      </c>
      <c r="F21" s="212">
        <v>2753149</v>
      </c>
      <c r="G21" s="212">
        <v>491358</v>
      </c>
      <c r="H21" s="212">
        <v>1685396</v>
      </c>
      <c r="I21" s="212">
        <v>1160597</v>
      </c>
      <c r="J21" s="212">
        <v>773841</v>
      </c>
      <c r="K21" s="212">
        <v>344313</v>
      </c>
      <c r="L21" s="212">
        <v>670498</v>
      </c>
      <c r="M21" s="212">
        <v>295003</v>
      </c>
      <c r="N21" s="212">
        <v>1820788</v>
      </c>
      <c r="O21" s="2"/>
      <c r="P21" s="234"/>
      <c r="Q21" s="155">
        <v>2022</v>
      </c>
      <c r="R21" s="216" t="s">
        <v>102</v>
      </c>
      <c r="S21" s="282">
        <v>1.5335801677340442</v>
      </c>
      <c r="T21" s="282">
        <v>1.5040177583795327</v>
      </c>
      <c r="U21" s="282">
        <v>-0.35141147319188804</v>
      </c>
      <c r="V21" s="282">
        <v>19.992673813768349</v>
      </c>
      <c r="W21" s="282">
        <v>5.9295950543445173</v>
      </c>
      <c r="X21" s="282">
        <v>2.6625457652696127</v>
      </c>
      <c r="Y21" s="282">
        <v>-3.3110886484635955</v>
      </c>
      <c r="Z21" s="282">
        <v>1.0533452295699703</v>
      </c>
      <c r="AA21" s="282">
        <v>-8.4040397968899612</v>
      </c>
      <c r="AB21" s="282">
        <v>11.817682175684638</v>
      </c>
      <c r="AC21" s="282">
        <v>0.74357525856932227</v>
      </c>
      <c r="AD21" s="2"/>
      <c r="AE21" s="234"/>
      <c r="AF21" s="155">
        <v>2022</v>
      </c>
      <c r="AG21" s="216" t="s">
        <v>102</v>
      </c>
      <c r="AH21" s="282">
        <v>1.5335801677340442</v>
      </c>
      <c r="AI21" s="282">
        <v>1.008147492329007</v>
      </c>
      <c r="AJ21" s="282">
        <v>-3.2536886168720414E-2</v>
      </c>
      <c r="AK21" s="282">
        <v>0.2743567614441037</v>
      </c>
      <c r="AL21" s="282">
        <v>0.31616309113354513</v>
      </c>
      <c r="AM21" s="282">
        <v>0.10087138466149803</v>
      </c>
      <c r="AN21" s="282">
        <v>-8.8807033007631153E-2</v>
      </c>
      <c r="AO21" s="282">
        <v>1.2027488357146725E-2</v>
      </c>
      <c r="AP21" s="282">
        <v>-0.20616301372062118</v>
      </c>
      <c r="AQ21" s="282">
        <v>0.10448398774007261</v>
      </c>
      <c r="AR21" s="282">
        <v>4.5036894965643587E-2</v>
      </c>
      <c r="AS21" s="2"/>
      <c r="AT21" s="234"/>
      <c r="AU21" s="155">
        <v>2022</v>
      </c>
      <c r="AV21" s="216" t="s">
        <v>102</v>
      </c>
      <c r="AW21" s="282">
        <v>11.1905291338052</v>
      </c>
      <c r="AX21" s="282">
        <v>12.391227965966635</v>
      </c>
      <c r="AY21" s="282">
        <v>16.372805658633169</v>
      </c>
      <c r="AZ21" s="282">
        <v>-7.7419633452311416</v>
      </c>
      <c r="BA21" s="282">
        <v>0.60065670526397241</v>
      </c>
      <c r="BB21" s="282">
        <v>23.179604308643917</v>
      </c>
      <c r="BC21" s="282">
        <v>7.8191943666132033</v>
      </c>
      <c r="BD21" s="282">
        <v>32.111517402531632</v>
      </c>
      <c r="BE21" s="282">
        <v>-21.592111710232587</v>
      </c>
      <c r="BF21" s="282">
        <v>23.176073186720501</v>
      </c>
      <c r="BG21" s="282">
        <v>14.142676778758087</v>
      </c>
      <c r="BH21" s="2"/>
      <c r="BI21" s="234"/>
      <c r="BJ21" s="155">
        <v>2022</v>
      </c>
      <c r="BK21" s="216" t="s">
        <v>102</v>
      </c>
      <c r="BL21" s="282">
        <v>11.1905291338052</v>
      </c>
      <c r="BM21" s="282">
        <v>8.2147503686735153</v>
      </c>
      <c r="BN21" s="282">
        <v>1.4215459475492145</v>
      </c>
      <c r="BO21" s="282">
        <v>-0.15132285194527081</v>
      </c>
      <c r="BP21" s="282">
        <v>3.6930658917014532E-2</v>
      </c>
      <c r="BQ21" s="282">
        <v>0.80150869980702966</v>
      </c>
      <c r="BR21" s="282">
        <v>0.20595732668417527</v>
      </c>
      <c r="BS21" s="282">
        <v>0.30713771686027486</v>
      </c>
      <c r="BT21" s="282">
        <v>-0.67762969834187758</v>
      </c>
      <c r="BU21" s="282">
        <v>0.20370398030883521</v>
      </c>
      <c r="BV21" s="282">
        <v>0.82794698529228983</v>
      </c>
    </row>
    <row r="22" spans="1:74" x14ac:dyDescent="0.25">
      <c r="A22" s="234"/>
      <c r="B22" s="170">
        <v>2022</v>
      </c>
      <c r="C22" s="215" t="s">
        <v>103</v>
      </c>
      <c r="D22" s="211">
        <v>29661326</v>
      </c>
      <c r="E22" s="211">
        <v>19866043</v>
      </c>
      <c r="F22" s="211">
        <v>2647012</v>
      </c>
      <c r="G22" s="211">
        <v>512777</v>
      </c>
      <c r="H22" s="211">
        <v>1712640</v>
      </c>
      <c r="I22" s="211">
        <v>1068724</v>
      </c>
      <c r="J22" s="211">
        <v>737669</v>
      </c>
      <c r="K22" s="211">
        <v>296266</v>
      </c>
      <c r="L22" s="211">
        <v>626363</v>
      </c>
      <c r="M22" s="211">
        <v>263966</v>
      </c>
      <c r="N22" s="211">
        <v>1929866</v>
      </c>
      <c r="O22" s="2"/>
      <c r="P22" s="234"/>
      <c r="Q22" s="170">
        <v>2022</v>
      </c>
      <c r="R22" s="215" t="s">
        <v>103</v>
      </c>
      <c r="S22" s="281">
        <v>-2.100077303155274</v>
      </c>
      <c r="T22" s="281">
        <v>-2.1505215869293153</v>
      </c>
      <c r="U22" s="281">
        <v>-3.8551128180857575</v>
      </c>
      <c r="V22" s="281">
        <v>4.359143435132836</v>
      </c>
      <c r="W22" s="281">
        <v>1.6164747038678087</v>
      </c>
      <c r="X22" s="281">
        <v>-7.9160121902779395</v>
      </c>
      <c r="Y22" s="281">
        <v>-4.6743452466333508</v>
      </c>
      <c r="Z22" s="281">
        <v>-13.95445423205048</v>
      </c>
      <c r="AA22" s="281">
        <v>-6.5824208275043361</v>
      </c>
      <c r="AB22" s="281">
        <v>-10.520909956847902</v>
      </c>
      <c r="AC22" s="281">
        <v>5.9907029264252714</v>
      </c>
      <c r="AD22" s="2"/>
      <c r="AE22" s="234"/>
      <c r="AF22" s="170">
        <v>2022</v>
      </c>
      <c r="AG22" s="215" t="s">
        <v>103</v>
      </c>
      <c r="AH22" s="281">
        <v>-2.100077303155274</v>
      </c>
      <c r="AI22" s="281">
        <v>-1.441081189304801</v>
      </c>
      <c r="AJ22" s="281">
        <v>-0.35031488798831839</v>
      </c>
      <c r="AK22" s="281">
        <v>7.0695370943420224E-2</v>
      </c>
      <c r="AL22" s="281">
        <v>8.9921316867385997E-2</v>
      </c>
      <c r="AM22" s="281">
        <v>-0.30323524976352051</v>
      </c>
      <c r="AN22" s="281">
        <v>-0.11938899844835876</v>
      </c>
      <c r="AO22" s="281">
        <v>-0.15858352340064949</v>
      </c>
      <c r="AP22" s="281">
        <v>-0.14567160915952432</v>
      </c>
      <c r="AQ22" s="281">
        <v>-0.10244046071109451</v>
      </c>
      <c r="AR22" s="281">
        <v>0.36002192781018677</v>
      </c>
      <c r="AS22" s="2"/>
      <c r="AT22" s="234"/>
      <c r="AU22" s="170">
        <v>2022</v>
      </c>
      <c r="AV22" s="215" t="s">
        <v>103</v>
      </c>
      <c r="AW22" s="281">
        <v>7.0664255385397041</v>
      </c>
      <c r="AX22" s="281">
        <v>9.1904752430123153</v>
      </c>
      <c r="AY22" s="281">
        <v>6.7250163997747023</v>
      </c>
      <c r="AZ22" s="281">
        <v>11.16610409065386</v>
      </c>
      <c r="BA22" s="281">
        <v>2.2153706220333902</v>
      </c>
      <c r="BB22" s="281">
        <v>4.2506016198620813</v>
      </c>
      <c r="BC22" s="281">
        <v>-4.7970027283122363</v>
      </c>
      <c r="BD22" s="281">
        <v>9.3599695838824175</v>
      </c>
      <c r="BE22" s="281">
        <v>-30.595513262314384</v>
      </c>
      <c r="BF22" s="281">
        <v>24.525186575965435</v>
      </c>
      <c r="BG22" s="281">
        <v>13.031636999170644</v>
      </c>
      <c r="BH22" s="2"/>
      <c r="BI22" s="234"/>
      <c r="BJ22" s="170">
        <v>2022</v>
      </c>
      <c r="BK22" s="215" t="s">
        <v>103</v>
      </c>
      <c r="BL22" s="281">
        <v>7.0664255385397041</v>
      </c>
      <c r="BM22" s="281">
        <v>6.0356955633346185</v>
      </c>
      <c r="BN22" s="281">
        <v>0.60206831102900449</v>
      </c>
      <c r="BO22" s="281">
        <v>0.18591762599514317</v>
      </c>
      <c r="BP22" s="281">
        <v>0.1339858727005343</v>
      </c>
      <c r="BQ22" s="281">
        <v>0.1572896468904276</v>
      </c>
      <c r="BR22" s="281">
        <v>-0.13416635422307066</v>
      </c>
      <c r="BS22" s="281">
        <v>9.1529399339083703E-2</v>
      </c>
      <c r="BT22" s="281">
        <v>-0.99668755042427948</v>
      </c>
      <c r="BU22" s="281">
        <v>0.18765746787239357</v>
      </c>
      <c r="BV22" s="281">
        <v>0.80313555602584874</v>
      </c>
    </row>
    <row r="23" spans="1:74" x14ac:dyDescent="0.25">
      <c r="A23" s="234"/>
      <c r="B23" s="151">
        <v>2023</v>
      </c>
      <c r="C23" s="216" t="s">
        <v>104</v>
      </c>
      <c r="D23" s="212">
        <v>29319730</v>
      </c>
      <c r="E23" s="212">
        <v>20055149</v>
      </c>
      <c r="F23" s="212">
        <v>2619577</v>
      </c>
      <c r="G23" s="212">
        <v>591780</v>
      </c>
      <c r="H23" s="212">
        <v>1447932</v>
      </c>
      <c r="I23" s="212">
        <v>870546</v>
      </c>
      <c r="J23" s="212">
        <v>777226</v>
      </c>
      <c r="K23" s="212">
        <v>249213</v>
      </c>
      <c r="L23" s="212">
        <v>641686</v>
      </c>
      <c r="M23" s="212">
        <v>247622</v>
      </c>
      <c r="N23" s="212">
        <v>1818999</v>
      </c>
      <c r="O23" s="2"/>
      <c r="P23" s="234"/>
      <c r="Q23" s="151">
        <v>2023</v>
      </c>
      <c r="R23" s="216" t="s">
        <v>104</v>
      </c>
      <c r="S23" s="282">
        <v>-1.1516545147037647</v>
      </c>
      <c r="T23" s="282">
        <v>0.95190572173835619</v>
      </c>
      <c r="U23" s="282">
        <v>-1.0364516670117041</v>
      </c>
      <c r="V23" s="282">
        <v>15.406892274809508</v>
      </c>
      <c r="W23" s="282">
        <v>-15.456137892376688</v>
      </c>
      <c r="X23" s="282">
        <v>-18.543421875058485</v>
      </c>
      <c r="Y23" s="282">
        <v>5.362432201976759</v>
      </c>
      <c r="Z23" s="282">
        <v>-15.882011435669298</v>
      </c>
      <c r="AA23" s="282">
        <v>2.4463450108004565</v>
      </c>
      <c r="AB23" s="282">
        <v>-6.191706507656292</v>
      </c>
      <c r="AC23" s="282">
        <v>-5.7448030070481622</v>
      </c>
      <c r="AD23" s="2"/>
      <c r="AE23" s="234"/>
      <c r="AF23" s="151">
        <v>2023</v>
      </c>
      <c r="AG23" s="216" t="s">
        <v>104</v>
      </c>
      <c r="AH23" s="282">
        <v>-1.1516545147037647</v>
      </c>
      <c r="AI23" s="282">
        <v>0.63755072851429795</v>
      </c>
      <c r="AJ23" s="282">
        <v>-9.2494179120650666E-2</v>
      </c>
      <c r="AK23" s="282">
        <v>0.26635019621172823</v>
      </c>
      <c r="AL23" s="282">
        <v>-0.89243481562490234</v>
      </c>
      <c r="AM23" s="282">
        <v>-0.66813600983314403</v>
      </c>
      <c r="AN23" s="282">
        <v>0.1333622104419748</v>
      </c>
      <c r="AO23" s="282">
        <v>-0.15863417569396668</v>
      </c>
      <c r="AP23" s="282">
        <v>5.1659861733760894E-2</v>
      </c>
      <c r="AQ23" s="282">
        <v>-5.5102054439508455E-2</v>
      </c>
      <c r="AR23" s="282">
        <v>-0.37377627689335435</v>
      </c>
      <c r="AS23" s="2"/>
      <c r="AT23" s="234"/>
      <c r="AU23" s="151">
        <v>2023</v>
      </c>
      <c r="AV23" s="216" t="s">
        <v>104</v>
      </c>
      <c r="AW23" s="282">
        <v>2.7750680672013601</v>
      </c>
      <c r="AX23" s="282">
        <v>4.7973744363819009</v>
      </c>
      <c r="AY23" s="282">
        <v>5.285713998629447</v>
      </c>
      <c r="AZ23" s="282">
        <v>43.829323896696053</v>
      </c>
      <c r="BA23" s="282">
        <v>-14.900664781620037</v>
      </c>
      <c r="BB23" s="282">
        <v>-15.336796836554683</v>
      </c>
      <c r="BC23" s="282">
        <v>1.9363587955858748</v>
      </c>
      <c r="BD23" s="282">
        <v>-5.9573584905660368</v>
      </c>
      <c r="BE23" s="282">
        <v>-18.0537304436331</v>
      </c>
      <c r="BF23" s="282">
        <v>6.8690495714396747</v>
      </c>
      <c r="BG23" s="282">
        <v>5.7839238587949637</v>
      </c>
      <c r="BH23" s="2"/>
      <c r="BI23" s="234"/>
      <c r="BJ23" s="151">
        <v>2023</v>
      </c>
      <c r="BK23" s="216" t="s">
        <v>104</v>
      </c>
      <c r="BL23" s="282">
        <v>2.7750680672013601</v>
      </c>
      <c r="BM23" s="282">
        <v>3.2181546748872614</v>
      </c>
      <c r="BN23" s="282">
        <v>0.46099178783889977</v>
      </c>
      <c r="BO23" s="282">
        <v>0.6321285743364875</v>
      </c>
      <c r="BP23" s="282">
        <v>-0.88870055188126107</v>
      </c>
      <c r="BQ23" s="282">
        <v>-0.55278913667341756</v>
      </c>
      <c r="BR23" s="282">
        <v>5.1752560645823308E-2</v>
      </c>
      <c r="BS23" s="282">
        <v>-5.5338504125955881E-2</v>
      </c>
      <c r="BT23" s="282">
        <v>-0.49555074851399938</v>
      </c>
      <c r="BU23" s="282">
        <v>5.5790690547204272E-2</v>
      </c>
      <c r="BV23" s="282">
        <v>0.34862872014031765</v>
      </c>
    </row>
    <row r="24" spans="1:74" x14ac:dyDescent="0.25">
      <c r="A24" s="234"/>
      <c r="B24" s="170">
        <v>2023</v>
      </c>
      <c r="C24" s="215" t="s">
        <v>105</v>
      </c>
      <c r="D24" s="211">
        <v>29828885</v>
      </c>
      <c r="E24" s="211">
        <v>20277328</v>
      </c>
      <c r="F24" s="211">
        <v>2607489</v>
      </c>
      <c r="G24" s="211">
        <v>572919</v>
      </c>
      <c r="H24" s="211">
        <v>1345921</v>
      </c>
      <c r="I24" s="211">
        <v>1036503</v>
      </c>
      <c r="J24" s="211">
        <v>879777</v>
      </c>
      <c r="K24" s="211">
        <v>289890</v>
      </c>
      <c r="L24" s="211">
        <v>599318</v>
      </c>
      <c r="M24" s="211">
        <v>231740</v>
      </c>
      <c r="N24" s="211">
        <v>1988000</v>
      </c>
      <c r="O24" s="2"/>
      <c r="P24" s="234"/>
      <c r="Q24" s="170">
        <v>2023</v>
      </c>
      <c r="R24" s="215" t="s">
        <v>105</v>
      </c>
      <c r="S24" s="281">
        <v>1.7365610119874901</v>
      </c>
      <c r="T24" s="281">
        <v>1.1078401860789029</v>
      </c>
      <c r="U24" s="281">
        <v>-0.46144854684554559</v>
      </c>
      <c r="V24" s="281">
        <v>-3.1871641488390878</v>
      </c>
      <c r="W24" s="281">
        <v>-7.045289419668876</v>
      </c>
      <c r="X24" s="281">
        <v>19.06355321832504</v>
      </c>
      <c r="Y24" s="281">
        <v>13.194489118994994</v>
      </c>
      <c r="Z24" s="281">
        <v>16.322182229658978</v>
      </c>
      <c r="AA24" s="281">
        <v>-6.6026062591360954</v>
      </c>
      <c r="AB24" s="281">
        <v>-6.4138081430567553</v>
      </c>
      <c r="AC24" s="281">
        <v>9.2908792143371102</v>
      </c>
      <c r="AD24" s="2"/>
      <c r="AE24" s="234"/>
      <c r="AF24" s="170">
        <v>2023</v>
      </c>
      <c r="AG24" s="215" t="s">
        <v>105</v>
      </c>
      <c r="AH24" s="281">
        <v>1.7365610119874901</v>
      </c>
      <c r="AI24" s="281">
        <v>0.75777982948683331</v>
      </c>
      <c r="AJ24" s="281">
        <v>-4.122821049170642E-2</v>
      </c>
      <c r="AK24" s="281">
        <v>-6.4328696069165678E-2</v>
      </c>
      <c r="AL24" s="281">
        <v>-0.34792612346703039</v>
      </c>
      <c r="AM24" s="281">
        <v>0.56602499409100948</v>
      </c>
      <c r="AN24" s="281">
        <v>0.34976788667562747</v>
      </c>
      <c r="AO24" s="281">
        <v>0.13873592969648757</v>
      </c>
      <c r="AP24" s="281">
        <v>-0.14450337707748326</v>
      </c>
      <c r="AQ24" s="281">
        <v>-5.4168302368405141E-2</v>
      </c>
      <c r="AR24" s="281">
        <v>0.57640708151132325</v>
      </c>
      <c r="AS24" s="2"/>
      <c r="AT24" s="234"/>
      <c r="AU24" s="170">
        <v>2023</v>
      </c>
      <c r="AV24" s="215" t="s">
        <v>105</v>
      </c>
      <c r="AW24" s="281">
        <v>-3.7178310346661192E-2</v>
      </c>
      <c r="AX24" s="281">
        <v>1.37738931322518</v>
      </c>
      <c r="AY24" s="281">
        <v>-5.6234884311824942</v>
      </c>
      <c r="AZ24" s="281">
        <v>39.910376321766108</v>
      </c>
      <c r="BA24" s="281">
        <v>-15.406903478388216</v>
      </c>
      <c r="BB24" s="281">
        <v>-8.3143962345764777</v>
      </c>
      <c r="BC24" s="281">
        <v>9.9252693539378924</v>
      </c>
      <c r="BD24" s="281">
        <v>-14.919406909991665</v>
      </c>
      <c r="BE24" s="281">
        <v>-18.127857686365218</v>
      </c>
      <c r="BF24" s="281">
        <v>-12.161470671846857</v>
      </c>
      <c r="BG24" s="281">
        <v>9.9953578417892714</v>
      </c>
      <c r="BH24" s="2"/>
      <c r="BI24" s="234"/>
      <c r="BJ24" s="170">
        <v>2023</v>
      </c>
      <c r="BK24" s="215" t="s">
        <v>105</v>
      </c>
      <c r="BL24" s="281">
        <v>-3.7178310346661192E-2</v>
      </c>
      <c r="BM24" s="281">
        <v>0.92326807602633831</v>
      </c>
      <c r="BN24" s="281">
        <v>-0.52067395891927193</v>
      </c>
      <c r="BO24" s="281">
        <v>0.54768470178875894</v>
      </c>
      <c r="BP24" s="281">
        <v>-0.82148851378202192</v>
      </c>
      <c r="BQ24" s="281">
        <v>-0.31499351926483432</v>
      </c>
      <c r="BR24" s="281">
        <v>0.26620662166012066</v>
      </c>
      <c r="BS24" s="281">
        <v>-0.17035534777016179</v>
      </c>
      <c r="BT24" s="281">
        <v>-0.4447020555878487</v>
      </c>
      <c r="BU24" s="281">
        <v>-0.10752353411507341</v>
      </c>
      <c r="BV24" s="281">
        <v>0.60539921961733278</v>
      </c>
    </row>
    <row r="25" spans="1:74" x14ac:dyDescent="0.25">
      <c r="A25" s="234"/>
      <c r="B25" s="155">
        <v>2023</v>
      </c>
      <c r="C25" s="216" t="s">
        <v>102</v>
      </c>
      <c r="D25" s="212">
        <v>30436895</v>
      </c>
      <c r="E25" s="212">
        <v>20523674</v>
      </c>
      <c r="F25" s="212">
        <v>2547989</v>
      </c>
      <c r="G25" s="212">
        <v>544763</v>
      </c>
      <c r="H25" s="212">
        <v>1426577</v>
      </c>
      <c r="I25" s="212">
        <v>1117439</v>
      </c>
      <c r="J25" s="212">
        <v>878129</v>
      </c>
      <c r="K25" s="212">
        <v>341990</v>
      </c>
      <c r="L25" s="212">
        <v>620820</v>
      </c>
      <c r="M25" s="212">
        <v>295502</v>
      </c>
      <c r="N25" s="212">
        <v>2140012</v>
      </c>
      <c r="O25" s="2"/>
      <c r="P25" s="234"/>
      <c r="Q25" s="155">
        <v>2023</v>
      </c>
      <c r="R25" s="216" t="s">
        <v>102</v>
      </c>
      <c r="S25" s="282">
        <v>2.0383262733421077</v>
      </c>
      <c r="T25" s="282">
        <v>1.2148839334255541</v>
      </c>
      <c r="U25" s="282">
        <v>-2.2818888210074988</v>
      </c>
      <c r="V25" s="282">
        <v>-4.9144818028377415</v>
      </c>
      <c r="W25" s="282">
        <v>5.9926251243572324</v>
      </c>
      <c r="X25" s="282">
        <v>7.8085639887197686</v>
      </c>
      <c r="Y25" s="282">
        <v>-0.18732019591328708</v>
      </c>
      <c r="Z25" s="282">
        <v>17.972334333712794</v>
      </c>
      <c r="AA25" s="282">
        <v>3.5877447365171804</v>
      </c>
      <c r="AB25" s="282">
        <v>27.514455855700362</v>
      </c>
      <c r="AC25" s="282">
        <v>7.6464788732394311</v>
      </c>
      <c r="AD25" s="2"/>
      <c r="AE25" s="234"/>
      <c r="AF25" s="155">
        <v>2023</v>
      </c>
      <c r="AG25" s="216" t="s">
        <v>102</v>
      </c>
      <c r="AH25" s="282">
        <v>2.0383262733421077</v>
      </c>
      <c r="AI25" s="282">
        <v>0.82586392350904569</v>
      </c>
      <c r="AJ25" s="282">
        <v>-0.19947108314642095</v>
      </c>
      <c r="AK25" s="282">
        <v>-9.4391728017993753E-2</v>
      </c>
      <c r="AL25" s="282">
        <v>0.27039562491189456</v>
      </c>
      <c r="AM25" s="282">
        <v>0.2713343123619954</v>
      </c>
      <c r="AN25" s="282">
        <v>-5.5248461348790211E-3</v>
      </c>
      <c r="AO25" s="282">
        <v>0.17466291482232826</v>
      </c>
      <c r="AP25" s="282">
        <v>7.208449125738392E-2</v>
      </c>
      <c r="AQ25" s="282">
        <v>0.21375924711902677</v>
      </c>
      <c r="AR25" s="282">
        <v>0.5096134166597267</v>
      </c>
      <c r="AS25" s="2"/>
      <c r="AT25" s="234"/>
      <c r="AU25" s="155">
        <v>2023</v>
      </c>
      <c r="AV25" s="216" t="s">
        <v>102</v>
      </c>
      <c r="AW25" s="282">
        <v>0.45975920402140957</v>
      </c>
      <c r="AX25" s="282">
        <v>1.0886161889360721</v>
      </c>
      <c r="AY25" s="282">
        <v>-7.4518306128727403</v>
      </c>
      <c r="AZ25" s="282">
        <v>10.868857330093334</v>
      </c>
      <c r="BA25" s="282">
        <v>-15.356569019981066</v>
      </c>
      <c r="BB25" s="282">
        <v>-3.7186034428832784</v>
      </c>
      <c r="BC25" s="282">
        <v>13.47667027205847</v>
      </c>
      <c r="BD25" s="282">
        <v>-0.67467682021880648</v>
      </c>
      <c r="BE25" s="282">
        <v>-7.4091197885750546</v>
      </c>
      <c r="BF25" s="282">
        <v>0.16915082219502153</v>
      </c>
      <c r="BG25" s="282">
        <v>17.532189359771706</v>
      </c>
      <c r="BH25" s="2"/>
      <c r="BI25" s="234"/>
      <c r="BJ25" s="155">
        <v>2023</v>
      </c>
      <c r="BK25" s="216" t="s">
        <v>102</v>
      </c>
      <c r="BL25" s="282">
        <v>0.45975920402140957</v>
      </c>
      <c r="BM25" s="282">
        <v>0.7294901487078157</v>
      </c>
      <c r="BN25" s="282">
        <v>-0.67714936751258037</v>
      </c>
      <c r="BO25" s="282">
        <v>0.17626809305912142</v>
      </c>
      <c r="BP25" s="282">
        <v>-0.85425581083173385</v>
      </c>
      <c r="BQ25" s="282">
        <v>-0.14244693119081664</v>
      </c>
      <c r="BR25" s="282">
        <v>0.34421209416627013</v>
      </c>
      <c r="BS25" s="282">
        <v>-7.6672742285617277E-3</v>
      </c>
      <c r="BT25" s="282">
        <v>-0.1639667882593584</v>
      </c>
      <c r="BU25" s="282">
        <v>1.6469951958899278E-3</v>
      </c>
      <c r="BV25" s="282">
        <v>1.0536280449153634</v>
      </c>
    </row>
    <row r="26" spans="1:74" x14ac:dyDescent="0.25">
      <c r="A26" s="234"/>
      <c r="B26" s="170">
        <v>2023</v>
      </c>
      <c r="C26" s="215" t="s">
        <v>103</v>
      </c>
      <c r="D26" s="211">
        <v>29557557</v>
      </c>
      <c r="E26" s="211">
        <v>20088366</v>
      </c>
      <c r="F26" s="211">
        <v>2341463</v>
      </c>
      <c r="G26" s="211">
        <v>505329</v>
      </c>
      <c r="H26" s="211">
        <v>1404249</v>
      </c>
      <c r="I26" s="211">
        <v>973049</v>
      </c>
      <c r="J26" s="211">
        <v>869040</v>
      </c>
      <c r="K26" s="211">
        <v>354474</v>
      </c>
      <c r="L26" s="211">
        <v>493466</v>
      </c>
      <c r="M26" s="211">
        <v>306287</v>
      </c>
      <c r="N26" s="211">
        <v>2221834</v>
      </c>
      <c r="O26" s="2"/>
      <c r="P26" s="234"/>
      <c r="Q26" s="170">
        <v>2023</v>
      </c>
      <c r="R26" s="215" t="s">
        <v>103</v>
      </c>
      <c r="S26" s="281">
        <v>-2.8890529076635403</v>
      </c>
      <c r="T26" s="281">
        <v>-2.1210042607381183</v>
      </c>
      <c r="U26" s="281">
        <v>-8.105451004694288</v>
      </c>
      <c r="V26" s="281">
        <v>-7.2387441878394867</v>
      </c>
      <c r="W26" s="281">
        <v>-1.5651450990728222</v>
      </c>
      <c r="X26" s="281">
        <v>-12.921510704387444</v>
      </c>
      <c r="Y26" s="281">
        <v>-1.0350415485651894</v>
      </c>
      <c r="Z26" s="281">
        <v>3.6503991344776239</v>
      </c>
      <c r="AA26" s="281">
        <v>-20.513836538771301</v>
      </c>
      <c r="AB26" s="281">
        <v>3.6497214908866908</v>
      </c>
      <c r="AC26" s="281">
        <v>3.8234365040943743</v>
      </c>
      <c r="AD26" s="2"/>
      <c r="AE26" s="234"/>
      <c r="AF26" s="170">
        <v>2023</v>
      </c>
      <c r="AG26" s="215" t="s">
        <v>103</v>
      </c>
      <c r="AH26" s="281">
        <v>-2.8890529076635403</v>
      </c>
      <c r="AI26" s="281">
        <v>-1.430198448297697</v>
      </c>
      <c r="AJ26" s="281">
        <v>-0.6785383331644036</v>
      </c>
      <c r="AK26" s="281">
        <v>-0.12955986476281481</v>
      </c>
      <c r="AL26" s="281">
        <v>-7.3358336978854008E-2</v>
      </c>
      <c r="AM26" s="281">
        <v>-0.4743913595654215</v>
      </c>
      <c r="AN26" s="281">
        <v>-2.9861784521712832E-2</v>
      </c>
      <c r="AO26" s="281">
        <v>4.1016010338768075E-2</v>
      </c>
      <c r="AP26" s="281">
        <v>-0.41841981581892573</v>
      </c>
      <c r="AQ26" s="281">
        <v>3.5433969200866194E-2</v>
      </c>
      <c r="AR26" s="281">
        <v>0.26882505590665501</v>
      </c>
      <c r="AS26" s="2"/>
      <c r="AT26" s="234"/>
      <c r="AU26" s="170">
        <v>2023</v>
      </c>
      <c r="AV26" s="215" t="s">
        <v>103</v>
      </c>
      <c r="AW26" s="281">
        <v>-0.34984612623183864</v>
      </c>
      <c r="AX26" s="281">
        <v>1.1191106351677576</v>
      </c>
      <c r="AY26" s="281">
        <v>-11.543166408010237</v>
      </c>
      <c r="AZ26" s="281">
        <v>-1.45248324320319</v>
      </c>
      <c r="BA26" s="281">
        <v>-18.006761491031384</v>
      </c>
      <c r="BB26" s="281">
        <v>-8.9522645697111614</v>
      </c>
      <c r="BC26" s="281">
        <v>17.808935986194356</v>
      </c>
      <c r="BD26" s="281">
        <v>19.6472089271128</v>
      </c>
      <c r="BE26" s="281">
        <v>-21.217249422459503</v>
      </c>
      <c r="BF26" s="281">
        <v>16.032746641612931</v>
      </c>
      <c r="BG26" s="281">
        <v>15.128926049787907</v>
      </c>
      <c r="BH26" s="2"/>
      <c r="BI26" s="234"/>
      <c r="BJ26" s="170">
        <v>2023</v>
      </c>
      <c r="BK26" s="215" t="s">
        <v>103</v>
      </c>
      <c r="BL26" s="281">
        <v>-0.34984612623183864</v>
      </c>
      <c r="BM26" s="281">
        <v>0.74953830452486836</v>
      </c>
      <c r="BN26" s="281">
        <v>-1.0301258952482155</v>
      </c>
      <c r="BO26" s="281">
        <v>-2.5110138366706183E-2</v>
      </c>
      <c r="BP26" s="281">
        <v>-1.0397073954144587</v>
      </c>
      <c r="BQ26" s="281">
        <v>-0.32255806770067325</v>
      </c>
      <c r="BR26" s="281">
        <v>0.44290332805754001</v>
      </c>
      <c r="BS26" s="281">
        <v>0.19624206955548248</v>
      </c>
      <c r="BT26" s="281">
        <v>-0.44804807445222239</v>
      </c>
      <c r="BU26" s="281">
        <v>0.14268074191962574</v>
      </c>
      <c r="BV26" s="281">
        <v>0.98433900089292059</v>
      </c>
    </row>
    <row r="27" spans="1:74" x14ac:dyDescent="0.25">
      <c r="A27" s="234"/>
      <c r="B27" s="151">
        <v>2024</v>
      </c>
      <c r="C27" s="216" t="s">
        <v>104</v>
      </c>
      <c r="D27" s="212">
        <v>29051762</v>
      </c>
      <c r="E27" s="212">
        <v>19901309</v>
      </c>
      <c r="F27" s="212">
        <v>2173762</v>
      </c>
      <c r="G27" s="212">
        <v>529949</v>
      </c>
      <c r="H27" s="212">
        <v>1397340</v>
      </c>
      <c r="I27" s="212">
        <v>944200</v>
      </c>
      <c r="J27" s="212">
        <v>789382</v>
      </c>
      <c r="K27" s="212">
        <v>329443</v>
      </c>
      <c r="L27" s="212">
        <v>516103</v>
      </c>
      <c r="M27" s="212">
        <v>303553</v>
      </c>
      <c r="N27" s="212">
        <v>2166721</v>
      </c>
      <c r="O27" s="2"/>
      <c r="P27" s="234"/>
      <c r="Q27" s="151">
        <v>2024</v>
      </c>
      <c r="R27" s="216" t="s">
        <v>104</v>
      </c>
      <c r="S27" s="282">
        <v>-1.7112205856525975</v>
      </c>
      <c r="T27" s="282">
        <v>-0.93117080801893337</v>
      </c>
      <c r="U27" s="282">
        <v>-7.1622314766451467</v>
      </c>
      <c r="V27" s="282">
        <v>4.8720734412630122</v>
      </c>
      <c r="W27" s="282">
        <v>-0.49200675948496553</v>
      </c>
      <c r="X27" s="282">
        <v>-2.9648044445860364</v>
      </c>
      <c r="Y27" s="282">
        <v>-9.1662063886587504</v>
      </c>
      <c r="Z27" s="282">
        <v>-7.0614487945519215</v>
      </c>
      <c r="AA27" s="282">
        <v>4.5873474565623553</v>
      </c>
      <c r="AB27" s="282">
        <v>-0.89262684998057296</v>
      </c>
      <c r="AC27" s="282">
        <v>-2.4805183465551437</v>
      </c>
      <c r="AD27" s="2"/>
      <c r="AE27" s="234"/>
      <c r="AF27" s="151">
        <v>2024</v>
      </c>
      <c r="AG27" s="216" t="s">
        <v>104</v>
      </c>
      <c r="AH27" s="282">
        <v>-1.7112205856525975</v>
      </c>
      <c r="AI27" s="282">
        <v>-0.63285676823696935</v>
      </c>
      <c r="AJ27" s="282">
        <v>-0.56737097724280838</v>
      </c>
      <c r="AK27" s="282">
        <v>8.3295111297594773E-2</v>
      </c>
      <c r="AL27" s="282">
        <v>-2.3374732898256794E-2</v>
      </c>
      <c r="AM27" s="282">
        <v>-9.7602789026170256E-2</v>
      </c>
      <c r="AN27" s="282">
        <v>-0.26950129877107248</v>
      </c>
      <c r="AO27" s="282">
        <v>-8.46856186389153E-2</v>
      </c>
      <c r="AP27" s="282">
        <v>7.6586167117938794E-2</v>
      </c>
      <c r="AQ27" s="282">
        <v>-9.2497495648913124E-3</v>
      </c>
      <c r="AR27" s="282">
        <v>-0.18645992968904715</v>
      </c>
      <c r="AS27" s="2"/>
      <c r="AT27" s="234"/>
      <c r="AU27" s="151">
        <v>2024</v>
      </c>
      <c r="AV27" s="216" t="s">
        <v>104</v>
      </c>
      <c r="AW27" s="282">
        <v>-0.91395111755804237</v>
      </c>
      <c r="AX27" s="282">
        <v>-0.76708480201268969</v>
      </c>
      <c r="AY27" s="282">
        <v>-17.018587352080132</v>
      </c>
      <c r="AZ27" s="282">
        <v>-10.448308493021045</v>
      </c>
      <c r="BA27" s="282">
        <v>-3.4940867388800001</v>
      </c>
      <c r="BB27" s="282">
        <v>8.4606672134499519</v>
      </c>
      <c r="BC27" s="282">
        <v>1.5640238489190921</v>
      </c>
      <c r="BD27" s="282">
        <v>32.193344648954906</v>
      </c>
      <c r="BE27" s="282">
        <v>-19.570786958107234</v>
      </c>
      <c r="BF27" s="282">
        <v>22.587249921250944</v>
      </c>
      <c r="BG27" s="282">
        <v>19.116118260647738</v>
      </c>
      <c r="BH27" s="2"/>
      <c r="BI27" s="234"/>
      <c r="BJ27" s="151">
        <v>2024</v>
      </c>
      <c r="BK27" s="216" t="s">
        <v>104</v>
      </c>
      <c r="BL27" s="282">
        <v>-0.91395111755804237</v>
      </c>
      <c r="BM27" s="282">
        <v>-0.52469787409365753</v>
      </c>
      <c r="BN27" s="282">
        <v>-1.5205290089642742</v>
      </c>
      <c r="BO27" s="282">
        <v>-0.2108852980569744</v>
      </c>
      <c r="BP27" s="282">
        <v>-0.17255274860989553</v>
      </c>
      <c r="BQ27" s="282">
        <v>0.25120968030742497</v>
      </c>
      <c r="BR27" s="282">
        <v>4.1460136229085426E-2</v>
      </c>
      <c r="BS27" s="282">
        <v>0.27363826338100716</v>
      </c>
      <c r="BT27" s="282">
        <v>-0.42832249819490248</v>
      </c>
      <c r="BU27" s="282">
        <v>0.19076232966674703</v>
      </c>
      <c r="BV27" s="282">
        <v>1.1859659007773973</v>
      </c>
    </row>
    <row r="28" spans="1:74" x14ac:dyDescent="0.25">
      <c r="A28" s="234"/>
      <c r="B28" s="170">
        <v>2024</v>
      </c>
      <c r="C28" s="215" t="s">
        <v>105</v>
      </c>
      <c r="D28" s="211">
        <v>29094061</v>
      </c>
      <c r="E28" s="211">
        <v>19949273</v>
      </c>
      <c r="F28" s="211">
        <v>2217264</v>
      </c>
      <c r="G28" s="211">
        <v>584450</v>
      </c>
      <c r="H28" s="211">
        <v>1297988</v>
      </c>
      <c r="I28" s="211">
        <v>909502</v>
      </c>
      <c r="J28" s="211">
        <v>788739</v>
      </c>
      <c r="K28" s="211">
        <v>371966</v>
      </c>
      <c r="L28" s="211">
        <v>551072</v>
      </c>
      <c r="M28" s="211">
        <v>256772</v>
      </c>
      <c r="N28" s="211">
        <v>2167035</v>
      </c>
      <c r="O28" s="2"/>
      <c r="P28" s="234"/>
      <c r="Q28" s="170">
        <v>2024</v>
      </c>
      <c r="R28" s="215" t="s">
        <v>105</v>
      </c>
      <c r="S28" s="281">
        <v>0.14559874199713363</v>
      </c>
      <c r="T28" s="281">
        <v>0.24100927230466596</v>
      </c>
      <c r="U28" s="281">
        <v>2.0012310455330464</v>
      </c>
      <c r="V28" s="281">
        <v>10.284197158594495</v>
      </c>
      <c r="W28" s="281">
        <v>-7.1100805816766126</v>
      </c>
      <c r="X28" s="281">
        <v>-3.6748570218174166</v>
      </c>
      <c r="Y28" s="281">
        <v>-8.1456126438155252E-2</v>
      </c>
      <c r="Z28" s="281">
        <v>12.907543945386607</v>
      </c>
      <c r="AA28" s="281">
        <v>6.7755854935933399</v>
      </c>
      <c r="AB28" s="281">
        <v>-15.411147312001532</v>
      </c>
      <c r="AC28" s="281">
        <v>1.4491944278944402E-2</v>
      </c>
      <c r="AD28" s="2"/>
      <c r="AE28" s="234"/>
      <c r="AF28" s="170">
        <v>2024</v>
      </c>
      <c r="AG28" s="215" t="s">
        <v>105</v>
      </c>
      <c r="AH28" s="281">
        <v>0.14559874199713363</v>
      </c>
      <c r="AI28" s="281">
        <v>0.16509841984799917</v>
      </c>
      <c r="AJ28" s="281">
        <v>0.1497396268081824</v>
      </c>
      <c r="AK28" s="281">
        <v>0.1875996368137729</v>
      </c>
      <c r="AL28" s="281">
        <v>-0.34198269970683043</v>
      </c>
      <c r="AM28" s="281">
        <v>-0.11943509657004994</v>
      </c>
      <c r="AN28" s="281">
        <v>-2.2132908840435217E-3</v>
      </c>
      <c r="AO28" s="281">
        <v>0.14636977956793573</v>
      </c>
      <c r="AP28" s="281">
        <v>0.12036791434543997</v>
      </c>
      <c r="AQ28" s="281">
        <v>-0.1610263776772006</v>
      </c>
      <c r="AR28" s="281">
        <v>1.0808294519279405E-3</v>
      </c>
      <c r="AS28" s="2"/>
      <c r="AT28" s="234"/>
      <c r="AU28" s="170">
        <v>2024</v>
      </c>
      <c r="AV28" s="215" t="s">
        <v>105</v>
      </c>
      <c r="AW28" s="281">
        <v>-2.4634645244031077</v>
      </c>
      <c r="AX28" s="281">
        <v>-1.6178413645032492</v>
      </c>
      <c r="AY28" s="281">
        <v>-14.965547313910037</v>
      </c>
      <c r="AZ28" s="281">
        <v>2.0126754392854878</v>
      </c>
      <c r="BA28" s="281">
        <v>-3.5613531552000381</v>
      </c>
      <c r="BB28" s="281">
        <v>-12.2528347723065</v>
      </c>
      <c r="BC28" s="281">
        <v>-10.347849511864936</v>
      </c>
      <c r="BD28" s="281">
        <v>28.312808306599067</v>
      </c>
      <c r="BE28" s="281">
        <v>-8.0501503375503489</v>
      </c>
      <c r="BF28" s="281">
        <v>10.801760593768876</v>
      </c>
      <c r="BG28" s="281">
        <v>9.0057847082494931</v>
      </c>
      <c r="BH28" s="2"/>
      <c r="BI28" s="234"/>
      <c r="BJ28" s="170">
        <v>2024</v>
      </c>
      <c r="BK28" s="215" t="s">
        <v>105</v>
      </c>
      <c r="BL28" s="281">
        <v>-2.4634645244031077</v>
      </c>
      <c r="BM28" s="281">
        <v>-1.0997896837243497</v>
      </c>
      <c r="BN28" s="281">
        <v>-1.3082118221985166</v>
      </c>
      <c r="BO28" s="281">
        <v>3.8657160668258292E-2</v>
      </c>
      <c r="BP28" s="281">
        <v>-0.16069323409172015</v>
      </c>
      <c r="BQ28" s="281">
        <v>-0.4257651601794703</v>
      </c>
      <c r="BR28" s="281">
        <v>-0.30520081457955933</v>
      </c>
      <c r="BS28" s="281">
        <v>0.27515611126597589</v>
      </c>
      <c r="BT28" s="281">
        <v>-0.16174255256272568</v>
      </c>
      <c r="BU28" s="281">
        <v>8.3918658039011509E-2</v>
      </c>
      <c r="BV28" s="281">
        <v>0.60020681295998823</v>
      </c>
    </row>
    <row r="29" spans="1:74" x14ac:dyDescent="0.25">
      <c r="A29" s="234"/>
      <c r="B29" s="155">
        <v>2024</v>
      </c>
      <c r="C29" s="216" t="s">
        <v>102</v>
      </c>
      <c r="D29" s="212">
        <v>28425101</v>
      </c>
      <c r="E29" s="212">
        <v>19702407</v>
      </c>
      <c r="F29" s="212">
        <v>2065086</v>
      </c>
      <c r="G29" s="212">
        <v>546752</v>
      </c>
      <c r="H29" s="212">
        <v>1124457</v>
      </c>
      <c r="I29" s="212">
        <v>912652</v>
      </c>
      <c r="J29" s="212">
        <v>737546</v>
      </c>
      <c r="K29" s="212">
        <v>363607</v>
      </c>
      <c r="L29" s="212">
        <v>479466</v>
      </c>
      <c r="M29" s="212">
        <v>287207</v>
      </c>
      <c r="N29" s="212">
        <v>2205921</v>
      </c>
      <c r="O29" s="2"/>
      <c r="P29" s="234"/>
      <c r="Q29" s="155">
        <v>2024</v>
      </c>
      <c r="R29" s="216" t="s">
        <v>102</v>
      </c>
      <c r="S29" s="282">
        <v>-2.2993008779351953</v>
      </c>
      <c r="T29" s="282">
        <v>-1.2374686536196151</v>
      </c>
      <c r="U29" s="282">
        <v>-6.8633234472755618</v>
      </c>
      <c r="V29" s="282">
        <v>-6.4501668235092779</v>
      </c>
      <c r="W29" s="282">
        <v>-13.369229915838972</v>
      </c>
      <c r="X29" s="282">
        <v>0.34634338352196892</v>
      </c>
      <c r="Y29" s="282">
        <v>-6.4904867136023512</v>
      </c>
      <c r="Z29" s="282">
        <v>-2.2472484044240559</v>
      </c>
      <c r="AA29" s="282">
        <v>-12.993946344579285</v>
      </c>
      <c r="AB29" s="282">
        <v>11.852927889333714</v>
      </c>
      <c r="AC29" s="282">
        <v>1.7944334078591169</v>
      </c>
      <c r="AD29" s="2"/>
      <c r="AE29" s="234"/>
      <c r="AF29" s="155">
        <v>2024</v>
      </c>
      <c r="AG29" s="216" t="s">
        <v>102</v>
      </c>
      <c r="AH29" s="282">
        <v>-2.2993008779351953</v>
      </c>
      <c r="AI29" s="282">
        <v>-0.84850994159942283</v>
      </c>
      <c r="AJ29" s="282">
        <v>-0.52305520360323809</v>
      </c>
      <c r="AK29" s="282">
        <v>-0.12957283618811438</v>
      </c>
      <c r="AL29" s="282">
        <v>-0.59644818920260168</v>
      </c>
      <c r="AM29" s="282">
        <v>1.082695193359224E-2</v>
      </c>
      <c r="AN29" s="282">
        <v>-0.17595687312266273</v>
      </c>
      <c r="AO29" s="282">
        <v>-2.8730949591396042E-2</v>
      </c>
      <c r="AP29" s="282">
        <v>-0.24611895877993842</v>
      </c>
      <c r="AQ29" s="282">
        <v>0.10460897844408884</v>
      </c>
      <c r="AR29" s="282">
        <v>0.13365614377449772</v>
      </c>
      <c r="AS29" s="2"/>
      <c r="AT29" s="234"/>
      <c r="AU29" s="155">
        <v>2024</v>
      </c>
      <c r="AV29" s="216" t="s">
        <v>102</v>
      </c>
      <c r="AW29" s="282">
        <v>-6.6097215238282416</v>
      </c>
      <c r="AX29" s="282">
        <v>-4.0015593699256726</v>
      </c>
      <c r="AY29" s="282">
        <v>-18.952318867938601</v>
      </c>
      <c r="AZ29" s="282">
        <v>0.36511290230798465</v>
      </c>
      <c r="BA29" s="282">
        <v>-21.177966559113187</v>
      </c>
      <c r="BB29" s="282">
        <v>-18.326458983443388</v>
      </c>
      <c r="BC29" s="282">
        <v>-16.009379032010102</v>
      </c>
      <c r="BD29" s="282">
        <v>6.3209450568730148</v>
      </c>
      <c r="BE29" s="282">
        <v>-22.768918527109307</v>
      </c>
      <c r="BF29" s="282">
        <v>-2.8070876000839178</v>
      </c>
      <c r="BG29" s="282">
        <v>3.0798425429390051</v>
      </c>
      <c r="BH29" s="2"/>
      <c r="BI29" s="234"/>
      <c r="BJ29" s="155">
        <v>2024</v>
      </c>
      <c r="BK29" s="216" t="s">
        <v>102</v>
      </c>
      <c r="BL29" s="282">
        <v>-6.6097215238282416</v>
      </c>
      <c r="BM29" s="282">
        <v>-2.6982614356687855</v>
      </c>
      <c r="BN29" s="282">
        <v>-1.5865711663426918</v>
      </c>
      <c r="BO29" s="282">
        <v>6.5348321502571192E-3</v>
      </c>
      <c r="BP29" s="282">
        <v>-0.99261110569918609</v>
      </c>
      <c r="BQ29" s="282">
        <v>-0.67282487257652335</v>
      </c>
      <c r="BR29" s="282">
        <v>-0.46188351341357298</v>
      </c>
      <c r="BS29" s="282">
        <v>7.1022356255459107E-2</v>
      </c>
      <c r="BT29" s="282">
        <v>-0.46441662331193817</v>
      </c>
      <c r="BU29" s="282">
        <v>-2.7253108439609257E-2</v>
      </c>
      <c r="BV29" s="282">
        <v>0.21654311321834918</v>
      </c>
    </row>
    <row r="30" spans="1:74" x14ac:dyDescent="0.25">
      <c r="A30" s="234"/>
      <c r="B30" s="170">
        <v>2024</v>
      </c>
      <c r="C30" s="215" t="s">
        <v>103</v>
      </c>
      <c r="D30" s="211">
        <v>27530166</v>
      </c>
      <c r="E30" s="211">
        <v>19143867</v>
      </c>
      <c r="F30" s="211">
        <v>1880846</v>
      </c>
      <c r="G30" s="211">
        <v>533579</v>
      </c>
      <c r="H30" s="211">
        <v>1127739</v>
      </c>
      <c r="I30" s="211">
        <v>945434</v>
      </c>
      <c r="J30" s="211">
        <v>702371</v>
      </c>
      <c r="K30" s="211">
        <v>314899</v>
      </c>
      <c r="L30" s="211">
        <v>474483</v>
      </c>
      <c r="M30" s="211">
        <v>297613</v>
      </c>
      <c r="N30" s="211">
        <v>2109335</v>
      </c>
      <c r="O30" s="2"/>
      <c r="P30" s="234"/>
      <c r="Q30" s="170">
        <v>2024</v>
      </c>
      <c r="R30" s="215" t="s">
        <v>103</v>
      </c>
      <c r="S30" s="281">
        <v>-3.1483969045527687</v>
      </c>
      <c r="T30" s="281">
        <v>-2.8348820527359919</v>
      </c>
      <c r="U30" s="281">
        <v>-8.9216623423915564</v>
      </c>
      <c r="V30" s="281">
        <v>-2.4093190331265362</v>
      </c>
      <c r="W30" s="281">
        <v>0.29187421128598601</v>
      </c>
      <c r="X30" s="281">
        <v>3.5919496149682431</v>
      </c>
      <c r="Y30" s="281">
        <v>-4.7691940570486366</v>
      </c>
      <c r="Z30" s="281">
        <v>-13.39578170937304</v>
      </c>
      <c r="AA30" s="281">
        <v>-1.0392812003353669</v>
      </c>
      <c r="AB30" s="281">
        <v>3.6231707444456447</v>
      </c>
      <c r="AC30" s="281">
        <v>-4.3784886222126715</v>
      </c>
      <c r="AD30" s="2"/>
      <c r="AE30" s="234"/>
      <c r="AF30" s="170">
        <v>2024</v>
      </c>
      <c r="AG30" s="215" t="s">
        <v>103</v>
      </c>
      <c r="AH30" s="281">
        <v>-3.1483969045527687</v>
      </c>
      <c r="AI30" s="281">
        <v>-1.9649534402709732</v>
      </c>
      <c r="AJ30" s="281">
        <v>-0.64815952632850671</v>
      </c>
      <c r="AK30" s="281">
        <v>-4.6342843249703745E-2</v>
      </c>
      <c r="AL30" s="281">
        <v>1.1546133116642199E-2</v>
      </c>
      <c r="AM30" s="281">
        <v>0.11532764650510804</v>
      </c>
      <c r="AN30" s="281">
        <v>-0.12374626215048427</v>
      </c>
      <c r="AO30" s="281">
        <v>-0.17135559166526759</v>
      </c>
      <c r="AP30" s="281">
        <v>-1.753028071914323E-2</v>
      </c>
      <c r="AQ30" s="281">
        <v>3.6608489095605948E-2</v>
      </c>
      <c r="AR30" s="281">
        <v>-0.33979122888604618</v>
      </c>
      <c r="AS30" s="2"/>
      <c r="AT30" s="234"/>
      <c r="AU30" s="170">
        <v>2024</v>
      </c>
      <c r="AV30" s="215" t="s">
        <v>103</v>
      </c>
      <c r="AW30" s="281">
        <v>-6.8591291222072215</v>
      </c>
      <c r="AX30" s="281">
        <v>-4.7017213844072785</v>
      </c>
      <c r="AY30" s="281">
        <v>-19.672187858616596</v>
      </c>
      <c r="AZ30" s="281">
        <v>5.5904173320747503</v>
      </c>
      <c r="BA30" s="281">
        <v>-19.690952245648745</v>
      </c>
      <c r="BB30" s="281">
        <v>-2.8379865762155845</v>
      </c>
      <c r="BC30" s="281">
        <v>-19.178518825370531</v>
      </c>
      <c r="BD30" s="281">
        <v>-11.164429549134766</v>
      </c>
      <c r="BE30" s="281">
        <v>-3.8468709090393247</v>
      </c>
      <c r="BF30" s="281">
        <v>-2.8319843806625755</v>
      </c>
      <c r="BG30" s="281">
        <v>-5.0633395654220692</v>
      </c>
      <c r="BH30" s="2"/>
      <c r="BI30" s="234"/>
      <c r="BJ30" s="170">
        <v>2024</v>
      </c>
      <c r="BK30" s="215" t="s">
        <v>103</v>
      </c>
      <c r="BL30" s="281">
        <v>-6.8591291222072215</v>
      </c>
      <c r="BM30" s="281">
        <v>-3.1954569181749344</v>
      </c>
      <c r="BN30" s="281">
        <v>-1.5583730414526471</v>
      </c>
      <c r="BO30" s="281">
        <v>9.557623453115556E-2</v>
      </c>
      <c r="BP30" s="281">
        <v>-0.93549680036140981</v>
      </c>
      <c r="BQ30" s="281">
        <v>-9.3427883772667641E-2</v>
      </c>
      <c r="BR30" s="281">
        <v>-0.56387948435657231</v>
      </c>
      <c r="BS30" s="281">
        <v>-0.13389130908214092</v>
      </c>
      <c r="BT30" s="281">
        <v>-6.4223846375395605E-2</v>
      </c>
      <c r="BU30" s="281">
        <v>-2.9346133037990919E-2</v>
      </c>
      <c r="BV30" s="281">
        <v>-0.38060994012461841</v>
      </c>
    </row>
    <row r="31" spans="1:74" x14ac:dyDescent="0.25">
      <c r="A31" s="234"/>
      <c r="B31" s="151">
        <v>2025</v>
      </c>
      <c r="C31" s="216" t="s">
        <v>104</v>
      </c>
      <c r="D31" s="212">
        <v>26961638</v>
      </c>
      <c r="E31" s="212">
        <v>18899552</v>
      </c>
      <c r="F31" s="212">
        <v>1702276</v>
      </c>
      <c r="G31" s="212">
        <v>553346</v>
      </c>
      <c r="H31" s="212">
        <v>1038825</v>
      </c>
      <c r="I31" s="212">
        <v>818172</v>
      </c>
      <c r="J31" s="212">
        <v>608497</v>
      </c>
      <c r="K31" s="212">
        <v>322207</v>
      </c>
      <c r="L31" s="212">
        <v>480177</v>
      </c>
      <c r="M31" s="212">
        <v>288832</v>
      </c>
      <c r="N31" s="212">
        <v>2249754</v>
      </c>
      <c r="O31" s="2"/>
      <c r="P31" s="234"/>
      <c r="Q31" s="151">
        <v>2025</v>
      </c>
      <c r="R31" s="216" t="s">
        <v>104</v>
      </c>
      <c r="S31" s="282">
        <v>-2.0651092332679752</v>
      </c>
      <c r="T31" s="282">
        <v>-1.2762050634806457</v>
      </c>
      <c r="U31" s="282">
        <v>-9.494131895965964</v>
      </c>
      <c r="V31" s="282">
        <v>3.7046060658309159</v>
      </c>
      <c r="W31" s="282">
        <v>-7.8842710946415764</v>
      </c>
      <c r="X31" s="282">
        <v>-13.460696357440071</v>
      </c>
      <c r="Y31" s="282">
        <v>-13.365301243929494</v>
      </c>
      <c r="Z31" s="282">
        <v>2.3207441116040286</v>
      </c>
      <c r="AA31" s="282">
        <v>1.2000429941641926</v>
      </c>
      <c r="AB31" s="282">
        <v>-2.9504759536713863</v>
      </c>
      <c r="AC31" s="282">
        <v>6.6570269776967734</v>
      </c>
      <c r="AD31" s="2"/>
      <c r="AE31" s="234"/>
      <c r="AF31" s="151">
        <v>2025</v>
      </c>
      <c r="AG31" s="216" t="s">
        <v>104</v>
      </c>
      <c r="AH31" s="282">
        <v>-2.0651092332679752</v>
      </c>
      <c r="AI31" s="282">
        <v>-0.88744470338464487</v>
      </c>
      <c r="AJ31" s="282">
        <v>-0.64863393849495954</v>
      </c>
      <c r="AK31" s="282">
        <v>7.1801237958390912E-2</v>
      </c>
      <c r="AL31" s="282">
        <v>-0.32296935659596143</v>
      </c>
      <c r="AM31" s="282">
        <v>-0.46226383088282202</v>
      </c>
      <c r="AN31" s="282">
        <v>-0.34098595700440071</v>
      </c>
      <c r="AO31" s="282">
        <v>2.6545426569531072E-2</v>
      </c>
      <c r="AP31" s="282">
        <v>2.0682766678559106E-2</v>
      </c>
      <c r="AQ31" s="282">
        <v>-3.1895921005343789E-2</v>
      </c>
      <c r="AR31" s="282">
        <v>0.51005504289367598</v>
      </c>
      <c r="AS31" s="2"/>
      <c r="AT31" s="234"/>
      <c r="AU31" s="151">
        <v>2025</v>
      </c>
      <c r="AV31" s="216" t="s">
        <v>104</v>
      </c>
      <c r="AW31" s="282">
        <v>-7.1944827305138972</v>
      </c>
      <c r="AX31" s="282">
        <v>-5.0336236676692891</v>
      </c>
      <c r="AY31" s="282">
        <v>-21.68986301168205</v>
      </c>
      <c r="AZ31" s="282">
        <v>4.4149531369999835</v>
      </c>
      <c r="BA31" s="282">
        <v>-25.656962514491823</v>
      </c>
      <c r="BB31" s="282">
        <v>-13.347595848337207</v>
      </c>
      <c r="BC31" s="282">
        <v>-22.914761167596936</v>
      </c>
      <c r="BD31" s="282">
        <v>-2.1964345880774516</v>
      </c>
      <c r="BE31" s="282">
        <v>-6.9610135961232515</v>
      </c>
      <c r="BF31" s="282">
        <v>-4.8495649853567642</v>
      </c>
      <c r="BG31" s="282">
        <v>3.8321962080027845</v>
      </c>
      <c r="BH31" s="2"/>
      <c r="BI31" s="234"/>
      <c r="BJ31" s="151">
        <v>2025</v>
      </c>
      <c r="BK31" s="216" t="s">
        <v>104</v>
      </c>
      <c r="BL31" s="282">
        <v>-7.1944827305138972</v>
      </c>
      <c r="BM31" s="282">
        <v>-3.4481798384552351</v>
      </c>
      <c r="BN31" s="282">
        <v>-1.6229170540499394</v>
      </c>
      <c r="BO31" s="282">
        <v>8.0535562696679081E-2</v>
      </c>
      <c r="BP31" s="282">
        <v>-1.2340559584647561</v>
      </c>
      <c r="BQ31" s="282">
        <v>-0.43380501327251658</v>
      </c>
      <c r="BR31" s="282">
        <v>-0.62263004908273678</v>
      </c>
      <c r="BS31" s="282">
        <v>-2.4907267242516979E-2</v>
      </c>
      <c r="BT31" s="282">
        <v>-0.12366203468140755</v>
      </c>
      <c r="BU31" s="282">
        <v>-5.0671625356148768E-2</v>
      </c>
      <c r="BV31" s="282">
        <v>0.28581054739468109</v>
      </c>
    </row>
    <row r="32" spans="1:74" x14ac:dyDescent="0.25">
      <c r="A32" s="234"/>
      <c r="B32" s="170">
        <v>2025</v>
      </c>
      <c r="C32" s="215" t="s">
        <v>105</v>
      </c>
      <c r="D32" s="211">
        <v>26818798</v>
      </c>
      <c r="E32" s="211">
        <v>18729513</v>
      </c>
      <c r="F32" s="211">
        <v>1707342</v>
      </c>
      <c r="G32" s="211">
        <v>581463</v>
      </c>
      <c r="H32" s="211">
        <v>1018644</v>
      </c>
      <c r="I32" s="211">
        <v>836191</v>
      </c>
      <c r="J32" s="211">
        <v>599484</v>
      </c>
      <c r="K32" s="211">
        <v>335401</v>
      </c>
      <c r="L32" s="211">
        <v>454797</v>
      </c>
      <c r="M32" s="211">
        <v>288202</v>
      </c>
      <c r="N32" s="211">
        <v>2267761</v>
      </c>
      <c r="O32" s="2"/>
      <c r="P32" s="234"/>
      <c r="Q32" s="170">
        <v>2025</v>
      </c>
      <c r="R32" s="215" t="s">
        <v>105</v>
      </c>
      <c r="S32" s="281">
        <v>-0.5297897701912575</v>
      </c>
      <c r="T32" s="281">
        <v>-0.89969857486569538</v>
      </c>
      <c r="U32" s="281">
        <v>0.29760156402369375</v>
      </c>
      <c r="V32" s="281">
        <v>5.0812692239575341</v>
      </c>
      <c r="W32" s="281">
        <v>-1.9426756190888739</v>
      </c>
      <c r="X32" s="281">
        <v>2.202348650406023</v>
      </c>
      <c r="Y32" s="281">
        <v>-1.4811905399697878</v>
      </c>
      <c r="Z32" s="281">
        <v>4.0948831030983115</v>
      </c>
      <c r="AA32" s="281">
        <v>-5.2855509530860445</v>
      </c>
      <c r="AB32" s="281">
        <v>-0.21811987591402726</v>
      </c>
      <c r="AC32" s="281">
        <v>0.80039862136038664</v>
      </c>
      <c r="AD32" s="2"/>
      <c r="AE32" s="234"/>
      <c r="AF32" s="170">
        <v>2025</v>
      </c>
      <c r="AG32" s="215" t="s">
        <v>105</v>
      </c>
      <c r="AH32" s="281">
        <v>-0.5297897701912575</v>
      </c>
      <c r="AI32" s="281">
        <v>-0.63067013955160489</v>
      </c>
      <c r="AJ32" s="281">
        <v>1.8789659589673133E-2</v>
      </c>
      <c r="AK32" s="281">
        <v>0.1042852070041136</v>
      </c>
      <c r="AL32" s="281">
        <v>-7.4850793560835668E-2</v>
      </c>
      <c r="AM32" s="281">
        <v>6.6831992922684616E-2</v>
      </c>
      <c r="AN32" s="281">
        <v>-3.3428977868480841E-2</v>
      </c>
      <c r="AO32" s="281">
        <v>4.8936195938836823E-2</v>
      </c>
      <c r="AP32" s="281">
        <v>-9.4133746621773429E-2</v>
      </c>
      <c r="AQ32" s="281">
        <v>-2.3366532849376379E-3</v>
      </c>
      <c r="AR32" s="281">
        <v>6.6787485241066744E-2</v>
      </c>
      <c r="AS32" s="2"/>
      <c r="AT32" s="234"/>
      <c r="AU32" s="170">
        <v>2025</v>
      </c>
      <c r="AV32" s="215" t="s">
        <v>105</v>
      </c>
      <c r="AW32" s="281">
        <v>-7.8203692499304225</v>
      </c>
      <c r="AX32" s="281">
        <v>-6.114308025159616</v>
      </c>
      <c r="AY32" s="281">
        <v>-22.99780269737839</v>
      </c>
      <c r="AZ32" s="281">
        <v>-0.51107879202668016</v>
      </c>
      <c r="BA32" s="281">
        <v>-21.52130836340551</v>
      </c>
      <c r="BB32" s="281">
        <v>-8.0605650125013426</v>
      </c>
      <c r="BC32" s="281">
        <v>-23.994629402121618</v>
      </c>
      <c r="BD32" s="281">
        <v>-9.8301995343660451</v>
      </c>
      <c r="BE32" s="281">
        <v>-17.470493873758784</v>
      </c>
      <c r="BF32" s="281">
        <v>12.240431199663519</v>
      </c>
      <c r="BG32" s="281">
        <v>4.6481021303301588</v>
      </c>
      <c r="BH32" s="2"/>
      <c r="BI32" s="234"/>
      <c r="BJ32" s="170">
        <v>2025</v>
      </c>
      <c r="BK32" s="215" t="s">
        <v>105</v>
      </c>
      <c r="BL32" s="281">
        <v>-7.8203692499304225</v>
      </c>
      <c r="BM32" s="281">
        <v>-4.1924707588947436</v>
      </c>
      <c r="BN32" s="281">
        <v>-1.7526669790099081</v>
      </c>
      <c r="BO32" s="281">
        <v>-1.0266700135123796E-2</v>
      </c>
      <c r="BP32" s="281">
        <v>-0.96014097172615387</v>
      </c>
      <c r="BQ32" s="281">
        <v>-0.25197926133446957</v>
      </c>
      <c r="BR32" s="281">
        <v>-0.65049358355301434</v>
      </c>
      <c r="BS32" s="281">
        <v>-0.12567857061961887</v>
      </c>
      <c r="BT32" s="281">
        <v>-0.33090945949415584</v>
      </c>
      <c r="BU32" s="281">
        <v>0.10802892040406457</v>
      </c>
      <c r="BV32" s="281">
        <v>0.3462081144327015</v>
      </c>
    </row>
    <row r="33" spans="1:74" x14ac:dyDescent="0.25">
      <c r="A33" s="234"/>
      <c r="B33" s="155">
        <v>2025</v>
      </c>
      <c r="C33" s="216" t="s">
        <v>102</v>
      </c>
      <c r="D33" s="212">
        <v>27219685</v>
      </c>
      <c r="E33" s="212">
        <v>18913714</v>
      </c>
      <c r="F33" s="212">
        <v>1568868</v>
      </c>
      <c r="G33" s="212">
        <v>613569</v>
      </c>
      <c r="H33" s="212">
        <v>1132704</v>
      </c>
      <c r="I33" s="212">
        <v>856722</v>
      </c>
      <c r="J33" s="212">
        <v>577500</v>
      </c>
      <c r="K33" s="212">
        <v>365585</v>
      </c>
      <c r="L33" s="212">
        <v>440183</v>
      </c>
      <c r="M33" s="212">
        <v>271468</v>
      </c>
      <c r="N33" s="212">
        <v>2479372</v>
      </c>
      <c r="O33" s="2"/>
      <c r="P33" s="234"/>
      <c r="Q33" s="155">
        <v>2025</v>
      </c>
      <c r="R33" s="216" t="s">
        <v>102</v>
      </c>
      <c r="S33" s="282">
        <v>1.494798536459399</v>
      </c>
      <c r="T33" s="282">
        <v>0.98347992283622432</v>
      </c>
      <c r="U33" s="282">
        <v>-8.1105015866768326</v>
      </c>
      <c r="V33" s="282">
        <v>5.5215895078448654</v>
      </c>
      <c r="W33" s="282">
        <v>11.197238682012568</v>
      </c>
      <c r="X33" s="282">
        <v>2.4553002842651921</v>
      </c>
      <c r="Y33" s="282">
        <v>-3.6671537522269091</v>
      </c>
      <c r="Z33" s="282">
        <v>8.9993768653045265</v>
      </c>
      <c r="AA33" s="282">
        <v>-3.2133017588066792</v>
      </c>
      <c r="AB33" s="282">
        <v>-5.8063441613868036</v>
      </c>
      <c r="AC33" s="282">
        <v>9.3312743274092753</v>
      </c>
      <c r="AD33" s="2"/>
      <c r="AE33" s="234"/>
      <c r="AF33" s="155">
        <v>2025</v>
      </c>
      <c r="AG33" s="216" t="s">
        <v>102</v>
      </c>
      <c r="AH33" s="282">
        <v>1.494798536459399</v>
      </c>
      <c r="AI33" s="282">
        <v>0.68683540552414457</v>
      </c>
      <c r="AJ33" s="282">
        <v>-0.51633186543260023</v>
      </c>
      <c r="AK33" s="282">
        <v>0.11971453754191445</v>
      </c>
      <c r="AL33" s="282">
        <v>0.42529870279794313</v>
      </c>
      <c r="AM33" s="282">
        <v>7.6554512249207188E-2</v>
      </c>
      <c r="AN33" s="282">
        <v>-8.1972353869103828E-2</v>
      </c>
      <c r="AO33" s="282">
        <v>0.11254792254298718</v>
      </c>
      <c r="AP33" s="282">
        <v>-5.4491629341479414E-2</v>
      </c>
      <c r="AQ33" s="282">
        <v>-6.239653246204438E-2</v>
      </c>
      <c r="AR33" s="282">
        <v>0.78903983690843016</v>
      </c>
      <c r="AS33" s="2"/>
      <c r="AT33" s="234"/>
      <c r="AU33" s="155">
        <v>2025</v>
      </c>
      <c r="AV33" s="216" t="s">
        <v>102</v>
      </c>
      <c r="AW33" s="282">
        <v>-4.2406744658532602</v>
      </c>
      <c r="AX33" s="282">
        <v>-4.003028665482347</v>
      </c>
      <c r="AY33" s="282">
        <v>-24.0289266403433</v>
      </c>
      <c r="AZ33" s="282">
        <v>12.220714327519616</v>
      </c>
      <c r="BA33" s="282">
        <v>0.73342066437400888</v>
      </c>
      <c r="BB33" s="282">
        <v>-6.1282942457804239</v>
      </c>
      <c r="BC33" s="282">
        <v>-21.699799063380453</v>
      </c>
      <c r="BD33" s="282">
        <v>0.54399392750966058</v>
      </c>
      <c r="BE33" s="282">
        <v>-8.1930731271873327</v>
      </c>
      <c r="BF33" s="282">
        <v>-5.4800196374043821</v>
      </c>
      <c r="BG33" s="282">
        <v>12.396228151416125</v>
      </c>
      <c r="BH33" s="2"/>
      <c r="BI33" s="234"/>
      <c r="BJ33" s="155">
        <v>2025</v>
      </c>
      <c r="BK33" s="216" t="s">
        <v>102</v>
      </c>
      <c r="BL33" s="282">
        <v>-4.2406744658532602</v>
      </c>
      <c r="BM33" s="282">
        <v>-2.7746356996233708</v>
      </c>
      <c r="BN33" s="282">
        <v>-1.7457035596812829</v>
      </c>
      <c r="BO33" s="282">
        <v>0.2350633688161741</v>
      </c>
      <c r="BP33" s="282">
        <v>2.9013089522531503E-2</v>
      </c>
      <c r="BQ33" s="282">
        <v>-0.19676271334972562</v>
      </c>
      <c r="BR33" s="282">
        <v>-0.56304461328035371</v>
      </c>
      <c r="BS33" s="282">
        <v>6.9586384231317229E-3</v>
      </c>
      <c r="BT33" s="282">
        <v>-0.13819827764200376</v>
      </c>
      <c r="BU33" s="282">
        <v>-5.5370075905798885E-2</v>
      </c>
      <c r="BV33" s="282">
        <v>0.96200537686743814</v>
      </c>
    </row>
    <row r="34" spans="1:74" x14ac:dyDescent="0.25">
      <c r="A34" s="234"/>
      <c r="B34" s="170">
        <v>2025</v>
      </c>
      <c r="C34" s="215" t="s">
        <v>103</v>
      </c>
      <c r="D34" s="211">
        <v>26787273</v>
      </c>
      <c r="E34" s="211">
        <v>18436682</v>
      </c>
      <c r="F34" s="211">
        <v>1614985</v>
      </c>
      <c r="G34" s="211">
        <v>569732</v>
      </c>
      <c r="H34" s="211">
        <v>1157743</v>
      </c>
      <c r="I34" s="211">
        <v>887549</v>
      </c>
      <c r="J34" s="211">
        <v>532945</v>
      </c>
      <c r="K34" s="211">
        <v>414585</v>
      </c>
      <c r="L34" s="211">
        <v>450788</v>
      </c>
      <c r="M34" s="211">
        <v>271278</v>
      </c>
      <c r="N34" s="211">
        <v>2450986</v>
      </c>
      <c r="O34" s="2"/>
      <c r="P34" s="234"/>
      <c r="Q34" s="170">
        <v>2025</v>
      </c>
      <c r="R34" s="215" t="s">
        <v>103</v>
      </c>
      <c r="S34" s="281">
        <v>-1.588600308930836</v>
      </c>
      <c r="T34" s="281">
        <v>-2.5221487434990308</v>
      </c>
      <c r="U34" s="281">
        <v>2.9395079764518215</v>
      </c>
      <c r="V34" s="281">
        <v>-7.1445917248100841</v>
      </c>
      <c r="W34" s="281">
        <v>2.2105510353984954</v>
      </c>
      <c r="X34" s="281">
        <v>3.5982500741197327</v>
      </c>
      <c r="Y34" s="281">
        <v>-7.7151515151515184</v>
      </c>
      <c r="Z34" s="281">
        <v>13.403175732045895</v>
      </c>
      <c r="AA34" s="281">
        <v>2.409225254042056</v>
      </c>
      <c r="AB34" s="281">
        <v>-6.9989833055828399E-2</v>
      </c>
      <c r="AC34" s="281">
        <v>-1.1448866890486755</v>
      </c>
      <c r="AD34" s="2"/>
      <c r="AE34" s="234"/>
      <c r="AF34" s="170">
        <v>2025</v>
      </c>
      <c r="AG34" s="215" t="s">
        <v>103</v>
      </c>
      <c r="AH34" s="281">
        <v>-1.588600308930836</v>
      </c>
      <c r="AI34" s="281">
        <v>-1.7525257915365311</v>
      </c>
      <c r="AJ34" s="281">
        <v>0.16942517887330455</v>
      </c>
      <c r="AK34" s="281">
        <v>-0.16104888796472128</v>
      </c>
      <c r="AL34" s="281">
        <v>9.1988573710533483E-2</v>
      </c>
      <c r="AM34" s="281">
        <v>0.11325259642056855</v>
      </c>
      <c r="AN34" s="281">
        <v>-0.16368668483856461</v>
      </c>
      <c r="AO34" s="281">
        <v>0.18001677829849996</v>
      </c>
      <c r="AP34" s="281">
        <v>3.8960774160318207E-2</v>
      </c>
      <c r="AQ34" s="281">
        <v>-6.9802424238193863E-4</v>
      </c>
      <c r="AR34" s="281">
        <v>-0.10428482181186163</v>
      </c>
      <c r="AS34" s="2"/>
      <c r="AT34" s="234"/>
      <c r="AU34" s="170">
        <v>2025</v>
      </c>
      <c r="AV34" s="215" t="s">
        <v>103</v>
      </c>
      <c r="AW34" s="281">
        <v>-2.6984690175860067</v>
      </c>
      <c r="AX34" s="281">
        <v>-3.6940551248083864</v>
      </c>
      <c r="AY34" s="281">
        <v>-14.135181721416856</v>
      </c>
      <c r="AZ34" s="281">
        <v>6.7755665046787925</v>
      </c>
      <c r="BA34" s="281">
        <v>2.660544682767906</v>
      </c>
      <c r="BB34" s="281">
        <v>-6.1225849715580267</v>
      </c>
      <c r="BC34" s="281">
        <v>-24.122009593220668</v>
      </c>
      <c r="BD34" s="281">
        <v>31.656499385517264</v>
      </c>
      <c r="BE34" s="281">
        <v>-4.9938564711485895</v>
      </c>
      <c r="BF34" s="281">
        <v>-8.8487398063928708</v>
      </c>
      <c r="BG34" s="281">
        <v>16.197095293066297</v>
      </c>
      <c r="BH34" s="2"/>
      <c r="BI34" s="234"/>
      <c r="BJ34" s="170">
        <v>2025</v>
      </c>
      <c r="BK34" s="215" t="s">
        <v>103</v>
      </c>
      <c r="BL34" s="281">
        <v>-2.6984690175860067</v>
      </c>
      <c r="BM34" s="281">
        <v>-2.5687640241617031</v>
      </c>
      <c r="BN34" s="281">
        <v>-0.96570794378791192</v>
      </c>
      <c r="BO34" s="281">
        <v>0.13132140213030261</v>
      </c>
      <c r="BP34" s="281">
        <v>0.10898590295459851</v>
      </c>
      <c r="BQ34" s="281">
        <v>-0.21026026504889128</v>
      </c>
      <c r="BR34" s="281">
        <v>-0.61541946387101076</v>
      </c>
      <c r="BS34" s="281">
        <v>0.36209734441848107</v>
      </c>
      <c r="BT34" s="281">
        <v>-8.6069223120557647E-2</v>
      </c>
      <c r="BU34" s="281">
        <v>-9.5658703983113963E-2</v>
      </c>
      <c r="BV34" s="281">
        <v>1.2410059568837999</v>
      </c>
    </row>
    <row r="35" spans="1:74" x14ac:dyDescent="0.25">
      <c r="A35" s="234"/>
      <c r="B35" s="151">
        <v>2026</v>
      </c>
      <c r="C35" s="216" t="s">
        <v>104</v>
      </c>
      <c r="D35" s="212">
        <v>26564940</v>
      </c>
      <c r="E35" s="212">
        <v>18007462</v>
      </c>
      <c r="F35" s="212">
        <v>1667062</v>
      </c>
      <c r="G35" s="212">
        <v>581521</v>
      </c>
      <c r="H35" s="212">
        <v>1118978</v>
      </c>
      <c r="I35" s="212">
        <v>1025516</v>
      </c>
      <c r="J35" s="212">
        <v>586088</v>
      </c>
      <c r="K35" s="212">
        <v>399397</v>
      </c>
      <c r="L35" s="212">
        <v>557632</v>
      </c>
      <c r="M35" s="212">
        <v>251651</v>
      </c>
      <c r="N35" s="212">
        <v>2369633</v>
      </c>
      <c r="O35" s="2"/>
      <c r="P35" s="234"/>
      <c r="Q35" s="151">
        <v>2026</v>
      </c>
      <c r="R35" s="216" t="s">
        <v>104</v>
      </c>
      <c r="S35" s="282">
        <v>-0.82999490093672534</v>
      </c>
      <c r="T35" s="282">
        <v>-2.3280761690199938</v>
      </c>
      <c r="U35" s="282">
        <v>3.2246119933002433</v>
      </c>
      <c r="V35" s="282">
        <v>2.0692185097554585</v>
      </c>
      <c r="W35" s="282">
        <v>-3.3483251464271433</v>
      </c>
      <c r="X35" s="282">
        <v>15.544719221135963</v>
      </c>
      <c r="Y35" s="282">
        <v>9.9715730516282122</v>
      </c>
      <c r="Z35" s="282">
        <v>-3.6634224586031792</v>
      </c>
      <c r="AA35" s="282">
        <v>23.701606963805617</v>
      </c>
      <c r="AB35" s="282">
        <v>-7.2350135285574169</v>
      </c>
      <c r="AC35" s="282">
        <v>-3.3191948056822866</v>
      </c>
      <c r="AD35" s="2"/>
      <c r="AE35" s="234"/>
      <c r="AF35" s="151">
        <v>2026</v>
      </c>
      <c r="AG35" s="216" t="s">
        <v>104</v>
      </c>
      <c r="AH35" s="282">
        <v>-0.82999490093672534</v>
      </c>
      <c r="AI35" s="282">
        <v>-1.6023280906570831</v>
      </c>
      <c r="AJ35" s="282">
        <v>0.19440948692313711</v>
      </c>
      <c r="AK35" s="282">
        <v>4.400970565387529E-2</v>
      </c>
      <c r="AL35" s="282">
        <v>-0.14471424545529527</v>
      </c>
      <c r="AM35" s="282">
        <v>0.51504682839496241</v>
      </c>
      <c r="AN35" s="282">
        <v>0.19838898868130417</v>
      </c>
      <c r="AO35" s="282">
        <v>-5.6698567263640511E-2</v>
      </c>
      <c r="AP35" s="282">
        <v>0.39886105614408784</v>
      </c>
      <c r="AQ35" s="282">
        <v>-7.3269869613080865E-2</v>
      </c>
      <c r="AR35" s="282">
        <v>-0.30370019374499252</v>
      </c>
      <c r="AS35" s="2"/>
      <c r="AT35" s="234"/>
      <c r="AU35" s="151">
        <v>2026</v>
      </c>
      <c r="AV35" s="216" t="s">
        <v>104</v>
      </c>
      <c r="AW35" s="282">
        <v>-1.4713423568701529</v>
      </c>
      <c r="AX35" s="282">
        <v>-4.7201647954406525</v>
      </c>
      <c r="AY35" s="282">
        <v>-2.068642217830714</v>
      </c>
      <c r="AZ35" s="282">
        <v>5.0917509117261091</v>
      </c>
      <c r="BA35" s="282">
        <v>7.7157365292517994</v>
      </c>
      <c r="BB35" s="282">
        <v>25.342348552627072</v>
      </c>
      <c r="BC35" s="282">
        <v>-3.6826804404951901</v>
      </c>
      <c r="BD35" s="282">
        <v>23.956648986521074</v>
      </c>
      <c r="BE35" s="282">
        <v>16.130510207694243</v>
      </c>
      <c r="BF35" s="282">
        <v>-12.87288112120541</v>
      </c>
      <c r="BG35" s="282">
        <v>5.3285381423924463</v>
      </c>
      <c r="BH35" s="2"/>
      <c r="BI35" s="234"/>
      <c r="BJ35" s="151">
        <v>2026</v>
      </c>
      <c r="BK35" s="216" t="s">
        <v>104</v>
      </c>
      <c r="BL35" s="282">
        <v>-1.4713423568701529</v>
      </c>
      <c r="BM35" s="282">
        <v>-3.3087381412063959</v>
      </c>
      <c r="BN35" s="282">
        <v>-0.13060779170761025</v>
      </c>
      <c r="BO35" s="282">
        <v>0.10450032746526716</v>
      </c>
      <c r="BP35" s="282">
        <v>0.29728535039302789</v>
      </c>
      <c r="BQ35" s="282">
        <v>0.76903339478113064</v>
      </c>
      <c r="BR35" s="282">
        <v>-8.3114386447885436E-2</v>
      </c>
      <c r="BS35" s="282">
        <v>0.28629566200688461</v>
      </c>
      <c r="BT35" s="282">
        <v>0.28727853997594566</v>
      </c>
      <c r="BU35" s="282">
        <v>-0.13790334251947112</v>
      </c>
      <c r="BV35" s="282">
        <v>0.44462803038895349</v>
      </c>
    </row>
    <row r="36" spans="1:74" x14ac:dyDescent="0.25">
      <c r="A36" s="243"/>
      <c r="B36" s="290">
        <v>2026</v>
      </c>
      <c r="C36" s="217" t="s">
        <v>105</v>
      </c>
      <c r="D36" s="252">
        <v>27643174</v>
      </c>
      <c r="E36" s="252">
        <v>18516083</v>
      </c>
      <c r="F36" s="252">
        <v>1683740</v>
      </c>
      <c r="G36" s="252">
        <v>640332</v>
      </c>
      <c r="H36" s="252">
        <v>1146208</v>
      </c>
      <c r="I36" s="252">
        <v>1163532</v>
      </c>
      <c r="J36" s="252">
        <v>592346</v>
      </c>
      <c r="K36" s="252">
        <v>438561</v>
      </c>
      <c r="L36" s="252">
        <v>618350</v>
      </c>
      <c r="M36" s="252">
        <v>310975</v>
      </c>
      <c r="N36" s="252">
        <v>2533047</v>
      </c>
      <c r="O36" s="2"/>
      <c r="P36" s="243"/>
      <c r="Q36" s="290">
        <v>2026</v>
      </c>
      <c r="R36" s="217" t="s">
        <v>105</v>
      </c>
      <c r="S36" s="283">
        <v>4.0588610401529195</v>
      </c>
      <c r="T36" s="283">
        <v>2.8245013095126836</v>
      </c>
      <c r="U36" s="283">
        <v>1.0004426949927563</v>
      </c>
      <c r="V36" s="283">
        <v>10.113306312239786</v>
      </c>
      <c r="W36" s="283">
        <v>2.4334705418694682</v>
      </c>
      <c r="X36" s="283">
        <v>13.458200554647618</v>
      </c>
      <c r="Y36" s="283">
        <v>1.0677577428645577</v>
      </c>
      <c r="Z36" s="283">
        <v>9.8057822166916537</v>
      </c>
      <c r="AA36" s="283">
        <v>10.888542981751414</v>
      </c>
      <c r="AB36" s="283">
        <v>23.573917846541434</v>
      </c>
      <c r="AC36" s="283">
        <v>6.8961733736827568</v>
      </c>
      <c r="AD36" s="2"/>
      <c r="AE36" s="243"/>
      <c r="AF36" s="290">
        <v>2026</v>
      </c>
      <c r="AG36" s="217" t="s">
        <v>105</v>
      </c>
      <c r="AH36" s="283">
        <v>4.0588610401529195</v>
      </c>
      <c r="AI36" s="283">
        <v>1.9146325946905942</v>
      </c>
      <c r="AJ36" s="283">
        <v>6.2781997625441593E-2</v>
      </c>
      <c r="AK36" s="283">
        <v>0.22138578140963219</v>
      </c>
      <c r="AL36" s="283">
        <v>0.10250352532322668</v>
      </c>
      <c r="AM36" s="283">
        <v>0.51954192254904341</v>
      </c>
      <c r="AN36" s="283">
        <v>2.3557365459888086E-2</v>
      </c>
      <c r="AO36" s="283">
        <v>0.1474273986690727</v>
      </c>
      <c r="AP36" s="283">
        <v>0.22856441610634146</v>
      </c>
      <c r="AQ36" s="283">
        <v>0.22331689813716854</v>
      </c>
      <c r="AR36" s="283">
        <v>0.61514914018251066</v>
      </c>
      <c r="AS36" s="2"/>
      <c r="AT36" s="243"/>
      <c r="AU36" s="290">
        <v>2026</v>
      </c>
      <c r="AV36" s="217" t="s">
        <v>105</v>
      </c>
      <c r="AW36" s="283">
        <v>3.0738737806220939</v>
      </c>
      <c r="AX36" s="283">
        <v>-1.1395384386129024</v>
      </c>
      <c r="AY36" s="283">
        <v>-1.3823826743558101</v>
      </c>
      <c r="AZ36" s="283">
        <v>10.124289937622862</v>
      </c>
      <c r="BA36" s="283">
        <v>12.522922630477382</v>
      </c>
      <c r="BB36" s="283">
        <v>39.14667821107858</v>
      </c>
      <c r="BC36" s="283">
        <v>-1.1906906606348144</v>
      </c>
      <c r="BD36" s="283">
        <v>30.757213007713148</v>
      </c>
      <c r="BE36" s="283">
        <v>35.961758762700725</v>
      </c>
      <c r="BF36" s="283">
        <v>7.9017494673874609</v>
      </c>
      <c r="BG36" s="283">
        <v>11.698146321415706</v>
      </c>
      <c r="BH36" s="2"/>
      <c r="BI36" s="243"/>
      <c r="BJ36" s="290">
        <v>2026</v>
      </c>
      <c r="BK36" s="217" t="s">
        <v>105</v>
      </c>
      <c r="BL36" s="283">
        <v>3.0738737806220939</v>
      </c>
      <c r="BM36" s="283">
        <v>-0.7958223929349878</v>
      </c>
      <c r="BN36" s="283">
        <v>-8.8005435590364903E-2</v>
      </c>
      <c r="BO36" s="283">
        <v>0.21950648198327224</v>
      </c>
      <c r="BP36" s="283">
        <v>0.47565144418478555</v>
      </c>
      <c r="BQ36" s="283">
        <v>1.2205655152777577</v>
      </c>
      <c r="BR36" s="283">
        <v>-2.6615659657826654E-2</v>
      </c>
      <c r="BS36" s="283">
        <v>0.38465556882899937</v>
      </c>
      <c r="BT36" s="283">
        <v>0.60984463211214945</v>
      </c>
      <c r="BU36" s="283">
        <v>8.491432017199306E-2</v>
      </c>
      <c r="BV36" s="283">
        <v>0.98917930624631578</v>
      </c>
    </row>
    <row r="37" spans="1:74" x14ac:dyDescent="0.25">
      <c r="A37" s="234" t="s">
        <v>106</v>
      </c>
      <c r="B37" s="151">
        <v>2020</v>
      </c>
      <c r="C37" s="216" t="s">
        <v>102</v>
      </c>
      <c r="D37" s="212">
        <v>5121583</v>
      </c>
      <c r="E37" s="212">
        <v>3514991</v>
      </c>
      <c r="F37" s="212">
        <v>32421</v>
      </c>
      <c r="G37" s="212">
        <v>274669</v>
      </c>
      <c r="H37" s="212">
        <v>549272</v>
      </c>
      <c r="I37" s="212">
        <v>19499</v>
      </c>
      <c r="J37" s="212">
        <v>258606</v>
      </c>
      <c r="K37" s="212">
        <v>14196</v>
      </c>
      <c r="L37" s="212">
        <v>133228</v>
      </c>
      <c r="M37" s="212">
        <v>110123</v>
      </c>
      <c r="N37" s="212">
        <v>214578</v>
      </c>
      <c r="O37" s="2"/>
      <c r="P37" s="234" t="s">
        <v>106</v>
      </c>
      <c r="Q37" s="151">
        <v>2020</v>
      </c>
      <c r="R37" s="216" t="s">
        <v>102</v>
      </c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"/>
      <c r="AE37" s="234" t="s">
        <v>106</v>
      </c>
      <c r="AF37" s="151">
        <v>2020</v>
      </c>
      <c r="AG37" s="216" t="s">
        <v>102</v>
      </c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"/>
      <c r="AT37" s="234" t="s">
        <v>106</v>
      </c>
      <c r="AU37" s="151">
        <v>2020</v>
      </c>
      <c r="AV37" s="216" t="s">
        <v>102</v>
      </c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"/>
      <c r="BI37" s="234" t="s">
        <v>106</v>
      </c>
      <c r="BJ37" s="151">
        <v>2020</v>
      </c>
      <c r="BK37" s="216" t="s">
        <v>102</v>
      </c>
      <c r="BL37" s="282"/>
      <c r="BM37" s="282"/>
      <c r="BN37" s="282"/>
      <c r="BO37" s="282"/>
      <c r="BP37" s="282"/>
      <c r="BQ37" s="282"/>
      <c r="BR37" s="282"/>
      <c r="BS37" s="282"/>
      <c r="BT37" s="282"/>
      <c r="BU37" s="282"/>
      <c r="BV37" s="282"/>
    </row>
    <row r="38" spans="1:74" x14ac:dyDescent="0.25">
      <c r="A38" s="234"/>
      <c r="B38" s="170">
        <v>2020</v>
      </c>
      <c r="C38" s="215" t="s">
        <v>103</v>
      </c>
      <c r="D38" s="211">
        <v>4846435</v>
      </c>
      <c r="E38" s="211">
        <v>3488262</v>
      </c>
      <c r="F38" s="211">
        <v>45690</v>
      </c>
      <c r="G38" s="211">
        <v>193784</v>
      </c>
      <c r="H38" s="211">
        <v>342425</v>
      </c>
      <c r="I38" s="211">
        <v>20401</v>
      </c>
      <c r="J38" s="211">
        <v>274420</v>
      </c>
      <c r="K38" s="211">
        <v>23203</v>
      </c>
      <c r="L38" s="211">
        <v>156884</v>
      </c>
      <c r="M38" s="211">
        <v>83666</v>
      </c>
      <c r="N38" s="211">
        <v>217700</v>
      </c>
      <c r="O38" s="2"/>
      <c r="P38" s="234"/>
      <c r="Q38" s="170">
        <v>2020</v>
      </c>
      <c r="R38" s="215" t="s">
        <v>103</v>
      </c>
      <c r="S38" s="281">
        <v>-5.3723233617418771</v>
      </c>
      <c r="T38" s="281">
        <v>-0.76042868957559051</v>
      </c>
      <c r="U38" s="281">
        <v>40.927176829832518</v>
      </c>
      <c r="V38" s="281">
        <v>-29.44817216358598</v>
      </c>
      <c r="W38" s="281">
        <v>-37.658391470892383</v>
      </c>
      <c r="X38" s="281">
        <v>4.6258782501666644</v>
      </c>
      <c r="Y38" s="281">
        <v>6.1150940040060959</v>
      </c>
      <c r="Z38" s="281">
        <v>63.447449985911533</v>
      </c>
      <c r="AA38" s="281">
        <v>17.756027261536616</v>
      </c>
      <c r="AB38" s="281">
        <v>-24.024953915167586</v>
      </c>
      <c r="AC38" s="281">
        <v>1.4549487831930605</v>
      </c>
      <c r="AD38" s="2"/>
      <c r="AE38" s="234"/>
      <c r="AF38" s="170">
        <v>2020</v>
      </c>
      <c r="AG38" s="215" t="s">
        <v>103</v>
      </c>
      <c r="AH38" s="281">
        <v>-5.3723233617418771</v>
      </c>
      <c r="AI38" s="281">
        <v>-0.52188942364109003</v>
      </c>
      <c r="AJ38" s="281">
        <v>0.25908005395987965</v>
      </c>
      <c r="AK38" s="281">
        <v>-1.5792968697373475</v>
      </c>
      <c r="AL38" s="281">
        <v>-4.0387317749219402</v>
      </c>
      <c r="AM38" s="281">
        <v>1.7611742307017217E-2</v>
      </c>
      <c r="AN38" s="281">
        <v>0.30877172155562116</v>
      </c>
      <c r="AO38" s="281">
        <v>0.17586359529856327</v>
      </c>
      <c r="AP38" s="281">
        <v>0.46188844347538721</v>
      </c>
      <c r="AQ38" s="281">
        <v>-0.51657856565050386</v>
      </c>
      <c r="AR38" s="281">
        <v>6.0957715612536309E-2</v>
      </c>
      <c r="AS38" s="2"/>
      <c r="AT38" s="234"/>
      <c r="AU38" s="170">
        <v>2020</v>
      </c>
      <c r="AV38" s="215" t="s">
        <v>103</v>
      </c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"/>
      <c r="BI38" s="234"/>
      <c r="BJ38" s="170">
        <v>2020</v>
      </c>
      <c r="BK38" s="215" t="s">
        <v>103</v>
      </c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</row>
    <row r="39" spans="1:74" x14ac:dyDescent="0.25">
      <c r="A39" s="234"/>
      <c r="B39" s="151">
        <v>2021</v>
      </c>
      <c r="C39" s="216" t="s">
        <v>104</v>
      </c>
      <c r="D39" s="212">
        <v>4985619</v>
      </c>
      <c r="E39" s="212">
        <v>3557730</v>
      </c>
      <c r="F39" s="212">
        <v>48820</v>
      </c>
      <c r="G39" s="212">
        <v>208018</v>
      </c>
      <c r="H39" s="212">
        <v>454117</v>
      </c>
      <c r="I39" s="212">
        <v>19017</v>
      </c>
      <c r="J39" s="212">
        <v>208798</v>
      </c>
      <c r="K39" s="212">
        <v>14631</v>
      </c>
      <c r="L39" s="212">
        <v>163912</v>
      </c>
      <c r="M39" s="212">
        <v>61197</v>
      </c>
      <c r="N39" s="212">
        <v>249379</v>
      </c>
      <c r="O39" s="2"/>
      <c r="P39" s="234"/>
      <c r="Q39" s="151">
        <v>2021</v>
      </c>
      <c r="R39" s="216" t="s">
        <v>104</v>
      </c>
      <c r="S39" s="282">
        <v>2.8718841787829632</v>
      </c>
      <c r="T39" s="282">
        <v>1.991478851072543</v>
      </c>
      <c r="U39" s="282">
        <v>6.8505143357408684</v>
      </c>
      <c r="V39" s="282">
        <v>7.3452916649465294</v>
      </c>
      <c r="W39" s="282">
        <v>32.617945535518743</v>
      </c>
      <c r="X39" s="282">
        <v>-6.7839811773932581</v>
      </c>
      <c r="Y39" s="282">
        <v>-23.912980103490995</v>
      </c>
      <c r="Z39" s="282">
        <v>-36.943498685514811</v>
      </c>
      <c r="AA39" s="282">
        <v>4.4797429948242069</v>
      </c>
      <c r="AB39" s="282">
        <v>-26.855592474840435</v>
      </c>
      <c r="AC39" s="282">
        <v>14.551676619200734</v>
      </c>
      <c r="AD39" s="2"/>
      <c r="AE39" s="234"/>
      <c r="AF39" s="151">
        <v>2021</v>
      </c>
      <c r="AG39" s="216" t="s">
        <v>104</v>
      </c>
      <c r="AH39" s="282">
        <v>2.8718841787829632</v>
      </c>
      <c r="AI39" s="282">
        <v>1.4333835076711037</v>
      </c>
      <c r="AJ39" s="282">
        <v>6.4583554715992322E-2</v>
      </c>
      <c r="AK39" s="282">
        <v>0.29370042103112931</v>
      </c>
      <c r="AL39" s="282">
        <v>2.3046218509069054</v>
      </c>
      <c r="AM39" s="282">
        <v>-2.8557073395186379E-2</v>
      </c>
      <c r="AN39" s="282">
        <v>-1.3540262068922837</v>
      </c>
      <c r="AO39" s="282">
        <v>-0.17687227828290292</v>
      </c>
      <c r="AP39" s="282">
        <v>0.14501380911948691</v>
      </c>
      <c r="AQ39" s="282">
        <v>-0.46361913447719855</v>
      </c>
      <c r="AR39" s="282">
        <v>0.65365572838591712</v>
      </c>
      <c r="AS39" s="2"/>
      <c r="AT39" s="234"/>
      <c r="AU39" s="151">
        <v>2021</v>
      </c>
      <c r="AV39" s="216" t="s">
        <v>104</v>
      </c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"/>
      <c r="BI39" s="234"/>
      <c r="BJ39" s="151">
        <v>2021</v>
      </c>
      <c r="BK39" s="216" t="s">
        <v>104</v>
      </c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</row>
    <row r="40" spans="1:74" x14ac:dyDescent="0.25">
      <c r="A40" s="234"/>
      <c r="B40" s="170">
        <v>2021</v>
      </c>
      <c r="C40" s="215" t="s">
        <v>105</v>
      </c>
      <c r="D40" s="211">
        <v>4744557</v>
      </c>
      <c r="E40" s="211">
        <v>3498893</v>
      </c>
      <c r="F40" s="211">
        <v>54152</v>
      </c>
      <c r="G40" s="211">
        <v>188133</v>
      </c>
      <c r="H40" s="211">
        <v>278562</v>
      </c>
      <c r="I40" s="211">
        <v>15589</v>
      </c>
      <c r="J40" s="211">
        <v>195466</v>
      </c>
      <c r="K40" s="211">
        <v>14631</v>
      </c>
      <c r="L40" s="211">
        <v>193606</v>
      </c>
      <c r="M40" s="211">
        <v>75101</v>
      </c>
      <c r="N40" s="211">
        <v>230424</v>
      </c>
      <c r="O40" s="2"/>
      <c r="P40" s="234"/>
      <c r="Q40" s="170">
        <v>2021</v>
      </c>
      <c r="R40" s="215" t="s">
        <v>105</v>
      </c>
      <c r="S40" s="281">
        <v>-4.835146849368158</v>
      </c>
      <c r="T40" s="281">
        <v>-1.6537792356362075</v>
      </c>
      <c r="U40" s="281">
        <v>10.921753379762407</v>
      </c>
      <c r="V40" s="281">
        <v>-9.5592689094213057</v>
      </c>
      <c r="W40" s="281">
        <v>-38.658539539369805</v>
      </c>
      <c r="X40" s="281">
        <v>-18.025976757637906</v>
      </c>
      <c r="Y40" s="281">
        <v>-6.3851186314045236</v>
      </c>
      <c r="Z40" s="281">
        <v>0</v>
      </c>
      <c r="AA40" s="281">
        <v>18.115818243935777</v>
      </c>
      <c r="AB40" s="281">
        <v>22.720067977188421</v>
      </c>
      <c r="AC40" s="281">
        <v>-7.6008805873790379</v>
      </c>
      <c r="AD40" s="2"/>
      <c r="AE40" s="234"/>
      <c r="AF40" s="170">
        <v>2021</v>
      </c>
      <c r="AG40" s="215" t="s">
        <v>105</v>
      </c>
      <c r="AH40" s="281">
        <v>-4.835146849368158</v>
      </c>
      <c r="AI40" s="281">
        <v>-1.1801343022802198</v>
      </c>
      <c r="AJ40" s="281">
        <v>0.10694760269487111</v>
      </c>
      <c r="AK40" s="281">
        <v>-0.39884716421371191</v>
      </c>
      <c r="AL40" s="281">
        <v>-3.5212277552697104</v>
      </c>
      <c r="AM40" s="281">
        <v>-6.8757761072396506E-2</v>
      </c>
      <c r="AN40" s="281">
        <v>-0.26740912211703333</v>
      </c>
      <c r="AO40" s="281">
        <v>0</v>
      </c>
      <c r="AP40" s="281">
        <v>0.59559304471521057</v>
      </c>
      <c r="AQ40" s="281">
        <v>0.27888212075571789</v>
      </c>
      <c r="AR40" s="281">
        <v>-0.38019351258088557</v>
      </c>
      <c r="AS40" s="2"/>
      <c r="AT40" s="234"/>
      <c r="AU40" s="170">
        <v>2021</v>
      </c>
      <c r="AV40" s="215" t="s">
        <v>105</v>
      </c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"/>
      <c r="BI40" s="234"/>
      <c r="BJ40" s="170">
        <v>2021</v>
      </c>
      <c r="BK40" s="215" t="s">
        <v>105</v>
      </c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</row>
    <row r="41" spans="1:74" x14ac:dyDescent="0.25">
      <c r="A41" s="234"/>
      <c r="B41" s="155">
        <v>2021</v>
      </c>
      <c r="C41" s="216" t="s">
        <v>102</v>
      </c>
      <c r="D41" s="212">
        <v>4960614</v>
      </c>
      <c r="E41" s="212">
        <v>3619124</v>
      </c>
      <c r="F41" s="212">
        <v>54501</v>
      </c>
      <c r="G41" s="212">
        <v>175755</v>
      </c>
      <c r="H41" s="212">
        <v>269147</v>
      </c>
      <c r="I41" s="212">
        <v>14698</v>
      </c>
      <c r="J41" s="212">
        <v>216334</v>
      </c>
      <c r="K41" s="212">
        <v>12296</v>
      </c>
      <c r="L41" s="212">
        <v>268601</v>
      </c>
      <c r="M41" s="212">
        <v>80894</v>
      </c>
      <c r="N41" s="212">
        <v>249264</v>
      </c>
      <c r="O41" s="2"/>
      <c r="P41" s="234"/>
      <c r="Q41" s="155">
        <v>2021</v>
      </c>
      <c r="R41" s="216" t="s">
        <v>102</v>
      </c>
      <c r="S41" s="282">
        <v>4.5537865811286338</v>
      </c>
      <c r="T41" s="282">
        <v>3.4362582679721783</v>
      </c>
      <c r="U41" s="282">
        <v>0.64448219825676745</v>
      </c>
      <c r="V41" s="282">
        <v>-6.5793879861587214</v>
      </c>
      <c r="W41" s="282">
        <v>-3.3798579849369332</v>
      </c>
      <c r="X41" s="282">
        <v>-5.7155686702161717</v>
      </c>
      <c r="Y41" s="282">
        <v>10.676025498040588</v>
      </c>
      <c r="Z41" s="282">
        <v>-15.959264575217006</v>
      </c>
      <c r="AA41" s="282">
        <v>38.735886284515999</v>
      </c>
      <c r="AB41" s="282">
        <v>7.7136123353883477</v>
      </c>
      <c r="AC41" s="282">
        <v>8.1762316425372461</v>
      </c>
      <c r="AD41" s="2"/>
      <c r="AE41" s="234"/>
      <c r="AF41" s="155">
        <v>2021</v>
      </c>
      <c r="AG41" s="216" t="s">
        <v>102</v>
      </c>
      <c r="AH41" s="282">
        <v>4.5537865811286338</v>
      </c>
      <c r="AI41" s="282">
        <v>2.5340827394422618</v>
      </c>
      <c r="AJ41" s="282">
        <v>7.3557973905677351E-3</v>
      </c>
      <c r="AK41" s="282">
        <v>-0.26088842435658288</v>
      </c>
      <c r="AL41" s="282">
        <v>-0.19843791527849636</v>
      </c>
      <c r="AM41" s="282">
        <v>-1.877941396846949E-2</v>
      </c>
      <c r="AN41" s="282">
        <v>0.43983031503257164</v>
      </c>
      <c r="AO41" s="282">
        <v>-4.9214289131735423E-2</v>
      </c>
      <c r="AP41" s="282">
        <v>1.5806533676379007</v>
      </c>
      <c r="AQ41" s="282">
        <v>0.12209780597008278</v>
      </c>
      <c r="AR41" s="282">
        <v>0.39708659839053334</v>
      </c>
      <c r="AS41" s="2"/>
      <c r="AT41" s="234"/>
      <c r="AU41" s="155">
        <v>2021</v>
      </c>
      <c r="AV41" s="216" t="s">
        <v>102</v>
      </c>
      <c r="AW41" s="282">
        <v>-3.1429540437009393</v>
      </c>
      <c r="AX41" s="282">
        <v>2.9625395911397732</v>
      </c>
      <c r="AY41" s="282">
        <v>68.104006662348468</v>
      </c>
      <c r="AZ41" s="282">
        <v>-36.012072712974529</v>
      </c>
      <c r="BA41" s="282">
        <v>-50.999322739917559</v>
      </c>
      <c r="BB41" s="282">
        <v>-24.621775475665416</v>
      </c>
      <c r="BC41" s="282">
        <v>-16.346101791915117</v>
      </c>
      <c r="BD41" s="282">
        <v>-13.384051845590307</v>
      </c>
      <c r="BE41" s="282">
        <v>101.6100219173147</v>
      </c>
      <c r="BF41" s="282">
        <v>-26.542139244299563</v>
      </c>
      <c r="BG41" s="282">
        <v>16.1647512792551</v>
      </c>
      <c r="BH41" s="2"/>
      <c r="BI41" s="234"/>
      <c r="BJ41" s="155">
        <v>2021</v>
      </c>
      <c r="BK41" s="216" t="s">
        <v>102</v>
      </c>
      <c r="BL41" s="282">
        <v>-3.1429540437009393</v>
      </c>
      <c r="BM41" s="282">
        <v>2.0332190262268508</v>
      </c>
      <c r="BN41" s="282">
        <v>0.43111670747110775</v>
      </c>
      <c r="BO41" s="282">
        <v>-1.9313169385324795</v>
      </c>
      <c r="BP41" s="282">
        <v>-5.4695003478416693</v>
      </c>
      <c r="BQ41" s="282">
        <v>-9.3740548576484978E-2</v>
      </c>
      <c r="BR41" s="282">
        <v>-0.82536981241932361</v>
      </c>
      <c r="BS41" s="282">
        <v>-3.709790508130003E-2</v>
      </c>
      <c r="BT41" s="282">
        <v>2.6431866866162257</v>
      </c>
      <c r="BU41" s="282">
        <v>-0.57070245664279928</v>
      </c>
      <c r="BV41" s="282">
        <v>0.67725154507893315</v>
      </c>
    </row>
    <row r="42" spans="1:74" x14ac:dyDescent="0.25">
      <c r="A42" s="234"/>
      <c r="B42" s="170">
        <v>2021</v>
      </c>
      <c r="C42" s="215" t="s">
        <v>103</v>
      </c>
      <c r="D42" s="211">
        <v>5134438</v>
      </c>
      <c r="E42" s="211">
        <v>3701530</v>
      </c>
      <c r="F42" s="211">
        <v>77417</v>
      </c>
      <c r="G42" s="211">
        <v>143347</v>
      </c>
      <c r="H42" s="211">
        <v>279341</v>
      </c>
      <c r="I42" s="211">
        <v>18011</v>
      </c>
      <c r="J42" s="211">
        <v>224624</v>
      </c>
      <c r="K42" s="211">
        <v>8126</v>
      </c>
      <c r="L42" s="211">
        <v>317474</v>
      </c>
      <c r="M42" s="211">
        <v>72058</v>
      </c>
      <c r="N42" s="211">
        <v>292510</v>
      </c>
      <c r="O42" s="2"/>
      <c r="P42" s="234"/>
      <c r="Q42" s="170">
        <v>2021</v>
      </c>
      <c r="R42" s="215" t="s">
        <v>103</v>
      </c>
      <c r="S42" s="281">
        <v>3.5040823575468636</v>
      </c>
      <c r="T42" s="281">
        <v>2.2769598389002397</v>
      </c>
      <c r="U42" s="281">
        <v>42.04693491862534</v>
      </c>
      <c r="V42" s="281">
        <v>-18.439304713948388</v>
      </c>
      <c r="W42" s="281">
        <v>3.7875213173470286</v>
      </c>
      <c r="X42" s="281">
        <v>22.540481698190234</v>
      </c>
      <c r="Y42" s="281">
        <v>3.8320374975731966</v>
      </c>
      <c r="Z42" s="281">
        <v>-33.913467794404681</v>
      </c>
      <c r="AA42" s="281">
        <v>18.195390188420731</v>
      </c>
      <c r="AB42" s="281">
        <v>-10.922936188098006</v>
      </c>
      <c r="AC42" s="281">
        <v>17.349476859875466</v>
      </c>
      <c r="AD42" s="2"/>
      <c r="AE42" s="234"/>
      <c r="AF42" s="170">
        <v>2021</v>
      </c>
      <c r="AG42" s="215" t="s">
        <v>103</v>
      </c>
      <c r="AH42" s="281">
        <v>3.5040823575468636</v>
      </c>
      <c r="AI42" s="281">
        <v>1.6612056491393987</v>
      </c>
      <c r="AJ42" s="281">
        <v>0.46195894298568624</v>
      </c>
      <c r="AK42" s="281">
        <v>-0.65330622378600633</v>
      </c>
      <c r="AL42" s="281">
        <v>0.2054987547912413</v>
      </c>
      <c r="AM42" s="281">
        <v>6.6786087367410485E-2</v>
      </c>
      <c r="AN42" s="281">
        <v>0.16711640937996766</v>
      </c>
      <c r="AO42" s="281">
        <v>-8.4062174561455386E-2</v>
      </c>
      <c r="AP42" s="281">
        <v>0.98522078113717237</v>
      </c>
      <c r="AQ42" s="281">
        <v>-0.17812311137290643</v>
      </c>
      <c r="AR42" s="281">
        <v>0.87178724246635486</v>
      </c>
      <c r="AS42" s="2"/>
      <c r="AT42" s="234"/>
      <c r="AU42" s="170">
        <v>2021</v>
      </c>
      <c r="AV42" s="215" t="s">
        <v>103</v>
      </c>
      <c r="AW42" s="281">
        <v>5.942574283983987</v>
      </c>
      <c r="AX42" s="281">
        <v>6.1138756205812541</v>
      </c>
      <c r="AY42" s="281">
        <v>69.439702341869122</v>
      </c>
      <c r="AZ42" s="281">
        <v>-26.027432605375054</v>
      </c>
      <c r="BA42" s="281">
        <v>-18.422720303716147</v>
      </c>
      <c r="BB42" s="281">
        <v>-11.715112004313511</v>
      </c>
      <c r="BC42" s="281">
        <v>-18.145907732672555</v>
      </c>
      <c r="BD42" s="281">
        <v>-64.978666551738996</v>
      </c>
      <c r="BE42" s="281">
        <v>102.36225491445907</v>
      </c>
      <c r="BF42" s="281">
        <v>-13.874214137164444</v>
      </c>
      <c r="BG42" s="281">
        <v>34.363803399173179</v>
      </c>
      <c r="BH42" s="2"/>
      <c r="BI42" s="234"/>
      <c r="BJ42" s="170">
        <v>2021</v>
      </c>
      <c r="BK42" s="215" t="s">
        <v>103</v>
      </c>
      <c r="BL42" s="281">
        <v>5.942574283983987</v>
      </c>
      <c r="BM42" s="281">
        <v>4.4005129543674784</v>
      </c>
      <c r="BN42" s="281">
        <v>0.65464614711638403</v>
      </c>
      <c r="BO42" s="281">
        <v>-1.0407031147637364</v>
      </c>
      <c r="BP42" s="281">
        <v>-1.3016578165187371</v>
      </c>
      <c r="BQ42" s="281">
        <v>-4.931459928793009E-2</v>
      </c>
      <c r="BR42" s="281">
        <v>-1.0274768979672664</v>
      </c>
      <c r="BS42" s="281">
        <v>-0.31109464998498826</v>
      </c>
      <c r="BT42" s="281">
        <v>3.3135696651249757</v>
      </c>
      <c r="BU42" s="281">
        <v>-0.2395162629850596</v>
      </c>
      <c r="BV42" s="281">
        <v>1.543608858882866</v>
      </c>
    </row>
    <row r="43" spans="1:74" x14ac:dyDescent="0.25">
      <c r="A43" s="234"/>
      <c r="B43" s="151">
        <v>2022</v>
      </c>
      <c r="C43" s="216" t="s">
        <v>104</v>
      </c>
      <c r="D43" s="212">
        <v>5499631</v>
      </c>
      <c r="E43" s="212">
        <v>4165130</v>
      </c>
      <c r="F43" s="212">
        <v>87763</v>
      </c>
      <c r="G43" s="212">
        <v>99158</v>
      </c>
      <c r="H43" s="212">
        <v>282937</v>
      </c>
      <c r="I43" s="212">
        <v>43403</v>
      </c>
      <c r="J43" s="212">
        <v>231570</v>
      </c>
      <c r="K43" s="212">
        <v>18504</v>
      </c>
      <c r="L43" s="212">
        <v>214381</v>
      </c>
      <c r="M43" s="212">
        <v>81628</v>
      </c>
      <c r="N43" s="212">
        <v>275157</v>
      </c>
      <c r="O43" s="2"/>
      <c r="P43" s="234"/>
      <c r="Q43" s="151">
        <v>2022</v>
      </c>
      <c r="R43" s="216" t="s">
        <v>104</v>
      </c>
      <c r="S43" s="282">
        <v>7.112618752042593</v>
      </c>
      <c r="T43" s="282">
        <v>12.524550658781635</v>
      </c>
      <c r="U43" s="282">
        <v>13.363989821357066</v>
      </c>
      <c r="V43" s="282">
        <v>-30.826595603675003</v>
      </c>
      <c r="W43" s="282">
        <v>1.28731550327376</v>
      </c>
      <c r="X43" s="282">
        <v>140.98051190938872</v>
      </c>
      <c r="Y43" s="282">
        <v>3.0922786523256605</v>
      </c>
      <c r="Z43" s="282">
        <v>127.71351218311594</v>
      </c>
      <c r="AA43" s="282">
        <v>-32.472895418207472</v>
      </c>
      <c r="AB43" s="282">
        <v>13.280968109023277</v>
      </c>
      <c r="AC43" s="282">
        <v>-5.9324467539571373</v>
      </c>
      <c r="AD43" s="2"/>
      <c r="AE43" s="234"/>
      <c r="AF43" s="151">
        <v>2022</v>
      </c>
      <c r="AG43" s="216" t="s">
        <v>104</v>
      </c>
      <c r="AH43" s="282">
        <v>7.112618752042593</v>
      </c>
      <c r="AI43" s="282">
        <v>9.029225788684192</v>
      </c>
      <c r="AJ43" s="282">
        <v>0.20150209234194705</v>
      </c>
      <c r="AK43" s="282">
        <v>-0.86063947018154818</v>
      </c>
      <c r="AL43" s="282">
        <v>7.0036876479957627E-2</v>
      </c>
      <c r="AM43" s="282">
        <v>0.49454292758039042</v>
      </c>
      <c r="AN43" s="282">
        <v>0.13528257620405607</v>
      </c>
      <c r="AO43" s="282">
        <v>0.20212533484677425</v>
      </c>
      <c r="AP43" s="282">
        <v>-2.0078731109422332</v>
      </c>
      <c r="AQ43" s="282">
        <v>0.18638846159988723</v>
      </c>
      <c r="AR43" s="282">
        <v>-0.33797272457083</v>
      </c>
      <c r="AS43" s="2"/>
      <c r="AT43" s="234"/>
      <c r="AU43" s="151">
        <v>2022</v>
      </c>
      <c r="AV43" s="216" t="s">
        <v>104</v>
      </c>
      <c r="AW43" s="282">
        <v>10.309893315153033</v>
      </c>
      <c r="AX43" s="282">
        <v>17.072683986699388</v>
      </c>
      <c r="AY43" s="282">
        <v>79.768537484637449</v>
      </c>
      <c r="AZ43" s="282">
        <v>-52.332009729927222</v>
      </c>
      <c r="BA43" s="282">
        <v>-37.695131430886754</v>
      </c>
      <c r="BB43" s="282">
        <v>128.23263395908921</v>
      </c>
      <c r="BC43" s="282">
        <v>10.906234734049164</v>
      </c>
      <c r="BD43" s="282">
        <v>26.471191306130819</v>
      </c>
      <c r="BE43" s="282">
        <v>30.790302113329091</v>
      </c>
      <c r="BF43" s="282">
        <v>33.385623478275079</v>
      </c>
      <c r="BG43" s="282">
        <v>10.336876801976103</v>
      </c>
      <c r="BH43" s="2"/>
      <c r="BI43" s="234"/>
      <c r="BJ43" s="151">
        <v>2022</v>
      </c>
      <c r="BK43" s="216" t="s">
        <v>104</v>
      </c>
      <c r="BL43" s="282">
        <v>10.309893315153033</v>
      </c>
      <c r="BM43" s="282">
        <v>12.18304086212764</v>
      </c>
      <c r="BN43" s="282">
        <v>0.78110661885715615</v>
      </c>
      <c r="BO43" s="282">
        <v>-2.1834801255370677</v>
      </c>
      <c r="BP43" s="282">
        <v>-3.4334753618357086</v>
      </c>
      <c r="BQ43" s="282">
        <v>0.48912682657860496</v>
      </c>
      <c r="BR43" s="282">
        <v>0.4567537150351838</v>
      </c>
      <c r="BS43" s="282">
        <v>7.7683433090254106E-2</v>
      </c>
      <c r="BT43" s="282">
        <v>1.0122915529646359</v>
      </c>
      <c r="BU43" s="282">
        <v>0.40979866291427369</v>
      </c>
      <c r="BV43" s="282">
        <v>0.5170471309580611</v>
      </c>
    </row>
    <row r="44" spans="1:74" x14ac:dyDescent="0.25">
      <c r="A44" s="234"/>
      <c r="B44" s="170">
        <v>2022</v>
      </c>
      <c r="C44" s="215" t="s">
        <v>105</v>
      </c>
      <c r="D44" s="211">
        <v>5520936</v>
      </c>
      <c r="E44" s="211">
        <v>4175632</v>
      </c>
      <c r="F44" s="211">
        <v>76948</v>
      </c>
      <c r="G44" s="211">
        <v>92107</v>
      </c>
      <c r="H44" s="211">
        <v>284301</v>
      </c>
      <c r="I44" s="211">
        <v>45150</v>
      </c>
      <c r="J44" s="211">
        <v>260285</v>
      </c>
      <c r="K44" s="211">
        <v>14408</v>
      </c>
      <c r="L44" s="211">
        <v>220593</v>
      </c>
      <c r="M44" s="211">
        <v>92374</v>
      </c>
      <c r="N44" s="211">
        <v>259138</v>
      </c>
      <c r="O44" s="2"/>
      <c r="P44" s="234"/>
      <c r="Q44" s="170">
        <v>2022</v>
      </c>
      <c r="R44" s="215" t="s">
        <v>105</v>
      </c>
      <c r="S44" s="281">
        <v>0.38738962668585941</v>
      </c>
      <c r="T44" s="281">
        <v>0.25214098959696685</v>
      </c>
      <c r="U44" s="281">
        <v>-12.322960700978769</v>
      </c>
      <c r="V44" s="281">
        <v>-7.1108735553359281</v>
      </c>
      <c r="W44" s="281">
        <v>0.48208611811108426</v>
      </c>
      <c r="X44" s="281">
        <v>4.0250673916549573</v>
      </c>
      <c r="Y44" s="281">
        <v>12.400138187157239</v>
      </c>
      <c r="Z44" s="281">
        <v>-22.135754431474268</v>
      </c>
      <c r="AA44" s="281">
        <v>2.8976448472579222</v>
      </c>
      <c r="AB44" s="281">
        <v>13.164600382221778</v>
      </c>
      <c r="AC44" s="281">
        <v>-5.8217672092659853</v>
      </c>
      <c r="AD44" s="2"/>
      <c r="AE44" s="234"/>
      <c r="AF44" s="170">
        <v>2022</v>
      </c>
      <c r="AG44" s="215" t="s">
        <v>105</v>
      </c>
      <c r="AH44" s="281">
        <v>0.38738962668585941</v>
      </c>
      <c r="AI44" s="281">
        <v>0.19095826610912442</v>
      </c>
      <c r="AJ44" s="281">
        <v>-0.19664955703391551</v>
      </c>
      <c r="AK44" s="281">
        <v>-0.12820860163163553</v>
      </c>
      <c r="AL44" s="281">
        <v>2.4801663966182223E-2</v>
      </c>
      <c r="AM44" s="281">
        <v>3.1765767557859488E-2</v>
      </c>
      <c r="AN44" s="281">
        <v>0.52212593899481119</v>
      </c>
      <c r="AO44" s="281">
        <v>-7.4477724050940164E-2</v>
      </c>
      <c r="AP44" s="281">
        <v>0.11295303266709968</v>
      </c>
      <c r="AQ44" s="281">
        <v>0.19539492740512768</v>
      </c>
      <c r="AR44" s="281">
        <v>-0.29127408729785409</v>
      </c>
      <c r="AS44" s="2"/>
      <c r="AT44" s="234"/>
      <c r="AU44" s="170">
        <v>2022</v>
      </c>
      <c r="AV44" s="215" t="s">
        <v>105</v>
      </c>
      <c r="AW44" s="281">
        <v>16.363571983643581</v>
      </c>
      <c r="AX44" s="281">
        <v>19.341517445660656</v>
      </c>
      <c r="AY44" s="281">
        <v>42.096321465504502</v>
      </c>
      <c r="AZ44" s="281">
        <v>-51.041550392541446</v>
      </c>
      <c r="BA44" s="281">
        <v>2.0602235767979806</v>
      </c>
      <c r="BB44" s="281">
        <v>189.62730130220029</v>
      </c>
      <c r="BC44" s="281">
        <v>33.161265897905508</v>
      </c>
      <c r="BD44" s="281">
        <v>-1.5241610279543352</v>
      </c>
      <c r="BE44" s="281">
        <v>13.939134117744274</v>
      </c>
      <c r="BF44" s="281">
        <v>22.999693745755721</v>
      </c>
      <c r="BG44" s="281">
        <v>12.461375551157872</v>
      </c>
      <c r="BH44" s="2"/>
      <c r="BI44" s="234"/>
      <c r="BJ44" s="170">
        <v>2022</v>
      </c>
      <c r="BK44" s="215" t="s">
        <v>105</v>
      </c>
      <c r="BL44" s="281">
        <v>16.363571983643581</v>
      </c>
      <c r="BM44" s="281">
        <v>14.263481290244806</v>
      </c>
      <c r="BN44" s="281">
        <v>0.48046635333920557</v>
      </c>
      <c r="BO44" s="281">
        <v>-2.0239191983571923</v>
      </c>
      <c r="BP44" s="281">
        <v>0.1209596596689639</v>
      </c>
      <c r="BQ44" s="281">
        <v>0.62305079272943742</v>
      </c>
      <c r="BR44" s="281">
        <v>1.3661760202269682</v>
      </c>
      <c r="BS44" s="281">
        <v>-4.7001226879559068E-3</v>
      </c>
      <c r="BT44" s="281">
        <v>0.56879915237608092</v>
      </c>
      <c r="BU44" s="281">
        <v>0.36405927887471917</v>
      </c>
      <c r="BV44" s="281">
        <v>0.60519875722854666</v>
      </c>
    </row>
    <row r="45" spans="1:74" x14ac:dyDescent="0.25">
      <c r="A45" s="234"/>
      <c r="B45" s="155">
        <v>2022</v>
      </c>
      <c r="C45" s="216" t="s">
        <v>102</v>
      </c>
      <c r="D45" s="212">
        <v>5571144</v>
      </c>
      <c r="E45" s="212">
        <v>4255442</v>
      </c>
      <c r="F45" s="212">
        <v>75987</v>
      </c>
      <c r="G45" s="212">
        <v>98431</v>
      </c>
      <c r="H45" s="212">
        <v>245752</v>
      </c>
      <c r="I45" s="212">
        <v>48046</v>
      </c>
      <c r="J45" s="212">
        <v>271533</v>
      </c>
      <c r="K45" s="212">
        <v>13160</v>
      </c>
      <c r="L45" s="212">
        <v>199168</v>
      </c>
      <c r="M45" s="212">
        <v>98824</v>
      </c>
      <c r="N45" s="212">
        <v>264801</v>
      </c>
      <c r="O45" s="2"/>
      <c r="P45" s="234"/>
      <c r="Q45" s="155">
        <v>2022</v>
      </c>
      <c r="R45" s="216" t="s">
        <v>102</v>
      </c>
      <c r="S45" s="282">
        <v>0.90941101291519999</v>
      </c>
      <c r="T45" s="282">
        <v>1.9113274349846989</v>
      </c>
      <c r="U45" s="282">
        <v>-1.2488953579040327</v>
      </c>
      <c r="V45" s="282">
        <v>6.8659276710782109</v>
      </c>
      <c r="W45" s="282">
        <v>-13.559220685118945</v>
      </c>
      <c r="X45" s="282">
        <v>6.4141749723145125</v>
      </c>
      <c r="Y45" s="282">
        <v>4.3214169083888692</v>
      </c>
      <c r="Z45" s="282">
        <v>-8.6618545252637489</v>
      </c>
      <c r="AA45" s="282">
        <v>-9.7124568775981146</v>
      </c>
      <c r="AB45" s="282">
        <v>6.9824842488146004</v>
      </c>
      <c r="AC45" s="282">
        <v>2.1853221063680337</v>
      </c>
      <c r="AD45" s="2"/>
      <c r="AE45" s="234"/>
      <c r="AF45" s="155">
        <v>2022</v>
      </c>
      <c r="AG45" s="216" t="s">
        <v>102</v>
      </c>
      <c r="AH45" s="282">
        <v>0.90941101291519999</v>
      </c>
      <c r="AI45" s="282">
        <v>1.4455882118539298</v>
      </c>
      <c r="AJ45" s="282">
        <v>-1.7406468758196049E-2</v>
      </c>
      <c r="AK45" s="282">
        <v>0.11454579440877399</v>
      </c>
      <c r="AL45" s="282">
        <v>-0.69823305323589957</v>
      </c>
      <c r="AM45" s="282">
        <v>5.245487359389777E-2</v>
      </c>
      <c r="AN45" s="282">
        <v>0.20373356981497312</v>
      </c>
      <c r="AO45" s="282">
        <v>-2.2604862653723901E-2</v>
      </c>
      <c r="AP45" s="282">
        <v>-0.38806825509297638</v>
      </c>
      <c r="AQ45" s="282">
        <v>0.11682801611900573</v>
      </c>
      <c r="AR45" s="282">
        <v>0.10257318686541542</v>
      </c>
      <c r="AS45" s="2"/>
      <c r="AT45" s="234"/>
      <c r="AU45" s="155">
        <v>2022</v>
      </c>
      <c r="AV45" s="216" t="s">
        <v>102</v>
      </c>
      <c r="AW45" s="282">
        <v>12.30754902518116</v>
      </c>
      <c r="AX45" s="282">
        <v>17.582099977784679</v>
      </c>
      <c r="AY45" s="282">
        <v>39.423129850828445</v>
      </c>
      <c r="AZ45" s="282">
        <v>-43.995334414383656</v>
      </c>
      <c r="BA45" s="282">
        <v>-8.692275968151236</v>
      </c>
      <c r="BB45" s="282">
        <v>226.8880119744183</v>
      </c>
      <c r="BC45" s="282">
        <v>25.515637856277792</v>
      </c>
      <c r="BD45" s="282">
        <v>7.0266753415745029</v>
      </c>
      <c r="BE45" s="282">
        <v>-25.849866530653273</v>
      </c>
      <c r="BF45" s="282">
        <v>22.164808267609473</v>
      </c>
      <c r="BG45" s="282">
        <v>6.2331503947621769</v>
      </c>
      <c r="BH45" s="2"/>
      <c r="BI45" s="234"/>
      <c r="BJ45" s="155">
        <v>2022</v>
      </c>
      <c r="BK45" s="216" t="s">
        <v>102</v>
      </c>
      <c r="BL45" s="282">
        <v>12.30754902518116</v>
      </c>
      <c r="BM45" s="282">
        <v>12.827404027001499</v>
      </c>
      <c r="BN45" s="282">
        <v>0.43313186633751399</v>
      </c>
      <c r="BO45" s="282">
        <v>-1.5587586536666636</v>
      </c>
      <c r="BP45" s="282">
        <v>-0.47161500572308196</v>
      </c>
      <c r="BQ45" s="282">
        <v>0.67225549095333781</v>
      </c>
      <c r="BR45" s="282">
        <v>1.1127453174143365</v>
      </c>
      <c r="BS45" s="282">
        <v>1.741719875805697E-2</v>
      </c>
      <c r="BT45" s="282">
        <v>-1.3996856034353815</v>
      </c>
      <c r="BU45" s="282">
        <v>0.36144719181939983</v>
      </c>
      <c r="BV45" s="282">
        <v>0.31320719572214251</v>
      </c>
    </row>
    <row r="46" spans="1:74" x14ac:dyDescent="0.25">
      <c r="A46" s="234"/>
      <c r="B46" s="170">
        <v>2022</v>
      </c>
      <c r="C46" s="215" t="s">
        <v>103</v>
      </c>
      <c r="D46" s="211">
        <v>5518273</v>
      </c>
      <c r="E46" s="211">
        <v>4241935</v>
      </c>
      <c r="F46" s="211">
        <v>63730</v>
      </c>
      <c r="G46" s="211">
        <v>123246</v>
      </c>
      <c r="H46" s="211">
        <v>245960</v>
      </c>
      <c r="I46" s="211">
        <v>36649</v>
      </c>
      <c r="J46" s="211">
        <v>274365</v>
      </c>
      <c r="K46" s="211">
        <v>12600</v>
      </c>
      <c r="L46" s="211">
        <v>185129</v>
      </c>
      <c r="M46" s="211">
        <v>53000</v>
      </c>
      <c r="N46" s="211">
        <v>281659</v>
      </c>
      <c r="O46" s="2"/>
      <c r="P46" s="234"/>
      <c r="Q46" s="170">
        <v>2022</v>
      </c>
      <c r="R46" s="215" t="s">
        <v>103</v>
      </c>
      <c r="S46" s="281">
        <v>-0.94901513943995042</v>
      </c>
      <c r="T46" s="281">
        <v>-0.31740533650793168</v>
      </c>
      <c r="U46" s="281">
        <v>-16.130390724729224</v>
      </c>
      <c r="V46" s="281">
        <v>25.210553585760593</v>
      </c>
      <c r="W46" s="281">
        <v>8.4638171815498708E-2</v>
      </c>
      <c r="X46" s="281">
        <v>-23.721017358364904</v>
      </c>
      <c r="Y46" s="281">
        <v>1.0429671531637013</v>
      </c>
      <c r="Z46" s="281">
        <v>-4.2553191489361666</v>
      </c>
      <c r="AA46" s="281">
        <v>-7.0488231041131115</v>
      </c>
      <c r="AB46" s="281">
        <v>-46.369303003319033</v>
      </c>
      <c r="AC46" s="281">
        <v>6.3662901575145128</v>
      </c>
      <c r="AD46" s="2"/>
      <c r="AE46" s="234"/>
      <c r="AF46" s="170">
        <v>2022</v>
      </c>
      <c r="AG46" s="215" t="s">
        <v>103</v>
      </c>
      <c r="AH46" s="281">
        <v>-0.94901513943995042</v>
      </c>
      <c r="AI46" s="281">
        <v>-0.24244571671455828</v>
      </c>
      <c r="AJ46" s="281">
        <v>-0.22000867326351822</v>
      </c>
      <c r="AK46" s="281">
        <v>0.4454201865900469</v>
      </c>
      <c r="AL46" s="281">
        <v>3.7335240302530629E-3</v>
      </c>
      <c r="AM46" s="281">
        <v>-0.20457198736920268</v>
      </c>
      <c r="AN46" s="281">
        <v>5.0833365642676313E-2</v>
      </c>
      <c r="AO46" s="281">
        <v>-1.0051795466065938E-2</v>
      </c>
      <c r="AP46" s="281">
        <v>-0.25199492240732091</v>
      </c>
      <c r="AQ46" s="281">
        <v>-0.82252406328036709</v>
      </c>
      <c r="AR46" s="281">
        <v>0.30259494279810639</v>
      </c>
      <c r="AS46" s="2"/>
      <c r="AT46" s="234"/>
      <c r="AU46" s="170">
        <v>2022</v>
      </c>
      <c r="AV46" s="215" t="s">
        <v>103</v>
      </c>
      <c r="AW46" s="281">
        <v>7.4756964637609826</v>
      </c>
      <c r="AX46" s="281">
        <v>14.599503448573969</v>
      </c>
      <c r="AY46" s="281">
        <v>-17.679579420540705</v>
      </c>
      <c r="AZ46" s="281">
        <v>-14.022616448199116</v>
      </c>
      <c r="BA46" s="281">
        <v>-11.949910682642368</v>
      </c>
      <c r="BB46" s="281">
        <v>103.48120592970963</v>
      </c>
      <c r="BC46" s="281">
        <v>22.144116390056269</v>
      </c>
      <c r="BD46" s="281">
        <v>55.057839035195684</v>
      </c>
      <c r="BE46" s="281">
        <v>-41.686878295545462</v>
      </c>
      <c r="BF46" s="281">
        <v>-26.448138999139587</v>
      </c>
      <c r="BG46" s="281">
        <v>-3.7096167652387919</v>
      </c>
      <c r="BH46" s="2"/>
      <c r="BI46" s="234"/>
      <c r="BJ46" s="170">
        <v>2022</v>
      </c>
      <c r="BK46" s="215" t="s">
        <v>103</v>
      </c>
      <c r="BL46" s="281">
        <v>7.4756964637609826</v>
      </c>
      <c r="BM46" s="281">
        <v>10.525105181910858</v>
      </c>
      <c r="BN46" s="281">
        <v>-0.26657250511156244</v>
      </c>
      <c r="BO46" s="281">
        <v>-0.391493674672866</v>
      </c>
      <c r="BP46" s="281">
        <v>-0.65013931417615733</v>
      </c>
      <c r="BQ46" s="281">
        <v>0.36299980640529705</v>
      </c>
      <c r="BR46" s="281">
        <v>0.96877204476906742</v>
      </c>
      <c r="BS46" s="281">
        <v>8.7137092706154037E-2</v>
      </c>
      <c r="BT46" s="281">
        <v>-2.577594665667402</v>
      </c>
      <c r="BU46" s="281">
        <v>-0.37117986428115413</v>
      </c>
      <c r="BV46" s="281">
        <v>-0.21133763812125111</v>
      </c>
    </row>
    <row r="47" spans="1:74" x14ac:dyDescent="0.25">
      <c r="A47" s="234"/>
      <c r="B47" s="151">
        <v>2023</v>
      </c>
      <c r="C47" s="216" t="s">
        <v>104</v>
      </c>
      <c r="D47" s="212">
        <v>5919756</v>
      </c>
      <c r="E47" s="212">
        <v>4541662</v>
      </c>
      <c r="F47" s="212">
        <v>60950</v>
      </c>
      <c r="G47" s="212">
        <v>186111</v>
      </c>
      <c r="H47" s="212">
        <v>237573</v>
      </c>
      <c r="I47" s="212">
        <v>44940</v>
      </c>
      <c r="J47" s="212">
        <v>291588</v>
      </c>
      <c r="K47" s="212">
        <v>13860</v>
      </c>
      <c r="L47" s="212">
        <v>168222</v>
      </c>
      <c r="M47" s="212">
        <v>60200</v>
      </c>
      <c r="N47" s="212">
        <v>314650</v>
      </c>
      <c r="O47" s="2"/>
      <c r="P47" s="234"/>
      <c r="Q47" s="151">
        <v>2023</v>
      </c>
      <c r="R47" s="216" t="s">
        <v>104</v>
      </c>
      <c r="S47" s="282">
        <v>7.2755189893649543</v>
      </c>
      <c r="T47" s="282">
        <v>7.0658084105484846</v>
      </c>
      <c r="U47" s="282">
        <v>-4.3621528322611027</v>
      </c>
      <c r="V47" s="282">
        <v>51.007740616328306</v>
      </c>
      <c r="W47" s="282">
        <v>-3.4099040494389214</v>
      </c>
      <c r="X47" s="282">
        <v>22.622718218778147</v>
      </c>
      <c r="Y47" s="282">
        <v>6.2774041878519427</v>
      </c>
      <c r="Z47" s="282">
        <v>10.000000000000014</v>
      </c>
      <c r="AA47" s="282">
        <v>-9.1325508159175541</v>
      </c>
      <c r="AB47" s="282">
        <v>13.584905660377359</v>
      </c>
      <c r="AC47" s="282">
        <v>11.713099883192086</v>
      </c>
      <c r="AD47" s="2"/>
      <c r="AE47" s="234"/>
      <c r="AF47" s="151">
        <v>2023</v>
      </c>
      <c r="AG47" s="216" t="s">
        <v>104</v>
      </c>
      <c r="AH47" s="282">
        <v>7.2755189893649543</v>
      </c>
      <c r="AI47" s="282">
        <v>5.431536279557017</v>
      </c>
      <c r="AJ47" s="282">
        <v>-5.0378080243583347E-2</v>
      </c>
      <c r="AK47" s="282">
        <v>1.1392151131341248</v>
      </c>
      <c r="AL47" s="282">
        <v>-0.15198595647587537</v>
      </c>
      <c r="AM47" s="282">
        <v>0.15024628176242791</v>
      </c>
      <c r="AN47" s="282">
        <v>0.31210851655943744</v>
      </c>
      <c r="AO47" s="282">
        <v>2.2833230613998209E-2</v>
      </c>
      <c r="AP47" s="282">
        <v>-0.30638208729433947</v>
      </c>
      <c r="AQ47" s="282">
        <v>0.13047560350856119</v>
      </c>
      <c r="AR47" s="282">
        <v>0.59785008824318642</v>
      </c>
      <c r="AS47" s="2"/>
      <c r="AT47" s="234"/>
      <c r="AU47" s="151">
        <v>2023</v>
      </c>
      <c r="AV47" s="216" t="s">
        <v>104</v>
      </c>
      <c r="AW47" s="282">
        <v>7.6391488810794783</v>
      </c>
      <c r="AX47" s="282">
        <v>9.040101989613774</v>
      </c>
      <c r="AY47" s="282">
        <v>-30.551599193281902</v>
      </c>
      <c r="AZ47" s="282">
        <v>87.691361261824539</v>
      </c>
      <c r="BA47" s="282">
        <v>-16.033251218469118</v>
      </c>
      <c r="BB47" s="282">
        <v>3.5412298689030592</v>
      </c>
      <c r="BC47" s="282">
        <v>25.917865008420776</v>
      </c>
      <c r="BD47" s="282">
        <v>-25.097276264591443</v>
      </c>
      <c r="BE47" s="282">
        <v>-21.531292418637847</v>
      </c>
      <c r="BF47" s="282">
        <v>-26.250796295388838</v>
      </c>
      <c r="BG47" s="282">
        <v>14.352896709878365</v>
      </c>
      <c r="BH47" s="2"/>
      <c r="BI47" s="234"/>
      <c r="BJ47" s="151">
        <v>2023</v>
      </c>
      <c r="BK47" s="216" t="s">
        <v>104</v>
      </c>
      <c r="BL47" s="282">
        <v>7.6391488810794783</v>
      </c>
      <c r="BM47" s="282">
        <v>6.8464957012570506</v>
      </c>
      <c r="BN47" s="282">
        <v>-0.48754180053170859</v>
      </c>
      <c r="BO47" s="282">
        <v>1.5810697117679353</v>
      </c>
      <c r="BP47" s="282">
        <v>-0.82485534029464913</v>
      </c>
      <c r="BQ47" s="282">
        <v>2.7947329557201209E-2</v>
      </c>
      <c r="BR47" s="282">
        <v>1.0913095805882251</v>
      </c>
      <c r="BS47" s="282">
        <v>-8.4442028928849971E-2</v>
      </c>
      <c r="BT47" s="282">
        <v>-0.83931085558285656</v>
      </c>
      <c r="BU47" s="282">
        <v>-0.38962614037196325</v>
      </c>
      <c r="BV47" s="282">
        <v>0.718102723619094</v>
      </c>
    </row>
    <row r="48" spans="1:74" x14ac:dyDescent="0.25">
      <c r="A48" s="234"/>
      <c r="B48" s="170">
        <v>2023</v>
      </c>
      <c r="C48" s="215" t="s">
        <v>105</v>
      </c>
      <c r="D48" s="211">
        <v>6246617</v>
      </c>
      <c r="E48" s="211">
        <v>4809853</v>
      </c>
      <c r="F48" s="211">
        <v>59921</v>
      </c>
      <c r="G48" s="211">
        <v>194651</v>
      </c>
      <c r="H48" s="211">
        <v>189822</v>
      </c>
      <c r="I48" s="211">
        <v>56661</v>
      </c>
      <c r="J48" s="211">
        <v>330551</v>
      </c>
      <c r="K48" s="211">
        <v>13400</v>
      </c>
      <c r="L48" s="211">
        <v>165644</v>
      </c>
      <c r="M48" s="211">
        <v>57183</v>
      </c>
      <c r="N48" s="211">
        <v>368931</v>
      </c>
      <c r="O48" s="2"/>
      <c r="P48" s="234"/>
      <c r="Q48" s="170">
        <v>2023</v>
      </c>
      <c r="R48" s="215" t="s">
        <v>105</v>
      </c>
      <c r="S48" s="281">
        <v>5.5215282521779585</v>
      </c>
      <c r="T48" s="281">
        <v>5.9051290034353201</v>
      </c>
      <c r="U48" s="281">
        <v>-1.6882690730106589</v>
      </c>
      <c r="V48" s="281">
        <v>4.5886594559160869</v>
      </c>
      <c r="W48" s="281">
        <v>-20.09950625702416</v>
      </c>
      <c r="X48" s="281">
        <v>26.081441922563414</v>
      </c>
      <c r="Y48" s="281">
        <v>13.362346872985171</v>
      </c>
      <c r="Z48" s="281">
        <v>-3.3189033189033239</v>
      </c>
      <c r="AA48" s="281">
        <v>-1.5324987219269843</v>
      </c>
      <c r="AB48" s="281">
        <v>-5.0116279069767415</v>
      </c>
      <c r="AC48" s="281">
        <v>17.251231527093609</v>
      </c>
      <c r="AD48" s="2"/>
      <c r="AE48" s="234"/>
      <c r="AF48" s="170">
        <v>2023</v>
      </c>
      <c r="AG48" s="215" t="s">
        <v>105</v>
      </c>
      <c r="AH48" s="281">
        <v>5.5215282521779585</v>
      </c>
      <c r="AI48" s="281">
        <v>4.5304401059773385</v>
      </c>
      <c r="AJ48" s="281">
        <v>-1.7382473196530388E-2</v>
      </c>
      <c r="AK48" s="281">
        <v>0.14426270271950389</v>
      </c>
      <c r="AL48" s="281">
        <v>-0.80663797629496847</v>
      </c>
      <c r="AM48" s="281">
        <v>0.19799802559429805</v>
      </c>
      <c r="AN48" s="281">
        <v>0.65818591171663121</v>
      </c>
      <c r="AO48" s="281">
        <v>-7.7705905446102804E-3</v>
      </c>
      <c r="AP48" s="281">
        <v>-4.3549092226098492E-2</v>
      </c>
      <c r="AQ48" s="281">
        <v>-5.0964938419759166E-2</v>
      </c>
      <c r="AR48" s="281">
        <v>0.91694657685215364</v>
      </c>
      <c r="AS48" s="2"/>
      <c r="AT48" s="234"/>
      <c r="AU48" s="170">
        <v>2023</v>
      </c>
      <c r="AV48" s="215" t="s">
        <v>105</v>
      </c>
      <c r="AW48" s="281">
        <v>13.144166134148264</v>
      </c>
      <c r="AX48" s="281">
        <v>15.18862294378431</v>
      </c>
      <c r="AY48" s="281">
        <v>-22.127930550501645</v>
      </c>
      <c r="AZ48" s="281">
        <v>111.33138632242935</v>
      </c>
      <c r="BA48" s="281">
        <v>-33.232032247512322</v>
      </c>
      <c r="BB48" s="281">
        <v>25.495016611295668</v>
      </c>
      <c r="BC48" s="281">
        <v>26.995793072977705</v>
      </c>
      <c r="BD48" s="281">
        <v>-6.9961132704053313</v>
      </c>
      <c r="BE48" s="281">
        <v>-24.909675284347188</v>
      </c>
      <c r="BF48" s="281">
        <v>-38.096217550392964</v>
      </c>
      <c r="BG48" s="281">
        <v>42.368544945164359</v>
      </c>
      <c r="BH48" s="2"/>
      <c r="BI48" s="234"/>
      <c r="BJ48" s="170">
        <v>2023</v>
      </c>
      <c r="BK48" s="215" t="s">
        <v>105</v>
      </c>
      <c r="BL48" s="281">
        <v>13.144166134148264</v>
      </c>
      <c r="BM48" s="281">
        <v>11.487562978451479</v>
      </c>
      <c r="BN48" s="281">
        <v>-0.30840784968345936</v>
      </c>
      <c r="BO48" s="281">
        <v>1.857366214714316</v>
      </c>
      <c r="BP48" s="281">
        <v>-1.7112859123887683</v>
      </c>
      <c r="BQ48" s="281">
        <v>0.20849725481331421</v>
      </c>
      <c r="BR48" s="281">
        <v>1.272718973739235</v>
      </c>
      <c r="BS48" s="281">
        <v>-1.8257773681853939E-2</v>
      </c>
      <c r="BT48" s="281">
        <v>-0.99528413298034957</v>
      </c>
      <c r="BU48" s="281">
        <v>-0.63741003337115287</v>
      </c>
      <c r="BV48" s="281">
        <v>1.9886664145355057</v>
      </c>
    </row>
    <row r="49" spans="1:74" x14ac:dyDescent="0.25">
      <c r="A49" s="234"/>
      <c r="B49" s="155">
        <v>2023</v>
      </c>
      <c r="C49" s="216" t="s">
        <v>102</v>
      </c>
      <c r="D49" s="212">
        <v>6456353</v>
      </c>
      <c r="E49" s="212">
        <v>5033182</v>
      </c>
      <c r="F49" s="212">
        <v>49706</v>
      </c>
      <c r="G49" s="212">
        <v>162985</v>
      </c>
      <c r="H49" s="212">
        <v>191244</v>
      </c>
      <c r="I49" s="212">
        <v>61174</v>
      </c>
      <c r="J49" s="212">
        <v>336022</v>
      </c>
      <c r="K49" s="212">
        <v>17047</v>
      </c>
      <c r="L49" s="212">
        <v>163374</v>
      </c>
      <c r="M49" s="212">
        <v>46758</v>
      </c>
      <c r="N49" s="212">
        <v>394861</v>
      </c>
      <c r="O49" s="2"/>
      <c r="P49" s="234"/>
      <c r="Q49" s="155">
        <v>2023</v>
      </c>
      <c r="R49" s="216" t="s">
        <v>102</v>
      </c>
      <c r="S49" s="282">
        <v>3.3575933981545631</v>
      </c>
      <c r="T49" s="282">
        <v>4.6431564540537948</v>
      </c>
      <c r="U49" s="282">
        <v>-17.047445803641466</v>
      </c>
      <c r="V49" s="282">
        <v>-16.268090068892533</v>
      </c>
      <c r="W49" s="282">
        <v>0.74912286247115389</v>
      </c>
      <c r="X49" s="282">
        <v>7.9649141384726647</v>
      </c>
      <c r="Y49" s="282">
        <v>1.6551152469664174</v>
      </c>
      <c r="Z49" s="282">
        <v>27.21641791044776</v>
      </c>
      <c r="AA49" s="282">
        <v>-1.3704088285721241</v>
      </c>
      <c r="AB49" s="282">
        <v>-18.230942762709205</v>
      </c>
      <c r="AC49" s="282">
        <v>7.0284145273777483</v>
      </c>
      <c r="AD49" s="2"/>
      <c r="AE49" s="234"/>
      <c r="AF49" s="155">
        <v>2023</v>
      </c>
      <c r="AG49" s="216" t="s">
        <v>102</v>
      </c>
      <c r="AH49" s="282">
        <v>3.3575933981545631</v>
      </c>
      <c r="AI49" s="282">
        <v>3.5751991838142252</v>
      </c>
      <c r="AJ49" s="282">
        <v>-0.16352851471444513</v>
      </c>
      <c r="AK49" s="282">
        <v>-0.50693039128219475</v>
      </c>
      <c r="AL49" s="282">
        <v>2.2764321872143022E-2</v>
      </c>
      <c r="AM49" s="282">
        <v>7.2247105913489068E-2</v>
      </c>
      <c r="AN49" s="282">
        <v>8.7583407146620579E-2</v>
      </c>
      <c r="AO49" s="282">
        <v>5.8383601876023629E-2</v>
      </c>
      <c r="AP49" s="282">
        <v>-3.6339669936543362E-2</v>
      </c>
      <c r="AQ49" s="282">
        <v>-0.16689033440020465</v>
      </c>
      <c r="AR49" s="282">
        <v>0.41510468786544902</v>
      </c>
      <c r="AS49" s="2"/>
      <c r="AT49" s="234"/>
      <c r="AU49" s="155">
        <v>2023</v>
      </c>
      <c r="AV49" s="216" t="s">
        <v>102</v>
      </c>
      <c r="AW49" s="282">
        <v>15.889178237001218</v>
      </c>
      <c r="AX49" s="282">
        <v>18.276362361418634</v>
      </c>
      <c r="AY49" s="282">
        <v>-34.586179214865695</v>
      </c>
      <c r="AZ49" s="282">
        <v>65.582997226483542</v>
      </c>
      <c r="BA49" s="282">
        <v>-22.180083987108958</v>
      </c>
      <c r="BB49" s="282">
        <v>27.323814677600637</v>
      </c>
      <c r="BC49" s="282">
        <v>23.749967775555831</v>
      </c>
      <c r="BD49" s="282">
        <v>29.53647416413375</v>
      </c>
      <c r="BE49" s="282">
        <v>-17.971762532133667</v>
      </c>
      <c r="BF49" s="282">
        <v>-52.685582449607381</v>
      </c>
      <c r="BG49" s="282">
        <v>49.116128715526003</v>
      </c>
      <c r="BH49" s="2"/>
      <c r="BI49" s="234"/>
      <c r="BJ49" s="155">
        <v>2023</v>
      </c>
      <c r="BK49" s="216" t="s">
        <v>102</v>
      </c>
      <c r="BL49" s="282">
        <v>15.889178237001218</v>
      </c>
      <c r="BM49" s="282">
        <v>13.960148938889377</v>
      </c>
      <c r="BN49" s="282">
        <v>-0.4717343511494223</v>
      </c>
      <c r="BO49" s="282">
        <v>1.1587207223507405</v>
      </c>
      <c r="BP49" s="282">
        <v>-0.97839869154342352</v>
      </c>
      <c r="BQ49" s="282">
        <v>0.23564280514020078</v>
      </c>
      <c r="BR49" s="282">
        <v>1.1575539960912864</v>
      </c>
      <c r="BS49" s="282">
        <v>6.9770230315353468E-2</v>
      </c>
      <c r="BT49" s="282">
        <v>-0.64248922662921593</v>
      </c>
      <c r="BU49" s="282">
        <v>-0.93456568345747204</v>
      </c>
      <c r="BV49" s="282">
        <v>2.3345294969937926</v>
      </c>
    </row>
    <row r="50" spans="1:74" x14ac:dyDescent="0.25">
      <c r="A50" s="234"/>
      <c r="B50" s="170">
        <v>2023</v>
      </c>
      <c r="C50" s="215" t="s">
        <v>103</v>
      </c>
      <c r="D50" s="211">
        <v>6250897</v>
      </c>
      <c r="E50" s="211">
        <v>4936694</v>
      </c>
      <c r="F50" s="211">
        <v>47863</v>
      </c>
      <c r="G50" s="211">
        <v>150903</v>
      </c>
      <c r="H50" s="211">
        <v>151621</v>
      </c>
      <c r="I50" s="211">
        <v>51135</v>
      </c>
      <c r="J50" s="211">
        <v>351668</v>
      </c>
      <c r="K50" s="211">
        <v>23002</v>
      </c>
      <c r="L50" s="211">
        <v>92682</v>
      </c>
      <c r="M50" s="211">
        <v>46758</v>
      </c>
      <c r="N50" s="211">
        <v>398571</v>
      </c>
      <c r="O50" s="2"/>
      <c r="P50" s="234"/>
      <c r="Q50" s="170">
        <v>2023</v>
      </c>
      <c r="R50" s="215" t="s">
        <v>103</v>
      </c>
      <c r="S50" s="281">
        <v>-3.182229967909123</v>
      </c>
      <c r="T50" s="281">
        <v>-1.9170377705395936</v>
      </c>
      <c r="U50" s="281">
        <v>-3.7078018750251545</v>
      </c>
      <c r="V50" s="281">
        <v>-7.412952112157555</v>
      </c>
      <c r="W50" s="281">
        <v>-20.718558490723893</v>
      </c>
      <c r="X50" s="281">
        <v>-16.410566580573445</v>
      </c>
      <c r="Y50" s="281">
        <v>4.6562427460106903</v>
      </c>
      <c r="Z50" s="281">
        <v>34.932832756496737</v>
      </c>
      <c r="AA50" s="281">
        <v>-43.270042968893463</v>
      </c>
      <c r="AB50" s="281">
        <v>0</v>
      </c>
      <c r="AC50" s="281">
        <v>0.93957114022403232</v>
      </c>
      <c r="AD50" s="2"/>
      <c r="AE50" s="234"/>
      <c r="AF50" s="170">
        <v>2023</v>
      </c>
      <c r="AG50" s="215" t="s">
        <v>103</v>
      </c>
      <c r="AH50" s="281">
        <v>-3.182229967909123</v>
      </c>
      <c r="AI50" s="281">
        <v>-1.4944659934176441</v>
      </c>
      <c r="AJ50" s="281">
        <v>-2.8545527173003044E-2</v>
      </c>
      <c r="AK50" s="281">
        <v>-0.18713351020305091</v>
      </c>
      <c r="AL50" s="281">
        <v>-0.61370560128914797</v>
      </c>
      <c r="AM50" s="281">
        <v>-0.1554902589743774</v>
      </c>
      <c r="AN50" s="281">
        <v>0.24233495287509804</v>
      </c>
      <c r="AO50" s="281">
        <v>9.2234733757587159E-2</v>
      </c>
      <c r="AP50" s="281">
        <v>-1.0949215447172715</v>
      </c>
      <c r="AQ50" s="281">
        <v>0</v>
      </c>
      <c r="AR50" s="281">
        <v>5.7462781232686541E-2</v>
      </c>
      <c r="AS50" s="2"/>
      <c r="AT50" s="234"/>
      <c r="AU50" s="170">
        <v>2023</v>
      </c>
      <c r="AV50" s="215" t="s">
        <v>103</v>
      </c>
      <c r="AW50" s="281">
        <v>13.2763275756745</v>
      </c>
      <c r="AX50" s="281">
        <v>16.37835091768261</v>
      </c>
      <c r="AY50" s="281">
        <v>-24.897222658088808</v>
      </c>
      <c r="AZ50" s="281">
        <v>22.440484883890761</v>
      </c>
      <c r="BA50" s="281">
        <v>-38.355423646121324</v>
      </c>
      <c r="BB50" s="281">
        <v>39.526317225572313</v>
      </c>
      <c r="BC50" s="281">
        <v>28.1752410110619</v>
      </c>
      <c r="BD50" s="281">
        <v>82.555555555555571</v>
      </c>
      <c r="BE50" s="281">
        <v>-49.936530743427554</v>
      </c>
      <c r="BF50" s="281">
        <v>-11.77735849056603</v>
      </c>
      <c r="BG50" s="281">
        <v>41.508348747954074</v>
      </c>
      <c r="BH50" s="2"/>
      <c r="BI50" s="234"/>
      <c r="BJ50" s="170">
        <v>2023</v>
      </c>
      <c r="BK50" s="215" t="s">
        <v>103</v>
      </c>
      <c r="BL50" s="281">
        <v>13.2763275756745</v>
      </c>
      <c r="BM50" s="281">
        <v>12.590152752500655</v>
      </c>
      <c r="BN50" s="281">
        <v>-0.28753561123199256</v>
      </c>
      <c r="BO50" s="281">
        <v>0.50118941197726208</v>
      </c>
      <c r="BP50" s="281">
        <v>-1.7095747165825264</v>
      </c>
      <c r="BQ50" s="281">
        <v>0.2625096656145865</v>
      </c>
      <c r="BR50" s="281">
        <v>1.4008549413919908</v>
      </c>
      <c r="BS50" s="281">
        <v>0.18850100384667462</v>
      </c>
      <c r="BT50" s="281">
        <v>-1.6752886274383318</v>
      </c>
      <c r="BU50" s="281">
        <v>-0.11311509959728351</v>
      </c>
      <c r="BV50" s="281">
        <v>2.1186338551934649</v>
      </c>
    </row>
    <row r="51" spans="1:74" x14ac:dyDescent="0.25">
      <c r="A51" s="234"/>
      <c r="B51" s="151">
        <v>2024</v>
      </c>
      <c r="C51" s="216" t="s">
        <v>104</v>
      </c>
      <c r="D51" s="212">
        <v>6441756</v>
      </c>
      <c r="E51" s="212">
        <v>5150658</v>
      </c>
      <c r="F51" s="212">
        <v>45731</v>
      </c>
      <c r="G51" s="212">
        <v>146601</v>
      </c>
      <c r="H51" s="212">
        <v>155382</v>
      </c>
      <c r="I51" s="212">
        <v>49016</v>
      </c>
      <c r="J51" s="212">
        <v>313671</v>
      </c>
      <c r="K51" s="212">
        <v>23111</v>
      </c>
      <c r="L51" s="212">
        <v>84877</v>
      </c>
      <c r="M51" s="212">
        <v>36012</v>
      </c>
      <c r="N51" s="212">
        <v>436697</v>
      </c>
      <c r="O51" s="2"/>
      <c r="P51" s="234"/>
      <c r="Q51" s="151">
        <v>2024</v>
      </c>
      <c r="R51" s="216" t="s">
        <v>104</v>
      </c>
      <c r="S51" s="282">
        <v>3.0533057895530789</v>
      </c>
      <c r="T51" s="282">
        <v>4.3341556110222825</v>
      </c>
      <c r="U51" s="282">
        <v>-4.4543802101832313</v>
      </c>
      <c r="V51" s="282">
        <v>-2.850837955507842</v>
      </c>
      <c r="W51" s="282">
        <v>2.4805271037653114</v>
      </c>
      <c r="X51" s="282">
        <v>-4.1439327270949491</v>
      </c>
      <c r="Y51" s="282">
        <v>-10.804793157182345</v>
      </c>
      <c r="Z51" s="282">
        <v>0.47387183723155601</v>
      </c>
      <c r="AA51" s="282">
        <v>-8.4212684232105488</v>
      </c>
      <c r="AB51" s="282">
        <v>-22.982163480046196</v>
      </c>
      <c r="AC51" s="282">
        <v>9.5656733681075679</v>
      </c>
      <c r="AD51" s="2"/>
      <c r="AE51" s="234"/>
      <c r="AF51" s="151">
        <v>2024</v>
      </c>
      <c r="AG51" s="216" t="s">
        <v>104</v>
      </c>
      <c r="AH51" s="282">
        <v>3.0533057895530789</v>
      </c>
      <c r="AI51" s="282">
        <v>3.4229327406930508</v>
      </c>
      <c r="AJ51" s="282">
        <v>-3.4107104948297773E-2</v>
      </c>
      <c r="AK51" s="282">
        <v>-6.8822122648957318E-2</v>
      </c>
      <c r="AL51" s="282">
        <v>6.0167364779806713E-2</v>
      </c>
      <c r="AM51" s="282">
        <v>-3.3899134796174006E-2</v>
      </c>
      <c r="AN51" s="282">
        <v>-0.60786475924975159</v>
      </c>
      <c r="AO51" s="282">
        <v>1.7437497370377379E-3</v>
      </c>
      <c r="AP51" s="282">
        <v>-0.12486207979430775</v>
      </c>
      <c r="AQ51" s="282">
        <v>-0.17191132728630762</v>
      </c>
      <c r="AR51" s="282">
        <v>0.60992846306697979</v>
      </c>
      <c r="AS51" s="2"/>
      <c r="AT51" s="234"/>
      <c r="AU51" s="151">
        <v>2024</v>
      </c>
      <c r="AV51" s="216" t="s">
        <v>104</v>
      </c>
      <c r="AW51" s="282">
        <v>8.8179310093186274</v>
      </c>
      <c r="AX51" s="282">
        <v>13.409100016689933</v>
      </c>
      <c r="AY51" s="282">
        <v>-24.969647251845771</v>
      </c>
      <c r="AZ51" s="282">
        <v>-21.229266405532186</v>
      </c>
      <c r="BA51" s="282">
        <v>-34.596103092523151</v>
      </c>
      <c r="BB51" s="282">
        <v>9.0698709390298262</v>
      </c>
      <c r="BC51" s="282">
        <v>7.5733569282686659</v>
      </c>
      <c r="BD51" s="282">
        <v>66.746031746031747</v>
      </c>
      <c r="BE51" s="282">
        <v>-49.544649332429771</v>
      </c>
      <c r="BF51" s="282">
        <v>-40.179401993355476</v>
      </c>
      <c r="BG51" s="282">
        <v>38.788177339901466</v>
      </c>
      <c r="BH51" s="2"/>
      <c r="BI51" s="234"/>
      <c r="BJ51" s="151">
        <v>2024</v>
      </c>
      <c r="BK51" s="216" t="s">
        <v>104</v>
      </c>
      <c r="BL51" s="282">
        <v>8.8179310093186274</v>
      </c>
      <c r="BM51" s="282">
        <v>10.287518607185836</v>
      </c>
      <c r="BN51" s="282">
        <v>-0.25708829890961721</v>
      </c>
      <c r="BO51" s="282">
        <v>-0.66742615742946165</v>
      </c>
      <c r="BP51" s="282">
        <v>-1.3884187118523128</v>
      </c>
      <c r="BQ51" s="282">
        <v>6.8854189260503296E-2</v>
      </c>
      <c r="BR51" s="282">
        <v>0.37303902390571503</v>
      </c>
      <c r="BS51" s="282">
        <v>0.156273332887369</v>
      </c>
      <c r="BT51" s="282">
        <v>-1.4079127585664004</v>
      </c>
      <c r="BU51" s="282">
        <v>-0.40859792194137728</v>
      </c>
      <c r="BV51" s="282">
        <v>2.0616897047783729</v>
      </c>
    </row>
    <row r="52" spans="1:74" x14ac:dyDescent="0.25">
      <c r="A52" s="234"/>
      <c r="B52" s="170">
        <v>2024</v>
      </c>
      <c r="C52" s="215" t="s">
        <v>105</v>
      </c>
      <c r="D52" s="211">
        <v>6401775</v>
      </c>
      <c r="E52" s="211">
        <v>5044929</v>
      </c>
      <c r="F52" s="211">
        <v>48344</v>
      </c>
      <c r="G52" s="211">
        <v>157732</v>
      </c>
      <c r="H52" s="211">
        <v>154488</v>
      </c>
      <c r="I52" s="211">
        <v>49960</v>
      </c>
      <c r="J52" s="211">
        <v>325110</v>
      </c>
      <c r="K52" s="211">
        <v>23092</v>
      </c>
      <c r="L52" s="211">
        <v>71273</v>
      </c>
      <c r="M52" s="211">
        <v>45445</v>
      </c>
      <c r="N52" s="211">
        <v>481402</v>
      </c>
      <c r="O52" s="2"/>
      <c r="P52" s="234"/>
      <c r="Q52" s="170">
        <v>2024</v>
      </c>
      <c r="R52" s="215" t="s">
        <v>105</v>
      </c>
      <c r="S52" s="281">
        <v>-0.62065374720805266</v>
      </c>
      <c r="T52" s="281">
        <v>-2.052728020381096</v>
      </c>
      <c r="U52" s="281">
        <v>5.7138483741881743</v>
      </c>
      <c r="V52" s="281">
        <v>7.592717648583573</v>
      </c>
      <c r="W52" s="281">
        <v>-0.57535621886705712</v>
      </c>
      <c r="X52" s="281">
        <v>1.925901746368524</v>
      </c>
      <c r="Y52" s="281">
        <v>3.6468146561205828</v>
      </c>
      <c r="Z52" s="281">
        <v>-8.2211933711221263E-2</v>
      </c>
      <c r="AA52" s="281">
        <v>-16.027899195306148</v>
      </c>
      <c r="AB52" s="281">
        <v>26.194046428968122</v>
      </c>
      <c r="AC52" s="281">
        <v>10.237075134475376</v>
      </c>
      <c r="AD52" s="2"/>
      <c r="AE52" s="234"/>
      <c r="AF52" s="170">
        <v>2024</v>
      </c>
      <c r="AG52" s="215" t="s">
        <v>105</v>
      </c>
      <c r="AH52" s="281">
        <v>-0.62065374720805266</v>
      </c>
      <c r="AI52" s="281">
        <v>-1.6413071218468822</v>
      </c>
      <c r="AJ52" s="281">
        <v>4.0563473686367063E-2</v>
      </c>
      <c r="AK52" s="281">
        <v>0.1727944988912942</v>
      </c>
      <c r="AL52" s="281">
        <v>-1.3878203396713416E-2</v>
      </c>
      <c r="AM52" s="281">
        <v>1.4654389269012823E-2</v>
      </c>
      <c r="AN52" s="281">
        <v>0.17757580386465857</v>
      </c>
      <c r="AO52" s="281">
        <v>-2.9495063147377506E-4</v>
      </c>
      <c r="AP52" s="281">
        <v>-0.21118465213522292</v>
      </c>
      <c r="AQ52" s="281">
        <v>0.14643522666800632</v>
      </c>
      <c r="AR52" s="281">
        <v>0.69398778842290076</v>
      </c>
      <c r="AS52" s="2"/>
      <c r="AT52" s="234"/>
      <c r="AU52" s="170">
        <v>2024</v>
      </c>
      <c r="AV52" s="215" t="s">
        <v>105</v>
      </c>
      <c r="AW52" s="281">
        <v>2.483872470490823</v>
      </c>
      <c r="AX52" s="281">
        <v>4.8873842922018582</v>
      </c>
      <c r="AY52" s="281">
        <v>-19.320438577460322</v>
      </c>
      <c r="AZ52" s="281">
        <v>-18.966766160975283</v>
      </c>
      <c r="BA52" s="281">
        <v>-18.61428074722636</v>
      </c>
      <c r="BB52" s="281">
        <v>-11.826476765323591</v>
      </c>
      <c r="BC52" s="281">
        <v>-1.6460394916366852</v>
      </c>
      <c r="BD52" s="281">
        <v>72.328358208955223</v>
      </c>
      <c r="BE52" s="281">
        <v>-56.972181304484316</v>
      </c>
      <c r="BF52" s="281">
        <v>-20.527079726492133</v>
      </c>
      <c r="BG52" s="281">
        <v>30.485646367477926</v>
      </c>
      <c r="BH52" s="2"/>
      <c r="BI52" s="234"/>
      <c r="BJ52" s="170">
        <v>2024</v>
      </c>
      <c r="BK52" s="215" t="s">
        <v>105</v>
      </c>
      <c r="BL52" s="281">
        <v>2.483872470490823</v>
      </c>
      <c r="BM52" s="281">
        <v>3.7632529735695273</v>
      </c>
      <c r="BN52" s="281">
        <v>-0.18533231667637026</v>
      </c>
      <c r="BO52" s="281">
        <v>-0.59102390942169081</v>
      </c>
      <c r="BP52" s="281">
        <v>-0.56565017512679161</v>
      </c>
      <c r="BQ52" s="281">
        <v>-0.10727406530606869</v>
      </c>
      <c r="BR52" s="281">
        <v>-8.7103147191511687E-2</v>
      </c>
      <c r="BS52" s="281">
        <v>0.15515598283038617</v>
      </c>
      <c r="BT52" s="281">
        <v>-1.5107537407848093</v>
      </c>
      <c r="BU52" s="281">
        <v>-0.1879097117687859</v>
      </c>
      <c r="BV52" s="281">
        <v>1.8005105803669381</v>
      </c>
    </row>
    <row r="53" spans="1:74" x14ac:dyDescent="0.25">
      <c r="A53" s="234"/>
      <c r="B53" s="155">
        <v>2024</v>
      </c>
      <c r="C53" s="216" t="s">
        <v>102</v>
      </c>
      <c r="D53" s="212">
        <v>6519813</v>
      </c>
      <c r="E53" s="212">
        <v>5099320</v>
      </c>
      <c r="F53" s="212">
        <v>47352</v>
      </c>
      <c r="G53" s="212">
        <v>181134</v>
      </c>
      <c r="H53" s="212">
        <v>137105</v>
      </c>
      <c r="I53" s="212">
        <v>58632</v>
      </c>
      <c r="J53" s="212">
        <v>296663</v>
      </c>
      <c r="K53" s="212">
        <v>23092</v>
      </c>
      <c r="L53" s="212">
        <v>76517</v>
      </c>
      <c r="M53" s="212">
        <v>59566</v>
      </c>
      <c r="N53" s="212">
        <v>540432</v>
      </c>
      <c r="O53" s="2"/>
      <c r="P53" s="234"/>
      <c r="Q53" s="155">
        <v>2024</v>
      </c>
      <c r="R53" s="216" t="s">
        <v>102</v>
      </c>
      <c r="S53" s="282">
        <v>1.8438323746148484</v>
      </c>
      <c r="T53" s="282">
        <v>1.0781321203925813</v>
      </c>
      <c r="U53" s="282">
        <v>-2.0519609465497268</v>
      </c>
      <c r="V53" s="282">
        <v>14.836558212664514</v>
      </c>
      <c r="W53" s="282">
        <v>-11.252006628346535</v>
      </c>
      <c r="X53" s="282">
        <v>17.357886309047245</v>
      </c>
      <c r="Y53" s="282">
        <v>-8.7499615514748825</v>
      </c>
      <c r="Z53" s="282">
        <v>0</v>
      </c>
      <c r="AA53" s="282">
        <v>7.3576249070475512</v>
      </c>
      <c r="AB53" s="282">
        <v>31.072725272307167</v>
      </c>
      <c r="AC53" s="282">
        <v>12.262101112999119</v>
      </c>
      <c r="AD53" s="2"/>
      <c r="AE53" s="234"/>
      <c r="AF53" s="155">
        <v>2024</v>
      </c>
      <c r="AG53" s="216" t="s">
        <v>102</v>
      </c>
      <c r="AH53" s="282">
        <v>1.8438323746148484</v>
      </c>
      <c r="AI53" s="282">
        <v>0.84962373716664308</v>
      </c>
      <c r="AJ53" s="282">
        <v>-1.5495702363797501E-2</v>
      </c>
      <c r="AK53" s="282">
        <v>0.36555486564273099</v>
      </c>
      <c r="AL53" s="282">
        <v>-0.27153406672368141</v>
      </c>
      <c r="AM53" s="282">
        <v>0.13546243034158464</v>
      </c>
      <c r="AN53" s="282">
        <v>-0.444361134216681</v>
      </c>
      <c r="AO53" s="282">
        <v>0</v>
      </c>
      <c r="AP53" s="282">
        <v>8.191478144733276E-2</v>
      </c>
      <c r="AQ53" s="282">
        <v>0.2205794486685328</v>
      </c>
      <c r="AR53" s="282">
        <v>0.92208801465218404</v>
      </c>
      <c r="AS53" s="2"/>
      <c r="AT53" s="234"/>
      <c r="AU53" s="155">
        <v>2024</v>
      </c>
      <c r="AV53" s="216" t="s">
        <v>102</v>
      </c>
      <c r="AW53" s="282">
        <v>0.98290784286423616</v>
      </c>
      <c r="AX53" s="282">
        <v>1.3140395082077134</v>
      </c>
      <c r="AY53" s="282">
        <v>-4.7358467790608785</v>
      </c>
      <c r="AZ53" s="282">
        <v>11.135380556492919</v>
      </c>
      <c r="BA53" s="282">
        <v>-28.308861977369233</v>
      </c>
      <c r="BB53" s="282">
        <v>-4.155360120312551</v>
      </c>
      <c r="BC53" s="282">
        <v>-11.713221158138452</v>
      </c>
      <c r="BD53" s="282">
        <v>35.460784888836741</v>
      </c>
      <c r="BE53" s="282">
        <v>-53.164518221993703</v>
      </c>
      <c r="BF53" s="282">
        <v>27.392104024979687</v>
      </c>
      <c r="BG53" s="282">
        <v>36.866390957830731</v>
      </c>
      <c r="BH53" s="2"/>
      <c r="BI53" s="234"/>
      <c r="BJ53" s="155">
        <v>2024</v>
      </c>
      <c r="BK53" s="216" t="s">
        <v>102</v>
      </c>
      <c r="BL53" s="282">
        <v>0.98290784286423616</v>
      </c>
      <c r="BM53" s="282">
        <v>1.0243863679696636</v>
      </c>
      <c r="BN53" s="282">
        <v>-3.6460212135241282E-2</v>
      </c>
      <c r="BO53" s="282">
        <v>0.28110296943181567</v>
      </c>
      <c r="BP53" s="282">
        <v>-0.83853841324971445</v>
      </c>
      <c r="BQ53" s="282">
        <v>-3.9372072747571513E-2</v>
      </c>
      <c r="BR53" s="282">
        <v>-0.60961660553566765</v>
      </c>
      <c r="BS53" s="282">
        <v>9.362870958263958E-2</v>
      </c>
      <c r="BT53" s="282">
        <v>-1.3452950915168447</v>
      </c>
      <c r="BU53" s="282">
        <v>0.19837824852513611</v>
      </c>
      <c r="BV53" s="282">
        <v>2.2546939425400208</v>
      </c>
    </row>
    <row r="54" spans="1:74" x14ac:dyDescent="0.25">
      <c r="A54" s="234"/>
      <c r="B54" s="170">
        <v>2024</v>
      </c>
      <c r="C54" s="215" t="s">
        <v>103</v>
      </c>
      <c r="D54" s="211">
        <v>6353593</v>
      </c>
      <c r="E54" s="211">
        <v>4939371</v>
      </c>
      <c r="F54" s="211">
        <v>46053</v>
      </c>
      <c r="G54" s="211">
        <v>174057</v>
      </c>
      <c r="H54" s="211">
        <v>132861</v>
      </c>
      <c r="I54" s="211">
        <v>63692</v>
      </c>
      <c r="J54" s="211">
        <v>292665</v>
      </c>
      <c r="K54" s="211">
        <v>17441</v>
      </c>
      <c r="L54" s="211">
        <v>92845</v>
      </c>
      <c r="M54" s="211">
        <v>89425</v>
      </c>
      <c r="N54" s="211">
        <v>505183</v>
      </c>
      <c r="O54" s="2"/>
      <c r="P54" s="234"/>
      <c r="Q54" s="170">
        <v>2024</v>
      </c>
      <c r="R54" s="215" t="s">
        <v>103</v>
      </c>
      <c r="S54" s="281">
        <v>-2.5494596240720426</v>
      </c>
      <c r="T54" s="281">
        <v>-3.1366731250441262</v>
      </c>
      <c r="U54" s="281">
        <v>-2.7432843385707031</v>
      </c>
      <c r="V54" s="281">
        <v>-3.907052237569971</v>
      </c>
      <c r="W54" s="281">
        <v>-3.0954378031435681</v>
      </c>
      <c r="X54" s="281">
        <v>8.6300996043116527</v>
      </c>
      <c r="Y54" s="281">
        <v>-1.3476571058743474</v>
      </c>
      <c r="Z54" s="281">
        <v>-24.471678503377788</v>
      </c>
      <c r="AA54" s="281">
        <v>21.339048838820133</v>
      </c>
      <c r="AB54" s="281">
        <v>50.127589564516654</v>
      </c>
      <c r="AC54" s="281">
        <v>-6.5223746928383122</v>
      </c>
      <c r="AD54" s="2"/>
      <c r="AE54" s="234"/>
      <c r="AF54" s="170">
        <v>2024</v>
      </c>
      <c r="AG54" s="215" t="s">
        <v>103</v>
      </c>
      <c r="AH54" s="281">
        <v>-2.5494596240720426</v>
      </c>
      <c r="AI54" s="281">
        <v>-2.453275883832867</v>
      </c>
      <c r="AJ54" s="281">
        <v>-1.9923884319995089E-2</v>
      </c>
      <c r="AK54" s="281">
        <v>-0.10854605799276769</v>
      </c>
      <c r="AL54" s="281">
        <v>-6.5093891496581333E-2</v>
      </c>
      <c r="AM54" s="281">
        <v>7.7609587882351921E-2</v>
      </c>
      <c r="AN54" s="281">
        <v>-6.1320777144988729E-2</v>
      </c>
      <c r="AO54" s="281">
        <v>-8.6674265044104873E-2</v>
      </c>
      <c r="AP54" s="281">
        <v>0.25043663062115457</v>
      </c>
      <c r="AQ54" s="281">
        <v>0.45797325782196563</v>
      </c>
      <c r="AR54" s="281">
        <v>-0.54064434056621002</v>
      </c>
      <c r="AS54" s="2"/>
      <c r="AT54" s="234"/>
      <c r="AU54" s="170">
        <v>2024</v>
      </c>
      <c r="AV54" s="215" t="s">
        <v>103</v>
      </c>
      <c r="AW54" s="281">
        <v>1.642900210961713</v>
      </c>
      <c r="AX54" s="281">
        <v>5.4226573492300645E-2</v>
      </c>
      <c r="AY54" s="281">
        <v>-3.7816267262812602</v>
      </c>
      <c r="AZ54" s="281">
        <v>15.343631339337179</v>
      </c>
      <c r="BA54" s="281">
        <v>-12.372956252761824</v>
      </c>
      <c r="BB54" s="281">
        <v>24.55656595286986</v>
      </c>
      <c r="BC54" s="281">
        <v>-16.778040651978571</v>
      </c>
      <c r="BD54" s="281">
        <v>-24.176158594904791</v>
      </c>
      <c r="BE54" s="281">
        <v>0.1758701797544262</v>
      </c>
      <c r="BF54" s="281">
        <v>91.250695068223621</v>
      </c>
      <c r="BG54" s="281">
        <v>26.748559227841469</v>
      </c>
      <c r="BH54" s="2"/>
      <c r="BI54" s="234"/>
      <c r="BJ54" s="170">
        <v>2024</v>
      </c>
      <c r="BK54" s="215" t="s">
        <v>103</v>
      </c>
      <c r="BL54" s="281">
        <v>1.642900210961713</v>
      </c>
      <c r="BM54" s="281">
        <v>4.2825853633486267E-2</v>
      </c>
      <c r="BN54" s="281">
        <v>-2.8955844257232032E-2</v>
      </c>
      <c r="BO54" s="281">
        <v>0.3704108386364367</v>
      </c>
      <c r="BP54" s="281">
        <v>-0.30011692721860378</v>
      </c>
      <c r="BQ54" s="281">
        <v>0.2008831692475484</v>
      </c>
      <c r="BR54" s="281">
        <v>-0.94391252967373551</v>
      </c>
      <c r="BS54" s="281">
        <v>-8.8963231996943268E-2</v>
      </c>
      <c r="BT54" s="281">
        <v>2.6076257535518348E-3</v>
      </c>
      <c r="BU54" s="281">
        <v>0.68257403697420937</v>
      </c>
      <c r="BV54" s="281">
        <v>1.7055472198629951</v>
      </c>
    </row>
    <row r="55" spans="1:74" x14ac:dyDescent="0.25">
      <c r="A55" s="234"/>
      <c r="B55" s="151">
        <v>2025</v>
      </c>
      <c r="C55" s="216" t="s">
        <v>104</v>
      </c>
      <c r="D55" s="212">
        <v>6347274</v>
      </c>
      <c r="E55" s="212">
        <v>4800037</v>
      </c>
      <c r="F55" s="212">
        <v>44178</v>
      </c>
      <c r="G55" s="212">
        <v>174190</v>
      </c>
      <c r="H55" s="212">
        <v>118679</v>
      </c>
      <c r="I55" s="212">
        <v>62713</v>
      </c>
      <c r="J55" s="212">
        <v>277342</v>
      </c>
      <c r="K55" s="212">
        <v>16614</v>
      </c>
      <c r="L55" s="212">
        <v>76304</v>
      </c>
      <c r="M55" s="212">
        <v>94781</v>
      </c>
      <c r="N55" s="212">
        <v>682436</v>
      </c>
      <c r="O55" s="2"/>
      <c r="P55" s="234"/>
      <c r="Q55" s="151">
        <v>2025</v>
      </c>
      <c r="R55" s="216" t="s">
        <v>104</v>
      </c>
      <c r="S55" s="282">
        <v>-9.9455536418531665E-2</v>
      </c>
      <c r="T55" s="282">
        <v>-2.8208854933148331</v>
      </c>
      <c r="U55" s="282">
        <v>-4.0713960002605774</v>
      </c>
      <c r="V55" s="282">
        <v>7.6411750173789983E-2</v>
      </c>
      <c r="W55" s="282">
        <v>-10.674313756482334</v>
      </c>
      <c r="X55" s="282">
        <v>-1.5370847202160434</v>
      </c>
      <c r="Y55" s="282">
        <v>-5.235679018673224</v>
      </c>
      <c r="Z55" s="282">
        <v>-4.7417005905624734</v>
      </c>
      <c r="AA55" s="282">
        <v>-17.815714362647427</v>
      </c>
      <c r="AB55" s="282">
        <v>5.9893765725468313</v>
      </c>
      <c r="AC55" s="282">
        <v>35.086889305459607</v>
      </c>
      <c r="AD55" s="2"/>
      <c r="AE55" s="234"/>
      <c r="AF55" s="151">
        <v>2025</v>
      </c>
      <c r="AG55" s="216" t="s">
        <v>104</v>
      </c>
      <c r="AH55" s="282">
        <v>-9.9455536418531665E-2</v>
      </c>
      <c r="AI55" s="282">
        <v>-2.1929953649849172</v>
      </c>
      <c r="AJ55" s="282">
        <v>-2.9510861019899807E-2</v>
      </c>
      <c r="AK55" s="282">
        <v>2.0933037416782266E-3</v>
      </c>
      <c r="AL55" s="282">
        <v>-0.22321228319158348</v>
      </c>
      <c r="AM55" s="282">
        <v>-1.5408604233857016E-2</v>
      </c>
      <c r="AN55" s="282">
        <v>-0.24117062581755985</v>
      </c>
      <c r="AO55" s="282">
        <v>-1.3016257100510475E-2</v>
      </c>
      <c r="AP55" s="282">
        <v>-0.26034088113608678</v>
      </c>
      <c r="AQ55" s="282">
        <v>8.4298758198711132E-2</v>
      </c>
      <c r="AR55" s="282">
        <v>2.7898072791254935</v>
      </c>
      <c r="AS55" s="2"/>
      <c r="AT55" s="234"/>
      <c r="AU55" s="151">
        <v>2025</v>
      </c>
      <c r="AV55" s="216" t="s">
        <v>104</v>
      </c>
      <c r="AW55" s="282">
        <v>-1.4667118717318743</v>
      </c>
      <c r="AX55" s="282">
        <v>-6.8073050084086333</v>
      </c>
      <c r="AY55" s="282">
        <v>-3.3959458572959278</v>
      </c>
      <c r="AZ55" s="282">
        <v>18.819107645923296</v>
      </c>
      <c r="BA55" s="282">
        <v>-23.621140157804632</v>
      </c>
      <c r="BB55" s="282">
        <v>27.943936673739174</v>
      </c>
      <c r="BC55" s="282">
        <v>-11.581880377848137</v>
      </c>
      <c r="BD55" s="282">
        <v>-28.112154385357627</v>
      </c>
      <c r="BE55" s="282">
        <v>-10.100498368226965</v>
      </c>
      <c r="BF55" s="282">
        <v>163.19282461401758</v>
      </c>
      <c r="BG55" s="282">
        <v>56.272197885490414</v>
      </c>
      <c r="BH55" s="2"/>
      <c r="BI55" s="234"/>
      <c r="BJ55" s="151">
        <v>2025</v>
      </c>
      <c r="BK55" s="216" t="s">
        <v>104</v>
      </c>
      <c r="BL55" s="282">
        <v>-1.4667118717318743</v>
      </c>
      <c r="BM55" s="282">
        <v>-5.4429413346298929</v>
      </c>
      <c r="BN55" s="282">
        <v>-2.4108333193619959E-2</v>
      </c>
      <c r="BO55" s="282">
        <v>0.42828384061737351</v>
      </c>
      <c r="BP55" s="282">
        <v>-0.56976700142011161</v>
      </c>
      <c r="BQ55" s="282">
        <v>0.2126283578577029</v>
      </c>
      <c r="BR55" s="282">
        <v>-0.56396113109531198</v>
      </c>
      <c r="BS55" s="282">
        <v>-0.10085759224658652</v>
      </c>
      <c r="BT55" s="282">
        <v>-0.13308482966445839</v>
      </c>
      <c r="BU55" s="282">
        <v>0.91231335058329122</v>
      </c>
      <c r="BV55" s="282">
        <v>3.8147828014597396</v>
      </c>
    </row>
    <row r="56" spans="1:74" x14ac:dyDescent="0.25">
      <c r="A56" s="234"/>
      <c r="B56" s="170">
        <v>2025</v>
      </c>
      <c r="C56" s="215" t="s">
        <v>105</v>
      </c>
      <c r="D56" s="211">
        <v>6484838</v>
      </c>
      <c r="E56" s="211">
        <v>4928812</v>
      </c>
      <c r="F56" s="211">
        <v>55809</v>
      </c>
      <c r="G56" s="211">
        <v>191082</v>
      </c>
      <c r="H56" s="211">
        <v>120943</v>
      </c>
      <c r="I56" s="211">
        <v>63595</v>
      </c>
      <c r="J56" s="211">
        <v>243225</v>
      </c>
      <c r="K56" s="211">
        <v>14574</v>
      </c>
      <c r="L56" s="211">
        <v>77789</v>
      </c>
      <c r="M56" s="211">
        <v>93895</v>
      </c>
      <c r="N56" s="211">
        <v>695114</v>
      </c>
      <c r="O56" s="2"/>
      <c r="P56" s="234"/>
      <c r="Q56" s="170">
        <v>2025</v>
      </c>
      <c r="R56" s="215" t="s">
        <v>105</v>
      </c>
      <c r="S56" s="281">
        <v>2.1672926046677645</v>
      </c>
      <c r="T56" s="281">
        <v>2.6827918201463916</v>
      </c>
      <c r="U56" s="281">
        <v>26.327583865272302</v>
      </c>
      <c r="V56" s="281">
        <v>9.6974568000459271</v>
      </c>
      <c r="W56" s="281">
        <v>1.9076668997884951</v>
      </c>
      <c r="X56" s="281">
        <v>1.4064069650630699</v>
      </c>
      <c r="Y56" s="281">
        <v>-12.30141846528835</v>
      </c>
      <c r="Z56" s="281">
        <v>-12.27880101119537</v>
      </c>
      <c r="AA56" s="281">
        <v>1.9461627175508625</v>
      </c>
      <c r="AB56" s="281">
        <v>-0.9347865078443931</v>
      </c>
      <c r="AC56" s="281">
        <v>1.8577566247970623</v>
      </c>
      <c r="AD56" s="2"/>
      <c r="AE56" s="234"/>
      <c r="AF56" s="170">
        <v>2025</v>
      </c>
      <c r="AG56" s="215" t="s">
        <v>105</v>
      </c>
      <c r="AH56" s="281">
        <v>2.1672926046677645</v>
      </c>
      <c r="AI56" s="281">
        <v>2.0288237123527333</v>
      </c>
      <c r="AJ56" s="281">
        <v>0.18324401940108437</v>
      </c>
      <c r="AK56" s="281">
        <v>0.26612999533342935</v>
      </c>
      <c r="AL56" s="281">
        <v>3.5668855637869055E-2</v>
      </c>
      <c r="AM56" s="281">
        <v>1.3895729095671603E-2</v>
      </c>
      <c r="AN56" s="281">
        <v>-0.53750633736624498</v>
      </c>
      <c r="AO56" s="281">
        <v>-3.2139781581825476E-2</v>
      </c>
      <c r="AP56" s="281">
        <v>2.3395870416181779E-2</v>
      </c>
      <c r="AQ56" s="281">
        <v>-1.3958748275243809E-2</v>
      </c>
      <c r="AR56" s="281">
        <v>0.1997392896541095</v>
      </c>
      <c r="AS56" s="2"/>
      <c r="AT56" s="234"/>
      <c r="AU56" s="170">
        <v>2025</v>
      </c>
      <c r="AV56" s="215" t="s">
        <v>105</v>
      </c>
      <c r="AW56" s="281">
        <v>1.2974995216170555</v>
      </c>
      <c r="AX56" s="281">
        <v>-2.3016577636672366</v>
      </c>
      <c r="AY56" s="281">
        <v>15.44141982459044</v>
      </c>
      <c r="AZ56" s="281">
        <v>21.143458524586009</v>
      </c>
      <c r="BA56" s="281">
        <v>-21.713660607943666</v>
      </c>
      <c r="BB56" s="281">
        <v>27.291833466773426</v>
      </c>
      <c r="BC56" s="281">
        <v>-25.18685983205684</v>
      </c>
      <c r="BD56" s="281">
        <v>-36.887233673999653</v>
      </c>
      <c r="BE56" s="281">
        <v>9.1423119554389558</v>
      </c>
      <c r="BF56" s="281">
        <v>106.61238860160634</v>
      </c>
      <c r="BG56" s="281">
        <v>44.393666831463122</v>
      </c>
      <c r="BH56" s="2"/>
      <c r="BI56" s="234"/>
      <c r="BJ56" s="170">
        <v>2025</v>
      </c>
      <c r="BK56" s="215" t="s">
        <v>105</v>
      </c>
      <c r="BL56" s="281">
        <v>1.2974995216170555</v>
      </c>
      <c r="BM56" s="281">
        <v>-1.813825071952706</v>
      </c>
      <c r="BN56" s="281">
        <v>0.11660828442111794</v>
      </c>
      <c r="BO56" s="281">
        <v>0.52094926797646124</v>
      </c>
      <c r="BP56" s="281">
        <v>-0.52399529817902224</v>
      </c>
      <c r="BQ56" s="281">
        <v>0.21298780416368965</v>
      </c>
      <c r="BR56" s="281">
        <v>-1.2790983750600458</v>
      </c>
      <c r="BS56" s="281">
        <v>-0.13305684751494745</v>
      </c>
      <c r="BT56" s="281">
        <v>0.10178427076865432</v>
      </c>
      <c r="BU56" s="281">
        <v>0.75682135032862208</v>
      </c>
      <c r="BV56" s="281">
        <v>3.3383241366652321</v>
      </c>
    </row>
    <row r="57" spans="1:74" x14ac:dyDescent="0.25">
      <c r="A57" s="234"/>
      <c r="B57" s="155">
        <v>2025</v>
      </c>
      <c r="C57" s="216" t="s">
        <v>102</v>
      </c>
      <c r="D57" s="212">
        <v>7120861</v>
      </c>
      <c r="E57" s="212">
        <v>5296448</v>
      </c>
      <c r="F57" s="212">
        <v>62108</v>
      </c>
      <c r="G57" s="212">
        <v>271369</v>
      </c>
      <c r="H57" s="212">
        <v>193877</v>
      </c>
      <c r="I57" s="212">
        <v>72430</v>
      </c>
      <c r="J57" s="212">
        <v>231984</v>
      </c>
      <c r="K57" s="212">
        <v>20794</v>
      </c>
      <c r="L57" s="212">
        <v>37073</v>
      </c>
      <c r="M57" s="212">
        <v>92922</v>
      </c>
      <c r="N57" s="212">
        <v>841856</v>
      </c>
      <c r="O57" s="2"/>
      <c r="P57" s="234"/>
      <c r="Q57" s="155">
        <v>2025</v>
      </c>
      <c r="R57" s="216" t="s">
        <v>102</v>
      </c>
      <c r="S57" s="282">
        <v>9.8078471659585063</v>
      </c>
      <c r="T57" s="282">
        <v>7.458917077786694</v>
      </c>
      <c r="U57" s="282">
        <v>11.286710028848404</v>
      </c>
      <c r="V57" s="282">
        <v>42.01703980490052</v>
      </c>
      <c r="W57" s="282">
        <v>60.304440934985905</v>
      </c>
      <c r="X57" s="282">
        <v>13.892601619624173</v>
      </c>
      <c r="Y57" s="282">
        <v>-4.6216466234967726</v>
      </c>
      <c r="Z57" s="282">
        <v>42.678742966927388</v>
      </c>
      <c r="AA57" s="282">
        <v>-52.341590713339933</v>
      </c>
      <c r="AB57" s="282">
        <v>-1.0362639118163912</v>
      </c>
      <c r="AC57" s="282">
        <v>21.110494106002761</v>
      </c>
      <c r="AD57" s="2"/>
      <c r="AE57" s="234"/>
      <c r="AF57" s="155">
        <v>2025</v>
      </c>
      <c r="AG57" s="216" t="s">
        <v>102</v>
      </c>
      <c r="AH57" s="282">
        <v>9.8078471659585063</v>
      </c>
      <c r="AI57" s="282">
        <v>5.669162437057027</v>
      </c>
      <c r="AJ57" s="282">
        <v>9.7134269198397905E-2</v>
      </c>
      <c r="AK57" s="282">
        <v>1.2380725624911528</v>
      </c>
      <c r="AL57" s="282">
        <v>1.1246849959860219</v>
      </c>
      <c r="AM57" s="282">
        <v>0.13624087448290928</v>
      </c>
      <c r="AN57" s="282">
        <v>-0.17334280362901902</v>
      </c>
      <c r="AO57" s="282">
        <v>9.5916042929676926E-2</v>
      </c>
      <c r="AP57" s="282">
        <v>-0.62786456654738365</v>
      </c>
      <c r="AQ57" s="282">
        <v>-1.5004229866652034E-2</v>
      </c>
      <c r="AR57" s="282">
        <v>2.2628475838563751</v>
      </c>
      <c r="AS57" s="2"/>
      <c r="AT57" s="234"/>
      <c r="AU57" s="155">
        <v>2025</v>
      </c>
      <c r="AV57" s="216" t="s">
        <v>102</v>
      </c>
      <c r="AW57" s="282">
        <v>9.2187920113659771</v>
      </c>
      <c r="AX57" s="282">
        <v>3.8657703380058592</v>
      </c>
      <c r="AY57" s="282">
        <v>31.162358506504489</v>
      </c>
      <c r="AZ57" s="282">
        <v>49.816710280786594</v>
      </c>
      <c r="BA57" s="282">
        <v>41.407680245067638</v>
      </c>
      <c r="BB57" s="282">
        <v>23.533224177923316</v>
      </c>
      <c r="BC57" s="282">
        <v>-21.802179577500397</v>
      </c>
      <c r="BD57" s="282">
        <v>-9.951498354408443</v>
      </c>
      <c r="BE57" s="282">
        <v>-51.549328907301643</v>
      </c>
      <c r="BF57" s="282">
        <v>55.998388342342935</v>
      </c>
      <c r="BG57" s="282">
        <v>55.774639547621177</v>
      </c>
      <c r="BH57" s="2"/>
      <c r="BI57" s="234"/>
      <c r="BJ57" s="155">
        <v>2025</v>
      </c>
      <c r="BK57" s="216" t="s">
        <v>102</v>
      </c>
      <c r="BL57" s="282">
        <v>9.2187920113659771</v>
      </c>
      <c r="BM57" s="282">
        <v>3.0235223004095384</v>
      </c>
      <c r="BN57" s="282">
        <v>0.22632550964268472</v>
      </c>
      <c r="BO57" s="282">
        <v>1.3840120874632458</v>
      </c>
      <c r="BP57" s="282">
        <v>0.87076117060412683</v>
      </c>
      <c r="BQ57" s="282">
        <v>0.21163183667997856</v>
      </c>
      <c r="BR57" s="282">
        <v>-0.99203765506771513</v>
      </c>
      <c r="BS57" s="282">
        <v>-3.5246409674633335E-2</v>
      </c>
      <c r="BT57" s="282">
        <v>-0.6049866767651163</v>
      </c>
      <c r="BU57" s="282">
        <v>0.5116097654948083</v>
      </c>
      <c r="BV57" s="282">
        <v>4.6232000825790589</v>
      </c>
    </row>
    <row r="58" spans="1:74" x14ac:dyDescent="0.25">
      <c r="A58" s="234"/>
      <c r="B58" s="170">
        <v>2025</v>
      </c>
      <c r="C58" s="215" t="s">
        <v>103</v>
      </c>
      <c r="D58" s="211">
        <v>6995680</v>
      </c>
      <c r="E58" s="211">
        <v>5068579</v>
      </c>
      <c r="F58" s="211">
        <v>66625</v>
      </c>
      <c r="G58" s="211">
        <v>238908</v>
      </c>
      <c r="H58" s="211">
        <v>217588</v>
      </c>
      <c r="I58" s="211">
        <v>90573</v>
      </c>
      <c r="J58" s="211">
        <v>251595</v>
      </c>
      <c r="K58" s="211">
        <v>21428</v>
      </c>
      <c r="L58" s="211">
        <v>36728</v>
      </c>
      <c r="M58" s="211">
        <v>87904</v>
      </c>
      <c r="N58" s="211">
        <v>915752</v>
      </c>
      <c r="O58" s="2"/>
      <c r="P58" s="234"/>
      <c r="Q58" s="170">
        <v>2025</v>
      </c>
      <c r="R58" s="215" t="s">
        <v>103</v>
      </c>
      <c r="S58" s="281">
        <v>-1.7579475290979616</v>
      </c>
      <c r="T58" s="281">
        <v>-4.3022984460529017</v>
      </c>
      <c r="U58" s="281">
        <v>7.2728150962839067</v>
      </c>
      <c r="V58" s="281">
        <v>-11.961941120761765</v>
      </c>
      <c r="W58" s="281">
        <v>12.229918969243386</v>
      </c>
      <c r="X58" s="281">
        <v>25.049012839983448</v>
      </c>
      <c r="Y58" s="281">
        <v>8.453600248292986</v>
      </c>
      <c r="Z58" s="281">
        <v>3.0489564297393486</v>
      </c>
      <c r="AA58" s="281">
        <v>-0.9305963909044408</v>
      </c>
      <c r="AB58" s="281">
        <v>-5.4002281483394654</v>
      </c>
      <c r="AC58" s="281">
        <v>8.7777482134711988</v>
      </c>
      <c r="AD58" s="2"/>
      <c r="AE58" s="234"/>
      <c r="AF58" s="170">
        <v>2025</v>
      </c>
      <c r="AG58" s="215" t="s">
        <v>103</v>
      </c>
      <c r="AH58" s="281">
        <v>-1.7579475290979616</v>
      </c>
      <c r="AI58" s="281">
        <v>-3.2000203346196581</v>
      </c>
      <c r="AJ58" s="281">
        <v>6.3433340434534732E-2</v>
      </c>
      <c r="AK58" s="281">
        <v>-0.45585779584800351</v>
      </c>
      <c r="AL58" s="281">
        <v>0.33297939673306465</v>
      </c>
      <c r="AM58" s="281">
        <v>0.25478660515912416</v>
      </c>
      <c r="AN58" s="281">
        <v>0.2754020897192076</v>
      </c>
      <c r="AO58" s="281">
        <v>8.9034177187281432E-3</v>
      </c>
      <c r="AP58" s="281">
        <v>-4.8449197365318759E-3</v>
      </c>
      <c r="AQ58" s="281">
        <v>-7.0469006486715807E-2</v>
      </c>
      <c r="AR58" s="281">
        <v>1.0377396778282884</v>
      </c>
      <c r="AS58" s="2"/>
      <c r="AT58" s="234"/>
      <c r="AU58" s="170">
        <v>2025</v>
      </c>
      <c r="AV58" s="215" t="s">
        <v>103</v>
      </c>
      <c r="AW58" s="281">
        <v>10.105888117164568</v>
      </c>
      <c r="AX58" s="281">
        <v>2.6158796332569523</v>
      </c>
      <c r="AY58" s="281">
        <v>44.670271209258914</v>
      </c>
      <c r="AZ58" s="281">
        <v>37.258484289629251</v>
      </c>
      <c r="BA58" s="281">
        <v>63.771159331933376</v>
      </c>
      <c r="BB58" s="281">
        <v>42.204672486340513</v>
      </c>
      <c r="BC58" s="281">
        <v>-14.033109527958587</v>
      </c>
      <c r="BD58" s="281">
        <v>22.859927756435994</v>
      </c>
      <c r="BE58" s="281">
        <v>-60.441596208734985</v>
      </c>
      <c r="BF58" s="281">
        <v>-1.7008666480290771</v>
      </c>
      <c r="BG58" s="281">
        <v>81.271341276329565</v>
      </c>
      <c r="BH58" s="2"/>
      <c r="BI58" s="234"/>
      <c r="BJ58" s="170">
        <v>2025</v>
      </c>
      <c r="BK58" s="215" t="s">
        <v>103</v>
      </c>
      <c r="BL58" s="281">
        <v>10.105888117164568</v>
      </c>
      <c r="BM58" s="281">
        <v>2.0336209763514903</v>
      </c>
      <c r="BN58" s="281">
        <v>0.32378529754738766</v>
      </c>
      <c r="BO58" s="281">
        <v>1.0206980522674332</v>
      </c>
      <c r="BP58" s="281">
        <v>1.3335289182042345</v>
      </c>
      <c r="BQ58" s="281">
        <v>0.4230834427071421</v>
      </c>
      <c r="BR58" s="281">
        <v>-0.64640589977985663</v>
      </c>
      <c r="BS58" s="281">
        <v>6.2751894872712155E-2</v>
      </c>
      <c r="BT58" s="281">
        <v>-0.88323252685527676</v>
      </c>
      <c r="BU58" s="281">
        <v>-2.3939210459341661E-2</v>
      </c>
      <c r="BV58" s="281">
        <v>6.4619971723086431</v>
      </c>
    </row>
    <row r="59" spans="1:74" x14ac:dyDescent="0.25">
      <c r="A59" s="234"/>
      <c r="B59" s="151">
        <v>2026</v>
      </c>
      <c r="C59" s="216" t="s">
        <v>104</v>
      </c>
      <c r="D59" s="212">
        <v>7120732</v>
      </c>
      <c r="E59" s="212">
        <v>5075515</v>
      </c>
      <c r="F59" s="212">
        <v>71827</v>
      </c>
      <c r="G59" s="212">
        <v>258980</v>
      </c>
      <c r="H59" s="212">
        <v>237935</v>
      </c>
      <c r="I59" s="212">
        <v>80649</v>
      </c>
      <c r="J59" s="212">
        <v>267046</v>
      </c>
      <c r="K59" s="212">
        <v>25896</v>
      </c>
      <c r="L59" s="212">
        <v>131664</v>
      </c>
      <c r="M59" s="212">
        <v>84493</v>
      </c>
      <c r="N59" s="212">
        <v>886727</v>
      </c>
      <c r="O59" s="2"/>
      <c r="P59" s="234"/>
      <c r="Q59" s="151">
        <v>2026</v>
      </c>
      <c r="R59" s="216" t="s">
        <v>104</v>
      </c>
      <c r="S59" s="282">
        <v>1.7875603229421557</v>
      </c>
      <c r="T59" s="282">
        <v>0.13684308757937913</v>
      </c>
      <c r="U59" s="282">
        <v>7.8078799249530846</v>
      </c>
      <c r="V59" s="282">
        <v>8.4015604333048657</v>
      </c>
      <c r="W59" s="282">
        <v>9.3511590712723063</v>
      </c>
      <c r="X59" s="282">
        <v>-10.956907687721511</v>
      </c>
      <c r="Y59" s="282">
        <v>6.1412190226355818</v>
      </c>
      <c r="Z59" s="282">
        <v>20.851222699271972</v>
      </c>
      <c r="AA59" s="282">
        <v>258.48399041603136</v>
      </c>
      <c r="AB59" s="282">
        <v>-3.8803694939934559</v>
      </c>
      <c r="AC59" s="282">
        <v>-3.1695262472809134</v>
      </c>
      <c r="AD59" s="2"/>
      <c r="AE59" s="234"/>
      <c r="AF59" s="151">
        <v>2026</v>
      </c>
      <c r="AG59" s="216" t="s">
        <v>104</v>
      </c>
      <c r="AH59" s="282">
        <v>1.7875603229421557</v>
      </c>
      <c r="AI59" s="282">
        <v>9.9146902088145666E-2</v>
      </c>
      <c r="AJ59" s="282">
        <v>7.4360176566109257E-2</v>
      </c>
      <c r="AK59" s="282">
        <v>0.28691992772682523</v>
      </c>
      <c r="AL59" s="282">
        <v>0.2908509251423731</v>
      </c>
      <c r="AM59" s="282">
        <v>-0.14185897582508039</v>
      </c>
      <c r="AN59" s="282">
        <v>0.22086487660956441</v>
      </c>
      <c r="AO59" s="282">
        <v>6.3867987100610549E-2</v>
      </c>
      <c r="AP59" s="282">
        <v>1.3570660750634655</v>
      </c>
      <c r="AQ59" s="282">
        <v>-4.8758662488850184E-2</v>
      </c>
      <c r="AR59" s="282">
        <v>-0.41489890904100751</v>
      </c>
      <c r="AS59" s="2"/>
      <c r="AT59" s="234"/>
      <c r="AU59" s="151">
        <v>2026</v>
      </c>
      <c r="AV59" s="216" t="s">
        <v>104</v>
      </c>
      <c r="AW59" s="282">
        <v>12.185672148389997</v>
      </c>
      <c r="AX59" s="282">
        <v>5.7390807612524668</v>
      </c>
      <c r="AY59" s="282">
        <v>62.585449771379416</v>
      </c>
      <c r="AZ59" s="282">
        <v>48.676732303806176</v>
      </c>
      <c r="BA59" s="282">
        <v>100.48618542454858</v>
      </c>
      <c r="BB59" s="282">
        <v>28.600130754389056</v>
      </c>
      <c r="BC59" s="282">
        <v>-3.7123839880003828</v>
      </c>
      <c r="BD59" s="282">
        <v>55.868544600938975</v>
      </c>
      <c r="BE59" s="282">
        <v>72.551897672468016</v>
      </c>
      <c r="BF59" s="282">
        <v>-10.854496154292519</v>
      </c>
      <c r="BG59" s="282">
        <v>29.935554396309669</v>
      </c>
      <c r="BH59" s="2"/>
      <c r="BI59" s="234"/>
      <c r="BJ59" s="151">
        <v>2026</v>
      </c>
      <c r="BK59" s="216" t="s">
        <v>104</v>
      </c>
      <c r="BL59" s="282">
        <v>12.185672148389997</v>
      </c>
      <c r="BM59" s="282">
        <v>4.3400993875481024</v>
      </c>
      <c r="BN59" s="282">
        <v>0.43560432399798704</v>
      </c>
      <c r="BO59" s="282">
        <v>1.3358490589818555</v>
      </c>
      <c r="BP59" s="282">
        <v>1.878853819765776</v>
      </c>
      <c r="BQ59" s="282">
        <v>0.28257800120177562</v>
      </c>
      <c r="BR59" s="282">
        <v>-0.16221136821886051</v>
      </c>
      <c r="BS59" s="282">
        <v>0.14623600619730606</v>
      </c>
      <c r="BT59" s="282">
        <v>0.87218544527934327</v>
      </c>
      <c r="BU59" s="282">
        <v>-0.1620853298597161</v>
      </c>
      <c r="BV59" s="282">
        <v>3.2185628034964289</v>
      </c>
    </row>
    <row r="60" spans="1:74" x14ac:dyDescent="0.25">
      <c r="A60" s="243"/>
      <c r="B60" s="290">
        <v>2026</v>
      </c>
      <c r="C60" s="217" t="s">
        <v>105</v>
      </c>
      <c r="D60" s="252">
        <v>7196008</v>
      </c>
      <c r="E60" s="252">
        <v>5099746</v>
      </c>
      <c r="F60" s="252">
        <v>79117</v>
      </c>
      <c r="G60" s="252">
        <v>281930</v>
      </c>
      <c r="H60" s="252">
        <v>233246</v>
      </c>
      <c r="I60" s="252">
        <v>87356</v>
      </c>
      <c r="J60" s="252">
        <v>250256</v>
      </c>
      <c r="K60" s="252">
        <v>18548</v>
      </c>
      <c r="L60" s="252">
        <v>134265</v>
      </c>
      <c r="M60" s="252">
        <v>80850</v>
      </c>
      <c r="N60" s="252">
        <v>930694</v>
      </c>
      <c r="O60" s="2"/>
      <c r="P60" s="243"/>
      <c r="Q60" s="290">
        <v>2026</v>
      </c>
      <c r="R60" s="217" t="s">
        <v>105</v>
      </c>
      <c r="S60" s="283">
        <v>1.0571385076702882</v>
      </c>
      <c r="T60" s="283">
        <v>0.47740968157911823</v>
      </c>
      <c r="U60" s="283">
        <v>10.149386720870979</v>
      </c>
      <c r="V60" s="283">
        <v>8.8616881612479688</v>
      </c>
      <c r="W60" s="283">
        <v>-1.9707062853300243</v>
      </c>
      <c r="X60" s="283">
        <v>8.3162841448747145</v>
      </c>
      <c r="Y60" s="283">
        <v>-6.2873063067786035</v>
      </c>
      <c r="Z60" s="283">
        <v>-28.37503861600247</v>
      </c>
      <c r="AA60" s="283">
        <v>1.9754830477579191</v>
      </c>
      <c r="AB60" s="283">
        <v>-4.3115997774963546</v>
      </c>
      <c r="AC60" s="283">
        <v>4.9583468192577982</v>
      </c>
      <c r="AD60" s="2"/>
      <c r="AE60" s="243"/>
      <c r="AF60" s="290">
        <v>2026</v>
      </c>
      <c r="AG60" s="217" t="s">
        <v>105</v>
      </c>
      <c r="AH60" s="283">
        <v>1.0571385076702882</v>
      </c>
      <c r="AI60" s="283">
        <v>0.34028804903765814</v>
      </c>
      <c r="AJ60" s="283">
        <v>0.10237711516175675</v>
      </c>
      <c r="AK60" s="283">
        <v>0.32229832550923421</v>
      </c>
      <c r="AL60" s="283">
        <v>-6.5849971604043545E-2</v>
      </c>
      <c r="AM60" s="283">
        <v>9.4189754648820637E-2</v>
      </c>
      <c r="AN60" s="283">
        <v>-0.23579036537255085</v>
      </c>
      <c r="AO60" s="283">
        <v>-0.10319163816304369</v>
      </c>
      <c r="AP60" s="283">
        <v>3.6527143557713207E-2</v>
      </c>
      <c r="AQ60" s="283">
        <v>-5.1160470580833992E-2</v>
      </c>
      <c r="AR60" s="283">
        <v>0.61745056547557742</v>
      </c>
      <c r="AS60" s="2"/>
      <c r="AT60" s="243"/>
      <c r="AU60" s="290">
        <v>2026</v>
      </c>
      <c r="AV60" s="217" t="s">
        <v>105</v>
      </c>
      <c r="AW60" s="283">
        <v>10.966657918054395</v>
      </c>
      <c r="AX60" s="283">
        <v>3.4680568055750456</v>
      </c>
      <c r="AY60" s="283">
        <v>41.76387321041409</v>
      </c>
      <c r="AZ60" s="283">
        <v>47.543986351409359</v>
      </c>
      <c r="BA60" s="283">
        <v>92.856138842264528</v>
      </c>
      <c r="BB60" s="283">
        <v>37.363000235867617</v>
      </c>
      <c r="BC60" s="283">
        <v>2.890739027649289</v>
      </c>
      <c r="BD60" s="283">
        <v>27.267737066007953</v>
      </c>
      <c r="BE60" s="283">
        <v>72.601524637159486</v>
      </c>
      <c r="BF60" s="283">
        <v>-13.893178550508551</v>
      </c>
      <c r="BG60" s="283">
        <v>33.8908438040379</v>
      </c>
      <c r="BH60" s="2"/>
      <c r="BI60" s="243"/>
      <c r="BJ60" s="290">
        <v>2026</v>
      </c>
      <c r="BK60" s="217" t="s">
        <v>105</v>
      </c>
      <c r="BL60" s="283">
        <v>10.966657918054395</v>
      </c>
      <c r="BM60" s="283">
        <v>2.6359023926272336</v>
      </c>
      <c r="BN60" s="283">
        <v>0.35942301102972823</v>
      </c>
      <c r="BO60" s="283">
        <v>1.4009293678577637</v>
      </c>
      <c r="BP60" s="283">
        <v>1.7317780336224289</v>
      </c>
      <c r="BQ60" s="283">
        <v>0.36640853634277387</v>
      </c>
      <c r="BR60" s="283">
        <v>0.10842213791616696</v>
      </c>
      <c r="BS60" s="283">
        <v>6.1281407492369142E-2</v>
      </c>
      <c r="BT60" s="283">
        <v>0.87089299686437838</v>
      </c>
      <c r="BU60" s="283">
        <v>-0.20116154019576132</v>
      </c>
      <c r="BV60" s="283">
        <v>3.6327815744973138</v>
      </c>
    </row>
    <row r="61" spans="1:74" ht="15" customHeight="1" x14ac:dyDescent="0.25">
      <c r="A61" s="343" t="s">
        <v>107</v>
      </c>
      <c r="B61" s="254">
        <v>2020</v>
      </c>
      <c r="C61" s="216" t="s">
        <v>102</v>
      </c>
      <c r="D61" s="212">
        <v>5740065</v>
      </c>
      <c r="E61" s="212">
        <v>4056763</v>
      </c>
      <c r="F61" s="212">
        <v>98023</v>
      </c>
      <c r="G61" s="212">
        <v>223157</v>
      </c>
      <c r="H61" s="212">
        <v>417403</v>
      </c>
      <c r="I61" s="212">
        <v>249873</v>
      </c>
      <c r="J61" s="212">
        <v>85268</v>
      </c>
      <c r="K61" s="212">
        <v>69209</v>
      </c>
      <c r="L61" s="212">
        <v>113202</v>
      </c>
      <c r="M61" s="212">
        <v>32272</v>
      </c>
      <c r="N61" s="212">
        <v>394895</v>
      </c>
      <c r="O61" s="2"/>
      <c r="P61" s="343" t="s">
        <v>107</v>
      </c>
      <c r="Q61" s="254">
        <v>2020</v>
      </c>
      <c r="R61" s="216" t="s">
        <v>102</v>
      </c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"/>
      <c r="AE61" s="343" t="s">
        <v>107</v>
      </c>
      <c r="AF61" s="254">
        <v>2020</v>
      </c>
      <c r="AG61" s="216" t="s">
        <v>102</v>
      </c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"/>
      <c r="AT61" s="343" t="s">
        <v>107</v>
      </c>
      <c r="AU61" s="254">
        <v>2020</v>
      </c>
      <c r="AV61" s="216" t="s">
        <v>102</v>
      </c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"/>
      <c r="BI61" s="374" t="s">
        <v>107</v>
      </c>
      <c r="BJ61" s="254">
        <v>2020</v>
      </c>
      <c r="BK61" s="216" t="s">
        <v>102</v>
      </c>
      <c r="BL61" s="282"/>
      <c r="BM61" s="282"/>
      <c r="BN61" s="282"/>
      <c r="BO61" s="282"/>
      <c r="BP61" s="282"/>
      <c r="BQ61" s="282"/>
      <c r="BR61" s="282"/>
      <c r="BS61" s="282"/>
      <c r="BT61" s="282"/>
      <c r="BU61" s="282"/>
      <c r="BV61" s="282"/>
    </row>
    <row r="62" spans="1:74" x14ac:dyDescent="0.25">
      <c r="A62" s="343"/>
      <c r="B62" s="170">
        <v>2020</v>
      </c>
      <c r="C62" s="215" t="s">
        <v>103</v>
      </c>
      <c r="D62" s="211">
        <v>5580285</v>
      </c>
      <c r="E62" s="211">
        <v>3904325</v>
      </c>
      <c r="F62" s="211">
        <v>118339</v>
      </c>
      <c r="G62" s="211">
        <v>234329</v>
      </c>
      <c r="H62" s="211">
        <v>396278</v>
      </c>
      <c r="I62" s="211">
        <v>218898</v>
      </c>
      <c r="J62" s="211">
        <v>96207</v>
      </c>
      <c r="K62" s="211">
        <v>44308</v>
      </c>
      <c r="L62" s="211">
        <v>109033</v>
      </c>
      <c r="M62" s="211">
        <v>33472</v>
      </c>
      <c r="N62" s="211">
        <v>425096</v>
      </c>
      <c r="O62" s="2"/>
      <c r="P62" s="343"/>
      <c r="Q62" s="170">
        <v>2020</v>
      </c>
      <c r="R62" s="215" t="s">
        <v>103</v>
      </c>
      <c r="S62" s="281">
        <v>-2.7835921718656493</v>
      </c>
      <c r="T62" s="281">
        <v>-3.757626462280399</v>
      </c>
      <c r="U62" s="281">
        <v>20.725748038725598</v>
      </c>
      <c r="V62" s="281">
        <v>5.006340827309927</v>
      </c>
      <c r="W62" s="281">
        <v>-5.0610561016571438</v>
      </c>
      <c r="X62" s="281">
        <v>-12.396297319038069</v>
      </c>
      <c r="Y62" s="281">
        <v>12.828962799643477</v>
      </c>
      <c r="Z62" s="281">
        <v>-35.979424641303879</v>
      </c>
      <c r="AA62" s="281">
        <v>-3.6827971237257344</v>
      </c>
      <c r="AB62" s="281">
        <v>3.7183936539414901</v>
      </c>
      <c r="AC62" s="281">
        <v>7.6478557591258607</v>
      </c>
      <c r="AD62" s="2"/>
      <c r="AE62" s="343"/>
      <c r="AF62" s="170">
        <v>2020</v>
      </c>
      <c r="AG62" s="215" t="s">
        <v>103</v>
      </c>
      <c r="AH62" s="281">
        <v>-2.7835921718656493</v>
      </c>
      <c r="AI62" s="281">
        <v>-2.6556842126352227</v>
      </c>
      <c r="AJ62" s="281">
        <v>0.35393327427476862</v>
      </c>
      <c r="AK62" s="281">
        <v>0.19463194232121064</v>
      </c>
      <c r="AL62" s="281">
        <v>-0.3680271913297149</v>
      </c>
      <c r="AM62" s="281">
        <v>-0.53962803557102579</v>
      </c>
      <c r="AN62" s="281">
        <v>0.19057275483814207</v>
      </c>
      <c r="AO62" s="281">
        <v>-0.43381041852313512</v>
      </c>
      <c r="AP62" s="281">
        <v>-7.2629839557565981E-2</v>
      </c>
      <c r="AQ62" s="281">
        <v>2.0905686608078476E-2</v>
      </c>
      <c r="AR62" s="281">
        <v>0.52614386770881516</v>
      </c>
      <c r="AS62" s="2"/>
      <c r="AT62" s="343"/>
      <c r="AU62" s="170">
        <v>2020</v>
      </c>
      <c r="AV62" s="215" t="s">
        <v>103</v>
      </c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"/>
      <c r="BI62" s="343"/>
      <c r="BJ62" s="170">
        <v>2020</v>
      </c>
      <c r="BK62" s="215" t="s">
        <v>103</v>
      </c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</row>
    <row r="63" spans="1:74" x14ac:dyDescent="0.25">
      <c r="A63" s="234"/>
      <c r="B63" s="151">
        <v>2021</v>
      </c>
      <c r="C63" s="216" t="s">
        <v>104</v>
      </c>
      <c r="D63" s="212">
        <v>5562298</v>
      </c>
      <c r="E63" s="212">
        <v>3898451</v>
      </c>
      <c r="F63" s="212">
        <v>133866</v>
      </c>
      <c r="G63" s="212">
        <v>199487</v>
      </c>
      <c r="H63" s="212">
        <v>383459</v>
      </c>
      <c r="I63" s="212">
        <v>265044</v>
      </c>
      <c r="J63" s="212">
        <v>70231</v>
      </c>
      <c r="K63" s="212">
        <v>41417</v>
      </c>
      <c r="L63" s="212">
        <v>109179</v>
      </c>
      <c r="M63" s="212">
        <v>33472</v>
      </c>
      <c r="N63" s="212">
        <v>427692</v>
      </c>
      <c r="O63" s="2"/>
      <c r="P63" s="234"/>
      <c r="Q63" s="151">
        <v>2021</v>
      </c>
      <c r="R63" s="216" t="s">
        <v>104</v>
      </c>
      <c r="S63" s="282">
        <v>-0.32233120709784657</v>
      </c>
      <c r="T63" s="282">
        <v>-0.15044854104102967</v>
      </c>
      <c r="U63" s="282">
        <v>13.120780131655678</v>
      </c>
      <c r="V63" s="282">
        <v>-14.868838257321968</v>
      </c>
      <c r="W63" s="282">
        <v>-3.2348502818728235</v>
      </c>
      <c r="X63" s="282">
        <v>21.081051448619917</v>
      </c>
      <c r="Y63" s="282">
        <v>-27.000114336794624</v>
      </c>
      <c r="Z63" s="282">
        <v>-6.5247810779091822</v>
      </c>
      <c r="AA63" s="282">
        <v>0.13390441425991639</v>
      </c>
      <c r="AB63" s="282">
        <v>0</v>
      </c>
      <c r="AC63" s="282">
        <v>0.61068558631463077</v>
      </c>
      <c r="AD63" s="2"/>
      <c r="AE63" s="234"/>
      <c r="AF63" s="151">
        <v>2021</v>
      </c>
      <c r="AG63" s="216" t="s">
        <v>104</v>
      </c>
      <c r="AH63" s="282">
        <v>-0.32233120709784657</v>
      </c>
      <c r="AI63" s="282">
        <v>-0.10526344084576365</v>
      </c>
      <c r="AJ63" s="282">
        <v>0.27824743718286893</v>
      </c>
      <c r="AK63" s="282">
        <v>-0.62437671194213429</v>
      </c>
      <c r="AL63" s="282">
        <v>-0.22971944981304804</v>
      </c>
      <c r="AM63" s="282">
        <v>0.82694701077095845</v>
      </c>
      <c r="AN63" s="282">
        <v>-0.46549593793148736</v>
      </c>
      <c r="AO63" s="282">
        <v>-5.1807389765935088E-2</v>
      </c>
      <c r="AP63" s="282">
        <v>2.6163538242222496E-3</v>
      </c>
      <c r="AQ63" s="282">
        <v>0</v>
      </c>
      <c r="AR63" s="282">
        <v>4.6520921422472321E-2</v>
      </c>
      <c r="AS63" s="2"/>
      <c r="AT63" s="234"/>
      <c r="AU63" s="151">
        <v>2021</v>
      </c>
      <c r="AV63" s="216" t="s">
        <v>104</v>
      </c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"/>
      <c r="BI63" s="343"/>
      <c r="BJ63" s="151">
        <v>2021</v>
      </c>
      <c r="BK63" s="216" t="s">
        <v>104</v>
      </c>
      <c r="BL63" s="282"/>
      <c r="BM63" s="282"/>
      <c r="BN63" s="282"/>
      <c r="BO63" s="282"/>
      <c r="BP63" s="282"/>
      <c r="BQ63" s="282"/>
      <c r="BR63" s="282"/>
      <c r="BS63" s="282"/>
      <c r="BT63" s="282"/>
      <c r="BU63" s="282"/>
      <c r="BV63" s="282"/>
    </row>
    <row r="64" spans="1:74" x14ac:dyDescent="0.25">
      <c r="A64" s="234"/>
      <c r="B64" s="170">
        <v>2021</v>
      </c>
      <c r="C64" s="215" t="s">
        <v>105</v>
      </c>
      <c r="D64" s="211">
        <v>5666580</v>
      </c>
      <c r="E64" s="211">
        <v>4053968</v>
      </c>
      <c r="F64" s="211">
        <v>141990</v>
      </c>
      <c r="G64" s="211">
        <v>118608</v>
      </c>
      <c r="H64" s="211">
        <v>361761</v>
      </c>
      <c r="I64" s="211">
        <v>280180</v>
      </c>
      <c r="J64" s="211">
        <v>75691</v>
      </c>
      <c r="K64" s="211">
        <v>53130</v>
      </c>
      <c r="L64" s="211">
        <v>112492</v>
      </c>
      <c r="M64" s="211">
        <v>38794</v>
      </c>
      <c r="N64" s="211">
        <v>429966</v>
      </c>
      <c r="O64" s="2"/>
      <c r="P64" s="234"/>
      <c r="Q64" s="170">
        <v>2021</v>
      </c>
      <c r="R64" s="215" t="s">
        <v>105</v>
      </c>
      <c r="S64" s="281">
        <v>1.8748006669186026</v>
      </c>
      <c r="T64" s="281">
        <v>3.9891998129513411</v>
      </c>
      <c r="U64" s="281">
        <v>6.0687553224866804</v>
      </c>
      <c r="V64" s="281">
        <v>-40.543494062269723</v>
      </c>
      <c r="W64" s="281">
        <v>-5.6584928245262205</v>
      </c>
      <c r="X64" s="281">
        <v>5.7107499132219601</v>
      </c>
      <c r="Y64" s="281">
        <v>7.7743446626133732</v>
      </c>
      <c r="Z64" s="281">
        <v>28.280657700944062</v>
      </c>
      <c r="AA64" s="281">
        <v>3.0344663351010723</v>
      </c>
      <c r="AB64" s="281">
        <v>15.899856596558323</v>
      </c>
      <c r="AC64" s="281">
        <v>0.53169102999355289</v>
      </c>
      <c r="AD64" s="2"/>
      <c r="AE64" s="234"/>
      <c r="AF64" s="170">
        <v>2021</v>
      </c>
      <c r="AG64" s="215" t="s">
        <v>105</v>
      </c>
      <c r="AH64" s="281">
        <v>1.8748006669186026</v>
      </c>
      <c r="AI64" s="281">
        <v>2.7959127684277276</v>
      </c>
      <c r="AJ64" s="281">
        <v>0.14605474212277025</v>
      </c>
      <c r="AK64" s="281">
        <v>-1.4540572979009767</v>
      </c>
      <c r="AL64" s="281">
        <v>-0.39009057048004298</v>
      </c>
      <c r="AM64" s="281">
        <v>0.2721177470175099</v>
      </c>
      <c r="AN64" s="281">
        <v>9.8160868044107036E-2</v>
      </c>
      <c r="AO64" s="281">
        <v>0.2105784335898582</v>
      </c>
      <c r="AP64" s="281">
        <v>5.9561713522001208E-2</v>
      </c>
      <c r="AQ64" s="281">
        <v>9.5679879071563667E-2</v>
      </c>
      <c r="AR64" s="281">
        <v>4.0882383504084144E-2</v>
      </c>
      <c r="AS64" s="2"/>
      <c r="AT64" s="234"/>
      <c r="AU64" s="170">
        <v>2021</v>
      </c>
      <c r="AV64" s="215" t="s">
        <v>105</v>
      </c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"/>
      <c r="BI64" s="234"/>
      <c r="BJ64" s="170">
        <v>2021</v>
      </c>
      <c r="BK64" s="215" t="s">
        <v>105</v>
      </c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</row>
    <row r="65" spans="1:74" x14ac:dyDescent="0.25">
      <c r="A65" s="234"/>
      <c r="B65" s="155">
        <v>2021</v>
      </c>
      <c r="C65" s="216" t="s">
        <v>102</v>
      </c>
      <c r="D65" s="212">
        <v>5741500</v>
      </c>
      <c r="E65" s="212">
        <v>4157064</v>
      </c>
      <c r="F65" s="212">
        <v>158360</v>
      </c>
      <c r="G65" s="212">
        <v>114331</v>
      </c>
      <c r="H65" s="212">
        <v>371293</v>
      </c>
      <c r="I65" s="212">
        <v>254103</v>
      </c>
      <c r="J65" s="212">
        <v>109523</v>
      </c>
      <c r="K65" s="212">
        <v>65849</v>
      </c>
      <c r="L65" s="212">
        <v>112863</v>
      </c>
      <c r="M65" s="212">
        <v>32218</v>
      </c>
      <c r="N65" s="212">
        <v>365896</v>
      </c>
      <c r="O65" s="2"/>
      <c r="P65" s="234"/>
      <c r="Q65" s="155">
        <v>2021</v>
      </c>
      <c r="R65" s="216" t="s">
        <v>102</v>
      </c>
      <c r="S65" s="282">
        <v>1.3221378679909179</v>
      </c>
      <c r="T65" s="282">
        <v>2.5430886479617101</v>
      </c>
      <c r="U65" s="282">
        <v>11.528980914148889</v>
      </c>
      <c r="V65" s="282">
        <v>-3.6059962228517435</v>
      </c>
      <c r="W65" s="282">
        <v>2.6348887801614893</v>
      </c>
      <c r="X65" s="282">
        <v>-9.3072310657434514</v>
      </c>
      <c r="Y65" s="282">
        <v>44.697520180734841</v>
      </c>
      <c r="Z65" s="282">
        <v>23.939393939393952</v>
      </c>
      <c r="AA65" s="282">
        <v>0.32980123030969821</v>
      </c>
      <c r="AB65" s="282">
        <v>-16.951074908491009</v>
      </c>
      <c r="AC65" s="282">
        <v>-14.901178232697461</v>
      </c>
      <c r="AD65" s="2"/>
      <c r="AE65" s="234"/>
      <c r="AF65" s="155">
        <v>2021</v>
      </c>
      <c r="AG65" s="216" t="s">
        <v>102</v>
      </c>
      <c r="AH65" s="282">
        <v>1.3221378679909179</v>
      </c>
      <c r="AI65" s="282">
        <v>1.819369002114144</v>
      </c>
      <c r="AJ65" s="282">
        <v>0.28888677120944112</v>
      </c>
      <c r="AK65" s="282">
        <v>-7.5477624951910779E-2</v>
      </c>
      <c r="AL65" s="282">
        <v>0.16821433739574787</v>
      </c>
      <c r="AM65" s="282">
        <v>-0.46018939113186286</v>
      </c>
      <c r="AN65" s="282">
        <v>0.59704442538532743</v>
      </c>
      <c r="AO65" s="282">
        <v>0.22445637403866103</v>
      </c>
      <c r="AP65" s="282">
        <v>6.5471589565487265E-3</v>
      </c>
      <c r="AQ65" s="282">
        <v>-0.11604883368804426</v>
      </c>
      <c r="AR65" s="282">
        <v>-1.1306643513371346</v>
      </c>
      <c r="AS65" s="2"/>
      <c r="AT65" s="234"/>
      <c r="AU65" s="155">
        <v>2021</v>
      </c>
      <c r="AV65" s="216" t="s">
        <v>102</v>
      </c>
      <c r="AW65" s="282">
        <v>2.4999716902158298E-2</v>
      </c>
      <c r="AX65" s="282">
        <v>2.4724392329549545</v>
      </c>
      <c r="AY65" s="282">
        <v>61.553921018536471</v>
      </c>
      <c r="AZ65" s="282">
        <v>-48.766563450844025</v>
      </c>
      <c r="BA65" s="282">
        <v>-11.046877957273907</v>
      </c>
      <c r="BB65" s="282">
        <v>1.6928599728662164</v>
      </c>
      <c r="BC65" s="282">
        <v>28.445606792700659</v>
      </c>
      <c r="BD65" s="282">
        <v>-4.8548599170628108</v>
      </c>
      <c r="BE65" s="282">
        <v>-0.29946467376900898</v>
      </c>
      <c r="BF65" s="282">
        <v>-0.1673277144273726</v>
      </c>
      <c r="BG65" s="282">
        <v>-7.343471049266256</v>
      </c>
      <c r="BH65" s="2"/>
      <c r="BI65" s="234"/>
      <c r="BJ65" s="155">
        <v>2021</v>
      </c>
      <c r="BK65" s="216" t="s">
        <v>102</v>
      </c>
      <c r="BL65" s="282">
        <v>2.4999716902158298E-2</v>
      </c>
      <c r="BM65" s="282">
        <v>1.747384393730578</v>
      </c>
      <c r="BN65" s="282">
        <v>1.0511553440595995</v>
      </c>
      <c r="BO65" s="282">
        <v>-1.8959018756754558</v>
      </c>
      <c r="BP65" s="282">
        <v>-0.80330100791534431</v>
      </c>
      <c r="BQ65" s="282">
        <v>7.3692545293470108E-2</v>
      </c>
      <c r="BR65" s="282">
        <v>0.42255619056574878</v>
      </c>
      <c r="BS65" s="282">
        <v>-5.8535922502614544E-2</v>
      </c>
      <c r="BT65" s="282">
        <v>-5.9058564667816464E-3</v>
      </c>
      <c r="BU65" s="282">
        <v>-9.4075589736344813E-4</v>
      </c>
      <c r="BV65" s="282">
        <v>-0.50520333828967845</v>
      </c>
    </row>
    <row r="66" spans="1:74" x14ac:dyDescent="0.25">
      <c r="A66" s="234"/>
      <c r="B66" s="170">
        <v>2021</v>
      </c>
      <c r="C66" s="215" t="s">
        <v>103</v>
      </c>
      <c r="D66" s="211">
        <v>5591319</v>
      </c>
      <c r="E66" s="211">
        <v>4064869</v>
      </c>
      <c r="F66" s="211">
        <v>151759</v>
      </c>
      <c r="G66" s="211">
        <v>70848</v>
      </c>
      <c r="H66" s="211">
        <v>391887</v>
      </c>
      <c r="I66" s="211">
        <v>289206</v>
      </c>
      <c r="J66" s="211">
        <v>111258</v>
      </c>
      <c r="K66" s="211">
        <v>53297</v>
      </c>
      <c r="L66" s="211">
        <v>73341</v>
      </c>
      <c r="M66" s="211">
        <v>12072</v>
      </c>
      <c r="N66" s="211">
        <v>372782</v>
      </c>
      <c r="O66" s="2"/>
      <c r="P66" s="234"/>
      <c r="Q66" s="170">
        <v>2021</v>
      </c>
      <c r="R66" s="215" t="s">
        <v>103</v>
      </c>
      <c r="S66" s="281">
        <v>-2.6157101802664897</v>
      </c>
      <c r="T66" s="281">
        <v>-2.2177912103349797</v>
      </c>
      <c r="U66" s="281">
        <v>-4.1683505935842362</v>
      </c>
      <c r="V66" s="281">
        <v>-38.032554600239656</v>
      </c>
      <c r="W66" s="281">
        <v>5.5465629570177697</v>
      </c>
      <c r="X66" s="281">
        <v>13.814476806649267</v>
      </c>
      <c r="Y66" s="281">
        <v>1.5841421436593208</v>
      </c>
      <c r="Z66" s="281">
        <v>-19.06179288979331</v>
      </c>
      <c r="AA66" s="281">
        <v>-35.0176762978124</v>
      </c>
      <c r="AB66" s="281">
        <v>-62.530262586131975</v>
      </c>
      <c r="AC66" s="281">
        <v>1.8819555283468503</v>
      </c>
      <c r="AD66" s="2"/>
      <c r="AE66" s="234"/>
      <c r="AF66" s="170">
        <v>2021</v>
      </c>
      <c r="AG66" s="215" t="s">
        <v>103</v>
      </c>
      <c r="AH66" s="281">
        <v>-2.6157101802664897</v>
      </c>
      <c r="AI66" s="281">
        <v>-1.60576504397806</v>
      </c>
      <c r="AJ66" s="281">
        <v>-0.1149699555865196</v>
      </c>
      <c r="AK66" s="281">
        <v>-0.75734564138291638</v>
      </c>
      <c r="AL66" s="281">
        <v>0.35868675433249275</v>
      </c>
      <c r="AM66" s="281">
        <v>0.61139075154576539</v>
      </c>
      <c r="AN66" s="281">
        <v>3.0218583993729963E-2</v>
      </c>
      <c r="AO66" s="281">
        <v>-0.21861882783244868</v>
      </c>
      <c r="AP66" s="281">
        <v>-0.68835670121048731</v>
      </c>
      <c r="AQ66" s="281">
        <v>-0.3508839153531319</v>
      </c>
      <c r="AR66" s="281">
        <v>0.11993381520508618</v>
      </c>
      <c r="AS66" s="2"/>
      <c r="AT66" s="234"/>
      <c r="AU66" s="170">
        <v>2021</v>
      </c>
      <c r="AV66" s="215" t="s">
        <v>103</v>
      </c>
      <c r="AW66" s="281">
        <v>0.19773183627718538</v>
      </c>
      <c r="AX66" s="281">
        <v>4.1119527703252174</v>
      </c>
      <c r="AY66" s="281">
        <v>28.240901139945407</v>
      </c>
      <c r="AZ66" s="281">
        <v>-69.7655859923441</v>
      </c>
      <c r="BA66" s="281">
        <v>-1.1080605029802371</v>
      </c>
      <c r="BB66" s="281">
        <v>32.119069155497073</v>
      </c>
      <c r="BC66" s="281">
        <v>15.644391780223899</v>
      </c>
      <c r="BD66" s="281">
        <v>20.287532725467202</v>
      </c>
      <c r="BE66" s="281">
        <v>-32.735043518934631</v>
      </c>
      <c r="BF66" s="281">
        <v>-63.934034416826002</v>
      </c>
      <c r="BG66" s="281">
        <v>-12.306396672751561</v>
      </c>
      <c r="BH66" s="2"/>
      <c r="BI66" s="234"/>
      <c r="BJ66" s="170">
        <v>2021</v>
      </c>
      <c r="BK66" s="215" t="s">
        <v>103</v>
      </c>
      <c r="BL66" s="281">
        <v>0.19773183627718538</v>
      </c>
      <c r="BM66" s="281">
        <v>2.8769856736708763</v>
      </c>
      <c r="BN66" s="281">
        <v>0.59889414250349238</v>
      </c>
      <c r="BO66" s="281">
        <v>-2.9296173940937593</v>
      </c>
      <c r="BP66" s="281">
        <v>-7.8687737275069877E-2</v>
      </c>
      <c r="BQ66" s="281">
        <v>1.2599356484481012</v>
      </c>
      <c r="BR66" s="281">
        <v>0.26971740690664464</v>
      </c>
      <c r="BS66" s="281">
        <v>0.16108496250640017</v>
      </c>
      <c r="BT66" s="281">
        <v>-0.63960890886399313</v>
      </c>
      <c r="BU66" s="281">
        <v>-0.38349295779697001</v>
      </c>
      <c r="BV66" s="281">
        <v>-0.93747899972853688</v>
      </c>
    </row>
    <row r="67" spans="1:74" x14ac:dyDescent="0.25">
      <c r="A67" s="234"/>
      <c r="B67" s="151">
        <v>2022</v>
      </c>
      <c r="C67" s="216" t="s">
        <v>104</v>
      </c>
      <c r="D67" s="212">
        <v>5692457</v>
      </c>
      <c r="E67" s="212">
        <v>4192572</v>
      </c>
      <c r="F67" s="212">
        <v>144520</v>
      </c>
      <c r="G67" s="212">
        <v>81074</v>
      </c>
      <c r="H67" s="212">
        <v>397667</v>
      </c>
      <c r="I67" s="212">
        <v>316607</v>
      </c>
      <c r="J67" s="212">
        <v>87378</v>
      </c>
      <c r="K67" s="212">
        <v>60786</v>
      </c>
      <c r="L67" s="212">
        <v>49457</v>
      </c>
      <c r="M67" s="212">
        <v>12072</v>
      </c>
      <c r="N67" s="212">
        <v>350324</v>
      </c>
      <c r="O67" s="2"/>
      <c r="P67" s="234"/>
      <c r="Q67" s="151">
        <v>2022</v>
      </c>
      <c r="R67" s="216" t="s">
        <v>104</v>
      </c>
      <c r="S67" s="282">
        <v>1.8088397388880821</v>
      </c>
      <c r="T67" s="282">
        <v>3.1416264583188394</v>
      </c>
      <c r="U67" s="282">
        <v>-4.7700630605104095</v>
      </c>
      <c r="V67" s="282">
        <v>14.433717253839191</v>
      </c>
      <c r="W67" s="282">
        <v>1.4749149627316029</v>
      </c>
      <c r="X67" s="282">
        <v>9.4745613853101247</v>
      </c>
      <c r="Y67" s="282">
        <v>-21.463625087634156</v>
      </c>
      <c r="Z67" s="282">
        <v>14.051447548642514</v>
      </c>
      <c r="AA67" s="282">
        <v>-32.565686314612563</v>
      </c>
      <c r="AB67" s="282">
        <v>0</v>
      </c>
      <c r="AC67" s="282">
        <v>-6.0244325101533889</v>
      </c>
      <c r="AD67" s="2"/>
      <c r="AE67" s="234"/>
      <c r="AF67" s="151">
        <v>2022</v>
      </c>
      <c r="AG67" s="216" t="s">
        <v>104</v>
      </c>
      <c r="AH67" s="282">
        <v>1.8088397388880821</v>
      </c>
      <c r="AI67" s="282">
        <v>2.283951246566323</v>
      </c>
      <c r="AJ67" s="282">
        <v>-0.12946855652485542</v>
      </c>
      <c r="AK67" s="282">
        <v>0.18289065603303931</v>
      </c>
      <c r="AL67" s="282">
        <v>0.10337453470281313</v>
      </c>
      <c r="AM67" s="282">
        <v>0.49006325698819769</v>
      </c>
      <c r="AN67" s="282">
        <v>-0.42709063818394077</v>
      </c>
      <c r="AO67" s="282">
        <v>0.13393977342376601</v>
      </c>
      <c r="AP67" s="282">
        <v>-0.42716217765432329</v>
      </c>
      <c r="AQ67" s="282">
        <v>0</v>
      </c>
      <c r="AR67" s="282">
        <v>-0.40165835646293724</v>
      </c>
      <c r="AS67" s="2"/>
      <c r="AT67" s="234"/>
      <c r="AU67" s="151">
        <v>2022</v>
      </c>
      <c r="AV67" s="216" t="s">
        <v>104</v>
      </c>
      <c r="AW67" s="282">
        <v>2.340022055632403</v>
      </c>
      <c r="AX67" s="282">
        <v>7.5445606472929825</v>
      </c>
      <c r="AY67" s="282">
        <v>7.9587049736303328</v>
      </c>
      <c r="AZ67" s="282">
        <v>-59.358755207106228</v>
      </c>
      <c r="BA67" s="282">
        <v>3.7052201147971431</v>
      </c>
      <c r="BB67" s="282">
        <v>19.454505666983593</v>
      </c>
      <c r="BC67" s="282">
        <v>24.415144309492959</v>
      </c>
      <c r="BD67" s="282">
        <v>46.765820798222961</v>
      </c>
      <c r="BE67" s="282">
        <v>-54.700995612709406</v>
      </c>
      <c r="BF67" s="282">
        <v>-63.934034416826002</v>
      </c>
      <c r="BG67" s="282">
        <v>-18.089653301908854</v>
      </c>
      <c r="BH67" s="2"/>
      <c r="BI67" s="234"/>
      <c r="BJ67" s="151">
        <v>2022</v>
      </c>
      <c r="BK67" s="216" t="s">
        <v>104</v>
      </c>
      <c r="BL67" s="282">
        <v>2.340022055632403</v>
      </c>
      <c r="BM67" s="282">
        <v>5.2877605622712069</v>
      </c>
      <c r="BN67" s="282">
        <v>0.19153953995273182</v>
      </c>
      <c r="BO67" s="282">
        <v>-2.1288503420708498</v>
      </c>
      <c r="BP67" s="282">
        <v>0.25543399508620368</v>
      </c>
      <c r="BQ67" s="282">
        <v>0.9270089448641553</v>
      </c>
      <c r="BR67" s="282">
        <v>0.30827186892899305</v>
      </c>
      <c r="BS67" s="282">
        <v>0.34821938702313338</v>
      </c>
      <c r="BT67" s="282">
        <v>-1.0736929233205414</v>
      </c>
      <c r="BU67" s="282">
        <v>-0.38473307255382588</v>
      </c>
      <c r="BV67" s="282">
        <v>-1.3909359045488037</v>
      </c>
    </row>
    <row r="68" spans="1:74" x14ac:dyDescent="0.25">
      <c r="A68" s="234"/>
      <c r="B68" s="170">
        <v>2022</v>
      </c>
      <c r="C68" s="215" t="s">
        <v>105</v>
      </c>
      <c r="D68" s="211">
        <v>6068629</v>
      </c>
      <c r="E68" s="211">
        <v>4467171</v>
      </c>
      <c r="F68" s="211">
        <v>157426</v>
      </c>
      <c r="G68" s="211">
        <v>66824</v>
      </c>
      <c r="H68" s="211">
        <v>447229</v>
      </c>
      <c r="I68" s="211">
        <v>346452</v>
      </c>
      <c r="J68" s="211">
        <v>95127</v>
      </c>
      <c r="K68" s="211">
        <v>116751</v>
      </c>
      <c r="L68" s="211">
        <v>31843</v>
      </c>
      <c r="M68" s="211">
        <v>10772</v>
      </c>
      <c r="N68" s="211">
        <v>329034</v>
      </c>
      <c r="O68" s="2"/>
      <c r="P68" s="234"/>
      <c r="Q68" s="170">
        <v>2022</v>
      </c>
      <c r="R68" s="215" t="s">
        <v>105</v>
      </c>
      <c r="S68" s="281">
        <v>6.6082536943186341</v>
      </c>
      <c r="T68" s="281">
        <v>6.5496549612028048</v>
      </c>
      <c r="U68" s="281">
        <v>8.930251868253535</v>
      </c>
      <c r="V68" s="281">
        <v>-17.576535017391521</v>
      </c>
      <c r="W68" s="281">
        <v>12.463191564801718</v>
      </c>
      <c r="X68" s="281">
        <v>9.4265129956065437</v>
      </c>
      <c r="Y68" s="281">
        <v>8.8683650346769127</v>
      </c>
      <c r="Z68" s="281">
        <v>92.068897443490272</v>
      </c>
      <c r="AA68" s="281">
        <v>-35.614776472491243</v>
      </c>
      <c r="AB68" s="281">
        <v>-10.768721007289599</v>
      </c>
      <c r="AC68" s="281">
        <v>-6.077231362966856</v>
      </c>
      <c r="AD68" s="2"/>
      <c r="AE68" s="234"/>
      <c r="AF68" s="170">
        <v>2022</v>
      </c>
      <c r="AG68" s="215" t="s">
        <v>105</v>
      </c>
      <c r="AH68" s="281">
        <v>6.6082536943186341</v>
      </c>
      <c r="AI68" s="281">
        <v>4.8239099566320789</v>
      </c>
      <c r="AJ68" s="281">
        <v>0.22672108019436932</v>
      </c>
      <c r="AK68" s="281">
        <v>-0.25033127171623765</v>
      </c>
      <c r="AL68" s="281">
        <v>0.87066094658246795</v>
      </c>
      <c r="AM68" s="281">
        <v>0.52429030206113059</v>
      </c>
      <c r="AN68" s="281">
        <v>0.13612751049327196</v>
      </c>
      <c r="AO68" s="281">
        <v>0.9831431313402974</v>
      </c>
      <c r="AP68" s="281">
        <v>-0.3094270189480568</v>
      </c>
      <c r="AQ68" s="281">
        <v>-2.2837238823235712E-2</v>
      </c>
      <c r="AR68" s="281">
        <v>-0.37400370349745254</v>
      </c>
      <c r="AS68" s="2"/>
      <c r="AT68" s="234"/>
      <c r="AU68" s="170">
        <v>2022</v>
      </c>
      <c r="AV68" s="215" t="s">
        <v>105</v>
      </c>
      <c r="AW68" s="281">
        <v>7.0950908660955889</v>
      </c>
      <c r="AX68" s="281">
        <v>10.192557020677029</v>
      </c>
      <c r="AY68" s="281">
        <v>10.871188111838876</v>
      </c>
      <c r="AZ68" s="281">
        <v>-43.659786860920001</v>
      </c>
      <c r="BA68" s="281">
        <v>23.625542830763962</v>
      </c>
      <c r="BB68" s="281">
        <v>23.653365693482755</v>
      </c>
      <c r="BC68" s="281">
        <v>25.678085901890583</v>
      </c>
      <c r="BD68" s="281">
        <v>119.74590626764541</v>
      </c>
      <c r="BE68" s="281">
        <v>-71.69309817587029</v>
      </c>
      <c r="BF68" s="281">
        <v>-72.23281950817136</v>
      </c>
      <c r="BG68" s="281">
        <v>-23.474414256010945</v>
      </c>
      <c r="BH68" s="2"/>
      <c r="BI68" s="234"/>
      <c r="BJ68" s="170">
        <v>2022</v>
      </c>
      <c r="BK68" s="215" t="s">
        <v>105</v>
      </c>
      <c r="BL68" s="281">
        <v>7.0950908660955889</v>
      </c>
      <c r="BM68" s="281">
        <v>7.2919291706814233</v>
      </c>
      <c r="BN68" s="281">
        <v>0.2724041661813647</v>
      </c>
      <c r="BO68" s="281">
        <v>-0.9138492706359026</v>
      </c>
      <c r="BP68" s="281">
        <v>1.508281891370101</v>
      </c>
      <c r="BQ68" s="281">
        <v>1.1695237691870566</v>
      </c>
      <c r="BR68" s="281">
        <v>0.34299348107676891</v>
      </c>
      <c r="BS68" s="281">
        <v>1.1227407007401273</v>
      </c>
      <c r="BT68" s="281">
        <v>-1.423239414249863</v>
      </c>
      <c r="BU68" s="281">
        <v>-0.49451344549975401</v>
      </c>
      <c r="BV68" s="281">
        <v>-1.7811801827557336</v>
      </c>
    </row>
    <row r="69" spans="1:74" x14ac:dyDescent="0.25">
      <c r="A69" s="234"/>
      <c r="B69" s="155">
        <v>2022</v>
      </c>
      <c r="C69" s="216" t="s">
        <v>102</v>
      </c>
      <c r="D69" s="212">
        <v>6444647</v>
      </c>
      <c r="E69" s="212">
        <v>4630098</v>
      </c>
      <c r="F69" s="212">
        <v>151998</v>
      </c>
      <c r="G69" s="212">
        <v>124580</v>
      </c>
      <c r="H69" s="212">
        <v>501227</v>
      </c>
      <c r="I69" s="212">
        <v>370275</v>
      </c>
      <c r="J69" s="212">
        <v>116706</v>
      </c>
      <c r="K69" s="212">
        <v>131250</v>
      </c>
      <c r="L69" s="212">
        <v>18688</v>
      </c>
      <c r="M69" s="212">
        <v>31177</v>
      </c>
      <c r="N69" s="212">
        <v>368648</v>
      </c>
      <c r="O69" s="2"/>
      <c r="P69" s="234"/>
      <c r="Q69" s="155">
        <v>2022</v>
      </c>
      <c r="R69" s="216" t="s">
        <v>102</v>
      </c>
      <c r="S69" s="282">
        <v>6.1960947027738911</v>
      </c>
      <c r="T69" s="282">
        <v>3.647207595142433</v>
      </c>
      <c r="U69" s="282">
        <v>-3.447969204578655</v>
      </c>
      <c r="V69" s="282">
        <v>86.430025140668022</v>
      </c>
      <c r="W69" s="282">
        <v>12.073903973132332</v>
      </c>
      <c r="X69" s="282">
        <v>6.8762772332098052</v>
      </c>
      <c r="Y69" s="282">
        <v>22.684411365858281</v>
      </c>
      <c r="Z69" s="282">
        <v>12.418737312742508</v>
      </c>
      <c r="AA69" s="282">
        <v>-41.312062305687277</v>
      </c>
      <c r="AB69" s="282">
        <v>189.4262903824731</v>
      </c>
      <c r="AC69" s="282">
        <v>12.039485281156345</v>
      </c>
      <c r="AD69" s="2"/>
      <c r="AE69" s="234"/>
      <c r="AF69" s="155">
        <v>2022</v>
      </c>
      <c r="AG69" s="216" t="s">
        <v>102</v>
      </c>
      <c r="AH69" s="282">
        <v>6.1960947027738911</v>
      </c>
      <c r="AI69" s="282">
        <v>2.6847414795005604</v>
      </c>
      <c r="AJ69" s="282">
        <v>-8.944359590938912E-2</v>
      </c>
      <c r="AK69" s="282">
        <v>0.95171413510366221</v>
      </c>
      <c r="AL69" s="282">
        <v>0.88978911052232756</v>
      </c>
      <c r="AM69" s="282">
        <v>0.39255983517858833</v>
      </c>
      <c r="AN69" s="282">
        <v>0.35558278484316652</v>
      </c>
      <c r="AO69" s="282">
        <v>0.23891722496135462</v>
      </c>
      <c r="AP69" s="282">
        <v>-0.21677054240751917</v>
      </c>
      <c r="AQ69" s="282">
        <v>0.33623739398140845</v>
      </c>
      <c r="AR69" s="282">
        <v>0.65276687699973113</v>
      </c>
      <c r="AS69" s="2"/>
      <c r="AT69" s="234"/>
      <c r="AU69" s="155">
        <v>2022</v>
      </c>
      <c r="AV69" s="216" t="s">
        <v>102</v>
      </c>
      <c r="AW69" s="282">
        <v>12.246747365670998</v>
      </c>
      <c r="AX69" s="282">
        <v>11.379040592110186</v>
      </c>
      <c r="AY69" s="282">
        <v>-4.0174286435968725</v>
      </c>
      <c r="AZ69" s="282">
        <v>8.9643228870559994</v>
      </c>
      <c r="BA69" s="282">
        <v>34.995003945670931</v>
      </c>
      <c r="BB69" s="282">
        <v>45.718468495059085</v>
      </c>
      <c r="BC69" s="282">
        <v>6.5584397797722858</v>
      </c>
      <c r="BD69" s="282">
        <v>99.319655575635153</v>
      </c>
      <c r="BE69" s="282">
        <v>-83.441872004111175</v>
      </c>
      <c r="BF69" s="282">
        <v>-3.2311130423986612</v>
      </c>
      <c r="BG69" s="282">
        <v>0.75212628725103059</v>
      </c>
      <c r="BH69" s="2"/>
      <c r="BI69" s="234"/>
      <c r="BJ69" s="155">
        <v>2022</v>
      </c>
      <c r="BK69" s="216" t="s">
        <v>102</v>
      </c>
      <c r="BL69" s="282">
        <v>12.246747365670998</v>
      </c>
      <c r="BM69" s="282">
        <v>8.2388574414351705</v>
      </c>
      <c r="BN69" s="282">
        <v>-0.11080728032744062</v>
      </c>
      <c r="BO69" s="282">
        <v>0.17850735870417148</v>
      </c>
      <c r="BP69" s="282">
        <v>2.2630671427327367</v>
      </c>
      <c r="BQ69" s="282">
        <v>2.0233736828354973</v>
      </c>
      <c r="BR69" s="282">
        <v>0.125106679439171</v>
      </c>
      <c r="BS69" s="282">
        <v>1.1390925716276239</v>
      </c>
      <c r="BT69" s="282">
        <v>-1.6402508055386231</v>
      </c>
      <c r="BU69" s="282">
        <v>-1.8131150396237927E-2</v>
      </c>
      <c r="BV69" s="282">
        <v>4.7931725158930627E-2</v>
      </c>
    </row>
    <row r="70" spans="1:74" x14ac:dyDescent="0.25">
      <c r="A70" s="234"/>
      <c r="B70" s="170">
        <v>2022</v>
      </c>
      <c r="C70" s="215" t="s">
        <v>103</v>
      </c>
      <c r="D70" s="211">
        <v>6324991</v>
      </c>
      <c r="E70" s="211">
        <v>4553862</v>
      </c>
      <c r="F70" s="211">
        <v>138298</v>
      </c>
      <c r="G70" s="211">
        <v>129117</v>
      </c>
      <c r="H70" s="211">
        <v>482602</v>
      </c>
      <c r="I70" s="211">
        <v>340595</v>
      </c>
      <c r="J70" s="211">
        <v>142359</v>
      </c>
      <c r="K70" s="211">
        <v>141255</v>
      </c>
      <c r="L70" s="211">
        <v>22893</v>
      </c>
      <c r="M70" s="211">
        <v>33128</v>
      </c>
      <c r="N70" s="211">
        <v>340882</v>
      </c>
      <c r="O70" s="2"/>
      <c r="P70" s="234"/>
      <c r="Q70" s="170">
        <v>2022</v>
      </c>
      <c r="R70" s="215" t="s">
        <v>103</v>
      </c>
      <c r="S70" s="281">
        <v>-1.8566726773398159</v>
      </c>
      <c r="T70" s="281">
        <v>-1.6465310237493895</v>
      </c>
      <c r="U70" s="281">
        <v>-9.0132764904801377</v>
      </c>
      <c r="V70" s="281">
        <v>3.641836570878155</v>
      </c>
      <c r="W70" s="281">
        <v>-3.7158812274678041</v>
      </c>
      <c r="X70" s="281">
        <v>-8.0156640334886191</v>
      </c>
      <c r="Y70" s="281">
        <v>21.98087501927921</v>
      </c>
      <c r="Z70" s="281">
        <v>7.622857142857157</v>
      </c>
      <c r="AA70" s="281">
        <v>22.501070205479451</v>
      </c>
      <c r="AB70" s="281">
        <v>6.2578182634634487</v>
      </c>
      <c r="AC70" s="281">
        <v>-7.531846097089911</v>
      </c>
      <c r="AD70" s="2"/>
      <c r="AE70" s="234"/>
      <c r="AF70" s="170">
        <v>2022</v>
      </c>
      <c r="AG70" s="215" t="s">
        <v>103</v>
      </c>
      <c r="AH70" s="281">
        <v>-1.8566726773398159</v>
      </c>
      <c r="AI70" s="281">
        <v>-1.182935232915008</v>
      </c>
      <c r="AJ70" s="281">
        <v>-0.21257952530216184</v>
      </c>
      <c r="AK70" s="281">
        <v>7.0399511408460458E-2</v>
      </c>
      <c r="AL70" s="281">
        <v>-0.28899953713523829</v>
      </c>
      <c r="AM70" s="281">
        <v>-0.46053724897577836</v>
      </c>
      <c r="AN70" s="281">
        <v>0.39805128193988015</v>
      </c>
      <c r="AO70" s="281">
        <v>0.1552451204852649</v>
      </c>
      <c r="AP70" s="281">
        <v>6.524794918945917E-2</v>
      </c>
      <c r="AQ70" s="281">
        <v>3.0273186413468451E-2</v>
      </c>
      <c r="AR70" s="281">
        <v>-0.43083818244816247</v>
      </c>
      <c r="AS70" s="2"/>
      <c r="AT70" s="234"/>
      <c r="AU70" s="170">
        <v>2022</v>
      </c>
      <c r="AV70" s="215" t="s">
        <v>103</v>
      </c>
      <c r="AW70" s="281">
        <v>13.121626578630185</v>
      </c>
      <c r="AX70" s="281">
        <v>12.029735767622512</v>
      </c>
      <c r="AY70" s="281">
        <v>-8.8699846467095824</v>
      </c>
      <c r="AZ70" s="281">
        <v>82.245088075880744</v>
      </c>
      <c r="BA70" s="281">
        <v>23.148254471314431</v>
      </c>
      <c r="BB70" s="281">
        <v>17.76899511075149</v>
      </c>
      <c r="BC70" s="281">
        <v>27.95394488486221</v>
      </c>
      <c r="BD70" s="281">
        <v>165.03367919395089</v>
      </c>
      <c r="BE70" s="281">
        <v>-68.785536057593973</v>
      </c>
      <c r="BF70" s="281">
        <v>174.42014579191516</v>
      </c>
      <c r="BG70" s="281">
        <v>-8.557280126186356</v>
      </c>
      <c r="BH70" s="2"/>
      <c r="BI70" s="234"/>
      <c r="BJ70" s="170">
        <v>2022</v>
      </c>
      <c r="BK70" s="215" t="s">
        <v>103</v>
      </c>
      <c r="BL70" s="281">
        <v>13.121626578630185</v>
      </c>
      <c r="BM70" s="281">
        <v>8.7455750601959874</v>
      </c>
      <c r="BN70" s="281">
        <v>-0.24074820270494296</v>
      </c>
      <c r="BO70" s="281">
        <v>1.0421333499304897</v>
      </c>
      <c r="BP70" s="281">
        <v>1.6224257639387045</v>
      </c>
      <c r="BQ70" s="281">
        <v>0.91908546087246956</v>
      </c>
      <c r="BR70" s="281">
        <v>0.55623726709207566</v>
      </c>
      <c r="BS70" s="281">
        <v>1.5731171839775184</v>
      </c>
      <c r="BT70" s="281">
        <v>-0.90225580046497011</v>
      </c>
      <c r="BU70" s="281">
        <v>0.37658377209384736</v>
      </c>
      <c r="BV70" s="281">
        <v>-0.57052727630099409</v>
      </c>
    </row>
    <row r="71" spans="1:74" x14ac:dyDescent="0.25">
      <c r="A71" s="234"/>
      <c r="B71" s="151">
        <v>2023</v>
      </c>
      <c r="C71" s="216" t="s">
        <v>104</v>
      </c>
      <c r="D71" s="212">
        <v>5979749</v>
      </c>
      <c r="E71" s="212">
        <v>4432440</v>
      </c>
      <c r="F71" s="212">
        <v>129240</v>
      </c>
      <c r="G71" s="212">
        <v>139887</v>
      </c>
      <c r="H71" s="212">
        <v>318523</v>
      </c>
      <c r="I71" s="212">
        <v>275463</v>
      </c>
      <c r="J71" s="212">
        <v>156726</v>
      </c>
      <c r="K71" s="212">
        <v>133603</v>
      </c>
      <c r="L71" s="212">
        <v>34131</v>
      </c>
      <c r="M71" s="212">
        <v>24829</v>
      </c>
      <c r="N71" s="212">
        <v>334907</v>
      </c>
      <c r="O71" s="2"/>
      <c r="P71" s="234"/>
      <c r="Q71" s="151">
        <v>2023</v>
      </c>
      <c r="R71" s="216" t="s">
        <v>104</v>
      </c>
      <c r="S71" s="282">
        <v>-5.4583793083658065</v>
      </c>
      <c r="T71" s="282">
        <v>-2.6663522083014328</v>
      </c>
      <c r="U71" s="282">
        <v>-6.5496247234233351</v>
      </c>
      <c r="V71" s="282">
        <v>8.3412718696995682</v>
      </c>
      <c r="W71" s="282">
        <v>-33.998823046734159</v>
      </c>
      <c r="X71" s="282">
        <v>-19.123005328909699</v>
      </c>
      <c r="Y71" s="282">
        <v>10.092091121741518</v>
      </c>
      <c r="Z71" s="282">
        <v>-5.417153375101762</v>
      </c>
      <c r="AA71" s="282">
        <v>49.089241252784689</v>
      </c>
      <c r="AB71" s="282">
        <v>-25.051316107220472</v>
      </c>
      <c r="AC71" s="282">
        <v>-1.752805956313324</v>
      </c>
      <c r="AD71" s="2"/>
      <c r="AE71" s="234"/>
      <c r="AF71" s="151">
        <v>2023</v>
      </c>
      <c r="AG71" s="216" t="s">
        <v>104</v>
      </c>
      <c r="AH71" s="282">
        <v>-5.4583793083658065</v>
      </c>
      <c r="AI71" s="282">
        <v>-1.9197181466345143</v>
      </c>
      <c r="AJ71" s="282">
        <v>-0.1432096899426416</v>
      </c>
      <c r="AK71" s="282">
        <v>0.17027692213316961</v>
      </c>
      <c r="AL71" s="282">
        <v>-2.5941380786154444</v>
      </c>
      <c r="AM71" s="282">
        <v>-1.0297564059774933</v>
      </c>
      <c r="AN71" s="282">
        <v>0.22714656827179644</v>
      </c>
      <c r="AO71" s="282">
        <v>-0.12098040930018698</v>
      </c>
      <c r="AP71" s="282">
        <v>0.17767614214787</v>
      </c>
      <c r="AQ71" s="282">
        <v>-0.13120967286751853</v>
      </c>
      <c r="AR71" s="282">
        <v>-9.4466537580843848E-2</v>
      </c>
      <c r="AS71" s="2"/>
      <c r="AT71" s="234"/>
      <c r="AU71" s="151">
        <v>2023</v>
      </c>
      <c r="AV71" s="216" t="s">
        <v>104</v>
      </c>
      <c r="AW71" s="282">
        <v>5.0468892430808125</v>
      </c>
      <c r="AX71" s="282">
        <v>5.7212613164425079</v>
      </c>
      <c r="AY71" s="282">
        <v>-10.572931082203155</v>
      </c>
      <c r="AZ71" s="282">
        <v>72.542368700199802</v>
      </c>
      <c r="BA71" s="282">
        <v>-19.902078875038669</v>
      </c>
      <c r="BB71" s="282">
        <v>-12.995290691614528</v>
      </c>
      <c r="BC71" s="282">
        <v>79.365515347112535</v>
      </c>
      <c r="BD71" s="282">
        <v>119.79238640476427</v>
      </c>
      <c r="BE71" s="282">
        <v>-30.988535495480917</v>
      </c>
      <c r="BF71" s="282">
        <v>105.67428760768723</v>
      </c>
      <c r="BG71" s="282">
        <v>-4.4007832749112197</v>
      </c>
      <c r="BH71" s="2"/>
      <c r="BI71" s="234"/>
      <c r="BJ71" s="151">
        <v>2023</v>
      </c>
      <c r="BK71" s="216" t="s">
        <v>104</v>
      </c>
      <c r="BL71" s="282">
        <v>5.0468892430808125</v>
      </c>
      <c r="BM71" s="282">
        <v>4.213786770809171</v>
      </c>
      <c r="BN71" s="282">
        <v>-0.26842539170695606</v>
      </c>
      <c r="BO71" s="282">
        <v>1.0331742514699742</v>
      </c>
      <c r="BP71" s="282">
        <v>-1.3903310995585949</v>
      </c>
      <c r="BQ71" s="282">
        <v>-0.72278104164862567</v>
      </c>
      <c r="BR71" s="282">
        <v>1.2182437214721196</v>
      </c>
      <c r="BS71" s="282">
        <v>1.279184014916585</v>
      </c>
      <c r="BT71" s="282">
        <v>-0.26923347861916286</v>
      </c>
      <c r="BU71" s="282">
        <v>0.22410358128309149</v>
      </c>
      <c r="BV71" s="282">
        <v>-0.27083208533678932</v>
      </c>
    </row>
    <row r="72" spans="1:74" x14ac:dyDescent="0.25">
      <c r="A72" s="234"/>
      <c r="B72" s="170">
        <v>2023</v>
      </c>
      <c r="C72" s="215" t="s">
        <v>105</v>
      </c>
      <c r="D72" s="211">
        <v>6091094</v>
      </c>
      <c r="E72" s="211">
        <v>4495565</v>
      </c>
      <c r="F72" s="211">
        <v>113143</v>
      </c>
      <c r="G72" s="211">
        <v>145761</v>
      </c>
      <c r="H72" s="211">
        <v>339962</v>
      </c>
      <c r="I72" s="211">
        <v>263020</v>
      </c>
      <c r="J72" s="211">
        <v>155463</v>
      </c>
      <c r="K72" s="211">
        <v>168113</v>
      </c>
      <c r="L72" s="211">
        <v>42223</v>
      </c>
      <c r="M72" s="211">
        <v>32234</v>
      </c>
      <c r="N72" s="211">
        <v>335610</v>
      </c>
      <c r="O72" s="2"/>
      <c r="P72" s="234"/>
      <c r="Q72" s="170">
        <v>2023</v>
      </c>
      <c r="R72" s="215" t="s">
        <v>105</v>
      </c>
      <c r="S72" s="281">
        <v>1.8620346773752487</v>
      </c>
      <c r="T72" s="281">
        <v>1.4241591538746121</v>
      </c>
      <c r="U72" s="281">
        <v>-12.455122253172391</v>
      </c>
      <c r="V72" s="281">
        <v>4.1991035621608859</v>
      </c>
      <c r="W72" s="281">
        <v>6.730754137063883</v>
      </c>
      <c r="X72" s="281">
        <v>-4.5171220817314861</v>
      </c>
      <c r="Y72" s="281">
        <v>-0.80586501282493828</v>
      </c>
      <c r="Z72" s="281">
        <v>25.830258302583033</v>
      </c>
      <c r="AA72" s="281">
        <v>23.708651958629986</v>
      </c>
      <c r="AB72" s="281">
        <v>29.823996133553521</v>
      </c>
      <c r="AC72" s="281">
        <v>0.20990901951884666</v>
      </c>
      <c r="AD72" s="2"/>
      <c r="AE72" s="234"/>
      <c r="AF72" s="170">
        <v>2023</v>
      </c>
      <c r="AG72" s="215" t="s">
        <v>105</v>
      </c>
      <c r="AH72" s="281">
        <v>1.8620346773752487</v>
      </c>
      <c r="AI72" s="281">
        <v>1.0556463155894975</v>
      </c>
      <c r="AJ72" s="281">
        <v>-0.26919190086406553</v>
      </c>
      <c r="AK72" s="281">
        <v>9.8231547845904266E-2</v>
      </c>
      <c r="AL72" s="281">
        <v>0.35852675421660563</v>
      </c>
      <c r="AM72" s="281">
        <v>-0.20808565710701174</v>
      </c>
      <c r="AN72" s="281">
        <v>-2.1121287866764912E-2</v>
      </c>
      <c r="AO72" s="281">
        <v>0.57711452437217503</v>
      </c>
      <c r="AP72" s="281">
        <v>0.13532340571485485</v>
      </c>
      <c r="AQ72" s="281">
        <v>0.12383462917925114</v>
      </c>
      <c r="AR72" s="281">
        <v>1.175634629480264E-2</v>
      </c>
      <c r="AS72" s="2"/>
      <c r="AT72" s="234"/>
      <c r="AU72" s="170">
        <v>2023</v>
      </c>
      <c r="AV72" s="215" t="s">
        <v>105</v>
      </c>
      <c r="AW72" s="281">
        <v>0.37018245801480987</v>
      </c>
      <c r="AX72" s="281">
        <v>0.63561479961255429</v>
      </c>
      <c r="AY72" s="281">
        <v>-28.129406832416507</v>
      </c>
      <c r="AZ72" s="281">
        <v>118.12672093858495</v>
      </c>
      <c r="BA72" s="281">
        <v>-23.984804205451795</v>
      </c>
      <c r="BB72" s="281">
        <v>-24.081835290314388</v>
      </c>
      <c r="BC72" s="281">
        <v>63.426787347440779</v>
      </c>
      <c r="BD72" s="281">
        <v>43.992770939863476</v>
      </c>
      <c r="BE72" s="281">
        <v>32.597431146562826</v>
      </c>
      <c r="BF72" s="281">
        <v>199.23876717415521</v>
      </c>
      <c r="BG72" s="281">
        <v>1.9985776545888854</v>
      </c>
      <c r="BH72" s="2"/>
      <c r="BI72" s="234"/>
      <c r="BJ72" s="170">
        <v>2023</v>
      </c>
      <c r="BK72" s="215" t="s">
        <v>105</v>
      </c>
      <c r="BL72" s="281">
        <v>0.37018245801480987</v>
      </c>
      <c r="BM72" s="281">
        <v>0.46788162532261346</v>
      </c>
      <c r="BN72" s="281">
        <v>-0.72970352941330185</v>
      </c>
      <c r="BO72" s="281">
        <v>1.3007386017500577</v>
      </c>
      <c r="BP72" s="281">
        <v>-1.767565623141536</v>
      </c>
      <c r="BQ72" s="281">
        <v>-1.3748080497258677</v>
      </c>
      <c r="BR72" s="281">
        <v>0.99422785607752373</v>
      </c>
      <c r="BS72" s="281">
        <v>0.84635261110868754</v>
      </c>
      <c r="BT72" s="281">
        <v>0.17104357508095822</v>
      </c>
      <c r="BU72" s="281">
        <v>0.35365483703155354</v>
      </c>
      <c r="BV72" s="281">
        <v>0.1083605539241215</v>
      </c>
    </row>
    <row r="73" spans="1:74" x14ac:dyDescent="0.25">
      <c r="A73" s="234"/>
      <c r="B73" s="155">
        <v>2023</v>
      </c>
      <c r="C73" s="216" t="s">
        <v>102</v>
      </c>
      <c r="D73" s="212">
        <v>6380597</v>
      </c>
      <c r="E73" s="212">
        <v>4689432</v>
      </c>
      <c r="F73" s="212">
        <v>120650</v>
      </c>
      <c r="G73" s="212">
        <v>176213</v>
      </c>
      <c r="H73" s="212">
        <v>358189</v>
      </c>
      <c r="I73" s="212">
        <v>265101</v>
      </c>
      <c r="J73" s="212">
        <v>124231</v>
      </c>
      <c r="K73" s="212">
        <v>192952</v>
      </c>
      <c r="L73" s="212">
        <v>37302</v>
      </c>
      <c r="M73" s="212">
        <v>37849</v>
      </c>
      <c r="N73" s="212">
        <v>378678</v>
      </c>
      <c r="O73" s="2"/>
      <c r="P73" s="234"/>
      <c r="Q73" s="155">
        <v>2023</v>
      </c>
      <c r="R73" s="216" t="s">
        <v>102</v>
      </c>
      <c r="S73" s="282">
        <v>4.7528900391292694</v>
      </c>
      <c r="T73" s="282">
        <v>4.3124056709223453</v>
      </c>
      <c r="U73" s="282">
        <v>6.6349663699919716</v>
      </c>
      <c r="V73" s="282">
        <v>20.891733728500768</v>
      </c>
      <c r="W73" s="282">
        <v>5.3614815773527624</v>
      </c>
      <c r="X73" s="282">
        <v>0.79119458596304071</v>
      </c>
      <c r="Y73" s="282">
        <v>-20.089667637958868</v>
      </c>
      <c r="Z73" s="282">
        <v>14.775180979460245</v>
      </c>
      <c r="AA73" s="282">
        <v>-11.654785306586462</v>
      </c>
      <c r="AB73" s="282">
        <v>17.419494943227647</v>
      </c>
      <c r="AC73" s="282">
        <v>12.832752301778854</v>
      </c>
      <c r="AD73" s="2"/>
      <c r="AE73" s="234"/>
      <c r="AF73" s="155">
        <v>2023</v>
      </c>
      <c r="AG73" s="216" t="s">
        <v>102</v>
      </c>
      <c r="AH73" s="282">
        <v>4.7528900391292694</v>
      </c>
      <c r="AI73" s="282">
        <v>3.1827944208380368</v>
      </c>
      <c r="AJ73" s="282">
        <v>0.12324551221833081</v>
      </c>
      <c r="AK73" s="282">
        <v>0.49994303158020648</v>
      </c>
      <c r="AL73" s="282">
        <v>0.29924016933575537</v>
      </c>
      <c r="AM73" s="282">
        <v>3.4164634464679156E-2</v>
      </c>
      <c r="AN73" s="282">
        <v>-0.51274861297494445</v>
      </c>
      <c r="AO73" s="282">
        <v>0.40779209777422659</v>
      </c>
      <c r="AP73" s="282">
        <v>-8.0790084671161042E-2</v>
      </c>
      <c r="AQ73" s="282">
        <v>9.2183768630068941E-2</v>
      </c>
      <c r="AR73" s="282">
        <v>0.70706510193407113</v>
      </c>
      <c r="AS73" s="2"/>
      <c r="AT73" s="234"/>
      <c r="AU73" s="155">
        <v>2023</v>
      </c>
      <c r="AV73" s="216" t="s">
        <v>102</v>
      </c>
      <c r="AW73" s="282">
        <v>-0.99384807267178132</v>
      </c>
      <c r="AX73" s="282">
        <v>1.2814847547503376</v>
      </c>
      <c r="AY73" s="282">
        <v>-20.623955578362867</v>
      </c>
      <c r="AZ73" s="282">
        <v>41.445657408893879</v>
      </c>
      <c r="BA73" s="282">
        <v>-28.537568806149707</v>
      </c>
      <c r="BB73" s="282">
        <v>-28.404294105732234</v>
      </c>
      <c r="BC73" s="282">
        <v>6.4478261614655565</v>
      </c>
      <c r="BD73" s="282">
        <v>47.011047619047616</v>
      </c>
      <c r="BE73" s="282">
        <v>99.604023972602732</v>
      </c>
      <c r="BF73" s="282">
        <v>21.400391314109754</v>
      </c>
      <c r="BG73" s="282">
        <v>2.7207525878344683</v>
      </c>
      <c r="BH73" s="2"/>
      <c r="BI73" s="234"/>
      <c r="BJ73" s="155">
        <v>2023</v>
      </c>
      <c r="BK73" s="216" t="s">
        <v>102</v>
      </c>
      <c r="BL73" s="282">
        <v>-0.99384807267178132</v>
      </c>
      <c r="BM73" s="282">
        <v>0.92067106235608853</v>
      </c>
      <c r="BN73" s="282">
        <v>-0.48641919410015616</v>
      </c>
      <c r="BO73" s="282">
        <v>0.80117654233039948</v>
      </c>
      <c r="BP73" s="282">
        <v>-2.2194854116912763</v>
      </c>
      <c r="BQ73" s="282">
        <v>-1.6319590506663846</v>
      </c>
      <c r="BR73" s="282">
        <v>0.11676357137947158</v>
      </c>
      <c r="BS73" s="282">
        <v>0.95741473505065189</v>
      </c>
      <c r="BT73" s="282">
        <v>0.28882885284484838</v>
      </c>
      <c r="BU73" s="282">
        <v>0.10352778049751953</v>
      </c>
      <c r="BV73" s="282">
        <v>0.15563303932705647</v>
      </c>
    </row>
    <row r="74" spans="1:74" x14ac:dyDescent="0.25">
      <c r="A74" s="234"/>
      <c r="B74" s="170">
        <v>2023</v>
      </c>
      <c r="C74" s="215" t="s">
        <v>103</v>
      </c>
      <c r="D74" s="211">
        <v>6446833</v>
      </c>
      <c r="E74" s="211">
        <v>4772794</v>
      </c>
      <c r="F74" s="211">
        <v>114999</v>
      </c>
      <c r="G74" s="211">
        <v>181202</v>
      </c>
      <c r="H74" s="211">
        <v>394091</v>
      </c>
      <c r="I74" s="211">
        <v>217558</v>
      </c>
      <c r="J74" s="211">
        <v>102497</v>
      </c>
      <c r="K74" s="211">
        <v>205432</v>
      </c>
      <c r="L74" s="211">
        <v>28518</v>
      </c>
      <c r="M74" s="211">
        <v>33603</v>
      </c>
      <c r="N74" s="211">
        <v>396139</v>
      </c>
      <c r="O74" s="2"/>
      <c r="P74" s="234"/>
      <c r="Q74" s="170">
        <v>2023</v>
      </c>
      <c r="R74" s="215" t="s">
        <v>103</v>
      </c>
      <c r="S74" s="281">
        <v>1.0380846807908455</v>
      </c>
      <c r="T74" s="281">
        <v>1.7776566543666661</v>
      </c>
      <c r="U74" s="281">
        <v>-4.6837961044343075</v>
      </c>
      <c r="V74" s="281">
        <v>2.8312326559334338</v>
      </c>
      <c r="W74" s="281">
        <v>10.02320004243569</v>
      </c>
      <c r="X74" s="281">
        <v>-17.93391952501122</v>
      </c>
      <c r="Y74" s="281">
        <v>-17.494828182981706</v>
      </c>
      <c r="Z74" s="281">
        <v>6.4679298478377945</v>
      </c>
      <c r="AA74" s="281">
        <v>-23.548335209908316</v>
      </c>
      <c r="AB74" s="281">
        <v>-11.218262041269256</v>
      </c>
      <c r="AC74" s="281">
        <v>4.6110415709388946</v>
      </c>
      <c r="AD74" s="2"/>
      <c r="AE74" s="234"/>
      <c r="AF74" s="170">
        <v>2023</v>
      </c>
      <c r="AG74" s="215" t="s">
        <v>103</v>
      </c>
      <c r="AH74" s="281">
        <v>1.0380846807908455</v>
      </c>
      <c r="AI74" s="281">
        <v>1.3064921667988172</v>
      </c>
      <c r="AJ74" s="281">
        <v>-8.8565380324129903E-2</v>
      </c>
      <c r="AK74" s="281">
        <v>7.8190175621497798E-2</v>
      </c>
      <c r="AL74" s="281">
        <v>0.56267462119924105</v>
      </c>
      <c r="AM74" s="281">
        <v>-0.74511836431606926</v>
      </c>
      <c r="AN74" s="281">
        <v>-0.34062643354532635</v>
      </c>
      <c r="AO74" s="281">
        <v>0.19559298291366858</v>
      </c>
      <c r="AP74" s="281">
        <v>-0.13766736874308211</v>
      </c>
      <c r="AQ74" s="281">
        <v>-6.6545497231685638E-2</v>
      </c>
      <c r="AR74" s="281">
        <v>0.273657778417914</v>
      </c>
      <c r="AS74" s="2"/>
      <c r="AT74" s="234"/>
      <c r="AU74" s="170">
        <v>2023</v>
      </c>
      <c r="AV74" s="215" t="s">
        <v>103</v>
      </c>
      <c r="AW74" s="281">
        <v>1.9263584722887259</v>
      </c>
      <c r="AX74" s="281">
        <v>4.807611649189198</v>
      </c>
      <c r="AY74" s="281">
        <v>-16.846953679735066</v>
      </c>
      <c r="AZ74" s="281">
        <v>40.339382110798738</v>
      </c>
      <c r="BA74" s="281">
        <v>-18.340371569119057</v>
      </c>
      <c r="BB74" s="281">
        <v>-36.124135703695003</v>
      </c>
      <c r="BC74" s="281">
        <v>-28.001039625172979</v>
      </c>
      <c r="BD74" s="281">
        <v>45.433435984566927</v>
      </c>
      <c r="BE74" s="281">
        <v>24.570829511204309</v>
      </c>
      <c r="BF74" s="281">
        <v>1.4338324076310016</v>
      </c>
      <c r="BG74" s="281">
        <v>16.210008155314753</v>
      </c>
      <c r="BH74" s="2"/>
      <c r="BI74" s="234"/>
      <c r="BJ74" s="170">
        <v>2023</v>
      </c>
      <c r="BK74" s="215" t="s">
        <v>103</v>
      </c>
      <c r="BL74" s="281">
        <v>1.9263584722887259</v>
      </c>
      <c r="BM74" s="281">
        <v>3.4613804193555207</v>
      </c>
      <c r="BN74" s="281">
        <v>-0.36836416051817128</v>
      </c>
      <c r="BO74" s="281">
        <v>0.82347943261895151</v>
      </c>
      <c r="BP74" s="281">
        <v>-1.3993853904297977</v>
      </c>
      <c r="BQ74" s="281">
        <v>-1.9452517798048947</v>
      </c>
      <c r="BR74" s="281">
        <v>-0.63023014578202263</v>
      </c>
      <c r="BS74" s="281">
        <v>1.0146575702637313</v>
      </c>
      <c r="BT74" s="281">
        <v>8.8932932868994966E-2</v>
      </c>
      <c r="BU74" s="281">
        <v>7.509892108937352E-3</v>
      </c>
      <c r="BV74" s="281">
        <v>0.87362970160747633</v>
      </c>
    </row>
    <row r="75" spans="1:74" x14ac:dyDescent="0.25">
      <c r="A75" s="234"/>
      <c r="B75" s="151">
        <v>2024</v>
      </c>
      <c r="C75" s="216" t="s">
        <v>104</v>
      </c>
      <c r="D75" s="212">
        <v>6289622</v>
      </c>
      <c r="E75" s="212">
        <v>4622511</v>
      </c>
      <c r="F75" s="212">
        <v>109436</v>
      </c>
      <c r="G75" s="212">
        <v>203579</v>
      </c>
      <c r="H75" s="212">
        <v>409039</v>
      </c>
      <c r="I75" s="212">
        <v>216009</v>
      </c>
      <c r="J75" s="212">
        <v>97046</v>
      </c>
      <c r="K75" s="212">
        <v>198848</v>
      </c>
      <c r="L75" s="212">
        <v>39764</v>
      </c>
      <c r="M75" s="212">
        <v>34263</v>
      </c>
      <c r="N75" s="212">
        <v>359127</v>
      </c>
      <c r="O75" s="2"/>
      <c r="P75" s="234"/>
      <c r="Q75" s="151">
        <v>2024</v>
      </c>
      <c r="R75" s="216" t="s">
        <v>104</v>
      </c>
      <c r="S75" s="282">
        <v>-2.4385772052727361</v>
      </c>
      <c r="T75" s="282">
        <v>-3.1487426442457007</v>
      </c>
      <c r="U75" s="282">
        <v>-4.8374333689858275</v>
      </c>
      <c r="V75" s="282">
        <v>12.349201443692664</v>
      </c>
      <c r="W75" s="282">
        <v>3.7930325736949015</v>
      </c>
      <c r="X75" s="282">
        <v>-0.71199404296785929</v>
      </c>
      <c r="Y75" s="282">
        <v>-5.3182044352517579</v>
      </c>
      <c r="Z75" s="282">
        <v>-3.2049534639199351</v>
      </c>
      <c r="AA75" s="282">
        <v>39.434742969352698</v>
      </c>
      <c r="AB75" s="282">
        <v>1.9641103472904291</v>
      </c>
      <c r="AC75" s="282">
        <v>-9.3431850941209973</v>
      </c>
      <c r="AD75" s="2"/>
      <c r="AE75" s="234"/>
      <c r="AF75" s="151">
        <v>2024</v>
      </c>
      <c r="AG75" s="216" t="s">
        <v>104</v>
      </c>
      <c r="AH75" s="282">
        <v>-2.4385772052727361</v>
      </c>
      <c r="AI75" s="282">
        <v>-2.3311135870899786</v>
      </c>
      <c r="AJ75" s="282">
        <v>-8.629043128618373E-2</v>
      </c>
      <c r="AK75" s="282">
        <v>0.34710066167372522</v>
      </c>
      <c r="AL75" s="282">
        <v>0.23186578588277448</v>
      </c>
      <c r="AM75" s="282">
        <v>-2.4027301467247637E-2</v>
      </c>
      <c r="AN75" s="282">
        <v>-8.4553144156208432E-2</v>
      </c>
      <c r="AO75" s="282">
        <v>-0.1021276648549764</v>
      </c>
      <c r="AP75" s="282">
        <v>0.17444224164019814</v>
      </c>
      <c r="AQ75" s="282">
        <v>1.0237584873068716E-2</v>
      </c>
      <c r="AR75" s="282">
        <v>-0.57411135048790807</v>
      </c>
      <c r="AS75" s="2"/>
      <c r="AT75" s="234"/>
      <c r="AU75" s="151">
        <v>2024</v>
      </c>
      <c r="AV75" s="216" t="s">
        <v>104</v>
      </c>
      <c r="AW75" s="282">
        <v>5.1820402495154951</v>
      </c>
      <c r="AX75" s="282">
        <v>4.2881798738392547</v>
      </c>
      <c r="AY75" s="282">
        <v>-15.323429278861028</v>
      </c>
      <c r="AZ75" s="282">
        <v>45.531035764581418</v>
      </c>
      <c r="BA75" s="282">
        <v>28.417414127080292</v>
      </c>
      <c r="BB75" s="282">
        <v>-21.583297938380113</v>
      </c>
      <c r="BC75" s="282">
        <v>-38.079195538710877</v>
      </c>
      <c r="BD75" s="282">
        <v>48.834981250421038</v>
      </c>
      <c r="BE75" s="282">
        <v>16.504057894582644</v>
      </c>
      <c r="BF75" s="282">
        <v>37.9958919006001</v>
      </c>
      <c r="BG75" s="282">
        <v>7.2318583965100771</v>
      </c>
      <c r="BH75" s="2"/>
      <c r="BI75" s="234"/>
      <c r="BJ75" s="151">
        <v>2024</v>
      </c>
      <c r="BK75" s="216" t="s">
        <v>104</v>
      </c>
      <c r="BL75" s="282">
        <v>5.1820402495154951</v>
      </c>
      <c r="BM75" s="282">
        <v>3.1785782312936579</v>
      </c>
      <c r="BN75" s="282">
        <v>-0.33118446944846719</v>
      </c>
      <c r="BO75" s="282">
        <v>1.0651283189311134</v>
      </c>
      <c r="BP75" s="282">
        <v>1.5137090202281083</v>
      </c>
      <c r="BQ75" s="282">
        <v>-0.99425577896329875</v>
      </c>
      <c r="BR75" s="282">
        <v>-0.99803520181198346</v>
      </c>
      <c r="BS75" s="282">
        <v>1.0910993086833589</v>
      </c>
      <c r="BT75" s="282">
        <v>9.4201278347970888E-2</v>
      </c>
      <c r="BU75" s="282">
        <v>0.15776581926766509</v>
      </c>
      <c r="BV75" s="282">
        <v>0.40503372298736995</v>
      </c>
    </row>
    <row r="76" spans="1:74" x14ac:dyDescent="0.25">
      <c r="A76" s="234"/>
      <c r="B76" s="170">
        <v>2024</v>
      </c>
      <c r="C76" s="215" t="s">
        <v>105</v>
      </c>
      <c r="D76" s="211">
        <v>6359040</v>
      </c>
      <c r="E76" s="211">
        <v>4630877</v>
      </c>
      <c r="F76" s="211">
        <v>121034</v>
      </c>
      <c r="G76" s="211">
        <v>223149</v>
      </c>
      <c r="H76" s="211">
        <v>398474</v>
      </c>
      <c r="I76" s="211">
        <v>191446</v>
      </c>
      <c r="J76" s="211">
        <v>95380</v>
      </c>
      <c r="K76" s="211">
        <v>234102</v>
      </c>
      <c r="L76" s="211">
        <v>37140</v>
      </c>
      <c r="M76" s="211">
        <v>33661</v>
      </c>
      <c r="N76" s="211">
        <v>393777</v>
      </c>
      <c r="O76" s="2"/>
      <c r="P76" s="234"/>
      <c r="Q76" s="170">
        <v>2024</v>
      </c>
      <c r="R76" s="215" t="s">
        <v>105</v>
      </c>
      <c r="S76" s="281">
        <v>1.1036911280200883</v>
      </c>
      <c r="T76" s="281">
        <v>0.18098388516546038</v>
      </c>
      <c r="U76" s="281">
        <v>10.597975072188319</v>
      </c>
      <c r="V76" s="281">
        <v>9.6129757980931316</v>
      </c>
      <c r="W76" s="281">
        <v>-2.5828832947469493</v>
      </c>
      <c r="X76" s="281">
        <v>-11.371285455698612</v>
      </c>
      <c r="Y76" s="281">
        <v>-1.7167116625105621</v>
      </c>
      <c r="Z76" s="281">
        <v>17.729119729642747</v>
      </c>
      <c r="AA76" s="281">
        <v>-6.5989337088823987</v>
      </c>
      <c r="AB76" s="281">
        <v>-1.7569973440737812</v>
      </c>
      <c r="AC76" s="281">
        <v>9.6483973636067475</v>
      </c>
      <c r="AD76" s="2"/>
      <c r="AE76" s="234"/>
      <c r="AF76" s="170">
        <v>2024</v>
      </c>
      <c r="AG76" s="215" t="s">
        <v>105</v>
      </c>
      <c r="AH76" s="281">
        <v>1.1036911280200883</v>
      </c>
      <c r="AI76" s="281">
        <v>0.13301276292915465</v>
      </c>
      <c r="AJ76" s="281">
        <v>0.18439899885875397</v>
      </c>
      <c r="AK76" s="281">
        <v>0.31114747436332257</v>
      </c>
      <c r="AL76" s="281">
        <v>-0.16797511837754231</v>
      </c>
      <c r="AM76" s="281">
        <v>-0.39053221322362253</v>
      </c>
      <c r="AN76" s="281">
        <v>-2.6488078297868953E-2</v>
      </c>
      <c r="AO76" s="281">
        <v>0.56051063164049952</v>
      </c>
      <c r="AP76" s="281">
        <v>-4.1719518279476675E-2</v>
      </c>
      <c r="AQ76" s="281">
        <v>-9.5713224101543291E-3</v>
      </c>
      <c r="AR76" s="281">
        <v>0.55090751081702238</v>
      </c>
      <c r="AS76" s="2"/>
      <c r="AT76" s="234"/>
      <c r="AU76" s="170">
        <v>2024</v>
      </c>
      <c r="AV76" s="215" t="s">
        <v>105</v>
      </c>
      <c r="AW76" s="281">
        <v>4.3989798876852007</v>
      </c>
      <c r="AX76" s="281">
        <v>3.0098997567602765</v>
      </c>
      <c r="AY76" s="281">
        <v>6.9743598808587279</v>
      </c>
      <c r="AZ76" s="281">
        <v>53.092390968777636</v>
      </c>
      <c r="BA76" s="281">
        <v>17.211335384542977</v>
      </c>
      <c r="BB76" s="281">
        <v>-27.212379286746256</v>
      </c>
      <c r="BC76" s="281">
        <v>-38.647781144066428</v>
      </c>
      <c r="BD76" s="281">
        <v>39.252764509585802</v>
      </c>
      <c r="BE76" s="281">
        <v>-12.038462449375928</v>
      </c>
      <c r="BF76" s="281">
        <v>4.4270025438977427</v>
      </c>
      <c r="BG76" s="281">
        <v>17.331724322874777</v>
      </c>
      <c r="BH76" s="2"/>
      <c r="BI76" s="234"/>
      <c r="BJ76" s="170">
        <v>2024</v>
      </c>
      <c r="BK76" s="215" t="s">
        <v>105</v>
      </c>
      <c r="BL76" s="281">
        <v>4.3989798876852007</v>
      </c>
      <c r="BM76" s="281">
        <v>2.2214728585702335</v>
      </c>
      <c r="BN76" s="281">
        <v>0.12954979844343234</v>
      </c>
      <c r="BO76" s="281">
        <v>1.2705106833025397</v>
      </c>
      <c r="BP76" s="281">
        <v>0.96061561354988112</v>
      </c>
      <c r="BQ76" s="281">
        <v>-1.1750598496756084</v>
      </c>
      <c r="BR76" s="281">
        <v>-0.98640736787184702</v>
      </c>
      <c r="BS76" s="281">
        <v>1.0833686034068757</v>
      </c>
      <c r="BT76" s="281">
        <v>-8.3449705422375675E-2</v>
      </c>
      <c r="BU76" s="281">
        <v>2.3427646987552647E-2</v>
      </c>
      <c r="BV76" s="281">
        <v>0.95495160639451626</v>
      </c>
    </row>
    <row r="77" spans="1:74" x14ac:dyDescent="0.25">
      <c r="A77" s="234"/>
      <c r="B77" s="155">
        <v>2024</v>
      </c>
      <c r="C77" s="216" t="s">
        <v>102</v>
      </c>
      <c r="D77" s="212">
        <v>6206898</v>
      </c>
      <c r="E77" s="212">
        <v>4482250</v>
      </c>
      <c r="F77" s="212">
        <v>130009</v>
      </c>
      <c r="G77" s="212">
        <v>205496</v>
      </c>
      <c r="H77" s="212">
        <v>316065</v>
      </c>
      <c r="I77" s="212">
        <v>225448</v>
      </c>
      <c r="J77" s="212">
        <v>86972</v>
      </c>
      <c r="K77" s="212">
        <v>240525</v>
      </c>
      <c r="L77" s="212">
        <v>43542</v>
      </c>
      <c r="M77" s="212">
        <v>33605</v>
      </c>
      <c r="N77" s="212">
        <v>442986</v>
      </c>
      <c r="O77" s="2"/>
      <c r="P77" s="234"/>
      <c r="Q77" s="155">
        <v>2024</v>
      </c>
      <c r="R77" s="216" t="s">
        <v>102</v>
      </c>
      <c r="S77" s="282">
        <v>-2.3925309480676304</v>
      </c>
      <c r="T77" s="282">
        <v>-3.209478463798547</v>
      </c>
      <c r="U77" s="282">
        <v>7.4152717418246112</v>
      </c>
      <c r="V77" s="282">
        <v>-7.9108577676798859</v>
      </c>
      <c r="W77" s="282">
        <v>-20.681148581839722</v>
      </c>
      <c r="X77" s="282">
        <v>17.760621794135162</v>
      </c>
      <c r="Y77" s="282">
        <v>-8.8152652547703951</v>
      </c>
      <c r="Z77" s="282">
        <v>2.7436758336109932</v>
      </c>
      <c r="AA77" s="282">
        <v>17.23747980613895</v>
      </c>
      <c r="AB77" s="282">
        <v>-0.1663646356317372</v>
      </c>
      <c r="AC77" s="282">
        <v>12.496666895222418</v>
      </c>
      <c r="AD77" s="2"/>
      <c r="AE77" s="234"/>
      <c r="AF77" s="155">
        <v>2024</v>
      </c>
      <c r="AG77" s="216" t="s">
        <v>102</v>
      </c>
      <c r="AH77" s="282">
        <v>-2.3925309480676304</v>
      </c>
      <c r="AI77" s="282">
        <v>-2.3372553089774533</v>
      </c>
      <c r="AJ77" s="282">
        <v>0.14113765599838954</v>
      </c>
      <c r="AK77" s="282">
        <v>-0.27760479569243129</v>
      </c>
      <c r="AL77" s="282">
        <v>-1.2959346064814801</v>
      </c>
      <c r="AM77" s="282">
        <v>0.53470335144927483</v>
      </c>
      <c r="AN77" s="282">
        <v>-0.13222121578099827</v>
      </c>
      <c r="AO77" s="282">
        <v>0.10100581219806753</v>
      </c>
      <c r="AP77" s="282">
        <v>0.10067557367149749</v>
      </c>
      <c r="AQ77" s="282">
        <v>-8.806360708534613E-4</v>
      </c>
      <c r="AR77" s="282">
        <v>0.77384322161835672</v>
      </c>
      <c r="AS77" s="2"/>
      <c r="AT77" s="234"/>
      <c r="AU77" s="155">
        <v>2024</v>
      </c>
      <c r="AV77" s="216" t="s">
        <v>102</v>
      </c>
      <c r="AW77" s="282">
        <v>-2.7223001233270168</v>
      </c>
      <c r="AX77" s="282">
        <v>-4.418061718348838</v>
      </c>
      <c r="AY77" s="282">
        <v>7.7571487774554555</v>
      </c>
      <c r="AZ77" s="282">
        <v>16.617956677430158</v>
      </c>
      <c r="BA77" s="282">
        <v>-11.760271811808849</v>
      </c>
      <c r="BB77" s="282">
        <v>-14.95769536893485</v>
      </c>
      <c r="BC77" s="282">
        <v>-29.991708993729432</v>
      </c>
      <c r="BD77" s="282">
        <v>24.655354699614421</v>
      </c>
      <c r="BE77" s="282">
        <v>16.728325558951269</v>
      </c>
      <c r="BF77" s="282">
        <v>-11.212977885809408</v>
      </c>
      <c r="BG77" s="282">
        <v>16.982238207659279</v>
      </c>
      <c r="BH77" s="2"/>
      <c r="BI77" s="234"/>
      <c r="BJ77" s="155">
        <v>2024</v>
      </c>
      <c r="BK77" s="216" t="s">
        <v>102</v>
      </c>
      <c r="BL77" s="282">
        <v>-2.7223001233270168</v>
      </c>
      <c r="BM77" s="282">
        <v>-3.247062931572076</v>
      </c>
      <c r="BN77" s="282">
        <v>0.14667906467059424</v>
      </c>
      <c r="BO77" s="282">
        <v>0.45893824668757466</v>
      </c>
      <c r="BP77" s="282">
        <v>-0.66018900739225472</v>
      </c>
      <c r="BQ77" s="282">
        <v>-0.62146222367593473</v>
      </c>
      <c r="BR77" s="282">
        <v>-0.58394222358816872</v>
      </c>
      <c r="BS77" s="282">
        <v>0.74558853975576234</v>
      </c>
      <c r="BT77" s="282">
        <v>9.7796491456833862E-2</v>
      </c>
      <c r="BU77" s="282">
        <v>-6.6514152202372265E-2</v>
      </c>
      <c r="BV77" s="282">
        <v>1.0078680725330242</v>
      </c>
    </row>
    <row r="78" spans="1:74" x14ac:dyDescent="0.25">
      <c r="A78" s="234"/>
      <c r="B78" s="170">
        <v>2024</v>
      </c>
      <c r="C78" s="215" t="s">
        <v>103</v>
      </c>
      <c r="D78" s="211">
        <v>5951784</v>
      </c>
      <c r="E78" s="211">
        <v>4333978</v>
      </c>
      <c r="F78" s="211">
        <v>140009</v>
      </c>
      <c r="G78" s="211">
        <v>183068</v>
      </c>
      <c r="H78" s="211">
        <v>312434</v>
      </c>
      <c r="I78" s="211">
        <v>196688</v>
      </c>
      <c r="J78" s="211">
        <v>79476</v>
      </c>
      <c r="K78" s="211">
        <v>182934</v>
      </c>
      <c r="L78" s="211">
        <v>33658</v>
      </c>
      <c r="M78" s="211">
        <v>34025</v>
      </c>
      <c r="N78" s="211">
        <v>455514</v>
      </c>
      <c r="O78" s="2"/>
      <c r="P78" s="234"/>
      <c r="Q78" s="170">
        <v>2024</v>
      </c>
      <c r="R78" s="215" t="s">
        <v>103</v>
      </c>
      <c r="S78" s="281">
        <v>-4.1101690409605567</v>
      </c>
      <c r="T78" s="281">
        <v>-3.3079814825143643</v>
      </c>
      <c r="U78" s="281">
        <v>7.6917751847948921</v>
      </c>
      <c r="V78" s="281">
        <v>-10.914081052672557</v>
      </c>
      <c r="W78" s="281">
        <v>-1.1488143261670984</v>
      </c>
      <c r="X78" s="281">
        <v>-12.756821972250805</v>
      </c>
      <c r="Y78" s="281">
        <v>-8.6188658418801367</v>
      </c>
      <c r="Z78" s="281">
        <v>-23.943872778297475</v>
      </c>
      <c r="AA78" s="281">
        <v>-22.699921914473393</v>
      </c>
      <c r="AB78" s="281">
        <v>1.249814015771463</v>
      </c>
      <c r="AC78" s="281">
        <v>2.8280803456542714</v>
      </c>
      <c r="AD78" s="2"/>
      <c r="AE78" s="234"/>
      <c r="AF78" s="170">
        <v>2024</v>
      </c>
      <c r="AG78" s="215" t="s">
        <v>103</v>
      </c>
      <c r="AH78" s="281">
        <v>-4.1101690409605567</v>
      </c>
      <c r="AI78" s="281">
        <v>-2.3888261092739076</v>
      </c>
      <c r="AJ78" s="281">
        <v>0.16111107351852727</v>
      </c>
      <c r="AK78" s="281">
        <v>-0.36133991568735296</v>
      </c>
      <c r="AL78" s="281">
        <v>-5.8499430794577256E-2</v>
      </c>
      <c r="AM78" s="281">
        <v>-0.46335544743928442</v>
      </c>
      <c r="AN78" s="281">
        <v>-0.12076886070948804</v>
      </c>
      <c r="AO78" s="281">
        <v>-0.9278547835005504</v>
      </c>
      <c r="AP78" s="281">
        <v>-0.15924218506571236</v>
      </c>
      <c r="AQ78" s="281">
        <v>6.7666650877781448E-3</v>
      </c>
      <c r="AR78" s="281">
        <v>0.20183995290401097</v>
      </c>
      <c r="AS78" s="2"/>
      <c r="AT78" s="234"/>
      <c r="AU78" s="170">
        <v>2024</v>
      </c>
      <c r="AV78" s="215" t="s">
        <v>103</v>
      </c>
      <c r="AW78" s="281">
        <v>-7.6789487179208749</v>
      </c>
      <c r="AX78" s="281">
        <v>-9.1941114575655263</v>
      </c>
      <c r="AY78" s="281">
        <v>21.748015200132158</v>
      </c>
      <c r="AZ78" s="281">
        <v>1.0297899581682231</v>
      </c>
      <c r="BA78" s="281">
        <v>-20.720341240982407</v>
      </c>
      <c r="BB78" s="281">
        <v>-9.5928442070620292</v>
      </c>
      <c r="BC78" s="281">
        <v>-22.460169565938514</v>
      </c>
      <c r="BD78" s="281">
        <v>-10.951555745940269</v>
      </c>
      <c r="BE78" s="281">
        <v>18.023704327091664</v>
      </c>
      <c r="BF78" s="281">
        <v>1.2558402523584249</v>
      </c>
      <c r="BG78" s="281">
        <v>14.988425779839901</v>
      </c>
      <c r="BH78" s="2"/>
      <c r="BI78" s="234"/>
      <c r="BJ78" s="170">
        <v>2024</v>
      </c>
      <c r="BK78" s="215" t="s">
        <v>103</v>
      </c>
      <c r="BL78" s="281">
        <v>-7.6789487179208749</v>
      </c>
      <c r="BM78" s="281">
        <v>-6.8066909752431917</v>
      </c>
      <c r="BN78" s="281">
        <v>0.38794242072037532</v>
      </c>
      <c r="BO78" s="281">
        <v>2.8944444504766905E-2</v>
      </c>
      <c r="BP78" s="281">
        <v>-1.2666219211820748</v>
      </c>
      <c r="BQ78" s="281">
        <v>-0.32372484288021725</v>
      </c>
      <c r="BR78" s="281">
        <v>-0.35709006267108195</v>
      </c>
      <c r="BS78" s="281">
        <v>-0.34897755223378663</v>
      </c>
      <c r="BT78" s="281">
        <v>7.9729070072080327E-2</v>
      </c>
      <c r="BU78" s="281">
        <v>6.5458497218711864E-3</v>
      </c>
      <c r="BV78" s="281">
        <v>0.92099485127038327</v>
      </c>
    </row>
    <row r="79" spans="1:74" x14ac:dyDescent="0.25">
      <c r="A79" s="234"/>
      <c r="B79" s="151">
        <v>2025</v>
      </c>
      <c r="C79" s="216" t="s">
        <v>104</v>
      </c>
      <c r="D79" s="212">
        <v>5990267</v>
      </c>
      <c r="E79" s="212">
        <v>4423207</v>
      </c>
      <c r="F79" s="212">
        <v>137104</v>
      </c>
      <c r="G79" s="212">
        <v>191674</v>
      </c>
      <c r="H79" s="212">
        <v>293876</v>
      </c>
      <c r="I79" s="212">
        <v>179462</v>
      </c>
      <c r="J79" s="212">
        <v>75184</v>
      </c>
      <c r="K79" s="212">
        <v>179621</v>
      </c>
      <c r="L79" s="212">
        <v>34484</v>
      </c>
      <c r="M79" s="212">
        <v>27272</v>
      </c>
      <c r="N79" s="212">
        <v>448383</v>
      </c>
      <c r="O79" s="2"/>
      <c r="P79" s="234"/>
      <c r="Q79" s="151">
        <v>2025</v>
      </c>
      <c r="R79" s="216" t="s">
        <v>104</v>
      </c>
      <c r="S79" s="282">
        <v>0.64657924413924661</v>
      </c>
      <c r="T79" s="282">
        <v>2.0588244794966499</v>
      </c>
      <c r="U79" s="282">
        <v>-2.0748666157175677</v>
      </c>
      <c r="V79" s="282">
        <v>4.7009854261804236</v>
      </c>
      <c r="W79" s="282">
        <v>-5.9398144888200335</v>
      </c>
      <c r="X79" s="282">
        <v>-8.7580330269258866</v>
      </c>
      <c r="Y79" s="282">
        <v>-5.4003724394785877</v>
      </c>
      <c r="Z79" s="282">
        <v>-1.8110356740682363</v>
      </c>
      <c r="AA79" s="282">
        <v>2.4540970943015168</v>
      </c>
      <c r="AB79" s="282">
        <v>-19.847171197648777</v>
      </c>
      <c r="AC79" s="282">
        <v>-1.5654842661257362</v>
      </c>
      <c r="AD79" s="2"/>
      <c r="AE79" s="234"/>
      <c r="AF79" s="151">
        <v>2025</v>
      </c>
      <c r="AG79" s="216" t="s">
        <v>104</v>
      </c>
      <c r="AH79" s="282">
        <v>0.64657924413924661</v>
      </c>
      <c r="AI79" s="282">
        <v>1.4991975515240714</v>
      </c>
      <c r="AJ79" s="282">
        <v>-4.8808894946457168E-2</v>
      </c>
      <c r="AK79" s="282">
        <v>0.14459530117356642</v>
      </c>
      <c r="AL79" s="282">
        <v>-0.31180567036707479</v>
      </c>
      <c r="AM79" s="282">
        <v>-0.2894258259372362</v>
      </c>
      <c r="AN79" s="282">
        <v>-7.2112832051701964E-2</v>
      </c>
      <c r="AO79" s="282">
        <v>-5.5663982429470779E-2</v>
      </c>
      <c r="AP79" s="282">
        <v>1.3878191816101075E-2</v>
      </c>
      <c r="AQ79" s="282">
        <v>-0.11346177885487961</v>
      </c>
      <c r="AR79" s="282">
        <v>-0.11981281578767163</v>
      </c>
      <c r="AS79" s="2"/>
      <c r="AT79" s="234"/>
      <c r="AU79" s="151">
        <v>2025</v>
      </c>
      <c r="AV79" s="216" t="s">
        <v>104</v>
      </c>
      <c r="AW79" s="282">
        <v>-4.7595070101192078</v>
      </c>
      <c r="AX79" s="282">
        <v>-4.3115960135086766</v>
      </c>
      <c r="AY79" s="282">
        <v>25.282356811286959</v>
      </c>
      <c r="AZ79" s="282">
        <v>-5.8478526763565952</v>
      </c>
      <c r="BA79" s="282">
        <v>-28.154528052337312</v>
      </c>
      <c r="BB79" s="282">
        <v>-16.919202440639054</v>
      </c>
      <c r="BC79" s="282">
        <v>-22.527461203965132</v>
      </c>
      <c r="BD79" s="282">
        <v>-9.6691945606694532</v>
      </c>
      <c r="BE79" s="282">
        <v>-13.278342219092636</v>
      </c>
      <c r="BF79" s="282">
        <v>-20.403934273122616</v>
      </c>
      <c r="BG79" s="282">
        <v>24.853603321387709</v>
      </c>
      <c r="BH79" s="2"/>
      <c r="BI79" s="234"/>
      <c r="BJ79" s="151">
        <v>2025</v>
      </c>
      <c r="BK79" s="216" t="s">
        <v>104</v>
      </c>
      <c r="BL79" s="282">
        <v>-4.7595070101192078</v>
      </c>
      <c r="BM79" s="282">
        <v>-3.1687754844408769</v>
      </c>
      <c r="BN79" s="282">
        <v>0.43989924990722801</v>
      </c>
      <c r="BO79" s="282">
        <v>-0.1892800553038004</v>
      </c>
      <c r="BP79" s="282">
        <v>-1.8310003367451966</v>
      </c>
      <c r="BQ79" s="282">
        <v>-0.58106830585367442</v>
      </c>
      <c r="BR79" s="282">
        <v>-0.3475884560312209</v>
      </c>
      <c r="BS79" s="282">
        <v>-0.30569404647846876</v>
      </c>
      <c r="BT79" s="282">
        <v>-8.3947811172118109E-2</v>
      </c>
      <c r="BU79" s="282">
        <v>-0.11115135376974958</v>
      </c>
      <c r="BV79" s="282">
        <v>1.4190995897686693</v>
      </c>
    </row>
    <row r="80" spans="1:74" x14ac:dyDescent="0.25">
      <c r="A80" s="234"/>
      <c r="B80" s="170">
        <v>2025</v>
      </c>
      <c r="C80" s="215" t="s">
        <v>105</v>
      </c>
      <c r="D80" s="211">
        <v>6067367</v>
      </c>
      <c r="E80" s="211">
        <v>4495358</v>
      </c>
      <c r="F80" s="211">
        <v>146860</v>
      </c>
      <c r="G80" s="211">
        <v>187763</v>
      </c>
      <c r="H80" s="211">
        <v>253319</v>
      </c>
      <c r="I80" s="211">
        <v>191829</v>
      </c>
      <c r="J80" s="211">
        <v>77480</v>
      </c>
      <c r="K80" s="211">
        <v>181916</v>
      </c>
      <c r="L80" s="211">
        <v>33845</v>
      </c>
      <c r="M80" s="211">
        <v>27272</v>
      </c>
      <c r="N80" s="211">
        <v>471725</v>
      </c>
      <c r="O80" s="2"/>
      <c r="P80" s="234"/>
      <c r="Q80" s="170">
        <v>2025</v>
      </c>
      <c r="R80" s="215" t="s">
        <v>105</v>
      </c>
      <c r="S80" s="281">
        <v>1.2870878710414786</v>
      </c>
      <c r="T80" s="281">
        <v>1.631192028770073</v>
      </c>
      <c r="U80" s="281">
        <v>7.1157661337379068</v>
      </c>
      <c r="V80" s="281">
        <v>-2.0404436699813147</v>
      </c>
      <c r="W80" s="281">
        <v>-13.800718670459659</v>
      </c>
      <c r="X80" s="281">
        <v>6.8911524445286432</v>
      </c>
      <c r="Y80" s="281">
        <v>3.0538412428176258</v>
      </c>
      <c r="Z80" s="281">
        <v>1.2776902477995407</v>
      </c>
      <c r="AA80" s="281">
        <v>-1.8530332908015339</v>
      </c>
      <c r="AB80" s="281">
        <v>0</v>
      </c>
      <c r="AC80" s="281">
        <v>5.2058173481153318</v>
      </c>
      <c r="AD80" s="2"/>
      <c r="AE80" s="234"/>
      <c r="AF80" s="170">
        <v>2025</v>
      </c>
      <c r="AG80" s="215" t="s">
        <v>105</v>
      </c>
      <c r="AH80" s="281">
        <v>1.2870878710414786</v>
      </c>
      <c r="AI80" s="281">
        <v>1.2044705185929148</v>
      </c>
      <c r="AJ80" s="281">
        <v>0.16286419286485948</v>
      </c>
      <c r="AK80" s="281">
        <v>-6.5289243367616379E-2</v>
      </c>
      <c r="AL80" s="281">
        <v>-0.67704828515991244</v>
      </c>
      <c r="AM80" s="281">
        <v>0.20645156551452612</v>
      </c>
      <c r="AN80" s="281">
        <v>3.8328842437240399E-2</v>
      </c>
      <c r="AO80" s="281">
        <v>3.831214869053428E-2</v>
      </c>
      <c r="AP80" s="281">
        <v>-1.0667304145207586E-2</v>
      </c>
      <c r="AQ80" s="281">
        <v>0</v>
      </c>
      <c r="AR80" s="281">
        <v>0.38966543561414002</v>
      </c>
      <c r="AS80" s="2"/>
      <c r="AT80" s="234"/>
      <c r="AU80" s="170">
        <v>2025</v>
      </c>
      <c r="AV80" s="215" t="s">
        <v>105</v>
      </c>
      <c r="AW80" s="281">
        <v>-4.5867457981078985</v>
      </c>
      <c r="AX80" s="281">
        <v>-2.926421928287013</v>
      </c>
      <c r="AY80" s="281">
        <v>21.337805905778538</v>
      </c>
      <c r="AZ80" s="281">
        <v>-15.8575660209098</v>
      </c>
      <c r="BA80" s="281">
        <v>-36.42772175850871</v>
      </c>
      <c r="BB80" s="281">
        <v>0.20005641277435871</v>
      </c>
      <c r="BC80" s="281">
        <v>-18.767037114699107</v>
      </c>
      <c r="BD80" s="281">
        <v>-22.29199237939018</v>
      </c>
      <c r="BE80" s="281">
        <v>-8.8718362950996266</v>
      </c>
      <c r="BF80" s="281">
        <v>-18.980422447342633</v>
      </c>
      <c r="BG80" s="281">
        <v>19.79496009162547</v>
      </c>
      <c r="BH80" s="2"/>
      <c r="BI80" s="234"/>
      <c r="BJ80" s="170">
        <v>2025</v>
      </c>
      <c r="BK80" s="215" t="s">
        <v>105</v>
      </c>
      <c r="BL80" s="281">
        <v>-4.5867457981078985</v>
      </c>
      <c r="BM80" s="281">
        <v>-2.1311235658212597</v>
      </c>
      <c r="BN80" s="281">
        <v>0.40613048510467059</v>
      </c>
      <c r="BO80" s="281">
        <v>-0.55646764291465478</v>
      </c>
      <c r="BP80" s="281">
        <v>-2.2826558725845452</v>
      </c>
      <c r="BQ80" s="281">
        <v>6.0229216988727961E-3</v>
      </c>
      <c r="BR80" s="281">
        <v>-0.28148902979066071</v>
      </c>
      <c r="BS80" s="281">
        <v>-0.82065846417069388</v>
      </c>
      <c r="BT80" s="281">
        <v>-5.1815997383252904E-2</v>
      </c>
      <c r="BU80" s="281">
        <v>-0.10047114029790677</v>
      </c>
      <c r="BV80" s="281">
        <v>1.2257825080515319</v>
      </c>
    </row>
    <row r="81" spans="1:74" x14ac:dyDescent="0.25">
      <c r="A81" s="234"/>
      <c r="B81" s="155">
        <v>2025</v>
      </c>
      <c r="C81" s="216" t="s">
        <v>102</v>
      </c>
      <c r="D81" s="212">
        <v>6211467</v>
      </c>
      <c r="E81" s="212">
        <v>4572709</v>
      </c>
      <c r="F81" s="212">
        <v>146602</v>
      </c>
      <c r="G81" s="212">
        <v>157594</v>
      </c>
      <c r="H81" s="212">
        <v>260926</v>
      </c>
      <c r="I81" s="212">
        <v>211248</v>
      </c>
      <c r="J81" s="212">
        <v>55602</v>
      </c>
      <c r="K81" s="212">
        <v>198180</v>
      </c>
      <c r="L81" s="212">
        <v>36323</v>
      </c>
      <c r="M81" s="212">
        <v>28606</v>
      </c>
      <c r="N81" s="212">
        <v>543677</v>
      </c>
      <c r="O81" s="2"/>
      <c r="P81" s="234"/>
      <c r="Q81" s="155">
        <v>2025</v>
      </c>
      <c r="R81" s="216" t="s">
        <v>102</v>
      </c>
      <c r="S81" s="282">
        <v>2.3750005562544629</v>
      </c>
      <c r="T81" s="282">
        <v>1.7206860944111639</v>
      </c>
      <c r="U81" s="282">
        <v>-0.17567751600164172</v>
      </c>
      <c r="V81" s="282">
        <v>-16.067595852217949</v>
      </c>
      <c r="W81" s="282">
        <v>3.0029330606863311</v>
      </c>
      <c r="X81" s="282">
        <v>10.123078366670327</v>
      </c>
      <c r="Y81" s="282">
        <v>-28.236964377903973</v>
      </c>
      <c r="Z81" s="282">
        <v>8.9403900701422714</v>
      </c>
      <c r="AA81" s="282">
        <v>7.3216132368148834</v>
      </c>
      <c r="AB81" s="282">
        <v>4.8914637723672598</v>
      </c>
      <c r="AC81" s="282">
        <v>15.252954581588838</v>
      </c>
      <c r="AD81" s="2"/>
      <c r="AE81" s="234"/>
      <c r="AF81" s="155">
        <v>2025</v>
      </c>
      <c r="AG81" s="216" t="s">
        <v>102</v>
      </c>
      <c r="AH81" s="282">
        <v>2.3750005562544629</v>
      </c>
      <c r="AI81" s="282">
        <v>1.2748693131633517</v>
      </c>
      <c r="AJ81" s="282">
        <v>-4.2522563741405374E-3</v>
      </c>
      <c r="AK81" s="282">
        <v>-0.49723380833893749</v>
      </c>
      <c r="AL81" s="282">
        <v>0.12537563658173281</v>
      </c>
      <c r="AM81" s="282">
        <v>0.32005645941641508</v>
      </c>
      <c r="AN81" s="282">
        <v>-0.36058474788157624</v>
      </c>
      <c r="AO81" s="282">
        <v>0.26805696770938642</v>
      </c>
      <c r="AP81" s="282">
        <v>4.0841439128373069E-2</v>
      </c>
      <c r="AQ81" s="282">
        <v>2.1986472880246032E-2</v>
      </c>
      <c r="AR81" s="282">
        <v>1.1858850799696121</v>
      </c>
      <c r="AS81" s="2"/>
      <c r="AT81" s="234"/>
      <c r="AU81" s="155">
        <v>2025</v>
      </c>
      <c r="AV81" s="216" t="s">
        <v>102</v>
      </c>
      <c r="AW81" s="282">
        <v>7.3611649490629816E-2</v>
      </c>
      <c r="AX81" s="282">
        <v>2.0181605220592331</v>
      </c>
      <c r="AY81" s="282">
        <v>12.762962564130163</v>
      </c>
      <c r="AZ81" s="282">
        <v>-23.310429400085638</v>
      </c>
      <c r="BA81" s="282">
        <v>-17.445462167592112</v>
      </c>
      <c r="BB81" s="282">
        <v>-6.2985699584826733</v>
      </c>
      <c r="BC81" s="282">
        <v>-36.069079703812726</v>
      </c>
      <c r="BD81" s="282">
        <v>-17.605238540692241</v>
      </c>
      <c r="BE81" s="282">
        <v>-16.579394607505392</v>
      </c>
      <c r="BF81" s="282">
        <v>-14.875762535337003</v>
      </c>
      <c r="BG81" s="282">
        <v>22.730063704044824</v>
      </c>
      <c r="BH81" s="2"/>
      <c r="BI81" s="234"/>
      <c r="BJ81" s="155">
        <v>2025</v>
      </c>
      <c r="BK81" s="216" t="s">
        <v>102</v>
      </c>
      <c r="BL81" s="282">
        <v>7.3611649490629816E-2</v>
      </c>
      <c r="BM81" s="282">
        <v>1.4573946599415371</v>
      </c>
      <c r="BN81" s="282">
        <v>0.26733160428934571</v>
      </c>
      <c r="BO81" s="282">
        <v>-0.7717542643686035</v>
      </c>
      <c r="BP81" s="282">
        <v>-0.88835034827398496</v>
      </c>
      <c r="BQ81" s="282">
        <v>-0.22877772439635444</v>
      </c>
      <c r="BR81" s="282">
        <v>-0.50540543762772105</v>
      </c>
      <c r="BS81" s="282">
        <v>-0.68222484081434009</v>
      </c>
      <c r="BT81" s="282">
        <v>-0.11630608397304808</v>
      </c>
      <c r="BU81" s="282">
        <v>-8.0539425651927871E-2</v>
      </c>
      <c r="BV81" s="282">
        <v>1.6222435103657271</v>
      </c>
    </row>
    <row r="82" spans="1:74" x14ac:dyDescent="0.25">
      <c r="A82" s="234"/>
      <c r="B82" s="170">
        <v>2025</v>
      </c>
      <c r="C82" s="215" t="s">
        <v>103</v>
      </c>
      <c r="D82" s="211">
        <v>6273522</v>
      </c>
      <c r="E82" s="211">
        <v>4585612</v>
      </c>
      <c r="F82" s="211">
        <v>141563</v>
      </c>
      <c r="G82" s="211">
        <v>158183</v>
      </c>
      <c r="H82" s="211">
        <v>246780</v>
      </c>
      <c r="I82" s="211">
        <v>237716</v>
      </c>
      <c r="J82" s="211">
        <v>43956</v>
      </c>
      <c r="K82" s="211">
        <v>236110</v>
      </c>
      <c r="L82" s="211">
        <v>34519</v>
      </c>
      <c r="M82" s="211">
        <v>27311</v>
      </c>
      <c r="N82" s="211">
        <v>561772</v>
      </c>
      <c r="O82" s="2"/>
      <c r="P82" s="234"/>
      <c r="Q82" s="170">
        <v>2025</v>
      </c>
      <c r="R82" s="215" t="s">
        <v>103</v>
      </c>
      <c r="S82" s="281">
        <v>0.99903935736919891</v>
      </c>
      <c r="T82" s="281">
        <v>0.28217408980101766</v>
      </c>
      <c r="U82" s="281">
        <v>-3.4371973097229329</v>
      </c>
      <c r="V82" s="281">
        <v>0.37374519334491652</v>
      </c>
      <c r="W82" s="281">
        <v>-5.4214604907138408</v>
      </c>
      <c r="X82" s="281">
        <v>12.529349390290093</v>
      </c>
      <c r="Y82" s="281">
        <v>-20.94528973777922</v>
      </c>
      <c r="Z82" s="281">
        <v>19.139166414370763</v>
      </c>
      <c r="AA82" s="281">
        <v>-4.9665501197588213</v>
      </c>
      <c r="AB82" s="281">
        <v>-4.5270223030133536</v>
      </c>
      <c r="AC82" s="281">
        <v>3.3282629208151207</v>
      </c>
      <c r="AD82" s="2"/>
      <c r="AE82" s="234"/>
      <c r="AF82" s="170">
        <v>2025</v>
      </c>
      <c r="AG82" s="215" t="s">
        <v>103</v>
      </c>
      <c r="AH82" s="281">
        <v>0.99903935736919891</v>
      </c>
      <c r="AI82" s="281">
        <v>0.2077287056342724</v>
      </c>
      <c r="AJ82" s="281">
        <v>-8.1124153118739717E-2</v>
      </c>
      <c r="AK82" s="281">
        <v>9.4824620335260366E-3</v>
      </c>
      <c r="AL82" s="281">
        <v>-0.22774008136886131</v>
      </c>
      <c r="AM82" s="281">
        <v>0.4261151190209968</v>
      </c>
      <c r="AN82" s="281">
        <v>-0.1874919403097525</v>
      </c>
      <c r="AO82" s="281">
        <v>0.61064479614879885</v>
      </c>
      <c r="AP82" s="281">
        <v>-2.9043058588252919E-2</v>
      </c>
      <c r="AQ82" s="281">
        <v>-2.0848537068618365E-2</v>
      </c>
      <c r="AR82" s="281">
        <v>0.29131604498582958</v>
      </c>
      <c r="AS82" s="2"/>
      <c r="AT82" s="234"/>
      <c r="AU82" s="170">
        <v>2025</v>
      </c>
      <c r="AV82" s="215" t="s">
        <v>103</v>
      </c>
      <c r="AW82" s="281">
        <v>5.4057405309063711</v>
      </c>
      <c r="AX82" s="281">
        <v>5.8060746962721055</v>
      </c>
      <c r="AY82" s="281">
        <v>1.1099286474441072</v>
      </c>
      <c r="AZ82" s="281">
        <v>-13.593309589879169</v>
      </c>
      <c r="BA82" s="281">
        <v>-21.013718097262142</v>
      </c>
      <c r="BB82" s="281">
        <v>20.859432197185384</v>
      </c>
      <c r="BC82" s="281">
        <v>-44.692737430167597</v>
      </c>
      <c r="BD82" s="281">
        <v>29.068407185105002</v>
      </c>
      <c r="BE82" s="281">
        <v>2.5580842593142705</v>
      </c>
      <c r="BF82" s="281">
        <v>-19.732549595885374</v>
      </c>
      <c r="BG82" s="281">
        <v>23.327054711820068</v>
      </c>
      <c r="BH82" s="2"/>
      <c r="BI82" s="234"/>
      <c r="BJ82" s="170">
        <v>2025</v>
      </c>
      <c r="BK82" s="215" t="s">
        <v>103</v>
      </c>
      <c r="BL82" s="281">
        <v>5.4057405309063711</v>
      </c>
      <c r="BM82" s="281">
        <v>4.22787520514858</v>
      </c>
      <c r="BN82" s="281">
        <v>2.6109818501477911E-2</v>
      </c>
      <c r="BO82" s="281">
        <v>-0.4181099314088017</v>
      </c>
      <c r="BP82" s="281">
        <v>-1.1030978274749232</v>
      </c>
      <c r="BQ82" s="281">
        <v>0.68933953248303459</v>
      </c>
      <c r="BR82" s="281">
        <v>-0.59679585146235237</v>
      </c>
      <c r="BS82" s="281">
        <v>0.89344640195276037</v>
      </c>
      <c r="BT82" s="281">
        <v>1.4466250791359384E-2</v>
      </c>
      <c r="BU82" s="281">
        <v>-0.11280651313958991</v>
      </c>
      <c r="BV82" s="281">
        <v>1.7853134455148265</v>
      </c>
    </row>
    <row r="83" spans="1:74" x14ac:dyDescent="0.25">
      <c r="A83" s="234"/>
      <c r="B83" s="151">
        <v>2026</v>
      </c>
      <c r="C83" s="216" t="s">
        <v>104</v>
      </c>
      <c r="D83" s="212">
        <v>6066113</v>
      </c>
      <c r="E83" s="212">
        <v>4328759</v>
      </c>
      <c r="F83" s="212">
        <v>150615</v>
      </c>
      <c r="G83" s="212">
        <v>153240</v>
      </c>
      <c r="H83" s="212">
        <v>231055</v>
      </c>
      <c r="I83" s="212">
        <v>272066</v>
      </c>
      <c r="J83" s="212">
        <v>56928</v>
      </c>
      <c r="K83" s="212">
        <v>232497</v>
      </c>
      <c r="L83" s="212">
        <v>35567</v>
      </c>
      <c r="M83" s="212">
        <v>47052</v>
      </c>
      <c r="N83" s="212">
        <v>558334</v>
      </c>
      <c r="O83" s="2"/>
      <c r="P83" s="234"/>
      <c r="Q83" s="151">
        <v>2026</v>
      </c>
      <c r="R83" s="216" t="s">
        <v>104</v>
      </c>
      <c r="S83" s="282">
        <v>-3.3061014211793633</v>
      </c>
      <c r="T83" s="282">
        <v>-5.6012807014636223</v>
      </c>
      <c r="U83" s="282">
        <v>6.3943262010553497</v>
      </c>
      <c r="V83" s="282">
        <v>-3.1248617108033017</v>
      </c>
      <c r="W83" s="282">
        <v>-6.3720722911094896</v>
      </c>
      <c r="X83" s="282">
        <v>14.450015985461647</v>
      </c>
      <c r="Y83" s="282">
        <v>29.511329511329507</v>
      </c>
      <c r="Z83" s="282">
        <v>-1.5302189657363101</v>
      </c>
      <c r="AA83" s="282">
        <v>3.036009154378732</v>
      </c>
      <c r="AB83" s="282">
        <v>72.282230603053733</v>
      </c>
      <c r="AC83" s="282">
        <v>-0.61199205371573839</v>
      </c>
      <c r="AD83" s="2"/>
      <c r="AE83" s="234"/>
      <c r="AF83" s="151">
        <v>2026</v>
      </c>
      <c r="AG83" s="216" t="s">
        <v>104</v>
      </c>
      <c r="AH83" s="282">
        <v>-3.3061014211793633</v>
      </c>
      <c r="AI83" s="282">
        <v>-4.0942392487027224</v>
      </c>
      <c r="AJ83" s="282">
        <v>0.14428896559221441</v>
      </c>
      <c r="AK83" s="282">
        <v>-7.8791466739098079E-2</v>
      </c>
      <c r="AL83" s="282">
        <v>-0.25065664868952403</v>
      </c>
      <c r="AM83" s="282">
        <v>0.54753932480032752</v>
      </c>
      <c r="AN83" s="282">
        <v>0.20677380265821976</v>
      </c>
      <c r="AO83" s="282">
        <v>-5.7591254163131975E-2</v>
      </c>
      <c r="AP83" s="282">
        <v>1.6705129909483064E-2</v>
      </c>
      <c r="AQ83" s="282">
        <v>0.31467172666326831</v>
      </c>
      <c r="AR83" s="282">
        <v>-5.4801752508399589E-2</v>
      </c>
      <c r="AS83" s="2"/>
      <c r="AT83" s="234"/>
      <c r="AU83" s="151">
        <v>2026</v>
      </c>
      <c r="AV83" s="216" t="s">
        <v>104</v>
      </c>
      <c r="AW83" s="282">
        <v>1.2661539126719958</v>
      </c>
      <c r="AX83" s="282">
        <v>-2.135283291060091</v>
      </c>
      <c r="AY83" s="282">
        <v>9.854562959505202</v>
      </c>
      <c r="AZ83" s="282">
        <v>-20.051754541565373</v>
      </c>
      <c r="BA83" s="282">
        <v>-21.376703099266365</v>
      </c>
      <c r="BB83" s="282">
        <v>51.600896011411891</v>
      </c>
      <c r="BC83" s="282">
        <v>-24.281762077037669</v>
      </c>
      <c r="BD83" s="282">
        <v>29.437537927079802</v>
      </c>
      <c r="BE83" s="282">
        <v>3.1405869388702001</v>
      </c>
      <c r="BF83" s="282">
        <v>72.528600762687006</v>
      </c>
      <c r="BG83" s="282">
        <v>24.52167009007924</v>
      </c>
      <c r="BH83" s="2"/>
      <c r="BI83" s="234"/>
      <c r="BJ83" s="151">
        <v>2026</v>
      </c>
      <c r="BK83" s="216" t="s">
        <v>104</v>
      </c>
      <c r="BL83" s="282">
        <v>1.2661539126719958</v>
      </c>
      <c r="BM83" s="282">
        <v>-1.5766909888991465</v>
      </c>
      <c r="BN83" s="282">
        <v>0.22554921174631934</v>
      </c>
      <c r="BO83" s="282">
        <v>-0.64160746090282272</v>
      </c>
      <c r="BP83" s="282">
        <v>-1.0487178618248485</v>
      </c>
      <c r="BQ83" s="282">
        <v>1.5459077199730704</v>
      </c>
      <c r="BR83" s="282">
        <v>-0.30476103986683484</v>
      </c>
      <c r="BS83" s="282">
        <v>0.88269855083253501</v>
      </c>
      <c r="BT83" s="282">
        <v>1.807932768272251E-2</v>
      </c>
      <c r="BU83" s="282">
        <v>0.33020230984695409</v>
      </c>
      <c r="BV83" s="282">
        <v>1.8354941440840469</v>
      </c>
    </row>
    <row r="84" spans="1:74" x14ac:dyDescent="0.25">
      <c r="A84" s="243"/>
      <c r="B84" s="290">
        <v>2026</v>
      </c>
      <c r="C84" s="217" t="s">
        <v>105</v>
      </c>
      <c r="D84" s="252">
        <v>6452842</v>
      </c>
      <c r="E84" s="252">
        <v>4489318</v>
      </c>
      <c r="F84" s="252">
        <v>153831</v>
      </c>
      <c r="G84" s="252">
        <v>192029</v>
      </c>
      <c r="H84" s="252">
        <v>268884</v>
      </c>
      <c r="I84" s="252">
        <v>284601</v>
      </c>
      <c r="J84" s="252">
        <v>80351</v>
      </c>
      <c r="K84" s="252">
        <v>247396</v>
      </c>
      <c r="L84" s="252">
        <v>29118</v>
      </c>
      <c r="M84" s="252">
        <v>105255</v>
      </c>
      <c r="N84" s="252">
        <v>602059</v>
      </c>
      <c r="O84" s="2"/>
      <c r="P84" s="243"/>
      <c r="Q84" s="290">
        <v>2026</v>
      </c>
      <c r="R84" s="217" t="s">
        <v>105</v>
      </c>
      <c r="S84" s="283">
        <v>6.3752356739810239</v>
      </c>
      <c r="T84" s="283">
        <v>3.7091230997151854</v>
      </c>
      <c r="U84" s="283">
        <v>2.1352454934767451</v>
      </c>
      <c r="V84" s="283">
        <v>25.312581571391291</v>
      </c>
      <c r="W84" s="283">
        <v>16.372292311354443</v>
      </c>
      <c r="X84" s="283">
        <v>4.6073379253563473</v>
      </c>
      <c r="Y84" s="283">
        <v>41.144955030916236</v>
      </c>
      <c r="Z84" s="283">
        <v>6.4082547301685793</v>
      </c>
      <c r="AA84" s="283">
        <v>-18.131976270138054</v>
      </c>
      <c r="AB84" s="283">
        <v>123.69931140015299</v>
      </c>
      <c r="AC84" s="283">
        <v>7.8313339327356033</v>
      </c>
      <c r="AD84" s="2"/>
      <c r="AE84" s="243"/>
      <c r="AF84" s="290">
        <v>2026</v>
      </c>
      <c r="AG84" s="217" t="s">
        <v>105</v>
      </c>
      <c r="AH84" s="283">
        <v>6.3752356739810239</v>
      </c>
      <c r="AI84" s="283">
        <v>2.6468184816207709</v>
      </c>
      <c r="AJ84" s="283">
        <v>5.3015827433481773E-2</v>
      </c>
      <c r="AK84" s="283">
        <v>0.63943747833250142</v>
      </c>
      <c r="AL84" s="283">
        <v>0.62361185820310383</v>
      </c>
      <c r="AM84" s="283">
        <v>0.20663973783541481</v>
      </c>
      <c r="AN84" s="283">
        <v>0.38612864613633197</v>
      </c>
      <c r="AO84" s="283">
        <v>0.24561032740405625</v>
      </c>
      <c r="AP84" s="283">
        <v>-0.10631190022342163</v>
      </c>
      <c r="AQ84" s="283">
        <v>0.95947767540763051</v>
      </c>
      <c r="AR84" s="283">
        <v>0.72080754183115381</v>
      </c>
      <c r="AS84" s="2"/>
      <c r="AT84" s="243"/>
      <c r="AU84" s="290">
        <v>2026</v>
      </c>
      <c r="AV84" s="217" t="s">
        <v>105</v>
      </c>
      <c r="AW84" s="283">
        <v>6.3532501000846082</v>
      </c>
      <c r="AX84" s="283">
        <v>-0.13436082287550732</v>
      </c>
      <c r="AY84" s="283">
        <v>4.7466975350673977</v>
      </c>
      <c r="AZ84" s="283">
        <v>2.2720131229262392</v>
      </c>
      <c r="BA84" s="283">
        <v>6.1444265925572097</v>
      </c>
      <c r="BB84" s="283">
        <v>48.361822247939557</v>
      </c>
      <c r="BC84" s="283">
        <v>3.7054723799690379</v>
      </c>
      <c r="BD84" s="283">
        <v>35.994634886431101</v>
      </c>
      <c r="BE84" s="283">
        <v>-13.966612498153339</v>
      </c>
      <c r="BF84" s="283">
        <v>285.94529187444999</v>
      </c>
      <c r="BG84" s="283">
        <v>27.629233133711367</v>
      </c>
      <c r="BH84" s="2"/>
      <c r="BI84" s="243"/>
      <c r="BJ84" s="290">
        <v>2026</v>
      </c>
      <c r="BK84" s="217" t="s">
        <v>105</v>
      </c>
      <c r="BL84" s="283">
        <v>6.3532501000846082</v>
      </c>
      <c r="BM84" s="283">
        <v>-9.9548947673678015E-2</v>
      </c>
      <c r="BN84" s="283">
        <v>0.11489333017106117</v>
      </c>
      <c r="BO84" s="283">
        <v>7.0310564697998415E-2</v>
      </c>
      <c r="BP84" s="283">
        <v>0.25653631962595996</v>
      </c>
      <c r="BQ84" s="283">
        <v>1.5290322803944465</v>
      </c>
      <c r="BR84" s="283">
        <v>4.7318713372703575E-2</v>
      </c>
      <c r="BS84" s="283">
        <v>1.0792160751113304</v>
      </c>
      <c r="BT84" s="283">
        <v>-7.7908588684350327E-2</v>
      </c>
      <c r="BU84" s="283">
        <v>1.2852856931186147</v>
      </c>
      <c r="BV84" s="283">
        <v>2.1481146599505214</v>
      </c>
    </row>
    <row r="85" spans="1:74" x14ac:dyDescent="0.25">
      <c r="A85" s="234" t="s">
        <v>108</v>
      </c>
      <c r="B85" s="151">
        <v>2020</v>
      </c>
      <c r="C85" s="216" t="s">
        <v>102</v>
      </c>
      <c r="D85" s="212">
        <v>2539352</v>
      </c>
      <c r="E85" s="212">
        <v>1582274</v>
      </c>
      <c r="F85" s="212">
        <v>219071</v>
      </c>
      <c r="G85" s="212">
        <v>8170</v>
      </c>
      <c r="H85" s="212">
        <v>160194</v>
      </c>
      <c r="I85" s="212">
        <v>193321</v>
      </c>
      <c r="J85" s="212">
        <v>40227</v>
      </c>
      <c r="K85" s="212"/>
      <c r="L85" s="212">
        <v>52667</v>
      </c>
      <c r="M85" s="212">
        <v>42129</v>
      </c>
      <c r="N85" s="212">
        <v>241299</v>
      </c>
      <c r="O85" s="2"/>
      <c r="P85" s="234" t="s">
        <v>108</v>
      </c>
      <c r="Q85" s="151">
        <v>2020</v>
      </c>
      <c r="R85" s="216" t="s">
        <v>102</v>
      </c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"/>
      <c r="AE85" s="234" t="s">
        <v>108</v>
      </c>
      <c r="AF85" s="151">
        <v>2020</v>
      </c>
      <c r="AG85" s="216" t="s">
        <v>102</v>
      </c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"/>
      <c r="AT85" s="234" t="s">
        <v>108</v>
      </c>
      <c r="AU85" s="151">
        <v>2020</v>
      </c>
      <c r="AV85" s="216" t="s">
        <v>102</v>
      </c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"/>
      <c r="BI85" s="234" t="s">
        <v>108</v>
      </c>
      <c r="BJ85" s="151">
        <v>2020</v>
      </c>
      <c r="BK85" s="216" t="s">
        <v>102</v>
      </c>
      <c r="BL85" s="282"/>
      <c r="BM85" s="282"/>
      <c r="BN85" s="282"/>
      <c r="BO85" s="282"/>
      <c r="BP85" s="282"/>
      <c r="BQ85" s="282"/>
      <c r="BR85" s="282"/>
      <c r="BS85" s="282"/>
      <c r="BT85" s="282"/>
      <c r="BU85" s="282"/>
      <c r="BV85" s="282"/>
    </row>
    <row r="86" spans="1:74" x14ac:dyDescent="0.25">
      <c r="A86" s="234"/>
      <c r="B86" s="170">
        <v>2020</v>
      </c>
      <c r="C86" s="215" t="s">
        <v>103</v>
      </c>
      <c r="D86" s="211">
        <v>2694190</v>
      </c>
      <c r="E86" s="211">
        <v>1648028</v>
      </c>
      <c r="F86" s="211">
        <v>252713</v>
      </c>
      <c r="G86" s="211">
        <v>8819</v>
      </c>
      <c r="H86" s="211">
        <v>165296</v>
      </c>
      <c r="I86" s="211">
        <v>225046</v>
      </c>
      <c r="J86" s="211">
        <v>47431</v>
      </c>
      <c r="K86" s="211">
        <v>312</v>
      </c>
      <c r="L86" s="211">
        <v>41940</v>
      </c>
      <c r="M86" s="211">
        <v>42129</v>
      </c>
      <c r="N86" s="211">
        <v>262476</v>
      </c>
      <c r="O86" s="2"/>
      <c r="P86" s="234"/>
      <c r="Q86" s="170">
        <v>2020</v>
      </c>
      <c r="R86" s="215" t="s">
        <v>103</v>
      </c>
      <c r="S86" s="281">
        <v>6.0975398448108109</v>
      </c>
      <c r="T86" s="281">
        <v>4.1556645688420701</v>
      </c>
      <c r="U86" s="281">
        <v>15.356665190737246</v>
      </c>
      <c r="V86" s="281">
        <v>7.9436964504284049</v>
      </c>
      <c r="W86" s="281">
        <v>3.1848883229084635</v>
      </c>
      <c r="X86" s="281">
        <v>16.410529637235484</v>
      </c>
      <c r="Y86" s="281">
        <v>17.908370000248581</v>
      </c>
      <c r="Z86" s="281" t="s">
        <v>128</v>
      </c>
      <c r="AA86" s="281">
        <v>-20.367592610173361</v>
      </c>
      <c r="AB86" s="281">
        <v>0</v>
      </c>
      <c r="AC86" s="281">
        <v>8.7762485546977018</v>
      </c>
      <c r="AD86" s="2"/>
      <c r="AE86" s="234"/>
      <c r="AF86" s="170">
        <v>2020</v>
      </c>
      <c r="AG86" s="215" t="s">
        <v>103</v>
      </c>
      <c r="AH86" s="281">
        <v>6.0975398448108109</v>
      </c>
      <c r="AI86" s="281">
        <v>2.5894007605089842</v>
      </c>
      <c r="AJ86" s="281">
        <v>1.3248261761268247</v>
      </c>
      <c r="AK86" s="281">
        <v>2.5557701334828764E-2</v>
      </c>
      <c r="AL86" s="281">
        <v>0.20091739939953213</v>
      </c>
      <c r="AM86" s="281">
        <v>1.2493344758820379</v>
      </c>
      <c r="AN86" s="281">
        <v>0.28369442282913165</v>
      </c>
      <c r="AO86" s="281">
        <v>1.2286599100872996E-2</v>
      </c>
      <c r="AP86" s="281">
        <v>-0.42243060434315588</v>
      </c>
      <c r="AQ86" s="281">
        <v>0</v>
      </c>
      <c r="AR86" s="281">
        <v>0.83395291397175453</v>
      </c>
      <c r="AS86" s="2"/>
      <c r="AT86" s="234"/>
      <c r="AU86" s="170">
        <v>2020</v>
      </c>
      <c r="AV86" s="215" t="s">
        <v>103</v>
      </c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"/>
      <c r="BI86" s="234"/>
      <c r="BJ86" s="170">
        <v>2020</v>
      </c>
      <c r="BK86" s="215" t="s">
        <v>103</v>
      </c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</row>
    <row r="87" spans="1:74" x14ac:dyDescent="0.25">
      <c r="A87" s="234"/>
      <c r="B87" s="151">
        <v>2021</v>
      </c>
      <c r="C87" s="216" t="s">
        <v>104</v>
      </c>
      <c r="D87" s="212">
        <v>2884684</v>
      </c>
      <c r="E87" s="212">
        <v>1785630</v>
      </c>
      <c r="F87" s="212">
        <v>268276</v>
      </c>
      <c r="G87" s="212">
        <v>9098</v>
      </c>
      <c r="H87" s="212">
        <v>167541</v>
      </c>
      <c r="I87" s="212">
        <v>272925</v>
      </c>
      <c r="J87" s="212">
        <v>46951</v>
      </c>
      <c r="K87" s="212">
        <v>3362</v>
      </c>
      <c r="L87" s="212">
        <v>54708</v>
      </c>
      <c r="M87" s="212">
        <v>40046</v>
      </c>
      <c r="N87" s="212">
        <v>236147</v>
      </c>
      <c r="O87" s="2"/>
      <c r="P87" s="234"/>
      <c r="Q87" s="151">
        <v>2021</v>
      </c>
      <c r="R87" s="216" t="s">
        <v>104</v>
      </c>
      <c r="S87" s="282">
        <v>7.0705481053674646</v>
      </c>
      <c r="T87" s="282">
        <v>8.3494940619941076</v>
      </c>
      <c r="U87" s="282">
        <v>6.1583693755366653</v>
      </c>
      <c r="V87" s="282">
        <v>3.163623993650063</v>
      </c>
      <c r="W87" s="282">
        <v>1.358169586680873</v>
      </c>
      <c r="X87" s="282">
        <v>21.27520595789305</v>
      </c>
      <c r="Y87" s="282">
        <v>-1.0119963736796649</v>
      </c>
      <c r="Z87" s="282">
        <v>977.56410256410254</v>
      </c>
      <c r="AA87" s="282">
        <v>30.443490701001423</v>
      </c>
      <c r="AB87" s="282">
        <v>-4.9443376296612769</v>
      </c>
      <c r="AC87" s="282">
        <v>-10.031012359225215</v>
      </c>
      <c r="AD87" s="2"/>
      <c r="AE87" s="234"/>
      <c r="AF87" s="151">
        <v>2021</v>
      </c>
      <c r="AG87" s="216" t="s">
        <v>104</v>
      </c>
      <c r="AH87" s="282">
        <v>7.0705481053674646</v>
      </c>
      <c r="AI87" s="282">
        <v>5.107360653851428</v>
      </c>
      <c r="AJ87" s="282">
        <v>0.57765042554533919</v>
      </c>
      <c r="AK87" s="282">
        <v>1.0355617087139345E-2</v>
      </c>
      <c r="AL87" s="282">
        <v>8.3327456489705493E-2</v>
      </c>
      <c r="AM87" s="282">
        <v>1.7771203961116302</v>
      </c>
      <c r="AN87" s="282">
        <v>-1.781611541873436E-2</v>
      </c>
      <c r="AO87" s="282">
        <v>0.11320656672320789</v>
      </c>
      <c r="AP87" s="282">
        <v>0.47390867013833388</v>
      </c>
      <c r="AQ87" s="282">
        <v>-7.7314517535882643E-2</v>
      </c>
      <c r="AR87" s="282">
        <v>-0.97725104762470205</v>
      </c>
      <c r="AS87" s="2"/>
      <c r="AT87" s="234"/>
      <c r="AU87" s="151">
        <v>2021</v>
      </c>
      <c r="AV87" s="216" t="s">
        <v>104</v>
      </c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"/>
      <c r="BI87" s="234"/>
      <c r="BJ87" s="151">
        <v>2021</v>
      </c>
      <c r="BK87" s="216" t="s">
        <v>104</v>
      </c>
      <c r="BL87" s="282"/>
      <c r="BM87" s="282"/>
      <c r="BN87" s="282"/>
      <c r="BO87" s="282"/>
      <c r="BP87" s="282"/>
      <c r="BQ87" s="282"/>
      <c r="BR87" s="282"/>
      <c r="BS87" s="282"/>
      <c r="BT87" s="282"/>
      <c r="BU87" s="282"/>
      <c r="BV87" s="282"/>
    </row>
    <row r="88" spans="1:74" x14ac:dyDescent="0.25">
      <c r="A88" s="234"/>
      <c r="B88" s="170">
        <v>2021</v>
      </c>
      <c r="C88" s="215" t="s">
        <v>105</v>
      </c>
      <c r="D88" s="211">
        <v>2816066</v>
      </c>
      <c r="E88" s="211">
        <v>1668124</v>
      </c>
      <c r="F88" s="211">
        <v>284957</v>
      </c>
      <c r="G88" s="211">
        <v>6043</v>
      </c>
      <c r="H88" s="211">
        <v>172660</v>
      </c>
      <c r="I88" s="211">
        <v>314313</v>
      </c>
      <c r="J88" s="211">
        <v>57023</v>
      </c>
      <c r="K88" s="211">
        <v>3362</v>
      </c>
      <c r="L88" s="211">
        <v>47370</v>
      </c>
      <c r="M88" s="211">
        <v>34661</v>
      </c>
      <c r="N88" s="211">
        <v>227553</v>
      </c>
      <c r="O88" s="2"/>
      <c r="P88" s="234"/>
      <c r="Q88" s="170">
        <v>2021</v>
      </c>
      <c r="R88" s="215" t="s">
        <v>105</v>
      </c>
      <c r="S88" s="281">
        <v>-2.3787007519714365</v>
      </c>
      <c r="T88" s="281">
        <v>-6.5806466065198208</v>
      </c>
      <c r="U88" s="281">
        <v>6.2178502735988275</v>
      </c>
      <c r="V88" s="281">
        <v>-33.5788085293471</v>
      </c>
      <c r="W88" s="281">
        <v>3.0553715210008363</v>
      </c>
      <c r="X88" s="281">
        <v>15.164605660895859</v>
      </c>
      <c r="Y88" s="281">
        <v>21.452152243828678</v>
      </c>
      <c r="Z88" s="281">
        <v>0</v>
      </c>
      <c r="AA88" s="281">
        <v>-13.413029173064274</v>
      </c>
      <c r="AB88" s="281">
        <v>-13.44703590870499</v>
      </c>
      <c r="AC88" s="281">
        <v>-3.6392585973990776</v>
      </c>
      <c r="AD88" s="2"/>
      <c r="AE88" s="234"/>
      <c r="AF88" s="170">
        <v>2021</v>
      </c>
      <c r="AG88" s="215" t="s">
        <v>105</v>
      </c>
      <c r="AH88" s="281">
        <v>-2.3787007519714365</v>
      </c>
      <c r="AI88" s="281">
        <v>-4.0734444396682452</v>
      </c>
      <c r="AJ88" s="281">
        <v>0.5782609117671097</v>
      </c>
      <c r="AK88" s="281">
        <v>-0.10590414756000958</v>
      </c>
      <c r="AL88" s="281">
        <v>0.17745444561691953</v>
      </c>
      <c r="AM88" s="281">
        <v>1.4347498720830367</v>
      </c>
      <c r="AN88" s="281">
        <v>0.34915436144825418</v>
      </c>
      <c r="AO88" s="281">
        <v>0</v>
      </c>
      <c r="AP88" s="281">
        <v>-0.25437794919651407</v>
      </c>
      <c r="AQ88" s="281">
        <v>-0.18667555961068794</v>
      </c>
      <c r="AR88" s="281">
        <v>-0.29791824685130031</v>
      </c>
      <c r="AS88" s="2"/>
      <c r="AT88" s="234"/>
      <c r="AU88" s="170">
        <v>2021</v>
      </c>
      <c r="AV88" s="215" t="s">
        <v>105</v>
      </c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"/>
      <c r="BI88" s="234"/>
      <c r="BJ88" s="170">
        <v>2021</v>
      </c>
      <c r="BK88" s="215" t="s">
        <v>105</v>
      </c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</row>
    <row r="89" spans="1:74" x14ac:dyDescent="0.25">
      <c r="A89" s="234"/>
      <c r="B89" s="155">
        <v>2021</v>
      </c>
      <c r="C89" s="216" t="s">
        <v>102</v>
      </c>
      <c r="D89" s="212">
        <v>2975168</v>
      </c>
      <c r="E89" s="212">
        <v>1752671</v>
      </c>
      <c r="F89" s="212">
        <v>371194</v>
      </c>
      <c r="G89" s="212">
        <v>7298</v>
      </c>
      <c r="H89" s="212">
        <v>176505</v>
      </c>
      <c r="I89" s="212">
        <v>311959</v>
      </c>
      <c r="J89" s="212">
        <v>66026</v>
      </c>
      <c r="K89" s="212">
        <v>3050</v>
      </c>
      <c r="L89" s="212">
        <v>51495</v>
      </c>
      <c r="M89" s="212">
        <v>35231</v>
      </c>
      <c r="N89" s="212">
        <v>199739</v>
      </c>
      <c r="O89" s="2"/>
      <c r="P89" s="234"/>
      <c r="Q89" s="155">
        <v>2021</v>
      </c>
      <c r="R89" s="216" t="s">
        <v>102</v>
      </c>
      <c r="S89" s="282">
        <v>5.6497965601658393</v>
      </c>
      <c r="T89" s="282">
        <v>5.0683882013567256</v>
      </c>
      <c r="U89" s="282">
        <v>30.263162512238694</v>
      </c>
      <c r="V89" s="282">
        <v>20.767830547741184</v>
      </c>
      <c r="W89" s="282">
        <v>2.2269199582995611</v>
      </c>
      <c r="X89" s="282">
        <v>-0.74893497882683846</v>
      </c>
      <c r="Y89" s="282">
        <v>15.788366097890318</v>
      </c>
      <c r="Z89" s="282">
        <v>-9.2801903628792388</v>
      </c>
      <c r="AA89" s="282">
        <v>8.7080430652311662</v>
      </c>
      <c r="AB89" s="282">
        <v>1.6444995816624015</v>
      </c>
      <c r="AC89" s="282">
        <v>-12.223086489740851</v>
      </c>
      <c r="AD89" s="2"/>
      <c r="AE89" s="234"/>
      <c r="AF89" s="155">
        <v>2021</v>
      </c>
      <c r="AG89" s="216" t="s">
        <v>102</v>
      </c>
      <c r="AH89" s="282">
        <v>5.6497965601658393</v>
      </c>
      <c r="AI89" s="282">
        <v>3.0023088947489112</v>
      </c>
      <c r="AJ89" s="282">
        <v>3.0623216927444128</v>
      </c>
      <c r="AK89" s="282">
        <v>4.4565716854647511E-2</v>
      </c>
      <c r="AL89" s="282">
        <v>0.13653799307260531</v>
      </c>
      <c r="AM89" s="282">
        <v>-8.3591790817402575E-2</v>
      </c>
      <c r="AN89" s="282">
        <v>0.3197013138186387</v>
      </c>
      <c r="AO89" s="282">
        <v>-1.1079285783784878E-2</v>
      </c>
      <c r="AP89" s="282">
        <v>0.14648094185292507</v>
      </c>
      <c r="AQ89" s="282">
        <v>2.0241002874222376E-2</v>
      </c>
      <c r="AR89" s="282">
        <v>-0.98768991919933524</v>
      </c>
      <c r="AS89" s="2"/>
      <c r="AT89" s="234"/>
      <c r="AU89" s="155">
        <v>2021</v>
      </c>
      <c r="AV89" s="216" t="s">
        <v>102</v>
      </c>
      <c r="AW89" s="282">
        <v>17.162488697904024</v>
      </c>
      <c r="AX89" s="282">
        <v>10.769120898150391</v>
      </c>
      <c r="AY89" s="282">
        <v>69.440044551766334</v>
      </c>
      <c r="AZ89" s="282">
        <v>-10.673194614443076</v>
      </c>
      <c r="BA89" s="282">
        <v>10.182029289486508</v>
      </c>
      <c r="BB89" s="282">
        <v>61.368397639159724</v>
      </c>
      <c r="BC89" s="282">
        <v>64.133542148308351</v>
      </c>
      <c r="BD89" s="282" t="s">
        <v>128</v>
      </c>
      <c r="BE89" s="282">
        <v>-2.2253023715039717</v>
      </c>
      <c r="BF89" s="282">
        <v>-16.373519428422227</v>
      </c>
      <c r="BG89" s="282">
        <v>-17.223444771839098</v>
      </c>
      <c r="BH89" s="2"/>
      <c r="BI89" s="234"/>
      <c r="BJ89" s="155">
        <v>2021</v>
      </c>
      <c r="BK89" s="216" t="s">
        <v>102</v>
      </c>
      <c r="BL89" s="282">
        <v>17.162488697904024</v>
      </c>
      <c r="BM89" s="282">
        <v>6.7102552147161916</v>
      </c>
      <c r="BN89" s="282">
        <v>5.9906228045580106</v>
      </c>
      <c r="BO89" s="282">
        <v>-3.4339469281927028E-2</v>
      </c>
      <c r="BP89" s="282">
        <v>0.64232922414852256</v>
      </c>
      <c r="BQ89" s="282">
        <v>4.6719793081069483</v>
      </c>
      <c r="BR89" s="282">
        <v>1.0159678532160956</v>
      </c>
      <c r="BS89" s="282">
        <v>0.12010938223609798</v>
      </c>
      <c r="BT89" s="282">
        <v>-4.6153506878920274E-2</v>
      </c>
      <c r="BU89" s="282">
        <v>-0.27164410448019799</v>
      </c>
      <c r="BV89" s="282">
        <v>-1.6366380084367973</v>
      </c>
    </row>
    <row r="90" spans="1:74" x14ac:dyDescent="0.25">
      <c r="A90" s="234"/>
      <c r="B90" s="170">
        <v>2021</v>
      </c>
      <c r="C90" s="215" t="s">
        <v>103</v>
      </c>
      <c r="D90" s="211">
        <v>2916002</v>
      </c>
      <c r="E90" s="211">
        <v>1743042</v>
      </c>
      <c r="F90" s="211">
        <v>396170</v>
      </c>
      <c r="G90" s="211">
        <v>13302</v>
      </c>
      <c r="H90" s="211">
        <v>112950</v>
      </c>
      <c r="I90" s="211">
        <v>257030</v>
      </c>
      <c r="J90" s="211">
        <v>61068</v>
      </c>
      <c r="K90" s="211"/>
      <c r="L90" s="211">
        <v>65697</v>
      </c>
      <c r="M90" s="211">
        <v>26248</v>
      </c>
      <c r="N90" s="211">
        <v>240495</v>
      </c>
      <c r="O90" s="2"/>
      <c r="P90" s="234"/>
      <c r="Q90" s="170">
        <v>2021</v>
      </c>
      <c r="R90" s="215" t="s">
        <v>103</v>
      </c>
      <c r="S90" s="281">
        <v>-1.9886608083980519</v>
      </c>
      <c r="T90" s="281">
        <v>-0.54939004525093083</v>
      </c>
      <c r="U90" s="281">
        <v>6.7285570348658581</v>
      </c>
      <c r="V90" s="281">
        <v>82.269114825979727</v>
      </c>
      <c r="W90" s="281">
        <v>-36.007478541684371</v>
      </c>
      <c r="X90" s="281">
        <v>-17.607762558541353</v>
      </c>
      <c r="Y90" s="281">
        <v>-7.509163056977556</v>
      </c>
      <c r="Z90" s="281">
        <v>-100</v>
      </c>
      <c r="AA90" s="281">
        <v>27.579376638508606</v>
      </c>
      <c r="AB90" s="281">
        <v>-25.49743123953337</v>
      </c>
      <c r="AC90" s="281">
        <v>20.404628039591671</v>
      </c>
      <c r="AD90" s="2"/>
      <c r="AE90" s="234"/>
      <c r="AF90" s="170">
        <v>2021</v>
      </c>
      <c r="AG90" s="215" t="s">
        <v>103</v>
      </c>
      <c r="AH90" s="281">
        <v>-1.9886608083980519</v>
      </c>
      <c r="AI90" s="281">
        <v>-0.3236455890894237</v>
      </c>
      <c r="AJ90" s="281">
        <v>0.83948200572203202</v>
      </c>
      <c r="AK90" s="281">
        <v>0.20180373007507529</v>
      </c>
      <c r="AL90" s="281">
        <v>-2.1361818895605276</v>
      </c>
      <c r="AM90" s="281">
        <v>-1.8462486824273501</v>
      </c>
      <c r="AN90" s="281">
        <v>-0.16664605158431434</v>
      </c>
      <c r="AO90" s="281">
        <v>-0.10251521930862417</v>
      </c>
      <c r="AP90" s="281">
        <v>0.47735119495773137</v>
      </c>
      <c r="AQ90" s="281">
        <v>-0.30193252952438399</v>
      </c>
      <c r="AR90" s="281">
        <v>1.3698722223417334</v>
      </c>
      <c r="AS90" s="2"/>
      <c r="AT90" s="234"/>
      <c r="AU90" s="170">
        <v>2021</v>
      </c>
      <c r="AV90" s="215" t="s">
        <v>103</v>
      </c>
      <c r="AW90" s="281">
        <v>8.232975402625641</v>
      </c>
      <c r="AX90" s="281">
        <v>5.7653146669838264</v>
      </c>
      <c r="AY90" s="281">
        <v>56.76676704403809</v>
      </c>
      <c r="AZ90" s="281">
        <v>50.833427826284151</v>
      </c>
      <c r="BA90" s="281">
        <v>-31.668037944051889</v>
      </c>
      <c r="BB90" s="281">
        <v>14.212205504652388</v>
      </c>
      <c r="BC90" s="281">
        <v>28.751238641394849</v>
      </c>
      <c r="BD90" s="281">
        <v>-100</v>
      </c>
      <c r="BE90" s="281">
        <v>56.645207439198856</v>
      </c>
      <c r="BF90" s="281">
        <v>-37.696123810201996</v>
      </c>
      <c r="BG90" s="281">
        <v>-8.374479952452802</v>
      </c>
      <c r="BH90" s="2"/>
      <c r="BI90" s="234"/>
      <c r="BJ90" s="170">
        <v>2021</v>
      </c>
      <c r="BK90" s="215" t="s">
        <v>103</v>
      </c>
      <c r="BL90" s="281">
        <v>8.232975402625641</v>
      </c>
      <c r="BM90" s="281">
        <v>3.5266258133242236</v>
      </c>
      <c r="BN90" s="281">
        <v>5.3246801450528665</v>
      </c>
      <c r="BO90" s="281">
        <v>0.16639509462955451</v>
      </c>
      <c r="BP90" s="281">
        <v>-1.9429216202272275</v>
      </c>
      <c r="BQ90" s="281">
        <v>1.1871471574016668</v>
      </c>
      <c r="BR90" s="281">
        <v>0.50616326242766785</v>
      </c>
      <c r="BS90" s="281">
        <v>-1.158047502217734E-2</v>
      </c>
      <c r="BT90" s="281">
        <v>0.88178636250598408</v>
      </c>
      <c r="BU90" s="281">
        <v>-0.58945360201025099</v>
      </c>
      <c r="BV90" s="281">
        <v>-0.81586673545666699</v>
      </c>
    </row>
    <row r="91" spans="1:74" x14ac:dyDescent="0.25">
      <c r="A91" s="234"/>
      <c r="B91" s="151">
        <v>2022</v>
      </c>
      <c r="C91" s="216" t="s">
        <v>104</v>
      </c>
      <c r="D91" s="212">
        <v>3032931</v>
      </c>
      <c r="E91" s="212">
        <v>1821225</v>
      </c>
      <c r="F91" s="212">
        <v>459807</v>
      </c>
      <c r="G91" s="212">
        <v>12125</v>
      </c>
      <c r="H91" s="212">
        <v>106438</v>
      </c>
      <c r="I91" s="212">
        <v>224647</v>
      </c>
      <c r="J91" s="212">
        <v>63378</v>
      </c>
      <c r="K91" s="212"/>
      <c r="L91" s="212">
        <v>69474</v>
      </c>
      <c r="M91" s="212">
        <v>38901</v>
      </c>
      <c r="N91" s="212">
        <v>236936</v>
      </c>
      <c r="O91" s="2"/>
      <c r="P91" s="234"/>
      <c r="Q91" s="151">
        <v>2022</v>
      </c>
      <c r="R91" s="216" t="s">
        <v>104</v>
      </c>
      <c r="S91" s="282">
        <v>4.0099080864827812</v>
      </c>
      <c r="T91" s="282">
        <v>4.4854340859256325</v>
      </c>
      <c r="U91" s="282">
        <v>16.063053739556253</v>
      </c>
      <c r="V91" s="282">
        <v>-8.8482934897007937</v>
      </c>
      <c r="W91" s="282">
        <v>-5.765382912793271</v>
      </c>
      <c r="X91" s="282">
        <v>-12.598918414192894</v>
      </c>
      <c r="Y91" s="282">
        <v>3.7826685006877625</v>
      </c>
      <c r="Z91" s="282" t="s">
        <v>128</v>
      </c>
      <c r="AA91" s="282">
        <v>5.7491209644275898</v>
      </c>
      <c r="AB91" s="282">
        <v>48.205577567814686</v>
      </c>
      <c r="AC91" s="282">
        <v>-1.4798644462462818</v>
      </c>
      <c r="AD91" s="2"/>
      <c r="AE91" s="234"/>
      <c r="AF91" s="151">
        <v>2022</v>
      </c>
      <c r="AG91" s="216" t="s">
        <v>104</v>
      </c>
      <c r="AH91" s="282">
        <v>4.0099080864827812</v>
      </c>
      <c r="AI91" s="282">
        <v>2.681171000568578</v>
      </c>
      <c r="AJ91" s="282">
        <v>2.1823373234997714</v>
      </c>
      <c r="AK91" s="282">
        <v>-4.0363483975662438E-2</v>
      </c>
      <c r="AL91" s="282">
        <v>-0.223319462743852</v>
      </c>
      <c r="AM91" s="282">
        <v>-1.1105273590347298</v>
      </c>
      <c r="AN91" s="282">
        <v>7.9218052662515068E-2</v>
      </c>
      <c r="AO91" s="282">
        <v>0</v>
      </c>
      <c r="AP91" s="282">
        <v>0.1295266601326058</v>
      </c>
      <c r="AQ91" s="282">
        <v>0.43391602612069402</v>
      </c>
      <c r="AR91" s="282">
        <v>-0.12205067074713902</v>
      </c>
      <c r="AS91" s="2"/>
      <c r="AT91" s="234"/>
      <c r="AU91" s="151">
        <v>2022</v>
      </c>
      <c r="AV91" s="216" t="s">
        <v>104</v>
      </c>
      <c r="AW91" s="282">
        <v>5.1391070911059842</v>
      </c>
      <c r="AX91" s="282">
        <v>1.9934140891450198</v>
      </c>
      <c r="AY91" s="282">
        <v>71.393266635852626</v>
      </c>
      <c r="AZ91" s="282">
        <v>33.271048582105976</v>
      </c>
      <c r="BA91" s="282">
        <v>-36.470475883515071</v>
      </c>
      <c r="BB91" s="282">
        <v>-17.68910872950444</v>
      </c>
      <c r="BC91" s="282">
        <v>34.987540201486667</v>
      </c>
      <c r="BD91" s="282">
        <v>-100</v>
      </c>
      <c r="BE91" s="282">
        <v>26.990568107041014</v>
      </c>
      <c r="BF91" s="282">
        <v>-2.859211906307749</v>
      </c>
      <c r="BG91" s="282">
        <v>0.33411392056643763</v>
      </c>
      <c r="BH91" s="2"/>
      <c r="BI91" s="234"/>
      <c r="BJ91" s="151">
        <v>2022</v>
      </c>
      <c r="BK91" s="216" t="s">
        <v>104</v>
      </c>
      <c r="BL91" s="282">
        <v>5.1391070911059842</v>
      </c>
      <c r="BM91" s="282">
        <v>1.2339306489029627</v>
      </c>
      <c r="BN91" s="282">
        <v>6.6395833997761855</v>
      </c>
      <c r="BO91" s="282">
        <v>0.10493350398171844</v>
      </c>
      <c r="BP91" s="282">
        <v>-2.1181869487264429</v>
      </c>
      <c r="BQ91" s="282">
        <v>-1.6735975240268921</v>
      </c>
      <c r="BR91" s="282">
        <v>0.56945578787832474</v>
      </c>
      <c r="BS91" s="282">
        <v>-0.1165465610791336</v>
      </c>
      <c r="BT91" s="282">
        <v>0.51187582418039457</v>
      </c>
      <c r="BU91" s="282">
        <v>-3.9692389183702548E-2</v>
      </c>
      <c r="BV91" s="282">
        <v>2.7351349402568829E-2</v>
      </c>
    </row>
    <row r="92" spans="1:74" x14ac:dyDescent="0.25">
      <c r="A92" s="234"/>
      <c r="B92" s="170">
        <v>2022</v>
      </c>
      <c r="C92" s="215" t="s">
        <v>105</v>
      </c>
      <c r="D92" s="211">
        <v>3225654</v>
      </c>
      <c r="E92" s="211">
        <v>1835139</v>
      </c>
      <c r="F92" s="211">
        <v>548622</v>
      </c>
      <c r="G92" s="211">
        <v>22921</v>
      </c>
      <c r="H92" s="211">
        <v>116739</v>
      </c>
      <c r="I92" s="211">
        <v>260555</v>
      </c>
      <c r="J92" s="211">
        <v>88582</v>
      </c>
      <c r="K92" s="211">
        <v>489</v>
      </c>
      <c r="L92" s="211">
        <v>58974</v>
      </c>
      <c r="M92" s="211">
        <v>58551</v>
      </c>
      <c r="N92" s="211">
        <v>235082</v>
      </c>
      <c r="O92" s="2"/>
      <c r="P92" s="234"/>
      <c r="Q92" s="170">
        <v>2022</v>
      </c>
      <c r="R92" s="215" t="s">
        <v>105</v>
      </c>
      <c r="S92" s="281">
        <v>6.3543483185077463</v>
      </c>
      <c r="T92" s="281">
        <v>0.76399126961248953</v>
      </c>
      <c r="U92" s="281">
        <v>19.315712896932837</v>
      </c>
      <c r="V92" s="281">
        <v>89.039175257731955</v>
      </c>
      <c r="W92" s="281">
        <v>9.6779345722392378</v>
      </c>
      <c r="X92" s="281">
        <v>15.984188526888857</v>
      </c>
      <c r="Y92" s="281">
        <v>39.7677427498501</v>
      </c>
      <c r="Z92" s="281" t="s">
        <v>128</v>
      </c>
      <c r="AA92" s="281">
        <v>-15.113567665601522</v>
      </c>
      <c r="AB92" s="281">
        <v>50.512840286882067</v>
      </c>
      <c r="AC92" s="281">
        <v>-0.7824897862713982</v>
      </c>
      <c r="AD92" s="2"/>
      <c r="AE92" s="234"/>
      <c r="AF92" s="170">
        <v>2022</v>
      </c>
      <c r="AG92" s="215" t="s">
        <v>105</v>
      </c>
      <c r="AH92" s="281">
        <v>6.3543483185077463</v>
      </c>
      <c r="AI92" s="281">
        <v>0.45876414596969117</v>
      </c>
      <c r="AJ92" s="281">
        <v>2.9283554423097686</v>
      </c>
      <c r="AK92" s="281">
        <v>0.35595930141503418</v>
      </c>
      <c r="AL92" s="281">
        <v>0.33963845534237375</v>
      </c>
      <c r="AM92" s="281">
        <v>1.1839372540951321</v>
      </c>
      <c r="AN92" s="281">
        <v>0.83101132205117845</v>
      </c>
      <c r="AO92" s="281">
        <v>1.6123017635416053E-2</v>
      </c>
      <c r="AP92" s="281">
        <v>-0.34619976517764534</v>
      </c>
      <c r="AQ92" s="281">
        <v>0.64788813197530759</v>
      </c>
      <c r="AR92" s="281">
        <v>-6.112898710850994E-2</v>
      </c>
      <c r="AS92" s="2"/>
      <c r="AT92" s="234"/>
      <c r="AU92" s="170">
        <v>2022</v>
      </c>
      <c r="AV92" s="215" t="s">
        <v>105</v>
      </c>
      <c r="AW92" s="281">
        <v>14.544687517977223</v>
      </c>
      <c r="AX92" s="281">
        <v>10.012145380079659</v>
      </c>
      <c r="AY92" s="281">
        <v>92.527995451945401</v>
      </c>
      <c r="AZ92" s="281">
        <v>279.29836174085716</v>
      </c>
      <c r="BA92" s="281">
        <v>-32.387930035908724</v>
      </c>
      <c r="BB92" s="281">
        <v>-17.103333301517907</v>
      </c>
      <c r="BC92" s="281">
        <v>55.344334742121589</v>
      </c>
      <c r="BD92" s="281">
        <v>-85.455086258179648</v>
      </c>
      <c r="BE92" s="281">
        <v>24.496516782773909</v>
      </c>
      <c r="BF92" s="281">
        <v>68.924728080551631</v>
      </c>
      <c r="BG92" s="281">
        <v>3.3086797361493865</v>
      </c>
      <c r="BH92" s="2"/>
      <c r="BI92" s="234"/>
      <c r="BJ92" s="170">
        <v>2022</v>
      </c>
      <c r="BK92" s="215" t="s">
        <v>105</v>
      </c>
      <c r="BL92" s="281">
        <v>14.544687517977223</v>
      </c>
      <c r="BM92" s="281">
        <v>5.9307913948039639</v>
      </c>
      <c r="BN92" s="281">
        <v>9.3628842505822067</v>
      </c>
      <c r="BO92" s="281">
        <v>0.59934674826513368</v>
      </c>
      <c r="BP92" s="281">
        <v>-1.9857844240866536</v>
      </c>
      <c r="BQ92" s="281">
        <v>-1.9089751447586834</v>
      </c>
      <c r="BR92" s="281">
        <v>1.1206768591361154</v>
      </c>
      <c r="BS92" s="281">
        <v>-0.10202175659235271</v>
      </c>
      <c r="BT92" s="281">
        <v>0.4120642058815388</v>
      </c>
      <c r="BU92" s="281">
        <v>0.84834659414942792</v>
      </c>
      <c r="BV92" s="281">
        <v>0.26735879059652751</v>
      </c>
    </row>
    <row r="93" spans="1:74" x14ac:dyDescent="0.25">
      <c r="A93" s="234"/>
      <c r="B93" s="155">
        <v>2022</v>
      </c>
      <c r="C93" s="216" t="s">
        <v>102</v>
      </c>
      <c r="D93" s="212">
        <v>3152630</v>
      </c>
      <c r="E93" s="212">
        <v>1745224</v>
      </c>
      <c r="F93" s="212">
        <v>543779</v>
      </c>
      <c r="G93" s="212">
        <v>24730</v>
      </c>
      <c r="H93" s="212">
        <v>117565</v>
      </c>
      <c r="I93" s="212">
        <v>302762</v>
      </c>
      <c r="J93" s="212">
        <v>74141</v>
      </c>
      <c r="K93" s="212">
        <v>489</v>
      </c>
      <c r="L93" s="212">
        <v>45898</v>
      </c>
      <c r="M93" s="212">
        <v>58551</v>
      </c>
      <c r="N93" s="212">
        <v>239491</v>
      </c>
      <c r="O93" s="2"/>
      <c r="P93" s="234"/>
      <c r="Q93" s="155">
        <v>2022</v>
      </c>
      <c r="R93" s="216" t="s">
        <v>102</v>
      </c>
      <c r="S93" s="282">
        <v>-2.2638509895977705</v>
      </c>
      <c r="T93" s="282">
        <v>-4.8996288564517414</v>
      </c>
      <c r="U93" s="282">
        <v>-0.88275716249074776</v>
      </c>
      <c r="V93" s="282">
        <v>7.8923258147550257</v>
      </c>
      <c r="W93" s="282">
        <v>0.70756131198656647</v>
      </c>
      <c r="X93" s="282">
        <v>16.19888315326898</v>
      </c>
      <c r="Y93" s="282">
        <v>-16.302409067304865</v>
      </c>
      <c r="Z93" s="282">
        <v>0</v>
      </c>
      <c r="AA93" s="282">
        <v>-22.172482789025665</v>
      </c>
      <c r="AB93" s="282">
        <v>0</v>
      </c>
      <c r="AC93" s="282">
        <v>1.8755157774733959</v>
      </c>
      <c r="AD93" s="2"/>
      <c r="AE93" s="234"/>
      <c r="AF93" s="155">
        <v>2022</v>
      </c>
      <c r="AG93" s="216" t="s">
        <v>102</v>
      </c>
      <c r="AH93" s="282">
        <v>-2.2638509895977705</v>
      </c>
      <c r="AI93" s="282">
        <v>-2.7874967370957977</v>
      </c>
      <c r="AJ93" s="282">
        <v>-0.15014009562091921</v>
      </c>
      <c r="AK93" s="282">
        <v>5.6081650418798847E-2</v>
      </c>
      <c r="AL93" s="282">
        <v>2.5607210196753924E-2</v>
      </c>
      <c r="AM93" s="282">
        <v>1.3084788387099187</v>
      </c>
      <c r="AN93" s="282">
        <v>-0.44769215793138428</v>
      </c>
      <c r="AO93" s="282">
        <v>0</v>
      </c>
      <c r="AP93" s="282">
        <v>-0.40537515802996887</v>
      </c>
      <c r="AQ93" s="282">
        <v>0</v>
      </c>
      <c r="AR93" s="282">
        <v>0.13668545975482815</v>
      </c>
      <c r="AS93" s="2"/>
      <c r="AT93" s="234"/>
      <c r="AU93" s="155">
        <v>2022</v>
      </c>
      <c r="AV93" s="216" t="s">
        <v>102</v>
      </c>
      <c r="AW93" s="282">
        <v>5.9647724094908199</v>
      </c>
      <c r="AX93" s="282">
        <v>-0.42489434697100137</v>
      </c>
      <c r="AY93" s="282">
        <v>46.494555407684402</v>
      </c>
      <c r="AZ93" s="282">
        <v>238.85996163332419</v>
      </c>
      <c r="BA93" s="282">
        <v>-33.392821733095374</v>
      </c>
      <c r="BB93" s="282">
        <v>-2.9481438265925988</v>
      </c>
      <c r="BC93" s="282">
        <v>12.290612788901328</v>
      </c>
      <c r="BD93" s="282">
        <v>-83.967213114754102</v>
      </c>
      <c r="BE93" s="282">
        <v>-10.869016409360128</v>
      </c>
      <c r="BF93" s="282">
        <v>66.191706167863543</v>
      </c>
      <c r="BG93" s="282">
        <v>19.901972073555996</v>
      </c>
      <c r="BH93" s="2"/>
      <c r="BI93" s="234"/>
      <c r="BJ93" s="155">
        <v>2022</v>
      </c>
      <c r="BK93" s="216" t="s">
        <v>102</v>
      </c>
      <c r="BL93" s="282">
        <v>5.9647724094908199</v>
      </c>
      <c r="BM93" s="282">
        <v>-0.25030519284961367</v>
      </c>
      <c r="BN93" s="282">
        <v>5.8008488932389648</v>
      </c>
      <c r="BO93" s="282">
        <v>0.58591649278292801</v>
      </c>
      <c r="BP93" s="282">
        <v>-1.9810645987050124</v>
      </c>
      <c r="BQ93" s="282">
        <v>-0.30912540064964372</v>
      </c>
      <c r="BR93" s="282">
        <v>0.27275770645556796</v>
      </c>
      <c r="BS93" s="282">
        <v>-8.6079172671929716E-2</v>
      </c>
      <c r="BT93" s="282">
        <v>-0.18812383031815327</v>
      </c>
      <c r="BU93" s="282">
        <v>0.78382128336954349</v>
      </c>
      <c r="BV93" s="282">
        <v>1.3361262288381686</v>
      </c>
    </row>
    <row r="94" spans="1:74" x14ac:dyDescent="0.25">
      <c r="A94" s="234"/>
      <c r="B94" s="170">
        <v>2022</v>
      </c>
      <c r="C94" s="215" t="s">
        <v>103</v>
      </c>
      <c r="D94" s="211">
        <v>3159980</v>
      </c>
      <c r="E94" s="211">
        <v>1821664</v>
      </c>
      <c r="F94" s="211">
        <v>489227</v>
      </c>
      <c r="G94" s="211">
        <v>26691</v>
      </c>
      <c r="H94" s="211">
        <v>116800</v>
      </c>
      <c r="I94" s="211">
        <v>260483</v>
      </c>
      <c r="J94" s="211">
        <v>69711</v>
      </c>
      <c r="K94" s="211">
        <v>489</v>
      </c>
      <c r="L94" s="211">
        <v>23607</v>
      </c>
      <c r="M94" s="211">
        <v>63299</v>
      </c>
      <c r="N94" s="211">
        <v>288009</v>
      </c>
      <c r="O94" s="2"/>
      <c r="P94" s="234"/>
      <c r="Q94" s="170">
        <v>2022</v>
      </c>
      <c r="R94" s="215" t="s">
        <v>103</v>
      </c>
      <c r="S94" s="281">
        <v>0.23313868103772961</v>
      </c>
      <c r="T94" s="281">
        <v>4.3799535188606171</v>
      </c>
      <c r="U94" s="281">
        <v>-10.032016683248159</v>
      </c>
      <c r="V94" s="281">
        <v>7.9296401132228169</v>
      </c>
      <c r="W94" s="281">
        <v>-0.65070386594649676</v>
      </c>
      <c r="X94" s="281">
        <v>-13.964434109960962</v>
      </c>
      <c r="Y94" s="281">
        <v>-5.9751014957985547</v>
      </c>
      <c r="Z94" s="281">
        <v>0</v>
      </c>
      <c r="AA94" s="281">
        <v>-48.566386334916558</v>
      </c>
      <c r="AB94" s="281">
        <v>8.1091697836074559</v>
      </c>
      <c r="AC94" s="281">
        <v>20.258798869268574</v>
      </c>
      <c r="AD94" s="2"/>
      <c r="AE94" s="234"/>
      <c r="AF94" s="170">
        <v>2022</v>
      </c>
      <c r="AG94" s="215" t="s">
        <v>103</v>
      </c>
      <c r="AH94" s="281">
        <v>0.23313868103772961</v>
      </c>
      <c r="AI94" s="281">
        <v>2.4246422827923881</v>
      </c>
      <c r="AJ94" s="281">
        <v>-1.7303648065265613</v>
      </c>
      <c r="AK94" s="281">
        <v>6.2202034491835076E-2</v>
      </c>
      <c r="AL94" s="281">
        <v>-2.4265454556988184E-2</v>
      </c>
      <c r="AM94" s="281">
        <v>-1.3410707885162136</v>
      </c>
      <c r="AN94" s="281">
        <v>-0.14051759959144794</v>
      </c>
      <c r="AO94" s="281">
        <v>0</v>
      </c>
      <c r="AP94" s="281">
        <v>-0.70706045428735109</v>
      </c>
      <c r="AQ94" s="281">
        <v>0.15060441599552929</v>
      </c>
      <c r="AR94" s="281">
        <v>1.5389690512365395</v>
      </c>
      <c r="AS94" s="2"/>
      <c r="AT94" s="234"/>
      <c r="AU94" s="170">
        <v>2022</v>
      </c>
      <c r="AV94" s="215" t="s">
        <v>103</v>
      </c>
      <c r="AW94" s="281">
        <v>8.3668666893918413</v>
      </c>
      <c r="AX94" s="281">
        <v>4.5106199391638455</v>
      </c>
      <c r="AY94" s="281">
        <v>23.489158694499835</v>
      </c>
      <c r="AZ94" s="281">
        <v>100.65403698691929</v>
      </c>
      <c r="BA94" s="281">
        <v>3.4085878707392538</v>
      </c>
      <c r="BB94" s="281">
        <v>1.3434229467377321</v>
      </c>
      <c r="BC94" s="281">
        <v>14.153075260365483</v>
      </c>
      <c r="BD94" s="281" t="s">
        <v>128</v>
      </c>
      <c r="BE94" s="281">
        <v>-64.066852367688028</v>
      </c>
      <c r="BF94" s="281">
        <v>141.15742151782996</v>
      </c>
      <c r="BG94" s="281">
        <v>19.756751699619542</v>
      </c>
      <c r="BH94" s="2"/>
      <c r="BI94" s="234"/>
      <c r="BJ94" s="170">
        <v>2022</v>
      </c>
      <c r="BK94" s="215" t="s">
        <v>103</v>
      </c>
      <c r="BL94" s="281">
        <v>8.3668666893918413</v>
      </c>
      <c r="BM94" s="281">
        <v>2.6962258599273925</v>
      </c>
      <c r="BN94" s="281">
        <v>3.1912529552448849</v>
      </c>
      <c r="BO94" s="281">
        <v>0.45915606367896844</v>
      </c>
      <c r="BP94" s="281">
        <v>0.13203008777085878</v>
      </c>
      <c r="BQ94" s="281">
        <v>0.11841555664227933</v>
      </c>
      <c r="BR94" s="281">
        <v>0.29639897366325524</v>
      </c>
      <c r="BS94" s="281">
        <v>1.6769535823363626E-2</v>
      </c>
      <c r="BT94" s="281">
        <v>-1.4434146478637526</v>
      </c>
      <c r="BU94" s="281">
        <v>1.2706095537657376</v>
      </c>
      <c r="BV94" s="281">
        <v>1.6294227507388535</v>
      </c>
    </row>
    <row r="95" spans="1:74" x14ac:dyDescent="0.25">
      <c r="A95" s="234"/>
      <c r="B95" s="151">
        <v>2023</v>
      </c>
      <c r="C95" s="216" t="s">
        <v>104</v>
      </c>
      <c r="D95" s="212">
        <v>2990613</v>
      </c>
      <c r="E95" s="212">
        <v>1916411</v>
      </c>
      <c r="F95" s="212">
        <v>400770</v>
      </c>
      <c r="G95" s="212">
        <v>26106</v>
      </c>
      <c r="H95" s="212">
        <v>82648</v>
      </c>
      <c r="I95" s="212">
        <v>163830</v>
      </c>
      <c r="J95" s="212">
        <v>60159</v>
      </c>
      <c r="K95" s="212"/>
      <c r="L95" s="212">
        <v>24177</v>
      </c>
      <c r="M95" s="212">
        <v>69345</v>
      </c>
      <c r="N95" s="212">
        <v>247167</v>
      </c>
      <c r="O95" s="2"/>
      <c r="P95" s="234"/>
      <c r="Q95" s="151">
        <v>2023</v>
      </c>
      <c r="R95" s="216" t="s">
        <v>104</v>
      </c>
      <c r="S95" s="282">
        <v>-5.3597491123361607</v>
      </c>
      <c r="T95" s="282">
        <v>5.2011238076835156</v>
      </c>
      <c r="U95" s="282">
        <v>-18.080972636424391</v>
      </c>
      <c r="V95" s="282">
        <v>-2.1917500280993636</v>
      </c>
      <c r="W95" s="282">
        <v>-29.239726027397268</v>
      </c>
      <c r="X95" s="282">
        <v>-37.105300537847</v>
      </c>
      <c r="Y95" s="282">
        <v>-13.702285148685291</v>
      </c>
      <c r="Z95" s="282">
        <v>-100</v>
      </c>
      <c r="AA95" s="282">
        <v>2.4145380607447038</v>
      </c>
      <c r="AB95" s="282">
        <v>9.5514937044818993</v>
      </c>
      <c r="AC95" s="282">
        <v>-14.180806849785938</v>
      </c>
      <c r="AD95" s="2"/>
      <c r="AE95" s="234"/>
      <c r="AF95" s="151">
        <v>2023</v>
      </c>
      <c r="AG95" s="216" t="s">
        <v>104</v>
      </c>
      <c r="AH95" s="282">
        <v>-5.3597491123361607</v>
      </c>
      <c r="AI95" s="282">
        <v>2.9983417616567229</v>
      </c>
      <c r="AJ95" s="282">
        <v>-2.7992898689232244</v>
      </c>
      <c r="AK95" s="282">
        <v>-1.8512775397312664E-2</v>
      </c>
      <c r="AL95" s="282">
        <v>-1.0807663339641405</v>
      </c>
      <c r="AM95" s="282">
        <v>-3.0586585991050614</v>
      </c>
      <c r="AN95" s="282">
        <v>-0.30228039417971037</v>
      </c>
      <c r="AO95" s="282">
        <v>-1.5474781485958791E-2</v>
      </c>
      <c r="AP95" s="282">
        <v>1.8038088848663623E-2</v>
      </c>
      <c r="AQ95" s="282">
        <v>0.19133032487547413</v>
      </c>
      <c r="AR95" s="282">
        <v>-1.2924765346616134</v>
      </c>
      <c r="AS95" s="2"/>
      <c r="AT95" s="234"/>
      <c r="AU95" s="151">
        <v>2023</v>
      </c>
      <c r="AV95" s="216" t="s">
        <v>104</v>
      </c>
      <c r="AW95" s="282">
        <v>-1.3952839678845237</v>
      </c>
      <c r="AX95" s="282">
        <v>5.2264821754588269</v>
      </c>
      <c r="AY95" s="282">
        <v>-12.839517449712602</v>
      </c>
      <c r="AZ95" s="282">
        <v>115.30721649484533</v>
      </c>
      <c r="BA95" s="282">
        <v>-22.351040042090233</v>
      </c>
      <c r="BB95" s="282">
        <v>-27.07225113177563</v>
      </c>
      <c r="BC95" s="282">
        <v>-5.0790495124491173</v>
      </c>
      <c r="BD95" s="282" t="s">
        <v>128</v>
      </c>
      <c r="BE95" s="282">
        <v>-65.199930909404955</v>
      </c>
      <c r="BF95" s="282">
        <v>78.260198966607533</v>
      </c>
      <c r="BG95" s="282">
        <v>4.3180436911233357</v>
      </c>
      <c r="BH95" s="2"/>
      <c r="BI95" s="234"/>
      <c r="BJ95" s="151">
        <v>2023</v>
      </c>
      <c r="BK95" s="216" t="s">
        <v>104</v>
      </c>
      <c r="BL95" s="282">
        <v>-1.3952839678845237</v>
      </c>
      <c r="BM95" s="282">
        <v>3.1384162712570602</v>
      </c>
      <c r="BN95" s="282">
        <v>-1.9465329082659537</v>
      </c>
      <c r="BO95" s="282">
        <v>0.46097323018558356</v>
      </c>
      <c r="BP95" s="282">
        <v>-0.78438975367391695</v>
      </c>
      <c r="BQ95" s="282">
        <v>-2.0052220113151158</v>
      </c>
      <c r="BR95" s="282">
        <v>-0.10613495658160314</v>
      </c>
      <c r="BS95" s="282">
        <v>0</v>
      </c>
      <c r="BT95" s="282">
        <v>-1.4935057869763519</v>
      </c>
      <c r="BU95" s="282">
        <v>1.0037814905779205</v>
      </c>
      <c r="BV95" s="282">
        <v>0.3373304569078539</v>
      </c>
    </row>
    <row r="96" spans="1:74" x14ac:dyDescent="0.25">
      <c r="A96" s="234"/>
      <c r="B96" s="170">
        <v>2023</v>
      </c>
      <c r="C96" s="215" t="s">
        <v>105</v>
      </c>
      <c r="D96" s="211">
        <v>3346188</v>
      </c>
      <c r="E96" s="211">
        <v>2102087</v>
      </c>
      <c r="F96" s="211">
        <v>421918</v>
      </c>
      <c r="G96" s="211">
        <v>26729</v>
      </c>
      <c r="H96" s="211">
        <v>86089</v>
      </c>
      <c r="I96" s="211">
        <v>253480</v>
      </c>
      <c r="J96" s="211">
        <v>61670</v>
      </c>
      <c r="K96" s="211">
        <v>380</v>
      </c>
      <c r="L96" s="211">
        <v>28390</v>
      </c>
      <c r="M96" s="211">
        <v>62802</v>
      </c>
      <c r="N96" s="211">
        <v>302643</v>
      </c>
      <c r="O96" s="2"/>
      <c r="P96" s="234"/>
      <c r="Q96" s="170">
        <v>2023</v>
      </c>
      <c r="R96" s="215" t="s">
        <v>105</v>
      </c>
      <c r="S96" s="281">
        <v>11.889702880312498</v>
      </c>
      <c r="T96" s="281">
        <v>9.6887358713762382</v>
      </c>
      <c r="U96" s="281">
        <v>5.2768420789979302</v>
      </c>
      <c r="V96" s="281">
        <v>2.3864245767256591</v>
      </c>
      <c r="W96" s="281">
        <v>4.1634401316426306</v>
      </c>
      <c r="X96" s="281">
        <v>54.72135750473052</v>
      </c>
      <c r="Y96" s="281">
        <v>2.5116773882544692</v>
      </c>
      <c r="Z96" s="281" t="s">
        <v>128</v>
      </c>
      <c r="AA96" s="281">
        <v>17.425652479629392</v>
      </c>
      <c r="AB96" s="281">
        <v>-9.4354315379623586</v>
      </c>
      <c r="AC96" s="281">
        <v>22.444743837162733</v>
      </c>
      <c r="AD96" s="2"/>
      <c r="AE96" s="234"/>
      <c r="AF96" s="170">
        <v>2023</v>
      </c>
      <c r="AG96" s="215" t="s">
        <v>105</v>
      </c>
      <c r="AH96" s="281">
        <v>11.889702880312498</v>
      </c>
      <c r="AI96" s="281">
        <v>6.2086267932360357</v>
      </c>
      <c r="AJ96" s="281">
        <v>0.70714599314588689</v>
      </c>
      <c r="AK96" s="281">
        <v>2.0831849523826721E-2</v>
      </c>
      <c r="AL96" s="281">
        <v>0.1150600228113768</v>
      </c>
      <c r="AM96" s="281">
        <v>2.9977131778668791</v>
      </c>
      <c r="AN96" s="281">
        <v>5.0524758636440091E-2</v>
      </c>
      <c r="AO96" s="281">
        <v>1.2706425070712927E-2</v>
      </c>
      <c r="AP96" s="281">
        <v>0.14087412848135147</v>
      </c>
      <c r="AQ96" s="281">
        <v>-0.2187845769412492</v>
      </c>
      <c r="AR96" s="281">
        <v>1.855004308481238</v>
      </c>
      <c r="AS96" s="2"/>
      <c r="AT96" s="234"/>
      <c r="AU96" s="170">
        <v>2023</v>
      </c>
      <c r="AV96" s="215" t="s">
        <v>105</v>
      </c>
      <c r="AW96" s="281">
        <v>3.7367305978880552</v>
      </c>
      <c r="AX96" s="281">
        <v>14.546473046455887</v>
      </c>
      <c r="AY96" s="281">
        <v>-23.09495426723683</v>
      </c>
      <c r="AZ96" s="281">
        <v>16.613585794686102</v>
      </c>
      <c r="BA96" s="281">
        <v>-26.255150378194088</v>
      </c>
      <c r="BB96" s="281">
        <v>-2.7153576020417916</v>
      </c>
      <c r="BC96" s="281">
        <v>-30.380890022803726</v>
      </c>
      <c r="BD96" s="281">
        <v>-22.290388548057265</v>
      </c>
      <c r="BE96" s="281">
        <v>-51.860141757384611</v>
      </c>
      <c r="BF96" s="281">
        <v>7.2603371419787806</v>
      </c>
      <c r="BG96" s="281">
        <v>28.739333509158513</v>
      </c>
      <c r="BH96" s="2"/>
      <c r="BI96" s="234"/>
      <c r="BJ96" s="170">
        <v>2023</v>
      </c>
      <c r="BK96" s="215" t="s">
        <v>105</v>
      </c>
      <c r="BL96" s="281">
        <v>3.7367305978880552</v>
      </c>
      <c r="BM96" s="281">
        <v>8.275779113320894</v>
      </c>
      <c r="BN96" s="281">
        <v>-3.9280096377354785</v>
      </c>
      <c r="BO96" s="281">
        <v>0.11805357921215355</v>
      </c>
      <c r="BP96" s="281">
        <v>-0.95019490621126723</v>
      </c>
      <c r="BQ96" s="281">
        <v>-0.21933536578938714</v>
      </c>
      <c r="BR96" s="281">
        <v>-0.83431142955816062</v>
      </c>
      <c r="BS96" s="281">
        <v>-3.3791596990873779E-3</v>
      </c>
      <c r="BT96" s="281">
        <v>-0.94814880951273739</v>
      </c>
      <c r="BU96" s="281">
        <v>0.13178722826440775</v>
      </c>
      <c r="BV96" s="281">
        <v>2.0944899855967187</v>
      </c>
    </row>
    <row r="97" spans="1:74" x14ac:dyDescent="0.25">
      <c r="A97" s="234"/>
      <c r="B97" s="155">
        <v>2023</v>
      </c>
      <c r="C97" s="216" t="s">
        <v>102</v>
      </c>
      <c r="D97" s="212">
        <v>3466516</v>
      </c>
      <c r="E97" s="212">
        <v>2175377</v>
      </c>
      <c r="F97" s="212">
        <v>386035</v>
      </c>
      <c r="G97" s="212">
        <v>31692</v>
      </c>
      <c r="H97" s="212">
        <v>86894</v>
      </c>
      <c r="I97" s="212">
        <v>266037</v>
      </c>
      <c r="J97" s="212">
        <v>45729</v>
      </c>
      <c r="K97" s="212">
        <v>2193</v>
      </c>
      <c r="L97" s="212">
        <v>29076</v>
      </c>
      <c r="M97" s="212">
        <v>79601</v>
      </c>
      <c r="N97" s="212">
        <v>363882</v>
      </c>
      <c r="O97" s="2"/>
      <c r="P97" s="234"/>
      <c r="Q97" s="155">
        <v>2023</v>
      </c>
      <c r="R97" s="216" t="s">
        <v>102</v>
      </c>
      <c r="S97" s="282">
        <v>3.5959724916830567</v>
      </c>
      <c r="T97" s="282">
        <v>3.4865350482639457</v>
      </c>
      <c r="U97" s="282">
        <v>-8.504733147199218</v>
      </c>
      <c r="V97" s="282">
        <v>18.567847656103865</v>
      </c>
      <c r="W97" s="282">
        <v>0.93507881378573643</v>
      </c>
      <c r="X97" s="282">
        <v>4.9538425122297696</v>
      </c>
      <c r="Y97" s="282">
        <v>-25.848873033890058</v>
      </c>
      <c r="Z97" s="282">
        <v>477.1052631578948</v>
      </c>
      <c r="AA97" s="282">
        <v>2.4163437830221994</v>
      </c>
      <c r="AB97" s="282">
        <v>26.749148116302024</v>
      </c>
      <c r="AC97" s="282">
        <v>20.234732010983251</v>
      </c>
      <c r="AD97" s="2"/>
      <c r="AE97" s="234"/>
      <c r="AF97" s="155">
        <v>2023</v>
      </c>
      <c r="AG97" s="216" t="s">
        <v>102</v>
      </c>
      <c r="AH97" s="282">
        <v>3.5959724916830567</v>
      </c>
      <c r="AI97" s="282">
        <v>2.1902535063779935</v>
      </c>
      <c r="AJ97" s="282">
        <v>-1.0723545718291929</v>
      </c>
      <c r="AK97" s="282">
        <v>0.14831802636313252</v>
      </c>
      <c r="AL97" s="282">
        <v>2.4057225714753511E-2</v>
      </c>
      <c r="AM97" s="282">
        <v>0.37526283639771413</v>
      </c>
      <c r="AN97" s="282">
        <v>-0.47639283865700088</v>
      </c>
      <c r="AO97" s="282">
        <v>5.4181056174966609E-2</v>
      </c>
      <c r="AP97" s="282">
        <v>2.0500940174311689E-2</v>
      </c>
      <c r="AQ97" s="282">
        <v>0.50203395625111091</v>
      </c>
      <c r="AR97" s="282">
        <v>1.8301123547152673</v>
      </c>
      <c r="AS97" s="2"/>
      <c r="AT97" s="234"/>
      <c r="AU97" s="155">
        <v>2023</v>
      </c>
      <c r="AV97" s="216" t="s">
        <v>102</v>
      </c>
      <c r="AW97" s="282">
        <v>9.9563221817974323</v>
      </c>
      <c r="AX97" s="282">
        <v>24.647437807410384</v>
      </c>
      <c r="AY97" s="282">
        <v>-29.008843666268831</v>
      </c>
      <c r="AZ97" s="282">
        <v>28.152042054185188</v>
      </c>
      <c r="BA97" s="282">
        <v>-26.088546761366047</v>
      </c>
      <c r="BB97" s="282">
        <v>-12.129989893051302</v>
      </c>
      <c r="BC97" s="282">
        <v>-38.3215764556723</v>
      </c>
      <c r="BD97" s="282">
        <v>348.46625766871171</v>
      </c>
      <c r="BE97" s="282">
        <v>-36.650834459017823</v>
      </c>
      <c r="BF97" s="282">
        <v>35.951563594131613</v>
      </c>
      <c r="BG97" s="282">
        <v>51.939738862838283</v>
      </c>
      <c r="BH97" s="2"/>
      <c r="BI97" s="234"/>
      <c r="BJ97" s="155">
        <v>2023</v>
      </c>
      <c r="BK97" s="216" t="s">
        <v>102</v>
      </c>
      <c r="BL97" s="282">
        <v>9.9563221817974323</v>
      </c>
      <c r="BM97" s="282">
        <v>13.644258920330026</v>
      </c>
      <c r="BN97" s="282">
        <v>-5.0035684491995633</v>
      </c>
      <c r="BO97" s="282">
        <v>0.22083149624281975</v>
      </c>
      <c r="BP97" s="282">
        <v>-0.97287027021883443</v>
      </c>
      <c r="BQ97" s="282">
        <v>-1.1649004164776726</v>
      </c>
      <c r="BR97" s="282">
        <v>-0.90121581029172582</v>
      </c>
      <c r="BS97" s="282">
        <v>5.4050110542626387E-2</v>
      </c>
      <c r="BT97" s="282">
        <v>-0.53358624386623299</v>
      </c>
      <c r="BU97" s="282">
        <v>0.66769649467270265</v>
      </c>
      <c r="BV97" s="282">
        <v>3.9456263500632853</v>
      </c>
    </row>
    <row r="98" spans="1:74" x14ac:dyDescent="0.25">
      <c r="A98" s="234"/>
      <c r="B98" s="170">
        <v>2023</v>
      </c>
      <c r="C98" s="215" t="s">
        <v>103</v>
      </c>
      <c r="D98" s="211">
        <v>3412388</v>
      </c>
      <c r="E98" s="211">
        <v>2118607</v>
      </c>
      <c r="F98" s="211">
        <v>348185</v>
      </c>
      <c r="G98" s="211">
        <v>28198</v>
      </c>
      <c r="H98" s="211">
        <v>93646</v>
      </c>
      <c r="I98" s="211">
        <v>262040</v>
      </c>
      <c r="J98" s="211">
        <v>44567</v>
      </c>
      <c r="K98" s="211">
        <v>1704</v>
      </c>
      <c r="L98" s="211">
        <v>31068</v>
      </c>
      <c r="M98" s="211">
        <v>84706</v>
      </c>
      <c r="N98" s="211">
        <v>399667</v>
      </c>
      <c r="O98" s="2"/>
      <c r="P98" s="234"/>
      <c r="Q98" s="170">
        <v>2023</v>
      </c>
      <c r="R98" s="215" t="s">
        <v>103</v>
      </c>
      <c r="S98" s="281">
        <v>-1.5614524785115691</v>
      </c>
      <c r="T98" s="281">
        <v>-2.6096626010112374</v>
      </c>
      <c r="U98" s="281">
        <v>-9.8048104446488082</v>
      </c>
      <c r="V98" s="281">
        <v>-11.024864319071057</v>
      </c>
      <c r="W98" s="281">
        <v>7.7703869081869925</v>
      </c>
      <c r="X98" s="281">
        <v>-1.5024225953532806</v>
      </c>
      <c r="Y98" s="281">
        <v>-2.5410570972468207</v>
      </c>
      <c r="Z98" s="281">
        <v>-22.298221614227089</v>
      </c>
      <c r="AA98" s="281">
        <v>6.8510111432108971</v>
      </c>
      <c r="AB98" s="281">
        <v>6.4132360146229388</v>
      </c>
      <c r="AC98" s="281">
        <v>9.8342319763000035</v>
      </c>
      <c r="AD98" s="2"/>
      <c r="AE98" s="234"/>
      <c r="AF98" s="170">
        <v>2023</v>
      </c>
      <c r="AG98" s="215" t="s">
        <v>103</v>
      </c>
      <c r="AH98" s="281">
        <v>-1.5614524785115691</v>
      </c>
      <c r="AI98" s="281">
        <v>-1.6376673293877801</v>
      </c>
      <c r="AJ98" s="281">
        <v>-1.0918743776171831</v>
      </c>
      <c r="AK98" s="281">
        <v>-0.10079284215044751</v>
      </c>
      <c r="AL98" s="281">
        <v>0.19477769610756199</v>
      </c>
      <c r="AM98" s="281">
        <v>-0.11530308817267849</v>
      </c>
      <c r="AN98" s="281">
        <v>-3.3520687629885512E-2</v>
      </c>
      <c r="AO98" s="281">
        <v>-1.410638231584683E-2</v>
      </c>
      <c r="AP98" s="281">
        <v>5.74640359369466E-2</v>
      </c>
      <c r="AQ98" s="281">
        <v>0.14726601579222509</v>
      </c>
      <c r="AR98" s="281">
        <v>1.0323044809255191</v>
      </c>
      <c r="AS98" s="2"/>
      <c r="AT98" s="234"/>
      <c r="AU98" s="170">
        <v>2023</v>
      </c>
      <c r="AV98" s="215" t="s">
        <v>103</v>
      </c>
      <c r="AW98" s="281">
        <v>7.9876454914271591</v>
      </c>
      <c r="AX98" s="281">
        <v>16.30064600277548</v>
      </c>
      <c r="AY98" s="281">
        <v>-28.829561737189479</v>
      </c>
      <c r="AZ98" s="281">
        <v>5.6460979356337333</v>
      </c>
      <c r="BA98" s="281">
        <v>-19.82363013698631</v>
      </c>
      <c r="BB98" s="281">
        <v>0.59773574475110536</v>
      </c>
      <c r="BC98" s="281">
        <v>-36.068913084018305</v>
      </c>
      <c r="BD98" s="281">
        <v>248.46625766871165</v>
      </c>
      <c r="BE98" s="281">
        <v>31.60503240564239</v>
      </c>
      <c r="BF98" s="281">
        <v>33.818859697625555</v>
      </c>
      <c r="BG98" s="281">
        <v>38.768927359908901</v>
      </c>
      <c r="BH98" s="2"/>
      <c r="BI98" s="234"/>
      <c r="BJ98" s="170">
        <v>2023</v>
      </c>
      <c r="BK98" s="215" t="s">
        <v>103</v>
      </c>
      <c r="BL98" s="281">
        <v>7.9876454914271591</v>
      </c>
      <c r="BM98" s="281">
        <v>9.396989854366165</v>
      </c>
      <c r="BN98" s="281">
        <v>-4.4633826796372125</v>
      </c>
      <c r="BO98" s="281">
        <v>4.7690175254273749E-2</v>
      </c>
      <c r="BP98" s="281">
        <v>-0.73272615649466111</v>
      </c>
      <c r="BQ98" s="281">
        <v>4.9272463749770554E-2</v>
      </c>
      <c r="BR98" s="281">
        <v>-0.79570123861543407</v>
      </c>
      <c r="BS98" s="281">
        <v>3.84496104405724E-2</v>
      </c>
      <c r="BT98" s="281">
        <v>0.23610908929803348</v>
      </c>
      <c r="BU98" s="281">
        <v>0.67744099646200273</v>
      </c>
      <c r="BV98" s="281">
        <v>3.5335033766036488</v>
      </c>
    </row>
    <row r="99" spans="1:74" x14ac:dyDescent="0.25">
      <c r="A99" s="234"/>
      <c r="B99" s="151">
        <v>2024</v>
      </c>
      <c r="C99" s="216" t="s">
        <v>104</v>
      </c>
      <c r="D99" s="212">
        <v>3077629</v>
      </c>
      <c r="E99" s="212">
        <v>1922109</v>
      </c>
      <c r="F99" s="212">
        <v>299636</v>
      </c>
      <c r="G99" s="212">
        <v>24216</v>
      </c>
      <c r="H99" s="212">
        <v>71558</v>
      </c>
      <c r="I99" s="212">
        <v>197056</v>
      </c>
      <c r="J99" s="212">
        <v>52349</v>
      </c>
      <c r="K99" s="212">
        <v>970</v>
      </c>
      <c r="L99" s="212">
        <v>32271</v>
      </c>
      <c r="M99" s="212">
        <v>85812</v>
      </c>
      <c r="N99" s="212">
        <v>391652</v>
      </c>
      <c r="O99" s="2"/>
      <c r="P99" s="234"/>
      <c r="Q99" s="151">
        <v>2024</v>
      </c>
      <c r="R99" s="216" t="s">
        <v>104</v>
      </c>
      <c r="S99" s="282">
        <v>-9.8101095186127765</v>
      </c>
      <c r="T99" s="282">
        <v>-9.2748678730883114</v>
      </c>
      <c r="U99" s="282">
        <v>-13.943449602940959</v>
      </c>
      <c r="V99" s="282">
        <v>-14.121568905596135</v>
      </c>
      <c r="W99" s="282">
        <v>-23.58669884458493</v>
      </c>
      <c r="X99" s="282">
        <v>-24.799267287437033</v>
      </c>
      <c r="Y99" s="282">
        <v>17.461350326474758</v>
      </c>
      <c r="Z99" s="282">
        <v>-43.075117370892023</v>
      </c>
      <c r="AA99" s="282">
        <v>3.8721514098107406</v>
      </c>
      <c r="AB99" s="282">
        <v>1.3056926309824632</v>
      </c>
      <c r="AC99" s="282">
        <v>-2.0054195117435256</v>
      </c>
      <c r="AD99" s="2"/>
      <c r="AE99" s="234"/>
      <c r="AF99" s="151">
        <v>2024</v>
      </c>
      <c r="AG99" s="216" t="s">
        <v>104</v>
      </c>
      <c r="AH99" s="282">
        <v>-9.8101095186127765</v>
      </c>
      <c r="AI99" s="282">
        <v>-5.7583721429098951</v>
      </c>
      <c r="AJ99" s="282">
        <v>-1.4227280133443212</v>
      </c>
      <c r="AK99" s="282">
        <v>-0.11669247459550326</v>
      </c>
      <c r="AL99" s="282">
        <v>-0.64728864361262584</v>
      </c>
      <c r="AM99" s="282">
        <v>-1.9043555422185294</v>
      </c>
      <c r="AN99" s="282">
        <v>0.22805144080919296</v>
      </c>
      <c r="AO99" s="282">
        <v>-2.1509863473907431E-2</v>
      </c>
      <c r="AP99" s="282">
        <v>3.5253904303965453E-2</v>
      </c>
      <c r="AQ99" s="282">
        <v>3.2411320166405473E-2</v>
      </c>
      <c r="AR99" s="282">
        <v>-0.23487950373755867</v>
      </c>
      <c r="AS99" s="2"/>
      <c r="AT99" s="234"/>
      <c r="AU99" s="151">
        <v>2024</v>
      </c>
      <c r="AV99" s="216" t="s">
        <v>104</v>
      </c>
      <c r="AW99" s="282">
        <v>2.9096375893504103</v>
      </c>
      <c r="AX99" s="282">
        <v>0.29732661730703569</v>
      </c>
      <c r="AY99" s="282">
        <v>-25.234922773660713</v>
      </c>
      <c r="AZ99" s="282">
        <v>-7.2397150080441293</v>
      </c>
      <c r="BA99" s="282">
        <v>-13.418352531216726</v>
      </c>
      <c r="BB99" s="282">
        <v>20.280778856131349</v>
      </c>
      <c r="BC99" s="282">
        <v>-12.982263667946597</v>
      </c>
      <c r="BD99" s="282" t="s">
        <v>128</v>
      </c>
      <c r="BE99" s="282">
        <v>33.478099019729484</v>
      </c>
      <c r="BF99" s="282">
        <v>23.746484966471982</v>
      </c>
      <c r="BG99" s="282">
        <v>58.456428244870864</v>
      </c>
      <c r="BH99" s="2"/>
      <c r="BI99" s="234"/>
      <c r="BJ99" s="151">
        <v>2024</v>
      </c>
      <c r="BK99" s="216" t="s">
        <v>104</v>
      </c>
      <c r="BL99" s="282">
        <v>2.9096375893504103</v>
      </c>
      <c r="BM99" s="282">
        <v>0.19052950013926906</v>
      </c>
      <c r="BN99" s="282">
        <v>-3.3817147186881078</v>
      </c>
      <c r="BO99" s="282">
        <v>-6.3197745746440603E-2</v>
      </c>
      <c r="BP99" s="282">
        <v>-0.37082698430054301</v>
      </c>
      <c r="BQ99" s="282">
        <v>1.1110096826302833</v>
      </c>
      <c r="BR99" s="282">
        <v>-0.26115047316386303</v>
      </c>
      <c r="BS99" s="282">
        <v>3.2434821891030363E-2</v>
      </c>
      <c r="BT99" s="282">
        <v>0.27064685400618532</v>
      </c>
      <c r="BU99" s="282">
        <v>0.55062289905113093</v>
      </c>
      <c r="BV99" s="282">
        <v>4.8312837535314657</v>
      </c>
    </row>
    <row r="100" spans="1:74" x14ac:dyDescent="0.25">
      <c r="A100" s="234"/>
      <c r="B100" s="170">
        <v>2024</v>
      </c>
      <c r="C100" s="215" t="s">
        <v>105</v>
      </c>
      <c r="D100" s="211">
        <v>3070801</v>
      </c>
      <c r="E100" s="211">
        <v>1988483</v>
      </c>
      <c r="F100" s="211">
        <v>274389</v>
      </c>
      <c r="G100" s="211">
        <v>24492</v>
      </c>
      <c r="H100" s="211">
        <v>61731</v>
      </c>
      <c r="I100" s="211">
        <v>202754</v>
      </c>
      <c r="J100" s="211">
        <v>53864</v>
      </c>
      <c r="K100" s="211">
        <v>590</v>
      </c>
      <c r="L100" s="211">
        <v>61319</v>
      </c>
      <c r="M100" s="211">
        <v>28356</v>
      </c>
      <c r="N100" s="211">
        <v>374823</v>
      </c>
      <c r="O100" s="2"/>
      <c r="P100" s="234"/>
      <c r="Q100" s="170">
        <v>2024</v>
      </c>
      <c r="R100" s="215" t="s">
        <v>105</v>
      </c>
      <c r="S100" s="281">
        <v>-0.22185909997598685</v>
      </c>
      <c r="T100" s="281">
        <v>3.4531860576065156</v>
      </c>
      <c r="U100" s="281">
        <v>-8.4258900799636933</v>
      </c>
      <c r="V100" s="281">
        <v>1.1397423191278619</v>
      </c>
      <c r="W100" s="281">
        <v>-13.732915956287201</v>
      </c>
      <c r="X100" s="281">
        <v>2.89156381942189</v>
      </c>
      <c r="Y100" s="281">
        <v>2.8940380905079479</v>
      </c>
      <c r="Z100" s="281">
        <v>-39.175257731958766</v>
      </c>
      <c r="AA100" s="281">
        <v>90.012704905332953</v>
      </c>
      <c r="AB100" s="281">
        <v>-66.955670535589434</v>
      </c>
      <c r="AC100" s="281">
        <v>-4.2969268636442592</v>
      </c>
      <c r="AD100" s="2"/>
      <c r="AE100" s="234"/>
      <c r="AF100" s="170">
        <v>2024</v>
      </c>
      <c r="AG100" s="215" t="s">
        <v>105</v>
      </c>
      <c r="AH100" s="281">
        <v>-0.22185909997598685</v>
      </c>
      <c r="AI100" s="281">
        <v>2.156660208231715</v>
      </c>
      <c r="AJ100" s="281">
        <v>-0.82033929365754832</v>
      </c>
      <c r="AK100" s="281">
        <v>8.9679425297850574E-3</v>
      </c>
      <c r="AL100" s="281">
        <v>-0.31930424362390492</v>
      </c>
      <c r="AM100" s="281">
        <v>0.18514252367650455</v>
      </c>
      <c r="AN100" s="281">
        <v>4.9226206277624501E-2</v>
      </c>
      <c r="AO100" s="281">
        <v>-1.234716725115334E-2</v>
      </c>
      <c r="AP100" s="281">
        <v>0.94384345871447939</v>
      </c>
      <c r="AQ100" s="281">
        <v>-1.8668916883743849</v>
      </c>
      <c r="AR100" s="281">
        <v>-0.54681704649910412</v>
      </c>
      <c r="AS100" s="2"/>
      <c r="AT100" s="234"/>
      <c r="AU100" s="170">
        <v>2024</v>
      </c>
      <c r="AV100" s="215" t="s">
        <v>105</v>
      </c>
      <c r="AW100" s="281">
        <v>-8.229872320383663</v>
      </c>
      <c r="AX100" s="281">
        <v>-5.4043433977756337</v>
      </c>
      <c r="AY100" s="281">
        <v>-34.966273067278479</v>
      </c>
      <c r="AZ100" s="281">
        <v>-8.3691870253283014</v>
      </c>
      <c r="BA100" s="281">
        <v>-28.293974839991179</v>
      </c>
      <c r="BB100" s="281">
        <v>-20.011835253274427</v>
      </c>
      <c r="BC100" s="281">
        <v>-12.657694178693049</v>
      </c>
      <c r="BD100" s="281">
        <v>55.26315789473685</v>
      </c>
      <c r="BE100" s="281">
        <v>115.9880239520958</v>
      </c>
      <c r="BF100" s="281">
        <v>-54.84857170153817</v>
      </c>
      <c r="BG100" s="281">
        <v>23.849882534867817</v>
      </c>
      <c r="BH100" s="2"/>
      <c r="BI100" s="234"/>
      <c r="BJ100" s="170">
        <v>2024</v>
      </c>
      <c r="BK100" s="215" t="s">
        <v>105</v>
      </c>
      <c r="BL100" s="281">
        <v>-8.229872320383663</v>
      </c>
      <c r="BM100" s="281">
        <v>-3.3950274162718852</v>
      </c>
      <c r="BN100" s="281">
        <v>-4.4088676428222158</v>
      </c>
      <c r="BO100" s="281">
        <v>-6.685219120981839E-2</v>
      </c>
      <c r="BP100" s="281">
        <v>-0.72793279995027094</v>
      </c>
      <c r="BQ100" s="281">
        <v>-1.5159339523063242</v>
      </c>
      <c r="BR100" s="281">
        <v>-0.23328037755200817</v>
      </c>
      <c r="BS100" s="281">
        <v>6.2757980125444169E-3</v>
      </c>
      <c r="BT100" s="281">
        <v>0.98407501311940515</v>
      </c>
      <c r="BU100" s="281">
        <v>-1.0294101825719284</v>
      </c>
      <c r="BV100" s="281">
        <v>2.1570814311688378</v>
      </c>
    </row>
    <row r="101" spans="1:74" x14ac:dyDescent="0.25">
      <c r="A101" s="234"/>
      <c r="B101" s="155">
        <v>2024</v>
      </c>
      <c r="C101" s="216" t="s">
        <v>102</v>
      </c>
      <c r="D101" s="212">
        <v>2866703</v>
      </c>
      <c r="E101" s="212">
        <v>1824964</v>
      </c>
      <c r="F101" s="212">
        <v>264041</v>
      </c>
      <c r="G101" s="212">
        <v>18893</v>
      </c>
      <c r="H101" s="212">
        <v>63506</v>
      </c>
      <c r="I101" s="212">
        <v>196705</v>
      </c>
      <c r="J101" s="212">
        <v>52567</v>
      </c>
      <c r="K101" s="212">
        <v>240</v>
      </c>
      <c r="L101" s="212">
        <v>54252</v>
      </c>
      <c r="M101" s="212">
        <v>49714</v>
      </c>
      <c r="N101" s="212">
        <v>341821</v>
      </c>
      <c r="O101" s="2"/>
      <c r="P101" s="234"/>
      <c r="Q101" s="155">
        <v>2024</v>
      </c>
      <c r="R101" s="216" t="s">
        <v>102</v>
      </c>
      <c r="S101" s="282">
        <v>-6.6464091942135042</v>
      </c>
      <c r="T101" s="282">
        <v>-8.2233038954821325</v>
      </c>
      <c r="U101" s="282">
        <v>-3.7712882076176584</v>
      </c>
      <c r="V101" s="282">
        <v>-22.860525886003586</v>
      </c>
      <c r="W101" s="282">
        <v>2.8753786590205834</v>
      </c>
      <c r="X101" s="282">
        <v>-2.9834183296013776</v>
      </c>
      <c r="Y101" s="282">
        <v>-2.4079162334768967</v>
      </c>
      <c r="Z101" s="282">
        <v>-59.322033898305079</v>
      </c>
      <c r="AA101" s="282">
        <v>-11.524975945465528</v>
      </c>
      <c r="AB101" s="282">
        <v>75.320919734800384</v>
      </c>
      <c r="AC101" s="282">
        <v>-8.8046891466105279</v>
      </c>
      <c r="AD101" s="2"/>
      <c r="AE101" s="234"/>
      <c r="AF101" s="155">
        <v>2024</v>
      </c>
      <c r="AG101" s="216" t="s">
        <v>102</v>
      </c>
      <c r="AH101" s="282">
        <v>-6.6464091942135042</v>
      </c>
      <c r="AI101" s="282">
        <v>-5.3249624446520691</v>
      </c>
      <c r="AJ101" s="282">
        <v>-0.33698048163980704</v>
      </c>
      <c r="AK101" s="282">
        <v>-0.18233027799587165</v>
      </c>
      <c r="AL101" s="282">
        <v>5.7802508205513872E-2</v>
      </c>
      <c r="AM101" s="282">
        <v>-0.19698443500572024</v>
      </c>
      <c r="AN101" s="282">
        <v>-4.2236536981719149E-2</v>
      </c>
      <c r="AO101" s="282">
        <v>-1.139767767432668E-2</v>
      </c>
      <c r="AP101" s="282">
        <v>-0.23013539464133323</v>
      </c>
      <c r="AQ101" s="282">
        <v>0.69551885648076917</v>
      </c>
      <c r="AR101" s="282">
        <v>-1.0747033103089401</v>
      </c>
      <c r="AS101" s="2"/>
      <c r="AT101" s="234"/>
      <c r="AU101" s="155">
        <v>2024</v>
      </c>
      <c r="AV101" s="216" t="s">
        <v>102</v>
      </c>
      <c r="AW101" s="282">
        <v>-17.303050094100243</v>
      </c>
      <c r="AX101" s="282">
        <v>-16.108150449324427</v>
      </c>
      <c r="AY101" s="282">
        <v>-31.601797764451405</v>
      </c>
      <c r="AZ101" s="282">
        <v>-40.385586267827847</v>
      </c>
      <c r="BA101" s="282">
        <v>-26.915552282090829</v>
      </c>
      <c r="BB101" s="282">
        <v>-26.06103662272541</v>
      </c>
      <c r="BC101" s="282">
        <v>14.953311902731301</v>
      </c>
      <c r="BD101" s="282">
        <v>-89.056087551299584</v>
      </c>
      <c r="BE101" s="282">
        <v>86.586875773834095</v>
      </c>
      <c r="BF101" s="282">
        <v>-37.546010728508442</v>
      </c>
      <c r="BG101" s="282">
        <v>-6.0626796598897528</v>
      </c>
      <c r="BH101" s="2"/>
      <c r="BI101" s="234"/>
      <c r="BJ101" s="155">
        <v>2024</v>
      </c>
      <c r="BK101" s="216" t="s">
        <v>102</v>
      </c>
      <c r="BL101" s="282">
        <v>-17.303050094100243</v>
      </c>
      <c r="BM101" s="282">
        <v>-10.108506638942385</v>
      </c>
      <c r="BN101" s="282">
        <v>-3.5192106426163905</v>
      </c>
      <c r="BO101" s="282">
        <v>-0.36921796985792071</v>
      </c>
      <c r="BP101" s="282">
        <v>-0.67468316892234159</v>
      </c>
      <c r="BQ101" s="282">
        <v>-2.0000484636447662</v>
      </c>
      <c r="BR101" s="282">
        <v>0.19725857316106429</v>
      </c>
      <c r="BS101" s="282">
        <v>-5.6338987040590614E-2</v>
      </c>
      <c r="BT101" s="282">
        <v>0.72626233370911886</v>
      </c>
      <c r="BU101" s="282">
        <v>-0.8621624709073894</v>
      </c>
      <c r="BV101" s="282">
        <v>-0.6364026590386429</v>
      </c>
    </row>
    <row r="102" spans="1:74" x14ac:dyDescent="0.25">
      <c r="A102" s="234"/>
      <c r="B102" s="170">
        <v>2024</v>
      </c>
      <c r="C102" s="215" t="s">
        <v>103</v>
      </c>
      <c r="D102" s="211">
        <v>2802999</v>
      </c>
      <c r="E102" s="211">
        <v>1768976</v>
      </c>
      <c r="F102" s="211">
        <v>241115</v>
      </c>
      <c r="G102" s="211">
        <v>27541</v>
      </c>
      <c r="H102" s="211">
        <v>71943</v>
      </c>
      <c r="I102" s="211">
        <v>232157</v>
      </c>
      <c r="J102" s="211">
        <v>49451</v>
      </c>
      <c r="K102" s="211">
        <v>1289</v>
      </c>
      <c r="L102" s="211">
        <v>59678</v>
      </c>
      <c r="M102" s="211">
        <v>29962</v>
      </c>
      <c r="N102" s="211">
        <v>320887</v>
      </c>
      <c r="O102" s="2"/>
      <c r="P102" s="234"/>
      <c r="Q102" s="170">
        <v>2024</v>
      </c>
      <c r="R102" s="215" t="s">
        <v>103</v>
      </c>
      <c r="S102" s="281">
        <v>-2.2222043929908324</v>
      </c>
      <c r="T102" s="281">
        <v>-3.0678961338415434</v>
      </c>
      <c r="U102" s="281">
        <v>-8.6827424528766386</v>
      </c>
      <c r="V102" s="281">
        <v>45.77356692955064</v>
      </c>
      <c r="W102" s="281">
        <v>13.285358863729414</v>
      </c>
      <c r="X102" s="281">
        <v>18.022927734424641</v>
      </c>
      <c r="Y102" s="281">
        <v>-5.9276732550839881</v>
      </c>
      <c r="Z102" s="281">
        <v>437.08333333333337</v>
      </c>
      <c r="AA102" s="281">
        <v>10.001474600014745</v>
      </c>
      <c r="AB102" s="281">
        <v>-39.731262823349553</v>
      </c>
      <c r="AC102" s="281">
        <v>-6.1242580180854986</v>
      </c>
      <c r="AD102" s="2"/>
      <c r="AE102" s="234"/>
      <c r="AF102" s="170">
        <v>2024</v>
      </c>
      <c r="AG102" s="215" t="s">
        <v>103</v>
      </c>
      <c r="AH102" s="281">
        <v>-2.2222043929908324</v>
      </c>
      <c r="AI102" s="281">
        <v>-1.9530450137318023</v>
      </c>
      <c r="AJ102" s="281">
        <v>-0.79973404988239083</v>
      </c>
      <c r="AK102" s="281">
        <v>0.30167059510524802</v>
      </c>
      <c r="AL102" s="281">
        <v>0.29431022327740258</v>
      </c>
      <c r="AM102" s="281">
        <v>1.236682000193253</v>
      </c>
      <c r="AN102" s="281">
        <v>-0.10869629675623875</v>
      </c>
      <c r="AO102" s="281">
        <v>3.6592559466397452E-2</v>
      </c>
      <c r="AP102" s="281">
        <v>0.18927667079568403</v>
      </c>
      <c r="AQ102" s="281">
        <v>-0.68901452295546461</v>
      </c>
      <c r="AR102" s="281">
        <v>-0.73024655850292108</v>
      </c>
      <c r="AS102" s="2"/>
      <c r="AT102" s="234"/>
      <c r="AU102" s="170">
        <v>2024</v>
      </c>
      <c r="AV102" s="215" t="s">
        <v>103</v>
      </c>
      <c r="AW102" s="281">
        <v>-17.858139226840564</v>
      </c>
      <c r="AX102" s="281">
        <v>-16.502871934247366</v>
      </c>
      <c r="AY102" s="281">
        <v>-30.750893921334921</v>
      </c>
      <c r="AZ102" s="281">
        <v>-2.3299524788992159</v>
      </c>
      <c r="BA102" s="281">
        <v>-23.175576105759987</v>
      </c>
      <c r="BB102" s="281">
        <v>-11.403984124561134</v>
      </c>
      <c r="BC102" s="281">
        <v>10.958781160948689</v>
      </c>
      <c r="BD102" s="281">
        <v>-24.354460093896719</v>
      </c>
      <c r="BE102" s="281">
        <v>92.08832238959701</v>
      </c>
      <c r="BF102" s="281">
        <v>-64.628243571883928</v>
      </c>
      <c r="BG102" s="281">
        <v>-19.711409748615722</v>
      </c>
      <c r="BH102" s="2"/>
      <c r="BI102" s="234"/>
      <c r="BJ102" s="170">
        <v>2024</v>
      </c>
      <c r="BK102" s="215" t="s">
        <v>103</v>
      </c>
      <c r="BL102" s="281">
        <v>-17.858139226840564</v>
      </c>
      <c r="BM102" s="281">
        <v>-10.245933346383826</v>
      </c>
      <c r="BN102" s="281">
        <v>-3.1376853980262509</v>
      </c>
      <c r="BO102" s="281">
        <v>-1.9253379158524767E-2</v>
      </c>
      <c r="BP102" s="281">
        <v>-0.63600622203571244</v>
      </c>
      <c r="BQ102" s="281">
        <v>-0.87572104930623385</v>
      </c>
      <c r="BR102" s="281">
        <v>0.1431255765757001</v>
      </c>
      <c r="BS102" s="281">
        <v>-1.2161571310179269E-2</v>
      </c>
      <c r="BT102" s="281">
        <v>0.83841579562464785</v>
      </c>
      <c r="BU102" s="281">
        <v>-1.6042724332637441</v>
      </c>
      <c r="BV102" s="281">
        <v>-2.3086471995564404</v>
      </c>
    </row>
    <row r="103" spans="1:74" x14ac:dyDescent="0.25">
      <c r="A103" s="234"/>
      <c r="B103" s="151">
        <v>2025</v>
      </c>
      <c r="C103" s="216" t="s">
        <v>104</v>
      </c>
      <c r="D103" s="212">
        <v>2612391</v>
      </c>
      <c r="E103" s="212">
        <v>1687126</v>
      </c>
      <c r="F103" s="212">
        <v>237871</v>
      </c>
      <c r="G103" s="212">
        <v>24458</v>
      </c>
      <c r="H103" s="212">
        <v>63373</v>
      </c>
      <c r="I103" s="212">
        <v>192080</v>
      </c>
      <c r="J103" s="212">
        <v>27808</v>
      </c>
      <c r="K103" s="212">
        <v>800</v>
      </c>
      <c r="L103" s="212">
        <v>61002</v>
      </c>
      <c r="M103" s="212">
        <v>31268</v>
      </c>
      <c r="N103" s="212">
        <v>286605</v>
      </c>
      <c r="O103" s="2"/>
      <c r="P103" s="234"/>
      <c r="Q103" s="151">
        <v>2025</v>
      </c>
      <c r="R103" s="216" t="s">
        <v>104</v>
      </c>
      <c r="S103" s="282">
        <v>-6.8001451302693994</v>
      </c>
      <c r="T103" s="282">
        <v>-4.6269706315970325</v>
      </c>
      <c r="U103" s="282">
        <v>-1.3454160877589487</v>
      </c>
      <c r="V103" s="282">
        <v>-11.194219527250283</v>
      </c>
      <c r="W103" s="282">
        <v>-11.912208275996278</v>
      </c>
      <c r="X103" s="282">
        <v>-17.262886753360874</v>
      </c>
      <c r="Y103" s="282">
        <v>-43.766556793593658</v>
      </c>
      <c r="Z103" s="282">
        <v>-37.93638479441428</v>
      </c>
      <c r="AA103" s="282">
        <v>2.2185730084788275</v>
      </c>
      <c r="AB103" s="282">
        <v>4.3588545490955255</v>
      </c>
      <c r="AC103" s="282">
        <v>-10.68351164116963</v>
      </c>
      <c r="AD103" s="2"/>
      <c r="AE103" s="234"/>
      <c r="AF103" s="151">
        <v>2025</v>
      </c>
      <c r="AG103" s="216" t="s">
        <v>104</v>
      </c>
      <c r="AH103" s="282">
        <v>-6.8001451302693994</v>
      </c>
      <c r="AI103" s="282">
        <v>-2.9200866643191805</v>
      </c>
      <c r="AJ103" s="282">
        <v>-0.1157331843500479</v>
      </c>
      <c r="AK103" s="282">
        <v>-0.1099893364214543</v>
      </c>
      <c r="AL103" s="282">
        <v>-0.30574395495681583</v>
      </c>
      <c r="AM103" s="282">
        <v>-1.4297900213307244</v>
      </c>
      <c r="AN103" s="282">
        <v>-0.77213727154379996</v>
      </c>
      <c r="AO103" s="282">
        <v>-1.744560023032473E-2</v>
      </c>
      <c r="AP103" s="282">
        <v>4.7235122096012154E-2</v>
      </c>
      <c r="AQ103" s="282">
        <v>4.6592952762380568E-2</v>
      </c>
      <c r="AR103" s="282">
        <v>-1.2230471719754445</v>
      </c>
      <c r="AS103" s="2"/>
      <c r="AT103" s="234"/>
      <c r="AU103" s="151">
        <v>2025</v>
      </c>
      <c r="AV103" s="216" t="s">
        <v>104</v>
      </c>
      <c r="AW103" s="282">
        <v>-15.116766835768701</v>
      </c>
      <c r="AX103" s="282">
        <v>-12.225269222505077</v>
      </c>
      <c r="AY103" s="282">
        <v>-20.613344190951693</v>
      </c>
      <c r="AZ103" s="282">
        <v>0.99933927981498982</v>
      </c>
      <c r="BA103" s="282">
        <v>-11.438273847787812</v>
      </c>
      <c r="BB103" s="282">
        <v>-2.5251705099058199</v>
      </c>
      <c r="BC103" s="282">
        <v>-46.879596553897876</v>
      </c>
      <c r="BD103" s="282">
        <v>-17.525773195876297</v>
      </c>
      <c r="BE103" s="282">
        <v>89.030398810077145</v>
      </c>
      <c r="BF103" s="282">
        <v>-63.562205752109264</v>
      </c>
      <c r="BG103" s="282">
        <v>-26.821515018434738</v>
      </c>
      <c r="BH103" s="2"/>
      <c r="BI103" s="234"/>
      <c r="BJ103" s="151">
        <v>2025</v>
      </c>
      <c r="BK103" s="216" t="s">
        <v>104</v>
      </c>
      <c r="BL103" s="282">
        <v>-15.116766835768701</v>
      </c>
      <c r="BM103" s="282">
        <v>-7.6351957952046847</v>
      </c>
      <c r="BN103" s="282">
        <v>-2.0069020664933941</v>
      </c>
      <c r="BO103" s="282">
        <v>7.8631959862608507E-3</v>
      </c>
      <c r="BP103" s="282">
        <v>-0.26595148408076474</v>
      </c>
      <c r="BQ103" s="282">
        <v>-0.16168290589931403</v>
      </c>
      <c r="BR103" s="282">
        <v>-0.79739955660672535</v>
      </c>
      <c r="BS103" s="282">
        <v>-5.5237327176212584E-3</v>
      </c>
      <c r="BT103" s="282">
        <v>0.9335433218233905</v>
      </c>
      <c r="BU103" s="282">
        <v>-1.7722733961760819</v>
      </c>
      <c r="BV103" s="282">
        <v>-3.4132444163997668</v>
      </c>
    </row>
    <row r="104" spans="1:74" x14ac:dyDescent="0.25">
      <c r="A104" s="234"/>
      <c r="B104" s="170">
        <v>2025</v>
      </c>
      <c r="C104" s="215" t="s">
        <v>105</v>
      </c>
      <c r="D104" s="211">
        <v>2507127</v>
      </c>
      <c r="E104" s="211">
        <v>1611988</v>
      </c>
      <c r="F104" s="211">
        <v>262265</v>
      </c>
      <c r="G104" s="211">
        <v>22885</v>
      </c>
      <c r="H104" s="211">
        <v>62195</v>
      </c>
      <c r="I104" s="211">
        <v>186090</v>
      </c>
      <c r="J104" s="211">
        <v>32560</v>
      </c>
      <c r="K104" s="211">
        <v>800</v>
      </c>
      <c r="L104" s="211">
        <v>50666</v>
      </c>
      <c r="M104" s="211">
        <v>35362</v>
      </c>
      <c r="N104" s="211">
        <v>242316</v>
      </c>
      <c r="O104" s="2"/>
      <c r="P104" s="234"/>
      <c r="Q104" s="170">
        <v>2025</v>
      </c>
      <c r="R104" s="215" t="s">
        <v>105</v>
      </c>
      <c r="S104" s="281">
        <v>-4.0294121362384061</v>
      </c>
      <c r="T104" s="281">
        <v>-4.4536092739961219</v>
      </c>
      <c r="U104" s="281">
        <v>10.255138289240804</v>
      </c>
      <c r="V104" s="281">
        <v>-6.4314334777986772</v>
      </c>
      <c r="W104" s="281">
        <v>-1.8588357817998116</v>
      </c>
      <c r="X104" s="281">
        <v>-3.118492294877143</v>
      </c>
      <c r="Y104" s="281">
        <v>17.088607594936718</v>
      </c>
      <c r="Z104" s="281">
        <v>0</v>
      </c>
      <c r="AA104" s="281">
        <v>-16.943706763712669</v>
      </c>
      <c r="AB104" s="281">
        <v>13.093258283228863</v>
      </c>
      <c r="AC104" s="281">
        <v>-15.452975349348407</v>
      </c>
      <c r="AD104" s="2"/>
      <c r="AE104" s="234"/>
      <c r="AF104" s="170">
        <v>2025</v>
      </c>
      <c r="AG104" s="215" t="s">
        <v>105</v>
      </c>
      <c r="AH104" s="281">
        <v>-4.0294121362384061</v>
      </c>
      <c r="AI104" s="281">
        <v>-2.8762156966548997</v>
      </c>
      <c r="AJ104" s="281">
        <v>0.9337805864436054</v>
      </c>
      <c r="AK104" s="281">
        <v>-6.0213038553570193E-2</v>
      </c>
      <c r="AL104" s="281">
        <v>-4.5092790474320209E-2</v>
      </c>
      <c r="AM104" s="281">
        <v>-0.22929186327774029</v>
      </c>
      <c r="AN104" s="281">
        <v>0.18190232625973651</v>
      </c>
      <c r="AO104" s="281">
        <v>0</v>
      </c>
      <c r="AP104" s="281">
        <v>-0.39565287125855153</v>
      </c>
      <c r="AQ104" s="281">
        <v>0.15671467249734033</v>
      </c>
      <c r="AR104" s="281">
        <v>-1.6953434612200065</v>
      </c>
      <c r="AS104" s="2"/>
      <c r="AT104" s="234"/>
      <c r="AU104" s="170">
        <v>2025</v>
      </c>
      <c r="AV104" s="215" t="s">
        <v>105</v>
      </c>
      <c r="AW104" s="281">
        <v>-18.355927329709743</v>
      </c>
      <c r="AX104" s="281">
        <v>-18.933780173126948</v>
      </c>
      <c r="AY104" s="281">
        <v>-4.4185444751794023</v>
      </c>
      <c r="AZ104" s="281">
        <v>-6.5613261473134088</v>
      </c>
      <c r="BA104" s="281">
        <v>0.75164828044256637</v>
      </c>
      <c r="BB104" s="281">
        <v>-8.2188267555757193</v>
      </c>
      <c r="BC104" s="281">
        <v>-39.551462943710078</v>
      </c>
      <c r="BD104" s="281">
        <v>35.593220338983031</v>
      </c>
      <c r="BE104" s="281">
        <v>-17.373081752800928</v>
      </c>
      <c r="BF104" s="281">
        <v>24.707292989138097</v>
      </c>
      <c r="BG104" s="281">
        <v>-35.351886090234586</v>
      </c>
      <c r="BH104" s="2"/>
      <c r="BI104" s="234"/>
      <c r="BJ104" s="170">
        <v>2025</v>
      </c>
      <c r="BK104" s="215" t="s">
        <v>105</v>
      </c>
      <c r="BL104" s="281">
        <v>-18.355927329709743</v>
      </c>
      <c r="BM104" s="281">
        <v>-12.260481874273198</v>
      </c>
      <c r="BN104" s="281">
        <v>-0.39481555463867579</v>
      </c>
      <c r="BO104" s="281">
        <v>-5.2331622921837018E-2</v>
      </c>
      <c r="BP104" s="281">
        <v>1.511006411682164E-2</v>
      </c>
      <c r="BQ104" s="281">
        <v>-0.54265971647137023</v>
      </c>
      <c r="BR104" s="281">
        <v>-0.69376035763958666</v>
      </c>
      <c r="BS104" s="281">
        <v>6.8386066045960005E-3</v>
      </c>
      <c r="BT104" s="281">
        <v>-0.34691274361314856</v>
      </c>
      <c r="BU104" s="281">
        <v>0.22814894224666468</v>
      </c>
      <c r="BV104" s="281">
        <v>-4.3150630731200108</v>
      </c>
    </row>
    <row r="105" spans="1:74" x14ac:dyDescent="0.25">
      <c r="A105" s="234"/>
      <c r="B105" s="155">
        <v>2025</v>
      </c>
      <c r="C105" s="216" t="s">
        <v>102</v>
      </c>
      <c r="D105" s="212">
        <v>2345031</v>
      </c>
      <c r="E105" s="212">
        <v>1471939</v>
      </c>
      <c r="F105" s="212">
        <v>241212</v>
      </c>
      <c r="G105" s="212">
        <v>21733</v>
      </c>
      <c r="H105" s="212">
        <v>49008</v>
      </c>
      <c r="I105" s="212">
        <v>180162</v>
      </c>
      <c r="J105" s="212">
        <v>34859</v>
      </c>
      <c r="K105" s="212"/>
      <c r="L105" s="212">
        <v>51426</v>
      </c>
      <c r="M105" s="212">
        <v>40221</v>
      </c>
      <c r="N105" s="212">
        <v>254471</v>
      </c>
      <c r="O105" s="2"/>
      <c r="P105" s="234"/>
      <c r="Q105" s="155">
        <v>2025</v>
      </c>
      <c r="R105" s="216" t="s">
        <v>102</v>
      </c>
      <c r="S105" s="282">
        <v>-6.4654084136942345</v>
      </c>
      <c r="T105" s="282">
        <v>-8.6879679005054697</v>
      </c>
      <c r="U105" s="282">
        <v>-8.0273768897870497</v>
      </c>
      <c r="V105" s="282">
        <v>-5.0338649770592099</v>
      </c>
      <c r="W105" s="282">
        <v>-21.202669024841228</v>
      </c>
      <c r="X105" s="282">
        <v>-3.1855553764307558</v>
      </c>
      <c r="Y105" s="282">
        <v>7.060810810810807</v>
      </c>
      <c r="Z105" s="282">
        <v>-100</v>
      </c>
      <c r="AA105" s="282">
        <v>1.5000197371018089</v>
      </c>
      <c r="AB105" s="282">
        <v>13.740738646004175</v>
      </c>
      <c r="AC105" s="282">
        <v>5.0161772231301285</v>
      </c>
      <c r="AD105" s="2"/>
      <c r="AE105" s="234"/>
      <c r="AF105" s="155">
        <v>2025</v>
      </c>
      <c r="AG105" s="216" t="s">
        <v>102</v>
      </c>
      <c r="AH105" s="282">
        <v>-6.4654084136942345</v>
      </c>
      <c r="AI105" s="282">
        <v>-5.5860353304798629</v>
      </c>
      <c r="AJ105" s="282">
        <v>-0.83972610880900656</v>
      </c>
      <c r="AK105" s="282">
        <v>-4.5949008566378922E-2</v>
      </c>
      <c r="AL105" s="282">
        <v>-0.52598053469170047</v>
      </c>
      <c r="AM105" s="282">
        <v>-0.23644593991449156</v>
      </c>
      <c r="AN105" s="282">
        <v>9.1698585671966273E-2</v>
      </c>
      <c r="AO105" s="282">
        <v>-3.1909033726652027E-2</v>
      </c>
      <c r="AP105" s="282">
        <v>3.031358204031943E-2</v>
      </c>
      <c r="AQ105" s="282">
        <v>0.19380749359725277</v>
      </c>
      <c r="AR105" s="282">
        <v>0.48481788118431934</v>
      </c>
      <c r="AS105" s="2"/>
      <c r="AT105" s="234"/>
      <c r="AU105" s="155">
        <v>2025</v>
      </c>
      <c r="AV105" s="216" t="s">
        <v>102</v>
      </c>
      <c r="AW105" s="282">
        <v>-18.197629820738314</v>
      </c>
      <c r="AX105" s="282">
        <v>-19.344217200996837</v>
      </c>
      <c r="AY105" s="282">
        <v>-8.6460057339579777</v>
      </c>
      <c r="AZ105" s="282">
        <v>15.032022442174338</v>
      </c>
      <c r="BA105" s="282">
        <v>-22.829338960098255</v>
      </c>
      <c r="BB105" s="282">
        <v>-8.4100556671157278</v>
      </c>
      <c r="BC105" s="282">
        <v>-33.686533376452914</v>
      </c>
      <c r="BD105" s="282">
        <v>-100</v>
      </c>
      <c r="BE105" s="282">
        <v>-5.2090245520902414</v>
      </c>
      <c r="BF105" s="282">
        <v>-19.095224685199341</v>
      </c>
      <c r="BG105" s="282">
        <v>-25.554310589460556</v>
      </c>
      <c r="BH105" s="2"/>
      <c r="BI105" s="234"/>
      <c r="BJ105" s="155">
        <v>2025</v>
      </c>
      <c r="BK105" s="216" t="s">
        <v>102</v>
      </c>
      <c r="BL105" s="282">
        <v>-18.197629820738314</v>
      </c>
      <c r="BM105" s="282">
        <v>-12.314669500119123</v>
      </c>
      <c r="BN105" s="282">
        <v>-0.79635037183831026</v>
      </c>
      <c r="BO105" s="282">
        <v>9.9068511806071277E-2</v>
      </c>
      <c r="BP105" s="282">
        <v>-0.50573777611423287</v>
      </c>
      <c r="BQ105" s="282">
        <v>-0.57707408127036519</v>
      </c>
      <c r="BR105" s="282">
        <v>-0.61771310107813737</v>
      </c>
      <c r="BS105" s="282">
        <v>-8.3719869131891212E-3</v>
      </c>
      <c r="BT105" s="282">
        <v>-9.8580145902801897E-2</v>
      </c>
      <c r="BU105" s="282">
        <v>-0.33114696569543473</v>
      </c>
      <c r="BV105" s="282">
        <v>-3.0470544036127905</v>
      </c>
    </row>
    <row r="106" spans="1:74" x14ac:dyDescent="0.25">
      <c r="A106" s="234"/>
      <c r="B106" s="170">
        <v>2025</v>
      </c>
      <c r="C106" s="215" t="s">
        <v>103</v>
      </c>
      <c r="D106" s="211">
        <v>2235540</v>
      </c>
      <c r="E106" s="211">
        <v>1406032</v>
      </c>
      <c r="F106" s="211">
        <v>237085</v>
      </c>
      <c r="G106" s="211">
        <v>22827</v>
      </c>
      <c r="H106" s="211">
        <v>62769</v>
      </c>
      <c r="I106" s="211">
        <v>165118</v>
      </c>
      <c r="J106" s="211">
        <v>15467</v>
      </c>
      <c r="K106" s="211">
        <v>11600</v>
      </c>
      <c r="L106" s="211">
        <v>80308</v>
      </c>
      <c r="M106" s="211">
        <v>41321</v>
      </c>
      <c r="N106" s="211">
        <v>193013</v>
      </c>
      <c r="O106" s="2"/>
      <c r="P106" s="234"/>
      <c r="Q106" s="170">
        <v>2025</v>
      </c>
      <c r="R106" s="215" t="s">
        <v>103</v>
      </c>
      <c r="S106" s="281">
        <v>-4.6690640763384295</v>
      </c>
      <c r="T106" s="281">
        <v>-4.4775632685865361</v>
      </c>
      <c r="U106" s="281">
        <v>-1.7109430708256639</v>
      </c>
      <c r="V106" s="281">
        <v>5.0338195371094656</v>
      </c>
      <c r="W106" s="281">
        <v>28.079089128305583</v>
      </c>
      <c r="X106" s="281">
        <v>-8.3502625414904372</v>
      </c>
      <c r="Y106" s="281">
        <v>-55.62982300123354</v>
      </c>
      <c r="Z106" s="281" t="s">
        <v>128</v>
      </c>
      <c r="AA106" s="281">
        <v>56.162252557072293</v>
      </c>
      <c r="AB106" s="281">
        <v>2.7348897342184557</v>
      </c>
      <c r="AC106" s="281">
        <v>-24.151278534685687</v>
      </c>
      <c r="AD106" s="2"/>
      <c r="AE106" s="234"/>
      <c r="AF106" s="170">
        <v>2025</v>
      </c>
      <c r="AG106" s="215" t="s">
        <v>103</v>
      </c>
      <c r="AH106" s="281">
        <v>-4.6690640763384295</v>
      </c>
      <c r="AI106" s="281">
        <v>-2.810495895363426</v>
      </c>
      <c r="AJ106" s="281">
        <v>-0.17598914470640234</v>
      </c>
      <c r="AK106" s="281">
        <v>4.6651835306228288E-2</v>
      </c>
      <c r="AL106" s="281">
        <v>0.58681527024589353</v>
      </c>
      <c r="AM106" s="281">
        <v>-0.64152670049990712</v>
      </c>
      <c r="AN106" s="281">
        <v>-0.82694002765848174</v>
      </c>
      <c r="AO106" s="281">
        <v>0.49466297034026341</v>
      </c>
      <c r="AP106" s="281">
        <v>1.2316255094282316</v>
      </c>
      <c r="AQ106" s="281">
        <v>4.6907695463300841E-2</v>
      </c>
      <c r="AR106" s="281">
        <v>-2.62077558889413</v>
      </c>
      <c r="AS106" s="2"/>
      <c r="AT106" s="234"/>
      <c r="AU106" s="170">
        <v>2025</v>
      </c>
      <c r="AV106" s="215" t="s">
        <v>103</v>
      </c>
      <c r="AW106" s="281">
        <v>-20.244709327402546</v>
      </c>
      <c r="AX106" s="281">
        <v>-20.5171805609573</v>
      </c>
      <c r="AY106" s="281">
        <v>-1.6714016133380341</v>
      </c>
      <c r="AZ106" s="281">
        <v>-17.116299335536112</v>
      </c>
      <c r="BA106" s="281">
        <v>-12.751761811434051</v>
      </c>
      <c r="BB106" s="281">
        <v>-28.876579211481896</v>
      </c>
      <c r="BC106" s="281">
        <v>-68.72257386099372</v>
      </c>
      <c r="BD106" s="281">
        <v>799.92242048099308</v>
      </c>
      <c r="BE106" s="281">
        <v>34.568852843593959</v>
      </c>
      <c r="BF106" s="281">
        <v>37.911354382217468</v>
      </c>
      <c r="BG106" s="281">
        <v>-39.850165322995323</v>
      </c>
      <c r="BH106" s="2"/>
      <c r="BI106" s="234"/>
      <c r="BJ106" s="170">
        <v>2025</v>
      </c>
      <c r="BK106" s="215" t="s">
        <v>103</v>
      </c>
      <c r="BL106" s="281">
        <v>-20.244709327402546</v>
      </c>
      <c r="BM106" s="281">
        <v>-12.948417034754563</v>
      </c>
      <c r="BN106" s="281">
        <v>-0.14377457858529386</v>
      </c>
      <c r="BO106" s="281">
        <v>-0.16817701326329407</v>
      </c>
      <c r="BP106" s="281">
        <v>-0.32729230370756474</v>
      </c>
      <c r="BQ106" s="281">
        <v>-2.3916883309626589</v>
      </c>
      <c r="BR106" s="281">
        <v>-1.2124157018964332</v>
      </c>
      <c r="BS106" s="281">
        <v>0.3678559999486265</v>
      </c>
      <c r="BT106" s="281">
        <v>0.73599740848997819</v>
      </c>
      <c r="BU106" s="281">
        <v>0.40524452559562102</v>
      </c>
      <c r="BV106" s="281">
        <v>-4.5620422982669639</v>
      </c>
    </row>
    <row r="107" spans="1:74" x14ac:dyDescent="0.25">
      <c r="A107" s="234"/>
      <c r="B107" s="151">
        <v>2026</v>
      </c>
      <c r="C107" s="216" t="s">
        <v>104</v>
      </c>
      <c r="D107" s="212">
        <v>2251569</v>
      </c>
      <c r="E107" s="212">
        <v>1361305</v>
      </c>
      <c r="F107" s="212">
        <v>219542</v>
      </c>
      <c r="G107" s="212">
        <v>35820</v>
      </c>
      <c r="H107" s="212">
        <v>62972</v>
      </c>
      <c r="I107" s="212">
        <v>215985</v>
      </c>
      <c r="J107" s="212">
        <v>25718</v>
      </c>
      <c r="K107" s="212">
        <v>12383</v>
      </c>
      <c r="L107" s="212">
        <v>66426</v>
      </c>
      <c r="M107" s="212">
        <v>50387</v>
      </c>
      <c r="N107" s="212">
        <v>201031</v>
      </c>
      <c r="O107" s="2"/>
      <c r="P107" s="234"/>
      <c r="Q107" s="151">
        <v>2026</v>
      </c>
      <c r="R107" s="216" t="s">
        <v>104</v>
      </c>
      <c r="S107" s="282">
        <v>0.7170079712284263</v>
      </c>
      <c r="T107" s="282">
        <v>-3.1810798047270623</v>
      </c>
      <c r="U107" s="282">
        <v>-7.3994558913469888</v>
      </c>
      <c r="V107" s="282">
        <v>56.919437508213946</v>
      </c>
      <c r="W107" s="282">
        <v>0.32340805174528953</v>
      </c>
      <c r="X107" s="282">
        <v>30.806453566540284</v>
      </c>
      <c r="Y107" s="282">
        <v>66.27658886661925</v>
      </c>
      <c r="Z107" s="282">
        <v>6.7499999999999858</v>
      </c>
      <c r="AA107" s="282">
        <v>-17.285949095980484</v>
      </c>
      <c r="AB107" s="282">
        <v>21.940417705283039</v>
      </c>
      <c r="AC107" s="282">
        <v>4.1541243335940976</v>
      </c>
      <c r="AD107" s="2"/>
      <c r="AE107" s="234"/>
      <c r="AF107" s="151">
        <v>2026</v>
      </c>
      <c r="AG107" s="216" t="s">
        <v>104</v>
      </c>
      <c r="AH107" s="282">
        <v>0.7170079712284263</v>
      </c>
      <c r="AI107" s="282">
        <v>-2.0007246571298163</v>
      </c>
      <c r="AJ107" s="282">
        <v>-0.78473210052157227</v>
      </c>
      <c r="AK107" s="282">
        <v>0.58120185726938312</v>
      </c>
      <c r="AL107" s="282">
        <v>9.0805800835592077E-3</v>
      </c>
      <c r="AM107" s="282">
        <v>2.2753786557162869</v>
      </c>
      <c r="AN107" s="282">
        <v>0.45854692825894305</v>
      </c>
      <c r="AO107" s="282">
        <v>3.502509460801409E-2</v>
      </c>
      <c r="AP107" s="282">
        <v>-0.62096853556634934</v>
      </c>
      <c r="AQ107" s="282">
        <v>0.40553960117018611</v>
      </c>
      <c r="AR107" s="282">
        <v>0.3586605473397918</v>
      </c>
      <c r="AS107" s="2"/>
      <c r="AT107" s="234"/>
      <c r="AU107" s="151">
        <v>2026</v>
      </c>
      <c r="AV107" s="216" t="s">
        <v>104</v>
      </c>
      <c r="AW107" s="282">
        <v>-13.811944689749737</v>
      </c>
      <c r="AX107" s="282">
        <v>-19.312191264908478</v>
      </c>
      <c r="AY107" s="282">
        <v>-7.705436980548285</v>
      </c>
      <c r="AZ107" s="282">
        <v>46.45514759996729</v>
      </c>
      <c r="BA107" s="282">
        <v>-0.63276158616444889</v>
      </c>
      <c r="BB107" s="282">
        <v>12.445335276967938</v>
      </c>
      <c r="BC107" s="282">
        <v>-7.5158227848101262</v>
      </c>
      <c r="BD107" s="282">
        <v>1447.875</v>
      </c>
      <c r="BE107" s="282">
        <v>8.8915117537129902</v>
      </c>
      <c r="BF107" s="282">
        <v>61.145580145835993</v>
      </c>
      <c r="BG107" s="282">
        <v>-29.857818251600634</v>
      </c>
      <c r="BH107" s="2"/>
      <c r="BI107" s="234"/>
      <c r="BJ107" s="151">
        <v>2026</v>
      </c>
      <c r="BK107" s="216" t="s">
        <v>104</v>
      </c>
      <c r="BL107" s="282">
        <v>-13.811944689749737</v>
      </c>
      <c r="BM107" s="282">
        <v>-12.47213759349194</v>
      </c>
      <c r="BN107" s="282">
        <v>-0.70161778998626179</v>
      </c>
      <c r="BO107" s="282">
        <v>0.43492723715554077</v>
      </c>
      <c r="BP107" s="282">
        <v>-1.5349922733618361E-2</v>
      </c>
      <c r="BQ107" s="282">
        <v>0.91506210211258576</v>
      </c>
      <c r="BR107" s="282">
        <v>-8.0003337938310159E-2</v>
      </c>
      <c r="BS107" s="282">
        <v>0.44338692025810839</v>
      </c>
      <c r="BT107" s="282">
        <v>0.2076258875489925</v>
      </c>
      <c r="BU107" s="282">
        <v>0.73185828614476178</v>
      </c>
      <c r="BV107" s="282">
        <v>-3.275696478819595</v>
      </c>
    </row>
    <row r="108" spans="1:74" x14ac:dyDescent="0.25">
      <c r="A108" s="243"/>
      <c r="B108" s="290">
        <v>2026</v>
      </c>
      <c r="C108" s="217" t="s">
        <v>105</v>
      </c>
      <c r="D108" s="252">
        <v>2145054</v>
      </c>
      <c r="E108" s="252">
        <v>1311642</v>
      </c>
      <c r="F108" s="252">
        <v>215724</v>
      </c>
      <c r="G108" s="252">
        <v>32578</v>
      </c>
      <c r="H108" s="252">
        <v>57021</v>
      </c>
      <c r="I108" s="252">
        <v>196255</v>
      </c>
      <c r="J108" s="252">
        <v>18596</v>
      </c>
      <c r="K108" s="252">
        <v>12383</v>
      </c>
      <c r="L108" s="252">
        <v>70578</v>
      </c>
      <c r="M108" s="252">
        <v>42728</v>
      </c>
      <c r="N108" s="252">
        <v>187549</v>
      </c>
      <c r="O108" s="2"/>
      <c r="P108" s="243"/>
      <c r="Q108" s="290">
        <v>2026</v>
      </c>
      <c r="R108" s="217" t="s">
        <v>105</v>
      </c>
      <c r="S108" s="283">
        <v>-4.7307011244159014</v>
      </c>
      <c r="T108" s="283">
        <v>-3.6481905230642724</v>
      </c>
      <c r="U108" s="283">
        <v>-1.7390749833744792</v>
      </c>
      <c r="V108" s="283">
        <v>-9.0508096035734127</v>
      </c>
      <c r="W108" s="283">
        <v>-9.4502318490757773</v>
      </c>
      <c r="X108" s="283">
        <v>-9.1348936268722269</v>
      </c>
      <c r="Y108" s="283">
        <v>-27.692666614822301</v>
      </c>
      <c r="Z108" s="283">
        <v>0</v>
      </c>
      <c r="AA108" s="283">
        <v>6.2505645379821146</v>
      </c>
      <c r="AB108" s="283">
        <v>-15.200349296445509</v>
      </c>
      <c r="AC108" s="283">
        <v>-6.7064283617949485</v>
      </c>
      <c r="AD108" s="2"/>
      <c r="AE108" s="243"/>
      <c r="AF108" s="290">
        <v>2026</v>
      </c>
      <c r="AG108" s="217" t="s">
        <v>105</v>
      </c>
      <c r="AH108" s="283">
        <v>-4.7307011244159014</v>
      </c>
      <c r="AI108" s="283">
        <v>-2.2057063318956662</v>
      </c>
      <c r="AJ108" s="283">
        <v>-0.16957064162812666</v>
      </c>
      <c r="AK108" s="283">
        <v>-0.14398848092152608</v>
      </c>
      <c r="AL108" s="283">
        <v>-0.26430458049475686</v>
      </c>
      <c r="AM108" s="283">
        <v>-0.87627783114796731</v>
      </c>
      <c r="AN108" s="283">
        <v>-0.31631275790348823</v>
      </c>
      <c r="AO108" s="283">
        <v>0</v>
      </c>
      <c r="AP108" s="283">
        <v>0.18440474176007907</v>
      </c>
      <c r="AQ108" s="283">
        <v>-0.34016279314557935</v>
      </c>
      <c r="AR108" s="283">
        <v>-0.59878244903886957</v>
      </c>
      <c r="AS108" s="2"/>
      <c r="AT108" s="243"/>
      <c r="AU108" s="290">
        <v>2026</v>
      </c>
      <c r="AV108" s="217" t="s">
        <v>105</v>
      </c>
      <c r="AW108" s="283">
        <v>-14.44174946063761</v>
      </c>
      <c r="AX108" s="283">
        <v>-18.632024556014059</v>
      </c>
      <c r="AY108" s="283">
        <v>-17.745791470459267</v>
      </c>
      <c r="AZ108" s="283">
        <v>42.355254533537249</v>
      </c>
      <c r="BA108" s="283">
        <v>-8.3189967039151043</v>
      </c>
      <c r="BB108" s="283">
        <v>5.4624106615078745</v>
      </c>
      <c r="BC108" s="283">
        <v>-42.886977886977881</v>
      </c>
      <c r="BD108" s="283">
        <v>1447.875</v>
      </c>
      <c r="BE108" s="283">
        <v>39.300517112067268</v>
      </c>
      <c r="BF108" s="283">
        <v>20.830269781120975</v>
      </c>
      <c r="BG108" s="283">
        <v>-22.601479060400465</v>
      </c>
      <c r="BH108" s="2"/>
      <c r="BI108" s="243"/>
      <c r="BJ108" s="290">
        <v>2026</v>
      </c>
      <c r="BK108" s="217" t="s">
        <v>105</v>
      </c>
      <c r="BL108" s="283">
        <v>-14.44174946063761</v>
      </c>
      <c r="BM108" s="283">
        <v>-11.979688304581295</v>
      </c>
      <c r="BN108" s="283">
        <v>-1.8563479233401412</v>
      </c>
      <c r="BO108" s="283">
        <v>0.38661782989054794</v>
      </c>
      <c r="BP108" s="283">
        <v>-0.20637167562712214</v>
      </c>
      <c r="BQ108" s="283">
        <v>0.40544415978927262</v>
      </c>
      <c r="BR108" s="283">
        <v>-0.55697218369871149</v>
      </c>
      <c r="BS108" s="283">
        <v>0.4620029220697634</v>
      </c>
      <c r="BT108" s="283">
        <v>0.79421584945636947</v>
      </c>
      <c r="BU108" s="283">
        <v>0.29380242803814877</v>
      </c>
      <c r="BV108" s="283">
        <v>-2.1844525626344411</v>
      </c>
    </row>
    <row r="109" spans="1:74" x14ac:dyDescent="0.25">
      <c r="A109" s="234" t="s">
        <v>109</v>
      </c>
      <c r="B109" s="254">
        <v>2020</v>
      </c>
      <c r="C109" s="216" t="s">
        <v>102</v>
      </c>
      <c r="D109" s="212">
        <v>2360657</v>
      </c>
      <c r="E109" s="212">
        <v>1346435</v>
      </c>
      <c r="F109" s="212">
        <v>441739</v>
      </c>
      <c r="G109" s="212">
        <v>15763</v>
      </c>
      <c r="H109" s="212">
        <v>247195</v>
      </c>
      <c r="I109" s="212">
        <v>56218</v>
      </c>
      <c r="J109" s="212">
        <v>45853</v>
      </c>
      <c r="K109" s="212">
        <v>13940</v>
      </c>
      <c r="L109" s="212">
        <v>86581</v>
      </c>
      <c r="M109" s="212">
        <v>1146</v>
      </c>
      <c r="N109" s="212">
        <v>105787</v>
      </c>
      <c r="O109" s="2"/>
      <c r="P109" s="234" t="s">
        <v>109</v>
      </c>
      <c r="Q109" s="254">
        <v>2020</v>
      </c>
      <c r="R109" s="216" t="s">
        <v>102</v>
      </c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"/>
      <c r="AE109" s="234" t="s">
        <v>109</v>
      </c>
      <c r="AF109" s="254">
        <v>2020</v>
      </c>
      <c r="AG109" s="216" t="s">
        <v>102</v>
      </c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"/>
      <c r="AT109" s="234" t="s">
        <v>109</v>
      </c>
      <c r="AU109" s="254">
        <v>2020</v>
      </c>
      <c r="AV109" s="216" t="s">
        <v>102</v>
      </c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"/>
      <c r="BI109" s="234" t="s">
        <v>109</v>
      </c>
      <c r="BJ109" s="254">
        <v>2020</v>
      </c>
      <c r="BK109" s="216" t="s">
        <v>102</v>
      </c>
      <c r="BL109" s="282"/>
      <c r="BM109" s="282"/>
      <c r="BN109" s="282"/>
      <c r="BO109" s="282"/>
      <c r="BP109" s="282"/>
      <c r="BQ109" s="282"/>
      <c r="BR109" s="282"/>
      <c r="BS109" s="282"/>
      <c r="BT109" s="282"/>
      <c r="BU109" s="282"/>
      <c r="BV109" s="282"/>
    </row>
    <row r="110" spans="1:74" x14ac:dyDescent="0.25">
      <c r="A110" s="234"/>
      <c r="B110" s="170">
        <v>2020</v>
      </c>
      <c r="C110" s="215" t="s">
        <v>103</v>
      </c>
      <c r="D110" s="211">
        <v>2393028</v>
      </c>
      <c r="E110" s="211">
        <v>1341358</v>
      </c>
      <c r="F110" s="211">
        <v>479991</v>
      </c>
      <c r="G110" s="211">
        <v>13745</v>
      </c>
      <c r="H110" s="211">
        <v>247112</v>
      </c>
      <c r="I110" s="211">
        <v>55930</v>
      </c>
      <c r="J110" s="211">
        <v>53481</v>
      </c>
      <c r="K110" s="211">
        <v>16785</v>
      </c>
      <c r="L110" s="211">
        <v>90152</v>
      </c>
      <c r="M110" s="211">
        <v>3996</v>
      </c>
      <c r="N110" s="211">
        <v>90478</v>
      </c>
      <c r="O110" s="2"/>
      <c r="P110" s="234"/>
      <c r="Q110" s="170">
        <v>2020</v>
      </c>
      <c r="R110" s="215" t="s">
        <v>103</v>
      </c>
      <c r="S110" s="281">
        <v>1.3712707945288116</v>
      </c>
      <c r="T110" s="281">
        <v>-0.37706981770378434</v>
      </c>
      <c r="U110" s="281">
        <v>8.6594120057318804</v>
      </c>
      <c r="V110" s="281">
        <v>-12.802131573938965</v>
      </c>
      <c r="W110" s="281">
        <v>-3.35767309209416E-2</v>
      </c>
      <c r="X110" s="281">
        <v>-0.51229143690633805</v>
      </c>
      <c r="Y110" s="281">
        <v>16.63577083287899</v>
      </c>
      <c r="Z110" s="281">
        <v>20.40889526542324</v>
      </c>
      <c r="AA110" s="281">
        <v>4.1244614869313097</v>
      </c>
      <c r="AB110" s="281">
        <v>248.69109947643977</v>
      </c>
      <c r="AC110" s="281">
        <v>-14.471532418917249</v>
      </c>
      <c r="AD110" s="2"/>
      <c r="AE110" s="234"/>
      <c r="AF110" s="170">
        <v>2020</v>
      </c>
      <c r="AG110" s="215" t="s">
        <v>103</v>
      </c>
      <c r="AH110" s="281">
        <v>1.3712707945288116</v>
      </c>
      <c r="AI110" s="281">
        <v>-0.2150672461098754</v>
      </c>
      <c r="AJ110" s="281">
        <v>1.6203963557602823</v>
      </c>
      <c r="AK110" s="281">
        <v>-8.5484676511666052E-2</v>
      </c>
      <c r="AL110" s="281">
        <v>-3.5159703421547483E-3</v>
      </c>
      <c r="AM110" s="281">
        <v>-1.2199993476392381E-2</v>
      </c>
      <c r="AN110" s="281">
        <v>0.32313038277055933</v>
      </c>
      <c r="AO110" s="281">
        <v>0.12051729666783445</v>
      </c>
      <c r="AP110" s="281">
        <v>0.15127144688957356</v>
      </c>
      <c r="AQ110" s="281">
        <v>0.12072910211013292</v>
      </c>
      <c r="AR110" s="281">
        <v>-0.64850590322948243</v>
      </c>
      <c r="AS110" s="2"/>
      <c r="AT110" s="234"/>
      <c r="AU110" s="170">
        <v>2020</v>
      </c>
      <c r="AV110" s="215" t="s">
        <v>103</v>
      </c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"/>
      <c r="BI110" s="234"/>
      <c r="BJ110" s="170">
        <v>2020</v>
      </c>
      <c r="BK110" s="215" t="s">
        <v>103</v>
      </c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</row>
    <row r="111" spans="1:74" x14ac:dyDescent="0.25">
      <c r="A111" s="234"/>
      <c r="B111" s="151">
        <v>2021</v>
      </c>
      <c r="C111" s="216" t="s">
        <v>104</v>
      </c>
      <c r="D111" s="212">
        <v>2602494</v>
      </c>
      <c r="E111" s="212">
        <v>1448402</v>
      </c>
      <c r="F111" s="212">
        <v>495797</v>
      </c>
      <c r="G111" s="212">
        <v>8251</v>
      </c>
      <c r="H111" s="212">
        <v>240484</v>
      </c>
      <c r="I111" s="212">
        <v>67504</v>
      </c>
      <c r="J111" s="212">
        <v>61159</v>
      </c>
      <c r="K111" s="212">
        <v>34275</v>
      </c>
      <c r="L111" s="212">
        <v>90736</v>
      </c>
      <c r="M111" s="212">
        <v>8440</v>
      </c>
      <c r="N111" s="212">
        <v>147446</v>
      </c>
      <c r="O111" s="2"/>
      <c r="P111" s="234"/>
      <c r="Q111" s="151">
        <v>2021</v>
      </c>
      <c r="R111" s="216" t="s">
        <v>104</v>
      </c>
      <c r="S111" s="282">
        <v>8.7531779820378262</v>
      </c>
      <c r="T111" s="282">
        <v>7.9802707405480078</v>
      </c>
      <c r="U111" s="282">
        <v>3.2929784100118553</v>
      </c>
      <c r="V111" s="282">
        <v>-39.970898508548558</v>
      </c>
      <c r="W111" s="282">
        <v>-2.6821845964582849</v>
      </c>
      <c r="X111" s="282">
        <v>20.693724298229938</v>
      </c>
      <c r="Y111" s="282">
        <v>14.356500439408393</v>
      </c>
      <c r="Z111" s="282">
        <v>104.20017873100983</v>
      </c>
      <c r="AA111" s="282">
        <v>0.64779483538912075</v>
      </c>
      <c r="AB111" s="282">
        <v>111.21121121121124</v>
      </c>
      <c r="AC111" s="282">
        <v>62.963372311501132</v>
      </c>
      <c r="AD111" s="2"/>
      <c r="AE111" s="234"/>
      <c r="AF111" s="151">
        <v>2021</v>
      </c>
      <c r="AG111" s="216" t="s">
        <v>104</v>
      </c>
      <c r="AH111" s="282">
        <v>8.7531779820378262</v>
      </c>
      <c r="AI111" s="282">
        <v>4.473161199952532</v>
      </c>
      <c r="AJ111" s="282">
        <v>0.66050209191033338</v>
      </c>
      <c r="AK111" s="282">
        <v>-0.22958360704513295</v>
      </c>
      <c r="AL111" s="282">
        <v>-0.27697126820079015</v>
      </c>
      <c r="AM111" s="282">
        <v>0.48365501782678716</v>
      </c>
      <c r="AN111" s="282">
        <v>0.32084873223380611</v>
      </c>
      <c r="AO111" s="282">
        <v>0.73087318660709422</v>
      </c>
      <c r="AP111" s="282">
        <v>2.4404227614553631E-2</v>
      </c>
      <c r="AQ111" s="282">
        <v>0.18570614301211699</v>
      </c>
      <c r="AR111" s="282">
        <v>2.3805822581265259</v>
      </c>
      <c r="AS111" s="2"/>
      <c r="AT111" s="234"/>
      <c r="AU111" s="151">
        <v>2021</v>
      </c>
      <c r="AV111" s="216" t="s">
        <v>104</v>
      </c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"/>
      <c r="BI111" s="234"/>
      <c r="BJ111" s="151">
        <v>2021</v>
      </c>
      <c r="BK111" s="216" t="s">
        <v>104</v>
      </c>
      <c r="BL111" s="282"/>
      <c r="BM111" s="282"/>
      <c r="BN111" s="282"/>
      <c r="BO111" s="282"/>
      <c r="BP111" s="282"/>
      <c r="BQ111" s="282"/>
      <c r="BR111" s="282"/>
      <c r="BS111" s="282"/>
      <c r="BT111" s="282"/>
      <c r="BU111" s="282"/>
      <c r="BV111" s="282"/>
    </row>
    <row r="112" spans="1:74" x14ac:dyDescent="0.25">
      <c r="A112" s="234"/>
      <c r="B112" s="170">
        <v>2021</v>
      </c>
      <c r="C112" s="215" t="s">
        <v>105</v>
      </c>
      <c r="D112" s="211">
        <v>2655615</v>
      </c>
      <c r="E112" s="211">
        <v>1496756</v>
      </c>
      <c r="F112" s="211">
        <v>518628</v>
      </c>
      <c r="G112" s="211">
        <v>8873</v>
      </c>
      <c r="H112" s="211">
        <v>251288</v>
      </c>
      <c r="I112" s="211">
        <v>40239</v>
      </c>
      <c r="J112" s="211">
        <v>62654</v>
      </c>
      <c r="K112" s="211">
        <v>35414</v>
      </c>
      <c r="L112" s="211">
        <v>89562</v>
      </c>
      <c r="M112" s="211">
        <v>19704</v>
      </c>
      <c r="N112" s="211">
        <v>132497</v>
      </c>
      <c r="O112" s="2"/>
      <c r="P112" s="234"/>
      <c r="Q112" s="170">
        <v>2021</v>
      </c>
      <c r="R112" s="215" t="s">
        <v>105</v>
      </c>
      <c r="S112" s="281">
        <v>2.041157443590663</v>
      </c>
      <c r="T112" s="281">
        <v>3.338437809392687</v>
      </c>
      <c r="U112" s="281">
        <v>4.6049088639100262</v>
      </c>
      <c r="V112" s="281">
        <v>7.5384801842200915</v>
      </c>
      <c r="W112" s="281">
        <v>4.4926065767369181</v>
      </c>
      <c r="X112" s="281">
        <v>-40.390199099312632</v>
      </c>
      <c r="Y112" s="281">
        <v>2.4444480779607147</v>
      </c>
      <c r="Z112" s="281">
        <v>3.3231218088986196</v>
      </c>
      <c r="AA112" s="281">
        <v>-1.2938635161347207</v>
      </c>
      <c r="AB112" s="281">
        <v>133.45971563981044</v>
      </c>
      <c r="AC112" s="281">
        <v>-10.138627022774443</v>
      </c>
      <c r="AD112" s="2"/>
      <c r="AE112" s="234"/>
      <c r="AF112" s="170">
        <v>2021</v>
      </c>
      <c r="AG112" s="215" t="s">
        <v>105</v>
      </c>
      <c r="AH112" s="281">
        <v>2.041157443590663</v>
      </c>
      <c r="AI112" s="281">
        <v>1.8579869924772296</v>
      </c>
      <c r="AJ112" s="281">
        <v>0.87727387651999067</v>
      </c>
      <c r="AK112" s="281">
        <v>2.3900151162692576E-2</v>
      </c>
      <c r="AL112" s="281">
        <v>0.41514024624072443</v>
      </c>
      <c r="AM112" s="281">
        <v>-1.0476489090849086</v>
      </c>
      <c r="AN112" s="281">
        <v>5.7444897087179099E-2</v>
      </c>
      <c r="AO112" s="281">
        <v>4.3765710891168562E-2</v>
      </c>
      <c r="AP112" s="281">
        <v>-4.5110574702574097E-2</v>
      </c>
      <c r="AQ112" s="281">
        <v>0.43281559919062568</v>
      </c>
      <c r="AR112" s="281">
        <v>-0.57441054619146514</v>
      </c>
      <c r="AS112" s="2"/>
      <c r="AT112" s="234"/>
      <c r="AU112" s="170">
        <v>2021</v>
      </c>
      <c r="AV112" s="215" t="s">
        <v>105</v>
      </c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"/>
      <c r="BI112" s="234"/>
      <c r="BJ112" s="170">
        <v>2021</v>
      </c>
      <c r="BK112" s="215" t="s">
        <v>105</v>
      </c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</row>
    <row r="113" spans="1:74" x14ac:dyDescent="0.25">
      <c r="A113" s="234"/>
      <c r="B113" s="155">
        <v>2021</v>
      </c>
      <c r="C113" s="216" t="s">
        <v>102</v>
      </c>
      <c r="D113" s="212">
        <v>2864357</v>
      </c>
      <c r="E113" s="212">
        <v>1661571</v>
      </c>
      <c r="F113" s="212">
        <v>533724</v>
      </c>
      <c r="G113" s="212">
        <v>9228</v>
      </c>
      <c r="H113" s="212">
        <v>253893</v>
      </c>
      <c r="I113" s="212">
        <v>51432</v>
      </c>
      <c r="J113" s="212">
        <v>73106</v>
      </c>
      <c r="K113" s="212">
        <v>36246</v>
      </c>
      <c r="L113" s="212">
        <v>94474</v>
      </c>
      <c r="M113" s="212">
        <v>19704</v>
      </c>
      <c r="N113" s="212">
        <v>130979</v>
      </c>
      <c r="O113" s="2"/>
      <c r="P113" s="234"/>
      <c r="Q113" s="155">
        <v>2021</v>
      </c>
      <c r="R113" s="216" t="s">
        <v>102</v>
      </c>
      <c r="S113" s="282">
        <v>7.8604014512645932</v>
      </c>
      <c r="T113" s="282">
        <v>11.011480829206619</v>
      </c>
      <c r="U113" s="282">
        <v>2.9107568430551254</v>
      </c>
      <c r="V113" s="282">
        <v>4.0009016116307805</v>
      </c>
      <c r="W113" s="282">
        <v>1.0366591321511578</v>
      </c>
      <c r="X113" s="282">
        <v>27.816297621710277</v>
      </c>
      <c r="Y113" s="282">
        <v>16.682095317138575</v>
      </c>
      <c r="Z113" s="282">
        <v>2.3493533630767587</v>
      </c>
      <c r="AA113" s="282">
        <v>5.4844688595609767</v>
      </c>
      <c r="AB113" s="282">
        <v>0</v>
      </c>
      <c r="AC113" s="282">
        <v>-1.1456863174260548</v>
      </c>
      <c r="AD113" s="2"/>
      <c r="AE113" s="234"/>
      <c r="AF113" s="155">
        <v>2021</v>
      </c>
      <c r="AG113" s="216" t="s">
        <v>102</v>
      </c>
      <c r="AH113" s="282">
        <v>7.8604014512645932</v>
      </c>
      <c r="AI113" s="282">
        <v>6.206283666871899</v>
      </c>
      <c r="AJ113" s="282">
        <v>0.56845589439734356</v>
      </c>
      <c r="AK113" s="282">
        <v>1.3367901597181835E-2</v>
      </c>
      <c r="AL113" s="282">
        <v>9.8094038480728674E-2</v>
      </c>
      <c r="AM113" s="282">
        <v>0.42148428895001772</v>
      </c>
      <c r="AN113" s="282">
        <v>0.39358114786970294</v>
      </c>
      <c r="AO113" s="282">
        <v>3.1329842616493769E-2</v>
      </c>
      <c r="AP113" s="282">
        <v>0.18496657083199206</v>
      </c>
      <c r="AQ113" s="282">
        <v>0</v>
      </c>
      <c r="AR113" s="282">
        <v>-5.7161900350766265E-2</v>
      </c>
      <c r="AS113" s="2"/>
      <c r="AT113" s="234"/>
      <c r="AU113" s="155">
        <v>2021</v>
      </c>
      <c r="AV113" s="216" t="s">
        <v>102</v>
      </c>
      <c r="AW113" s="282">
        <v>21.337280257148763</v>
      </c>
      <c r="AX113" s="282">
        <v>23.40521451091216</v>
      </c>
      <c r="AY113" s="282">
        <v>20.82338213288844</v>
      </c>
      <c r="AZ113" s="282">
        <v>-41.457844318974814</v>
      </c>
      <c r="BA113" s="282">
        <v>2.7096017314266021</v>
      </c>
      <c r="BB113" s="282">
        <v>-8.5132875591447572</v>
      </c>
      <c r="BC113" s="282">
        <v>59.435587638758648</v>
      </c>
      <c r="BD113" s="282">
        <v>160.01434720229554</v>
      </c>
      <c r="BE113" s="282">
        <v>9.1163188228364049</v>
      </c>
      <c r="BF113" s="282">
        <v>1619.3717277486912</v>
      </c>
      <c r="BG113" s="282">
        <v>23.813890175541403</v>
      </c>
      <c r="BH113" s="2"/>
      <c r="BI113" s="234"/>
      <c r="BJ113" s="155">
        <v>2021</v>
      </c>
      <c r="BK113" s="216" t="s">
        <v>102</v>
      </c>
      <c r="BL113" s="282">
        <v>21.337280257148763</v>
      </c>
      <c r="BM113" s="282">
        <v>13.349503972834688</v>
      </c>
      <c r="BN113" s="282">
        <v>3.8965847219651164</v>
      </c>
      <c r="BO113" s="282">
        <v>-0.27682971308411192</v>
      </c>
      <c r="BP113" s="282">
        <v>0.28373457050304229</v>
      </c>
      <c r="BQ113" s="282">
        <v>-0.20274016936810399</v>
      </c>
      <c r="BR113" s="282">
        <v>1.154466743792089</v>
      </c>
      <c r="BS113" s="282">
        <v>0.94490643918197403</v>
      </c>
      <c r="BT113" s="282">
        <v>0.33435607121237876</v>
      </c>
      <c r="BU113" s="282">
        <v>0.78613707963503421</v>
      </c>
      <c r="BV113" s="282">
        <v>1.067160540476656</v>
      </c>
    </row>
    <row r="114" spans="1:74" x14ac:dyDescent="0.25">
      <c r="A114" s="234"/>
      <c r="B114" s="170">
        <v>2021</v>
      </c>
      <c r="C114" s="215" t="s">
        <v>103</v>
      </c>
      <c r="D114" s="211">
        <v>3188034</v>
      </c>
      <c r="E114" s="211">
        <v>1780346</v>
      </c>
      <c r="F114" s="211">
        <v>608497</v>
      </c>
      <c r="G114" s="211">
        <v>19714</v>
      </c>
      <c r="H114" s="211">
        <v>268679</v>
      </c>
      <c r="I114" s="211">
        <v>145345</v>
      </c>
      <c r="J114" s="211">
        <v>81887</v>
      </c>
      <c r="K114" s="211">
        <v>33821</v>
      </c>
      <c r="L114" s="211">
        <v>96285</v>
      </c>
      <c r="M114" s="211">
        <v>21269</v>
      </c>
      <c r="N114" s="211">
        <v>132191</v>
      </c>
      <c r="O114" s="2"/>
      <c r="P114" s="234"/>
      <c r="Q114" s="170">
        <v>2021</v>
      </c>
      <c r="R114" s="215" t="s">
        <v>103</v>
      </c>
      <c r="S114" s="281">
        <v>11.300162654306007</v>
      </c>
      <c r="T114" s="281">
        <v>7.148355381744139</v>
      </c>
      <c r="U114" s="281">
        <v>14.009675412760146</v>
      </c>
      <c r="V114" s="281">
        <v>113.6324230602514</v>
      </c>
      <c r="W114" s="281">
        <v>5.8237131389994943</v>
      </c>
      <c r="X114" s="281">
        <v>182.59643801524345</v>
      </c>
      <c r="Y114" s="281">
        <v>12.011326019752147</v>
      </c>
      <c r="Z114" s="281">
        <v>-6.6903934227225079</v>
      </c>
      <c r="AA114" s="281">
        <v>1.916929525583754</v>
      </c>
      <c r="AB114" s="281">
        <v>7.942549736094179</v>
      </c>
      <c r="AC114" s="281">
        <v>0.92533917650921182</v>
      </c>
      <c r="AD114" s="2"/>
      <c r="AE114" s="234"/>
      <c r="AF114" s="170">
        <v>2021</v>
      </c>
      <c r="AG114" s="215" t="s">
        <v>103</v>
      </c>
      <c r="AH114" s="281">
        <v>11.300162654306007</v>
      </c>
      <c r="AI114" s="281">
        <v>4.1466549037008988</v>
      </c>
      <c r="AJ114" s="281">
        <v>2.6104637096563028</v>
      </c>
      <c r="AK114" s="281">
        <v>0.36608565203289939</v>
      </c>
      <c r="AL114" s="281">
        <v>0.51620660413488939</v>
      </c>
      <c r="AM114" s="281">
        <v>3.2786765057567884</v>
      </c>
      <c r="AN114" s="281">
        <v>0.30656094893199409</v>
      </c>
      <c r="AO114" s="281">
        <v>-8.466123461565718E-2</v>
      </c>
      <c r="AP114" s="281">
        <v>6.3225359129466044E-2</v>
      </c>
      <c r="AQ114" s="281">
        <v>5.4637044195259166E-2</v>
      </c>
      <c r="AR114" s="281">
        <v>4.2313161383165564E-2</v>
      </c>
      <c r="AS114" s="2"/>
      <c r="AT114" s="234"/>
      <c r="AU114" s="170">
        <v>2021</v>
      </c>
      <c r="AV114" s="215" t="s">
        <v>103</v>
      </c>
      <c r="AW114" s="281">
        <v>33.221759210506519</v>
      </c>
      <c r="AX114" s="281">
        <v>32.727131757517384</v>
      </c>
      <c r="AY114" s="281">
        <v>26.772585319308064</v>
      </c>
      <c r="AZ114" s="281">
        <v>43.426700618406699</v>
      </c>
      <c r="BA114" s="281">
        <v>8.7276214833759553</v>
      </c>
      <c r="BB114" s="281">
        <v>159.86947970677636</v>
      </c>
      <c r="BC114" s="281">
        <v>53.114190086198846</v>
      </c>
      <c r="BD114" s="281">
        <v>101.49538278224605</v>
      </c>
      <c r="BE114" s="281">
        <v>6.8029550093175999</v>
      </c>
      <c r="BF114" s="281">
        <v>432.25725725725727</v>
      </c>
      <c r="BG114" s="281">
        <v>46.102920046862238</v>
      </c>
      <c r="BH114" s="2"/>
      <c r="BI114" s="234"/>
      <c r="BJ114" s="170">
        <v>2021</v>
      </c>
      <c r="BK114" s="215" t="s">
        <v>103</v>
      </c>
      <c r="BL114" s="281">
        <v>33.221759210506519</v>
      </c>
      <c r="BM114" s="281">
        <v>18.344457315167226</v>
      </c>
      <c r="BN114" s="281">
        <v>5.370016564787373</v>
      </c>
      <c r="BO114" s="281">
        <v>0.24943293601244948</v>
      </c>
      <c r="BP114" s="281">
        <v>0.90124311123814671</v>
      </c>
      <c r="BQ114" s="281">
        <v>3.7364794728686834</v>
      </c>
      <c r="BR114" s="281">
        <v>1.1870316603065239</v>
      </c>
      <c r="BS114" s="281">
        <v>0.71190140692043713</v>
      </c>
      <c r="BT114" s="281">
        <v>0.25628617801379672</v>
      </c>
      <c r="BU114" s="281">
        <v>0.72180517737360361</v>
      </c>
      <c r="BV114" s="281">
        <v>1.7431053878182785</v>
      </c>
    </row>
    <row r="115" spans="1:74" x14ac:dyDescent="0.25">
      <c r="A115" s="234"/>
      <c r="B115" s="151">
        <v>2022</v>
      </c>
      <c r="C115" s="216" t="s">
        <v>104</v>
      </c>
      <c r="D115" s="212">
        <v>3199737</v>
      </c>
      <c r="E115" s="212">
        <v>1799780</v>
      </c>
      <c r="F115" s="212">
        <v>515870</v>
      </c>
      <c r="G115" s="212">
        <v>24118</v>
      </c>
      <c r="H115" s="212">
        <v>305950</v>
      </c>
      <c r="I115" s="212">
        <v>143400</v>
      </c>
      <c r="J115" s="212">
        <v>101715</v>
      </c>
      <c r="K115" s="212">
        <v>34392</v>
      </c>
      <c r="L115" s="212">
        <v>96137</v>
      </c>
      <c r="M115" s="212">
        <v>21269</v>
      </c>
      <c r="N115" s="212">
        <v>157106</v>
      </c>
      <c r="O115" s="2"/>
      <c r="P115" s="234"/>
      <c r="Q115" s="151">
        <v>2022</v>
      </c>
      <c r="R115" s="216" t="s">
        <v>104</v>
      </c>
      <c r="S115" s="282">
        <v>0.36709144256303716</v>
      </c>
      <c r="T115" s="282">
        <v>1.0915855681985533</v>
      </c>
      <c r="U115" s="282">
        <v>-15.222260750669264</v>
      </c>
      <c r="V115" s="282">
        <v>22.339454194988335</v>
      </c>
      <c r="W115" s="282">
        <v>13.871943843768946</v>
      </c>
      <c r="X115" s="282">
        <v>-1.3381953283566759</v>
      </c>
      <c r="Y115" s="282">
        <v>24.213855679167622</v>
      </c>
      <c r="Z115" s="282">
        <v>1.6883001685343402</v>
      </c>
      <c r="AA115" s="282">
        <v>-0.15371033909747212</v>
      </c>
      <c r="AB115" s="282">
        <v>0</v>
      </c>
      <c r="AC115" s="282">
        <v>18.847727908859156</v>
      </c>
      <c r="AD115" s="2"/>
      <c r="AE115" s="234"/>
      <c r="AF115" s="151">
        <v>2022</v>
      </c>
      <c r="AG115" s="216" t="s">
        <v>104</v>
      </c>
      <c r="AH115" s="282">
        <v>0.36709144256303716</v>
      </c>
      <c r="AI115" s="282">
        <v>0.60959199305905021</v>
      </c>
      <c r="AJ115" s="282">
        <v>-2.9054583483112402</v>
      </c>
      <c r="AK115" s="282">
        <v>0.13814156310754641</v>
      </c>
      <c r="AL115" s="282">
        <v>1.1690904174798733</v>
      </c>
      <c r="AM115" s="282">
        <v>-6.1009386976425474E-2</v>
      </c>
      <c r="AN115" s="282">
        <v>0.62195070692471166</v>
      </c>
      <c r="AO115" s="282">
        <v>1.7910724916986601E-2</v>
      </c>
      <c r="AP115" s="282">
        <v>-4.642359523141887E-3</v>
      </c>
      <c r="AQ115" s="282">
        <v>0</v>
      </c>
      <c r="AR115" s="282">
        <v>0.78151613188567648</v>
      </c>
      <c r="AS115" s="2"/>
      <c r="AT115" s="234"/>
      <c r="AU115" s="151">
        <v>2022</v>
      </c>
      <c r="AV115" s="216" t="s">
        <v>104</v>
      </c>
      <c r="AW115" s="282">
        <v>22.948871351864781</v>
      </c>
      <c r="AX115" s="282">
        <v>24.259701381246359</v>
      </c>
      <c r="AY115" s="282">
        <v>4.0486328073788229</v>
      </c>
      <c r="AZ115" s="282">
        <v>192.30396315598108</v>
      </c>
      <c r="BA115" s="282">
        <v>27.222601087806254</v>
      </c>
      <c r="BB115" s="282">
        <v>112.43185589002132</v>
      </c>
      <c r="BC115" s="282">
        <v>66.312398829281051</v>
      </c>
      <c r="BD115" s="282">
        <v>0.34135667396060398</v>
      </c>
      <c r="BE115" s="282">
        <v>5.9524334332569282</v>
      </c>
      <c r="BF115" s="282">
        <v>152.00236966824642</v>
      </c>
      <c r="BG115" s="282">
        <v>6.5515510763262625</v>
      </c>
      <c r="BH115" s="2"/>
      <c r="BI115" s="234"/>
      <c r="BJ115" s="151">
        <v>2022</v>
      </c>
      <c r="BK115" s="216" t="s">
        <v>104</v>
      </c>
      <c r="BL115" s="282">
        <v>22.948871351864781</v>
      </c>
      <c r="BM115" s="282">
        <v>13.501587323544259</v>
      </c>
      <c r="BN115" s="282">
        <v>0.77129860818122897</v>
      </c>
      <c r="BO115" s="282">
        <v>0.60968440273061131</v>
      </c>
      <c r="BP115" s="282">
        <v>2.5155101222135374</v>
      </c>
      <c r="BQ115" s="282">
        <v>2.9162795380123829</v>
      </c>
      <c r="BR115" s="282">
        <v>1.5583513352960656</v>
      </c>
      <c r="BS115" s="282">
        <v>4.4956875981270262E-3</v>
      </c>
      <c r="BT115" s="282">
        <v>0.20753169844003475</v>
      </c>
      <c r="BU115" s="282">
        <v>0.49295022390061216</v>
      </c>
      <c r="BV115" s="282">
        <v>0.37118241194792367</v>
      </c>
    </row>
    <row r="116" spans="1:74" x14ac:dyDescent="0.25">
      <c r="A116" s="234"/>
      <c r="B116" s="170">
        <v>2022</v>
      </c>
      <c r="C116" s="215" t="s">
        <v>105</v>
      </c>
      <c r="D116" s="211">
        <v>3578052</v>
      </c>
      <c r="E116" s="211">
        <v>2064869</v>
      </c>
      <c r="F116" s="211">
        <v>639205</v>
      </c>
      <c r="G116" s="211">
        <v>26592</v>
      </c>
      <c r="H116" s="211">
        <v>296693</v>
      </c>
      <c r="I116" s="211">
        <v>130943</v>
      </c>
      <c r="J116" s="211">
        <v>78111</v>
      </c>
      <c r="K116" s="211">
        <v>39575</v>
      </c>
      <c r="L116" s="211">
        <v>89819</v>
      </c>
      <c r="M116" s="211">
        <v>21957</v>
      </c>
      <c r="N116" s="211">
        <v>190288</v>
      </c>
      <c r="O116" s="2"/>
      <c r="P116" s="234"/>
      <c r="Q116" s="170">
        <v>2022</v>
      </c>
      <c r="R116" s="215" t="s">
        <v>105</v>
      </c>
      <c r="S116" s="281">
        <v>11.823315478740909</v>
      </c>
      <c r="T116" s="281">
        <v>14.728966873729021</v>
      </c>
      <c r="U116" s="281">
        <v>23.90815515536859</v>
      </c>
      <c r="V116" s="281">
        <v>10.257898664897596</v>
      </c>
      <c r="W116" s="281">
        <v>-3.0256577872201404</v>
      </c>
      <c r="X116" s="281">
        <v>-8.6868898186889822</v>
      </c>
      <c r="Y116" s="281">
        <v>-23.206016811679703</v>
      </c>
      <c r="Z116" s="281">
        <v>15.070365201209597</v>
      </c>
      <c r="AA116" s="281">
        <v>-6.5718713918678588</v>
      </c>
      <c r="AB116" s="281">
        <v>3.2347548074662598</v>
      </c>
      <c r="AC116" s="281">
        <v>21.120771962878564</v>
      </c>
      <c r="AD116" s="2"/>
      <c r="AE116" s="234"/>
      <c r="AF116" s="170">
        <v>2022</v>
      </c>
      <c r="AG116" s="215" t="s">
        <v>105</v>
      </c>
      <c r="AH116" s="281">
        <v>11.823315478740909</v>
      </c>
      <c r="AI116" s="281">
        <v>8.2847121497798106</v>
      </c>
      <c r="AJ116" s="281">
        <v>3.8545355446400751</v>
      </c>
      <c r="AK116" s="281">
        <v>7.7318854643366006E-2</v>
      </c>
      <c r="AL116" s="281">
        <v>-0.28930502725692769</v>
      </c>
      <c r="AM116" s="281">
        <v>-0.38931324668246176</v>
      </c>
      <c r="AN116" s="281">
        <v>-0.73768562853759545</v>
      </c>
      <c r="AO116" s="281">
        <v>0.16198206290079464</v>
      </c>
      <c r="AP116" s="281">
        <v>-0.19745372822828877</v>
      </c>
      <c r="AQ116" s="281">
        <v>2.1501767176489817E-2</v>
      </c>
      <c r="AR116" s="281">
        <v>1.037022730305647</v>
      </c>
      <c r="AS116" s="2"/>
      <c r="AT116" s="234"/>
      <c r="AU116" s="170">
        <v>2022</v>
      </c>
      <c r="AV116" s="215" t="s">
        <v>105</v>
      </c>
      <c r="AW116" s="281">
        <v>34.735343790421439</v>
      </c>
      <c r="AX116" s="281">
        <v>37.956286796244683</v>
      </c>
      <c r="AY116" s="281">
        <v>23.249226806111494</v>
      </c>
      <c r="AZ116" s="281">
        <v>199.69570607460838</v>
      </c>
      <c r="BA116" s="281">
        <v>18.06890898093026</v>
      </c>
      <c r="BB116" s="281">
        <v>225.41315639056637</v>
      </c>
      <c r="BC116" s="281">
        <v>24.670412104574325</v>
      </c>
      <c r="BD116" s="281">
        <v>11.749590557406677</v>
      </c>
      <c r="BE116" s="281">
        <v>0.28695205555928283</v>
      </c>
      <c r="BF116" s="281">
        <v>11.434226552984157</v>
      </c>
      <c r="BG116" s="281">
        <v>43.616836607621309</v>
      </c>
      <c r="BH116" s="2"/>
      <c r="BI116" s="234"/>
      <c r="BJ116" s="170">
        <v>2022</v>
      </c>
      <c r="BK116" s="215" t="s">
        <v>105</v>
      </c>
      <c r="BL116" s="281">
        <v>34.735343790421439</v>
      </c>
      <c r="BM116" s="281">
        <v>21.392897690365515</v>
      </c>
      <c r="BN116" s="281">
        <v>4.5404548475588529</v>
      </c>
      <c r="BO116" s="281">
        <v>0.66722774197314016</v>
      </c>
      <c r="BP116" s="281">
        <v>1.709773442309974</v>
      </c>
      <c r="BQ116" s="281">
        <v>3.4155553421712117</v>
      </c>
      <c r="BR116" s="281">
        <v>0.58204973235954782</v>
      </c>
      <c r="BS116" s="281">
        <v>0.15668686914330585</v>
      </c>
      <c r="BT116" s="281">
        <v>9.6776076351428979E-3</v>
      </c>
      <c r="BU116" s="281">
        <v>8.4839105066058171E-2</v>
      </c>
      <c r="BV116" s="281">
        <v>2.17618141183869</v>
      </c>
    </row>
    <row r="117" spans="1:74" x14ac:dyDescent="0.25">
      <c r="A117" s="234"/>
      <c r="B117" s="155">
        <v>2022</v>
      </c>
      <c r="C117" s="216" t="s">
        <v>102</v>
      </c>
      <c r="D117" s="212">
        <v>3456167</v>
      </c>
      <c r="E117" s="212">
        <v>1972148</v>
      </c>
      <c r="F117" s="212">
        <v>647931</v>
      </c>
      <c r="G117" s="212">
        <v>29914</v>
      </c>
      <c r="H117" s="212">
        <v>338860</v>
      </c>
      <c r="I117" s="212">
        <v>61421</v>
      </c>
      <c r="J117" s="212">
        <v>61489</v>
      </c>
      <c r="K117" s="212">
        <v>35304</v>
      </c>
      <c r="L117" s="212">
        <v>94031</v>
      </c>
      <c r="M117" s="212">
        <v>23337</v>
      </c>
      <c r="N117" s="212">
        <v>191732</v>
      </c>
      <c r="O117" s="2"/>
      <c r="P117" s="234"/>
      <c r="Q117" s="155">
        <v>2022</v>
      </c>
      <c r="R117" s="216" t="s">
        <v>102</v>
      </c>
      <c r="S117" s="282">
        <v>-3.4064625108858166</v>
      </c>
      <c r="T117" s="282">
        <v>-4.490405928899122</v>
      </c>
      <c r="U117" s="282">
        <v>1.3651332514607901</v>
      </c>
      <c r="V117" s="282">
        <v>12.492478941034889</v>
      </c>
      <c r="W117" s="282">
        <v>14.212333961367477</v>
      </c>
      <c r="X117" s="282">
        <v>-53.093330685870953</v>
      </c>
      <c r="Y117" s="282">
        <v>-21.279973371228124</v>
      </c>
      <c r="Z117" s="282">
        <v>-10.792166771951997</v>
      </c>
      <c r="AA117" s="282">
        <v>4.6894309667219574</v>
      </c>
      <c r="AB117" s="282">
        <v>6.2850116136084182</v>
      </c>
      <c r="AC117" s="282">
        <v>0.7588497435466337</v>
      </c>
      <c r="AD117" s="2"/>
      <c r="AE117" s="234"/>
      <c r="AF117" s="155">
        <v>2022</v>
      </c>
      <c r="AG117" s="216" t="s">
        <v>102</v>
      </c>
      <c r="AH117" s="282">
        <v>-3.4064625108858166</v>
      </c>
      <c r="AI117" s="282">
        <v>-2.5913821263637349</v>
      </c>
      <c r="AJ117" s="282">
        <v>0.24387571784870687</v>
      </c>
      <c r="AK117" s="282">
        <v>9.2843815573390359E-2</v>
      </c>
      <c r="AL117" s="282">
        <v>1.1784904188088956</v>
      </c>
      <c r="AM117" s="282">
        <v>-1.9430125666144622</v>
      </c>
      <c r="AN117" s="282">
        <v>-0.46455445588828853</v>
      </c>
      <c r="AO117" s="282">
        <v>-0.11936662742743835</v>
      </c>
      <c r="AP117" s="282">
        <v>0.11771768548919932</v>
      </c>
      <c r="AQ117" s="282">
        <v>3.8568472453726278E-2</v>
      </c>
      <c r="AR117" s="282">
        <v>4.0357155234188945E-2</v>
      </c>
      <c r="AS117" s="2"/>
      <c r="AT117" s="234"/>
      <c r="AU117" s="155">
        <v>2022</v>
      </c>
      <c r="AV117" s="216" t="s">
        <v>102</v>
      </c>
      <c r="AW117" s="282">
        <v>20.66118154964623</v>
      </c>
      <c r="AX117" s="282">
        <v>18.691768212131763</v>
      </c>
      <c r="AY117" s="282">
        <v>21.398138363648627</v>
      </c>
      <c r="AZ117" s="282">
        <v>224.16558300823579</v>
      </c>
      <c r="BA117" s="282">
        <v>33.465672547096602</v>
      </c>
      <c r="BB117" s="282">
        <v>19.421760771504125</v>
      </c>
      <c r="BC117" s="282">
        <v>-15.890624572538499</v>
      </c>
      <c r="BD117" s="282">
        <v>-2.5989074656513793</v>
      </c>
      <c r="BE117" s="282">
        <v>-0.46891208163091846</v>
      </c>
      <c r="BF117" s="282">
        <v>18.437880633373922</v>
      </c>
      <c r="BG117" s="282">
        <v>46.383771444277329</v>
      </c>
      <c r="BH117" s="2"/>
      <c r="BI117" s="234"/>
      <c r="BJ117" s="155">
        <v>2022</v>
      </c>
      <c r="BK117" s="216" t="s">
        <v>102</v>
      </c>
      <c r="BL117" s="282">
        <v>20.66118154964623</v>
      </c>
      <c r="BM117" s="282">
        <v>10.842817428134834</v>
      </c>
      <c r="BN117" s="282">
        <v>3.9871775759795325</v>
      </c>
      <c r="BO117" s="282">
        <v>0.72218651515855081</v>
      </c>
      <c r="BP117" s="282">
        <v>2.9663551016859993</v>
      </c>
      <c r="BQ117" s="282">
        <v>0.3487344629178557</v>
      </c>
      <c r="BR117" s="282">
        <v>-0.40557095362065571</v>
      </c>
      <c r="BS117" s="282">
        <v>-3.2886962065133654E-2</v>
      </c>
      <c r="BT117" s="282">
        <v>-1.5465949251437591E-2</v>
      </c>
      <c r="BU117" s="282">
        <v>0.12683474860151864</v>
      </c>
      <c r="BV117" s="282">
        <v>2.1209995821051644</v>
      </c>
    </row>
    <row r="118" spans="1:74" x14ac:dyDescent="0.25">
      <c r="A118" s="234"/>
      <c r="B118" s="170">
        <v>2022</v>
      </c>
      <c r="C118" s="215" t="s">
        <v>103</v>
      </c>
      <c r="D118" s="211">
        <v>3295000</v>
      </c>
      <c r="E118" s="211">
        <v>1843874</v>
      </c>
      <c r="F118" s="211">
        <v>630062</v>
      </c>
      <c r="G118" s="211">
        <v>27590</v>
      </c>
      <c r="H118" s="211">
        <v>351251</v>
      </c>
      <c r="I118" s="211">
        <v>65182</v>
      </c>
      <c r="J118" s="211">
        <v>43984</v>
      </c>
      <c r="K118" s="211">
        <v>14694</v>
      </c>
      <c r="L118" s="211">
        <v>92497</v>
      </c>
      <c r="M118" s="211">
        <v>30083</v>
      </c>
      <c r="N118" s="211">
        <v>195783</v>
      </c>
      <c r="O118" s="2"/>
      <c r="P118" s="234"/>
      <c r="Q118" s="170">
        <v>2022</v>
      </c>
      <c r="R118" s="215" t="s">
        <v>103</v>
      </c>
      <c r="S118" s="281">
        <v>-4.6631716580825042</v>
      </c>
      <c r="T118" s="281">
        <v>-6.50427858355458</v>
      </c>
      <c r="U118" s="281">
        <v>-2.7578553889225788</v>
      </c>
      <c r="V118" s="281">
        <v>-7.7689376211807115</v>
      </c>
      <c r="W118" s="281">
        <v>3.656672372071057</v>
      </c>
      <c r="X118" s="281">
        <v>6.1233128734471904</v>
      </c>
      <c r="Y118" s="281">
        <v>-28.468506562149329</v>
      </c>
      <c r="Z118" s="281">
        <v>-58.378653976886476</v>
      </c>
      <c r="AA118" s="281">
        <v>-1.6313768863459899</v>
      </c>
      <c r="AB118" s="281">
        <v>28.906886060761877</v>
      </c>
      <c r="AC118" s="281">
        <v>2.1128450128304053</v>
      </c>
      <c r="AD118" s="2"/>
      <c r="AE118" s="234"/>
      <c r="AF118" s="170">
        <v>2022</v>
      </c>
      <c r="AG118" s="215" t="s">
        <v>103</v>
      </c>
      <c r="AH118" s="281">
        <v>-4.6631716580825042</v>
      </c>
      <c r="AI118" s="281">
        <v>-3.7114526005253876</v>
      </c>
      <c r="AJ118" s="281">
        <v>-0.5170178408624363</v>
      </c>
      <c r="AK118" s="281">
        <v>-6.7242121112782022E-2</v>
      </c>
      <c r="AL118" s="281">
        <v>0.35851855538230726</v>
      </c>
      <c r="AM118" s="281">
        <v>0.10881997310893854</v>
      </c>
      <c r="AN118" s="281">
        <v>-0.50648594237489208</v>
      </c>
      <c r="AO118" s="281">
        <v>-0.59632535117660823</v>
      </c>
      <c r="AP118" s="281">
        <v>-4.4384429340364726E-2</v>
      </c>
      <c r="AQ118" s="281">
        <v>0.1951873274642115</v>
      </c>
      <c r="AR118" s="281">
        <v>0.11721077135450944</v>
      </c>
      <c r="AS118" s="2"/>
      <c r="AT118" s="234"/>
      <c r="AU118" s="170">
        <v>2022</v>
      </c>
      <c r="AV118" s="215" t="s">
        <v>103</v>
      </c>
      <c r="AW118" s="281">
        <v>3.3552339780567024</v>
      </c>
      <c r="AX118" s="281">
        <v>3.5682951516165815</v>
      </c>
      <c r="AY118" s="281">
        <v>3.5439780311160121</v>
      </c>
      <c r="AZ118" s="281">
        <v>39.951303642081768</v>
      </c>
      <c r="BA118" s="281">
        <v>30.732584236207515</v>
      </c>
      <c r="BB118" s="281">
        <v>-55.153600055041451</v>
      </c>
      <c r="BC118" s="281">
        <v>-46.286956415548254</v>
      </c>
      <c r="BD118" s="281">
        <v>-56.553620531622364</v>
      </c>
      <c r="BE118" s="281">
        <v>-3.9341538141974439</v>
      </c>
      <c r="BF118" s="281">
        <v>41.440594292162302</v>
      </c>
      <c r="BG118" s="281">
        <v>48.106149435286824</v>
      </c>
      <c r="BH118" s="2"/>
      <c r="BI118" s="234"/>
      <c r="BJ118" s="170">
        <v>2022</v>
      </c>
      <c r="BK118" s="215" t="s">
        <v>103</v>
      </c>
      <c r="BL118" s="281">
        <v>3.3552339780567024</v>
      </c>
      <c r="BM118" s="281">
        <v>1.992701458014567</v>
      </c>
      <c r="BN118" s="281">
        <v>0.67643569673347403</v>
      </c>
      <c r="BO118" s="281">
        <v>0.24704880813692753</v>
      </c>
      <c r="BP118" s="281">
        <v>2.590060206384253</v>
      </c>
      <c r="BQ118" s="281">
        <v>-2.5144963949568968</v>
      </c>
      <c r="BR118" s="281">
        <v>-1.1889145473354448</v>
      </c>
      <c r="BS118" s="281">
        <v>-0.59996223377793456</v>
      </c>
      <c r="BT118" s="281">
        <v>-0.11881930995717133</v>
      </c>
      <c r="BU118" s="281">
        <v>0.27647132997954277</v>
      </c>
      <c r="BV118" s="281">
        <v>1.9947089648353853</v>
      </c>
    </row>
    <row r="119" spans="1:74" x14ac:dyDescent="0.25">
      <c r="A119" s="234"/>
      <c r="B119" s="151">
        <v>2023</v>
      </c>
      <c r="C119" s="216" t="s">
        <v>104</v>
      </c>
      <c r="D119" s="212">
        <v>3254175</v>
      </c>
      <c r="E119" s="212">
        <v>1832950</v>
      </c>
      <c r="F119" s="212">
        <v>708077</v>
      </c>
      <c r="G119" s="212">
        <v>19268</v>
      </c>
      <c r="H119" s="212">
        <v>310193</v>
      </c>
      <c r="I119" s="212">
        <v>51752</v>
      </c>
      <c r="J119" s="212">
        <v>32972</v>
      </c>
      <c r="K119" s="212">
        <v>10475</v>
      </c>
      <c r="L119" s="212">
        <v>91488</v>
      </c>
      <c r="M119" s="212">
        <v>26300</v>
      </c>
      <c r="N119" s="212">
        <v>170700</v>
      </c>
      <c r="O119" s="2"/>
      <c r="P119" s="234"/>
      <c r="Q119" s="151">
        <v>2023</v>
      </c>
      <c r="R119" s="216" t="s">
        <v>104</v>
      </c>
      <c r="S119" s="282">
        <v>-1.2389984825493201</v>
      </c>
      <c r="T119" s="282">
        <v>-0.5924482909352804</v>
      </c>
      <c r="U119" s="282">
        <v>12.382114776006176</v>
      </c>
      <c r="V119" s="282">
        <v>-30.163102573396159</v>
      </c>
      <c r="W119" s="282">
        <v>-11.689077041773544</v>
      </c>
      <c r="X119" s="282">
        <v>-20.603847688012024</v>
      </c>
      <c r="Y119" s="282">
        <v>-25.036376864314292</v>
      </c>
      <c r="Z119" s="282">
        <v>-28.712399618892064</v>
      </c>
      <c r="AA119" s="282">
        <v>-1.0908461896061539</v>
      </c>
      <c r="AB119" s="282">
        <v>-12.575208589568859</v>
      </c>
      <c r="AC119" s="282">
        <v>-12.811633287874841</v>
      </c>
      <c r="AD119" s="2"/>
      <c r="AE119" s="234"/>
      <c r="AF119" s="151">
        <v>2023</v>
      </c>
      <c r="AG119" s="216" t="s">
        <v>104</v>
      </c>
      <c r="AH119" s="282">
        <v>-1.2389984825493201</v>
      </c>
      <c r="AI119" s="282">
        <v>-0.33153262518968213</v>
      </c>
      <c r="AJ119" s="282">
        <v>2.3676783004552409</v>
      </c>
      <c r="AK119" s="282">
        <v>-0.25256449165402184</v>
      </c>
      <c r="AL119" s="282">
        <v>-1.2460698027314141</v>
      </c>
      <c r="AM119" s="282">
        <v>-0.40758725341426499</v>
      </c>
      <c r="AN119" s="282">
        <v>-0.33420333839150307</v>
      </c>
      <c r="AO119" s="282">
        <v>-0.12804248861912018</v>
      </c>
      <c r="AP119" s="282">
        <v>-3.0622154779969723E-2</v>
      </c>
      <c r="AQ119" s="282">
        <v>-0.11481031866464368</v>
      </c>
      <c r="AR119" s="282">
        <v>-0.76124430955994105</v>
      </c>
      <c r="AS119" s="2"/>
      <c r="AT119" s="234"/>
      <c r="AU119" s="151">
        <v>2023</v>
      </c>
      <c r="AV119" s="216" t="s">
        <v>104</v>
      </c>
      <c r="AW119" s="282">
        <v>1.7013273278397634</v>
      </c>
      <c r="AX119" s="282">
        <v>1.8430030337041217</v>
      </c>
      <c r="AY119" s="282">
        <v>37.258805513016824</v>
      </c>
      <c r="AZ119" s="282">
        <v>-20.109461812753963</v>
      </c>
      <c r="BA119" s="282">
        <v>1.3868279130576866</v>
      </c>
      <c r="BB119" s="282">
        <v>-63.910739191073915</v>
      </c>
      <c r="BC119" s="282">
        <v>-67.583935506070887</v>
      </c>
      <c r="BD119" s="282">
        <v>-69.542335426843451</v>
      </c>
      <c r="BE119" s="282">
        <v>-4.835807233427289</v>
      </c>
      <c r="BF119" s="282">
        <v>23.654144529597062</v>
      </c>
      <c r="BG119" s="282">
        <v>8.6527567374893266</v>
      </c>
      <c r="BH119" s="2"/>
      <c r="BI119" s="234"/>
      <c r="BJ119" s="151">
        <v>2023</v>
      </c>
      <c r="BK119" s="216" t="s">
        <v>104</v>
      </c>
      <c r="BL119" s="282">
        <v>1.7013273278397634</v>
      </c>
      <c r="BM119" s="282">
        <v>1.0366476994828053</v>
      </c>
      <c r="BN119" s="282">
        <v>6.0069624472261545</v>
      </c>
      <c r="BO119" s="282">
        <v>-0.1515749575668256</v>
      </c>
      <c r="BP119" s="282">
        <v>0.13260464844454456</v>
      </c>
      <c r="BQ119" s="282">
        <v>-2.8642354043473057</v>
      </c>
      <c r="BR119" s="282">
        <v>-2.1483953212404727</v>
      </c>
      <c r="BS119" s="282">
        <v>-0.74746768250015838</v>
      </c>
      <c r="BT119" s="282">
        <v>-0.14529319128415921</v>
      </c>
      <c r="BU119" s="282">
        <v>0.1572316724780824</v>
      </c>
      <c r="BV119" s="282">
        <v>0.42484741714709845</v>
      </c>
    </row>
    <row r="120" spans="1:74" x14ac:dyDescent="0.25">
      <c r="A120" s="234"/>
      <c r="B120" s="170">
        <v>2023</v>
      </c>
      <c r="C120" s="215" t="s">
        <v>105</v>
      </c>
      <c r="D120" s="211">
        <v>2941898</v>
      </c>
      <c r="E120" s="211">
        <v>1592943</v>
      </c>
      <c r="F120" s="211">
        <v>681560</v>
      </c>
      <c r="G120" s="211">
        <v>11472</v>
      </c>
      <c r="H120" s="211">
        <v>268595</v>
      </c>
      <c r="I120" s="211">
        <v>54951</v>
      </c>
      <c r="J120" s="211">
        <v>48758</v>
      </c>
      <c r="K120" s="211">
        <v>12203</v>
      </c>
      <c r="L120" s="211">
        <v>90398</v>
      </c>
      <c r="M120" s="211">
        <v>27039</v>
      </c>
      <c r="N120" s="211">
        <v>153979</v>
      </c>
      <c r="O120" s="2"/>
      <c r="P120" s="234"/>
      <c r="Q120" s="170">
        <v>2023</v>
      </c>
      <c r="R120" s="215" t="s">
        <v>105</v>
      </c>
      <c r="S120" s="281">
        <v>-9.5961956563491526</v>
      </c>
      <c r="T120" s="281">
        <v>-13.094028751466212</v>
      </c>
      <c r="U120" s="281">
        <v>-3.7449316952817213</v>
      </c>
      <c r="V120" s="281">
        <v>-40.460867760016605</v>
      </c>
      <c r="W120" s="281">
        <v>-13.410360646436246</v>
      </c>
      <c r="X120" s="281">
        <v>6.1814036172515046</v>
      </c>
      <c r="Y120" s="281">
        <v>47.876986534028873</v>
      </c>
      <c r="Z120" s="281">
        <v>16.496420047732713</v>
      </c>
      <c r="AA120" s="281">
        <v>-1.1914130814970321</v>
      </c>
      <c r="AB120" s="281">
        <v>2.809885931558938</v>
      </c>
      <c r="AC120" s="281">
        <v>-9.7955477445811283</v>
      </c>
      <c r="AD120" s="2"/>
      <c r="AE120" s="234"/>
      <c r="AF120" s="170">
        <v>2023</v>
      </c>
      <c r="AG120" s="215" t="s">
        <v>105</v>
      </c>
      <c r="AH120" s="281">
        <v>-9.5961956563491526</v>
      </c>
      <c r="AI120" s="281">
        <v>-7.3753562730953321</v>
      </c>
      <c r="AJ120" s="281">
        <v>-0.81486090944709499</v>
      </c>
      <c r="AK120" s="281">
        <v>-0.23956916883695564</v>
      </c>
      <c r="AL120" s="281">
        <v>-1.2782963423909288</v>
      </c>
      <c r="AM120" s="281">
        <v>9.8304485775964734E-2</v>
      </c>
      <c r="AN120" s="281">
        <v>0.4850999101154671</v>
      </c>
      <c r="AO120" s="281">
        <v>5.3101016386641782E-2</v>
      </c>
      <c r="AP120" s="281">
        <v>-3.3495432790184923E-2</v>
      </c>
      <c r="AQ120" s="281">
        <v>2.2709288836648307E-2</v>
      </c>
      <c r="AR120" s="281">
        <v>-0.51383223090337804</v>
      </c>
      <c r="AS120" s="2"/>
      <c r="AT120" s="234"/>
      <c r="AU120" s="170">
        <v>2023</v>
      </c>
      <c r="AV120" s="215" t="s">
        <v>105</v>
      </c>
      <c r="AW120" s="281">
        <v>-17.779339148788225</v>
      </c>
      <c r="AX120" s="281">
        <v>-22.855009203973722</v>
      </c>
      <c r="AY120" s="281">
        <v>6.6261997324802024</v>
      </c>
      <c r="AZ120" s="281">
        <v>-56.859205776173283</v>
      </c>
      <c r="BA120" s="281">
        <v>-9.4703953244599717</v>
      </c>
      <c r="BB120" s="281">
        <v>-58.03441191969025</v>
      </c>
      <c r="BC120" s="281">
        <v>-37.578574080475221</v>
      </c>
      <c r="BD120" s="281">
        <v>-69.164876816171827</v>
      </c>
      <c r="BE120" s="281">
        <v>0.64462975539696288</v>
      </c>
      <c r="BF120" s="281">
        <v>23.145238420549248</v>
      </c>
      <c r="BG120" s="281">
        <v>-19.081077104178931</v>
      </c>
      <c r="BH120" s="2"/>
      <c r="BI120" s="234"/>
      <c r="BJ120" s="170">
        <v>2023</v>
      </c>
      <c r="BK120" s="215" t="s">
        <v>105</v>
      </c>
      <c r="BL120" s="281">
        <v>-17.779339148788225</v>
      </c>
      <c r="BM120" s="281">
        <v>-13.189467341447246</v>
      </c>
      <c r="BN120" s="281">
        <v>1.183744674476503</v>
      </c>
      <c r="BO120" s="281">
        <v>-0.4225763068843047</v>
      </c>
      <c r="BP120" s="281">
        <v>-0.78528763695999948</v>
      </c>
      <c r="BQ120" s="281">
        <v>-2.1238372164518573</v>
      </c>
      <c r="BR120" s="281">
        <v>-0.82036258835813458</v>
      </c>
      <c r="BS120" s="281">
        <v>-0.76499726666912615</v>
      </c>
      <c r="BT120" s="281">
        <v>1.6181989529498175E-2</v>
      </c>
      <c r="BU120" s="281">
        <v>0.14203259203611351</v>
      </c>
      <c r="BV120" s="281">
        <v>-1.0147700480596706</v>
      </c>
    </row>
    <row r="121" spans="1:74" x14ac:dyDescent="0.25">
      <c r="A121" s="234"/>
      <c r="B121" s="155">
        <v>2023</v>
      </c>
      <c r="C121" s="216" t="s">
        <v>102</v>
      </c>
      <c r="D121" s="212">
        <v>2950362</v>
      </c>
      <c r="E121" s="212">
        <v>1466441</v>
      </c>
      <c r="F121" s="212">
        <v>754231</v>
      </c>
      <c r="G121" s="212">
        <v>9141</v>
      </c>
      <c r="H121" s="212">
        <v>270321</v>
      </c>
      <c r="I121" s="212">
        <v>79962</v>
      </c>
      <c r="J121" s="212">
        <v>64463</v>
      </c>
      <c r="K121" s="212">
        <v>13221</v>
      </c>
      <c r="L121" s="212">
        <v>93994</v>
      </c>
      <c r="M121" s="212">
        <v>80246</v>
      </c>
      <c r="N121" s="212">
        <v>118342</v>
      </c>
      <c r="O121" s="2"/>
      <c r="P121" s="234"/>
      <c r="Q121" s="155">
        <v>2023</v>
      </c>
      <c r="R121" s="216" t="s">
        <v>102</v>
      </c>
      <c r="S121" s="282">
        <v>0.2877054201063487</v>
      </c>
      <c r="T121" s="282">
        <v>-7.9414015441858226</v>
      </c>
      <c r="U121" s="282">
        <v>10.662450848054462</v>
      </c>
      <c r="V121" s="282">
        <v>-20.319037656903774</v>
      </c>
      <c r="W121" s="282">
        <v>0.64260317578511206</v>
      </c>
      <c r="X121" s="282">
        <v>45.515095266692157</v>
      </c>
      <c r="Y121" s="282">
        <v>32.210098855572426</v>
      </c>
      <c r="Z121" s="282">
        <v>8.3422109317381086</v>
      </c>
      <c r="AA121" s="282">
        <v>3.9779641142503124</v>
      </c>
      <c r="AB121" s="282">
        <v>196.77872702392835</v>
      </c>
      <c r="AC121" s="282">
        <v>-23.144065099786332</v>
      </c>
      <c r="AD121" s="2"/>
      <c r="AE121" s="234"/>
      <c r="AF121" s="155">
        <v>2023</v>
      </c>
      <c r="AG121" s="216" t="s">
        <v>102</v>
      </c>
      <c r="AH121" s="282">
        <v>0.2877054201063487</v>
      </c>
      <c r="AI121" s="282">
        <v>-4.3000131207813475</v>
      </c>
      <c r="AJ121" s="282">
        <v>2.470208008571416</v>
      </c>
      <c r="AK121" s="282">
        <v>-7.9234562177209214E-2</v>
      </c>
      <c r="AL121" s="282">
        <v>5.8669607171970443E-2</v>
      </c>
      <c r="AM121" s="282">
        <v>0.85016543741492046</v>
      </c>
      <c r="AN121" s="282">
        <v>0.53383903860706594</v>
      </c>
      <c r="AO121" s="282">
        <v>3.4603511066666232E-2</v>
      </c>
      <c r="AP121" s="282">
        <v>0.12223401355179937</v>
      </c>
      <c r="AQ121" s="282">
        <v>1.8085943156425444</v>
      </c>
      <c r="AR121" s="282">
        <v>-1.2113608289614779</v>
      </c>
      <c r="AS121" s="2"/>
      <c r="AT121" s="234"/>
      <c r="AU121" s="155">
        <v>2023</v>
      </c>
      <c r="AV121" s="216" t="s">
        <v>102</v>
      </c>
      <c r="AW121" s="282">
        <v>-14.634854160693038</v>
      </c>
      <c r="AX121" s="282">
        <v>-25.642446712924183</v>
      </c>
      <c r="AY121" s="282">
        <v>16.406067930072794</v>
      </c>
      <c r="AZ121" s="282">
        <v>-69.442401551113193</v>
      </c>
      <c r="BA121" s="282">
        <v>-20.226347164020538</v>
      </c>
      <c r="BB121" s="282">
        <v>30.186743947509825</v>
      </c>
      <c r="BC121" s="282">
        <v>4.8366374473482949</v>
      </c>
      <c r="BD121" s="282">
        <v>-62.550985723997279</v>
      </c>
      <c r="BE121" s="282">
        <v>-3.9348725420339292E-2</v>
      </c>
      <c r="BF121" s="282">
        <v>243.85739383811114</v>
      </c>
      <c r="BG121" s="282">
        <v>-38.277387186280855</v>
      </c>
      <c r="BH121" s="2"/>
      <c r="BI121" s="234"/>
      <c r="BJ121" s="155">
        <v>2023</v>
      </c>
      <c r="BK121" s="216" t="s">
        <v>102</v>
      </c>
      <c r="BL121" s="282">
        <v>-14.634854160693038</v>
      </c>
      <c r="BM121" s="282">
        <v>-14.632018649561777</v>
      </c>
      <c r="BN121" s="282">
        <v>3.0756615638075342</v>
      </c>
      <c r="BO121" s="282">
        <v>-0.60104155846635854</v>
      </c>
      <c r="BP121" s="282">
        <v>-1.983092830873044</v>
      </c>
      <c r="BQ121" s="282">
        <v>0.53646134576251636</v>
      </c>
      <c r="BR121" s="282">
        <v>8.6049082697682105E-2</v>
      </c>
      <c r="BS121" s="282">
        <v>-0.63894481950669602</v>
      </c>
      <c r="BT121" s="282">
        <v>-1.07055012098663E-3</v>
      </c>
      <c r="BU121" s="282">
        <v>1.6465928874385982</v>
      </c>
      <c r="BV121" s="282">
        <v>-2.1234506318705075</v>
      </c>
    </row>
    <row r="122" spans="1:74" x14ac:dyDescent="0.25">
      <c r="A122" s="234"/>
      <c r="B122" s="170">
        <v>2023</v>
      </c>
      <c r="C122" s="215" t="s">
        <v>103</v>
      </c>
      <c r="D122" s="211">
        <v>2847734</v>
      </c>
      <c r="E122" s="211">
        <v>1448626</v>
      </c>
      <c r="F122" s="211">
        <v>699167</v>
      </c>
      <c r="G122" s="211">
        <v>7715</v>
      </c>
      <c r="H122" s="211">
        <v>256273</v>
      </c>
      <c r="I122" s="211">
        <v>69261</v>
      </c>
      <c r="J122" s="211">
        <v>70107</v>
      </c>
      <c r="K122" s="211">
        <v>8470</v>
      </c>
      <c r="L122" s="211">
        <v>69368</v>
      </c>
      <c r="M122" s="211">
        <v>78928</v>
      </c>
      <c r="N122" s="211">
        <v>139819</v>
      </c>
      <c r="O122" s="2"/>
      <c r="P122" s="234"/>
      <c r="Q122" s="170">
        <v>2023</v>
      </c>
      <c r="R122" s="215" t="s">
        <v>103</v>
      </c>
      <c r="S122" s="281">
        <v>-3.4784884024401066</v>
      </c>
      <c r="T122" s="281">
        <v>-1.2148460115340498</v>
      </c>
      <c r="U122" s="281">
        <v>-7.3006810910715672</v>
      </c>
      <c r="V122" s="281">
        <v>-15.600043758888532</v>
      </c>
      <c r="W122" s="281">
        <v>-5.1967845635374204</v>
      </c>
      <c r="X122" s="281">
        <v>-13.382606738200636</v>
      </c>
      <c r="Y122" s="281">
        <v>8.7554100802010453</v>
      </c>
      <c r="Z122" s="281">
        <v>-35.935254519325312</v>
      </c>
      <c r="AA122" s="281">
        <v>-26.199544651786283</v>
      </c>
      <c r="AB122" s="281">
        <v>-1.6424494678862516</v>
      </c>
      <c r="AC122" s="281">
        <v>18.148248297307816</v>
      </c>
      <c r="AD122" s="2"/>
      <c r="AE122" s="234"/>
      <c r="AF122" s="170">
        <v>2023</v>
      </c>
      <c r="AG122" s="215" t="s">
        <v>103</v>
      </c>
      <c r="AH122" s="281">
        <v>-3.4784884024401066</v>
      </c>
      <c r="AI122" s="281">
        <v>-0.60382420869032338</v>
      </c>
      <c r="AJ122" s="281">
        <v>-1.8663472482359789</v>
      </c>
      <c r="AK122" s="281">
        <v>-4.8333052011922596E-2</v>
      </c>
      <c r="AL122" s="281">
        <v>-0.47614496119459226</v>
      </c>
      <c r="AM122" s="281">
        <v>-0.36270125496464495</v>
      </c>
      <c r="AN122" s="281">
        <v>0.19129855929543557</v>
      </c>
      <c r="AO122" s="281">
        <v>-0.16103108703270985</v>
      </c>
      <c r="AP122" s="281">
        <v>-0.83467723621711487</v>
      </c>
      <c r="AQ122" s="281">
        <v>-4.4672484257863944E-2</v>
      </c>
      <c r="AR122" s="281">
        <v>0.7279445708696084</v>
      </c>
      <c r="AS122" s="2"/>
      <c r="AT122" s="234"/>
      <c r="AU122" s="170">
        <v>2023</v>
      </c>
      <c r="AV122" s="215" t="s">
        <v>103</v>
      </c>
      <c r="AW122" s="281">
        <v>-13.574081942336875</v>
      </c>
      <c r="AX122" s="281">
        <v>-21.435738016805914</v>
      </c>
      <c r="AY122" s="281">
        <v>10.967968231697839</v>
      </c>
      <c r="AZ122" s="281">
        <v>-72.036969916636465</v>
      </c>
      <c r="BA122" s="281">
        <v>-27.039923018012757</v>
      </c>
      <c r="BB122" s="281">
        <v>6.2578626001043176</v>
      </c>
      <c r="BC122" s="281">
        <v>59.392051655147327</v>
      </c>
      <c r="BD122" s="281">
        <v>-42.357424799237783</v>
      </c>
      <c r="BE122" s="281">
        <v>-25.005135301685456</v>
      </c>
      <c r="BF122" s="281">
        <v>162.36745005484823</v>
      </c>
      <c r="BG122" s="281">
        <v>-28.584708580418123</v>
      </c>
      <c r="BH122" s="2"/>
      <c r="BI122" s="234"/>
      <c r="BJ122" s="170">
        <v>2023</v>
      </c>
      <c r="BK122" s="215" t="s">
        <v>103</v>
      </c>
      <c r="BL122" s="281">
        <v>-13.574081942336875</v>
      </c>
      <c r="BM122" s="281">
        <v>-11.995386949924129</v>
      </c>
      <c r="BN122" s="281">
        <v>2.0972685887708651</v>
      </c>
      <c r="BO122" s="281">
        <v>-0.60318664643399089</v>
      </c>
      <c r="BP122" s="281">
        <v>-2.8824886191198789</v>
      </c>
      <c r="BQ122" s="281">
        <v>0.12379362670713202</v>
      </c>
      <c r="BR122" s="281">
        <v>0.79280728376327769</v>
      </c>
      <c r="BS122" s="281">
        <v>-0.18889226100151746</v>
      </c>
      <c r="BT122" s="281">
        <v>-0.70194233687405161</v>
      </c>
      <c r="BU122" s="281">
        <v>1.4823975720789075</v>
      </c>
      <c r="BV122" s="281">
        <v>-1.6984522003034901</v>
      </c>
    </row>
    <row r="123" spans="1:74" x14ac:dyDescent="0.25">
      <c r="A123" s="234"/>
      <c r="B123" s="151">
        <v>2024</v>
      </c>
      <c r="C123" s="216" t="s">
        <v>104</v>
      </c>
      <c r="D123" s="212">
        <v>2898072</v>
      </c>
      <c r="E123" s="212">
        <v>1487500</v>
      </c>
      <c r="F123" s="212">
        <v>678698</v>
      </c>
      <c r="G123" s="212">
        <v>8532</v>
      </c>
      <c r="H123" s="212">
        <v>256370</v>
      </c>
      <c r="I123" s="212">
        <v>81817</v>
      </c>
      <c r="J123" s="212">
        <v>56305</v>
      </c>
      <c r="K123" s="212">
        <v>9287</v>
      </c>
      <c r="L123" s="212">
        <v>114713</v>
      </c>
      <c r="M123" s="212">
        <v>80660</v>
      </c>
      <c r="N123" s="212">
        <v>124190</v>
      </c>
      <c r="O123" s="2"/>
      <c r="P123" s="234"/>
      <c r="Q123" s="151">
        <v>2024</v>
      </c>
      <c r="R123" s="216" t="s">
        <v>104</v>
      </c>
      <c r="S123" s="282">
        <v>1.7676510516782855</v>
      </c>
      <c r="T123" s="282">
        <v>2.6835083727614943</v>
      </c>
      <c r="U123" s="282">
        <v>-2.927626732955062</v>
      </c>
      <c r="V123" s="282">
        <v>10.589760207388196</v>
      </c>
      <c r="W123" s="282">
        <v>3.7850261244855687E-2</v>
      </c>
      <c r="X123" s="282">
        <v>18.128528320411206</v>
      </c>
      <c r="Y123" s="282">
        <v>-19.687049795312888</v>
      </c>
      <c r="Z123" s="282">
        <v>9.6458087367178251</v>
      </c>
      <c r="AA123" s="282">
        <v>65.368757928727945</v>
      </c>
      <c r="AB123" s="282">
        <v>2.1944050273667131</v>
      </c>
      <c r="AC123" s="282">
        <v>-11.178023015469989</v>
      </c>
      <c r="AD123" s="2"/>
      <c r="AE123" s="234"/>
      <c r="AF123" s="151">
        <v>2024</v>
      </c>
      <c r="AG123" s="216" t="s">
        <v>104</v>
      </c>
      <c r="AH123" s="282">
        <v>1.7676510516782855</v>
      </c>
      <c r="AI123" s="282">
        <v>1.365085362607606</v>
      </c>
      <c r="AJ123" s="282">
        <v>-0.71878202107359901</v>
      </c>
      <c r="AK123" s="282">
        <v>2.868947731775516E-2</v>
      </c>
      <c r="AL123" s="282">
        <v>3.4062170132463285E-3</v>
      </c>
      <c r="AM123" s="282">
        <v>0.44091196719918457</v>
      </c>
      <c r="AN123" s="282">
        <v>-0.48466605378170957</v>
      </c>
      <c r="AO123" s="282">
        <v>2.868947731775516E-2</v>
      </c>
      <c r="AP123" s="282">
        <v>1.5923186645943792</v>
      </c>
      <c r="AQ123" s="282">
        <v>6.0820287288068459E-2</v>
      </c>
      <c r="AR123" s="282">
        <v>-0.5488223268044008</v>
      </c>
      <c r="AS123" s="2"/>
      <c r="AT123" s="234"/>
      <c r="AU123" s="151">
        <v>2024</v>
      </c>
      <c r="AV123" s="216" t="s">
        <v>104</v>
      </c>
      <c r="AW123" s="282">
        <v>-10.942957892553423</v>
      </c>
      <c r="AX123" s="282">
        <v>-18.846667939660108</v>
      </c>
      <c r="AY123" s="282">
        <v>-4.1491250245382929</v>
      </c>
      <c r="AZ123" s="282">
        <v>-55.719327382188084</v>
      </c>
      <c r="BA123" s="282">
        <v>-17.35145538422853</v>
      </c>
      <c r="BB123" s="282">
        <v>58.09437316432215</v>
      </c>
      <c r="BC123" s="282">
        <v>70.766104573577564</v>
      </c>
      <c r="BD123" s="282">
        <v>-11.341288782816221</v>
      </c>
      <c r="BE123" s="282">
        <v>25.385842952081148</v>
      </c>
      <c r="BF123" s="282">
        <v>206.69201520912549</v>
      </c>
      <c r="BG123" s="282">
        <v>-27.246631517281784</v>
      </c>
      <c r="BH123" s="2"/>
      <c r="BI123" s="234"/>
      <c r="BJ123" s="151">
        <v>2024</v>
      </c>
      <c r="BK123" s="216" t="s">
        <v>104</v>
      </c>
      <c r="BL123" s="282">
        <v>-10.942957892553423</v>
      </c>
      <c r="BM123" s="282">
        <v>-10.615593814100357</v>
      </c>
      <c r="BN123" s="282">
        <v>-0.90280946783747118</v>
      </c>
      <c r="BO123" s="282">
        <v>-0.32991464810589505</v>
      </c>
      <c r="BP123" s="282">
        <v>-1.6539675954735089</v>
      </c>
      <c r="BQ123" s="282">
        <v>0.9238900796668903</v>
      </c>
      <c r="BR123" s="282">
        <v>0.71701736999393162</v>
      </c>
      <c r="BS123" s="282">
        <v>-3.6506948765816255E-2</v>
      </c>
      <c r="BT123" s="282">
        <v>0.71369855646976643</v>
      </c>
      <c r="BU123" s="282">
        <v>1.6704694738297741</v>
      </c>
      <c r="BV123" s="282">
        <v>-1.4292408982307356</v>
      </c>
    </row>
    <row r="124" spans="1:74" x14ac:dyDescent="0.25">
      <c r="A124" s="234"/>
      <c r="B124" s="170">
        <v>2024</v>
      </c>
      <c r="C124" s="215" t="s">
        <v>105</v>
      </c>
      <c r="D124" s="211">
        <v>2948050</v>
      </c>
      <c r="E124" s="211">
        <v>1615625</v>
      </c>
      <c r="F124" s="211">
        <v>776255</v>
      </c>
      <c r="G124" s="211">
        <v>8934</v>
      </c>
      <c r="H124" s="211">
        <v>108432</v>
      </c>
      <c r="I124" s="211">
        <v>80576</v>
      </c>
      <c r="J124" s="211">
        <v>65344</v>
      </c>
      <c r="K124" s="211">
        <v>9947</v>
      </c>
      <c r="L124" s="211">
        <v>83665</v>
      </c>
      <c r="M124" s="211">
        <v>66730</v>
      </c>
      <c r="N124" s="211">
        <v>132542</v>
      </c>
      <c r="O124" s="2"/>
      <c r="P124" s="234"/>
      <c r="Q124" s="170">
        <v>2024</v>
      </c>
      <c r="R124" s="215" t="s">
        <v>105</v>
      </c>
      <c r="S124" s="281">
        <v>1.7245258226848819</v>
      </c>
      <c r="T124" s="281">
        <v>8.6134453781512548</v>
      </c>
      <c r="U124" s="281">
        <v>14.374139897273892</v>
      </c>
      <c r="V124" s="281">
        <v>4.7116736990154635</v>
      </c>
      <c r="W124" s="281">
        <v>-57.70487966610758</v>
      </c>
      <c r="X124" s="281">
        <v>-1.5167996871065981</v>
      </c>
      <c r="Y124" s="281">
        <v>16.053636444365509</v>
      </c>
      <c r="Z124" s="281">
        <v>7.1067083019274264</v>
      </c>
      <c r="AA124" s="281">
        <v>-27.065807711418927</v>
      </c>
      <c r="AB124" s="281">
        <v>-17.270022315893868</v>
      </c>
      <c r="AC124" s="281">
        <v>6.7251791609630516</v>
      </c>
      <c r="AD124" s="2"/>
      <c r="AE124" s="234"/>
      <c r="AF124" s="170">
        <v>2024</v>
      </c>
      <c r="AG124" s="215" t="s">
        <v>105</v>
      </c>
      <c r="AH124" s="281">
        <v>1.7245258226848819</v>
      </c>
      <c r="AI124" s="281">
        <v>4.4210426794089495</v>
      </c>
      <c r="AJ124" s="281">
        <v>3.3662724735617475</v>
      </c>
      <c r="AK124" s="281">
        <v>1.3871290982418715E-2</v>
      </c>
      <c r="AL124" s="281">
        <v>-5.1047040929280092</v>
      </c>
      <c r="AM124" s="281">
        <v>-4.2821572410899567E-2</v>
      </c>
      <c r="AN124" s="281">
        <v>0.31189701291065364</v>
      </c>
      <c r="AO124" s="281">
        <v>2.2773761314418783E-2</v>
      </c>
      <c r="AP124" s="281">
        <v>-1.0713329413485977</v>
      </c>
      <c r="AQ124" s="281">
        <v>-0.48066438653008137</v>
      </c>
      <c r="AR124" s="281">
        <v>0.28819159772428138</v>
      </c>
      <c r="AS124" s="2"/>
      <c r="AT124" s="234"/>
      <c r="AU124" s="170">
        <v>2024</v>
      </c>
      <c r="AV124" s="215" t="s">
        <v>105</v>
      </c>
      <c r="AW124" s="281">
        <v>0.20911669949128964</v>
      </c>
      <c r="AX124" s="281">
        <v>1.4239053123683618</v>
      </c>
      <c r="AY124" s="281">
        <v>13.893861142085797</v>
      </c>
      <c r="AZ124" s="281">
        <v>-22.123430962343093</v>
      </c>
      <c r="BA124" s="281">
        <v>-59.629926096911703</v>
      </c>
      <c r="BB124" s="281">
        <v>46.632454368437323</v>
      </c>
      <c r="BC124" s="281">
        <v>34.016981828623017</v>
      </c>
      <c r="BD124" s="281">
        <v>-18.487257231828238</v>
      </c>
      <c r="BE124" s="281">
        <v>-7.4481736321600067</v>
      </c>
      <c r="BF124" s="281">
        <v>146.79167128961871</v>
      </c>
      <c r="BG124" s="281">
        <v>-13.922028328538303</v>
      </c>
      <c r="BH124" s="2"/>
      <c r="BI124" s="234"/>
      <c r="BJ124" s="170">
        <v>2024</v>
      </c>
      <c r="BK124" s="215" t="s">
        <v>105</v>
      </c>
      <c r="BL124" s="281">
        <v>0.20911669949128964</v>
      </c>
      <c r="BM124" s="281">
        <v>0.77099885856005068</v>
      </c>
      <c r="BN124" s="281">
        <v>3.2188403540844721</v>
      </c>
      <c r="BO124" s="281">
        <v>-8.6270836038506687E-2</v>
      </c>
      <c r="BP124" s="281">
        <v>-5.4442064272794903</v>
      </c>
      <c r="BQ124" s="281">
        <v>0.87103631737065945</v>
      </c>
      <c r="BR124" s="281">
        <v>0.56378569209403928</v>
      </c>
      <c r="BS124" s="281">
        <v>-7.668518758978371E-2</v>
      </c>
      <c r="BT124" s="281">
        <v>-0.22886585462855219</v>
      </c>
      <c r="BU124" s="281">
        <v>1.3491630233271743</v>
      </c>
      <c r="BV124" s="281">
        <v>-0.72867924040877374</v>
      </c>
    </row>
    <row r="125" spans="1:74" x14ac:dyDescent="0.25">
      <c r="A125" s="234"/>
      <c r="B125" s="155">
        <v>2024</v>
      </c>
      <c r="C125" s="216" t="s">
        <v>102</v>
      </c>
      <c r="D125" s="212">
        <v>2923973</v>
      </c>
      <c r="E125" s="212">
        <v>1721086</v>
      </c>
      <c r="F125" s="212">
        <v>688286</v>
      </c>
      <c r="G125" s="212">
        <v>9296</v>
      </c>
      <c r="H125" s="212">
        <v>115745</v>
      </c>
      <c r="I125" s="212">
        <v>70925</v>
      </c>
      <c r="J125" s="212">
        <v>68825</v>
      </c>
      <c r="K125" s="212">
        <v>7113</v>
      </c>
      <c r="L125" s="212">
        <v>73673</v>
      </c>
      <c r="M125" s="212">
        <v>58469</v>
      </c>
      <c r="N125" s="212">
        <v>110555</v>
      </c>
      <c r="O125" s="2"/>
      <c r="P125" s="234"/>
      <c r="Q125" s="155">
        <v>2024</v>
      </c>
      <c r="R125" s="216" t="s">
        <v>102</v>
      </c>
      <c r="S125" s="282">
        <v>-0.81670935024847324</v>
      </c>
      <c r="T125" s="282">
        <v>6.5275667311412064</v>
      </c>
      <c r="U125" s="282">
        <v>-11.332487391385555</v>
      </c>
      <c r="V125" s="282">
        <v>4.0519364226550181</v>
      </c>
      <c r="W125" s="282">
        <v>6.7443190202154426</v>
      </c>
      <c r="X125" s="282">
        <v>-11.977511914217629</v>
      </c>
      <c r="Y125" s="282">
        <v>5.3271914789422112</v>
      </c>
      <c r="Z125" s="282">
        <v>-28.491002312254949</v>
      </c>
      <c r="AA125" s="282">
        <v>-11.942867387796568</v>
      </c>
      <c r="AB125" s="282">
        <v>-12.379739247714667</v>
      </c>
      <c r="AC125" s="282">
        <v>-16.588703957990674</v>
      </c>
      <c r="AD125" s="2"/>
      <c r="AE125" s="234"/>
      <c r="AF125" s="155">
        <v>2024</v>
      </c>
      <c r="AG125" s="216" t="s">
        <v>102</v>
      </c>
      <c r="AH125" s="282">
        <v>-0.81670935024847324</v>
      </c>
      <c r="AI125" s="282">
        <v>3.5773138176082666</v>
      </c>
      <c r="AJ125" s="282">
        <v>-2.9839724563694787</v>
      </c>
      <c r="AK125" s="282">
        <v>1.227930326826213E-2</v>
      </c>
      <c r="AL125" s="282">
        <v>0.24806227845525125</v>
      </c>
      <c r="AM125" s="282">
        <v>-0.32736893879004925</v>
      </c>
      <c r="AN125" s="282">
        <v>0.11807805159342671</v>
      </c>
      <c r="AO125" s="282">
        <v>-9.613134105595271E-2</v>
      </c>
      <c r="AP125" s="282">
        <v>-0.33893590678584312</v>
      </c>
      <c r="AQ125" s="282">
        <v>-0.28021912789810349</v>
      </c>
      <c r="AR125" s="282">
        <v>-0.74581503027425267</v>
      </c>
      <c r="AS125" s="2"/>
      <c r="AT125" s="234"/>
      <c r="AU125" s="155">
        <v>2024</v>
      </c>
      <c r="AV125" s="216" t="s">
        <v>102</v>
      </c>
      <c r="AW125" s="282">
        <v>-0.89443261538752949</v>
      </c>
      <c r="AX125" s="282">
        <v>17.364830906937271</v>
      </c>
      <c r="AY125" s="282">
        <v>-8.7433425568559215</v>
      </c>
      <c r="AZ125" s="282">
        <v>1.695656930313973</v>
      </c>
      <c r="BA125" s="282">
        <v>-57.182386865985251</v>
      </c>
      <c r="BB125" s="282">
        <v>-11.301618268677629</v>
      </c>
      <c r="BC125" s="282">
        <v>6.7666723546840899</v>
      </c>
      <c r="BD125" s="282">
        <v>-46.199228500113456</v>
      </c>
      <c r="BE125" s="282">
        <v>-21.619465072238654</v>
      </c>
      <c r="BF125" s="282">
        <v>-27.13780126112205</v>
      </c>
      <c r="BG125" s="282">
        <v>-6.5800814588227468</v>
      </c>
      <c r="BH125" s="2"/>
      <c r="BI125" s="234"/>
      <c r="BJ125" s="155">
        <v>2024</v>
      </c>
      <c r="BK125" s="216" t="s">
        <v>102</v>
      </c>
      <c r="BL125" s="282">
        <v>-0.89443261538752949</v>
      </c>
      <c r="BM125" s="282">
        <v>8.6309747752987018</v>
      </c>
      <c r="BN125" s="282">
        <v>-2.2351494494573734</v>
      </c>
      <c r="BO125" s="282">
        <v>5.2535926099915526E-3</v>
      </c>
      <c r="BP125" s="282">
        <v>-5.2392214921422848</v>
      </c>
      <c r="BQ125" s="282">
        <v>-0.30630139623544295</v>
      </c>
      <c r="BR125" s="282">
        <v>0.14784626428892356</v>
      </c>
      <c r="BS125" s="282">
        <v>-0.20702544297953807</v>
      </c>
      <c r="BT125" s="282">
        <v>-0.68876293824282797</v>
      </c>
      <c r="BU125" s="282">
        <v>-0.73811281463087763</v>
      </c>
      <c r="BV125" s="282">
        <v>-0.26393371389680137</v>
      </c>
    </row>
    <row r="126" spans="1:74" x14ac:dyDescent="0.25">
      <c r="A126" s="234"/>
      <c r="B126" s="170">
        <v>2024</v>
      </c>
      <c r="C126" s="215" t="s">
        <v>103</v>
      </c>
      <c r="D126" s="211">
        <v>2669364</v>
      </c>
      <c r="E126" s="211">
        <v>1682506</v>
      </c>
      <c r="F126" s="211">
        <v>492338</v>
      </c>
      <c r="G126" s="211">
        <v>8690</v>
      </c>
      <c r="H126" s="211">
        <v>115881</v>
      </c>
      <c r="I126" s="211">
        <v>67577</v>
      </c>
      <c r="J126" s="211">
        <v>55286</v>
      </c>
      <c r="K126" s="211">
        <v>7558</v>
      </c>
      <c r="L126" s="211">
        <v>66592</v>
      </c>
      <c r="M126" s="211">
        <v>58669</v>
      </c>
      <c r="N126" s="211">
        <v>114267</v>
      </c>
      <c r="O126" s="2"/>
      <c r="P126" s="234"/>
      <c r="Q126" s="170">
        <v>2024</v>
      </c>
      <c r="R126" s="215" t="s">
        <v>103</v>
      </c>
      <c r="S126" s="281">
        <v>-8.7076385452259615</v>
      </c>
      <c r="T126" s="281">
        <v>-2.2416079150025041</v>
      </c>
      <c r="U126" s="281">
        <v>-28.468979464931735</v>
      </c>
      <c r="V126" s="281">
        <v>-6.5189328743545616</v>
      </c>
      <c r="W126" s="281">
        <v>0.11749967601191713</v>
      </c>
      <c r="X126" s="281">
        <v>-4.7204793796263687</v>
      </c>
      <c r="Y126" s="281">
        <v>-19.671630948056659</v>
      </c>
      <c r="Z126" s="281">
        <v>6.2561507099676561</v>
      </c>
      <c r="AA126" s="281">
        <v>-9.6113908758975555</v>
      </c>
      <c r="AB126" s="281">
        <v>0.34206160529510043</v>
      </c>
      <c r="AC126" s="281">
        <v>3.3576048120844888</v>
      </c>
      <c r="AD126" s="2"/>
      <c r="AE126" s="234"/>
      <c r="AF126" s="170">
        <v>2024</v>
      </c>
      <c r="AG126" s="215" t="s">
        <v>103</v>
      </c>
      <c r="AH126" s="281">
        <v>-8.7076385452259615</v>
      </c>
      <c r="AI126" s="281">
        <v>-1.3194376281860327</v>
      </c>
      <c r="AJ126" s="281">
        <v>-6.7014298695644561</v>
      </c>
      <c r="AK126" s="281">
        <v>-2.0725225574928351E-2</v>
      </c>
      <c r="AL126" s="281">
        <v>4.6512057395878817E-3</v>
      </c>
      <c r="AM126" s="281">
        <v>-0.11450174129514872</v>
      </c>
      <c r="AN126" s="281">
        <v>-0.46303437138441411</v>
      </c>
      <c r="AO126" s="281">
        <v>1.521901878026917E-2</v>
      </c>
      <c r="AP126" s="281">
        <v>-0.24217049883839548</v>
      </c>
      <c r="AQ126" s="281">
        <v>6.8400084405704125E-3</v>
      </c>
      <c r="AR126" s="281">
        <v>0.12695055665698687</v>
      </c>
      <c r="AS126" s="2"/>
      <c r="AT126" s="234"/>
      <c r="AU126" s="170">
        <v>2024</v>
      </c>
      <c r="AV126" s="215" t="s">
        <v>103</v>
      </c>
      <c r="AW126" s="281">
        <v>-6.2635765840489341</v>
      </c>
      <c r="AX126" s="281">
        <v>16.144953908048038</v>
      </c>
      <c r="AY126" s="281">
        <v>-29.582202821357413</v>
      </c>
      <c r="AZ126" s="281">
        <v>12.637718729747235</v>
      </c>
      <c r="BA126" s="281">
        <v>-54.782204914290624</v>
      </c>
      <c r="BB126" s="281">
        <v>-2.4313827406476918</v>
      </c>
      <c r="BC126" s="281">
        <v>-21.140542313891615</v>
      </c>
      <c r="BD126" s="281">
        <v>-10.767414403778048</v>
      </c>
      <c r="BE126" s="281">
        <v>-4.0018452312305328</v>
      </c>
      <c r="BF126" s="281">
        <v>-25.667697141698767</v>
      </c>
      <c r="BG126" s="281">
        <v>-18.275055607606987</v>
      </c>
      <c r="BH126" s="2"/>
      <c r="BI126" s="234"/>
      <c r="BJ126" s="170">
        <v>2024</v>
      </c>
      <c r="BK126" s="215" t="s">
        <v>103</v>
      </c>
      <c r="BL126" s="281">
        <v>-6.2635765840489341</v>
      </c>
      <c r="BM126" s="281">
        <v>8.2128457222479376</v>
      </c>
      <c r="BN126" s="281">
        <v>-7.2629325632239565</v>
      </c>
      <c r="BO126" s="281">
        <v>3.4237748329022315E-2</v>
      </c>
      <c r="BP126" s="281">
        <v>-4.929954834264719</v>
      </c>
      <c r="BQ126" s="281">
        <v>-5.9134736601101114E-2</v>
      </c>
      <c r="BR126" s="281">
        <v>-0.52044889024045105</v>
      </c>
      <c r="BS126" s="281">
        <v>-3.2025463052377801E-2</v>
      </c>
      <c r="BT126" s="281">
        <v>-9.7481014729606102E-2</v>
      </c>
      <c r="BU126" s="281">
        <v>-0.71140773681811609</v>
      </c>
      <c r="BV126" s="281">
        <v>-0.89727481569556744</v>
      </c>
    </row>
    <row r="127" spans="1:74" x14ac:dyDescent="0.25">
      <c r="A127" s="234"/>
      <c r="B127" s="151">
        <v>2025</v>
      </c>
      <c r="C127" s="216" t="s">
        <v>104</v>
      </c>
      <c r="D127" s="212">
        <v>2594215</v>
      </c>
      <c r="E127" s="212">
        <v>1685954</v>
      </c>
      <c r="F127" s="212">
        <v>426942</v>
      </c>
      <c r="G127" s="212">
        <v>16419</v>
      </c>
      <c r="H127" s="212">
        <v>112249</v>
      </c>
      <c r="I127" s="212">
        <v>47904</v>
      </c>
      <c r="J127" s="212">
        <v>41462</v>
      </c>
      <c r="K127" s="212">
        <v>7860</v>
      </c>
      <c r="L127" s="212">
        <v>72284</v>
      </c>
      <c r="M127" s="212">
        <v>57016</v>
      </c>
      <c r="N127" s="212">
        <v>126125</v>
      </c>
      <c r="O127" s="2"/>
      <c r="P127" s="234"/>
      <c r="Q127" s="151">
        <v>2025</v>
      </c>
      <c r="R127" s="216" t="s">
        <v>104</v>
      </c>
      <c r="S127" s="282">
        <v>-2.8152398848564673</v>
      </c>
      <c r="T127" s="282">
        <v>0.20493240440153215</v>
      </c>
      <c r="U127" s="282">
        <v>-13.282744781024419</v>
      </c>
      <c r="V127" s="282">
        <v>88.941311852704274</v>
      </c>
      <c r="W127" s="282">
        <v>-3.1342497907336053</v>
      </c>
      <c r="X127" s="282">
        <v>-29.111975968154852</v>
      </c>
      <c r="Y127" s="282">
        <v>-25.004521940455092</v>
      </c>
      <c r="Z127" s="282">
        <v>3.995766075681388</v>
      </c>
      <c r="AA127" s="282">
        <v>8.5475732820759163</v>
      </c>
      <c r="AB127" s="282">
        <v>-2.8175015766418312</v>
      </c>
      <c r="AC127" s="282">
        <v>10.377449307324071</v>
      </c>
      <c r="AD127" s="2"/>
      <c r="AE127" s="234"/>
      <c r="AF127" s="151">
        <v>2025</v>
      </c>
      <c r="AG127" s="216" t="s">
        <v>104</v>
      </c>
      <c r="AH127" s="282">
        <v>-2.8152398848564673</v>
      </c>
      <c r="AI127" s="282">
        <v>0.12916934520732276</v>
      </c>
      <c r="AJ127" s="282">
        <v>-2.4498719545180045</v>
      </c>
      <c r="AK127" s="282">
        <v>0.28954462561119421</v>
      </c>
      <c r="AL127" s="282">
        <v>-0.13606237290980172</v>
      </c>
      <c r="AM127" s="282">
        <v>-0.73699203255906642</v>
      </c>
      <c r="AN127" s="282">
        <v>-0.51787616825580918</v>
      </c>
      <c r="AO127" s="282">
        <v>1.131355633776435E-2</v>
      </c>
      <c r="AP127" s="282">
        <v>0.21323431349190289</v>
      </c>
      <c r="AQ127" s="282">
        <v>-6.1924863001074401E-2</v>
      </c>
      <c r="AR127" s="282">
        <v>0.44422566573910482</v>
      </c>
      <c r="AS127" s="2"/>
      <c r="AT127" s="234"/>
      <c r="AU127" s="151">
        <v>2025</v>
      </c>
      <c r="AV127" s="216" t="s">
        <v>104</v>
      </c>
      <c r="AW127" s="282">
        <v>-10.484798169265645</v>
      </c>
      <c r="AX127" s="282">
        <v>13.341445378151249</v>
      </c>
      <c r="AY127" s="282">
        <v>-37.093965209857693</v>
      </c>
      <c r="AZ127" s="282">
        <v>92.440225035161745</v>
      </c>
      <c r="BA127" s="282">
        <v>-56.216015914498577</v>
      </c>
      <c r="BB127" s="282">
        <v>-41.44982094185805</v>
      </c>
      <c r="BC127" s="282">
        <v>-26.361779593286556</v>
      </c>
      <c r="BD127" s="282">
        <v>-15.365564767955206</v>
      </c>
      <c r="BE127" s="282">
        <v>-36.987089519060611</v>
      </c>
      <c r="BF127" s="282">
        <v>-29.313166377386551</v>
      </c>
      <c r="BG127" s="282">
        <v>1.5580964650938114</v>
      </c>
      <c r="BH127" s="2"/>
      <c r="BI127" s="234"/>
      <c r="BJ127" s="151">
        <v>2025</v>
      </c>
      <c r="BK127" s="216" t="s">
        <v>104</v>
      </c>
      <c r="BL127" s="282">
        <v>-10.484798169265645</v>
      </c>
      <c r="BM127" s="282">
        <v>6.8477939816540161</v>
      </c>
      <c r="BN127" s="282">
        <v>-8.6870167476860551</v>
      </c>
      <c r="BO127" s="282">
        <v>0.27214644770730356</v>
      </c>
      <c r="BP127" s="282">
        <v>-4.9729958399929375</v>
      </c>
      <c r="BQ127" s="282">
        <v>-1.1701917688725478</v>
      </c>
      <c r="BR127" s="282">
        <v>-0.51216808968169225</v>
      </c>
      <c r="BS127" s="282">
        <v>-4.9239632417690145E-2</v>
      </c>
      <c r="BT127" s="282">
        <v>-1.4640423012264718</v>
      </c>
      <c r="BU127" s="282">
        <v>-0.8158527462395696</v>
      </c>
      <c r="BV127" s="282">
        <v>6.6768527490000298E-2</v>
      </c>
    </row>
    <row r="128" spans="1:74" x14ac:dyDescent="0.25">
      <c r="A128" s="234"/>
      <c r="B128" s="170">
        <v>2025</v>
      </c>
      <c r="C128" s="215" t="s">
        <v>105</v>
      </c>
      <c r="D128" s="211">
        <v>2417248</v>
      </c>
      <c r="E128" s="211">
        <v>1580586</v>
      </c>
      <c r="F128" s="211">
        <v>363582</v>
      </c>
      <c r="G128" s="211">
        <v>17418</v>
      </c>
      <c r="H128" s="211">
        <v>118512</v>
      </c>
      <c r="I128" s="211">
        <v>36736</v>
      </c>
      <c r="J128" s="211">
        <v>46462</v>
      </c>
      <c r="K128" s="211">
        <v>8440</v>
      </c>
      <c r="L128" s="211">
        <v>74778</v>
      </c>
      <c r="M128" s="211">
        <v>56564</v>
      </c>
      <c r="N128" s="211">
        <v>114170</v>
      </c>
      <c r="O128" s="2"/>
      <c r="P128" s="234"/>
      <c r="Q128" s="170">
        <v>2025</v>
      </c>
      <c r="R128" s="215" t="s">
        <v>105</v>
      </c>
      <c r="S128" s="281">
        <v>-6.821601139458366</v>
      </c>
      <c r="T128" s="281">
        <v>-6.2497553314028664</v>
      </c>
      <c r="U128" s="281">
        <v>-14.840423289346091</v>
      </c>
      <c r="V128" s="281">
        <v>6.0844143979535943</v>
      </c>
      <c r="W128" s="281">
        <v>5.5795597288171876</v>
      </c>
      <c r="X128" s="281">
        <v>-23.313293253173015</v>
      </c>
      <c r="Y128" s="281">
        <v>12.059234962133985</v>
      </c>
      <c r="Z128" s="281">
        <v>7.3791348600508826</v>
      </c>
      <c r="AA128" s="281">
        <v>3.4502794532676546</v>
      </c>
      <c r="AB128" s="281">
        <v>-0.7927599270380199</v>
      </c>
      <c r="AC128" s="281">
        <v>-9.4786917740336918</v>
      </c>
      <c r="AD128" s="2"/>
      <c r="AE128" s="234"/>
      <c r="AF128" s="170">
        <v>2025</v>
      </c>
      <c r="AG128" s="215" t="s">
        <v>105</v>
      </c>
      <c r="AH128" s="281">
        <v>-6.821601139458366</v>
      </c>
      <c r="AI128" s="281">
        <v>-4.0616525615648627</v>
      </c>
      <c r="AJ128" s="281">
        <v>-2.4423573219644457</v>
      </c>
      <c r="AK128" s="281">
        <v>3.8508758911655325E-2</v>
      </c>
      <c r="AL128" s="281">
        <v>0.24142177884253982</v>
      </c>
      <c r="AM128" s="281">
        <v>-0.4304963158412079</v>
      </c>
      <c r="AN128" s="281">
        <v>0.192736531089366</v>
      </c>
      <c r="AO128" s="281">
        <v>2.2357437606366454E-2</v>
      </c>
      <c r="AP128" s="281">
        <v>9.6136981707375752E-2</v>
      </c>
      <c r="AQ128" s="281">
        <v>-1.7423382410478687E-2</v>
      </c>
      <c r="AR128" s="281">
        <v>-0.46083304583467405</v>
      </c>
      <c r="AS128" s="2"/>
      <c r="AT128" s="234"/>
      <c r="AU128" s="170">
        <v>2025</v>
      </c>
      <c r="AV128" s="215" t="s">
        <v>105</v>
      </c>
      <c r="AW128" s="281">
        <v>-18.005189871270844</v>
      </c>
      <c r="AX128" s="281">
        <v>-2.1687582205028946</v>
      </c>
      <c r="AY128" s="281">
        <v>-53.16204082421369</v>
      </c>
      <c r="AZ128" s="281">
        <v>94.963062458025519</v>
      </c>
      <c r="BA128" s="281">
        <v>9.2961487383797987</v>
      </c>
      <c r="BB128" s="281">
        <v>-54.408260524225575</v>
      </c>
      <c r="BC128" s="281">
        <v>-28.896302644466203</v>
      </c>
      <c r="BD128" s="281">
        <v>-15.150296571830708</v>
      </c>
      <c r="BE128" s="281">
        <v>-10.62212394669217</v>
      </c>
      <c r="BF128" s="281">
        <v>-15.234527199160794</v>
      </c>
      <c r="BG128" s="281">
        <v>-13.861266617374113</v>
      </c>
      <c r="BH128" s="2"/>
      <c r="BI128" s="234"/>
      <c r="BJ128" s="170">
        <v>2025</v>
      </c>
      <c r="BK128" s="215" t="s">
        <v>105</v>
      </c>
      <c r="BL128" s="281">
        <v>-18.005189871270844</v>
      </c>
      <c r="BM128" s="281">
        <v>-1.1885483624768916</v>
      </c>
      <c r="BN128" s="281">
        <v>-13.99816828072794</v>
      </c>
      <c r="BO128" s="281">
        <v>0.28778345007716971</v>
      </c>
      <c r="BP128" s="281">
        <v>0.34192093078475611</v>
      </c>
      <c r="BQ128" s="281">
        <v>-1.4870846830956059</v>
      </c>
      <c r="BR128" s="281">
        <v>-0.6404911721307307</v>
      </c>
      <c r="BS128" s="281">
        <v>-5.1118535981411452E-2</v>
      </c>
      <c r="BT128" s="281">
        <v>-0.30145350316310787</v>
      </c>
      <c r="BU128" s="281">
        <v>-0.34483811332914988</v>
      </c>
      <c r="BV128" s="281">
        <v>-0.62319160122793049</v>
      </c>
    </row>
    <row r="129" spans="1:74" x14ac:dyDescent="0.25">
      <c r="A129" s="234"/>
      <c r="B129" s="155">
        <v>2025</v>
      </c>
      <c r="C129" s="216" t="s">
        <v>102</v>
      </c>
      <c r="D129" s="212">
        <v>2226830</v>
      </c>
      <c r="E129" s="212">
        <v>1518812</v>
      </c>
      <c r="F129" s="212">
        <v>233678</v>
      </c>
      <c r="G129" s="212">
        <v>13839</v>
      </c>
      <c r="H129" s="212">
        <v>118521</v>
      </c>
      <c r="I129" s="212">
        <v>44012</v>
      </c>
      <c r="J129" s="212">
        <v>30886</v>
      </c>
      <c r="K129" s="212">
        <v>7603</v>
      </c>
      <c r="L129" s="212">
        <v>77223</v>
      </c>
      <c r="M129" s="212">
        <v>55839</v>
      </c>
      <c r="N129" s="212">
        <v>126417</v>
      </c>
      <c r="O129" s="2"/>
      <c r="P129" s="234"/>
      <c r="Q129" s="155">
        <v>2025</v>
      </c>
      <c r="R129" s="216" t="s">
        <v>102</v>
      </c>
      <c r="S129" s="282">
        <v>-7.8774705781119678</v>
      </c>
      <c r="T129" s="282">
        <v>-3.90829730239291</v>
      </c>
      <c r="U129" s="282">
        <v>-35.728941476750776</v>
      </c>
      <c r="V129" s="282">
        <v>-20.547709266276271</v>
      </c>
      <c r="W129" s="282">
        <v>7.5941676792155022E-3</v>
      </c>
      <c r="X129" s="282">
        <v>19.806184668989559</v>
      </c>
      <c r="Y129" s="282">
        <v>-33.5241702896991</v>
      </c>
      <c r="Z129" s="282">
        <v>-9.9170616113744074</v>
      </c>
      <c r="AA129" s="282">
        <v>3.26967824761293</v>
      </c>
      <c r="AB129" s="282">
        <v>-1.2817339650661239</v>
      </c>
      <c r="AC129" s="282">
        <v>10.726986073399331</v>
      </c>
      <c r="AD129" s="2"/>
      <c r="AE129" s="234"/>
      <c r="AF129" s="155">
        <v>2025</v>
      </c>
      <c r="AG129" s="216" t="s">
        <v>102</v>
      </c>
      <c r="AH129" s="282">
        <v>-7.8774705781119678</v>
      </c>
      <c r="AI129" s="282">
        <v>-2.5555507750963078</v>
      </c>
      <c r="AJ129" s="282">
        <v>-5.3740451951971826</v>
      </c>
      <c r="AK129" s="282">
        <v>-0.14806093541084736</v>
      </c>
      <c r="AL129" s="282">
        <v>3.7232422986801519E-4</v>
      </c>
      <c r="AM129" s="282">
        <v>0.30100345516885313</v>
      </c>
      <c r="AN129" s="282">
        <v>-0.64436913382491157</v>
      </c>
      <c r="AO129" s="282">
        <v>-3.4626153377725413E-2</v>
      </c>
      <c r="AP129" s="282">
        <v>0.10114808244747744</v>
      </c>
      <c r="AQ129" s="282">
        <v>-2.9992785183812331E-2</v>
      </c>
      <c r="AR129" s="282">
        <v>0.50665053813262018</v>
      </c>
      <c r="AS129" s="2"/>
      <c r="AT129" s="234"/>
      <c r="AU129" s="155">
        <v>2025</v>
      </c>
      <c r="AV129" s="216" t="s">
        <v>102</v>
      </c>
      <c r="AW129" s="282">
        <v>-23.842320021422907</v>
      </c>
      <c r="AX129" s="282">
        <v>-11.752695681680052</v>
      </c>
      <c r="AY129" s="282">
        <v>-66.049287650773081</v>
      </c>
      <c r="AZ129" s="282">
        <v>48.870481927710841</v>
      </c>
      <c r="BA129" s="282">
        <v>2.3983757397727743</v>
      </c>
      <c r="BB129" s="282">
        <v>-37.945717307014448</v>
      </c>
      <c r="BC129" s="282">
        <v>-55.123864874682162</v>
      </c>
      <c r="BD129" s="282">
        <v>6.8887951637846214</v>
      </c>
      <c r="BE129" s="282">
        <v>4.8185902569462371</v>
      </c>
      <c r="BF129" s="282">
        <v>-4.4981101096307441</v>
      </c>
      <c r="BG129" s="282">
        <v>14.347609786983867</v>
      </c>
      <c r="BH129" s="2"/>
      <c r="BI129" s="234"/>
      <c r="BJ129" s="155">
        <v>2025</v>
      </c>
      <c r="BK129" s="216" t="s">
        <v>102</v>
      </c>
      <c r="BL129" s="282">
        <v>-23.842320021422907</v>
      </c>
      <c r="BM129" s="282">
        <v>-6.9177793365397013</v>
      </c>
      <c r="BN129" s="282">
        <v>-15.547612785754179</v>
      </c>
      <c r="BO129" s="282">
        <v>0.15537079172755699</v>
      </c>
      <c r="BP129" s="282">
        <v>9.4939317155117373E-2</v>
      </c>
      <c r="BQ129" s="282">
        <v>-0.92042573580535791</v>
      </c>
      <c r="BR129" s="282">
        <v>-1.2975154011340051</v>
      </c>
      <c r="BS129" s="282">
        <v>1.6758020679397516E-2</v>
      </c>
      <c r="BT129" s="282">
        <v>0.12141014982012488</v>
      </c>
      <c r="BU129" s="282">
        <v>-8.9946110993500972E-2</v>
      </c>
      <c r="BV129" s="282">
        <v>0.54248106942163965</v>
      </c>
    </row>
    <row r="130" spans="1:74" x14ac:dyDescent="0.25">
      <c r="A130" s="234"/>
      <c r="B130" s="170">
        <v>2025</v>
      </c>
      <c r="C130" s="215" t="s">
        <v>103</v>
      </c>
      <c r="D130" s="211">
        <v>2175153</v>
      </c>
      <c r="E130" s="211">
        <v>1441797</v>
      </c>
      <c r="F130" s="211">
        <v>243601</v>
      </c>
      <c r="G130" s="211">
        <v>16002</v>
      </c>
      <c r="H130" s="211">
        <v>120097</v>
      </c>
      <c r="I130" s="211">
        <v>72223</v>
      </c>
      <c r="J130" s="211">
        <v>17663</v>
      </c>
      <c r="K130" s="211">
        <v>14073</v>
      </c>
      <c r="L130" s="211">
        <v>75983</v>
      </c>
      <c r="M130" s="211">
        <v>55791</v>
      </c>
      <c r="N130" s="211">
        <v>117923</v>
      </c>
      <c r="O130" s="2"/>
      <c r="P130" s="234"/>
      <c r="Q130" s="170">
        <v>2025</v>
      </c>
      <c r="R130" s="215" t="s">
        <v>103</v>
      </c>
      <c r="S130" s="281">
        <v>-2.3206531257437604</v>
      </c>
      <c r="T130" s="281">
        <v>-5.0707394990295143</v>
      </c>
      <c r="U130" s="281">
        <v>4.2464416847114421</v>
      </c>
      <c r="V130" s="281">
        <v>15.62974203338392</v>
      </c>
      <c r="W130" s="281">
        <v>1.329722158942289</v>
      </c>
      <c r="X130" s="281">
        <v>64.098427701535968</v>
      </c>
      <c r="Y130" s="281">
        <v>-42.812277407239527</v>
      </c>
      <c r="Z130" s="281">
        <v>85.097987636459294</v>
      </c>
      <c r="AA130" s="281">
        <v>-1.6057392227704241</v>
      </c>
      <c r="AB130" s="281">
        <v>-8.5961424810619746E-2</v>
      </c>
      <c r="AC130" s="281">
        <v>-6.7190330414422164</v>
      </c>
      <c r="AD130" s="2"/>
      <c r="AE130" s="234"/>
      <c r="AF130" s="170">
        <v>2025</v>
      </c>
      <c r="AG130" s="215" t="s">
        <v>103</v>
      </c>
      <c r="AH130" s="281">
        <v>-2.3206531257437604</v>
      </c>
      <c r="AI130" s="281">
        <v>-3.4585037923864719</v>
      </c>
      <c r="AJ130" s="281">
        <v>0.44561102553854393</v>
      </c>
      <c r="AK130" s="281">
        <v>9.7133593493890003E-2</v>
      </c>
      <c r="AL130" s="281">
        <v>7.0773251662677145E-2</v>
      </c>
      <c r="AM130" s="281">
        <v>1.2668681488932645</v>
      </c>
      <c r="AN130" s="281">
        <v>-0.59380374792866741</v>
      </c>
      <c r="AO130" s="281">
        <v>0.29054754965578744</v>
      </c>
      <c r="AP130" s="281">
        <v>-5.5684538110228207E-2</v>
      </c>
      <c r="AQ130" s="281">
        <v>-2.1555305074927047E-3</v>
      </c>
      <c r="AR130" s="281">
        <v>-0.38143908605506316</v>
      </c>
      <c r="AS130" s="2"/>
      <c r="AT130" s="234"/>
      <c r="AU130" s="170">
        <v>2025</v>
      </c>
      <c r="AV130" s="215" t="s">
        <v>103</v>
      </c>
      <c r="AW130" s="281">
        <v>-18.51418540146642</v>
      </c>
      <c r="AX130" s="281">
        <v>-14.306576024097382</v>
      </c>
      <c r="AY130" s="281">
        <v>-50.521592889437741</v>
      </c>
      <c r="AZ130" s="281">
        <v>84.142692750287694</v>
      </c>
      <c r="BA130" s="281">
        <v>3.6382150654550713</v>
      </c>
      <c r="BB130" s="281">
        <v>6.8751202332154406</v>
      </c>
      <c r="BC130" s="281">
        <v>-68.051586296711648</v>
      </c>
      <c r="BD130" s="281">
        <v>86.200052924053978</v>
      </c>
      <c r="BE130" s="281">
        <v>14.102294569918314</v>
      </c>
      <c r="BF130" s="281">
        <v>-4.9054867135966163</v>
      </c>
      <c r="BG130" s="281">
        <v>3.199523922042232</v>
      </c>
      <c r="BH130" s="2"/>
      <c r="BI130" s="234"/>
      <c r="BJ130" s="170">
        <v>2025</v>
      </c>
      <c r="BK130" s="215" t="s">
        <v>103</v>
      </c>
      <c r="BL130" s="281">
        <v>-18.51418540146642</v>
      </c>
      <c r="BM130" s="281">
        <v>-9.0174663328043696</v>
      </c>
      <c r="BN130" s="281">
        <v>-9.3182121284320925</v>
      </c>
      <c r="BO130" s="281">
        <v>0.27392292695938064</v>
      </c>
      <c r="BP130" s="281">
        <v>0.15794024344375668</v>
      </c>
      <c r="BQ130" s="281">
        <v>0.17404894948759334</v>
      </c>
      <c r="BR130" s="281">
        <v>-1.4094368546215508</v>
      </c>
      <c r="BS130" s="281">
        <v>0.24406562761766476</v>
      </c>
      <c r="BT130" s="281">
        <v>0.35180664757597696</v>
      </c>
      <c r="BU130" s="281">
        <v>-0.10781594417246956</v>
      </c>
      <c r="BV130" s="281">
        <v>0.13696146347969032</v>
      </c>
    </row>
    <row r="131" spans="1:74" x14ac:dyDescent="0.25">
      <c r="A131" s="234"/>
      <c r="B131" s="151">
        <v>2026</v>
      </c>
      <c r="C131" s="216" t="s">
        <v>104</v>
      </c>
      <c r="D131" s="212">
        <v>1986760</v>
      </c>
      <c r="E131" s="212">
        <v>1269421</v>
      </c>
      <c r="F131" s="212">
        <v>276366</v>
      </c>
      <c r="G131" s="212">
        <v>16076</v>
      </c>
      <c r="H131" s="212">
        <v>101775</v>
      </c>
      <c r="I131" s="212">
        <v>89321</v>
      </c>
      <c r="J131" s="212">
        <v>27581</v>
      </c>
      <c r="K131" s="212">
        <v>9008</v>
      </c>
      <c r="L131" s="212">
        <v>83557</v>
      </c>
      <c r="M131" s="212">
        <v>7028</v>
      </c>
      <c r="N131" s="212">
        <v>106627</v>
      </c>
      <c r="O131" s="2"/>
      <c r="P131" s="234"/>
      <c r="Q131" s="151">
        <v>2026</v>
      </c>
      <c r="R131" s="216" t="s">
        <v>104</v>
      </c>
      <c r="S131" s="282">
        <v>-8.6611378601873099</v>
      </c>
      <c r="T131" s="282">
        <v>-11.955635918232602</v>
      </c>
      <c r="U131" s="282">
        <v>13.45027319263879</v>
      </c>
      <c r="V131" s="282">
        <v>0.46244219472566783</v>
      </c>
      <c r="W131" s="282">
        <v>-15.256001398869245</v>
      </c>
      <c r="X131" s="282">
        <v>23.673898896473418</v>
      </c>
      <c r="Y131" s="282">
        <v>56.151276680065678</v>
      </c>
      <c r="Z131" s="282">
        <v>-35.990904569032907</v>
      </c>
      <c r="AA131" s="282">
        <v>9.9680191621810224</v>
      </c>
      <c r="AB131" s="282">
        <v>-87.402986144718682</v>
      </c>
      <c r="AC131" s="282">
        <v>-9.5791321455526059</v>
      </c>
      <c r="AD131" s="2"/>
      <c r="AE131" s="234"/>
      <c r="AF131" s="151">
        <v>2026</v>
      </c>
      <c r="AG131" s="216" t="s">
        <v>104</v>
      </c>
      <c r="AH131" s="282">
        <v>-8.6611378601873099</v>
      </c>
      <c r="AI131" s="282">
        <v>-7.924775866341359</v>
      </c>
      <c r="AJ131" s="282">
        <v>1.5063308190274438</v>
      </c>
      <c r="AK131" s="282">
        <v>3.4020595332834073E-3</v>
      </c>
      <c r="AL131" s="282">
        <v>-0.84233155092998091</v>
      </c>
      <c r="AM131" s="282">
        <v>0.7860596472983743</v>
      </c>
      <c r="AN131" s="282">
        <v>0.45596792501493016</v>
      </c>
      <c r="AO131" s="282">
        <v>-0.23285718292000618</v>
      </c>
      <c r="AP131" s="282">
        <v>0.34820539060930439</v>
      </c>
      <c r="AQ131" s="282">
        <v>-2.2418193111013349</v>
      </c>
      <c r="AR131" s="282">
        <v>-0.5193197903779645</v>
      </c>
      <c r="AS131" s="2"/>
      <c r="AT131" s="234"/>
      <c r="AU131" s="151">
        <v>2026</v>
      </c>
      <c r="AV131" s="216" t="s">
        <v>104</v>
      </c>
      <c r="AW131" s="282">
        <v>-23.415753898578188</v>
      </c>
      <c r="AX131" s="282">
        <v>-24.706071458651905</v>
      </c>
      <c r="AY131" s="282">
        <v>-35.268490802029319</v>
      </c>
      <c r="AZ131" s="282">
        <v>-2.0890431816797559</v>
      </c>
      <c r="BA131" s="282">
        <v>-9.3310408110539953</v>
      </c>
      <c r="BB131" s="282">
        <v>86.458333333333314</v>
      </c>
      <c r="BC131" s="282">
        <v>-33.478848101876409</v>
      </c>
      <c r="BD131" s="282">
        <v>14.605597964376599</v>
      </c>
      <c r="BE131" s="282">
        <v>15.595429140612026</v>
      </c>
      <c r="BF131" s="282">
        <v>-87.673635470745054</v>
      </c>
      <c r="BG131" s="282">
        <v>-15.459266600594646</v>
      </c>
      <c r="BH131" s="2"/>
      <c r="BI131" s="234"/>
      <c r="BJ131" s="151">
        <v>2026</v>
      </c>
      <c r="BK131" s="216" t="s">
        <v>104</v>
      </c>
      <c r="BL131" s="282">
        <v>-23.415753898578188</v>
      </c>
      <c r="BM131" s="282">
        <v>-16.056225100849392</v>
      </c>
      <c r="BN131" s="282">
        <v>-5.8042991810624809</v>
      </c>
      <c r="BO131" s="282">
        <v>-1.3221726032730521E-2</v>
      </c>
      <c r="BP131" s="282">
        <v>-0.40374448532600432</v>
      </c>
      <c r="BQ131" s="282">
        <v>1.5965137816256558</v>
      </c>
      <c r="BR131" s="282">
        <v>-0.53507515761029845</v>
      </c>
      <c r="BS131" s="282">
        <v>4.4252307538118478E-2</v>
      </c>
      <c r="BT131" s="282">
        <v>0.43454378299408503</v>
      </c>
      <c r="BU131" s="282">
        <v>-1.9269027432190475</v>
      </c>
      <c r="BV131" s="282">
        <v>-0.75159537663609244</v>
      </c>
    </row>
    <row r="132" spans="1:74" x14ac:dyDescent="0.25">
      <c r="A132" s="243"/>
      <c r="B132" s="290">
        <v>2026</v>
      </c>
      <c r="C132" s="217" t="s">
        <v>105</v>
      </c>
      <c r="D132" s="252">
        <v>2060306</v>
      </c>
      <c r="E132" s="252">
        <v>1234358</v>
      </c>
      <c r="F132" s="252">
        <v>264334</v>
      </c>
      <c r="G132" s="252">
        <v>16647</v>
      </c>
      <c r="H132" s="252">
        <v>99712</v>
      </c>
      <c r="I132" s="252">
        <v>185839</v>
      </c>
      <c r="J132" s="252">
        <v>27690</v>
      </c>
      <c r="K132" s="252">
        <v>15402</v>
      </c>
      <c r="L132" s="252">
        <v>94161</v>
      </c>
      <c r="M132" s="252">
        <v>118</v>
      </c>
      <c r="N132" s="252">
        <v>122045</v>
      </c>
      <c r="O132" s="2"/>
      <c r="P132" s="243"/>
      <c r="Q132" s="290">
        <v>2026</v>
      </c>
      <c r="R132" s="217" t="s">
        <v>105</v>
      </c>
      <c r="S132" s="283">
        <v>3.7018059554249021</v>
      </c>
      <c r="T132" s="283">
        <v>-2.762125409930988</v>
      </c>
      <c r="U132" s="283">
        <v>-4.3536469753877185</v>
      </c>
      <c r="V132" s="283">
        <v>3.5518785767603873</v>
      </c>
      <c r="W132" s="283">
        <v>-2.0270203881110405</v>
      </c>
      <c r="X132" s="283">
        <v>108.05745569350992</v>
      </c>
      <c r="Y132" s="283">
        <v>0.39519959392335124</v>
      </c>
      <c r="Z132" s="283">
        <v>70.981349911190051</v>
      </c>
      <c r="AA132" s="283">
        <v>12.690738059049494</v>
      </c>
      <c r="AB132" s="283">
        <v>-98.321001707455892</v>
      </c>
      <c r="AC132" s="283">
        <v>14.459752220356933</v>
      </c>
      <c r="AD132" s="2"/>
      <c r="AE132" s="243"/>
      <c r="AF132" s="290">
        <v>2026</v>
      </c>
      <c r="AG132" s="217" t="s">
        <v>105</v>
      </c>
      <c r="AH132" s="283">
        <v>3.7018059554249021</v>
      </c>
      <c r="AI132" s="283">
        <v>-1.7648331957558989</v>
      </c>
      <c r="AJ132" s="283">
        <v>-0.60560913245686265</v>
      </c>
      <c r="AK132" s="283">
        <v>2.8740260524673253E-2</v>
      </c>
      <c r="AL132" s="283">
        <v>-0.10383740361191054</v>
      </c>
      <c r="AM132" s="283">
        <v>4.8580603595804082</v>
      </c>
      <c r="AN132" s="283">
        <v>5.4863194346574159E-3</v>
      </c>
      <c r="AO132" s="283">
        <v>0.32183051802935342</v>
      </c>
      <c r="AP132" s="283">
        <v>0.53373331454226824</v>
      </c>
      <c r="AQ132" s="283">
        <v>-0.34780245223378664</v>
      </c>
      <c r="AR132" s="283">
        <v>0.77603736737200035</v>
      </c>
      <c r="AS132" s="2"/>
      <c r="AT132" s="243"/>
      <c r="AU132" s="290">
        <v>2026</v>
      </c>
      <c r="AV132" s="217" t="s">
        <v>105</v>
      </c>
      <c r="AW132" s="283">
        <v>-14.766461695283226</v>
      </c>
      <c r="AX132" s="283">
        <v>-21.90504028252812</v>
      </c>
      <c r="AY132" s="283">
        <v>-27.29728094350105</v>
      </c>
      <c r="AZ132" s="283">
        <v>-4.4264553909748514</v>
      </c>
      <c r="BA132" s="283">
        <v>-15.863372485486707</v>
      </c>
      <c r="BB132" s="283">
        <v>405.87706881533103</v>
      </c>
      <c r="BC132" s="283">
        <v>-40.402909904868487</v>
      </c>
      <c r="BD132" s="283">
        <v>82.488151658767777</v>
      </c>
      <c r="BE132" s="283">
        <v>25.920725347027201</v>
      </c>
      <c r="BF132" s="283">
        <v>-99.791386747754757</v>
      </c>
      <c r="BG132" s="283">
        <v>6.8976088289393118</v>
      </c>
      <c r="BH132" s="2"/>
      <c r="BI132" s="243"/>
      <c r="BJ132" s="290">
        <v>2026</v>
      </c>
      <c r="BK132" s="217" t="s">
        <v>105</v>
      </c>
      <c r="BL132" s="283">
        <v>-14.766461695283226</v>
      </c>
      <c r="BM132" s="283">
        <v>-14.323230384304791</v>
      </c>
      <c r="BN132" s="283">
        <v>-4.1058261295489737</v>
      </c>
      <c r="BO132" s="283">
        <v>-3.1895775692026625E-2</v>
      </c>
      <c r="BP132" s="283">
        <v>-0.77774394683540926</v>
      </c>
      <c r="BQ132" s="283">
        <v>6.1682955162234059</v>
      </c>
      <c r="BR132" s="283">
        <v>-0.77658560478693095</v>
      </c>
      <c r="BS132" s="283">
        <v>0.28801347648234676</v>
      </c>
      <c r="BT132" s="283">
        <v>0.8018622830590818</v>
      </c>
      <c r="BU132" s="283">
        <v>-2.3351348310144422</v>
      </c>
      <c r="BV132" s="283">
        <v>0.32578370113451321</v>
      </c>
    </row>
    <row r="133" spans="1:74" ht="15" customHeight="1" x14ac:dyDescent="0.25">
      <c r="A133" s="343" t="s">
        <v>110</v>
      </c>
      <c r="B133" s="151">
        <v>2020</v>
      </c>
      <c r="C133" s="216" t="s">
        <v>102</v>
      </c>
      <c r="D133" s="212">
        <v>1951065</v>
      </c>
      <c r="E133" s="212">
        <v>1205557</v>
      </c>
      <c r="F133" s="212">
        <v>103749</v>
      </c>
      <c r="G133" s="212">
        <v>42419</v>
      </c>
      <c r="H133" s="212">
        <v>225399</v>
      </c>
      <c r="I133" s="212">
        <v>79463</v>
      </c>
      <c r="J133" s="212">
        <v>62705</v>
      </c>
      <c r="K133" s="212">
        <v>24192</v>
      </c>
      <c r="L133" s="212">
        <v>47010</v>
      </c>
      <c r="M133" s="212">
        <v>5098</v>
      </c>
      <c r="N133" s="212">
        <v>155473</v>
      </c>
      <c r="O133" s="2"/>
      <c r="P133" s="343" t="s">
        <v>110</v>
      </c>
      <c r="Q133" s="151">
        <v>2020</v>
      </c>
      <c r="R133" s="216" t="s">
        <v>102</v>
      </c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"/>
      <c r="AE133" s="343" t="s">
        <v>110</v>
      </c>
      <c r="AF133" s="151">
        <v>2020</v>
      </c>
      <c r="AG133" s="216" t="s">
        <v>102</v>
      </c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"/>
      <c r="AT133" s="343" t="s">
        <v>110</v>
      </c>
      <c r="AU133" s="151">
        <v>2020</v>
      </c>
      <c r="AV133" s="216" t="s">
        <v>102</v>
      </c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"/>
      <c r="BI133" s="343" t="s">
        <v>110</v>
      </c>
      <c r="BJ133" s="151">
        <v>2020</v>
      </c>
      <c r="BK133" s="216" t="s">
        <v>102</v>
      </c>
      <c r="BL133" s="282"/>
      <c r="BM133" s="282"/>
      <c r="BN133" s="282"/>
      <c r="BO133" s="282"/>
      <c r="BP133" s="282"/>
      <c r="BQ133" s="282"/>
      <c r="BR133" s="282"/>
      <c r="BS133" s="282"/>
      <c r="BT133" s="282"/>
      <c r="BU133" s="282"/>
      <c r="BV133" s="282"/>
    </row>
    <row r="134" spans="1:74" x14ac:dyDescent="0.25">
      <c r="A134" s="343"/>
      <c r="B134" s="170">
        <v>2020</v>
      </c>
      <c r="C134" s="215" t="s">
        <v>103</v>
      </c>
      <c r="D134" s="211">
        <v>2059358</v>
      </c>
      <c r="E134" s="211">
        <v>1259351</v>
      </c>
      <c r="F134" s="211">
        <v>111031</v>
      </c>
      <c r="G134" s="211">
        <v>42960</v>
      </c>
      <c r="H134" s="211">
        <v>262117</v>
      </c>
      <c r="I134" s="211">
        <v>83947</v>
      </c>
      <c r="J134" s="211">
        <v>60826</v>
      </c>
      <c r="K134" s="211">
        <v>28332</v>
      </c>
      <c r="L134" s="211">
        <v>53574</v>
      </c>
      <c r="M134" s="211">
        <v>5820</v>
      </c>
      <c r="N134" s="211">
        <v>151400</v>
      </c>
      <c r="O134" s="2"/>
      <c r="P134" s="343"/>
      <c r="Q134" s="170">
        <v>2020</v>
      </c>
      <c r="R134" s="215" t="s">
        <v>103</v>
      </c>
      <c r="S134" s="281">
        <v>5.5504557767168166</v>
      </c>
      <c r="T134" s="281">
        <v>4.4621697688288435</v>
      </c>
      <c r="U134" s="281">
        <v>7.0188628324128359</v>
      </c>
      <c r="V134" s="281">
        <v>1.2753718852400908</v>
      </c>
      <c r="W134" s="281">
        <v>16.290223115453045</v>
      </c>
      <c r="X134" s="281">
        <v>5.6428778173489604</v>
      </c>
      <c r="Y134" s="281">
        <v>-2.9965712463121008</v>
      </c>
      <c r="Z134" s="281">
        <v>17.113095238095227</v>
      </c>
      <c r="AA134" s="281">
        <v>13.962986598596046</v>
      </c>
      <c r="AB134" s="281">
        <v>14.162416633974104</v>
      </c>
      <c r="AC134" s="281">
        <v>-2.6197474802698792</v>
      </c>
      <c r="AD134" s="2"/>
      <c r="AE134" s="343"/>
      <c r="AF134" s="170">
        <v>2020</v>
      </c>
      <c r="AG134" s="215" t="s">
        <v>103</v>
      </c>
      <c r="AH134" s="281">
        <v>5.5504557767168166</v>
      </c>
      <c r="AI134" s="281">
        <v>2.7571608326734363</v>
      </c>
      <c r="AJ134" s="281">
        <v>0.37323205531338</v>
      </c>
      <c r="AK134" s="281">
        <v>2.7728445746297525E-2</v>
      </c>
      <c r="AL134" s="281">
        <v>1.8819465266405775</v>
      </c>
      <c r="AM134" s="281">
        <v>0.22982319912458057</v>
      </c>
      <c r="AN134" s="281">
        <v>-9.630637626117014E-2</v>
      </c>
      <c r="AO134" s="281">
        <v>0.2121918029383951</v>
      </c>
      <c r="AP134" s="281">
        <v>0.33643164118058583</v>
      </c>
      <c r="AQ134" s="281">
        <v>3.700543036751721E-2</v>
      </c>
      <c r="AR134" s="281">
        <v>-0.20875778100678338</v>
      </c>
      <c r="AS134" s="2"/>
      <c r="AT134" s="343"/>
      <c r="AU134" s="170">
        <v>2020</v>
      </c>
      <c r="AV134" s="215" t="s">
        <v>103</v>
      </c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"/>
      <c r="BI134" s="343"/>
      <c r="BJ134" s="170">
        <v>2020</v>
      </c>
      <c r="BK134" s="215" t="s">
        <v>103</v>
      </c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</row>
    <row r="135" spans="1:74" x14ac:dyDescent="0.25">
      <c r="A135" s="234"/>
      <c r="B135" s="151">
        <v>2021</v>
      </c>
      <c r="C135" s="216" t="s">
        <v>104</v>
      </c>
      <c r="D135" s="212">
        <v>2071370</v>
      </c>
      <c r="E135" s="212">
        <v>1289142</v>
      </c>
      <c r="F135" s="212">
        <v>80429</v>
      </c>
      <c r="G135" s="212">
        <v>61425</v>
      </c>
      <c r="H135" s="212">
        <v>257447</v>
      </c>
      <c r="I135" s="212">
        <v>68145</v>
      </c>
      <c r="J135" s="212">
        <v>40746</v>
      </c>
      <c r="K135" s="212">
        <v>32880</v>
      </c>
      <c r="L135" s="212">
        <v>80984</v>
      </c>
      <c r="M135" s="212">
        <v>5098</v>
      </c>
      <c r="N135" s="212">
        <v>155074</v>
      </c>
      <c r="O135" s="2"/>
      <c r="P135" s="234"/>
      <c r="Q135" s="151">
        <v>2021</v>
      </c>
      <c r="R135" s="216" t="s">
        <v>104</v>
      </c>
      <c r="S135" s="282">
        <v>0.58328857828506386</v>
      </c>
      <c r="T135" s="282">
        <v>2.3655835426342549</v>
      </c>
      <c r="U135" s="282">
        <v>-27.561671965487108</v>
      </c>
      <c r="V135" s="282">
        <v>42.981843575418992</v>
      </c>
      <c r="W135" s="282">
        <v>-1.7816471270463126</v>
      </c>
      <c r="X135" s="282">
        <v>-18.823781671769098</v>
      </c>
      <c r="Y135" s="282">
        <v>-33.012198730805906</v>
      </c>
      <c r="Z135" s="282">
        <v>16.052520118593819</v>
      </c>
      <c r="AA135" s="282">
        <v>51.162877515212614</v>
      </c>
      <c r="AB135" s="282">
        <v>-12.405498281786947</v>
      </c>
      <c r="AC135" s="282">
        <v>2.4266842800528394</v>
      </c>
      <c r="AD135" s="2"/>
      <c r="AE135" s="234"/>
      <c r="AF135" s="151">
        <v>2021</v>
      </c>
      <c r="AG135" s="216" t="s">
        <v>104</v>
      </c>
      <c r="AH135" s="282">
        <v>0.58328857828506386</v>
      </c>
      <c r="AI135" s="282">
        <v>1.4466158870871075</v>
      </c>
      <c r="AJ135" s="282">
        <v>-1.4859970922976626</v>
      </c>
      <c r="AK135" s="282">
        <v>0.89663866117496704</v>
      </c>
      <c r="AL135" s="282">
        <v>-0.22676970201392344</v>
      </c>
      <c r="AM135" s="282">
        <v>-0.7673265163220595</v>
      </c>
      <c r="AN135" s="282">
        <v>-0.97506115983716968</v>
      </c>
      <c r="AO135" s="282">
        <v>0.2208455256443948</v>
      </c>
      <c r="AP135" s="282">
        <v>1.3309973302358975</v>
      </c>
      <c r="AQ135" s="282">
        <v>-3.5059469990161178E-2</v>
      </c>
      <c r="AR135" s="282">
        <v>0.17840511460367339</v>
      </c>
      <c r="AS135" s="2"/>
      <c r="AT135" s="234"/>
      <c r="AU135" s="151">
        <v>2021</v>
      </c>
      <c r="AV135" s="216" t="s">
        <v>104</v>
      </c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"/>
      <c r="BI135" s="234"/>
      <c r="BJ135" s="151">
        <v>2021</v>
      </c>
      <c r="BK135" s="216" t="s">
        <v>104</v>
      </c>
      <c r="BL135" s="282"/>
      <c r="BM135" s="282"/>
      <c r="BN135" s="282"/>
      <c r="BO135" s="282"/>
      <c r="BP135" s="282"/>
      <c r="BQ135" s="282"/>
      <c r="BR135" s="282"/>
      <c r="BS135" s="282"/>
      <c r="BT135" s="282"/>
      <c r="BU135" s="282"/>
      <c r="BV135" s="282"/>
    </row>
    <row r="136" spans="1:74" x14ac:dyDescent="0.25">
      <c r="A136" s="234"/>
      <c r="B136" s="170">
        <v>2021</v>
      </c>
      <c r="C136" s="215" t="s">
        <v>105</v>
      </c>
      <c r="D136" s="211">
        <v>2117782</v>
      </c>
      <c r="E136" s="211">
        <v>1321979</v>
      </c>
      <c r="F136" s="211">
        <v>107250</v>
      </c>
      <c r="G136" s="211">
        <v>59957</v>
      </c>
      <c r="H136" s="211">
        <v>247243</v>
      </c>
      <c r="I136" s="211">
        <v>79087</v>
      </c>
      <c r="J136" s="211">
        <v>22194</v>
      </c>
      <c r="K136" s="211">
        <v>34453</v>
      </c>
      <c r="L136" s="211">
        <v>95040</v>
      </c>
      <c r="M136" s="211">
        <v>1440</v>
      </c>
      <c r="N136" s="211">
        <v>149139</v>
      </c>
      <c r="O136" s="2"/>
      <c r="P136" s="234"/>
      <c r="Q136" s="170">
        <v>2021</v>
      </c>
      <c r="R136" s="215" t="s">
        <v>105</v>
      </c>
      <c r="S136" s="281">
        <v>2.2406426664478118</v>
      </c>
      <c r="T136" s="281">
        <v>2.5471980588639695</v>
      </c>
      <c r="U136" s="281">
        <v>33.347424436459477</v>
      </c>
      <c r="V136" s="281">
        <v>-2.3899063899064004</v>
      </c>
      <c r="W136" s="281">
        <v>-3.9635342419993265</v>
      </c>
      <c r="X136" s="281">
        <v>16.056937412869615</v>
      </c>
      <c r="Y136" s="281">
        <v>-45.530849653953766</v>
      </c>
      <c r="Z136" s="281">
        <v>4.7840632603406448</v>
      </c>
      <c r="AA136" s="281">
        <v>17.356514867134251</v>
      </c>
      <c r="AB136" s="281">
        <v>-71.753628874068255</v>
      </c>
      <c r="AC136" s="281">
        <v>-3.8272050762861625</v>
      </c>
      <c r="AD136" s="2"/>
      <c r="AE136" s="234"/>
      <c r="AF136" s="170">
        <v>2021</v>
      </c>
      <c r="AG136" s="215" t="s">
        <v>105</v>
      </c>
      <c r="AH136" s="281">
        <v>2.2406426664478118</v>
      </c>
      <c r="AI136" s="281">
        <v>1.585279307897673</v>
      </c>
      <c r="AJ136" s="281">
        <v>1.2948435093681971</v>
      </c>
      <c r="AK136" s="281">
        <v>-7.0870969454998448E-2</v>
      </c>
      <c r="AL136" s="281">
        <v>-0.49262082583024802</v>
      </c>
      <c r="AM136" s="281">
        <v>0.52824941946634396</v>
      </c>
      <c r="AN136" s="281">
        <v>-0.89563911807161511</v>
      </c>
      <c r="AO136" s="281">
        <v>7.5940078305662503E-2</v>
      </c>
      <c r="AP136" s="281">
        <v>0.6785847048088951</v>
      </c>
      <c r="AQ136" s="281">
        <v>-0.17659809691170594</v>
      </c>
      <c r="AR136" s="281">
        <v>-0.28652534313039224</v>
      </c>
      <c r="AS136" s="2"/>
      <c r="AT136" s="234"/>
      <c r="AU136" s="170">
        <v>2021</v>
      </c>
      <c r="AV136" s="215" t="s">
        <v>105</v>
      </c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"/>
      <c r="BI136" s="234"/>
      <c r="BJ136" s="170">
        <v>2021</v>
      </c>
      <c r="BK136" s="215" t="s">
        <v>105</v>
      </c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</row>
    <row r="137" spans="1:74" x14ac:dyDescent="0.25">
      <c r="A137" s="234"/>
      <c r="B137" s="155">
        <v>2021</v>
      </c>
      <c r="C137" s="216" t="s">
        <v>102</v>
      </c>
      <c r="D137" s="212">
        <v>2167491</v>
      </c>
      <c r="E137" s="212">
        <v>1376217</v>
      </c>
      <c r="F137" s="212">
        <v>111365</v>
      </c>
      <c r="G137" s="212">
        <v>61314</v>
      </c>
      <c r="H137" s="212">
        <v>241189</v>
      </c>
      <c r="I137" s="212">
        <v>71622</v>
      </c>
      <c r="J137" s="212">
        <v>13851</v>
      </c>
      <c r="K137" s="212">
        <v>34169</v>
      </c>
      <c r="L137" s="212">
        <v>89480</v>
      </c>
      <c r="M137" s="212">
        <v>1440</v>
      </c>
      <c r="N137" s="212">
        <v>166844</v>
      </c>
      <c r="O137" s="2"/>
      <c r="P137" s="234"/>
      <c r="Q137" s="155">
        <v>2021</v>
      </c>
      <c r="R137" s="216" t="s">
        <v>102</v>
      </c>
      <c r="S137" s="282">
        <v>2.3472198743779984</v>
      </c>
      <c r="T137" s="282">
        <v>4.1027883196329071</v>
      </c>
      <c r="U137" s="282">
        <v>3.8368298368298497</v>
      </c>
      <c r="V137" s="282">
        <v>2.2632886902280092</v>
      </c>
      <c r="W137" s="282">
        <v>-2.448603196045994</v>
      </c>
      <c r="X137" s="282">
        <v>-9.4389722710432835</v>
      </c>
      <c r="Y137" s="282">
        <v>-37.591240875912412</v>
      </c>
      <c r="Z137" s="282">
        <v>-0.82431138072156784</v>
      </c>
      <c r="AA137" s="282">
        <v>-5.8501683501683459</v>
      </c>
      <c r="AB137" s="282">
        <v>0</v>
      </c>
      <c r="AC137" s="282">
        <v>11.871475603296247</v>
      </c>
      <c r="AD137" s="2"/>
      <c r="AE137" s="234"/>
      <c r="AF137" s="155">
        <v>2021</v>
      </c>
      <c r="AG137" s="216" t="s">
        <v>102</v>
      </c>
      <c r="AH137" s="282">
        <v>2.3472198743779984</v>
      </c>
      <c r="AI137" s="282">
        <v>2.5610756914545427</v>
      </c>
      <c r="AJ137" s="282">
        <v>0.19430706276661094</v>
      </c>
      <c r="AK137" s="282">
        <v>6.4076472460338041E-2</v>
      </c>
      <c r="AL137" s="282">
        <v>-0.28586511737279774</v>
      </c>
      <c r="AM137" s="282">
        <v>-0.35249142735182276</v>
      </c>
      <c r="AN137" s="282">
        <v>-0.39394989663714092</v>
      </c>
      <c r="AO137" s="282">
        <v>-1.3410256579761241E-2</v>
      </c>
      <c r="AP137" s="282">
        <v>-0.2625388259981426</v>
      </c>
      <c r="AQ137" s="282">
        <v>0</v>
      </c>
      <c r="AR137" s="282">
        <v>0.83601617163617181</v>
      </c>
      <c r="AS137" s="2"/>
      <c r="AT137" s="234"/>
      <c r="AU137" s="155">
        <v>2021</v>
      </c>
      <c r="AV137" s="216" t="s">
        <v>102</v>
      </c>
      <c r="AW137" s="282">
        <v>11.092710904044708</v>
      </c>
      <c r="AX137" s="282">
        <v>14.156112071017787</v>
      </c>
      <c r="AY137" s="282">
        <v>7.3407936462038208</v>
      </c>
      <c r="AZ137" s="282">
        <v>44.543718616657628</v>
      </c>
      <c r="BA137" s="282">
        <v>7.0053549483360484</v>
      </c>
      <c r="BB137" s="282">
        <v>-9.8674854963945506</v>
      </c>
      <c r="BC137" s="282">
        <v>-77.910852404114507</v>
      </c>
      <c r="BD137" s="282">
        <v>41.240906084656103</v>
      </c>
      <c r="BE137" s="282">
        <v>90.342480323335451</v>
      </c>
      <c r="BF137" s="282">
        <v>-71.753628874068255</v>
      </c>
      <c r="BG137" s="282">
        <v>7.3138101149395709</v>
      </c>
      <c r="BH137" s="2"/>
      <c r="BI137" s="234"/>
      <c r="BJ137" s="155">
        <v>2021</v>
      </c>
      <c r="BK137" s="216" t="s">
        <v>102</v>
      </c>
      <c r="BL137" s="282">
        <v>11.092710904044708</v>
      </c>
      <c r="BM137" s="282">
        <v>8.7470176544605085</v>
      </c>
      <c r="BN137" s="282">
        <v>0.3903509109127577</v>
      </c>
      <c r="BO137" s="282">
        <v>0.96844543877318234</v>
      </c>
      <c r="BP137" s="282">
        <v>0.809301586569386</v>
      </c>
      <c r="BQ137" s="282">
        <v>-0.40188307411593133</v>
      </c>
      <c r="BR137" s="282">
        <v>-2.5039657827904231</v>
      </c>
      <c r="BS137" s="282">
        <v>0.51136174345805985</v>
      </c>
      <c r="BT137" s="282">
        <v>2.1767598721723762</v>
      </c>
      <c r="BU137" s="282">
        <v>-0.18748734665426306</v>
      </c>
      <c r="BV137" s="282">
        <v>0.58280990125905563</v>
      </c>
    </row>
    <row r="138" spans="1:74" x14ac:dyDescent="0.25">
      <c r="A138" s="234"/>
      <c r="B138" s="170">
        <v>2021</v>
      </c>
      <c r="C138" s="215" t="s">
        <v>103</v>
      </c>
      <c r="D138" s="211">
        <v>2205864</v>
      </c>
      <c r="E138" s="211">
        <v>1388490</v>
      </c>
      <c r="F138" s="211">
        <v>111084</v>
      </c>
      <c r="G138" s="211">
        <v>60473</v>
      </c>
      <c r="H138" s="211">
        <v>248561</v>
      </c>
      <c r="I138" s="211">
        <v>72466</v>
      </c>
      <c r="J138" s="211">
        <v>14597</v>
      </c>
      <c r="K138" s="211">
        <v>35832</v>
      </c>
      <c r="L138" s="211">
        <v>86257</v>
      </c>
      <c r="M138" s="211">
        <v>1440</v>
      </c>
      <c r="N138" s="211">
        <v>186664</v>
      </c>
      <c r="O138" s="2"/>
      <c r="P138" s="234"/>
      <c r="Q138" s="170">
        <v>2021</v>
      </c>
      <c r="R138" s="215" t="s">
        <v>103</v>
      </c>
      <c r="S138" s="281">
        <v>1.7703879739293029</v>
      </c>
      <c r="T138" s="281">
        <v>0.89179250074660388</v>
      </c>
      <c r="U138" s="281">
        <v>-0.25232344093745951</v>
      </c>
      <c r="V138" s="281">
        <v>-1.3716280131780678</v>
      </c>
      <c r="W138" s="281">
        <v>3.0565241366729055</v>
      </c>
      <c r="X138" s="281">
        <v>1.1784088687833361</v>
      </c>
      <c r="Y138" s="281">
        <v>5.3858927153274152</v>
      </c>
      <c r="Z138" s="281">
        <v>4.8669846937282415</v>
      </c>
      <c r="AA138" s="281">
        <v>-3.6019222172552503</v>
      </c>
      <c r="AB138" s="281">
        <v>0</v>
      </c>
      <c r="AC138" s="281">
        <v>11.879360360576356</v>
      </c>
      <c r="AD138" s="2"/>
      <c r="AE138" s="234"/>
      <c r="AF138" s="170">
        <v>2021</v>
      </c>
      <c r="AG138" s="215" t="s">
        <v>103</v>
      </c>
      <c r="AH138" s="281">
        <v>1.7703879739293029</v>
      </c>
      <c r="AI138" s="281">
        <v>0.56623072483345938</v>
      </c>
      <c r="AJ138" s="281">
        <v>-1.2964298352334562E-2</v>
      </c>
      <c r="AK138" s="281">
        <v>-3.8800622470866075E-2</v>
      </c>
      <c r="AL138" s="281">
        <v>0.34011675250323981</v>
      </c>
      <c r="AM138" s="281">
        <v>3.8939031350072491E-2</v>
      </c>
      <c r="AN138" s="281">
        <v>3.4417674629329473E-2</v>
      </c>
      <c r="AO138" s="281">
        <v>7.6724655373424822E-2</v>
      </c>
      <c r="AP138" s="281">
        <v>-0.14869727256076259</v>
      </c>
      <c r="AQ138" s="281">
        <v>0</v>
      </c>
      <c r="AR138" s="281">
        <v>0.91442132862374026</v>
      </c>
      <c r="AS138" s="2"/>
      <c r="AT138" s="234"/>
      <c r="AU138" s="170">
        <v>2021</v>
      </c>
      <c r="AV138" s="215" t="s">
        <v>103</v>
      </c>
      <c r="AW138" s="281">
        <v>7.1141588786408221</v>
      </c>
      <c r="AX138" s="281">
        <v>10.254408818510498</v>
      </c>
      <c r="AY138" s="281">
        <v>4.7734416514316536E-2</v>
      </c>
      <c r="AZ138" s="281">
        <v>40.765828677839835</v>
      </c>
      <c r="BA138" s="281">
        <v>-5.1717362857044691</v>
      </c>
      <c r="BB138" s="281">
        <v>-13.676486354485576</v>
      </c>
      <c r="BC138" s="281">
        <v>-76.002038601913654</v>
      </c>
      <c r="BD138" s="281">
        <v>26.47183396865735</v>
      </c>
      <c r="BE138" s="281">
        <v>61.005338410422979</v>
      </c>
      <c r="BF138" s="281">
        <v>-75.257731958762889</v>
      </c>
      <c r="BG138" s="281">
        <v>23.291941875825614</v>
      </c>
      <c r="BH138" s="2"/>
      <c r="BI138" s="234"/>
      <c r="BJ138" s="170">
        <v>2021</v>
      </c>
      <c r="BK138" s="215" t="s">
        <v>103</v>
      </c>
      <c r="BL138" s="281">
        <v>7.1141588786408221</v>
      </c>
      <c r="BM138" s="281">
        <v>6.2708378047915927</v>
      </c>
      <c r="BN138" s="281">
        <v>2.5736176031559361E-3</v>
      </c>
      <c r="BO138" s="281">
        <v>0.85041066196358317</v>
      </c>
      <c r="BP138" s="281">
        <v>-0.65826340053550703</v>
      </c>
      <c r="BQ138" s="281">
        <v>-0.55750384343081705</v>
      </c>
      <c r="BR138" s="281">
        <v>-2.2448258146470899</v>
      </c>
      <c r="BS138" s="281">
        <v>0.36419117025791548</v>
      </c>
      <c r="BT138" s="281">
        <v>1.5870480023385936</v>
      </c>
      <c r="BU138" s="281">
        <v>-0.21268764343062266</v>
      </c>
      <c r="BV138" s="281">
        <v>1.7123783237300176</v>
      </c>
    </row>
    <row r="139" spans="1:74" x14ac:dyDescent="0.25">
      <c r="A139" s="234"/>
      <c r="B139" s="151">
        <v>2022</v>
      </c>
      <c r="C139" s="216" t="s">
        <v>104</v>
      </c>
      <c r="D139" s="212">
        <v>2354788</v>
      </c>
      <c r="E139" s="212">
        <v>1517347</v>
      </c>
      <c r="F139" s="212">
        <v>128186</v>
      </c>
      <c r="G139" s="212">
        <v>74374</v>
      </c>
      <c r="H139" s="212">
        <v>242241</v>
      </c>
      <c r="I139" s="212">
        <v>90092</v>
      </c>
      <c r="J139" s="212">
        <v>12901</v>
      </c>
      <c r="K139" s="212">
        <v>34880</v>
      </c>
      <c r="L139" s="212">
        <v>80416</v>
      </c>
      <c r="M139" s="212"/>
      <c r="N139" s="212">
        <v>174351</v>
      </c>
      <c r="O139" s="2"/>
      <c r="P139" s="234"/>
      <c r="Q139" s="151">
        <v>2022</v>
      </c>
      <c r="R139" s="216" t="s">
        <v>104</v>
      </c>
      <c r="S139" s="282">
        <v>6.7512775039621573</v>
      </c>
      <c r="T139" s="282">
        <v>9.2803693220693049</v>
      </c>
      <c r="U139" s="282">
        <v>15.395556515789849</v>
      </c>
      <c r="V139" s="282">
        <v>22.987118218047726</v>
      </c>
      <c r="W139" s="282">
        <v>-2.5426354094166044</v>
      </c>
      <c r="X139" s="282">
        <v>24.3231308475699</v>
      </c>
      <c r="Y139" s="282">
        <v>-11.618825786120439</v>
      </c>
      <c r="Z139" s="282">
        <v>-2.6568430453226171</v>
      </c>
      <c r="AA139" s="282">
        <v>-6.7716243319382698</v>
      </c>
      <c r="AB139" s="282">
        <v>-100</v>
      </c>
      <c r="AC139" s="282">
        <v>-6.5963442334890487</v>
      </c>
      <c r="AD139" s="2"/>
      <c r="AE139" s="234"/>
      <c r="AF139" s="151">
        <v>2022</v>
      </c>
      <c r="AG139" s="216" t="s">
        <v>104</v>
      </c>
      <c r="AH139" s="282">
        <v>6.7512775039621573</v>
      </c>
      <c r="AI139" s="282">
        <v>5.8415659351619063</v>
      </c>
      <c r="AJ139" s="282">
        <v>0.77529711713868021</v>
      </c>
      <c r="AK139" s="282">
        <v>0.63018390979679528</v>
      </c>
      <c r="AL139" s="282">
        <v>-0.28650905042196578</v>
      </c>
      <c r="AM139" s="282">
        <v>0.7990519814458179</v>
      </c>
      <c r="AN139" s="282">
        <v>-7.6885973024628795E-2</v>
      </c>
      <c r="AO139" s="282">
        <v>-4.315769240533409E-2</v>
      </c>
      <c r="AP139" s="282">
        <v>-0.26479420308776935</v>
      </c>
      <c r="AQ139" s="282">
        <v>-6.5280543134118796E-2</v>
      </c>
      <c r="AR139" s="282">
        <v>-0.55819397750722544</v>
      </c>
      <c r="AS139" s="2"/>
      <c r="AT139" s="234"/>
      <c r="AU139" s="151">
        <v>2022</v>
      </c>
      <c r="AV139" s="216" t="s">
        <v>104</v>
      </c>
      <c r="AW139" s="282">
        <v>13.682635164166697</v>
      </c>
      <c r="AX139" s="282">
        <v>17.702084021775732</v>
      </c>
      <c r="AY139" s="282">
        <v>59.377836352559399</v>
      </c>
      <c r="AZ139" s="282">
        <v>21.080993080993068</v>
      </c>
      <c r="BA139" s="282">
        <v>-5.9064584166838188</v>
      </c>
      <c r="BB139" s="282">
        <v>32.206324748697625</v>
      </c>
      <c r="BC139" s="282">
        <v>-68.337996367741624</v>
      </c>
      <c r="BD139" s="282">
        <v>6.0827250608272578</v>
      </c>
      <c r="BE139" s="282">
        <v>-0.70137311073791864</v>
      </c>
      <c r="BF139" s="282">
        <v>-100</v>
      </c>
      <c r="BG139" s="282">
        <v>12.430839470188417</v>
      </c>
      <c r="BH139" s="2"/>
      <c r="BI139" s="234"/>
      <c r="BJ139" s="151">
        <v>2022</v>
      </c>
      <c r="BK139" s="216" t="s">
        <v>104</v>
      </c>
      <c r="BL139" s="282">
        <v>13.682635164166697</v>
      </c>
      <c r="BM139" s="282">
        <v>11.017104621578945</v>
      </c>
      <c r="BN139" s="282">
        <v>2.305575536963457</v>
      </c>
      <c r="BO139" s="282">
        <v>0.62514181435475014</v>
      </c>
      <c r="BP139" s="282">
        <v>-0.73410351603045254</v>
      </c>
      <c r="BQ139" s="282">
        <v>1.0595403042430844</v>
      </c>
      <c r="BR139" s="282">
        <v>-1.3442793899689565</v>
      </c>
      <c r="BS139" s="282">
        <v>9.6554454298362832E-2</v>
      </c>
      <c r="BT139" s="282">
        <v>-2.7421465020735045E-2</v>
      </c>
      <c r="BU139" s="282">
        <v>-0.24611730400652687</v>
      </c>
      <c r="BV139" s="282">
        <v>0.93064010775477013</v>
      </c>
    </row>
    <row r="140" spans="1:74" x14ac:dyDescent="0.25">
      <c r="A140" s="234"/>
      <c r="B140" s="170">
        <v>2022</v>
      </c>
      <c r="C140" s="215" t="s">
        <v>105</v>
      </c>
      <c r="D140" s="211">
        <v>2327475</v>
      </c>
      <c r="E140" s="211">
        <v>1569632</v>
      </c>
      <c r="F140" s="211">
        <v>184428</v>
      </c>
      <c r="G140" s="211">
        <v>64107</v>
      </c>
      <c r="H140" s="211">
        <v>62484</v>
      </c>
      <c r="I140" s="211">
        <v>133331</v>
      </c>
      <c r="J140" s="211">
        <v>10110</v>
      </c>
      <c r="K140" s="211">
        <v>31165</v>
      </c>
      <c r="L140" s="211">
        <v>82212</v>
      </c>
      <c r="M140" s="211">
        <v>2500</v>
      </c>
      <c r="N140" s="211">
        <v>187506</v>
      </c>
      <c r="O140" s="2"/>
      <c r="P140" s="234"/>
      <c r="Q140" s="170">
        <v>2022</v>
      </c>
      <c r="R140" s="215" t="s">
        <v>105</v>
      </c>
      <c r="S140" s="281">
        <v>-1.1598921006901577</v>
      </c>
      <c r="T140" s="281">
        <v>3.4458169423342184</v>
      </c>
      <c r="U140" s="281">
        <v>43.875306195684402</v>
      </c>
      <c r="V140" s="281">
        <v>-13.804555355366119</v>
      </c>
      <c r="W140" s="281">
        <v>-74.20585284902225</v>
      </c>
      <c r="X140" s="281">
        <v>47.994272521422545</v>
      </c>
      <c r="Y140" s="281">
        <v>-21.633981861871177</v>
      </c>
      <c r="Z140" s="281">
        <v>-10.650802752293572</v>
      </c>
      <c r="AA140" s="281">
        <v>2.233386390768004</v>
      </c>
      <c r="AB140" s="281" t="s">
        <v>128</v>
      </c>
      <c r="AC140" s="281">
        <v>7.5451244902524195</v>
      </c>
      <c r="AD140" s="2"/>
      <c r="AE140" s="234"/>
      <c r="AF140" s="170">
        <v>2022</v>
      </c>
      <c r="AG140" s="215" t="s">
        <v>105</v>
      </c>
      <c r="AH140" s="281">
        <v>-1.1598921006901577</v>
      </c>
      <c r="AI140" s="281">
        <v>2.2203697317974918</v>
      </c>
      <c r="AJ140" s="281">
        <v>2.3884103367266811</v>
      </c>
      <c r="AK140" s="281">
        <v>-0.43600527945615086</v>
      </c>
      <c r="AL140" s="281">
        <v>-7.6336808239212344</v>
      </c>
      <c r="AM140" s="281">
        <v>1.8362162538623266</v>
      </c>
      <c r="AN140" s="281">
        <v>-0.11852447014338337</v>
      </c>
      <c r="AO140" s="281">
        <v>-0.15776367129439958</v>
      </c>
      <c r="AP140" s="281">
        <v>7.6270135570589953E-2</v>
      </c>
      <c r="AQ140" s="281">
        <v>0.10616666978088801</v>
      </c>
      <c r="AR140" s="281">
        <v>0.55864901638703268</v>
      </c>
      <c r="AS140" s="2"/>
      <c r="AT140" s="234"/>
      <c r="AU140" s="170">
        <v>2022</v>
      </c>
      <c r="AV140" s="215" t="s">
        <v>105</v>
      </c>
      <c r="AW140" s="281">
        <v>9.9015384964080226</v>
      </c>
      <c r="AX140" s="281">
        <v>18.733504843874215</v>
      </c>
      <c r="AY140" s="281">
        <v>71.960839160839157</v>
      </c>
      <c r="AZ140" s="281">
        <v>6.9216271661357354</v>
      </c>
      <c r="BA140" s="281">
        <v>-74.727697042990087</v>
      </c>
      <c r="BB140" s="281">
        <v>68.587757785729622</v>
      </c>
      <c r="BC140" s="281">
        <v>-54.447147877804817</v>
      </c>
      <c r="BD140" s="281">
        <v>-9.5434359852552717</v>
      </c>
      <c r="BE140" s="281">
        <v>-13.49747474747474</v>
      </c>
      <c r="BF140" s="281">
        <v>73.611111111111114</v>
      </c>
      <c r="BG140" s="281">
        <v>25.725665318930652</v>
      </c>
      <c r="BH140" s="2"/>
      <c r="BI140" s="234"/>
      <c r="BJ140" s="170">
        <v>2022</v>
      </c>
      <c r="BK140" s="215" t="s">
        <v>105</v>
      </c>
      <c r="BL140" s="281">
        <v>9.9015384964080226</v>
      </c>
      <c r="BM140" s="281">
        <v>11.693979833618368</v>
      </c>
      <c r="BN140" s="281">
        <v>3.6442844447634322</v>
      </c>
      <c r="BO140" s="281">
        <v>0.19595973523242691</v>
      </c>
      <c r="BP140" s="281">
        <v>-8.7241746317609543</v>
      </c>
      <c r="BQ140" s="281">
        <v>2.5613590067344014</v>
      </c>
      <c r="BR140" s="281">
        <v>-0.57059697362617989</v>
      </c>
      <c r="BS140" s="281">
        <v>-0.15525677336005292</v>
      </c>
      <c r="BT140" s="281">
        <v>-0.60572806832808967</v>
      </c>
      <c r="BU140" s="281">
        <v>5.0052366107559636E-2</v>
      </c>
      <c r="BV140" s="281">
        <v>1.8116595570271141</v>
      </c>
    </row>
    <row r="141" spans="1:74" x14ac:dyDescent="0.25">
      <c r="A141" s="234"/>
      <c r="B141" s="155">
        <v>2022</v>
      </c>
      <c r="C141" s="216" t="s">
        <v>102</v>
      </c>
      <c r="D141" s="212">
        <v>2396614</v>
      </c>
      <c r="E141" s="212">
        <v>1611187</v>
      </c>
      <c r="F141" s="212">
        <v>178286</v>
      </c>
      <c r="G141" s="212">
        <v>65850</v>
      </c>
      <c r="H141" s="212">
        <v>79082</v>
      </c>
      <c r="I141" s="212">
        <v>139215</v>
      </c>
      <c r="J141" s="212">
        <v>10458</v>
      </c>
      <c r="K141" s="212">
        <v>35112</v>
      </c>
      <c r="L141" s="212">
        <v>68799</v>
      </c>
      <c r="M141" s="212">
        <v>2626</v>
      </c>
      <c r="N141" s="212">
        <v>205999</v>
      </c>
      <c r="O141" s="2"/>
      <c r="P141" s="234"/>
      <c r="Q141" s="155">
        <v>2022</v>
      </c>
      <c r="R141" s="216" t="s">
        <v>102</v>
      </c>
      <c r="S141" s="282">
        <v>2.9705582229669432</v>
      </c>
      <c r="T141" s="282">
        <v>2.6474358320931231</v>
      </c>
      <c r="U141" s="282">
        <v>-3.3302969180384707</v>
      </c>
      <c r="V141" s="282">
        <v>2.7188918526837966</v>
      </c>
      <c r="W141" s="282">
        <v>26.563600281672109</v>
      </c>
      <c r="X141" s="282">
        <v>4.4130772288515203</v>
      </c>
      <c r="Y141" s="282">
        <v>3.4421364985163194</v>
      </c>
      <c r="Z141" s="282">
        <v>12.664848387614299</v>
      </c>
      <c r="AA141" s="282">
        <v>-16.315136476426801</v>
      </c>
      <c r="AB141" s="282">
        <v>5.0400000000000063</v>
      </c>
      <c r="AC141" s="282">
        <v>9.8626177295659829</v>
      </c>
      <c r="AD141" s="2"/>
      <c r="AE141" s="234"/>
      <c r="AF141" s="155">
        <v>2022</v>
      </c>
      <c r="AG141" s="216" t="s">
        <v>102</v>
      </c>
      <c r="AH141" s="282">
        <v>2.9705582229669432</v>
      </c>
      <c r="AI141" s="282">
        <v>1.7854112289068589</v>
      </c>
      <c r="AJ141" s="282">
        <v>-0.2638911266501246</v>
      </c>
      <c r="AK141" s="282">
        <v>7.4888022427738066E-2</v>
      </c>
      <c r="AL141" s="282">
        <v>0.71313333118508104</v>
      </c>
      <c r="AM141" s="282">
        <v>0.25280615259025291</v>
      </c>
      <c r="AN141" s="282">
        <v>1.4951825476106051E-2</v>
      </c>
      <c r="AO141" s="282">
        <v>0.16958291710974305</v>
      </c>
      <c r="AP141" s="282">
        <v>-0.57628975606612198</v>
      </c>
      <c r="AQ141" s="282">
        <v>5.4135919827280532E-3</v>
      </c>
      <c r="AR141" s="282">
        <v>0.79455203600468161</v>
      </c>
      <c r="AS141" s="2"/>
      <c r="AT141" s="234"/>
      <c r="AU141" s="155">
        <v>2022</v>
      </c>
      <c r="AV141" s="216" t="s">
        <v>102</v>
      </c>
      <c r="AW141" s="282">
        <v>10.570885876804098</v>
      </c>
      <c r="AX141" s="282">
        <v>17.073615570800243</v>
      </c>
      <c r="AY141" s="282">
        <v>60.091590715215716</v>
      </c>
      <c r="AZ141" s="282">
        <v>7.3979841471768282</v>
      </c>
      <c r="BA141" s="282">
        <v>-67.211605836087045</v>
      </c>
      <c r="BB141" s="282">
        <v>94.374633492502312</v>
      </c>
      <c r="BC141" s="282">
        <v>-24.49642625081222</v>
      </c>
      <c r="BD141" s="282">
        <v>2.7598115250665956</v>
      </c>
      <c r="BE141" s="282">
        <v>-23.112427358068842</v>
      </c>
      <c r="BF141" s="282">
        <v>82.361111111111114</v>
      </c>
      <c r="BG141" s="282">
        <v>23.468030016062897</v>
      </c>
      <c r="BH141" s="2"/>
      <c r="BI141" s="234"/>
      <c r="BJ141" s="155">
        <v>2022</v>
      </c>
      <c r="BK141" s="216" t="s">
        <v>102</v>
      </c>
      <c r="BL141" s="282">
        <v>10.570885876804098</v>
      </c>
      <c r="BM141" s="282">
        <v>10.840644782377408</v>
      </c>
      <c r="BN141" s="282">
        <v>3.0874868684575842</v>
      </c>
      <c r="BO141" s="282">
        <v>0.20927422536010523</v>
      </c>
      <c r="BP141" s="282">
        <v>-7.4790160605049776</v>
      </c>
      <c r="BQ141" s="282">
        <v>3.1184904573998216</v>
      </c>
      <c r="BR141" s="282">
        <v>-0.15654044238245965</v>
      </c>
      <c r="BS141" s="282">
        <v>4.3506524363884309E-2</v>
      </c>
      <c r="BT141" s="282">
        <v>-0.95414467695598248</v>
      </c>
      <c r="BU141" s="282">
        <v>5.4717643579604229E-2</v>
      </c>
      <c r="BV141" s="282">
        <v>1.8064665551091095</v>
      </c>
    </row>
    <row r="142" spans="1:74" x14ac:dyDescent="0.25">
      <c r="A142" s="234"/>
      <c r="B142" s="170">
        <v>2022</v>
      </c>
      <c r="C142" s="215" t="s">
        <v>103</v>
      </c>
      <c r="D142" s="211">
        <v>2531280</v>
      </c>
      <c r="E142" s="211">
        <v>1675803</v>
      </c>
      <c r="F142" s="211">
        <v>192093</v>
      </c>
      <c r="G142" s="211">
        <v>65781</v>
      </c>
      <c r="H142" s="211">
        <v>90064</v>
      </c>
      <c r="I142" s="211">
        <v>172215</v>
      </c>
      <c r="J142" s="211">
        <v>12694</v>
      </c>
      <c r="K142" s="211">
        <v>9111</v>
      </c>
      <c r="L142" s="211">
        <v>80879</v>
      </c>
      <c r="M142" s="211">
        <v>2585</v>
      </c>
      <c r="N142" s="211">
        <v>230055</v>
      </c>
      <c r="O142" s="2"/>
      <c r="P142" s="234"/>
      <c r="Q142" s="170">
        <v>2022</v>
      </c>
      <c r="R142" s="215" t="s">
        <v>103</v>
      </c>
      <c r="S142" s="281">
        <v>5.6190108211001046</v>
      </c>
      <c r="T142" s="281">
        <v>4.0104593693965853</v>
      </c>
      <c r="U142" s="281">
        <v>7.7442984867011546</v>
      </c>
      <c r="V142" s="281">
        <v>-0.10478359908884727</v>
      </c>
      <c r="W142" s="281">
        <v>13.886851622366649</v>
      </c>
      <c r="X142" s="281">
        <v>23.704342204503817</v>
      </c>
      <c r="Y142" s="281">
        <v>21.380761139797272</v>
      </c>
      <c r="Z142" s="281">
        <v>-74.051606288448397</v>
      </c>
      <c r="AA142" s="281">
        <v>17.558394744109648</v>
      </c>
      <c r="AB142" s="281">
        <v>-1.5613099771515522</v>
      </c>
      <c r="AC142" s="281">
        <v>11.677726590905777</v>
      </c>
      <c r="AD142" s="2"/>
      <c r="AE142" s="234"/>
      <c r="AF142" s="170">
        <v>2022</v>
      </c>
      <c r="AG142" s="215" t="s">
        <v>103</v>
      </c>
      <c r="AH142" s="281">
        <v>5.6190108211001046</v>
      </c>
      <c r="AI142" s="281">
        <v>2.6961371334724751</v>
      </c>
      <c r="AJ142" s="281">
        <v>0.57610445403389976</v>
      </c>
      <c r="AK142" s="281">
        <v>-2.8790618764640463E-3</v>
      </c>
      <c r="AL142" s="281">
        <v>0.45822981923663991</v>
      </c>
      <c r="AM142" s="281">
        <v>1.3769426365697612</v>
      </c>
      <c r="AN142" s="281">
        <v>9.3298295011211688E-2</v>
      </c>
      <c r="AO142" s="281">
        <v>-1.0849056210136472</v>
      </c>
      <c r="AP142" s="281">
        <v>0.50404445605341563</v>
      </c>
      <c r="AQ142" s="281">
        <v>-1.7107469121018244E-3</v>
      </c>
      <c r="AR142" s="281">
        <v>1.0037494565249143</v>
      </c>
      <c r="AS142" s="2"/>
      <c r="AT142" s="234"/>
      <c r="AU142" s="170">
        <v>2022</v>
      </c>
      <c r="AV142" s="215" t="s">
        <v>103</v>
      </c>
      <c r="AW142" s="281">
        <v>14.752314739258622</v>
      </c>
      <c r="AX142" s="281">
        <v>20.692478879934299</v>
      </c>
      <c r="AY142" s="281">
        <v>72.925893918116003</v>
      </c>
      <c r="AZ142" s="281">
        <v>8.7774709374431694</v>
      </c>
      <c r="BA142" s="281">
        <v>-63.765836152896071</v>
      </c>
      <c r="BB142" s="281">
        <v>137.6493803990837</v>
      </c>
      <c r="BC142" s="281">
        <v>-13.03692539562924</v>
      </c>
      <c r="BD142" s="281">
        <v>-74.573007367716002</v>
      </c>
      <c r="BE142" s="281">
        <v>-6.2348563015175529</v>
      </c>
      <c r="BF142" s="281">
        <v>79.513888888888886</v>
      </c>
      <c r="BG142" s="281">
        <v>23.245510650152141</v>
      </c>
      <c r="BH142" s="2"/>
      <c r="BI142" s="234"/>
      <c r="BJ142" s="170">
        <v>2022</v>
      </c>
      <c r="BK142" s="215" t="s">
        <v>103</v>
      </c>
      <c r="BL142" s="281">
        <v>14.752314739258622</v>
      </c>
      <c r="BM142" s="281">
        <v>13.024964367703532</v>
      </c>
      <c r="BN142" s="281">
        <v>3.6724385546887732</v>
      </c>
      <c r="BO142" s="281">
        <v>0.24063133538604359</v>
      </c>
      <c r="BP142" s="281">
        <v>-7.185257114672523</v>
      </c>
      <c r="BQ142" s="281">
        <v>4.5219922896425144</v>
      </c>
      <c r="BR142" s="281">
        <v>-8.6270051100158437E-2</v>
      </c>
      <c r="BS142" s="281">
        <v>-1.2113620785324926</v>
      </c>
      <c r="BT142" s="281">
        <v>-0.24380469512172995</v>
      </c>
      <c r="BU142" s="281">
        <v>5.1907098533726437E-2</v>
      </c>
      <c r="BV142" s="281">
        <v>1.9670750327309379</v>
      </c>
    </row>
    <row r="143" spans="1:74" x14ac:dyDescent="0.25">
      <c r="A143" s="234"/>
      <c r="B143" s="151">
        <v>2023</v>
      </c>
      <c r="C143" s="216" t="s">
        <v>104</v>
      </c>
      <c r="D143" s="212">
        <v>2444533</v>
      </c>
      <c r="E143" s="212">
        <v>1650610</v>
      </c>
      <c r="F143" s="212">
        <v>171797</v>
      </c>
      <c r="G143" s="212">
        <v>84354</v>
      </c>
      <c r="H143" s="212">
        <v>90550</v>
      </c>
      <c r="I143" s="212">
        <v>131944</v>
      </c>
      <c r="J143" s="212">
        <v>20863</v>
      </c>
      <c r="K143" s="212">
        <v>5067</v>
      </c>
      <c r="L143" s="212">
        <v>80814</v>
      </c>
      <c r="M143" s="212">
        <v>2585</v>
      </c>
      <c r="N143" s="212">
        <v>205949</v>
      </c>
      <c r="O143" s="2"/>
      <c r="P143" s="234"/>
      <c r="Q143" s="151">
        <v>2023</v>
      </c>
      <c r="R143" s="216" t="s">
        <v>104</v>
      </c>
      <c r="S143" s="282">
        <v>-3.427001358996236</v>
      </c>
      <c r="T143" s="282">
        <v>-1.5033389962901396</v>
      </c>
      <c r="U143" s="282">
        <v>-10.565715564856603</v>
      </c>
      <c r="V143" s="282">
        <v>28.234596616044144</v>
      </c>
      <c r="W143" s="282">
        <v>0.53961627287262104</v>
      </c>
      <c r="X143" s="282">
        <v>-23.384141915628717</v>
      </c>
      <c r="Y143" s="282">
        <v>64.353237750118154</v>
      </c>
      <c r="Z143" s="282">
        <v>-44.385907145209089</v>
      </c>
      <c r="AA143" s="282">
        <v>-8.0366967939767164E-2</v>
      </c>
      <c r="AB143" s="282">
        <v>0</v>
      </c>
      <c r="AC143" s="282">
        <v>-10.478363869509465</v>
      </c>
      <c r="AD143" s="2"/>
      <c r="AE143" s="234"/>
      <c r="AF143" s="151">
        <v>2023</v>
      </c>
      <c r="AG143" s="216" t="s">
        <v>104</v>
      </c>
      <c r="AH143" s="282">
        <v>-3.427001358996236</v>
      </c>
      <c r="AI143" s="282">
        <v>-0.99526721658607409</v>
      </c>
      <c r="AJ143" s="282">
        <v>-0.80180778104358208</v>
      </c>
      <c r="AK143" s="282">
        <v>0.73373945197686485</v>
      </c>
      <c r="AL143" s="282">
        <v>1.9199772447141349E-2</v>
      </c>
      <c r="AM143" s="282">
        <v>-1.5909342309029411</v>
      </c>
      <c r="AN143" s="282">
        <v>0.32272210107139443</v>
      </c>
      <c r="AO143" s="282">
        <v>-0.15976106949843544</v>
      </c>
      <c r="AP143" s="282">
        <v>-2.5678708005435966E-3</v>
      </c>
      <c r="AQ143" s="282">
        <v>0</v>
      </c>
      <c r="AR143" s="282">
        <v>-0.95232451566006049</v>
      </c>
      <c r="AS143" s="2"/>
      <c r="AT143" s="234"/>
      <c r="AU143" s="151">
        <v>2023</v>
      </c>
      <c r="AV143" s="216" t="s">
        <v>104</v>
      </c>
      <c r="AW143" s="282">
        <v>3.8111711117943372</v>
      </c>
      <c r="AX143" s="282">
        <v>8.7826317908823626</v>
      </c>
      <c r="AY143" s="282">
        <v>34.021656031079829</v>
      </c>
      <c r="AZ143" s="282">
        <v>13.418667814021035</v>
      </c>
      <c r="BA143" s="282">
        <v>-62.619870294458821</v>
      </c>
      <c r="BB143" s="282">
        <v>46.454735159614614</v>
      </c>
      <c r="BC143" s="282">
        <v>61.716146035191059</v>
      </c>
      <c r="BD143" s="282">
        <v>-85.473050458715591</v>
      </c>
      <c r="BE143" s="282">
        <v>0.49492638280939616</v>
      </c>
      <c r="BF143" s="282" t="s">
        <v>128</v>
      </c>
      <c r="BG143" s="282">
        <v>18.123211223336824</v>
      </c>
      <c r="BH143" s="2"/>
      <c r="BI143" s="234"/>
      <c r="BJ143" s="151">
        <v>2023</v>
      </c>
      <c r="BK143" s="216" t="s">
        <v>104</v>
      </c>
      <c r="BL143" s="282">
        <v>3.8111711117943372</v>
      </c>
      <c r="BM143" s="282">
        <v>5.6592355660042211</v>
      </c>
      <c r="BN143" s="282">
        <v>1.8520138543257323</v>
      </c>
      <c r="BO143" s="282">
        <v>0.42381734576530711</v>
      </c>
      <c r="BP143" s="282">
        <v>-6.4418113222931055</v>
      </c>
      <c r="BQ143" s="282">
        <v>1.7773149854678991</v>
      </c>
      <c r="BR143" s="282">
        <v>0.33811960991817386</v>
      </c>
      <c r="BS143" s="282">
        <v>-1.2660587704710522</v>
      </c>
      <c r="BT143" s="282">
        <v>1.6901733829117457E-2</v>
      </c>
      <c r="BU143" s="282">
        <v>0.10977633655343876</v>
      </c>
      <c r="BV143" s="282">
        <v>1.3418617726946065</v>
      </c>
    </row>
    <row r="144" spans="1:74" x14ac:dyDescent="0.25">
      <c r="A144" s="234"/>
      <c r="B144" s="170">
        <v>2023</v>
      </c>
      <c r="C144" s="215" t="s">
        <v>105</v>
      </c>
      <c r="D144" s="211">
        <v>2365581</v>
      </c>
      <c r="E144" s="211">
        <v>1634962</v>
      </c>
      <c r="F144" s="211">
        <v>179109</v>
      </c>
      <c r="G144" s="211">
        <v>45708</v>
      </c>
      <c r="H144" s="211">
        <v>61453</v>
      </c>
      <c r="I144" s="211">
        <v>172001</v>
      </c>
      <c r="J144" s="211">
        <v>21123</v>
      </c>
      <c r="K144" s="211">
        <v>2564</v>
      </c>
      <c r="L144" s="211">
        <v>48607</v>
      </c>
      <c r="M144" s="211">
        <v>780</v>
      </c>
      <c r="N144" s="211">
        <v>199274</v>
      </c>
      <c r="O144" s="2"/>
      <c r="P144" s="234"/>
      <c r="Q144" s="170">
        <v>2023</v>
      </c>
      <c r="R144" s="215" t="s">
        <v>105</v>
      </c>
      <c r="S144" s="281">
        <v>-3.2297375408718096</v>
      </c>
      <c r="T144" s="281">
        <v>-0.94801315877161585</v>
      </c>
      <c r="U144" s="281">
        <v>4.2561860800828981</v>
      </c>
      <c r="V144" s="281">
        <v>-45.814069279465109</v>
      </c>
      <c r="W144" s="281">
        <v>-32.133627829928216</v>
      </c>
      <c r="X144" s="281">
        <v>30.359091735887944</v>
      </c>
      <c r="Y144" s="281">
        <v>1.2462253750659187</v>
      </c>
      <c r="Z144" s="281">
        <v>-49.398065916716007</v>
      </c>
      <c r="AA144" s="281">
        <v>-39.85324324993195</v>
      </c>
      <c r="AB144" s="281">
        <v>-69.825918762088975</v>
      </c>
      <c r="AC144" s="281">
        <v>-3.2410936688209233</v>
      </c>
      <c r="AD144" s="2"/>
      <c r="AE144" s="234"/>
      <c r="AF144" s="170">
        <v>2023</v>
      </c>
      <c r="AG144" s="215" t="s">
        <v>105</v>
      </c>
      <c r="AH144" s="281">
        <v>-3.2297375408718096</v>
      </c>
      <c r="AI144" s="281">
        <v>-0.64012226466159283</v>
      </c>
      <c r="AJ144" s="281">
        <v>0.299116436554548</v>
      </c>
      <c r="AK144" s="281">
        <v>-1.5809154550173772</v>
      </c>
      <c r="AL144" s="281">
        <v>-1.1902886972685562</v>
      </c>
      <c r="AM144" s="281">
        <v>1.6386360912288744</v>
      </c>
      <c r="AN144" s="281">
        <v>1.0635978323876159E-2</v>
      </c>
      <c r="AO144" s="281">
        <v>-0.10239174517177703</v>
      </c>
      <c r="AP144" s="281">
        <v>-1.3175113610656901</v>
      </c>
      <c r="AQ144" s="281">
        <v>-7.3838234133063341E-2</v>
      </c>
      <c r="AR144" s="281">
        <v>-0.27305828966105139</v>
      </c>
      <c r="AS144" s="2"/>
      <c r="AT144" s="234"/>
      <c r="AU144" s="170">
        <v>2023</v>
      </c>
      <c r="AV144" s="215" t="s">
        <v>105</v>
      </c>
      <c r="AW144" s="281">
        <v>1.6372248896336288</v>
      </c>
      <c r="AX144" s="281">
        <v>4.1621220770218628</v>
      </c>
      <c r="AY144" s="281">
        <v>-2.8840523130977971</v>
      </c>
      <c r="AZ144" s="281">
        <v>-28.700453928588146</v>
      </c>
      <c r="BA144" s="281">
        <v>-1.6500224057358679</v>
      </c>
      <c r="BB144" s="281">
        <v>29.00300755263217</v>
      </c>
      <c r="BC144" s="281">
        <v>108.93175074183978</v>
      </c>
      <c r="BD144" s="281">
        <v>-91.77282207604685</v>
      </c>
      <c r="BE144" s="281">
        <v>-40.87602783048704</v>
      </c>
      <c r="BF144" s="281">
        <v>-68.8</v>
      </c>
      <c r="BG144" s="281">
        <v>6.2760658325600218</v>
      </c>
      <c r="BH144" s="2"/>
      <c r="BI144" s="234"/>
      <c r="BJ144" s="170">
        <v>2023</v>
      </c>
      <c r="BK144" s="215" t="s">
        <v>105</v>
      </c>
      <c r="BL144" s="281">
        <v>1.6372248896336288</v>
      </c>
      <c r="BM144" s="281">
        <v>2.8069044780287871</v>
      </c>
      <c r="BN144" s="281">
        <v>-0.22853091869945077</v>
      </c>
      <c r="BO144" s="281">
        <v>-0.79051332452551137</v>
      </c>
      <c r="BP144" s="281">
        <v>-4.4296931223751411E-2</v>
      </c>
      <c r="BQ144" s="281">
        <v>1.6614571585086975</v>
      </c>
      <c r="BR144" s="281">
        <v>0.47317371829987809</v>
      </c>
      <c r="BS144" s="281">
        <v>-1.2288424150635444</v>
      </c>
      <c r="BT144" s="281">
        <v>-1.4438393538061747</v>
      </c>
      <c r="BU144" s="281">
        <v>-7.3899827065812246E-2</v>
      </c>
      <c r="BV144" s="281">
        <v>0.50561230518051081</v>
      </c>
    </row>
    <row r="145" spans="1:74" x14ac:dyDescent="0.25">
      <c r="A145" s="234"/>
      <c r="B145" s="155">
        <v>2023</v>
      </c>
      <c r="C145" s="216" t="s">
        <v>102</v>
      </c>
      <c r="D145" s="212">
        <v>2503567</v>
      </c>
      <c r="E145" s="212">
        <v>1668785</v>
      </c>
      <c r="F145" s="212">
        <v>141747</v>
      </c>
      <c r="G145" s="212">
        <v>51402</v>
      </c>
      <c r="H145" s="212">
        <v>119760</v>
      </c>
      <c r="I145" s="212">
        <v>217032</v>
      </c>
      <c r="J145" s="212">
        <v>26355</v>
      </c>
      <c r="K145" s="212">
        <v>9242</v>
      </c>
      <c r="L145" s="212">
        <v>66910</v>
      </c>
      <c r="M145" s="212">
        <v>1571</v>
      </c>
      <c r="N145" s="212">
        <v>200763</v>
      </c>
      <c r="O145" s="2"/>
      <c r="P145" s="234"/>
      <c r="Q145" s="155">
        <v>2023</v>
      </c>
      <c r="R145" s="216" t="s">
        <v>102</v>
      </c>
      <c r="S145" s="282">
        <v>5.8330701844494115</v>
      </c>
      <c r="T145" s="282">
        <v>2.0687330959374037</v>
      </c>
      <c r="U145" s="282">
        <v>-20.859923286937004</v>
      </c>
      <c r="V145" s="282">
        <v>12.457337883959042</v>
      </c>
      <c r="W145" s="282">
        <v>94.880640489479759</v>
      </c>
      <c r="X145" s="282">
        <v>26.180661740338735</v>
      </c>
      <c r="Y145" s="282">
        <v>24.769208919187619</v>
      </c>
      <c r="Z145" s="282">
        <v>260.45241809672387</v>
      </c>
      <c r="AA145" s="282">
        <v>37.65507025737034</v>
      </c>
      <c r="AB145" s="282">
        <v>101.41025641025641</v>
      </c>
      <c r="AC145" s="282">
        <v>0.74721238094281262</v>
      </c>
      <c r="AD145" s="2"/>
      <c r="AE145" s="234"/>
      <c r="AF145" s="155">
        <v>2023</v>
      </c>
      <c r="AG145" s="216" t="s">
        <v>102</v>
      </c>
      <c r="AH145" s="282">
        <v>5.8330701844494115</v>
      </c>
      <c r="AI145" s="282">
        <v>1.4297967391520332</v>
      </c>
      <c r="AJ145" s="282">
        <v>-1.5794005785470913</v>
      </c>
      <c r="AK145" s="282">
        <v>0.24070196708546482</v>
      </c>
      <c r="AL145" s="282">
        <v>2.4648067430369154</v>
      </c>
      <c r="AM145" s="282">
        <v>1.9035915489683117</v>
      </c>
      <c r="AN145" s="282">
        <v>0.22117188124186019</v>
      </c>
      <c r="AO145" s="282">
        <v>0.28229851355755781</v>
      </c>
      <c r="AP145" s="282">
        <v>0.77372112812877814</v>
      </c>
      <c r="AQ145" s="282">
        <v>3.3437874247383675E-2</v>
      </c>
      <c r="AR145" s="282">
        <v>6.2944367578197602E-2</v>
      </c>
      <c r="AS145" s="2"/>
      <c r="AT145" s="234"/>
      <c r="AU145" s="155">
        <v>2023</v>
      </c>
      <c r="AV145" s="216" t="s">
        <v>102</v>
      </c>
      <c r="AW145" s="282">
        <v>4.4626710851225937</v>
      </c>
      <c r="AX145" s="282">
        <v>3.57487988669223</v>
      </c>
      <c r="AY145" s="282">
        <v>-20.494598566348458</v>
      </c>
      <c r="AZ145" s="282">
        <v>-21.940774487471529</v>
      </c>
      <c r="BA145" s="282">
        <v>51.437748160137573</v>
      </c>
      <c r="BB145" s="282">
        <v>55.896993858420416</v>
      </c>
      <c r="BC145" s="282">
        <v>152.00803212851403</v>
      </c>
      <c r="BD145" s="282">
        <v>-73.678514467988151</v>
      </c>
      <c r="BE145" s="282">
        <v>-2.7456794430151632</v>
      </c>
      <c r="BF145" s="282">
        <v>-40.175171363290175</v>
      </c>
      <c r="BG145" s="282">
        <v>-2.5417599114558698</v>
      </c>
      <c r="BH145" s="2"/>
      <c r="BI145" s="234"/>
      <c r="BJ145" s="155">
        <v>2023</v>
      </c>
      <c r="BK145" s="216" t="s">
        <v>102</v>
      </c>
      <c r="BL145" s="282">
        <v>4.4626710851225937</v>
      </c>
      <c r="BM145" s="282">
        <v>2.4033073327619716</v>
      </c>
      <c r="BN145" s="282">
        <v>-1.524609302958257</v>
      </c>
      <c r="BO145" s="282">
        <v>-0.60285052161090602</v>
      </c>
      <c r="BP145" s="282">
        <v>1.697311290011658</v>
      </c>
      <c r="BQ145" s="282">
        <v>3.2469559136348196</v>
      </c>
      <c r="BR145" s="282">
        <v>0.66331082101665095</v>
      </c>
      <c r="BS145" s="282">
        <v>-1.0794395760018092</v>
      </c>
      <c r="BT145" s="282">
        <v>-7.8819534560008411E-2</v>
      </c>
      <c r="BU145" s="282">
        <v>-4.4020438835790827E-2</v>
      </c>
      <c r="BV145" s="282">
        <v>-0.21847489833573533</v>
      </c>
    </row>
    <row r="146" spans="1:74" x14ac:dyDescent="0.25">
      <c r="A146" s="234"/>
      <c r="B146" s="170">
        <v>2023</v>
      </c>
      <c r="C146" s="215" t="s">
        <v>103</v>
      </c>
      <c r="D146" s="211">
        <v>2354277</v>
      </c>
      <c r="E146" s="211">
        <v>1534598</v>
      </c>
      <c r="F146" s="211">
        <v>132352</v>
      </c>
      <c r="G146" s="211">
        <v>47566</v>
      </c>
      <c r="H146" s="211">
        <v>114350</v>
      </c>
      <c r="I146" s="211">
        <v>198560</v>
      </c>
      <c r="J146" s="211">
        <v>18412</v>
      </c>
      <c r="K146" s="211">
        <v>6201</v>
      </c>
      <c r="L146" s="211">
        <v>61329</v>
      </c>
      <c r="M146" s="211">
        <v>1571</v>
      </c>
      <c r="N146" s="211">
        <v>239338</v>
      </c>
      <c r="O146" s="2"/>
      <c r="P146" s="234"/>
      <c r="Q146" s="170">
        <v>2023</v>
      </c>
      <c r="R146" s="215" t="s">
        <v>103</v>
      </c>
      <c r="S146" s="281">
        <v>-5.9630918605333818</v>
      </c>
      <c r="T146" s="281">
        <v>-8.0409998891408918</v>
      </c>
      <c r="U146" s="281">
        <v>-6.6280062364635626</v>
      </c>
      <c r="V146" s="281">
        <v>-7.462744640286374</v>
      </c>
      <c r="W146" s="281">
        <v>-4.5173680694722833</v>
      </c>
      <c r="X146" s="281">
        <v>-8.5111872903534902</v>
      </c>
      <c r="Y146" s="281">
        <v>-30.138493644469747</v>
      </c>
      <c r="Z146" s="281">
        <v>-32.904133304479558</v>
      </c>
      <c r="AA146" s="281">
        <v>-8.3410551487072269</v>
      </c>
      <c r="AB146" s="281">
        <v>0</v>
      </c>
      <c r="AC146" s="281">
        <v>19.214197835258489</v>
      </c>
      <c r="AD146" s="2"/>
      <c r="AE146" s="234"/>
      <c r="AF146" s="170">
        <v>2023</v>
      </c>
      <c r="AG146" s="215" t="s">
        <v>103</v>
      </c>
      <c r="AH146" s="281">
        <v>-5.9630918605333818</v>
      </c>
      <c r="AI146" s="281">
        <v>-5.3598325908593534</v>
      </c>
      <c r="AJ146" s="281">
        <v>-0.37526457250794509</v>
      </c>
      <c r="AK146" s="281">
        <v>-0.15322138372969424</v>
      </c>
      <c r="AL146" s="281">
        <v>-0.21609168039041859</v>
      </c>
      <c r="AM146" s="281">
        <v>-0.7378272680539395</v>
      </c>
      <c r="AN146" s="281">
        <v>-0.31726732298356658</v>
      </c>
      <c r="AO146" s="281">
        <v>-0.12146669132481758</v>
      </c>
      <c r="AP146" s="281">
        <v>-0.22292193498316568</v>
      </c>
      <c r="AQ146" s="281">
        <v>0</v>
      </c>
      <c r="AR146" s="281">
        <v>1.5408015842995193</v>
      </c>
      <c r="AS146" s="2"/>
      <c r="AT146" s="234"/>
      <c r="AU146" s="170">
        <v>2023</v>
      </c>
      <c r="AV146" s="215" t="s">
        <v>103</v>
      </c>
      <c r="AW146" s="281">
        <v>-6.992628235517202</v>
      </c>
      <c r="AX146" s="281">
        <v>-8.4261097515638852</v>
      </c>
      <c r="AY146" s="281">
        <v>-31.100040084750617</v>
      </c>
      <c r="AZ146" s="281">
        <v>-27.690366519207672</v>
      </c>
      <c r="BA146" s="281">
        <v>26.965269141943509</v>
      </c>
      <c r="BB146" s="281">
        <v>15.297738292250955</v>
      </c>
      <c r="BC146" s="281">
        <v>45.044903103828574</v>
      </c>
      <c r="BD146" s="281">
        <v>-31.939413895291409</v>
      </c>
      <c r="BE146" s="281">
        <v>-24.171911126497605</v>
      </c>
      <c r="BF146" s="281">
        <v>-39.226305609284331</v>
      </c>
      <c r="BG146" s="281">
        <v>4.0351220360348634</v>
      </c>
      <c r="BH146" s="2"/>
      <c r="BI146" s="234"/>
      <c r="BJ146" s="170">
        <v>2023</v>
      </c>
      <c r="BK146" s="215" t="s">
        <v>103</v>
      </c>
      <c r="BL146" s="281">
        <v>-6.992628235517202</v>
      </c>
      <c r="BM146" s="281">
        <v>-5.5784030213962845</v>
      </c>
      <c r="BN146" s="281">
        <v>-2.3601102999273076</v>
      </c>
      <c r="BO146" s="281">
        <v>-0.71959640972156302</v>
      </c>
      <c r="BP146" s="281">
        <v>0.95943554249233498</v>
      </c>
      <c r="BQ146" s="281">
        <v>1.0407777883126315</v>
      </c>
      <c r="BR146" s="281">
        <v>0.22589361903858893</v>
      </c>
      <c r="BS146" s="281">
        <v>-0.1149616004551056</v>
      </c>
      <c r="BT146" s="281">
        <v>-0.77233652539426612</v>
      </c>
      <c r="BU146" s="281">
        <v>-4.0058784488480097E-2</v>
      </c>
      <c r="BV146" s="281">
        <v>0.36673145602224921</v>
      </c>
    </row>
    <row r="147" spans="1:74" x14ac:dyDescent="0.25">
      <c r="A147" s="234"/>
      <c r="B147" s="151">
        <v>2024</v>
      </c>
      <c r="C147" s="216" t="s">
        <v>104</v>
      </c>
      <c r="D147" s="212">
        <v>2300229</v>
      </c>
      <c r="E147" s="212">
        <v>1521620</v>
      </c>
      <c r="F147" s="212">
        <v>129328</v>
      </c>
      <c r="G147" s="212">
        <v>49777</v>
      </c>
      <c r="H147" s="212">
        <v>111703</v>
      </c>
      <c r="I147" s="212">
        <v>221505</v>
      </c>
      <c r="J147" s="212">
        <v>16837</v>
      </c>
      <c r="K147" s="212">
        <v>6578</v>
      </c>
      <c r="L147" s="212">
        <v>34867</v>
      </c>
      <c r="M147" s="212">
        <v>1279</v>
      </c>
      <c r="N147" s="212">
        <v>206735</v>
      </c>
      <c r="O147" s="2"/>
      <c r="P147" s="234"/>
      <c r="Q147" s="151">
        <v>2024</v>
      </c>
      <c r="R147" s="216" t="s">
        <v>104</v>
      </c>
      <c r="S147" s="282">
        <v>-2.2957366529087295</v>
      </c>
      <c r="T147" s="282">
        <v>-0.84569379081688112</v>
      </c>
      <c r="U147" s="282">
        <v>-2.2848162475821994</v>
      </c>
      <c r="V147" s="282">
        <v>4.6482781818946393</v>
      </c>
      <c r="W147" s="282">
        <v>-2.3148229121119357</v>
      </c>
      <c r="X147" s="282">
        <v>11.555701047542314</v>
      </c>
      <c r="Y147" s="282">
        <v>-8.5542037801433821</v>
      </c>
      <c r="Z147" s="282">
        <v>6.0796645702306193</v>
      </c>
      <c r="AA147" s="282">
        <v>-43.147613690097671</v>
      </c>
      <c r="AB147" s="282">
        <v>-18.586887332908972</v>
      </c>
      <c r="AC147" s="282">
        <v>-13.622157785224246</v>
      </c>
      <c r="AD147" s="2"/>
      <c r="AE147" s="234"/>
      <c r="AF147" s="151">
        <v>2024</v>
      </c>
      <c r="AG147" s="216" t="s">
        <v>104</v>
      </c>
      <c r="AH147" s="282">
        <v>-2.2957366529087295</v>
      </c>
      <c r="AI147" s="282">
        <v>-0.55125204043534437</v>
      </c>
      <c r="AJ147" s="282">
        <v>-0.12844707738299285</v>
      </c>
      <c r="AK147" s="282">
        <v>9.3914182570700139E-2</v>
      </c>
      <c r="AL147" s="282">
        <v>-0.11243366859549674</v>
      </c>
      <c r="AM147" s="282">
        <v>0.97460918999760948</v>
      </c>
      <c r="AN147" s="282">
        <v>-6.6899519470308783E-2</v>
      </c>
      <c r="AO147" s="282">
        <v>1.6013408787496134E-2</v>
      </c>
      <c r="AP147" s="282">
        <v>-1.1239968788719434</v>
      </c>
      <c r="AQ147" s="282">
        <v>-1.2402958530368359E-2</v>
      </c>
      <c r="AR147" s="282">
        <v>-1.3848412909780807</v>
      </c>
      <c r="AS147" s="2"/>
      <c r="AT147" s="234"/>
      <c r="AU147" s="151">
        <v>2024</v>
      </c>
      <c r="AV147" s="216" t="s">
        <v>104</v>
      </c>
      <c r="AW147" s="282">
        <v>-5.9031316001870238</v>
      </c>
      <c r="AX147" s="282">
        <v>-7.8146866915867434</v>
      </c>
      <c r="AY147" s="282">
        <v>-24.720454955558012</v>
      </c>
      <c r="AZ147" s="282">
        <v>-40.990350190862323</v>
      </c>
      <c r="BA147" s="282">
        <v>23.360574268360025</v>
      </c>
      <c r="BB147" s="282">
        <v>67.87803916813192</v>
      </c>
      <c r="BC147" s="282">
        <v>-19.297320615443596</v>
      </c>
      <c r="BD147" s="282">
        <v>29.820406552200495</v>
      </c>
      <c r="BE147" s="282">
        <v>-56.85524785309476</v>
      </c>
      <c r="BF147" s="282">
        <v>-50.522243713733076</v>
      </c>
      <c r="BG147" s="282">
        <v>0.38164788369937241</v>
      </c>
      <c r="BH147" s="2"/>
      <c r="BI147" s="234"/>
      <c r="BJ147" s="151">
        <v>2024</v>
      </c>
      <c r="BK147" s="216" t="s">
        <v>104</v>
      </c>
      <c r="BL147" s="282">
        <v>-5.9031316001870238</v>
      </c>
      <c r="BM147" s="282">
        <v>-5.2766724769107176</v>
      </c>
      <c r="BN147" s="282">
        <v>-1.7373052439872956</v>
      </c>
      <c r="BO147" s="282">
        <v>-1.414462394248716</v>
      </c>
      <c r="BP147" s="282">
        <v>0.86531865186520196</v>
      </c>
      <c r="BQ147" s="282">
        <v>3.6637263640948974</v>
      </c>
      <c r="BR147" s="282">
        <v>-0.16469403358432863</v>
      </c>
      <c r="BS147" s="282">
        <v>6.1811397105295714E-2</v>
      </c>
      <c r="BT147" s="282">
        <v>-1.8795819078736085</v>
      </c>
      <c r="BU147" s="282">
        <v>-5.3425337273008737E-2</v>
      </c>
      <c r="BV147" s="282">
        <v>3.2153380625256411E-2</v>
      </c>
    </row>
    <row r="148" spans="1:74" x14ac:dyDescent="0.25">
      <c r="A148" s="234"/>
      <c r="B148" s="170">
        <v>2024</v>
      </c>
      <c r="C148" s="215" t="s">
        <v>105</v>
      </c>
      <c r="D148" s="211">
        <v>2302982</v>
      </c>
      <c r="E148" s="211">
        <v>1491126</v>
      </c>
      <c r="F148" s="211">
        <v>120810</v>
      </c>
      <c r="G148" s="211">
        <v>77146</v>
      </c>
      <c r="H148" s="211">
        <v>113059</v>
      </c>
      <c r="I148" s="211">
        <v>227740</v>
      </c>
      <c r="J148" s="211">
        <v>19774</v>
      </c>
      <c r="K148" s="211">
        <v>7837</v>
      </c>
      <c r="L148" s="211">
        <v>46623</v>
      </c>
      <c r="M148" s="211">
        <v>1292</v>
      </c>
      <c r="N148" s="211">
        <v>197575</v>
      </c>
      <c r="O148" s="2"/>
      <c r="P148" s="234"/>
      <c r="Q148" s="170">
        <v>2024</v>
      </c>
      <c r="R148" s="215" t="s">
        <v>105</v>
      </c>
      <c r="S148" s="281">
        <v>0.11968373583673042</v>
      </c>
      <c r="T148" s="281">
        <v>-2.0040483169253775</v>
      </c>
      <c r="U148" s="281">
        <v>-6.5863540764567574</v>
      </c>
      <c r="V148" s="281">
        <v>54.983225184322094</v>
      </c>
      <c r="W148" s="281">
        <v>1.2139333769012524</v>
      </c>
      <c r="X148" s="281">
        <v>2.8148348795738372</v>
      </c>
      <c r="Y148" s="281">
        <v>17.443725129179782</v>
      </c>
      <c r="Z148" s="281">
        <v>19.139556096077825</v>
      </c>
      <c r="AA148" s="281">
        <v>33.716694869073905</v>
      </c>
      <c r="AB148" s="281">
        <v>1.0164190774042225</v>
      </c>
      <c r="AC148" s="281">
        <v>-4.4307930442353722</v>
      </c>
      <c r="AD148" s="2"/>
      <c r="AE148" s="234"/>
      <c r="AF148" s="170">
        <v>2024</v>
      </c>
      <c r="AG148" s="215" t="s">
        <v>105</v>
      </c>
      <c r="AH148" s="281">
        <v>0.11968373583673042</v>
      </c>
      <c r="AI148" s="281">
        <v>-1.3256940939358002</v>
      </c>
      <c r="AJ148" s="281">
        <v>-0.37031095599610231</v>
      </c>
      <c r="AK148" s="281">
        <v>1.1898380552544405</v>
      </c>
      <c r="AL148" s="281">
        <v>5.8950652304615492E-2</v>
      </c>
      <c r="AM148" s="281">
        <v>0.27105996837704838</v>
      </c>
      <c r="AN148" s="281">
        <v>0.12768293939428887</v>
      </c>
      <c r="AO148" s="281">
        <v>5.4733680863946095E-2</v>
      </c>
      <c r="AP148" s="281">
        <v>0.51107954903617969</v>
      </c>
      <c r="AQ148" s="281">
        <v>5.6516112091445532E-4</v>
      </c>
      <c r="AR148" s="281">
        <v>-0.39822122058280079</v>
      </c>
      <c r="AS148" s="2"/>
      <c r="AT148" s="234"/>
      <c r="AU148" s="170">
        <v>2024</v>
      </c>
      <c r="AV148" s="215" t="s">
        <v>105</v>
      </c>
      <c r="AW148" s="281">
        <v>-2.6462420859822657</v>
      </c>
      <c r="AX148" s="281">
        <v>-8.7975133367013996</v>
      </c>
      <c r="AY148" s="281">
        <v>-32.549453126308563</v>
      </c>
      <c r="AZ148" s="281">
        <v>68.780082261310952</v>
      </c>
      <c r="BA148" s="281">
        <v>83.976372186874528</v>
      </c>
      <c r="BB148" s="281">
        <v>32.406206940657313</v>
      </c>
      <c r="BC148" s="281">
        <v>-6.3864034464801307</v>
      </c>
      <c r="BD148" s="281">
        <v>205.65522620904835</v>
      </c>
      <c r="BE148" s="281">
        <v>-4.0817166251774495</v>
      </c>
      <c r="BF148" s="281">
        <v>65.641025641025664</v>
      </c>
      <c r="BG148" s="281">
        <v>-0.85259491955798694</v>
      </c>
      <c r="BH148" s="2"/>
      <c r="BI148" s="234"/>
      <c r="BJ148" s="170">
        <v>2024</v>
      </c>
      <c r="BK148" s="215" t="s">
        <v>105</v>
      </c>
      <c r="BL148" s="281">
        <v>-2.6462420859822657</v>
      </c>
      <c r="BM148" s="281">
        <v>-6.0803667259755771</v>
      </c>
      <c r="BN148" s="281">
        <v>-2.464468559732266</v>
      </c>
      <c r="BO148" s="281">
        <v>1.328975841452906</v>
      </c>
      <c r="BP148" s="281">
        <v>2.181535952478487</v>
      </c>
      <c r="BQ148" s="281">
        <v>2.3562499022438939</v>
      </c>
      <c r="BR148" s="281">
        <v>-5.7026159746802287E-2</v>
      </c>
      <c r="BS148" s="281">
        <v>0.22290507067819751</v>
      </c>
      <c r="BT148" s="281">
        <v>-8.3869459553488318E-2</v>
      </c>
      <c r="BU148" s="281">
        <v>2.1643731497674408E-2</v>
      </c>
      <c r="BV148" s="281">
        <v>-7.1821679325290655E-2</v>
      </c>
    </row>
    <row r="149" spans="1:74" x14ac:dyDescent="0.25">
      <c r="A149" s="234"/>
      <c r="B149" s="155">
        <v>2024</v>
      </c>
      <c r="C149" s="216" t="s">
        <v>102</v>
      </c>
      <c r="D149" s="212">
        <v>2179984</v>
      </c>
      <c r="E149" s="212">
        <v>1433335</v>
      </c>
      <c r="F149" s="212">
        <v>99807</v>
      </c>
      <c r="G149" s="212">
        <v>51348</v>
      </c>
      <c r="H149" s="212">
        <v>97667</v>
      </c>
      <c r="I149" s="212">
        <v>227467</v>
      </c>
      <c r="J149" s="212">
        <v>18096</v>
      </c>
      <c r="K149" s="212">
        <v>7617</v>
      </c>
      <c r="L149" s="212">
        <v>46456</v>
      </c>
      <c r="M149" s="212">
        <v>3364</v>
      </c>
      <c r="N149" s="212">
        <v>194827</v>
      </c>
      <c r="O149" s="2"/>
      <c r="P149" s="234"/>
      <c r="Q149" s="155">
        <v>2024</v>
      </c>
      <c r="R149" s="216" t="s">
        <v>102</v>
      </c>
      <c r="S149" s="282">
        <v>-5.340814648138803</v>
      </c>
      <c r="T149" s="282">
        <v>-3.875661748235899</v>
      </c>
      <c r="U149" s="282">
        <v>-17.385150235907616</v>
      </c>
      <c r="V149" s="282">
        <v>-33.440489461540452</v>
      </c>
      <c r="W149" s="282">
        <v>-13.61413067513422</v>
      </c>
      <c r="X149" s="282">
        <v>-0.11987354000176254</v>
      </c>
      <c r="Y149" s="282">
        <v>-8.4858905633660413</v>
      </c>
      <c r="Z149" s="282">
        <v>-2.807196631364036</v>
      </c>
      <c r="AA149" s="282">
        <v>-0.35819230851726047</v>
      </c>
      <c r="AB149" s="282">
        <v>160.37151702786377</v>
      </c>
      <c r="AC149" s="282">
        <v>-1.3908642287738786</v>
      </c>
      <c r="AD149" s="2"/>
      <c r="AE149" s="234"/>
      <c r="AF149" s="155">
        <v>2024</v>
      </c>
      <c r="AG149" s="216" t="s">
        <v>102</v>
      </c>
      <c r="AH149" s="282">
        <v>-5.340814648138803</v>
      </c>
      <c r="AI149" s="282">
        <v>-2.5093986839671341</v>
      </c>
      <c r="AJ149" s="282">
        <v>-0.91199149624269737</v>
      </c>
      <c r="AK149" s="282">
        <v>-1.1201998105065516</v>
      </c>
      <c r="AL149" s="282">
        <v>-0.66835085988514009</v>
      </c>
      <c r="AM149" s="282">
        <v>-1.1854195994584409E-2</v>
      </c>
      <c r="AN149" s="282">
        <v>-7.2862054501511495E-2</v>
      </c>
      <c r="AO149" s="282">
        <v>-9.5528319370277292E-3</v>
      </c>
      <c r="AP149" s="282">
        <v>-7.25146787947105E-3</v>
      </c>
      <c r="AQ149" s="282">
        <v>8.9970308061461154E-2</v>
      </c>
      <c r="AR149" s="282">
        <v>-0.11932355528614637</v>
      </c>
      <c r="AS149" s="2"/>
      <c r="AT149" s="234"/>
      <c r="AU149" s="155">
        <v>2024</v>
      </c>
      <c r="AV149" s="216" t="s">
        <v>102</v>
      </c>
      <c r="AW149" s="282">
        <v>-12.92487878295249</v>
      </c>
      <c r="AX149" s="282">
        <v>-14.10906737536591</v>
      </c>
      <c r="AY149" s="282">
        <v>-29.587927786831472</v>
      </c>
      <c r="AZ149" s="282">
        <v>-0.10505427804365297</v>
      </c>
      <c r="BA149" s="282">
        <v>-18.447728790915164</v>
      </c>
      <c r="BB149" s="282">
        <v>4.8080467396512887</v>
      </c>
      <c r="BC149" s="282">
        <v>-31.337507114399543</v>
      </c>
      <c r="BD149" s="282">
        <v>-17.582774291278952</v>
      </c>
      <c r="BE149" s="282">
        <v>-30.569421611119424</v>
      </c>
      <c r="BF149" s="282">
        <v>114.13112667091022</v>
      </c>
      <c r="BG149" s="282">
        <v>-2.9567201127697871</v>
      </c>
      <c r="BH149" s="2"/>
      <c r="BI149" s="234"/>
      <c r="BJ149" s="155">
        <v>2024</v>
      </c>
      <c r="BK149" s="216" t="s">
        <v>102</v>
      </c>
      <c r="BL149" s="282">
        <v>-12.92487878295249</v>
      </c>
      <c r="BM149" s="282">
        <v>-9.4045815430543751</v>
      </c>
      <c r="BN149" s="282">
        <v>-1.6752098106421767</v>
      </c>
      <c r="BO149" s="282">
        <v>-2.1569225029727597E-3</v>
      </c>
      <c r="BP149" s="282">
        <v>-0.88246090478105887</v>
      </c>
      <c r="BQ149" s="282">
        <v>0.41680530219482864</v>
      </c>
      <c r="BR149" s="282">
        <v>-0.3298893139268893</v>
      </c>
      <c r="BS149" s="282">
        <v>-6.4907390135754348E-2</v>
      </c>
      <c r="BT149" s="282">
        <v>-0.81699431251490418</v>
      </c>
      <c r="BU149" s="282">
        <v>7.1617815700558474E-2</v>
      </c>
      <c r="BV149" s="282">
        <v>-0.23710170328974631</v>
      </c>
    </row>
    <row r="150" spans="1:74" x14ac:dyDescent="0.25">
      <c r="A150" s="234"/>
      <c r="B150" s="170">
        <v>2024</v>
      </c>
      <c r="C150" s="215" t="s">
        <v>103</v>
      </c>
      <c r="D150" s="211">
        <v>2061782</v>
      </c>
      <c r="E150" s="211">
        <v>1358899</v>
      </c>
      <c r="F150" s="211">
        <v>86786</v>
      </c>
      <c r="G150" s="211">
        <v>37790</v>
      </c>
      <c r="H150" s="211">
        <v>100420</v>
      </c>
      <c r="I150" s="211">
        <v>231974</v>
      </c>
      <c r="J150" s="211">
        <v>20010</v>
      </c>
      <c r="K150" s="211">
        <v>8017</v>
      </c>
      <c r="L150" s="211">
        <v>43060</v>
      </c>
      <c r="M150" s="211">
        <v>4441</v>
      </c>
      <c r="N150" s="211">
        <v>170385</v>
      </c>
      <c r="O150" s="2"/>
      <c r="P150" s="234"/>
      <c r="Q150" s="170">
        <v>2024</v>
      </c>
      <c r="R150" s="215" t="s">
        <v>103</v>
      </c>
      <c r="S150" s="281">
        <v>-5.4221498873386196</v>
      </c>
      <c r="T150" s="281">
        <v>-5.1932032637171375</v>
      </c>
      <c r="U150" s="281">
        <v>-13.046179125712627</v>
      </c>
      <c r="V150" s="281">
        <v>-26.40414427046818</v>
      </c>
      <c r="W150" s="281">
        <v>2.8187617107108878</v>
      </c>
      <c r="X150" s="281">
        <v>1.9813863109813639</v>
      </c>
      <c r="Y150" s="281">
        <v>10.57692307692308</v>
      </c>
      <c r="Z150" s="281">
        <v>5.2514113167913905</v>
      </c>
      <c r="AA150" s="281">
        <v>-7.3101429309454034</v>
      </c>
      <c r="AB150" s="281">
        <v>32.015457788347192</v>
      </c>
      <c r="AC150" s="281">
        <v>-12.545489074922884</v>
      </c>
      <c r="AD150" s="2"/>
      <c r="AE150" s="234"/>
      <c r="AF150" s="170">
        <v>2024</v>
      </c>
      <c r="AG150" s="215" t="s">
        <v>103</v>
      </c>
      <c r="AH150" s="281">
        <v>-5.4221498873386196</v>
      </c>
      <c r="AI150" s="281">
        <v>-3.4145204735447581</v>
      </c>
      <c r="AJ150" s="281">
        <v>-0.59729796181990291</v>
      </c>
      <c r="AK150" s="281">
        <v>-0.62193117013702826</v>
      </c>
      <c r="AL150" s="281">
        <v>0.12628533053453597</v>
      </c>
      <c r="AM150" s="281">
        <v>0.20674463665788359</v>
      </c>
      <c r="AN150" s="281">
        <v>8.779880953254697E-2</v>
      </c>
      <c r="AO150" s="281">
        <v>1.8348758522998321E-2</v>
      </c>
      <c r="AP150" s="281">
        <v>-0.15578095986025575</v>
      </c>
      <c r="AQ150" s="281">
        <v>4.9404032323172989E-2</v>
      </c>
      <c r="AR150" s="281">
        <v>-1.1212008895478125</v>
      </c>
      <c r="AS150" s="2"/>
      <c r="AT150" s="234"/>
      <c r="AU150" s="170">
        <v>2024</v>
      </c>
      <c r="AV150" s="215" t="s">
        <v>103</v>
      </c>
      <c r="AW150" s="281">
        <v>-12.423984093630452</v>
      </c>
      <c r="AX150" s="281">
        <v>-11.449187344177432</v>
      </c>
      <c r="AY150" s="281">
        <v>-34.427889264990327</v>
      </c>
      <c r="AZ150" s="281">
        <v>-20.552495479964676</v>
      </c>
      <c r="BA150" s="281">
        <v>-12.181897682553569</v>
      </c>
      <c r="BB150" s="281">
        <v>16.828162771958091</v>
      </c>
      <c r="BC150" s="281">
        <v>8.6791223115359628</v>
      </c>
      <c r="BD150" s="281">
        <v>29.285599096919867</v>
      </c>
      <c r="BE150" s="281">
        <v>-29.788517667009089</v>
      </c>
      <c r="BF150" s="281">
        <v>182.68618714194781</v>
      </c>
      <c r="BG150" s="281">
        <v>-28.809883929839813</v>
      </c>
      <c r="BH150" s="2"/>
      <c r="BI150" s="234"/>
      <c r="BJ150" s="170">
        <v>2024</v>
      </c>
      <c r="BK150" s="215" t="s">
        <v>103</v>
      </c>
      <c r="BL150" s="281">
        <v>-12.423984093630452</v>
      </c>
      <c r="BM150" s="281">
        <v>-7.462970585024622</v>
      </c>
      <c r="BN150" s="281">
        <v>-1.9354561931327547</v>
      </c>
      <c r="BO150" s="281">
        <v>-0.41524425545507199</v>
      </c>
      <c r="BP150" s="281">
        <v>-0.59168908331517522</v>
      </c>
      <c r="BQ150" s="281">
        <v>1.419289234019617</v>
      </c>
      <c r="BR150" s="281">
        <v>6.7876464834002156E-2</v>
      </c>
      <c r="BS150" s="281">
        <v>7.7136207846400448E-2</v>
      </c>
      <c r="BT150" s="281">
        <v>-0.77599194997020371</v>
      </c>
      <c r="BU150" s="281">
        <v>0.12190579103478487</v>
      </c>
      <c r="BV150" s="281">
        <v>-2.9288397244674287</v>
      </c>
    </row>
    <row r="151" spans="1:74" x14ac:dyDescent="0.25">
      <c r="A151" s="234"/>
      <c r="B151" s="151">
        <v>2025</v>
      </c>
      <c r="C151" s="216" t="s">
        <v>104</v>
      </c>
      <c r="D151" s="212">
        <v>1821345</v>
      </c>
      <c r="E151" s="212">
        <v>1227914</v>
      </c>
      <c r="F151" s="212">
        <v>71493</v>
      </c>
      <c r="G151" s="212">
        <v>47078</v>
      </c>
      <c r="H151" s="212">
        <v>94797</v>
      </c>
      <c r="I151" s="212">
        <v>179926</v>
      </c>
      <c r="J151" s="212">
        <v>19203</v>
      </c>
      <c r="K151" s="212">
        <v>7617</v>
      </c>
      <c r="L151" s="212">
        <v>21403</v>
      </c>
      <c r="M151" s="212">
        <v>3714</v>
      </c>
      <c r="N151" s="212">
        <v>148200</v>
      </c>
      <c r="O151" s="2"/>
      <c r="P151" s="234"/>
      <c r="Q151" s="151">
        <v>2025</v>
      </c>
      <c r="R151" s="216" t="s">
        <v>104</v>
      </c>
      <c r="S151" s="282">
        <v>-11.661611169367077</v>
      </c>
      <c r="T151" s="282">
        <v>-9.6390533807148273</v>
      </c>
      <c r="U151" s="282">
        <v>-17.621505772820498</v>
      </c>
      <c r="V151" s="282">
        <v>24.577930669489277</v>
      </c>
      <c r="W151" s="282">
        <v>-5.599482174865571</v>
      </c>
      <c r="X151" s="282">
        <v>-22.436997249691785</v>
      </c>
      <c r="Y151" s="282">
        <v>-4.0329835082458771</v>
      </c>
      <c r="Z151" s="282">
        <v>-4.9893975302482119</v>
      </c>
      <c r="AA151" s="282">
        <v>-50.294937296795169</v>
      </c>
      <c r="AB151" s="282">
        <v>-16.370186894843513</v>
      </c>
      <c r="AC151" s="282">
        <v>-13.020512369046571</v>
      </c>
      <c r="AD151" s="2"/>
      <c r="AE151" s="234"/>
      <c r="AF151" s="151">
        <v>2025</v>
      </c>
      <c r="AG151" s="216" t="s">
        <v>104</v>
      </c>
      <c r="AH151" s="282">
        <v>-11.661611169367077</v>
      </c>
      <c r="AI151" s="282">
        <v>-6.3529994926718709</v>
      </c>
      <c r="AJ151" s="282">
        <v>-0.74173700226309058</v>
      </c>
      <c r="AK151" s="282">
        <v>0.4504840957967427</v>
      </c>
      <c r="AL151" s="282">
        <v>-0.27272524447298491</v>
      </c>
      <c r="AM151" s="282">
        <v>-2.5244181974621944</v>
      </c>
      <c r="AN151" s="282">
        <v>-3.9140898504303544E-2</v>
      </c>
      <c r="AO151" s="282">
        <v>-1.9400693186767556E-2</v>
      </c>
      <c r="AP151" s="282">
        <v>-1.0504020308645625</v>
      </c>
      <c r="AQ151" s="282">
        <v>-3.5260759866950028E-2</v>
      </c>
      <c r="AR151" s="282">
        <v>-1.0760109458710956</v>
      </c>
      <c r="AS151" s="2"/>
      <c r="AT151" s="234"/>
      <c r="AU151" s="151">
        <v>2025</v>
      </c>
      <c r="AV151" s="216" t="s">
        <v>104</v>
      </c>
      <c r="AW151" s="282">
        <v>-20.818970632923936</v>
      </c>
      <c r="AX151" s="282">
        <v>-19.302191085816432</v>
      </c>
      <c r="AY151" s="282">
        <v>-44.719627613509836</v>
      </c>
      <c r="AZ151" s="282">
        <v>-5.4221829358940994</v>
      </c>
      <c r="BA151" s="282">
        <v>-15.134777042693571</v>
      </c>
      <c r="BB151" s="282">
        <v>-18.771133834450694</v>
      </c>
      <c r="BC151" s="282">
        <v>14.052384629090682</v>
      </c>
      <c r="BD151" s="282">
        <v>15.795074490726662</v>
      </c>
      <c r="BE151" s="282">
        <v>-38.615309605070699</v>
      </c>
      <c r="BF151" s="282">
        <v>190.38311180609855</v>
      </c>
      <c r="BG151" s="282">
        <v>-28.31402520134472</v>
      </c>
      <c r="BH151" s="2"/>
      <c r="BI151" s="234"/>
      <c r="BJ151" s="151">
        <v>2025</v>
      </c>
      <c r="BK151" s="216" t="s">
        <v>104</v>
      </c>
      <c r="BL151" s="282">
        <v>-20.818970632923936</v>
      </c>
      <c r="BM151" s="282">
        <v>-12.768554783023774</v>
      </c>
      <c r="BN151" s="282">
        <v>-2.5143148790837779</v>
      </c>
      <c r="BO151" s="282">
        <v>-0.11733614348832222</v>
      </c>
      <c r="BP151" s="282">
        <v>-0.73497030078309578</v>
      </c>
      <c r="BQ151" s="282">
        <v>-1.807602634346406</v>
      </c>
      <c r="BR151" s="282">
        <v>0.10285932400643587</v>
      </c>
      <c r="BS151" s="282">
        <v>4.5169415740780587E-2</v>
      </c>
      <c r="BT151" s="282">
        <v>-0.58533302553789202</v>
      </c>
      <c r="BU151" s="282">
        <v>0.10585902534052043</v>
      </c>
      <c r="BV151" s="282">
        <v>-2.5447466317484038</v>
      </c>
    </row>
    <row r="152" spans="1:74" x14ac:dyDescent="0.25">
      <c r="A152" s="234"/>
      <c r="B152" s="170">
        <v>2025</v>
      </c>
      <c r="C152" s="215" t="s">
        <v>105</v>
      </c>
      <c r="D152" s="211">
        <v>1705344</v>
      </c>
      <c r="E152" s="211">
        <v>1139253</v>
      </c>
      <c r="F152" s="211">
        <v>69442</v>
      </c>
      <c r="G152" s="211">
        <v>52566</v>
      </c>
      <c r="H152" s="211">
        <v>60592</v>
      </c>
      <c r="I152" s="211">
        <v>191654</v>
      </c>
      <c r="J152" s="211">
        <v>28489</v>
      </c>
      <c r="K152" s="211">
        <v>2521</v>
      </c>
      <c r="L152" s="211">
        <v>21605</v>
      </c>
      <c r="M152" s="211">
        <v>4579</v>
      </c>
      <c r="N152" s="211">
        <v>134643</v>
      </c>
      <c r="O152" s="2"/>
      <c r="P152" s="234"/>
      <c r="Q152" s="170">
        <v>2025</v>
      </c>
      <c r="R152" s="215" t="s">
        <v>105</v>
      </c>
      <c r="S152" s="281">
        <v>-6.3689745764805679</v>
      </c>
      <c r="T152" s="281">
        <v>-7.2204568072356921</v>
      </c>
      <c r="U152" s="281">
        <v>-2.8688123312771978</v>
      </c>
      <c r="V152" s="281">
        <v>11.657249670759157</v>
      </c>
      <c r="W152" s="281">
        <v>-36.082365475700705</v>
      </c>
      <c r="X152" s="281">
        <v>6.5182352745017482</v>
      </c>
      <c r="Y152" s="281">
        <v>48.357027547778983</v>
      </c>
      <c r="Z152" s="281">
        <v>-66.902980175922281</v>
      </c>
      <c r="AA152" s="281">
        <v>0.94379292622531352</v>
      </c>
      <c r="AB152" s="281">
        <v>23.290253096392036</v>
      </c>
      <c r="AC152" s="281">
        <v>-9.1477732793522222</v>
      </c>
      <c r="AD152" s="2"/>
      <c r="AE152" s="234"/>
      <c r="AF152" s="170">
        <v>2025</v>
      </c>
      <c r="AG152" s="215" t="s">
        <v>105</v>
      </c>
      <c r="AH152" s="281">
        <v>-6.3689745764805679</v>
      </c>
      <c r="AI152" s="281">
        <v>-4.8678860951659351</v>
      </c>
      <c r="AJ152" s="281">
        <v>-0.11260908833856298</v>
      </c>
      <c r="AK152" s="281">
        <v>0.30131578586154739</v>
      </c>
      <c r="AL152" s="281">
        <v>-1.8780077360412222</v>
      </c>
      <c r="AM152" s="281">
        <v>0.6439197406312368</v>
      </c>
      <c r="AN152" s="281">
        <v>0.50984300063963717</v>
      </c>
      <c r="AO152" s="281">
        <v>-0.27979322972857967</v>
      </c>
      <c r="AP152" s="281">
        <v>1.1090704946070075E-2</v>
      </c>
      <c r="AQ152" s="281">
        <v>4.7492375140349576E-2</v>
      </c>
      <c r="AR152" s="281">
        <v>-0.74434003442510899</v>
      </c>
      <c r="AS152" s="2"/>
      <c r="AT152" s="234"/>
      <c r="AU152" s="170">
        <v>2025</v>
      </c>
      <c r="AV152" s="215" t="s">
        <v>105</v>
      </c>
      <c r="AW152" s="281">
        <v>-25.950615332642641</v>
      </c>
      <c r="AX152" s="281">
        <v>-23.597804612085099</v>
      </c>
      <c r="AY152" s="281">
        <v>-42.519658968628427</v>
      </c>
      <c r="AZ152" s="281">
        <v>-31.861664895133899</v>
      </c>
      <c r="BA152" s="281">
        <v>-46.40674338177412</v>
      </c>
      <c r="BB152" s="281">
        <v>-15.845262141038035</v>
      </c>
      <c r="BC152" s="281">
        <v>44.073025184585816</v>
      </c>
      <c r="BD152" s="281">
        <v>-67.832078601505685</v>
      </c>
      <c r="BE152" s="281">
        <v>-53.660210625656859</v>
      </c>
      <c r="BF152" s="281">
        <v>254.41176470588232</v>
      </c>
      <c r="BG152" s="281">
        <v>-31.85220802227002</v>
      </c>
      <c r="BH152" s="2"/>
      <c r="BI152" s="234"/>
      <c r="BJ152" s="170">
        <v>2025</v>
      </c>
      <c r="BK152" s="215" t="s">
        <v>105</v>
      </c>
      <c r="BL152" s="281">
        <v>-25.950615332642641</v>
      </c>
      <c r="BM152" s="281">
        <v>-15.279016509898909</v>
      </c>
      <c r="BN152" s="281">
        <v>-2.2304994133692757</v>
      </c>
      <c r="BO152" s="281">
        <v>-1.0673118591460988</v>
      </c>
      <c r="BP152" s="281">
        <v>-2.2782201510910642</v>
      </c>
      <c r="BQ152" s="281">
        <v>-1.5669249694526493</v>
      </c>
      <c r="BR152" s="281">
        <v>0.37842241059634868</v>
      </c>
      <c r="BS152" s="281">
        <v>-0.23083115716927019</v>
      </c>
      <c r="BT152" s="281">
        <v>-1.0863306790934539</v>
      </c>
      <c r="BU152" s="281">
        <v>0.14272799353186438</v>
      </c>
      <c r="BV152" s="281">
        <v>-2.7326309975501335</v>
      </c>
    </row>
    <row r="153" spans="1:74" x14ac:dyDescent="0.25">
      <c r="A153" s="234"/>
      <c r="B153" s="155">
        <v>2025</v>
      </c>
      <c r="C153" s="216" t="s">
        <v>102</v>
      </c>
      <c r="D153" s="212">
        <v>1631904</v>
      </c>
      <c r="E153" s="212">
        <v>1083634</v>
      </c>
      <c r="F153" s="212">
        <v>60481</v>
      </c>
      <c r="G153" s="212">
        <v>50046</v>
      </c>
      <c r="H153" s="212">
        <v>63959</v>
      </c>
      <c r="I153" s="212">
        <v>158420</v>
      </c>
      <c r="J153" s="212">
        <v>30444</v>
      </c>
      <c r="K153" s="212">
        <v>6521</v>
      </c>
      <c r="L153" s="212">
        <v>29475</v>
      </c>
      <c r="M153" s="212">
        <v>5253</v>
      </c>
      <c r="N153" s="212">
        <v>143671</v>
      </c>
      <c r="O153" s="2"/>
      <c r="P153" s="234"/>
      <c r="Q153" s="155">
        <v>2025</v>
      </c>
      <c r="R153" s="216" t="s">
        <v>102</v>
      </c>
      <c r="S153" s="282">
        <v>-4.3064625084440422</v>
      </c>
      <c r="T153" s="282">
        <v>-4.8820586823120067</v>
      </c>
      <c r="U153" s="282">
        <v>-12.904294231156939</v>
      </c>
      <c r="V153" s="282">
        <v>-4.7939732907202313</v>
      </c>
      <c r="W153" s="282">
        <v>5.5568391866913203</v>
      </c>
      <c r="X153" s="282">
        <v>-17.340624249950437</v>
      </c>
      <c r="Y153" s="282">
        <v>6.8622977289480218</v>
      </c>
      <c r="Z153" s="282">
        <v>158.66719555731856</v>
      </c>
      <c r="AA153" s="282">
        <v>36.426753066419792</v>
      </c>
      <c r="AB153" s="282">
        <v>14.719371041712165</v>
      </c>
      <c r="AC153" s="282">
        <v>6.7051387743885584</v>
      </c>
      <c r="AD153" s="2"/>
      <c r="AE153" s="234"/>
      <c r="AF153" s="155">
        <v>2025</v>
      </c>
      <c r="AG153" s="216" t="s">
        <v>102</v>
      </c>
      <c r="AH153" s="282">
        <v>-4.3064625084440422</v>
      </c>
      <c r="AI153" s="282">
        <v>-3.2614534076409205</v>
      </c>
      <c r="AJ153" s="282">
        <v>-0.52546582976806999</v>
      </c>
      <c r="AK153" s="282">
        <v>-0.14777077234857008</v>
      </c>
      <c r="AL153" s="282">
        <v>0.19743817083239501</v>
      </c>
      <c r="AM153" s="282">
        <v>-1.9488150191398326</v>
      </c>
      <c r="AN153" s="282">
        <v>0.11463962696089465</v>
      </c>
      <c r="AO153" s="282">
        <v>0.23455678150566681</v>
      </c>
      <c r="AP153" s="282">
        <v>0.46149046761239942</v>
      </c>
      <c r="AQ153" s="282">
        <v>3.9522817683704851E-2</v>
      </c>
      <c r="AR153" s="282">
        <v>0.52939465585828993</v>
      </c>
      <c r="AS153" s="2"/>
      <c r="AT153" s="234"/>
      <c r="AU153" s="155">
        <v>2025</v>
      </c>
      <c r="AV153" s="216" t="s">
        <v>102</v>
      </c>
      <c r="AW153" s="282">
        <v>-25.141468928212319</v>
      </c>
      <c r="AX153" s="282">
        <v>-24.397715816609505</v>
      </c>
      <c r="AY153" s="282">
        <v>-39.40204594868095</v>
      </c>
      <c r="AZ153" s="282">
        <v>-2.5356391680299168</v>
      </c>
      <c r="BA153" s="282">
        <v>-34.513192787737921</v>
      </c>
      <c r="BB153" s="282">
        <v>-30.35473277442442</v>
      </c>
      <c r="BC153" s="282">
        <v>68.236074270557026</v>
      </c>
      <c r="BD153" s="282">
        <v>-14.388867008008404</v>
      </c>
      <c r="BE153" s="282">
        <v>-36.552867229206129</v>
      </c>
      <c r="BF153" s="282">
        <v>56.153388822829953</v>
      </c>
      <c r="BG153" s="282">
        <v>-26.257140950689589</v>
      </c>
      <c r="BH153" s="2"/>
      <c r="BI153" s="234"/>
      <c r="BJ153" s="155">
        <v>2025</v>
      </c>
      <c r="BK153" s="216" t="s">
        <v>102</v>
      </c>
      <c r="BL153" s="282">
        <v>-25.141468928212319</v>
      </c>
      <c r="BM153" s="282">
        <v>-16.041448010627601</v>
      </c>
      <c r="BN153" s="282">
        <v>-1.8039581941885814</v>
      </c>
      <c r="BO153" s="282">
        <v>-5.9725208992359578E-2</v>
      </c>
      <c r="BP153" s="282">
        <v>-1.5462498807330696</v>
      </c>
      <c r="BQ153" s="282">
        <v>-3.1673168243436653</v>
      </c>
      <c r="BR153" s="282">
        <v>0.56642617560495856</v>
      </c>
      <c r="BS153" s="282">
        <v>-5.0275598353015441E-2</v>
      </c>
      <c r="BT153" s="282">
        <v>-0.77895067119758676</v>
      </c>
      <c r="BU153" s="282">
        <v>8.6652012124859637E-2</v>
      </c>
      <c r="BV153" s="282">
        <v>-2.346622727506257</v>
      </c>
    </row>
    <row r="154" spans="1:74" x14ac:dyDescent="0.25">
      <c r="A154" s="234"/>
      <c r="B154" s="170">
        <v>2025</v>
      </c>
      <c r="C154" s="215" t="s">
        <v>103</v>
      </c>
      <c r="D154" s="211">
        <v>1568241</v>
      </c>
      <c r="E154" s="211">
        <v>1023846</v>
      </c>
      <c r="F154" s="211">
        <v>62817</v>
      </c>
      <c r="G154" s="211">
        <v>47075</v>
      </c>
      <c r="H154" s="211">
        <v>62806</v>
      </c>
      <c r="I154" s="211">
        <v>130433</v>
      </c>
      <c r="J154" s="211">
        <v>35417</v>
      </c>
      <c r="K154" s="211">
        <v>6521</v>
      </c>
      <c r="L154" s="211">
        <v>29302</v>
      </c>
      <c r="M154" s="211">
        <v>4747</v>
      </c>
      <c r="N154" s="211">
        <v>165277</v>
      </c>
      <c r="O154" s="2"/>
      <c r="P154" s="234"/>
      <c r="Q154" s="170">
        <v>2025</v>
      </c>
      <c r="R154" s="215" t="s">
        <v>103</v>
      </c>
      <c r="S154" s="281">
        <v>-3.9011485969762845</v>
      </c>
      <c r="T154" s="281">
        <v>-5.5173610278009022</v>
      </c>
      <c r="U154" s="281">
        <v>3.8623700004960284</v>
      </c>
      <c r="V154" s="281">
        <v>-5.936538384686088</v>
      </c>
      <c r="W154" s="281">
        <v>-1.8027173658124838</v>
      </c>
      <c r="X154" s="281">
        <v>-17.666330008837278</v>
      </c>
      <c r="Y154" s="281">
        <v>16.334909998686115</v>
      </c>
      <c r="Z154" s="281">
        <v>0</v>
      </c>
      <c r="AA154" s="281">
        <v>-0.58693808312129647</v>
      </c>
      <c r="AB154" s="281">
        <v>-9.6325909004378474</v>
      </c>
      <c r="AC154" s="281">
        <v>15.038525520111918</v>
      </c>
      <c r="AD154" s="2"/>
      <c r="AE154" s="234"/>
      <c r="AF154" s="170">
        <v>2025</v>
      </c>
      <c r="AG154" s="215" t="s">
        <v>103</v>
      </c>
      <c r="AH154" s="281">
        <v>-3.9011485969762845</v>
      </c>
      <c r="AI154" s="281">
        <v>-3.6636959036806012</v>
      </c>
      <c r="AJ154" s="281">
        <v>0.14314567523579788</v>
      </c>
      <c r="AK154" s="281">
        <v>-0.18205727787909054</v>
      </c>
      <c r="AL154" s="281">
        <v>-7.0653665901915644E-2</v>
      </c>
      <c r="AM154" s="281">
        <v>-1.7149905876816247</v>
      </c>
      <c r="AN154" s="281">
        <v>0.30473606290566047</v>
      </c>
      <c r="AO154" s="281">
        <v>0</v>
      </c>
      <c r="AP154" s="281">
        <v>-1.0601113791007291E-2</v>
      </c>
      <c r="AQ154" s="281">
        <v>-3.1006725885836355E-2</v>
      </c>
      <c r="AR154" s="281">
        <v>1.3239749397023326</v>
      </c>
      <c r="AS154" s="2"/>
      <c r="AT154" s="234"/>
      <c r="AU154" s="170">
        <v>2025</v>
      </c>
      <c r="AV154" s="215" t="s">
        <v>103</v>
      </c>
      <c r="AW154" s="281">
        <v>-23.937593790226117</v>
      </c>
      <c r="AX154" s="281">
        <v>-24.656210652888845</v>
      </c>
      <c r="AY154" s="281">
        <v>-27.618509897909803</v>
      </c>
      <c r="AZ154" s="281">
        <v>24.569992061391901</v>
      </c>
      <c r="BA154" s="281">
        <v>-37.456681935869355</v>
      </c>
      <c r="BB154" s="281">
        <v>-43.772577961323258</v>
      </c>
      <c r="BC154" s="281">
        <v>76.996501749125457</v>
      </c>
      <c r="BD154" s="281">
        <v>-18.660346763128359</v>
      </c>
      <c r="BE154" s="281">
        <v>-31.95076637250348</v>
      </c>
      <c r="BF154" s="281">
        <v>6.8903400135104818</v>
      </c>
      <c r="BG154" s="281">
        <v>-2.997916483258507</v>
      </c>
      <c r="BH154" s="2"/>
      <c r="BI154" s="234"/>
      <c r="BJ154" s="170">
        <v>2025</v>
      </c>
      <c r="BK154" s="215" t="s">
        <v>103</v>
      </c>
      <c r="BL154" s="281">
        <v>-23.937593790226117</v>
      </c>
      <c r="BM154" s="281">
        <v>-16.250651135765075</v>
      </c>
      <c r="BN154" s="281">
        <v>-1.1625380374840788</v>
      </c>
      <c r="BO154" s="281">
        <v>0.45033859059784198</v>
      </c>
      <c r="BP154" s="281">
        <v>-1.8243441838176873</v>
      </c>
      <c r="BQ154" s="281">
        <v>-4.9249144671939113</v>
      </c>
      <c r="BR154" s="281">
        <v>0.74726619982131937</v>
      </c>
      <c r="BS154" s="281">
        <v>-7.255859251851067E-2</v>
      </c>
      <c r="BT154" s="281">
        <v>-0.66728684215887013</v>
      </c>
      <c r="BU154" s="281">
        <v>1.4841530287877181E-2</v>
      </c>
      <c r="BV154" s="281">
        <v>-0.24774685199502172</v>
      </c>
    </row>
    <row r="155" spans="1:74" x14ac:dyDescent="0.25">
      <c r="A155" s="234"/>
      <c r="B155" s="151">
        <v>2026</v>
      </c>
      <c r="C155" s="216" t="s">
        <v>104</v>
      </c>
      <c r="D155" s="212">
        <v>1431188</v>
      </c>
      <c r="E155" s="212">
        <v>921394</v>
      </c>
      <c r="F155" s="212">
        <v>70362</v>
      </c>
      <c r="G155" s="212">
        <v>37854</v>
      </c>
      <c r="H155" s="212">
        <v>54929</v>
      </c>
      <c r="I155" s="212">
        <v>136746</v>
      </c>
      <c r="J155" s="212">
        <v>38307</v>
      </c>
      <c r="K155" s="212">
        <v>7902</v>
      </c>
      <c r="L155" s="212">
        <v>33501</v>
      </c>
      <c r="M155" s="212">
        <v>4296</v>
      </c>
      <c r="N155" s="212">
        <v>125897</v>
      </c>
      <c r="O155" s="2"/>
      <c r="P155" s="234"/>
      <c r="Q155" s="151">
        <v>2026</v>
      </c>
      <c r="R155" s="216" t="s">
        <v>104</v>
      </c>
      <c r="S155" s="282">
        <v>-8.7392817813078523</v>
      </c>
      <c r="T155" s="282">
        <v>-10.006583021274679</v>
      </c>
      <c r="U155" s="282">
        <v>12.011079803237962</v>
      </c>
      <c r="V155" s="282">
        <v>-19.587891662241105</v>
      </c>
      <c r="W155" s="282">
        <v>-12.541795369869121</v>
      </c>
      <c r="X155" s="282">
        <v>4.8400328137817752</v>
      </c>
      <c r="Y155" s="282">
        <v>8.1599232007228011</v>
      </c>
      <c r="Z155" s="282">
        <v>21.177733476460659</v>
      </c>
      <c r="AA155" s="282">
        <v>14.33007985803016</v>
      </c>
      <c r="AB155" s="282">
        <v>-9.5007373077733348</v>
      </c>
      <c r="AC155" s="282">
        <v>-23.826666747339317</v>
      </c>
      <c r="AD155" s="2"/>
      <c r="AE155" s="234"/>
      <c r="AF155" s="151">
        <v>2026</v>
      </c>
      <c r="AG155" s="216" t="s">
        <v>104</v>
      </c>
      <c r="AH155" s="282">
        <v>-8.7392817813078523</v>
      </c>
      <c r="AI155" s="282">
        <v>-6.5329244676041531</v>
      </c>
      <c r="AJ155" s="282">
        <v>0.48111227802359485</v>
      </c>
      <c r="AK155" s="282">
        <v>-0.58798360711140729</v>
      </c>
      <c r="AL155" s="282">
        <v>-0.50228249357082255</v>
      </c>
      <c r="AM155" s="282">
        <v>0.40255292394472558</v>
      </c>
      <c r="AN155" s="282">
        <v>0.18428290039604892</v>
      </c>
      <c r="AO155" s="282">
        <v>8.8060444791329962E-2</v>
      </c>
      <c r="AP155" s="282">
        <v>0.26775221410484756</v>
      </c>
      <c r="AQ155" s="282">
        <v>-2.8758334975300372E-2</v>
      </c>
      <c r="AR155" s="282">
        <v>-2.5110936393067149</v>
      </c>
      <c r="AS155" s="2"/>
      <c r="AT155" s="234"/>
      <c r="AU155" s="151">
        <v>2026</v>
      </c>
      <c r="AV155" s="216" t="s">
        <v>104</v>
      </c>
      <c r="AW155" s="282">
        <v>-21.421367176454766</v>
      </c>
      <c r="AX155" s="282">
        <v>-24.962660251450828</v>
      </c>
      <c r="AY155" s="282">
        <v>-1.5819730602996174</v>
      </c>
      <c r="AZ155" s="282">
        <v>-19.593015846042732</v>
      </c>
      <c r="BA155" s="282">
        <v>-42.056183212548923</v>
      </c>
      <c r="BB155" s="282">
        <v>-23.998755043740204</v>
      </c>
      <c r="BC155" s="282">
        <v>99.484455553819714</v>
      </c>
      <c r="BD155" s="282">
        <v>3.7416305632138602</v>
      </c>
      <c r="BE155" s="282">
        <v>56.524786244918943</v>
      </c>
      <c r="BF155" s="282">
        <v>15.670436187399034</v>
      </c>
      <c r="BG155" s="282">
        <v>-15.049257759784069</v>
      </c>
      <c r="BH155" s="2"/>
      <c r="BI155" s="234"/>
      <c r="BJ155" s="151">
        <v>2026</v>
      </c>
      <c r="BK155" s="216" t="s">
        <v>104</v>
      </c>
      <c r="BL155" s="282">
        <v>-21.421367176454766</v>
      </c>
      <c r="BM155" s="282">
        <v>-16.829321188462373</v>
      </c>
      <c r="BN155" s="282">
        <v>-6.2096966802006215E-2</v>
      </c>
      <c r="BO155" s="282">
        <v>-0.50643892288391279</v>
      </c>
      <c r="BP155" s="282">
        <v>-2.1889318058907019</v>
      </c>
      <c r="BQ155" s="282">
        <v>-2.3707754434223065</v>
      </c>
      <c r="BR155" s="282">
        <v>1.0488951846025878</v>
      </c>
      <c r="BS155" s="282">
        <v>1.5647776780346394E-2</v>
      </c>
      <c r="BT155" s="282">
        <v>0.66423439820572161</v>
      </c>
      <c r="BU155" s="282">
        <v>3.195440731986527E-2</v>
      </c>
      <c r="BV155" s="282">
        <v>-1.2245346159019848</v>
      </c>
    </row>
    <row r="156" spans="1:74" x14ac:dyDescent="0.25">
      <c r="A156" s="243"/>
      <c r="B156" s="290">
        <v>2026</v>
      </c>
      <c r="C156" s="217" t="s">
        <v>105</v>
      </c>
      <c r="D156" s="252">
        <v>1497385</v>
      </c>
      <c r="E156" s="252">
        <v>978284</v>
      </c>
      <c r="F156" s="252">
        <v>60676</v>
      </c>
      <c r="G156" s="252">
        <v>39483</v>
      </c>
      <c r="H156" s="252">
        <v>50763</v>
      </c>
      <c r="I156" s="252">
        <v>148198</v>
      </c>
      <c r="J156" s="252">
        <v>43849</v>
      </c>
      <c r="K156" s="252">
        <v>816</v>
      </c>
      <c r="L156" s="252">
        <v>42358</v>
      </c>
      <c r="M156" s="252">
        <v>10565</v>
      </c>
      <c r="N156" s="252">
        <v>122393</v>
      </c>
      <c r="O156" s="2"/>
      <c r="P156" s="243"/>
      <c r="Q156" s="290">
        <v>2026</v>
      </c>
      <c r="R156" s="217" t="s">
        <v>105</v>
      </c>
      <c r="S156" s="283">
        <v>4.6253182670620561</v>
      </c>
      <c r="T156" s="283">
        <v>6.1743401845464518</v>
      </c>
      <c r="U156" s="283">
        <v>-13.765953213382218</v>
      </c>
      <c r="V156" s="283">
        <v>4.3033761293390427</v>
      </c>
      <c r="W156" s="283">
        <v>-7.584336143020991</v>
      </c>
      <c r="X156" s="283">
        <v>8.374650812455215</v>
      </c>
      <c r="Y156" s="283">
        <v>14.46732973085858</v>
      </c>
      <c r="Z156" s="283">
        <v>-89.673500379650719</v>
      </c>
      <c r="AA156" s="283">
        <v>26.438016775618635</v>
      </c>
      <c r="AB156" s="283">
        <v>145.92644320297953</v>
      </c>
      <c r="AC156" s="283">
        <v>-2.783227559036348</v>
      </c>
      <c r="AD156" s="2"/>
      <c r="AE156" s="243"/>
      <c r="AF156" s="290">
        <v>2026</v>
      </c>
      <c r="AG156" s="217" t="s">
        <v>105</v>
      </c>
      <c r="AH156" s="283">
        <v>4.6253182670620561</v>
      </c>
      <c r="AI156" s="283">
        <v>3.9750193545502119</v>
      </c>
      <c r="AJ156" s="283">
        <v>-0.6767804090028714</v>
      </c>
      <c r="AK156" s="283">
        <v>0.11382152449573378</v>
      </c>
      <c r="AL156" s="283">
        <v>-0.29108684533408652</v>
      </c>
      <c r="AM156" s="283">
        <v>0.800174400567921</v>
      </c>
      <c r="AN156" s="283">
        <v>0.38723074816166769</v>
      </c>
      <c r="AO156" s="283">
        <v>-0.49511315075308138</v>
      </c>
      <c r="AP156" s="283">
        <v>0.61885650243014989</v>
      </c>
      <c r="AQ156" s="283">
        <v>0.43802770844920508</v>
      </c>
      <c r="AR156" s="283">
        <v>-0.24483156650279386</v>
      </c>
      <c r="AS156" s="2"/>
      <c r="AT156" s="243"/>
      <c r="AU156" s="290">
        <v>2026</v>
      </c>
      <c r="AV156" s="217" t="s">
        <v>105</v>
      </c>
      <c r="AW156" s="283">
        <v>-12.194548431284247</v>
      </c>
      <c r="AX156" s="283">
        <v>-14.129346159281567</v>
      </c>
      <c r="AY156" s="283">
        <v>-12.623484346649008</v>
      </c>
      <c r="AZ156" s="283">
        <v>-24.888711334322565</v>
      </c>
      <c r="BA156" s="283">
        <v>-16.221613414312117</v>
      </c>
      <c r="BB156" s="283">
        <v>-22.674194120654931</v>
      </c>
      <c r="BC156" s="283">
        <v>53.915546351223298</v>
      </c>
      <c r="BD156" s="283">
        <v>-67.631892106307021</v>
      </c>
      <c r="BE156" s="283">
        <v>96.056468410090247</v>
      </c>
      <c r="BF156" s="283">
        <v>130.72723302031011</v>
      </c>
      <c r="BG156" s="283">
        <v>-9.0981335828821415</v>
      </c>
      <c r="BH156" s="2"/>
      <c r="BI156" s="243"/>
      <c r="BJ156" s="290">
        <v>2026</v>
      </c>
      <c r="BK156" s="217" t="s">
        <v>105</v>
      </c>
      <c r="BL156" s="283">
        <v>-12.194548431284247</v>
      </c>
      <c r="BM156" s="283">
        <v>-9.4390926405464235</v>
      </c>
      <c r="BN156" s="283">
        <v>-0.51403118666966907</v>
      </c>
      <c r="BO156" s="283">
        <v>-0.76717659310966013</v>
      </c>
      <c r="BP156" s="283">
        <v>-0.57636465135479997</v>
      </c>
      <c r="BQ156" s="283">
        <v>-2.5482248742775653</v>
      </c>
      <c r="BR156" s="283">
        <v>0.90069804098176098</v>
      </c>
      <c r="BS156" s="283">
        <v>-9.9979828116790515E-2</v>
      </c>
      <c r="BT156" s="283">
        <v>1.2169392216467765</v>
      </c>
      <c r="BU156" s="283">
        <v>0.35101422352323053</v>
      </c>
      <c r="BV156" s="283">
        <v>-0.7183301433611049</v>
      </c>
    </row>
    <row r="157" spans="1:74" ht="15" customHeight="1" x14ac:dyDescent="0.25">
      <c r="A157" s="343" t="s">
        <v>112</v>
      </c>
      <c r="B157" s="254">
        <v>2020</v>
      </c>
      <c r="C157" s="216" t="s">
        <v>102</v>
      </c>
      <c r="D157" s="212">
        <v>1161830</v>
      </c>
      <c r="E157" s="212">
        <v>875933</v>
      </c>
      <c r="F157" s="212">
        <v>41579</v>
      </c>
      <c r="G157" s="212">
        <v>42359</v>
      </c>
      <c r="H157" s="212">
        <v>47310</v>
      </c>
      <c r="I157" s="212">
        <v>27869</v>
      </c>
      <c r="J157" s="212">
        <v>46625</v>
      </c>
      <c r="K157" s="212">
        <v>4348</v>
      </c>
      <c r="L157" s="212">
        <v>12000</v>
      </c>
      <c r="M157" s="212">
        <v>1803</v>
      </c>
      <c r="N157" s="212">
        <v>62004</v>
      </c>
      <c r="O157" s="2"/>
      <c r="P157" s="343" t="s">
        <v>112</v>
      </c>
      <c r="Q157" s="254">
        <v>2020</v>
      </c>
      <c r="R157" s="216" t="s">
        <v>102</v>
      </c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"/>
      <c r="AE157" s="343" t="s">
        <v>112</v>
      </c>
      <c r="AF157" s="254">
        <v>2020</v>
      </c>
      <c r="AG157" s="216" t="s">
        <v>102</v>
      </c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"/>
      <c r="AT157" s="343" t="s">
        <v>112</v>
      </c>
      <c r="AU157" s="254">
        <v>2020</v>
      </c>
      <c r="AV157" s="216" t="s">
        <v>102</v>
      </c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"/>
      <c r="BI157" s="343" t="s">
        <v>112</v>
      </c>
      <c r="BJ157" s="254">
        <v>2020</v>
      </c>
      <c r="BK157" s="216" t="s">
        <v>102</v>
      </c>
      <c r="BL157" s="282"/>
      <c r="BM157" s="282"/>
      <c r="BN157" s="282"/>
      <c r="BO157" s="282"/>
      <c r="BP157" s="282"/>
      <c r="BQ157" s="282"/>
      <c r="BR157" s="282"/>
      <c r="BS157" s="282"/>
      <c r="BT157" s="282"/>
      <c r="BU157" s="282"/>
      <c r="BV157" s="282"/>
    </row>
    <row r="158" spans="1:74" x14ac:dyDescent="0.25">
      <c r="A158" s="343"/>
      <c r="B158" s="170">
        <v>2020</v>
      </c>
      <c r="C158" s="215" t="s">
        <v>103</v>
      </c>
      <c r="D158" s="211">
        <v>1227155</v>
      </c>
      <c r="E158" s="211">
        <v>942632</v>
      </c>
      <c r="F158" s="211">
        <v>43787</v>
      </c>
      <c r="G158" s="211">
        <v>42967</v>
      </c>
      <c r="H158" s="211">
        <v>55467</v>
      </c>
      <c r="I158" s="211">
        <v>17640</v>
      </c>
      <c r="J158" s="211">
        <v>47795</v>
      </c>
      <c r="K158" s="211">
        <v>1481</v>
      </c>
      <c r="L158" s="211">
        <v>12000</v>
      </c>
      <c r="M158" s="211">
        <v>277</v>
      </c>
      <c r="N158" s="211">
        <v>63109</v>
      </c>
      <c r="O158" s="2"/>
      <c r="P158" s="343"/>
      <c r="Q158" s="170">
        <v>2020</v>
      </c>
      <c r="R158" s="215" t="s">
        <v>103</v>
      </c>
      <c r="S158" s="281">
        <v>5.6225953883098327</v>
      </c>
      <c r="T158" s="281">
        <v>7.6146234928927186</v>
      </c>
      <c r="U158" s="281">
        <v>5.3103730248442673</v>
      </c>
      <c r="V158" s="281">
        <v>1.4353502207323174</v>
      </c>
      <c r="W158" s="281">
        <v>17.241597970830696</v>
      </c>
      <c r="X158" s="281">
        <v>-36.703864508952599</v>
      </c>
      <c r="Y158" s="281">
        <v>2.5093833780160963</v>
      </c>
      <c r="Z158" s="281">
        <v>-65.938362465501385</v>
      </c>
      <c r="AA158" s="281">
        <v>0</v>
      </c>
      <c r="AB158" s="281">
        <v>-84.636716583471994</v>
      </c>
      <c r="AC158" s="281">
        <v>1.7821430875427495</v>
      </c>
      <c r="AD158" s="2"/>
      <c r="AE158" s="343"/>
      <c r="AF158" s="170">
        <v>2020</v>
      </c>
      <c r="AG158" s="215" t="s">
        <v>103</v>
      </c>
      <c r="AH158" s="281">
        <v>5.6225953883098327</v>
      </c>
      <c r="AI158" s="281">
        <v>5.740857096132836</v>
      </c>
      <c r="AJ158" s="281">
        <v>0.19004501519155165</v>
      </c>
      <c r="AK158" s="281">
        <v>5.2331236067238857E-2</v>
      </c>
      <c r="AL158" s="281">
        <v>0.70208206019813713</v>
      </c>
      <c r="AM158" s="281">
        <v>-0.88042140416412218</v>
      </c>
      <c r="AN158" s="281">
        <v>0.10070320098465373</v>
      </c>
      <c r="AO158" s="281">
        <v>-0.24676587796837796</v>
      </c>
      <c r="AP158" s="281">
        <v>0</v>
      </c>
      <c r="AQ158" s="281">
        <v>-0.13134451683981332</v>
      </c>
      <c r="AR158" s="281">
        <v>9.5108578707728514E-2</v>
      </c>
      <c r="AS158" s="2"/>
      <c r="AT158" s="343"/>
      <c r="AU158" s="170">
        <v>2020</v>
      </c>
      <c r="AV158" s="215" t="s">
        <v>103</v>
      </c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"/>
      <c r="BI158" s="343"/>
      <c r="BJ158" s="170">
        <v>2020</v>
      </c>
      <c r="BK158" s="215" t="s">
        <v>103</v>
      </c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</row>
    <row r="159" spans="1:74" x14ac:dyDescent="0.25">
      <c r="A159" s="234"/>
      <c r="B159" s="151">
        <v>2021</v>
      </c>
      <c r="C159" s="216" t="s">
        <v>104</v>
      </c>
      <c r="D159" s="212">
        <v>1120823</v>
      </c>
      <c r="E159" s="212">
        <v>861686</v>
      </c>
      <c r="F159" s="212">
        <v>47144</v>
      </c>
      <c r="G159" s="212">
        <v>44584</v>
      </c>
      <c r="H159" s="212">
        <v>48861</v>
      </c>
      <c r="I159" s="212">
        <v>19133</v>
      </c>
      <c r="J159" s="212">
        <v>48544</v>
      </c>
      <c r="K159" s="212">
        <v>1028</v>
      </c>
      <c r="L159" s="212">
        <v>12000</v>
      </c>
      <c r="M159" s="212">
        <v>277</v>
      </c>
      <c r="N159" s="212">
        <v>37566</v>
      </c>
      <c r="O159" s="2"/>
      <c r="P159" s="234"/>
      <c r="Q159" s="151">
        <v>2021</v>
      </c>
      <c r="R159" s="216" t="s">
        <v>104</v>
      </c>
      <c r="S159" s="282">
        <v>-8.6649200793705745</v>
      </c>
      <c r="T159" s="282">
        <v>-8.5872323451781796</v>
      </c>
      <c r="U159" s="282">
        <v>7.6666590540571491</v>
      </c>
      <c r="V159" s="282">
        <v>3.7633532711150366</v>
      </c>
      <c r="W159" s="282">
        <v>-11.909784196008431</v>
      </c>
      <c r="X159" s="282">
        <v>8.463718820861672</v>
      </c>
      <c r="Y159" s="282">
        <v>1.567109530285606</v>
      </c>
      <c r="Z159" s="282">
        <v>-30.587440918298441</v>
      </c>
      <c r="AA159" s="282">
        <v>0</v>
      </c>
      <c r="AB159" s="282">
        <v>0</v>
      </c>
      <c r="AC159" s="282">
        <v>-40.47441727804275</v>
      </c>
      <c r="AD159" s="2"/>
      <c r="AE159" s="234"/>
      <c r="AF159" s="151">
        <v>2021</v>
      </c>
      <c r="AG159" s="216" t="s">
        <v>104</v>
      </c>
      <c r="AH159" s="282">
        <v>-8.6649200793705745</v>
      </c>
      <c r="AI159" s="282">
        <v>-6.5962327497341402</v>
      </c>
      <c r="AJ159" s="282">
        <v>0.2735595747888408</v>
      </c>
      <c r="AK159" s="282">
        <v>0.13176819554172045</v>
      </c>
      <c r="AL159" s="282">
        <v>-0.53831830534854996</v>
      </c>
      <c r="AM159" s="282">
        <v>0.12166352253790269</v>
      </c>
      <c r="AN159" s="282">
        <v>6.1035484514996054E-2</v>
      </c>
      <c r="AO159" s="282">
        <v>-3.6914652183302026E-2</v>
      </c>
      <c r="AP159" s="282">
        <v>0</v>
      </c>
      <c r="AQ159" s="282">
        <v>0</v>
      </c>
      <c r="AR159" s="282">
        <v>-2.081481149488043</v>
      </c>
      <c r="AS159" s="2"/>
      <c r="AT159" s="234"/>
      <c r="AU159" s="151">
        <v>2021</v>
      </c>
      <c r="AV159" s="216" t="s">
        <v>104</v>
      </c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"/>
      <c r="BI159" s="234"/>
      <c r="BJ159" s="151">
        <v>2021</v>
      </c>
      <c r="BK159" s="216" t="s">
        <v>104</v>
      </c>
      <c r="BL159" s="282"/>
      <c r="BM159" s="282"/>
      <c r="BN159" s="282"/>
      <c r="BO159" s="282"/>
      <c r="BP159" s="282"/>
      <c r="BQ159" s="282"/>
      <c r="BR159" s="282"/>
      <c r="BS159" s="282"/>
      <c r="BT159" s="282"/>
      <c r="BU159" s="282"/>
      <c r="BV159" s="282"/>
    </row>
    <row r="160" spans="1:74" x14ac:dyDescent="0.25">
      <c r="A160" s="234"/>
      <c r="B160" s="170">
        <v>2021</v>
      </c>
      <c r="C160" s="215" t="s">
        <v>105</v>
      </c>
      <c r="D160" s="211">
        <v>1320975</v>
      </c>
      <c r="E160" s="211">
        <v>997108</v>
      </c>
      <c r="F160" s="211">
        <v>49007</v>
      </c>
      <c r="G160" s="211">
        <v>48476</v>
      </c>
      <c r="H160" s="211">
        <v>58152</v>
      </c>
      <c r="I160" s="211">
        <v>27787</v>
      </c>
      <c r="J160" s="211">
        <v>43669</v>
      </c>
      <c r="K160" s="211">
        <v>4281</v>
      </c>
      <c r="L160" s="211">
        <v>16913</v>
      </c>
      <c r="M160" s="211">
        <v>950</v>
      </c>
      <c r="N160" s="211">
        <v>74632</v>
      </c>
      <c r="O160" s="2"/>
      <c r="P160" s="234"/>
      <c r="Q160" s="170">
        <v>2021</v>
      </c>
      <c r="R160" s="215" t="s">
        <v>105</v>
      </c>
      <c r="S160" s="281">
        <v>17.857592144343926</v>
      </c>
      <c r="T160" s="281">
        <v>15.715933646363055</v>
      </c>
      <c r="U160" s="281">
        <v>3.9517223824876879</v>
      </c>
      <c r="V160" s="281">
        <v>8.7295890902565816</v>
      </c>
      <c r="W160" s="281">
        <v>19.01516546939277</v>
      </c>
      <c r="X160" s="281">
        <v>45.230753149009558</v>
      </c>
      <c r="Y160" s="281">
        <v>-10.042435728411334</v>
      </c>
      <c r="Z160" s="281">
        <v>316.43968871595337</v>
      </c>
      <c r="AA160" s="281">
        <v>40.941666666666663</v>
      </c>
      <c r="AB160" s="281">
        <v>242.96028880866425</v>
      </c>
      <c r="AC160" s="281">
        <v>98.669009210456267</v>
      </c>
      <c r="AD160" s="2"/>
      <c r="AE160" s="234"/>
      <c r="AF160" s="170">
        <v>2021</v>
      </c>
      <c r="AG160" s="215" t="s">
        <v>105</v>
      </c>
      <c r="AH160" s="281">
        <v>17.857592144343926</v>
      </c>
      <c r="AI160" s="281">
        <v>12.082371614429748</v>
      </c>
      <c r="AJ160" s="281">
        <v>0.1662171457937604</v>
      </c>
      <c r="AK160" s="281">
        <v>0.3472448370527727</v>
      </c>
      <c r="AL160" s="281">
        <v>0.82894444528707889</v>
      </c>
      <c r="AM160" s="281">
        <v>0.77211120756800999</v>
      </c>
      <c r="AN160" s="281">
        <v>-0.43494824785001718</v>
      </c>
      <c r="AO160" s="281">
        <v>0.29023315902689351</v>
      </c>
      <c r="AP160" s="281">
        <v>0.43833861367941218</v>
      </c>
      <c r="AQ160" s="281">
        <v>6.0045163241653654E-2</v>
      </c>
      <c r="AR160" s="281">
        <v>3.3070342061146127</v>
      </c>
      <c r="AS160" s="2"/>
      <c r="AT160" s="234"/>
      <c r="AU160" s="170">
        <v>2021</v>
      </c>
      <c r="AV160" s="215" t="s">
        <v>105</v>
      </c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"/>
      <c r="BI160" s="234"/>
      <c r="BJ160" s="170">
        <v>2021</v>
      </c>
      <c r="BK160" s="215" t="s">
        <v>105</v>
      </c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</row>
    <row r="161" spans="1:74" x14ac:dyDescent="0.25">
      <c r="A161" s="234"/>
      <c r="B161" s="155">
        <v>2021</v>
      </c>
      <c r="C161" s="216" t="s">
        <v>102</v>
      </c>
      <c r="D161" s="212">
        <v>1424762</v>
      </c>
      <c r="E161" s="212">
        <v>1109954</v>
      </c>
      <c r="F161" s="212">
        <v>54750</v>
      </c>
      <c r="G161" s="212">
        <v>46994</v>
      </c>
      <c r="H161" s="212">
        <v>58232</v>
      </c>
      <c r="I161" s="212">
        <v>24287</v>
      </c>
      <c r="J161" s="212">
        <v>30993</v>
      </c>
      <c r="K161" s="212">
        <v>4281</v>
      </c>
      <c r="L161" s="212">
        <v>19083</v>
      </c>
      <c r="M161" s="212">
        <v>950</v>
      </c>
      <c r="N161" s="212">
        <v>75238</v>
      </c>
      <c r="O161" s="2"/>
      <c r="P161" s="234"/>
      <c r="Q161" s="155">
        <v>2021</v>
      </c>
      <c r="R161" s="216" t="s">
        <v>102</v>
      </c>
      <c r="S161" s="282">
        <v>7.8568481613959307</v>
      </c>
      <c r="T161" s="282">
        <v>11.317329717543132</v>
      </c>
      <c r="U161" s="282">
        <v>11.718734058399832</v>
      </c>
      <c r="V161" s="282">
        <v>-3.0571829358857912</v>
      </c>
      <c r="W161" s="282">
        <v>0.13757050488374034</v>
      </c>
      <c r="X161" s="282">
        <v>-12.595818188361463</v>
      </c>
      <c r="Y161" s="282">
        <v>-29.027456548123382</v>
      </c>
      <c r="Z161" s="282">
        <v>0</v>
      </c>
      <c r="AA161" s="282">
        <v>12.830367173180406</v>
      </c>
      <c r="AB161" s="282">
        <v>0</v>
      </c>
      <c r="AC161" s="282">
        <v>0.8119841354914854</v>
      </c>
      <c r="AD161" s="2"/>
      <c r="AE161" s="234"/>
      <c r="AF161" s="155">
        <v>2021</v>
      </c>
      <c r="AG161" s="216" t="s">
        <v>102</v>
      </c>
      <c r="AH161" s="282">
        <v>7.8568481613959307</v>
      </c>
      <c r="AI161" s="282">
        <v>8.5426294971517169</v>
      </c>
      <c r="AJ161" s="282">
        <v>0.43475463199530606</v>
      </c>
      <c r="AK161" s="282">
        <v>-0.11218985976267518</v>
      </c>
      <c r="AL161" s="282">
        <v>6.0561327807112106E-3</v>
      </c>
      <c r="AM161" s="282">
        <v>-0.2649558091561155</v>
      </c>
      <c r="AN161" s="282">
        <v>-0.95959423910369135</v>
      </c>
      <c r="AO161" s="282">
        <v>0</v>
      </c>
      <c r="AP161" s="282">
        <v>0.16427260167679159</v>
      </c>
      <c r="AQ161" s="282">
        <v>0</v>
      </c>
      <c r="AR161" s="282">
        <v>4.5875205813887425E-2</v>
      </c>
      <c r="AS161" s="2"/>
      <c r="AT161" s="234"/>
      <c r="AU161" s="155">
        <v>2021</v>
      </c>
      <c r="AV161" s="216" t="s">
        <v>102</v>
      </c>
      <c r="AW161" s="282">
        <v>22.630849607946075</v>
      </c>
      <c r="AX161" s="282">
        <v>26.716769433278557</v>
      </c>
      <c r="AY161" s="282">
        <v>31.677048510065191</v>
      </c>
      <c r="AZ161" s="282">
        <v>10.942184659694519</v>
      </c>
      <c r="BA161" s="282">
        <v>23.086028323821608</v>
      </c>
      <c r="BB161" s="282">
        <v>-12.852990778284109</v>
      </c>
      <c r="BC161" s="282">
        <v>-33.527077747989281</v>
      </c>
      <c r="BD161" s="282">
        <v>-1.5409383624655106</v>
      </c>
      <c r="BE161" s="282">
        <v>59.025000000000006</v>
      </c>
      <c r="BF161" s="282">
        <v>-47.310038824181923</v>
      </c>
      <c r="BG161" s="282">
        <v>21.343784271982443</v>
      </c>
      <c r="BH161" s="2"/>
      <c r="BI161" s="234"/>
      <c r="BJ161" s="155">
        <v>2021</v>
      </c>
      <c r="BK161" s="216" t="s">
        <v>102</v>
      </c>
      <c r="BL161" s="282">
        <v>22.630849607946075</v>
      </c>
      <c r="BM161" s="282">
        <v>20.142447690281703</v>
      </c>
      <c r="BN161" s="282">
        <v>1.1336426155289494</v>
      </c>
      <c r="BO161" s="282">
        <v>0.39893960390074262</v>
      </c>
      <c r="BP161" s="282">
        <v>0.94006868474733796</v>
      </c>
      <c r="BQ161" s="282">
        <v>-0.30830672301455447</v>
      </c>
      <c r="BR161" s="282">
        <v>-1.3454636220445326</v>
      </c>
      <c r="BS161" s="282">
        <v>-5.7667645008305842E-3</v>
      </c>
      <c r="BT161" s="282">
        <v>0.6096416859609407</v>
      </c>
      <c r="BU161" s="282">
        <v>-7.3418658495649075E-2</v>
      </c>
      <c r="BV161" s="282">
        <v>1.1390650955819692</v>
      </c>
    </row>
    <row r="162" spans="1:74" x14ac:dyDescent="0.25">
      <c r="A162" s="234"/>
      <c r="B162" s="170">
        <v>2021</v>
      </c>
      <c r="C162" s="215" t="s">
        <v>103</v>
      </c>
      <c r="D162" s="211">
        <v>1376117</v>
      </c>
      <c r="E162" s="211">
        <v>1087836</v>
      </c>
      <c r="F162" s="211">
        <v>53420</v>
      </c>
      <c r="G162" s="211">
        <v>44639</v>
      </c>
      <c r="H162" s="211">
        <v>44090</v>
      </c>
      <c r="I162" s="211">
        <v>19374</v>
      </c>
      <c r="J162" s="211">
        <v>32677</v>
      </c>
      <c r="K162" s="211">
        <v>4281</v>
      </c>
      <c r="L162" s="211">
        <v>19083</v>
      </c>
      <c r="M162" s="211">
        <v>950</v>
      </c>
      <c r="N162" s="211">
        <v>69767</v>
      </c>
      <c r="O162" s="2"/>
      <c r="P162" s="234"/>
      <c r="Q162" s="170">
        <v>2021</v>
      </c>
      <c r="R162" s="215" t="s">
        <v>103</v>
      </c>
      <c r="S162" s="281">
        <v>-3.4142544509188184</v>
      </c>
      <c r="T162" s="281">
        <v>-1.992695192773752</v>
      </c>
      <c r="U162" s="281">
        <v>-2.4292237442922442</v>
      </c>
      <c r="V162" s="281">
        <v>-5.0112780354938877</v>
      </c>
      <c r="W162" s="281">
        <v>-24.285616156065387</v>
      </c>
      <c r="X162" s="281">
        <v>-20.228929056696998</v>
      </c>
      <c r="Y162" s="281">
        <v>5.4334849804794629</v>
      </c>
      <c r="Z162" s="281">
        <v>0</v>
      </c>
      <c r="AA162" s="281">
        <v>0</v>
      </c>
      <c r="AB162" s="281">
        <v>0</v>
      </c>
      <c r="AC162" s="281">
        <v>-7.2715914830271942</v>
      </c>
      <c r="AD162" s="2"/>
      <c r="AE162" s="234"/>
      <c r="AF162" s="170">
        <v>2021</v>
      </c>
      <c r="AG162" s="215" t="s">
        <v>103</v>
      </c>
      <c r="AH162" s="281">
        <v>-3.4142544509188184</v>
      </c>
      <c r="AI162" s="281">
        <v>-1.5523996288502913</v>
      </c>
      <c r="AJ162" s="281">
        <v>-9.3348924241382011E-2</v>
      </c>
      <c r="AK162" s="281">
        <v>-0.16529076435222156</v>
      </c>
      <c r="AL162" s="281">
        <v>-0.99258683204633413</v>
      </c>
      <c r="AM162" s="281">
        <v>-0.34482952240444353</v>
      </c>
      <c r="AN162" s="281">
        <v>0.11819517926502807</v>
      </c>
      <c r="AO162" s="281">
        <v>0</v>
      </c>
      <c r="AP162" s="281">
        <v>0</v>
      </c>
      <c r="AQ162" s="281">
        <v>0</v>
      </c>
      <c r="AR162" s="281">
        <v>-0.38399395828917371</v>
      </c>
      <c r="AS162" s="2"/>
      <c r="AT162" s="234"/>
      <c r="AU162" s="170">
        <v>2021</v>
      </c>
      <c r="AV162" s="215" t="s">
        <v>103</v>
      </c>
      <c r="AW162" s="281">
        <v>12.138808870925018</v>
      </c>
      <c r="AX162" s="281">
        <v>15.404102555398083</v>
      </c>
      <c r="AY162" s="281">
        <v>21.999680270399892</v>
      </c>
      <c r="AZ162" s="281">
        <v>3.8913584844182765</v>
      </c>
      <c r="BA162" s="281">
        <v>-20.511295004236757</v>
      </c>
      <c r="BB162" s="281">
        <v>9.8299319727891259</v>
      </c>
      <c r="BC162" s="281">
        <v>-31.630923736792553</v>
      </c>
      <c r="BD162" s="281">
        <v>189.06144496961514</v>
      </c>
      <c r="BE162" s="281">
        <v>59.025000000000006</v>
      </c>
      <c r="BF162" s="281">
        <v>242.96028880866425</v>
      </c>
      <c r="BG162" s="281">
        <v>10.550000792280031</v>
      </c>
      <c r="BH162" s="2"/>
      <c r="BI162" s="234"/>
      <c r="BJ162" s="170">
        <v>2021</v>
      </c>
      <c r="BK162" s="215" t="s">
        <v>103</v>
      </c>
      <c r="BL162" s="281">
        <v>12.138808870925018</v>
      </c>
      <c r="BM162" s="281">
        <v>11.832572087470606</v>
      </c>
      <c r="BN162" s="281">
        <v>0.78498641165948824</v>
      </c>
      <c r="BO162" s="281">
        <v>0.13625010695470408</v>
      </c>
      <c r="BP162" s="281">
        <v>-0.92710374810028018</v>
      </c>
      <c r="BQ162" s="281">
        <v>0.14130244345661297</v>
      </c>
      <c r="BR162" s="281">
        <v>-1.2319552134815888</v>
      </c>
      <c r="BS162" s="281">
        <v>0.22817003557007864</v>
      </c>
      <c r="BT162" s="281">
        <v>0.57718870069388106</v>
      </c>
      <c r="BU162" s="281">
        <v>5.4842297835236753E-2</v>
      </c>
      <c r="BV162" s="281">
        <v>0.54255574886627977</v>
      </c>
    </row>
    <row r="163" spans="1:74" x14ac:dyDescent="0.25">
      <c r="A163" s="234"/>
      <c r="B163" s="151">
        <v>2022</v>
      </c>
      <c r="C163" s="216" t="s">
        <v>104</v>
      </c>
      <c r="D163" s="212">
        <v>1338393</v>
      </c>
      <c r="E163" s="212">
        <v>1050460</v>
      </c>
      <c r="F163" s="212">
        <v>56899</v>
      </c>
      <c r="G163" s="212">
        <v>31719</v>
      </c>
      <c r="H163" s="212">
        <v>58309</v>
      </c>
      <c r="I163" s="212">
        <v>25685</v>
      </c>
      <c r="J163" s="212">
        <v>29896</v>
      </c>
      <c r="K163" s="212">
        <v>2800</v>
      </c>
      <c r="L163" s="212">
        <v>21148</v>
      </c>
      <c r="M163" s="212"/>
      <c r="N163" s="212">
        <v>61477</v>
      </c>
      <c r="O163" s="2"/>
      <c r="P163" s="234"/>
      <c r="Q163" s="151">
        <v>2022</v>
      </c>
      <c r="R163" s="216" t="s">
        <v>104</v>
      </c>
      <c r="S163" s="282">
        <v>-2.7413366741345442</v>
      </c>
      <c r="T163" s="282">
        <v>-3.4358120157817922</v>
      </c>
      <c r="U163" s="282">
        <v>6.5125421190565476</v>
      </c>
      <c r="V163" s="282">
        <v>-28.94330070118059</v>
      </c>
      <c r="W163" s="282">
        <v>32.249943297799945</v>
      </c>
      <c r="X163" s="282">
        <v>32.574584494683592</v>
      </c>
      <c r="Y163" s="282">
        <v>-8.5105731860329854</v>
      </c>
      <c r="Z163" s="282">
        <v>-34.594720859612238</v>
      </c>
      <c r="AA163" s="282">
        <v>10.821149714405493</v>
      </c>
      <c r="AB163" s="282">
        <v>-100</v>
      </c>
      <c r="AC163" s="282">
        <v>-11.882408588587722</v>
      </c>
      <c r="AD163" s="2"/>
      <c r="AE163" s="234"/>
      <c r="AF163" s="151">
        <v>2022</v>
      </c>
      <c r="AG163" s="216" t="s">
        <v>104</v>
      </c>
      <c r="AH163" s="282">
        <v>-2.7413366741345442</v>
      </c>
      <c r="AI163" s="282">
        <v>-2.716048126721788</v>
      </c>
      <c r="AJ163" s="282">
        <v>0.25281280588787192</v>
      </c>
      <c r="AK163" s="282">
        <v>-0.93887365681842616</v>
      </c>
      <c r="AL163" s="282">
        <v>1.0332697001781117</v>
      </c>
      <c r="AM163" s="282">
        <v>0.45860926069513064</v>
      </c>
      <c r="AN163" s="282">
        <v>-0.20209037458297549</v>
      </c>
      <c r="AO163" s="282">
        <v>-0.10762166298359825</v>
      </c>
      <c r="AP163" s="282">
        <v>0.15005991496362617</v>
      </c>
      <c r="AQ163" s="282">
        <v>-6.903482770723722E-2</v>
      </c>
      <c r="AR163" s="282">
        <v>-0.6024197070452596</v>
      </c>
      <c r="AS163" s="2"/>
      <c r="AT163" s="234"/>
      <c r="AU163" s="151">
        <v>2022</v>
      </c>
      <c r="AV163" s="216" t="s">
        <v>104</v>
      </c>
      <c r="AW163" s="282">
        <v>19.411628776354519</v>
      </c>
      <c r="AX163" s="282">
        <v>21.907516194994471</v>
      </c>
      <c r="AY163" s="282">
        <v>20.691922620057696</v>
      </c>
      <c r="AZ163" s="282">
        <v>-28.85564328010048</v>
      </c>
      <c r="BA163" s="282">
        <v>19.3364851312908</v>
      </c>
      <c r="BB163" s="282">
        <v>34.244499033084196</v>
      </c>
      <c r="BC163" s="282">
        <v>-38.414634146341463</v>
      </c>
      <c r="BD163" s="282">
        <v>172.37354085603113</v>
      </c>
      <c r="BE163" s="282">
        <v>76.23333333333332</v>
      </c>
      <c r="BF163" s="282">
        <v>-100</v>
      </c>
      <c r="BG163" s="282">
        <v>63.650641537560574</v>
      </c>
      <c r="BH163" s="2"/>
      <c r="BI163" s="234"/>
      <c r="BJ163" s="151">
        <v>2022</v>
      </c>
      <c r="BK163" s="216" t="s">
        <v>104</v>
      </c>
      <c r="BL163" s="282">
        <v>19.411628776354519</v>
      </c>
      <c r="BM163" s="282">
        <v>16.842445238900346</v>
      </c>
      <c r="BN163" s="282">
        <v>0.87034259646706047</v>
      </c>
      <c r="BO163" s="282">
        <v>-1.1478172735570202</v>
      </c>
      <c r="BP163" s="282">
        <v>0.84295200937168491</v>
      </c>
      <c r="BQ163" s="282">
        <v>0.58457044511042333</v>
      </c>
      <c r="BR163" s="282">
        <v>-1.6637774206988973</v>
      </c>
      <c r="BS163" s="282">
        <v>0.1580981118338935</v>
      </c>
      <c r="BT163" s="282">
        <v>0.81618596335014537</v>
      </c>
      <c r="BU163" s="282">
        <v>-2.4713982493221501E-2</v>
      </c>
      <c r="BV163" s="282">
        <v>2.1333430880701059</v>
      </c>
    </row>
    <row r="164" spans="1:74" x14ac:dyDescent="0.25">
      <c r="A164" s="234"/>
      <c r="B164" s="170">
        <v>2022</v>
      </c>
      <c r="C164" s="215" t="s">
        <v>105</v>
      </c>
      <c r="D164" s="211">
        <v>1353659</v>
      </c>
      <c r="E164" s="211">
        <v>1046132</v>
      </c>
      <c r="F164" s="211">
        <v>56521</v>
      </c>
      <c r="G164" s="211">
        <v>33374</v>
      </c>
      <c r="H164" s="211">
        <v>56824</v>
      </c>
      <c r="I164" s="211">
        <v>29135</v>
      </c>
      <c r="J164" s="211">
        <v>35592</v>
      </c>
      <c r="K164" s="211">
        <v>1772</v>
      </c>
      <c r="L164" s="211">
        <v>32498</v>
      </c>
      <c r="M164" s="211">
        <v>950</v>
      </c>
      <c r="N164" s="211">
        <v>60861</v>
      </c>
      <c r="O164" s="2"/>
      <c r="P164" s="234"/>
      <c r="Q164" s="170">
        <v>2022</v>
      </c>
      <c r="R164" s="215" t="s">
        <v>105</v>
      </c>
      <c r="S164" s="281">
        <v>1.1406216260844104</v>
      </c>
      <c r="T164" s="281">
        <v>-0.41200997658168603</v>
      </c>
      <c r="U164" s="281">
        <v>-0.66433504982512659</v>
      </c>
      <c r="V164" s="281">
        <v>5.2176928654749588</v>
      </c>
      <c r="W164" s="281">
        <v>-2.5467766554048268</v>
      </c>
      <c r="X164" s="281">
        <v>13.431964181428839</v>
      </c>
      <c r="Y164" s="281">
        <v>19.052716082419053</v>
      </c>
      <c r="Z164" s="281">
        <v>-36.714285714285708</v>
      </c>
      <c r="AA164" s="281">
        <v>53.66937771893322</v>
      </c>
      <c r="AB164" s="281" t="s">
        <v>128</v>
      </c>
      <c r="AC164" s="281">
        <v>-1.0020007482473119</v>
      </c>
      <c r="AD164" s="2"/>
      <c r="AE164" s="234"/>
      <c r="AF164" s="170">
        <v>2022</v>
      </c>
      <c r="AG164" s="215" t="s">
        <v>105</v>
      </c>
      <c r="AH164" s="281">
        <v>1.1406216260844104</v>
      </c>
      <c r="AI164" s="281">
        <v>-0.32337288076073156</v>
      </c>
      <c r="AJ164" s="281">
        <v>-2.8242825537790325E-2</v>
      </c>
      <c r="AK164" s="281">
        <v>0.12365575731492855</v>
      </c>
      <c r="AL164" s="281">
        <v>-0.11095395746989058</v>
      </c>
      <c r="AM164" s="281">
        <v>0.25777182038459429</v>
      </c>
      <c r="AN164" s="281">
        <v>0.425585011278449</v>
      </c>
      <c r="AO164" s="281">
        <v>-7.6808530827641414E-2</v>
      </c>
      <c r="AP164" s="281">
        <v>0.84803193083047679</v>
      </c>
      <c r="AQ164" s="281">
        <v>7.0980646192859292E-2</v>
      </c>
      <c r="AR164" s="281">
        <v>-4.60253453208435E-2</v>
      </c>
      <c r="AS164" s="2"/>
      <c r="AT164" s="234"/>
      <c r="AU164" s="170">
        <v>2022</v>
      </c>
      <c r="AV164" s="215" t="s">
        <v>105</v>
      </c>
      <c r="AW164" s="281">
        <v>2.4742330475595651</v>
      </c>
      <c r="AX164" s="281">
        <v>4.9166188617481623</v>
      </c>
      <c r="AY164" s="281">
        <v>15.332503519905316</v>
      </c>
      <c r="AZ164" s="281">
        <v>-31.153560524795779</v>
      </c>
      <c r="BA164" s="281">
        <v>-2.2836703810703085</v>
      </c>
      <c r="BB164" s="281">
        <v>4.8511894051175091</v>
      </c>
      <c r="BC164" s="281">
        <v>-18.495958231239555</v>
      </c>
      <c r="BD164" s="281">
        <v>-58.607801915440319</v>
      </c>
      <c r="BE164" s="281">
        <v>92.148051794477624</v>
      </c>
      <c r="BF164" s="281">
        <v>0</v>
      </c>
      <c r="BG164" s="281">
        <v>-18.451870511308826</v>
      </c>
      <c r="BH164" s="2"/>
      <c r="BI164" s="234"/>
      <c r="BJ164" s="170">
        <v>2022</v>
      </c>
      <c r="BK164" s="215" t="s">
        <v>105</v>
      </c>
      <c r="BL164" s="281">
        <v>2.4742330475595651</v>
      </c>
      <c r="BM164" s="281">
        <v>3.71119816801983</v>
      </c>
      <c r="BN164" s="281">
        <v>0.56882227142830044</v>
      </c>
      <c r="BO164" s="281">
        <v>-1.1432464656787586</v>
      </c>
      <c r="BP164" s="281">
        <v>-0.1005318041598061</v>
      </c>
      <c r="BQ164" s="281">
        <v>0.1020458373549839</v>
      </c>
      <c r="BR164" s="281">
        <v>-0.61144230587255555</v>
      </c>
      <c r="BS164" s="281">
        <v>-0.18993546433505537</v>
      </c>
      <c r="BT164" s="281">
        <v>1.1798103673423026</v>
      </c>
      <c r="BU164" s="281">
        <v>0</v>
      </c>
      <c r="BV164" s="281">
        <v>-1.0424875565396761</v>
      </c>
    </row>
    <row r="165" spans="1:74" x14ac:dyDescent="0.25">
      <c r="A165" s="234"/>
      <c r="B165" s="155">
        <v>2022</v>
      </c>
      <c r="C165" s="216" t="s">
        <v>102</v>
      </c>
      <c r="D165" s="212">
        <v>1528222</v>
      </c>
      <c r="E165" s="212">
        <v>1193466</v>
      </c>
      <c r="F165" s="212">
        <v>48656</v>
      </c>
      <c r="G165" s="212">
        <v>31915</v>
      </c>
      <c r="H165" s="212">
        <v>62564</v>
      </c>
      <c r="I165" s="212">
        <v>24626</v>
      </c>
      <c r="J165" s="212">
        <v>37177</v>
      </c>
      <c r="K165" s="212">
        <v>1772</v>
      </c>
      <c r="L165" s="212">
        <v>38248</v>
      </c>
      <c r="M165" s="212"/>
      <c r="N165" s="212">
        <v>89798</v>
      </c>
      <c r="O165" s="2"/>
      <c r="P165" s="234"/>
      <c r="Q165" s="155">
        <v>2022</v>
      </c>
      <c r="R165" s="216" t="s">
        <v>102</v>
      </c>
      <c r="S165" s="282">
        <v>12.895640630321225</v>
      </c>
      <c r="T165" s="282">
        <v>14.083691159433045</v>
      </c>
      <c r="U165" s="282">
        <v>-13.915181967764184</v>
      </c>
      <c r="V165" s="282">
        <v>-4.3716665667885195</v>
      </c>
      <c r="W165" s="282">
        <v>10.101365620160479</v>
      </c>
      <c r="X165" s="282">
        <v>-15.476231336880048</v>
      </c>
      <c r="Y165" s="282">
        <v>4.4532479208810827</v>
      </c>
      <c r="Z165" s="282">
        <v>0</v>
      </c>
      <c r="AA165" s="282">
        <v>17.693396516708717</v>
      </c>
      <c r="AB165" s="282">
        <v>-100</v>
      </c>
      <c r="AC165" s="282">
        <v>47.546047550976823</v>
      </c>
      <c r="AD165" s="2"/>
      <c r="AE165" s="234"/>
      <c r="AF165" s="155">
        <v>2022</v>
      </c>
      <c r="AG165" s="216" t="s">
        <v>102</v>
      </c>
      <c r="AH165" s="282">
        <v>12.895640630321225</v>
      </c>
      <c r="AI165" s="282">
        <v>10.884129607234909</v>
      </c>
      <c r="AJ165" s="282">
        <v>-0.5810178191110168</v>
      </c>
      <c r="AK165" s="282">
        <v>-0.10778194508365845</v>
      </c>
      <c r="AL165" s="282">
        <v>0.42403589087059596</v>
      </c>
      <c r="AM165" s="282">
        <v>-0.33309718326402732</v>
      </c>
      <c r="AN165" s="282">
        <v>0.1170900500052081</v>
      </c>
      <c r="AO165" s="282">
        <v>0</v>
      </c>
      <c r="AP165" s="282">
        <v>0.42477462935643323</v>
      </c>
      <c r="AQ165" s="282">
        <v>-7.0180156154541137E-2</v>
      </c>
      <c r="AR165" s="282">
        <v>2.1376875564673226</v>
      </c>
      <c r="AS165" s="2"/>
      <c r="AT165" s="234"/>
      <c r="AU165" s="155">
        <v>2022</v>
      </c>
      <c r="AV165" s="216" t="s">
        <v>102</v>
      </c>
      <c r="AW165" s="282">
        <v>7.2615636857243544</v>
      </c>
      <c r="AX165" s="282">
        <v>7.5239154055033026</v>
      </c>
      <c r="AY165" s="282">
        <v>-11.13059360730594</v>
      </c>
      <c r="AZ165" s="282">
        <v>-32.087074945737754</v>
      </c>
      <c r="BA165" s="282">
        <v>7.4392086825113353</v>
      </c>
      <c r="BB165" s="282">
        <v>1.3958084571993368</v>
      </c>
      <c r="BC165" s="282">
        <v>19.95289258864905</v>
      </c>
      <c r="BD165" s="282">
        <v>-58.607801915440319</v>
      </c>
      <c r="BE165" s="282">
        <v>100.4297018288529</v>
      </c>
      <c r="BF165" s="282">
        <v>-100</v>
      </c>
      <c r="BG165" s="282">
        <v>19.351923230282566</v>
      </c>
      <c r="BH165" s="2"/>
      <c r="BI165" s="234"/>
      <c r="BJ165" s="155">
        <v>2022</v>
      </c>
      <c r="BK165" s="216" t="s">
        <v>102</v>
      </c>
      <c r="BL165" s="282">
        <v>7.2615636857243544</v>
      </c>
      <c r="BM165" s="282">
        <v>5.86147019642579</v>
      </c>
      <c r="BN165" s="282">
        <v>-0.42772055964434769</v>
      </c>
      <c r="BO165" s="282">
        <v>-1.058352201981805</v>
      </c>
      <c r="BP165" s="282">
        <v>0.3040507818147874</v>
      </c>
      <c r="BQ165" s="282">
        <v>2.379344760738987E-2</v>
      </c>
      <c r="BR165" s="282">
        <v>0.43403740414188485</v>
      </c>
      <c r="BS165" s="282">
        <v>-0.17609958715911855</v>
      </c>
      <c r="BT165" s="282">
        <v>1.3451369421699908</v>
      </c>
      <c r="BU165" s="282">
        <v>-6.6677803029558627E-2</v>
      </c>
      <c r="BV165" s="282">
        <v>1.0219250653793408</v>
      </c>
    </row>
    <row r="166" spans="1:74" x14ac:dyDescent="0.25">
      <c r="A166" s="234"/>
      <c r="B166" s="170">
        <v>2022</v>
      </c>
      <c r="C166" s="215" t="s">
        <v>103</v>
      </c>
      <c r="D166" s="211">
        <v>1478049</v>
      </c>
      <c r="E166" s="211">
        <v>1092678</v>
      </c>
      <c r="F166" s="211">
        <v>58961</v>
      </c>
      <c r="G166" s="211">
        <v>39946</v>
      </c>
      <c r="H166" s="211">
        <v>77376</v>
      </c>
      <c r="I166" s="211">
        <v>29346</v>
      </c>
      <c r="J166" s="211">
        <v>47462</v>
      </c>
      <c r="K166" s="211"/>
      <c r="L166" s="211">
        <v>34397</v>
      </c>
      <c r="M166" s="211">
        <v>1200</v>
      </c>
      <c r="N166" s="211">
        <v>96683</v>
      </c>
      <c r="O166" s="2"/>
      <c r="P166" s="234"/>
      <c r="Q166" s="170">
        <v>2022</v>
      </c>
      <c r="R166" s="215" t="s">
        <v>103</v>
      </c>
      <c r="S166" s="281">
        <v>-3.2830963040710088</v>
      </c>
      <c r="T166" s="281">
        <v>-8.4449829320650878</v>
      </c>
      <c r="U166" s="281">
        <v>21.179299572509038</v>
      </c>
      <c r="V166" s="281">
        <v>25.163716120946262</v>
      </c>
      <c r="W166" s="281">
        <v>23.674956844191541</v>
      </c>
      <c r="X166" s="281">
        <v>19.166734345813381</v>
      </c>
      <c r="Y166" s="281">
        <v>27.664954138311316</v>
      </c>
      <c r="Z166" s="281">
        <v>-100</v>
      </c>
      <c r="AA166" s="281">
        <v>-10.068500313741893</v>
      </c>
      <c r="AB166" s="281" t="s">
        <v>128</v>
      </c>
      <c r="AC166" s="281">
        <v>7.6672086238000787</v>
      </c>
      <c r="AD166" s="2"/>
      <c r="AE166" s="234"/>
      <c r="AF166" s="170">
        <v>2022</v>
      </c>
      <c r="AG166" s="215" t="s">
        <v>103</v>
      </c>
      <c r="AH166" s="281">
        <v>-3.2830963040710088</v>
      </c>
      <c r="AI166" s="281">
        <v>-6.5951151076218046</v>
      </c>
      <c r="AJ166" s="281">
        <v>0.67431302520183656</v>
      </c>
      <c r="AK166" s="281">
        <v>0.5255126545750558</v>
      </c>
      <c r="AL166" s="281">
        <v>0.96923091016881158</v>
      </c>
      <c r="AM166" s="281">
        <v>0.30885565055338848</v>
      </c>
      <c r="AN166" s="281">
        <v>0.67300431481813572</v>
      </c>
      <c r="AO166" s="281">
        <v>-0.11595173999589077</v>
      </c>
      <c r="AP166" s="281">
        <v>-0.25199218438158882</v>
      </c>
      <c r="AQ166" s="281">
        <v>7.8522623022047919E-2</v>
      </c>
      <c r="AR166" s="281">
        <v>0.45052354958900004</v>
      </c>
      <c r="AS166" s="2"/>
      <c r="AT166" s="234"/>
      <c r="AU166" s="170">
        <v>2022</v>
      </c>
      <c r="AV166" s="215" t="s">
        <v>103</v>
      </c>
      <c r="AW166" s="281">
        <v>7.4072190082674609</v>
      </c>
      <c r="AX166" s="281">
        <v>0.44510385756677806</v>
      </c>
      <c r="AY166" s="281">
        <v>10.372519655559714</v>
      </c>
      <c r="AZ166" s="281">
        <v>-10.513228342928826</v>
      </c>
      <c r="BA166" s="281">
        <v>75.495577228396456</v>
      </c>
      <c r="BB166" s="281">
        <v>51.471043666769901</v>
      </c>
      <c r="BC166" s="281">
        <v>45.245891605716537</v>
      </c>
      <c r="BD166" s="281">
        <v>-100</v>
      </c>
      <c r="BE166" s="281">
        <v>80.249436671382909</v>
      </c>
      <c r="BF166" s="281">
        <v>26.315789473684205</v>
      </c>
      <c r="BG166" s="281">
        <v>38.579844339014159</v>
      </c>
      <c r="BH166" s="2"/>
      <c r="BI166" s="234"/>
      <c r="BJ166" s="170">
        <v>2022</v>
      </c>
      <c r="BK166" s="215" t="s">
        <v>103</v>
      </c>
      <c r="BL166" s="281">
        <v>7.4072190082674609</v>
      </c>
      <c r="BM166" s="281">
        <v>0.35185961658783349</v>
      </c>
      <c r="BN166" s="281">
        <v>0.4026547161324216</v>
      </c>
      <c r="BO166" s="281">
        <v>-0.3410320488737511</v>
      </c>
      <c r="BP166" s="281">
        <v>2.4188350263822027</v>
      </c>
      <c r="BQ166" s="281">
        <v>0.72464768620691367</v>
      </c>
      <c r="BR166" s="281">
        <v>1.0743999238436841</v>
      </c>
      <c r="BS166" s="281">
        <v>-0.31109273412071775</v>
      </c>
      <c r="BT166" s="281">
        <v>1.1128414226406615</v>
      </c>
      <c r="BU166" s="281">
        <v>1.8167059922957123E-2</v>
      </c>
      <c r="BV166" s="281">
        <v>1.9559383395452554</v>
      </c>
    </row>
    <row r="167" spans="1:74" x14ac:dyDescent="0.25">
      <c r="A167" s="234"/>
      <c r="B167" s="151">
        <v>2023</v>
      </c>
      <c r="C167" s="216" t="s">
        <v>104</v>
      </c>
      <c r="D167" s="212">
        <v>1465414</v>
      </c>
      <c r="E167" s="212">
        <v>1063080</v>
      </c>
      <c r="F167" s="212">
        <v>53377</v>
      </c>
      <c r="G167" s="212">
        <v>41057</v>
      </c>
      <c r="H167" s="212">
        <v>76362</v>
      </c>
      <c r="I167" s="212">
        <v>31351</v>
      </c>
      <c r="J167" s="212">
        <v>46011</v>
      </c>
      <c r="K167" s="212"/>
      <c r="L167" s="212">
        <v>32227</v>
      </c>
      <c r="M167" s="212">
        <v>1200</v>
      </c>
      <c r="N167" s="212">
        <v>120749</v>
      </c>
      <c r="O167" s="2"/>
      <c r="P167" s="234"/>
      <c r="Q167" s="151">
        <v>2023</v>
      </c>
      <c r="R167" s="216" t="s">
        <v>104</v>
      </c>
      <c r="S167" s="282">
        <v>-0.85484310736653413</v>
      </c>
      <c r="T167" s="282">
        <v>-2.7087577493094983</v>
      </c>
      <c r="U167" s="282">
        <v>-9.4706670511015716</v>
      </c>
      <c r="V167" s="282">
        <v>2.7812546938366722</v>
      </c>
      <c r="W167" s="282">
        <v>-1.3104838709677438</v>
      </c>
      <c r="X167" s="282">
        <v>6.8322769713078344</v>
      </c>
      <c r="Y167" s="282">
        <v>-3.0571825881758059</v>
      </c>
      <c r="Z167" s="282" t="s">
        <v>128</v>
      </c>
      <c r="AA167" s="282">
        <v>-6.3086897113120273</v>
      </c>
      <c r="AB167" s="282">
        <v>0</v>
      </c>
      <c r="AC167" s="282">
        <v>24.891656237394372</v>
      </c>
      <c r="AD167" s="2"/>
      <c r="AE167" s="234"/>
      <c r="AF167" s="151">
        <v>2023</v>
      </c>
      <c r="AG167" s="216" t="s">
        <v>104</v>
      </c>
      <c r="AH167" s="282">
        <v>-0.85484310736653413</v>
      </c>
      <c r="AI167" s="282">
        <v>-2.0025046530933657</v>
      </c>
      <c r="AJ167" s="282">
        <v>-0.37779532342973698</v>
      </c>
      <c r="AK167" s="282">
        <v>7.5166655503301899E-2</v>
      </c>
      <c r="AL167" s="282">
        <v>-6.860395020733405E-2</v>
      </c>
      <c r="AM167" s="282">
        <v>0.13565179503521177</v>
      </c>
      <c r="AN167" s="282">
        <v>-9.8169952417003645E-2</v>
      </c>
      <c r="AO167" s="282">
        <v>0</v>
      </c>
      <c r="AP167" s="282">
        <v>-0.14681515971391998</v>
      </c>
      <c r="AQ167" s="282">
        <v>0</v>
      </c>
      <c r="AR167" s="282">
        <v>1.6282274809563126</v>
      </c>
      <c r="AS167" s="2"/>
      <c r="AT167" s="234"/>
      <c r="AU167" s="151">
        <v>2023</v>
      </c>
      <c r="AV167" s="216" t="s">
        <v>104</v>
      </c>
      <c r="AW167" s="282">
        <v>9.4905606948033778</v>
      </c>
      <c r="AX167" s="282">
        <v>1.2013784437294106</v>
      </c>
      <c r="AY167" s="282">
        <v>-6.1899154642436542</v>
      </c>
      <c r="AZ167" s="282">
        <v>29.439767962420007</v>
      </c>
      <c r="BA167" s="282">
        <v>30.960915124594834</v>
      </c>
      <c r="BB167" s="282">
        <v>22.059567841152415</v>
      </c>
      <c r="BC167" s="282">
        <v>53.903532245116423</v>
      </c>
      <c r="BD167" s="282">
        <v>-100</v>
      </c>
      <c r="BE167" s="282">
        <v>52.387932665027449</v>
      </c>
      <c r="BF167" s="282" t="s">
        <v>128</v>
      </c>
      <c r="BG167" s="282">
        <v>96.413292776160205</v>
      </c>
      <c r="BH167" s="2"/>
      <c r="BI167" s="234"/>
      <c r="BJ167" s="151">
        <v>2023</v>
      </c>
      <c r="BK167" s="216" t="s">
        <v>104</v>
      </c>
      <c r="BL167" s="282">
        <v>9.4905606948033778</v>
      </c>
      <c r="BM167" s="282">
        <v>0.94292184731988116</v>
      </c>
      <c r="BN167" s="282">
        <v>-0.26315140620131711</v>
      </c>
      <c r="BO167" s="282">
        <v>0.69770239384097066</v>
      </c>
      <c r="BP167" s="282">
        <v>1.348856427073361</v>
      </c>
      <c r="BQ167" s="282">
        <v>0.4233435171881495</v>
      </c>
      <c r="BR167" s="282">
        <v>1.2040559088399274</v>
      </c>
      <c r="BS167" s="282">
        <v>-0.20920611509474385</v>
      </c>
      <c r="BT167" s="282">
        <v>0.82778376754809535</v>
      </c>
      <c r="BU167" s="282">
        <v>8.9659763612033067E-2</v>
      </c>
      <c r="BV167" s="282">
        <v>4.4285945906770205</v>
      </c>
    </row>
    <row r="168" spans="1:74" x14ac:dyDescent="0.25">
      <c r="A168" s="234"/>
      <c r="B168" s="170">
        <v>2023</v>
      </c>
      <c r="C168" s="215" t="s">
        <v>105</v>
      </c>
      <c r="D168" s="211">
        <v>1381018</v>
      </c>
      <c r="E168" s="211">
        <v>972334</v>
      </c>
      <c r="F168" s="211">
        <v>55166</v>
      </c>
      <c r="G168" s="211">
        <v>44350</v>
      </c>
      <c r="H168" s="211">
        <v>69515</v>
      </c>
      <c r="I168" s="211">
        <v>28390</v>
      </c>
      <c r="J168" s="211">
        <v>62199</v>
      </c>
      <c r="K168" s="211">
        <v>3850</v>
      </c>
      <c r="L168" s="211">
        <v>32227</v>
      </c>
      <c r="M168" s="211">
        <v>3487</v>
      </c>
      <c r="N168" s="211">
        <v>109500</v>
      </c>
      <c r="O168" s="2"/>
      <c r="P168" s="234"/>
      <c r="Q168" s="170">
        <v>2023</v>
      </c>
      <c r="R168" s="215" t="s">
        <v>105</v>
      </c>
      <c r="S168" s="281">
        <v>-5.7591916004624011</v>
      </c>
      <c r="T168" s="281">
        <v>-8.53614027166347</v>
      </c>
      <c r="U168" s="281">
        <v>3.3516308522397225</v>
      </c>
      <c r="V168" s="281">
        <v>8.0205567869060133</v>
      </c>
      <c r="W168" s="281">
        <v>-8.9665016631308703</v>
      </c>
      <c r="X168" s="281">
        <v>-9.4446748110108132</v>
      </c>
      <c r="Y168" s="281">
        <v>35.182891047792907</v>
      </c>
      <c r="Z168" s="281" t="s">
        <v>128</v>
      </c>
      <c r="AA168" s="281">
        <v>0</v>
      </c>
      <c r="AB168" s="281">
        <v>190.58333333333331</v>
      </c>
      <c r="AC168" s="281">
        <v>-9.3160191802830639</v>
      </c>
      <c r="AD168" s="2"/>
      <c r="AE168" s="234"/>
      <c r="AF168" s="170">
        <v>2023</v>
      </c>
      <c r="AG168" s="215" t="s">
        <v>105</v>
      </c>
      <c r="AH168" s="281">
        <v>-5.7591916004624011</v>
      </c>
      <c r="AI168" s="281">
        <v>-6.1925162445561517</v>
      </c>
      <c r="AJ168" s="281">
        <v>0.12208154146200337</v>
      </c>
      <c r="AK168" s="281">
        <v>0.22471465401586196</v>
      </c>
      <c r="AL168" s="281">
        <v>-0.46723997450549859</v>
      </c>
      <c r="AM168" s="281">
        <v>-0.20205894034040911</v>
      </c>
      <c r="AN168" s="281">
        <v>1.1046707619826219</v>
      </c>
      <c r="AO168" s="281">
        <v>0.26272439051353436</v>
      </c>
      <c r="AP168" s="281">
        <v>0</v>
      </c>
      <c r="AQ168" s="281">
        <v>0.15606511197518261</v>
      </c>
      <c r="AR168" s="281">
        <v>-0.76763290100954484</v>
      </c>
      <c r="AS168" s="2"/>
      <c r="AT168" s="234"/>
      <c r="AU168" s="170">
        <v>2023</v>
      </c>
      <c r="AV168" s="215" t="s">
        <v>105</v>
      </c>
      <c r="AW168" s="281">
        <v>2.0211146234021982</v>
      </c>
      <c r="AX168" s="281">
        <v>-7.0543679000355581</v>
      </c>
      <c r="AY168" s="281">
        <v>-2.3973390421259353</v>
      </c>
      <c r="AZ168" s="281">
        <v>32.887876790315829</v>
      </c>
      <c r="BA168" s="281">
        <v>22.333873011403639</v>
      </c>
      <c r="BB168" s="281">
        <v>-2.5570619529775058</v>
      </c>
      <c r="BC168" s="281">
        <v>74.75556304787591</v>
      </c>
      <c r="BD168" s="281">
        <v>117.26862302483073</v>
      </c>
      <c r="BE168" s="281">
        <v>-0.83389747061357866</v>
      </c>
      <c r="BF168" s="281">
        <v>267.0526315789474</v>
      </c>
      <c r="BG168" s="281">
        <v>79.918174200226758</v>
      </c>
      <c r="BH168" s="2"/>
      <c r="BI168" s="234"/>
      <c r="BJ168" s="170">
        <v>2023</v>
      </c>
      <c r="BK168" s="215" t="s">
        <v>105</v>
      </c>
      <c r="BL168" s="281">
        <v>2.0211146234021982</v>
      </c>
      <c r="BM168" s="281">
        <v>-5.4517422777819151</v>
      </c>
      <c r="BN168" s="281">
        <v>-0.10009906483095064</v>
      </c>
      <c r="BO168" s="281">
        <v>0.81083936205499207</v>
      </c>
      <c r="BP168" s="281">
        <v>0.93753301237608455</v>
      </c>
      <c r="BQ168" s="281">
        <v>-5.503601719487692E-2</v>
      </c>
      <c r="BR168" s="281">
        <v>1.9655614892672353</v>
      </c>
      <c r="BS168" s="281">
        <v>0.15350985735698555</v>
      </c>
      <c r="BT168" s="281">
        <v>-2.0019812966190126E-2</v>
      </c>
      <c r="BU168" s="281">
        <v>0.18741795385691645</v>
      </c>
      <c r="BV168" s="281">
        <v>3.5931501212639172</v>
      </c>
    </row>
    <row r="169" spans="1:74" x14ac:dyDescent="0.25">
      <c r="A169" s="234"/>
      <c r="B169" s="155">
        <v>2023</v>
      </c>
      <c r="C169" s="216" t="s">
        <v>102</v>
      </c>
      <c r="D169" s="212">
        <v>1255708</v>
      </c>
      <c r="E169" s="212">
        <v>863098</v>
      </c>
      <c r="F169" s="212">
        <v>54165</v>
      </c>
      <c r="G169" s="212">
        <v>15388</v>
      </c>
      <c r="H169" s="212">
        <v>62902</v>
      </c>
      <c r="I169" s="212">
        <v>37758</v>
      </c>
      <c r="J169" s="212">
        <v>62079</v>
      </c>
      <c r="K169" s="212">
        <v>4613</v>
      </c>
      <c r="L169" s="212">
        <v>31079</v>
      </c>
      <c r="M169" s="212">
        <v>5247</v>
      </c>
      <c r="N169" s="212">
        <v>119379</v>
      </c>
      <c r="O169" s="2"/>
      <c r="P169" s="234"/>
      <c r="Q169" s="155">
        <v>2023</v>
      </c>
      <c r="R169" s="216" t="s">
        <v>102</v>
      </c>
      <c r="S169" s="282">
        <v>-9.0737412546396854</v>
      </c>
      <c r="T169" s="282">
        <v>-11.234411220835639</v>
      </c>
      <c r="U169" s="282">
        <v>-1.8145234383497097</v>
      </c>
      <c r="V169" s="282">
        <v>-65.303269447576099</v>
      </c>
      <c r="W169" s="282">
        <v>-9.5130547363878293</v>
      </c>
      <c r="X169" s="282">
        <v>32.997534343078541</v>
      </c>
      <c r="Y169" s="282">
        <v>-0.19292914677085093</v>
      </c>
      <c r="Z169" s="282">
        <v>19.818181818181827</v>
      </c>
      <c r="AA169" s="282">
        <v>-3.5622304279020653</v>
      </c>
      <c r="AB169" s="282">
        <v>50.473186119873816</v>
      </c>
      <c r="AC169" s="282">
        <v>9.0219178082191718</v>
      </c>
      <c r="AD169" s="2"/>
      <c r="AE169" s="234"/>
      <c r="AF169" s="155">
        <v>2023</v>
      </c>
      <c r="AG169" s="216" t="s">
        <v>102</v>
      </c>
      <c r="AH169" s="282">
        <v>-9.0737412546396854</v>
      </c>
      <c r="AI169" s="282">
        <v>-7.909817250752698</v>
      </c>
      <c r="AJ169" s="282">
        <v>-7.2482762715619861E-2</v>
      </c>
      <c r="AK169" s="282">
        <v>-2.0971486251446376</v>
      </c>
      <c r="AL169" s="282">
        <v>-0.47884966017821595</v>
      </c>
      <c r="AM169" s="282">
        <v>0.67834018093898796</v>
      </c>
      <c r="AN169" s="282">
        <v>-8.689242283590793E-3</v>
      </c>
      <c r="AO169" s="282">
        <v>5.5249098853164792E-2</v>
      </c>
      <c r="AP169" s="282">
        <v>-8.312708451301859E-2</v>
      </c>
      <c r="AQ169" s="282">
        <v>0.12744222015933163</v>
      </c>
      <c r="AR169" s="282">
        <v>0.71534187099661195</v>
      </c>
      <c r="AS169" s="2"/>
      <c r="AT169" s="234"/>
      <c r="AU169" s="155">
        <v>2023</v>
      </c>
      <c r="AV169" s="216" t="s">
        <v>102</v>
      </c>
      <c r="AW169" s="282">
        <v>-17.832095075191958</v>
      </c>
      <c r="AX169" s="282">
        <v>-27.68139184526413</v>
      </c>
      <c r="AY169" s="282">
        <v>11.322344623479125</v>
      </c>
      <c r="AZ169" s="282">
        <v>-51.784427385242047</v>
      </c>
      <c r="BA169" s="282">
        <v>0.54024678728981712</v>
      </c>
      <c r="BB169" s="282">
        <v>53.325753268902787</v>
      </c>
      <c r="BC169" s="282">
        <v>66.982273986604611</v>
      </c>
      <c r="BD169" s="282">
        <v>160.3273137697517</v>
      </c>
      <c r="BE169" s="282">
        <v>-18.743463710520814</v>
      </c>
      <c r="BF169" s="282" t="s">
        <v>128</v>
      </c>
      <c r="BG169" s="282">
        <v>32.941713623911454</v>
      </c>
      <c r="BH169" s="2"/>
      <c r="BI169" s="234"/>
      <c r="BJ169" s="155">
        <v>2023</v>
      </c>
      <c r="BK169" s="216" t="s">
        <v>102</v>
      </c>
      <c r="BL169" s="282">
        <v>-17.832095075191958</v>
      </c>
      <c r="BM169" s="282">
        <v>-21.617801602123258</v>
      </c>
      <c r="BN169" s="282">
        <v>0.36048427519038473</v>
      </c>
      <c r="BO169" s="282">
        <v>-1.0814528255711542</v>
      </c>
      <c r="BP169" s="282">
        <v>2.2117205484543479E-2</v>
      </c>
      <c r="BQ169" s="282">
        <v>0.85929923793794372</v>
      </c>
      <c r="BR169" s="282">
        <v>1.6294752987458632</v>
      </c>
      <c r="BS169" s="282">
        <v>0.18590231000469831</v>
      </c>
      <c r="BT169" s="282">
        <v>-0.46910723703755092</v>
      </c>
      <c r="BU169" s="282">
        <v>0.34334016916390425</v>
      </c>
      <c r="BV169" s="282">
        <v>1.9356480930126647</v>
      </c>
    </row>
    <row r="170" spans="1:74" x14ac:dyDescent="0.25">
      <c r="A170" s="234"/>
      <c r="B170" s="170">
        <v>2023</v>
      </c>
      <c r="C170" s="215" t="s">
        <v>103</v>
      </c>
      <c r="D170" s="211">
        <v>1217015</v>
      </c>
      <c r="E170" s="211">
        <v>824231</v>
      </c>
      <c r="F170" s="211">
        <v>56627</v>
      </c>
      <c r="G170" s="211">
        <v>12784</v>
      </c>
      <c r="H170" s="211">
        <v>73094</v>
      </c>
      <c r="I170" s="211">
        <v>37212</v>
      </c>
      <c r="J170" s="211">
        <v>63105</v>
      </c>
      <c r="K170" s="211">
        <v>1413</v>
      </c>
      <c r="L170" s="211">
        <v>30300</v>
      </c>
      <c r="M170" s="211">
        <v>4332</v>
      </c>
      <c r="N170" s="211">
        <v>113917</v>
      </c>
      <c r="O170" s="2"/>
      <c r="P170" s="234"/>
      <c r="Q170" s="170">
        <v>2023</v>
      </c>
      <c r="R170" s="215" t="s">
        <v>103</v>
      </c>
      <c r="S170" s="281">
        <v>-3.0813692355229136</v>
      </c>
      <c r="T170" s="281">
        <v>-4.5031966242535617</v>
      </c>
      <c r="U170" s="281">
        <v>4.5453706267885252</v>
      </c>
      <c r="V170" s="281">
        <v>-16.922277099038212</v>
      </c>
      <c r="W170" s="281">
        <v>16.202982417093253</v>
      </c>
      <c r="X170" s="281">
        <v>-1.4460511679643986</v>
      </c>
      <c r="Y170" s="281">
        <v>1.6527328081960064</v>
      </c>
      <c r="Z170" s="281">
        <v>-69.369174073271182</v>
      </c>
      <c r="AA170" s="281">
        <v>-2.5065156536568196</v>
      </c>
      <c r="AB170" s="281">
        <v>-17.438536306460833</v>
      </c>
      <c r="AC170" s="281">
        <v>-4.5753440722405117</v>
      </c>
      <c r="AD170" s="2"/>
      <c r="AE170" s="234"/>
      <c r="AF170" s="170">
        <v>2023</v>
      </c>
      <c r="AG170" s="215" t="s">
        <v>103</v>
      </c>
      <c r="AH170" s="281">
        <v>-3.0813692355229136</v>
      </c>
      <c r="AI170" s="281">
        <v>-3.0952259601754606</v>
      </c>
      <c r="AJ170" s="281">
        <v>0.19606469019867709</v>
      </c>
      <c r="AK170" s="281">
        <v>-0.2073730516967324</v>
      </c>
      <c r="AL170" s="281">
        <v>0.81165366470549016</v>
      </c>
      <c r="AM170" s="281">
        <v>-4.3481446323508408E-2</v>
      </c>
      <c r="AN170" s="281">
        <v>8.1706893640878436E-2</v>
      </c>
      <c r="AO170" s="281">
        <v>-0.25483631544913349</v>
      </c>
      <c r="AP170" s="281">
        <v>-6.2036715542148443E-2</v>
      </c>
      <c r="AQ170" s="281">
        <v>-7.2867258948736621E-2</v>
      </c>
      <c r="AR170" s="281">
        <v>-0.43497373593223981</v>
      </c>
      <c r="AS170" s="2"/>
      <c r="AT170" s="234"/>
      <c r="AU170" s="170">
        <v>2023</v>
      </c>
      <c r="AV170" s="215" t="s">
        <v>103</v>
      </c>
      <c r="AW170" s="281">
        <v>-17.660713548738912</v>
      </c>
      <c r="AX170" s="281">
        <v>-24.567804970906337</v>
      </c>
      <c r="AY170" s="281">
        <v>-3.9585488712878032</v>
      </c>
      <c r="AZ170" s="281">
        <v>-67.996795674160126</v>
      </c>
      <c r="BA170" s="281">
        <v>-5.5340157154673335</v>
      </c>
      <c r="BB170" s="281">
        <v>26.804334491923939</v>
      </c>
      <c r="BC170" s="281">
        <v>32.958998777969754</v>
      </c>
      <c r="BD170" s="281" t="s">
        <v>128</v>
      </c>
      <c r="BE170" s="281">
        <v>-11.91092246416838</v>
      </c>
      <c r="BF170" s="281">
        <v>261</v>
      </c>
      <c r="BG170" s="281">
        <v>17.825264007116033</v>
      </c>
      <c r="BH170" s="2"/>
      <c r="BI170" s="234"/>
      <c r="BJ170" s="170">
        <v>2023</v>
      </c>
      <c r="BK170" s="215" t="s">
        <v>103</v>
      </c>
      <c r="BL170" s="281">
        <v>-17.660713548738912</v>
      </c>
      <c r="BM170" s="281">
        <v>-18.162253078213237</v>
      </c>
      <c r="BN170" s="281">
        <v>-0.15791086763699985</v>
      </c>
      <c r="BO170" s="281">
        <v>-1.837692796382258</v>
      </c>
      <c r="BP170" s="281">
        <v>-0.28970622760138531</v>
      </c>
      <c r="BQ170" s="281">
        <v>0.53218803977405349</v>
      </c>
      <c r="BR170" s="281">
        <v>1.0583546282971674</v>
      </c>
      <c r="BS170" s="281">
        <v>9.5598995703119458E-2</v>
      </c>
      <c r="BT170" s="281">
        <v>-0.27718972781010648</v>
      </c>
      <c r="BU170" s="281">
        <v>0.2119009586285705</v>
      </c>
      <c r="BV170" s="281">
        <v>1.1659965265021659</v>
      </c>
    </row>
    <row r="171" spans="1:74" x14ac:dyDescent="0.25">
      <c r="A171" s="234"/>
      <c r="B171" s="151">
        <v>2024</v>
      </c>
      <c r="C171" s="216" t="s">
        <v>104</v>
      </c>
      <c r="D171" s="212">
        <v>1218253</v>
      </c>
      <c r="E171" s="212">
        <v>857656</v>
      </c>
      <c r="F171" s="212">
        <v>54501</v>
      </c>
      <c r="G171" s="212">
        <v>13133</v>
      </c>
      <c r="H171" s="212">
        <v>68194</v>
      </c>
      <c r="I171" s="212">
        <v>30751</v>
      </c>
      <c r="J171" s="212">
        <v>42762</v>
      </c>
      <c r="K171" s="212">
        <v>2450</v>
      </c>
      <c r="L171" s="212">
        <v>29340</v>
      </c>
      <c r="M171" s="212">
        <v>4187</v>
      </c>
      <c r="N171" s="212">
        <v>115279</v>
      </c>
      <c r="O171" s="2"/>
      <c r="P171" s="234"/>
      <c r="Q171" s="151">
        <v>2024</v>
      </c>
      <c r="R171" s="216" t="s">
        <v>104</v>
      </c>
      <c r="S171" s="282">
        <v>0.10172430085084727</v>
      </c>
      <c r="T171" s="282">
        <v>4.0552951781721305</v>
      </c>
      <c r="U171" s="282">
        <v>-3.7543927808289368</v>
      </c>
      <c r="V171" s="282">
        <v>2.7299749687108772</v>
      </c>
      <c r="W171" s="282">
        <v>-6.7036966098448545</v>
      </c>
      <c r="X171" s="282">
        <v>-17.362678705793826</v>
      </c>
      <c r="Y171" s="282">
        <v>-32.236748276681723</v>
      </c>
      <c r="Z171" s="282">
        <v>73.389950460014148</v>
      </c>
      <c r="AA171" s="282">
        <v>-3.1683168316831711</v>
      </c>
      <c r="AB171" s="282">
        <v>-3.3471837488457936</v>
      </c>
      <c r="AC171" s="282">
        <v>1.1956073281424153</v>
      </c>
      <c r="AD171" s="2"/>
      <c r="AE171" s="234"/>
      <c r="AF171" s="151">
        <v>2024</v>
      </c>
      <c r="AG171" s="216" t="s">
        <v>104</v>
      </c>
      <c r="AH171" s="282">
        <v>0.10172430085084727</v>
      </c>
      <c r="AI171" s="282">
        <v>2.7464739547169383</v>
      </c>
      <c r="AJ171" s="282">
        <v>-0.1746897121235067</v>
      </c>
      <c r="AK171" s="282">
        <v>2.8676721322250159E-2</v>
      </c>
      <c r="AL171" s="282">
        <v>-0.40262445409462977</v>
      </c>
      <c r="AM171" s="282">
        <v>-0.53088910161334757</v>
      </c>
      <c r="AN171" s="282">
        <v>-1.6715488305402149</v>
      </c>
      <c r="AO171" s="282">
        <v>8.5208481407373679E-2</v>
      </c>
      <c r="AP171" s="282">
        <v>-7.8881525700172359E-2</v>
      </c>
      <c r="AQ171" s="282">
        <v>-1.1914397110963532E-2</v>
      </c>
      <c r="AR171" s="282">
        <v>0.11191316458711953</v>
      </c>
      <c r="AS171" s="2"/>
      <c r="AT171" s="234"/>
      <c r="AU171" s="151">
        <v>2024</v>
      </c>
      <c r="AV171" s="216" t="s">
        <v>104</v>
      </c>
      <c r="AW171" s="282">
        <v>-16.866291710056004</v>
      </c>
      <c r="AX171" s="282">
        <v>-19.323475185310613</v>
      </c>
      <c r="AY171" s="282">
        <v>2.1057758959851469</v>
      </c>
      <c r="AZ171" s="282">
        <v>-68.012762744477186</v>
      </c>
      <c r="BA171" s="282">
        <v>-10.696419685183727</v>
      </c>
      <c r="BB171" s="282">
        <v>-1.9138145513699811</v>
      </c>
      <c r="BC171" s="282">
        <v>-7.0613548933950483</v>
      </c>
      <c r="BD171" s="282" t="s">
        <v>128</v>
      </c>
      <c r="BE171" s="282">
        <v>-8.958326868774634</v>
      </c>
      <c r="BF171" s="282">
        <v>248.91666666666669</v>
      </c>
      <c r="BG171" s="282">
        <v>-4.5300582199438537</v>
      </c>
      <c r="BH171" s="2"/>
      <c r="BI171" s="234"/>
      <c r="BJ171" s="151">
        <v>2024</v>
      </c>
      <c r="BK171" s="216" t="s">
        <v>104</v>
      </c>
      <c r="BL171" s="282">
        <v>-16.866291710056004</v>
      </c>
      <c r="BM171" s="282">
        <v>-14.018154596584997</v>
      </c>
      <c r="BN171" s="282">
        <v>7.6701874009665549E-2</v>
      </c>
      <c r="BO171" s="282">
        <v>-1.9055365923895917</v>
      </c>
      <c r="BP171" s="282">
        <v>-0.55738514849728493</v>
      </c>
      <c r="BQ171" s="282">
        <v>-4.0944060859252077E-2</v>
      </c>
      <c r="BR171" s="282">
        <v>-0.22171208955284999</v>
      </c>
      <c r="BS171" s="282">
        <v>0.16718824850861264</v>
      </c>
      <c r="BT171" s="282">
        <v>-0.19700917283443459</v>
      </c>
      <c r="BU171" s="282">
        <v>0.20383318297764325</v>
      </c>
      <c r="BV171" s="282">
        <v>-0.37327335483351476</v>
      </c>
    </row>
    <row r="172" spans="1:74" x14ac:dyDescent="0.25">
      <c r="A172" s="234"/>
      <c r="B172" s="170">
        <v>2024</v>
      </c>
      <c r="C172" s="215" t="s">
        <v>105</v>
      </c>
      <c r="D172" s="211">
        <v>1234555</v>
      </c>
      <c r="E172" s="211">
        <v>835743</v>
      </c>
      <c r="F172" s="211">
        <v>58166</v>
      </c>
      <c r="G172" s="211">
        <v>10365</v>
      </c>
      <c r="H172" s="211">
        <v>123555</v>
      </c>
      <c r="I172" s="211">
        <v>30945</v>
      </c>
      <c r="J172" s="211">
        <v>38682</v>
      </c>
      <c r="K172" s="211">
        <v>6450</v>
      </c>
      <c r="L172" s="211">
        <v>27810</v>
      </c>
      <c r="M172" s="211">
        <v>3487</v>
      </c>
      <c r="N172" s="211">
        <v>99352</v>
      </c>
      <c r="O172" s="2"/>
      <c r="P172" s="234"/>
      <c r="Q172" s="170">
        <v>2024</v>
      </c>
      <c r="R172" s="215" t="s">
        <v>105</v>
      </c>
      <c r="S172" s="281">
        <v>1.3381456889496803</v>
      </c>
      <c r="T172" s="281">
        <v>-2.5549870810674662</v>
      </c>
      <c r="U172" s="281">
        <v>6.7246472541788336</v>
      </c>
      <c r="V172" s="281">
        <v>-21.076677073022154</v>
      </c>
      <c r="W172" s="281">
        <v>81.18162888230637</v>
      </c>
      <c r="X172" s="281">
        <v>0.63087379272219835</v>
      </c>
      <c r="Y172" s="281">
        <v>-9.5411814227585268</v>
      </c>
      <c r="Z172" s="281">
        <v>163.26530612244898</v>
      </c>
      <c r="AA172" s="281">
        <v>-5.2147239263803726</v>
      </c>
      <c r="AB172" s="281">
        <v>-16.718414139001666</v>
      </c>
      <c r="AC172" s="281">
        <v>-13.816046287702008</v>
      </c>
      <c r="AD172" s="2"/>
      <c r="AE172" s="234"/>
      <c r="AF172" s="170">
        <v>2024</v>
      </c>
      <c r="AG172" s="215" t="s">
        <v>105</v>
      </c>
      <c r="AH172" s="281">
        <v>1.3381456889496803</v>
      </c>
      <c r="AI172" s="281">
        <v>-1.7987232537084006</v>
      </c>
      <c r="AJ172" s="281">
        <v>0.30084062998408651</v>
      </c>
      <c r="AK172" s="281">
        <v>-0.22721060403709453</v>
      </c>
      <c r="AL172" s="281">
        <v>4.5442941654976847</v>
      </c>
      <c r="AM172" s="281">
        <v>1.5924442623987119E-2</v>
      </c>
      <c r="AN172" s="281">
        <v>-0.33490580363849193</v>
      </c>
      <c r="AO172" s="281">
        <v>0.32833902317499214</v>
      </c>
      <c r="AP172" s="281">
        <v>-0.12558967636443449</v>
      </c>
      <c r="AQ172" s="281">
        <v>-5.745932905562362E-2</v>
      </c>
      <c r="AR172" s="281">
        <v>-1.3073639055270247</v>
      </c>
      <c r="AS172" s="2"/>
      <c r="AT172" s="234"/>
      <c r="AU172" s="170">
        <v>2024</v>
      </c>
      <c r="AV172" s="215" t="s">
        <v>105</v>
      </c>
      <c r="AW172" s="281">
        <v>-10.605437438179663</v>
      </c>
      <c r="AX172" s="281">
        <v>-14.047744910699407</v>
      </c>
      <c r="AY172" s="281">
        <v>5.4381321828662692</v>
      </c>
      <c r="AZ172" s="281">
        <v>-76.629086809470124</v>
      </c>
      <c r="BA172" s="281">
        <v>77.738617564554403</v>
      </c>
      <c r="BB172" s="281">
        <v>8.9996477632969345</v>
      </c>
      <c r="BC172" s="281">
        <v>-37.809289538417012</v>
      </c>
      <c r="BD172" s="281">
        <v>67.532467532467535</v>
      </c>
      <c r="BE172" s="281">
        <v>-13.705898780525644</v>
      </c>
      <c r="BF172" s="281">
        <v>0</v>
      </c>
      <c r="BG172" s="281">
        <v>-9.2675799086757991</v>
      </c>
      <c r="BH172" s="2"/>
      <c r="BI172" s="234"/>
      <c r="BJ172" s="170">
        <v>2024</v>
      </c>
      <c r="BK172" s="215" t="s">
        <v>105</v>
      </c>
      <c r="BL172" s="281">
        <v>-10.605437438179663</v>
      </c>
      <c r="BM172" s="281">
        <v>-9.8906024396495926</v>
      </c>
      <c r="BN172" s="281">
        <v>0.21723105708977006</v>
      </c>
      <c r="BO172" s="281">
        <v>-2.4608658250652784</v>
      </c>
      <c r="BP172" s="281">
        <v>3.9130554417103909</v>
      </c>
      <c r="BQ172" s="281">
        <v>0.18500845028812082</v>
      </c>
      <c r="BR172" s="281">
        <v>-1.7028742565267074</v>
      </c>
      <c r="BS172" s="281">
        <v>0.18826691614446736</v>
      </c>
      <c r="BT172" s="281">
        <v>-0.31983652638850474</v>
      </c>
      <c r="BU172" s="281">
        <v>0</v>
      </c>
      <c r="BV172" s="281">
        <v>-0.73482025578232879</v>
      </c>
    </row>
    <row r="173" spans="1:74" x14ac:dyDescent="0.25">
      <c r="A173" s="234"/>
      <c r="B173" s="155">
        <v>2024</v>
      </c>
      <c r="C173" s="216" t="s">
        <v>102</v>
      </c>
      <c r="D173" s="212">
        <v>1255626</v>
      </c>
      <c r="E173" s="212">
        <v>840765</v>
      </c>
      <c r="F173" s="212">
        <v>55387</v>
      </c>
      <c r="G173" s="212">
        <v>9313</v>
      </c>
      <c r="H173" s="212">
        <v>127624</v>
      </c>
      <c r="I173" s="212">
        <v>31154</v>
      </c>
      <c r="J173" s="212">
        <v>36192</v>
      </c>
      <c r="K173" s="212">
        <v>6088</v>
      </c>
      <c r="L173" s="212">
        <v>28030</v>
      </c>
      <c r="M173" s="212">
        <v>5247</v>
      </c>
      <c r="N173" s="212">
        <v>115826</v>
      </c>
      <c r="O173" s="2"/>
      <c r="P173" s="234"/>
      <c r="Q173" s="155">
        <v>2024</v>
      </c>
      <c r="R173" s="216" t="s">
        <v>102</v>
      </c>
      <c r="S173" s="282">
        <v>1.7067688357343229</v>
      </c>
      <c r="T173" s="282">
        <v>0.60090243053187464</v>
      </c>
      <c r="U173" s="282">
        <v>-4.7777051885981479</v>
      </c>
      <c r="V173" s="282">
        <v>-10.149541726965751</v>
      </c>
      <c r="W173" s="282">
        <v>3.2932702035530781</v>
      </c>
      <c r="X173" s="282">
        <v>0.67539182420424027</v>
      </c>
      <c r="Y173" s="282">
        <v>-6.437102528307733</v>
      </c>
      <c r="Z173" s="282">
        <v>-5.6124031007751967</v>
      </c>
      <c r="AA173" s="282">
        <v>0.79108234448040093</v>
      </c>
      <c r="AB173" s="282">
        <v>50.473186119873816</v>
      </c>
      <c r="AC173" s="282">
        <v>16.581447781624931</v>
      </c>
      <c r="AD173" s="2"/>
      <c r="AE173" s="234"/>
      <c r="AF173" s="155">
        <v>2024</v>
      </c>
      <c r="AG173" s="216" t="s">
        <v>102</v>
      </c>
      <c r="AH173" s="282">
        <v>1.7067688357343229</v>
      </c>
      <c r="AI173" s="282">
        <v>0.40678625091631954</v>
      </c>
      <c r="AJ173" s="282">
        <v>-0.22510135230913025</v>
      </c>
      <c r="AK173" s="282">
        <v>-8.5212890474704928E-2</v>
      </c>
      <c r="AL173" s="282">
        <v>0.32959244424104028</v>
      </c>
      <c r="AM173" s="282">
        <v>1.6929176909898602E-2</v>
      </c>
      <c r="AN173" s="282">
        <v>-0.20169210768252405</v>
      </c>
      <c r="AO173" s="282">
        <v>-2.9322306418101889E-2</v>
      </c>
      <c r="AP173" s="282">
        <v>1.7820186220945899E-2</v>
      </c>
      <c r="AQ173" s="282">
        <v>0.14256148976756719</v>
      </c>
      <c r="AR173" s="282">
        <v>1.3344079445630126</v>
      </c>
      <c r="AS173" s="2"/>
      <c r="AT173" s="234"/>
      <c r="AU173" s="155">
        <v>2024</v>
      </c>
      <c r="AV173" s="216" t="s">
        <v>102</v>
      </c>
      <c r="AW173" s="282">
        <v>-6.5301805833826165E-3</v>
      </c>
      <c r="AX173" s="282">
        <v>-2.5875393060811263</v>
      </c>
      <c r="AY173" s="282">
        <v>2.2560694175205498</v>
      </c>
      <c r="AZ173" s="282">
        <v>-39.478814660774631</v>
      </c>
      <c r="BA173" s="282">
        <v>102.89338971733807</v>
      </c>
      <c r="BB173" s="282">
        <v>-17.49033317442661</v>
      </c>
      <c r="BC173" s="282">
        <v>-41.700091818489348</v>
      </c>
      <c r="BD173" s="282">
        <v>31.974853674398418</v>
      </c>
      <c r="BE173" s="282">
        <v>-9.8104829627722978</v>
      </c>
      <c r="BF173" s="282">
        <v>0</v>
      </c>
      <c r="BG173" s="282">
        <v>-2.9762353512761877</v>
      </c>
      <c r="BH173" s="2"/>
      <c r="BI173" s="234"/>
      <c r="BJ173" s="155">
        <v>2024</v>
      </c>
      <c r="BK173" s="216" t="s">
        <v>102</v>
      </c>
      <c r="BL173" s="282">
        <v>-6.5301805833826165E-3</v>
      </c>
      <c r="BM173" s="282">
        <v>-1.7785185727888291</v>
      </c>
      <c r="BN173" s="282">
        <v>9.7315617962116546E-2</v>
      </c>
      <c r="BO173" s="282">
        <v>-0.48379081761035841</v>
      </c>
      <c r="BP173" s="282">
        <v>5.1542237526547519</v>
      </c>
      <c r="BQ173" s="282">
        <v>-0.52591844600803406</v>
      </c>
      <c r="BR173" s="282">
        <v>-2.0615461556344608</v>
      </c>
      <c r="BS173" s="282">
        <v>0.11746361415230927</v>
      </c>
      <c r="BT173" s="282">
        <v>-0.24281122681382433</v>
      </c>
      <c r="BU173" s="282">
        <v>0</v>
      </c>
      <c r="BV173" s="282">
        <v>-0.28294794649705407</v>
      </c>
    </row>
    <row r="174" spans="1:74" x14ac:dyDescent="0.25">
      <c r="A174" s="234"/>
      <c r="B174" s="170">
        <v>2024</v>
      </c>
      <c r="C174" s="215" t="s">
        <v>103</v>
      </c>
      <c r="D174" s="211">
        <v>1147295</v>
      </c>
      <c r="E174" s="211">
        <v>802296</v>
      </c>
      <c r="F174" s="211">
        <v>58058</v>
      </c>
      <c r="G174" s="211">
        <v>8581</v>
      </c>
      <c r="H174" s="211">
        <v>81471</v>
      </c>
      <c r="I174" s="211">
        <v>22825</v>
      </c>
      <c r="J174" s="211">
        <v>34754</v>
      </c>
      <c r="K174" s="211">
        <v>4000</v>
      </c>
      <c r="L174" s="211">
        <v>28030</v>
      </c>
      <c r="M174" s="211">
        <v>2160</v>
      </c>
      <c r="N174" s="211">
        <v>105120</v>
      </c>
      <c r="O174" s="2"/>
      <c r="P174" s="234"/>
      <c r="Q174" s="170">
        <v>2024</v>
      </c>
      <c r="R174" s="215" t="s">
        <v>103</v>
      </c>
      <c r="S174" s="281">
        <v>-8.6276486788263327</v>
      </c>
      <c r="T174" s="281">
        <v>-4.5754759058714427</v>
      </c>
      <c r="U174" s="281">
        <v>4.8224312564320257</v>
      </c>
      <c r="V174" s="281">
        <v>-7.8599806721786791</v>
      </c>
      <c r="W174" s="281">
        <v>-36.163260828684265</v>
      </c>
      <c r="X174" s="281">
        <v>-26.734929704050842</v>
      </c>
      <c r="Y174" s="281">
        <v>-3.973253757736515</v>
      </c>
      <c r="Z174" s="281">
        <v>-34.296977660972402</v>
      </c>
      <c r="AA174" s="281">
        <v>0</v>
      </c>
      <c r="AB174" s="281">
        <v>-58.833619210977702</v>
      </c>
      <c r="AC174" s="281">
        <v>-9.243175107488824</v>
      </c>
      <c r="AD174" s="2"/>
      <c r="AE174" s="234"/>
      <c r="AF174" s="170">
        <v>2024</v>
      </c>
      <c r="AG174" s="215" t="s">
        <v>103</v>
      </c>
      <c r="AH174" s="281">
        <v>-8.6276486788263327</v>
      </c>
      <c r="AI174" s="281">
        <v>-3.0637307605927222</v>
      </c>
      <c r="AJ174" s="281">
        <v>0.2127225782199475</v>
      </c>
      <c r="AK174" s="281">
        <v>-5.8297614098465587E-2</v>
      </c>
      <c r="AL174" s="281">
        <v>-3.6756964255279811</v>
      </c>
      <c r="AM174" s="281">
        <v>-0.66333446424333309</v>
      </c>
      <c r="AN174" s="281">
        <v>-0.11452454791474524</v>
      </c>
      <c r="AO174" s="281">
        <v>-0.16629155496939363</v>
      </c>
      <c r="AP174" s="281">
        <v>0</v>
      </c>
      <c r="AQ174" s="281">
        <v>-0.24585346273492251</v>
      </c>
      <c r="AR174" s="281">
        <v>-0.85264242696471659</v>
      </c>
      <c r="AS174" s="2"/>
      <c r="AT174" s="234"/>
      <c r="AU174" s="170">
        <v>2024</v>
      </c>
      <c r="AV174" s="215" t="s">
        <v>103</v>
      </c>
      <c r="AW174" s="281">
        <v>-5.7287708039753085</v>
      </c>
      <c r="AX174" s="281">
        <v>-2.6612685036112538</v>
      </c>
      <c r="AY174" s="281">
        <v>2.5270630617903151</v>
      </c>
      <c r="AZ174" s="281">
        <v>-32.877033792240297</v>
      </c>
      <c r="BA174" s="281">
        <v>11.460585000136803</v>
      </c>
      <c r="BB174" s="281">
        <v>-38.662259486187253</v>
      </c>
      <c r="BC174" s="281">
        <v>-44.9267094524998</v>
      </c>
      <c r="BD174" s="281">
        <v>183.08563340410473</v>
      </c>
      <c r="BE174" s="281">
        <v>-7.4917491749175014</v>
      </c>
      <c r="BF174" s="281">
        <v>-50.13850415512465</v>
      </c>
      <c r="BG174" s="281">
        <v>-7.7222890349991644</v>
      </c>
      <c r="BH174" s="2"/>
      <c r="BI174" s="234"/>
      <c r="BJ174" s="170">
        <v>2024</v>
      </c>
      <c r="BK174" s="215" t="s">
        <v>103</v>
      </c>
      <c r="BL174" s="281">
        <v>-5.7287708039753085</v>
      </c>
      <c r="BM174" s="281">
        <v>-1.8023606939930923</v>
      </c>
      <c r="BN174" s="281">
        <v>0.11758277424682539</v>
      </c>
      <c r="BO174" s="281">
        <v>-0.34535317970608465</v>
      </c>
      <c r="BP174" s="281">
        <v>0.68832347998997645</v>
      </c>
      <c r="BQ174" s="281">
        <v>-1.1821546981754556</v>
      </c>
      <c r="BR174" s="281">
        <v>-2.3295522240892708</v>
      </c>
      <c r="BS174" s="281">
        <v>0.21256927811078774</v>
      </c>
      <c r="BT174" s="281">
        <v>-0.18652194097854202</v>
      </c>
      <c r="BU174" s="281">
        <v>-0.17846945189664903</v>
      </c>
      <c r="BV174" s="281">
        <v>-0.7228341474838037</v>
      </c>
    </row>
    <row r="175" spans="1:74" x14ac:dyDescent="0.25">
      <c r="A175" s="234"/>
      <c r="B175" s="151">
        <v>2025</v>
      </c>
      <c r="C175" s="216" t="s">
        <v>104</v>
      </c>
      <c r="D175" s="212">
        <v>1086517</v>
      </c>
      <c r="E175" s="212">
        <v>790517</v>
      </c>
      <c r="F175" s="212">
        <v>48628</v>
      </c>
      <c r="G175" s="212">
        <v>2887</v>
      </c>
      <c r="H175" s="212">
        <v>47539</v>
      </c>
      <c r="I175" s="212">
        <v>20617</v>
      </c>
      <c r="J175" s="212">
        <v>40674</v>
      </c>
      <c r="K175" s="212">
        <v>4000</v>
      </c>
      <c r="L175" s="212">
        <v>27810</v>
      </c>
      <c r="M175" s="212">
        <v>700</v>
      </c>
      <c r="N175" s="212">
        <v>103145</v>
      </c>
      <c r="O175" s="2"/>
      <c r="P175" s="234"/>
      <c r="Q175" s="151">
        <v>2025</v>
      </c>
      <c r="R175" s="216" t="s">
        <v>104</v>
      </c>
      <c r="S175" s="282">
        <v>-5.2975041292779963</v>
      </c>
      <c r="T175" s="282">
        <v>-1.4681613768484425</v>
      </c>
      <c r="U175" s="282">
        <v>-16.242378311343828</v>
      </c>
      <c r="V175" s="282">
        <v>-66.355902575457407</v>
      </c>
      <c r="W175" s="282">
        <v>-41.649175780339021</v>
      </c>
      <c r="X175" s="282">
        <v>-9.6736035049288063</v>
      </c>
      <c r="Y175" s="282">
        <v>17.034010473614543</v>
      </c>
      <c r="Z175" s="282">
        <v>0</v>
      </c>
      <c r="AA175" s="282">
        <v>-0.7848733499821634</v>
      </c>
      <c r="AB175" s="282">
        <v>-67.592592592592595</v>
      </c>
      <c r="AC175" s="282">
        <v>-1.8788051750380532</v>
      </c>
      <c r="AD175" s="2"/>
      <c r="AE175" s="234"/>
      <c r="AF175" s="151">
        <v>2025</v>
      </c>
      <c r="AG175" s="216" t="s">
        <v>104</v>
      </c>
      <c r="AH175" s="282">
        <v>-5.2975041292779963</v>
      </c>
      <c r="AI175" s="282">
        <v>-1.0266757895746079</v>
      </c>
      <c r="AJ175" s="282">
        <v>-0.82193333013740999</v>
      </c>
      <c r="AK175" s="282">
        <v>-0.49629781355274788</v>
      </c>
      <c r="AL175" s="282">
        <v>-2.9575654038412087</v>
      </c>
      <c r="AM175" s="282">
        <v>-0.19245268217851552</v>
      </c>
      <c r="AN175" s="282">
        <v>0.51599632178297639</v>
      </c>
      <c r="AO175" s="282">
        <v>0</v>
      </c>
      <c r="AP175" s="282">
        <v>-1.9175538985178178E-2</v>
      </c>
      <c r="AQ175" s="282">
        <v>-0.12725584962890971</v>
      </c>
      <c r="AR175" s="282">
        <v>-0.17214404316239498</v>
      </c>
      <c r="AS175" s="2"/>
      <c r="AT175" s="234"/>
      <c r="AU175" s="151">
        <v>2025</v>
      </c>
      <c r="AV175" s="216" t="s">
        <v>104</v>
      </c>
      <c r="AW175" s="282">
        <v>-10.813517389245092</v>
      </c>
      <c r="AX175" s="282">
        <v>-7.8281968528174417</v>
      </c>
      <c r="AY175" s="282">
        <v>-10.775949065154762</v>
      </c>
      <c r="AZ175" s="282">
        <v>-78.017208558592856</v>
      </c>
      <c r="BA175" s="282">
        <v>-30.288588438865588</v>
      </c>
      <c r="BB175" s="282">
        <v>-32.955025852817798</v>
      </c>
      <c r="BC175" s="282">
        <v>-4.882839904588181</v>
      </c>
      <c r="BD175" s="282">
        <v>63.265306122448976</v>
      </c>
      <c r="BE175" s="282">
        <v>-5.2147239263803726</v>
      </c>
      <c r="BF175" s="282">
        <v>-83.28158586099832</v>
      </c>
      <c r="BG175" s="282">
        <v>-10.525767919569034</v>
      </c>
      <c r="BH175" s="2"/>
      <c r="BI175" s="234"/>
      <c r="BJ175" s="151">
        <v>2025</v>
      </c>
      <c r="BK175" s="216" t="s">
        <v>104</v>
      </c>
      <c r="BL175" s="282">
        <v>-10.813517389245092</v>
      </c>
      <c r="BM175" s="282">
        <v>-5.5110884192363994</v>
      </c>
      <c r="BN175" s="282">
        <v>-0.4820837707766778</v>
      </c>
      <c r="BO175" s="282">
        <v>-0.8410404078627346</v>
      </c>
      <c r="BP175" s="282">
        <v>-1.6954606309198501</v>
      </c>
      <c r="BQ175" s="282">
        <v>-0.83184691521383491</v>
      </c>
      <c r="BR175" s="282">
        <v>-0.17139297009734433</v>
      </c>
      <c r="BS175" s="282">
        <v>0.12723137148030828</v>
      </c>
      <c r="BT175" s="282">
        <v>-0.12558967636443336</v>
      </c>
      <c r="BU175" s="282">
        <v>-0.28622954345279678</v>
      </c>
      <c r="BV175" s="282">
        <v>-0.99601642680132962</v>
      </c>
    </row>
    <row r="176" spans="1:74" x14ac:dyDescent="0.25">
      <c r="A176" s="234"/>
      <c r="B176" s="170">
        <v>2025</v>
      </c>
      <c r="C176" s="215" t="s">
        <v>105</v>
      </c>
      <c r="D176" s="211">
        <v>1064985</v>
      </c>
      <c r="E176" s="211">
        <v>804595</v>
      </c>
      <c r="F176" s="211">
        <v>46149</v>
      </c>
      <c r="G176" s="211">
        <v>7800</v>
      </c>
      <c r="H176" s="211">
        <v>62344</v>
      </c>
      <c r="I176" s="211">
        <v>17353</v>
      </c>
      <c r="J176" s="211">
        <v>12633</v>
      </c>
      <c r="K176" s="211">
        <v>5301</v>
      </c>
      <c r="L176" s="211">
        <v>5880</v>
      </c>
      <c r="M176" s="211"/>
      <c r="N176" s="211">
        <v>102930</v>
      </c>
      <c r="O176" s="2"/>
      <c r="P176" s="234"/>
      <c r="Q176" s="170">
        <v>2025</v>
      </c>
      <c r="R176" s="215" t="s">
        <v>105</v>
      </c>
      <c r="S176" s="281">
        <v>-1.981745338545096</v>
      </c>
      <c r="T176" s="281">
        <v>1.7808598676562326</v>
      </c>
      <c r="U176" s="281">
        <v>-5.0978859916097718</v>
      </c>
      <c r="V176" s="281">
        <v>170.17665396605474</v>
      </c>
      <c r="W176" s="281">
        <v>31.142851132754174</v>
      </c>
      <c r="X176" s="281">
        <v>-15.831595285444052</v>
      </c>
      <c r="Y176" s="281">
        <v>-68.940846732556423</v>
      </c>
      <c r="Z176" s="281">
        <v>32.525000000000006</v>
      </c>
      <c r="AA176" s="281">
        <v>-78.856526429341969</v>
      </c>
      <c r="AB176" s="281">
        <v>-100</v>
      </c>
      <c r="AC176" s="281">
        <v>-0.20844442289980236</v>
      </c>
      <c r="AD176" s="2"/>
      <c r="AE176" s="234"/>
      <c r="AF176" s="170">
        <v>2025</v>
      </c>
      <c r="AG176" s="215" t="s">
        <v>105</v>
      </c>
      <c r="AH176" s="281">
        <v>-1.981745338545096</v>
      </c>
      <c r="AI176" s="281">
        <v>1.295699929223382</v>
      </c>
      <c r="AJ176" s="281">
        <v>-0.22816025888228186</v>
      </c>
      <c r="AK176" s="281">
        <v>0.45217884303697087</v>
      </c>
      <c r="AL176" s="281">
        <v>1.3626109853780488</v>
      </c>
      <c r="AM176" s="281">
        <v>-0.30040947357473496</v>
      </c>
      <c r="AN176" s="281">
        <v>-2.5808155785873601</v>
      </c>
      <c r="AO176" s="281">
        <v>0.11974041823551783</v>
      </c>
      <c r="AP176" s="281">
        <v>-2.0183761505802509</v>
      </c>
      <c r="AQ176" s="281">
        <v>-6.4426051318111063E-2</v>
      </c>
      <c r="AR176" s="281">
        <v>-1.9788001476276969E-2</v>
      </c>
      <c r="AS176" s="2"/>
      <c r="AT176" s="234"/>
      <c r="AU176" s="170">
        <v>2025</v>
      </c>
      <c r="AV176" s="215" t="s">
        <v>105</v>
      </c>
      <c r="AW176" s="281">
        <v>-13.735313534026432</v>
      </c>
      <c r="AX176" s="281">
        <v>-3.7269830557958699</v>
      </c>
      <c r="AY176" s="281">
        <v>-20.659835642815395</v>
      </c>
      <c r="AZ176" s="281">
        <v>-24.746743849493498</v>
      </c>
      <c r="BA176" s="281">
        <v>-49.541499736959253</v>
      </c>
      <c r="BB176" s="281">
        <v>-43.923089352076261</v>
      </c>
      <c r="BC176" s="281">
        <v>-67.341399100356753</v>
      </c>
      <c r="BD176" s="281">
        <v>-17.813953488372093</v>
      </c>
      <c r="BE176" s="281">
        <v>-78.856526429341969</v>
      </c>
      <c r="BF176" s="281">
        <v>-100</v>
      </c>
      <c r="BG176" s="281">
        <v>3.6013366615669469</v>
      </c>
      <c r="BH176" s="2"/>
      <c r="BI176" s="234"/>
      <c r="BJ176" s="170">
        <v>2025</v>
      </c>
      <c r="BK176" s="215" t="s">
        <v>105</v>
      </c>
      <c r="BL176" s="281">
        <v>-13.735313534026432</v>
      </c>
      <c r="BM176" s="281">
        <v>-2.5230143655001194</v>
      </c>
      <c r="BN176" s="281">
        <v>-0.97338717189594637</v>
      </c>
      <c r="BO176" s="281">
        <v>-0.20776717116693871</v>
      </c>
      <c r="BP176" s="281">
        <v>-4.9581428125923921</v>
      </c>
      <c r="BQ176" s="281">
        <v>-1.1009635050686279</v>
      </c>
      <c r="BR176" s="281">
        <v>-2.1099910494064664</v>
      </c>
      <c r="BS176" s="281">
        <v>-9.3069972581213481E-2</v>
      </c>
      <c r="BT176" s="281">
        <v>-1.7763485628424818</v>
      </c>
      <c r="BU176" s="281">
        <v>-0.28244995160199426</v>
      </c>
      <c r="BV176" s="281">
        <v>0.28982102862974923</v>
      </c>
    </row>
    <row r="177" spans="1:74" x14ac:dyDescent="0.25">
      <c r="A177" s="234"/>
      <c r="B177" s="155">
        <v>2025</v>
      </c>
      <c r="C177" s="216" t="s">
        <v>102</v>
      </c>
      <c r="D177" s="212">
        <v>1020646</v>
      </c>
      <c r="E177" s="212">
        <v>766741</v>
      </c>
      <c r="F177" s="212">
        <v>35717</v>
      </c>
      <c r="G177" s="212">
        <v>8506</v>
      </c>
      <c r="H177" s="212">
        <v>81910</v>
      </c>
      <c r="I177" s="212">
        <v>14518</v>
      </c>
      <c r="J177" s="212">
        <v>21966</v>
      </c>
      <c r="K177" s="212">
        <v>1301</v>
      </c>
      <c r="L177" s="212">
        <v>3820</v>
      </c>
      <c r="M177" s="212"/>
      <c r="N177" s="212">
        <v>86167</v>
      </c>
      <c r="O177" s="2"/>
      <c r="P177" s="234"/>
      <c r="Q177" s="155">
        <v>2025</v>
      </c>
      <c r="R177" s="216" t="s">
        <v>102</v>
      </c>
      <c r="S177" s="282">
        <v>-4.1633450236388256</v>
      </c>
      <c r="T177" s="282">
        <v>-4.7047272230128101</v>
      </c>
      <c r="U177" s="282">
        <v>-22.605040195887241</v>
      </c>
      <c r="V177" s="282">
        <v>9.051282051282044</v>
      </c>
      <c r="W177" s="282">
        <v>31.383934300012839</v>
      </c>
      <c r="X177" s="282">
        <v>-16.337232755143205</v>
      </c>
      <c r="Y177" s="282">
        <v>73.877938731892669</v>
      </c>
      <c r="Z177" s="282">
        <v>-75.457460856442182</v>
      </c>
      <c r="AA177" s="282">
        <v>-35.034013605442169</v>
      </c>
      <c r="AB177" s="282" t="s">
        <v>128</v>
      </c>
      <c r="AC177" s="282">
        <v>-16.285825318177402</v>
      </c>
      <c r="AD177" s="2"/>
      <c r="AE177" s="234"/>
      <c r="AF177" s="155">
        <v>2025</v>
      </c>
      <c r="AG177" s="216" t="s">
        <v>102</v>
      </c>
      <c r="AH177" s="282">
        <v>-4.1633450236388256</v>
      </c>
      <c r="AI177" s="282">
        <v>-3.554416259383931</v>
      </c>
      <c r="AJ177" s="282">
        <v>-0.97954431283069598</v>
      </c>
      <c r="AK177" s="282">
        <v>6.6292013502537522E-2</v>
      </c>
      <c r="AL177" s="282">
        <v>1.8372089747742903</v>
      </c>
      <c r="AM177" s="282">
        <v>-0.26620093240749843</v>
      </c>
      <c r="AN177" s="282">
        <v>0.87635037113198677</v>
      </c>
      <c r="AO177" s="282">
        <v>-0.37559214449029754</v>
      </c>
      <c r="AP177" s="282">
        <v>-0.19342995441250324</v>
      </c>
      <c r="AQ177" s="282">
        <v>0</v>
      </c>
      <c r="AR177" s="282">
        <v>-1.5740127795227143</v>
      </c>
      <c r="AS177" s="2"/>
      <c r="AT177" s="234"/>
      <c r="AU177" s="155">
        <v>2025</v>
      </c>
      <c r="AV177" s="216" t="s">
        <v>102</v>
      </c>
      <c r="AW177" s="282">
        <v>-18.714171258001983</v>
      </c>
      <c r="AX177" s="282">
        <v>-8.8043626934993711</v>
      </c>
      <c r="AY177" s="282">
        <v>-35.513748713597053</v>
      </c>
      <c r="AZ177" s="282">
        <v>-8.6653065607215751</v>
      </c>
      <c r="BA177" s="282">
        <v>-35.819281639816964</v>
      </c>
      <c r="BB177" s="282">
        <v>-53.399242472876679</v>
      </c>
      <c r="BC177" s="282">
        <v>-39.307029177718832</v>
      </c>
      <c r="BD177" s="282">
        <v>-78.630091984231271</v>
      </c>
      <c r="BE177" s="282">
        <v>-86.371744559400639</v>
      </c>
      <c r="BF177" s="282">
        <v>-100</v>
      </c>
      <c r="BG177" s="282">
        <v>-25.606513218103018</v>
      </c>
      <c r="BH177" s="2"/>
      <c r="BI177" s="234"/>
      <c r="BJ177" s="155">
        <v>2025</v>
      </c>
      <c r="BK177" s="216" t="s">
        <v>102</v>
      </c>
      <c r="BL177" s="282">
        <v>-18.714171258001983</v>
      </c>
      <c r="BM177" s="282">
        <v>-5.8953860464819936</v>
      </c>
      <c r="BN177" s="282">
        <v>-1.5665492750229766</v>
      </c>
      <c r="BO177" s="282">
        <v>-6.4270730297078901E-2</v>
      </c>
      <c r="BP177" s="282">
        <v>-3.6407337853787669</v>
      </c>
      <c r="BQ177" s="282">
        <v>-1.3249168144017405</v>
      </c>
      <c r="BR177" s="282">
        <v>-1.1329806805529672</v>
      </c>
      <c r="BS177" s="282">
        <v>-0.38124409657015701</v>
      </c>
      <c r="BT177" s="282">
        <v>-1.9281219089123671</v>
      </c>
      <c r="BU177" s="282">
        <v>-0.41787920925498512</v>
      </c>
      <c r="BV177" s="282">
        <v>-2.3620887111289508</v>
      </c>
    </row>
    <row r="178" spans="1:74" x14ac:dyDescent="0.25">
      <c r="A178" s="234"/>
      <c r="B178" s="170">
        <v>2025</v>
      </c>
      <c r="C178" s="215" t="s">
        <v>103</v>
      </c>
      <c r="D178" s="211">
        <v>1059889</v>
      </c>
      <c r="E178" s="211">
        <v>804691</v>
      </c>
      <c r="F178" s="211">
        <v>34179</v>
      </c>
      <c r="G178" s="211">
        <v>7682</v>
      </c>
      <c r="H178" s="211">
        <v>78976</v>
      </c>
      <c r="I178" s="211">
        <v>19299</v>
      </c>
      <c r="J178" s="211">
        <v>13929</v>
      </c>
      <c r="K178" s="211">
        <v>4464</v>
      </c>
      <c r="L178" s="211">
        <v>3820</v>
      </c>
      <c r="M178" s="211"/>
      <c r="N178" s="211">
        <v>92849</v>
      </c>
      <c r="O178" s="2"/>
      <c r="P178" s="234"/>
      <c r="Q178" s="170">
        <v>2025</v>
      </c>
      <c r="R178" s="215" t="s">
        <v>103</v>
      </c>
      <c r="S178" s="281">
        <v>3.8449178265529866</v>
      </c>
      <c r="T178" s="281">
        <v>4.9495201117456986</v>
      </c>
      <c r="U178" s="281">
        <v>-4.3060727384718831</v>
      </c>
      <c r="V178" s="281">
        <v>-9.6872795673642145</v>
      </c>
      <c r="W178" s="281">
        <v>-3.5819802221950852</v>
      </c>
      <c r="X178" s="281">
        <v>32.931533269045332</v>
      </c>
      <c r="Y178" s="281">
        <v>-36.588363835017759</v>
      </c>
      <c r="Z178" s="281">
        <v>243.12067640276712</v>
      </c>
      <c r="AA178" s="281">
        <v>0</v>
      </c>
      <c r="AB178" s="281" t="s">
        <v>128</v>
      </c>
      <c r="AC178" s="281">
        <v>7.754708879269316</v>
      </c>
      <c r="AD178" s="2"/>
      <c r="AE178" s="234"/>
      <c r="AF178" s="170">
        <v>2025</v>
      </c>
      <c r="AG178" s="215" t="s">
        <v>103</v>
      </c>
      <c r="AH178" s="281">
        <v>3.8449178265529866</v>
      </c>
      <c r="AI178" s="281">
        <v>3.7182333541698096</v>
      </c>
      <c r="AJ178" s="281">
        <v>-0.1506888774364471</v>
      </c>
      <c r="AK178" s="281">
        <v>-8.073318270977399E-2</v>
      </c>
      <c r="AL178" s="281">
        <v>-0.28746499765834577</v>
      </c>
      <c r="AM178" s="281">
        <v>0.46842881861095814</v>
      </c>
      <c r="AN178" s="281">
        <v>-0.78744246291074471</v>
      </c>
      <c r="AO178" s="281">
        <v>0.30990176809589215</v>
      </c>
      <c r="AP178" s="281">
        <v>0</v>
      </c>
      <c r="AQ178" s="281">
        <v>0</v>
      </c>
      <c r="AR178" s="281">
        <v>0.65468340639163825</v>
      </c>
      <c r="AS178" s="2"/>
      <c r="AT178" s="234"/>
      <c r="AU178" s="170">
        <v>2025</v>
      </c>
      <c r="AV178" s="215" t="s">
        <v>103</v>
      </c>
      <c r="AW178" s="281">
        <v>-7.6184416388112908</v>
      </c>
      <c r="AX178" s="281">
        <v>0.29851825261499698</v>
      </c>
      <c r="AY178" s="281">
        <v>-41.129560095077331</v>
      </c>
      <c r="AZ178" s="281">
        <v>-10.476634424892211</v>
      </c>
      <c r="BA178" s="281">
        <v>-3.0624393956131541</v>
      </c>
      <c r="BB178" s="281">
        <v>-15.44797371303396</v>
      </c>
      <c r="BC178" s="281">
        <v>-59.921160154226847</v>
      </c>
      <c r="BD178" s="281">
        <v>11.600000000000009</v>
      </c>
      <c r="BE178" s="281">
        <v>-86.371744559400639</v>
      </c>
      <c r="BF178" s="281">
        <v>-100</v>
      </c>
      <c r="BG178" s="281">
        <v>-11.67332572298325</v>
      </c>
      <c r="BH178" s="2"/>
      <c r="BI178" s="234"/>
      <c r="BJ178" s="170">
        <v>2025</v>
      </c>
      <c r="BK178" s="215" t="s">
        <v>103</v>
      </c>
      <c r="BL178" s="281">
        <v>-7.6184416388112908</v>
      </c>
      <c r="BM178" s="281">
        <v>0.20875189031591698</v>
      </c>
      <c r="BN178" s="281">
        <v>-2.0813304337594078</v>
      </c>
      <c r="BO178" s="281">
        <v>-7.8358225216705379E-2</v>
      </c>
      <c r="BP178" s="281">
        <v>-0.21746804440008888</v>
      </c>
      <c r="BQ178" s="281">
        <v>-0.30733159300790119</v>
      </c>
      <c r="BR178" s="281">
        <v>-1.8151390880287981</v>
      </c>
      <c r="BS178" s="281">
        <v>4.0442954950557615E-2</v>
      </c>
      <c r="BT178" s="281">
        <v>-2.110180903778017</v>
      </c>
      <c r="BU178" s="281">
        <v>-0.18826892821811303</v>
      </c>
      <c r="BV178" s="281">
        <v>-1.069559267668734</v>
      </c>
    </row>
    <row r="179" spans="1:74" x14ac:dyDescent="0.25">
      <c r="A179" s="234"/>
      <c r="B179" s="151">
        <v>2026</v>
      </c>
      <c r="C179" s="216" t="s">
        <v>104</v>
      </c>
      <c r="D179" s="212">
        <v>1102883</v>
      </c>
      <c r="E179" s="212">
        <v>811534</v>
      </c>
      <c r="F179" s="212">
        <v>32912</v>
      </c>
      <c r="G179" s="212">
        <v>7168</v>
      </c>
      <c r="H179" s="212">
        <v>68896</v>
      </c>
      <c r="I179" s="212">
        <v>24071</v>
      </c>
      <c r="J179" s="212">
        <v>9346</v>
      </c>
      <c r="K179" s="212">
        <v>2285</v>
      </c>
      <c r="L179" s="212">
        <v>3600</v>
      </c>
      <c r="M179" s="212">
        <v>1905</v>
      </c>
      <c r="N179" s="212">
        <v>141166</v>
      </c>
      <c r="O179" s="2"/>
      <c r="P179" s="234"/>
      <c r="Q179" s="151">
        <v>2026</v>
      </c>
      <c r="R179" s="216" t="s">
        <v>104</v>
      </c>
      <c r="S179" s="282">
        <v>4.056462516357854</v>
      </c>
      <c r="T179" s="282">
        <v>0.85038853423240823</v>
      </c>
      <c r="U179" s="282">
        <v>-3.7069545627432063</v>
      </c>
      <c r="V179" s="282">
        <v>-6.6909658942983583</v>
      </c>
      <c r="W179" s="282">
        <v>-12.763371150729327</v>
      </c>
      <c r="X179" s="282">
        <v>24.72666977563604</v>
      </c>
      <c r="Y179" s="282">
        <v>-32.902577356594151</v>
      </c>
      <c r="Z179" s="282">
        <v>-48.812724014336915</v>
      </c>
      <c r="AA179" s="282">
        <v>-5.7591623036649224</v>
      </c>
      <c r="AB179" s="282" t="s">
        <v>128</v>
      </c>
      <c r="AC179" s="282">
        <v>52.03825566241963</v>
      </c>
      <c r="AD179" s="2"/>
      <c r="AE179" s="234"/>
      <c r="AF179" s="151">
        <v>2026</v>
      </c>
      <c r="AG179" s="216" t="s">
        <v>104</v>
      </c>
      <c r="AH179" s="282">
        <v>4.056462516357854</v>
      </c>
      <c r="AI179" s="282">
        <v>0.64563364654223365</v>
      </c>
      <c r="AJ179" s="282">
        <v>-0.11954081984056848</v>
      </c>
      <c r="AK179" s="282">
        <v>-4.8495644355210893E-2</v>
      </c>
      <c r="AL179" s="282">
        <v>-0.95104298657689834</v>
      </c>
      <c r="AM179" s="282">
        <v>0.45023582658184114</v>
      </c>
      <c r="AN179" s="282">
        <v>-0.43240377058352431</v>
      </c>
      <c r="AO179" s="282">
        <v>-0.20558756624514499</v>
      </c>
      <c r="AP179" s="282">
        <v>-2.0756890580051351E-2</v>
      </c>
      <c r="AQ179" s="282">
        <v>0.1797358025227174</v>
      </c>
      <c r="AR179" s="282">
        <v>4.5586849188924594</v>
      </c>
      <c r="AS179" s="2"/>
      <c r="AT179" s="234"/>
      <c r="AU179" s="151">
        <v>2026</v>
      </c>
      <c r="AV179" s="216" t="s">
        <v>104</v>
      </c>
      <c r="AW179" s="282">
        <v>1.5062810798174269</v>
      </c>
      <c r="AX179" s="282">
        <v>2.6586398521473882</v>
      </c>
      <c r="AY179" s="282">
        <v>-32.31882865838611</v>
      </c>
      <c r="AZ179" s="282">
        <v>148.28541738829233</v>
      </c>
      <c r="BA179" s="282">
        <v>44.925219293632608</v>
      </c>
      <c r="BB179" s="282">
        <v>16.753164863947219</v>
      </c>
      <c r="BC179" s="282">
        <v>-77.022176328858734</v>
      </c>
      <c r="BD179" s="282">
        <v>-42.875</v>
      </c>
      <c r="BE179" s="282">
        <v>-87.055016181229774</v>
      </c>
      <c r="BF179" s="282">
        <v>172.14285714285717</v>
      </c>
      <c r="BG179" s="282">
        <v>36.861699549178354</v>
      </c>
      <c r="BH179" s="2"/>
      <c r="BI179" s="234"/>
      <c r="BJ179" s="151">
        <v>2026</v>
      </c>
      <c r="BK179" s="216" t="s">
        <v>104</v>
      </c>
      <c r="BL179" s="282">
        <v>1.5062810798174269</v>
      </c>
      <c r="BM179" s="282">
        <v>1.9343461722181878</v>
      </c>
      <c r="BN179" s="282">
        <v>-1.4464568893077527</v>
      </c>
      <c r="BO179" s="282">
        <v>0.39401132241833098</v>
      </c>
      <c r="BP179" s="282">
        <v>1.9656388257155557</v>
      </c>
      <c r="BQ179" s="282">
        <v>0.31789654464679162</v>
      </c>
      <c r="BR179" s="282">
        <v>-2.8833419081339575</v>
      </c>
      <c r="BS179" s="282">
        <v>-0.15784382572937106</v>
      </c>
      <c r="BT179" s="282">
        <v>-2.2282210034449412</v>
      </c>
      <c r="BU179" s="282">
        <v>0.11090484548331904</v>
      </c>
      <c r="BV179" s="282">
        <v>3.4993469959512638</v>
      </c>
    </row>
    <row r="180" spans="1:74" x14ac:dyDescent="0.25">
      <c r="A180" s="243"/>
      <c r="B180" s="290">
        <v>2026</v>
      </c>
      <c r="C180" s="217" t="s">
        <v>105</v>
      </c>
      <c r="D180" s="252">
        <v>1137924</v>
      </c>
      <c r="E180" s="252">
        <v>812504</v>
      </c>
      <c r="F180" s="252">
        <v>35503</v>
      </c>
      <c r="G180" s="252">
        <v>7430</v>
      </c>
      <c r="H180" s="252">
        <v>71563</v>
      </c>
      <c r="I180" s="252">
        <v>34537</v>
      </c>
      <c r="J180" s="252">
        <v>30256</v>
      </c>
      <c r="K180" s="252">
        <v>3549</v>
      </c>
      <c r="L180" s="252">
        <v>3600</v>
      </c>
      <c r="M180" s="252">
        <v>1905</v>
      </c>
      <c r="N180" s="252">
        <v>137077</v>
      </c>
      <c r="O180" s="2"/>
      <c r="P180" s="243"/>
      <c r="Q180" s="290">
        <v>2026</v>
      </c>
      <c r="R180" s="217" t="s">
        <v>105</v>
      </c>
      <c r="S180" s="283">
        <v>3.1772182543388539</v>
      </c>
      <c r="T180" s="283">
        <v>0.11952672346444615</v>
      </c>
      <c r="U180" s="283">
        <v>7.8725085075352439</v>
      </c>
      <c r="V180" s="283">
        <v>3.6551339285714164</v>
      </c>
      <c r="W180" s="283">
        <v>3.8710520204366077</v>
      </c>
      <c r="X180" s="283">
        <v>43.479705870134183</v>
      </c>
      <c r="Y180" s="283">
        <v>223.73207789428631</v>
      </c>
      <c r="Z180" s="283">
        <v>55.317286652078792</v>
      </c>
      <c r="AA180" s="283">
        <v>0</v>
      </c>
      <c r="AB180" s="283">
        <v>0</v>
      </c>
      <c r="AC180" s="283">
        <v>-2.8965898304124238</v>
      </c>
      <c r="AD180" s="2"/>
      <c r="AE180" s="243"/>
      <c r="AF180" s="290">
        <v>2026</v>
      </c>
      <c r="AG180" s="217" t="s">
        <v>105</v>
      </c>
      <c r="AH180" s="283">
        <v>3.1772182543388539</v>
      </c>
      <c r="AI180" s="283">
        <v>8.7951305804876811E-2</v>
      </c>
      <c r="AJ180" s="283">
        <v>0.23492972509323276</v>
      </c>
      <c r="AK180" s="283">
        <v>2.3755919712245076E-2</v>
      </c>
      <c r="AL180" s="283">
        <v>0.24182075523876953</v>
      </c>
      <c r="AM180" s="283">
        <v>0.94896738819983573</v>
      </c>
      <c r="AN180" s="283">
        <v>1.8959400045154371</v>
      </c>
      <c r="AO180" s="283">
        <v>0.11460871189418999</v>
      </c>
      <c r="AP180" s="283">
        <v>0</v>
      </c>
      <c r="AQ180" s="283">
        <v>0</v>
      </c>
      <c r="AR180" s="283">
        <v>-0.37075555611973326</v>
      </c>
      <c r="AS180" s="2"/>
      <c r="AT180" s="243"/>
      <c r="AU180" s="290">
        <v>2026</v>
      </c>
      <c r="AV180" s="217" t="s">
        <v>105</v>
      </c>
      <c r="AW180" s="283">
        <v>6.8488288567444755</v>
      </c>
      <c r="AX180" s="283">
        <v>0.98297901428669832</v>
      </c>
      <c r="AY180" s="283">
        <v>-23.06875555266636</v>
      </c>
      <c r="AZ180" s="283">
        <v>-4.7435897435897516</v>
      </c>
      <c r="BA180" s="283">
        <v>14.787309123572442</v>
      </c>
      <c r="BB180" s="283">
        <v>99.026104996254247</v>
      </c>
      <c r="BC180" s="283">
        <v>139.49972294783501</v>
      </c>
      <c r="BD180" s="283">
        <v>-33.050367855121678</v>
      </c>
      <c r="BE180" s="283">
        <v>-38.775510204081634</v>
      </c>
      <c r="BF180" s="283" t="s">
        <v>128</v>
      </c>
      <c r="BG180" s="283">
        <v>33.174973282813568</v>
      </c>
      <c r="BH180" s="2"/>
      <c r="BI180" s="243"/>
      <c r="BJ180" s="290">
        <v>2026</v>
      </c>
      <c r="BK180" s="217" t="s">
        <v>105</v>
      </c>
      <c r="BL180" s="283">
        <v>6.8488288567444755</v>
      </c>
      <c r="BM180" s="283">
        <v>0.74263956769344319</v>
      </c>
      <c r="BN180" s="283">
        <v>-0.99963849256093007</v>
      </c>
      <c r="BO180" s="283">
        <v>-3.4742273365352634E-2</v>
      </c>
      <c r="BP180" s="283">
        <v>0.86564599501401607</v>
      </c>
      <c r="BQ180" s="283">
        <v>1.6135438527303234</v>
      </c>
      <c r="BR180" s="283">
        <v>1.6547650905881337</v>
      </c>
      <c r="BS180" s="283">
        <v>-0.16450935928675087</v>
      </c>
      <c r="BT180" s="283">
        <v>-0.21408752235947032</v>
      </c>
      <c r="BU180" s="283">
        <v>0.17887575881350479</v>
      </c>
      <c r="BV180" s="283">
        <v>3.2063362394775576</v>
      </c>
    </row>
    <row r="181" spans="1:74" x14ac:dyDescent="0.25">
      <c r="A181" s="234" t="s">
        <v>114</v>
      </c>
      <c r="B181" s="151">
        <v>2020</v>
      </c>
      <c r="C181" s="216" t="s">
        <v>102</v>
      </c>
      <c r="D181" s="212">
        <v>653030</v>
      </c>
      <c r="E181" s="212">
        <v>430527</v>
      </c>
      <c r="F181" s="212">
        <v>109321</v>
      </c>
      <c r="G181" s="212">
        <v>1643</v>
      </c>
      <c r="H181" s="212">
        <v>14648</v>
      </c>
      <c r="I181" s="212">
        <v>13549</v>
      </c>
      <c r="J181" s="212">
        <v>2201</v>
      </c>
      <c r="K181" s="212">
        <v>16000</v>
      </c>
      <c r="L181" s="212">
        <v>35348</v>
      </c>
      <c r="M181" s="212"/>
      <c r="N181" s="212">
        <v>29793</v>
      </c>
      <c r="O181" s="2"/>
      <c r="P181" s="234" t="s">
        <v>114</v>
      </c>
      <c r="Q181" s="151">
        <v>2020</v>
      </c>
      <c r="R181" s="216" t="s">
        <v>102</v>
      </c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"/>
      <c r="AE181" s="234" t="s">
        <v>114</v>
      </c>
      <c r="AF181" s="151">
        <v>2020</v>
      </c>
      <c r="AG181" s="216" t="s">
        <v>102</v>
      </c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"/>
      <c r="AT181" s="234" t="s">
        <v>114</v>
      </c>
      <c r="AU181" s="151">
        <v>2020</v>
      </c>
      <c r="AV181" s="216" t="s">
        <v>102</v>
      </c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"/>
      <c r="BI181" s="234" t="s">
        <v>114</v>
      </c>
      <c r="BJ181" s="151">
        <v>2020</v>
      </c>
      <c r="BK181" s="216" t="s">
        <v>102</v>
      </c>
      <c r="BL181" s="282"/>
      <c r="BM181" s="282"/>
      <c r="BN181" s="282"/>
      <c r="BO181" s="282"/>
      <c r="BP181" s="282"/>
      <c r="BQ181" s="282"/>
      <c r="BR181" s="282"/>
      <c r="BS181" s="282"/>
      <c r="BT181" s="282"/>
      <c r="BU181" s="282"/>
      <c r="BV181" s="282"/>
    </row>
    <row r="182" spans="1:74" x14ac:dyDescent="0.25">
      <c r="A182" s="234"/>
      <c r="B182" s="170">
        <v>2020</v>
      </c>
      <c r="C182" s="215" t="s">
        <v>103</v>
      </c>
      <c r="D182" s="211">
        <v>624767</v>
      </c>
      <c r="E182" s="211">
        <v>436189</v>
      </c>
      <c r="F182" s="211">
        <v>103325</v>
      </c>
      <c r="G182" s="211">
        <v>1589</v>
      </c>
      <c r="H182" s="211">
        <v>17817</v>
      </c>
      <c r="I182" s="211">
        <v>7082</v>
      </c>
      <c r="J182" s="211">
        <v>2201</v>
      </c>
      <c r="K182" s="211"/>
      <c r="L182" s="211">
        <v>35348</v>
      </c>
      <c r="M182" s="211"/>
      <c r="N182" s="211">
        <v>21216</v>
      </c>
      <c r="O182" s="2"/>
      <c r="P182" s="234"/>
      <c r="Q182" s="170">
        <v>2020</v>
      </c>
      <c r="R182" s="215" t="s">
        <v>103</v>
      </c>
      <c r="S182" s="281">
        <v>-4.3279788064866835</v>
      </c>
      <c r="T182" s="281">
        <v>1.3151323842639329</v>
      </c>
      <c r="U182" s="281">
        <v>-5.4847650497159748</v>
      </c>
      <c r="V182" s="281">
        <v>-3.2866707242848463</v>
      </c>
      <c r="W182" s="281">
        <v>21.63435281267067</v>
      </c>
      <c r="X182" s="281">
        <v>-47.730459812532288</v>
      </c>
      <c r="Y182" s="281">
        <v>0</v>
      </c>
      <c r="Z182" s="281">
        <v>-100</v>
      </c>
      <c r="AA182" s="281">
        <v>0</v>
      </c>
      <c r="AB182" s="281" t="s">
        <v>128</v>
      </c>
      <c r="AC182" s="281">
        <v>-28.788641627227875</v>
      </c>
      <c r="AD182" s="2"/>
      <c r="AE182" s="234"/>
      <c r="AF182" s="170">
        <v>2020</v>
      </c>
      <c r="AG182" s="215" t="s">
        <v>103</v>
      </c>
      <c r="AH182" s="281">
        <v>-4.3279788064866835</v>
      </c>
      <c r="AI182" s="281">
        <v>0.8670352051207445</v>
      </c>
      <c r="AJ182" s="281">
        <v>-0.9181814005482134</v>
      </c>
      <c r="AK182" s="281">
        <v>-8.2691453685129288E-3</v>
      </c>
      <c r="AL182" s="281">
        <v>0.48527632727439768</v>
      </c>
      <c r="AM182" s="281">
        <v>-0.99030672404024289</v>
      </c>
      <c r="AN182" s="281">
        <v>0</v>
      </c>
      <c r="AO182" s="281">
        <v>-2.4501171462260527</v>
      </c>
      <c r="AP182" s="281">
        <v>0</v>
      </c>
      <c r="AQ182" s="281">
        <v>0</v>
      </c>
      <c r="AR182" s="281">
        <v>-1.3134159226988036</v>
      </c>
      <c r="AS182" s="2"/>
      <c r="AT182" s="234"/>
      <c r="AU182" s="170">
        <v>2020</v>
      </c>
      <c r="AV182" s="215" t="s">
        <v>103</v>
      </c>
      <c r="AW182" s="281"/>
      <c r="AX182" s="281"/>
      <c r="AY182" s="281"/>
      <c r="AZ182" s="281"/>
      <c r="BA182" s="281"/>
      <c r="BB182" s="281"/>
      <c r="BC182" s="281"/>
      <c r="BD182" s="281"/>
      <c r="BE182" s="281"/>
      <c r="BF182" s="281"/>
      <c r="BG182" s="281"/>
      <c r="BH182" s="2"/>
      <c r="BI182" s="234"/>
      <c r="BJ182" s="170">
        <v>2020</v>
      </c>
      <c r="BK182" s="215" t="s">
        <v>103</v>
      </c>
      <c r="BL182" s="281"/>
      <c r="BM182" s="281"/>
      <c r="BN182" s="281"/>
      <c r="BO182" s="281"/>
      <c r="BP182" s="281"/>
      <c r="BQ182" s="281"/>
      <c r="BR182" s="281"/>
      <c r="BS182" s="281"/>
      <c r="BT182" s="281"/>
      <c r="BU182" s="281"/>
      <c r="BV182" s="281"/>
    </row>
    <row r="183" spans="1:74" x14ac:dyDescent="0.25">
      <c r="A183" s="234"/>
      <c r="B183" s="151">
        <v>2021</v>
      </c>
      <c r="C183" s="216" t="s">
        <v>104</v>
      </c>
      <c r="D183" s="212">
        <v>552607</v>
      </c>
      <c r="E183" s="212">
        <v>383413</v>
      </c>
      <c r="F183" s="212">
        <v>93932</v>
      </c>
      <c r="G183" s="212">
        <v>1200</v>
      </c>
      <c r="H183" s="212">
        <v>14132</v>
      </c>
      <c r="I183" s="212">
        <v>10905</v>
      </c>
      <c r="J183" s="212">
        <v>2201</v>
      </c>
      <c r="K183" s="212"/>
      <c r="L183" s="212">
        <v>35279</v>
      </c>
      <c r="M183" s="212"/>
      <c r="N183" s="212">
        <v>11545</v>
      </c>
      <c r="O183" s="2"/>
      <c r="P183" s="234"/>
      <c r="Q183" s="151">
        <v>2021</v>
      </c>
      <c r="R183" s="216" t="s">
        <v>104</v>
      </c>
      <c r="S183" s="282">
        <v>-11.549905804884062</v>
      </c>
      <c r="T183" s="282">
        <v>-12.099342257599346</v>
      </c>
      <c r="U183" s="282">
        <v>-9.0907331236390121</v>
      </c>
      <c r="V183" s="282">
        <v>-24.480805538074264</v>
      </c>
      <c r="W183" s="282">
        <v>-20.68249424706741</v>
      </c>
      <c r="X183" s="282">
        <v>53.981926009601807</v>
      </c>
      <c r="Y183" s="282">
        <v>0</v>
      </c>
      <c r="Z183" s="282" t="s">
        <v>128</v>
      </c>
      <c r="AA183" s="282">
        <v>-0.19520199162612073</v>
      </c>
      <c r="AB183" s="282" t="s">
        <v>128</v>
      </c>
      <c r="AC183" s="282">
        <v>-45.583521870286582</v>
      </c>
      <c r="AD183" s="2"/>
      <c r="AE183" s="234"/>
      <c r="AF183" s="151">
        <v>2021</v>
      </c>
      <c r="AG183" s="216" t="s">
        <v>104</v>
      </c>
      <c r="AH183" s="282">
        <v>-11.549905804884062</v>
      </c>
      <c r="AI183" s="282">
        <v>-8.4473091568536756</v>
      </c>
      <c r="AJ183" s="282">
        <v>-1.5034404826119179</v>
      </c>
      <c r="AK183" s="282">
        <v>-6.2263211725331218E-2</v>
      </c>
      <c r="AL183" s="282">
        <v>-0.58981988485307324</v>
      </c>
      <c r="AM183" s="282">
        <v>0.6119081193468926</v>
      </c>
      <c r="AN183" s="282">
        <v>0</v>
      </c>
      <c r="AO183" s="282">
        <v>0</v>
      </c>
      <c r="AP183" s="282">
        <v>-1.104411724690965E-2</v>
      </c>
      <c r="AQ183" s="282">
        <v>0</v>
      </c>
      <c r="AR183" s="282">
        <v>-1.5479370709400468</v>
      </c>
      <c r="AS183" s="2"/>
      <c r="AT183" s="234"/>
      <c r="AU183" s="151">
        <v>2021</v>
      </c>
      <c r="AV183" s="216" t="s">
        <v>104</v>
      </c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"/>
      <c r="BI183" s="234"/>
      <c r="BJ183" s="151">
        <v>2021</v>
      </c>
      <c r="BK183" s="216" t="s">
        <v>104</v>
      </c>
      <c r="BL183" s="282"/>
      <c r="BM183" s="282"/>
      <c r="BN183" s="282"/>
      <c r="BO183" s="282"/>
      <c r="BP183" s="282"/>
      <c r="BQ183" s="282"/>
      <c r="BR183" s="282"/>
      <c r="BS183" s="282"/>
      <c r="BT183" s="282"/>
      <c r="BU183" s="282"/>
      <c r="BV183" s="282"/>
    </row>
    <row r="184" spans="1:74" x14ac:dyDescent="0.25">
      <c r="A184" s="234"/>
      <c r="B184" s="170">
        <v>2021</v>
      </c>
      <c r="C184" s="215" t="s">
        <v>105</v>
      </c>
      <c r="D184" s="211">
        <v>577854</v>
      </c>
      <c r="E184" s="211">
        <v>421693</v>
      </c>
      <c r="F184" s="211">
        <v>84140</v>
      </c>
      <c r="G184" s="211">
        <v>1289</v>
      </c>
      <c r="H184" s="211">
        <v>9181</v>
      </c>
      <c r="I184" s="211">
        <v>11543</v>
      </c>
      <c r="J184" s="211">
        <v>5071</v>
      </c>
      <c r="K184" s="211"/>
      <c r="L184" s="211">
        <v>34696</v>
      </c>
      <c r="M184" s="211"/>
      <c r="N184" s="211">
        <v>10241</v>
      </c>
      <c r="O184" s="2"/>
      <c r="P184" s="234"/>
      <c r="Q184" s="170">
        <v>2021</v>
      </c>
      <c r="R184" s="215" t="s">
        <v>105</v>
      </c>
      <c r="S184" s="281">
        <v>4.568707960630249</v>
      </c>
      <c r="T184" s="281">
        <v>9.9840120183718284</v>
      </c>
      <c r="U184" s="281">
        <v>-10.424562449431505</v>
      </c>
      <c r="V184" s="281">
        <v>7.4166666666666714</v>
      </c>
      <c r="W184" s="281">
        <v>-35.033965468440414</v>
      </c>
      <c r="X184" s="281">
        <v>5.8505272810637194</v>
      </c>
      <c r="Y184" s="281">
        <v>130.3952748750568</v>
      </c>
      <c r="Z184" s="281" t="s">
        <v>128</v>
      </c>
      <c r="AA184" s="281">
        <v>-1.6525411718019285</v>
      </c>
      <c r="AB184" s="281" t="s">
        <v>128</v>
      </c>
      <c r="AC184" s="281">
        <v>-11.294932871372893</v>
      </c>
      <c r="AD184" s="2"/>
      <c r="AE184" s="234"/>
      <c r="AF184" s="170">
        <v>2021</v>
      </c>
      <c r="AG184" s="215" t="s">
        <v>105</v>
      </c>
      <c r="AH184" s="281">
        <v>4.568707960630249</v>
      </c>
      <c r="AI184" s="281">
        <v>6.9271652367776735</v>
      </c>
      <c r="AJ184" s="281">
        <v>-1.7719645245174238</v>
      </c>
      <c r="AK184" s="281">
        <v>1.6105478215078708E-2</v>
      </c>
      <c r="AL184" s="281">
        <v>-0.89593508587477177</v>
      </c>
      <c r="AM184" s="281">
        <v>0.11545275394629456</v>
      </c>
      <c r="AN184" s="281">
        <v>0.51935643232894257</v>
      </c>
      <c r="AO184" s="281">
        <v>0</v>
      </c>
      <c r="AP184" s="281">
        <v>-0.10549993033023469</v>
      </c>
      <c r="AQ184" s="281">
        <v>0</v>
      </c>
      <c r="AR184" s="281">
        <v>-0.23597239991531052</v>
      </c>
      <c r="AS184" s="2"/>
      <c r="AT184" s="234"/>
      <c r="AU184" s="170">
        <v>2021</v>
      </c>
      <c r="AV184" s="215" t="s">
        <v>105</v>
      </c>
      <c r="AW184" s="281"/>
      <c r="AX184" s="281"/>
      <c r="AY184" s="281"/>
      <c r="AZ184" s="281"/>
      <c r="BA184" s="281"/>
      <c r="BB184" s="281"/>
      <c r="BC184" s="281"/>
      <c r="BD184" s="281"/>
      <c r="BE184" s="281"/>
      <c r="BF184" s="281"/>
      <c r="BG184" s="281"/>
      <c r="BH184" s="2"/>
      <c r="BI184" s="234"/>
      <c r="BJ184" s="170">
        <v>2021</v>
      </c>
      <c r="BK184" s="215" t="s">
        <v>105</v>
      </c>
      <c r="BL184" s="281"/>
      <c r="BM184" s="281"/>
      <c r="BN184" s="281"/>
      <c r="BO184" s="281"/>
      <c r="BP184" s="281"/>
      <c r="BQ184" s="281"/>
      <c r="BR184" s="281"/>
      <c r="BS184" s="281"/>
      <c r="BT184" s="281"/>
      <c r="BU184" s="281"/>
      <c r="BV184" s="281"/>
    </row>
    <row r="185" spans="1:74" x14ac:dyDescent="0.25">
      <c r="A185" s="234"/>
      <c r="B185" s="155">
        <v>2021</v>
      </c>
      <c r="C185" s="216" t="s">
        <v>102</v>
      </c>
      <c r="D185" s="212">
        <v>545613</v>
      </c>
      <c r="E185" s="212">
        <v>389637</v>
      </c>
      <c r="F185" s="212">
        <v>68929</v>
      </c>
      <c r="G185" s="212">
        <v>89</v>
      </c>
      <c r="H185" s="212">
        <v>7736</v>
      </c>
      <c r="I185" s="212">
        <v>13787</v>
      </c>
      <c r="J185" s="212">
        <v>13660</v>
      </c>
      <c r="K185" s="212"/>
      <c r="L185" s="212">
        <v>37284</v>
      </c>
      <c r="M185" s="212"/>
      <c r="N185" s="212">
        <v>14491</v>
      </c>
      <c r="O185" s="2"/>
      <c r="P185" s="234"/>
      <c r="Q185" s="155">
        <v>2021</v>
      </c>
      <c r="R185" s="216" t="s">
        <v>102</v>
      </c>
      <c r="S185" s="282">
        <v>-5.579437020423839</v>
      </c>
      <c r="T185" s="282">
        <v>-7.6017387056460564</v>
      </c>
      <c r="U185" s="282">
        <v>-18.078202995008326</v>
      </c>
      <c r="V185" s="282">
        <v>-93.095422808378586</v>
      </c>
      <c r="W185" s="282">
        <v>-15.739026249863855</v>
      </c>
      <c r="X185" s="282">
        <v>19.44035346097202</v>
      </c>
      <c r="Y185" s="282">
        <v>169.37487675014791</v>
      </c>
      <c r="Z185" s="282" t="s">
        <v>128</v>
      </c>
      <c r="AA185" s="282">
        <v>7.4590730919990733</v>
      </c>
      <c r="AB185" s="282" t="s">
        <v>128</v>
      </c>
      <c r="AC185" s="282">
        <v>41.499853529928714</v>
      </c>
      <c r="AD185" s="2"/>
      <c r="AE185" s="234"/>
      <c r="AF185" s="155">
        <v>2021</v>
      </c>
      <c r="AG185" s="216" t="s">
        <v>102</v>
      </c>
      <c r="AH185" s="282">
        <v>-5.579437020423839</v>
      </c>
      <c r="AI185" s="282">
        <v>-5.5474220131728726</v>
      </c>
      <c r="AJ185" s="282">
        <v>-2.6323258124024385</v>
      </c>
      <c r="AK185" s="282">
        <v>-0.20766491189816094</v>
      </c>
      <c r="AL185" s="282">
        <v>-0.25006316474403545</v>
      </c>
      <c r="AM185" s="282">
        <v>0.38833338524956096</v>
      </c>
      <c r="AN185" s="282">
        <v>1.486361606911087</v>
      </c>
      <c r="AO185" s="282">
        <v>0</v>
      </c>
      <c r="AP185" s="282">
        <v>0.44786399332703375</v>
      </c>
      <c r="AQ185" s="282">
        <v>0</v>
      </c>
      <c r="AR185" s="282">
        <v>0.73547989630598665</v>
      </c>
      <c r="AS185" s="2"/>
      <c r="AT185" s="234"/>
      <c r="AU185" s="155">
        <v>2021</v>
      </c>
      <c r="AV185" s="216" t="s">
        <v>102</v>
      </c>
      <c r="AW185" s="282">
        <v>-16.449014593510242</v>
      </c>
      <c r="AX185" s="282">
        <v>-9.4976621675295689</v>
      </c>
      <c r="AY185" s="282">
        <v>-36.948070361595661</v>
      </c>
      <c r="AZ185" s="282">
        <v>-94.583079732197206</v>
      </c>
      <c r="BA185" s="282">
        <v>-47.18732932823594</v>
      </c>
      <c r="BB185" s="282">
        <v>1.7565872020075375</v>
      </c>
      <c r="BC185" s="282">
        <v>520.62698773284865</v>
      </c>
      <c r="BD185" s="282">
        <v>-100</v>
      </c>
      <c r="BE185" s="282">
        <v>5.4769718230168536</v>
      </c>
      <c r="BF185" s="282" t="s">
        <v>128</v>
      </c>
      <c r="BG185" s="282">
        <v>-51.361057966636459</v>
      </c>
      <c r="BH185" s="2"/>
      <c r="BI185" s="234"/>
      <c r="BJ185" s="155">
        <v>2021</v>
      </c>
      <c r="BK185" s="216" t="s">
        <v>102</v>
      </c>
      <c r="BL185" s="282">
        <v>-16.449014593510242</v>
      </c>
      <c r="BM185" s="282">
        <v>-6.2615806318239553</v>
      </c>
      <c r="BN185" s="282">
        <v>-6.1853207356476689</v>
      </c>
      <c r="BO185" s="282">
        <v>-0.23796762782720532</v>
      </c>
      <c r="BP185" s="282">
        <v>-1.0584506071696547</v>
      </c>
      <c r="BQ185" s="282">
        <v>3.6445492550112528E-2</v>
      </c>
      <c r="BR185" s="282">
        <v>1.7547432736627708</v>
      </c>
      <c r="BS185" s="282">
        <v>-2.4501171462260527</v>
      </c>
      <c r="BT185" s="282">
        <v>0.29646417469335234</v>
      </c>
      <c r="BU185" s="282">
        <v>0</v>
      </c>
      <c r="BV185" s="282">
        <v>-2.343230785721941</v>
      </c>
    </row>
    <row r="186" spans="1:74" x14ac:dyDescent="0.25">
      <c r="A186" s="234"/>
      <c r="B186" s="170">
        <v>2021</v>
      </c>
      <c r="C186" s="215" t="s">
        <v>103</v>
      </c>
      <c r="D186" s="211">
        <v>462482</v>
      </c>
      <c r="E186" s="211">
        <v>332761</v>
      </c>
      <c r="F186" s="211">
        <v>45756</v>
      </c>
      <c r="G186" s="211">
        <v>89</v>
      </c>
      <c r="H186" s="211">
        <v>7318</v>
      </c>
      <c r="I186" s="211">
        <v>17047</v>
      </c>
      <c r="J186" s="211">
        <v>12718</v>
      </c>
      <c r="K186" s="211">
        <v>556</v>
      </c>
      <c r="L186" s="211">
        <v>37284</v>
      </c>
      <c r="M186" s="211"/>
      <c r="N186" s="211">
        <v>8953</v>
      </c>
      <c r="O186" s="2"/>
      <c r="P186" s="234"/>
      <c r="Q186" s="170">
        <v>2021</v>
      </c>
      <c r="R186" s="215" t="s">
        <v>103</v>
      </c>
      <c r="S186" s="281">
        <v>-15.236257200616549</v>
      </c>
      <c r="T186" s="281">
        <v>-14.597176346188888</v>
      </c>
      <c r="U186" s="281">
        <v>-33.618651075744609</v>
      </c>
      <c r="V186" s="281">
        <v>0</v>
      </c>
      <c r="W186" s="281">
        <v>-5.4033092037228556</v>
      </c>
      <c r="X186" s="281">
        <v>23.645463117429458</v>
      </c>
      <c r="Y186" s="281">
        <v>-6.8960468521229785</v>
      </c>
      <c r="Z186" s="281" t="s">
        <v>128</v>
      </c>
      <c r="AA186" s="281">
        <v>0</v>
      </c>
      <c r="AB186" s="281" t="s">
        <v>128</v>
      </c>
      <c r="AC186" s="281">
        <v>-38.216824235732524</v>
      </c>
      <c r="AD186" s="2"/>
      <c r="AE186" s="234"/>
      <c r="AF186" s="170">
        <v>2021</v>
      </c>
      <c r="AG186" s="215" t="s">
        <v>103</v>
      </c>
      <c r="AH186" s="281">
        <v>-15.236257200616549</v>
      </c>
      <c r="AI186" s="281">
        <v>-10.424238425404084</v>
      </c>
      <c r="AJ186" s="281">
        <v>-4.2471495363930103</v>
      </c>
      <c r="AK186" s="281">
        <v>0</v>
      </c>
      <c r="AL186" s="281">
        <v>-7.6611077815227982E-2</v>
      </c>
      <c r="AM186" s="281">
        <v>0.59749309492259151</v>
      </c>
      <c r="AN186" s="281">
        <v>-0.17264984521996354</v>
      </c>
      <c r="AO186" s="281">
        <v>0.10190373029968125</v>
      </c>
      <c r="AP186" s="281">
        <v>0</v>
      </c>
      <c r="AQ186" s="281">
        <v>0</v>
      </c>
      <c r="AR186" s="281">
        <v>-1.0150051410065373</v>
      </c>
      <c r="AS186" s="2"/>
      <c r="AT186" s="234"/>
      <c r="AU186" s="170">
        <v>2021</v>
      </c>
      <c r="AV186" s="215" t="s">
        <v>103</v>
      </c>
      <c r="AW186" s="281">
        <v>-25.97528358572076</v>
      </c>
      <c r="AX186" s="281">
        <v>-23.711739635800072</v>
      </c>
      <c r="AY186" s="281">
        <v>-55.71642874425357</v>
      </c>
      <c r="AZ186" s="281">
        <v>-94.398993077407169</v>
      </c>
      <c r="BA186" s="281">
        <v>-58.926867598361113</v>
      </c>
      <c r="BB186" s="281">
        <v>140.70883931092914</v>
      </c>
      <c r="BC186" s="281">
        <v>477.82825988187187</v>
      </c>
      <c r="BD186" s="281" t="s">
        <v>128</v>
      </c>
      <c r="BE186" s="281">
        <v>5.4769718230168536</v>
      </c>
      <c r="BF186" s="281" t="s">
        <v>128</v>
      </c>
      <c r="BG186" s="281">
        <v>-57.80071644042232</v>
      </c>
      <c r="BH186" s="2"/>
      <c r="BI186" s="234"/>
      <c r="BJ186" s="170">
        <v>2021</v>
      </c>
      <c r="BK186" s="215" t="s">
        <v>103</v>
      </c>
      <c r="BL186" s="281">
        <v>-25.97528358572076</v>
      </c>
      <c r="BM186" s="281">
        <v>-16.554651574106831</v>
      </c>
      <c r="BN186" s="281">
        <v>-9.2144751563382847</v>
      </c>
      <c r="BO186" s="281">
        <v>-0.2400895053676011</v>
      </c>
      <c r="BP186" s="281">
        <v>-1.6804664779029623</v>
      </c>
      <c r="BQ186" s="281">
        <v>1.5949946139920963</v>
      </c>
      <c r="BR186" s="281">
        <v>1.6833475519673735</v>
      </c>
      <c r="BS186" s="281">
        <v>8.8993176656257458E-2</v>
      </c>
      <c r="BT186" s="281">
        <v>0.30987552159445048</v>
      </c>
      <c r="BU186" s="281">
        <v>0</v>
      </c>
      <c r="BV186" s="281">
        <v>-1.9628117362152611</v>
      </c>
    </row>
    <row r="187" spans="1:74" x14ac:dyDescent="0.25">
      <c r="A187" s="234"/>
      <c r="B187" s="151">
        <v>2022</v>
      </c>
      <c r="C187" s="216" t="s">
        <v>104</v>
      </c>
      <c r="D187" s="212">
        <v>492413</v>
      </c>
      <c r="E187" s="212">
        <v>347000</v>
      </c>
      <c r="F187" s="212">
        <v>55314</v>
      </c>
      <c r="G187" s="212"/>
      <c r="H187" s="212">
        <v>8570</v>
      </c>
      <c r="I187" s="212">
        <v>12929</v>
      </c>
      <c r="J187" s="212">
        <v>13298</v>
      </c>
      <c r="K187" s="212">
        <v>556</v>
      </c>
      <c r="L187" s="212">
        <v>46534</v>
      </c>
      <c r="M187" s="212"/>
      <c r="N187" s="212">
        <v>8212</v>
      </c>
      <c r="O187" s="2"/>
      <c r="P187" s="234"/>
      <c r="Q187" s="151">
        <v>2022</v>
      </c>
      <c r="R187" s="216" t="s">
        <v>104</v>
      </c>
      <c r="S187" s="282">
        <v>6.4718194437837724</v>
      </c>
      <c r="T187" s="282">
        <v>4.2790471239117664</v>
      </c>
      <c r="U187" s="282">
        <v>20.889063729346987</v>
      </c>
      <c r="V187" s="282">
        <v>-100</v>
      </c>
      <c r="W187" s="282">
        <v>17.10849959005192</v>
      </c>
      <c r="X187" s="282">
        <v>-24.15674312195695</v>
      </c>
      <c r="Y187" s="282">
        <v>4.5604654819940293</v>
      </c>
      <c r="Z187" s="282">
        <v>0</v>
      </c>
      <c r="AA187" s="282">
        <v>24.80956978864927</v>
      </c>
      <c r="AB187" s="282" t="s">
        <v>128</v>
      </c>
      <c r="AC187" s="282">
        <v>-8.2765553445772468</v>
      </c>
      <c r="AD187" s="2"/>
      <c r="AE187" s="234"/>
      <c r="AF187" s="151">
        <v>2022</v>
      </c>
      <c r="AG187" s="216" t="s">
        <v>104</v>
      </c>
      <c r="AH187" s="282">
        <v>6.4718194437837724</v>
      </c>
      <c r="AI187" s="282">
        <v>3.0788225271470093</v>
      </c>
      <c r="AJ187" s="282">
        <v>2.0666750273524204</v>
      </c>
      <c r="AK187" s="282">
        <v>-1.9243992198615341E-2</v>
      </c>
      <c r="AL187" s="282">
        <v>0.27071323856928547</v>
      </c>
      <c r="AM187" s="282">
        <v>-0.89041303229098845</v>
      </c>
      <c r="AN187" s="282">
        <v>0.12541028623816738</v>
      </c>
      <c r="AO187" s="282">
        <v>0</v>
      </c>
      <c r="AP187" s="282">
        <v>2.0000778408673248</v>
      </c>
      <c r="AQ187" s="282">
        <v>0</v>
      </c>
      <c r="AR187" s="282">
        <v>-0.16022245190083109</v>
      </c>
      <c r="AS187" s="2"/>
      <c r="AT187" s="234"/>
      <c r="AU187" s="151">
        <v>2022</v>
      </c>
      <c r="AV187" s="216" t="s">
        <v>104</v>
      </c>
      <c r="AW187" s="282">
        <v>-10.892732086274691</v>
      </c>
      <c r="AX187" s="282">
        <v>-9.4970697394193735</v>
      </c>
      <c r="AY187" s="282">
        <v>-41.112719839884171</v>
      </c>
      <c r="AZ187" s="282">
        <v>-100</v>
      </c>
      <c r="BA187" s="282">
        <v>-39.357486555335406</v>
      </c>
      <c r="BB187" s="282">
        <v>18.560293443374604</v>
      </c>
      <c r="BC187" s="282">
        <v>504.17991821899136</v>
      </c>
      <c r="BD187" s="282" t="s">
        <v>128</v>
      </c>
      <c r="BE187" s="282">
        <v>31.90283171291702</v>
      </c>
      <c r="BF187" s="282" t="s">
        <v>128</v>
      </c>
      <c r="BG187" s="282">
        <v>-28.869640537029014</v>
      </c>
      <c r="BH187" s="2"/>
      <c r="BI187" s="234"/>
      <c r="BJ187" s="151">
        <v>2022</v>
      </c>
      <c r="BK187" s="216" t="s">
        <v>104</v>
      </c>
      <c r="BL187" s="282">
        <v>-10.892732086274691</v>
      </c>
      <c r="BM187" s="282">
        <v>-6.5893121151197844</v>
      </c>
      <c r="BN187" s="282">
        <v>-6.9883298619090946</v>
      </c>
      <c r="BO187" s="282">
        <v>-0.21715251525948814</v>
      </c>
      <c r="BP187" s="282">
        <v>-1.0065019082277276</v>
      </c>
      <c r="BQ187" s="282">
        <v>0.36626390907100331</v>
      </c>
      <c r="BR187" s="282">
        <v>2.0081178848621164</v>
      </c>
      <c r="BS187" s="282">
        <v>0.10061399873689617</v>
      </c>
      <c r="BT187" s="282">
        <v>2.0367096327046159</v>
      </c>
      <c r="BU187" s="282">
        <v>0</v>
      </c>
      <c r="BV187" s="282">
        <v>-0.60314111113322832</v>
      </c>
    </row>
    <row r="188" spans="1:74" x14ac:dyDescent="0.25">
      <c r="A188" s="234"/>
      <c r="B188" s="170">
        <v>2022</v>
      </c>
      <c r="C188" s="215" t="s">
        <v>105</v>
      </c>
      <c r="D188" s="211">
        <v>594848</v>
      </c>
      <c r="E188" s="211">
        <v>393571</v>
      </c>
      <c r="F188" s="211">
        <v>60010</v>
      </c>
      <c r="G188" s="211"/>
      <c r="H188" s="211">
        <v>25102</v>
      </c>
      <c r="I188" s="211">
        <v>10397</v>
      </c>
      <c r="J188" s="211">
        <v>18230</v>
      </c>
      <c r="K188" s="211">
        <v>16000</v>
      </c>
      <c r="L188" s="211">
        <v>44399</v>
      </c>
      <c r="M188" s="211"/>
      <c r="N188" s="211">
        <v>27139</v>
      </c>
      <c r="O188" s="2"/>
      <c r="P188" s="234"/>
      <c r="Q188" s="170">
        <v>2022</v>
      </c>
      <c r="R188" s="215" t="s">
        <v>105</v>
      </c>
      <c r="S188" s="281">
        <v>20.802659556104317</v>
      </c>
      <c r="T188" s="281">
        <v>13.421037463976944</v>
      </c>
      <c r="U188" s="281">
        <v>8.4897132733123613</v>
      </c>
      <c r="V188" s="281" t="s">
        <v>128</v>
      </c>
      <c r="W188" s="281">
        <v>192.90548424737455</v>
      </c>
      <c r="X188" s="281">
        <v>-19.583881197308372</v>
      </c>
      <c r="Y188" s="281">
        <v>37.088283952474058</v>
      </c>
      <c r="Z188" s="281">
        <v>2777.6978417266187</v>
      </c>
      <c r="AA188" s="281">
        <v>-4.5880431512442499</v>
      </c>
      <c r="AB188" s="281" t="s">
        <v>128</v>
      </c>
      <c r="AC188" s="281">
        <v>230.47978567949343</v>
      </c>
      <c r="AD188" s="2"/>
      <c r="AE188" s="234"/>
      <c r="AF188" s="170">
        <v>2022</v>
      </c>
      <c r="AG188" s="215" t="s">
        <v>105</v>
      </c>
      <c r="AH188" s="281">
        <v>20.802659556104317</v>
      </c>
      <c r="AI188" s="281">
        <v>9.4577113114397822</v>
      </c>
      <c r="AJ188" s="281">
        <v>0.95367100381184045</v>
      </c>
      <c r="AK188" s="281">
        <v>0</v>
      </c>
      <c r="AL188" s="281">
        <v>3.357344343061615</v>
      </c>
      <c r="AM188" s="281">
        <v>-0.51420250886958685</v>
      </c>
      <c r="AN188" s="281">
        <v>1.0015982518739346</v>
      </c>
      <c r="AO188" s="281">
        <v>3.1363916062329777</v>
      </c>
      <c r="AP188" s="281">
        <v>-0.43357912971428436</v>
      </c>
      <c r="AQ188" s="281">
        <v>0</v>
      </c>
      <c r="AR188" s="281">
        <v>3.8437246782680377</v>
      </c>
      <c r="AS188" s="2"/>
      <c r="AT188" s="234"/>
      <c r="AU188" s="170">
        <v>2022</v>
      </c>
      <c r="AV188" s="215" t="s">
        <v>105</v>
      </c>
      <c r="AW188" s="281">
        <v>2.9408812606644545</v>
      </c>
      <c r="AX188" s="281">
        <v>-6.6688325393117793</v>
      </c>
      <c r="AY188" s="281">
        <v>-28.678393154266701</v>
      </c>
      <c r="AZ188" s="281">
        <v>-100</v>
      </c>
      <c r="BA188" s="281">
        <v>173.41248230040304</v>
      </c>
      <c r="BB188" s="281">
        <v>-9.9280949493199273</v>
      </c>
      <c r="BC188" s="281">
        <v>259.49516860579769</v>
      </c>
      <c r="BD188" s="281" t="s">
        <v>128</v>
      </c>
      <c r="BE188" s="281">
        <v>27.965759741756969</v>
      </c>
      <c r="BF188" s="281" t="s">
        <v>128</v>
      </c>
      <c r="BG188" s="281">
        <v>165.00341763499659</v>
      </c>
      <c r="BH188" s="2"/>
      <c r="BI188" s="234"/>
      <c r="BJ188" s="170">
        <v>2022</v>
      </c>
      <c r="BK188" s="215" t="s">
        <v>105</v>
      </c>
      <c r="BL188" s="281">
        <v>2.9408812606644545</v>
      </c>
      <c r="BM188" s="281">
        <v>-4.866627210333399</v>
      </c>
      <c r="BN188" s="281">
        <v>-4.1757952700855174</v>
      </c>
      <c r="BO188" s="281">
        <v>-0.22306672619727447</v>
      </c>
      <c r="BP188" s="281">
        <v>2.7551942186088487</v>
      </c>
      <c r="BQ188" s="281">
        <v>-0.19831999086274363</v>
      </c>
      <c r="BR188" s="281">
        <v>2.277218813056582</v>
      </c>
      <c r="BS188" s="281">
        <v>2.768865491975478</v>
      </c>
      <c r="BT188" s="281">
        <v>1.6791438667898788</v>
      </c>
      <c r="BU188" s="281">
        <v>0</v>
      </c>
      <c r="BV188" s="281">
        <v>2.9242680677126018</v>
      </c>
    </row>
    <row r="189" spans="1:74" x14ac:dyDescent="0.25">
      <c r="A189" s="234"/>
      <c r="B189" s="155">
        <v>2022</v>
      </c>
      <c r="C189" s="216" t="s">
        <v>102</v>
      </c>
      <c r="D189" s="212">
        <v>594841</v>
      </c>
      <c r="E189" s="212">
        <v>392181</v>
      </c>
      <c r="F189" s="212">
        <v>67034</v>
      </c>
      <c r="G189" s="212">
        <v>9226</v>
      </c>
      <c r="H189" s="212">
        <v>26962</v>
      </c>
      <c r="I189" s="212">
        <v>9284</v>
      </c>
      <c r="J189" s="212">
        <v>9625</v>
      </c>
      <c r="K189" s="212">
        <v>16000</v>
      </c>
      <c r="L189" s="212">
        <v>44399</v>
      </c>
      <c r="M189" s="212"/>
      <c r="N189" s="212">
        <v>20130</v>
      </c>
      <c r="O189" s="2"/>
      <c r="P189" s="234"/>
      <c r="Q189" s="155">
        <v>2022</v>
      </c>
      <c r="R189" s="216" t="s">
        <v>102</v>
      </c>
      <c r="S189" s="282">
        <v>-1.1767712087760174E-3</v>
      </c>
      <c r="T189" s="282">
        <v>-0.35317642814129613</v>
      </c>
      <c r="U189" s="282">
        <v>11.70471588068655</v>
      </c>
      <c r="V189" s="282" t="s">
        <v>128</v>
      </c>
      <c r="W189" s="282">
        <v>7.4097681459644633</v>
      </c>
      <c r="X189" s="282">
        <v>-10.705011060882953</v>
      </c>
      <c r="Y189" s="282">
        <v>-47.20241360394953</v>
      </c>
      <c r="Z189" s="282">
        <v>0</v>
      </c>
      <c r="AA189" s="282">
        <v>0</v>
      </c>
      <c r="AB189" s="282" t="s">
        <v>128</v>
      </c>
      <c r="AC189" s="282">
        <v>-25.82630163233722</v>
      </c>
      <c r="AD189" s="2"/>
      <c r="AE189" s="234"/>
      <c r="AF189" s="155">
        <v>2022</v>
      </c>
      <c r="AG189" s="216" t="s">
        <v>102</v>
      </c>
      <c r="AH189" s="282">
        <v>-1.1767712087760174E-3</v>
      </c>
      <c r="AI189" s="282">
        <v>-0.2336731400283806</v>
      </c>
      <c r="AJ189" s="282">
        <v>1.1808058529203924</v>
      </c>
      <c r="AK189" s="282">
        <v>1.5509844531667909</v>
      </c>
      <c r="AL189" s="282">
        <v>0.31268492118905605</v>
      </c>
      <c r="AM189" s="282">
        <v>-0.18710662219538676</v>
      </c>
      <c r="AN189" s="282">
        <v>-1.4465880359310899</v>
      </c>
      <c r="AO189" s="282">
        <v>0</v>
      </c>
      <c r="AP189" s="282">
        <v>0</v>
      </c>
      <c r="AQ189" s="282">
        <v>0</v>
      </c>
      <c r="AR189" s="282">
        <v>-1.1782842003301581</v>
      </c>
      <c r="AS189" s="2"/>
      <c r="AT189" s="234"/>
      <c r="AU189" s="155">
        <v>2022</v>
      </c>
      <c r="AV189" s="216" t="s">
        <v>102</v>
      </c>
      <c r="AW189" s="282">
        <v>9.0225122935120794</v>
      </c>
      <c r="AX189" s="282">
        <v>0.65291540587777774</v>
      </c>
      <c r="AY189" s="282">
        <v>-2.7492057044204898</v>
      </c>
      <c r="AZ189" s="282">
        <v>10266.292134831461</v>
      </c>
      <c r="BA189" s="282">
        <v>248.52637021716652</v>
      </c>
      <c r="BB189" s="282">
        <v>-32.661202582142607</v>
      </c>
      <c r="BC189" s="282">
        <v>-29.53879941434846</v>
      </c>
      <c r="BD189" s="282" t="s">
        <v>128</v>
      </c>
      <c r="BE189" s="282">
        <v>19.083252869863742</v>
      </c>
      <c r="BF189" s="282" t="s">
        <v>128</v>
      </c>
      <c r="BG189" s="282">
        <v>38.913808570837062</v>
      </c>
      <c r="BH189" s="2"/>
      <c r="BI189" s="234"/>
      <c r="BJ189" s="155">
        <v>2022</v>
      </c>
      <c r="BK189" s="216" t="s">
        <v>102</v>
      </c>
      <c r="BL189" s="282">
        <v>9.0225122935120794</v>
      </c>
      <c r="BM189" s="282">
        <v>0.46626455014818252</v>
      </c>
      <c r="BN189" s="282">
        <v>-0.34731577143506526</v>
      </c>
      <c r="BO189" s="282">
        <v>1.674630186597462</v>
      </c>
      <c r="BP189" s="282">
        <v>3.5237430193195589</v>
      </c>
      <c r="BQ189" s="282">
        <v>-0.82531024737313918</v>
      </c>
      <c r="BR189" s="282">
        <v>-0.73953516503455841</v>
      </c>
      <c r="BS189" s="282">
        <v>2.932481447472846</v>
      </c>
      <c r="BT189" s="282">
        <v>1.3040378436730813</v>
      </c>
      <c r="BU189" s="282">
        <v>0</v>
      </c>
      <c r="BV189" s="282">
        <v>1.0335164301437112</v>
      </c>
    </row>
    <row r="190" spans="1:74" x14ac:dyDescent="0.25">
      <c r="A190" s="234"/>
      <c r="B190" s="170">
        <v>2022</v>
      </c>
      <c r="C190" s="215" t="s">
        <v>103</v>
      </c>
      <c r="D190" s="211">
        <v>574180</v>
      </c>
      <c r="E190" s="211">
        <v>349191</v>
      </c>
      <c r="F190" s="211">
        <v>78227</v>
      </c>
      <c r="G190" s="211">
        <v>9226</v>
      </c>
      <c r="H190" s="211">
        <v>24791</v>
      </c>
      <c r="I190" s="211">
        <v>9844</v>
      </c>
      <c r="J190" s="211">
        <v>12850</v>
      </c>
      <c r="K190" s="211">
        <v>16000</v>
      </c>
      <c r="L190" s="211">
        <v>42446</v>
      </c>
      <c r="M190" s="211"/>
      <c r="N190" s="211">
        <v>31605</v>
      </c>
      <c r="O190" s="2"/>
      <c r="P190" s="234"/>
      <c r="Q190" s="170">
        <v>2022</v>
      </c>
      <c r="R190" s="215" t="s">
        <v>103</v>
      </c>
      <c r="S190" s="281">
        <v>-3.4733651513597721</v>
      </c>
      <c r="T190" s="281">
        <v>-10.961775302730118</v>
      </c>
      <c r="U190" s="281">
        <v>16.697496792672382</v>
      </c>
      <c r="V190" s="281">
        <v>0</v>
      </c>
      <c r="W190" s="281">
        <v>-8.0520732883317265</v>
      </c>
      <c r="X190" s="281">
        <v>6.0318828091340038</v>
      </c>
      <c r="Y190" s="281">
        <v>33.506493506493513</v>
      </c>
      <c r="Z190" s="281">
        <v>0</v>
      </c>
      <c r="AA190" s="281">
        <v>-4.3987477195432234</v>
      </c>
      <c r="AB190" s="281" t="s">
        <v>128</v>
      </c>
      <c r="AC190" s="281">
        <v>57.004470938897185</v>
      </c>
      <c r="AD190" s="2"/>
      <c r="AE190" s="234"/>
      <c r="AF190" s="170">
        <v>2022</v>
      </c>
      <c r="AG190" s="215" t="s">
        <v>103</v>
      </c>
      <c r="AH190" s="281">
        <v>-3.4733651513597721</v>
      </c>
      <c r="AI190" s="281">
        <v>-7.2271413705511156</v>
      </c>
      <c r="AJ190" s="281">
        <v>1.8816793058985495</v>
      </c>
      <c r="AK190" s="281">
        <v>0</v>
      </c>
      <c r="AL190" s="281">
        <v>-0.36497147977358624</v>
      </c>
      <c r="AM190" s="281">
        <v>9.4142804547769826E-2</v>
      </c>
      <c r="AN190" s="281">
        <v>0.54216168690456734</v>
      </c>
      <c r="AO190" s="281">
        <v>0</v>
      </c>
      <c r="AP190" s="281">
        <v>-0.32832303086034725</v>
      </c>
      <c r="AQ190" s="281">
        <v>0</v>
      </c>
      <c r="AR190" s="281">
        <v>1.9290869324743907</v>
      </c>
      <c r="AS190" s="2"/>
      <c r="AT190" s="234"/>
      <c r="AU190" s="170">
        <v>2022</v>
      </c>
      <c r="AV190" s="215" t="s">
        <v>103</v>
      </c>
      <c r="AW190" s="281">
        <v>24.151858883156535</v>
      </c>
      <c r="AX190" s="281">
        <v>4.9374776491235508</v>
      </c>
      <c r="AY190" s="281">
        <v>70.965556429757839</v>
      </c>
      <c r="AZ190" s="281">
        <v>10266.292134831461</v>
      </c>
      <c r="BA190" s="281">
        <v>238.76742279311287</v>
      </c>
      <c r="BB190" s="281">
        <v>-42.25376899161143</v>
      </c>
      <c r="BC190" s="281">
        <v>1.037899040729684</v>
      </c>
      <c r="BD190" s="281">
        <v>2777.6978417266187</v>
      </c>
      <c r="BE190" s="281">
        <v>13.84508099989273</v>
      </c>
      <c r="BF190" s="281" t="s">
        <v>128</v>
      </c>
      <c r="BG190" s="281">
        <v>253.01016419077405</v>
      </c>
      <c r="BH190" s="2"/>
      <c r="BI190" s="234"/>
      <c r="BJ190" s="170">
        <v>2022</v>
      </c>
      <c r="BK190" s="215" t="s">
        <v>103</v>
      </c>
      <c r="BL190" s="281">
        <v>24.151858883156535</v>
      </c>
      <c r="BM190" s="281">
        <v>3.5525706946432516</v>
      </c>
      <c r="BN190" s="281">
        <v>7.0210300076543524</v>
      </c>
      <c r="BO190" s="281">
        <v>1.9756444575140224</v>
      </c>
      <c r="BP190" s="281">
        <v>3.778092985240507</v>
      </c>
      <c r="BQ190" s="281">
        <v>-1.5574660202991684</v>
      </c>
      <c r="BR190" s="281">
        <v>2.8541651350755273E-2</v>
      </c>
      <c r="BS190" s="281">
        <v>3.3393732080383676</v>
      </c>
      <c r="BT190" s="281">
        <v>1.1161515475196875</v>
      </c>
      <c r="BU190" s="281">
        <v>0</v>
      </c>
      <c r="BV190" s="281">
        <v>4.8979203514947613</v>
      </c>
    </row>
    <row r="191" spans="1:74" x14ac:dyDescent="0.25">
      <c r="A191" s="234"/>
      <c r="B191" s="151">
        <v>2023</v>
      </c>
      <c r="C191" s="216" t="s">
        <v>104</v>
      </c>
      <c r="D191" s="212">
        <v>613739</v>
      </c>
      <c r="E191" s="212">
        <v>383551</v>
      </c>
      <c r="F191" s="212">
        <v>92898</v>
      </c>
      <c r="G191" s="212">
        <v>9226</v>
      </c>
      <c r="H191" s="212">
        <v>24696</v>
      </c>
      <c r="I191" s="212">
        <v>14255</v>
      </c>
      <c r="J191" s="212">
        <v>11690</v>
      </c>
      <c r="K191" s="212">
        <v>16000</v>
      </c>
      <c r="L191" s="212">
        <v>42446</v>
      </c>
      <c r="M191" s="212"/>
      <c r="N191" s="212">
        <v>18977</v>
      </c>
      <c r="O191" s="2"/>
      <c r="P191" s="234"/>
      <c r="Q191" s="151">
        <v>2023</v>
      </c>
      <c r="R191" s="216" t="s">
        <v>104</v>
      </c>
      <c r="S191" s="282">
        <v>6.8896513288515706</v>
      </c>
      <c r="T191" s="282">
        <v>9.8398870532172964</v>
      </c>
      <c r="U191" s="282">
        <v>18.754394262850411</v>
      </c>
      <c r="V191" s="282">
        <v>0</v>
      </c>
      <c r="W191" s="282">
        <v>-0.38320358194505388</v>
      </c>
      <c r="X191" s="282">
        <v>44.809020723283197</v>
      </c>
      <c r="Y191" s="282">
        <v>-9.0272373540855995</v>
      </c>
      <c r="Z191" s="282">
        <v>0</v>
      </c>
      <c r="AA191" s="282">
        <v>0</v>
      </c>
      <c r="AB191" s="282" t="s">
        <v>128</v>
      </c>
      <c r="AC191" s="282">
        <v>-39.955703211517168</v>
      </c>
      <c r="AD191" s="2"/>
      <c r="AE191" s="234"/>
      <c r="AF191" s="151">
        <v>2023</v>
      </c>
      <c r="AG191" s="216" t="s">
        <v>104</v>
      </c>
      <c r="AH191" s="282">
        <v>6.8896513288515706</v>
      </c>
      <c r="AI191" s="282">
        <v>5.9841861437179897</v>
      </c>
      <c r="AJ191" s="282">
        <v>2.5551220871503677</v>
      </c>
      <c r="AK191" s="282">
        <v>0</v>
      </c>
      <c r="AL191" s="282">
        <v>-1.6545334215751138E-2</v>
      </c>
      <c r="AM191" s="282">
        <v>0.76822599184924489</v>
      </c>
      <c r="AN191" s="282">
        <v>-0.20202723884496124</v>
      </c>
      <c r="AO191" s="282">
        <v>0</v>
      </c>
      <c r="AP191" s="282">
        <v>0</v>
      </c>
      <c r="AQ191" s="282">
        <v>0</v>
      </c>
      <c r="AR191" s="282">
        <v>-2.1993103208053197</v>
      </c>
      <c r="AS191" s="2"/>
      <c r="AT191" s="234"/>
      <c r="AU191" s="151">
        <v>2023</v>
      </c>
      <c r="AV191" s="216" t="s">
        <v>104</v>
      </c>
      <c r="AW191" s="282">
        <v>24.639073298227302</v>
      </c>
      <c r="AX191" s="282">
        <v>10.533429394812671</v>
      </c>
      <c r="AY191" s="282">
        <v>67.946631955743584</v>
      </c>
      <c r="AZ191" s="282" t="s">
        <v>128</v>
      </c>
      <c r="BA191" s="282">
        <v>188.16802800466746</v>
      </c>
      <c r="BB191" s="282">
        <v>10.256013612808417</v>
      </c>
      <c r="BC191" s="282">
        <v>-12.092043916378401</v>
      </c>
      <c r="BD191" s="282">
        <v>2777.6978417266187</v>
      </c>
      <c r="BE191" s="282">
        <v>-8.7849744273004688</v>
      </c>
      <c r="BF191" s="282" t="s">
        <v>128</v>
      </c>
      <c r="BG191" s="282">
        <v>131.0886507549927</v>
      </c>
      <c r="BH191" s="2"/>
      <c r="BI191" s="234"/>
      <c r="BJ191" s="151">
        <v>2023</v>
      </c>
      <c r="BK191" s="216" t="s">
        <v>104</v>
      </c>
      <c r="BL191" s="282">
        <v>24.639073298227302</v>
      </c>
      <c r="BM191" s="282">
        <v>7.4228340843966345</v>
      </c>
      <c r="BN191" s="282">
        <v>7.6326173354480895</v>
      </c>
      <c r="BO191" s="282">
        <v>1.873630468732548</v>
      </c>
      <c r="BP191" s="282">
        <v>3.2748932298700484</v>
      </c>
      <c r="BQ191" s="282">
        <v>0.26928614800990225</v>
      </c>
      <c r="BR191" s="282">
        <v>-0.32655514781291317</v>
      </c>
      <c r="BS191" s="282">
        <v>3.1363916062329791</v>
      </c>
      <c r="BT191" s="282">
        <v>-0.83019741558407267</v>
      </c>
      <c r="BU191" s="282">
        <v>0</v>
      </c>
      <c r="BV191" s="282">
        <v>2.1861729889340857</v>
      </c>
    </row>
    <row r="192" spans="1:74" x14ac:dyDescent="0.25">
      <c r="A192" s="234"/>
      <c r="B192" s="170">
        <v>2023</v>
      </c>
      <c r="C192" s="215" t="s">
        <v>105</v>
      </c>
      <c r="D192" s="211">
        <v>648154</v>
      </c>
      <c r="E192" s="211">
        <v>408662</v>
      </c>
      <c r="F192" s="211">
        <v>83261</v>
      </c>
      <c r="G192" s="211">
        <v>9226</v>
      </c>
      <c r="H192" s="211">
        <v>28048</v>
      </c>
      <c r="I192" s="211">
        <v>13962</v>
      </c>
      <c r="J192" s="211">
        <v>17876</v>
      </c>
      <c r="K192" s="211">
        <v>16000</v>
      </c>
      <c r="L192" s="211">
        <v>42446</v>
      </c>
      <c r="M192" s="211"/>
      <c r="N192" s="211">
        <v>28673</v>
      </c>
      <c r="O192" s="2"/>
      <c r="P192" s="234"/>
      <c r="Q192" s="170">
        <v>2023</v>
      </c>
      <c r="R192" s="215" t="s">
        <v>105</v>
      </c>
      <c r="S192" s="281">
        <v>5.607432475368185</v>
      </c>
      <c r="T192" s="281">
        <v>6.5469781072139028</v>
      </c>
      <c r="U192" s="281">
        <v>-10.373743245279769</v>
      </c>
      <c r="V192" s="281">
        <v>0</v>
      </c>
      <c r="W192" s="281">
        <v>13.573048266925824</v>
      </c>
      <c r="X192" s="281">
        <v>-2.0554191511750304</v>
      </c>
      <c r="Y192" s="281">
        <v>52.917023096663826</v>
      </c>
      <c r="Z192" s="281">
        <v>0</v>
      </c>
      <c r="AA192" s="281">
        <v>0</v>
      </c>
      <c r="AB192" s="281" t="s">
        <v>128</v>
      </c>
      <c r="AC192" s="281">
        <v>51.093428887600766</v>
      </c>
      <c r="AD192" s="2"/>
      <c r="AE192" s="234"/>
      <c r="AF192" s="170">
        <v>2023</v>
      </c>
      <c r="AG192" s="215" t="s">
        <v>105</v>
      </c>
      <c r="AH192" s="281">
        <v>5.607432475368185</v>
      </c>
      <c r="AI192" s="281">
        <v>4.0914786252788176</v>
      </c>
      <c r="AJ192" s="281">
        <v>-1.570211441671457</v>
      </c>
      <c r="AK192" s="281">
        <v>0</v>
      </c>
      <c r="AL192" s="281">
        <v>0.54616050145094164</v>
      </c>
      <c r="AM192" s="281">
        <v>-4.7740163163820369E-2</v>
      </c>
      <c r="AN192" s="281">
        <v>1.0079203048852998</v>
      </c>
      <c r="AO192" s="281">
        <v>0</v>
      </c>
      <c r="AP192" s="281">
        <v>0</v>
      </c>
      <c r="AQ192" s="281">
        <v>0</v>
      </c>
      <c r="AR192" s="281">
        <v>1.579824648588404</v>
      </c>
      <c r="AS192" s="2"/>
      <c r="AT192" s="234"/>
      <c r="AU192" s="170">
        <v>2023</v>
      </c>
      <c r="AV192" s="215" t="s">
        <v>105</v>
      </c>
      <c r="AW192" s="281">
        <v>8.9612808650277032</v>
      </c>
      <c r="AX192" s="281">
        <v>3.8343780410650083</v>
      </c>
      <c r="AY192" s="281">
        <v>38.74520913181135</v>
      </c>
      <c r="AZ192" s="281" t="s">
        <v>128</v>
      </c>
      <c r="BA192" s="281">
        <v>11.736116644092107</v>
      </c>
      <c r="BB192" s="281">
        <v>34.288737135712239</v>
      </c>
      <c r="BC192" s="281">
        <v>-1.9418540866703182</v>
      </c>
      <c r="BD192" s="281">
        <v>0</v>
      </c>
      <c r="BE192" s="281">
        <v>-4.3987477195432234</v>
      </c>
      <c r="BF192" s="281" t="s">
        <v>128</v>
      </c>
      <c r="BG192" s="281">
        <v>5.6523821806256649</v>
      </c>
      <c r="BH192" s="2"/>
      <c r="BI192" s="234"/>
      <c r="BJ192" s="170">
        <v>2023</v>
      </c>
      <c r="BK192" s="215" t="s">
        <v>105</v>
      </c>
      <c r="BL192" s="281">
        <v>8.9612808650277032</v>
      </c>
      <c r="BM192" s="281">
        <v>2.5369506159556727</v>
      </c>
      <c r="BN192" s="281">
        <v>3.9087296250470702</v>
      </c>
      <c r="BO192" s="281">
        <v>1.55098445317123</v>
      </c>
      <c r="BP192" s="281">
        <v>0.49525256872343854</v>
      </c>
      <c r="BQ192" s="281">
        <v>0.59931276561407276</v>
      </c>
      <c r="BR192" s="281">
        <v>-5.9511001129700349E-2</v>
      </c>
      <c r="BS192" s="281">
        <v>0</v>
      </c>
      <c r="BT192" s="281">
        <v>-0.32831916724944854</v>
      </c>
      <c r="BU192" s="281">
        <v>0</v>
      </c>
      <c r="BV192" s="281">
        <v>0.25788100489536819</v>
      </c>
    </row>
    <row r="193" spans="1:74" x14ac:dyDescent="0.25">
      <c r="A193" s="234"/>
      <c r="B193" s="155">
        <v>2023</v>
      </c>
      <c r="C193" s="216" t="s">
        <v>102</v>
      </c>
      <c r="D193" s="212">
        <v>746011</v>
      </c>
      <c r="E193" s="212">
        <v>464228</v>
      </c>
      <c r="F193" s="212">
        <v>79557</v>
      </c>
      <c r="G193" s="212">
        <v>15220</v>
      </c>
      <c r="H193" s="212">
        <v>31204</v>
      </c>
      <c r="I193" s="212">
        <v>13787</v>
      </c>
      <c r="J193" s="212">
        <v>30101</v>
      </c>
      <c r="K193" s="212">
        <v>33160</v>
      </c>
      <c r="L193" s="212">
        <v>42446</v>
      </c>
      <c r="M193" s="212"/>
      <c r="N193" s="212">
        <v>36308</v>
      </c>
      <c r="O193" s="2"/>
      <c r="P193" s="234"/>
      <c r="Q193" s="155">
        <v>2023</v>
      </c>
      <c r="R193" s="216" t="s">
        <v>102</v>
      </c>
      <c r="S193" s="282">
        <v>15.097800831283919</v>
      </c>
      <c r="T193" s="282">
        <v>13.597055757569819</v>
      </c>
      <c r="U193" s="282">
        <v>-4.4486614381282976</v>
      </c>
      <c r="V193" s="282">
        <v>64.968567092998057</v>
      </c>
      <c r="W193" s="282">
        <v>11.252139189960062</v>
      </c>
      <c r="X193" s="282">
        <v>-1.2534020913909245</v>
      </c>
      <c r="Y193" s="282">
        <v>68.387782501678231</v>
      </c>
      <c r="Z193" s="282">
        <v>107.24999999999997</v>
      </c>
      <c r="AA193" s="282">
        <v>0</v>
      </c>
      <c r="AB193" s="282" t="s">
        <v>128</v>
      </c>
      <c r="AC193" s="282">
        <v>26.627838035782787</v>
      </c>
      <c r="AD193" s="2"/>
      <c r="AE193" s="234"/>
      <c r="AF193" s="155">
        <v>2023</v>
      </c>
      <c r="AG193" s="216" t="s">
        <v>102</v>
      </c>
      <c r="AH193" s="282">
        <v>15.097800831283919</v>
      </c>
      <c r="AI193" s="282">
        <v>8.5729625983948239</v>
      </c>
      <c r="AJ193" s="282">
        <v>-0.57146912616446077</v>
      </c>
      <c r="AK193" s="282">
        <v>0.92478022198428134</v>
      </c>
      <c r="AL193" s="282">
        <v>0.48692131808181377</v>
      </c>
      <c r="AM193" s="282">
        <v>-2.6999756230772307E-2</v>
      </c>
      <c r="AN193" s="282">
        <v>1.8861258281210942</v>
      </c>
      <c r="AO193" s="282">
        <v>2.647518953828873</v>
      </c>
      <c r="AP193" s="282">
        <v>0</v>
      </c>
      <c r="AQ193" s="282">
        <v>0</v>
      </c>
      <c r="AR193" s="282">
        <v>1.1779607932682661</v>
      </c>
      <c r="AS193" s="2"/>
      <c r="AT193" s="234"/>
      <c r="AU193" s="155">
        <v>2023</v>
      </c>
      <c r="AV193" s="216" t="s">
        <v>102</v>
      </c>
      <c r="AW193" s="282">
        <v>25.413513863368522</v>
      </c>
      <c r="AX193" s="282">
        <v>18.370854273919448</v>
      </c>
      <c r="AY193" s="282">
        <v>18.681564579168793</v>
      </c>
      <c r="AZ193" s="282">
        <v>64.968567092998057</v>
      </c>
      <c r="BA193" s="282">
        <v>15.73325420962837</v>
      </c>
      <c r="BB193" s="282">
        <v>48.502800517018528</v>
      </c>
      <c r="BC193" s="282">
        <v>212.73766233766236</v>
      </c>
      <c r="BD193" s="282">
        <v>107.24999999999997</v>
      </c>
      <c r="BE193" s="282">
        <v>-4.3987477195432234</v>
      </c>
      <c r="BF193" s="282" t="s">
        <v>128</v>
      </c>
      <c r="BG193" s="282">
        <v>80.367610531544955</v>
      </c>
      <c r="BH193" s="2"/>
      <c r="BI193" s="234"/>
      <c r="BJ193" s="155">
        <v>2023</v>
      </c>
      <c r="BK193" s="216" t="s">
        <v>102</v>
      </c>
      <c r="BL193" s="282">
        <v>25.413513863368522</v>
      </c>
      <c r="BM193" s="282">
        <v>12.111976141523529</v>
      </c>
      <c r="BN193" s="282">
        <v>2.1052684666995041</v>
      </c>
      <c r="BO193" s="282">
        <v>1.007664232963094</v>
      </c>
      <c r="BP193" s="282">
        <v>0.71313174444935679</v>
      </c>
      <c r="BQ193" s="282">
        <v>0.75700901585465663</v>
      </c>
      <c r="BR193" s="282">
        <v>3.4422644034288146</v>
      </c>
      <c r="BS193" s="282">
        <v>2.884804510785234</v>
      </c>
      <c r="BT193" s="282">
        <v>-0.32832303086034748</v>
      </c>
      <c r="BU193" s="282">
        <v>0</v>
      </c>
      <c r="BV193" s="282">
        <v>2.7197183785246803</v>
      </c>
    </row>
    <row r="194" spans="1:74" x14ac:dyDescent="0.25">
      <c r="A194" s="234"/>
      <c r="B194" s="170">
        <v>2023</v>
      </c>
      <c r="C194" s="215" t="s">
        <v>103</v>
      </c>
      <c r="D194" s="211">
        <v>625313</v>
      </c>
      <c r="E194" s="211">
        <v>391428</v>
      </c>
      <c r="F194" s="211">
        <v>61806</v>
      </c>
      <c r="G194" s="211">
        <v>17132</v>
      </c>
      <c r="H194" s="211">
        <v>21156</v>
      </c>
      <c r="I194" s="211">
        <v>12011</v>
      </c>
      <c r="J194" s="211">
        <v>20160</v>
      </c>
      <c r="K194" s="211">
        <v>33160</v>
      </c>
      <c r="L194" s="211">
        <v>43041</v>
      </c>
      <c r="M194" s="211"/>
      <c r="N194" s="211">
        <v>25419</v>
      </c>
      <c r="O194" s="2"/>
      <c r="P194" s="234"/>
      <c r="Q194" s="170">
        <v>2023</v>
      </c>
      <c r="R194" s="215" t="s">
        <v>103</v>
      </c>
      <c r="S194" s="281">
        <v>-16.17911800228147</v>
      </c>
      <c r="T194" s="281">
        <v>-15.681949386939181</v>
      </c>
      <c r="U194" s="281">
        <v>-22.312304385534901</v>
      </c>
      <c r="V194" s="281">
        <v>12.562417871222081</v>
      </c>
      <c r="W194" s="281">
        <v>-32.200999871811305</v>
      </c>
      <c r="X194" s="281">
        <v>-12.881700152317393</v>
      </c>
      <c r="Y194" s="281">
        <v>-33.025480881033857</v>
      </c>
      <c r="Z194" s="281">
        <v>0</v>
      </c>
      <c r="AA194" s="281">
        <v>1.4017810865570368</v>
      </c>
      <c r="AB194" s="281" t="s">
        <v>128</v>
      </c>
      <c r="AC194" s="281">
        <v>-29.990635672579046</v>
      </c>
      <c r="AD194" s="2"/>
      <c r="AE194" s="234"/>
      <c r="AF194" s="170">
        <v>2023</v>
      </c>
      <c r="AG194" s="215" t="s">
        <v>103</v>
      </c>
      <c r="AH194" s="281">
        <v>-16.17911800228147</v>
      </c>
      <c r="AI194" s="281">
        <v>-9.7585692436170532</v>
      </c>
      <c r="AJ194" s="281">
        <v>-2.3794555308165699</v>
      </c>
      <c r="AK194" s="281">
        <v>0.25629648892576656</v>
      </c>
      <c r="AL194" s="281">
        <v>-1.3468970296684635</v>
      </c>
      <c r="AM194" s="281">
        <v>-0.23806619473439403</v>
      </c>
      <c r="AN194" s="281">
        <v>-1.3325540776208395</v>
      </c>
      <c r="AO194" s="281">
        <v>0</v>
      </c>
      <c r="AP194" s="281">
        <v>7.9757537087254762E-2</v>
      </c>
      <c r="AQ194" s="281">
        <v>0</v>
      </c>
      <c r="AR194" s="281">
        <v>-1.4596299518371714</v>
      </c>
      <c r="AS194" s="2"/>
      <c r="AT194" s="234"/>
      <c r="AU194" s="170">
        <v>2023</v>
      </c>
      <c r="AV194" s="215" t="s">
        <v>103</v>
      </c>
      <c r="AW194" s="281">
        <v>8.9053955205684616</v>
      </c>
      <c r="AX194" s="281">
        <v>12.095672568880644</v>
      </c>
      <c r="AY194" s="281">
        <v>-20.991473532156419</v>
      </c>
      <c r="AZ194" s="281">
        <v>85.692607847387819</v>
      </c>
      <c r="BA194" s="281">
        <v>-14.662579161792593</v>
      </c>
      <c r="BB194" s="281">
        <v>22.013409183258844</v>
      </c>
      <c r="BC194" s="281">
        <v>56.887159533073941</v>
      </c>
      <c r="BD194" s="281">
        <v>107.24999999999997</v>
      </c>
      <c r="BE194" s="281">
        <v>1.4017810865570368</v>
      </c>
      <c r="BF194" s="281" t="s">
        <v>128</v>
      </c>
      <c r="BG194" s="281">
        <v>-19.57285239677266</v>
      </c>
      <c r="BH194" s="2"/>
      <c r="BI194" s="234"/>
      <c r="BJ194" s="170">
        <v>2023</v>
      </c>
      <c r="BK194" s="215" t="s">
        <v>103</v>
      </c>
      <c r="BL194" s="281">
        <v>8.9053955205684616</v>
      </c>
      <c r="BM194" s="281">
        <v>7.3560555923229636</v>
      </c>
      <c r="BN194" s="281">
        <v>-2.8599045595457864</v>
      </c>
      <c r="BO194" s="281">
        <v>1.3769201295760909</v>
      </c>
      <c r="BP194" s="281">
        <v>-0.63307673551847843</v>
      </c>
      <c r="BQ194" s="281">
        <v>0.37740778153192373</v>
      </c>
      <c r="BR194" s="281">
        <v>1.2731199275488523</v>
      </c>
      <c r="BS194" s="281">
        <v>2.9886098436030508</v>
      </c>
      <c r="BT194" s="281">
        <v>0.10362604061444144</v>
      </c>
      <c r="BU194" s="281">
        <v>0</v>
      </c>
      <c r="BV194" s="281">
        <v>-1.0773624995645963</v>
      </c>
    </row>
    <row r="195" spans="1:74" x14ac:dyDescent="0.25">
      <c r="A195" s="234"/>
      <c r="B195" s="151">
        <v>2024</v>
      </c>
      <c r="C195" s="216" t="s">
        <v>104</v>
      </c>
      <c r="D195" s="212">
        <v>639453</v>
      </c>
      <c r="E195" s="212">
        <v>421406</v>
      </c>
      <c r="F195" s="212">
        <v>60964</v>
      </c>
      <c r="G195" s="212">
        <v>18847</v>
      </c>
      <c r="H195" s="212">
        <v>15440</v>
      </c>
      <c r="I195" s="212">
        <v>6972</v>
      </c>
      <c r="J195" s="212">
        <v>24275</v>
      </c>
      <c r="K195" s="212">
        <v>29826</v>
      </c>
      <c r="L195" s="212">
        <v>42734</v>
      </c>
      <c r="M195" s="212"/>
      <c r="N195" s="212">
        <v>18989</v>
      </c>
      <c r="O195" s="2"/>
      <c r="P195" s="234"/>
      <c r="Q195" s="151">
        <v>2024</v>
      </c>
      <c r="R195" s="216" t="s">
        <v>104</v>
      </c>
      <c r="S195" s="282">
        <v>2.2612675572073471</v>
      </c>
      <c r="T195" s="282">
        <v>7.6586243191595855</v>
      </c>
      <c r="U195" s="282">
        <v>-1.362327282140896</v>
      </c>
      <c r="V195" s="282">
        <v>10.010506654214339</v>
      </c>
      <c r="W195" s="282">
        <v>-27.018339950841366</v>
      </c>
      <c r="X195" s="282">
        <v>-41.953209557905261</v>
      </c>
      <c r="Y195" s="282">
        <v>20.411706349206355</v>
      </c>
      <c r="Z195" s="282">
        <v>-10.05428226779253</v>
      </c>
      <c r="AA195" s="282">
        <v>-0.71327339048814054</v>
      </c>
      <c r="AB195" s="282" t="s">
        <v>128</v>
      </c>
      <c r="AC195" s="282">
        <v>-25.296038396475069</v>
      </c>
      <c r="AD195" s="2"/>
      <c r="AE195" s="234"/>
      <c r="AF195" s="151">
        <v>2024</v>
      </c>
      <c r="AG195" s="216" t="s">
        <v>104</v>
      </c>
      <c r="AH195" s="282">
        <v>2.2612675572073471</v>
      </c>
      <c r="AI195" s="282">
        <v>4.7940791251741048</v>
      </c>
      <c r="AJ195" s="282">
        <v>-0.13465256599494951</v>
      </c>
      <c r="AK195" s="282">
        <v>0.27426264926524752</v>
      </c>
      <c r="AL195" s="282">
        <v>-0.91410221760941979</v>
      </c>
      <c r="AM195" s="282">
        <v>-0.80583643711229291</v>
      </c>
      <c r="AN195" s="282">
        <v>0.65807043832448597</v>
      </c>
      <c r="AO195" s="282">
        <v>-0.53317298696812554</v>
      </c>
      <c r="AP195" s="282">
        <v>-4.909541301716093E-2</v>
      </c>
      <c r="AQ195" s="282">
        <v>0</v>
      </c>
      <c r="AR195" s="282">
        <v>-1.0282850348545431</v>
      </c>
      <c r="AS195" s="2"/>
      <c r="AT195" s="234"/>
      <c r="AU195" s="151">
        <v>2024</v>
      </c>
      <c r="AV195" s="216" t="s">
        <v>104</v>
      </c>
      <c r="AW195" s="282">
        <v>4.1897288586842336</v>
      </c>
      <c r="AX195" s="282">
        <v>9.8696131674796703</v>
      </c>
      <c r="AY195" s="282">
        <v>-34.375336390449746</v>
      </c>
      <c r="AZ195" s="282">
        <v>104.28137871233471</v>
      </c>
      <c r="BA195" s="282">
        <v>-37.479753806284421</v>
      </c>
      <c r="BB195" s="282">
        <v>-51.090845317432482</v>
      </c>
      <c r="BC195" s="282">
        <v>107.65611633875105</v>
      </c>
      <c r="BD195" s="282">
        <v>86.412499999999994</v>
      </c>
      <c r="BE195" s="282">
        <v>0.6785091645855772</v>
      </c>
      <c r="BF195" s="282" t="s">
        <v>128</v>
      </c>
      <c r="BG195" s="282">
        <v>6.3234441692586074E-2</v>
      </c>
      <c r="BH195" s="2"/>
      <c r="BI195" s="234"/>
      <c r="BJ195" s="151">
        <v>2024</v>
      </c>
      <c r="BK195" s="216" t="s">
        <v>104</v>
      </c>
      <c r="BL195" s="282">
        <v>4.1897288586842336</v>
      </c>
      <c r="BM195" s="282">
        <v>6.1679313193393348</v>
      </c>
      <c r="BN195" s="282">
        <v>-5.2031889777250653</v>
      </c>
      <c r="BO195" s="282">
        <v>1.5676044703041538</v>
      </c>
      <c r="BP195" s="282">
        <v>-1.5081329359874491</v>
      </c>
      <c r="BQ195" s="282">
        <v>-1.18666077925633</v>
      </c>
      <c r="BR195" s="282">
        <v>2.0505459160978874</v>
      </c>
      <c r="BS195" s="282">
        <v>2.2527491327746838</v>
      </c>
      <c r="BT195" s="282">
        <v>4.692548461153688E-2</v>
      </c>
      <c r="BU195" s="282">
        <v>0</v>
      </c>
      <c r="BV195" s="282">
        <v>1.955228525480703E-3</v>
      </c>
    </row>
    <row r="196" spans="1:74" x14ac:dyDescent="0.25">
      <c r="A196" s="234"/>
      <c r="B196" s="170">
        <v>2024</v>
      </c>
      <c r="C196" s="215" t="s">
        <v>105</v>
      </c>
      <c r="D196" s="211">
        <v>578684</v>
      </c>
      <c r="E196" s="211">
        <v>387212</v>
      </c>
      <c r="F196" s="211">
        <v>38460</v>
      </c>
      <c r="G196" s="211">
        <v>13514</v>
      </c>
      <c r="H196" s="211">
        <v>20837</v>
      </c>
      <c r="I196" s="211">
        <v>4751</v>
      </c>
      <c r="J196" s="211">
        <v>25485</v>
      </c>
      <c r="K196" s="211">
        <v>30842</v>
      </c>
      <c r="L196" s="211">
        <v>42734</v>
      </c>
      <c r="M196" s="211"/>
      <c r="N196" s="211">
        <v>14849</v>
      </c>
      <c r="O196" s="2"/>
      <c r="P196" s="234"/>
      <c r="Q196" s="170">
        <v>2024</v>
      </c>
      <c r="R196" s="215" t="s">
        <v>105</v>
      </c>
      <c r="S196" s="281">
        <v>-9.5032785834142715</v>
      </c>
      <c r="T196" s="281">
        <v>-8.1142651030123005</v>
      </c>
      <c r="U196" s="281">
        <v>-36.913588347221314</v>
      </c>
      <c r="V196" s="281">
        <v>-28.296280575157851</v>
      </c>
      <c r="W196" s="281">
        <v>34.954663212435236</v>
      </c>
      <c r="X196" s="281">
        <v>-31.855995410212273</v>
      </c>
      <c r="Y196" s="281">
        <v>4.9845520082389356</v>
      </c>
      <c r="Z196" s="281">
        <v>3.4064239254341828</v>
      </c>
      <c r="AA196" s="281">
        <v>0</v>
      </c>
      <c r="AB196" s="281" t="s">
        <v>128</v>
      </c>
      <c r="AC196" s="281">
        <v>-21.802095950286997</v>
      </c>
      <c r="AD196" s="2"/>
      <c r="AE196" s="234"/>
      <c r="AF196" s="170">
        <v>2024</v>
      </c>
      <c r="AG196" s="215" t="s">
        <v>105</v>
      </c>
      <c r="AH196" s="281">
        <v>-9.5032785834142715</v>
      </c>
      <c r="AI196" s="281">
        <v>-5.3473828412721556</v>
      </c>
      <c r="AJ196" s="281">
        <v>-3.5192578657071003</v>
      </c>
      <c r="AK196" s="281">
        <v>-0.83399405429327966</v>
      </c>
      <c r="AL196" s="281">
        <v>0.84400260847943565</v>
      </c>
      <c r="AM196" s="281">
        <v>-0.34732810699144462</v>
      </c>
      <c r="AN196" s="281">
        <v>0.18922422758201168</v>
      </c>
      <c r="AO196" s="281">
        <v>0.15888579770522634</v>
      </c>
      <c r="AP196" s="281">
        <v>0</v>
      </c>
      <c r="AQ196" s="281">
        <v>0</v>
      </c>
      <c r="AR196" s="281">
        <v>-0.64742834891696566</v>
      </c>
      <c r="AS196" s="2"/>
      <c r="AT196" s="234"/>
      <c r="AU196" s="170">
        <v>2024</v>
      </c>
      <c r="AV196" s="215" t="s">
        <v>105</v>
      </c>
      <c r="AW196" s="281">
        <v>-10.718131802010006</v>
      </c>
      <c r="AX196" s="281">
        <v>-5.2488364467457131</v>
      </c>
      <c r="AY196" s="281">
        <v>-53.80790526176721</v>
      </c>
      <c r="AZ196" s="281">
        <v>46.477346629091699</v>
      </c>
      <c r="BA196" s="281">
        <v>-25.709498003422709</v>
      </c>
      <c r="BB196" s="281">
        <v>-65.97192379315284</v>
      </c>
      <c r="BC196" s="281">
        <v>42.565450883866617</v>
      </c>
      <c r="BD196" s="281">
        <v>92.762499999999989</v>
      </c>
      <c r="BE196" s="281">
        <v>0.6785091645855772</v>
      </c>
      <c r="BF196" s="281" t="s">
        <v>128</v>
      </c>
      <c r="BG196" s="281">
        <v>-48.212604192097096</v>
      </c>
      <c r="BH196" s="2"/>
      <c r="BI196" s="234"/>
      <c r="BJ196" s="170">
        <v>2024</v>
      </c>
      <c r="BK196" s="215" t="s">
        <v>105</v>
      </c>
      <c r="BL196" s="281">
        <v>-10.718131802010006</v>
      </c>
      <c r="BM196" s="281">
        <v>-3.3093986922860896</v>
      </c>
      <c r="BN196" s="281">
        <v>-6.9120918793990258</v>
      </c>
      <c r="BO196" s="281">
        <v>0.66157116981458053</v>
      </c>
      <c r="BP196" s="281">
        <v>-1.1125442410291371</v>
      </c>
      <c r="BQ196" s="281">
        <v>-1.4211128836665348</v>
      </c>
      <c r="BR196" s="281">
        <v>1.1739494009139793</v>
      </c>
      <c r="BS196" s="281">
        <v>2.2898878970121279</v>
      </c>
      <c r="BT196" s="281">
        <v>4.4433884539785258E-2</v>
      </c>
      <c r="BU196" s="281">
        <v>0</v>
      </c>
      <c r="BV196" s="281">
        <v>-2.1328264579096921</v>
      </c>
    </row>
    <row r="197" spans="1:74" x14ac:dyDescent="0.25">
      <c r="A197" s="234"/>
      <c r="B197" s="155">
        <v>2024</v>
      </c>
      <c r="C197" s="216" t="s">
        <v>102</v>
      </c>
      <c r="D197" s="212">
        <v>514887</v>
      </c>
      <c r="E197" s="212">
        <v>375510</v>
      </c>
      <c r="F197" s="212">
        <v>30619</v>
      </c>
      <c r="G197" s="212">
        <v>4288</v>
      </c>
      <c r="H197" s="212">
        <v>21864</v>
      </c>
      <c r="I197" s="212">
        <v>2711</v>
      </c>
      <c r="J197" s="212">
        <v>19048</v>
      </c>
      <c r="K197" s="212">
        <v>30842</v>
      </c>
      <c r="L197" s="212"/>
      <c r="M197" s="212"/>
      <c r="N197" s="212">
        <v>30005</v>
      </c>
      <c r="O197" s="2"/>
      <c r="P197" s="234"/>
      <c r="Q197" s="155">
        <v>2024</v>
      </c>
      <c r="R197" s="216" t="s">
        <v>102</v>
      </c>
      <c r="S197" s="282">
        <v>-11.024496962072561</v>
      </c>
      <c r="T197" s="282">
        <v>-3.0221170831482453</v>
      </c>
      <c r="U197" s="282">
        <v>-20.387415496619866</v>
      </c>
      <c r="V197" s="282">
        <v>-68.269942282077849</v>
      </c>
      <c r="W197" s="282">
        <v>4.928732543072428</v>
      </c>
      <c r="X197" s="282">
        <v>-42.938328772889925</v>
      </c>
      <c r="Y197" s="282">
        <v>-25.257994898960163</v>
      </c>
      <c r="Z197" s="282">
        <v>0</v>
      </c>
      <c r="AA197" s="282">
        <v>-100</v>
      </c>
      <c r="AB197" s="282" t="s">
        <v>128</v>
      </c>
      <c r="AC197" s="282">
        <v>102.06747929153477</v>
      </c>
      <c r="AD197" s="2"/>
      <c r="AE197" s="234"/>
      <c r="AF197" s="155">
        <v>2024</v>
      </c>
      <c r="AG197" s="216" t="s">
        <v>102</v>
      </c>
      <c r="AH197" s="282">
        <v>-11.024496962072561</v>
      </c>
      <c r="AI197" s="282">
        <v>-2.0221744509957067</v>
      </c>
      <c r="AJ197" s="282">
        <v>-1.3549709340503622</v>
      </c>
      <c r="AK197" s="282">
        <v>-1.5943070829675605</v>
      </c>
      <c r="AL197" s="282">
        <v>0.17747164255448564</v>
      </c>
      <c r="AM197" s="282">
        <v>-0.3525240027372451</v>
      </c>
      <c r="AN197" s="282">
        <v>-1.112351473342964</v>
      </c>
      <c r="AO197" s="282">
        <v>0</v>
      </c>
      <c r="AP197" s="282">
        <v>-7.3846866338105057</v>
      </c>
      <c r="AQ197" s="282">
        <v>0</v>
      </c>
      <c r="AR197" s="282">
        <v>2.6190459732772973</v>
      </c>
      <c r="AS197" s="2"/>
      <c r="AT197" s="234"/>
      <c r="AU197" s="155">
        <v>2024</v>
      </c>
      <c r="AV197" s="216" t="s">
        <v>102</v>
      </c>
      <c r="AW197" s="282">
        <v>-30.981312607991029</v>
      </c>
      <c r="AX197" s="282">
        <v>-19.110867935583371</v>
      </c>
      <c r="AY197" s="282">
        <v>-61.513128951569314</v>
      </c>
      <c r="AZ197" s="282">
        <v>-71.826544021024972</v>
      </c>
      <c r="BA197" s="282">
        <v>-29.93205999230868</v>
      </c>
      <c r="BB197" s="282">
        <v>-80.336548922898373</v>
      </c>
      <c r="BC197" s="282">
        <v>-36.719710308627619</v>
      </c>
      <c r="BD197" s="282">
        <v>-6.9903498190591051</v>
      </c>
      <c r="BE197" s="282">
        <v>-100</v>
      </c>
      <c r="BF197" s="282" t="s">
        <v>128</v>
      </c>
      <c r="BG197" s="282">
        <v>-17.359810510080422</v>
      </c>
      <c r="BH197" s="2"/>
      <c r="BI197" s="234"/>
      <c r="BJ197" s="155">
        <v>2024</v>
      </c>
      <c r="BK197" s="216" t="s">
        <v>102</v>
      </c>
      <c r="BL197" s="282">
        <v>-30.981312607991029</v>
      </c>
      <c r="BM197" s="282">
        <v>-11.892317941692546</v>
      </c>
      <c r="BN197" s="282">
        <v>-6.5599568907160881</v>
      </c>
      <c r="BO197" s="282">
        <v>-1.4653939419123845</v>
      </c>
      <c r="BP197" s="282">
        <v>-1.251992262848671</v>
      </c>
      <c r="BQ197" s="282">
        <v>-1.4846966063503082</v>
      </c>
      <c r="BR197" s="282">
        <v>-1.4816135418914733</v>
      </c>
      <c r="BS197" s="282">
        <v>-0.31071927893824619</v>
      </c>
      <c r="BT197" s="282">
        <v>-5.6897284356396876</v>
      </c>
      <c r="BU197" s="282">
        <v>0</v>
      </c>
      <c r="BV197" s="282">
        <v>-0.84489370800162444</v>
      </c>
    </row>
    <row r="198" spans="1:74" x14ac:dyDescent="0.25">
      <c r="A198" s="234"/>
      <c r="B198" s="170">
        <v>2024</v>
      </c>
      <c r="C198" s="215" t="s">
        <v>103</v>
      </c>
      <c r="D198" s="211">
        <v>587723</v>
      </c>
      <c r="E198" s="211">
        <v>417775</v>
      </c>
      <c r="F198" s="211">
        <v>28338</v>
      </c>
      <c r="G198" s="211">
        <v>4170</v>
      </c>
      <c r="H198" s="211">
        <v>28101</v>
      </c>
      <c r="I198" s="211">
        <v>6306</v>
      </c>
      <c r="J198" s="211">
        <v>18643</v>
      </c>
      <c r="K198" s="211">
        <v>46966</v>
      </c>
      <c r="L198" s="211"/>
      <c r="M198" s="211"/>
      <c r="N198" s="211">
        <v>37424</v>
      </c>
      <c r="O198" s="2"/>
      <c r="P198" s="234"/>
      <c r="Q198" s="170">
        <v>2024</v>
      </c>
      <c r="R198" s="215" t="s">
        <v>103</v>
      </c>
      <c r="S198" s="281">
        <v>14.146016504592268</v>
      </c>
      <c r="T198" s="281">
        <v>11.255359377912711</v>
      </c>
      <c r="U198" s="281">
        <v>-7.4496227832391639</v>
      </c>
      <c r="V198" s="281">
        <v>-2.7518656716417951</v>
      </c>
      <c r="W198" s="281">
        <v>28.526344676180031</v>
      </c>
      <c r="X198" s="281">
        <v>132.60789376613795</v>
      </c>
      <c r="Y198" s="281">
        <v>-2.1262074758504781</v>
      </c>
      <c r="Z198" s="281">
        <v>52.279359315219494</v>
      </c>
      <c r="AA198" s="281" t="s">
        <v>128</v>
      </c>
      <c r="AB198" s="281" t="s">
        <v>128</v>
      </c>
      <c r="AC198" s="281">
        <v>24.725879020163305</v>
      </c>
      <c r="AD198" s="2"/>
      <c r="AE198" s="234"/>
      <c r="AF198" s="170">
        <v>2024</v>
      </c>
      <c r="AG198" s="215" t="s">
        <v>103</v>
      </c>
      <c r="AH198" s="281">
        <v>14.146016504592268</v>
      </c>
      <c r="AI198" s="281">
        <v>8.2085972261874929</v>
      </c>
      <c r="AJ198" s="281">
        <v>-0.44300982545684769</v>
      </c>
      <c r="AK198" s="281">
        <v>-2.2917649892112247E-2</v>
      </c>
      <c r="AL198" s="281">
        <v>1.2113337489585092</v>
      </c>
      <c r="AM198" s="281">
        <v>0.69821145222155534</v>
      </c>
      <c r="AN198" s="281">
        <v>-7.8658035646656438E-2</v>
      </c>
      <c r="AO198" s="281">
        <v>3.1315609055967619</v>
      </c>
      <c r="AP198" s="281">
        <v>0</v>
      </c>
      <c r="AQ198" s="281">
        <v>0</v>
      </c>
      <c r="AR198" s="281">
        <v>1.4408986826235657</v>
      </c>
      <c r="AS198" s="2"/>
      <c r="AT198" s="234"/>
      <c r="AU198" s="170">
        <v>2024</v>
      </c>
      <c r="AV198" s="215" t="s">
        <v>103</v>
      </c>
      <c r="AW198" s="281">
        <v>-6.0113894961403247</v>
      </c>
      <c r="AX198" s="281">
        <v>6.7309952277302614</v>
      </c>
      <c r="AY198" s="281">
        <v>-54.150082516260554</v>
      </c>
      <c r="AZ198" s="281">
        <v>-75.659584403455526</v>
      </c>
      <c r="BA198" s="281">
        <v>32.827566647759511</v>
      </c>
      <c r="BB198" s="281">
        <v>-47.498126717175928</v>
      </c>
      <c r="BC198" s="281">
        <v>-7.5248015873015817</v>
      </c>
      <c r="BD198" s="281">
        <v>41.634499396863703</v>
      </c>
      <c r="BE198" s="281">
        <v>-100</v>
      </c>
      <c r="BF198" s="281" t="s">
        <v>128</v>
      </c>
      <c r="BG198" s="281">
        <v>47.228451158582175</v>
      </c>
      <c r="BH198" s="2"/>
      <c r="BI198" s="234"/>
      <c r="BJ198" s="170">
        <v>2024</v>
      </c>
      <c r="BK198" s="215" t="s">
        <v>103</v>
      </c>
      <c r="BL198" s="281">
        <v>-6.0113894961403247</v>
      </c>
      <c r="BM198" s="281">
        <v>4.2134099243099001</v>
      </c>
      <c r="BN198" s="281">
        <v>-5.3521996184310821</v>
      </c>
      <c r="BO198" s="281">
        <v>-2.0728819007441048</v>
      </c>
      <c r="BP198" s="281">
        <v>1.1106437895901717</v>
      </c>
      <c r="BQ198" s="281">
        <v>-0.91234309857623186</v>
      </c>
      <c r="BR198" s="281">
        <v>-0.2425985066678604</v>
      </c>
      <c r="BS198" s="281">
        <v>2.2078543065632701</v>
      </c>
      <c r="BT198" s="281">
        <v>-6.8831129370411208</v>
      </c>
      <c r="BU198" s="281">
        <v>0</v>
      </c>
      <c r="BV198" s="281">
        <v>1.9198385448567332</v>
      </c>
    </row>
    <row r="199" spans="1:74" x14ac:dyDescent="0.25">
      <c r="A199" s="234"/>
      <c r="B199" s="151">
        <v>2025</v>
      </c>
      <c r="C199" s="216" t="s">
        <v>104</v>
      </c>
      <c r="D199" s="212">
        <v>751323</v>
      </c>
      <c r="E199" s="212">
        <v>559296</v>
      </c>
      <c r="F199" s="212">
        <v>31815</v>
      </c>
      <c r="G199" s="212">
        <v>6014</v>
      </c>
      <c r="H199" s="212">
        <v>25983</v>
      </c>
      <c r="I199" s="212">
        <v>9193</v>
      </c>
      <c r="J199" s="212">
        <v>13578</v>
      </c>
      <c r="K199" s="212">
        <v>47796</v>
      </c>
      <c r="L199" s="212">
        <v>12646</v>
      </c>
      <c r="M199" s="212"/>
      <c r="N199" s="212">
        <v>45002</v>
      </c>
      <c r="O199" s="2"/>
      <c r="P199" s="234"/>
      <c r="Q199" s="151">
        <v>2025</v>
      </c>
      <c r="R199" s="216" t="s">
        <v>104</v>
      </c>
      <c r="S199" s="282">
        <v>27.836242583666106</v>
      </c>
      <c r="T199" s="282">
        <v>33.874932679073652</v>
      </c>
      <c r="U199" s="282">
        <v>12.269743806902397</v>
      </c>
      <c r="V199" s="282">
        <v>44.220623501199043</v>
      </c>
      <c r="W199" s="282">
        <v>-7.5370983239030664</v>
      </c>
      <c r="X199" s="282">
        <v>45.781795115762776</v>
      </c>
      <c r="Y199" s="282">
        <v>-27.168374188703538</v>
      </c>
      <c r="Z199" s="282">
        <v>1.7672358727590165</v>
      </c>
      <c r="AA199" s="282" t="s">
        <v>128</v>
      </c>
      <c r="AB199" s="282" t="s">
        <v>128</v>
      </c>
      <c r="AC199" s="282">
        <v>20.249038050448902</v>
      </c>
      <c r="AD199" s="2"/>
      <c r="AE199" s="234"/>
      <c r="AF199" s="151">
        <v>2025</v>
      </c>
      <c r="AG199" s="216" t="s">
        <v>104</v>
      </c>
      <c r="AH199" s="282">
        <v>27.836242583666106</v>
      </c>
      <c r="AI199" s="282">
        <v>24.079540872145543</v>
      </c>
      <c r="AJ199" s="282">
        <v>0.59160522899393064</v>
      </c>
      <c r="AK199" s="282">
        <v>0.31375324770342483</v>
      </c>
      <c r="AL199" s="282">
        <v>-0.36037384958560398</v>
      </c>
      <c r="AM199" s="282">
        <v>0.49121780158339884</v>
      </c>
      <c r="AN199" s="282">
        <v>-0.86180054209210777</v>
      </c>
      <c r="AO199" s="282">
        <v>0.1412229911029515</v>
      </c>
      <c r="AP199" s="282">
        <v>2.1516939102264154</v>
      </c>
      <c r="AQ199" s="282">
        <v>0</v>
      </c>
      <c r="AR199" s="282">
        <v>1.2893829235881527</v>
      </c>
      <c r="AS199" s="2"/>
      <c r="AT199" s="234"/>
      <c r="AU199" s="151">
        <v>2025</v>
      </c>
      <c r="AV199" s="216" t="s">
        <v>104</v>
      </c>
      <c r="AW199" s="282">
        <v>17.49463995008233</v>
      </c>
      <c r="AX199" s="282">
        <v>32.721413553675092</v>
      </c>
      <c r="AY199" s="282">
        <v>-47.813463683485338</v>
      </c>
      <c r="AZ199" s="282">
        <v>-68.090412267204329</v>
      </c>
      <c r="BA199" s="282">
        <v>68.283678756476661</v>
      </c>
      <c r="BB199" s="282">
        <v>31.855995410212273</v>
      </c>
      <c r="BC199" s="282">
        <v>-44.065911431513904</v>
      </c>
      <c r="BD199" s="282">
        <v>60.249446791390056</v>
      </c>
      <c r="BE199" s="282">
        <v>-70.407637946365895</v>
      </c>
      <c r="BF199" s="282" t="s">
        <v>128</v>
      </c>
      <c r="BG199" s="282">
        <v>136.98983622097006</v>
      </c>
      <c r="BH199" s="2"/>
      <c r="BI199" s="234"/>
      <c r="BJ199" s="151">
        <v>2025</v>
      </c>
      <c r="BK199" s="216" t="s">
        <v>104</v>
      </c>
      <c r="BL199" s="282">
        <v>17.49463995008233</v>
      </c>
      <c r="BM199" s="282">
        <v>21.563742761391371</v>
      </c>
      <c r="BN199" s="282">
        <v>-4.5584272808165718</v>
      </c>
      <c r="BO199" s="282">
        <v>-2.0068714979834321</v>
      </c>
      <c r="BP199" s="282">
        <v>1.6487529185100385</v>
      </c>
      <c r="BQ199" s="282">
        <v>0.34732810699144417</v>
      </c>
      <c r="BR199" s="282">
        <v>-1.6728360020204764</v>
      </c>
      <c r="BS199" s="282">
        <v>2.8102143550816079</v>
      </c>
      <c r="BT199" s="282">
        <v>-4.7052715367665785</v>
      </c>
      <c r="BU199" s="282">
        <v>0</v>
      </c>
      <c r="BV199" s="282">
        <v>4.068008125694929</v>
      </c>
    </row>
    <row r="200" spans="1:74" x14ac:dyDescent="0.25">
      <c r="A200" s="234"/>
      <c r="B200" s="170">
        <v>2025</v>
      </c>
      <c r="C200" s="215" t="s">
        <v>105</v>
      </c>
      <c r="D200" s="211">
        <v>757794</v>
      </c>
      <c r="E200" s="211">
        <v>512333</v>
      </c>
      <c r="F200" s="211">
        <v>44745</v>
      </c>
      <c r="G200" s="211">
        <v>6968</v>
      </c>
      <c r="H200" s="211">
        <v>50479</v>
      </c>
      <c r="I200" s="211">
        <v>7735</v>
      </c>
      <c r="J200" s="211">
        <v>17219</v>
      </c>
      <c r="K200" s="211">
        <v>47796</v>
      </c>
      <c r="L200" s="211">
        <v>19800</v>
      </c>
      <c r="M200" s="211"/>
      <c r="N200" s="211">
        <v>50719</v>
      </c>
      <c r="O200" s="2"/>
      <c r="P200" s="234"/>
      <c r="Q200" s="170">
        <v>2025</v>
      </c>
      <c r="R200" s="215" t="s">
        <v>105</v>
      </c>
      <c r="S200" s="281">
        <v>0.86128070084370734</v>
      </c>
      <c r="T200" s="281">
        <v>-8.3968059846664289</v>
      </c>
      <c r="U200" s="281">
        <v>40.641206977840625</v>
      </c>
      <c r="V200" s="281">
        <v>15.862986365147975</v>
      </c>
      <c r="W200" s="281">
        <v>94.277027287072315</v>
      </c>
      <c r="X200" s="281">
        <v>-15.859893397150003</v>
      </c>
      <c r="Y200" s="281">
        <v>26.815436735896299</v>
      </c>
      <c r="Z200" s="281">
        <v>0</v>
      </c>
      <c r="AA200" s="281">
        <v>56.571247825399325</v>
      </c>
      <c r="AB200" s="281" t="s">
        <v>128</v>
      </c>
      <c r="AC200" s="281">
        <v>12.703879827563227</v>
      </c>
      <c r="AD200" s="2"/>
      <c r="AE200" s="234"/>
      <c r="AF200" s="170">
        <v>2025</v>
      </c>
      <c r="AG200" s="215" t="s">
        <v>105</v>
      </c>
      <c r="AH200" s="281">
        <v>0.86128070084370734</v>
      </c>
      <c r="AI200" s="281">
        <v>-6.2507070860335379</v>
      </c>
      <c r="AJ200" s="281">
        <v>1.7209642191174681</v>
      </c>
      <c r="AK200" s="281">
        <v>0.12697601431075517</v>
      </c>
      <c r="AL200" s="281">
        <v>3.2603820194510051</v>
      </c>
      <c r="AM200" s="281">
        <v>-0.19405768224851264</v>
      </c>
      <c r="AN200" s="281">
        <v>0.48461181143129939</v>
      </c>
      <c r="AO200" s="281">
        <v>0</v>
      </c>
      <c r="AP200" s="281">
        <v>0.95218700878316842</v>
      </c>
      <c r="AQ200" s="281">
        <v>0</v>
      </c>
      <c r="AR200" s="281">
        <v>0.7609243960320623</v>
      </c>
      <c r="AS200" s="2"/>
      <c r="AT200" s="234"/>
      <c r="AU200" s="170">
        <v>2025</v>
      </c>
      <c r="AV200" s="215" t="s">
        <v>105</v>
      </c>
      <c r="AW200" s="281">
        <v>30.951261828562735</v>
      </c>
      <c r="AX200" s="281">
        <v>32.313306405793213</v>
      </c>
      <c r="AY200" s="281">
        <v>16.341653666146641</v>
      </c>
      <c r="AZ200" s="281">
        <v>-48.438656208376493</v>
      </c>
      <c r="BA200" s="281">
        <v>142.25656284493931</v>
      </c>
      <c r="BB200" s="281">
        <v>62.807829930540947</v>
      </c>
      <c r="BC200" s="281">
        <v>-32.434765548361781</v>
      </c>
      <c r="BD200" s="281">
        <v>54.970494779845666</v>
      </c>
      <c r="BE200" s="281">
        <v>-53.666869471615108</v>
      </c>
      <c r="BF200" s="281" t="s">
        <v>128</v>
      </c>
      <c r="BG200" s="281">
        <v>241.56508855815207</v>
      </c>
      <c r="BH200" s="2"/>
      <c r="BI200" s="234"/>
      <c r="BJ200" s="170">
        <v>2025</v>
      </c>
      <c r="BK200" s="215" t="s">
        <v>105</v>
      </c>
      <c r="BL200" s="281">
        <v>30.951261828562735</v>
      </c>
      <c r="BM200" s="281">
        <v>21.621644973768063</v>
      </c>
      <c r="BN200" s="281">
        <v>1.0860849790213656</v>
      </c>
      <c r="BO200" s="281">
        <v>-1.1311873146656894</v>
      </c>
      <c r="BP200" s="281">
        <v>5.1223120044791282</v>
      </c>
      <c r="BQ200" s="281">
        <v>0.51565275694506851</v>
      </c>
      <c r="BR200" s="281">
        <v>-1.4284134346206219</v>
      </c>
      <c r="BS200" s="281">
        <v>2.9297509521604188</v>
      </c>
      <c r="BT200" s="281">
        <v>-3.9631301366548928</v>
      </c>
      <c r="BU200" s="281">
        <v>0</v>
      </c>
      <c r="BV200" s="281">
        <v>6.1985470481298943</v>
      </c>
    </row>
    <row r="201" spans="1:74" x14ac:dyDescent="0.25">
      <c r="A201" s="234"/>
      <c r="B201" s="155">
        <v>2025</v>
      </c>
      <c r="C201" s="216" t="s">
        <v>102</v>
      </c>
      <c r="D201" s="212">
        <v>759370</v>
      </c>
      <c r="E201" s="212">
        <v>492282</v>
      </c>
      <c r="F201" s="212">
        <v>56048</v>
      </c>
      <c r="G201" s="212">
        <v>7363</v>
      </c>
      <c r="H201" s="212">
        <v>55093</v>
      </c>
      <c r="I201" s="212">
        <v>16898</v>
      </c>
      <c r="J201" s="212">
        <v>19010</v>
      </c>
      <c r="K201" s="212">
        <v>46842</v>
      </c>
      <c r="L201" s="212">
        <v>19800</v>
      </c>
      <c r="M201" s="212"/>
      <c r="N201" s="212">
        <v>46034</v>
      </c>
      <c r="O201" s="2"/>
      <c r="P201" s="234"/>
      <c r="Q201" s="155">
        <v>2025</v>
      </c>
      <c r="R201" s="216" t="s">
        <v>102</v>
      </c>
      <c r="S201" s="282">
        <v>0.20797208740106043</v>
      </c>
      <c r="T201" s="282">
        <v>-3.9136655261324194</v>
      </c>
      <c r="U201" s="282">
        <v>25.260923008157349</v>
      </c>
      <c r="V201" s="282">
        <v>5.6687715269804926</v>
      </c>
      <c r="W201" s="282">
        <v>9.140434636185347</v>
      </c>
      <c r="X201" s="282">
        <v>118.46153846153845</v>
      </c>
      <c r="Y201" s="282">
        <v>10.401300888553337</v>
      </c>
      <c r="Z201" s="282">
        <v>-1.9959829274416307</v>
      </c>
      <c r="AA201" s="282">
        <v>0</v>
      </c>
      <c r="AB201" s="282" t="s">
        <v>128</v>
      </c>
      <c r="AC201" s="282">
        <v>-9.2371695025532858</v>
      </c>
      <c r="AD201" s="2"/>
      <c r="AE201" s="234"/>
      <c r="AF201" s="155">
        <v>2025</v>
      </c>
      <c r="AG201" s="216" t="s">
        <v>102</v>
      </c>
      <c r="AH201" s="282">
        <v>0.20797208740106043</v>
      </c>
      <c r="AI201" s="282">
        <v>-2.6459697490346845</v>
      </c>
      <c r="AJ201" s="282">
        <v>1.4915663095775293</v>
      </c>
      <c r="AK201" s="282">
        <v>5.2124983834656649E-2</v>
      </c>
      <c r="AL201" s="282">
        <v>0.60887259598254617</v>
      </c>
      <c r="AM201" s="282">
        <v>1.2091676629796426</v>
      </c>
      <c r="AN201" s="282">
        <v>0.23634391404524063</v>
      </c>
      <c r="AO201" s="282">
        <v>-0.12589173310952514</v>
      </c>
      <c r="AP201" s="282">
        <v>0</v>
      </c>
      <c r="AQ201" s="282">
        <v>0</v>
      </c>
      <c r="AR201" s="282">
        <v>-0.61824189687434528</v>
      </c>
      <c r="AS201" s="2"/>
      <c r="AT201" s="234"/>
      <c r="AU201" s="155">
        <v>2025</v>
      </c>
      <c r="AV201" s="216" t="s">
        <v>102</v>
      </c>
      <c r="AW201" s="282">
        <v>47.48284575062101</v>
      </c>
      <c r="AX201" s="282">
        <v>31.096908204841412</v>
      </c>
      <c r="AY201" s="282">
        <v>83.049740357294496</v>
      </c>
      <c r="AZ201" s="282">
        <v>71.711753731343293</v>
      </c>
      <c r="BA201" s="282">
        <v>151.9804244420051</v>
      </c>
      <c r="BB201" s="282">
        <v>523.31243083732943</v>
      </c>
      <c r="BC201" s="282">
        <v>-0.19949601007979822</v>
      </c>
      <c r="BD201" s="282">
        <v>51.877310161468131</v>
      </c>
      <c r="BE201" s="282" t="s">
        <v>128</v>
      </c>
      <c r="BF201" s="282" t="s">
        <v>128</v>
      </c>
      <c r="BG201" s="282">
        <v>53.421096483919342</v>
      </c>
      <c r="BH201" s="2"/>
      <c r="BI201" s="234"/>
      <c r="BJ201" s="155">
        <v>2025</v>
      </c>
      <c r="BK201" s="216" t="s">
        <v>102</v>
      </c>
      <c r="BL201" s="282">
        <v>47.48284575062101</v>
      </c>
      <c r="BM201" s="282">
        <v>22.67915095933671</v>
      </c>
      <c r="BN201" s="282">
        <v>4.9387535517501897</v>
      </c>
      <c r="BO201" s="282">
        <v>0.59721841879868787</v>
      </c>
      <c r="BP201" s="282">
        <v>6.4536490530932031</v>
      </c>
      <c r="BQ201" s="282">
        <v>2.7553618560965805</v>
      </c>
      <c r="BR201" s="282">
        <v>-7.3802601347480127E-3</v>
      </c>
      <c r="BS201" s="282">
        <v>3.1074779514728474</v>
      </c>
      <c r="BT201" s="282">
        <v>3.8455039649476483</v>
      </c>
      <c r="BU201" s="282">
        <v>0</v>
      </c>
      <c r="BV201" s="282">
        <v>3.1131102552598922</v>
      </c>
    </row>
    <row r="202" spans="1:74" x14ac:dyDescent="0.25">
      <c r="A202" s="234"/>
      <c r="B202" s="170">
        <v>2025</v>
      </c>
      <c r="C202" s="215" t="s">
        <v>103</v>
      </c>
      <c r="D202" s="211">
        <v>700925</v>
      </c>
      <c r="E202" s="211">
        <v>451635</v>
      </c>
      <c r="F202" s="211">
        <v>59318</v>
      </c>
      <c r="G202" s="211">
        <v>4075</v>
      </c>
      <c r="H202" s="211">
        <v>50002</v>
      </c>
      <c r="I202" s="211">
        <v>12345</v>
      </c>
      <c r="J202" s="211">
        <v>19284</v>
      </c>
      <c r="K202" s="211">
        <v>47796</v>
      </c>
      <c r="L202" s="211">
        <v>21850</v>
      </c>
      <c r="M202" s="211"/>
      <c r="N202" s="211">
        <v>34620</v>
      </c>
      <c r="O202" s="2"/>
      <c r="P202" s="234"/>
      <c r="Q202" s="170">
        <v>2025</v>
      </c>
      <c r="R202" s="215" t="s">
        <v>103</v>
      </c>
      <c r="S202" s="281">
        <v>-7.6965115819692613</v>
      </c>
      <c r="T202" s="281">
        <v>-8.2568527795044275</v>
      </c>
      <c r="U202" s="281">
        <v>5.8342848986582965</v>
      </c>
      <c r="V202" s="281">
        <v>-44.655710987369282</v>
      </c>
      <c r="W202" s="281">
        <v>-9.2407383878169611</v>
      </c>
      <c r="X202" s="281">
        <v>-26.9440170434371</v>
      </c>
      <c r="Y202" s="281">
        <v>1.4413466596528082</v>
      </c>
      <c r="Z202" s="281">
        <v>2.0366337901883043</v>
      </c>
      <c r="AA202" s="281">
        <v>10.353535353535364</v>
      </c>
      <c r="AB202" s="281" t="s">
        <v>128</v>
      </c>
      <c r="AC202" s="281">
        <v>-24.794716948342526</v>
      </c>
      <c r="AD202" s="2"/>
      <c r="AE202" s="234"/>
      <c r="AF202" s="170">
        <v>2025</v>
      </c>
      <c r="AG202" s="215" t="s">
        <v>103</v>
      </c>
      <c r="AH202" s="281">
        <v>-7.6965115819692613</v>
      </c>
      <c r="AI202" s="281">
        <v>-5.3527266023150757</v>
      </c>
      <c r="AJ202" s="281">
        <v>0.4306201193094274</v>
      </c>
      <c r="AK202" s="281">
        <v>-0.43299050528727745</v>
      </c>
      <c r="AL202" s="281">
        <v>-0.67042416740192501</v>
      </c>
      <c r="AM202" s="281">
        <v>-0.59957596428618443</v>
      </c>
      <c r="AN202" s="281">
        <v>3.6082542107273123E-2</v>
      </c>
      <c r="AO202" s="281">
        <v>0.12563045682605312</v>
      </c>
      <c r="AP202" s="281">
        <v>0.26996062525514558</v>
      </c>
      <c r="AQ202" s="281">
        <v>0</v>
      </c>
      <c r="AR202" s="281">
        <v>-1.5030880861766984</v>
      </c>
      <c r="AS202" s="2"/>
      <c r="AT202" s="234"/>
      <c r="AU202" s="170">
        <v>2025</v>
      </c>
      <c r="AV202" s="215" t="s">
        <v>103</v>
      </c>
      <c r="AW202" s="281">
        <v>19.261114504622071</v>
      </c>
      <c r="AX202" s="281">
        <v>8.1048411226138484</v>
      </c>
      <c r="AY202" s="281">
        <v>109.32317030136213</v>
      </c>
      <c r="AZ202" s="281">
        <v>-2.2781774580335679</v>
      </c>
      <c r="BA202" s="281">
        <v>77.93672823031207</v>
      </c>
      <c r="BB202" s="281">
        <v>95.765937202664134</v>
      </c>
      <c r="BC202" s="281">
        <v>3.4382878292120296</v>
      </c>
      <c r="BD202" s="281">
        <v>1.7672358727590165</v>
      </c>
      <c r="BE202" s="281" t="s">
        <v>128</v>
      </c>
      <c r="BF202" s="281" t="s">
        <v>128</v>
      </c>
      <c r="BG202" s="281">
        <v>-7.492518170158192</v>
      </c>
      <c r="BH202" s="2"/>
      <c r="BI202" s="234"/>
      <c r="BJ202" s="170">
        <v>2025</v>
      </c>
      <c r="BK202" s="215" t="s">
        <v>103</v>
      </c>
      <c r="BL202" s="281">
        <v>19.261114504622071</v>
      </c>
      <c r="BM202" s="281">
        <v>5.7612174442722157</v>
      </c>
      <c r="BN202" s="281">
        <v>5.2711906799631789</v>
      </c>
      <c r="BO202" s="281">
        <v>-1.6164077294916139E-2</v>
      </c>
      <c r="BP202" s="281">
        <v>3.7264153351153513</v>
      </c>
      <c r="BQ202" s="281">
        <v>1.0275248714105112</v>
      </c>
      <c r="BR202" s="281">
        <v>0.10906498469517099</v>
      </c>
      <c r="BS202" s="281">
        <v>0.14122299110295153</v>
      </c>
      <c r="BT202" s="281">
        <v>3.7177377778307119</v>
      </c>
      <c r="BU202" s="281">
        <v>0</v>
      </c>
      <c r="BV202" s="281">
        <v>-0.47709550247310373</v>
      </c>
    </row>
    <row r="203" spans="1:74" x14ac:dyDescent="0.25">
      <c r="A203" s="234"/>
      <c r="B203" s="151">
        <v>2026</v>
      </c>
      <c r="C203" s="216" t="s">
        <v>104</v>
      </c>
      <c r="D203" s="212">
        <v>747275</v>
      </c>
      <c r="E203" s="212">
        <v>497490</v>
      </c>
      <c r="F203" s="212">
        <v>51176</v>
      </c>
      <c r="G203" s="212">
        <v>3691</v>
      </c>
      <c r="H203" s="212">
        <v>52767</v>
      </c>
      <c r="I203" s="212">
        <v>15114</v>
      </c>
      <c r="J203" s="212">
        <v>19010</v>
      </c>
      <c r="K203" s="212">
        <v>47796</v>
      </c>
      <c r="L203" s="212">
        <v>21850</v>
      </c>
      <c r="M203" s="212"/>
      <c r="N203" s="212">
        <v>38381</v>
      </c>
      <c r="O203" s="2"/>
      <c r="P203" s="234"/>
      <c r="Q203" s="151">
        <v>2026</v>
      </c>
      <c r="R203" s="216" t="s">
        <v>104</v>
      </c>
      <c r="S203" s="282">
        <v>6.6126903734351004</v>
      </c>
      <c r="T203" s="282">
        <v>10.153110365671395</v>
      </c>
      <c r="U203" s="282">
        <v>-13.726019083583395</v>
      </c>
      <c r="V203" s="282">
        <v>-9.4233128834355853</v>
      </c>
      <c r="W203" s="282">
        <v>5.5297788088476381</v>
      </c>
      <c r="X203" s="282">
        <v>22.430133657351163</v>
      </c>
      <c r="Y203" s="282">
        <v>-1.4208670400331869</v>
      </c>
      <c r="Z203" s="282">
        <v>0</v>
      </c>
      <c r="AA203" s="282">
        <v>0</v>
      </c>
      <c r="AB203" s="282" t="s">
        <v>128</v>
      </c>
      <c r="AC203" s="282">
        <v>10.86366262276141</v>
      </c>
      <c r="AD203" s="2"/>
      <c r="AE203" s="234"/>
      <c r="AF203" s="151">
        <v>2026</v>
      </c>
      <c r="AG203" s="216" t="s">
        <v>104</v>
      </c>
      <c r="AH203" s="282">
        <v>6.6126903734351004</v>
      </c>
      <c r="AI203" s="282">
        <v>6.5420694082819093</v>
      </c>
      <c r="AJ203" s="282">
        <v>-1.1616078753076287</v>
      </c>
      <c r="AK203" s="282">
        <v>-5.4784748724899211E-2</v>
      </c>
      <c r="AL203" s="282">
        <v>0.39447872454256855</v>
      </c>
      <c r="AM203" s="282">
        <v>0.39504939900845293</v>
      </c>
      <c r="AN203" s="282">
        <v>-3.9091200913079126E-2</v>
      </c>
      <c r="AO203" s="282">
        <v>0</v>
      </c>
      <c r="AP203" s="282">
        <v>0</v>
      </c>
      <c r="AQ203" s="282">
        <v>0</v>
      </c>
      <c r="AR203" s="282">
        <v>0.53657666654777592</v>
      </c>
      <c r="AS203" s="2"/>
      <c r="AT203" s="234"/>
      <c r="AU203" s="151">
        <v>2026</v>
      </c>
      <c r="AV203" s="216" t="s">
        <v>104</v>
      </c>
      <c r="AW203" s="282">
        <v>-0.53878292026199404</v>
      </c>
      <c r="AX203" s="282">
        <v>-11.050677995193965</v>
      </c>
      <c r="AY203" s="282">
        <v>60.854942637120871</v>
      </c>
      <c r="AZ203" s="282">
        <v>-38.626538077818431</v>
      </c>
      <c r="BA203" s="282">
        <v>103.08278489781779</v>
      </c>
      <c r="BB203" s="282">
        <v>64.407701512020026</v>
      </c>
      <c r="BC203" s="282">
        <v>40.005891883929877</v>
      </c>
      <c r="BD203" s="282">
        <v>0</v>
      </c>
      <c r="BE203" s="282">
        <v>72.781907322473529</v>
      </c>
      <c r="BF203" s="282" t="s">
        <v>128</v>
      </c>
      <c r="BG203" s="282">
        <v>-14.712679436469486</v>
      </c>
      <c r="BH203" s="2"/>
      <c r="BI203" s="234"/>
      <c r="BJ203" s="151">
        <v>2026</v>
      </c>
      <c r="BK203" s="216" t="s">
        <v>104</v>
      </c>
      <c r="BL203" s="282">
        <v>-0.53878292026199404</v>
      </c>
      <c r="BM203" s="282">
        <v>-8.2262888265100802</v>
      </c>
      <c r="BN203" s="282">
        <v>2.5769209780613802</v>
      </c>
      <c r="BO203" s="282">
        <v>-0.30918792583216703</v>
      </c>
      <c r="BP203" s="282">
        <v>3.5649114961208617</v>
      </c>
      <c r="BQ203" s="282">
        <v>0.78807649972116278</v>
      </c>
      <c r="BR203" s="282">
        <v>0.72299130999583783</v>
      </c>
      <c r="BS203" s="282">
        <v>0</v>
      </c>
      <c r="BT203" s="282">
        <v>1.2250390311490595</v>
      </c>
      <c r="BU203" s="282">
        <v>0</v>
      </c>
      <c r="BV203" s="282">
        <v>-0.88124548296804905</v>
      </c>
    </row>
    <row r="204" spans="1:74" x14ac:dyDescent="0.25">
      <c r="A204" s="243"/>
      <c r="B204" s="290">
        <v>2026</v>
      </c>
      <c r="C204" s="217" t="s">
        <v>105</v>
      </c>
      <c r="D204" s="252">
        <v>820104</v>
      </c>
      <c r="E204" s="252">
        <v>496054</v>
      </c>
      <c r="F204" s="252">
        <v>51407</v>
      </c>
      <c r="G204" s="252">
        <v>5741</v>
      </c>
      <c r="H204" s="252">
        <v>51795</v>
      </c>
      <c r="I204" s="252">
        <v>14742</v>
      </c>
      <c r="J204" s="252">
        <v>21548</v>
      </c>
      <c r="K204" s="252">
        <v>48880</v>
      </c>
      <c r="L204" s="252">
        <v>84362</v>
      </c>
      <c r="M204" s="252"/>
      <c r="N204" s="252">
        <v>45575</v>
      </c>
      <c r="O204" s="2"/>
      <c r="P204" s="243"/>
      <c r="Q204" s="290">
        <v>2026</v>
      </c>
      <c r="R204" s="217" t="s">
        <v>105</v>
      </c>
      <c r="S204" s="283">
        <v>9.745943595062073</v>
      </c>
      <c r="T204" s="283">
        <v>-0.28864901807071419</v>
      </c>
      <c r="U204" s="283">
        <v>0.4513834609973344</v>
      </c>
      <c r="V204" s="283">
        <v>55.540503928474664</v>
      </c>
      <c r="W204" s="283">
        <v>-1.8420603786457548</v>
      </c>
      <c r="X204" s="283">
        <v>-2.4612941643509316</v>
      </c>
      <c r="Y204" s="283">
        <v>13.350867964229352</v>
      </c>
      <c r="Z204" s="283">
        <v>2.2679722152481503</v>
      </c>
      <c r="AA204" s="283">
        <v>286.0961098398169</v>
      </c>
      <c r="AB204" s="283" t="s">
        <v>128</v>
      </c>
      <c r="AC204" s="283">
        <v>18.743649201427786</v>
      </c>
      <c r="AD204" s="2"/>
      <c r="AE204" s="243"/>
      <c r="AF204" s="290">
        <v>2026</v>
      </c>
      <c r="AG204" s="217" t="s">
        <v>105</v>
      </c>
      <c r="AH204" s="283">
        <v>9.745943595062073</v>
      </c>
      <c r="AI204" s="283">
        <v>-0.19216486567863264</v>
      </c>
      <c r="AJ204" s="283">
        <v>3.0912314743568342E-2</v>
      </c>
      <c r="AK204" s="283">
        <v>0.27433006590612602</v>
      </c>
      <c r="AL204" s="283">
        <v>-0.13007259710280705</v>
      </c>
      <c r="AM204" s="283">
        <v>-4.9780870496136033E-2</v>
      </c>
      <c r="AN204" s="283">
        <v>0.33963400354621842</v>
      </c>
      <c r="AO204" s="283">
        <v>0.14506038606938565</v>
      </c>
      <c r="AP204" s="283">
        <v>8.365327356060364</v>
      </c>
      <c r="AQ204" s="283">
        <v>0</v>
      </c>
      <c r="AR204" s="283">
        <v>0.96269780201398558</v>
      </c>
      <c r="AS204" s="2"/>
      <c r="AT204" s="243"/>
      <c r="AU204" s="290">
        <v>2026</v>
      </c>
      <c r="AV204" s="217" t="s">
        <v>105</v>
      </c>
      <c r="AW204" s="283">
        <v>8.2225512474366553</v>
      </c>
      <c r="AX204" s="283">
        <v>-3.1774256196653283</v>
      </c>
      <c r="AY204" s="283">
        <v>14.888814392669588</v>
      </c>
      <c r="AZ204" s="283">
        <v>-17.609070034443164</v>
      </c>
      <c r="BA204" s="283">
        <v>2.6070247033419776</v>
      </c>
      <c r="BB204" s="283">
        <v>90.588235294117624</v>
      </c>
      <c r="BC204" s="283">
        <v>25.140832800975673</v>
      </c>
      <c r="BD204" s="283">
        <v>2.2679722152481503</v>
      </c>
      <c r="BE204" s="283">
        <v>326.07070707070704</v>
      </c>
      <c r="BF204" s="283" t="s">
        <v>128</v>
      </c>
      <c r="BG204" s="283">
        <v>-10.142155799601724</v>
      </c>
      <c r="BH204" s="2"/>
      <c r="BI204" s="243"/>
      <c r="BJ204" s="290">
        <v>2026</v>
      </c>
      <c r="BK204" s="217" t="s">
        <v>105</v>
      </c>
      <c r="BL204" s="283">
        <v>8.2225512474366553</v>
      </c>
      <c r="BM204" s="283">
        <v>-2.1482091439098268</v>
      </c>
      <c r="BN204" s="283">
        <v>0.87913074001641789</v>
      </c>
      <c r="BO204" s="283">
        <v>-0.1619173548484156</v>
      </c>
      <c r="BP204" s="283">
        <v>0.17366197145926235</v>
      </c>
      <c r="BQ204" s="283">
        <v>0.92465762463149803</v>
      </c>
      <c r="BR204" s="283">
        <v>0.57126343043096262</v>
      </c>
      <c r="BS204" s="283">
        <v>0.14304679108042584</v>
      </c>
      <c r="BT204" s="283">
        <v>8.5197296362863959</v>
      </c>
      <c r="BU204" s="283">
        <v>0</v>
      </c>
      <c r="BV204" s="283">
        <v>-0.67881244771006499</v>
      </c>
    </row>
    <row r="205" spans="1:74" x14ac:dyDescent="0.25">
      <c r="A205" s="234" t="s">
        <v>115</v>
      </c>
      <c r="B205" s="254">
        <v>2020</v>
      </c>
      <c r="C205" s="216" t="s">
        <v>102</v>
      </c>
      <c r="D205" s="212">
        <v>415457</v>
      </c>
      <c r="E205" s="212">
        <v>324035</v>
      </c>
      <c r="F205" s="212">
        <v>26171</v>
      </c>
      <c r="G205" s="212">
        <v>16979</v>
      </c>
      <c r="H205" s="212">
        <v>21864</v>
      </c>
      <c r="I205" s="212">
        <v>4652</v>
      </c>
      <c r="J205" s="212">
        <v>4792</v>
      </c>
      <c r="K205" s="212"/>
      <c r="L205" s="212"/>
      <c r="M205" s="212"/>
      <c r="N205" s="212">
        <v>16964</v>
      </c>
      <c r="O205" s="2"/>
      <c r="P205" s="234" t="s">
        <v>115</v>
      </c>
      <c r="Q205" s="254">
        <v>2020</v>
      </c>
      <c r="R205" s="216" t="s">
        <v>102</v>
      </c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"/>
      <c r="AE205" s="234" t="s">
        <v>115</v>
      </c>
      <c r="AF205" s="254">
        <v>2020</v>
      </c>
      <c r="AG205" s="216" t="s">
        <v>102</v>
      </c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"/>
      <c r="AT205" s="234" t="s">
        <v>115</v>
      </c>
      <c r="AU205" s="254">
        <v>2020</v>
      </c>
      <c r="AV205" s="216" t="s">
        <v>102</v>
      </c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"/>
      <c r="BI205" s="234" t="s">
        <v>115</v>
      </c>
      <c r="BJ205" s="254">
        <v>2020</v>
      </c>
      <c r="BK205" s="216" t="s">
        <v>102</v>
      </c>
      <c r="BL205" s="282"/>
      <c r="BM205" s="282"/>
      <c r="BN205" s="282"/>
      <c r="BO205" s="282"/>
      <c r="BP205" s="282"/>
      <c r="BQ205" s="282"/>
      <c r="BR205" s="282"/>
      <c r="BS205" s="282"/>
      <c r="BT205" s="282"/>
      <c r="BU205" s="282"/>
      <c r="BV205" s="282"/>
    </row>
    <row r="206" spans="1:74" x14ac:dyDescent="0.25">
      <c r="A206" s="234"/>
      <c r="B206" s="170">
        <v>2020</v>
      </c>
      <c r="C206" s="215" t="s">
        <v>103</v>
      </c>
      <c r="D206" s="211">
        <v>454668</v>
      </c>
      <c r="E206" s="211">
        <v>362909</v>
      </c>
      <c r="F206" s="211">
        <v>17334</v>
      </c>
      <c r="G206" s="211">
        <v>18045</v>
      </c>
      <c r="H206" s="211">
        <v>34188</v>
      </c>
      <c r="I206" s="211">
        <v>6711</v>
      </c>
      <c r="J206" s="211"/>
      <c r="K206" s="211">
        <v>980</v>
      </c>
      <c r="L206" s="211"/>
      <c r="M206" s="211"/>
      <c r="N206" s="211">
        <v>14501</v>
      </c>
      <c r="O206" s="2"/>
      <c r="P206" s="234"/>
      <c r="Q206" s="170">
        <v>2020</v>
      </c>
      <c r="R206" s="215" t="s">
        <v>103</v>
      </c>
      <c r="S206" s="281">
        <v>9.4380405192354431</v>
      </c>
      <c r="T206" s="281">
        <v>11.996852191892856</v>
      </c>
      <c r="U206" s="281">
        <v>-33.766382637270269</v>
      </c>
      <c r="V206" s="281">
        <v>6.2783438365039217</v>
      </c>
      <c r="W206" s="281">
        <v>56.366630076838646</v>
      </c>
      <c r="X206" s="281">
        <v>44.260533104041286</v>
      </c>
      <c r="Y206" s="281">
        <v>-100</v>
      </c>
      <c r="Z206" s="281" t="s">
        <v>128</v>
      </c>
      <c r="AA206" s="281" t="s">
        <v>128</v>
      </c>
      <c r="AB206" s="281" t="s">
        <v>128</v>
      </c>
      <c r="AC206" s="281">
        <v>-14.518981372317853</v>
      </c>
      <c r="AD206" s="2"/>
      <c r="AE206" s="234"/>
      <c r="AF206" s="170">
        <v>2020</v>
      </c>
      <c r="AG206" s="215" t="s">
        <v>103</v>
      </c>
      <c r="AH206" s="281">
        <v>9.4380405192354431</v>
      </c>
      <c r="AI206" s="281">
        <v>9.356925024731801</v>
      </c>
      <c r="AJ206" s="281">
        <v>-2.1270552668507205</v>
      </c>
      <c r="AK206" s="281">
        <v>0.25658491733199823</v>
      </c>
      <c r="AL206" s="281">
        <v>2.9663719711065162</v>
      </c>
      <c r="AM206" s="281">
        <v>0.49559882250148624</v>
      </c>
      <c r="AN206" s="281">
        <v>-1.1534286340102584</v>
      </c>
      <c r="AO206" s="281">
        <v>0.23588482081178072</v>
      </c>
      <c r="AP206" s="281">
        <v>0</v>
      </c>
      <c r="AQ206" s="281">
        <v>0</v>
      </c>
      <c r="AR206" s="281">
        <v>-0.59284113638715907</v>
      </c>
      <c r="AS206" s="2"/>
      <c r="AT206" s="234"/>
      <c r="AU206" s="170">
        <v>2020</v>
      </c>
      <c r="AV206" s="215" t="s">
        <v>103</v>
      </c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"/>
      <c r="BI206" s="234"/>
      <c r="BJ206" s="170">
        <v>2020</v>
      </c>
      <c r="BK206" s="215" t="s">
        <v>103</v>
      </c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</row>
    <row r="207" spans="1:74" x14ac:dyDescent="0.25">
      <c r="A207" s="234"/>
      <c r="B207" s="151">
        <v>2021</v>
      </c>
      <c r="C207" s="216" t="s">
        <v>104</v>
      </c>
      <c r="D207" s="212">
        <v>432684</v>
      </c>
      <c r="E207" s="212">
        <v>340781</v>
      </c>
      <c r="F207" s="212">
        <v>22317</v>
      </c>
      <c r="G207" s="212">
        <v>17802</v>
      </c>
      <c r="H207" s="212">
        <v>23651</v>
      </c>
      <c r="I207" s="212">
        <v>8016</v>
      </c>
      <c r="J207" s="212">
        <v>6059</v>
      </c>
      <c r="K207" s="212">
        <v>980</v>
      </c>
      <c r="L207" s="212"/>
      <c r="M207" s="212"/>
      <c r="N207" s="212">
        <v>13078</v>
      </c>
      <c r="O207" s="2"/>
      <c r="P207" s="234"/>
      <c r="Q207" s="151">
        <v>2021</v>
      </c>
      <c r="R207" s="216" t="s">
        <v>104</v>
      </c>
      <c r="S207" s="282">
        <v>-4.8351764364327465</v>
      </c>
      <c r="T207" s="282">
        <v>-6.0973963169830512</v>
      </c>
      <c r="U207" s="282">
        <v>28.746971270335763</v>
      </c>
      <c r="V207" s="282">
        <v>-1.3466334164588574</v>
      </c>
      <c r="W207" s="282">
        <v>-30.820755820755821</v>
      </c>
      <c r="X207" s="282">
        <v>19.445686186857401</v>
      </c>
      <c r="Y207" s="282" t="s">
        <v>128</v>
      </c>
      <c r="Z207" s="282">
        <v>0</v>
      </c>
      <c r="AA207" s="282" t="s">
        <v>128</v>
      </c>
      <c r="AB207" s="282" t="s">
        <v>128</v>
      </c>
      <c r="AC207" s="282">
        <v>-9.8131163368043559</v>
      </c>
      <c r="AD207" s="2"/>
      <c r="AE207" s="234"/>
      <c r="AF207" s="151">
        <v>2021</v>
      </c>
      <c r="AG207" s="216" t="s">
        <v>104</v>
      </c>
      <c r="AH207" s="282">
        <v>-4.8351764364327465</v>
      </c>
      <c r="AI207" s="282">
        <v>-4.8668478978067604</v>
      </c>
      <c r="AJ207" s="282">
        <v>1.095964527963263</v>
      </c>
      <c r="AK207" s="282">
        <v>-5.3445591068647991E-2</v>
      </c>
      <c r="AL207" s="282">
        <v>-2.3175151979026496</v>
      </c>
      <c r="AM207" s="282">
        <v>0.28702261870199847</v>
      </c>
      <c r="AN207" s="282">
        <v>1.3326207254524203</v>
      </c>
      <c r="AO207" s="282">
        <v>0</v>
      </c>
      <c r="AP207" s="282">
        <v>0</v>
      </c>
      <c r="AQ207" s="282">
        <v>0</v>
      </c>
      <c r="AR207" s="282">
        <v>-0.31297562177237076</v>
      </c>
      <c r="AS207" s="2"/>
      <c r="AT207" s="234"/>
      <c r="AU207" s="151">
        <v>2021</v>
      </c>
      <c r="AV207" s="216" t="s">
        <v>104</v>
      </c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"/>
      <c r="BI207" s="234"/>
      <c r="BJ207" s="151">
        <v>2021</v>
      </c>
      <c r="BK207" s="216" t="s">
        <v>104</v>
      </c>
      <c r="BL207" s="282"/>
      <c r="BM207" s="282"/>
      <c r="BN207" s="282"/>
      <c r="BO207" s="282"/>
      <c r="BP207" s="282"/>
      <c r="BQ207" s="282"/>
      <c r="BR207" s="282"/>
      <c r="BS207" s="282"/>
      <c r="BT207" s="282"/>
      <c r="BU207" s="282"/>
      <c r="BV207" s="282"/>
    </row>
    <row r="208" spans="1:74" x14ac:dyDescent="0.25">
      <c r="A208" s="234"/>
      <c r="B208" s="170">
        <v>2021</v>
      </c>
      <c r="C208" s="215" t="s">
        <v>105</v>
      </c>
      <c r="D208" s="211">
        <v>461175</v>
      </c>
      <c r="E208" s="211">
        <v>327295</v>
      </c>
      <c r="F208" s="211">
        <v>31553</v>
      </c>
      <c r="G208" s="211">
        <v>17655</v>
      </c>
      <c r="H208" s="211">
        <v>31502</v>
      </c>
      <c r="I208" s="211">
        <v>3613</v>
      </c>
      <c r="J208" s="211">
        <v>12688</v>
      </c>
      <c r="K208" s="211">
        <v>482</v>
      </c>
      <c r="L208" s="211">
        <v>1680</v>
      </c>
      <c r="M208" s="211"/>
      <c r="N208" s="211">
        <v>34707</v>
      </c>
      <c r="O208" s="2"/>
      <c r="P208" s="234"/>
      <c r="Q208" s="170">
        <v>2021</v>
      </c>
      <c r="R208" s="215" t="s">
        <v>105</v>
      </c>
      <c r="S208" s="281">
        <v>6.5847130931580438</v>
      </c>
      <c r="T208" s="281">
        <v>-3.9573802530070594</v>
      </c>
      <c r="U208" s="281">
        <v>41.385490881390865</v>
      </c>
      <c r="V208" s="281">
        <v>-0.82574991573980583</v>
      </c>
      <c r="W208" s="281">
        <v>33.195213733034535</v>
      </c>
      <c r="X208" s="281">
        <v>-54.927644710578846</v>
      </c>
      <c r="Y208" s="281">
        <v>109.4074929856412</v>
      </c>
      <c r="Z208" s="281">
        <v>-50.816326530612244</v>
      </c>
      <c r="AA208" s="281" t="s">
        <v>128</v>
      </c>
      <c r="AB208" s="281" t="s">
        <v>128</v>
      </c>
      <c r="AC208" s="281">
        <v>165.38461538461536</v>
      </c>
      <c r="AD208" s="2"/>
      <c r="AE208" s="234"/>
      <c r="AF208" s="170">
        <v>2021</v>
      </c>
      <c r="AG208" s="215" t="s">
        <v>105</v>
      </c>
      <c r="AH208" s="281">
        <v>6.5847130931580438</v>
      </c>
      <c r="AI208" s="281">
        <v>-3.1168242874707581</v>
      </c>
      <c r="AJ208" s="281">
        <v>2.1345832062197778</v>
      </c>
      <c r="AK208" s="281">
        <v>-3.3973985633857444E-2</v>
      </c>
      <c r="AL208" s="281">
        <v>1.8144881715062231</v>
      </c>
      <c r="AM208" s="281">
        <v>-1.0176017601760159</v>
      </c>
      <c r="AN208" s="281">
        <v>1.5320649712029999</v>
      </c>
      <c r="AO208" s="281">
        <v>-0.11509554316776197</v>
      </c>
      <c r="AP208" s="281">
        <v>0.38827412152979934</v>
      </c>
      <c r="AQ208" s="281">
        <v>0</v>
      </c>
      <c r="AR208" s="281">
        <v>4.9987981991476369</v>
      </c>
      <c r="AS208" s="2"/>
      <c r="AT208" s="234"/>
      <c r="AU208" s="170">
        <v>2021</v>
      </c>
      <c r="AV208" s="215" t="s">
        <v>105</v>
      </c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"/>
      <c r="BI208" s="234"/>
      <c r="BJ208" s="170">
        <v>2021</v>
      </c>
      <c r="BK208" s="215" t="s">
        <v>105</v>
      </c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</row>
    <row r="209" spans="1:74" x14ac:dyDescent="0.25">
      <c r="A209" s="234"/>
      <c r="B209" s="155">
        <v>2021</v>
      </c>
      <c r="C209" s="216" t="s">
        <v>102</v>
      </c>
      <c r="D209" s="212">
        <v>465396</v>
      </c>
      <c r="E209" s="212">
        <v>327351</v>
      </c>
      <c r="F209" s="212">
        <v>29328</v>
      </c>
      <c r="G209" s="212">
        <v>10223</v>
      </c>
      <c r="H209" s="212">
        <v>32239</v>
      </c>
      <c r="I209" s="212">
        <v>5849</v>
      </c>
      <c r="J209" s="212">
        <v>20981</v>
      </c>
      <c r="K209" s="212">
        <v>980</v>
      </c>
      <c r="L209" s="212">
        <v>690</v>
      </c>
      <c r="M209" s="212"/>
      <c r="N209" s="212">
        <v>37755</v>
      </c>
      <c r="O209" s="2"/>
      <c r="P209" s="234"/>
      <c r="Q209" s="155">
        <v>2021</v>
      </c>
      <c r="R209" s="216" t="s">
        <v>102</v>
      </c>
      <c r="S209" s="282">
        <v>0.91527077573590532</v>
      </c>
      <c r="T209" s="282">
        <v>1.7109946684172428E-2</v>
      </c>
      <c r="U209" s="282">
        <v>-7.0516274205305365</v>
      </c>
      <c r="V209" s="282">
        <v>-42.095723591050692</v>
      </c>
      <c r="W209" s="282">
        <v>2.3395339978414142</v>
      </c>
      <c r="X209" s="282">
        <v>61.887628009964004</v>
      </c>
      <c r="Y209" s="282">
        <v>65.360970996216906</v>
      </c>
      <c r="Z209" s="282">
        <v>103.31950207468878</v>
      </c>
      <c r="AA209" s="282">
        <v>-58.928571428571431</v>
      </c>
      <c r="AB209" s="282" t="s">
        <v>128</v>
      </c>
      <c r="AC209" s="282">
        <v>8.7820900682859389</v>
      </c>
      <c r="AD209" s="2"/>
      <c r="AE209" s="234"/>
      <c r="AF209" s="155">
        <v>2021</v>
      </c>
      <c r="AG209" s="216" t="s">
        <v>102</v>
      </c>
      <c r="AH209" s="282">
        <v>0.91527077573590532</v>
      </c>
      <c r="AI209" s="282">
        <v>1.2142895863826273E-2</v>
      </c>
      <c r="AJ209" s="282">
        <v>-0.48246327316095461</v>
      </c>
      <c r="AK209" s="282">
        <v>-1.6115357510706581</v>
      </c>
      <c r="AL209" s="282">
        <v>0.15980918306499933</v>
      </c>
      <c r="AM209" s="282">
        <v>0.48484848484849191</v>
      </c>
      <c r="AN209" s="282">
        <v>1.7982327749769871</v>
      </c>
      <c r="AO209" s="282">
        <v>0.10798503821759792</v>
      </c>
      <c r="AP209" s="282">
        <v>-0.21466905187835733</v>
      </c>
      <c r="AQ209" s="282">
        <v>0</v>
      </c>
      <c r="AR209" s="282">
        <v>0.66092047487397287</v>
      </c>
      <c r="AS209" s="2"/>
      <c r="AT209" s="234"/>
      <c r="AU209" s="155">
        <v>2021</v>
      </c>
      <c r="AV209" s="216" t="s">
        <v>102</v>
      </c>
      <c r="AW209" s="282">
        <v>12.020257210734215</v>
      </c>
      <c r="AX209" s="282">
        <v>1.0233462434613614</v>
      </c>
      <c r="AY209" s="282">
        <v>12.062970463490117</v>
      </c>
      <c r="AZ209" s="282">
        <v>-39.790329230225574</v>
      </c>
      <c r="BA209" s="282">
        <v>47.452433223563844</v>
      </c>
      <c r="BB209" s="282">
        <v>25.730868443680137</v>
      </c>
      <c r="BC209" s="282">
        <v>337.83388981636062</v>
      </c>
      <c r="BD209" s="282" t="s">
        <v>128</v>
      </c>
      <c r="BE209" s="282" t="s">
        <v>128</v>
      </c>
      <c r="BF209" s="282" t="s">
        <v>128</v>
      </c>
      <c r="BG209" s="282">
        <v>122.55953784484791</v>
      </c>
      <c r="BH209" s="2"/>
      <c r="BI209" s="234"/>
      <c r="BJ209" s="155">
        <v>2021</v>
      </c>
      <c r="BK209" s="216" t="s">
        <v>102</v>
      </c>
      <c r="BL209" s="282">
        <v>12.020257210734215</v>
      </c>
      <c r="BM209" s="282">
        <v>0.79815721001210793</v>
      </c>
      <c r="BN209" s="282">
        <v>0.75988610132938017</v>
      </c>
      <c r="BO209" s="282">
        <v>-1.6261610708208085</v>
      </c>
      <c r="BP209" s="282">
        <v>2.4972500162471714</v>
      </c>
      <c r="BQ209" s="282">
        <v>0.28811645970581817</v>
      </c>
      <c r="BR209" s="282">
        <v>3.896672820532574</v>
      </c>
      <c r="BS209" s="282">
        <v>0.235884820811781</v>
      </c>
      <c r="BT209" s="282">
        <v>0.16608216975523354</v>
      </c>
      <c r="BU209" s="282">
        <v>0</v>
      </c>
      <c r="BV209" s="282">
        <v>5.0043686831609575</v>
      </c>
    </row>
    <row r="210" spans="1:74" x14ac:dyDescent="0.25">
      <c r="A210" s="234"/>
      <c r="B210" s="170">
        <v>2021</v>
      </c>
      <c r="C210" s="215" t="s">
        <v>103</v>
      </c>
      <c r="D210" s="211">
        <v>470748</v>
      </c>
      <c r="E210" s="211">
        <v>327621</v>
      </c>
      <c r="F210" s="211">
        <v>33494</v>
      </c>
      <c r="G210" s="211">
        <v>11023</v>
      </c>
      <c r="H210" s="211">
        <v>42773</v>
      </c>
      <c r="I210" s="211">
        <v>3843</v>
      </c>
      <c r="J210" s="211">
        <v>24763</v>
      </c>
      <c r="K210" s="211"/>
      <c r="L210" s="211">
        <v>9024</v>
      </c>
      <c r="M210" s="211"/>
      <c r="N210" s="211">
        <v>18207</v>
      </c>
      <c r="O210" s="2"/>
      <c r="P210" s="234"/>
      <c r="Q210" s="170">
        <v>2021</v>
      </c>
      <c r="R210" s="215" t="s">
        <v>103</v>
      </c>
      <c r="S210" s="281">
        <v>1.1499883969780598</v>
      </c>
      <c r="T210" s="281">
        <v>8.2480273467936627E-2</v>
      </c>
      <c r="U210" s="281">
        <v>14.204855428259691</v>
      </c>
      <c r="V210" s="281">
        <v>7.8254915386872739</v>
      </c>
      <c r="W210" s="281">
        <v>32.674710754055639</v>
      </c>
      <c r="X210" s="281">
        <v>-34.296460933492895</v>
      </c>
      <c r="Y210" s="281">
        <v>18.025832896430089</v>
      </c>
      <c r="Z210" s="281">
        <v>-100</v>
      </c>
      <c r="AA210" s="281">
        <v>1207.8260869565217</v>
      </c>
      <c r="AB210" s="281" t="s">
        <v>128</v>
      </c>
      <c r="AC210" s="281">
        <v>-51.775923718712754</v>
      </c>
      <c r="AD210" s="2"/>
      <c r="AE210" s="234"/>
      <c r="AF210" s="170">
        <v>2021</v>
      </c>
      <c r="AG210" s="215" t="s">
        <v>103</v>
      </c>
      <c r="AH210" s="281">
        <v>1.1499883969780598</v>
      </c>
      <c r="AI210" s="281">
        <v>5.8015109713018709E-2</v>
      </c>
      <c r="AJ210" s="281">
        <v>0.8951516557942073</v>
      </c>
      <c r="AK210" s="281">
        <v>0.17189662137190731</v>
      </c>
      <c r="AL210" s="281">
        <v>2.2634487619145891</v>
      </c>
      <c r="AM210" s="281">
        <v>-0.43103077809005752</v>
      </c>
      <c r="AN210" s="281">
        <v>0.81264127753569171</v>
      </c>
      <c r="AO210" s="281">
        <v>-0.21057336118058642</v>
      </c>
      <c r="AP210" s="281">
        <v>1.7907330531418444</v>
      </c>
      <c r="AQ210" s="281">
        <v>0</v>
      </c>
      <c r="AR210" s="281">
        <v>-4.2002939432225546</v>
      </c>
      <c r="AS210" s="2"/>
      <c r="AT210" s="234"/>
      <c r="AU210" s="170">
        <v>2021</v>
      </c>
      <c r="AV210" s="215" t="s">
        <v>103</v>
      </c>
      <c r="AW210" s="281">
        <v>3.5366465200981736</v>
      </c>
      <c r="AX210" s="281">
        <v>-9.7236497303731682</v>
      </c>
      <c r="AY210" s="281">
        <v>93.227183569862717</v>
      </c>
      <c r="AZ210" s="281">
        <v>-38.913826544749242</v>
      </c>
      <c r="BA210" s="281">
        <v>25.11115011115011</v>
      </c>
      <c r="BB210" s="281">
        <v>-42.73580688421994</v>
      </c>
      <c r="BC210" s="281" t="s">
        <v>128</v>
      </c>
      <c r="BD210" s="281">
        <v>-100</v>
      </c>
      <c r="BE210" s="281" t="s">
        <v>128</v>
      </c>
      <c r="BF210" s="281" t="s">
        <v>128</v>
      </c>
      <c r="BG210" s="281">
        <v>25.556858147713953</v>
      </c>
      <c r="BH210" s="2"/>
      <c r="BI210" s="234"/>
      <c r="BJ210" s="170">
        <v>2021</v>
      </c>
      <c r="BK210" s="215" t="s">
        <v>103</v>
      </c>
      <c r="BL210" s="281">
        <v>3.5366465200981736</v>
      </c>
      <c r="BM210" s="281">
        <v>-7.7612675622651954</v>
      </c>
      <c r="BN210" s="281">
        <v>3.5542417764170704</v>
      </c>
      <c r="BO210" s="281">
        <v>-1.5444236233911304</v>
      </c>
      <c r="BP210" s="281">
        <v>1.8881909437215687</v>
      </c>
      <c r="BQ210" s="281">
        <v>-0.63078993903243552</v>
      </c>
      <c r="BR210" s="281">
        <v>5.4463916528103899</v>
      </c>
      <c r="BS210" s="281">
        <v>-0.21554188990648074</v>
      </c>
      <c r="BT210" s="281">
        <v>1.9847449127715124</v>
      </c>
      <c r="BU210" s="281">
        <v>0</v>
      </c>
      <c r="BV210" s="281">
        <v>0.81510024897287503</v>
      </c>
    </row>
    <row r="211" spans="1:74" x14ac:dyDescent="0.25">
      <c r="A211" s="234"/>
      <c r="B211" s="151">
        <v>2022</v>
      </c>
      <c r="C211" s="216" t="s">
        <v>104</v>
      </c>
      <c r="D211" s="212">
        <v>522957</v>
      </c>
      <c r="E211" s="212">
        <v>363305</v>
      </c>
      <c r="F211" s="212">
        <v>33475</v>
      </c>
      <c r="G211" s="212">
        <v>8572</v>
      </c>
      <c r="H211" s="212">
        <v>38794</v>
      </c>
      <c r="I211" s="212">
        <v>6532</v>
      </c>
      <c r="J211" s="212">
        <v>21245</v>
      </c>
      <c r="K211" s="212">
        <v>900</v>
      </c>
      <c r="L211" s="212">
        <v>21965</v>
      </c>
      <c r="M211" s="212"/>
      <c r="N211" s="212">
        <v>28169</v>
      </c>
      <c r="O211" s="2"/>
      <c r="P211" s="234"/>
      <c r="Q211" s="151">
        <v>2022</v>
      </c>
      <c r="R211" s="216" t="s">
        <v>104</v>
      </c>
      <c r="S211" s="282">
        <v>11.09064722526702</v>
      </c>
      <c r="T211" s="282">
        <v>10.891853696802102</v>
      </c>
      <c r="U211" s="282">
        <v>-5.6726577894551156E-2</v>
      </c>
      <c r="V211" s="282">
        <v>-22.235326136260554</v>
      </c>
      <c r="W211" s="282">
        <v>-9.3025974329600416</v>
      </c>
      <c r="X211" s="282">
        <v>69.971376528753581</v>
      </c>
      <c r="Y211" s="282">
        <v>-14.206679319953153</v>
      </c>
      <c r="Z211" s="282" t="s">
        <v>128</v>
      </c>
      <c r="AA211" s="282">
        <v>143.40647163120565</v>
      </c>
      <c r="AB211" s="282" t="s">
        <v>128</v>
      </c>
      <c r="AC211" s="282">
        <v>54.715219421101779</v>
      </c>
      <c r="AD211" s="2"/>
      <c r="AE211" s="234"/>
      <c r="AF211" s="151">
        <v>2022</v>
      </c>
      <c r="AG211" s="216" t="s">
        <v>104</v>
      </c>
      <c r="AH211" s="282">
        <v>11.09064722526702</v>
      </c>
      <c r="AI211" s="282">
        <v>7.5802764961295628</v>
      </c>
      <c r="AJ211" s="282">
        <v>-4.0361297339553213E-3</v>
      </c>
      <c r="AK211" s="282">
        <v>-0.52066073568023652</v>
      </c>
      <c r="AL211" s="282">
        <v>-0.8452505374425382</v>
      </c>
      <c r="AM211" s="282">
        <v>0.57121857129504527</v>
      </c>
      <c r="AN211" s="282">
        <v>-0.74732128442393797</v>
      </c>
      <c r="AO211" s="282">
        <v>0.19118509266104153</v>
      </c>
      <c r="AP211" s="282">
        <v>2.7490292045850429</v>
      </c>
      <c r="AQ211" s="282">
        <v>0</v>
      </c>
      <c r="AR211" s="282">
        <v>2.1162065478769954</v>
      </c>
      <c r="AS211" s="2"/>
      <c r="AT211" s="234"/>
      <c r="AU211" s="151">
        <v>2022</v>
      </c>
      <c r="AV211" s="216" t="s">
        <v>104</v>
      </c>
      <c r="AW211" s="282">
        <v>20.863493912416445</v>
      </c>
      <c r="AX211" s="282">
        <v>6.609523418265681</v>
      </c>
      <c r="AY211" s="282">
        <v>49.997759555495804</v>
      </c>
      <c r="AZ211" s="282">
        <v>-51.848106954274805</v>
      </c>
      <c r="BA211" s="282">
        <v>64.02689104054798</v>
      </c>
      <c r="BB211" s="282">
        <v>-18.512974051896208</v>
      </c>
      <c r="BC211" s="282">
        <v>250.63541838587224</v>
      </c>
      <c r="BD211" s="282">
        <v>-8.1632653061224403</v>
      </c>
      <c r="BE211" s="282" t="s">
        <v>128</v>
      </c>
      <c r="BF211" s="282" t="s">
        <v>128</v>
      </c>
      <c r="BG211" s="282">
        <v>115.392261813733</v>
      </c>
      <c r="BH211" s="2"/>
      <c r="BI211" s="234"/>
      <c r="BJ211" s="151">
        <v>2022</v>
      </c>
      <c r="BK211" s="216" t="s">
        <v>104</v>
      </c>
      <c r="BL211" s="282">
        <v>20.863493912416445</v>
      </c>
      <c r="BM211" s="282">
        <v>5.2056466150816743</v>
      </c>
      <c r="BN211" s="282">
        <v>2.5787872904937545</v>
      </c>
      <c r="BO211" s="282">
        <v>-2.133196512928603</v>
      </c>
      <c r="BP211" s="282">
        <v>3.4997827513843807</v>
      </c>
      <c r="BQ211" s="282">
        <v>-0.34297547401798989</v>
      </c>
      <c r="BR211" s="282">
        <v>3.5097207199711553</v>
      </c>
      <c r="BS211" s="282">
        <v>-1.8489243882371425E-2</v>
      </c>
      <c r="BT211" s="282">
        <v>5.0764530234536043</v>
      </c>
      <c r="BU211" s="282">
        <v>0</v>
      </c>
      <c r="BV211" s="282">
        <v>3.4877647428608394</v>
      </c>
    </row>
    <row r="212" spans="1:74" x14ac:dyDescent="0.25">
      <c r="A212" s="234"/>
      <c r="B212" s="170">
        <v>2022</v>
      </c>
      <c r="C212" s="215" t="s">
        <v>105</v>
      </c>
      <c r="D212" s="211">
        <v>550351</v>
      </c>
      <c r="E212" s="211">
        <v>384956</v>
      </c>
      <c r="F212" s="211">
        <v>32919</v>
      </c>
      <c r="G212" s="211">
        <v>8097</v>
      </c>
      <c r="H212" s="211">
        <v>39621</v>
      </c>
      <c r="I212" s="211">
        <v>5082</v>
      </c>
      <c r="J212" s="211">
        <v>16102</v>
      </c>
      <c r="K212" s="211">
        <v>1260</v>
      </c>
      <c r="L212" s="211">
        <v>30975</v>
      </c>
      <c r="M212" s="211"/>
      <c r="N212" s="211">
        <v>31339</v>
      </c>
      <c r="O212" s="2"/>
      <c r="P212" s="234"/>
      <c r="Q212" s="170">
        <v>2022</v>
      </c>
      <c r="R212" s="215" t="s">
        <v>105</v>
      </c>
      <c r="S212" s="281">
        <v>5.2382891901246182</v>
      </c>
      <c r="T212" s="281">
        <v>5.9594555538734681</v>
      </c>
      <c r="U212" s="281">
        <v>-1.6609410007468313</v>
      </c>
      <c r="V212" s="281">
        <v>-5.5412972468502062</v>
      </c>
      <c r="W212" s="281">
        <v>2.1317729545805975</v>
      </c>
      <c r="X212" s="281">
        <v>-22.198407838334361</v>
      </c>
      <c r="Y212" s="281">
        <v>-24.208048952694753</v>
      </c>
      <c r="Z212" s="281">
        <v>40</v>
      </c>
      <c r="AA212" s="281">
        <v>41.01980423400866</v>
      </c>
      <c r="AB212" s="281" t="s">
        <v>128</v>
      </c>
      <c r="AC212" s="281">
        <v>11.253505626752826</v>
      </c>
      <c r="AD212" s="2"/>
      <c r="AE212" s="234"/>
      <c r="AF212" s="170">
        <v>2022</v>
      </c>
      <c r="AG212" s="215" t="s">
        <v>105</v>
      </c>
      <c r="AH212" s="281">
        <v>5.2382891901246182</v>
      </c>
      <c r="AI212" s="281">
        <v>4.1401109460242429</v>
      </c>
      <c r="AJ212" s="281">
        <v>-0.10631849272502328</v>
      </c>
      <c r="AK212" s="281">
        <v>-9.0829647561845431E-2</v>
      </c>
      <c r="AL212" s="281">
        <v>0.15813919691293929</v>
      </c>
      <c r="AM212" s="281">
        <v>-0.27726945045194923</v>
      </c>
      <c r="AN212" s="281">
        <v>-0.98344605770646543</v>
      </c>
      <c r="AO212" s="281">
        <v>6.8839311836346007E-2</v>
      </c>
      <c r="AP212" s="281">
        <v>1.7228949990152154</v>
      </c>
      <c r="AQ212" s="281">
        <v>0</v>
      </c>
      <c r="AR212" s="281">
        <v>0.60616838478115787</v>
      </c>
      <c r="AS212" s="2"/>
      <c r="AT212" s="234"/>
      <c r="AU212" s="170">
        <v>2022</v>
      </c>
      <c r="AV212" s="215" t="s">
        <v>105</v>
      </c>
      <c r="AW212" s="281">
        <v>19.3366943134385</v>
      </c>
      <c r="AX212" s="281">
        <v>17.617439924227369</v>
      </c>
      <c r="AY212" s="281">
        <v>4.329223845593134</v>
      </c>
      <c r="AZ212" s="281">
        <v>-54.137638062871709</v>
      </c>
      <c r="BA212" s="281">
        <v>25.772966795759004</v>
      </c>
      <c r="BB212" s="281">
        <v>40.658732355383336</v>
      </c>
      <c r="BC212" s="281">
        <v>26.907313997477928</v>
      </c>
      <c r="BD212" s="281">
        <v>161.41078838174275</v>
      </c>
      <c r="BE212" s="281">
        <v>1743.75</v>
      </c>
      <c r="BF212" s="281" t="s">
        <v>128</v>
      </c>
      <c r="BG212" s="281">
        <v>-9.704094274930128</v>
      </c>
      <c r="BH212" s="2"/>
      <c r="BI212" s="234"/>
      <c r="BJ212" s="170">
        <v>2022</v>
      </c>
      <c r="BK212" s="215" t="s">
        <v>105</v>
      </c>
      <c r="BL212" s="281">
        <v>19.3366943134385</v>
      </c>
      <c r="BM212" s="281">
        <v>12.503062828644223</v>
      </c>
      <c r="BN212" s="281">
        <v>0.29619992410690088</v>
      </c>
      <c r="BO212" s="281">
        <v>-2.0725321190437467</v>
      </c>
      <c r="BP212" s="281">
        <v>1.7605030628286442</v>
      </c>
      <c r="BQ212" s="281">
        <v>0.31853417899929531</v>
      </c>
      <c r="BR212" s="281">
        <v>0.74028297284111233</v>
      </c>
      <c r="BS212" s="281">
        <v>0.16869951753672685</v>
      </c>
      <c r="BT212" s="281">
        <v>6.3522523987640263</v>
      </c>
      <c r="BU212" s="281">
        <v>0</v>
      </c>
      <c r="BV212" s="281">
        <v>-0.73030845123868382</v>
      </c>
    </row>
    <row r="213" spans="1:74" x14ac:dyDescent="0.25">
      <c r="A213" s="234"/>
      <c r="B213" s="155">
        <v>2022</v>
      </c>
      <c r="C213" s="216" t="s">
        <v>102</v>
      </c>
      <c r="D213" s="212">
        <v>581032</v>
      </c>
      <c r="E213" s="212">
        <v>423756</v>
      </c>
      <c r="F213" s="212">
        <v>24599</v>
      </c>
      <c r="G213" s="212">
        <v>8231</v>
      </c>
      <c r="H213" s="212">
        <v>42697</v>
      </c>
      <c r="I213" s="212">
        <v>5159</v>
      </c>
      <c r="J213" s="212">
        <v>13545</v>
      </c>
      <c r="K213" s="212">
        <v>1260</v>
      </c>
      <c r="L213" s="212">
        <v>31965</v>
      </c>
      <c r="M213" s="212"/>
      <c r="N213" s="212">
        <v>29820</v>
      </c>
      <c r="O213" s="2"/>
      <c r="P213" s="234"/>
      <c r="Q213" s="155">
        <v>2022</v>
      </c>
      <c r="R213" s="216" t="s">
        <v>102</v>
      </c>
      <c r="S213" s="282">
        <v>5.5748058966005374</v>
      </c>
      <c r="T213" s="282">
        <v>10.079073972090313</v>
      </c>
      <c r="U213" s="282">
        <v>-25.27415778122058</v>
      </c>
      <c r="V213" s="282">
        <v>1.654933926145489</v>
      </c>
      <c r="W213" s="282">
        <v>7.7635597284268414</v>
      </c>
      <c r="X213" s="282">
        <v>1.5151515151515156</v>
      </c>
      <c r="Y213" s="282">
        <v>-15.88001490498074</v>
      </c>
      <c r="Z213" s="282">
        <v>0</v>
      </c>
      <c r="AA213" s="282">
        <v>3.1961259079903215</v>
      </c>
      <c r="AB213" s="282" t="s">
        <v>128</v>
      </c>
      <c r="AC213" s="282">
        <v>-4.8469957560866703</v>
      </c>
      <c r="AD213" s="2"/>
      <c r="AE213" s="234"/>
      <c r="AF213" s="155">
        <v>2022</v>
      </c>
      <c r="AG213" s="216" t="s">
        <v>102</v>
      </c>
      <c r="AH213" s="282">
        <v>5.5748058966005374</v>
      </c>
      <c r="AI213" s="282">
        <v>7.0500462432156992</v>
      </c>
      <c r="AJ213" s="282">
        <v>-1.5117624933905827</v>
      </c>
      <c r="AK213" s="282">
        <v>2.4348097850281022E-2</v>
      </c>
      <c r="AL213" s="282">
        <v>0.5589160372198837</v>
      </c>
      <c r="AM213" s="282">
        <v>1.3991071152773421E-2</v>
      </c>
      <c r="AN213" s="282">
        <v>-0.46461258360573565</v>
      </c>
      <c r="AO213" s="282">
        <v>0</v>
      </c>
      <c r="AP213" s="282">
        <v>0.17988520053565829</v>
      </c>
      <c r="AQ213" s="282">
        <v>0</v>
      </c>
      <c r="AR213" s="282">
        <v>-0.27600567637743934</v>
      </c>
      <c r="AS213" s="2"/>
      <c r="AT213" s="234"/>
      <c r="AU213" s="155">
        <v>2022</v>
      </c>
      <c r="AV213" s="216" t="s">
        <v>102</v>
      </c>
      <c r="AW213" s="282">
        <v>24.846797136202284</v>
      </c>
      <c r="AX213" s="282">
        <v>29.450039865465499</v>
      </c>
      <c r="AY213" s="282">
        <v>-16.124522640480095</v>
      </c>
      <c r="AZ213" s="282">
        <v>-19.485473931331313</v>
      </c>
      <c r="BA213" s="282">
        <v>32.438971432116375</v>
      </c>
      <c r="BB213" s="282">
        <v>-11.796888356984098</v>
      </c>
      <c r="BC213" s="282">
        <v>-35.441590010009065</v>
      </c>
      <c r="BD213" s="282">
        <v>28.571428571428584</v>
      </c>
      <c r="BE213" s="282">
        <v>4532.608695652174</v>
      </c>
      <c r="BF213" s="282" t="s">
        <v>128</v>
      </c>
      <c r="BG213" s="282">
        <v>-21.017083829956292</v>
      </c>
      <c r="BH213" s="2"/>
      <c r="BI213" s="234"/>
      <c r="BJ213" s="155">
        <v>2022</v>
      </c>
      <c r="BK213" s="216" t="s">
        <v>102</v>
      </c>
      <c r="BL213" s="282">
        <v>24.846797136202284</v>
      </c>
      <c r="BM213" s="282">
        <v>20.714617229198357</v>
      </c>
      <c r="BN213" s="282">
        <v>-1.0161239030846847</v>
      </c>
      <c r="BO213" s="282">
        <v>-0.42802258721604824</v>
      </c>
      <c r="BP213" s="282">
        <v>2.2471185828842533</v>
      </c>
      <c r="BQ213" s="282">
        <v>-0.14826083593326972</v>
      </c>
      <c r="BR213" s="282">
        <v>-1.5977790956518747</v>
      </c>
      <c r="BS213" s="282">
        <v>6.0163817480167414E-2</v>
      </c>
      <c r="BT213" s="282">
        <v>6.7200835417579849</v>
      </c>
      <c r="BU213" s="282">
        <v>0</v>
      </c>
      <c r="BV213" s="282">
        <v>-1.7049996132326017</v>
      </c>
    </row>
    <row r="214" spans="1:74" x14ac:dyDescent="0.25">
      <c r="A214" s="234"/>
      <c r="B214" s="170">
        <v>2022</v>
      </c>
      <c r="C214" s="215" t="s">
        <v>103</v>
      </c>
      <c r="D214" s="211">
        <v>575030</v>
      </c>
      <c r="E214" s="211">
        <v>419162</v>
      </c>
      <c r="F214" s="211">
        <v>35360</v>
      </c>
      <c r="G214" s="211">
        <v>7112</v>
      </c>
      <c r="H214" s="211">
        <v>36049</v>
      </c>
      <c r="I214" s="211">
        <v>3871</v>
      </c>
      <c r="J214" s="211">
        <v>9321</v>
      </c>
      <c r="K214" s="211">
        <v>1606</v>
      </c>
      <c r="L214" s="211">
        <v>30975</v>
      </c>
      <c r="M214" s="211"/>
      <c r="N214" s="211">
        <v>31574</v>
      </c>
      <c r="O214" s="2"/>
      <c r="P214" s="234"/>
      <c r="Q214" s="170">
        <v>2022</v>
      </c>
      <c r="R214" s="215" t="s">
        <v>103</v>
      </c>
      <c r="S214" s="281">
        <v>-1.0329895771661484</v>
      </c>
      <c r="T214" s="281">
        <v>-1.0841144432173166</v>
      </c>
      <c r="U214" s="281">
        <v>43.745680718728408</v>
      </c>
      <c r="V214" s="281">
        <v>-13.594945936095243</v>
      </c>
      <c r="W214" s="281">
        <v>-15.570180574747639</v>
      </c>
      <c r="X214" s="281">
        <v>-24.966078697421977</v>
      </c>
      <c r="Y214" s="281">
        <v>-31.184939091915837</v>
      </c>
      <c r="Z214" s="281">
        <v>27.460317460317455</v>
      </c>
      <c r="AA214" s="281">
        <v>-3.097137494134202</v>
      </c>
      <c r="AB214" s="281" t="s">
        <v>128</v>
      </c>
      <c r="AC214" s="281">
        <v>5.8819584171696704</v>
      </c>
      <c r="AD214" s="2"/>
      <c r="AE214" s="234"/>
      <c r="AF214" s="170">
        <v>2022</v>
      </c>
      <c r="AG214" s="215" t="s">
        <v>103</v>
      </c>
      <c r="AH214" s="281">
        <v>-1.0329895771661484</v>
      </c>
      <c r="AI214" s="281">
        <v>-0.79066213220614556</v>
      </c>
      <c r="AJ214" s="281">
        <v>1.8520494568285444</v>
      </c>
      <c r="AK214" s="281">
        <v>-0.19258836002147953</v>
      </c>
      <c r="AL214" s="281">
        <v>-1.1441710611463769</v>
      </c>
      <c r="AM214" s="281">
        <v>-0.22167453771909348</v>
      </c>
      <c r="AN214" s="281">
        <v>-0.72698233488000841</v>
      </c>
      <c r="AO214" s="281">
        <v>5.9549215877955232E-2</v>
      </c>
      <c r="AP214" s="281">
        <v>-0.17038648473750198</v>
      </c>
      <c r="AQ214" s="281">
        <v>0</v>
      </c>
      <c r="AR214" s="281">
        <v>0.301876660837958</v>
      </c>
      <c r="AS214" s="2"/>
      <c r="AT214" s="234"/>
      <c r="AU214" s="170">
        <v>2022</v>
      </c>
      <c r="AV214" s="215" t="s">
        <v>103</v>
      </c>
      <c r="AW214" s="281">
        <v>22.15240425875416</v>
      </c>
      <c r="AX214" s="281">
        <v>27.941127095027497</v>
      </c>
      <c r="AY214" s="281">
        <v>5.5711470711172097</v>
      </c>
      <c r="AZ214" s="281">
        <v>-35.480359248843328</v>
      </c>
      <c r="BA214" s="281">
        <v>-15.720197320739715</v>
      </c>
      <c r="BB214" s="281">
        <v>0.72859744990891784</v>
      </c>
      <c r="BC214" s="281">
        <v>-62.359164883091708</v>
      </c>
      <c r="BD214" s="281" t="s">
        <v>128</v>
      </c>
      <c r="BE214" s="281">
        <v>243.251329787234</v>
      </c>
      <c r="BF214" s="281" t="s">
        <v>128</v>
      </c>
      <c r="BG214" s="281">
        <v>73.416817707475133</v>
      </c>
      <c r="BH214" s="2"/>
      <c r="BI214" s="234"/>
      <c r="BJ214" s="170">
        <v>2022</v>
      </c>
      <c r="BK214" s="215" t="s">
        <v>103</v>
      </c>
      <c r="BL214" s="281">
        <v>22.15240425875416</v>
      </c>
      <c r="BM214" s="281">
        <v>19.445860630316016</v>
      </c>
      <c r="BN214" s="281">
        <v>0.39639042545055964</v>
      </c>
      <c r="BO214" s="281">
        <v>-0.83080544155259317</v>
      </c>
      <c r="BP214" s="281">
        <v>-1.4283650700587156</v>
      </c>
      <c r="BQ214" s="281">
        <v>5.9479806605657395E-3</v>
      </c>
      <c r="BR214" s="281">
        <v>-3.2803113343020054</v>
      </c>
      <c r="BS214" s="281">
        <v>0.34115917645959204</v>
      </c>
      <c r="BT214" s="281">
        <v>4.6630044100028059</v>
      </c>
      <c r="BU214" s="281">
        <v>0</v>
      </c>
      <c r="BV214" s="281">
        <v>2.8395234817779373</v>
      </c>
    </row>
    <row r="215" spans="1:74" x14ac:dyDescent="0.25">
      <c r="A215" s="234"/>
      <c r="B215" s="151">
        <v>2023</v>
      </c>
      <c r="C215" s="216" t="s">
        <v>104</v>
      </c>
      <c r="D215" s="212">
        <v>521577</v>
      </c>
      <c r="E215" s="212">
        <v>385649</v>
      </c>
      <c r="F215" s="212">
        <v>33135</v>
      </c>
      <c r="G215" s="212">
        <v>2828</v>
      </c>
      <c r="H215" s="212">
        <v>29909</v>
      </c>
      <c r="I215" s="212">
        <v>4294</v>
      </c>
      <c r="J215" s="212">
        <v>13103</v>
      </c>
      <c r="K215" s="212">
        <v>900</v>
      </c>
      <c r="L215" s="212">
        <v>30285</v>
      </c>
      <c r="M215" s="212"/>
      <c r="N215" s="212">
        <v>21474</v>
      </c>
      <c r="O215" s="2"/>
      <c r="P215" s="234"/>
      <c r="Q215" s="151">
        <v>2023</v>
      </c>
      <c r="R215" s="216" t="s">
        <v>104</v>
      </c>
      <c r="S215" s="282">
        <v>-9.2956889205780584</v>
      </c>
      <c r="T215" s="282">
        <v>-7.9952381179591754</v>
      </c>
      <c r="U215" s="282">
        <v>-6.292420814479641</v>
      </c>
      <c r="V215" s="282">
        <v>-60.236220472440941</v>
      </c>
      <c r="W215" s="282">
        <v>-17.032372603955722</v>
      </c>
      <c r="X215" s="282">
        <v>10.92740893825885</v>
      </c>
      <c r="Y215" s="282">
        <v>40.575045595966088</v>
      </c>
      <c r="Z215" s="282">
        <v>-43.960149439601494</v>
      </c>
      <c r="AA215" s="282">
        <v>-2.2276029055690003</v>
      </c>
      <c r="AB215" s="282" t="s">
        <v>128</v>
      </c>
      <c r="AC215" s="282">
        <v>-31.98834484069171</v>
      </c>
      <c r="AD215" s="2"/>
      <c r="AE215" s="234"/>
      <c r="AF215" s="151">
        <v>2023</v>
      </c>
      <c r="AG215" s="216" t="s">
        <v>104</v>
      </c>
      <c r="AH215" s="282">
        <v>-9.2956889205780584</v>
      </c>
      <c r="AI215" s="282">
        <v>-5.8280437542389105</v>
      </c>
      <c r="AJ215" s="282">
        <v>-0.38693633375649972</v>
      </c>
      <c r="AK215" s="282">
        <v>-0.74500460845521121</v>
      </c>
      <c r="AL215" s="282">
        <v>-1.0677703771977116</v>
      </c>
      <c r="AM215" s="282">
        <v>7.3561379406291857E-2</v>
      </c>
      <c r="AN215" s="282">
        <v>0.65770481540093573</v>
      </c>
      <c r="AO215" s="282">
        <v>-0.12277620298071408</v>
      </c>
      <c r="AP215" s="282">
        <v>-0.11999373945707183</v>
      </c>
      <c r="AQ215" s="282">
        <v>0</v>
      </c>
      <c r="AR215" s="282">
        <v>-1.7564300992991673</v>
      </c>
      <c r="AS215" s="2"/>
      <c r="AT215" s="234"/>
      <c r="AU215" s="151">
        <v>2023</v>
      </c>
      <c r="AV215" s="216" t="s">
        <v>104</v>
      </c>
      <c r="AW215" s="282">
        <v>-0.26388402870600203</v>
      </c>
      <c r="AX215" s="282">
        <v>6.1502043737355621</v>
      </c>
      <c r="AY215" s="282">
        <v>-1.0156833457804453</v>
      </c>
      <c r="AZ215" s="282">
        <v>-67.008866075594966</v>
      </c>
      <c r="BA215" s="282">
        <v>-22.903026241171318</v>
      </c>
      <c r="BB215" s="282">
        <v>-34.2620943049602</v>
      </c>
      <c r="BC215" s="282">
        <v>-38.324311602730056</v>
      </c>
      <c r="BD215" s="282">
        <v>0</v>
      </c>
      <c r="BE215" s="282">
        <v>37.878442977464147</v>
      </c>
      <c r="BF215" s="282" t="s">
        <v>128</v>
      </c>
      <c r="BG215" s="282">
        <v>-23.767261883630937</v>
      </c>
      <c r="BH215" s="2"/>
      <c r="BI215" s="234"/>
      <c r="BJ215" s="151">
        <v>2023</v>
      </c>
      <c r="BK215" s="216" t="s">
        <v>104</v>
      </c>
      <c r="BL215" s="282">
        <v>-0.26388402870600203</v>
      </c>
      <c r="BM215" s="282">
        <v>4.2726266213093549</v>
      </c>
      <c r="BN215" s="282">
        <v>-6.5014905623217892E-2</v>
      </c>
      <c r="BO215" s="282">
        <v>-1.0983694644110693</v>
      </c>
      <c r="BP215" s="282">
        <v>-1.6989924601832087</v>
      </c>
      <c r="BQ215" s="282">
        <v>-0.42795105524929894</v>
      </c>
      <c r="BR215" s="282">
        <v>-1.5569157693654121</v>
      </c>
      <c r="BS215" s="282">
        <v>0</v>
      </c>
      <c r="BT215" s="282">
        <v>1.5909529846622732</v>
      </c>
      <c r="BU215" s="282">
        <v>0</v>
      </c>
      <c r="BV215" s="282">
        <v>-1.2802199798454228</v>
      </c>
    </row>
    <row r="216" spans="1:74" x14ac:dyDescent="0.25">
      <c r="A216" s="234"/>
      <c r="B216" s="170">
        <v>2023</v>
      </c>
      <c r="C216" s="215" t="s">
        <v>105</v>
      </c>
      <c r="D216" s="211">
        <v>538131</v>
      </c>
      <c r="E216" s="211">
        <v>377904</v>
      </c>
      <c r="F216" s="211">
        <v>36426</v>
      </c>
      <c r="G216" s="211">
        <v>9694</v>
      </c>
      <c r="H216" s="211">
        <v>34233</v>
      </c>
      <c r="I216" s="211">
        <v>4974</v>
      </c>
      <c r="J216" s="211">
        <v>11503</v>
      </c>
      <c r="K216" s="211">
        <v>3246</v>
      </c>
      <c r="L216" s="211">
        <v>31975</v>
      </c>
      <c r="M216" s="211"/>
      <c r="N216" s="211">
        <v>28176</v>
      </c>
      <c r="O216" s="2"/>
      <c r="P216" s="234"/>
      <c r="Q216" s="170">
        <v>2023</v>
      </c>
      <c r="R216" s="215" t="s">
        <v>105</v>
      </c>
      <c r="S216" s="281">
        <v>3.1738362696207787</v>
      </c>
      <c r="T216" s="281">
        <v>-2.0083028868219515</v>
      </c>
      <c r="U216" s="281">
        <v>9.9320959710276213</v>
      </c>
      <c r="V216" s="281">
        <v>242.78642149929277</v>
      </c>
      <c r="W216" s="281">
        <v>14.457186799959885</v>
      </c>
      <c r="X216" s="281">
        <v>15.836050302748021</v>
      </c>
      <c r="Y216" s="281">
        <v>-12.210944058612526</v>
      </c>
      <c r="Z216" s="281">
        <v>260.66666666666663</v>
      </c>
      <c r="AA216" s="281">
        <v>5.5803202905728995</v>
      </c>
      <c r="AB216" s="281" t="s">
        <v>128</v>
      </c>
      <c r="AC216" s="281">
        <v>31.209835149483098</v>
      </c>
      <c r="AD216" s="2"/>
      <c r="AE216" s="234"/>
      <c r="AF216" s="170">
        <v>2023</v>
      </c>
      <c r="AG216" s="215" t="s">
        <v>105</v>
      </c>
      <c r="AH216" s="281">
        <v>3.1738362696207787</v>
      </c>
      <c r="AI216" s="281">
        <v>-1.4849197721525269</v>
      </c>
      <c r="AJ216" s="281">
        <v>0.63097107426132559</v>
      </c>
      <c r="AK216" s="281">
        <v>1.316392402272337</v>
      </c>
      <c r="AL216" s="281">
        <v>0.82902428596352828</v>
      </c>
      <c r="AM216" s="281">
        <v>0.13037384700629029</v>
      </c>
      <c r="AN216" s="281">
        <v>-0.30676199295597717</v>
      </c>
      <c r="AO216" s="281">
        <v>0.44978977217170152</v>
      </c>
      <c r="AP216" s="281">
        <v>0.32401735505975088</v>
      </c>
      <c r="AQ216" s="281">
        <v>0</v>
      </c>
      <c r="AR216" s="281">
        <v>1.2849492979943493</v>
      </c>
      <c r="AS216" s="2"/>
      <c r="AT216" s="234"/>
      <c r="AU216" s="170">
        <v>2023</v>
      </c>
      <c r="AV216" s="215" t="s">
        <v>105</v>
      </c>
      <c r="AW216" s="281">
        <v>-2.2204011621674198</v>
      </c>
      <c r="AX216" s="281">
        <v>-1.8318976714221833</v>
      </c>
      <c r="AY216" s="281">
        <v>10.653422035906317</v>
      </c>
      <c r="AZ216" s="281">
        <v>19.723354328763733</v>
      </c>
      <c r="BA216" s="281">
        <v>-13.598849095176803</v>
      </c>
      <c r="BB216" s="281">
        <v>-2.125147579693035</v>
      </c>
      <c r="BC216" s="281">
        <v>-28.561669357843741</v>
      </c>
      <c r="BD216" s="281">
        <v>157.61904761904765</v>
      </c>
      <c r="BE216" s="281">
        <v>3.228410008071009</v>
      </c>
      <c r="BF216" s="281" t="s">
        <v>128</v>
      </c>
      <c r="BG216" s="281">
        <v>-10.092855547401001</v>
      </c>
      <c r="BH216" s="2"/>
      <c r="BI216" s="234"/>
      <c r="BJ216" s="170">
        <v>2023</v>
      </c>
      <c r="BK216" s="215" t="s">
        <v>105</v>
      </c>
      <c r="BL216" s="281">
        <v>-2.2204011621674198</v>
      </c>
      <c r="BM216" s="281">
        <v>-1.2813640749267303</v>
      </c>
      <c r="BN216" s="281">
        <v>0.63722969523086259</v>
      </c>
      <c r="BO216" s="281">
        <v>0.29017844975297619</v>
      </c>
      <c r="BP216" s="281">
        <v>-0.97901157624861357</v>
      </c>
      <c r="BQ216" s="281">
        <v>-1.9623840058435461E-2</v>
      </c>
      <c r="BR216" s="281">
        <v>-0.83564852248837673</v>
      </c>
      <c r="BS216" s="281">
        <v>0.36086061440789652</v>
      </c>
      <c r="BT216" s="281">
        <v>0.18170222276329132</v>
      </c>
      <c r="BU216" s="281">
        <v>0</v>
      </c>
      <c r="BV216" s="281">
        <v>-0.57472413060029048</v>
      </c>
    </row>
    <row r="217" spans="1:74" x14ac:dyDescent="0.25">
      <c r="A217" s="234"/>
      <c r="B217" s="155">
        <v>2023</v>
      </c>
      <c r="C217" s="216" t="s">
        <v>102</v>
      </c>
      <c r="D217" s="212">
        <v>536910</v>
      </c>
      <c r="E217" s="212">
        <v>374271</v>
      </c>
      <c r="F217" s="212">
        <v>34337</v>
      </c>
      <c r="G217" s="212">
        <v>10313</v>
      </c>
      <c r="H217" s="212">
        <v>31766</v>
      </c>
      <c r="I217" s="212">
        <v>6227</v>
      </c>
      <c r="J217" s="212">
        <v>2530</v>
      </c>
      <c r="K217" s="212">
        <v>3384</v>
      </c>
      <c r="L217" s="212">
        <v>31285</v>
      </c>
      <c r="M217" s="212"/>
      <c r="N217" s="212">
        <v>42797</v>
      </c>
      <c r="O217" s="2"/>
      <c r="P217" s="234"/>
      <c r="Q217" s="155">
        <v>2023</v>
      </c>
      <c r="R217" s="216" t="s">
        <v>102</v>
      </c>
      <c r="S217" s="282">
        <v>-0.22689642484822059</v>
      </c>
      <c r="T217" s="282">
        <v>-0.96135526482916589</v>
      </c>
      <c r="U217" s="282">
        <v>-5.7349146214242523</v>
      </c>
      <c r="V217" s="282">
        <v>6.385393026614409</v>
      </c>
      <c r="W217" s="282">
        <v>-7.206496655274151</v>
      </c>
      <c r="X217" s="282">
        <v>25.190993164455165</v>
      </c>
      <c r="Y217" s="282">
        <v>-78.005737633660786</v>
      </c>
      <c r="Z217" s="282">
        <v>4.2513863216266259</v>
      </c>
      <c r="AA217" s="282">
        <v>-2.1579358874120373</v>
      </c>
      <c r="AB217" s="282" t="s">
        <v>128</v>
      </c>
      <c r="AC217" s="282">
        <v>51.89168086314595</v>
      </c>
      <c r="AD217" s="2"/>
      <c r="AE217" s="234"/>
      <c r="AF217" s="155">
        <v>2023</v>
      </c>
      <c r="AG217" s="216" t="s">
        <v>102</v>
      </c>
      <c r="AH217" s="282">
        <v>-0.22689642484822059</v>
      </c>
      <c r="AI217" s="282">
        <v>-0.67511442381129028</v>
      </c>
      <c r="AJ217" s="282">
        <v>-0.38819543940043638</v>
      </c>
      <c r="AK217" s="282">
        <v>0.11502775346523222</v>
      </c>
      <c r="AL217" s="282">
        <v>-0.45843855864091748</v>
      </c>
      <c r="AM217" s="282">
        <v>0.2328429322971502</v>
      </c>
      <c r="AN217" s="282">
        <v>-1.6674378543514194</v>
      </c>
      <c r="AO217" s="282">
        <v>2.5644313373508962E-2</v>
      </c>
      <c r="AP217" s="282">
        <v>-0.1282215668675448</v>
      </c>
      <c r="AQ217" s="282">
        <v>0</v>
      </c>
      <c r="AR217" s="282">
        <v>2.7169964190874967</v>
      </c>
      <c r="AS217" s="2"/>
      <c r="AT217" s="234"/>
      <c r="AU217" s="155">
        <v>2023</v>
      </c>
      <c r="AV217" s="216" t="s">
        <v>102</v>
      </c>
      <c r="AW217" s="282">
        <v>-7.5937297773616592</v>
      </c>
      <c r="AX217" s="282">
        <v>-11.677710758077765</v>
      </c>
      <c r="AY217" s="282">
        <v>39.5869750802878</v>
      </c>
      <c r="AZ217" s="282">
        <v>25.294617907909128</v>
      </c>
      <c r="BA217" s="282">
        <v>-25.601330304236839</v>
      </c>
      <c r="BB217" s="282">
        <v>20.701686373328158</v>
      </c>
      <c r="BC217" s="282">
        <v>-81.321520856404575</v>
      </c>
      <c r="BD217" s="282">
        <v>168.57142857142856</v>
      </c>
      <c r="BE217" s="282">
        <v>-2.1273267636477442</v>
      </c>
      <c r="BF217" s="282" t="s">
        <v>128</v>
      </c>
      <c r="BG217" s="282">
        <v>43.517773306505717</v>
      </c>
      <c r="BH217" s="2"/>
      <c r="BI217" s="234"/>
      <c r="BJ217" s="155">
        <v>2023</v>
      </c>
      <c r="BK217" s="216" t="s">
        <v>102</v>
      </c>
      <c r="BL217" s="282">
        <v>-7.5937297773616592</v>
      </c>
      <c r="BM217" s="282">
        <v>-8.5167426234699626</v>
      </c>
      <c r="BN217" s="282">
        <v>1.6759834225997878</v>
      </c>
      <c r="BO217" s="282">
        <v>0.35832794062977597</v>
      </c>
      <c r="BP217" s="282">
        <v>-1.8813077420864941</v>
      </c>
      <c r="BQ217" s="282">
        <v>0.18381087444409258</v>
      </c>
      <c r="BR217" s="282">
        <v>-1.8957647771551307</v>
      </c>
      <c r="BS217" s="282">
        <v>0.36555645816409416</v>
      </c>
      <c r="BT217" s="282">
        <v>-0.11703314103181924</v>
      </c>
      <c r="BU217" s="282">
        <v>0</v>
      </c>
      <c r="BV217" s="282">
        <v>2.2334398105439974</v>
      </c>
    </row>
    <row r="218" spans="1:74" x14ac:dyDescent="0.25">
      <c r="A218" s="234"/>
      <c r="B218" s="170">
        <v>2023</v>
      </c>
      <c r="C218" s="215" t="s">
        <v>103</v>
      </c>
      <c r="D218" s="211">
        <v>466260</v>
      </c>
      <c r="E218" s="211">
        <v>310208</v>
      </c>
      <c r="F218" s="211">
        <v>33273</v>
      </c>
      <c r="G218" s="211">
        <v>9891</v>
      </c>
      <c r="H218" s="211">
        <v>26524</v>
      </c>
      <c r="I218" s="211">
        <v>5340</v>
      </c>
      <c r="J218" s="211"/>
      <c r="K218" s="211">
        <v>2830</v>
      </c>
      <c r="L218" s="211">
        <v>32099</v>
      </c>
      <c r="M218" s="211"/>
      <c r="N218" s="211">
        <v>46095</v>
      </c>
      <c r="O218" s="2"/>
      <c r="P218" s="234"/>
      <c r="Q218" s="170">
        <v>2023</v>
      </c>
      <c r="R218" s="215" t="s">
        <v>103</v>
      </c>
      <c r="S218" s="281">
        <v>-13.158629937978432</v>
      </c>
      <c r="T218" s="281">
        <v>-17.116741612361096</v>
      </c>
      <c r="U218" s="281">
        <v>-3.0986981972799015</v>
      </c>
      <c r="V218" s="281">
        <v>-4.0919228158634695</v>
      </c>
      <c r="W218" s="281">
        <v>-16.501920292136248</v>
      </c>
      <c r="X218" s="281">
        <v>-14.244419463626144</v>
      </c>
      <c r="Y218" s="281">
        <v>-100</v>
      </c>
      <c r="Z218" s="281">
        <v>-16.371158392434992</v>
      </c>
      <c r="AA218" s="281">
        <v>2.6018858878056506</v>
      </c>
      <c r="AB218" s="281" t="s">
        <v>128</v>
      </c>
      <c r="AC218" s="281">
        <v>7.7061476271701252</v>
      </c>
      <c r="AD218" s="2"/>
      <c r="AE218" s="234"/>
      <c r="AF218" s="170">
        <v>2023</v>
      </c>
      <c r="AG218" s="215" t="s">
        <v>103</v>
      </c>
      <c r="AH218" s="281">
        <v>-13.158629937978432</v>
      </c>
      <c r="AI218" s="281">
        <v>-11.931794900448864</v>
      </c>
      <c r="AJ218" s="281">
        <v>-0.19817101562645509</v>
      </c>
      <c r="AK218" s="281">
        <v>-7.8597902814251927E-2</v>
      </c>
      <c r="AL218" s="281">
        <v>-0.97632750367845633</v>
      </c>
      <c r="AM218" s="281">
        <v>-0.16520459667355797</v>
      </c>
      <c r="AN218" s="281">
        <v>-0.47121491497643925</v>
      </c>
      <c r="AO218" s="281">
        <v>-0.10318302881302267</v>
      </c>
      <c r="AP218" s="281">
        <v>0.1516082769924196</v>
      </c>
      <c r="AQ218" s="281">
        <v>0</v>
      </c>
      <c r="AR218" s="281">
        <v>0.61425564806019628</v>
      </c>
      <c r="AS218" s="2"/>
      <c r="AT218" s="234"/>
      <c r="AU218" s="170">
        <v>2023</v>
      </c>
      <c r="AV218" s="215" t="s">
        <v>103</v>
      </c>
      <c r="AW218" s="281">
        <v>-18.915534841660431</v>
      </c>
      <c r="AX218" s="281">
        <v>-25.993291376603793</v>
      </c>
      <c r="AY218" s="281">
        <v>-5.9021493212669753</v>
      </c>
      <c r="AZ218" s="281">
        <v>39.074803149606282</v>
      </c>
      <c r="BA218" s="281">
        <v>-26.422369552553477</v>
      </c>
      <c r="BB218" s="281">
        <v>37.948850426246452</v>
      </c>
      <c r="BC218" s="281">
        <v>-100</v>
      </c>
      <c r="BD218" s="281">
        <v>76.214196762141967</v>
      </c>
      <c r="BE218" s="281">
        <v>3.628732849071838</v>
      </c>
      <c r="BF218" s="281" t="s">
        <v>128</v>
      </c>
      <c r="BG218" s="281">
        <v>45.990371824919237</v>
      </c>
      <c r="BH218" s="2"/>
      <c r="BI218" s="234"/>
      <c r="BJ218" s="170">
        <v>2023</v>
      </c>
      <c r="BK218" s="215" t="s">
        <v>103</v>
      </c>
      <c r="BL218" s="281">
        <v>-18.915534841660431</v>
      </c>
      <c r="BM218" s="281">
        <v>-18.947533172182315</v>
      </c>
      <c r="BN218" s="281">
        <v>-0.36293758586508523</v>
      </c>
      <c r="BO218" s="281">
        <v>0.48327913326261229</v>
      </c>
      <c r="BP218" s="281">
        <v>-1.6564353164182735</v>
      </c>
      <c r="BQ218" s="281">
        <v>0.25546493226440353</v>
      </c>
      <c r="BR218" s="281">
        <v>-1.6209589064918348</v>
      </c>
      <c r="BS218" s="281">
        <v>0.21285845955863167</v>
      </c>
      <c r="BT218" s="281">
        <v>0.19546806253586768</v>
      </c>
      <c r="BU218" s="281">
        <v>0</v>
      </c>
      <c r="BV218" s="281">
        <v>2.5252595516755645</v>
      </c>
    </row>
    <row r="219" spans="1:74" x14ac:dyDescent="0.25">
      <c r="A219" s="234"/>
      <c r="B219" s="151">
        <v>2024</v>
      </c>
      <c r="C219" s="216" t="s">
        <v>104</v>
      </c>
      <c r="D219" s="212">
        <v>462912</v>
      </c>
      <c r="E219" s="212">
        <v>308321</v>
      </c>
      <c r="F219" s="212">
        <v>25450</v>
      </c>
      <c r="G219" s="212">
        <v>10179</v>
      </c>
      <c r="H219" s="212">
        <v>25809</v>
      </c>
      <c r="I219" s="212">
        <v>8571</v>
      </c>
      <c r="J219" s="212"/>
      <c r="K219" s="212">
        <v>2830</v>
      </c>
      <c r="L219" s="212">
        <v>21625</v>
      </c>
      <c r="M219" s="212">
        <v>1419</v>
      </c>
      <c r="N219" s="212">
        <v>58708</v>
      </c>
      <c r="O219" s="2"/>
      <c r="P219" s="234"/>
      <c r="Q219" s="151">
        <v>2024</v>
      </c>
      <c r="R219" s="216" t="s">
        <v>104</v>
      </c>
      <c r="S219" s="282">
        <v>-0.71805430446532625</v>
      </c>
      <c r="T219" s="282">
        <v>-0.608301526717554</v>
      </c>
      <c r="U219" s="282">
        <v>-23.511555916208337</v>
      </c>
      <c r="V219" s="282">
        <v>2.9117379435850808</v>
      </c>
      <c r="W219" s="282">
        <v>-2.695671844367368</v>
      </c>
      <c r="X219" s="282">
        <v>60.50561797752809</v>
      </c>
      <c r="Y219" s="282" t="s">
        <v>128</v>
      </c>
      <c r="Z219" s="282">
        <v>0</v>
      </c>
      <c r="AA219" s="282">
        <v>-32.630300009346087</v>
      </c>
      <c r="AB219" s="282" t="s">
        <v>128</v>
      </c>
      <c r="AC219" s="282">
        <v>27.363054561232246</v>
      </c>
      <c r="AD219" s="2"/>
      <c r="AE219" s="234"/>
      <c r="AF219" s="151">
        <v>2024</v>
      </c>
      <c r="AG219" s="216" t="s">
        <v>104</v>
      </c>
      <c r="AH219" s="282">
        <v>-0.71805430446532625</v>
      </c>
      <c r="AI219" s="282">
        <v>-0.40470981855617405</v>
      </c>
      <c r="AJ219" s="282">
        <v>-1.6778192424827503</v>
      </c>
      <c r="AK219" s="282">
        <v>6.1768112212071083E-2</v>
      </c>
      <c r="AL219" s="282">
        <v>-0.15334791747094034</v>
      </c>
      <c r="AM219" s="282">
        <v>0.69296100887917245</v>
      </c>
      <c r="AN219" s="282">
        <v>0</v>
      </c>
      <c r="AO219" s="282">
        <v>0</v>
      </c>
      <c r="AP219" s="282">
        <v>-2.2463861364903903</v>
      </c>
      <c r="AQ219" s="282">
        <v>0.30433663621155849</v>
      </c>
      <c r="AR219" s="282">
        <v>2.7051430532321268</v>
      </c>
      <c r="AS219" s="2"/>
      <c r="AT219" s="234"/>
      <c r="AU219" s="151">
        <v>2024</v>
      </c>
      <c r="AV219" s="216" t="s">
        <v>104</v>
      </c>
      <c r="AW219" s="282">
        <v>-11.247620197976531</v>
      </c>
      <c r="AX219" s="282">
        <v>-20.051393884075935</v>
      </c>
      <c r="AY219" s="282">
        <v>-23.192998340123737</v>
      </c>
      <c r="AZ219" s="282">
        <v>259.93635077793493</v>
      </c>
      <c r="BA219" s="282">
        <v>-13.708248353338462</v>
      </c>
      <c r="BB219" s="282">
        <v>99.60409874243129</v>
      </c>
      <c r="BC219" s="282">
        <v>-100</v>
      </c>
      <c r="BD219" s="282">
        <v>214.44444444444446</v>
      </c>
      <c r="BE219" s="282">
        <v>-28.595014033349841</v>
      </c>
      <c r="BF219" s="282" t="s">
        <v>128</v>
      </c>
      <c r="BG219" s="282">
        <v>173.39107758219245</v>
      </c>
      <c r="BH219" s="2"/>
      <c r="BI219" s="234"/>
      <c r="BJ219" s="151">
        <v>2024</v>
      </c>
      <c r="BK219" s="216" t="s">
        <v>104</v>
      </c>
      <c r="BL219" s="282">
        <v>-11.247620197976531</v>
      </c>
      <c r="BM219" s="282">
        <v>-14.825807119562418</v>
      </c>
      <c r="BN219" s="282">
        <v>-1.4734161974166817</v>
      </c>
      <c r="BO219" s="282">
        <v>1.4093796313871212</v>
      </c>
      <c r="BP219" s="282">
        <v>-0.78607760694969353</v>
      </c>
      <c r="BQ219" s="282">
        <v>0.8200131524204487</v>
      </c>
      <c r="BR219" s="282">
        <v>-2.5121889960638621</v>
      </c>
      <c r="BS219" s="282">
        <v>0.37003165400314847</v>
      </c>
      <c r="BT219" s="282">
        <v>-1.6603492868742309</v>
      </c>
      <c r="BU219" s="282">
        <v>0.27205954250283299</v>
      </c>
      <c r="BV219" s="282">
        <v>7.1387350285768028</v>
      </c>
    </row>
    <row r="220" spans="1:74" x14ac:dyDescent="0.25">
      <c r="A220" s="234"/>
      <c r="B220" s="170">
        <v>2024</v>
      </c>
      <c r="C220" s="215" t="s">
        <v>105</v>
      </c>
      <c r="D220" s="211">
        <v>391475</v>
      </c>
      <c r="E220" s="211">
        <v>263256</v>
      </c>
      <c r="F220" s="211">
        <v>23509</v>
      </c>
      <c r="G220" s="211">
        <v>9603</v>
      </c>
      <c r="H220" s="211">
        <v>25290</v>
      </c>
      <c r="I220" s="211">
        <v>7644</v>
      </c>
      <c r="J220" s="211"/>
      <c r="K220" s="211">
        <v>2700</v>
      </c>
      <c r="L220" s="211">
        <v>21625</v>
      </c>
      <c r="M220" s="211">
        <v>1419</v>
      </c>
      <c r="N220" s="211">
        <v>36429</v>
      </c>
      <c r="O220" s="2"/>
      <c r="P220" s="234"/>
      <c r="Q220" s="170">
        <v>2024</v>
      </c>
      <c r="R220" s="215" t="s">
        <v>105</v>
      </c>
      <c r="S220" s="281">
        <v>-15.432090764551361</v>
      </c>
      <c r="T220" s="281">
        <v>-14.616260326088721</v>
      </c>
      <c r="U220" s="281">
        <v>-7.6267190569744656</v>
      </c>
      <c r="V220" s="281">
        <v>-5.658709106984972</v>
      </c>
      <c r="W220" s="281">
        <v>-2.0109264210159239</v>
      </c>
      <c r="X220" s="281">
        <v>-10.815540777038862</v>
      </c>
      <c r="Y220" s="281" t="s">
        <v>128</v>
      </c>
      <c r="Z220" s="281">
        <v>-4.5936395759717357</v>
      </c>
      <c r="AA220" s="281">
        <v>0</v>
      </c>
      <c r="AB220" s="281">
        <v>0</v>
      </c>
      <c r="AC220" s="281">
        <v>-37.948831505075965</v>
      </c>
      <c r="AD220" s="2"/>
      <c r="AE220" s="234"/>
      <c r="AF220" s="170">
        <v>2024</v>
      </c>
      <c r="AG220" s="215" t="s">
        <v>105</v>
      </c>
      <c r="AH220" s="281">
        <v>-15.432090764551361</v>
      </c>
      <c r="AI220" s="281">
        <v>-9.7351116410894516</v>
      </c>
      <c r="AJ220" s="281">
        <v>-0.41930215678141847</v>
      </c>
      <c r="AK220" s="281">
        <v>-0.12442969722107008</v>
      </c>
      <c r="AL220" s="281">
        <v>-0.11211634176690169</v>
      </c>
      <c r="AM220" s="281">
        <v>-0.20025404396515969</v>
      </c>
      <c r="AN220" s="281">
        <v>0</v>
      </c>
      <c r="AO220" s="281">
        <v>-2.8083091386699847E-2</v>
      </c>
      <c r="AP220" s="281">
        <v>0</v>
      </c>
      <c r="AQ220" s="281">
        <v>0</v>
      </c>
      <c r="AR220" s="281">
        <v>-4.8127937923406607</v>
      </c>
      <c r="AS220" s="2"/>
      <c r="AT220" s="234"/>
      <c r="AU220" s="170">
        <v>2024</v>
      </c>
      <c r="AV220" s="215" t="s">
        <v>105</v>
      </c>
      <c r="AW220" s="281">
        <v>-27.252843638444915</v>
      </c>
      <c r="AX220" s="281">
        <v>-30.337863584402385</v>
      </c>
      <c r="AY220" s="281">
        <v>-35.460934497337064</v>
      </c>
      <c r="AZ220" s="281">
        <v>-0.93872498452650177</v>
      </c>
      <c r="BA220" s="281">
        <v>-26.123915520112178</v>
      </c>
      <c r="BB220" s="281">
        <v>53.679131483715338</v>
      </c>
      <c r="BC220" s="281">
        <v>-100</v>
      </c>
      <c r="BD220" s="281">
        <v>-16.820702402957494</v>
      </c>
      <c r="BE220" s="281">
        <v>-32.369038311180603</v>
      </c>
      <c r="BF220" s="281" t="s">
        <v>128</v>
      </c>
      <c r="BG220" s="281">
        <v>29.290885860306645</v>
      </c>
      <c r="BH220" s="2"/>
      <c r="BI220" s="234"/>
      <c r="BJ220" s="170">
        <v>2024</v>
      </c>
      <c r="BK220" s="215" t="s">
        <v>105</v>
      </c>
      <c r="BL220" s="281">
        <v>-27.252843638444915</v>
      </c>
      <c r="BM220" s="281">
        <v>-21.304849562652961</v>
      </c>
      <c r="BN220" s="281">
        <v>-2.400344897432038</v>
      </c>
      <c r="BO220" s="281">
        <v>-1.6910380557893897E-2</v>
      </c>
      <c r="BP220" s="281">
        <v>-1.6618630036180781</v>
      </c>
      <c r="BQ220" s="281">
        <v>0.49616171527007363</v>
      </c>
      <c r="BR220" s="281">
        <v>-2.1375835995324559</v>
      </c>
      <c r="BS220" s="281">
        <v>-0.10146228334736339</v>
      </c>
      <c r="BT220" s="281">
        <v>-1.9233235030132068</v>
      </c>
      <c r="BU220" s="281">
        <v>0.26369043968847733</v>
      </c>
      <c r="BV220" s="281">
        <v>1.5336414367505311</v>
      </c>
    </row>
    <row r="221" spans="1:74" x14ac:dyDescent="0.25">
      <c r="A221" s="234"/>
      <c r="B221" s="155">
        <v>2024</v>
      </c>
      <c r="C221" s="216" t="s">
        <v>102</v>
      </c>
      <c r="D221" s="212">
        <v>432288</v>
      </c>
      <c r="E221" s="212">
        <v>312051</v>
      </c>
      <c r="F221" s="212">
        <v>21019</v>
      </c>
      <c r="G221" s="212">
        <v>9261</v>
      </c>
      <c r="H221" s="212">
        <v>27592</v>
      </c>
      <c r="I221" s="212">
        <v>4613</v>
      </c>
      <c r="J221" s="212"/>
      <c r="K221" s="212">
        <v>2484</v>
      </c>
      <c r="L221" s="212">
        <v>8684</v>
      </c>
      <c r="M221" s="212">
        <v>1419</v>
      </c>
      <c r="N221" s="212">
        <v>45165</v>
      </c>
      <c r="O221" s="2"/>
      <c r="P221" s="234"/>
      <c r="Q221" s="155">
        <v>2024</v>
      </c>
      <c r="R221" s="216" t="s">
        <v>102</v>
      </c>
      <c r="S221" s="282">
        <v>10.425442237690774</v>
      </c>
      <c r="T221" s="282">
        <v>18.535190081137756</v>
      </c>
      <c r="U221" s="282">
        <v>-10.591688289591218</v>
      </c>
      <c r="V221" s="282">
        <v>-3.5613870665417124</v>
      </c>
      <c r="W221" s="282">
        <v>9.1024120205614736</v>
      </c>
      <c r="X221" s="282">
        <v>-39.652014652014657</v>
      </c>
      <c r="Y221" s="282" t="s">
        <v>128</v>
      </c>
      <c r="Z221" s="282">
        <v>-8</v>
      </c>
      <c r="AA221" s="282">
        <v>-59.842774566473992</v>
      </c>
      <c r="AB221" s="282">
        <v>0</v>
      </c>
      <c r="AC221" s="282">
        <v>23.980894342419504</v>
      </c>
      <c r="AD221" s="2"/>
      <c r="AE221" s="234"/>
      <c r="AF221" s="155">
        <v>2024</v>
      </c>
      <c r="AG221" s="216" t="s">
        <v>102</v>
      </c>
      <c r="AH221" s="282">
        <v>10.425442237690774</v>
      </c>
      <c r="AI221" s="282">
        <v>12.464397471102867</v>
      </c>
      <c r="AJ221" s="282">
        <v>-0.63605594226962059</v>
      </c>
      <c r="AK221" s="282">
        <v>-8.7361900504502113E-2</v>
      </c>
      <c r="AL221" s="282">
        <v>0.58803244140749666</v>
      </c>
      <c r="AM221" s="282">
        <v>-0.77425122932498802</v>
      </c>
      <c r="AN221" s="282">
        <v>0</v>
      </c>
      <c r="AO221" s="282">
        <v>-5.5175937160738181E-2</v>
      </c>
      <c r="AP221" s="282">
        <v>-3.3057027907273735</v>
      </c>
      <c r="AQ221" s="282">
        <v>0</v>
      </c>
      <c r="AR221" s="282">
        <v>2.2315601251676327</v>
      </c>
      <c r="AS221" s="2"/>
      <c r="AT221" s="234"/>
      <c r="AU221" s="155">
        <v>2024</v>
      </c>
      <c r="AV221" s="216" t="s">
        <v>102</v>
      </c>
      <c r="AW221" s="282">
        <v>-19.485947365480243</v>
      </c>
      <c r="AX221" s="282">
        <v>-16.6243176735574</v>
      </c>
      <c r="AY221" s="282">
        <v>-38.786149052042987</v>
      </c>
      <c r="AZ221" s="282">
        <v>-10.200717540967702</v>
      </c>
      <c r="BA221" s="282">
        <v>-13.139835043757472</v>
      </c>
      <c r="BB221" s="282">
        <v>-25.919383330656814</v>
      </c>
      <c r="BC221" s="282">
        <v>-100</v>
      </c>
      <c r="BD221" s="282">
        <v>-26.59574468085107</v>
      </c>
      <c r="BE221" s="282">
        <v>-72.242288636726869</v>
      </c>
      <c r="BF221" s="282" t="s">
        <v>128</v>
      </c>
      <c r="BG221" s="282">
        <v>5.5330981143538054</v>
      </c>
      <c r="BH221" s="2"/>
      <c r="BI221" s="234"/>
      <c r="BJ221" s="155">
        <v>2024</v>
      </c>
      <c r="BK221" s="216" t="s">
        <v>102</v>
      </c>
      <c r="BL221" s="282">
        <v>-19.485947365480243</v>
      </c>
      <c r="BM221" s="282">
        <v>-11.588534391238751</v>
      </c>
      <c r="BN221" s="282">
        <v>-2.4804902125123385</v>
      </c>
      <c r="BO221" s="282">
        <v>-0.19593600417202134</v>
      </c>
      <c r="BP221" s="282">
        <v>-0.77741148423385653</v>
      </c>
      <c r="BQ221" s="282">
        <v>-0.30060904062133309</v>
      </c>
      <c r="BR221" s="282">
        <v>-0.47121491497643914</v>
      </c>
      <c r="BS221" s="282">
        <v>-0.16762585908252775</v>
      </c>
      <c r="BT221" s="282">
        <v>-4.209457823471344</v>
      </c>
      <c r="BU221" s="282">
        <v>0.26429010448678542</v>
      </c>
      <c r="BV221" s="282">
        <v>0.44104226034158417</v>
      </c>
    </row>
    <row r="222" spans="1:74" x14ac:dyDescent="0.25">
      <c r="A222" s="234"/>
      <c r="B222" s="170">
        <v>2024</v>
      </c>
      <c r="C222" s="215" t="s">
        <v>103</v>
      </c>
      <c r="D222" s="211">
        <v>304887</v>
      </c>
      <c r="E222" s="211">
        <v>223226</v>
      </c>
      <c r="F222" s="211">
        <v>13612</v>
      </c>
      <c r="G222" s="211">
        <v>8200</v>
      </c>
      <c r="H222" s="211">
        <v>23239</v>
      </c>
      <c r="I222" s="211">
        <v>2935</v>
      </c>
      <c r="J222" s="211">
        <v>5100</v>
      </c>
      <c r="K222" s="211">
        <v>2000</v>
      </c>
      <c r="L222" s="211">
        <v>1000</v>
      </c>
      <c r="M222" s="211">
        <v>1419</v>
      </c>
      <c r="N222" s="211">
        <v>24156</v>
      </c>
      <c r="O222" s="2"/>
      <c r="P222" s="234"/>
      <c r="Q222" s="170">
        <v>2024</v>
      </c>
      <c r="R222" s="215" t="s">
        <v>103</v>
      </c>
      <c r="S222" s="281">
        <v>-29.471324672440588</v>
      </c>
      <c r="T222" s="281">
        <v>-28.464898365972218</v>
      </c>
      <c r="U222" s="281">
        <v>-35.239545173414527</v>
      </c>
      <c r="V222" s="281">
        <v>-11.456646150523696</v>
      </c>
      <c r="W222" s="281">
        <v>-15.776311974485353</v>
      </c>
      <c r="X222" s="281">
        <v>-36.375460654671578</v>
      </c>
      <c r="Y222" s="281" t="s">
        <v>128</v>
      </c>
      <c r="Z222" s="281">
        <v>-19.484702093397743</v>
      </c>
      <c r="AA222" s="281">
        <v>-88.484569322892668</v>
      </c>
      <c r="AB222" s="281">
        <v>0</v>
      </c>
      <c r="AC222" s="281">
        <v>-46.516107605446699</v>
      </c>
      <c r="AD222" s="2"/>
      <c r="AE222" s="234"/>
      <c r="AF222" s="170">
        <v>2024</v>
      </c>
      <c r="AG222" s="215" t="s">
        <v>103</v>
      </c>
      <c r="AH222" s="281">
        <v>-29.471324672440588</v>
      </c>
      <c r="AI222" s="281">
        <v>-20.547644163150487</v>
      </c>
      <c r="AJ222" s="281">
        <v>-1.7134410393071282</v>
      </c>
      <c r="AK222" s="281">
        <v>-0.2454382263676067</v>
      </c>
      <c r="AL222" s="281">
        <v>-1.0069675771707747</v>
      </c>
      <c r="AM222" s="281">
        <v>-0.38816714782737421</v>
      </c>
      <c r="AN222" s="281">
        <v>1.1797690428603149</v>
      </c>
      <c r="AO222" s="281">
        <v>-0.11196239544007697</v>
      </c>
      <c r="AP222" s="281">
        <v>-1.7775186912428749</v>
      </c>
      <c r="AQ222" s="281">
        <v>0</v>
      </c>
      <c r="AR222" s="281">
        <v>-4.8599544747945806</v>
      </c>
      <c r="AS222" s="2"/>
      <c r="AT222" s="234"/>
      <c r="AU222" s="170">
        <v>2024</v>
      </c>
      <c r="AV222" s="215" t="s">
        <v>103</v>
      </c>
      <c r="AW222" s="281">
        <v>-34.610088791661312</v>
      </c>
      <c r="AX222" s="281">
        <v>-28.039895811842371</v>
      </c>
      <c r="AY222" s="281">
        <v>-59.089952814594412</v>
      </c>
      <c r="AZ222" s="281">
        <v>-17.09635021736932</v>
      </c>
      <c r="BA222" s="281">
        <v>-12.385009802443065</v>
      </c>
      <c r="BB222" s="281">
        <v>-45.037453183520604</v>
      </c>
      <c r="BC222" s="281" t="s">
        <v>128</v>
      </c>
      <c r="BD222" s="281">
        <v>-29.328621908127204</v>
      </c>
      <c r="BE222" s="281">
        <v>-96.884638150721202</v>
      </c>
      <c r="BF222" s="281" t="s">
        <v>128</v>
      </c>
      <c r="BG222" s="281">
        <v>-47.595183859420764</v>
      </c>
      <c r="BH222" s="2"/>
      <c r="BI222" s="234"/>
      <c r="BJ222" s="170">
        <v>2024</v>
      </c>
      <c r="BK222" s="215" t="s">
        <v>103</v>
      </c>
      <c r="BL222" s="281">
        <v>-34.610088791661312</v>
      </c>
      <c r="BM222" s="281">
        <v>-18.655256723716388</v>
      </c>
      <c r="BN222" s="281">
        <v>-4.2167460215330514</v>
      </c>
      <c r="BO222" s="281">
        <v>-0.36267318663406689</v>
      </c>
      <c r="BP222" s="281">
        <v>-0.70454252991892941</v>
      </c>
      <c r="BQ222" s="281">
        <v>-0.51580663149315842</v>
      </c>
      <c r="BR222" s="281">
        <v>1.0938103204220824</v>
      </c>
      <c r="BS222" s="281">
        <v>-0.17801226783339771</v>
      </c>
      <c r="BT222" s="281">
        <v>-6.6698837558443795</v>
      </c>
      <c r="BU222" s="281">
        <v>0.30433663621155582</v>
      </c>
      <c r="BV222" s="281">
        <v>-4.7053146313215812</v>
      </c>
    </row>
    <row r="223" spans="1:74" x14ac:dyDescent="0.25">
      <c r="A223" s="234"/>
      <c r="B223" s="151">
        <v>2025</v>
      </c>
      <c r="C223" s="216" t="s">
        <v>104</v>
      </c>
      <c r="D223" s="212">
        <v>328328</v>
      </c>
      <c r="E223" s="212">
        <v>234014</v>
      </c>
      <c r="F223" s="212">
        <v>15923</v>
      </c>
      <c r="G223" s="212">
        <v>8434</v>
      </c>
      <c r="H223" s="212">
        <v>24401</v>
      </c>
      <c r="I223" s="212">
        <v>6210</v>
      </c>
      <c r="J223" s="212">
        <v>5155</v>
      </c>
      <c r="K223" s="212">
        <v>2540</v>
      </c>
      <c r="L223" s="212">
        <v>11000</v>
      </c>
      <c r="M223" s="212"/>
      <c r="N223" s="212">
        <v>20651</v>
      </c>
      <c r="O223" s="2"/>
      <c r="P223" s="234"/>
      <c r="Q223" s="151">
        <v>2025</v>
      </c>
      <c r="R223" s="216" t="s">
        <v>104</v>
      </c>
      <c r="S223" s="282">
        <v>7.6884222679222063</v>
      </c>
      <c r="T223" s="282">
        <v>4.8327703762106609</v>
      </c>
      <c r="U223" s="282">
        <v>16.977666764619443</v>
      </c>
      <c r="V223" s="282">
        <v>2.8536585365853711</v>
      </c>
      <c r="W223" s="282">
        <v>5.0002151555574699</v>
      </c>
      <c r="X223" s="282">
        <v>111.58432708688247</v>
      </c>
      <c r="Y223" s="282">
        <v>1.0784313725490193</v>
      </c>
      <c r="Z223" s="282">
        <v>27</v>
      </c>
      <c r="AA223" s="282">
        <v>1000</v>
      </c>
      <c r="AB223" s="282">
        <v>-100</v>
      </c>
      <c r="AC223" s="282">
        <v>-14.509852624606722</v>
      </c>
      <c r="AD223" s="2"/>
      <c r="AE223" s="234"/>
      <c r="AF223" s="151">
        <v>2025</v>
      </c>
      <c r="AG223" s="216" t="s">
        <v>104</v>
      </c>
      <c r="AH223" s="282">
        <v>7.6884222679222063</v>
      </c>
      <c r="AI223" s="282">
        <v>3.5383601137470571</v>
      </c>
      <c r="AJ223" s="282">
        <v>0.75798574553851017</v>
      </c>
      <c r="AK223" s="282">
        <v>7.6749746627438942E-2</v>
      </c>
      <c r="AL223" s="282">
        <v>0.38112481017557287</v>
      </c>
      <c r="AM223" s="282">
        <v>1.0741684624139425</v>
      </c>
      <c r="AN223" s="282">
        <v>1.8039470361150178E-2</v>
      </c>
      <c r="AO223" s="282">
        <v>0.17711479990947449</v>
      </c>
      <c r="AP223" s="282">
        <v>3.2799037020273052</v>
      </c>
      <c r="AQ223" s="282">
        <v>-0.46541833531767463</v>
      </c>
      <c r="AR223" s="282">
        <v>-1.1496062475605706</v>
      </c>
      <c r="AS223" s="2"/>
      <c r="AT223" s="234"/>
      <c r="AU223" s="151">
        <v>2025</v>
      </c>
      <c r="AV223" s="216" t="s">
        <v>104</v>
      </c>
      <c r="AW223" s="282">
        <v>-29.073344393750872</v>
      </c>
      <c r="AX223" s="282">
        <v>-24.100531588831117</v>
      </c>
      <c r="AY223" s="282">
        <v>-37.43418467583497</v>
      </c>
      <c r="AZ223" s="282">
        <v>-17.143137832793016</v>
      </c>
      <c r="BA223" s="282">
        <v>-5.455461273199262</v>
      </c>
      <c r="BB223" s="282">
        <v>-27.54637731886595</v>
      </c>
      <c r="BC223" s="282" t="s">
        <v>128</v>
      </c>
      <c r="BD223" s="282">
        <v>-10.247349823321557</v>
      </c>
      <c r="BE223" s="282">
        <v>-49.132947976878619</v>
      </c>
      <c r="BF223" s="282">
        <v>-100</v>
      </c>
      <c r="BG223" s="282">
        <v>-64.82421475778429</v>
      </c>
      <c r="BH223" s="2"/>
      <c r="BI223" s="234"/>
      <c r="BJ223" s="151">
        <v>2025</v>
      </c>
      <c r="BK223" s="216" t="s">
        <v>104</v>
      </c>
      <c r="BL223" s="282">
        <v>-29.073344393750872</v>
      </c>
      <c r="BM223" s="282">
        <v>-16.052079012857739</v>
      </c>
      <c r="BN223" s="282">
        <v>-2.058058551085304</v>
      </c>
      <c r="BO223" s="282">
        <v>-0.37696149592147116</v>
      </c>
      <c r="BP223" s="282">
        <v>-0.30416148209594923</v>
      </c>
      <c r="BQ223" s="282">
        <v>-0.51003214433844901</v>
      </c>
      <c r="BR223" s="282">
        <v>1.1136025853725982</v>
      </c>
      <c r="BS223" s="282">
        <v>-6.2646896170330452E-2</v>
      </c>
      <c r="BT223" s="282">
        <v>-2.2952526614129689</v>
      </c>
      <c r="BU223" s="282">
        <v>-0.30653774367482378</v>
      </c>
      <c r="BV223" s="282">
        <v>-8.2212169915664326</v>
      </c>
    </row>
    <row r="224" spans="1:74" x14ac:dyDescent="0.25">
      <c r="A224" s="234"/>
      <c r="B224" s="170">
        <v>2025</v>
      </c>
      <c r="C224" s="215" t="s">
        <v>105</v>
      </c>
      <c r="D224" s="211">
        <v>321034</v>
      </c>
      <c r="E224" s="211">
        <v>226872</v>
      </c>
      <c r="F224" s="211">
        <v>15950</v>
      </c>
      <c r="G224" s="211">
        <v>8334</v>
      </c>
      <c r="H224" s="211">
        <v>23201</v>
      </c>
      <c r="I224" s="211">
        <v>3628</v>
      </c>
      <c r="J224" s="211">
        <v>5155</v>
      </c>
      <c r="K224" s="211">
        <v>2540</v>
      </c>
      <c r="L224" s="211">
        <v>11000</v>
      </c>
      <c r="M224" s="211">
        <v>1419</v>
      </c>
      <c r="N224" s="211">
        <v>22935</v>
      </c>
      <c r="O224" s="2"/>
      <c r="P224" s="234"/>
      <c r="Q224" s="170">
        <v>2025</v>
      </c>
      <c r="R224" s="215" t="s">
        <v>105</v>
      </c>
      <c r="S224" s="281">
        <v>-2.2215589288759929</v>
      </c>
      <c r="T224" s="281">
        <v>-3.0519541565889199</v>
      </c>
      <c r="U224" s="281">
        <v>0.16956603655088998</v>
      </c>
      <c r="V224" s="281">
        <v>-1.1856770215793233</v>
      </c>
      <c r="W224" s="281">
        <v>-4.9178312364247461</v>
      </c>
      <c r="X224" s="281">
        <v>-41.578099838969408</v>
      </c>
      <c r="Y224" s="281">
        <v>0</v>
      </c>
      <c r="Z224" s="281">
        <v>0</v>
      </c>
      <c r="AA224" s="281">
        <v>0</v>
      </c>
      <c r="AB224" s="281" t="s">
        <v>128</v>
      </c>
      <c r="AC224" s="281">
        <v>11.059997094571685</v>
      </c>
      <c r="AD224" s="2"/>
      <c r="AE224" s="234"/>
      <c r="AF224" s="170">
        <v>2025</v>
      </c>
      <c r="AG224" s="215" t="s">
        <v>105</v>
      </c>
      <c r="AH224" s="281">
        <v>-2.2215589288759929</v>
      </c>
      <c r="AI224" s="281">
        <v>-2.1752637606296052</v>
      </c>
      <c r="AJ224" s="281">
        <v>8.2234838332398974E-3</v>
      </c>
      <c r="AK224" s="281">
        <v>-3.0457347530518136E-2</v>
      </c>
      <c r="AL224" s="281">
        <v>-0.36548817036621767</v>
      </c>
      <c r="AM224" s="281">
        <v>-0.78640871323797834</v>
      </c>
      <c r="AN224" s="281">
        <v>0</v>
      </c>
      <c r="AO224" s="281">
        <v>0</v>
      </c>
      <c r="AP224" s="281">
        <v>0</v>
      </c>
      <c r="AQ224" s="281">
        <v>0.43218976145805238</v>
      </c>
      <c r="AR224" s="281">
        <v>0.69564581759703426</v>
      </c>
      <c r="AS224" s="2"/>
      <c r="AT224" s="234"/>
      <c r="AU224" s="170">
        <v>2025</v>
      </c>
      <c r="AV224" s="215" t="s">
        <v>105</v>
      </c>
      <c r="AW224" s="281">
        <v>-17.993741618238715</v>
      </c>
      <c r="AX224" s="281">
        <v>-13.820767617832075</v>
      </c>
      <c r="AY224" s="281">
        <v>-32.153643285550217</v>
      </c>
      <c r="AZ224" s="281">
        <v>-13.214620431115279</v>
      </c>
      <c r="BA224" s="281">
        <v>-8.2601818900751312</v>
      </c>
      <c r="BB224" s="281">
        <v>-52.537938252223967</v>
      </c>
      <c r="BC224" s="281" t="s">
        <v>128</v>
      </c>
      <c r="BD224" s="281">
        <v>-5.9259259259259238</v>
      </c>
      <c r="BE224" s="281">
        <v>-49.132947976878619</v>
      </c>
      <c r="BF224" s="281">
        <v>0</v>
      </c>
      <c r="BG224" s="281">
        <v>-37.04191715391584</v>
      </c>
      <c r="BH224" s="2"/>
      <c r="BI224" s="234"/>
      <c r="BJ224" s="170">
        <v>2025</v>
      </c>
      <c r="BK224" s="215" t="s">
        <v>105</v>
      </c>
      <c r="BL224" s="281">
        <v>-17.993741618238715</v>
      </c>
      <c r="BM224" s="281">
        <v>-9.2940800817421305</v>
      </c>
      <c r="BN224" s="281">
        <v>-1.9309023564723165</v>
      </c>
      <c r="BO224" s="281">
        <v>-0.32415863081933721</v>
      </c>
      <c r="BP224" s="281">
        <v>-0.53362283670732491</v>
      </c>
      <c r="BQ224" s="281">
        <v>-1.0258637205440961</v>
      </c>
      <c r="BR224" s="281">
        <v>1.3168146114055816</v>
      </c>
      <c r="BS224" s="281">
        <v>-4.0871064563509814E-2</v>
      </c>
      <c r="BT224" s="281">
        <v>-2.7140941311705733</v>
      </c>
      <c r="BU224" s="281">
        <v>0</v>
      </c>
      <c r="BV224" s="281">
        <v>-3.4469634076250086</v>
      </c>
    </row>
    <row r="225" spans="1:74" x14ac:dyDescent="0.25">
      <c r="A225" s="234"/>
      <c r="B225" s="155">
        <v>2025</v>
      </c>
      <c r="C225" s="216" t="s">
        <v>102</v>
      </c>
      <c r="D225" s="212">
        <v>311045</v>
      </c>
      <c r="E225" s="212">
        <v>237302</v>
      </c>
      <c r="F225" s="212">
        <v>14257</v>
      </c>
      <c r="G225" s="212">
        <v>8722</v>
      </c>
      <c r="H225" s="212">
        <v>20818</v>
      </c>
      <c r="I225" s="212">
        <v>6904</v>
      </c>
      <c r="J225" s="212">
        <v>6468</v>
      </c>
      <c r="K225" s="212">
        <v>2540</v>
      </c>
      <c r="L225" s="212">
        <v>1000</v>
      </c>
      <c r="M225" s="212"/>
      <c r="N225" s="212">
        <v>13034</v>
      </c>
      <c r="O225" s="2"/>
      <c r="P225" s="234"/>
      <c r="Q225" s="155">
        <v>2025</v>
      </c>
      <c r="R225" s="216" t="s">
        <v>102</v>
      </c>
      <c r="S225" s="282">
        <v>-3.1115084383585554</v>
      </c>
      <c r="T225" s="282">
        <v>4.5973059698860936</v>
      </c>
      <c r="U225" s="282">
        <v>-10.614420062695928</v>
      </c>
      <c r="V225" s="282">
        <v>4.6556275497960229</v>
      </c>
      <c r="W225" s="282">
        <v>-10.271109003922234</v>
      </c>
      <c r="X225" s="282">
        <v>90.297684674751935</v>
      </c>
      <c r="Y225" s="282">
        <v>25.470417070805041</v>
      </c>
      <c r="Z225" s="282">
        <v>0</v>
      </c>
      <c r="AA225" s="282">
        <v>-90.909090909090907</v>
      </c>
      <c r="AB225" s="282">
        <v>-100</v>
      </c>
      <c r="AC225" s="282">
        <v>-43.169827774144323</v>
      </c>
      <c r="AD225" s="2"/>
      <c r="AE225" s="234"/>
      <c r="AF225" s="155">
        <v>2025</v>
      </c>
      <c r="AG225" s="216" t="s">
        <v>102</v>
      </c>
      <c r="AH225" s="282">
        <v>-3.1115084383585554</v>
      </c>
      <c r="AI225" s="282">
        <v>3.2488770659805519</v>
      </c>
      <c r="AJ225" s="282">
        <v>-0.52735847293433114</v>
      </c>
      <c r="AK225" s="282">
        <v>0.12085947282842321</v>
      </c>
      <c r="AL225" s="282">
        <v>-0.74228897873745492</v>
      </c>
      <c r="AM225" s="282">
        <v>1.0204526623348309</v>
      </c>
      <c r="AN225" s="282">
        <v>0.40899094799927754</v>
      </c>
      <c r="AO225" s="282">
        <v>0</v>
      </c>
      <c r="AP225" s="282">
        <v>-3.1149348667119385</v>
      </c>
      <c r="AQ225" s="282">
        <v>-0.44200925758642406</v>
      </c>
      <c r="AR225" s="282">
        <v>-3.0840970115314903</v>
      </c>
      <c r="AS225" s="2"/>
      <c r="AT225" s="234"/>
      <c r="AU225" s="155">
        <v>2025</v>
      </c>
      <c r="AV225" s="216" t="s">
        <v>102</v>
      </c>
      <c r="AW225" s="282">
        <v>-28.046811385002584</v>
      </c>
      <c r="AX225" s="282">
        <v>-23.954097246924377</v>
      </c>
      <c r="AY225" s="282">
        <v>-32.170893001570008</v>
      </c>
      <c r="AZ225" s="282">
        <v>-5.8201058201058231</v>
      </c>
      <c r="BA225" s="282">
        <v>-24.550594375181205</v>
      </c>
      <c r="BB225" s="282">
        <v>49.663993063082614</v>
      </c>
      <c r="BC225" s="282" t="s">
        <v>128</v>
      </c>
      <c r="BD225" s="282">
        <v>2.2544283413848802</v>
      </c>
      <c r="BE225" s="282">
        <v>-88.484569322892668</v>
      </c>
      <c r="BF225" s="282">
        <v>-100</v>
      </c>
      <c r="BG225" s="282">
        <v>-71.141370530277868</v>
      </c>
      <c r="BH225" s="2"/>
      <c r="BI225" s="234"/>
      <c r="BJ225" s="155">
        <v>2025</v>
      </c>
      <c r="BK225" s="216" t="s">
        <v>102</v>
      </c>
      <c r="BL225" s="282">
        <v>-28.046811385002584</v>
      </c>
      <c r="BM225" s="282">
        <v>-17.291481604856017</v>
      </c>
      <c r="BN225" s="282">
        <v>-1.5642349544747942</v>
      </c>
      <c r="BO225" s="282">
        <v>-0.12468539492190389</v>
      </c>
      <c r="BP225" s="282">
        <v>-1.5670108816344654</v>
      </c>
      <c r="BQ225" s="282">
        <v>0.52997076023391798</v>
      </c>
      <c r="BR225" s="282">
        <v>1.4962247390628467</v>
      </c>
      <c r="BS225" s="282">
        <v>1.2954326745132871E-2</v>
      </c>
      <c r="BT225" s="282">
        <v>-1.7775186912428746</v>
      </c>
      <c r="BU225" s="282">
        <v>-0.32825338663113474</v>
      </c>
      <c r="BV225" s="282">
        <v>-7.4327762972832918</v>
      </c>
    </row>
    <row r="226" spans="1:74" x14ac:dyDescent="0.25">
      <c r="A226" s="234"/>
      <c r="B226" s="170">
        <v>2025</v>
      </c>
      <c r="C226" s="215" t="s">
        <v>103</v>
      </c>
      <c r="D226" s="211">
        <v>267783</v>
      </c>
      <c r="E226" s="211">
        <v>219934</v>
      </c>
      <c r="F226" s="211">
        <v>7934</v>
      </c>
      <c r="G226" s="211">
        <v>2303</v>
      </c>
      <c r="H226" s="211">
        <v>14987</v>
      </c>
      <c r="I226" s="211">
        <v>2300</v>
      </c>
      <c r="J226" s="211">
        <v>6468</v>
      </c>
      <c r="K226" s="211">
        <v>540</v>
      </c>
      <c r="L226" s="211"/>
      <c r="M226" s="211">
        <v>1419</v>
      </c>
      <c r="N226" s="211">
        <v>11898</v>
      </c>
      <c r="O226" s="2"/>
      <c r="P226" s="234"/>
      <c r="Q226" s="170">
        <v>2025</v>
      </c>
      <c r="R226" s="215" t="s">
        <v>103</v>
      </c>
      <c r="S226" s="281">
        <v>-13.90859843431015</v>
      </c>
      <c r="T226" s="281">
        <v>-7.31894379314123</v>
      </c>
      <c r="U226" s="281">
        <v>-44.350143789015917</v>
      </c>
      <c r="V226" s="281">
        <v>-73.595505617977523</v>
      </c>
      <c r="W226" s="281">
        <v>-28.009414929388029</v>
      </c>
      <c r="X226" s="281">
        <v>-66.685979142526065</v>
      </c>
      <c r="Y226" s="281">
        <v>0</v>
      </c>
      <c r="Z226" s="281">
        <v>-78.740157480314963</v>
      </c>
      <c r="AA226" s="281">
        <v>-100</v>
      </c>
      <c r="AB226" s="281" t="s">
        <v>128</v>
      </c>
      <c r="AC226" s="281">
        <v>-8.7156667178149405</v>
      </c>
      <c r="AD226" s="2"/>
      <c r="AE226" s="234"/>
      <c r="AF226" s="170">
        <v>2025</v>
      </c>
      <c r="AG226" s="215" t="s">
        <v>103</v>
      </c>
      <c r="AH226" s="281">
        <v>-13.90859843431015</v>
      </c>
      <c r="AI226" s="281">
        <v>-5.5837579771415715</v>
      </c>
      <c r="AJ226" s="281">
        <v>-2.0328248324197467</v>
      </c>
      <c r="AK226" s="281">
        <v>-2.0636885338134356</v>
      </c>
      <c r="AL226" s="281">
        <v>-1.8746483627770902</v>
      </c>
      <c r="AM226" s="281">
        <v>-1.4801716793390027</v>
      </c>
      <c r="AN226" s="281">
        <v>0</v>
      </c>
      <c r="AO226" s="281">
        <v>-0.64299377903518795</v>
      </c>
      <c r="AP226" s="281">
        <v>-0.32149688951759398</v>
      </c>
      <c r="AQ226" s="281">
        <v>0.45620408622546582</v>
      </c>
      <c r="AR226" s="281">
        <v>-0.36522046649198675</v>
      </c>
      <c r="AS226" s="2"/>
      <c r="AT226" s="234"/>
      <c r="AU226" s="170">
        <v>2025</v>
      </c>
      <c r="AV226" s="215" t="s">
        <v>103</v>
      </c>
      <c r="AW226" s="281">
        <v>-12.169754696002116</v>
      </c>
      <c r="AX226" s="281">
        <v>-1.4747386057179739</v>
      </c>
      <c r="AY226" s="281">
        <v>-41.71319424037614</v>
      </c>
      <c r="AZ226" s="281">
        <v>-71.914634146341456</v>
      </c>
      <c r="BA226" s="281">
        <v>-35.509273204526863</v>
      </c>
      <c r="BB226" s="281">
        <v>-21.635434412265752</v>
      </c>
      <c r="BC226" s="281">
        <v>26.82352941176471</v>
      </c>
      <c r="BD226" s="281">
        <v>-73</v>
      </c>
      <c r="BE226" s="281">
        <v>-100</v>
      </c>
      <c r="BF226" s="281">
        <v>0</v>
      </c>
      <c r="BG226" s="281">
        <v>-50.745156482861404</v>
      </c>
      <c r="BH226" s="2"/>
      <c r="BI226" s="234"/>
      <c r="BJ226" s="170">
        <v>2025</v>
      </c>
      <c r="BK226" s="215" t="s">
        <v>103</v>
      </c>
      <c r="BL226" s="281">
        <v>-12.169754696002116</v>
      </c>
      <c r="BM226" s="281">
        <v>-1.0797442987073891</v>
      </c>
      <c r="BN226" s="281">
        <v>-1.8623293220111041</v>
      </c>
      <c r="BO226" s="281">
        <v>-1.9341592130855021</v>
      </c>
      <c r="BP226" s="281">
        <v>-2.7065765349129327</v>
      </c>
      <c r="BQ226" s="281">
        <v>-0.20827388507873393</v>
      </c>
      <c r="BR226" s="281">
        <v>0.44869082643733543</v>
      </c>
      <c r="BS226" s="281">
        <v>-0.47886594049598663</v>
      </c>
      <c r="BT226" s="281">
        <v>-0.32799037020273059</v>
      </c>
      <c r="BU226" s="281">
        <v>0</v>
      </c>
      <c r="BV226" s="281">
        <v>-4.0205059579450717</v>
      </c>
    </row>
    <row r="227" spans="1:74" x14ac:dyDescent="0.25">
      <c r="A227" s="234"/>
      <c r="B227" s="151">
        <v>2026</v>
      </c>
      <c r="C227" s="216" t="s">
        <v>104</v>
      </c>
      <c r="D227" s="212">
        <v>204854</v>
      </c>
      <c r="E227" s="212">
        <v>175005</v>
      </c>
      <c r="F227" s="212">
        <v>5317</v>
      </c>
      <c r="G227" s="212">
        <v>969</v>
      </c>
      <c r="H227" s="212">
        <v>4102</v>
      </c>
      <c r="I227" s="212">
        <v>3061</v>
      </c>
      <c r="J227" s="212">
        <v>6468</v>
      </c>
      <c r="K227" s="212"/>
      <c r="L227" s="212"/>
      <c r="M227" s="212">
        <v>1419</v>
      </c>
      <c r="N227" s="212">
        <v>8513</v>
      </c>
      <c r="O227" s="2"/>
      <c r="P227" s="234"/>
      <c r="Q227" s="151">
        <v>2026</v>
      </c>
      <c r="R227" s="216" t="s">
        <v>104</v>
      </c>
      <c r="S227" s="282">
        <v>-23.499998132816501</v>
      </c>
      <c r="T227" s="282">
        <v>-20.428401247647017</v>
      </c>
      <c r="U227" s="282">
        <v>-32.984623140912532</v>
      </c>
      <c r="V227" s="282">
        <v>-57.924446374294398</v>
      </c>
      <c r="W227" s="282">
        <v>-72.629612330686598</v>
      </c>
      <c r="X227" s="282">
        <v>33.086956521739154</v>
      </c>
      <c r="Y227" s="282">
        <v>0</v>
      </c>
      <c r="Z227" s="282">
        <v>-100</v>
      </c>
      <c r="AA227" s="282" t="s">
        <v>128</v>
      </c>
      <c r="AB227" s="282">
        <v>0</v>
      </c>
      <c r="AC227" s="282">
        <v>-28.450159690704325</v>
      </c>
      <c r="AD227" s="2"/>
      <c r="AE227" s="234"/>
      <c r="AF227" s="151">
        <v>2026</v>
      </c>
      <c r="AG227" s="216" t="s">
        <v>104</v>
      </c>
      <c r="AH227" s="282">
        <v>-23.499998132816501</v>
      </c>
      <c r="AI227" s="282">
        <v>-16.778137521799369</v>
      </c>
      <c r="AJ227" s="282">
        <v>-0.97728384550176839</v>
      </c>
      <c r="AK227" s="282">
        <v>-0.49816455861649178</v>
      </c>
      <c r="AL227" s="282">
        <v>-4.0648584861623034</v>
      </c>
      <c r="AM227" s="282">
        <v>0.28418532916577982</v>
      </c>
      <c r="AN227" s="282">
        <v>0</v>
      </c>
      <c r="AO227" s="282">
        <v>-0.20165581833051394</v>
      </c>
      <c r="AP227" s="282">
        <v>0</v>
      </c>
      <c r="AQ227" s="282">
        <v>0</v>
      </c>
      <c r="AR227" s="282">
        <v>-1.2640832315718324</v>
      </c>
      <c r="AS227" s="2"/>
      <c r="AT227" s="234"/>
      <c r="AU227" s="151">
        <v>2026</v>
      </c>
      <c r="AV227" s="216" t="s">
        <v>104</v>
      </c>
      <c r="AW227" s="282">
        <v>-37.606905289832113</v>
      </c>
      <c r="AX227" s="282">
        <v>-25.216012717187866</v>
      </c>
      <c r="AY227" s="282">
        <v>-66.60805124662437</v>
      </c>
      <c r="AZ227" s="282">
        <v>-88.510789660896364</v>
      </c>
      <c r="BA227" s="282">
        <v>-83.189213556821443</v>
      </c>
      <c r="BB227" s="282">
        <v>-50.708534621578103</v>
      </c>
      <c r="BC227" s="282">
        <v>25.470417070805041</v>
      </c>
      <c r="BD227" s="282">
        <v>-100</v>
      </c>
      <c r="BE227" s="282">
        <v>-100</v>
      </c>
      <c r="BF227" s="282" t="s">
        <v>128</v>
      </c>
      <c r="BG227" s="282">
        <v>-58.776814682097715</v>
      </c>
      <c r="BH227" s="2"/>
      <c r="BI227" s="234"/>
      <c r="BJ227" s="151">
        <v>2026</v>
      </c>
      <c r="BK227" s="216" t="s">
        <v>104</v>
      </c>
      <c r="BL227" s="282">
        <v>-37.606905289832113</v>
      </c>
      <c r="BM227" s="282">
        <v>-17.97257620428352</v>
      </c>
      <c r="BN227" s="282">
        <v>-3.2303062790867663</v>
      </c>
      <c r="BO227" s="282">
        <v>-2.273640993153188</v>
      </c>
      <c r="BP227" s="282">
        <v>-6.1825369752199011</v>
      </c>
      <c r="BQ227" s="282">
        <v>-0.95910187373601996</v>
      </c>
      <c r="BR227" s="282">
        <v>0.39990497307570472</v>
      </c>
      <c r="BS227" s="282">
        <v>-0.77361662727516378</v>
      </c>
      <c r="BT227" s="282">
        <v>-3.350308228357008</v>
      </c>
      <c r="BU227" s="282">
        <v>0.4321897614580541</v>
      </c>
      <c r="BV227" s="282">
        <v>-3.6969128432543061</v>
      </c>
    </row>
    <row r="228" spans="1:74" x14ac:dyDescent="0.25">
      <c r="A228" s="243"/>
      <c r="B228" s="290">
        <v>2026</v>
      </c>
      <c r="C228" s="217" t="s">
        <v>105</v>
      </c>
      <c r="D228" s="252">
        <v>250919</v>
      </c>
      <c r="E228" s="252">
        <v>224931</v>
      </c>
      <c r="F228" s="252">
        <v>4366</v>
      </c>
      <c r="G228" s="252">
        <v>869</v>
      </c>
      <c r="H228" s="252">
        <v>7894</v>
      </c>
      <c r="I228" s="252">
        <v>1447</v>
      </c>
      <c r="J228" s="252">
        <v>878</v>
      </c>
      <c r="K228" s="252">
        <v>242</v>
      </c>
      <c r="L228" s="252"/>
      <c r="M228" s="252">
        <v>1419</v>
      </c>
      <c r="N228" s="252">
        <v>8873</v>
      </c>
      <c r="O228" s="2"/>
      <c r="P228" s="243"/>
      <c r="Q228" s="290">
        <v>2026</v>
      </c>
      <c r="R228" s="217" t="s">
        <v>105</v>
      </c>
      <c r="S228" s="283">
        <v>22.486746658595862</v>
      </c>
      <c r="T228" s="283">
        <v>28.528327762063924</v>
      </c>
      <c r="U228" s="283">
        <v>-17.886025954485604</v>
      </c>
      <c r="V228" s="283">
        <v>-10.319917440660475</v>
      </c>
      <c r="W228" s="283">
        <v>92.44271087274501</v>
      </c>
      <c r="X228" s="283">
        <v>-52.72786671022542</v>
      </c>
      <c r="Y228" s="283">
        <v>-86.425479282622135</v>
      </c>
      <c r="Z228" s="283" t="s">
        <v>128</v>
      </c>
      <c r="AA228" s="283" t="s">
        <v>128</v>
      </c>
      <c r="AB228" s="283">
        <v>0</v>
      </c>
      <c r="AC228" s="283">
        <v>4.2288265006460648</v>
      </c>
      <c r="AD228" s="2"/>
      <c r="AE228" s="243"/>
      <c r="AF228" s="290">
        <v>2026</v>
      </c>
      <c r="AG228" s="217" t="s">
        <v>105</v>
      </c>
      <c r="AH228" s="283">
        <v>22.486746658595862</v>
      </c>
      <c r="AI228" s="283">
        <v>24.371503607447238</v>
      </c>
      <c r="AJ228" s="283">
        <v>-0.46423306354769706</v>
      </c>
      <c r="AK228" s="283">
        <v>-4.8815253790504422E-2</v>
      </c>
      <c r="AL228" s="283">
        <v>1.8510744237359278</v>
      </c>
      <c r="AM228" s="283">
        <v>-0.78787819617874133</v>
      </c>
      <c r="AN228" s="283">
        <v>-2.7287726868891973</v>
      </c>
      <c r="AO228" s="283">
        <v>0.1181329141730207</v>
      </c>
      <c r="AP228" s="283">
        <v>0</v>
      </c>
      <c r="AQ228" s="283">
        <v>0</v>
      </c>
      <c r="AR228" s="283">
        <v>0.17573491364581592</v>
      </c>
      <c r="AS228" s="2"/>
      <c r="AT228" s="243"/>
      <c r="AU228" s="290">
        <v>2026</v>
      </c>
      <c r="AV228" s="217" t="s">
        <v>105</v>
      </c>
      <c r="AW228" s="283">
        <v>-21.84036581795074</v>
      </c>
      <c r="AX228" s="283">
        <v>-0.8555485031207013</v>
      </c>
      <c r="AY228" s="283">
        <v>-72.626959247648898</v>
      </c>
      <c r="AZ228" s="283">
        <v>-89.572834173266145</v>
      </c>
      <c r="BA228" s="283">
        <v>-65.975604499806053</v>
      </c>
      <c r="BB228" s="283">
        <v>-60.115766262403532</v>
      </c>
      <c r="BC228" s="283">
        <v>-82.967992240543168</v>
      </c>
      <c r="BD228" s="283">
        <v>-90.472440944881896</v>
      </c>
      <c r="BE228" s="283">
        <v>-100</v>
      </c>
      <c r="BF228" s="283">
        <v>0</v>
      </c>
      <c r="BG228" s="283">
        <v>-61.312404621757139</v>
      </c>
      <c r="BH228" s="2"/>
      <c r="BI228" s="243"/>
      <c r="BJ228" s="290">
        <v>2026</v>
      </c>
      <c r="BK228" s="217" t="s">
        <v>105</v>
      </c>
      <c r="BL228" s="283">
        <v>-21.84036581795074</v>
      </c>
      <c r="BM228" s="283">
        <v>-0.6046088576287868</v>
      </c>
      <c r="BN228" s="283">
        <v>-3.6083405495991068</v>
      </c>
      <c r="BO228" s="283">
        <v>-2.3252988780004604</v>
      </c>
      <c r="BP228" s="283">
        <v>-4.7680308004759606</v>
      </c>
      <c r="BQ228" s="283">
        <v>-0.6793672944298732</v>
      </c>
      <c r="BR228" s="283">
        <v>-1.3322576424926951</v>
      </c>
      <c r="BS228" s="283">
        <v>-0.71581203237040303</v>
      </c>
      <c r="BT228" s="283">
        <v>-3.4264283533831295</v>
      </c>
      <c r="BU228" s="283">
        <v>0</v>
      </c>
      <c r="BV228" s="283">
        <v>-4.3802214095703249</v>
      </c>
    </row>
    <row r="229" spans="1:74" x14ac:dyDescent="0.25">
      <c r="A229" s="234" t="s">
        <v>116</v>
      </c>
      <c r="B229" s="151">
        <v>2020</v>
      </c>
      <c r="C229" s="216" t="s">
        <v>102</v>
      </c>
      <c r="D229" s="212">
        <v>1313934</v>
      </c>
      <c r="E229" s="212">
        <v>810509</v>
      </c>
      <c r="F229" s="212">
        <v>92347</v>
      </c>
      <c r="G229" s="212">
        <v>54391</v>
      </c>
      <c r="H229" s="212">
        <v>112697</v>
      </c>
      <c r="I229" s="212">
        <v>61110</v>
      </c>
      <c r="J229" s="212">
        <v>15642</v>
      </c>
      <c r="K229" s="212">
        <v>42004</v>
      </c>
      <c r="L229" s="212">
        <v>59490</v>
      </c>
      <c r="M229" s="212">
        <v>8865</v>
      </c>
      <c r="N229" s="212">
        <v>56879</v>
      </c>
      <c r="O229" s="2"/>
      <c r="P229" s="234" t="s">
        <v>116</v>
      </c>
      <c r="Q229" s="151">
        <v>2020</v>
      </c>
      <c r="R229" s="216" t="s">
        <v>102</v>
      </c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"/>
      <c r="AE229" s="234" t="s">
        <v>116</v>
      </c>
      <c r="AF229" s="151">
        <v>2020</v>
      </c>
      <c r="AG229" s="216" t="s">
        <v>102</v>
      </c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"/>
      <c r="AT229" s="234" t="s">
        <v>116</v>
      </c>
      <c r="AU229" s="151">
        <v>2020</v>
      </c>
      <c r="AV229" s="216" t="s">
        <v>102</v>
      </c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"/>
      <c r="BI229" s="234" t="s">
        <v>116</v>
      </c>
      <c r="BJ229" s="151">
        <v>2020</v>
      </c>
      <c r="BK229" s="216" t="s">
        <v>102</v>
      </c>
      <c r="BL229" s="282"/>
      <c r="BM229" s="282"/>
      <c r="BN229" s="282"/>
      <c r="BO229" s="282"/>
      <c r="BP229" s="282"/>
      <c r="BQ229" s="282"/>
      <c r="BR229" s="282"/>
      <c r="BS229" s="282"/>
      <c r="BT229" s="282"/>
      <c r="BU229" s="282"/>
      <c r="BV229" s="282"/>
    </row>
    <row r="230" spans="1:74" x14ac:dyDescent="0.25">
      <c r="A230" s="234"/>
      <c r="B230" s="170">
        <v>2020</v>
      </c>
      <c r="C230" s="215" t="s">
        <v>103</v>
      </c>
      <c r="D230" s="211">
        <v>1261308</v>
      </c>
      <c r="E230" s="211">
        <v>790210</v>
      </c>
      <c r="F230" s="211">
        <v>102324</v>
      </c>
      <c r="G230" s="211">
        <v>21624</v>
      </c>
      <c r="H230" s="211">
        <v>107354</v>
      </c>
      <c r="I230" s="211">
        <v>51183</v>
      </c>
      <c r="J230" s="211">
        <v>18155</v>
      </c>
      <c r="K230" s="211">
        <v>47710</v>
      </c>
      <c r="L230" s="211">
        <v>50652</v>
      </c>
      <c r="M230" s="211">
        <v>24792</v>
      </c>
      <c r="N230" s="211">
        <v>47304</v>
      </c>
      <c r="O230" s="2"/>
      <c r="P230" s="234"/>
      <c r="Q230" s="170">
        <v>2020</v>
      </c>
      <c r="R230" s="215" t="s">
        <v>103</v>
      </c>
      <c r="S230" s="281">
        <v>-4.0052240066852676</v>
      </c>
      <c r="T230" s="281">
        <v>-2.5044755826277054</v>
      </c>
      <c r="U230" s="281">
        <v>10.80381604166891</v>
      </c>
      <c r="V230" s="281">
        <v>-60.243422625066643</v>
      </c>
      <c r="W230" s="281">
        <v>-4.7410312608143954</v>
      </c>
      <c r="X230" s="281">
        <v>-16.244477172312216</v>
      </c>
      <c r="Y230" s="281">
        <v>16.065720496100241</v>
      </c>
      <c r="Z230" s="281">
        <v>13.584420531377958</v>
      </c>
      <c r="AA230" s="281">
        <v>-14.856278366111951</v>
      </c>
      <c r="AB230" s="281">
        <v>179.66159052453469</v>
      </c>
      <c r="AC230" s="281">
        <v>-16.833980906837326</v>
      </c>
      <c r="AD230" s="2"/>
      <c r="AE230" s="234"/>
      <c r="AF230" s="170">
        <v>2020</v>
      </c>
      <c r="AG230" s="215" t="s">
        <v>103</v>
      </c>
      <c r="AH230" s="281">
        <v>-4.0052240066852676</v>
      </c>
      <c r="AI230" s="281">
        <v>-1.5449025597937189</v>
      </c>
      <c r="AJ230" s="281">
        <v>0.75932276659253817</v>
      </c>
      <c r="AK230" s="281">
        <v>-2.4938086692330059</v>
      </c>
      <c r="AL230" s="281">
        <v>-0.40664142947819298</v>
      </c>
      <c r="AM230" s="281">
        <v>-0.75551740041737259</v>
      </c>
      <c r="AN230" s="281">
        <v>0.19125770396382163</v>
      </c>
      <c r="AO230" s="281">
        <v>0.43426838790989508</v>
      </c>
      <c r="AP230" s="281">
        <v>-0.67263652512226646</v>
      </c>
      <c r="AQ230" s="281">
        <v>1.2121613414372412</v>
      </c>
      <c r="AR230" s="281">
        <v>-0.72872762254420698</v>
      </c>
      <c r="AS230" s="2"/>
      <c r="AT230" s="234"/>
      <c r="AU230" s="170">
        <v>2020</v>
      </c>
      <c r="AV230" s="215" t="s">
        <v>103</v>
      </c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"/>
      <c r="BI230" s="234"/>
      <c r="BJ230" s="170">
        <v>2020</v>
      </c>
      <c r="BK230" s="215" t="s">
        <v>103</v>
      </c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</row>
    <row r="231" spans="1:74" x14ac:dyDescent="0.25">
      <c r="A231" s="234"/>
      <c r="B231" s="151">
        <v>2021</v>
      </c>
      <c r="C231" s="216" t="s">
        <v>104</v>
      </c>
      <c r="D231" s="212">
        <v>1253281</v>
      </c>
      <c r="E231" s="212">
        <v>803792</v>
      </c>
      <c r="F231" s="212">
        <v>96148</v>
      </c>
      <c r="G231" s="212">
        <v>22478</v>
      </c>
      <c r="H231" s="212">
        <v>107817</v>
      </c>
      <c r="I231" s="212">
        <v>43351</v>
      </c>
      <c r="J231" s="212">
        <v>16043</v>
      </c>
      <c r="K231" s="212">
        <v>34584</v>
      </c>
      <c r="L231" s="212">
        <v>47734</v>
      </c>
      <c r="M231" s="212">
        <v>34392</v>
      </c>
      <c r="N231" s="212">
        <v>46942</v>
      </c>
      <c r="O231" s="2"/>
      <c r="P231" s="234"/>
      <c r="Q231" s="151">
        <v>2021</v>
      </c>
      <c r="R231" s="216" t="s">
        <v>104</v>
      </c>
      <c r="S231" s="282">
        <v>-0.63640284530028168</v>
      </c>
      <c r="T231" s="282">
        <v>1.7187836144822342</v>
      </c>
      <c r="U231" s="282">
        <v>-6.0357296430944842</v>
      </c>
      <c r="V231" s="282">
        <v>3.9493155752867324</v>
      </c>
      <c r="W231" s="282">
        <v>0.43128341747862464</v>
      </c>
      <c r="X231" s="282">
        <v>-15.301955727487638</v>
      </c>
      <c r="Y231" s="282">
        <v>-11.633158909391355</v>
      </c>
      <c r="Z231" s="282">
        <v>-27.512051980716834</v>
      </c>
      <c r="AA231" s="282">
        <v>-5.7608781489378487</v>
      </c>
      <c r="AB231" s="282">
        <v>38.722168441432729</v>
      </c>
      <c r="AC231" s="282">
        <v>-0.76526297987484782</v>
      </c>
      <c r="AD231" s="2"/>
      <c r="AE231" s="234"/>
      <c r="AF231" s="151">
        <v>2021</v>
      </c>
      <c r="AG231" s="216" t="s">
        <v>104</v>
      </c>
      <c r="AH231" s="282">
        <v>-0.63640284530028168</v>
      </c>
      <c r="AI231" s="282">
        <v>1.076818667605385</v>
      </c>
      <c r="AJ231" s="282">
        <v>-0.48965042638277556</v>
      </c>
      <c r="AK231" s="282">
        <v>6.7707490953835867E-2</v>
      </c>
      <c r="AL231" s="282">
        <v>3.670792542344966E-2</v>
      </c>
      <c r="AM231" s="282">
        <v>-0.62094270392323481</v>
      </c>
      <c r="AN231" s="282">
        <v>-0.1674452235298611</v>
      </c>
      <c r="AO231" s="282">
        <v>-1.0406657216159834</v>
      </c>
      <c r="AP231" s="282">
        <v>-0.23134714122165467</v>
      </c>
      <c r="AQ231" s="282">
        <v>0.76111465240845955</v>
      </c>
      <c r="AR231" s="282">
        <v>-2.8700365017902327E-2</v>
      </c>
      <c r="AS231" s="2"/>
      <c r="AT231" s="234"/>
      <c r="AU231" s="151">
        <v>2021</v>
      </c>
      <c r="AV231" s="216" t="s">
        <v>104</v>
      </c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"/>
      <c r="BI231" s="234"/>
      <c r="BJ231" s="151">
        <v>2021</v>
      </c>
      <c r="BK231" s="216" t="s">
        <v>104</v>
      </c>
      <c r="BL231" s="282"/>
      <c r="BM231" s="282"/>
      <c r="BN231" s="282"/>
      <c r="BO231" s="282"/>
      <c r="BP231" s="282"/>
      <c r="BQ231" s="282"/>
      <c r="BR231" s="282"/>
      <c r="BS231" s="282"/>
      <c r="BT231" s="282"/>
      <c r="BU231" s="282"/>
      <c r="BV231" s="282"/>
    </row>
    <row r="232" spans="1:74" x14ac:dyDescent="0.25">
      <c r="A232" s="234"/>
      <c r="B232" s="170">
        <v>2021</v>
      </c>
      <c r="C232" s="215" t="s">
        <v>105</v>
      </c>
      <c r="D232" s="211">
        <v>1298422</v>
      </c>
      <c r="E232" s="211">
        <v>828689</v>
      </c>
      <c r="F232" s="211">
        <v>89526</v>
      </c>
      <c r="G232" s="211">
        <v>37846</v>
      </c>
      <c r="H232" s="211">
        <v>102859</v>
      </c>
      <c r="I232" s="211">
        <v>48635</v>
      </c>
      <c r="J232" s="211">
        <v>15530</v>
      </c>
      <c r="K232" s="211">
        <v>50656</v>
      </c>
      <c r="L232" s="211">
        <v>43305</v>
      </c>
      <c r="M232" s="211">
        <v>34702</v>
      </c>
      <c r="N232" s="211">
        <v>46674</v>
      </c>
      <c r="O232" s="2"/>
      <c r="P232" s="234"/>
      <c r="Q232" s="170">
        <v>2021</v>
      </c>
      <c r="R232" s="215" t="s">
        <v>105</v>
      </c>
      <c r="S232" s="281">
        <v>3.6018259273059954</v>
      </c>
      <c r="T232" s="281">
        <v>3.0974431196130467</v>
      </c>
      <c r="U232" s="281">
        <v>-6.8872987477638645</v>
      </c>
      <c r="V232" s="281">
        <v>68.369071981493022</v>
      </c>
      <c r="W232" s="281">
        <v>-4.5985326989250268</v>
      </c>
      <c r="X232" s="281">
        <v>12.188876842518056</v>
      </c>
      <c r="Y232" s="281">
        <v>-3.1976562986972539</v>
      </c>
      <c r="Z232" s="281">
        <v>46.472357159380039</v>
      </c>
      <c r="AA232" s="281">
        <v>-9.2785016969036747</v>
      </c>
      <c r="AB232" s="281">
        <v>0.90137241218887709</v>
      </c>
      <c r="AC232" s="281">
        <v>-0.57091730220271586</v>
      </c>
      <c r="AD232" s="2"/>
      <c r="AE232" s="234"/>
      <c r="AF232" s="170">
        <v>2021</v>
      </c>
      <c r="AG232" s="215" t="s">
        <v>105</v>
      </c>
      <c r="AH232" s="281">
        <v>3.6018259273059954</v>
      </c>
      <c r="AI232" s="281">
        <v>1.9865457148077659</v>
      </c>
      <c r="AJ232" s="281">
        <v>-0.52837312621830046</v>
      </c>
      <c r="AK232" s="281">
        <v>1.2262214140324437</v>
      </c>
      <c r="AL232" s="281">
        <v>-0.39560162485507905</v>
      </c>
      <c r="AM232" s="281">
        <v>0.42161334928080635</v>
      </c>
      <c r="AN232" s="281">
        <v>-4.0932560215945053E-2</v>
      </c>
      <c r="AO232" s="281">
        <v>1.2823939723014988</v>
      </c>
      <c r="AP232" s="281">
        <v>-0.35339241558756462</v>
      </c>
      <c r="AQ232" s="281">
        <v>2.4735075374157828E-2</v>
      </c>
      <c r="AR232" s="281">
        <v>-2.1383871613788057E-2</v>
      </c>
      <c r="AS232" s="2"/>
      <c r="AT232" s="234"/>
      <c r="AU232" s="170">
        <v>2021</v>
      </c>
      <c r="AV232" s="215" t="s">
        <v>105</v>
      </c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"/>
      <c r="BI232" s="234"/>
      <c r="BJ232" s="170">
        <v>2021</v>
      </c>
      <c r="BK232" s="215" t="s">
        <v>105</v>
      </c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</row>
    <row r="233" spans="1:74" x14ac:dyDescent="0.25">
      <c r="A233" s="234"/>
      <c r="B233" s="155">
        <v>2021</v>
      </c>
      <c r="C233" s="216" t="s">
        <v>102</v>
      </c>
      <c r="D233" s="212">
        <v>1205198</v>
      </c>
      <c r="E233" s="212">
        <v>760501</v>
      </c>
      <c r="F233" s="212">
        <v>112878</v>
      </c>
      <c r="G233" s="212">
        <v>25588</v>
      </c>
      <c r="H233" s="212">
        <v>105273</v>
      </c>
      <c r="I233" s="212">
        <v>45698</v>
      </c>
      <c r="J233" s="212">
        <v>17746</v>
      </c>
      <c r="K233" s="212">
        <v>33791</v>
      </c>
      <c r="L233" s="212">
        <v>44731</v>
      </c>
      <c r="M233" s="212">
        <v>31158</v>
      </c>
      <c r="N233" s="212">
        <v>27834</v>
      </c>
      <c r="O233" s="2"/>
      <c r="P233" s="234"/>
      <c r="Q233" s="155">
        <v>2021</v>
      </c>
      <c r="R233" s="216" t="s">
        <v>102</v>
      </c>
      <c r="S233" s="282">
        <v>-7.1797920860860387</v>
      </c>
      <c r="T233" s="282">
        <v>-8.2284186226678599</v>
      </c>
      <c r="U233" s="282">
        <v>26.084042624488973</v>
      </c>
      <c r="V233" s="282">
        <v>-32.389156053479894</v>
      </c>
      <c r="W233" s="282">
        <v>2.3469020698237273</v>
      </c>
      <c r="X233" s="282">
        <v>-6.0388609026421278</v>
      </c>
      <c r="Y233" s="282">
        <v>14.269156471345795</v>
      </c>
      <c r="Z233" s="282">
        <v>-33.293193303853442</v>
      </c>
      <c r="AA233" s="282">
        <v>3.292922295346969</v>
      </c>
      <c r="AB233" s="282">
        <v>-10.212667857760366</v>
      </c>
      <c r="AC233" s="282">
        <v>-40.3650854865664</v>
      </c>
      <c r="AD233" s="2"/>
      <c r="AE233" s="234"/>
      <c r="AF233" s="155">
        <v>2021</v>
      </c>
      <c r="AG233" s="216" t="s">
        <v>102</v>
      </c>
      <c r="AH233" s="282">
        <v>-7.1797920860860387</v>
      </c>
      <c r="AI233" s="282">
        <v>-5.2516054102595335</v>
      </c>
      <c r="AJ233" s="282">
        <v>1.7984907834278852</v>
      </c>
      <c r="AK233" s="282">
        <v>-0.94406903148591204</v>
      </c>
      <c r="AL233" s="282">
        <v>0.18591798352153627</v>
      </c>
      <c r="AM233" s="282">
        <v>-0.22619764606576306</v>
      </c>
      <c r="AN233" s="282">
        <v>0.17066870401148482</v>
      </c>
      <c r="AO233" s="282">
        <v>-1.2988843380657453</v>
      </c>
      <c r="AP233" s="282">
        <v>0.10982561909764321</v>
      </c>
      <c r="AQ233" s="282">
        <v>-0.27294669991728443</v>
      </c>
      <c r="AR233" s="282">
        <v>-1.4509920503503493</v>
      </c>
      <c r="AS233" s="2"/>
      <c r="AT233" s="234"/>
      <c r="AU233" s="155">
        <v>2021</v>
      </c>
      <c r="AV233" s="216" t="s">
        <v>102</v>
      </c>
      <c r="AW233" s="282">
        <v>-8.2756059284560735</v>
      </c>
      <c r="AX233" s="282">
        <v>-6.1699499943862435</v>
      </c>
      <c r="AY233" s="282">
        <v>22.232449348652366</v>
      </c>
      <c r="AZ233" s="282">
        <v>-52.95545218878123</v>
      </c>
      <c r="BA233" s="282">
        <v>-6.5875755343975442</v>
      </c>
      <c r="BB233" s="282">
        <v>-25.220094910816556</v>
      </c>
      <c r="BC233" s="282">
        <v>13.450965349699516</v>
      </c>
      <c r="BD233" s="282">
        <v>-19.552899723835822</v>
      </c>
      <c r="BE233" s="282">
        <v>-24.809211632207095</v>
      </c>
      <c r="BF233" s="282">
        <v>251.47208121827413</v>
      </c>
      <c r="BG233" s="282">
        <v>-51.064540515831851</v>
      </c>
      <c r="BH233" s="2"/>
      <c r="BI233" s="234"/>
      <c r="BJ233" s="155">
        <v>2021</v>
      </c>
      <c r="BK233" s="216" t="s">
        <v>102</v>
      </c>
      <c r="BL233" s="282">
        <v>-8.2756059284560735</v>
      </c>
      <c r="BM233" s="282">
        <v>-3.8059750337535987</v>
      </c>
      <c r="BN233" s="282">
        <v>1.5625594588464873</v>
      </c>
      <c r="BO233" s="282">
        <v>-2.1921192388658794</v>
      </c>
      <c r="BP233" s="282">
        <v>-0.56502076968858417</v>
      </c>
      <c r="BQ233" s="282">
        <v>-1.172966069833036</v>
      </c>
      <c r="BR233" s="282">
        <v>0.16012980865096729</v>
      </c>
      <c r="BS233" s="282">
        <v>-0.62506944793269692</v>
      </c>
      <c r="BT233" s="282">
        <v>-1.1232679875853735</v>
      </c>
      <c r="BU233" s="282">
        <v>1.6966605628593221</v>
      </c>
      <c r="BV233" s="282">
        <v>-2.2105372111536807</v>
      </c>
    </row>
    <row r="234" spans="1:74" x14ac:dyDescent="0.25">
      <c r="A234" s="234"/>
      <c r="B234" s="170">
        <v>2021</v>
      </c>
      <c r="C234" s="215" t="s">
        <v>103</v>
      </c>
      <c r="D234" s="211">
        <v>1329404</v>
      </c>
      <c r="E234" s="211">
        <v>847671</v>
      </c>
      <c r="F234" s="211">
        <v>120686</v>
      </c>
      <c r="G234" s="211">
        <v>24725</v>
      </c>
      <c r="H234" s="211">
        <v>104407</v>
      </c>
      <c r="I234" s="211">
        <v>45984</v>
      </c>
      <c r="J234" s="211">
        <v>14595</v>
      </c>
      <c r="K234" s="211">
        <v>54365</v>
      </c>
      <c r="L234" s="211">
        <v>42748</v>
      </c>
      <c r="M234" s="211">
        <v>26676</v>
      </c>
      <c r="N234" s="211">
        <v>47547</v>
      </c>
      <c r="O234" s="2"/>
      <c r="P234" s="234"/>
      <c r="Q234" s="170">
        <v>2021</v>
      </c>
      <c r="R234" s="215" t="s">
        <v>103</v>
      </c>
      <c r="S234" s="281">
        <v>10.305858456452796</v>
      </c>
      <c r="T234" s="281">
        <v>11.462180851833196</v>
      </c>
      <c r="U234" s="281">
        <v>6.9172026435620779</v>
      </c>
      <c r="V234" s="281">
        <v>-3.3726746912615226</v>
      </c>
      <c r="W234" s="281">
        <v>-0.82262308474157919</v>
      </c>
      <c r="X234" s="281">
        <v>0.62584795833515727</v>
      </c>
      <c r="Y234" s="281">
        <v>-17.7561140538713</v>
      </c>
      <c r="Z234" s="281">
        <v>60.886034742978893</v>
      </c>
      <c r="AA234" s="281">
        <v>-4.4331671547696203</v>
      </c>
      <c r="AB234" s="281">
        <v>-14.384748700173304</v>
      </c>
      <c r="AC234" s="281">
        <v>70.823453330459131</v>
      </c>
      <c r="AD234" s="2"/>
      <c r="AE234" s="234"/>
      <c r="AF234" s="170">
        <v>2021</v>
      </c>
      <c r="AG234" s="215" t="s">
        <v>103</v>
      </c>
      <c r="AH234" s="281">
        <v>10.305858456452796</v>
      </c>
      <c r="AI234" s="281">
        <v>7.2328364301965307</v>
      </c>
      <c r="AJ234" s="281">
        <v>0.64786035157708521</v>
      </c>
      <c r="AK234" s="281">
        <v>-7.1606491215551293E-2</v>
      </c>
      <c r="AL234" s="281">
        <v>-7.1855412969487151E-2</v>
      </c>
      <c r="AM234" s="281">
        <v>2.3730540541886058E-2</v>
      </c>
      <c r="AN234" s="281">
        <v>-0.26145081555063976</v>
      </c>
      <c r="AO234" s="281">
        <v>1.7071053884921807</v>
      </c>
      <c r="AP234" s="281">
        <v>-0.16453727935160856</v>
      </c>
      <c r="AQ234" s="281">
        <v>-0.37188910038018641</v>
      </c>
      <c r="AR234" s="281">
        <v>1.635664845112587</v>
      </c>
      <c r="AS234" s="2"/>
      <c r="AT234" s="234"/>
      <c r="AU234" s="170">
        <v>2021</v>
      </c>
      <c r="AV234" s="215" t="s">
        <v>103</v>
      </c>
      <c r="AW234" s="281">
        <v>5.3988399344172819</v>
      </c>
      <c r="AX234" s="281">
        <v>7.2716113438199983</v>
      </c>
      <c r="AY234" s="281">
        <v>17.944959149368671</v>
      </c>
      <c r="AZ234" s="281">
        <v>14.340547539770625</v>
      </c>
      <c r="BA234" s="281">
        <v>-2.7451236097397356</v>
      </c>
      <c r="BB234" s="281">
        <v>-10.157669538714032</v>
      </c>
      <c r="BC234" s="281">
        <v>-19.608923161663455</v>
      </c>
      <c r="BD234" s="281">
        <v>13.948857681827718</v>
      </c>
      <c r="BE234" s="281">
        <v>-15.604517097054412</v>
      </c>
      <c r="BF234" s="281">
        <v>7.5992255566311684</v>
      </c>
      <c r="BG234" s="281">
        <v>0.51369863013700012</v>
      </c>
      <c r="BH234" s="2"/>
      <c r="BI234" s="234"/>
      <c r="BJ234" s="170">
        <v>2021</v>
      </c>
      <c r="BK234" s="215" t="s">
        <v>103</v>
      </c>
      <c r="BL234" s="281">
        <v>5.3988399344172819</v>
      </c>
      <c r="BM234" s="281">
        <v>4.5556676085460444</v>
      </c>
      <c r="BN234" s="281">
        <v>1.4557903382837485</v>
      </c>
      <c r="BO234" s="281">
        <v>0.2458558892831883</v>
      </c>
      <c r="BP234" s="281">
        <v>-0.23364634173413609</v>
      </c>
      <c r="BQ234" s="281">
        <v>-0.41219115394495198</v>
      </c>
      <c r="BR234" s="281">
        <v>-0.28224668360146737</v>
      </c>
      <c r="BS234" s="281">
        <v>0.52762687622690041</v>
      </c>
      <c r="BT234" s="281">
        <v>-0.62665106381629165</v>
      </c>
      <c r="BU234" s="281">
        <v>0.14936875053515858</v>
      </c>
      <c r="BV234" s="281">
        <v>1.9265714639088927E-2</v>
      </c>
    </row>
    <row r="235" spans="1:74" x14ac:dyDescent="0.25">
      <c r="A235" s="234"/>
      <c r="B235" s="151">
        <v>2022</v>
      </c>
      <c r="C235" s="216" t="s">
        <v>104</v>
      </c>
      <c r="D235" s="212">
        <v>1280303</v>
      </c>
      <c r="E235" s="212">
        <v>828145</v>
      </c>
      <c r="F235" s="212">
        <v>113059</v>
      </c>
      <c r="G235" s="212">
        <v>22302</v>
      </c>
      <c r="H235" s="212">
        <v>103957</v>
      </c>
      <c r="I235" s="212">
        <v>34550</v>
      </c>
      <c r="J235" s="212">
        <v>18457</v>
      </c>
      <c r="K235" s="212">
        <v>41814</v>
      </c>
      <c r="L235" s="212">
        <v>43098</v>
      </c>
      <c r="M235" s="212">
        <v>26676</v>
      </c>
      <c r="N235" s="212">
        <v>48245</v>
      </c>
      <c r="O235" s="2"/>
      <c r="P235" s="234"/>
      <c r="Q235" s="151">
        <v>2022</v>
      </c>
      <c r="R235" s="216" t="s">
        <v>104</v>
      </c>
      <c r="S235" s="282">
        <v>-3.6934596255163967</v>
      </c>
      <c r="T235" s="282">
        <v>-2.3034880277843683</v>
      </c>
      <c r="U235" s="282">
        <v>-6.3197056825149502</v>
      </c>
      <c r="V235" s="282">
        <v>-9.7997977755308341</v>
      </c>
      <c r="W235" s="282">
        <v>-0.43100558391678589</v>
      </c>
      <c r="X235" s="282">
        <v>-24.865170494084893</v>
      </c>
      <c r="Y235" s="282">
        <v>26.461116820829062</v>
      </c>
      <c r="Z235" s="282">
        <v>-23.086544651890009</v>
      </c>
      <c r="AA235" s="282">
        <v>0.81875175446803894</v>
      </c>
      <c r="AB235" s="282">
        <v>0</v>
      </c>
      <c r="AC235" s="282">
        <v>1.4680211159484315</v>
      </c>
      <c r="AD235" s="2"/>
      <c r="AE235" s="234"/>
      <c r="AF235" s="151">
        <v>2022</v>
      </c>
      <c r="AG235" s="216" t="s">
        <v>104</v>
      </c>
      <c r="AH235" s="282">
        <v>-3.6934596255163967</v>
      </c>
      <c r="AI235" s="282">
        <v>-1.4687784902106507</v>
      </c>
      <c r="AJ235" s="282">
        <v>-0.57371574028662464</v>
      </c>
      <c r="AK235" s="282">
        <v>-0.18226212648675646</v>
      </c>
      <c r="AL235" s="282">
        <v>-3.3849755228658858E-2</v>
      </c>
      <c r="AM235" s="282">
        <v>-0.86008466952107865</v>
      </c>
      <c r="AN235" s="282">
        <v>0.29050612154017891</v>
      </c>
      <c r="AO235" s="282">
        <v>-0.94410728416643852</v>
      </c>
      <c r="AP235" s="282">
        <v>2.6327587400068003E-2</v>
      </c>
      <c r="AQ235" s="282">
        <v>0</v>
      </c>
      <c r="AR235" s="282">
        <v>5.2504731443564177E-2</v>
      </c>
      <c r="AS235" s="2"/>
      <c r="AT235" s="234"/>
      <c r="AU235" s="151">
        <v>2022</v>
      </c>
      <c r="AV235" s="216" t="s">
        <v>104</v>
      </c>
      <c r="AW235" s="282">
        <v>2.156100666969337</v>
      </c>
      <c r="AX235" s="282">
        <v>3.0297639190238357</v>
      </c>
      <c r="AY235" s="282">
        <v>17.588509381370372</v>
      </c>
      <c r="AZ235" s="282">
        <v>-0.78298781030341047</v>
      </c>
      <c r="BA235" s="282">
        <v>-3.5801404231243623</v>
      </c>
      <c r="BB235" s="282">
        <v>-20.301723143641439</v>
      </c>
      <c r="BC235" s="282">
        <v>15.047061023499353</v>
      </c>
      <c r="BD235" s="282">
        <v>20.905621096460791</v>
      </c>
      <c r="BE235" s="282">
        <v>-9.7121548581723687</v>
      </c>
      <c r="BF235" s="282">
        <v>-22.435450104675496</v>
      </c>
      <c r="BG235" s="282">
        <v>2.7757658386945678</v>
      </c>
      <c r="BH235" s="2"/>
      <c r="BI235" s="234"/>
      <c r="BJ235" s="151">
        <v>2022</v>
      </c>
      <c r="BK235" s="216" t="s">
        <v>104</v>
      </c>
      <c r="BL235" s="282">
        <v>2.156100666969337</v>
      </c>
      <c r="BM235" s="282">
        <v>1.9431396470544098</v>
      </c>
      <c r="BN235" s="282">
        <v>1.3493382569431744</v>
      </c>
      <c r="BO235" s="282">
        <v>-1.4043139567263833E-2</v>
      </c>
      <c r="BP235" s="282">
        <v>-0.30799158369112728</v>
      </c>
      <c r="BQ235" s="282">
        <v>-0.70223676892891485</v>
      </c>
      <c r="BR235" s="282">
        <v>0.19261442565553916</v>
      </c>
      <c r="BS235" s="282">
        <v>0.57688579017794051</v>
      </c>
      <c r="BT235" s="282">
        <v>-0.36990906269224511</v>
      </c>
      <c r="BU235" s="282">
        <v>-0.61566400511936226</v>
      </c>
      <c r="BV235" s="282">
        <v>0.10396710713718622</v>
      </c>
    </row>
    <row r="236" spans="1:74" x14ac:dyDescent="0.25">
      <c r="A236" s="234"/>
      <c r="B236" s="170">
        <v>2022</v>
      </c>
      <c r="C236" s="215" t="s">
        <v>105</v>
      </c>
      <c r="D236" s="211">
        <v>1328221</v>
      </c>
      <c r="E236" s="211">
        <v>890087</v>
      </c>
      <c r="F236" s="211">
        <v>122575</v>
      </c>
      <c r="G236" s="211">
        <v>21269</v>
      </c>
      <c r="H236" s="211">
        <v>103907</v>
      </c>
      <c r="I236" s="211">
        <v>34645</v>
      </c>
      <c r="J236" s="211">
        <v>12650</v>
      </c>
      <c r="K236" s="211">
        <v>50074</v>
      </c>
      <c r="L236" s="211">
        <v>13438</v>
      </c>
      <c r="M236" s="211">
        <v>26041</v>
      </c>
      <c r="N236" s="211">
        <v>53535</v>
      </c>
      <c r="O236" s="2"/>
      <c r="P236" s="234"/>
      <c r="Q236" s="170">
        <v>2022</v>
      </c>
      <c r="R236" s="215" t="s">
        <v>105</v>
      </c>
      <c r="S236" s="281">
        <v>3.742707780892502</v>
      </c>
      <c r="T236" s="281">
        <v>7.4796080396548774</v>
      </c>
      <c r="U236" s="281">
        <v>8.4168443025323114</v>
      </c>
      <c r="V236" s="281">
        <v>-4.6318715810241287</v>
      </c>
      <c r="W236" s="281">
        <v>-4.809680925767168E-2</v>
      </c>
      <c r="X236" s="281">
        <v>0.27496382054992807</v>
      </c>
      <c r="Y236" s="281">
        <v>-31.462317819797363</v>
      </c>
      <c r="Z236" s="281">
        <v>19.754149327976279</v>
      </c>
      <c r="AA236" s="281">
        <v>-68.819898835212769</v>
      </c>
      <c r="AB236" s="281">
        <v>-2.3804168541010711</v>
      </c>
      <c r="AC236" s="281">
        <v>10.964866825577786</v>
      </c>
      <c r="AD236" s="2"/>
      <c r="AE236" s="234"/>
      <c r="AF236" s="170">
        <v>2022</v>
      </c>
      <c r="AG236" s="215" t="s">
        <v>105</v>
      </c>
      <c r="AH236" s="281">
        <v>3.742707780892502</v>
      </c>
      <c r="AI236" s="281">
        <v>4.8380734872916928</v>
      </c>
      <c r="AJ236" s="281">
        <v>0.74326155605352995</v>
      </c>
      <c r="AK236" s="281">
        <v>-8.0684025578320356E-2</v>
      </c>
      <c r="AL236" s="281">
        <v>-3.9053255362207339E-3</v>
      </c>
      <c r="AM236" s="281">
        <v>7.4201185188193927E-3</v>
      </c>
      <c r="AN236" s="281">
        <v>-0.45356450777667601</v>
      </c>
      <c r="AO236" s="281">
        <v>0.64515977858366513</v>
      </c>
      <c r="AP236" s="281">
        <v>-2.316639108086139</v>
      </c>
      <c r="AQ236" s="281">
        <v>-4.9597634310003316E-2</v>
      </c>
      <c r="AR236" s="281">
        <v>0.4131834417321536</v>
      </c>
      <c r="AS236" s="2"/>
      <c r="AT236" s="234"/>
      <c r="AU236" s="170">
        <v>2022</v>
      </c>
      <c r="AV236" s="215" t="s">
        <v>105</v>
      </c>
      <c r="AW236" s="281">
        <v>2.2950165662627455</v>
      </c>
      <c r="AX236" s="281">
        <v>7.4090521293271649</v>
      </c>
      <c r="AY236" s="281">
        <v>36.915532917811589</v>
      </c>
      <c r="AZ236" s="281">
        <v>-43.801194313798021</v>
      </c>
      <c r="BA236" s="281">
        <v>1.0188704926161023</v>
      </c>
      <c r="BB236" s="281">
        <v>-28.765292484836024</v>
      </c>
      <c r="BC236" s="281">
        <v>-18.544752092723755</v>
      </c>
      <c r="BD236" s="281">
        <v>-1.148926089703096</v>
      </c>
      <c r="BE236" s="281">
        <v>-68.968941230804759</v>
      </c>
      <c r="BF236" s="281">
        <v>-24.958215664803191</v>
      </c>
      <c r="BG236" s="281">
        <v>14.699832883404042</v>
      </c>
      <c r="BH236" s="2"/>
      <c r="BI236" s="234"/>
      <c r="BJ236" s="170">
        <v>2022</v>
      </c>
      <c r="BK236" s="215" t="s">
        <v>105</v>
      </c>
      <c r="BL236" s="281">
        <v>2.2950165662627455</v>
      </c>
      <c r="BM236" s="281">
        <v>4.7286629462532321</v>
      </c>
      <c r="BN236" s="281">
        <v>2.5453203966044993</v>
      </c>
      <c r="BO236" s="281">
        <v>-1.2767035678693086</v>
      </c>
      <c r="BP236" s="281">
        <v>8.0713358214817857E-2</v>
      </c>
      <c r="BQ236" s="281">
        <v>-1.0774617189172726</v>
      </c>
      <c r="BR236" s="281">
        <v>-0.22180770196438496</v>
      </c>
      <c r="BS236" s="281">
        <v>-4.4823639771969459E-2</v>
      </c>
      <c r="BT236" s="281">
        <v>-2.300253692559127</v>
      </c>
      <c r="BU236" s="281">
        <v>-0.66704045371997844</v>
      </c>
      <c r="BV236" s="281">
        <v>0.52841063999223792</v>
      </c>
    </row>
    <row r="237" spans="1:74" x14ac:dyDescent="0.25">
      <c r="A237" s="234"/>
      <c r="B237" s="155">
        <v>2022</v>
      </c>
      <c r="C237" s="216" t="s">
        <v>102</v>
      </c>
      <c r="D237" s="212">
        <v>1325592</v>
      </c>
      <c r="E237" s="212">
        <v>907079</v>
      </c>
      <c r="F237" s="212">
        <v>108165</v>
      </c>
      <c r="G237" s="212">
        <v>22677</v>
      </c>
      <c r="H237" s="212">
        <v>102181</v>
      </c>
      <c r="I237" s="212">
        <v>38610</v>
      </c>
      <c r="J237" s="212">
        <v>15693</v>
      </c>
      <c r="K237" s="212">
        <v>39819</v>
      </c>
      <c r="L237" s="212">
        <v>14200</v>
      </c>
      <c r="M237" s="212">
        <v>26548</v>
      </c>
      <c r="N237" s="212">
        <v>50620</v>
      </c>
      <c r="O237" s="2"/>
      <c r="P237" s="234"/>
      <c r="Q237" s="155">
        <v>2022</v>
      </c>
      <c r="R237" s="216" t="s">
        <v>102</v>
      </c>
      <c r="S237" s="282">
        <v>-0.19793392816406197</v>
      </c>
      <c r="T237" s="282">
        <v>1.909026870407061</v>
      </c>
      <c r="U237" s="282">
        <v>-11.756067713644697</v>
      </c>
      <c r="V237" s="282">
        <v>6.6199633269077083</v>
      </c>
      <c r="W237" s="282">
        <v>-1.6611007920544409</v>
      </c>
      <c r="X237" s="282">
        <v>11.444652908067525</v>
      </c>
      <c r="Y237" s="282">
        <v>24.055335968379453</v>
      </c>
      <c r="Z237" s="282">
        <v>-20.479690058713103</v>
      </c>
      <c r="AA237" s="282">
        <v>5.6704866795653999</v>
      </c>
      <c r="AB237" s="282">
        <v>1.9469298414039429</v>
      </c>
      <c r="AC237" s="282">
        <v>-5.4450359577846257</v>
      </c>
      <c r="AD237" s="2"/>
      <c r="AE237" s="234"/>
      <c r="AF237" s="155">
        <v>2022</v>
      </c>
      <c r="AG237" s="216" t="s">
        <v>102</v>
      </c>
      <c r="AH237" s="282">
        <v>-0.19793392816406197</v>
      </c>
      <c r="AI237" s="282">
        <v>1.2793051758705749</v>
      </c>
      <c r="AJ237" s="282">
        <v>-1.0849098154599213</v>
      </c>
      <c r="AK237" s="282">
        <v>0.10600645525104573</v>
      </c>
      <c r="AL237" s="282">
        <v>-0.12994825409325636</v>
      </c>
      <c r="AM237" s="282">
        <v>0.29851959877158829</v>
      </c>
      <c r="AN237" s="282">
        <v>0.22910343986429846</v>
      </c>
      <c r="AO237" s="282">
        <v>-0.77208536832349017</v>
      </c>
      <c r="AP237" s="282">
        <v>5.7369970810580158E-2</v>
      </c>
      <c r="AQ237" s="282">
        <v>3.8171358531448998E-2</v>
      </c>
      <c r="AR237" s="282">
        <v>-0.21946648938693061</v>
      </c>
      <c r="AS237" s="2"/>
      <c r="AT237" s="234"/>
      <c r="AU237" s="155">
        <v>2022</v>
      </c>
      <c r="AV237" s="216" t="s">
        <v>102</v>
      </c>
      <c r="AW237" s="282">
        <v>9.9895618811182771</v>
      </c>
      <c r="AX237" s="282">
        <v>19.273873407135554</v>
      </c>
      <c r="AY237" s="282">
        <v>-4.1753043108488868</v>
      </c>
      <c r="AZ237" s="282">
        <v>-11.376426449898389</v>
      </c>
      <c r="BA237" s="282">
        <v>-2.9371253787770826</v>
      </c>
      <c r="BB237" s="282">
        <v>-15.510525624753825</v>
      </c>
      <c r="BC237" s="282">
        <v>-11.568804237574668</v>
      </c>
      <c r="BD237" s="282">
        <v>17.839069574738843</v>
      </c>
      <c r="BE237" s="282">
        <v>-68.254677963828215</v>
      </c>
      <c r="BF237" s="282">
        <v>-14.795558123114446</v>
      </c>
      <c r="BG237" s="282">
        <v>81.863907451318539</v>
      </c>
      <c r="BH237" s="2"/>
      <c r="BI237" s="234"/>
      <c r="BJ237" s="155">
        <v>2022</v>
      </c>
      <c r="BK237" s="216" t="s">
        <v>102</v>
      </c>
      <c r="BL237" s="282">
        <v>9.9895618811182771</v>
      </c>
      <c r="BM237" s="282">
        <v>12.162150949470528</v>
      </c>
      <c r="BN237" s="282">
        <v>-0.39105607543324783</v>
      </c>
      <c r="BO237" s="282">
        <v>-0.24153707523577012</v>
      </c>
      <c r="BP237" s="282">
        <v>-0.25655535438990079</v>
      </c>
      <c r="BQ237" s="282">
        <v>-0.58811913063247623</v>
      </c>
      <c r="BR237" s="282">
        <v>-0.170345453610112</v>
      </c>
      <c r="BS237" s="282">
        <v>0.50016677757513639</v>
      </c>
      <c r="BT237" s="282">
        <v>-2.5332766898053238</v>
      </c>
      <c r="BU237" s="282">
        <v>-0.38250976188144969</v>
      </c>
      <c r="BV237" s="282">
        <v>1.8906436950608922</v>
      </c>
    </row>
    <row r="238" spans="1:74" x14ac:dyDescent="0.25">
      <c r="A238" s="234"/>
      <c r="B238" s="170">
        <v>2022</v>
      </c>
      <c r="C238" s="215" t="s">
        <v>103</v>
      </c>
      <c r="D238" s="211">
        <v>1319104</v>
      </c>
      <c r="E238" s="211">
        <v>917255</v>
      </c>
      <c r="F238" s="211">
        <v>100363</v>
      </c>
      <c r="G238" s="211">
        <v>24041</v>
      </c>
      <c r="H238" s="211">
        <v>105740</v>
      </c>
      <c r="I238" s="211">
        <v>27131</v>
      </c>
      <c r="J238" s="211">
        <v>16887</v>
      </c>
      <c r="K238" s="211">
        <v>33002</v>
      </c>
      <c r="L238" s="211">
        <v>7388</v>
      </c>
      <c r="M238" s="211">
        <v>26548</v>
      </c>
      <c r="N238" s="211">
        <v>60749</v>
      </c>
      <c r="O238" s="2"/>
      <c r="P238" s="234"/>
      <c r="Q238" s="170">
        <v>2022</v>
      </c>
      <c r="R238" s="215" t="s">
        <v>103</v>
      </c>
      <c r="S238" s="281">
        <v>-0.48944169850150843</v>
      </c>
      <c r="T238" s="281">
        <v>1.1218427501904529</v>
      </c>
      <c r="U238" s="281">
        <v>-7.2130541302639557</v>
      </c>
      <c r="V238" s="281">
        <v>6.0149049697931787</v>
      </c>
      <c r="W238" s="281">
        <v>3.4830350065080609</v>
      </c>
      <c r="X238" s="281">
        <v>-29.730639730639723</v>
      </c>
      <c r="Y238" s="281">
        <v>7.6084878608296549</v>
      </c>
      <c r="Z238" s="281">
        <v>-17.119967854541812</v>
      </c>
      <c r="AA238" s="281">
        <v>-47.971830985915496</v>
      </c>
      <c r="AB238" s="281">
        <v>0</v>
      </c>
      <c r="AC238" s="281">
        <v>20.009877518767283</v>
      </c>
      <c r="AD238" s="2"/>
      <c r="AE238" s="234"/>
      <c r="AF238" s="170">
        <v>2022</v>
      </c>
      <c r="AG238" s="215" t="s">
        <v>103</v>
      </c>
      <c r="AH238" s="281">
        <v>-0.48944169850150843</v>
      </c>
      <c r="AI238" s="281">
        <v>0.76765701663861752</v>
      </c>
      <c r="AJ238" s="281">
        <v>-0.58856722128680161</v>
      </c>
      <c r="AK238" s="281">
        <v>0.10289742243465745</v>
      </c>
      <c r="AL238" s="281">
        <v>0.26848381704174912</v>
      </c>
      <c r="AM238" s="281">
        <v>-0.8659527215010504</v>
      </c>
      <c r="AN238" s="281">
        <v>9.0072963626818908E-2</v>
      </c>
      <c r="AO238" s="281">
        <v>-0.51426079819432535</v>
      </c>
      <c r="AP238" s="281">
        <v>-0.51388360822938894</v>
      </c>
      <c r="AQ238" s="281">
        <v>0</v>
      </c>
      <c r="AR238" s="281">
        <v>0.76411143096821499</v>
      </c>
      <c r="AS238" s="2"/>
      <c r="AT238" s="234"/>
      <c r="AU238" s="170">
        <v>2022</v>
      </c>
      <c r="AV238" s="215" t="s">
        <v>103</v>
      </c>
      <c r="AW238" s="281">
        <v>-0.77478328634485649</v>
      </c>
      <c r="AX238" s="281">
        <v>8.2088451769613471</v>
      </c>
      <c r="AY238" s="281">
        <v>-16.839567141176275</v>
      </c>
      <c r="AZ238" s="281">
        <v>-2.7664307381193112</v>
      </c>
      <c r="BA238" s="281">
        <v>1.2767343185801678</v>
      </c>
      <c r="BB238" s="281">
        <v>-40.999043145441895</v>
      </c>
      <c r="BC238" s="281">
        <v>15.704008221993831</v>
      </c>
      <c r="BD238" s="281">
        <v>-39.295502621171707</v>
      </c>
      <c r="BE238" s="281">
        <v>-82.717320108543092</v>
      </c>
      <c r="BF238" s="281">
        <v>-0.47983205877942225</v>
      </c>
      <c r="BG238" s="281">
        <v>27.766210276147802</v>
      </c>
      <c r="BH238" s="2"/>
      <c r="BI238" s="234"/>
      <c r="BJ238" s="170">
        <v>2022</v>
      </c>
      <c r="BK238" s="215" t="s">
        <v>103</v>
      </c>
      <c r="BL238" s="281">
        <v>-0.77478328634485649</v>
      </c>
      <c r="BM238" s="281">
        <v>5.2342252618466496</v>
      </c>
      <c r="BN238" s="281">
        <v>-1.5287301678045162</v>
      </c>
      <c r="BO238" s="281">
        <v>-5.1451627947561342E-2</v>
      </c>
      <c r="BP238" s="281">
        <v>0.10027049715511589</v>
      </c>
      <c r="BQ238" s="281">
        <v>-1.418154300724231</v>
      </c>
      <c r="BR238" s="281">
        <v>0.17240808663130205</v>
      </c>
      <c r="BS238" s="281">
        <v>-1.6069607132218611</v>
      </c>
      <c r="BT238" s="281">
        <v>-2.659838544189721</v>
      </c>
      <c r="BU238" s="281">
        <v>-9.6283748205962753E-3</v>
      </c>
      <c r="BV238" s="281">
        <v>0.9930765967305627</v>
      </c>
    </row>
    <row r="239" spans="1:74" x14ac:dyDescent="0.25">
      <c r="A239" s="234"/>
      <c r="B239" s="151">
        <v>2023</v>
      </c>
      <c r="C239" s="216" t="s">
        <v>104</v>
      </c>
      <c r="D239" s="212">
        <v>1390300</v>
      </c>
      <c r="E239" s="212">
        <v>988728</v>
      </c>
      <c r="F239" s="212">
        <v>105408</v>
      </c>
      <c r="G239" s="212">
        <v>22141</v>
      </c>
      <c r="H239" s="212">
        <v>106789</v>
      </c>
      <c r="I239" s="212">
        <v>34157</v>
      </c>
      <c r="J239" s="212">
        <v>11585</v>
      </c>
      <c r="K239" s="212">
        <v>30853</v>
      </c>
      <c r="L239" s="212">
        <v>2757</v>
      </c>
      <c r="M239" s="212">
        <v>14835</v>
      </c>
      <c r="N239" s="212">
        <v>73047</v>
      </c>
      <c r="O239" s="2"/>
      <c r="P239" s="234"/>
      <c r="Q239" s="151">
        <v>2023</v>
      </c>
      <c r="R239" s="216" t="s">
        <v>104</v>
      </c>
      <c r="S239" s="282">
        <v>5.3972999854446755</v>
      </c>
      <c r="T239" s="282">
        <v>7.792053463867731</v>
      </c>
      <c r="U239" s="282">
        <v>5.0267528870201232</v>
      </c>
      <c r="V239" s="282">
        <v>-7.9031654257310464</v>
      </c>
      <c r="W239" s="282">
        <v>0.99205598638170045</v>
      </c>
      <c r="X239" s="282">
        <v>25.896575872618044</v>
      </c>
      <c r="Y239" s="282">
        <v>-31.396932551666964</v>
      </c>
      <c r="Z239" s="282">
        <v>-6.5117265620265385</v>
      </c>
      <c r="AA239" s="282">
        <v>-62.682728749323225</v>
      </c>
      <c r="AB239" s="282">
        <v>-44.120084375470846</v>
      </c>
      <c r="AC239" s="282">
        <v>20.243954632998083</v>
      </c>
      <c r="AD239" s="2"/>
      <c r="AE239" s="234"/>
      <c r="AF239" s="151">
        <v>2023</v>
      </c>
      <c r="AG239" s="216" t="s">
        <v>104</v>
      </c>
      <c r="AH239" s="282">
        <v>5.3972999854446755</v>
      </c>
      <c r="AI239" s="282">
        <v>5.4182990878657122</v>
      </c>
      <c r="AJ239" s="282">
        <v>0.38245657658531917</v>
      </c>
      <c r="AK239" s="282">
        <v>-0.1440371646208338</v>
      </c>
      <c r="AL239" s="282">
        <v>7.9523676677502458E-2</v>
      </c>
      <c r="AM239" s="282">
        <v>0.53263427296104116</v>
      </c>
      <c r="AN239" s="282">
        <v>-0.40193949832613729</v>
      </c>
      <c r="AO239" s="282">
        <v>-0.16291361408956412</v>
      </c>
      <c r="AP239" s="282">
        <v>-0.35107163650477963</v>
      </c>
      <c r="AQ239" s="282">
        <v>-0.88795121537043487</v>
      </c>
      <c r="AR239" s="282">
        <v>0.93229950026684949</v>
      </c>
      <c r="AS239" s="2"/>
      <c r="AT239" s="234"/>
      <c r="AU239" s="151">
        <v>2023</v>
      </c>
      <c r="AV239" s="216" t="s">
        <v>104</v>
      </c>
      <c r="AW239" s="282">
        <v>8.5914818601534222</v>
      </c>
      <c r="AX239" s="282">
        <v>19.390686413611149</v>
      </c>
      <c r="AY239" s="282">
        <v>-6.7672631104113776</v>
      </c>
      <c r="AZ239" s="282">
        <v>-0.72190834902698953</v>
      </c>
      <c r="BA239" s="282">
        <v>2.7242032763546575</v>
      </c>
      <c r="BB239" s="282">
        <v>-1.1374819102749569</v>
      </c>
      <c r="BC239" s="282">
        <v>-37.232486319553558</v>
      </c>
      <c r="BD239" s="282">
        <v>-26.213708327354482</v>
      </c>
      <c r="BE239" s="282">
        <v>-93.602951413058605</v>
      </c>
      <c r="BF239" s="282">
        <v>-44.388214125056237</v>
      </c>
      <c r="BG239" s="282">
        <v>51.408436107368658</v>
      </c>
      <c r="BH239" s="2"/>
      <c r="BI239" s="234"/>
      <c r="BJ239" s="151">
        <v>2023</v>
      </c>
      <c r="BK239" s="216" t="s">
        <v>104</v>
      </c>
      <c r="BL239" s="282">
        <v>8.5914818601534222</v>
      </c>
      <c r="BM239" s="282">
        <v>12.542577811658655</v>
      </c>
      <c r="BN239" s="282">
        <v>-0.59759291355249544</v>
      </c>
      <c r="BO239" s="282">
        <v>-1.2575148226630735E-2</v>
      </c>
      <c r="BP239" s="282">
        <v>0.22119763837154188</v>
      </c>
      <c r="BQ239" s="282">
        <v>-3.06958587146949E-2</v>
      </c>
      <c r="BR239" s="282">
        <v>-0.53674794169817652</v>
      </c>
      <c r="BS239" s="282">
        <v>-0.85612546405030743</v>
      </c>
      <c r="BT239" s="282">
        <v>-3.1508947491336059</v>
      </c>
      <c r="BU239" s="282">
        <v>-0.92485919348779222</v>
      </c>
      <c r="BV239" s="282">
        <v>1.9371976789869285</v>
      </c>
    </row>
    <row r="240" spans="1:74" x14ac:dyDescent="0.25">
      <c r="A240" s="234"/>
      <c r="B240" s="170">
        <v>2023</v>
      </c>
      <c r="C240" s="215" t="s">
        <v>105</v>
      </c>
      <c r="D240" s="211">
        <v>1482023</v>
      </c>
      <c r="E240" s="211">
        <v>1046734</v>
      </c>
      <c r="F240" s="211">
        <v>100140</v>
      </c>
      <c r="G240" s="211">
        <v>16421</v>
      </c>
      <c r="H240" s="211">
        <v>105067</v>
      </c>
      <c r="I240" s="211">
        <v>72396</v>
      </c>
      <c r="J240" s="211">
        <v>25685</v>
      </c>
      <c r="K240" s="211">
        <v>22564</v>
      </c>
      <c r="L240" s="211">
        <v>6364</v>
      </c>
      <c r="M240" s="211"/>
      <c r="N240" s="211">
        <v>86652</v>
      </c>
      <c r="O240" s="2"/>
      <c r="P240" s="234"/>
      <c r="Q240" s="170">
        <v>2023</v>
      </c>
      <c r="R240" s="215" t="s">
        <v>105</v>
      </c>
      <c r="S240" s="281">
        <v>6.5973530892613041</v>
      </c>
      <c r="T240" s="281">
        <v>5.8667297780582714</v>
      </c>
      <c r="U240" s="281">
        <v>-4.9977231329690284</v>
      </c>
      <c r="V240" s="281">
        <v>-25.834424822727058</v>
      </c>
      <c r="W240" s="281">
        <v>-1.6125256346627452</v>
      </c>
      <c r="X240" s="281">
        <v>111.9506982463331</v>
      </c>
      <c r="Y240" s="281">
        <v>121.70910660336642</v>
      </c>
      <c r="Z240" s="281">
        <v>-26.866107023628174</v>
      </c>
      <c r="AA240" s="281">
        <v>130.83061298512874</v>
      </c>
      <c r="AB240" s="281">
        <v>-100</v>
      </c>
      <c r="AC240" s="281">
        <v>18.624994866318943</v>
      </c>
      <c r="AD240" s="2"/>
      <c r="AE240" s="234"/>
      <c r="AF240" s="170">
        <v>2023</v>
      </c>
      <c r="AG240" s="215" t="s">
        <v>105</v>
      </c>
      <c r="AH240" s="281">
        <v>6.5973530892613041</v>
      </c>
      <c r="AI240" s="281">
        <v>4.1721930518593071</v>
      </c>
      <c r="AJ240" s="281">
        <v>-0.37891102639718011</v>
      </c>
      <c r="AK240" s="281">
        <v>-0.41142199525282275</v>
      </c>
      <c r="AL240" s="281">
        <v>-0.1238581601093288</v>
      </c>
      <c r="AM240" s="281">
        <v>2.7504135798029177</v>
      </c>
      <c r="AN240" s="281">
        <v>1.0141696036826575</v>
      </c>
      <c r="AO240" s="281">
        <v>-0.59620225850535802</v>
      </c>
      <c r="AP240" s="281">
        <v>0.25944040854491812</v>
      </c>
      <c r="AQ240" s="281">
        <v>-1.0670358915342002</v>
      </c>
      <c r="AR240" s="281">
        <v>0.97856577717039395</v>
      </c>
      <c r="AS240" s="2"/>
      <c r="AT240" s="234"/>
      <c r="AU240" s="170">
        <v>2023</v>
      </c>
      <c r="AV240" s="215" t="s">
        <v>105</v>
      </c>
      <c r="AW240" s="281">
        <v>11.579548885313514</v>
      </c>
      <c r="AX240" s="281">
        <v>17.599066158701348</v>
      </c>
      <c r="AY240" s="281">
        <v>-18.303079747093619</v>
      </c>
      <c r="AZ240" s="281">
        <v>-22.793737364239036</v>
      </c>
      <c r="BA240" s="281">
        <v>1.1163829193413335</v>
      </c>
      <c r="BB240" s="281">
        <v>108.96521864626928</v>
      </c>
      <c r="BC240" s="281">
        <v>103.04347826086956</v>
      </c>
      <c r="BD240" s="281">
        <v>-54.938690737708193</v>
      </c>
      <c r="BE240" s="281">
        <v>-52.641762166989139</v>
      </c>
      <c r="BF240" s="281">
        <v>-100</v>
      </c>
      <c r="BG240" s="281">
        <v>61.860465116279073</v>
      </c>
      <c r="BH240" s="2"/>
      <c r="BI240" s="234"/>
      <c r="BJ240" s="170">
        <v>2023</v>
      </c>
      <c r="BK240" s="215" t="s">
        <v>105</v>
      </c>
      <c r="BL240" s="281">
        <v>11.579548885313514</v>
      </c>
      <c r="BM240" s="281">
        <v>11.793745167408135</v>
      </c>
      <c r="BN240" s="281">
        <v>-1.6891014371855286</v>
      </c>
      <c r="BO240" s="281">
        <v>-0.36499949933030723</v>
      </c>
      <c r="BP240" s="281">
        <v>8.7334863701146126E-2</v>
      </c>
      <c r="BQ240" s="281">
        <v>2.8422227927430752</v>
      </c>
      <c r="BR240" s="281">
        <v>0.98138788650382736</v>
      </c>
      <c r="BS240" s="281">
        <v>-2.071191465878043</v>
      </c>
      <c r="BT240" s="281">
        <v>-0.53259209122578255</v>
      </c>
      <c r="BU240" s="281">
        <v>-1.9605924014151261</v>
      </c>
      <c r="BV240" s="281">
        <v>2.4933350699921171</v>
      </c>
    </row>
    <row r="241" spans="1:74" x14ac:dyDescent="0.25">
      <c r="A241" s="234"/>
      <c r="B241" s="155">
        <v>2023</v>
      </c>
      <c r="C241" s="216" t="s">
        <v>102</v>
      </c>
      <c r="D241" s="212">
        <v>1368614</v>
      </c>
      <c r="E241" s="212">
        <v>968618</v>
      </c>
      <c r="F241" s="212">
        <v>85611</v>
      </c>
      <c r="G241" s="212">
        <v>17669</v>
      </c>
      <c r="H241" s="212">
        <v>99460</v>
      </c>
      <c r="I241" s="212">
        <v>53612</v>
      </c>
      <c r="J241" s="212">
        <v>24917</v>
      </c>
      <c r="K241" s="212">
        <v>25992</v>
      </c>
      <c r="L241" s="212">
        <v>6825</v>
      </c>
      <c r="M241" s="212"/>
      <c r="N241" s="212">
        <v>85910</v>
      </c>
      <c r="O241" s="2"/>
      <c r="P241" s="234"/>
      <c r="Q241" s="155">
        <v>2023</v>
      </c>
      <c r="R241" s="216" t="s">
        <v>102</v>
      </c>
      <c r="S241" s="282">
        <v>-7.652310389244974</v>
      </c>
      <c r="T241" s="282">
        <v>-7.4628320088962425</v>
      </c>
      <c r="U241" s="282">
        <v>-14.508687837028162</v>
      </c>
      <c r="V241" s="282">
        <v>7.6000243590524263</v>
      </c>
      <c r="W241" s="282">
        <v>-5.3365947443060122</v>
      </c>
      <c r="X241" s="282">
        <v>-25.946184872092388</v>
      </c>
      <c r="Y241" s="282">
        <v>-2.9900720264745928</v>
      </c>
      <c r="Z241" s="282">
        <v>15.192341783371745</v>
      </c>
      <c r="AA241" s="282">
        <v>7.2438717787554907</v>
      </c>
      <c r="AB241" s="282" t="s">
        <v>128</v>
      </c>
      <c r="AC241" s="282">
        <v>-0.85629875825139834</v>
      </c>
      <c r="AD241" s="2"/>
      <c r="AE241" s="234"/>
      <c r="AF241" s="155">
        <v>2023</v>
      </c>
      <c r="AG241" s="216" t="s">
        <v>102</v>
      </c>
      <c r="AH241" s="282">
        <v>-7.652310389244974</v>
      </c>
      <c r="AI241" s="282">
        <v>-5.2709033530518772</v>
      </c>
      <c r="AJ241" s="282">
        <v>-0.9803491578740684</v>
      </c>
      <c r="AK241" s="282">
        <v>8.420921942506969E-2</v>
      </c>
      <c r="AL241" s="282">
        <v>-0.37833420938811352</v>
      </c>
      <c r="AM241" s="282">
        <v>-1.2674567128850232</v>
      </c>
      <c r="AN241" s="282">
        <v>-5.1821058107735192E-2</v>
      </c>
      <c r="AO241" s="282">
        <v>0.23130545207463052</v>
      </c>
      <c r="AP241" s="282">
        <v>3.1106129931856668E-2</v>
      </c>
      <c r="AQ241" s="282">
        <v>0</v>
      </c>
      <c r="AR241" s="282">
        <v>-5.0066699369712898E-2</v>
      </c>
      <c r="AS241" s="2"/>
      <c r="AT241" s="234"/>
      <c r="AU241" s="155">
        <v>2023</v>
      </c>
      <c r="AV241" s="216" t="s">
        <v>102</v>
      </c>
      <c r="AW241" s="282">
        <v>3.2454933342989278</v>
      </c>
      <c r="AX241" s="282">
        <v>6.7843043439435888</v>
      </c>
      <c r="AY241" s="282">
        <v>-20.851476910275963</v>
      </c>
      <c r="AZ241" s="282">
        <v>-22.084049918419552</v>
      </c>
      <c r="BA241" s="282">
        <v>-2.6629216781984866</v>
      </c>
      <c r="BB241" s="282">
        <v>38.855218855218851</v>
      </c>
      <c r="BC241" s="282">
        <v>58.777799018670748</v>
      </c>
      <c r="BD241" s="282">
        <v>-34.724628945980555</v>
      </c>
      <c r="BE241" s="282">
        <v>-51.936619718309856</v>
      </c>
      <c r="BF241" s="282">
        <v>-100</v>
      </c>
      <c r="BG241" s="282">
        <v>69.715527459502169</v>
      </c>
      <c r="BH241" s="2"/>
      <c r="BI241" s="234"/>
      <c r="BJ241" s="155">
        <v>2023</v>
      </c>
      <c r="BK241" s="216" t="s">
        <v>102</v>
      </c>
      <c r="BL241" s="282">
        <v>3.2454933342989278</v>
      </c>
      <c r="BM241" s="282">
        <v>4.6423786504444635</v>
      </c>
      <c r="BN241" s="282">
        <v>-1.7014284938352011</v>
      </c>
      <c r="BO241" s="282">
        <v>-0.37779346888031773</v>
      </c>
      <c r="BP241" s="282">
        <v>-0.20526677891839951</v>
      </c>
      <c r="BQ241" s="282">
        <v>1.131720770795233</v>
      </c>
      <c r="BR241" s="282">
        <v>0.69584004731470661</v>
      </c>
      <c r="BS241" s="282">
        <v>-1.0430811290351745</v>
      </c>
      <c r="BT241" s="282">
        <v>-0.55635519828121871</v>
      </c>
      <c r="BU241" s="282">
        <v>-2.0027278378264128</v>
      </c>
      <c r="BV241" s="282">
        <v>2.6622067725212486</v>
      </c>
    </row>
    <row r="242" spans="1:74" x14ac:dyDescent="0.25">
      <c r="A242" s="234"/>
      <c r="B242" s="170">
        <v>2023</v>
      </c>
      <c r="C242" s="215" t="s">
        <v>103</v>
      </c>
      <c r="D242" s="211">
        <v>1332031</v>
      </c>
      <c r="E242" s="211">
        <v>978089</v>
      </c>
      <c r="F242" s="211">
        <v>71257</v>
      </c>
      <c r="G242" s="211">
        <v>1258</v>
      </c>
      <c r="H242" s="211">
        <v>95591</v>
      </c>
      <c r="I242" s="211">
        <v>37218</v>
      </c>
      <c r="J242" s="211">
        <v>14991</v>
      </c>
      <c r="K242" s="211">
        <v>36459</v>
      </c>
      <c r="L242" s="211">
        <v>2544</v>
      </c>
      <c r="M242" s="211">
        <v>150</v>
      </c>
      <c r="N242" s="211">
        <v>94474</v>
      </c>
      <c r="O242" s="2"/>
      <c r="P242" s="234"/>
      <c r="Q242" s="170">
        <v>2023</v>
      </c>
      <c r="R242" s="215" t="s">
        <v>103</v>
      </c>
      <c r="S242" s="281">
        <v>-2.6729961844610557</v>
      </c>
      <c r="T242" s="281">
        <v>0.97778484397356635</v>
      </c>
      <c r="U242" s="281">
        <v>-16.766537010430909</v>
      </c>
      <c r="V242" s="281">
        <v>-92.880185635859419</v>
      </c>
      <c r="W242" s="281">
        <v>-3.8900060325759114</v>
      </c>
      <c r="X242" s="281">
        <v>-30.578974856375439</v>
      </c>
      <c r="Y242" s="281">
        <v>-39.836256371152224</v>
      </c>
      <c r="Z242" s="281">
        <v>40.270083102493061</v>
      </c>
      <c r="AA242" s="281">
        <v>-62.72527472527473</v>
      </c>
      <c r="AB242" s="281" t="s">
        <v>128</v>
      </c>
      <c r="AC242" s="281">
        <v>9.9685717611453839</v>
      </c>
      <c r="AD242" s="2"/>
      <c r="AE242" s="234"/>
      <c r="AF242" s="170">
        <v>2023</v>
      </c>
      <c r="AG242" s="215" t="s">
        <v>103</v>
      </c>
      <c r="AH242" s="281">
        <v>-2.6729961844610557</v>
      </c>
      <c r="AI242" s="281">
        <v>0.69201396449254182</v>
      </c>
      <c r="AJ242" s="281">
        <v>-1.0487982732896153</v>
      </c>
      <c r="AK242" s="281">
        <v>-1.1990963120353821</v>
      </c>
      <c r="AL242" s="281">
        <v>-0.28269475542409928</v>
      </c>
      <c r="AM242" s="281">
        <v>-1.1978541794837643</v>
      </c>
      <c r="AN242" s="281">
        <v>-0.72525927690349179</v>
      </c>
      <c r="AO242" s="281">
        <v>0.76478831869321462</v>
      </c>
      <c r="AP242" s="281">
        <v>-0.3127982031456627</v>
      </c>
      <c r="AQ242" s="281">
        <v>1.0959993102510956E-2</v>
      </c>
      <c r="AR242" s="281">
        <v>0.62574253953269221</v>
      </c>
      <c r="AS242" s="2"/>
      <c r="AT242" s="234"/>
      <c r="AU242" s="170">
        <v>2023</v>
      </c>
      <c r="AV242" s="215" t="s">
        <v>103</v>
      </c>
      <c r="AW242" s="281">
        <v>0.97998338265973928</v>
      </c>
      <c r="AX242" s="281">
        <v>6.63217971011332</v>
      </c>
      <c r="AY242" s="281">
        <v>-29.000727359684348</v>
      </c>
      <c r="AZ242" s="281">
        <v>-94.767272576015969</v>
      </c>
      <c r="BA242" s="281">
        <v>-9.5980707395498399</v>
      </c>
      <c r="BB242" s="281">
        <v>37.17887287604583</v>
      </c>
      <c r="BC242" s="281">
        <v>-11.227571504707768</v>
      </c>
      <c r="BD242" s="281">
        <v>10.475122719835156</v>
      </c>
      <c r="BE242" s="281">
        <v>-65.565782349756361</v>
      </c>
      <c r="BF242" s="281">
        <v>-99.43498568630406</v>
      </c>
      <c r="BG242" s="281">
        <v>55.515317124561733</v>
      </c>
      <c r="BH242" s="2"/>
      <c r="BI242" s="234"/>
      <c r="BJ242" s="170">
        <v>2023</v>
      </c>
      <c r="BK242" s="215" t="s">
        <v>103</v>
      </c>
      <c r="BL242" s="281">
        <v>0.97998338265973928</v>
      </c>
      <c r="BM242" s="281">
        <v>4.6117667750230193</v>
      </c>
      <c r="BN242" s="281">
        <v>-2.2064977439231357</v>
      </c>
      <c r="BO242" s="281">
        <v>-1.7271572218718063</v>
      </c>
      <c r="BP242" s="281">
        <v>-0.76938588617727965</v>
      </c>
      <c r="BQ242" s="281">
        <v>0.76468572606859986</v>
      </c>
      <c r="BR242" s="281">
        <v>-0.14373392848478886</v>
      </c>
      <c r="BS242" s="281">
        <v>0.26207183057590461</v>
      </c>
      <c r="BT242" s="281">
        <v>-0.36721896074911248</v>
      </c>
      <c r="BU242" s="281">
        <v>-2.0012068798214435</v>
      </c>
      <c r="BV242" s="281">
        <v>2.5566596720197809</v>
      </c>
    </row>
    <row r="243" spans="1:74" x14ac:dyDescent="0.25">
      <c r="A243" s="234"/>
      <c r="B243" s="151">
        <v>2024</v>
      </c>
      <c r="C243" s="216" t="s">
        <v>104</v>
      </c>
      <c r="D243" s="212">
        <v>1359829</v>
      </c>
      <c r="E243" s="212">
        <v>1011198</v>
      </c>
      <c r="F243" s="212">
        <v>59916</v>
      </c>
      <c r="G243" s="212">
        <v>810</v>
      </c>
      <c r="H243" s="212">
        <v>93795</v>
      </c>
      <c r="I243" s="212">
        <v>39590</v>
      </c>
      <c r="J243" s="212">
        <v>19011</v>
      </c>
      <c r="K243" s="212">
        <v>26956</v>
      </c>
      <c r="L243" s="212">
        <v>3705</v>
      </c>
      <c r="M243" s="212"/>
      <c r="N243" s="212">
        <v>104848</v>
      </c>
      <c r="O243" s="2"/>
      <c r="P243" s="234"/>
      <c r="Q243" s="151">
        <v>2024</v>
      </c>
      <c r="R243" s="216" t="s">
        <v>104</v>
      </c>
      <c r="S243" s="282">
        <v>2.0868883682136499</v>
      </c>
      <c r="T243" s="282">
        <v>3.3850702747909338</v>
      </c>
      <c r="U243" s="282">
        <v>-15.915629341678709</v>
      </c>
      <c r="V243" s="282">
        <v>-35.612082670906204</v>
      </c>
      <c r="W243" s="282">
        <v>-1.8788379659172847</v>
      </c>
      <c r="X243" s="282">
        <v>6.3732602504164646</v>
      </c>
      <c r="Y243" s="282">
        <v>26.816089653792275</v>
      </c>
      <c r="Z243" s="282">
        <v>-26.064894813351984</v>
      </c>
      <c r="AA243" s="282">
        <v>45.636792452830178</v>
      </c>
      <c r="AB243" s="282">
        <v>-100</v>
      </c>
      <c r="AC243" s="282">
        <v>10.98079894997565</v>
      </c>
      <c r="AD243" s="2"/>
      <c r="AE243" s="234"/>
      <c r="AF243" s="151">
        <v>2024</v>
      </c>
      <c r="AG243" s="216" t="s">
        <v>104</v>
      </c>
      <c r="AH243" s="282">
        <v>2.0868883682136499</v>
      </c>
      <c r="AI243" s="282">
        <v>2.4856028125471523</v>
      </c>
      <c r="AJ243" s="282">
        <v>-0.85140661140769136</v>
      </c>
      <c r="AK243" s="282">
        <v>-3.3632850887103938E-2</v>
      </c>
      <c r="AL243" s="282">
        <v>-0.13483169685990773</v>
      </c>
      <c r="AM243" s="282">
        <v>0.17807393371475563</v>
      </c>
      <c r="AN243" s="282">
        <v>0.30179477804945942</v>
      </c>
      <c r="AO243" s="282">
        <v>-0.71342183477711751</v>
      </c>
      <c r="AP243" s="282">
        <v>8.7160133660552822E-2</v>
      </c>
      <c r="AQ243" s="282">
        <v>-1.1260999180949978E-2</v>
      </c>
      <c r="AR243" s="282">
        <v>0.77881070335450053</v>
      </c>
      <c r="AS243" s="2"/>
      <c r="AT243" s="234"/>
      <c r="AU243" s="151">
        <v>2024</v>
      </c>
      <c r="AV243" s="216" t="s">
        <v>104</v>
      </c>
      <c r="AW243" s="282">
        <v>-2.1916852477882429</v>
      </c>
      <c r="AX243" s="282">
        <v>2.2726169381265748</v>
      </c>
      <c r="AY243" s="282">
        <v>-43.158014571948996</v>
      </c>
      <c r="AZ243" s="282">
        <v>-96.341628652725717</v>
      </c>
      <c r="BA243" s="282">
        <v>-12.167919916845378</v>
      </c>
      <c r="BB243" s="282">
        <v>15.905963638492835</v>
      </c>
      <c r="BC243" s="282">
        <v>64.100129477772981</v>
      </c>
      <c r="BD243" s="282">
        <v>-12.630862476906628</v>
      </c>
      <c r="BE243" s="282">
        <v>34.38520130576714</v>
      </c>
      <c r="BF243" s="282">
        <v>-100</v>
      </c>
      <c r="BG243" s="282">
        <v>43.534984325160508</v>
      </c>
      <c r="BH243" s="2"/>
      <c r="BI243" s="234"/>
      <c r="BJ243" s="151">
        <v>2024</v>
      </c>
      <c r="BK243" s="216" t="s">
        <v>104</v>
      </c>
      <c r="BL243" s="282">
        <v>-2.1916852477882429</v>
      </c>
      <c r="BM243" s="282">
        <v>1.6161979428900206</v>
      </c>
      <c r="BN243" s="282">
        <v>-3.2720995468603835</v>
      </c>
      <c r="BO243" s="282">
        <v>-1.5342731784506911</v>
      </c>
      <c r="BP243" s="282">
        <v>-0.93461842767747794</v>
      </c>
      <c r="BQ243" s="282">
        <v>0.39077896856793426</v>
      </c>
      <c r="BR243" s="282">
        <v>0.53412932460619911</v>
      </c>
      <c r="BS243" s="282">
        <v>-0.28029921599654695</v>
      </c>
      <c r="BT243" s="282">
        <v>6.8186722290153073E-2</v>
      </c>
      <c r="BU243" s="282">
        <v>-1.0670358915341991</v>
      </c>
      <c r="BV243" s="282">
        <v>2.287348054376749</v>
      </c>
    </row>
    <row r="244" spans="1:74" x14ac:dyDescent="0.25">
      <c r="A244" s="234"/>
      <c r="B244" s="170">
        <v>2024</v>
      </c>
      <c r="C244" s="215" t="s">
        <v>105</v>
      </c>
      <c r="D244" s="211">
        <v>1419478</v>
      </c>
      <c r="E244" s="211">
        <v>1048675</v>
      </c>
      <c r="F244" s="211">
        <v>68730</v>
      </c>
      <c r="G244" s="211">
        <v>754</v>
      </c>
      <c r="H244" s="211">
        <v>94428</v>
      </c>
      <c r="I244" s="211">
        <v>29915</v>
      </c>
      <c r="J244" s="211">
        <v>27076</v>
      </c>
      <c r="K244" s="211">
        <v>27580</v>
      </c>
      <c r="L244" s="211">
        <v>9097</v>
      </c>
      <c r="M244" s="211">
        <v>4600</v>
      </c>
      <c r="N244" s="211">
        <v>108623</v>
      </c>
      <c r="O244" s="2"/>
      <c r="P244" s="234"/>
      <c r="Q244" s="170">
        <v>2024</v>
      </c>
      <c r="R244" s="215" t="s">
        <v>105</v>
      </c>
      <c r="S244" s="281">
        <v>4.386507421153695</v>
      </c>
      <c r="T244" s="281">
        <v>3.706197994853639</v>
      </c>
      <c r="U244" s="281">
        <v>14.710594832765864</v>
      </c>
      <c r="V244" s="281">
        <v>-6.9135802469135683</v>
      </c>
      <c r="W244" s="281">
        <v>0.6748760594914387</v>
      </c>
      <c r="X244" s="281">
        <v>-24.437989391260416</v>
      </c>
      <c r="Y244" s="281">
        <v>42.422807848087928</v>
      </c>
      <c r="Z244" s="281">
        <v>2.3148835138744488</v>
      </c>
      <c r="AA244" s="281">
        <v>145.53306342780024</v>
      </c>
      <c r="AB244" s="281" t="s">
        <v>128</v>
      </c>
      <c r="AC244" s="281">
        <v>3.6004501754921279</v>
      </c>
      <c r="AD244" s="2"/>
      <c r="AE244" s="234"/>
      <c r="AF244" s="170">
        <v>2024</v>
      </c>
      <c r="AG244" s="215" t="s">
        <v>105</v>
      </c>
      <c r="AH244" s="281">
        <v>4.386507421153695</v>
      </c>
      <c r="AI244" s="281">
        <v>2.7560082922190987</v>
      </c>
      <c r="AJ244" s="281">
        <v>0.64816973310614878</v>
      </c>
      <c r="AK244" s="281">
        <v>-4.118164857493117E-3</v>
      </c>
      <c r="AL244" s="281">
        <v>4.6549970621306121E-2</v>
      </c>
      <c r="AM244" s="281">
        <v>-0.71148651779010541</v>
      </c>
      <c r="AN244" s="281">
        <v>0.59308927813717827</v>
      </c>
      <c r="AO244" s="281">
        <v>4.5888122697780441E-2</v>
      </c>
      <c r="AP244" s="281">
        <v>0.3965204448500515</v>
      </c>
      <c r="AQ244" s="281">
        <v>0.33827782757979175</v>
      </c>
      <c r="AR244" s="281">
        <v>0.27760843458993778</v>
      </c>
      <c r="AS244" s="2"/>
      <c r="AT244" s="234"/>
      <c r="AU244" s="170">
        <v>2024</v>
      </c>
      <c r="AV244" s="215" t="s">
        <v>105</v>
      </c>
      <c r="AW244" s="281">
        <v>-4.2202448949847593</v>
      </c>
      <c r="AX244" s="281">
        <v>0.18543393068344471</v>
      </c>
      <c r="AY244" s="281">
        <v>-31.366087477531451</v>
      </c>
      <c r="AZ244" s="281">
        <v>-95.408318616405822</v>
      </c>
      <c r="BA244" s="281">
        <v>-10.125919651270138</v>
      </c>
      <c r="BB244" s="281">
        <v>-58.678656279352445</v>
      </c>
      <c r="BC244" s="281">
        <v>5.4156122250340673</v>
      </c>
      <c r="BD244" s="281">
        <v>22.230101045913855</v>
      </c>
      <c r="BE244" s="281">
        <v>42.944688874921439</v>
      </c>
      <c r="BF244" s="281" t="s">
        <v>128</v>
      </c>
      <c r="BG244" s="281">
        <v>25.355444767576046</v>
      </c>
      <c r="BH244" s="2"/>
      <c r="BI244" s="234"/>
      <c r="BJ244" s="170">
        <v>2024</v>
      </c>
      <c r="BK244" s="215" t="s">
        <v>105</v>
      </c>
      <c r="BL244" s="281">
        <v>-4.2202448949847593</v>
      </c>
      <c r="BM244" s="281">
        <v>0.13096962732697126</v>
      </c>
      <c r="BN244" s="281">
        <v>-2.1194003062030742</v>
      </c>
      <c r="BO244" s="281">
        <v>-1.0571360903305815</v>
      </c>
      <c r="BP244" s="281">
        <v>-0.71787010053150302</v>
      </c>
      <c r="BQ244" s="281">
        <v>-2.8664197519201786</v>
      </c>
      <c r="BR244" s="281">
        <v>9.3858192484192179E-2</v>
      </c>
      <c r="BS244" s="281">
        <v>0.33845628576614517</v>
      </c>
      <c r="BT244" s="281">
        <v>0.18441009350057314</v>
      </c>
      <c r="BU244" s="281">
        <v>0.31038654595778864</v>
      </c>
      <c r="BV244" s="281">
        <v>1.4825006089649075</v>
      </c>
    </row>
    <row r="245" spans="1:74" x14ac:dyDescent="0.25">
      <c r="A245" s="234"/>
      <c r="B245" s="155">
        <v>2024</v>
      </c>
      <c r="C245" s="216" t="s">
        <v>102</v>
      </c>
      <c r="D245" s="212">
        <v>1177933</v>
      </c>
      <c r="E245" s="212">
        <v>943412</v>
      </c>
      <c r="F245" s="212">
        <v>60569</v>
      </c>
      <c r="G245" s="212">
        <v>1764</v>
      </c>
      <c r="H245" s="212">
        <v>12707</v>
      </c>
      <c r="I245" s="212">
        <v>16458</v>
      </c>
      <c r="J245" s="212">
        <v>18448</v>
      </c>
      <c r="K245" s="212">
        <v>23656</v>
      </c>
      <c r="L245" s="212">
        <v>9421</v>
      </c>
      <c r="M245" s="212">
        <v>4600</v>
      </c>
      <c r="N245" s="212">
        <v>86898</v>
      </c>
      <c r="O245" s="2"/>
      <c r="P245" s="234"/>
      <c r="Q245" s="155">
        <v>2024</v>
      </c>
      <c r="R245" s="216" t="s">
        <v>102</v>
      </c>
      <c r="S245" s="282">
        <v>-17.016466616601306</v>
      </c>
      <c r="T245" s="282">
        <v>-10.037714258469023</v>
      </c>
      <c r="U245" s="282">
        <v>-11.873999709006256</v>
      </c>
      <c r="V245" s="282">
        <v>133.9522546419098</v>
      </c>
      <c r="W245" s="282">
        <v>-86.543186343033852</v>
      </c>
      <c r="X245" s="282">
        <v>-44.984121678087917</v>
      </c>
      <c r="Y245" s="282">
        <v>-31.865859063377158</v>
      </c>
      <c r="Z245" s="282">
        <v>-14.227701232777378</v>
      </c>
      <c r="AA245" s="282">
        <v>3.5616137188083883</v>
      </c>
      <c r="AB245" s="282">
        <v>0</v>
      </c>
      <c r="AC245" s="282">
        <v>-20.000368246135707</v>
      </c>
      <c r="AD245" s="2"/>
      <c r="AE245" s="234"/>
      <c r="AF245" s="155">
        <v>2024</v>
      </c>
      <c r="AG245" s="216" t="s">
        <v>102</v>
      </c>
      <c r="AH245" s="282">
        <v>-17.016466616601306</v>
      </c>
      <c r="AI245" s="282">
        <v>-7.4156133451874533</v>
      </c>
      <c r="AJ245" s="282">
        <v>-0.57492965724019651</v>
      </c>
      <c r="AK245" s="282">
        <v>7.1152916776448777E-2</v>
      </c>
      <c r="AL245" s="282">
        <v>-5.7571163484041294</v>
      </c>
      <c r="AM245" s="282">
        <v>-0.94802455550561504</v>
      </c>
      <c r="AN245" s="282">
        <v>-0.60782907519524754</v>
      </c>
      <c r="AO245" s="282">
        <v>-0.27643964894137124</v>
      </c>
      <c r="AP245" s="282">
        <v>2.282529211442515E-2</v>
      </c>
      <c r="AQ245" s="282">
        <v>0</v>
      </c>
      <c r="AR245" s="282">
        <v>-1.530492195018168</v>
      </c>
      <c r="AS245" s="2"/>
      <c r="AT245" s="234"/>
      <c r="AU245" s="155">
        <v>2024</v>
      </c>
      <c r="AV245" s="216" t="s">
        <v>102</v>
      </c>
      <c r="AW245" s="282">
        <v>-13.932416298532672</v>
      </c>
      <c r="AX245" s="282">
        <v>-2.6022642569103596</v>
      </c>
      <c r="AY245" s="282">
        <v>-29.250914018058424</v>
      </c>
      <c r="AZ245" s="282">
        <v>-90.016412926594597</v>
      </c>
      <c r="BA245" s="282">
        <v>-87.224009652121453</v>
      </c>
      <c r="BB245" s="282">
        <v>-69.301648884578086</v>
      </c>
      <c r="BC245" s="282">
        <v>-25.962194485692507</v>
      </c>
      <c r="BD245" s="282">
        <v>-8.9873807325330972</v>
      </c>
      <c r="BE245" s="282">
        <v>38.036630036630015</v>
      </c>
      <c r="BF245" s="282" t="s">
        <v>128</v>
      </c>
      <c r="BG245" s="282">
        <v>1.1500407403096204</v>
      </c>
      <c r="BH245" s="2"/>
      <c r="BI245" s="234"/>
      <c r="BJ245" s="155">
        <v>2024</v>
      </c>
      <c r="BK245" s="216" t="s">
        <v>102</v>
      </c>
      <c r="BL245" s="282">
        <v>-13.932416298532672</v>
      </c>
      <c r="BM245" s="282">
        <v>-1.8417172409459492</v>
      </c>
      <c r="BN245" s="282">
        <v>-1.8297343151538705</v>
      </c>
      <c r="BO245" s="282">
        <v>-1.1621246019695837</v>
      </c>
      <c r="BP245" s="282">
        <v>-6.338748544147581</v>
      </c>
      <c r="BQ245" s="282">
        <v>-2.7147172248712925</v>
      </c>
      <c r="BR245" s="282">
        <v>-0.47266796920095794</v>
      </c>
      <c r="BS245" s="282">
        <v>-0.17068362591643804</v>
      </c>
      <c r="BT245" s="282">
        <v>0.18968094729412377</v>
      </c>
      <c r="BU245" s="282">
        <v>0.33610645514367082</v>
      </c>
      <c r="BV245" s="282">
        <v>7.2189821235205814E-2</v>
      </c>
    </row>
    <row r="246" spans="1:74" x14ac:dyDescent="0.25">
      <c r="A246" s="234"/>
      <c r="B246" s="170">
        <v>2024</v>
      </c>
      <c r="C246" s="215" t="s">
        <v>103</v>
      </c>
      <c r="D246" s="211">
        <v>1140529</v>
      </c>
      <c r="E246" s="211">
        <v>895556</v>
      </c>
      <c r="F246" s="211">
        <v>72464</v>
      </c>
      <c r="G246" s="211">
        <v>1325</v>
      </c>
      <c r="H246" s="211">
        <v>15978</v>
      </c>
      <c r="I246" s="211">
        <v>20773</v>
      </c>
      <c r="J246" s="211">
        <v>23813</v>
      </c>
      <c r="K246" s="211">
        <v>20536</v>
      </c>
      <c r="L246" s="211">
        <v>8391</v>
      </c>
      <c r="M246" s="211">
        <v>4600</v>
      </c>
      <c r="N246" s="211">
        <v>77093</v>
      </c>
      <c r="O246" s="2"/>
      <c r="P246" s="234"/>
      <c r="Q246" s="170">
        <v>2024</v>
      </c>
      <c r="R246" s="215" t="s">
        <v>103</v>
      </c>
      <c r="S246" s="281">
        <v>-3.1753928279452168</v>
      </c>
      <c r="T246" s="281">
        <v>-5.0726511852721785</v>
      </c>
      <c r="U246" s="281">
        <v>19.638759101190374</v>
      </c>
      <c r="V246" s="281">
        <v>-24.886621315192741</v>
      </c>
      <c r="W246" s="281">
        <v>25.741717163768001</v>
      </c>
      <c r="X246" s="281">
        <v>26.218252521570065</v>
      </c>
      <c r="Y246" s="281">
        <v>29.081743278404161</v>
      </c>
      <c r="Z246" s="281">
        <v>-13.189042948934727</v>
      </c>
      <c r="AA246" s="281">
        <v>-10.933021972189792</v>
      </c>
      <c r="AB246" s="281">
        <v>0</v>
      </c>
      <c r="AC246" s="281">
        <v>-11.283343690303568</v>
      </c>
      <c r="AD246" s="2"/>
      <c r="AE246" s="234"/>
      <c r="AF246" s="170">
        <v>2024</v>
      </c>
      <c r="AG246" s="215" t="s">
        <v>103</v>
      </c>
      <c r="AH246" s="281">
        <v>-3.1753928279452168</v>
      </c>
      <c r="AI246" s="281">
        <v>-4.0627098485227862</v>
      </c>
      <c r="AJ246" s="281">
        <v>1.0098197435677563</v>
      </c>
      <c r="AK246" s="281">
        <v>-3.7268673175808745E-2</v>
      </c>
      <c r="AL246" s="281">
        <v>0.27768981767214213</v>
      </c>
      <c r="AM246" s="281">
        <v>0.36631964636358705</v>
      </c>
      <c r="AN246" s="281">
        <v>0.45545884188659203</v>
      </c>
      <c r="AO246" s="281">
        <v>-0.26487075241121477</v>
      </c>
      <c r="AP246" s="281">
        <v>-8.7441306084471537E-2</v>
      </c>
      <c r="AQ246" s="281">
        <v>0</v>
      </c>
      <c r="AR246" s="281">
        <v>-0.83239029724101299</v>
      </c>
      <c r="AS246" s="2"/>
      <c r="AT246" s="234"/>
      <c r="AU246" s="170">
        <v>2024</v>
      </c>
      <c r="AV246" s="215" t="s">
        <v>103</v>
      </c>
      <c r="AW246" s="281">
        <v>-14.37669243433524</v>
      </c>
      <c r="AX246" s="281">
        <v>-8.438189162744905</v>
      </c>
      <c r="AY246" s="281">
        <v>1.6938686725514742</v>
      </c>
      <c r="AZ246" s="281">
        <v>5.3259141494435625</v>
      </c>
      <c r="BA246" s="281">
        <v>-83.285037294305951</v>
      </c>
      <c r="BB246" s="281">
        <v>-44.185609113869631</v>
      </c>
      <c r="BC246" s="281">
        <v>58.848642518844628</v>
      </c>
      <c r="BD246" s="281">
        <v>-43.673715680627559</v>
      </c>
      <c r="BE246" s="281">
        <v>229.83490566037739</v>
      </c>
      <c r="BF246" s="281">
        <v>2966.666666666667</v>
      </c>
      <c r="BG246" s="281">
        <v>-18.397654381099557</v>
      </c>
      <c r="BH246" s="2"/>
      <c r="BI246" s="234"/>
      <c r="BJ246" s="170">
        <v>2024</v>
      </c>
      <c r="BK246" s="215" t="s">
        <v>103</v>
      </c>
      <c r="BL246" s="281">
        <v>-14.37669243433524</v>
      </c>
      <c r="BM246" s="281">
        <v>-6.1960269693423067</v>
      </c>
      <c r="BN246" s="281">
        <v>9.0613506742710972E-2</v>
      </c>
      <c r="BO246" s="281">
        <v>5.029912967490998E-3</v>
      </c>
      <c r="BP246" s="281">
        <v>-5.976812851953146</v>
      </c>
      <c r="BQ246" s="281">
        <v>-1.2345808768714845</v>
      </c>
      <c r="BR246" s="281">
        <v>0.66229689849560569</v>
      </c>
      <c r="BS246" s="281">
        <v>-1.1953925997217785</v>
      </c>
      <c r="BT246" s="281">
        <v>0.43895374807343079</v>
      </c>
      <c r="BU246" s="281">
        <v>0.33407630903484986</v>
      </c>
      <c r="BV246" s="281">
        <v>-1.3048495117606125</v>
      </c>
    </row>
    <row r="247" spans="1:74" x14ac:dyDescent="0.25">
      <c r="A247" s="234"/>
      <c r="B247" s="151">
        <v>2025</v>
      </c>
      <c r="C247" s="216" t="s">
        <v>104</v>
      </c>
      <c r="D247" s="212">
        <v>1095503</v>
      </c>
      <c r="E247" s="212">
        <v>844677</v>
      </c>
      <c r="F247" s="212">
        <v>67858</v>
      </c>
      <c r="G247" s="212">
        <v>1644</v>
      </c>
      <c r="H247" s="212">
        <v>17137</v>
      </c>
      <c r="I247" s="212">
        <v>35539</v>
      </c>
      <c r="J247" s="212">
        <v>11473</v>
      </c>
      <c r="K247" s="212">
        <v>26294</v>
      </c>
      <c r="L247" s="212">
        <v>5491</v>
      </c>
      <c r="M247" s="212">
        <v>4600</v>
      </c>
      <c r="N247" s="212">
        <v>80790</v>
      </c>
      <c r="O247" s="2"/>
      <c r="P247" s="234"/>
      <c r="Q247" s="151">
        <v>2025</v>
      </c>
      <c r="R247" s="216" t="s">
        <v>104</v>
      </c>
      <c r="S247" s="282">
        <v>-3.9478171971076677</v>
      </c>
      <c r="T247" s="282">
        <v>-5.6812750961413911</v>
      </c>
      <c r="U247" s="282">
        <v>-6.3562596599690835</v>
      </c>
      <c r="V247" s="282">
        <v>24.075471698113219</v>
      </c>
      <c r="W247" s="282">
        <v>7.2537238703216786</v>
      </c>
      <c r="X247" s="282">
        <v>71.082655369951368</v>
      </c>
      <c r="Y247" s="282">
        <v>-51.820434216604376</v>
      </c>
      <c r="Z247" s="282">
        <v>28.038566419945454</v>
      </c>
      <c r="AA247" s="282">
        <v>-34.56083899416042</v>
      </c>
      <c r="AB247" s="282">
        <v>0</v>
      </c>
      <c r="AC247" s="282">
        <v>4.7955067256430652</v>
      </c>
      <c r="AD247" s="2"/>
      <c r="AE247" s="234"/>
      <c r="AF247" s="151">
        <v>2025</v>
      </c>
      <c r="AG247" s="216" t="s">
        <v>104</v>
      </c>
      <c r="AH247" s="282">
        <v>-3.9478171971076677</v>
      </c>
      <c r="AI247" s="282">
        <v>-4.4610001148589928</v>
      </c>
      <c r="AJ247" s="282">
        <v>-0.40384768822186995</v>
      </c>
      <c r="AK247" s="282">
        <v>2.7969477321488606E-2</v>
      </c>
      <c r="AL247" s="282">
        <v>0.1016195116476655</v>
      </c>
      <c r="AM247" s="282">
        <v>1.294662389119438</v>
      </c>
      <c r="AN247" s="282">
        <v>-1.0819540756964559</v>
      </c>
      <c r="AO247" s="282">
        <v>0.50485344958348399</v>
      </c>
      <c r="AP247" s="282">
        <v>-0.25426797564989645</v>
      </c>
      <c r="AQ247" s="282">
        <v>0</v>
      </c>
      <c r="AR247" s="282">
        <v>0.32414782964747141</v>
      </c>
      <c r="AS247" s="2"/>
      <c r="AT247" s="234"/>
      <c r="AU247" s="151">
        <v>2025</v>
      </c>
      <c r="AV247" s="216" t="s">
        <v>104</v>
      </c>
      <c r="AW247" s="282">
        <v>-19.438179359316493</v>
      </c>
      <c r="AX247" s="282">
        <v>-16.467694754143096</v>
      </c>
      <c r="AY247" s="282">
        <v>13.255223980238995</v>
      </c>
      <c r="AZ247" s="282">
        <v>102.96296296296296</v>
      </c>
      <c r="BA247" s="282">
        <v>-81.729303267764806</v>
      </c>
      <c r="BB247" s="282">
        <v>-10.232381914624909</v>
      </c>
      <c r="BC247" s="282">
        <v>-39.650728525590452</v>
      </c>
      <c r="BD247" s="282">
        <v>-2.4558539842706608</v>
      </c>
      <c r="BE247" s="282">
        <v>48.205128205128204</v>
      </c>
      <c r="BF247" s="282" t="s">
        <v>128</v>
      </c>
      <c r="BG247" s="282">
        <v>-22.945597436288722</v>
      </c>
      <c r="BH247" s="2"/>
      <c r="BI247" s="234"/>
      <c r="BJ247" s="151">
        <v>2025</v>
      </c>
      <c r="BK247" s="216" t="s">
        <v>104</v>
      </c>
      <c r="BL247" s="282">
        <v>-19.438179359316493</v>
      </c>
      <c r="BM247" s="282">
        <v>-12.245730897046608</v>
      </c>
      <c r="BN247" s="282">
        <v>0.58404402318232629</v>
      </c>
      <c r="BO247" s="282">
        <v>6.1331240913379513E-2</v>
      </c>
      <c r="BP247" s="282">
        <v>-5.6373264579590492</v>
      </c>
      <c r="BQ247" s="282">
        <v>-0.29790510424472477</v>
      </c>
      <c r="BR247" s="282">
        <v>-0.5543344052818403</v>
      </c>
      <c r="BS247" s="282">
        <v>-4.8682591708222117E-2</v>
      </c>
      <c r="BT247" s="282">
        <v>0.13134004349076239</v>
      </c>
      <c r="BU247" s="282">
        <v>0.33827782757979113</v>
      </c>
      <c r="BV247" s="282">
        <v>-1.7691930382423078</v>
      </c>
    </row>
    <row r="248" spans="1:74" x14ac:dyDescent="0.25">
      <c r="A248" s="234"/>
      <c r="B248" s="170">
        <v>2025</v>
      </c>
      <c r="C248" s="215" t="s">
        <v>105</v>
      </c>
      <c r="D248" s="211">
        <v>1079032</v>
      </c>
      <c r="E248" s="211">
        <v>806112</v>
      </c>
      <c r="F248" s="211">
        <v>61154</v>
      </c>
      <c r="G248" s="211">
        <v>1644</v>
      </c>
      <c r="H248" s="211">
        <v>19894</v>
      </c>
      <c r="I248" s="211">
        <v>32155</v>
      </c>
      <c r="J248" s="211">
        <v>18224</v>
      </c>
      <c r="K248" s="211">
        <v>43444</v>
      </c>
      <c r="L248" s="211">
        <v>4980</v>
      </c>
      <c r="M248" s="211">
        <v>4600</v>
      </c>
      <c r="N248" s="211">
        <v>86825</v>
      </c>
      <c r="O248" s="2"/>
      <c r="P248" s="234"/>
      <c r="Q248" s="170">
        <v>2025</v>
      </c>
      <c r="R248" s="215" t="s">
        <v>105</v>
      </c>
      <c r="S248" s="281">
        <v>-1.5035102596706764</v>
      </c>
      <c r="T248" s="281">
        <v>-4.5656505386082529</v>
      </c>
      <c r="U248" s="281">
        <v>-9.8794541542633141</v>
      </c>
      <c r="V248" s="281">
        <v>0</v>
      </c>
      <c r="W248" s="281">
        <v>16.087996732216837</v>
      </c>
      <c r="X248" s="281">
        <v>-9.5219336503559475</v>
      </c>
      <c r="Y248" s="281">
        <v>58.842499782097093</v>
      </c>
      <c r="Z248" s="281">
        <v>65.224005476534586</v>
      </c>
      <c r="AA248" s="281">
        <v>-9.3061373156073586</v>
      </c>
      <c r="AB248" s="281">
        <v>0</v>
      </c>
      <c r="AC248" s="281">
        <v>7.4699839088996072</v>
      </c>
      <c r="AD248" s="2"/>
      <c r="AE248" s="234"/>
      <c r="AF248" s="170">
        <v>2025</v>
      </c>
      <c r="AG248" s="215" t="s">
        <v>105</v>
      </c>
      <c r="AH248" s="281">
        <v>-1.5035102596706764</v>
      </c>
      <c r="AI248" s="281">
        <v>-3.5203007203083985</v>
      </c>
      <c r="AJ248" s="281">
        <v>-0.61195633421360063</v>
      </c>
      <c r="AK248" s="281">
        <v>0</v>
      </c>
      <c r="AL248" s="281">
        <v>0.25166521679995479</v>
      </c>
      <c r="AM248" s="281">
        <v>-0.3088991997283449</v>
      </c>
      <c r="AN248" s="281">
        <v>0.61624660087649419</v>
      </c>
      <c r="AO248" s="281">
        <v>1.5654909206090766</v>
      </c>
      <c r="AP248" s="281">
        <v>-4.6645239675290856E-2</v>
      </c>
      <c r="AQ248" s="281">
        <v>0</v>
      </c>
      <c r="AR248" s="281">
        <v>0.55088849596943301</v>
      </c>
      <c r="AS248" s="2"/>
      <c r="AT248" s="234"/>
      <c r="AU248" s="170">
        <v>2025</v>
      </c>
      <c r="AV248" s="215" t="s">
        <v>105</v>
      </c>
      <c r="AW248" s="281">
        <v>-23.983887034529587</v>
      </c>
      <c r="AX248" s="281">
        <v>-23.130426490571438</v>
      </c>
      <c r="AY248" s="281">
        <v>-11.022843008875299</v>
      </c>
      <c r="AZ248" s="281">
        <v>118.0371352785146</v>
      </c>
      <c r="BA248" s="281">
        <v>-78.932096412081165</v>
      </c>
      <c r="BB248" s="281">
        <v>7.4878823332776108</v>
      </c>
      <c r="BC248" s="281">
        <v>-32.693159994090706</v>
      </c>
      <c r="BD248" s="281">
        <v>57.51994198694706</v>
      </c>
      <c r="BE248" s="281">
        <v>-45.256678025722763</v>
      </c>
      <c r="BF248" s="281">
        <v>0</v>
      </c>
      <c r="BG248" s="281">
        <v>-20.067573165904093</v>
      </c>
      <c r="BH248" s="2"/>
      <c r="BI248" s="234"/>
      <c r="BJ248" s="170">
        <v>2025</v>
      </c>
      <c r="BK248" s="215" t="s">
        <v>105</v>
      </c>
      <c r="BL248" s="281">
        <v>-23.983887034529587</v>
      </c>
      <c r="BM248" s="281">
        <v>-17.088183120837375</v>
      </c>
      <c r="BN248" s="281">
        <v>-0.53371732425581786</v>
      </c>
      <c r="BO248" s="281">
        <v>6.2699104882217249E-2</v>
      </c>
      <c r="BP248" s="281">
        <v>-5.2508034643721126</v>
      </c>
      <c r="BQ248" s="281">
        <v>0.15780448869232205</v>
      </c>
      <c r="BR248" s="281">
        <v>-0.62360952406447989</v>
      </c>
      <c r="BS248" s="281">
        <v>1.1175939324174093</v>
      </c>
      <c r="BT248" s="281">
        <v>-0.29003619640459372</v>
      </c>
      <c r="BU248" s="281">
        <v>0</v>
      </c>
      <c r="BV248" s="281">
        <v>-1.5356349305871591</v>
      </c>
    </row>
    <row r="249" spans="1:74" x14ac:dyDescent="0.25">
      <c r="A249" s="234"/>
      <c r="B249" s="155">
        <v>2025</v>
      </c>
      <c r="C249" s="216" t="s">
        <v>102</v>
      </c>
      <c r="D249" s="212">
        <v>1039378</v>
      </c>
      <c r="E249" s="212">
        <v>783169</v>
      </c>
      <c r="F249" s="212">
        <v>64298</v>
      </c>
      <c r="G249" s="212">
        <v>1701</v>
      </c>
      <c r="H249" s="212">
        <v>15623</v>
      </c>
      <c r="I249" s="212">
        <v>36746</v>
      </c>
      <c r="J249" s="212">
        <v>16366</v>
      </c>
      <c r="K249" s="212">
        <v>46263</v>
      </c>
      <c r="L249" s="212">
        <v>4940</v>
      </c>
      <c r="M249" s="212">
        <v>7360</v>
      </c>
      <c r="N249" s="212">
        <v>62912</v>
      </c>
      <c r="O249" s="2"/>
      <c r="P249" s="234"/>
      <c r="Q249" s="155">
        <v>2025</v>
      </c>
      <c r="R249" s="216" t="s">
        <v>102</v>
      </c>
      <c r="S249" s="282">
        <v>-3.6749605201699325</v>
      </c>
      <c r="T249" s="282">
        <v>-2.8461305625024806</v>
      </c>
      <c r="U249" s="282">
        <v>5.1411191418386295</v>
      </c>
      <c r="V249" s="282">
        <v>3.4671532846715252</v>
      </c>
      <c r="W249" s="282">
        <v>-21.468784558158234</v>
      </c>
      <c r="X249" s="282">
        <v>14.277717306795211</v>
      </c>
      <c r="Y249" s="282">
        <v>-10.195346795434588</v>
      </c>
      <c r="Z249" s="282">
        <v>6.4888131847896204</v>
      </c>
      <c r="AA249" s="282">
        <v>-0.80321285140561827</v>
      </c>
      <c r="AB249" s="282">
        <v>60</v>
      </c>
      <c r="AC249" s="282">
        <v>-27.541606680103655</v>
      </c>
      <c r="AD249" s="2"/>
      <c r="AE249" s="234"/>
      <c r="AF249" s="155">
        <v>2025</v>
      </c>
      <c r="AG249" s="216" t="s">
        <v>102</v>
      </c>
      <c r="AH249" s="282">
        <v>-3.6749605201699325</v>
      </c>
      <c r="AI249" s="282">
        <v>-2.1262576086714771</v>
      </c>
      <c r="AJ249" s="282">
        <v>0.29137226699486229</v>
      </c>
      <c r="AK249" s="282">
        <v>5.2825124741434949E-3</v>
      </c>
      <c r="AL249" s="282">
        <v>-0.39581773293099765</v>
      </c>
      <c r="AM249" s="282">
        <v>0.4254739433121541</v>
      </c>
      <c r="AN249" s="282">
        <v>-0.17219137152558972</v>
      </c>
      <c r="AO249" s="282">
        <v>0.26125267832650023</v>
      </c>
      <c r="AP249" s="282">
        <v>-3.7070262976445579E-3</v>
      </c>
      <c r="AQ249" s="282">
        <v>0.25578481453747448</v>
      </c>
      <c r="AR249" s="282">
        <v>-2.2161529963893578</v>
      </c>
      <c r="AS249" s="2"/>
      <c r="AT249" s="234"/>
      <c r="AU249" s="155">
        <v>2025</v>
      </c>
      <c r="AV249" s="216" t="s">
        <v>102</v>
      </c>
      <c r="AW249" s="282">
        <v>-11.762553557799976</v>
      </c>
      <c r="AX249" s="282">
        <v>-16.985474002874668</v>
      </c>
      <c r="AY249" s="282">
        <v>6.1566147699318066</v>
      </c>
      <c r="AZ249" s="282">
        <v>-3.5714285714285694</v>
      </c>
      <c r="BA249" s="282">
        <v>22.947981427559611</v>
      </c>
      <c r="BB249" s="282">
        <v>123.27135739458015</v>
      </c>
      <c r="BC249" s="282">
        <v>-11.285776235906326</v>
      </c>
      <c r="BD249" s="282">
        <v>95.565607034156244</v>
      </c>
      <c r="BE249" s="282">
        <v>-47.563952871245085</v>
      </c>
      <c r="BF249" s="282">
        <v>60</v>
      </c>
      <c r="BG249" s="282">
        <v>-27.602476466662068</v>
      </c>
      <c r="BH249" s="2"/>
      <c r="BI249" s="234"/>
      <c r="BJ249" s="155">
        <v>2025</v>
      </c>
      <c r="BK249" s="216" t="s">
        <v>102</v>
      </c>
      <c r="BL249" s="282">
        <v>-11.762553557799976</v>
      </c>
      <c r="BM249" s="282">
        <v>-13.603744864945627</v>
      </c>
      <c r="BN249" s="282">
        <v>0.31657148581455818</v>
      </c>
      <c r="BO249" s="282">
        <v>-5.3483517313803073E-3</v>
      </c>
      <c r="BP249" s="282">
        <v>0.24755228013817424</v>
      </c>
      <c r="BQ249" s="282">
        <v>1.7223390464483121</v>
      </c>
      <c r="BR249" s="282">
        <v>-0.17675029055133015</v>
      </c>
      <c r="BS249" s="282">
        <v>1.9192093268462636</v>
      </c>
      <c r="BT249" s="282">
        <v>-0.38041212870341518</v>
      </c>
      <c r="BU249" s="282">
        <v>0.23430874251761347</v>
      </c>
      <c r="BV249" s="282">
        <v>-2.0362788036331438</v>
      </c>
    </row>
    <row r="250" spans="1:74" x14ac:dyDescent="0.25">
      <c r="A250" s="234"/>
      <c r="B250" s="170">
        <v>2025</v>
      </c>
      <c r="C250" s="215" t="s">
        <v>103</v>
      </c>
      <c r="D250" s="211">
        <v>944838</v>
      </c>
      <c r="E250" s="211">
        <v>704490</v>
      </c>
      <c r="F250" s="211">
        <v>62064</v>
      </c>
      <c r="G250" s="211">
        <v>1461</v>
      </c>
      <c r="H250" s="211">
        <v>9918</v>
      </c>
      <c r="I250" s="211">
        <v>31354</v>
      </c>
      <c r="J250" s="211">
        <v>19310</v>
      </c>
      <c r="K250" s="211">
        <v>28512</v>
      </c>
      <c r="L250" s="211">
        <v>9324</v>
      </c>
      <c r="M250" s="211">
        <v>5560</v>
      </c>
      <c r="N250" s="211">
        <v>72845</v>
      </c>
      <c r="O250" s="2"/>
      <c r="P250" s="234"/>
      <c r="Q250" s="170">
        <v>2025</v>
      </c>
      <c r="R250" s="215" t="s">
        <v>103</v>
      </c>
      <c r="S250" s="281">
        <v>-9.0958246181851052</v>
      </c>
      <c r="T250" s="281">
        <v>-10.046235231476217</v>
      </c>
      <c r="U250" s="281">
        <v>-3.4744471056642396</v>
      </c>
      <c r="V250" s="281">
        <v>-14.109347442680772</v>
      </c>
      <c r="W250" s="281">
        <v>-36.516674134289183</v>
      </c>
      <c r="X250" s="281">
        <v>-14.673705981603433</v>
      </c>
      <c r="Y250" s="281">
        <v>17.988512770377611</v>
      </c>
      <c r="Z250" s="281">
        <v>-38.369755528175865</v>
      </c>
      <c r="AA250" s="281">
        <v>88.744939271255078</v>
      </c>
      <c r="AB250" s="281">
        <v>-24.456521739130437</v>
      </c>
      <c r="AC250" s="281">
        <v>15.788720752797559</v>
      </c>
      <c r="AD250" s="2"/>
      <c r="AE250" s="234"/>
      <c r="AF250" s="170">
        <v>2025</v>
      </c>
      <c r="AG250" s="215" t="s">
        <v>103</v>
      </c>
      <c r="AH250" s="281">
        <v>-9.0958246181851052</v>
      </c>
      <c r="AI250" s="281">
        <v>-7.5698157936766011</v>
      </c>
      <c r="AJ250" s="281">
        <v>-0.21493624071319573</v>
      </c>
      <c r="AK250" s="281">
        <v>-2.309073311153401E-2</v>
      </c>
      <c r="AL250" s="281">
        <v>-0.54888596833875636</v>
      </c>
      <c r="AM250" s="281">
        <v>-0.51877180390579747</v>
      </c>
      <c r="AN250" s="281">
        <v>0.28324632616815049</v>
      </c>
      <c r="AO250" s="281">
        <v>-1.7078483477618343</v>
      </c>
      <c r="AP250" s="281">
        <v>0.42179072483735458</v>
      </c>
      <c r="AQ250" s="281">
        <v>-0.17318049833650506</v>
      </c>
      <c r="AR250" s="281">
        <v>0.95566771665361383</v>
      </c>
      <c r="AS250" s="2"/>
      <c r="AT250" s="234"/>
      <c r="AU250" s="170">
        <v>2025</v>
      </c>
      <c r="AV250" s="215" t="s">
        <v>103</v>
      </c>
      <c r="AW250" s="281">
        <v>-17.157915318242672</v>
      </c>
      <c r="AX250" s="281">
        <v>-21.334902563323794</v>
      </c>
      <c r="AY250" s="281">
        <v>-14.351954073746967</v>
      </c>
      <c r="AZ250" s="281">
        <v>10.264150943396231</v>
      </c>
      <c r="BA250" s="281">
        <v>-37.927149831017651</v>
      </c>
      <c r="BB250" s="281">
        <v>50.936311558272763</v>
      </c>
      <c r="BC250" s="281">
        <v>-18.909839163482133</v>
      </c>
      <c r="BD250" s="281">
        <v>38.839111803661865</v>
      </c>
      <c r="BE250" s="281">
        <v>11.119056131569536</v>
      </c>
      <c r="BF250" s="281">
        <v>20.869565217391298</v>
      </c>
      <c r="BG250" s="281">
        <v>-5.5102279065544195</v>
      </c>
      <c r="BH250" s="2"/>
      <c r="BI250" s="234"/>
      <c r="BJ250" s="170">
        <v>2025</v>
      </c>
      <c r="BK250" s="215" t="s">
        <v>103</v>
      </c>
      <c r="BL250" s="281">
        <v>-17.157915318242672</v>
      </c>
      <c r="BM250" s="281">
        <v>-16.752401736387235</v>
      </c>
      <c r="BN250" s="281">
        <v>-0.91185756784790195</v>
      </c>
      <c r="BO250" s="281">
        <v>1.1924291271857179E-2</v>
      </c>
      <c r="BP250" s="281">
        <v>-0.53133239049598902</v>
      </c>
      <c r="BQ250" s="281">
        <v>0.92772739667294724</v>
      </c>
      <c r="BR250" s="281">
        <v>-0.39481679115568291</v>
      </c>
      <c r="BS250" s="281">
        <v>0.69932461164950643</v>
      </c>
      <c r="BT250" s="281">
        <v>8.1804145269431985E-2</v>
      </c>
      <c r="BU250" s="281">
        <v>8.4171467801344796E-2</v>
      </c>
      <c r="BV250" s="281">
        <v>-0.37245874502095072</v>
      </c>
    </row>
    <row r="251" spans="1:74" x14ac:dyDescent="0.25">
      <c r="A251" s="234"/>
      <c r="B251" s="151">
        <v>2026</v>
      </c>
      <c r="C251" s="216" t="s">
        <v>104</v>
      </c>
      <c r="D251" s="212">
        <v>923640</v>
      </c>
      <c r="E251" s="212">
        <v>707909</v>
      </c>
      <c r="F251" s="212">
        <v>59226</v>
      </c>
      <c r="G251" s="212">
        <v>1769</v>
      </c>
      <c r="H251" s="212">
        <v>11273</v>
      </c>
      <c r="I251" s="212">
        <v>50116</v>
      </c>
      <c r="J251" s="212">
        <v>21419</v>
      </c>
      <c r="K251" s="212">
        <v>13860</v>
      </c>
      <c r="L251" s="212">
        <v>6662</v>
      </c>
      <c r="M251" s="212">
        <v>5482</v>
      </c>
      <c r="N251" s="212">
        <v>45924</v>
      </c>
      <c r="O251" s="2"/>
      <c r="P251" s="234"/>
      <c r="Q251" s="151">
        <v>2026</v>
      </c>
      <c r="R251" s="216" t="s">
        <v>104</v>
      </c>
      <c r="S251" s="282">
        <v>-2.2435592133254687</v>
      </c>
      <c r="T251" s="282">
        <v>0.48531561839060089</v>
      </c>
      <c r="U251" s="282">
        <v>-4.5726991492652758</v>
      </c>
      <c r="V251" s="282">
        <v>21.081451060917189</v>
      </c>
      <c r="W251" s="282">
        <v>13.662028634805409</v>
      </c>
      <c r="X251" s="282">
        <v>59.839254959494809</v>
      </c>
      <c r="Y251" s="282">
        <v>10.921802175038835</v>
      </c>
      <c r="Z251" s="282">
        <v>-51.388888888888893</v>
      </c>
      <c r="AA251" s="282">
        <v>-28.549978549978547</v>
      </c>
      <c r="AB251" s="282">
        <v>-1.4028776978417312</v>
      </c>
      <c r="AC251" s="282">
        <v>-36.95655158212643</v>
      </c>
      <c r="AD251" s="2"/>
      <c r="AE251" s="234"/>
      <c r="AF251" s="151">
        <v>2026</v>
      </c>
      <c r="AG251" s="216" t="s">
        <v>104</v>
      </c>
      <c r="AH251" s="282">
        <v>-2.2435592133254687</v>
      </c>
      <c r="AI251" s="282">
        <v>0.36186097510896204</v>
      </c>
      <c r="AJ251" s="282">
        <v>-0.3003689521378281</v>
      </c>
      <c r="AK251" s="282">
        <v>3.259818085216739E-2</v>
      </c>
      <c r="AL251" s="282">
        <v>0.14341082809963251</v>
      </c>
      <c r="AM251" s="282">
        <v>1.9857372374946904</v>
      </c>
      <c r="AN251" s="282">
        <v>0.22321286823773059</v>
      </c>
      <c r="AO251" s="282">
        <v>-1.5507420319673917</v>
      </c>
      <c r="AP251" s="282">
        <v>-0.28174142022230386</v>
      </c>
      <c r="AQ251" s="282">
        <v>-8.2553834625618723E-3</v>
      </c>
      <c r="AR251" s="282">
        <v>-2.8492715153285659</v>
      </c>
      <c r="AS251" s="2"/>
      <c r="AT251" s="234"/>
      <c r="AU251" s="151">
        <v>2026</v>
      </c>
      <c r="AV251" s="216" t="s">
        <v>104</v>
      </c>
      <c r="AW251" s="282">
        <v>-15.688044669891369</v>
      </c>
      <c r="AX251" s="282">
        <v>-16.191751403199092</v>
      </c>
      <c r="AY251" s="282">
        <v>-12.720681422971509</v>
      </c>
      <c r="AZ251" s="282">
        <v>7.6034063260340616</v>
      </c>
      <c r="BA251" s="282">
        <v>-34.21835793896247</v>
      </c>
      <c r="BB251" s="282">
        <v>41.016910999183978</v>
      </c>
      <c r="BC251" s="282">
        <v>86.69049071733636</v>
      </c>
      <c r="BD251" s="282">
        <v>-47.288354757739405</v>
      </c>
      <c r="BE251" s="282">
        <v>21.32580586414133</v>
      </c>
      <c r="BF251" s="282">
        <v>19.173913043478265</v>
      </c>
      <c r="BG251" s="282">
        <v>-43.15633122911251</v>
      </c>
      <c r="BH251" s="2"/>
      <c r="BI251" s="234"/>
      <c r="BJ251" s="151">
        <v>2026</v>
      </c>
      <c r="BK251" s="216" t="s">
        <v>104</v>
      </c>
      <c r="BL251" s="282">
        <v>-15.688044669891369</v>
      </c>
      <c r="BM251" s="282">
        <v>-12.484493424481725</v>
      </c>
      <c r="BN251" s="282">
        <v>-0.7879485496616625</v>
      </c>
      <c r="BO251" s="282">
        <v>1.1410283677908689E-2</v>
      </c>
      <c r="BP251" s="282">
        <v>-0.53527922789805238</v>
      </c>
      <c r="BQ251" s="282">
        <v>1.3306216413829997</v>
      </c>
      <c r="BR251" s="282">
        <v>0.90789345168383861</v>
      </c>
      <c r="BS251" s="282">
        <v>-1.1350037380089331</v>
      </c>
      <c r="BT251" s="282">
        <v>0.10689153749464859</v>
      </c>
      <c r="BU251" s="282">
        <v>8.0510961631323721E-2</v>
      </c>
      <c r="BV251" s="282">
        <v>-3.1826476057117148</v>
      </c>
    </row>
    <row r="252" spans="1:74" x14ac:dyDescent="0.25">
      <c r="A252" s="243"/>
      <c r="B252" s="290">
        <v>2026</v>
      </c>
      <c r="C252" s="217" t="s">
        <v>105</v>
      </c>
      <c r="D252" s="252">
        <v>1033906</v>
      </c>
      <c r="E252" s="252">
        <v>775845</v>
      </c>
      <c r="F252" s="252">
        <v>76059</v>
      </c>
      <c r="G252" s="252">
        <v>1642</v>
      </c>
      <c r="H252" s="252">
        <v>16159</v>
      </c>
      <c r="I252" s="252">
        <v>63614</v>
      </c>
      <c r="J252" s="252">
        <v>27350</v>
      </c>
      <c r="K252" s="252">
        <v>15038</v>
      </c>
      <c r="L252" s="252">
        <v>3362</v>
      </c>
      <c r="M252" s="252">
        <v>5482</v>
      </c>
      <c r="N252" s="252">
        <v>49355</v>
      </c>
      <c r="O252" s="2"/>
      <c r="P252" s="243"/>
      <c r="Q252" s="290">
        <v>2026</v>
      </c>
      <c r="R252" s="217" t="s">
        <v>105</v>
      </c>
      <c r="S252" s="283">
        <v>11.938201030704604</v>
      </c>
      <c r="T252" s="283">
        <v>9.5967137019023596</v>
      </c>
      <c r="U252" s="283">
        <v>28.421639144970101</v>
      </c>
      <c r="V252" s="283">
        <v>-7.1791972866026015</v>
      </c>
      <c r="W252" s="283">
        <v>43.342499778231172</v>
      </c>
      <c r="X252" s="283">
        <v>26.933514246947084</v>
      </c>
      <c r="Y252" s="283">
        <v>27.690368364536155</v>
      </c>
      <c r="Z252" s="283">
        <v>8.4992784992784891</v>
      </c>
      <c r="AA252" s="283">
        <v>-49.534674271990397</v>
      </c>
      <c r="AB252" s="283">
        <v>0</v>
      </c>
      <c r="AC252" s="283">
        <v>7.471039108091631</v>
      </c>
      <c r="AD252" s="2"/>
      <c r="AE252" s="243"/>
      <c r="AF252" s="290">
        <v>2026</v>
      </c>
      <c r="AG252" s="217" t="s">
        <v>105</v>
      </c>
      <c r="AH252" s="283">
        <v>11.938201030704604</v>
      </c>
      <c r="AI252" s="283">
        <v>7.3552466328872717</v>
      </c>
      <c r="AJ252" s="283">
        <v>1.8224632973885933</v>
      </c>
      <c r="AK252" s="283">
        <v>-1.3749945866354859E-2</v>
      </c>
      <c r="AL252" s="283">
        <v>0.52899398033866007</v>
      </c>
      <c r="AM252" s="283">
        <v>1.4613918842839204</v>
      </c>
      <c r="AN252" s="283">
        <v>0.64213329868780045</v>
      </c>
      <c r="AO252" s="283">
        <v>0.12753886795721275</v>
      </c>
      <c r="AP252" s="283">
        <v>-0.35728205794465379</v>
      </c>
      <c r="AQ252" s="283">
        <v>0</v>
      </c>
      <c r="AR252" s="283">
        <v>0.37146507297215364</v>
      </c>
      <c r="AS252" s="2"/>
      <c r="AT252" s="243"/>
      <c r="AU252" s="290">
        <v>2026</v>
      </c>
      <c r="AV252" s="217" t="s">
        <v>105</v>
      </c>
      <c r="AW252" s="283">
        <v>-4.1820817176877085</v>
      </c>
      <c r="AX252" s="283">
        <v>-3.7546891747052484</v>
      </c>
      <c r="AY252" s="283">
        <v>24.3728946593845</v>
      </c>
      <c r="AZ252" s="283">
        <v>-0.12165450121655397</v>
      </c>
      <c r="BA252" s="283">
        <v>-18.774504875841956</v>
      </c>
      <c r="BB252" s="283">
        <v>97.835484372570363</v>
      </c>
      <c r="BC252" s="283">
        <v>50.076821773485506</v>
      </c>
      <c r="BD252" s="283">
        <v>-65.385323635024406</v>
      </c>
      <c r="BE252" s="283">
        <v>-32.489959839357425</v>
      </c>
      <c r="BF252" s="283">
        <v>19.173913043478265</v>
      </c>
      <c r="BG252" s="283">
        <v>-43.155773106824071</v>
      </c>
      <c r="BH252" s="2"/>
      <c r="BI252" s="243"/>
      <c r="BJ252" s="290">
        <v>2026</v>
      </c>
      <c r="BK252" s="217" t="s">
        <v>105</v>
      </c>
      <c r="BL252" s="283">
        <v>-4.1820817176877085</v>
      </c>
      <c r="BM252" s="283">
        <v>-2.8050141237701962</v>
      </c>
      <c r="BN252" s="283">
        <v>1.3813306741598035</v>
      </c>
      <c r="BO252" s="283">
        <v>-1.8535131488222793E-4</v>
      </c>
      <c r="BP252" s="283">
        <v>-0.34614358054256061</v>
      </c>
      <c r="BQ252" s="283">
        <v>2.9154835074400038</v>
      </c>
      <c r="BR252" s="283">
        <v>0.84575804980760594</v>
      </c>
      <c r="BS252" s="283">
        <v>-2.6325447252722829</v>
      </c>
      <c r="BT252" s="283">
        <v>-0.14994921373972239</v>
      </c>
      <c r="BU252" s="283">
        <v>8.1739929863062513E-2</v>
      </c>
      <c r="BV252" s="283">
        <v>-3.4725568843185401</v>
      </c>
    </row>
    <row r="253" spans="1:74" x14ac:dyDescent="0.25">
      <c r="A253" s="234" t="s">
        <v>117</v>
      </c>
      <c r="B253" s="254">
        <v>2020</v>
      </c>
      <c r="C253" s="216" t="s">
        <v>102</v>
      </c>
      <c r="D253" s="212">
        <v>895613</v>
      </c>
      <c r="E253" s="212">
        <v>682707</v>
      </c>
      <c r="F253" s="212">
        <v>41907</v>
      </c>
      <c r="G253" s="212">
        <v>2315</v>
      </c>
      <c r="H253" s="212">
        <v>11189</v>
      </c>
      <c r="I253" s="212">
        <v>14875</v>
      </c>
      <c r="J253" s="212">
        <v>22038</v>
      </c>
      <c r="K253" s="212">
        <v>840</v>
      </c>
      <c r="L253" s="212">
        <v>21967</v>
      </c>
      <c r="M253" s="212"/>
      <c r="N253" s="212">
        <v>97775</v>
      </c>
      <c r="O253" s="2"/>
      <c r="P253" s="234" t="s">
        <v>117</v>
      </c>
      <c r="Q253" s="254">
        <v>2020</v>
      </c>
      <c r="R253" s="216" t="s">
        <v>102</v>
      </c>
      <c r="S253" s="282"/>
      <c r="T253" s="282"/>
      <c r="U253" s="282"/>
      <c r="V253" s="282"/>
      <c r="W253" s="282"/>
      <c r="X253" s="282"/>
      <c r="Y253" s="282"/>
      <c r="Z253" s="282"/>
      <c r="AA253" s="282"/>
      <c r="AB253" s="282"/>
      <c r="AC253" s="282"/>
      <c r="AD253" s="2"/>
      <c r="AE253" s="234" t="s">
        <v>117</v>
      </c>
      <c r="AF253" s="254">
        <v>2020</v>
      </c>
      <c r="AG253" s="216" t="s">
        <v>102</v>
      </c>
      <c r="AH253" s="282"/>
      <c r="AI253" s="282"/>
      <c r="AJ253" s="282"/>
      <c r="AK253" s="282"/>
      <c r="AL253" s="282"/>
      <c r="AM253" s="282"/>
      <c r="AN253" s="282"/>
      <c r="AO253" s="282"/>
      <c r="AP253" s="282"/>
      <c r="AQ253" s="282"/>
      <c r="AR253" s="282"/>
      <c r="AS253" s="2"/>
      <c r="AT253" s="234" t="s">
        <v>117</v>
      </c>
      <c r="AU253" s="254">
        <v>2020</v>
      </c>
      <c r="AV253" s="216" t="s">
        <v>102</v>
      </c>
      <c r="AW253" s="282"/>
      <c r="AX253" s="282"/>
      <c r="AY253" s="282"/>
      <c r="AZ253" s="282"/>
      <c r="BA253" s="282"/>
      <c r="BB253" s="282"/>
      <c r="BC253" s="282"/>
      <c r="BD253" s="282"/>
      <c r="BE253" s="282"/>
      <c r="BF253" s="282"/>
      <c r="BG253" s="282"/>
      <c r="BH253" s="2"/>
      <c r="BI253" s="234" t="s">
        <v>117</v>
      </c>
      <c r="BJ253" s="254">
        <v>2020</v>
      </c>
      <c r="BK253" s="216" t="s">
        <v>102</v>
      </c>
      <c r="BL253" s="282"/>
      <c r="BM253" s="282"/>
      <c r="BN253" s="282"/>
      <c r="BO253" s="282"/>
      <c r="BP253" s="282"/>
      <c r="BQ253" s="282"/>
      <c r="BR253" s="282"/>
      <c r="BS253" s="282"/>
      <c r="BT253" s="282"/>
      <c r="BU253" s="282"/>
      <c r="BV253" s="282"/>
    </row>
    <row r="254" spans="1:74" x14ac:dyDescent="0.25">
      <c r="A254" s="234"/>
      <c r="B254" s="170">
        <v>2020</v>
      </c>
      <c r="C254" s="215" t="s">
        <v>103</v>
      </c>
      <c r="D254" s="211">
        <v>899892</v>
      </c>
      <c r="E254" s="211">
        <v>650223</v>
      </c>
      <c r="F254" s="211">
        <v>45493</v>
      </c>
      <c r="G254" s="211">
        <v>1635</v>
      </c>
      <c r="H254" s="211">
        <v>8347</v>
      </c>
      <c r="I254" s="211">
        <v>14212</v>
      </c>
      <c r="J254" s="211">
        <v>21677</v>
      </c>
      <c r="K254" s="211">
        <v>794</v>
      </c>
      <c r="L254" s="211">
        <v>21967</v>
      </c>
      <c r="M254" s="211"/>
      <c r="N254" s="211">
        <v>135544</v>
      </c>
      <c r="O254" s="2"/>
      <c r="P254" s="234"/>
      <c r="Q254" s="170">
        <v>2020</v>
      </c>
      <c r="R254" s="215" t="s">
        <v>103</v>
      </c>
      <c r="S254" s="281">
        <v>0.47777332396915995</v>
      </c>
      <c r="T254" s="281">
        <v>-4.7581173182639134</v>
      </c>
      <c r="U254" s="281">
        <v>8.5570429761137774</v>
      </c>
      <c r="V254" s="281">
        <v>-29.373650107991352</v>
      </c>
      <c r="W254" s="281">
        <v>-25.399946375904904</v>
      </c>
      <c r="X254" s="281">
        <v>-4.4571428571428555</v>
      </c>
      <c r="Y254" s="281">
        <v>-1.638079680551769</v>
      </c>
      <c r="Z254" s="281">
        <v>-5.4761904761904816</v>
      </c>
      <c r="AA254" s="281">
        <v>0</v>
      </c>
      <c r="AB254" s="281" t="s">
        <v>128</v>
      </c>
      <c r="AC254" s="281">
        <v>38.628483763743276</v>
      </c>
      <c r="AD254" s="2"/>
      <c r="AE254" s="234"/>
      <c r="AF254" s="170">
        <v>2020</v>
      </c>
      <c r="AG254" s="215" t="s">
        <v>103</v>
      </c>
      <c r="AH254" s="281">
        <v>0.47777332396915995</v>
      </c>
      <c r="AI254" s="281">
        <v>-3.6270130067338608</v>
      </c>
      <c r="AJ254" s="281">
        <v>0.40039615324921884</v>
      </c>
      <c r="AK254" s="281">
        <v>-7.5925650922885904E-2</v>
      </c>
      <c r="AL254" s="281">
        <v>-0.31732455871006138</v>
      </c>
      <c r="AM254" s="281">
        <v>-7.402750964981375E-2</v>
      </c>
      <c r="AN254" s="281">
        <v>-4.0307588210532076E-2</v>
      </c>
      <c r="AO254" s="281">
        <v>-5.136146974195223E-3</v>
      </c>
      <c r="AP254" s="281">
        <v>0</v>
      </c>
      <c r="AQ254" s="281">
        <v>0</v>
      </c>
      <c r="AR254" s="281">
        <v>4.2171116319212905</v>
      </c>
      <c r="AS254" s="2"/>
      <c r="AT254" s="234"/>
      <c r="AU254" s="170">
        <v>2020</v>
      </c>
      <c r="AV254" s="215" t="s">
        <v>103</v>
      </c>
      <c r="AW254" s="281"/>
      <c r="AX254" s="281"/>
      <c r="AY254" s="281"/>
      <c r="AZ254" s="281"/>
      <c r="BA254" s="281"/>
      <c r="BB254" s="281"/>
      <c r="BC254" s="281"/>
      <c r="BD254" s="281"/>
      <c r="BE254" s="281"/>
      <c r="BF254" s="281"/>
      <c r="BG254" s="281"/>
      <c r="BH254" s="2"/>
      <c r="BI254" s="234"/>
      <c r="BJ254" s="170">
        <v>2020</v>
      </c>
      <c r="BK254" s="215" t="s">
        <v>103</v>
      </c>
      <c r="BL254" s="281"/>
      <c r="BM254" s="281"/>
      <c r="BN254" s="281"/>
      <c r="BO254" s="281"/>
      <c r="BP254" s="281"/>
      <c r="BQ254" s="281"/>
      <c r="BR254" s="281"/>
      <c r="BS254" s="281"/>
      <c r="BT254" s="281"/>
      <c r="BU254" s="281"/>
      <c r="BV254" s="281"/>
    </row>
    <row r="255" spans="1:74" x14ac:dyDescent="0.25">
      <c r="A255" s="234"/>
      <c r="B255" s="151">
        <v>2021</v>
      </c>
      <c r="C255" s="216" t="s">
        <v>104</v>
      </c>
      <c r="D255" s="212">
        <v>869949</v>
      </c>
      <c r="E255" s="212">
        <v>620043</v>
      </c>
      <c r="F255" s="212">
        <v>38252</v>
      </c>
      <c r="G255" s="212">
        <v>1355</v>
      </c>
      <c r="H255" s="212">
        <v>6507</v>
      </c>
      <c r="I255" s="212">
        <v>1952</v>
      </c>
      <c r="J255" s="212">
        <v>20150</v>
      </c>
      <c r="K255" s="212">
        <v>470</v>
      </c>
      <c r="L255" s="212">
        <v>33167</v>
      </c>
      <c r="M255" s="212"/>
      <c r="N255" s="212">
        <v>148053</v>
      </c>
      <c r="O255" s="2"/>
      <c r="P255" s="234"/>
      <c r="Q255" s="151">
        <v>2021</v>
      </c>
      <c r="R255" s="216" t="s">
        <v>104</v>
      </c>
      <c r="S255" s="282">
        <v>-3.3273992879145453</v>
      </c>
      <c r="T255" s="282">
        <v>-4.6414845368435067</v>
      </c>
      <c r="U255" s="282">
        <v>-15.916734442661507</v>
      </c>
      <c r="V255" s="282">
        <v>-17.125382262996951</v>
      </c>
      <c r="W255" s="282">
        <v>-22.043848089133817</v>
      </c>
      <c r="X255" s="282">
        <v>-86.2651280607937</v>
      </c>
      <c r="Y255" s="282">
        <v>-7.0443327028647929</v>
      </c>
      <c r="Z255" s="282">
        <v>-40.806045340050382</v>
      </c>
      <c r="AA255" s="282">
        <v>50.985569262985393</v>
      </c>
      <c r="AB255" s="282" t="s">
        <v>128</v>
      </c>
      <c r="AC255" s="282">
        <v>9.2287375317240219</v>
      </c>
      <c r="AD255" s="2"/>
      <c r="AE255" s="234"/>
      <c r="AF255" s="151">
        <v>2021</v>
      </c>
      <c r="AG255" s="216" t="s">
        <v>104</v>
      </c>
      <c r="AH255" s="282">
        <v>-3.3273992879145453</v>
      </c>
      <c r="AI255" s="282">
        <v>-3.3537357816271243</v>
      </c>
      <c r="AJ255" s="282">
        <v>-0.80465211380921164</v>
      </c>
      <c r="AK255" s="282">
        <v>-3.1114844892498168E-2</v>
      </c>
      <c r="AL255" s="282">
        <v>-0.20446898072213082</v>
      </c>
      <c r="AM255" s="282">
        <v>-1.3623857085072413</v>
      </c>
      <c r="AN255" s="282">
        <v>-0.16968702911015965</v>
      </c>
      <c r="AO255" s="282">
        <v>-3.6004320518462168E-2</v>
      </c>
      <c r="AP255" s="282">
        <v>1.2445937956999269</v>
      </c>
      <c r="AQ255" s="282">
        <v>0</v>
      </c>
      <c r="AR255" s="282">
        <v>1.3900556955723558</v>
      </c>
      <c r="AS255" s="2"/>
      <c r="AT255" s="234"/>
      <c r="AU255" s="151">
        <v>2021</v>
      </c>
      <c r="AV255" s="216" t="s">
        <v>104</v>
      </c>
      <c r="AW255" s="282"/>
      <c r="AX255" s="282"/>
      <c r="AY255" s="282"/>
      <c r="AZ255" s="282"/>
      <c r="BA255" s="282"/>
      <c r="BB255" s="282"/>
      <c r="BC255" s="282"/>
      <c r="BD255" s="282"/>
      <c r="BE255" s="282"/>
      <c r="BF255" s="282"/>
      <c r="BG255" s="282"/>
      <c r="BH255" s="2"/>
      <c r="BI255" s="234"/>
      <c r="BJ255" s="151">
        <v>2021</v>
      </c>
      <c r="BK255" s="216" t="s">
        <v>104</v>
      </c>
      <c r="BL255" s="282"/>
      <c r="BM255" s="282"/>
      <c r="BN255" s="282"/>
      <c r="BO255" s="282"/>
      <c r="BP255" s="282"/>
      <c r="BQ255" s="282"/>
      <c r="BR255" s="282"/>
      <c r="BS255" s="282"/>
      <c r="BT255" s="282"/>
      <c r="BU255" s="282"/>
      <c r="BV255" s="282"/>
    </row>
    <row r="256" spans="1:74" x14ac:dyDescent="0.25">
      <c r="A256" s="234"/>
      <c r="B256" s="170">
        <v>2021</v>
      </c>
      <c r="C256" s="215" t="s">
        <v>105</v>
      </c>
      <c r="D256" s="211">
        <v>911052</v>
      </c>
      <c r="E256" s="211">
        <v>666111</v>
      </c>
      <c r="F256" s="211">
        <v>32940</v>
      </c>
      <c r="G256" s="211">
        <v>1081</v>
      </c>
      <c r="H256" s="211">
        <v>7058</v>
      </c>
      <c r="I256" s="211">
        <v>3238</v>
      </c>
      <c r="J256" s="211">
        <v>12820</v>
      </c>
      <c r="K256" s="211">
        <v>1310</v>
      </c>
      <c r="L256" s="211">
        <v>33167</v>
      </c>
      <c r="M256" s="211"/>
      <c r="N256" s="211">
        <v>153327</v>
      </c>
      <c r="O256" s="2"/>
      <c r="P256" s="234"/>
      <c r="Q256" s="170">
        <v>2021</v>
      </c>
      <c r="R256" s="215" t="s">
        <v>105</v>
      </c>
      <c r="S256" s="281">
        <v>4.7247597272943551</v>
      </c>
      <c r="T256" s="281">
        <v>7.4298072875590861</v>
      </c>
      <c r="U256" s="281">
        <v>-13.886855589250231</v>
      </c>
      <c r="V256" s="281">
        <v>-20.221402214022149</v>
      </c>
      <c r="W256" s="281">
        <v>8.4678039034885586</v>
      </c>
      <c r="X256" s="281">
        <v>65.881147540983591</v>
      </c>
      <c r="Y256" s="281">
        <v>-36.377171215880885</v>
      </c>
      <c r="Z256" s="281">
        <v>178.72340425531917</v>
      </c>
      <c r="AA256" s="281">
        <v>0</v>
      </c>
      <c r="AB256" s="281" t="s">
        <v>128</v>
      </c>
      <c r="AC256" s="281">
        <v>3.5622378472573928</v>
      </c>
      <c r="AD256" s="2"/>
      <c r="AE256" s="234"/>
      <c r="AF256" s="170">
        <v>2021</v>
      </c>
      <c r="AG256" s="215" t="s">
        <v>105</v>
      </c>
      <c r="AH256" s="281">
        <v>4.7247597272943551</v>
      </c>
      <c r="AI256" s="281">
        <v>5.2954828386491579</v>
      </c>
      <c r="AJ256" s="281">
        <v>-0.6106105070527118</v>
      </c>
      <c r="AK256" s="281">
        <v>-3.1496099196619547E-2</v>
      </c>
      <c r="AL256" s="281">
        <v>6.3337046194661933E-2</v>
      </c>
      <c r="AM256" s="281">
        <v>0.14782475754325819</v>
      </c>
      <c r="AN256" s="281">
        <v>-0.84257812814314337</v>
      </c>
      <c r="AO256" s="281">
        <v>9.6557384398395701E-2</v>
      </c>
      <c r="AP256" s="281">
        <v>0</v>
      </c>
      <c r="AQ256" s="281">
        <v>0</v>
      </c>
      <c r="AR256" s="281">
        <v>0.60624243490135576</v>
      </c>
      <c r="AS256" s="2"/>
      <c r="AT256" s="234"/>
      <c r="AU256" s="170">
        <v>2021</v>
      </c>
      <c r="AV256" s="215" t="s">
        <v>105</v>
      </c>
      <c r="AW256" s="281"/>
      <c r="AX256" s="281"/>
      <c r="AY256" s="281"/>
      <c r="AZ256" s="281"/>
      <c r="BA256" s="281"/>
      <c r="BB256" s="281"/>
      <c r="BC256" s="281"/>
      <c r="BD256" s="281"/>
      <c r="BE256" s="281"/>
      <c r="BF256" s="281"/>
      <c r="BG256" s="281"/>
      <c r="BH256" s="2"/>
      <c r="BI256" s="234"/>
      <c r="BJ256" s="170">
        <v>2021</v>
      </c>
      <c r="BK256" s="215" t="s">
        <v>105</v>
      </c>
      <c r="BL256" s="281"/>
      <c r="BM256" s="281"/>
      <c r="BN256" s="281"/>
      <c r="BO256" s="281"/>
      <c r="BP256" s="281"/>
      <c r="BQ256" s="281"/>
      <c r="BR256" s="281"/>
      <c r="BS256" s="281"/>
      <c r="BT256" s="281"/>
      <c r="BU256" s="281"/>
      <c r="BV256" s="281"/>
    </row>
    <row r="257" spans="1:74" x14ac:dyDescent="0.25">
      <c r="A257" s="234"/>
      <c r="B257" s="155">
        <v>2021</v>
      </c>
      <c r="C257" s="216" t="s">
        <v>102</v>
      </c>
      <c r="D257" s="212">
        <v>908777</v>
      </c>
      <c r="E257" s="212">
        <v>670622</v>
      </c>
      <c r="F257" s="212">
        <v>22891</v>
      </c>
      <c r="G257" s="212">
        <v>1081</v>
      </c>
      <c r="H257" s="212">
        <v>6837</v>
      </c>
      <c r="I257" s="212">
        <v>4058</v>
      </c>
      <c r="J257" s="212">
        <v>7361</v>
      </c>
      <c r="K257" s="212">
        <v>950</v>
      </c>
      <c r="L257" s="212">
        <v>33685</v>
      </c>
      <c r="M257" s="212"/>
      <c r="N257" s="212">
        <v>161292</v>
      </c>
      <c r="O257" s="2"/>
      <c r="P257" s="234"/>
      <c r="Q257" s="155">
        <v>2021</v>
      </c>
      <c r="R257" s="216" t="s">
        <v>102</v>
      </c>
      <c r="S257" s="282">
        <v>-0.24971132273459773</v>
      </c>
      <c r="T257" s="282">
        <v>0.67721445825095827</v>
      </c>
      <c r="U257" s="282">
        <v>-30.506982392228295</v>
      </c>
      <c r="V257" s="282">
        <v>0</v>
      </c>
      <c r="W257" s="282">
        <v>-3.1311986398413154</v>
      </c>
      <c r="X257" s="282">
        <v>25.324274243360094</v>
      </c>
      <c r="Y257" s="282">
        <v>-42.581903276131051</v>
      </c>
      <c r="Z257" s="282">
        <v>-27.48091603053436</v>
      </c>
      <c r="AA257" s="282">
        <v>1.5617933488105677</v>
      </c>
      <c r="AB257" s="282" t="s">
        <v>128</v>
      </c>
      <c r="AC257" s="282">
        <v>5.1947797843824048</v>
      </c>
      <c r="AD257" s="2"/>
      <c r="AE257" s="234"/>
      <c r="AF257" s="155">
        <v>2021</v>
      </c>
      <c r="AG257" s="216" t="s">
        <v>102</v>
      </c>
      <c r="AH257" s="282">
        <v>-0.24971132273459773</v>
      </c>
      <c r="AI257" s="282">
        <v>0.49514187993660236</v>
      </c>
      <c r="AJ257" s="282">
        <v>-1.1030105855648231</v>
      </c>
      <c r="AK257" s="282">
        <v>0</v>
      </c>
      <c r="AL257" s="282">
        <v>-2.4257671351360921E-2</v>
      </c>
      <c r="AM257" s="282">
        <v>9.0005839403239626E-2</v>
      </c>
      <c r="AN257" s="282">
        <v>-0.5991974113442502</v>
      </c>
      <c r="AO257" s="282">
        <v>-3.9514758762397878E-2</v>
      </c>
      <c r="AP257" s="282">
        <v>5.6857347330339175E-2</v>
      </c>
      <c r="AQ257" s="282">
        <v>0</v>
      </c>
      <c r="AR257" s="282">
        <v>0.87426403761805316</v>
      </c>
      <c r="AS257" s="2"/>
      <c r="AT257" s="234"/>
      <c r="AU257" s="155">
        <v>2021</v>
      </c>
      <c r="AV257" s="216" t="s">
        <v>102</v>
      </c>
      <c r="AW257" s="282">
        <v>1.4698312775718989</v>
      </c>
      <c r="AX257" s="282">
        <v>-1.77015908728049</v>
      </c>
      <c r="AY257" s="282">
        <v>-45.376667382537526</v>
      </c>
      <c r="AZ257" s="282">
        <v>-53.304535637149023</v>
      </c>
      <c r="BA257" s="282">
        <v>-38.895343641076053</v>
      </c>
      <c r="BB257" s="282">
        <v>-72.719327731092434</v>
      </c>
      <c r="BC257" s="282">
        <v>-66.598602414012163</v>
      </c>
      <c r="BD257" s="282">
        <v>13.095238095238088</v>
      </c>
      <c r="BE257" s="282">
        <v>53.343651841398469</v>
      </c>
      <c r="BF257" s="282" t="s">
        <v>128</v>
      </c>
      <c r="BG257" s="282">
        <v>64.962413704934818</v>
      </c>
      <c r="BH257" s="2"/>
      <c r="BI257" s="234"/>
      <c r="BJ257" s="155">
        <v>2021</v>
      </c>
      <c r="BK257" s="216" t="s">
        <v>102</v>
      </c>
      <c r="BL257" s="282">
        <v>1.4698312775718989</v>
      </c>
      <c r="BM257" s="282">
        <v>-1.349355134416317</v>
      </c>
      <c r="BN257" s="282">
        <v>-2.1232384969847486</v>
      </c>
      <c r="BO257" s="282">
        <v>-0.13778272535123998</v>
      </c>
      <c r="BP257" s="282">
        <v>-0.48592416590648013</v>
      </c>
      <c r="BQ257" s="282">
        <v>-1.2077761265189328</v>
      </c>
      <c r="BR257" s="282">
        <v>-1.6387658508753236</v>
      </c>
      <c r="BS257" s="282">
        <v>1.2282090590467098E-2</v>
      </c>
      <c r="BT257" s="282">
        <v>1.3083776139917587</v>
      </c>
      <c r="BU257" s="282">
        <v>0</v>
      </c>
      <c r="BV257" s="282">
        <v>7.0920140730427157</v>
      </c>
    </row>
    <row r="258" spans="1:74" x14ac:dyDescent="0.25">
      <c r="A258" s="234"/>
      <c r="B258" s="170">
        <v>2021</v>
      </c>
      <c r="C258" s="215" t="s">
        <v>103</v>
      </c>
      <c r="D258" s="211">
        <v>920715</v>
      </c>
      <c r="E258" s="211">
        <v>669675</v>
      </c>
      <c r="F258" s="211">
        <v>20190</v>
      </c>
      <c r="G258" s="211">
        <v>1466</v>
      </c>
      <c r="H258" s="211">
        <v>9876</v>
      </c>
      <c r="I258" s="211">
        <v>5486</v>
      </c>
      <c r="J258" s="211">
        <v>10573</v>
      </c>
      <c r="K258" s="211">
        <v>1650</v>
      </c>
      <c r="L258" s="211">
        <v>33685</v>
      </c>
      <c r="M258" s="211"/>
      <c r="N258" s="211">
        <v>168114</v>
      </c>
      <c r="O258" s="2"/>
      <c r="P258" s="234"/>
      <c r="Q258" s="170">
        <v>2021</v>
      </c>
      <c r="R258" s="215" t="s">
        <v>103</v>
      </c>
      <c r="S258" s="281">
        <v>1.3136335976812887</v>
      </c>
      <c r="T258" s="281">
        <v>-0.14121218808807612</v>
      </c>
      <c r="U258" s="281">
        <v>-11.79939714298196</v>
      </c>
      <c r="V258" s="281">
        <v>35.615171137835347</v>
      </c>
      <c r="W258" s="281">
        <v>44.449319877139089</v>
      </c>
      <c r="X258" s="281">
        <v>35.189748644652553</v>
      </c>
      <c r="Y258" s="281">
        <v>43.63537562831138</v>
      </c>
      <c r="Z258" s="281">
        <v>73.684210526315809</v>
      </c>
      <c r="AA258" s="281">
        <v>0</v>
      </c>
      <c r="AB258" s="281" t="s">
        <v>128</v>
      </c>
      <c r="AC258" s="281">
        <v>4.2295960122014691</v>
      </c>
      <c r="AD258" s="2"/>
      <c r="AE258" s="234"/>
      <c r="AF258" s="170">
        <v>2021</v>
      </c>
      <c r="AG258" s="215" t="s">
        <v>103</v>
      </c>
      <c r="AH258" s="281">
        <v>1.3136335976812887</v>
      </c>
      <c r="AI258" s="281">
        <v>-0.1042059823256978</v>
      </c>
      <c r="AJ258" s="281">
        <v>-0.29721262752028488</v>
      </c>
      <c r="AK258" s="281">
        <v>4.2364628506223502E-2</v>
      </c>
      <c r="AL258" s="281">
        <v>0.33440547020886552</v>
      </c>
      <c r="AM258" s="281">
        <v>0.15713425845944717</v>
      </c>
      <c r="AN258" s="281">
        <v>0.35344204353763609</v>
      </c>
      <c r="AO258" s="281">
        <v>7.7026597284042736E-2</v>
      </c>
      <c r="AP258" s="281">
        <v>0</v>
      </c>
      <c r="AQ258" s="281">
        <v>0</v>
      </c>
      <c r="AR258" s="281">
        <v>0.75067920953105649</v>
      </c>
      <c r="AS258" s="2"/>
      <c r="AT258" s="234"/>
      <c r="AU258" s="170">
        <v>2021</v>
      </c>
      <c r="AV258" s="215" t="s">
        <v>103</v>
      </c>
      <c r="AW258" s="281">
        <v>2.313944339987458</v>
      </c>
      <c r="AX258" s="281">
        <v>2.9915890394526201</v>
      </c>
      <c r="AY258" s="281">
        <v>-55.619545864198891</v>
      </c>
      <c r="AZ258" s="281">
        <v>-10.336391437308862</v>
      </c>
      <c r="BA258" s="281">
        <v>18.317958547981306</v>
      </c>
      <c r="BB258" s="281">
        <v>-61.398817900365884</v>
      </c>
      <c r="BC258" s="281">
        <v>-51.22480047977119</v>
      </c>
      <c r="BD258" s="281">
        <v>107.80856423173805</v>
      </c>
      <c r="BE258" s="281">
        <v>53.343651841398469</v>
      </c>
      <c r="BF258" s="281" t="s">
        <v>128</v>
      </c>
      <c r="BG258" s="281">
        <v>24.02909756241516</v>
      </c>
      <c r="BH258" s="2"/>
      <c r="BI258" s="234"/>
      <c r="BJ258" s="170">
        <v>2021</v>
      </c>
      <c r="BK258" s="215" t="s">
        <v>103</v>
      </c>
      <c r="BL258" s="281">
        <v>2.313944339987458</v>
      </c>
      <c r="BM258" s="281">
        <v>2.1615927244602617</v>
      </c>
      <c r="BN258" s="281">
        <v>-2.8117818582674277</v>
      </c>
      <c r="BO258" s="281">
        <v>-1.8780031381543504E-2</v>
      </c>
      <c r="BP258" s="281">
        <v>0.16990927800224864</v>
      </c>
      <c r="BQ258" s="281">
        <v>-0.96967191618549475</v>
      </c>
      <c r="BR258" s="281">
        <v>-1.2339258488796394</v>
      </c>
      <c r="BS258" s="281">
        <v>9.5122525814208533E-2</v>
      </c>
      <c r="BT258" s="281">
        <v>1.302156258751046</v>
      </c>
      <c r="BU258" s="281">
        <v>0</v>
      </c>
      <c r="BV258" s="281">
        <v>3.6193232076737982</v>
      </c>
    </row>
    <row r="259" spans="1:74" x14ac:dyDescent="0.25">
      <c r="A259" s="234"/>
      <c r="B259" s="151">
        <v>2022</v>
      </c>
      <c r="C259" s="216" t="s">
        <v>104</v>
      </c>
      <c r="D259" s="212">
        <v>1043532</v>
      </c>
      <c r="E259" s="212">
        <v>764826</v>
      </c>
      <c r="F259" s="212">
        <v>20673</v>
      </c>
      <c r="G259" s="212">
        <v>1395</v>
      </c>
      <c r="H259" s="212">
        <v>7253</v>
      </c>
      <c r="I259" s="212">
        <v>3970</v>
      </c>
      <c r="J259" s="212">
        <v>14620</v>
      </c>
      <c r="K259" s="212">
        <v>810</v>
      </c>
      <c r="L259" s="212">
        <v>22440</v>
      </c>
      <c r="M259" s="212"/>
      <c r="N259" s="212">
        <v>207545</v>
      </c>
      <c r="O259" s="2"/>
      <c r="P259" s="234"/>
      <c r="Q259" s="151">
        <v>2022</v>
      </c>
      <c r="R259" s="216" t="s">
        <v>104</v>
      </c>
      <c r="S259" s="282">
        <v>13.339306951662564</v>
      </c>
      <c r="T259" s="282">
        <v>14.208533990368451</v>
      </c>
      <c r="U259" s="282">
        <v>2.39227340267459</v>
      </c>
      <c r="V259" s="282">
        <v>-4.8431105047748986</v>
      </c>
      <c r="W259" s="282">
        <v>-26.55933576346699</v>
      </c>
      <c r="X259" s="282">
        <v>-27.633977397010568</v>
      </c>
      <c r="Y259" s="282">
        <v>38.276742646363374</v>
      </c>
      <c r="Z259" s="282">
        <v>-50.909090909090907</v>
      </c>
      <c r="AA259" s="282">
        <v>-33.382811340359211</v>
      </c>
      <c r="AB259" s="282" t="s">
        <v>128</v>
      </c>
      <c r="AC259" s="282">
        <v>23.454917496460737</v>
      </c>
      <c r="AD259" s="2"/>
      <c r="AE259" s="234"/>
      <c r="AF259" s="151">
        <v>2022</v>
      </c>
      <c r="AG259" s="216" t="s">
        <v>104</v>
      </c>
      <c r="AH259" s="282">
        <v>13.339306951662564</v>
      </c>
      <c r="AI259" s="282">
        <v>10.334468320815885</v>
      </c>
      <c r="AJ259" s="282">
        <v>5.2459230054902967E-2</v>
      </c>
      <c r="AK259" s="282">
        <v>-7.7113982068283873E-3</v>
      </c>
      <c r="AL259" s="282">
        <v>-0.28488728868325153</v>
      </c>
      <c r="AM259" s="282">
        <v>-0.16465464340213853</v>
      </c>
      <c r="AN259" s="282">
        <v>0.4395496977892181</v>
      </c>
      <c r="AO259" s="282">
        <v>-9.1233443573744299E-2</v>
      </c>
      <c r="AP259" s="282">
        <v>-1.2213334202223269</v>
      </c>
      <c r="AQ259" s="282">
        <v>0</v>
      </c>
      <c r="AR259" s="282">
        <v>4.2826498970908471</v>
      </c>
      <c r="AS259" s="2"/>
      <c r="AT259" s="234"/>
      <c r="AU259" s="151">
        <v>2022</v>
      </c>
      <c r="AV259" s="216" t="s">
        <v>104</v>
      </c>
      <c r="AW259" s="282">
        <v>19.953238638127061</v>
      </c>
      <c r="AX259" s="282">
        <v>23.350477305606219</v>
      </c>
      <c r="AY259" s="282">
        <v>-45.955767018717978</v>
      </c>
      <c r="AZ259" s="282">
        <v>2.9520295202952127</v>
      </c>
      <c r="BA259" s="282">
        <v>11.464576609804823</v>
      </c>
      <c r="BB259" s="282">
        <v>103.38114754098359</v>
      </c>
      <c r="BC259" s="282">
        <v>-27.444168734491313</v>
      </c>
      <c r="BD259" s="282">
        <v>72.340425531914889</v>
      </c>
      <c r="BE259" s="282">
        <v>-32.342388518708347</v>
      </c>
      <c r="BF259" s="282" t="s">
        <v>128</v>
      </c>
      <c r="BG259" s="282">
        <v>40.182907472324104</v>
      </c>
      <c r="BH259" s="2"/>
      <c r="BI259" s="234"/>
      <c r="BJ259" s="151">
        <v>2022</v>
      </c>
      <c r="BK259" s="216" t="s">
        <v>104</v>
      </c>
      <c r="BL259" s="282">
        <v>19.953238638127061</v>
      </c>
      <c r="BM259" s="282">
        <v>16.64269974446778</v>
      </c>
      <c r="BN259" s="282">
        <v>-2.0206931670707129</v>
      </c>
      <c r="BO259" s="282">
        <v>4.5979706856378935E-3</v>
      </c>
      <c r="BP259" s="282">
        <v>8.5752153287146707E-2</v>
      </c>
      <c r="BQ259" s="282">
        <v>0.2319676210904317</v>
      </c>
      <c r="BR259" s="282">
        <v>-0.63566944728943875</v>
      </c>
      <c r="BS259" s="282">
        <v>3.9082750827922098E-2</v>
      </c>
      <c r="BT259" s="282">
        <v>-1.2330607886209421</v>
      </c>
      <c r="BU259" s="282">
        <v>0</v>
      </c>
      <c r="BV259" s="282">
        <v>6.8385618007492388</v>
      </c>
    </row>
    <row r="260" spans="1:74" x14ac:dyDescent="0.25">
      <c r="A260" s="234"/>
      <c r="B260" s="170">
        <v>2022</v>
      </c>
      <c r="C260" s="215" t="s">
        <v>105</v>
      </c>
      <c r="D260" s="211">
        <v>1135212</v>
      </c>
      <c r="E260" s="211">
        <v>811487</v>
      </c>
      <c r="F260" s="211">
        <v>21711</v>
      </c>
      <c r="G260" s="211">
        <v>1945</v>
      </c>
      <c r="H260" s="211">
        <v>10519</v>
      </c>
      <c r="I260" s="211">
        <v>1594</v>
      </c>
      <c r="J260" s="211">
        <v>27125</v>
      </c>
      <c r="K260" s="211">
        <v>700</v>
      </c>
      <c r="L260" s="211">
        <v>23040</v>
      </c>
      <c r="M260" s="211"/>
      <c r="N260" s="211">
        <v>237091</v>
      </c>
      <c r="O260" s="2"/>
      <c r="P260" s="234"/>
      <c r="Q260" s="170">
        <v>2022</v>
      </c>
      <c r="R260" s="215" t="s">
        <v>105</v>
      </c>
      <c r="S260" s="281">
        <v>8.7855475443014797</v>
      </c>
      <c r="T260" s="281">
        <v>6.1008647718566067</v>
      </c>
      <c r="U260" s="281">
        <v>5.021041938760689</v>
      </c>
      <c r="V260" s="281">
        <v>39.42652329749103</v>
      </c>
      <c r="W260" s="281">
        <v>45.029642906383572</v>
      </c>
      <c r="X260" s="281">
        <v>-59.848866498740556</v>
      </c>
      <c r="Y260" s="281">
        <v>85.533515731874161</v>
      </c>
      <c r="Z260" s="281">
        <v>-13.580246913580254</v>
      </c>
      <c r="AA260" s="281">
        <v>2.6737967914438627</v>
      </c>
      <c r="AB260" s="281" t="s">
        <v>128</v>
      </c>
      <c r="AC260" s="281">
        <v>14.235948830374127</v>
      </c>
      <c r="AD260" s="2"/>
      <c r="AE260" s="234"/>
      <c r="AF260" s="170">
        <v>2022</v>
      </c>
      <c r="AG260" s="215" t="s">
        <v>105</v>
      </c>
      <c r="AH260" s="281">
        <v>8.7855475443014797</v>
      </c>
      <c r="AI260" s="281">
        <v>4.4714488870489895</v>
      </c>
      <c r="AJ260" s="281">
        <v>9.9469877301319107E-2</v>
      </c>
      <c r="AK260" s="281">
        <v>5.2705618993955212E-2</v>
      </c>
      <c r="AL260" s="281">
        <v>0.31297554842592312</v>
      </c>
      <c r="AM260" s="281">
        <v>-0.22768827405388653</v>
      </c>
      <c r="AN260" s="281">
        <v>1.1983341191261998</v>
      </c>
      <c r="AO260" s="281">
        <v>-1.0541123798791043E-2</v>
      </c>
      <c r="AP260" s="281">
        <v>5.7497038902496592E-2</v>
      </c>
      <c r="AQ260" s="281">
        <v>0</v>
      </c>
      <c r="AR260" s="281">
        <v>2.8313458523552741</v>
      </c>
      <c r="AS260" s="2"/>
      <c r="AT260" s="234"/>
      <c r="AU260" s="170">
        <v>2022</v>
      </c>
      <c r="AV260" s="215" t="s">
        <v>105</v>
      </c>
      <c r="AW260" s="281">
        <v>24.604523122719684</v>
      </c>
      <c r="AX260" s="281">
        <v>21.824590796428822</v>
      </c>
      <c r="AY260" s="281">
        <v>-34.089253187613849</v>
      </c>
      <c r="AZ260" s="281">
        <v>79.925994449583726</v>
      </c>
      <c r="BA260" s="281">
        <v>49.036554264664204</v>
      </c>
      <c r="BB260" s="281">
        <v>-50.772081531809761</v>
      </c>
      <c r="BC260" s="281">
        <v>111.58346333853353</v>
      </c>
      <c r="BD260" s="281">
        <v>-46.564885496183209</v>
      </c>
      <c r="BE260" s="281">
        <v>-30.533361473754027</v>
      </c>
      <c r="BF260" s="281" t="s">
        <v>128</v>
      </c>
      <c r="BG260" s="281">
        <v>54.630952148023511</v>
      </c>
      <c r="BH260" s="2"/>
      <c r="BI260" s="234"/>
      <c r="BJ260" s="170">
        <v>2022</v>
      </c>
      <c r="BK260" s="215" t="s">
        <v>105</v>
      </c>
      <c r="BL260" s="281">
        <v>24.604523122719684</v>
      </c>
      <c r="BM260" s="281">
        <v>15.956937694006498</v>
      </c>
      <c r="BN260" s="281">
        <v>-1.2325311837304573</v>
      </c>
      <c r="BO260" s="281">
        <v>9.4835421029754674E-2</v>
      </c>
      <c r="BP260" s="281">
        <v>0.37989050021294085</v>
      </c>
      <c r="BQ260" s="281">
        <v>-0.18045073168161652</v>
      </c>
      <c r="BR260" s="281">
        <v>1.5701628447113896</v>
      </c>
      <c r="BS260" s="281">
        <v>-6.6955563458507339E-2</v>
      </c>
      <c r="BT260" s="281">
        <v>-1.1115721166300063</v>
      </c>
      <c r="BU260" s="281">
        <v>0</v>
      </c>
      <c r="BV260" s="281">
        <v>9.1942062582596886</v>
      </c>
    </row>
    <row r="261" spans="1:74" x14ac:dyDescent="0.25">
      <c r="A261" s="234"/>
      <c r="B261" s="155">
        <v>2022</v>
      </c>
      <c r="C261" s="216" t="s">
        <v>102</v>
      </c>
      <c r="D261" s="212">
        <v>1067706</v>
      </c>
      <c r="E261" s="212">
        <v>832646</v>
      </c>
      <c r="F261" s="212">
        <v>19380</v>
      </c>
      <c r="G261" s="212">
        <v>2375</v>
      </c>
      <c r="H261" s="212">
        <v>10464</v>
      </c>
      <c r="I261" s="212">
        <v>696</v>
      </c>
      <c r="J261" s="212">
        <v>23509</v>
      </c>
      <c r="K261" s="212">
        <v>700</v>
      </c>
      <c r="L261" s="212">
        <v>12120</v>
      </c>
      <c r="M261" s="212"/>
      <c r="N261" s="212">
        <v>165816</v>
      </c>
      <c r="O261" s="2"/>
      <c r="P261" s="234"/>
      <c r="Q261" s="155">
        <v>2022</v>
      </c>
      <c r="R261" s="216" t="s">
        <v>102</v>
      </c>
      <c r="S261" s="282">
        <v>-5.9465544761683304</v>
      </c>
      <c r="T261" s="282">
        <v>2.6074354857194209</v>
      </c>
      <c r="U261" s="282">
        <v>-10.736493021970432</v>
      </c>
      <c r="V261" s="282">
        <v>22.107969151670943</v>
      </c>
      <c r="W261" s="282">
        <v>-0.52286339005608795</v>
      </c>
      <c r="X261" s="282">
        <v>-56.336260978670012</v>
      </c>
      <c r="Y261" s="282">
        <v>-13.330875576036874</v>
      </c>
      <c r="Z261" s="282">
        <v>0</v>
      </c>
      <c r="AA261" s="282">
        <v>-47.395833333333336</v>
      </c>
      <c r="AB261" s="282" t="s">
        <v>128</v>
      </c>
      <c r="AC261" s="282">
        <v>-30.062296755254309</v>
      </c>
      <c r="AD261" s="2"/>
      <c r="AE261" s="234"/>
      <c r="AF261" s="155">
        <v>2022</v>
      </c>
      <c r="AG261" s="216" t="s">
        <v>102</v>
      </c>
      <c r="AH261" s="282">
        <v>-5.9465544761683304</v>
      </c>
      <c r="AI261" s="282">
        <v>1.863880931491211</v>
      </c>
      <c r="AJ261" s="282">
        <v>-0.20533609581294077</v>
      </c>
      <c r="AK261" s="282">
        <v>3.7878387473000652E-2</v>
      </c>
      <c r="AL261" s="282">
        <v>-4.8449100256163623E-3</v>
      </c>
      <c r="AM261" s="282">
        <v>-7.9104167327336244E-2</v>
      </c>
      <c r="AN261" s="282">
        <v>-0.31853081186597759</v>
      </c>
      <c r="AO261" s="282">
        <v>0</v>
      </c>
      <c r="AP261" s="282">
        <v>-0.96193486326783062</v>
      </c>
      <c r="AQ261" s="282">
        <v>0</v>
      </c>
      <c r="AR261" s="282">
        <v>-6.2785629468328414</v>
      </c>
      <c r="AS261" s="2"/>
      <c r="AT261" s="234"/>
      <c r="AU261" s="155">
        <v>2022</v>
      </c>
      <c r="AV261" s="216" t="s">
        <v>102</v>
      </c>
      <c r="AW261" s="282">
        <v>17.488228685365058</v>
      </c>
      <c r="AX261" s="282">
        <v>24.160257194067597</v>
      </c>
      <c r="AY261" s="282">
        <v>-15.337905727141674</v>
      </c>
      <c r="AZ261" s="282">
        <v>119.70397779833485</v>
      </c>
      <c r="BA261" s="282">
        <v>53.049583150504617</v>
      </c>
      <c r="BB261" s="282">
        <v>-82.84869393790045</v>
      </c>
      <c r="BC261" s="282">
        <v>219.37236788479828</v>
      </c>
      <c r="BD261" s="282">
        <v>-26.31578947368422</v>
      </c>
      <c r="BE261" s="282">
        <v>-64.01959329078224</v>
      </c>
      <c r="BF261" s="282" t="s">
        <v>128</v>
      </c>
      <c r="BG261" s="282">
        <v>2.8048508295513699</v>
      </c>
      <c r="BH261" s="2"/>
      <c r="BI261" s="234"/>
      <c r="BJ261" s="155">
        <v>2022</v>
      </c>
      <c r="BK261" s="216" t="s">
        <v>102</v>
      </c>
      <c r="BL261" s="282">
        <v>17.488228685365058</v>
      </c>
      <c r="BM261" s="282">
        <v>17.828796283356645</v>
      </c>
      <c r="BN261" s="282">
        <v>-0.38634340437753162</v>
      </c>
      <c r="BO261" s="282">
        <v>0.142389166979358</v>
      </c>
      <c r="BP261" s="282">
        <v>0.39910781192745859</v>
      </c>
      <c r="BQ261" s="282">
        <v>-0.36994774295564264</v>
      </c>
      <c r="BR261" s="282">
        <v>1.7768935613467332</v>
      </c>
      <c r="BS261" s="282">
        <v>-2.7509499030015067E-2</v>
      </c>
      <c r="BT261" s="282">
        <v>-2.3729693863290997</v>
      </c>
      <c r="BU261" s="282">
        <v>0</v>
      </c>
      <c r="BV261" s="282">
        <v>0.49781189444715268</v>
      </c>
    </row>
    <row r="262" spans="1:74" x14ac:dyDescent="0.25">
      <c r="A262" s="234"/>
      <c r="B262" s="170">
        <v>2022</v>
      </c>
      <c r="C262" s="215" t="s">
        <v>103</v>
      </c>
      <c r="D262" s="211">
        <v>1017267</v>
      </c>
      <c r="E262" s="211">
        <v>748201</v>
      </c>
      <c r="F262" s="211">
        <v>19076</v>
      </c>
      <c r="G262" s="211">
        <v>1565</v>
      </c>
      <c r="H262" s="211">
        <v>9267</v>
      </c>
      <c r="I262" s="211">
        <v>2213</v>
      </c>
      <c r="J262" s="211">
        <v>29852</v>
      </c>
      <c r="K262" s="211">
        <v>700</v>
      </c>
      <c r="L262" s="211">
        <v>13260</v>
      </c>
      <c r="M262" s="211"/>
      <c r="N262" s="211">
        <v>193133</v>
      </c>
      <c r="O262" s="2"/>
      <c r="P262" s="234"/>
      <c r="Q262" s="170">
        <v>2022</v>
      </c>
      <c r="R262" s="215" t="s">
        <v>103</v>
      </c>
      <c r="S262" s="281">
        <v>-4.7240532506139346</v>
      </c>
      <c r="T262" s="281">
        <v>-10.141764927712387</v>
      </c>
      <c r="U262" s="281">
        <v>-1.5686274509804008</v>
      </c>
      <c r="V262" s="281">
        <v>-34.10526315789474</v>
      </c>
      <c r="W262" s="281">
        <v>-11.439220183486242</v>
      </c>
      <c r="X262" s="281">
        <v>217.95977011494256</v>
      </c>
      <c r="Y262" s="281">
        <v>26.981156152962711</v>
      </c>
      <c r="Z262" s="281">
        <v>0</v>
      </c>
      <c r="AA262" s="281">
        <v>9.4059405940594161</v>
      </c>
      <c r="AB262" s="281" t="s">
        <v>128</v>
      </c>
      <c r="AC262" s="281">
        <v>16.474284749360748</v>
      </c>
      <c r="AD262" s="2"/>
      <c r="AE262" s="234"/>
      <c r="AF262" s="170">
        <v>2022</v>
      </c>
      <c r="AG262" s="215" t="s">
        <v>103</v>
      </c>
      <c r="AH262" s="281">
        <v>-4.7240532506139346</v>
      </c>
      <c r="AI262" s="281">
        <v>-7.9090124060368705</v>
      </c>
      <c r="AJ262" s="281">
        <v>-2.8472257344250206E-2</v>
      </c>
      <c r="AK262" s="281">
        <v>-7.5863580423824559E-2</v>
      </c>
      <c r="AL262" s="281">
        <v>-0.11210951329298519</v>
      </c>
      <c r="AM262" s="281">
        <v>0.14208031049745909</v>
      </c>
      <c r="AN262" s="281">
        <v>0.59407739583743113</v>
      </c>
      <c r="AO262" s="281">
        <v>0</v>
      </c>
      <c r="AP262" s="281">
        <v>0.10677096504093828</v>
      </c>
      <c r="AQ262" s="281">
        <v>0</v>
      </c>
      <c r="AR262" s="281">
        <v>2.5584758351081671</v>
      </c>
      <c r="AS262" s="2"/>
      <c r="AT262" s="234"/>
      <c r="AU262" s="170">
        <v>2022</v>
      </c>
      <c r="AV262" s="215" t="s">
        <v>103</v>
      </c>
      <c r="AW262" s="281">
        <v>10.48663267134782</v>
      </c>
      <c r="AX262" s="281">
        <v>11.725986485981991</v>
      </c>
      <c r="AY262" s="281">
        <v>-5.5175829618623169</v>
      </c>
      <c r="AZ262" s="281">
        <v>6.7530695770804812</v>
      </c>
      <c r="BA262" s="281">
        <v>-6.1664641555285442</v>
      </c>
      <c r="BB262" s="281">
        <v>-59.660955158585487</v>
      </c>
      <c r="BC262" s="281">
        <v>182.34181405466757</v>
      </c>
      <c r="BD262" s="281">
        <v>-57.575757575757578</v>
      </c>
      <c r="BE262" s="281">
        <v>-60.635297610212262</v>
      </c>
      <c r="BF262" s="281" t="s">
        <v>128</v>
      </c>
      <c r="BG262" s="281">
        <v>14.882163293955287</v>
      </c>
      <c r="BH262" s="2"/>
      <c r="BI262" s="234"/>
      <c r="BJ262" s="170">
        <v>2022</v>
      </c>
      <c r="BK262" s="215" t="s">
        <v>103</v>
      </c>
      <c r="BL262" s="281">
        <v>10.48663267134782</v>
      </c>
      <c r="BM262" s="281">
        <v>8.5288064167522055</v>
      </c>
      <c r="BN262" s="281">
        <v>-0.12099292397756102</v>
      </c>
      <c r="BO262" s="281">
        <v>1.0752512992619874E-2</v>
      </c>
      <c r="BP262" s="281">
        <v>-6.6144246590964684E-2</v>
      </c>
      <c r="BQ262" s="281">
        <v>-0.35548459621055406</v>
      </c>
      <c r="BR262" s="281">
        <v>2.0939161412597835</v>
      </c>
      <c r="BS262" s="281">
        <v>-0.10318068023221093</v>
      </c>
      <c r="BT262" s="281">
        <v>-2.218384624992535</v>
      </c>
      <c r="BU262" s="281">
        <v>0</v>
      </c>
      <c r="BV262" s="281">
        <v>2.7173446723470374</v>
      </c>
    </row>
    <row r="263" spans="1:74" x14ac:dyDescent="0.25">
      <c r="A263" s="234"/>
      <c r="B263" s="151">
        <v>2023</v>
      </c>
      <c r="C263" s="216" t="s">
        <v>104</v>
      </c>
      <c r="D263" s="212">
        <v>951626</v>
      </c>
      <c r="E263" s="212">
        <v>718690</v>
      </c>
      <c r="F263" s="212">
        <v>23058</v>
      </c>
      <c r="G263" s="212">
        <v>1565</v>
      </c>
      <c r="H263" s="212">
        <v>8607</v>
      </c>
      <c r="I263" s="212">
        <v>2483</v>
      </c>
      <c r="J263" s="212">
        <v>30257</v>
      </c>
      <c r="K263" s="212">
        <v>3396</v>
      </c>
      <c r="L263" s="212">
        <v>15460</v>
      </c>
      <c r="M263" s="212"/>
      <c r="N263" s="212">
        <v>148110</v>
      </c>
      <c r="O263" s="2"/>
      <c r="P263" s="234"/>
      <c r="Q263" s="151">
        <v>2023</v>
      </c>
      <c r="R263" s="216" t="s">
        <v>104</v>
      </c>
      <c r="S263" s="282">
        <v>-6.4526815477155992</v>
      </c>
      <c r="T263" s="282">
        <v>-3.9442609673069171</v>
      </c>
      <c r="U263" s="282">
        <v>20.874397148249102</v>
      </c>
      <c r="V263" s="282">
        <v>0</v>
      </c>
      <c r="W263" s="282">
        <v>-7.1220459695694416</v>
      </c>
      <c r="X263" s="282">
        <v>12.200632625395386</v>
      </c>
      <c r="Y263" s="282">
        <v>1.3566930188932105</v>
      </c>
      <c r="Z263" s="282">
        <v>385.14285714285717</v>
      </c>
      <c r="AA263" s="282">
        <v>16.591251885369545</v>
      </c>
      <c r="AB263" s="282" t="s">
        <v>128</v>
      </c>
      <c r="AC263" s="282">
        <v>-23.311914587356895</v>
      </c>
      <c r="AD263" s="2"/>
      <c r="AE263" s="234"/>
      <c r="AF263" s="151">
        <v>2023</v>
      </c>
      <c r="AG263" s="216" t="s">
        <v>104</v>
      </c>
      <c r="AH263" s="282">
        <v>-6.4526815477155992</v>
      </c>
      <c r="AI263" s="282">
        <v>-2.9010082898590066</v>
      </c>
      <c r="AJ263" s="282">
        <v>0.39144098845239284</v>
      </c>
      <c r="AK263" s="282">
        <v>0</v>
      </c>
      <c r="AL263" s="282">
        <v>-6.487972184293804E-2</v>
      </c>
      <c r="AM263" s="282">
        <v>2.6541704390292829E-2</v>
      </c>
      <c r="AN263" s="282">
        <v>3.9812556585439252E-2</v>
      </c>
      <c r="AO263" s="282">
        <v>0.26502383346751657</v>
      </c>
      <c r="AP263" s="282">
        <v>0.21626573947646011</v>
      </c>
      <c r="AQ263" s="282">
        <v>0</v>
      </c>
      <c r="AR263" s="282">
        <v>-4.4258783583857566</v>
      </c>
      <c r="AS263" s="2"/>
      <c r="AT263" s="234"/>
      <c r="AU263" s="151">
        <v>2023</v>
      </c>
      <c r="AV263" s="216" t="s">
        <v>104</v>
      </c>
      <c r="AW263" s="282">
        <v>-8.8072047622880802</v>
      </c>
      <c r="AX263" s="282">
        <v>-6.0322217079440321</v>
      </c>
      <c r="AY263" s="282">
        <v>11.536787113626474</v>
      </c>
      <c r="AZ263" s="282">
        <v>12.186379928315418</v>
      </c>
      <c r="BA263" s="282">
        <v>18.66813732248724</v>
      </c>
      <c r="BB263" s="282">
        <v>-37.455919395465997</v>
      </c>
      <c r="BC263" s="282">
        <v>106.95622435020522</v>
      </c>
      <c r="BD263" s="282">
        <v>319.25925925925924</v>
      </c>
      <c r="BE263" s="282">
        <v>-31.105169340463462</v>
      </c>
      <c r="BF263" s="282" t="s">
        <v>128</v>
      </c>
      <c r="BG263" s="282">
        <v>-28.637163024886163</v>
      </c>
      <c r="BH263" s="2"/>
      <c r="BI263" s="234"/>
      <c r="BJ263" s="151">
        <v>2023</v>
      </c>
      <c r="BK263" s="216" t="s">
        <v>104</v>
      </c>
      <c r="BL263" s="282">
        <v>-8.8072047622880802</v>
      </c>
      <c r="BM263" s="282">
        <v>-4.4211389780093011</v>
      </c>
      <c r="BN263" s="282">
        <v>0.22855072963742379</v>
      </c>
      <c r="BO263" s="282">
        <v>1.629082768904069E-2</v>
      </c>
      <c r="BP263" s="282">
        <v>0.12975165112330056</v>
      </c>
      <c r="BQ263" s="282">
        <v>-0.14249682808002062</v>
      </c>
      <c r="BR263" s="282">
        <v>1.498468662197231</v>
      </c>
      <c r="BS263" s="282">
        <v>0.24781223766976015</v>
      </c>
      <c r="BT263" s="282">
        <v>-0.66888221923237656</v>
      </c>
      <c r="BU263" s="282">
        <v>0</v>
      </c>
      <c r="BV263" s="282">
        <v>-5.6955608452831381</v>
      </c>
    </row>
    <row r="264" spans="1:74" x14ac:dyDescent="0.25">
      <c r="A264" s="234"/>
      <c r="B264" s="170">
        <v>2023</v>
      </c>
      <c r="C264" s="215" t="s">
        <v>105</v>
      </c>
      <c r="D264" s="211">
        <v>888127</v>
      </c>
      <c r="E264" s="211">
        <v>638546</v>
      </c>
      <c r="F264" s="211">
        <v>18193</v>
      </c>
      <c r="G264" s="211">
        <v>1807</v>
      </c>
      <c r="H264" s="211">
        <v>8854</v>
      </c>
      <c r="I264" s="211">
        <v>1830</v>
      </c>
      <c r="J264" s="211">
        <v>19091</v>
      </c>
      <c r="K264" s="211">
        <v>3396</v>
      </c>
      <c r="L264" s="211">
        <v>14939</v>
      </c>
      <c r="M264" s="211"/>
      <c r="N264" s="211">
        <v>181471</v>
      </c>
      <c r="O264" s="2"/>
      <c r="P264" s="234"/>
      <c r="Q264" s="170">
        <v>2023</v>
      </c>
      <c r="R264" s="215" t="s">
        <v>105</v>
      </c>
      <c r="S264" s="281">
        <v>-6.6726844369531761</v>
      </c>
      <c r="T264" s="281">
        <v>-11.151400464734451</v>
      </c>
      <c r="U264" s="281">
        <v>-21.098967820279285</v>
      </c>
      <c r="V264" s="281">
        <v>15.4632587859425</v>
      </c>
      <c r="W264" s="281">
        <v>2.8697571743929302</v>
      </c>
      <c r="X264" s="281">
        <v>-26.29883205799436</v>
      </c>
      <c r="Y264" s="281">
        <v>-36.903856958720297</v>
      </c>
      <c r="Z264" s="281">
        <v>0</v>
      </c>
      <c r="AA264" s="281">
        <v>-3.369987063389388</v>
      </c>
      <c r="AB264" s="281" t="s">
        <v>128</v>
      </c>
      <c r="AC264" s="281">
        <v>22.524475052325982</v>
      </c>
      <c r="AD264" s="2"/>
      <c r="AE264" s="234"/>
      <c r="AF264" s="170">
        <v>2023</v>
      </c>
      <c r="AG264" s="215" t="s">
        <v>105</v>
      </c>
      <c r="AH264" s="281">
        <v>-6.6726844369531761</v>
      </c>
      <c r="AI264" s="281">
        <v>-8.4217959576556378</v>
      </c>
      <c r="AJ264" s="281">
        <v>-0.51123025222093577</v>
      </c>
      <c r="AK264" s="281">
        <v>2.5430158486632364E-2</v>
      </c>
      <c r="AL264" s="281">
        <v>2.5955574984290061E-2</v>
      </c>
      <c r="AM264" s="281">
        <v>-6.8619394594094774E-2</v>
      </c>
      <c r="AN264" s="281">
        <v>-1.173360122569161</v>
      </c>
      <c r="AO264" s="281">
        <v>0</v>
      </c>
      <c r="AP264" s="281">
        <v>-5.4748399055931672E-2</v>
      </c>
      <c r="AQ264" s="281">
        <v>0</v>
      </c>
      <c r="AR264" s="281">
        <v>3.5056839556716626</v>
      </c>
      <c r="AS264" s="2"/>
      <c r="AT264" s="234"/>
      <c r="AU264" s="170">
        <v>2023</v>
      </c>
      <c r="AV264" s="215" t="s">
        <v>105</v>
      </c>
      <c r="AW264" s="281">
        <v>-21.765538066898515</v>
      </c>
      <c r="AX264" s="281">
        <v>-21.311616821957713</v>
      </c>
      <c r="AY264" s="281">
        <v>-16.203767675371921</v>
      </c>
      <c r="AZ264" s="281">
        <v>-7.0951156812339349</v>
      </c>
      <c r="BA264" s="281">
        <v>-15.828500808061605</v>
      </c>
      <c r="BB264" s="281">
        <v>14.80552070263488</v>
      </c>
      <c r="BC264" s="281">
        <v>-29.618433179723496</v>
      </c>
      <c r="BD264" s="281">
        <v>385.14285714285717</v>
      </c>
      <c r="BE264" s="281">
        <v>-35.160590277777786</v>
      </c>
      <c r="BF264" s="281" t="s">
        <v>128</v>
      </c>
      <c r="BG264" s="281">
        <v>-23.45934683307253</v>
      </c>
      <c r="BH264" s="2"/>
      <c r="BI264" s="234"/>
      <c r="BJ264" s="170">
        <v>2023</v>
      </c>
      <c r="BK264" s="215" t="s">
        <v>105</v>
      </c>
      <c r="BL264" s="281">
        <v>-21.765538066898515</v>
      </c>
      <c r="BM264" s="281">
        <v>-15.234246995274889</v>
      </c>
      <c r="BN264" s="281">
        <v>-0.309898063093061</v>
      </c>
      <c r="BO264" s="281">
        <v>-1.2156319700637411E-2</v>
      </c>
      <c r="BP264" s="281">
        <v>-0.14666863986638617</v>
      </c>
      <c r="BQ264" s="281">
        <v>2.0789068473553836E-2</v>
      </c>
      <c r="BR264" s="281">
        <v>-0.70770922083276067</v>
      </c>
      <c r="BS264" s="281">
        <v>0.23748868052839467</v>
      </c>
      <c r="BT264" s="281">
        <v>-0.71361120213669327</v>
      </c>
      <c r="BU264" s="281">
        <v>0</v>
      </c>
      <c r="BV264" s="281">
        <v>-4.8995253749960348</v>
      </c>
    </row>
    <row r="265" spans="1:74" x14ac:dyDescent="0.25">
      <c r="A265" s="234"/>
      <c r="B265" s="155">
        <v>2023</v>
      </c>
      <c r="C265" s="216" t="s">
        <v>102</v>
      </c>
      <c r="D265" s="212">
        <v>845642</v>
      </c>
      <c r="E265" s="212">
        <v>602993</v>
      </c>
      <c r="F265" s="212">
        <v>16934</v>
      </c>
      <c r="G265" s="212">
        <v>1533</v>
      </c>
      <c r="H265" s="212">
        <v>9518</v>
      </c>
      <c r="I265" s="212">
        <v>2416</v>
      </c>
      <c r="J265" s="212">
        <v>6314</v>
      </c>
      <c r="K265" s="212"/>
      <c r="L265" s="212">
        <v>14559</v>
      </c>
      <c r="M265" s="212"/>
      <c r="N265" s="212">
        <v>191375</v>
      </c>
      <c r="O265" s="2"/>
      <c r="P265" s="234"/>
      <c r="Q265" s="155">
        <v>2023</v>
      </c>
      <c r="R265" s="216" t="s">
        <v>102</v>
      </c>
      <c r="S265" s="282">
        <v>-4.783662696889067</v>
      </c>
      <c r="T265" s="282">
        <v>-5.5678056083664984</v>
      </c>
      <c r="U265" s="282">
        <v>-6.9202440499093143</v>
      </c>
      <c r="V265" s="282">
        <v>-15.163254012174875</v>
      </c>
      <c r="W265" s="282">
        <v>7.499435283487685</v>
      </c>
      <c r="X265" s="282">
        <v>32.021857923497265</v>
      </c>
      <c r="Y265" s="282">
        <v>-66.926824157980207</v>
      </c>
      <c r="Z265" s="282">
        <v>-100</v>
      </c>
      <c r="AA265" s="282">
        <v>-2.5436776223308044</v>
      </c>
      <c r="AB265" s="282" t="s">
        <v>128</v>
      </c>
      <c r="AC265" s="282">
        <v>5.4576213279256649</v>
      </c>
      <c r="AD265" s="2"/>
      <c r="AE265" s="234"/>
      <c r="AF265" s="155">
        <v>2023</v>
      </c>
      <c r="AG265" s="216" t="s">
        <v>102</v>
      </c>
      <c r="AH265" s="282">
        <v>-4.783662696889067</v>
      </c>
      <c r="AI265" s="282">
        <v>-4.0031436945391787</v>
      </c>
      <c r="AJ265" s="282">
        <v>-0.14175900518732107</v>
      </c>
      <c r="AK265" s="282">
        <v>-3.0851443543547238E-2</v>
      </c>
      <c r="AL265" s="282">
        <v>7.4764082163924689E-2</v>
      </c>
      <c r="AM265" s="282">
        <v>6.5981554439849197E-2</v>
      </c>
      <c r="AN265" s="282">
        <v>-1.4386455991091351</v>
      </c>
      <c r="AO265" s="282">
        <v>-0.38237774552513287</v>
      </c>
      <c r="AP265" s="282">
        <v>-4.278667352754726E-2</v>
      </c>
      <c r="AQ265" s="282">
        <v>0</v>
      </c>
      <c r="AR265" s="282">
        <v>1.1151558279390212</v>
      </c>
      <c r="AS265" s="2"/>
      <c r="AT265" s="234"/>
      <c r="AU265" s="155">
        <v>2023</v>
      </c>
      <c r="AV265" s="216" t="s">
        <v>102</v>
      </c>
      <c r="AW265" s="282">
        <v>-20.798234720044661</v>
      </c>
      <c r="AX265" s="282">
        <v>-27.581108898619576</v>
      </c>
      <c r="AY265" s="282">
        <v>-12.621259029927757</v>
      </c>
      <c r="AZ265" s="282">
        <v>-35.452631578947376</v>
      </c>
      <c r="BA265" s="282">
        <v>-9.0405198776758482</v>
      </c>
      <c r="BB265" s="282">
        <v>247.12643678160919</v>
      </c>
      <c r="BC265" s="282">
        <v>-73.142200859245392</v>
      </c>
      <c r="BD265" s="282">
        <v>-100</v>
      </c>
      <c r="BE265" s="282">
        <v>20.123762376237636</v>
      </c>
      <c r="BF265" s="282" t="s">
        <v>128</v>
      </c>
      <c r="BG265" s="282">
        <v>15.414073430790751</v>
      </c>
      <c r="BH265" s="2"/>
      <c r="BI265" s="234"/>
      <c r="BJ265" s="155">
        <v>2023</v>
      </c>
      <c r="BK265" s="216" t="s">
        <v>102</v>
      </c>
      <c r="BL265" s="282">
        <v>-20.798234720044661</v>
      </c>
      <c r="BM265" s="282">
        <v>-21.509010907497011</v>
      </c>
      <c r="BN265" s="282">
        <v>-0.22908928113169735</v>
      </c>
      <c r="BO265" s="282">
        <v>-7.8860660144271941E-2</v>
      </c>
      <c r="BP265" s="282">
        <v>-8.860116923572596E-2</v>
      </c>
      <c r="BQ265" s="282">
        <v>0.1610930349740472</v>
      </c>
      <c r="BR265" s="282">
        <v>-1.610462056034152</v>
      </c>
      <c r="BS265" s="282">
        <v>-6.5561118884786648E-2</v>
      </c>
      <c r="BT265" s="282">
        <v>0.2284336699428495</v>
      </c>
      <c r="BU265" s="282">
        <v>0</v>
      </c>
      <c r="BV265" s="282">
        <v>2.3938237679660888</v>
      </c>
    </row>
    <row r="266" spans="1:74" x14ac:dyDescent="0.25">
      <c r="A266" s="234"/>
      <c r="B266" s="170">
        <v>2023</v>
      </c>
      <c r="C266" s="215" t="s">
        <v>103</v>
      </c>
      <c r="D266" s="211">
        <v>871161</v>
      </c>
      <c r="E266" s="211">
        <v>641033</v>
      </c>
      <c r="F266" s="211">
        <v>14245</v>
      </c>
      <c r="G266" s="211">
        <v>1291</v>
      </c>
      <c r="H266" s="211">
        <v>12478</v>
      </c>
      <c r="I266" s="211">
        <v>5013</v>
      </c>
      <c r="J266" s="211">
        <v>15181</v>
      </c>
      <c r="K266" s="211"/>
      <c r="L266" s="211">
        <v>1159</v>
      </c>
      <c r="M266" s="211">
        <v>194</v>
      </c>
      <c r="N266" s="211">
        <v>180567</v>
      </c>
      <c r="O266" s="2"/>
      <c r="P266" s="234"/>
      <c r="Q266" s="170">
        <v>2023</v>
      </c>
      <c r="R266" s="215" t="s">
        <v>103</v>
      </c>
      <c r="S266" s="281">
        <v>3.0177072567351075</v>
      </c>
      <c r="T266" s="281">
        <v>6.3085309448036782</v>
      </c>
      <c r="U266" s="281">
        <v>-15.879296090705083</v>
      </c>
      <c r="V266" s="281">
        <v>-15.786040443574691</v>
      </c>
      <c r="W266" s="281">
        <v>31.098970371926896</v>
      </c>
      <c r="X266" s="281">
        <v>107.49172185430464</v>
      </c>
      <c r="Y266" s="281">
        <v>140.43395628761482</v>
      </c>
      <c r="Z266" s="281" t="s">
        <v>128</v>
      </c>
      <c r="AA266" s="281">
        <v>-92.039288412665712</v>
      </c>
      <c r="AB266" s="281" t="s">
        <v>128</v>
      </c>
      <c r="AC266" s="281">
        <v>-5.6475506205094632</v>
      </c>
      <c r="AD266" s="2"/>
      <c r="AE266" s="234"/>
      <c r="AF266" s="170">
        <v>2023</v>
      </c>
      <c r="AG266" s="215" t="s">
        <v>103</v>
      </c>
      <c r="AH266" s="281">
        <v>3.0177072567351075</v>
      </c>
      <c r="AI266" s="281">
        <v>4.4983574609586388</v>
      </c>
      <c r="AJ266" s="281">
        <v>-0.3179832600556724</v>
      </c>
      <c r="AK266" s="281">
        <v>-2.8617310871503428E-2</v>
      </c>
      <c r="AL266" s="281">
        <v>0.35002991809772788</v>
      </c>
      <c r="AM266" s="281">
        <v>0.30710395179047278</v>
      </c>
      <c r="AN266" s="281">
        <v>1.0485524607339707</v>
      </c>
      <c r="AO266" s="281">
        <v>0</v>
      </c>
      <c r="AP266" s="281">
        <v>-1.5845948994964709</v>
      </c>
      <c r="AQ266" s="281">
        <v>2.2941150037486219E-2</v>
      </c>
      <c r="AR266" s="281">
        <v>-1.2780822144595416</v>
      </c>
      <c r="AS266" s="2"/>
      <c r="AT266" s="234"/>
      <c r="AU266" s="170">
        <v>2023</v>
      </c>
      <c r="AV266" s="215" t="s">
        <v>103</v>
      </c>
      <c r="AW266" s="281">
        <v>-14.362600969067117</v>
      </c>
      <c r="AX266" s="281">
        <v>-14.323423785854345</v>
      </c>
      <c r="AY266" s="281">
        <v>-25.325015726567415</v>
      </c>
      <c r="AZ266" s="281">
        <v>-17.507987220447291</v>
      </c>
      <c r="BA266" s="281">
        <v>34.64983273982952</v>
      </c>
      <c r="BB266" s="281">
        <v>126.5250790781744</v>
      </c>
      <c r="BC266" s="281">
        <v>-49.145785876993166</v>
      </c>
      <c r="BD266" s="281">
        <v>-100</v>
      </c>
      <c r="BE266" s="281">
        <v>-91.259426847662141</v>
      </c>
      <c r="BF266" s="281" t="s">
        <v>128</v>
      </c>
      <c r="BG266" s="281">
        <v>-6.5063971460081973</v>
      </c>
      <c r="BH266" s="2"/>
      <c r="BI266" s="234"/>
      <c r="BJ266" s="170">
        <v>2023</v>
      </c>
      <c r="BK266" s="215" t="s">
        <v>103</v>
      </c>
      <c r="BL266" s="281">
        <v>-14.362600969067117</v>
      </c>
      <c r="BM266" s="281">
        <v>-10.534893985551482</v>
      </c>
      <c r="BN266" s="281">
        <v>-0.47489990336853549</v>
      </c>
      <c r="BO266" s="281">
        <v>-2.6934914825704558E-2</v>
      </c>
      <c r="BP266" s="281">
        <v>0.3156496770267786</v>
      </c>
      <c r="BQ266" s="281">
        <v>0.27524730478822174</v>
      </c>
      <c r="BR266" s="281">
        <v>-1.442197574481429</v>
      </c>
      <c r="BS266" s="281">
        <v>-6.8811826197055434E-2</v>
      </c>
      <c r="BT266" s="281">
        <v>-1.1895598697293825</v>
      </c>
      <c r="BU266" s="281">
        <v>1.9070706117469648E-2</v>
      </c>
      <c r="BV266" s="281">
        <v>-1.2352705828459982</v>
      </c>
    </row>
    <row r="267" spans="1:74" x14ac:dyDescent="0.25">
      <c r="A267" s="234"/>
      <c r="B267" s="151">
        <v>2024</v>
      </c>
      <c r="C267" s="216" t="s">
        <v>104</v>
      </c>
      <c r="D267" s="212">
        <v>834561</v>
      </c>
      <c r="E267" s="212">
        <v>600087</v>
      </c>
      <c r="F267" s="212">
        <v>11962</v>
      </c>
      <c r="G267" s="212">
        <v>1963</v>
      </c>
      <c r="H267" s="212">
        <v>12077</v>
      </c>
      <c r="I267" s="212">
        <v>3671</v>
      </c>
      <c r="J267" s="212">
        <v>12905</v>
      </c>
      <c r="K267" s="212"/>
      <c r="L267" s="212">
        <v>11759</v>
      </c>
      <c r="M267" s="212">
        <v>194</v>
      </c>
      <c r="N267" s="212">
        <v>179943</v>
      </c>
      <c r="O267" s="2"/>
      <c r="P267" s="234"/>
      <c r="Q267" s="151">
        <v>2024</v>
      </c>
      <c r="R267" s="216" t="s">
        <v>104</v>
      </c>
      <c r="S267" s="282">
        <v>-4.201290002651632</v>
      </c>
      <c r="T267" s="282">
        <v>-6.3875026714693348</v>
      </c>
      <c r="U267" s="282">
        <v>-16.026676026676029</v>
      </c>
      <c r="V267" s="282">
        <v>52.052672347017818</v>
      </c>
      <c r="W267" s="282">
        <v>-3.2136560346209393</v>
      </c>
      <c r="X267" s="282">
        <v>-26.770396967883499</v>
      </c>
      <c r="Y267" s="282">
        <v>-14.992424741453135</v>
      </c>
      <c r="Z267" s="282" t="s">
        <v>128</v>
      </c>
      <c r="AA267" s="282">
        <v>914.5815358067299</v>
      </c>
      <c r="AB267" s="282">
        <v>0</v>
      </c>
      <c r="AC267" s="282">
        <v>-0.34557809566531716</v>
      </c>
      <c r="AD267" s="2"/>
      <c r="AE267" s="234"/>
      <c r="AF267" s="151">
        <v>2024</v>
      </c>
      <c r="AG267" s="216" t="s">
        <v>104</v>
      </c>
      <c r="AH267" s="282">
        <v>-4.201290002651632</v>
      </c>
      <c r="AI267" s="282">
        <v>-4.7001644931304298</v>
      </c>
      <c r="AJ267" s="282">
        <v>-0.26206407311622065</v>
      </c>
      <c r="AK267" s="282">
        <v>7.7138439392947997E-2</v>
      </c>
      <c r="AL267" s="282">
        <v>-4.603052707823236E-2</v>
      </c>
      <c r="AM267" s="282">
        <v>-0.1540473000972265</v>
      </c>
      <c r="AN267" s="282">
        <v>-0.26126054770587748</v>
      </c>
      <c r="AO267" s="282">
        <v>0</v>
      </c>
      <c r="AP267" s="282">
        <v>1.2167670499482868</v>
      </c>
      <c r="AQ267" s="282">
        <v>0</v>
      </c>
      <c r="AR267" s="282">
        <v>-7.1628550864880292E-2</v>
      </c>
      <c r="AS267" s="2"/>
      <c r="AT267" s="234"/>
      <c r="AU267" s="151">
        <v>2024</v>
      </c>
      <c r="AV267" s="216" t="s">
        <v>104</v>
      </c>
      <c r="AW267" s="282">
        <v>-12.301576459659572</v>
      </c>
      <c r="AX267" s="282">
        <v>-16.502664570259768</v>
      </c>
      <c r="AY267" s="282">
        <v>-48.122126810651402</v>
      </c>
      <c r="AZ267" s="282">
        <v>25.431309904153366</v>
      </c>
      <c r="BA267" s="282">
        <v>40.316021842686183</v>
      </c>
      <c r="BB267" s="282">
        <v>47.84534836890856</v>
      </c>
      <c r="BC267" s="282">
        <v>-57.348712694583071</v>
      </c>
      <c r="BD267" s="282">
        <v>-100</v>
      </c>
      <c r="BE267" s="282">
        <v>-23.939197930142299</v>
      </c>
      <c r="BF267" s="282" t="s">
        <v>128</v>
      </c>
      <c r="BG267" s="282">
        <v>21.492809398420093</v>
      </c>
      <c r="BH267" s="2"/>
      <c r="BI267" s="234"/>
      <c r="BJ267" s="151">
        <v>2024</v>
      </c>
      <c r="BK267" s="216" t="s">
        <v>104</v>
      </c>
      <c r="BL267" s="282">
        <v>-12.301576459659572</v>
      </c>
      <c r="BM267" s="282">
        <v>-12.463194574339079</v>
      </c>
      <c r="BN267" s="282">
        <v>-1.1660042916019528</v>
      </c>
      <c r="BO267" s="282">
        <v>4.1823153213552386E-2</v>
      </c>
      <c r="BP267" s="282">
        <v>0.36463904937443908</v>
      </c>
      <c r="BQ267" s="282">
        <v>0.12483895984346792</v>
      </c>
      <c r="BR267" s="282">
        <v>-1.8234054134712585</v>
      </c>
      <c r="BS267" s="282">
        <v>-0.35686288520910525</v>
      </c>
      <c r="BT267" s="282">
        <v>-0.38891329156622451</v>
      </c>
      <c r="BU267" s="282">
        <v>2.0386160109118496E-2</v>
      </c>
      <c r="BV267" s="282">
        <v>3.3451166739874698</v>
      </c>
    </row>
    <row r="268" spans="1:74" x14ac:dyDescent="0.25">
      <c r="A268" s="234"/>
      <c r="B268" s="170">
        <v>2024</v>
      </c>
      <c r="C268" s="215" t="s">
        <v>105</v>
      </c>
      <c r="D268" s="211">
        <v>751647</v>
      </c>
      <c r="E268" s="211">
        <v>541962</v>
      </c>
      <c r="F268" s="211">
        <v>16083</v>
      </c>
      <c r="G268" s="211">
        <v>1963</v>
      </c>
      <c r="H268" s="211">
        <v>14660</v>
      </c>
      <c r="I268" s="211">
        <v>6717</v>
      </c>
      <c r="J268" s="211">
        <v>12591</v>
      </c>
      <c r="K268" s="211">
        <v>1660</v>
      </c>
      <c r="L268" s="211">
        <v>2029</v>
      </c>
      <c r="M268" s="211">
        <v>225</v>
      </c>
      <c r="N268" s="211">
        <v>153757</v>
      </c>
      <c r="O268" s="2"/>
      <c r="P268" s="234"/>
      <c r="Q268" s="170">
        <v>2024</v>
      </c>
      <c r="R268" s="215" t="s">
        <v>105</v>
      </c>
      <c r="S268" s="281">
        <v>-9.9350436936305471</v>
      </c>
      <c r="T268" s="281">
        <v>-9.6860955161501607</v>
      </c>
      <c r="U268" s="281">
        <v>34.450760742350781</v>
      </c>
      <c r="V268" s="281">
        <v>0</v>
      </c>
      <c r="W268" s="281">
        <v>21.387761861389421</v>
      </c>
      <c r="X268" s="281">
        <v>82.974666303459543</v>
      </c>
      <c r="Y268" s="281">
        <v>-2.4331654397520452</v>
      </c>
      <c r="Z268" s="281" t="s">
        <v>128</v>
      </c>
      <c r="AA268" s="281">
        <v>-82.745131388723536</v>
      </c>
      <c r="AB268" s="281">
        <v>15.979381443298976</v>
      </c>
      <c r="AC268" s="281">
        <v>-14.552386033355006</v>
      </c>
      <c r="AD268" s="2"/>
      <c r="AE268" s="234"/>
      <c r="AF268" s="170">
        <v>2024</v>
      </c>
      <c r="AG268" s="215" t="s">
        <v>105</v>
      </c>
      <c r="AH268" s="281">
        <v>-9.9350436936305471</v>
      </c>
      <c r="AI268" s="281">
        <v>-6.9647395457012751</v>
      </c>
      <c r="AJ268" s="281">
        <v>0.49379254482296697</v>
      </c>
      <c r="AK268" s="281">
        <v>0</v>
      </c>
      <c r="AL268" s="281">
        <v>0.30950403865026055</v>
      </c>
      <c r="AM268" s="281">
        <v>0.36498230806376059</v>
      </c>
      <c r="AN268" s="281">
        <v>-3.7624571481293771E-2</v>
      </c>
      <c r="AO268" s="281">
        <v>0.19890697025142567</v>
      </c>
      <c r="AP268" s="281">
        <v>-1.1658824220158865</v>
      </c>
      <c r="AQ268" s="281">
        <v>3.7145277577073465E-3</v>
      </c>
      <c r="AR268" s="281">
        <v>-3.1376975439782124</v>
      </c>
      <c r="AS268" s="2"/>
      <c r="AT268" s="234"/>
      <c r="AU268" s="170">
        <v>2024</v>
      </c>
      <c r="AV268" s="215" t="s">
        <v>105</v>
      </c>
      <c r="AW268" s="281">
        <v>-15.367171586946455</v>
      </c>
      <c r="AX268" s="281">
        <v>-15.125613503177533</v>
      </c>
      <c r="AY268" s="281">
        <v>-11.597867311603366</v>
      </c>
      <c r="AZ268" s="281">
        <v>8.6330935251798451</v>
      </c>
      <c r="BA268" s="281">
        <v>65.574881409532395</v>
      </c>
      <c r="BB268" s="281">
        <v>267.04918032786884</v>
      </c>
      <c r="BC268" s="281">
        <v>-34.047456916871823</v>
      </c>
      <c r="BD268" s="281">
        <v>-51.118963486454653</v>
      </c>
      <c r="BE268" s="281">
        <v>-86.418100274449429</v>
      </c>
      <c r="BF268" s="281" t="s">
        <v>128</v>
      </c>
      <c r="BG268" s="281">
        <v>-15.271861619762944</v>
      </c>
      <c r="BH268" s="2"/>
      <c r="BI268" s="234"/>
      <c r="BJ268" s="170">
        <v>2024</v>
      </c>
      <c r="BK268" s="215" t="s">
        <v>105</v>
      </c>
      <c r="BL268" s="281">
        <v>-15.367171586946455</v>
      </c>
      <c r="BM268" s="281">
        <v>-10.875021252591122</v>
      </c>
      <c r="BN268" s="281">
        <v>-0.23757863458717043</v>
      </c>
      <c r="BO268" s="281">
        <v>1.7565055448150988E-2</v>
      </c>
      <c r="BP268" s="281">
        <v>0.6537353328972092</v>
      </c>
      <c r="BQ268" s="281">
        <v>0.5502591408661146</v>
      </c>
      <c r="BR268" s="281">
        <v>-0.73187731033962455</v>
      </c>
      <c r="BS268" s="281">
        <v>-0.19546754011532125</v>
      </c>
      <c r="BT268" s="281">
        <v>-1.4536209348437772</v>
      </c>
      <c r="BU268" s="281">
        <v>2.5334214588679311E-2</v>
      </c>
      <c r="BV268" s="281">
        <v>-3.1204996582695932</v>
      </c>
    </row>
    <row r="269" spans="1:74" x14ac:dyDescent="0.25">
      <c r="A269" s="234"/>
      <c r="B269" s="155">
        <v>2024</v>
      </c>
      <c r="C269" s="216" t="s">
        <v>102</v>
      </c>
      <c r="D269" s="212">
        <v>723953</v>
      </c>
      <c r="E269" s="212">
        <v>546166</v>
      </c>
      <c r="F269" s="212">
        <v>20772</v>
      </c>
      <c r="G269" s="212">
        <v>1291</v>
      </c>
      <c r="H269" s="212">
        <v>12863</v>
      </c>
      <c r="I269" s="212">
        <v>7907</v>
      </c>
      <c r="J269" s="212">
        <v>12171</v>
      </c>
      <c r="K269" s="212">
        <v>1660</v>
      </c>
      <c r="L269" s="212">
        <v>559</v>
      </c>
      <c r="M269" s="212">
        <v>225</v>
      </c>
      <c r="N269" s="212">
        <v>120339</v>
      </c>
      <c r="O269" s="2"/>
      <c r="P269" s="234"/>
      <c r="Q269" s="155">
        <v>2024</v>
      </c>
      <c r="R269" s="216" t="s">
        <v>102</v>
      </c>
      <c r="S269" s="282">
        <v>-3.6844422980468181</v>
      </c>
      <c r="T269" s="282">
        <v>0.77570014133831933</v>
      </c>
      <c r="U269" s="282">
        <v>29.155008393956336</v>
      </c>
      <c r="V269" s="282">
        <v>-34.233316352521655</v>
      </c>
      <c r="W269" s="282">
        <v>-12.257844474761256</v>
      </c>
      <c r="X269" s="282">
        <v>17.716242370105689</v>
      </c>
      <c r="Y269" s="282">
        <v>-3.3357159876102003</v>
      </c>
      <c r="Z269" s="282">
        <v>0</v>
      </c>
      <c r="AA269" s="282">
        <v>-72.449482503696402</v>
      </c>
      <c r="AB269" s="282">
        <v>0</v>
      </c>
      <c r="AC269" s="282">
        <v>-21.734295023966382</v>
      </c>
      <c r="AD269" s="2"/>
      <c r="AE269" s="234"/>
      <c r="AF269" s="155">
        <v>2024</v>
      </c>
      <c r="AG269" s="216" t="s">
        <v>102</v>
      </c>
      <c r="AH269" s="282">
        <v>-3.6844422980468181</v>
      </c>
      <c r="AI269" s="282">
        <v>0.55930509933519268</v>
      </c>
      <c r="AJ269" s="282">
        <v>0.62383006916810613</v>
      </c>
      <c r="AK269" s="282">
        <v>-8.940366954168634E-2</v>
      </c>
      <c r="AL269" s="282">
        <v>-0.23907499131906307</v>
      </c>
      <c r="AM269" s="282">
        <v>0.15831899814673625</v>
      </c>
      <c r="AN269" s="282">
        <v>-5.5877293463553968E-2</v>
      </c>
      <c r="AO269" s="282">
        <v>0</v>
      </c>
      <c r="AP269" s="282">
        <v>-0.19557052712243889</v>
      </c>
      <c r="AQ269" s="282">
        <v>0</v>
      </c>
      <c r="AR269" s="282">
        <v>-4.4459699832501105</v>
      </c>
      <c r="AS269" s="2"/>
      <c r="AT269" s="234"/>
      <c r="AU269" s="155">
        <v>2024</v>
      </c>
      <c r="AV269" s="216" t="s">
        <v>102</v>
      </c>
      <c r="AW269" s="282">
        <v>-14.39013199439006</v>
      </c>
      <c r="AX269" s="282">
        <v>-9.4241558359715611</v>
      </c>
      <c r="AY269" s="282">
        <v>22.664462029053965</v>
      </c>
      <c r="AZ269" s="282">
        <v>-15.786040443574691</v>
      </c>
      <c r="BA269" s="282">
        <v>35.14393780205927</v>
      </c>
      <c r="BB269" s="282">
        <v>227.27649006622516</v>
      </c>
      <c r="BC269" s="282">
        <v>92.762115932847649</v>
      </c>
      <c r="BD269" s="282" t="s">
        <v>128</v>
      </c>
      <c r="BE269" s="282">
        <v>-96.160450580397011</v>
      </c>
      <c r="BF269" s="282" t="s">
        <v>128</v>
      </c>
      <c r="BG269" s="282">
        <v>-37.118745917700849</v>
      </c>
      <c r="BH269" s="2"/>
      <c r="BI269" s="234"/>
      <c r="BJ269" s="155">
        <v>2024</v>
      </c>
      <c r="BK269" s="216" t="s">
        <v>102</v>
      </c>
      <c r="BL269" s="282">
        <v>-14.39013199439006</v>
      </c>
      <c r="BM269" s="282">
        <v>-6.7199831607228591</v>
      </c>
      <c r="BN269" s="282">
        <v>0.4538563600199611</v>
      </c>
      <c r="BO269" s="282">
        <v>-2.8617310871503539E-2</v>
      </c>
      <c r="BP269" s="282">
        <v>0.3955574581205758</v>
      </c>
      <c r="BQ269" s="282">
        <v>0.64932914874142955</v>
      </c>
      <c r="BR269" s="282">
        <v>0.69260987510081096</v>
      </c>
      <c r="BS269" s="282">
        <v>0.19630056217642927</v>
      </c>
      <c r="BT269" s="282">
        <v>-1.6555469099216926</v>
      </c>
      <c r="BU269" s="282">
        <v>2.6607003909455772E-2</v>
      </c>
      <c r="BV269" s="282">
        <v>-8.400245020942668</v>
      </c>
    </row>
    <row r="270" spans="1:74" x14ac:dyDescent="0.25">
      <c r="A270" s="234"/>
      <c r="B270" s="170">
        <v>2024</v>
      </c>
      <c r="C270" s="215" t="s">
        <v>103</v>
      </c>
      <c r="D270" s="211">
        <v>714599</v>
      </c>
      <c r="E270" s="211">
        <v>513883</v>
      </c>
      <c r="F270" s="211">
        <v>22228</v>
      </c>
      <c r="G270" s="211">
        <v>3279</v>
      </c>
      <c r="H270" s="211">
        <v>19942</v>
      </c>
      <c r="I270" s="211">
        <v>6735</v>
      </c>
      <c r="J270" s="211">
        <v>13826</v>
      </c>
      <c r="K270" s="211">
        <v>1660</v>
      </c>
      <c r="L270" s="211">
        <v>11200</v>
      </c>
      <c r="M270" s="211">
        <v>225</v>
      </c>
      <c r="N270" s="211">
        <v>121621</v>
      </c>
      <c r="O270" s="2"/>
      <c r="P270" s="234"/>
      <c r="Q270" s="170">
        <v>2024</v>
      </c>
      <c r="R270" s="215" t="s">
        <v>103</v>
      </c>
      <c r="S270" s="281">
        <v>-1.292072827932202</v>
      </c>
      <c r="T270" s="281">
        <v>-5.9108402939765625</v>
      </c>
      <c r="U270" s="281">
        <v>7.0094357789331809</v>
      </c>
      <c r="V270" s="281">
        <v>153.98915569326107</v>
      </c>
      <c r="W270" s="281">
        <v>55.03381792738864</v>
      </c>
      <c r="X270" s="281">
        <v>-14.822309346148984</v>
      </c>
      <c r="Y270" s="281">
        <v>13.597896639553042</v>
      </c>
      <c r="Z270" s="281">
        <v>0</v>
      </c>
      <c r="AA270" s="281">
        <v>1903.577817531306</v>
      </c>
      <c r="AB270" s="281">
        <v>0</v>
      </c>
      <c r="AC270" s="281">
        <v>1.065323793616372</v>
      </c>
      <c r="AD270" s="2"/>
      <c r="AE270" s="234"/>
      <c r="AF270" s="170">
        <v>2024</v>
      </c>
      <c r="AG270" s="215" t="s">
        <v>103</v>
      </c>
      <c r="AH270" s="281">
        <v>-1.292072827932202</v>
      </c>
      <c r="AI270" s="281">
        <v>-4.4592673833798671</v>
      </c>
      <c r="AJ270" s="281">
        <v>0.20111802838029574</v>
      </c>
      <c r="AK270" s="281">
        <v>0.27460346182694223</v>
      </c>
      <c r="AL270" s="281">
        <v>0.97782590858799001</v>
      </c>
      <c r="AM270" s="281">
        <v>-0.16188896240501824</v>
      </c>
      <c r="AN270" s="281">
        <v>0.22860600066578945</v>
      </c>
      <c r="AO270" s="281">
        <v>0</v>
      </c>
      <c r="AP270" s="281">
        <v>1.4698467994469278</v>
      </c>
      <c r="AQ270" s="281">
        <v>0</v>
      </c>
      <c r="AR270" s="281">
        <v>0.17708331894473839</v>
      </c>
      <c r="AS270" s="2"/>
      <c r="AT270" s="234"/>
      <c r="AU270" s="170">
        <v>2024</v>
      </c>
      <c r="AV270" s="215" t="s">
        <v>103</v>
      </c>
      <c r="AW270" s="281">
        <v>-17.971649327736202</v>
      </c>
      <c r="AX270" s="281">
        <v>-19.835172292222083</v>
      </c>
      <c r="AY270" s="281">
        <v>56.040716040716035</v>
      </c>
      <c r="AZ270" s="281">
        <v>153.98915569326107</v>
      </c>
      <c r="BA270" s="281">
        <v>59.817278410001592</v>
      </c>
      <c r="BB270" s="281">
        <v>34.350688210652294</v>
      </c>
      <c r="BC270" s="281">
        <v>-8.9256307226138034</v>
      </c>
      <c r="BD270" s="281" t="s">
        <v>128</v>
      </c>
      <c r="BE270" s="281">
        <v>866.3503019844693</v>
      </c>
      <c r="BF270" s="281">
        <v>15.979381443298976</v>
      </c>
      <c r="BG270" s="281">
        <v>-32.644946197256417</v>
      </c>
      <c r="BH270" s="2"/>
      <c r="BI270" s="234"/>
      <c r="BJ270" s="170">
        <v>2024</v>
      </c>
      <c r="BK270" s="215" t="s">
        <v>103</v>
      </c>
      <c r="BL270" s="281">
        <v>-17.971649327736202</v>
      </c>
      <c r="BM270" s="281">
        <v>-14.59546513216271</v>
      </c>
      <c r="BN270" s="281">
        <v>0.91636333582426188</v>
      </c>
      <c r="BO270" s="281">
        <v>0.22820121653747125</v>
      </c>
      <c r="BP270" s="281">
        <v>0.85678766611452983</v>
      </c>
      <c r="BQ270" s="281">
        <v>0.19766725094442927</v>
      </c>
      <c r="BR270" s="281">
        <v>-0.15553956157357821</v>
      </c>
      <c r="BS270" s="281">
        <v>0.19055031159567515</v>
      </c>
      <c r="BT270" s="281">
        <v>1.1525998064651652</v>
      </c>
      <c r="BU270" s="281">
        <v>3.5584696743770662E-3</v>
      </c>
      <c r="BV270" s="281">
        <v>-6.7663726911558237</v>
      </c>
    </row>
    <row r="271" spans="1:74" x14ac:dyDescent="0.25">
      <c r="A271" s="234"/>
      <c r="B271" s="151">
        <v>2025</v>
      </c>
      <c r="C271" s="216" t="s">
        <v>104</v>
      </c>
      <c r="D271" s="212">
        <v>695513</v>
      </c>
      <c r="E271" s="212">
        <v>503105</v>
      </c>
      <c r="F271" s="212">
        <v>25058</v>
      </c>
      <c r="G271" s="212">
        <v>2115</v>
      </c>
      <c r="H271" s="212">
        <v>19227</v>
      </c>
      <c r="I271" s="212">
        <v>4721</v>
      </c>
      <c r="J271" s="212">
        <v>5259</v>
      </c>
      <c r="K271" s="212">
        <v>3396</v>
      </c>
      <c r="L271" s="212"/>
      <c r="M271" s="212"/>
      <c r="N271" s="212">
        <v>132632</v>
      </c>
      <c r="O271" s="2"/>
      <c r="P271" s="234"/>
      <c r="Q271" s="151">
        <v>2025</v>
      </c>
      <c r="R271" s="216" t="s">
        <v>104</v>
      </c>
      <c r="S271" s="282">
        <v>-2.6708685570508806</v>
      </c>
      <c r="T271" s="282">
        <v>-2.097364575204864</v>
      </c>
      <c r="U271" s="282">
        <v>12.731689760662235</v>
      </c>
      <c r="V271" s="282">
        <v>-35.498627630375111</v>
      </c>
      <c r="W271" s="282">
        <v>-3.5853976531942635</v>
      </c>
      <c r="X271" s="282">
        <v>-29.903489235337787</v>
      </c>
      <c r="Y271" s="282">
        <v>-61.962968320555476</v>
      </c>
      <c r="Z271" s="282">
        <v>104.57831325301203</v>
      </c>
      <c r="AA271" s="282">
        <v>-100</v>
      </c>
      <c r="AB271" s="282">
        <v>-100</v>
      </c>
      <c r="AC271" s="282">
        <v>9.0535351625130573</v>
      </c>
      <c r="AD271" s="2"/>
      <c r="AE271" s="234"/>
      <c r="AF271" s="151">
        <v>2025</v>
      </c>
      <c r="AG271" s="216" t="s">
        <v>104</v>
      </c>
      <c r="AH271" s="282">
        <v>-2.6708685570508806</v>
      </c>
      <c r="AI271" s="282">
        <v>-1.5082584778316248</v>
      </c>
      <c r="AJ271" s="282">
        <v>0.39602630286356444</v>
      </c>
      <c r="AK271" s="282">
        <v>-0.1628885570788654</v>
      </c>
      <c r="AL271" s="282">
        <v>-0.10005611538779102</v>
      </c>
      <c r="AM271" s="282">
        <v>-0.28183638656085475</v>
      </c>
      <c r="AN271" s="282">
        <v>-1.1988541825555326</v>
      </c>
      <c r="AO271" s="282">
        <v>0.24293344938909822</v>
      </c>
      <c r="AP271" s="282">
        <v>-1.5673125767038594</v>
      </c>
      <c r="AQ271" s="282">
        <v>-3.1486190156997176E-2</v>
      </c>
      <c r="AR271" s="282">
        <v>1.5408641769719817</v>
      </c>
      <c r="AS271" s="2"/>
      <c r="AT271" s="234"/>
      <c r="AU271" s="151">
        <v>2025</v>
      </c>
      <c r="AV271" s="216" t="s">
        <v>104</v>
      </c>
      <c r="AW271" s="282">
        <v>-16.661214698506171</v>
      </c>
      <c r="AX271" s="282">
        <v>-16.161323274791812</v>
      </c>
      <c r="AY271" s="282">
        <v>109.48002006353454</v>
      </c>
      <c r="AZ271" s="282">
        <v>7.7432501273560774</v>
      </c>
      <c r="BA271" s="282">
        <v>59.203444564047345</v>
      </c>
      <c r="BB271" s="282">
        <v>28.602560610187965</v>
      </c>
      <c r="BC271" s="282">
        <v>-59.248353351414181</v>
      </c>
      <c r="BD271" s="282" t="s">
        <v>128</v>
      </c>
      <c r="BE271" s="282">
        <v>-100</v>
      </c>
      <c r="BF271" s="282">
        <v>-100</v>
      </c>
      <c r="BG271" s="282">
        <v>-26.292214756895234</v>
      </c>
      <c r="BH271" s="2"/>
      <c r="BI271" s="234"/>
      <c r="BJ271" s="151">
        <v>2025</v>
      </c>
      <c r="BK271" s="216" t="s">
        <v>104</v>
      </c>
      <c r="BL271" s="282">
        <v>-16.661214698506171</v>
      </c>
      <c r="BM271" s="282">
        <v>-11.620720354773356</v>
      </c>
      <c r="BN271" s="282">
        <v>1.5692082424172717</v>
      </c>
      <c r="BO271" s="282">
        <v>1.8213168360371512E-2</v>
      </c>
      <c r="BP271" s="282">
        <v>0.85673785379379153</v>
      </c>
      <c r="BQ271" s="282">
        <v>0.12581464985782953</v>
      </c>
      <c r="BR271" s="282">
        <v>-0.91617029791710902</v>
      </c>
      <c r="BS271" s="282">
        <v>0.40692052468303724</v>
      </c>
      <c r="BT271" s="282">
        <v>-1.4090042549316357</v>
      </c>
      <c r="BU271" s="282">
        <v>-2.3245754354684695E-2</v>
      </c>
      <c r="BV271" s="282">
        <v>-5.6689684756416883</v>
      </c>
    </row>
    <row r="272" spans="1:74" x14ac:dyDescent="0.25">
      <c r="A272" s="234"/>
      <c r="B272" s="170">
        <v>2025</v>
      </c>
      <c r="C272" s="215" t="s">
        <v>105</v>
      </c>
      <c r="D272" s="211">
        <v>742703</v>
      </c>
      <c r="E272" s="211">
        <v>524519</v>
      </c>
      <c r="F272" s="211">
        <v>31314</v>
      </c>
      <c r="G272" s="211">
        <v>2751</v>
      </c>
      <c r="H272" s="211">
        <v>21591</v>
      </c>
      <c r="I272" s="211">
        <v>6945</v>
      </c>
      <c r="J272" s="211">
        <v>4802</v>
      </c>
      <c r="K272" s="211">
        <v>5056</v>
      </c>
      <c r="L272" s="211"/>
      <c r="M272" s="211"/>
      <c r="N272" s="211">
        <v>145725</v>
      </c>
      <c r="O272" s="2"/>
      <c r="P272" s="234"/>
      <c r="Q272" s="170">
        <v>2025</v>
      </c>
      <c r="R272" s="215" t="s">
        <v>105</v>
      </c>
      <c r="S272" s="281">
        <v>6.7849199080391145</v>
      </c>
      <c r="T272" s="281">
        <v>4.2563679549994617</v>
      </c>
      <c r="U272" s="281">
        <v>24.966078697421977</v>
      </c>
      <c r="V272" s="281">
        <v>30.070921985815602</v>
      </c>
      <c r="W272" s="281">
        <v>12.295209861132776</v>
      </c>
      <c r="X272" s="281">
        <v>47.108663418767208</v>
      </c>
      <c r="Y272" s="281">
        <v>-8.6898649933447416</v>
      </c>
      <c r="Z272" s="281">
        <v>48.881036513545325</v>
      </c>
      <c r="AA272" s="281" t="s">
        <v>128</v>
      </c>
      <c r="AB272" s="281" t="s">
        <v>128</v>
      </c>
      <c r="AC272" s="281">
        <v>9.8716750105555207</v>
      </c>
      <c r="AD272" s="2"/>
      <c r="AE272" s="234"/>
      <c r="AF272" s="170">
        <v>2025</v>
      </c>
      <c r="AG272" s="215" t="s">
        <v>105</v>
      </c>
      <c r="AH272" s="281">
        <v>6.7849199080391145</v>
      </c>
      <c r="AI272" s="281">
        <v>3.0788784681235346</v>
      </c>
      <c r="AJ272" s="281">
        <v>0.89947995220794019</v>
      </c>
      <c r="AK272" s="281">
        <v>9.1443294374080872E-2</v>
      </c>
      <c r="AL272" s="281">
        <v>0.33989299984328175</v>
      </c>
      <c r="AM272" s="281">
        <v>0.31976397277980484</v>
      </c>
      <c r="AN272" s="281">
        <v>-6.5706895485778238E-2</v>
      </c>
      <c r="AO272" s="281">
        <v>0.23867274946694067</v>
      </c>
      <c r="AP272" s="281">
        <v>0</v>
      </c>
      <c r="AQ272" s="281">
        <v>0</v>
      </c>
      <c r="AR272" s="281">
        <v>1.8824953667293096</v>
      </c>
      <c r="AS272" s="2"/>
      <c r="AT272" s="234"/>
      <c r="AU272" s="170">
        <v>2025</v>
      </c>
      <c r="AV272" s="215" t="s">
        <v>105</v>
      </c>
      <c r="AW272" s="281">
        <v>-1.1899202684238759</v>
      </c>
      <c r="AX272" s="281">
        <v>-3.2184913333407081</v>
      </c>
      <c r="AY272" s="281">
        <v>94.702480880432773</v>
      </c>
      <c r="AZ272" s="281">
        <v>40.142638818135509</v>
      </c>
      <c r="BA272" s="281">
        <v>47.278308321964545</v>
      </c>
      <c r="BB272" s="281">
        <v>3.3943724877177175</v>
      </c>
      <c r="BC272" s="281">
        <v>-61.861647208323404</v>
      </c>
      <c r="BD272" s="281">
        <v>204.57831325301203</v>
      </c>
      <c r="BE272" s="281">
        <v>-100</v>
      </c>
      <c r="BF272" s="281">
        <v>-100</v>
      </c>
      <c r="BG272" s="281">
        <v>-5.223827207866961</v>
      </c>
      <c r="BH272" s="2"/>
      <c r="BI272" s="234"/>
      <c r="BJ272" s="170">
        <v>2025</v>
      </c>
      <c r="BK272" s="215" t="s">
        <v>105</v>
      </c>
      <c r="BL272" s="281">
        <v>-1.1899202684238759</v>
      </c>
      <c r="BM272" s="281">
        <v>-2.3206372140113669</v>
      </c>
      <c r="BN272" s="281">
        <v>2.0263501351033155</v>
      </c>
      <c r="BO272" s="281">
        <v>0.10483644583162054</v>
      </c>
      <c r="BP272" s="281">
        <v>0.92210838332355582</v>
      </c>
      <c r="BQ272" s="281">
        <v>3.0333387880215085E-2</v>
      </c>
      <c r="BR272" s="281">
        <v>-1.0362577113991021</v>
      </c>
      <c r="BS272" s="281">
        <v>0.45180783000530889</v>
      </c>
      <c r="BT272" s="281">
        <v>-0.26994054389893163</v>
      </c>
      <c r="BU272" s="281">
        <v>-2.9934264355475412E-2</v>
      </c>
      <c r="BV272" s="281">
        <v>-1.0685867169030157</v>
      </c>
    </row>
    <row r="273" spans="1:74" x14ac:dyDescent="0.25">
      <c r="A273" s="234"/>
      <c r="B273" s="155">
        <v>2025</v>
      </c>
      <c r="C273" s="216" t="s">
        <v>102</v>
      </c>
      <c r="D273" s="212">
        <v>711404</v>
      </c>
      <c r="E273" s="212">
        <v>493608</v>
      </c>
      <c r="F273" s="212">
        <v>43020</v>
      </c>
      <c r="G273" s="212">
        <v>2751</v>
      </c>
      <c r="H273" s="212">
        <v>23856</v>
      </c>
      <c r="I273" s="212">
        <v>6835</v>
      </c>
      <c r="J273" s="212">
        <v>4802</v>
      </c>
      <c r="K273" s="212">
        <v>5056</v>
      </c>
      <c r="L273" s="212"/>
      <c r="M273" s="212"/>
      <c r="N273" s="212">
        <v>131476</v>
      </c>
      <c r="O273" s="2"/>
      <c r="P273" s="234"/>
      <c r="Q273" s="155">
        <v>2025</v>
      </c>
      <c r="R273" s="216" t="s">
        <v>102</v>
      </c>
      <c r="S273" s="282">
        <v>-4.214201369861172</v>
      </c>
      <c r="T273" s="282">
        <v>-5.8932088256097472</v>
      </c>
      <c r="U273" s="282">
        <v>37.382640352557956</v>
      </c>
      <c r="V273" s="282">
        <v>0</v>
      </c>
      <c r="W273" s="282">
        <v>10.490482145338348</v>
      </c>
      <c r="X273" s="282">
        <v>-1.5838732901367791</v>
      </c>
      <c r="Y273" s="282">
        <v>0</v>
      </c>
      <c r="Z273" s="282">
        <v>0</v>
      </c>
      <c r="AA273" s="282" t="s">
        <v>128</v>
      </c>
      <c r="AB273" s="282" t="s">
        <v>128</v>
      </c>
      <c r="AC273" s="282">
        <v>-9.7780065191284962</v>
      </c>
      <c r="AD273" s="2"/>
      <c r="AE273" s="234"/>
      <c r="AF273" s="155">
        <v>2025</v>
      </c>
      <c r="AG273" s="216" t="s">
        <v>102</v>
      </c>
      <c r="AH273" s="282">
        <v>-4.214201369861172</v>
      </c>
      <c r="AI273" s="282">
        <v>-4.1619597604964591</v>
      </c>
      <c r="AJ273" s="282">
        <v>1.5761347402662986</v>
      </c>
      <c r="AK273" s="282">
        <v>0</v>
      </c>
      <c r="AL273" s="282">
        <v>0.30496712683266414</v>
      </c>
      <c r="AM273" s="282">
        <v>-1.4810765541542188E-2</v>
      </c>
      <c r="AN273" s="282">
        <v>0</v>
      </c>
      <c r="AO273" s="282">
        <v>0</v>
      </c>
      <c r="AP273" s="282">
        <v>0</v>
      </c>
      <c r="AQ273" s="282">
        <v>0</v>
      </c>
      <c r="AR273" s="282">
        <v>-1.9185327109221331</v>
      </c>
      <c r="AS273" s="2"/>
      <c r="AT273" s="234"/>
      <c r="AU273" s="155">
        <v>2025</v>
      </c>
      <c r="AV273" s="216" t="s">
        <v>102</v>
      </c>
      <c r="AW273" s="282">
        <v>-1.7333998201540624</v>
      </c>
      <c r="AX273" s="282">
        <v>-9.6230816271975925</v>
      </c>
      <c r="AY273" s="282">
        <v>107.10571923743498</v>
      </c>
      <c r="AZ273" s="282">
        <v>113.09062742060419</v>
      </c>
      <c r="BA273" s="282">
        <v>85.462178340977999</v>
      </c>
      <c r="BB273" s="282">
        <v>-13.557607183508281</v>
      </c>
      <c r="BC273" s="282">
        <v>-60.545559115931312</v>
      </c>
      <c r="BD273" s="282">
        <v>204.57831325301203</v>
      </c>
      <c r="BE273" s="282">
        <v>-100</v>
      </c>
      <c r="BF273" s="282">
        <v>-100</v>
      </c>
      <c r="BG273" s="282">
        <v>9.2546888373677803</v>
      </c>
      <c r="BH273" s="2"/>
      <c r="BI273" s="234"/>
      <c r="BJ273" s="155">
        <v>2025</v>
      </c>
      <c r="BK273" s="216" t="s">
        <v>102</v>
      </c>
      <c r="BL273" s="282">
        <v>-1.7333998201540624</v>
      </c>
      <c r="BM273" s="282">
        <v>-7.2598635546782386</v>
      </c>
      <c r="BN273" s="282">
        <v>3.0731276754153782</v>
      </c>
      <c r="BO273" s="282">
        <v>0.20167055043628423</v>
      </c>
      <c r="BP273" s="282">
        <v>1.5184687403740225</v>
      </c>
      <c r="BQ273" s="282">
        <v>-0.1480759110052717</v>
      </c>
      <c r="BR273" s="282">
        <v>-1.0178837576472457</v>
      </c>
      <c r="BS273" s="282">
        <v>0.46909122553535704</v>
      </c>
      <c r="BT273" s="282">
        <v>-7.7214957324577324E-2</v>
      </c>
      <c r="BU273" s="282">
        <v>-3.1079365649427364E-2</v>
      </c>
      <c r="BV273" s="282">
        <v>1.5383595343896559</v>
      </c>
    </row>
    <row r="274" spans="1:74" x14ac:dyDescent="0.25">
      <c r="A274" s="234"/>
      <c r="B274" s="170">
        <v>2025</v>
      </c>
      <c r="C274" s="215" t="s">
        <v>103</v>
      </c>
      <c r="D274" s="211">
        <v>594822</v>
      </c>
      <c r="E274" s="211">
        <v>416392</v>
      </c>
      <c r="F274" s="211">
        <v>52221</v>
      </c>
      <c r="G274" s="211">
        <v>1921</v>
      </c>
      <c r="H274" s="211">
        <v>20955</v>
      </c>
      <c r="I274" s="211">
        <v>8285</v>
      </c>
      <c r="J274" s="211">
        <v>4573</v>
      </c>
      <c r="K274" s="211">
        <v>5056</v>
      </c>
      <c r="L274" s="211"/>
      <c r="M274" s="211"/>
      <c r="N274" s="211">
        <v>85419</v>
      </c>
      <c r="O274" s="2"/>
      <c r="P274" s="234"/>
      <c r="Q274" s="170">
        <v>2025</v>
      </c>
      <c r="R274" s="215" t="s">
        <v>103</v>
      </c>
      <c r="S274" s="281">
        <v>-16.387594109676073</v>
      </c>
      <c r="T274" s="281">
        <v>-15.643182444368804</v>
      </c>
      <c r="U274" s="281">
        <v>21.387726638772662</v>
      </c>
      <c r="V274" s="281">
        <v>-30.170846964740093</v>
      </c>
      <c r="W274" s="281">
        <v>-12.160462776659969</v>
      </c>
      <c r="X274" s="281">
        <v>21.21433796634966</v>
      </c>
      <c r="Y274" s="281">
        <v>-4.7688463140358266</v>
      </c>
      <c r="Z274" s="281">
        <v>0</v>
      </c>
      <c r="AA274" s="281" t="s">
        <v>128</v>
      </c>
      <c r="AB274" s="281" t="s">
        <v>128</v>
      </c>
      <c r="AC274" s="281">
        <v>-35.030728041619767</v>
      </c>
      <c r="AD274" s="2"/>
      <c r="AE274" s="234"/>
      <c r="AF274" s="170">
        <v>2025</v>
      </c>
      <c r="AG274" s="215" t="s">
        <v>103</v>
      </c>
      <c r="AH274" s="281">
        <v>-16.387594109676073</v>
      </c>
      <c r="AI274" s="281">
        <v>-10.854029496601084</v>
      </c>
      <c r="AJ274" s="281">
        <v>1.2933579232053793</v>
      </c>
      <c r="AK274" s="281">
        <v>-0.11667069625697912</v>
      </c>
      <c r="AL274" s="281">
        <v>-0.40778516848373064</v>
      </c>
      <c r="AM274" s="281">
        <v>0.20382230068990329</v>
      </c>
      <c r="AN274" s="281">
        <v>-3.2189866798612313E-2</v>
      </c>
      <c r="AO274" s="281">
        <v>0</v>
      </c>
      <c r="AP274" s="281">
        <v>0</v>
      </c>
      <c r="AQ274" s="281">
        <v>0</v>
      </c>
      <c r="AR274" s="281">
        <v>-6.4740991054309491</v>
      </c>
      <c r="AS274" s="2"/>
      <c r="AT274" s="234"/>
      <c r="AU274" s="170">
        <v>2025</v>
      </c>
      <c r="AV274" s="215" t="s">
        <v>103</v>
      </c>
      <c r="AW274" s="281">
        <v>-16.761428437487311</v>
      </c>
      <c r="AX274" s="281">
        <v>-18.971439024058</v>
      </c>
      <c r="AY274" s="281">
        <v>134.93341731149903</v>
      </c>
      <c r="AZ274" s="281">
        <v>-41.41506556877097</v>
      </c>
      <c r="BA274" s="281">
        <v>5.0797312205395713</v>
      </c>
      <c r="BB274" s="281">
        <v>23.01410541945063</v>
      </c>
      <c r="BC274" s="281">
        <v>-66.924634746130479</v>
      </c>
      <c r="BD274" s="281">
        <v>204.57831325301203</v>
      </c>
      <c r="BE274" s="281">
        <v>-100</v>
      </c>
      <c r="BF274" s="281">
        <v>-100</v>
      </c>
      <c r="BG274" s="281">
        <v>-29.766241027454143</v>
      </c>
      <c r="BH274" s="2"/>
      <c r="BI274" s="234"/>
      <c r="BJ274" s="170">
        <v>2025</v>
      </c>
      <c r="BK274" s="215" t="s">
        <v>103</v>
      </c>
      <c r="BL274" s="281">
        <v>-16.761428437487311</v>
      </c>
      <c r="BM274" s="281">
        <v>-13.642756287092476</v>
      </c>
      <c r="BN274" s="281">
        <v>4.1971791172391768</v>
      </c>
      <c r="BO274" s="281">
        <v>-0.19003664992534267</v>
      </c>
      <c r="BP274" s="281">
        <v>0.14175782501794706</v>
      </c>
      <c r="BQ274" s="281">
        <v>0.21690486552598021</v>
      </c>
      <c r="BR274" s="281">
        <v>-1.2948520778786419</v>
      </c>
      <c r="BS274" s="281">
        <v>0.47523156343627665</v>
      </c>
      <c r="BT274" s="281">
        <v>-1.5673125767038569</v>
      </c>
      <c r="BU274" s="281">
        <v>-3.1486190156997128E-2</v>
      </c>
      <c r="BV274" s="281">
        <v>-5.0660580269493778</v>
      </c>
    </row>
    <row r="275" spans="1:74" x14ac:dyDescent="0.25">
      <c r="A275" s="234"/>
      <c r="B275" s="151">
        <v>2026</v>
      </c>
      <c r="C275" s="216" t="s">
        <v>104</v>
      </c>
      <c r="D275" s="212">
        <v>639854</v>
      </c>
      <c r="E275" s="212">
        <v>467346</v>
      </c>
      <c r="F275" s="212">
        <v>49425</v>
      </c>
      <c r="G275" s="212">
        <v>1957</v>
      </c>
      <c r="H275" s="212">
        <v>21180</v>
      </c>
      <c r="I275" s="212">
        <v>6549</v>
      </c>
      <c r="J275" s="212">
        <v>4573</v>
      </c>
      <c r="K275" s="212">
        <v>3396</v>
      </c>
      <c r="L275" s="212"/>
      <c r="M275" s="212"/>
      <c r="N275" s="212">
        <v>85428</v>
      </c>
      <c r="O275" s="2"/>
      <c r="P275" s="234"/>
      <c r="Q275" s="151">
        <v>2026</v>
      </c>
      <c r="R275" s="216" t="s">
        <v>104</v>
      </c>
      <c r="S275" s="282">
        <v>7.5706681998984635</v>
      </c>
      <c r="T275" s="282">
        <v>12.237026647966331</v>
      </c>
      <c r="U275" s="282">
        <v>-5.3541678635031928</v>
      </c>
      <c r="V275" s="282">
        <v>1.8740239458615378</v>
      </c>
      <c r="W275" s="282">
        <v>1.0737294201861118</v>
      </c>
      <c r="X275" s="282">
        <v>-20.953530476765238</v>
      </c>
      <c r="Y275" s="282">
        <v>0</v>
      </c>
      <c r="Z275" s="282">
        <v>-32.832278481012651</v>
      </c>
      <c r="AA275" s="282" t="s">
        <v>128</v>
      </c>
      <c r="AB275" s="282" t="s">
        <v>128</v>
      </c>
      <c r="AC275" s="282">
        <v>1.0536297545044704E-2</v>
      </c>
      <c r="AD275" s="2"/>
      <c r="AE275" s="234"/>
      <c r="AF275" s="151">
        <v>2026</v>
      </c>
      <c r="AG275" s="216" t="s">
        <v>104</v>
      </c>
      <c r="AH275" s="282">
        <v>7.5706681998984635</v>
      </c>
      <c r="AI275" s="282">
        <v>8.5662601585012066</v>
      </c>
      <c r="AJ275" s="282">
        <v>-0.47005658835752584</v>
      </c>
      <c r="AK275" s="282">
        <v>6.0522307513844534E-3</v>
      </c>
      <c r="AL275" s="282">
        <v>3.7826442196152832E-2</v>
      </c>
      <c r="AM275" s="282">
        <v>-0.29185201623342805</v>
      </c>
      <c r="AN275" s="282">
        <v>0</v>
      </c>
      <c r="AO275" s="282">
        <v>-0.27907508464717201</v>
      </c>
      <c r="AP275" s="282">
        <v>0</v>
      </c>
      <c r="AQ275" s="282">
        <v>0</v>
      </c>
      <c r="AR275" s="282">
        <v>1.5130576878461133E-3</v>
      </c>
      <c r="AS275" s="2"/>
      <c r="AT275" s="234"/>
      <c r="AU275" s="151">
        <v>2026</v>
      </c>
      <c r="AV275" s="216" t="s">
        <v>104</v>
      </c>
      <c r="AW275" s="282">
        <v>-8.0025822666147093</v>
      </c>
      <c r="AX275" s="282">
        <v>-7.1076614225658687</v>
      </c>
      <c r="AY275" s="282">
        <v>97.242397637481048</v>
      </c>
      <c r="AZ275" s="282">
        <v>-7.4704491725768349</v>
      </c>
      <c r="BA275" s="282">
        <v>10.15759088781401</v>
      </c>
      <c r="BB275" s="282">
        <v>38.720610040245731</v>
      </c>
      <c r="BC275" s="282">
        <v>-13.044305000950757</v>
      </c>
      <c r="BD275" s="282">
        <v>0</v>
      </c>
      <c r="BE275" s="282" t="s">
        <v>128</v>
      </c>
      <c r="BF275" s="282" t="s">
        <v>128</v>
      </c>
      <c r="BG275" s="282">
        <v>-35.590204475541341</v>
      </c>
      <c r="BH275" s="2"/>
      <c r="BI275" s="234"/>
      <c r="BJ275" s="151">
        <v>2026</v>
      </c>
      <c r="BK275" s="216" t="s">
        <v>104</v>
      </c>
      <c r="BL275" s="282">
        <v>-8.0025822666147093</v>
      </c>
      <c r="BM275" s="282">
        <v>-5.1413848483062106</v>
      </c>
      <c r="BN275" s="282">
        <v>3.5034571603981499</v>
      </c>
      <c r="BO275" s="282">
        <v>-2.2717044828781043E-2</v>
      </c>
      <c r="BP275" s="282">
        <v>0.28079992753550237</v>
      </c>
      <c r="BQ275" s="282">
        <v>0.26282758194311234</v>
      </c>
      <c r="BR275" s="282">
        <v>-9.863223261103668E-2</v>
      </c>
      <c r="BS275" s="282">
        <v>0</v>
      </c>
      <c r="BT275" s="282">
        <v>0</v>
      </c>
      <c r="BU275" s="282">
        <v>0</v>
      </c>
      <c r="BV275" s="282">
        <v>-6.7869328107454452</v>
      </c>
    </row>
    <row r="276" spans="1:74" x14ac:dyDescent="0.25">
      <c r="A276" s="243"/>
      <c r="B276" s="290">
        <v>2026</v>
      </c>
      <c r="C276" s="217" t="s">
        <v>105</v>
      </c>
      <c r="D276" s="252">
        <v>726190</v>
      </c>
      <c r="E276" s="252">
        <v>484622</v>
      </c>
      <c r="F276" s="252">
        <v>52796</v>
      </c>
      <c r="G276" s="252">
        <v>1111</v>
      </c>
      <c r="H276" s="252">
        <v>14888</v>
      </c>
      <c r="I276" s="252">
        <v>7205</v>
      </c>
      <c r="J276" s="252">
        <v>784</v>
      </c>
      <c r="K276" s="252">
        <v>5236</v>
      </c>
      <c r="L276" s="252"/>
      <c r="M276" s="252"/>
      <c r="N276" s="252">
        <v>159548</v>
      </c>
      <c r="O276" s="2"/>
      <c r="P276" s="243"/>
      <c r="Q276" s="290">
        <v>2026</v>
      </c>
      <c r="R276" s="217" t="s">
        <v>105</v>
      </c>
      <c r="S276" s="283">
        <v>13.493078108443484</v>
      </c>
      <c r="T276" s="283">
        <v>3.6966187792342424</v>
      </c>
      <c r="U276" s="283">
        <v>6.820435002529095</v>
      </c>
      <c r="V276" s="283">
        <v>-43.229432805314261</v>
      </c>
      <c r="W276" s="283">
        <v>-29.70727101038716</v>
      </c>
      <c r="X276" s="283">
        <v>10.016796457474413</v>
      </c>
      <c r="Y276" s="283">
        <v>-82.855893286682701</v>
      </c>
      <c r="Z276" s="283">
        <v>54.181389870435822</v>
      </c>
      <c r="AA276" s="283" t="s">
        <v>128</v>
      </c>
      <c r="AB276" s="283" t="s">
        <v>128</v>
      </c>
      <c r="AC276" s="283">
        <v>86.763122161352243</v>
      </c>
      <c r="AD276" s="2"/>
      <c r="AE276" s="243"/>
      <c r="AF276" s="290">
        <v>2026</v>
      </c>
      <c r="AG276" s="217" t="s">
        <v>105</v>
      </c>
      <c r="AH276" s="283">
        <v>13.493078108443484</v>
      </c>
      <c r="AI276" s="283">
        <v>2.6999909354321443</v>
      </c>
      <c r="AJ276" s="283">
        <v>0.5268389351320768</v>
      </c>
      <c r="AK276" s="283">
        <v>-0.13221766215417888</v>
      </c>
      <c r="AL276" s="283">
        <v>-0.98334932656512231</v>
      </c>
      <c r="AM276" s="283">
        <v>0.10252338814792121</v>
      </c>
      <c r="AN276" s="283">
        <v>-0.59216633794584372</v>
      </c>
      <c r="AO276" s="283">
        <v>0.28756560090270583</v>
      </c>
      <c r="AP276" s="283">
        <v>0</v>
      </c>
      <c r="AQ276" s="283">
        <v>0</v>
      </c>
      <c r="AR276" s="283">
        <v>11.583892575493779</v>
      </c>
      <c r="AS276" s="2"/>
      <c r="AT276" s="243"/>
      <c r="AU276" s="290">
        <v>2026</v>
      </c>
      <c r="AV276" s="217" t="s">
        <v>105</v>
      </c>
      <c r="AW276" s="283">
        <v>-2.2233651944316932</v>
      </c>
      <c r="AX276" s="283">
        <v>-7.6063974803581971</v>
      </c>
      <c r="AY276" s="283">
        <v>68.601903302037442</v>
      </c>
      <c r="AZ276" s="283">
        <v>-59.614685568884042</v>
      </c>
      <c r="BA276" s="283">
        <v>-31.045342966976989</v>
      </c>
      <c r="BB276" s="283">
        <v>3.7437005039596869</v>
      </c>
      <c r="BC276" s="283">
        <v>-83.673469387755105</v>
      </c>
      <c r="BD276" s="283">
        <v>3.5601265822784853</v>
      </c>
      <c r="BE276" s="283" t="s">
        <v>128</v>
      </c>
      <c r="BF276" s="283" t="s">
        <v>128</v>
      </c>
      <c r="BG276" s="283">
        <v>9.4856750729113202</v>
      </c>
      <c r="BH276" s="2"/>
      <c r="BI276" s="243"/>
      <c r="BJ276" s="290">
        <v>2026</v>
      </c>
      <c r="BK276" s="217" t="s">
        <v>105</v>
      </c>
      <c r="BL276" s="283">
        <v>-2.2233651944316932</v>
      </c>
      <c r="BM276" s="283">
        <v>-5.3718646619173542</v>
      </c>
      <c r="BN276" s="283">
        <v>2.8924078669400854</v>
      </c>
      <c r="BO276" s="283">
        <v>-0.22081504989208361</v>
      </c>
      <c r="BP276" s="283">
        <v>-0.90251419477233941</v>
      </c>
      <c r="BQ276" s="283">
        <v>3.5007264007281554E-2</v>
      </c>
      <c r="BR276" s="283">
        <v>-0.54099687223560489</v>
      </c>
      <c r="BS276" s="283">
        <v>2.4235798158887229E-2</v>
      </c>
      <c r="BT276" s="283">
        <v>0</v>
      </c>
      <c r="BU276" s="283">
        <v>0</v>
      </c>
      <c r="BV276" s="283">
        <v>1.8611746552794339</v>
      </c>
    </row>
    <row r="277" spans="1:74" x14ac:dyDescent="0.25">
      <c r="A277" s="234" t="s">
        <v>118</v>
      </c>
      <c r="B277" s="151">
        <v>2020</v>
      </c>
      <c r="C277" s="216" t="s">
        <v>102</v>
      </c>
      <c r="D277" s="212">
        <v>333349</v>
      </c>
      <c r="E277" s="212">
        <v>160357</v>
      </c>
      <c r="F277" s="212">
        <v>101181</v>
      </c>
      <c r="G277" s="212">
        <v>2017</v>
      </c>
      <c r="H277" s="212">
        <v>14297</v>
      </c>
      <c r="I277" s="212">
        <v>18139</v>
      </c>
      <c r="J277" s="212">
        <v>5898</v>
      </c>
      <c r="K277" s="212">
        <v>1200</v>
      </c>
      <c r="L277" s="212">
        <v>18414</v>
      </c>
      <c r="M277" s="212">
        <v>6133</v>
      </c>
      <c r="N277" s="212">
        <v>5713</v>
      </c>
      <c r="O277" s="2"/>
      <c r="P277" s="234" t="s">
        <v>118</v>
      </c>
      <c r="Q277" s="151">
        <v>2020</v>
      </c>
      <c r="R277" s="216" t="s">
        <v>102</v>
      </c>
      <c r="S277" s="282"/>
      <c r="T277" s="282"/>
      <c r="U277" s="282"/>
      <c r="V277" s="282"/>
      <c r="W277" s="282"/>
      <c r="X277" s="282"/>
      <c r="Y277" s="282"/>
      <c r="Z277" s="282"/>
      <c r="AA277" s="282"/>
      <c r="AB277" s="282"/>
      <c r="AC277" s="282"/>
      <c r="AD277" s="2"/>
      <c r="AE277" s="234" t="s">
        <v>118</v>
      </c>
      <c r="AF277" s="151">
        <v>2020</v>
      </c>
      <c r="AG277" s="216" t="s">
        <v>102</v>
      </c>
      <c r="AH277" s="282"/>
      <c r="AI277" s="282"/>
      <c r="AJ277" s="282"/>
      <c r="AK277" s="282"/>
      <c r="AL277" s="282"/>
      <c r="AM277" s="282"/>
      <c r="AN277" s="282"/>
      <c r="AO277" s="282"/>
      <c r="AP277" s="282"/>
      <c r="AQ277" s="282"/>
      <c r="AR277" s="282"/>
      <c r="AS277" s="2"/>
      <c r="AT277" s="234" t="s">
        <v>118</v>
      </c>
      <c r="AU277" s="151">
        <v>2020</v>
      </c>
      <c r="AV277" s="216" t="s">
        <v>102</v>
      </c>
      <c r="AW277" s="282"/>
      <c r="AX277" s="282"/>
      <c r="AY277" s="282"/>
      <c r="AZ277" s="282"/>
      <c r="BA277" s="282"/>
      <c r="BB277" s="282"/>
      <c r="BC277" s="282"/>
      <c r="BD277" s="282"/>
      <c r="BE277" s="282"/>
      <c r="BF277" s="282"/>
      <c r="BG277" s="282"/>
      <c r="BH277" s="2"/>
      <c r="BI277" s="234" t="s">
        <v>118</v>
      </c>
      <c r="BJ277" s="151">
        <v>2020</v>
      </c>
      <c r="BK277" s="216" t="s">
        <v>102</v>
      </c>
      <c r="BL277" s="282"/>
      <c r="BM277" s="282"/>
      <c r="BN277" s="282"/>
      <c r="BO277" s="282"/>
      <c r="BP277" s="282"/>
      <c r="BQ277" s="282"/>
      <c r="BR277" s="282"/>
      <c r="BS277" s="282"/>
      <c r="BT277" s="282"/>
      <c r="BU277" s="282"/>
      <c r="BV277" s="282"/>
    </row>
    <row r="278" spans="1:74" x14ac:dyDescent="0.25">
      <c r="A278" s="234"/>
      <c r="B278" s="170">
        <v>2020</v>
      </c>
      <c r="C278" s="215" t="s">
        <v>103</v>
      </c>
      <c r="D278" s="211">
        <v>357301</v>
      </c>
      <c r="E278" s="211">
        <v>162133</v>
      </c>
      <c r="F278" s="211">
        <v>131594</v>
      </c>
      <c r="G278" s="211">
        <v>269</v>
      </c>
      <c r="H278" s="211">
        <v>18391</v>
      </c>
      <c r="I278" s="211">
        <v>19431</v>
      </c>
      <c r="J278" s="211">
        <v>6093</v>
      </c>
      <c r="K278" s="211">
        <v>2400</v>
      </c>
      <c r="L278" s="211">
        <v>9119</v>
      </c>
      <c r="M278" s="211">
        <v>3200</v>
      </c>
      <c r="N278" s="211">
        <v>4671</v>
      </c>
      <c r="O278" s="2"/>
      <c r="P278" s="234"/>
      <c r="Q278" s="170">
        <v>2020</v>
      </c>
      <c r="R278" s="215" t="s">
        <v>103</v>
      </c>
      <c r="S278" s="281">
        <v>7.1852622926722489</v>
      </c>
      <c r="T278" s="281">
        <v>1.1075288263063214</v>
      </c>
      <c r="U278" s="281">
        <v>30.058014844684294</v>
      </c>
      <c r="V278" s="281">
        <v>-86.663361427863165</v>
      </c>
      <c r="W278" s="281">
        <v>28.635378051339444</v>
      </c>
      <c r="X278" s="281">
        <v>7.1227741330834249</v>
      </c>
      <c r="Y278" s="281">
        <v>3.30620549338758</v>
      </c>
      <c r="Z278" s="281">
        <v>100</v>
      </c>
      <c r="AA278" s="281">
        <v>-50.477897252090806</v>
      </c>
      <c r="AB278" s="281">
        <v>-47.823251263655628</v>
      </c>
      <c r="AC278" s="281">
        <v>-18.239103798354634</v>
      </c>
      <c r="AD278" s="2"/>
      <c r="AE278" s="234"/>
      <c r="AF278" s="170">
        <v>2020</v>
      </c>
      <c r="AG278" s="215" t="s">
        <v>103</v>
      </c>
      <c r="AH278" s="281">
        <v>7.1852622926722489</v>
      </c>
      <c r="AI278" s="281">
        <v>0.53277495957690024</v>
      </c>
      <c r="AJ278" s="281">
        <v>9.1234711968537532</v>
      </c>
      <c r="AK278" s="281">
        <v>-0.52437535435834548</v>
      </c>
      <c r="AL278" s="281">
        <v>1.2281422773129671</v>
      </c>
      <c r="AM278" s="281">
        <v>0.38758178365616841</v>
      </c>
      <c r="AN278" s="281">
        <v>5.8497250629220461E-2</v>
      </c>
      <c r="AO278" s="281">
        <v>0.35998308079520286</v>
      </c>
      <c r="AP278" s="281">
        <v>-2.7883689466595087</v>
      </c>
      <c r="AQ278" s="281">
        <v>-0.87985864664360824</v>
      </c>
      <c r="AR278" s="281">
        <v>-0.31258530849050115</v>
      </c>
      <c r="AS278" s="2"/>
      <c r="AT278" s="234"/>
      <c r="AU278" s="170">
        <v>2020</v>
      </c>
      <c r="AV278" s="215" t="s">
        <v>103</v>
      </c>
      <c r="AW278" s="281"/>
      <c r="AX278" s="281"/>
      <c r="AY278" s="281"/>
      <c r="AZ278" s="281"/>
      <c r="BA278" s="281"/>
      <c r="BB278" s="281"/>
      <c r="BC278" s="281"/>
      <c r="BD278" s="281"/>
      <c r="BE278" s="281"/>
      <c r="BF278" s="281"/>
      <c r="BG278" s="281"/>
      <c r="BH278" s="2"/>
      <c r="BI278" s="234"/>
      <c r="BJ278" s="170">
        <v>2020</v>
      </c>
      <c r="BK278" s="215" t="s">
        <v>103</v>
      </c>
      <c r="BL278" s="281"/>
      <c r="BM278" s="281"/>
      <c r="BN278" s="281"/>
      <c r="BO278" s="281"/>
      <c r="BP278" s="281"/>
      <c r="BQ278" s="281"/>
      <c r="BR278" s="281"/>
      <c r="BS278" s="281"/>
      <c r="BT278" s="281"/>
      <c r="BU278" s="281"/>
      <c r="BV278" s="281"/>
    </row>
    <row r="279" spans="1:74" x14ac:dyDescent="0.25">
      <c r="A279" s="234"/>
      <c r="B279" s="151">
        <v>2021</v>
      </c>
      <c r="C279" s="216" t="s">
        <v>104</v>
      </c>
      <c r="D279" s="212">
        <v>415092</v>
      </c>
      <c r="E279" s="212">
        <v>158099</v>
      </c>
      <c r="F279" s="212">
        <v>180912</v>
      </c>
      <c r="G279" s="212">
        <v>606</v>
      </c>
      <c r="H279" s="212">
        <v>22914</v>
      </c>
      <c r="I279" s="212">
        <v>13876</v>
      </c>
      <c r="J279" s="212">
        <v>11506</v>
      </c>
      <c r="K279" s="212">
        <v>10180</v>
      </c>
      <c r="L279" s="212">
        <v>9719</v>
      </c>
      <c r="M279" s="212">
        <v>4150</v>
      </c>
      <c r="N279" s="212">
        <v>3130</v>
      </c>
      <c r="O279" s="2"/>
      <c r="P279" s="234"/>
      <c r="Q279" s="151">
        <v>2021</v>
      </c>
      <c r="R279" s="216" t="s">
        <v>104</v>
      </c>
      <c r="S279" s="282">
        <v>16.174318011984298</v>
      </c>
      <c r="T279" s="282">
        <v>-2.4880807731923795</v>
      </c>
      <c r="U279" s="282">
        <v>37.477392586288119</v>
      </c>
      <c r="V279" s="282">
        <v>125.27881040892191</v>
      </c>
      <c r="W279" s="282">
        <v>24.593551193518564</v>
      </c>
      <c r="X279" s="282">
        <v>-28.588338222428078</v>
      </c>
      <c r="Y279" s="282">
        <v>88.8396520597407</v>
      </c>
      <c r="Z279" s="282">
        <v>324.16666666666663</v>
      </c>
      <c r="AA279" s="282">
        <v>6.5796688233358935</v>
      </c>
      <c r="AB279" s="282">
        <v>29.6875</v>
      </c>
      <c r="AC279" s="282">
        <v>-32.990794262470573</v>
      </c>
      <c r="AD279" s="2"/>
      <c r="AE279" s="234"/>
      <c r="AF279" s="151">
        <v>2021</v>
      </c>
      <c r="AG279" s="216" t="s">
        <v>104</v>
      </c>
      <c r="AH279" s="282">
        <v>16.174318011984298</v>
      </c>
      <c r="AI279" s="282">
        <v>-1.1290200699130428</v>
      </c>
      <c r="AJ279" s="282">
        <v>13.802928063453507</v>
      </c>
      <c r="AK279" s="282">
        <v>9.4318235885150079E-2</v>
      </c>
      <c r="AL279" s="282">
        <v>1.2658794685713168</v>
      </c>
      <c r="AM279" s="282">
        <v>-1.5547115737151593</v>
      </c>
      <c r="AN279" s="282">
        <v>1.5149691716507934</v>
      </c>
      <c r="AO279" s="282">
        <v>2.1774358314138502</v>
      </c>
      <c r="AP279" s="282">
        <v>0.16792564252548978</v>
      </c>
      <c r="AQ279" s="282">
        <v>0.26588226733202541</v>
      </c>
      <c r="AR279" s="282">
        <v>-0.43128902521963286</v>
      </c>
      <c r="AS279" s="2"/>
      <c r="AT279" s="234"/>
      <c r="AU279" s="151">
        <v>2021</v>
      </c>
      <c r="AV279" s="216" t="s">
        <v>104</v>
      </c>
      <c r="AW279" s="282"/>
      <c r="AX279" s="282"/>
      <c r="AY279" s="282"/>
      <c r="AZ279" s="282"/>
      <c r="BA279" s="282"/>
      <c r="BB279" s="282"/>
      <c r="BC279" s="282"/>
      <c r="BD279" s="282"/>
      <c r="BE279" s="282"/>
      <c r="BF279" s="282"/>
      <c r="BG279" s="282"/>
      <c r="BH279" s="2"/>
      <c r="BI279" s="234"/>
      <c r="BJ279" s="151">
        <v>2021</v>
      </c>
      <c r="BK279" s="216" t="s">
        <v>104</v>
      </c>
      <c r="BL279" s="282"/>
      <c r="BM279" s="282"/>
      <c r="BN279" s="282"/>
      <c r="BO279" s="282"/>
      <c r="BP279" s="282"/>
      <c r="BQ279" s="282"/>
      <c r="BR279" s="282"/>
      <c r="BS279" s="282"/>
      <c r="BT279" s="282"/>
      <c r="BU279" s="282"/>
      <c r="BV279" s="282"/>
    </row>
    <row r="280" spans="1:74" x14ac:dyDescent="0.25">
      <c r="A280" s="234"/>
      <c r="B280" s="170">
        <v>2021</v>
      </c>
      <c r="C280" s="215" t="s">
        <v>105</v>
      </c>
      <c r="D280" s="211">
        <v>428942</v>
      </c>
      <c r="E280" s="211">
        <v>168018</v>
      </c>
      <c r="F280" s="211">
        <v>196835</v>
      </c>
      <c r="G280" s="211">
        <v>540</v>
      </c>
      <c r="H280" s="211">
        <v>28477</v>
      </c>
      <c r="I280" s="211">
        <v>7719</v>
      </c>
      <c r="J280" s="211">
        <v>2064</v>
      </c>
      <c r="K280" s="211">
        <v>11380</v>
      </c>
      <c r="L280" s="211">
        <v>9719</v>
      </c>
      <c r="M280" s="211">
        <v>3200</v>
      </c>
      <c r="N280" s="211">
        <v>990</v>
      </c>
      <c r="O280" s="2"/>
      <c r="P280" s="234"/>
      <c r="Q280" s="170">
        <v>2021</v>
      </c>
      <c r="R280" s="215" t="s">
        <v>105</v>
      </c>
      <c r="S280" s="281">
        <v>3.3366097154365661</v>
      </c>
      <c r="T280" s="281">
        <v>6.2739169760719591</v>
      </c>
      <c r="U280" s="281">
        <v>8.8015167595294912</v>
      </c>
      <c r="V280" s="281">
        <v>-10.89108910891089</v>
      </c>
      <c r="W280" s="281">
        <v>24.277734136335866</v>
      </c>
      <c r="X280" s="281">
        <v>-44.371576823292017</v>
      </c>
      <c r="Y280" s="281">
        <v>-82.061533113158347</v>
      </c>
      <c r="Z280" s="281">
        <v>11.787819253438101</v>
      </c>
      <c r="AA280" s="281">
        <v>0</v>
      </c>
      <c r="AB280" s="281">
        <v>-22.891566265060234</v>
      </c>
      <c r="AC280" s="281">
        <v>-68.370607028753994</v>
      </c>
      <c r="AD280" s="2"/>
      <c r="AE280" s="234"/>
      <c r="AF280" s="170">
        <v>2021</v>
      </c>
      <c r="AG280" s="215" t="s">
        <v>105</v>
      </c>
      <c r="AH280" s="281">
        <v>3.3366097154365661</v>
      </c>
      <c r="AI280" s="281">
        <v>2.3895907413296245</v>
      </c>
      <c r="AJ280" s="281">
        <v>3.8360170757325949</v>
      </c>
      <c r="AK280" s="281">
        <v>-1.5900089618686886E-2</v>
      </c>
      <c r="AL280" s="281">
        <v>1.3401848264962899</v>
      </c>
      <c r="AM280" s="281">
        <v>-1.4832856330644721</v>
      </c>
      <c r="AN280" s="281">
        <v>-2.2746764572672964</v>
      </c>
      <c r="AO280" s="281">
        <v>0.28909253852157973</v>
      </c>
      <c r="AP280" s="281">
        <v>0</v>
      </c>
      <c r="AQ280" s="281">
        <v>-0.22886492632958397</v>
      </c>
      <c r="AR280" s="281">
        <v>-0.51554836036348384</v>
      </c>
      <c r="AS280" s="2"/>
      <c r="AT280" s="234"/>
      <c r="AU280" s="170">
        <v>2021</v>
      </c>
      <c r="AV280" s="215" t="s">
        <v>105</v>
      </c>
      <c r="AW280" s="281"/>
      <c r="AX280" s="281"/>
      <c r="AY280" s="281"/>
      <c r="AZ280" s="281"/>
      <c r="BA280" s="281"/>
      <c r="BB280" s="281"/>
      <c r="BC280" s="281"/>
      <c r="BD280" s="281"/>
      <c r="BE280" s="281"/>
      <c r="BF280" s="281"/>
      <c r="BG280" s="281"/>
      <c r="BH280" s="2"/>
      <c r="BI280" s="234"/>
      <c r="BJ280" s="170">
        <v>2021</v>
      </c>
      <c r="BK280" s="215" t="s">
        <v>105</v>
      </c>
      <c r="BL280" s="281"/>
      <c r="BM280" s="281"/>
      <c r="BN280" s="281"/>
      <c r="BO280" s="281"/>
      <c r="BP280" s="281"/>
      <c r="BQ280" s="281"/>
      <c r="BR280" s="281"/>
      <c r="BS280" s="281"/>
      <c r="BT280" s="281"/>
      <c r="BU280" s="281"/>
      <c r="BV280" s="281"/>
    </row>
    <row r="281" spans="1:74" x14ac:dyDescent="0.25">
      <c r="A281" s="234"/>
      <c r="B281" s="155">
        <v>2021</v>
      </c>
      <c r="C281" s="216" t="s">
        <v>102</v>
      </c>
      <c r="D281" s="212">
        <v>429197</v>
      </c>
      <c r="E281" s="212">
        <v>160284</v>
      </c>
      <c r="F281" s="212">
        <v>197827</v>
      </c>
      <c r="G281" s="212">
        <v>887</v>
      </c>
      <c r="H281" s="212">
        <v>30379</v>
      </c>
      <c r="I281" s="212">
        <v>8157</v>
      </c>
      <c r="J281" s="212">
        <v>6814</v>
      </c>
      <c r="K281" s="212">
        <v>9877</v>
      </c>
      <c r="L281" s="212">
        <v>10409</v>
      </c>
      <c r="M281" s="212">
        <v>3200</v>
      </c>
      <c r="N281" s="212">
        <v>1363</v>
      </c>
      <c r="O281" s="2"/>
      <c r="P281" s="234"/>
      <c r="Q281" s="155">
        <v>2021</v>
      </c>
      <c r="R281" s="216" t="s">
        <v>102</v>
      </c>
      <c r="S281" s="282">
        <v>5.9448596779972718E-2</v>
      </c>
      <c r="T281" s="282">
        <v>-4.60307824161697</v>
      </c>
      <c r="U281" s="282">
        <v>0.50397541087711772</v>
      </c>
      <c r="V281" s="282">
        <v>64.259259259259267</v>
      </c>
      <c r="W281" s="282">
        <v>6.6790743406959905</v>
      </c>
      <c r="X281" s="282">
        <v>5.6743101438010228</v>
      </c>
      <c r="Y281" s="282">
        <v>230.13565891472865</v>
      </c>
      <c r="Z281" s="282">
        <v>-13.207381370826013</v>
      </c>
      <c r="AA281" s="282">
        <v>7.0994958329046085</v>
      </c>
      <c r="AB281" s="282">
        <v>0</v>
      </c>
      <c r="AC281" s="282">
        <v>37.676767676767696</v>
      </c>
      <c r="AD281" s="2"/>
      <c r="AE281" s="234"/>
      <c r="AF281" s="155">
        <v>2021</v>
      </c>
      <c r="AG281" s="216" t="s">
        <v>102</v>
      </c>
      <c r="AH281" s="282">
        <v>5.9448596779972718E-2</v>
      </c>
      <c r="AI281" s="282">
        <v>-1.8030409705737607</v>
      </c>
      <c r="AJ281" s="282">
        <v>0.23126669806169778</v>
      </c>
      <c r="AK281" s="282">
        <v>8.0896717971178561E-2</v>
      </c>
      <c r="AL281" s="282">
        <v>0.44341659245297299</v>
      </c>
      <c r="AM281" s="282">
        <v>0.10211170741030608</v>
      </c>
      <c r="AN281" s="282">
        <v>1.1073758223720409</v>
      </c>
      <c r="AO281" s="282">
        <v>-0.35039702337372158</v>
      </c>
      <c r="AP281" s="282">
        <v>0.16086090893404384</v>
      </c>
      <c r="AQ281" s="282">
        <v>0</v>
      </c>
      <c r="AR281" s="282">
        <v>8.6958143525214984E-2</v>
      </c>
      <c r="AS281" s="2"/>
      <c r="AT281" s="234"/>
      <c r="AU281" s="155">
        <v>2021</v>
      </c>
      <c r="AV281" s="216" t="s">
        <v>102</v>
      </c>
      <c r="AW281" s="282">
        <v>28.753048606715481</v>
      </c>
      <c r="AX281" s="282">
        <v>-4.5523425856046629E-2</v>
      </c>
      <c r="AY281" s="282">
        <v>95.51793320880401</v>
      </c>
      <c r="AZ281" s="282">
        <v>-56.023797719385229</v>
      </c>
      <c r="BA281" s="282">
        <v>112.48513674197383</v>
      </c>
      <c r="BB281" s="282">
        <v>-55.030597056067037</v>
      </c>
      <c r="BC281" s="282">
        <v>15.530688368938627</v>
      </c>
      <c r="BD281" s="282">
        <v>723.08333333333326</v>
      </c>
      <c r="BE281" s="282">
        <v>-43.472357988487019</v>
      </c>
      <c r="BF281" s="282">
        <v>-47.823251263655628</v>
      </c>
      <c r="BG281" s="282">
        <v>-76.142131979695435</v>
      </c>
      <c r="BH281" s="2"/>
      <c r="BI281" s="234"/>
      <c r="BJ281" s="155">
        <v>2021</v>
      </c>
      <c r="BK281" s="216" t="s">
        <v>102</v>
      </c>
      <c r="BL281" s="282">
        <v>28.753048606715481</v>
      </c>
      <c r="BM281" s="282">
        <v>-2.1898970748374824E-2</v>
      </c>
      <c r="BN281" s="282">
        <v>28.992437355444288</v>
      </c>
      <c r="BO281" s="282">
        <v>-0.33898406774881579</v>
      </c>
      <c r="BP281" s="282">
        <v>4.8243732544570399</v>
      </c>
      <c r="BQ281" s="282">
        <v>-2.99445926041476</v>
      </c>
      <c r="BR281" s="282">
        <v>0.27478708500700466</v>
      </c>
      <c r="BS281" s="282">
        <v>2.602977660049977</v>
      </c>
      <c r="BT281" s="282">
        <v>-2.401387134804664</v>
      </c>
      <c r="BU281" s="282">
        <v>-0.87985864664360769</v>
      </c>
      <c r="BV281" s="282">
        <v>-1.3049386678826094</v>
      </c>
    </row>
    <row r="282" spans="1:74" x14ac:dyDescent="0.25">
      <c r="A282" s="234"/>
      <c r="B282" s="170">
        <v>2021</v>
      </c>
      <c r="C282" s="215" t="s">
        <v>103</v>
      </c>
      <c r="D282" s="211">
        <v>454338</v>
      </c>
      <c r="E282" s="211">
        <v>201131</v>
      </c>
      <c r="F282" s="211">
        <v>176923</v>
      </c>
      <c r="G282" s="211">
        <v>1477</v>
      </c>
      <c r="H282" s="211">
        <v>32451</v>
      </c>
      <c r="I282" s="211">
        <v>13279</v>
      </c>
      <c r="J282" s="211">
        <v>4850</v>
      </c>
      <c r="K282" s="211">
        <v>11417</v>
      </c>
      <c r="L282" s="211">
        <v>7379</v>
      </c>
      <c r="M282" s="211">
        <v>3200</v>
      </c>
      <c r="N282" s="211">
        <v>2231</v>
      </c>
      <c r="O282" s="2"/>
      <c r="P282" s="234"/>
      <c r="Q282" s="170">
        <v>2021</v>
      </c>
      <c r="R282" s="215" t="s">
        <v>103</v>
      </c>
      <c r="S282" s="281">
        <v>5.857683068614179</v>
      </c>
      <c r="T282" s="281">
        <v>25.484140650345637</v>
      </c>
      <c r="U282" s="281">
        <v>-10.566808372972346</v>
      </c>
      <c r="V282" s="281">
        <v>66.516347237880495</v>
      </c>
      <c r="W282" s="281">
        <v>6.8205010039830114</v>
      </c>
      <c r="X282" s="281">
        <v>62.792693392178506</v>
      </c>
      <c r="Y282" s="281">
        <v>-28.823011447020846</v>
      </c>
      <c r="Z282" s="281">
        <v>15.591778880226784</v>
      </c>
      <c r="AA282" s="281">
        <v>-29.109424536458846</v>
      </c>
      <c r="AB282" s="281">
        <v>0</v>
      </c>
      <c r="AC282" s="281">
        <v>63.683052090975764</v>
      </c>
      <c r="AD282" s="2"/>
      <c r="AE282" s="234"/>
      <c r="AF282" s="170">
        <v>2021</v>
      </c>
      <c r="AG282" s="215" t="s">
        <v>103</v>
      </c>
      <c r="AH282" s="281">
        <v>5.857683068614179</v>
      </c>
      <c r="AI282" s="281">
        <v>9.5170749096568699</v>
      </c>
      <c r="AJ282" s="281">
        <v>-4.8704907070645875</v>
      </c>
      <c r="AK282" s="281">
        <v>0.13746601211098866</v>
      </c>
      <c r="AL282" s="281">
        <v>0.48276199507452283</v>
      </c>
      <c r="AM282" s="281">
        <v>1.1933913797160742</v>
      </c>
      <c r="AN282" s="281">
        <v>-0.45759872506098592</v>
      </c>
      <c r="AO282" s="281">
        <v>0.35880959093376696</v>
      </c>
      <c r="AP282" s="281">
        <v>-0.70596951982422984</v>
      </c>
      <c r="AQ282" s="281">
        <v>0</v>
      </c>
      <c r="AR282" s="281">
        <v>0.20223813307175956</v>
      </c>
      <c r="AS282" s="2"/>
      <c r="AT282" s="234"/>
      <c r="AU282" s="170">
        <v>2021</v>
      </c>
      <c r="AV282" s="215" t="s">
        <v>103</v>
      </c>
      <c r="AW282" s="281">
        <v>27.158334289576572</v>
      </c>
      <c r="AX282" s="281">
        <v>24.053092214416566</v>
      </c>
      <c r="AY282" s="281">
        <v>34.446099366232517</v>
      </c>
      <c r="AZ282" s="281">
        <v>449.07063197026025</v>
      </c>
      <c r="BA282" s="281">
        <v>76.450437714099309</v>
      </c>
      <c r="BB282" s="281">
        <v>-31.660748288816848</v>
      </c>
      <c r="BC282" s="281">
        <v>-20.40045954373872</v>
      </c>
      <c r="BD282" s="281">
        <v>375.70833333333331</v>
      </c>
      <c r="BE282" s="281">
        <v>-19.081039587674084</v>
      </c>
      <c r="BF282" s="281">
        <v>0</v>
      </c>
      <c r="BG282" s="281">
        <v>-52.237208306572469</v>
      </c>
      <c r="BH282" s="2"/>
      <c r="BI282" s="234"/>
      <c r="BJ282" s="170">
        <v>2021</v>
      </c>
      <c r="BK282" s="215" t="s">
        <v>103</v>
      </c>
      <c r="BL282" s="281">
        <v>27.158334289576572</v>
      </c>
      <c r="BM282" s="281">
        <v>10.914607012015079</v>
      </c>
      <c r="BN282" s="281">
        <v>12.686502416729871</v>
      </c>
      <c r="BO282" s="281">
        <v>0.33809029361798593</v>
      </c>
      <c r="BP282" s="281">
        <v>3.9350575565139749</v>
      </c>
      <c r="BQ282" s="281">
        <v>-1.7217975880280212</v>
      </c>
      <c r="BR282" s="281">
        <v>-0.34788595609863948</v>
      </c>
      <c r="BS282" s="281">
        <v>2.5236425310872344</v>
      </c>
      <c r="BT282" s="281">
        <v>-0.48698436332392014</v>
      </c>
      <c r="BU282" s="281">
        <v>0</v>
      </c>
      <c r="BV282" s="281">
        <v>-0.68289761293699147</v>
      </c>
    </row>
    <row r="283" spans="1:74" x14ac:dyDescent="0.25">
      <c r="A283" s="234"/>
      <c r="B283" s="151">
        <v>2022</v>
      </c>
      <c r="C283" s="216" t="s">
        <v>104</v>
      </c>
      <c r="D283" s="212">
        <v>417116</v>
      </c>
      <c r="E283" s="212">
        <v>187910</v>
      </c>
      <c r="F283" s="212">
        <v>165128</v>
      </c>
      <c r="G283" s="212">
        <v>1130</v>
      </c>
      <c r="H283" s="212">
        <v>28334</v>
      </c>
      <c r="I283" s="212">
        <v>10432</v>
      </c>
      <c r="J283" s="212">
        <v>4850</v>
      </c>
      <c r="K283" s="212">
        <v>10217</v>
      </c>
      <c r="L283" s="212">
        <v>7777</v>
      </c>
      <c r="M283" s="212"/>
      <c r="N283" s="212">
        <v>1338</v>
      </c>
      <c r="O283" s="2"/>
      <c r="P283" s="234"/>
      <c r="Q283" s="151">
        <v>2022</v>
      </c>
      <c r="R283" s="216" t="s">
        <v>104</v>
      </c>
      <c r="S283" s="282">
        <v>-8.1925790930980895</v>
      </c>
      <c r="T283" s="282">
        <v>-6.5733278311150372</v>
      </c>
      <c r="U283" s="282">
        <v>-6.6667420290182662</v>
      </c>
      <c r="V283" s="282">
        <v>-23.493568043331081</v>
      </c>
      <c r="W283" s="282">
        <v>-12.6868201288096</v>
      </c>
      <c r="X283" s="282">
        <v>-21.439867459899091</v>
      </c>
      <c r="Y283" s="282">
        <v>0</v>
      </c>
      <c r="Z283" s="282">
        <v>-10.510642025050359</v>
      </c>
      <c r="AA283" s="282">
        <v>5.3936847811356614</v>
      </c>
      <c r="AB283" s="282">
        <v>-100</v>
      </c>
      <c r="AC283" s="282">
        <v>-40.026893769610041</v>
      </c>
      <c r="AD283" s="2"/>
      <c r="AE283" s="234"/>
      <c r="AF283" s="151">
        <v>2022</v>
      </c>
      <c r="AG283" s="216" t="s">
        <v>104</v>
      </c>
      <c r="AH283" s="282">
        <v>-8.1925790930980895</v>
      </c>
      <c r="AI283" s="282">
        <v>-2.9099481003129828</v>
      </c>
      <c r="AJ283" s="282">
        <v>-2.5960848531269671</v>
      </c>
      <c r="AK283" s="282">
        <v>-7.6374857484956121E-2</v>
      </c>
      <c r="AL283" s="282">
        <v>-0.90615356848865813</v>
      </c>
      <c r="AM283" s="282">
        <v>-0.62662599210279568</v>
      </c>
      <c r="AN283" s="282">
        <v>0</v>
      </c>
      <c r="AO283" s="282">
        <v>-0.26412054461656298</v>
      </c>
      <c r="AP283" s="282">
        <v>8.7599980631160063E-2</v>
      </c>
      <c r="AQ283" s="282">
        <v>-0.70432145231083465</v>
      </c>
      <c r="AR283" s="282">
        <v>-0.19654970528549229</v>
      </c>
      <c r="AS283" s="2"/>
      <c r="AT283" s="234"/>
      <c r="AU283" s="151">
        <v>2022</v>
      </c>
      <c r="AV283" s="216" t="s">
        <v>104</v>
      </c>
      <c r="AW283" s="282">
        <v>0.4876027483063865</v>
      </c>
      <c r="AX283" s="282">
        <v>18.855906741978117</v>
      </c>
      <c r="AY283" s="282">
        <v>-8.7246838241797064</v>
      </c>
      <c r="AZ283" s="282">
        <v>86.468646864686463</v>
      </c>
      <c r="BA283" s="282">
        <v>23.653661516976527</v>
      </c>
      <c r="BB283" s="282">
        <v>-24.819832804842889</v>
      </c>
      <c r="BC283" s="282">
        <v>-57.848079262993217</v>
      </c>
      <c r="BD283" s="282">
        <v>0.36345776031434696</v>
      </c>
      <c r="BE283" s="282">
        <v>-19.981479576088077</v>
      </c>
      <c r="BF283" s="282">
        <v>-100</v>
      </c>
      <c r="BG283" s="282">
        <v>-57.252396166134183</v>
      </c>
      <c r="BH283" s="2"/>
      <c r="BI283" s="234"/>
      <c r="BJ283" s="151">
        <v>2022</v>
      </c>
      <c r="BK283" s="216" t="s">
        <v>104</v>
      </c>
      <c r="BL283" s="282">
        <v>0.4876027483063865</v>
      </c>
      <c r="BM283" s="282">
        <v>7.1817813882221779</v>
      </c>
      <c r="BN283" s="282">
        <v>-3.8025305233537572</v>
      </c>
      <c r="BO283" s="282">
        <v>0.12623707515442023</v>
      </c>
      <c r="BP283" s="282">
        <v>1.3057346323224381</v>
      </c>
      <c r="BQ283" s="282">
        <v>-0.82969558555691458</v>
      </c>
      <c r="BR283" s="282">
        <v>-1.6034999469996585</v>
      </c>
      <c r="BS283" s="282">
        <v>8.9136866044151677E-3</v>
      </c>
      <c r="BT283" s="282">
        <v>-0.46784809150741236</v>
      </c>
      <c r="BU283" s="282">
        <v>-0.99977836238710671</v>
      </c>
      <c r="BV283" s="282">
        <v>-0.4317115241922157</v>
      </c>
    </row>
    <row r="284" spans="1:74" x14ac:dyDescent="0.25">
      <c r="A284" s="234"/>
      <c r="B284" s="170">
        <v>2022</v>
      </c>
      <c r="C284" s="215" t="s">
        <v>105</v>
      </c>
      <c r="D284" s="211">
        <v>412287</v>
      </c>
      <c r="E284" s="211">
        <v>173510</v>
      </c>
      <c r="F284" s="211">
        <v>176532</v>
      </c>
      <c r="G284" s="211">
        <v>1490</v>
      </c>
      <c r="H284" s="211">
        <v>26920</v>
      </c>
      <c r="I284" s="211">
        <v>8375</v>
      </c>
      <c r="J284" s="211">
        <v>5630</v>
      </c>
      <c r="K284" s="211">
        <v>7040</v>
      </c>
      <c r="L284" s="211">
        <v>10151</v>
      </c>
      <c r="M284" s="211">
        <v>700</v>
      </c>
      <c r="N284" s="211">
        <v>1939</v>
      </c>
      <c r="O284" s="2"/>
      <c r="P284" s="234"/>
      <c r="Q284" s="170">
        <v>2022</v>
      </c>
      <c r="R284" s="215" t="s">
        <v>105</v>
      </c>
      <c r="S284" s="281">
        <v>-1.1577115238926297</v>
      </c>
      <c r="T284" s="281">
        <v>-7.6632430418817563</v>
      </c>
      <c r="U284" s="281">
        <v>6.9061576474008177</v>
      </c>
      <c r="V284" s="281">
        <v>31.858407079646014</v>
      </c>
      <c r="W284" s="281">
        <v>-4.9904708124514769</v>
      </c>
      <c r="X284" s="281">
        <v>-19.718174846625772</v>
      </c>
      <c r="Y284" s="281">
        <v>16.082474226804138</v>
      </c>
      <c r="Z284" s="281">
        <v>-31.095233434471965</v>
      </c>
      <c r="AA284" s="281">
        <v>30.525909733830531</v>
      </c>
      <c r="AB284" s="281" t="s">
        <v>128</v>
      </c>
      <c r="AC284" s="281">
        <v>44.917787742899861</v>
      </c>
      <c r="AD284" s="2"/>
      <c r="AE284" s="234"/>
      <c r="AF284" s="170">
        <v>2022</v>
      </c>
      <c r="AG284" s="215" t="s">
        <v>105</v>
      </c>
      <c r="AH284" s="281">
        <v>-1.1577115238926297</v>
      </c>
      <c r="AI284" s="281">
        <v>-3.4522770644137228</v>
      </c>
      <c r="AJ284" s="281">
        <v>2.7340116418454228</v>
      </c>
      <c r="AK284" s="281">
        <v>8.630692661034306E-2</v>
      </c>
      <c r="AL284" s="281">
        <v>-0.33899442840840305</v>
      </c>
      <c r="AM284" s="281">
        <v>-0.49314818899298807</v>
      </c>
      <c r="AN284" s="281">
        <v>0.18699834098907664</v>
      </c>
      <c r="AO284" s="281">
        <v>-0.76165862733627765</v>
      </c>
      <c r="AP284" s="281">
        <v>0.56914623270265119</v>
      </c>
      <c r="AQ284" s="281">
        <v>0.16781902396455597</v>
      </c>
      <c r="AR284" s="281">
        <v>0.14408461914671161</v>
      </c>
      <c r="AS284" s="2"/>
      <c r="AT284" s="234"/>
      <c r="AU284" s="170">
        <v>2022</v>
      </c>
      <c r="AV284" s="215" t="s">
        <v>105</v>
      </c>
      <c r="AW284" s="281">
        <v>-3.8828093308652427</v>
      </c>
      <c r="AX284" s="281">
        <v>3.2686974014688843</v>
      </c>
      <c r="AY284" s="281">
        <v>-10.314730611933854</v>
      </c>
      <c r="AZ284" s="281">
        <v>175.92592592592592</v>
      </c>
      <c r="BA284" s="281">
        <v>-5.4675703199072956</v>
      </c>
      <c r="BB284" s="281">
        <v>8.4985101697111105</v>
      </c>
      <c r="BC284" s="281">
        <v>172.77131782945736</v>
      </c>
      <c r="BD284" s="281">
        <v>-38.137082601054487</v>
      </c>
      <c r="BE284" s="281">
        <v>4.4449017388620291</v>
      </c>
      <c r="BF284" s="281">
        <v>-78.125</v>
      </c>
      <c r="BG284" s="281">
        <v>95.858585858585855</v>
      </c>
      <c r="BH284" s="2"/>
      <c r="BI284" s="234"/>
      <c r="BJ284" s="170">
        <v>2022</v>
      </c>
      <c r="BK284" s="215" t="s">
        <v>105</v>
      </c>
      <c r="BL284" s="281">
        <v>-3.8828093308652427</v>
      </c>
      <c r="BM284" s="281">
        <v>1.2803595824144047</v>
      </c>
      <c r="BN284" s="281">
        <v>-4.7332739624471341</v>
      </c>
      <c r="BO284" s="281">
        <v>0.22147516447445095</v>
      </c>
      <c r="BP284" s="281">
        <v>-0.36298613798602114</v>
      </c>
      <c r="BQ284" s="281">
        <v>0.15293442936341034</v>
      </c>
      <c r="BR284" s="281">
        <v>0.83134782791146533</v>
      </c>
      <c r="BS284" s="281">
        <v>-1.0117918040201233</v>
      </c>
      <c r="BT284" s="281">
        <v>0.10071291689785559</v>
      </c>
      <c r="BU284" s="281">
        <v>-0.58282938019592356</v>
      </c>
      <c r="BV284" s="281">
        <v>0.22124203272237258</v>
      </c>
    </row>
    <row r="285" spans="1:74" x14ac:dyDescent="0.25">
      <c r="A285" s="234"/>
      <c r="B285" s="155">
        <v>2022</v>
      </c>
      <c r="C285" s="216" t="s">
        <v>102</v>
      </c>
      <c r="D285" s="212">
        <v>396921</v>
      </c>
      <c r="E285" s="212">
        <v>157650</v>
      </c>
      <c r="F285" s="212">
        <v>168380</v>
      </c>
      <c r="G285" s="212">
        <v>4142</v>
      </c>
      <c r="H285" s="212">
        <v>23115</v>
      </c>
      <c r="I285" s="212">
        <v>9146</v>
      </c>
      <c r="J285" s="212">
        <v>9958</v>
      </c>
      <c r="K285" s="212">
        <v>10473</v>
      </c>
      <c r="L285" s="212">
        <v>7762</v>
      </c>
      <c r="M285" s="212">
        <v>4740</v>
      </c>
      <c r="N285" s="212">
        <v>1555</v>
      </c>
      <c r="O285" s="2"/>
      <c r="P285" s="234"/>
      <c r="Q285" s="155">
        <v>2022</v>
      </c>
      <c r="R285" s="216" t="s">
        <v>102</v>
      </c>
      <c r="S285" s="282">
        <v>-3.7270154043178678</v>
      </c>
      <c r="T285" s="282">
        <v>-9.1406835340902575</v>
      </c>
      <c r="U285" s="282">
        <v>-4.617859651507942</v>
      </c>
      <c r="V285" s="282">
        <v>177.98657718120808</v>
      </c>
      <c r="W285" s="282">
        <v>-14.134472511144139</v>
      </c>
      <c r="X285" s="282">
        <v>9.20597014925373</v>
      </c>
      <c r="Y285" s="282">
        <v>76.873889875666066</v>
      </c>
      <c r="Z285" s="282">
        <v>48.764204545454533</v>
      </c>
      <c r="AA285" s="282">
        <v>-23.534627130331984</v>
      </c>
      <c r="AB285" s="282">
        <v>577.14285714285711</v>
      </c>
      <c r="AC285" s="282">
        <v>-19.804022692109342</v>
      </c>
      <c r="AD285" s="2"/>
      <c r="AE285" s="234"/>
      <c r="AF285" s="155">
        <v>2022</v>
      </c>
      <c r="AG285" s="216" t="s">
        <v>102</v>
      </c>
      <c r="AH285" s="282">
        <v>-3.7270154043178678</v>
      </c>
      <c r="AI285" s="282">
        <v>-3.8468348504803713</v>
      </c>
      <c r="AJ285" s="282">
        <v>-1.9772634111674645</v>
      </c>
      <c r="AK285" s="282">
        <v>0.64324123729343907</v>
      </c>
      <c r="AL285" s="282">
        <v>-0.92290079483466669</v>
      </c>
      <c r="AM285" s="282">
        <v>0.18700565382852247</v>
      </c>
      <c r="AN285" s="282">
        <v>1.0497541760957785</v>
      </c>
      <c r="AO285" s="282">
        <v>0.83267238598355064</v>
      </c>
      <c r="AP285" s="282">
        <v>-0.57945072243364482</v>
      </c>
      <c r="AQ285" s="282">
        <v>0.97989992408201143</v>
      </c>
      <c r="AR285" s="282">
        <v>-9.3139002685022856E-2</v>
      </c>
      <c r="AS285" s="2"/>
      <c r="AT285" s="234"/>
      <c r="AU285" s="155">
        <v>2022</v>
      </c>
      <c r="AV285" s="216" t="s">
        <v>102</v>
      </c>
      <c r="AW285" s="282">
        <v>-7.5200898421936841</v>
      </c>
      <c r="AX285" s="282">
        <v>-1.6433330837762981</v>
      </c>
      <c r="AY285" s="282">
        <v>-14.885228002244389</v>
      </c>
      <c r="AZ285" s="282">
        <v>366.96730552423895</v>
      </c>
      <c r="BA285" s="282">
        <v>-23.911254485006097</v>
      </c>
      <c r="BB285" s="282">
        <v>12.124555596420251</v>
      </c>
      <c r="BC285" s="282">
        <v>46.140299383621965</v>
      </c>
      <c r="BD285" s="282">
        <v>6.0342209172825818</v>
      </c>
      <c r="BE285" s="282">
        <v>-25.429916418483998</v>
      </c>
      <c r="BF285" s="282">
        <v>48.125</v>
      </c>
      <c r="BG285" s="282">
        <v>14.086573734409384</v>
      </c>
      <c r="BH285" s="2"/>
      <c r="BI285" s="234"/>
      <c r="BJ285" s="155">
        <v>2022</v>
      </c>
      <c r="BK285" s="216" t="s">
        <v>102</v>
      </c>
      <c r="BL285" s="282">
        <v>-7.5200898421936841</v>
      </c>
      <c r="BM285" s="282">
        <v>-0.61370419644126173</v>
      </c>
      <c r="BN285" s="282">
        <v>-6.8609519637835357</v>
      </c>
      <c r="BO285" s="282">
        <v>0.75839299901909907</v>
      </c>
      <c r="BP285" s="282">
        <v>-1.6924629016512245</v>
      </c>
      <c r="BQ285" s="282">
        <v>0.23043031521655577</v>
      </c>
      <c r="BR285" s="282">
        <v>0.73253074928296391</v>
      </c>
      <c r="BS285" s="282">
        <v>0.13886397155618527</v>
      </c>
      <c r="BT285" s="282">
        <v>-0.61673310857252084</v>
      </c>
      <c r="BU285" s="282">
        <v>0.3588095909337673</v>
      </c>
      <c r="BV285" s="282">
        <v>4.4734702246287873E-2</v>
      </c>
    </row>
    <row r="286" spans="1:74" x14ac:dyDescent="0.25">
      <c r="A286" s="234"/>
      <c r="B286" s="170">
        <v>2022</v>
      </c>
      <c r="C286" s="215" t="s">
        <v>103</v>
      </c>
      <c r="D286" s="211">
        <v>382796</v>
      </c>
      <c r="E286" s="211">
        <v>164653</v>
      </c>
      <c r="F286" s="211">
        <v>140707</v>
      </c>
      <c r="G286" s="211">
        <v>3923</v>
      </c>
      <c r="H286" s="211">
        <v>31850</v>
      </c>
      <c r="I286" s="211">
        <v>8303</v>
      </c>
      <c r="J286" s="211">
        <v>9958</v>
      </c>
      <c r="K286" s="211">
        <v>11628</v>
      </c>
      <c r="L286" s="211">
        <v>4022</v>
      </c>
      <c r="M286" s="211">
        <v>5251</v>
      </c>
      <c r="N286" s="211">
        <v>2501</v>
      </c>
      <c r="O286" s="2"/>
      <c r="P286" s="234"/>
      <c r="Q286" s="170">
        <v>2022</v>
      </c>
      <c r="R286" s="215" t="s">
        <v>103</v>
      </c>
      <c r="S286" s="281">
        <v>-3.5586426518123204</v>
      </c>
      <c r="T286" s="281">
        <v>4.4421186171899762</v>
      </c>
      <c r="U286" s="281">
        <v>-16.434849744625254</v>
      </c>
      <c r="V286" s="281">
        <v>-5.2873008208594854</v>
      </c>
      <c r="W286" s="281">
        <v>37.789314298074828</v>
      </c>
      <c r="X286" s="281">
        <v>-9.2171441067133202</v>
      </c>
      <c r="Y286" s="281">
        <v>0</v>
      </c>
      <c r="Z286" s="281">
        <v>11.028358636493849</v>
      </c>
      <c r="AA286" s="281">
        <v>-48.183457871682556</v>
      </c>
      <c r="AB286" s="281">
        <v>10.780590717299575</v>
      </c>
      <c r="AC286" s="281">
        <v>60.83601286173635</v>
      </c>
      <c r="AD286" s="2"/>
      <c r="AE286" s="234"/>
      <c r="AF286" s="170">
        <v>2022</v>
      </c>
      <c r="AG286" s="215" t="s">
        <v>103</v>
      </c>
      <c r="AH286" s="281">
        <v>-3.5586426518123204</v>
      </c>
      <c r="AI286" s="281">
        <v>1.7643309373905613</v>
      </c>
      <c r="AJ286" s="281">
        <v>-6.97191632591875</v>
      </c>
      <c r="AK286" s="281">
        <v>-5.5174707309514917E-2</v>
      </c>
      <c r="AL286" s="281">
        <v>2.2006898098110175</v>
      </c>
      <c r="AM286" s="281">
        <v>-0.21238483224621496</v>
      </c>
      <c r="AN286" s="281">
        <v>0</v>
      </c>
      <c r="AO286" s="281">
        <v>0.29098989471456499</v>
      </c>
      <c r="AP286" s="281">
        <v>-0.94225299240906757</v>
      </c>
      <c r="AQ286" s="281">
        <v>0.12874098372220147</v>
      </c>
      <c r="AR286" s="281">
        <v>0.23833458043288178</v>
      </c>
      <c r="AS286" s="2"/>
      <c r="AT286" s="234"/>
      <c r="AU286" s="170">
        <v>2022</v>
      </c>
      <c r="AV286" s="215" t="s">
        <v>103</v>
      </c>
      <c r="AW286" s="281">
        <v>-15.746426669131793</v>
      </c>
      <c r="AX286" s="281">
        <v>-18.136438440618306</v>
      </c>
      <c r="AY286" s="281">
        <v>-20.469921943444319</v>
      </c>
      <c r="AZ286" s="281">
        <v>165.60595802301964</v>
      </c>
      <c r="BA286" s="281">
        <v>-1.8520230501371344</v>
      </c>
      <c r="BB286" s="281">
        <v>-37.47270125762482</v>
      </c>
      <c r="BC286" s="281">
        <v>105.319587628866</v>
      </c>
      <c r="BD286" s="281">
        <v>1.8481212227380297</v>
      </c>
      <c r="BE286" s="281">
        <v>-45.49396937254371</v>
      </c>
      <c r="BF286" s="281">
        <v>64.09375</v>
      </c>
      <c r="BG286" s="281">
        <v>12.102196324518147</v>
      </c>
      <c r="BH286" s="2"/>
      <c r="BI286" s="234"/>
      <c r="BJ286" s="170">
        <v>2022</v>
      </c>
      <c r="BK286" s="215" t="s">
        <v>103</v>
      </c>
      <c r="BL286" s="281">
        <v>-15.746426669131793</v>
      </c>
      <c r="BM286" s="281">
        <v>-8.0288243554358214</v>
      </c>
      <c r="BN286" s="281">
        <v>-7.9711580365278722</v>
      </c>
      <c r="BO286" s="281">
        <v>0.53836571011009426</v>
      </c>
      <c r="BP286" s="281">
        <v>-0.13228037276212865</v>
      </c>
      <c r="BQ286" s="281">
        <v>-1.0952198583433479</v>
      </c>
      <c r="BR286" s="281">
        <v>1.1242731182511698</v>
      </c>
      <c r="BS286" s="281">
        <v>4.6441195761745664E-2</v>
      </c>
      <c r="BT286" s="281">
        <v>-0.73887722356483498</v>
      </c>
      <c r="BU286" s="281">
        <v>0.45142603084047561</v>
      </c>
      <c r="BV286" s="281">
        <v>5.942712253872668E-2</v>
      </c>
    </row>
    <row r="287" spans="1:74" x14ac:dyDescent="0.25">
      <c r="A287" s="234"/>
      <c r="B287" s="151">
        <v>2023</v>
      </c>
      <c r="C287" s="216" t="s">
        <v>104</v>
      </c>
      <c r="D287" s="212">
        <v>410799</v>
      </c>
      <c r="E287" s="212">
        <v>156497</v>
      </c>
      <c r="F287" s="212">
        <v>168108</v>
      </c>
      <c r="G287" s="212">
        <v>1323</v>
      </c>
      <c r="H287" s="212">
        <v>29103</v>
      </c>
      <c r="I287" s="212">
        <v>13333</v>
      </c>
      <c r="J287" s="212">
        <v>11308</v>
      </c>
      <c r="K287" s="212">
        <v>11828</v>
      </c>
      <c r="L287" s="212">
        <v>10417</v>
      </c>
      <c r="M287" s="212">
        <v>5251</v>
      </c>
      <c r="N287" s="212">
        <v>3631</v>
      </c>
      <c r="O287" s="2"/>
      <c r="P287" s="234"/>
      <c r="Q287" s="151">
        <v>2023</v>
      </c>
      <c r="R287" s="216" t="s">
        <v>104</v>
      </c>
      <c r="S287" s="282">
        <v>7.3153846957648483</v>
      </c>
      <c r="T287" s="282">
        <v>-4.9534475533394584</v>
      </c>
      <c r="U287" s="282">
        <v>19.473800166303022</v>
      </c>
      <c r="V287" s="282">
        <v>-66.275809329594694</v>
      </c>
      <c r="W287" s="282">
        <v>-8.6248037676609215</v>
      </c>
      <c r="X287" s="282">
        <v>60.580513067565931</v>
      </c>
      <c r="Y287" s="282">
        <v>13.556939144406499</v>
      </c>
      <c r="Z287" s="282">
        <v>1.7199862401100745</v>
      </c>
      <c r="AA287" s="282">
        <v>159.00049726504227</v>
      </c>
      <c r="AB287" s="282">
        <v>0</v>
      </c>
      <c r="AC287" s="282">
        <v>45.181927229108368</v>
      </c>
      <c r="AD287" s="2"/>
      <c r="AE287" s="234"/>
      <c r="AF287" s="151">
        <v>2023</v>
      </c>
      <c r="AG287" s="216" t="s">
        <v>104</v>
      </c>
      <c r="AH287" s="282">
        <v>7.3153846957648483</v>
      </c>
      <c r="AI287" s="282">
        <v>-2.1306387736548977</v>
      </c>
      <c r="AJ287" s="282">
        <v>7.1581207745117528</v>
      </c>
      <c r="AK287" s="282">
        <v>-0.67921294893363593</v>
      </c>
      <c r="AL287" s="282">
        <v>-0.71761460412334532</v>
      </c>
      <c r="AM287" s="282">
        <v>1.3140158204369956</v>
      </c>
      <c r="AN287" s="282">
        <v>0.35266826194631096</v>
      </c>
      <c r="AO287" s="282">
        <v>5.224714991797199E-2</v>
      </c>
      <c r="AP287" s="282">
        <v>1.6706026186271545</v>
      </c>
      <c r="AQ287" s="282">
        <v>0</v>
      </c>
      <c r="AR287" s="282">
        <v>0.29519639703654177</v>
      </c>
      <c r="AS287" s="2"/>
      <c r="AT287" s="234"/>
      <c r="AU287" s="151">
        <v>2023</v>
      </c>
      <c r="AV287" s="216" t="s">
        <v>104</v>
      </c>
      <c r="AW287" s="282">
        <v>-1.5144468205487271</v>
      </c>
      <c r="AX287" s="282">
        <v>-16.717045394071633</v>
      </c>
      <c r="AY287" s="282">
        <v>1.8046606269076051</v>
      </c>
      <c r="AZ287" s="282">
        <v>17.079646017699119</v>
      </c>
      <c r="BA287" s="282">
        <v>2.7140537869697141</v>
      </c>
      <c r="BB287" s="282">
        <v>27.808665644171768</v>
      </c>
      <c r="BC287" s="282">
        <v>133.15463917525773</v>
      </c>
      <c r="BD287" s="282">
        <v>15.767837917196829</v>
      </c>
      <c r="BE287" s="282">
        <v>33.946251768033932</v>
      </c>
      <c r="BF287" s="282" t="s">
        <v>128</v>
      </c>
      <c r="BG287" s="282">
        <v>171.3751868460389</v>
      </c>
      <c r="BH287" s="2"/>
      <c r="BI287" s="234"/>
      <c r="BJ287" s="151">
        <v>2023</v>
      </c>
      <c r="BK287" s="216" t="s">
        <v>104</v>
      </c>
      <c r="BL287" s="282">
        <v>-1.5144468205487271</v>
      </c>
      <c r="BM287" s="282">
        <v>-7.5309985711409162</v>
      </c>
      <c r="BN287" s="282">
        <v>0.71442955916340145</v>
      </c>
      <c r="BO287" s="282">
        <v>4.6270102321656535E-2</v>
      </c>
      <c r="BP287" s="282">
        <v>0.1843611848982066</v>
      </c>
      <c r="BQ287" s="282">
        <v>0.69548998360168712</v>
      </c>
      <c r="BR287" s="282">
        <v>1.5482503668044452</v>
      </c>
      <c r="BS287" s="282">
        <v>0.38622349658128846</v>
      </c>
      <c r="BT287" s="282">
        <v>0.63291746180918784</v>
      </c>
      <c r="BU287" s="282">
        <v>1.2588824211969869</v>
      </c>
      <c r="BV287" s="282">
        <v>0.54972717421532868</v>
      </c>
    </row>
    <row r="288" spans="1:74" x14ac:dyDescent="0.25">
      <c r="A288" s="234"/>
      <c r="B288" s="170">
        <v>2023</v>
      </c>
      <c r="C288" s="215" t="s">
        <v>105</v>
      </c>
      <c r="D288" s="211">
        <v>405746</v>
      </c>
      <c r="E288" s="211">
        <v>150174</v>
      </c>
      <c r="F288" s="211">
        <v>173629</v>
      </c>
      <c r="G288" s="211">
        <v>4693</v>
      </c>
      <c r="H288" s="211">
        <v>19345</v>
      </c>
      <c r="I288" s="211">
        <v>16298</v>
      </c>
      <c r="J288" s="211">
        <v>9156</v>
      </c>
      <c r="K288" s="211">
        <v>13612</v>
      </c>
      <c r="L288" s="211">
        <v>9944</v>
      </c>
      <c r="M288" s="211">
        <v>4340</v>
      </c>
      <c r="N288" s="211">
        <v>4555</v>
      </c>
      <c r="O288" s="2"/>
      <c r="P288" s="234"/>
      <c r="Q288" s="170">
        <v>2023</v>
      </c>
      <c r="R288" s="215" t="s">
        <v>105</v>
      </c>
      <c r="S288" s="281">
        <v>-1.2300419426532159</v>
      </c>
      <c r="T288" s="281">
        <v>-4.0403330415279584</v>
      </c>
      <c r="U288" s="281">
        <v>3.2841982535037033</v>
      </c>
      <c r="V288" s="281">
        <v>254.724111866969</v>
      </c>
      <c r="W288" s="281">
        <v>-33.529189430642887</v>
      </c>
      <c r="X288" s="281">
        <v>22.238055951398778</v>
      </c>
      <c r="Y288" s="281">
        <v>-19.030774672798017</v>
      </c>
      <c r="Z288" s="281">
        <v>15.082854244166384</v>
      </c>
      <c r="AA288" s="281">
        <v>-4.5406546990496253</v>
      </c>
      <c r="AB288" s="281">
        <v>-17.349076366406408</v>
      </c>
      <c r="AC288" s="281">
        <v>25.447535114293586</v>
      </c>
      <c r="AD288" s="2"/>
      <c r="AE288" s="234"/>
      <c r="AF288" s="170">
        <v>2023</v>
      </c>
      <c r="AG288" s="215" t="s">
        <v>105</v>
      </c>
      <c r="AH288" s="281">
        <v>-1.2300419426532159</v>
      </c>
      <c r="AI288" s="281">
        <v>-1.539195567662039</v>
      </c>
      <c r="AJ288" s="281">
        <v>1.3439662706092232</v>
      </c>
      <c r="AK288" s="281">
        <v>0.82035253250372797</v>
      </c>
      <c r="AL288" s="281">
        <v>-2.3753709234929903</v>
      </c>
      <c r="AM288" s="281">
        <v>0.7217641717725678</v>
      </c>
      <c r="AN288" s="281">
        <v>-0.52385716615668332</v>
      </c>
      <c r="AO288" s="281">
        <v>0.43427564331948093</v>
      </c>
      <c r="AP288" s="281">
        <v>-0.11514146821194758</v>
      </c>
      <c r="AQ288" s="281">
        <v>-0.22176295463231341</v>
      </c>
      <c r="AR288" s="281">
        <v>0.22492751929775806</v>
      </c>
      <c r="AS288" s="2"/>
      <c r="AT288" s="234"/>
      <c r="AU288" s="170">
        <v>2023</v>
      </c>
      <c r="AV288" s="215" t="s">
        <v>105</v>
      </c>
      <c r="AW288" s="281">
        <v>-1.5865161889654615</v>
      </c>
      <c r="AX288" s="281">
        <v>-13.449368912454617</v>
      </c>
      <c r="AY288" s="281">
        <v>-1.6444610608841543</v>
      </c>
      <c r="AZ288" s="281">
        <v>214.96644295302013</v>
      </c>
      <c r="BA288" s="281">
        <v>-28.138930163447256</v>
      </c>
      <c r="BB288" s="281">
        <v>94.602985074626844</v>
      </c>
      <c r="BC288" s="281">
        <v>62.628774422735347</v>
      </c>
      <c r="BD288" s="281">
        <v>93.352272727272748</v>
      </c>
      <c r="BE288" s="281">
        <v>-2.0392079598069159</v>
      </c>
      <c r="BF288" s="281">
        <v>520</v>
      </c>
      <c r="BG288" s="281">
        <v>134.91490458999485</v>
      </c>
      <c r="BH288" s="2"/>
      <c r="BI288" s="234"/>
      <c r="BJ288" s="170">
        <v>2023</v>
      </c>
      <c r="BK288" s="215" t="s">
        <v>105</v>
      </c>
      <c r="BL288" s="281">
        <v>-1.5865161889654615</v>
      </c>
      <c r="BM288" s="281">
        <v>-5.6601348090044352</v>
      </c>
      <c r="BN288" s="281">
        <v>-0.70412115831932953</v>
      </c>
      <c r="BO288" s="281">
        <v>0.77688600416700404</v>
      </c>
      <c r="BP288" s="281">
        <v>-1.8373123576537795</v>
      </c>
      <c r="BQ288" s="281">
        <v>1.9217195788370818</v>
      </c>
      <c r="BR288" s="281">
        <v>0.8552294881963336</v>
      </c>
      <c r="BS288" s="281">
        <v>1.5940352230363879</v>
      </c>
      <c r="BT288" s="281">
        <v>-5.0207743634895351E-2</v>
      </c>
      <c r="BU288" s="281">
        <v>0.88288012961844975</v>
      </c>
      <c r="BV288" s="281">
        <v>0.63450945579172113</v>
      </c>
    </row>
    <row r="289" spans="1:74" x14ac:dyDescent="0.25">
      <c r="A289" s="234"/>
      <c r="B289" s="155">
        <v>2023</v>
      </c>
      <c r="C289" s="216" t="s">
        <v>102</v>
      </c>
      <c r="D289" s="212">
        <v>391164</v>
      </c>
      <c r="E289" s="212">
        <v>138118</v>
      </c>
      <c r="F289" s="212">
        <v>173424</v>
      </c>
      <c r="G289" s="212">
        <v>3703</v>
      </c>
      <c r="H289" s="212">
        <v>16945</v>
      </c>
      <c r="I289" s="212">
        <v>10584</v>
      </c>
      <c r="J289" s="212">
        <v>8557</v>
      </c>
      <c r="K289" s="212">
        <v>15112</v>
      </c>
      <c r="L289" s="212">
        <v>13911</v>
      </c>
      <c r="M289" s="212">
        <v>5168</v>
      </c>
      <c r="N289" s="212">
        <v>5642</v>
      </c>
      <c r="O289" s="2"/>
      <c r="P289" s="234"/>
      <c r="Q289" s="155">
        <v>2023</v>
      </c>
      <c r="R289" s="216" t="s">
        <v>102</v>
      </c>
      <c r="S289" s="282">
        <v>-3.5938739999901372</v>
      </c>
      <c r="T289" s="282">
        <v>-8.0280208291714956</v>
      </c>
      <c r="U289" s="282">
        <v>-0.11806783429035761</v>
      </c>
      <c r="V289" s="282">
        <v>-21.095248242062652</v>
      </c>
      <c r="W289" s="282">
        <v>-12.406306539157413</v>
      </c>
      <c r="X289" s="282">
        <v>-35.059516505092645</v>
      </c>
      <c r="Y289" s="282">
        <v>-6.5421581476627324</v>
      </c>
      <c r="Z289" s="282">
        <v>11.01968851013811</v>
      </c>
      <c r="AA289" s="282">
        <v>39.893403057119883</v>
      </c>
      <c r="AB289" s="282">
        <v>19.078341013824883</v>
      </c>
      <c r="AC289" s="282">
        <v>23.863885839736554</v>
      </c>
      <c r="AD289" s="2"/>
      <c r="AE289" s="234"/>
      <c r="AF289" s="155">
        <v>2023</v>
      </c>
      <c r="AG289" s="216" t="s">
        <v>102</v>
      </c>
      <c r="AH289" s="282">
        <v>-3.5938739999901372</v>
      </c>
      <c r="AI289" s="282">
        <v>-2.97131703085181</v>
      </c>
      <c r="AJ289" s="282">
        <v>-5.052421958565205E-2</v>
      </c>
      <c r="AK289" s="282">
        <v>-0.24399501165753915</v>
      </c>
      <c r="AL289" s="282">
        <v>-0.59150305856373131</v>
      </c>
      <c r="AM289" s="282">
        <v>-1.4082701985971502</v>
      </c>
      <c r="AN289" s="282">
        <v>-0.14762930503319793</v>
      </c>
      <c r="AO289" s="282">
        <v>0.36968941160233204</v>
      </c>
      <c r="AP289" s="282">
        <v>0.97770526388430079</v>
      </c>
      <c r="AQ289" s="282">
        <v>0.2040685552044873</v>
      </c>
      <c r="AR289" s="282">
        <v>0.26790159360782329</v>
      </c>
      <c r="AS289" s="2"/>
      <c r="AT289" s="234"/>
      <c r="AU289" s="155">
        <v>2023</v>
      </c>
      <c r="AV289" s="216" t="s">
        <v>102</v>
      </c>
      <c r="AW289" s="282">
        <v>-1.4504145661227312</v>
      </c>
      <c r="AX289" s="282">
        <v>-12.389470345702506</v>
      </c>
      <c r="AY289" s="282">
        <v>2.9956051787623181</v>
      </c>
      <c r="AZ289" s="282">
        <v>-10.598744567841621</v>
      </c>
      <c r="BA289" s="282">
        <v>-26.692623837335063</v>
      </c>
      <c r="BB289" s="282">
        <v>15.722720314891745</v>
      </c>
      <c r="BC289" s="282">
        <v>-14.069090178750756</v>
      </c>
      <c r="BD289" s="282">
        <v>44.294853432636302</v>
      </c>
      <c r="BE289" s="282">
        <v>79.219273383148675</v>
      </c>
      <c r="BF289" s="282">
        <v>9.0295358649788966</v>
      </c>
      <c r="BG289" s="282">
        <v>262.82958199356915</v>
      </c>
      <c r="BH289" s="2"/>
      <c r="BI289" s="234"/>
      <c r="BJ289" s="155">
        <v>2023</v>
      </c>
      <c r="BK289" s="216" t="s">
        <v>102</v>
      </c>
      <c r="BL289" s="282">
        <v>-1.4504145661227312</v>
      </c>
      <c r="BM289" s="282">
        <v>-4.9208784619609496</v>
      </c>
      <c r="BN289" s="282">
        <v>1.2707818432383284</v>
      </c>
      <c r="BO289" s="282">
        <v>-0.11060135392181326</v>
      </c>
      <c r="BP289" s="282">
        <v>-1.5544654981721822</v>
      </c>
      <c r="BQ289" s="282">
        <v>0.36228871740220381</v>
      </c>
      <c r="BR289" s="282">
        <v>-0.35296696319922638</v>
      </c>
      <c r="BS289" s="282">
        <v>1.1687464256111428</v>
      </c>
      <c r="BT289" s="282">
        <v>1.5491747728137355</v>
      </c>
      <c r="BU289" s="282">
        <v>0.10783002159119835</v>
      </c>
      <c r="BV289" s="282">
        <v>1.0296759304748311</v>
      </c>
    </row>
    <row r="290" spans="1:74" x14ac:dyDescent="0.25">
      <c r="A290" s="234"/>
      <c r="B290" s="170">
        <v>2023</v>
      </c>
      <c r="C290" s="215" t="s">
        <v>103</v>
      </c>
      <c r="D290" s="211">
        <v>349628</v>
      </c>
      <c r="E290" s="211">
        <v>110188</v>
      </c>
      <c r="F290" s="211">
        <v>154990</v>
      </c>
      <c r="G290" s="211">
        <v>4782</v>
      </c>
      <c r="H290" s="211">
        <v>16171</v>
      </c>
      <c r="I290" s="211">
        <v>8357</v>
      </c>
      <c r="J290" s="211">
        <v>10041</v>
      </c>
      <c r="K290" s="211">
        <v>15292</v>
      </c>
      <c r="L290" s="211">
        <v>16471</v>
      </c>
      <c r="M290" s="211">
        <v>6985</v>
      </c>
      <c r="N290" s="211">
        <v>6351</v>
      </c>
      <c r="O290" s="2"/>
      <c r="P290" s="234"/>
      <c r="Q290" s="170">
        <v>2023</v>
      </c>
      <c r="R290" s="215" t="s">
        <v>103</v>
      </c>
      <c r="S290" s="281">
        <v>-10.618564080539102</v>
      </c>
      <c r="T290" s="281">
        <v>-20.221839296833139</v>
      </c>
      <c r="U290" s="281">
        <v>-10.629439985238491</v>
      </c>
      <c r="V290" s="281">
        <v>29.138536321901142</v>
      </c>
      <c r="W290" s="281">
        <v>-4.567719091177338</v>
      </c>
      <c r="X290" s="281">
        <v>-21.041194255479965</v>
      </c>
      <c r="Y290" s="281">
        <v>17.342526586420476</v>
      </c>
      <c r="Z290" s="281">
        <v>1.1911064055055505</v>
      </c>
      <c r="AA290" s="281">
        <v>18.402702896988004</v>
      </c>
      <c r="AB290" s="281">
        <v>35.158668730650135</v>
      </c>
      <c r="AC290" s="281">
        <v>12.566465792272254</v>
      </c>
      <c r="AD290" s="2"/>
      <c r="AE290" s="234"/>
      <c r="AF290" s="170">
        <v>2023</v>
      </c>
      <c r="AG290" s="215" t="s">
        <v>103</v>
      </c>
      <c r="AH290" s="281">
        <v>-10.618564080539102</v>
      </c>
      <c r="AI290" s="281">
        <v>-7.1402276283093489</v>
      </c>
      <c r="AJ290" s="281">
        <v>-4.7126013641337101</v>
      </c>
      <c r="AK290" s="281">
        <v>0.27584338027016786</v>
      </c>
      <c r="AL290" s="281">
        <v>-0.19787096972113985</v>
      </c>
      <c r="AM290" s="281">
        <v>-0.56932642063175509</v>
      </c>
      <c r="AN290" s="281">
        <v>0.37938051558936892</v>
      </c>
      <c r="AO290" s="281">
        <v>4.6016504586311589E-2</v>
      </c>
      <c r="AP290" s="281">
        <v>0.65445695411643157</v>
      </c>
      <c r="AQ290" s="281">
        <v>0.46451104907404539</v>
      </c>
      <c r="AR290" s="281">
        <v>0.18125389862052732</v>
      </c>
      <c r="AS290" s="2"/>
      <c r="AT290" s="234"/>
      <c r="AU290" s="170">
        <v>2023</v>
      </c>
      <c r="AV290" s="215" t="s">
        <v>103</v>
      </c>
      <c r="AW290" s="281">
        <v>-8.66466734239647</v>
      </c>
      <c r="AX290" s="281">
        <v>-33.078656325727437</v>
      </c>
      <c r="AY290" s="281">
        <v>10.150880908554655</v>
      </c>
      <c r="AZ290" s="281">
        <v>21.896507774662254</v>
      </c>
      <c r="BA290" s="281">
        <v>-49.227629513343793</v>
      </c>
      <c r="BB290" s="281">
        <v>0.65036733710705619</v>
      </c>
      <c r="BC290" s="281">
        <v>0.83350070295240641</v>
      </c>
      <c r="BD290" s="281">
        <v>31.510147918816642</v>
      </c>
      <c r="BE290" s="281">
        <v>309.52262555942315</v>
      </c>
      <c r="BF290" s="281">
        <v>33.022281470196134</v>
      </c>
      <c r="BG290" s="281">
        <v>153.93842463014792</v>
      </c>
      <c r="BH290" s="2"/>
      <c r="BI290" s="234"/>
      <c r="BJ290" s="170">
        <v>2023</v>
      </c>
      <c r="BK290" s="215" t="s">
        <v>103</v>
      </c>
      <c r="BL290" s="281">
        <v>-8.66466734239647</v>
      </c>
      <c r="BM290" s="281">
        <v>-14.228205101411714</v>
      </c>
      <c r="BN290" s="281">
        <v>3.7312302113919675</v>
      </c>
      <c r="BO290" s="281">
        <v>0.22440150889768959</v>
      </c>
      <c r="BP290" s="281">
        <v>-4.0959153178194123</v>
      </c>
      <c r="BQ290" s="281">
        <v>1.4106730477852429E-2</v>
      </c>
      <c r="BR290" s="281">
        <v>2.1682567215958366E-2</v>
      </c>
      <c r="BS290" s="281">
        <v>0.95716778649724632</v>
      </c>
      <c r="BT290" s="281">
        <v>3.2521238466441647</v>
      </c>
      <c r="BU290" s="281">
        <v>0.4529827897888169</v>
      </c>
      <c r="BV290" s="281">
        <v>1.0057576359209603</v>
      </c>
    </row>
    <row r="291" spans="1:74" x14ac:dyDescent="0.25">
      <c r="A291" s="234"/>
      <c r="B291" s="151">
        <v>2024</v>
      </c>
      <c r="C291" s="216" t="s">
        <v>104</v>
      </c>
      <c r="D291" s="212">
        <v>329155</v>
      </c>
      <c r="E291" s="212">
        <v>115717</v>
      </c>
      <c r="F291" s="212">
        <v>131642</v>
      </c>
      <c r="G291" s="212">
        <v>4910</v>
      </c>
      <c r="H291" s="212">
        <v>19214</v>
      </c>
      <c r="I291" s="212">
        <v>10198</v>
      </c>
      <c r="J291" s="212">
        <v>10216</v>
      </c>
      <c r="K291" s="212">
        <v>15708</v>
      </c>
      <c r="L291" s="212">
        <v>11355</v>
      </c>
      <c r="M291" s="212">
        <v>4685</v>
      </c>
      <c r="N291" s="212">
        <v>5510</v>
      </c>
      <c r="O291" s="2"/>
      <c r="P291" s="234"/>
      <c r="Q291" s="151">
        <v>2024</v>
      </c>
      <c r="R291" s="216" t="s">
        <v>104</v>
      </c>
      <c r="S291" s="282">
        <v>-5.8556522932945825</v>
      </c>
      <c r="T291" s="282">
        <v>5.0177877808835802</v>
      </c>
      <c r="U291" s="282">
        <v>-15.064197690173557</v>
      </c>
      <c r="V291" s="282">
        <v>2.6767043078209838</v>
      </c>
      <c r="W291" s="282">
        <v>18.817636509801503</v>
      </c>
      <c r="X291" s="282">
        <v>22.029436400622231</v>
      </c>
      <c r="Y291" s="282">
        <v>1.7428542973807453</v>
      </c>
      <c r="Z291" s="282">
        <v>2.7203766675385879</v>
      </c>
      <c r="AA291" s="282">
        <v>-31.060652055127193</v>
      </c>
      <c r="AB291" s="282">
        <v>-32.927702219040796</v>
      </c>
      <c r="AC291" s="282">
        <v>-13.242009132420094</v>
      </c>
      <c r="AD291" s="2"/>
      <c r="AE291" s="234"/>
      <c r="AF291" s="151">
        <v>2024</v>
      </c>
      <c r="AG291" s="216" t="s">
        <v>104</v>
      </c>
      <c r="AH291" s="282">
        <v>-5.8556522932945825</v>
      </c>
      <c r="AI291" s="282">
        <v>1.5813950827736898</v>
      </c>
      <c r="AJ291" s="282">
        <v>-6.6779548548743177</v>
      </c>
      <c r="AK291" s="282">
        <v>3.6610340132941267E-2</v>
      </c>
      <c r="AL291" s="282">
        <v>0.87035363300422086</v>
      </c>
      <c r="AM291" s="282">
        <v>0.52655965769331936</v>
      </c>
      <c r="AN291" s="282">
        <v>5.0053199400505635E-2</v>
      </c>
      <c r="AO291" s="282">
        <v>0.11898360543205912</v>
      </c>
      <c r="AP291" s="282">
        <v>-1.4632695321884963</v>
      </c>
      <c r="AQ291" s="282">
        <v>-0.65784204926378842</v>
      </c>
      <c r="AR291" s="282">
        <v>-0.24054137540471565</v>
      </c>
      <c r="AS291" s="2"/>
      <c r="AT291" s="234"/>
      <c r="AU291" s="151">
        <v>2024</v>
      </c>
      <c r="AV291" s="216" t="s">
        <v>104</v>
      </c>
      <c r="AW291" s="282">
        <v>-19.874439811197206</v>
      </c>
      <c r="AX291" s="282">
        <v>-26.058007501741244</v>
      </c>
      <c r="AY291" s="282">
        <v>-21.692007518975899</v>
      </c>
      <c r="AZ291" s="282">
        <v>271.1262282690854</v>
      </c>
      <c r="BA291" s="282">
        <v>-33.979314847266608</v>
      </c>
      <c r="BB291" s="282">
        <v>-23.513087827195676</v>
      </c>
      <c r="BC291" s="282">
        <v>-9.6568800848956471</v>
      </c>
      <c r="BD291" s="282">
        <v>32.803517078119739</v>
      </c>
      <c r="BE291" s="282">
        <v>9.0045118556206063</v>
      </c>
      <c r="BF291" s="282">
        <v>-10.778899257284323</v>
      </c>
      <c r="BG291" s="282">
        <v>51.748829523547215</v>
      </c>
      <c r="BH291" s="2"/>
      <c r="BI291" s="234"/>
      <c r="BJ291" s="151">
        <v>2024</v>
      </c>
      <c r="BK291" s="216" t="s">
        <v>104</v>
      </c>
      <c r="BL291" s="282">
        <v>-19.874439811197206</v>
      </c>
      <c r="BM291" s="282">
        <v>-9.9269959274487043</v>
      </c>
      <c r="BN291" s="282">
        <v>-8.8768473146234541</v>
      </c>
      <c r="BO291" s="282">
        <v>0.87317641961153758</v>
      </c>
      <c r="BP291" s="282">
        <v>-2.4072599981986329</v>
      </c>
      <c r="BQ291" s="282">
        <v>-0.76314694047453868</v>
      </c>
      <c r="BR291" s="282">
        <v>-0.2658234318973513</v>
      </c>
      <c r="BS291" s="282">
        <v>0.94450083860963641</v>
      </c>
      <c r="BT291" s="282">
        <v>0.22833551201439151</v>
      </c>
      <c r="BU291" s="282">
        <v>-0.13778027697243667</v>
      </c>
      <c r="BV291" s="282">
        <v>0.4574013081823472</v>
      </c>
    </row>
    <row r="292" spans="1:74" x14ac:dyDescent="0.25">
      <c r="A292" s="234"/>
      <c r="B292" s="170">
        <v>2024</v>
      </c>
      <c r="C292" s="215" t="s">
        <v>105</v>
      </c>
      <c r="D292" s="211">
        <v>393442</v>
      </c>
      <c r="E292" s="211">
        <v>157727</v>
      </c>
      <c r="F292" s="211">
        <v>127572</v>
      </c>
      <c r="G292" s="211">
        <v>4562</v>
      </c>
      <c r="H292" s="211">
        <v>24384</v>
      </c>
      <c r="I292" s="211">
        <v>9467</v>
      </c>
      <c r="J292" s="211">
        <v>5366</v>
      </c>
      <c r="K292" s="211">
        <v>14392</v>
      </c>
      <c r="L292" s="211">
        <v>34727</v>
      </c>
      <c r="M292" s="211">
        <v>8952</v>
      </c>
      <c r="N292" s="211">
        <v>6293</v>
      </c>
      <c r="O292" s="2"/>
      <c r="P292" s="234"/>
      <c r="Q292" s="170">
        <v>2024</v>
      </c>
      <c r="R292" s="215" t="s">
        <v>105</v>
      </c>
      <c r="S292" s="281">
        <v>19.530920083243458</v>
      </c>
      <c r="T292" s="281">
        <v>36.304086694262736</v>
      </c>
      <c r="U292" s="281">
        <v>-3.0917184485194582</v>
      </c>
      <c r="V292" s="281">
        <v>-7.0875763747454243</v>
      </c>
      <c r="W292" s="281">
        <v>26.90746330800458</v>
      </c>
      <c r="X292" s="281">
        <v>-7.1680721710139323</v>
      </c>
      <c r="Y292" s="281">
        <v>-47.47454972592012</v>
      </c>
      <c r="Z292" s="281">
        <v>-8.3778966131907282</v>
      </c>
      <c r="AA292" s="281">
        <v>205.83003082342583</v>
      </c>
      <c r="AB292" s="281">
        <v>91.0779082177161</v>
      </c>
      <c r="AC292" s="281">
        <v>14.21052631578948</v>
      </c>
      <c r="AD292" s="2"/>
      <c r="AE292" s="234"/>
      <c r="AF292" s="170">
        <v>2024</v>
      </c>
      <c r="AG292" s="215" t="s">
        <v>105</v>
      </c>
      <c r="AH292" s="281">
        <v>19.530920083243458</v>
      </c>
      <c r="AI292" s="281">
        <v>12.762984004496364</v>
      </c>
      <c r="AJ292" s="281">
        <v>-1.2364995215020278</v>
      </c>
      <c r="AK292" s="281">
        <v>-0.10572526621196701</v>
      </c>
      <c r="AL292" s="281">
        <v>1.5706885813674412</v>
      </c>
      <c r="AM292" s="281">
        <v>-0.22208382069237897</v>
      </c>
      <c r="AN292" s="281">
        <v>-1.47346994577023</v>
      </c>
      <c r="AO292" s="281">
        <v>-0.3998116388935305</v>
      </c>
      <c r="AP292" s="281">
        <v>7.1006060974313021</v>
      </c>
      <c r="AQ292" s="281">
        <v>1.296349744041561</v>
      </c>
      <c r="AR292" s="281">
        <v>0.2378818489769258</v>
      </c>
      <c r="AS292" s="2"/>
      <c r="AT292" s="234"/>
      <c r="AU292" s="170">
        <v>2024</v>
      </c>
      <c r="AV292" s="215" t="s">
        <v>105</v>
      </c>
      <c r="AW292" s="281">
        <v>-3.0324390135700696</v>
      </c>
      <c r="AX292" s="281">
        <v>5.0294991143606751</v>
      </c>
      <c r="AY292" s="281">
        <v>-26.526098750784726</v>
      </c>
      <c r="AZ292" s="281">
        <v>-2.7913914340507233</v>
      </c>
      <c r="BA292" s="281">
        <v>26.048074437839233</v>
      </c>
      <c r="BB292" s="281">
        <v>-41.913118174009078</v>
      </c>
      <c r="BC292" s="281">
        <v>-41.393621668851019</v>
      </c>
      <c r="BD292" s="281">
        <v>5.7302380252718166</v>
      </c>
      <c r="BE292" s="281">
        <v>249.22566371681415</v>
      </c>
      <c r="BF292" s="281">
        <v>106.26728110599078</v>
      </c>
      <c r="BG292" s="281">
        <v>38.155872667398455</v>
      </c>
      <c r="BH292" s="2"/>
      <c r="BI292" s="234"/>
      <c r="BJ292" s="170">
        <v>2024</v>
      </c>
      <c r="BK292" s="215" t="s">
        <v>105</v>
      </c>
      <c r="BL292" s="281">
        <v>-3.0324390135700696</v>
      </c>
      <c r="BM292" s="281">
        <v>1.8615094172216136</v>
      </c>
      <c r="BN292" s="281">
        <v>-11.351190153445765</v>
      </c>
      <c r="BO292" s="281">
        <v>-3.228620861327041E-2</v>
      </c>
      <c r="BP292" s="281">
        <v>1.2419099633761037</v>
      </c>
      <c r="BQ292" s="281">
        <v>-1.6835655804370244</v>
      </c>
      <c r="BR292" s="281">
        <v>-0.93408191331522794</v>
      </c>
      <c r="BS292" s="281">
        <v>0.19223849403321314</v>
      </c>
      <c r="BT292" s="281">
        <v>6.1080084584937442</v>
      </c>
      <c r="BU292" s="281">
        <v>1.1366717108733062</v>
      </c>
      <c r="BV292" s="281">
        <v>0.4283467982432364</v>
      </c>
    </row>
    <row r="293" spans="1:74" x14ac:dyDescent="0.25">
      <c r="A293" s="234"/>
      <c r="B293" s="155">
        <v>2024</v>
      </c>
      <c r="C293" s="216" t="s">
        <v>102</v>
      </c>
      <c r="D293" s="212">
        <v>347890</v>
      </c>
      <c r="E293" s="212">
        <v>156009</v>
      </c>
      <c r="F293" s="212">
        <v>111832</v>
      </c>
      <c r="G293" s="212">
        <v>2324</v>
      </c>
      <c r="H293" s="212">
        <v>19397</v>
      </c>
      <c r="I293" s="212">
        <v>5184</v>
      </c>
      <c r="J293" s="212">
        <v>3192</v>
      </c>
      <c r="K293" s="212">
        <v>5228</v>
      </c>
      <c r="L293" s="212">
        <v>27576</v>
      </c>
      <c r="M293" s="212">
        <v>8952</v>
      </c>
      <c r="N293" s="212">
        <v>8196</v>
      </c>
      <c r="O293" s="2"/>
      <c r="P293" s="234"/>
      <c r="Q293" s="155">
        <v>2024</v>
      </c>
      <c r="R293" s="216" t="s">
        <v>102</v>
      </c>
      <c r="S293" s="282">
        <v>-11.577818331545686</v>
      </c>
      <c r="T293" s="282">
        <v>-1.0892237854013587</v>
      </c>
      <c r="U293" s="282">
        <v>-12.338130624274925</v>
      </c>
      <c r="V293" s="282">
        <v>-49.057430951337132</v>
      </c>
      <c r="W293" s="282">
        <v>-20.451935695538054</v>
      </c>
      <c r="X293" s="282">
        <v>-45.241364740678151</v>
      </c>
      <c r="Y293" s="282">
        <v>-40.514349608647038</v>
      </c>
      <c r="Z293" s="282">
        <v>-63.674263479710952</v>
      </c>
      <c r="AA293" s="282">
        <v>-20.592046534396871</v>
      </c>
      <c r="AB293" s="282">
        <v>0</v>
      </c>
      <c r="AC293" s="282">
        <v>30.239949149849053</v>
      </c>
      <c r="AD293" s="2"/>
      <c r="AE293" s="234"/>
      <c r="AF293" s="155">
        <v>2024</v>
      </c>
      <c r="AG293" s="216" t="s">
        <v>102</v>
      </c>
      <c r="AH293" s="282">
        <v>-11.577818331545686</v>
      </c>
      <c r="AI293" s="282">
        <v>-0.43665902471012219</v>
      </c>
      <c r="AJ293" s="282">
        <v>-4.0005896676003054</v>
      </c>
      <c r="AK293" s="282">
        <v>-0.56882590064100902</v>
      </c>
      <c r="AL293" s="282">
        <v>-1.2675311735910242</v>
      </c>
      <c r="AM293" s="282">
        <v>-1.0885975569461313</v>
      </c>
      <c r="AN293" s="282">
        <v>-0.55255920821874605</v>
      </c>
      <c r="AO293" s="282">
        <v>-2.3291870212127828</v>
      </c>
      <c r="AP293" s="282">
        <v>-1.8175487111187918</v>
      </c>
      <c r="AQ293" s="282">
        <v>0</v>
      </c>
      <c r="AR293" s="282">
        <v>0.48367993249322622</v>
      </c>
      <c r="AS293" s="2"/>
      <c r="AT293" s="234"/>
      <c r="AU293" s="155">
        <v>2024</v>
      </c>
      <c r="AV293" s="216" t="s">
        <v>102</v>
      </c>
      <c r="AW293" s="282">
        <v>-11.06287899704472</v>
      </c>
      <c r="AX293" s="282">
        <v>12.953416643739416</v>
      </c>
      <c r="AY293" s="282">
        <v>-35.515268936248731</v>
      </c>
      <c r="AZ293" s="282">
        <v>-37.240075614366731</v>
      </c>
      <c r="BA293" s="282">
        <v>14.470345234582481</v>
      </c>
      <c r="BB293" s="282">
        <v>-51.020408163265309</v>
      </c>
      <c r="BC293" s="282">
        <v>-62.697206965057852</v>
      </c>
      <c r="BD293" s="282">
        <v>-65.404976177871887</v>
      </c>
      <c r="BE293" s="282">
        <v>98.231615268492561</v>
      </c>
      <c r="BF293" s="282">
        <v>73.219814241486063</v>
      </c>
      <c r="BG293" s="282">
        <v>45.26763559021623</v>
      </c>
      <c r="BH293" s="2"/>
      <c r="BI293" s="234"/>
      <c r="BJ293" s="155">
        <v>2024</v>
      </c>
      <c r="BK293" s="216" t="s">
        <v>102</v>
      </c>
      <c r="BL293" s="282">
        <v>-11.06287899704472</v>
      </c>
      <c r="BM293" s="282">
        <v>4.5737849086316746</v>
      </c>
      <c r="BN293" s="282">
        <v>-15.745825280445034</v>
      </c>
      <c r="BO293" s="282">
        <v>-0.35253755458068742</v>
      </c>
      <c r="BP293" s="282">
        <v>0.62684705136464514</v>
      </c>
      <c r="BQ293" s="282">
        <v>-1.3804951375893488</v>
      </c>
      <c r="BR293" s="282">
        <v>-1.3715474839197885</v>
      </c>
      <c r="BS293" s="282">
        <v>-2.5268173962839122</v>
      </c>
      <c r="BT293" s="282">
        <v>3.4934196398441584</v>
      </c>
      <c r="BU293" s="282">
        <v>0.96736918530335125</v>
      </c>
      <c r="BV293" s="282">
        <v>0.6529230706302217</v>
      </c>
    </row>
    <row r="294" spans="1:74" x14ac:dyDescent="0.25">
      <c r="A294" s="234"/>
      <c r="B294" s="170">
        <v>2024</v>
      </c>
      <c r="C294" s="215" t="s">
        <v>103</v>
      </c>
      <c r="D294" s="211">
        <v>356128</v>
      </c>
      <c r="E294" s="211">
        <v>155247</v>
      </c>
      <c r="F294" s="211">
        <v>128153</v>
      </c>
      <c r="G294" s="211">
        <v>90</v>
      </c>
      <c r="H294" s="211">
        <v>14305</v>
      </c>
      <c r="I294" s="211">
        <v>9388</v>
      </c>
      <c r="J294" s="211">
        <v>1004</v>
      </c>
      <c r="K294" s="211">
        <v>7128</v>
      </c>
      <c r="L294" s="211">
        <v>23952</v>
      </c>
      <c r="M294" s="211">
        <v>7907</v>
      </c>
      <c r="N294" s="211">
        <v>8954</v>
      </c>
      <c r="O294" s="2"/>
      <c r="P294" s="234"/>
      <c r="Q294" s="170">
        <v>2024</v>
      </c>
      <c r="R294" s="215" t="s">
        <v>103</v>
      </c>
      <c r="S294" s="281">
        <v>2.3679898818592022</v>
      </c>
      <c r="T294" s="281">
        <v>-0.48843335961386458</v>
      </c>
      <c r="U294" s="281">
        <v>14.594212747692964</v>
      </c>
      <c r="V294" s="281">
        <v>-96.127366609294313</v>
      </c>
      <c r="W294" s="281">
        <v>-26.251482187967213</v>
      </c>
      <c r="X294" s="281">
        <v>81.095679012345698</v>
      </c>
      <c r="Y294" s="281">
        <v>-68.546365914786975</v>
      </c>
      <c r="Z294" s="281">
        <v>36.342769701606727</v>
      </c>
      <c r="AA294" s="281">
        <v>-13.141862489120967</v>
      </c>
      <c r="AB294" s="281">
        <v>-11.673369079535306</v>
      </c>
      <c r="AC294" s="281">
        <v>9.2484138604197312</v>
      </c>
      <c r="AD294" s="2"/>
      <c r="AE294" s="234"/>
      <c r="AF294" s="170">
        <v>2024</v>
      </c>
      <c r="AG294" s="215" t="s">
        <v>103</v>
      </c>
      <c r="AH294" s="281">
        <v>2.3679898818592022</v>
      </c>
      <c r="AI294" s="281">
        <v>-0.21903475236425249</v>
      </c>
      <c r="AJ294" s="281">
        <v>4.691425450573445</v>
      </c>
      <c r="AK294" s="281">
        <v>-0.6421570036505776</v>
      </c>
      <c r="AL294" s="281">
        <v>-1.4636810486073146</v>
      </c>
      <c r="AM294" s="281">
        <v>1.2084279513639338</v>
      </c>
      <c r="AN294" s="281">
        <v>-0.62893443329787979</v>
      </c>
      <c r="AO294" s="281">
        <v>0.54614964500272933</v>
      </c>
      <c r="AP294" s="281">
        <v>-1.041708586047311</v>
      </c>
      <c r="AQ294" s="281">
        <v>-0.30038230475150118</v>
      </c>
      <c r="AR294" s="281">
        <v>0.21788496363793097</v>
      </c>
      <c r="AS294" s="2"/>
      <c r="AT294" s="234"/>
      <c r="AU294" s="170">
        <v>2024</v>
      </c>
      <c r="AV294" s="215" t="s">
        <v>103</v>
      </c>
      <c r="AW294" s="281">
        <v>1.8591188348759289</v>
      </c>
      <c r="AX294" s="281">
        <v>40.892837695574826</v>
      </c>
      <c r="AY294" s="281">
        <v>-17.315310665204208</v>
      </c>
      <c r="AZ294" s="281">
        <v>-98.117942283563366</v>
      </c>
      <c r="BA294" s="281">
        <v>-11.539175066477029</v>
      </c>
      <c r="BB294" s="281">
        <v>12.33696302500897</v>
      </c>
      <c r="BC294" s="281">
        <v>-90.00099591674136</v>
      </c>
      <c r="BD294" s="281">
        <v>-53.387392100444671</v>
      </c>
      <c r="BE294" s="281">
        <v>45.419221662315579</v>
      </c>
      <c r="BF294" s="281">
        <v>13.199713672154616</v>
      </c>
      <c r="BG294" s="281">
        <v>40.985671547787774</v>
      </c>
      <c r="BH294" s="2"/>
      <c r="BI294" s="234"/>
      <c r="BJ294" s="170">
        <v>2024</v>
      </c>
      <c r="BK294" s="215" t="s">
        <v>103</v>
      </c>
      <c r="BL294" s="281">
        <v>1.8591188348759289</v>
      </c>
      <c r="BM294" s="281">
        <v>12.887697781642228</v>
      </c>
      <c r="BN294" s="281">
        <v>-7.6758726417792769</v>
      </c>
      <c r="BO294" s="281">
        <v>-1.341997780498132</v>
      </c>
      <c r="BP294" s="281">
        <v>-0.53371011475053587</v>
      </c>
      <c r="BQ294" s="281">
        <v>0.29488484903955114</v>
      </c>
      <c r="BR294" s="281">
        <v>-2.5847472170421182</v>
      </c>
      <c r="BS294" s="281">
        <v>-2.3350532566041666</v>
      </c>
      <c r="BT294" s="281">
        <v>2.1397027698010498</v>
      </c>
      <c r="BU294" s="281">
        <v>0.26370885627009327</v>
      </c>
      <c r="BV294" s="281">
        <v>0.74450558879723738</v>
      </c>
    </row>
    <row r="295" spans="1:74" x14ac:dyDescent="0.25">
      <c r="A295" s="234"/>
      <c r="B295" s="151">
        <v>2025</v>
      </c>
      <c r="C295" s="216" t="s">
        <v>104</v>
      </c>
      <c r="D295" s="212">
        <v>378178</v>
      </c>
      <c r="E295" s="212">
        <v>158076</v>
      </c>
      <c r="F295" s="212">
        <v>122547</v>
      </c>
      <c r="G295" s="212">
        <v>1834</v>
      </c>
      <c r="H295" s="212">
        <v>14490</v>
      </c>
      <c r="I295" s="212">
        <v>8979</v>
      </c>
      <c r="J295" s="212">
        <v>2498</v>
      </c>
      <c r="K295" s="212">
        <v>7608</v>
      </c>
      <c r="L295" s="212">
        <v>27514</v>
      </c>
      <c r="M295" s="212">
        <v>8735</v>
      </c>
      <c r="N295" s="212">
        <v>25897</v>
      </c>
      <c r="O295" s="2"/>
      <c r="P295" s="234"/>
      <c r="Q295" s="151">
        <v>2025</v>
      </c>
      <c r="R295" s="216" t="s">
        <v>104</v>
      </c>
      <c r="S295" s="282">
        <v>6.1915940336058952</v>
      </c>
      <c r="T295" s="282">
        <v>1.8222574349262715</v>
      </c>
      <c r="U295" s="282">
        <v>-4.3744586548890823</v>
      </c>
      <c r="V295" s="282">
        <v>1937.7777777777776</v>
      </c>
      <c r="W295" s="282">
        <v>1.2932541069556009</v>
      </c>
      <c r="X295" s="282">
        <v>-4.356625479335321</v>
      </c>
      <c r="Y295" s="282">
        <v>148.80478087649402</v>
      </c>
      <c r="Z295" s="282">
        <v>6.7340067340067264</v>
      </c>
      <c r="AA295" s="282">
        <v>14.87140948563794</v>
      </c>
      <c r="AB295" s="282">
        <v>10.47173390666498</v>
      </c>
      <c r="AC295" s="282">
        <v>189.2226937681483</v>
      </c>
      <c r="AD295" s="2"/>
      <c r="AE295" s="234"/>
      <c r="AF295" s="151">
        <v>2025</v>
      </c>
      <c r="AG295" s="216" t="s">
        <v>104</v>
      </c>
      <c r="AH295" s="282">
        <v>6.1915940336058952</v>
      </c>
      <c r="AI295" s="282">
        <v>0.79437730254290606</v>
      </c>
      <c r="AJ295" s="282">
        <v>-1.5741531134872857</v>
      </c>
      <c r="AK295" s="282">
        <v>0.48971156438134605</v>
      </c>
      <c r="AL295" s="282">
        <v>5.1947614340911143E-2</v>
      </c>
      <c r="AM295" s="282">
        <v>-0.11484634738071704</v>
      </c>
      <c r="AN295" s="282">
        <v>0.41951208554227692</v>
      </c>
      <c r="AO295" s="282">
        <v>0.13478299937101268</v>
      </c>
      <c r="AP295" s="282">
        <v>1.0002021744990566</v>
      </c>
      <c r="AQ295" s="282">
        <v>0.23250067391499687</v>
      </c>
      <c r="AR295" s="282">
        <v>4.7575590798813918</v>
      </c>
      <c r="AS295" s="2"/>
      <c r="AT295" s="234"/>
      <c r="AU295" s="151">
        <v>2025</v>
      </c>
      <c r="AV295" s="216" t="s">
        <v>104</v>
      </c>
      <c r="AW295" s="282">
        <v>14.893591165256481</v>
      </c>
      <c r="AX295" s="282">
        <v>36.605684558016549</v>
      </c>
      <c r="AY295" s="282">
        <v>-6.9088892602664771</v>
      </c>
      <c r="AZ295" s="282">
        <v>-62.647657841140528</v>
      </c>
      <c r="BA295" s="282">
        <v>-24.586239200582909</v>
      </c>
      <c r="BB295" s="282">
        <v>-11.953324181211997</v>
      </c>
      <c r="BC295" s="282">
        <v>-75.54815974941269</v>
      </c>
      <c r="BD295" s="282">
        <v>-51.566080977845687</v>
      </c>
      <c r="BE295" s="282">
        <v>142.30735358872741</v>
      </c>
      <c r="BF295" s="282">
        <v>86.446104589114185</v>
      </c>
      <c r="BG295" s="282">
        <v>370</v>
      </c>
      <c r="BH295" s="2"/>
      <c r="BI295" s="234"/>
      <c r="BJ295" s="151">
        <v>2025</v>
      </c>
      <c r="BK295" s="216" t="s">
        <v>104</v>
      </c>
      <c r="BL295" s="282">
        <v>14.893591165256481</v>
      </c>
      <c r="BM295" s="282">
        <v>12.869013078944562</v>
      </c>
      <c r="BN295" s="282">
        <v>-2.7631359086144811</v>
      </c>
      <c r="BO295" s="282">
        <v>-0.93451413467819067</v>
      </c>
      <c r="BP295" s="282">
        <v>-1.435190108003827</v>
      </c>
      <c r="BQ295" s="282">
        <v>-0.37034223997812554</v>
      </c>
      <c r="BR295" s="282">
        <v>-2.3447919673102322</v>
      </c>
      <c r="BS295" s="282">
        <v>-2.4608467135544032</v>
      </c>
      <c r="BT295" s="282">
        <v>4.9092372894229133</v>
      </c>
      <c r="BU295" s="282">
        <v>1.2304233567772016</v>
      </c>
      <c r="BV295" s="282">
        <v>6.1937385122510635</v>
      </c>
    </row>
    <row r="296" spans="1:74" x14ac:dyDescent="0.25">
      <c r="A296" s="234"/>
      <c r="B296" s="170">
        <v>2025</v>
      </c>
      <c r="C296" s="215" t="s">
        <v>105</v>
      </c>
      <c r="D296" s="211">
        <v>360040</v>
      </c>
      <c r="E296" s="211">
        <v>154152</v>
      </c>
      <c r="F296" s="211">
        <v>105093</v>
      </c>
      <c r="G296" s="211">
        <v>2068</v>
      </c>
      <c r="H296" s="211">
        <v>14664</v>
      </c>
      <c r="I296" s="211">
        <v>10495</v>
      </c>
      <c r="J296" s="211">
        <v>12141</v>
      </c>
      <c r="K296" s="211">
        <v>1500</v>
      </c>
      <c r="L296" s="211">
        <v>29102</v>
      </c>
      <c r="M296" s="211">
        <v>3128</v>
      </c>
      <c r="N296" s="211">
        <v>27697</v>
      </c>
      <c r="O296" s="2"/>
      <c r="P296" s="234"/>
      <c r="Q296" s="170">
        <v>2025</v>
      </c>
      <c r="R296" s="215" t="s">
        <v>105</v>
      </c>
      <c r="S296" s="281">
        <v>-4.7961541919413548</v>
      </c>
      <c r="T296" s="281">
        <v>-2.4823502618993416</v>
      </c>
      <c r="U296" s="281">
        <v>-14.242698719674891</v>
      </c>
      <c r="V296" s="281">
        <v>12.758996728462364</v>
      </c>
      <c r="W296" s="281">
        <v>1.2008281573499033</v>
      </c>
      <c r="X296" s="281">
        <v>16.883840071277433</v>
      </c>
      <c r="Y296" s="281">
        <v>386.02882305844679</v>
      </c>
      <c r="Z296" s="281">
        <v>-80.283911671924287</v>
      </c>
      <c r="AA296" s="281">
        <v>5.7716071817983732</v>
      </c>
      <c r="AB296" s="281">
        <v>-64.190040068689171</v>
      </c>
      <c r="AC296" s="281">
        <v>6.9506120400046427</v>
      </c>
      <c r="AD296" s="2"/>
      <c r="AE296" s="234"/>
      <c r="AF296" s="170">
        <v>2025</v>
      </c>
      <c r="AG296" s="215" t="s">
        <v>105</v>
      </c>
      <c r="AH296" s="281">
        <v>-4.7961541919413548</v>
      </c>
      <c r="AI296" s="281">
        <v>-1.0376066296823176</v>
      </c>
      <c r="AJ296" s="281">
        <v>-4.6152869812627859</v>
      </c>
      <c r="AK296" s="281">
        <v>6.1875624705826276E-2</v>
      </c>
      <c r="AL296" s="281">
        <v>4.6010079909460565E-2</v>
      </c>
      <c r="AM296" s="281">
        <v>0.40086943185484031</v>
      </c>
      <c r="AN296" s="281">
        <v>2.5498574745225757</v>
      </c>
      <c r="AO296" s="281">
        <v>-1.6151124602700293</v>
      </c>
      <c r="AP296" s="281">
        <v>0.41990808561047915</v>
      </c>
      <c r="AQ296" s="281">
        <v>-1.4826351612203756</v>
      </c>
      <c r="AR296" s="281">
        <v>0.47596634389097137</v>
      </c>
      <c r="AS296" s="2"/>
      <c r="AT296" s="234"/>
      <c r="AU296" s="170">
        <v>2025</v>
      </c>
      <c r="AV296" s="215" t="s">
        <v>105</v>
      </c>
      <c r="AW296" s="281">
        <v>-8.4896884420067096</v>
      </c>
      <c r="AX296" s="281">
        <v>-2.2665745243363489</v>
      </c>
      <c r="AY296" s="281">
        <v>-17.62063775750164</v>
      </c>
      <c r="AZ296" s="281">
        <v>-54.66900482244629</v>
      </c>
      <c r="BA296" s="281">
        <v>-39.862204724409445</v>
      </c>
      <c r="BB296" s="281">
        <v>10.858772578430333</v>
      </c>
      <c r="BC296" s="281">
        <v>126.25792023853896</v>
      </c>
      <c r="BD296" s="281">
        <v>-89.577543079488606</v>
      </c>
      <c r="BE296" s="281">
        <v>-16.197771186684719</v>
      </c>
      <c r="BF296" s="281">
        <v>-65.058087578194815</v>
      </c>
      <c r="BG296" s="281">
        <v>340.12394724296843</v>
      </c>
      <c r="BH296" s="2"/>
      <c r="BI296" s="234"/>
      <c r="BJ296" s="170">
        <v>2025</v>
      </c>
      <c r="BK296" s="215" t="s">
        <v>105</v>
      </c>
      <c r="BL296" s="281">
        <v>-8.4896884420067096</v>
      </c>
      <c r="BM296" s="281">
        <v>-0.90864727202484841</v>
      </c>
      <c r="BN296" s="281">
        <v>-5.713421546250788</v>
      </c>
      <c r="BO296" s="281">
        <v>-0.63389267033006214</v>
      </c>
      <c r="BP296" s="281">
        <v>-2.4705039116311962</v>
      </c>
      <c r="BQ296" s="281">
        <v>0.26128374703259977</v>
      </c>
      <c r="BR296" s="281">
        <v>1.7219818931379995</v>
      </c>
      <c r="BS296" s="281">
        <v>-3.2767218548096069</v>
      </c>
      <c r="BT296" s="281">
        <v>-1.4296897636754606</v>
      </c>
      <c r="BU296" s="281">
        <v>-1.4802690104259348</v>
      </c>
      <c r="BV296" s="281">
        <v>5.4401919469705886</v>
      </c>
    </row>
    <row r="297" spans="1:74" x14ac:dyDescent="0.25">
      <c r="A297" s="234"/>
      <c r="B297" s="155">
        <v>2025</v>
      </c>
      <c r="C297" s="216" t="s">
        <v>102</v>
      </c>
      <c r="D297" s="212">
        <v>313880</v>
      </c>
      <c r="E297" s="212">
        <v>126992</v>
      </c>
      <c r="F297" s="212">
        <v>92385</v>
      </c>
      <c r="G297" s="212">
        <v>1794</v>
      </c>
      <c r="H297" s="212">
        <v>15991</v>
      </c>
      <c r="I297" s="212">
        <v>9147</v>
      </c>
      <c r="J297" s="212">
        <v>11307</v>
      </c>
      <c r="K297" s="212"/>
      <c r="L297" s="212">
        <v>26772</v>
      </c>
      <c r="M297" s="212">
        <v>2300</v>
      </c>
      <c r="N297" s="212">
        <v>27192</v>
      </c>
      <c r="O297" s="2"/>
      <c r="P297" s="234"/>
      <c r="Q297" s="155">
        <v>2025</v>
      </c>
      <c r="R297" s="216" t="s">
        <v>102</v>
      </c>
      <c r="S297" s="282">
        <v>-12.82079768914565</v>
      </c>
      <c r="T297" s="282">
        <v>-17.618973480720328</v>
      </c>
      <c r="U297" s="282">
        <v>-12.092146955553645</v>
      </c>
      <c r="V297" s="282">
        <v>-13.249516441005809</v>
      </c>
      <c r="W297" s="282">
        <v>9.0493726132023937</v>
      </c>
      <c r="X297" s="282">
        <v>-12.84421152929967</v>
      </c>
      <c r="Y297" s="282">
        <v>-6.8692858907832886</v>
      </c>
      <c r="Z297" s="282">
        <v>-100</v>
      </c>
      <c r="AA297" s="282">
        <v>-8.0063225895127488</v>
      </c>
      <c r="AB297" s="282">
        <v>-26.470588235294116</v>
      </c>
      <c r="AC297" s="282">
        <v>-1.8233021626891031</v>
      </c>
      <c r="AD297" s="2"/>
      <c r="AE297" s="234"/>
      <c r="AF297" s="155">
        <v>2025</v>
      </c>
      <c r="AG297" s="216" t="s">
        <v>102</v>
      </c>
      <c r="AH297" s="282">
        <v>-12.82079768914565</v>
      </c>
      <c r="AI297" s="282">
        <v>-7.5436062659704479</v>
      </c>
      <c r="AJ297" s="282">
        <v>-3.5296078213531823</v>
      </c>
      <c r="AK297" s="282">
        <v>-7.6102655260526605E-2</v>
      </c>
      <c r="AL297" s="282">
        <v>0.36857015887123651</v>
      </c>
      <c r="AM297" s="282">
        <v>-0.37440284412843017</v>
      </c>
      <c r="AN297" s="282">
        <v>-0.23164092878569048</v>
      </c>
      <c r="AO297" s="282">
        <v>-0.4166203755138318</v>
      </c>
      <c r="AP297" s="282">
        <v>-0.64715031663148537</v>
      </c>
      <c r="AQ297" s="282">
        <v>-0.22997444728363511</v>
      </c>
      <c r="AR297" s="282">
        <v>-0.14026219308965668</v>
      </c>
      <c r="AS297" s="2"/>
      <c r="AT297" s="234"/>
      <c r="AU297" s="155">
        <v>2025</v>
      </c>
      <c r="AV297" s="216" t="s">
        <v>102</v>
      </c>
      <c r="AW297" s="282">
        <v>-9.7760786455488784</v>
      </c>
      <c r="AX297" s="282">
        <v>-18.59956797364255</v>
      </c>
      <c r="AY297" s="282">
        <v>-17.389477072751987</v>
      </c>
      <c r="AZ297" s="282">
        <v>-22.80550774526678</v>
      </c>
      <c r="BA297" s="282">
        <v>-17.55941640459865</v>
      </c>
      <c r="BB297" s="282">
        <v>76.446759259259267</v>
      </c>
      <c r="BC297" s="282">
        <v>254.22932330827069</v>
      </c>
      <c r="BD297" s="282">
        <v>-100</v>
      </c>
      <c r="BE297" s="282">
        <v>-2.9155787641427366</v>
      </c>
      <c r="BF297" s="282">
        <v>-74.307417336907946</v>
      </c>
      <c r="BG297" s="282">
        <v>231.77159590043925</v>
      </c>
      <c r="BH297" s="2"/>
      <c r="BI297" s="234"/>
      <c r="BJ297" s="155">
        <v>2025</v>
      </c>
      <c r="BK297" s="216" t="s">
        <v>102</v>
      </c>
      <c r="BL297" s="282">
        <v>-9.7760786455488784</v>
      </c>
      <c r="BM297" s="282">
        <v>-8.3408548679180186</v>
      </c>
      <c r="BN297" s="282">
        <v>-5.5899853401937376</v>
      </c>
      <c r="BO297" s="282">
        <v>-0.1523470062376038</v>
      </c>
      <c r="BP297" s="282">
        <v>-0.97904510046278981</v>
      </c>
      <c r="BQ297" s="282">
        <v>1.1391531806030639</v>
      </c>
      <c r="BR297" s="282">
        <v>2.3326338785248204</v>
      </c>
      <c r="BS297" s="282">
        <v>-1.5027738653022502</v>
      </c>
      <c r="BT297" s="282">
        <v>-0.23110753399062917</v>
      </c>
      <c r="BU297" s="282">
        <v>-1.9120986518727179</v>
      </c>
      <c r="BV297" s="282">
        <v>5.460346661300985</v>
      </c>
    </row>
    <row r="298" spans="1:74" x14ac:dyDescent="0.25">
      <c r="A298" s="234"/>
      <c r="B298" s="170">
        <v>2025</v>
      </c>
      <c r="C298" s="215" t="s">
        <v>103</v>
      </c>
      <c r="D298" s="211">
        <v>348358</v>
      </c>
      <c r="E298" s="211">
        <v>143076</v>
      </c>
      <c r="F298" s="211">
        <v>98829</v>
      </c>
      <c r="G298" s="211">
        <v>1794</v>
      </c>
      <c r="H298" s="211">
        <v>26780</v>
      </c>
      <c r="I298" s="211">
        <v>11857</v>
      </c>
      <c r="J298" s="211">
        <v>5337</v>
      </c>
      <c r="K298" s="211"/>
      <c r="L298" s="211">
        <v>26872</v>
      </c>
      <c r="M298" s="211">
        <v>5607</v>
      </c>
      <c r="N298" s="211">
        <v>28206</v>
      </c>
      <c r="O298" s="2"/>
      <c r="P298" s="234"/>
      <c r="Q298" s="170">
        <v>2025</v>
      </c>
      <c r="R298" s="215" t="s">
        <v>103</v>
      </c>
      <c r="S298" s="281">
        <v>10.984452657066399</v>
      </c>
      <c r="T298" s="281">
        <v>12.665364747385667</v>
      </c>
      <c r="U298" s="281">
        <v>6.9751583049196313</v>
      </c>
      <c r="V298" s="281">
        <v>0</v>
      </c>
      <c r="W298" s="281">
        <v>67.469201425802027</v>
      </c>
      <c r="X298" s="281">
        <v>29.627200174920745</v>
      </c>
      <c r="Y298" s="281">
        <v>-52.799150968426638</v>
      </c>
      <c r="Z298" s="281" t="s">
        <v>128</v>
      </c>
      <c r="AA298" s="281">
        <v>0.37352457791722316</v>
      </c>
      <c r="AB298" s="281">
        <v>143.78260869565219</v>
      </c>
      <c r="AC298" s="281">
        <v>3.7290379523389277</v>
      </c>
      <c r="AD298" s="2"/>
      <c r="AE298" s="234"/>
      <c r="AF298" s="170">
        <v>2025</v>
      </c>
      <c r="AG298" s="215" t="s">
        <v>103</v>
      </c>
      <c r="AH298" s="281">
        <v>10.984452657066399</v>
      </c>
      <c r="AI298" s="281">
        <v>5.1242513062316828</v>
      </c>
      <c r="AJ298" s="281">
        <v>2.0530138906588515</v>
      </c>
      <c r="AK298" s="281">
        <v>0</v>
      </c>
      <c r="AL298" s="281">
        <v>3.4373008793169375</v>
      </c>
      <c r="AM298" s="281">
        <v>0.86338728176373158</v>
      </c>
      <c r="AN298" s="281">
        <v>-1.9020007646234238</v>
      </c>
      <c r="AO298" s="281">
        <v>0</v>
      </c>
      <c r="AP298" s="281">
        <v>3.1859309290174602E-2</v>
      </c>
      <c r="AQ298" s="281">
        <v>1.0535873582260742</v>
      </c>
      <c r="AR298" s="281">
        <v>0.32305339620237045</v>
      </c>
      <c r="AS298" s="2"/>
      <c r="AT298" s="234"/>
      <c r="AU298" s="170">
        <v>2025</v>
      </c>
      <c r="AV298" s="215" t="s">
        <v>103</v>
      </c>
      <c r="AW298" s="281">
        <v>-2.1817998023182668</v>
      </c>
      <c r="AX298" s="281">
        <v>-7.8397650196139068</v>
      </c>
      <c r="AY298" s="281">
        <v>-22.882023830889636</v>
      </c>
      <c r="AZ298" s="281">
        <v>1893.3333333333333</v>
      </c>
      <c r="BA298" s="281">
        <v>87.207270185249911</v>
      </c>
      <c r="BB298" s="281">
        <v>26.299531316574345</v>
      </c>
      <c r="BC298" s="281">
        <v>431.57370517928291</v>
      </c>
      <c r="BD298" s="281">
        <v>-100</v>
      </c>
      <c r="BE298" s="281">
        <v>12.19104876419506</v>
      </c>
      <c r="BF298" s="281">
        <v>-29.088149740736057</v>
      </c>
      <c r="BG298" s="281">
        <v>215.0100513736877</v>
      </c>
      <c r="BH298" s="2"/>
      <c r="BI298" s="234"/>
      <c r="BJ298" s="170">
        <v>2025</v>
      </c>
      <c r="BK298" s="215" t="s">
        <v>103</v>
      </c>
      <c r="BL298" s="281">
        <v>-2.1817998023182668</v>
      </c>
      <c r="BM298" s="281">
        <v>-3.4175914278012387</v>
      </c>
      <c r="BN298" s="281">
        <v>-8.2341180699074457</v>
      </c>
      <c r="BO298" s="281">
        <v>0.47847964776709478</v>
      </c>
      <c r="BP298" s="281">
        <v>3.5029539940695464</v>
      </c>
      <c r="BQ298" s="281">
        <v>0.69329005301464619</v>
      </c>
      <c r="BR298" s="281">
        <v>1.2166973672387451</v>
      </c>
      <c r="BS298" s="281">
        <v>-2.0015275406595374</v>
      </c>
      <c r="BT298" s="281">
        <v>0.81992991284032679</v>
      </c>
      <c r="BU298" s="281">
        <v>-0.64583520531943539</v>
      </c>
      <c r="BV298" s="281">
        <v>5.4059214664390307</v>
      </c>
    </row>
    <row r="299" spans="1:74" x14ac:dyDescent="0.25">
      <c r="A299" s="234"/>
      <c r="B299" s="151">
        <v>2026</v>
      </c>
      <c r="C299" s="216" t="s">
        <v>104</v>
      </c>
      <c r="D299" s="212">
        <v>310160</v>
      </c>
      <c r="E299" s="212">
        <v>125077</v>
      </c>
      <c r="F299" s="212">
        <v>89324</v>
      </c>
      <c r="G299" s="212">
        <v>2052</v>
      </c>
      <c r="H299" s="212">
        <v>29399</v>
      </c>
      <c r="I299" s="212">
        <v>7879</v>
      </c>
      <c r="J299" s="212">
        <v>5747</v>
      </c>
      <c r="K299" s="212">
        <v>1500</v>
      </c>
      <c r="L299" s="212">
        <v>18868</v>
      </c>
      <c r="M299" s="212">
        <v>5607</v>
      </c>
      <c r="N299" s="212">
        <v>24707</v>
      </c>
      <c r="O299" s="2"/>
      <c r="P299" s="234"/>
      <c r="Q299" s="151">
        <v>2026</v>
      </c>
      <c r="R299" s="216" t="s">
        <v>104</v>
      </c>
      <c r="S299" s="282">
        <v>-10.965156534369811</v>
      </c>
      <c r="T299" s="282">
        <v>-12.580027398026232</v>
      </c>
      <c r="U299" s="282">
        <v>-9.6176223578099496</v>
      </c>
      <c r="V299" s="282">
        <v>14.381270903010019</v>
      </c>
      <c r="W299" s="282">
        <v>9.7796863330843848</v>
      </c>
      <c r="X299" s="282">
        <v>-33.549801804841024</v>
      </c>
      <c r="Y299" s="282">
        <v>7.6822184747985744</v>
      </c>
      <c r="Z299" s="282" t="s">
        <v>128</v>
      </c>
      <c r="AA299" s="282">
        <v>-29.785650491217623</v>
      </c>
      <c r="AB299" s="282">
        <v>0</v>
      </c>
      <c r="AC299" s="282">
        <v>-12.405162022264776</v>
      </c>
      <c r="AD299" s="2"/>
      <c r="AE299" s="234"/>
      <c r="AF299" s="151">
        <v>2026</v>
      </c>
      <c r="AG299" s="216" t="s">
        <v>104</v>
      </c>
      <c r="AH299" s="282">
        <v>-10.965156534369811</v>
      </c>
      <c r="AI299" s="282">
        <v>-5.1668111540426782</v>
      </c>
      <c r="AJ299" s="282">
        <v>-2.7285149185607902</v>
      </c>
      <c r="AK299" s="282">
        <v>7.4061741082449631E-2</v>
      </c>
      <c r="AL299" s="282">
        <v>0.75181279029044801</v>
      </c>
      <c r="AM299" s="282">
        <v>-1.1419287055270724</v>
      </c>
      <c r="AN299" s="282">
        <v>0.11769501489846648</v>
      </c>
      <c r="AO299" s="282">
        <v>0.43059151792121886</v>
      </c>
      <c r="AP299" s="282">
        <v>-2.2976363396276236</v>
      </c>
      <c r="AQ299" s="282">
        <v>0</v>
      </c>
      <c r="AR299" s="282">
        <v>-1.0044264808042298</v>
      </c>
      <c r="AS299" s="2"/>
      <c r="AT299" s="234"/>
      <c r="AU299" s="151">
        <v>2026</v>
      </c>
      <c r="AV299" s="216" t="s">
        <v>104</v>
      </c>
      <c r="AW299" s="282">
        <v>-17.985710432653406</v>
      </c>
      <c r="AX299" s="282">
        <v>-20.87540170550875</v>
      </c>
      <c r="AY299" s="282">
        <v>-27.110414779635576</v>
      </c>
      <c r="AZ299" s="282">
        <v>11.886586695746999</v>
      </c>
      <c r="BA299" s="282">
        <v>102.89164941338856</v>
      </c>
      <c r="BB299" s="282">
        <v>-12.250807439581251</v>
      </c>
      <c r="BC299" s="282">
        <v>130.0640512409928</v>
      </c>
      <c r="BD299" s="282">
        <v>-80.283911671924287</v>
      </c>
      <c r="BE299" s="282">
        <v>-31.424002326088541</v>
      </c>
      <c r="BF299" s="282">
        <v>-35.809959931310814</v>
      </c>
      <c r="BG299" s="282">
        <v>-4.5951268486697217</v>
      </c>
      <c r="BH299" s="2"/>
      <c r="BI299" s="234"/>
      <c r="BJ299" s="151">
        <v>2026</v>
      </c>
      <c r="BK299" s="216" t="s">
        <v>104</v>
      </c>
      <c r="BL299" s="282">
        <v>-17.985710432653406</v>
      </c>
      <c r="BM299" s="282">
        <v>-8.7257852122545465</v>
      </c>
      <c r="BN299" s="282">
        <v>-8.7850165794943109</v>
      </c>
      <c r="BO299" s="282">
        <v>5.7644812760128825E-2</v>
      </c>
      <c r="BP299" s="282">
        <v>3.942323456150278</v>
      </c>
      <c r="BQ299" s="282">
        <v>-0.29086832126670509</v>
      </c>
      <c r="BR299" s="282">
        <v>0.85911925072320439</v>
      </c>
      <c r="BS299" s="282">
        <v>-1.6151124602700315</v>
      </c>
      <c r="BT299" s="282">
        <v>-2.2862250051563016</v>
      </c>
      <c r="BU299" s="282">
        <v>-0.82712373538386674</v>
      </c>
      <c r="BV299" s="282">
        <v>-0.3146666384612537</v>
      </c>
    </row>
    <row r="300" spans="1:74" x14ac:dyDescent="0.25">
      <c r="A300" s="243"/>
      <c r="B300" s="290">
        <v>2026</v>
      </c>
      <c r="C300" s="217" t="s">
        <v>105</v>
      </c>
      <c r="D300" s="252">
        <v>330146</v>
      </c>
      <c r="E300" s="252">
        <v>108433</v>
      </c>
      <c r="F300" s="252">
        <v>110115</v>
      </c>
      <c r="G300" s="252">
        <v>2052</v>
      </c>
      <c r="H300" s="252">
        <v>29938</v>
      </c>
      <c r="I300" s="252">
        <v>9710</v>
      </c>
      <c r="J300" s="252">
        <v>11997</v>
      </c>
      <c r="K300" s="252">
        <v>1500</v>
      </c>
      <c r="L300" s="252">
        <v>24942</v>
      </c>
      <c r="M300" s="252">
        <v>5607</v>
      </c>
      <c r="N300" s="252">
        <v>25852</v>
      </c>
      <c r="O300" s="2"/>
      <c r="P300" s="243"/>
      <c r="Q300" s="290">
        <v>2026</v>
      </c>
      <c r="R300" s="217" t="s">
        <v>105</v>
      </c>
      <c r="S300" s="283">
        <v>6.443770956925448</v>
      </c>
      <c r="T300" s="283">
        <v>-13.307002886222079</v>
      </c>
      <c r="U300" s="283">
        <v>23.275939277237924</v>
      </c>
      <c r="V300" s="283">
        <v>0</v>
      </c>
      <c r="W300" s="283">
        <v>1.8333956937310916</v>
      </c>
      <c r="X300" s="283">
        <v>23.238989719507558</v>
      </c>
      <c r="Y300" s="283">
        <v>108.75239255263617</v>
      </c>
      <c r="Z300" s="283">
        <v>0</v>
      </c>
      <c r="AA300" s="283">
        <v>32.19207123171509</v>
      </c>
      <c r="AB300" s="283">
        <v>0</v>
      </c>
      <c r="AC300" s="283">
        <v>4.634314161978395</v>
      </c>
      <c r="AD300" s="2"/>
      <c r="AE300" s="243"/>
      <c r="AF300" s="290">
        <v>2026</v>
      </c>
      <c r="AG300" s="217" t="s">
        <v>105</v>
      </c>
      <c r="AH300" s="283">
        <v>6.443770956925448</v>
      </c>
      <c r="AI300" s="283">
        <v>-5.3662625741552663</v>
      </c>
      <c r="AJ300" s="283">
        <v>6.7033144183647044</v>
      </c>
      <c r="AK300" s="283">
        <v>0</v>
      </c>
      <c r="AL300" s="283">
        <v>0.17378127418106759</v>
      </c>
      <c r="AM300" s="283">
        <v>0.5903404694351293</v>
      </c>
      <c r="AN300" s="283">
        <v>2.0150889863296331</v>
      </c>
      <c r="AO300" s="283">
        <v>0</v>
      </c>
      <c r="AP300" s="283">
        <v>1.9583440804745909</v>
      </c>
      <c r="AQ300" s="283">
        <v>0</v>
      </c>
      <c r="AR300" s="283">
        <v>0.36916430229558878</v>
      </c>
      <c r="AS300" s="2"/>
      <c r="AT300" s="243"/>
      <c r="AU300" s="290">
        <v>2026</v>
      </c>
      <c r="AV300" s="217" t="s">
        <v>105</v>
      </c>
      <c r="AW300" s="283">
        <v>-8.3029663370736557</v>
      </c>
      <c r="AX300" s="283">
        <v>-29.658389122424623</v>
      </c>
      <c r="AY300" s="283">
        <v>4.7786246467414628</v>
      </c>
      <c r="AZ300" s="283">
        <v>-0.77369439071566148</v>
      </c>
      <c r="BA300" s="283">
        <v>104.15984724495365</v>
      </c>
      <c r="BB300" s="283">
        <v>-7.4797522629823732</v>
      </c>
      <c r="BC300" s="283">
        <v>-1.186063750926607</v>
      </c>
      <c r="BD300" s="283">
        <v>0</v>
      </c>
      <c r="BE300" s="283">
        <v>-14.294550202735209</v>
      </c>
      <c r="BF300" s="283">
        <v>79.251918158567776</v>
      </c>
      <c r="BG300" s="283">
        <v>-6.6613712676463166</v>
      </c>
      <c r="BH300" s="2"/>
      <c r="BI300" s="243"/>
      <c r="BJ300" s="290">
        <v>2026</v>
      </c>
      <c r="BK300" s="217" t="s">
        <v>105</v>
      </c>
      <c r="BL300" s="283">
        <v>-8.3029663370736557</v>
      </c>
      <c r="BM300" s="283">
        <v>-12.69831129874458</v>
      </c>
      <c r="BN300" s="283">
        <v>1.3948450172203084</v>
      </c>
      <c r="BO300" s="283">
        <v>-4.4439506721475376E-3</v>
      </c>
      <c r="BP300" s="283">
        <v>4.242306410398843</v>
      </c>
      <c r="BQ300" s="283">
        <v>-0.21803132985223855</v>
      </c>
      <c r="BR300" s="283">
        <v>-3.9995556049327842E-2</v>
      </c>
      <c r="BS300" s="283">
        <v>0</v>
      </c>
      <c r="BT300" s="283">
        <v>-1.1554271747583598</v>
      </c>
      <c r="BU300" s="283">
        <v>0.68853460726585913</v>
      </c>
      <c r="BV300" s="283">
        <v>-0.51244306188201294</v>
      </c>
    </row>
    <row r="301" spans="1:74" x14ac:dyDescent="0.25">
      <c r="A301" s="234" t="s">
        <v>119</v>
      </c>
      <c r="B301" s="254">
        <v>2020</v>
      </c>
      <c r="C301" s="216" t="s">
        <v>102</v>
      </c>
      <c r="D301" s="212">
        <v>423289</v>
      </c>
      <c r="E301" s="212">
        <v>301146</v>
      </c>
      <c r="F301" s="212">
        <v>22970</v>
      </c>
      <c r="G301" s="212">
        <v>6493</v>
      </c>
      <c r="H301" s="212">
        <v>14755</v>
      </c>
      <c r="I301" s="212">
        <v>19402</v>
      </c>
      <c r="J301" s="212">
        <v>2532</v>
      </c>
      <c r="K301" s="212">
        <v>210</v>
      </c>
      <c r="L301" s="212">
        <v>823</v>
      </c>
      <c r="M301" s="212">
        <v>3200</v>
      </c>
      <c r="N301" s="212">
        <v>51758</v>
      </c>
      <c r="O301" s="2"/>
      <c r="P301" s="234" t="s">
        <v>119</v>
      </c>
      <c r="Q301" s="254">
        <v>2020</v>
      </c>
      <c r="R301" s="216" t="s">
        <v>102</v>
      </c>
      <c r="S301" s="282"/>
      <c r="T301" s="282"/>
      <c r="U301" s="282"/>
      <c r="V301" s="282"/>
      <c r="W301" s="282"/>
      <c r="X301" s="282"/>
      <c r="Y301" s="282"/>
      <c r="Z301" s="282"/>
      <c r="AA301" s="282"/>
      <c r="AB301" s="282"/>
      <c r="AC301" s="282"/>
      <c r="AD301" s="2"/>
      <c r="AE301" s="234" t="s">
        <v>119</v>
      </c>
      <c r="AF301" s="254">
        <v>2020</v>
      </c>
      <c r="AG301" s="216" t="s">
        <v>102</v>
      </c>
      <c r="AH301" s="282"/>
      <c r="AI301" s="282"/>
      <c r="AJ301" s="282"/>
      <c r="AK301" s="282"/>
      <c r="AL301" s="282"/>
      <c r="AM301" s="282"/>
      <c r="AN301" s="282"/>
      <c r="AO301" s="282"/>
      <c r="AP301" s="282"/>
      <c r="AQ301" s="282"/>
      <c r="AR301" s="282"/>
      <c r="AS301" s="2"/>
      <c r="AT301" s="234" t="s">
        <v>119</v>
      </c>
      <c r="AU301" s="254">
        <v>2020</v>
      </c>
      <c r="AV301" s="216" t="s">
        <v>102</v>
      </c>
      <c r="AW301" s="282"/>
      <c r="AX301" s="282"/>
      <c r="AY301" s="282"/>
      <c r="AZ301" s="282"/>
      <c r="BA301" s="282"/>
      <c r="BB301" s="282"/>
      <c r="BC301" s="282"/>
      <c r="BD301" s="282"/>
      <c r="BE301" s="282"/>
      <c r="BF301" s="282"/>
      <c r="BG301" s="282"/>
      <c r="BH301" s="2"/>
      <c r="BI301" s="234" t="s">
        <v>119</v>
      </c>
      <c r="BJ301" s="254">
        <v>2020</v>
      </c>
      <c r="BK301" s="216" t="s">
        <v>102</v>
      </c>
      <c r="BL301" s="282"/>
      <c r="BM301" s="282"/>
      <c r="BN301" s="282"/>
      <c r="BO301" s="282"/>
      <c r="BP301" s="282"/>
      <c r="BQ301" s="282"/>
      <c r="BR301" s="282"/>
      <c r="BS301" s="282"/>
      <c r="BT301" s="282"/>
      <c r="BU301" s="282"/>
      <c r="BV301" s="282"/>
    </row>
    <row r="302" spans="1:74" x14ac:dyDescent="0.25">
      <c r="A302" s="234"/>
      <c r="B302" s="170">
        <v>2020</v>
      </c>
      <c r="C302" s="215" t="s">
        <v>103</v>
      </c>
      <c r="D302" s="211">
        <v>426753</v>
      </c>
      <c r="E302" s="211">
        <v>315308</v>
      </c>
      <c r="F302" s="211">
        <v>30395</v>
      </c>
      <c r="G302" s="211">
        <v>6658</v>
      </c>
      <c r="H302" s="211">
        <v>14101</v>
      </c>
      <c r="I302" s="211">
        <v>18350</v>
      </c>
      <c r="J302" s="211">
        <v>1008</v>
      </c>
      <c r="K302" s="211">
        <v>1490</v>
      </c>
      <c r="L302" s="211">
        <v>1695</v>
      </c>
      <c r="M302" s="211">
        <v>3094</v>
      </c>
      <c r="N302" s="211">
        <v>34654</v>
      </c>
      <c r="O302" s="2"/>
      <c r="P302" s="234"/>
      <c r="Q302" s="170">
        <v>2020</v>
      </c>
      <c r="R302" s="215" t="s">
        <v>103</v>
      </c>
      <c r="S302" s="281">
        <v>0.81835341811387252</v>
      </c>
      <c r="T302" s="281">
        <v>4.7027023437136819</v>
      </c>
      <c r="U302" s="281">
        <v>32.32477144101</v>
      </c>
      <c r="V302" s="281">
        <v>2.5411982134606603</v>
      </c>
      <c r="W302" s="281">
        <v>-4.4323957980345625</v>
      </c>
      <c r="X302" s="281">
        <v>-5.4221214307803365</v>
      </c>
      <c r="Y302" s="281">
        <v>-60.189573459715639</v>
      </c>
      <c r="Z302" s="281">
        <v>609.52380952380952</v>
      </c>
      <c r="AA302" s="281">
        <v>105.95382746051035</v>
      </c>
      <c r="AB302" s="281">
        <v>-3.3125</v>
      </c>
      <c r="AC302" s="281">
        <v>-33.046099153754</v>
      </c>
      <c r="AD302" s="2"/>
      <c r="AE302" s="234"/>
      <c r="AF302" s="170">
        <v>2020</v>
      </c>
      <c r="AG302" s="215" t="s">
        <v>103</v>
      </c>
      <c r="AH302" s="281">
        <v>0.81835341811387252</v>
      </c>
      <c r="AI302" s="281">
        <v>3.3457047076583901</v>
      </c>
      <c r="AJ302" s="281">
        <v>1.7541207071291871</v>
      </c>
      <c r="AK302" s="281">
        <v>3.8980460158426378E-2</v>
      </c>
      <c r="AL302" s="281">
        <v>-0.15450436935521727</v>
      </c>
      <c r="AM302" s="281">
        <v>-0.24852996416160331</v>
      </c>
      <c r="AN302" s="281">
        <v>-0.36003770473601088</v>
      </c>
      <c r="AO302" s="281">
        <v>0.30239387274415613</v>
      </c>
      <c r="AP302" s="281">
        <v>0.20600582580695637</v>
      </c>
      <c r="AQ302" s="281">
        <v>-2.5041992586625428E-2</v>
      </c>
      <c r="AR302" s="281">
        <v>-4.0407381245437861</v>
      </c>
      <c r="AS302" s="2"/>
      <c r="AT302" s="234"/>
      <c r="AU302" s="170">
        <v>2020</v>
      </c>
      <c r="AV302" s="215" t="s">
        <v>103</v>
      </c>
      <c r="AW302" s="281"/>
      <c r="AX302" s="281"/>
      <c r="AY302" s="281"/>
      <c r="AZ302" s="281"/>
      <c r="BA302" s="281"/>
      <c r="BB302" s="281"/>
      <c r="BC302" s="281"/>
      <c r="BD302" s="281"/>
      <c r="BE302" s="281"/>
      <c r="BF302" s="281"/>
      <c r="BG302" s="281"/>
      <c r="BH302" s="2"/>
      <c r="BI302" s="234"/>
      <c r="BJ302" s="170">
        <v>2020</v>
      </c>
      <c r="BK302" s="215" t="s">
        <v>103</v>
      </c>
      <c r="BL302" s="281"/>
      <c r="BM302" s="281"/>
      <c r="BN302" s="281"/>
      <c r="BO302" s="281"/>
      <c r="BP302" s="281"/>
      <c r="BQ302" s="281"/>
      <c r="BR302" s="281"/>
      <c r="BS302" s="281"/>
      <c r="BT302" s="281"/>
      <c r="BU302" s="281"/>
      <c r="BV302" s="281"/>
    </row>
    <row r="303" spans="1:74" x14ac:dyDescent="0.25">
      <c r="A303" s="234"/>
      <c r="B303" s="151">
        <v>2021</v>
      </c>
      <c r="C303" s="216" t="s">
        <v>104</v>
      </c>
      <c r="D303" s="212">
        <v>449508</v>
      </c>
      <c r="E303" s="212">
        <v>321090</v>
      </c>
      <c r="F303" s="212">
        <v>39343</v>
      </c>
      <c r="G303" s="212">
        <v>6493</v>
      </c>
      <c r="H303" s="212">
        <v>11853</v>
      </c>
      <c r="I303" s="212">
        <v>16004</v>
      </c>
      <c r="J303" s="212"/>
      <c r="K303" s="212">
        <v>1280</v>
      </c>
      <c r="L303" s="212">
        <v>2112</v>
      </c>
      <c r="M303" s="212">
        <v>1894</v>
      </c>
      <c r="N303" s="212">
        <v>49439</v>
      </c>
      <c r="O303" s="2"/>
      <c r="P303" s="234"/>
      <c r="Q303" s="151">
        <v>2021</v>
      </c>
      <c r="R303" s="216" t="s">
        <v>104</v>
      </c>
      <c r="S303" s="282">
        <v>5.3321242029932989</v>
      </c>
      <c r="T303" s="282">
        <v>1.8337625432910016</v>
      </c>
      <c r="U303" s="282">
        <v>29.439052475736162</v>
      </c>
      <c r="V303" s="282">
        <v>-2.4782216881946511</v>
      </c>
      <c r="W303" s="282">
        <v>-15.942131763704708</v>
      </c>
      <c r="X303" s="282">
        <v>-12.78474114441417</v>
      </c>
      <c r="Y303" s="282">
        <v>-100</v>
      </c>
      <c r="Z303" s="282">
        <v>-14.09395973154362</v>
      </c>
      <c r="AA303" s="282">
        <v>24.601769911504419</v>
      </c>
      <c r="AB303" s="282">
        <v>-38.784744667097605</v>
      </c>
      <c r="AC303" s="282">
        <v>42.664627460033472</v>
      </c>
      <c r="AD303" s="2"/>
      <c r="AE303" s="234"/>
      <c r="AF303" s="151">
        <v>2021</v>
      </c>
      <c r="AG303" s="216" t="s">
        <v>104</v>
      </c>
      <c r="AH303" s="282">
        <v>5.3321242029932989</v>
      </c>
      <c r="AI303" s="282">
        <v>1.354882098075467</v>
      </c>
      <c r="AJ303" s="282">
        <v>2.0967632330645589</v>
      </c>
      <c r="AK303" s="282">
        <v>-3.8664051570814956E-2</v>
      </c>
      <c r="AL303" s="282">
        <v>-0.52676841170419408</v>
      </c>
      <c r="AM303" s="282">
        <v>-0.54973251506140541</v>
      </c>
      <c r="AN303" s="282">
        <v>-0.23620220595988775</v>
      </c>
      <c r="AO303" s="282">
        <v>-4.9208792908309949E-2</v>
      </c>
      <c r="AP303" s="282">
        <v>9.7714603060786887E-2</v>
      </c>
      <c r="AQ303" s="282">
        <v>-0.28119310233319966</v>
      </c>
      <c r="AR303" s="282">
        <v>3.4645333483302974</v>
      </c>
      <c r="AS303" s="2"/>
      <c r="AT303" s="234"/>
      <c r="AU303" s="151">
        <v>2021</v>
      </c>
      <c r="AV303" s="216" t="s">
        <v>104</v>
      </c>
      <c r="AW303" s="282"/>
      <c r="AX303" s="282"/>
      <c r="AY303" s="282"/>
      <c r="AZ303" s="282"/>
      <c r="BA303" s="282"/>
      <c r="BB303" s="282"/>
      <c r="BC303" s="282"/>
      <c r="BD303" s="282"/>
      <c r="BE303" s="282"/>
      <c r="BF303" s="282"/>
      <c r="BG303" s="282"/>
      <c r="BH303" s="2"/>
      <c r="BI303" s="234"/>
      <c r="BJ303" s="151">
        <v>2021</v>
      </c>
      <c r="BK303" s="216" t="s">
        <v>104</v>
      </c>
      <c r="BL303" s="282"/>
      <c r="BM303" s="282"/>
      <c r="BN303" s="282"/>
      <c r="BO303" s="282"/>
      <c r="BP303" s="282"/>
      <c r="BQ303" s="282"/>
      <c r="BR303" s="282"/>
      <c r="BS303" s="282"/>
      <c r="BT303" s="282"/>
      <c r="BU303" s="282"/>
      <c r="BV303" s="282"/>
    </row>
    <row r="304" spans="1:74" x14ac:dyDescent="0.25">
      <c r="A304" s="234"/>
      <c r="B304" s="170">
        <v>2021</v>
      </c>
      <c r="C304" s="215" t="s">
        <v>105</v>
      </c>
      <c r="D304" s="211">
        <v>467799</v>
      </c>
      <c r="E304" s="211">
        <v>345264</v>
      </c>
      <c r="F304" s="211">
        <v>35969</v>
      </c>
      <c r="G304" s="211">
        <v>3389</v>
      </c>
      <c r="H304" s="211">
        <v>8168</v>
      </c>
      <c r="I304" s="211">
        <v>11990</v>
      </c>
      <c r="J304" s="211">
        <v>6000</v>
      </c>
      <c r="K304" s="211"/>
      <c r="L304" s="211">
        <v>2484</v>
      </c>
      <c r="M304" s="211">
        <v>2038</v>
      </c>
      <c r="N304" s="211">
        <v>52497</v>
      </c>
      <c r="O304" s="2"/>
      <c r="P304" s="234"/>
      <c r="Q304" s="170">
        <v>2021</v>
      </c>
      <c r="R304" s="215" t="s">
        <v>105</v>
      </c>
      <c r="S304" s="281">
        <v>4.0691155663525365</v>
      </c>
      <c r="T304" s="281">
        <v>7.5287302625432204</v>
      </c>
      <c r="U304" s="281">
        <v>-8.5758584754594125</v>
      </c>
      <c r="V304" s="281">
        <v>-47.80532881564762</v>
      </c>
      <c r="W304" s="281">
        <v>-31.089175736100557</v>
      </c>
      <c r="X304" s="281">
        <v>-25.081229692576855</v>
      </c>
      <c r="Y304" s="281" t="s">
        <v>128</v>
      </c>
      <c r="Z304" s="281">
        <v>-100</v>
      </c>
      <c r="AA304" s="281">
        <v>17.61363636363636</v>
      </c>
      <c r="AB304" s="281">
        <v>7.6029567053854237</v>
      </c>
      <c r="AC304" s="281">
        <v>6.1854001901332936</v>
      </c>
      <c r="AD304" s="2"/>
      <c r="AE304" s="234"/>
      <c r="AF304" s="170">
        <v>2021</v>
      </c>
      <c r="AG304" s="215" t="s">
        <v>105</v>
      </c>
      <c r="AH304" s="281">
        <v>4.0691155663525365</v>
      </c>
      <c r="AI304" s="281">
        <v>5.3778798152646772</v>
      </c>
      <c r="AJ304" s="281">
        <v>-0.75059843206349885</v>
      </c>
      <c r="AK304" s="281">
        <v>-0.69053276026232979</v>
      </c>
      <c r="AL304" s="281">
        <v>-0.81978518736040118</v>
      </c>
      <c r="AM304" s="281">
        <v>-0.89297632077738132</v>
      </c>
      <c r="AN304" s="281">
        <v>1.3347927066926475</v>
      </c>
      <c r="AO304" s="281">
        <v>-0.28475577742776481</v>
      </c>
      <c r="AP304" s="281">
        <v>8.2757147814944157E-2</v>
      </c>
      <c r="AQ304" s="281">
        <v>3.2035024960623541E-2</v>
      </c>
      <c r="AR304" s="281">
        <v>0.68029934951101945</v>
      </c>
      <c r="AS304" s="2"/>
      <c r="AT304" s="234"/>
      <c r="AU304" s="170">
        <v>2021</v>
      </c>
      <c r="AV304" s="215" t="s">
        <v>105</v>
      </c>
      <c r="AW304" s="281"/>
      <c r="AX304" s="281"/>
      <c r="AY304" s="281"/>
      <c r="AZ304" s="281"/>
      <c r="BA304" s="281"/>
      <c r="BB304" s="281"/>
      <c r="BC304" s="281"/>
      <c r="BD304" s="281"/>
      <c r="BE304" s="281"/>
      <c r="BF304" s="281"/>
      <c r="BG304" s="281"/>
      <c r="BH304" s="2"/>
      <c r="BI304" s="234"/>
      <c r="BJ304" s="170">
        <v>2021</v>
      </c>
      <c r="BK304" s="215" t="s">
        <v>105</v>
      </c>
      <c r="BL304" s="281"/>
      <c r="BM304" s="281"/>
      <c r="BN304" s="281"/>
      <c r="BO304" s="281"/>
      <c r="BP304" s="281"/>
      <c r="BQ304" s="281"/>
      <c r="BR304" s="281"/>
      <c r="BS304" s="281"/>
      <c r="BT304" s="281"/>
      <c r="BU304" s="281"/>
      <c r="BV304" s="281"/>
    </row>
    <row r="305" spans="1:74" x14ac:dyDescent="0.25">
      <c r="A305" s="234"/>
      <c r="B305" s="155">
        <v>2021</v>
      </c>
      <c r="C305" s="216" t="s">
        <v>102</v>
      </c>
      <c r="D305" s="212">
        <v>464719</v>
      </c>
      <c r="E305" s="212">
        <v>337669</v>
      </c>
      <c r="F305" s="212">
        <v>34820</v>
      </c>
      <c r="G305" s="212">
        <v>3179</v>
      </c>
      <c r="H305" s="212">
        <v>9596</v>
      </c>
      <c r="I305" s="212">
        <v>13889</v>
      </c>
      <c r="J305" s="212">
        <v>7012</v>
      </c>
      <c r="K305" s="212"/>
      <c r="L305" s="212">
        <v>3310</v>
      </c>
      <c r="M305" s="212">
        <v>1894</v>
      </c>
      <c r="N305" s="212">
        <v>53350</v>
      </c>
      <c r="O305" s="2"/>
      <c r="P305" s="234"/>
      <c r="Q305" s="155">
        <v>2021</v>
      </c>
      <c r="R305" s="216" t="s">
        <v>102</v>
      </c>
      <c r="S305" s="282">
        <v>-0.65840243352380412</v>
      </c>
      <c r="T305" s="282">
        <v>-2.1997659761805437</v>
      </c>
      <c r="U305" s="282">
        <v>-3.1944174149962379</v>
      </c>
      <c r="V305" s="282">
        <v>-6.1965181469460049</v>
      </c>
      <c r="W305" s="282">
        <v>17.482859941234082</v>
      </c>
      <c r="X305" s="282">
        <v>15.838198498748966</v>
      </c>
      <c r="Y305" s="282">
        <v>16.866666666666674</v>
      </c>
      <c r="Z305" s="282" t="s">
        <v>128</v>
      </c>
      <c r="AA305" s="282">
        <v>33.252818035426714</v>
      </c>
      <c r="AB305" s="282">
        <v>-7.0657507360157012</v>
      </c>
      <c r="AC305" s="282">
        <v>1.6248547536049642</v>
      </c>
      <c r="AD305" s="2"/>
      <c r="AE305" s="234"/>
      <c r="AF305" s="155">
        <v>2021</v>
      </c>
      <c r="AG305" s="216" t="s">
        <v>102</v>
      </c>
      <c r="AH305" s="282">
        <v>-0.65840243352380412</v>
      </c>
      <c r="AI305" s="282">
        <v>-1.6235605463030169</v>
      </c>
      <c r="AJ305" s="282">
        <v>-0.24561831042819837</v>
      </c>
      <c r="AK305" s="282">
        <v>-4.4891075012986642E-2</v>
      </c>
      <c r="AL305" s="282">
        <v>0.3052593100883092</v>
      </c>
      <c r="AM305" s="282">
        <v>0.40594357833172207</v>
      </c>
      <c r="AN305" s="282">
        <v>0.21633222815782135</v>
      </c>
      <c r="AO305" s="282">
        <v>0</v>
      </c>
      <c r="AP305" s="282">
        <v>0.17657156171774746</v>
      </c>
      <c r="AQ305" s="282">
        <v>-3.0782451437476557E-2</v>
      </c>
      <c r="AR305" s="282">
        <v>0.18234327136227432</v>
      </c>
      <c r="AS305" s="2"/>
      <c r="AT305" s="234"/>
      <c r="AU305" s="155">
        <v>2021</v>
      </c>
      <c r="AV305" s="216" t="s">
        <v>102</v>
      </c>
      <c r="AW305" s="282">
        <v>9.7876391779611538</v>
      </c>
      <c r="AX305" s="282">
        <v>12.128004356690766</v>
      </c>
      <c r="AY305" s="282">
        <v>51.589029168480636</v>
      </c>
      <c r="AZ305" s="282">
        <v>-51.039581087324812</v>
      </c>
      <c r="BA305" s="282">
        <v>-34.964418841070824</v>
      </c>
      <c r="BB305" s="282">
        <v>-28.414596433357389</v>
      </c>
      <c r="BC305" s="282">
        <v>176.93522906793049</v>
      </c>
      <c r="BD305" s="282">
        <v>-100</v>
      </c>
      <c r="BE305" s="282">
        <v>302.18712029161605</v>
      </c>
      <c r="BF305" s="282">
        <v>-40.812499999999993</v>
      </c>
      <c r="BG305" s="282">
        <v>3.0758530082306095</v>
      </c>
      <c r="BH305" s="2"/>
      <c r="BI305" s="234"/>
      <c r="BJ305" s="155">
        <v>2021</v>
      </c>
      <c r="BK305" s="216" t="s">
        <v>102</v>
      </c>
      <c r="BL305" s="282">
        <v>9.7876391779611538</v>
      </c>
      <c r="BM305" s="282">
        <v>8.6283839173708721</v>
      </c>
      <c r="BN305" s="282">
        <v>2.7995057750142331</v>
      </c>
      <c r="BO305" s="282">
        <v>-0.78291663615165974</v>
      </c>
      <c r="BP305" s="282">
        <v>-1.2187890542867872</v>
      </c>
      <c r="BQ305" s="282">
        <v>-1.3024198597175922</v>
      </c>
      <c r="BR305" s="282">
        <v>1.058378554604537</v>
      </c>
      <c r="BS305" s="282">
        <v>-4.9611494747087669E-2</v>
      </c>
      <c r="BT305" s="282">
        <v>0.58754184493336681</v>
      </c>
      <c r="BU305" s="282">
        <v>-0.30853624828426907</v>
      </c>
      <c r="BV305" s="282">
        <v>0.37610237922554085</v>
      </c>
    </row>
    <row r="306" spans="1:74" x14ac:dyDescent="0.25">
      <c r="A306" s="234"/>
      <c r="B306" s="170">
        <v>2021</v>
      </c>
      <c r="C306" s="215" t="s">
        <v>103</v>
      </c>
      <c r="D306" s="211">
        <v>448272</v>
      </c>
      <c r="E306" s="211">
        <v>306673</v>
      </c>
      <c r="F306" s="211">
        <v>36891</v>
      </c>
      <c r="G306" s="211">
        <v>3389</v>
      </c>
      <c r="H306" s="211">
        <v>10692</v>
      </c>
      <c r="I306" s="211">
        <v>29909</v>
      </c>
      <c r="J306" s="211">
        <v>10610</v>
      </c>
      <c r="K306" s="211"/>
      <c r="L306" s="211">
        <v>2846</v>
      </c>
      <c r="M306" s="211">
        <v>1894</v>
      </c>
      <c r="N306" s="211">
        <v>45368</v>
      </c>
      <c r="O306" s="2"/>
      <c r="P306" s="234"/>
      <c r="Q306" s="170">
        <v>2021</v>
      </c>
      <c r="R306" s="215" t="s">
        <v>103</v>
      </c>
      <c r="S306" s="281">
        <v>-3.5391279461351957</v>
      </c>
      <c r="T306" s="281">
        <v>-9.1794034986925084</v>
      </c>
      <c r="U306" s="281">
        <v>5.9477311889718436</v>
      </c>
      <c r="V306" s="281">
        <v>6.6058508965083433</v>
      </c>
      <c r="W306" s="281">
        <v>11.421425593997498</v>
      </c>
      <c r="X306" s="281">
        <v>115.34307725538198</v>
      </c>
      <c r="Y306" s="281">
        <v>51.312036508841999</v>
      </c>
      <c r="Z306" s="281" t="s">
        <v>128</v>
      </c>
      <c r="AA306" s="281">
        <v>-14.018126888217523</v>
      </c>
      <c r="AB306" s="281">
        <v>0</v>
      </c>
      <c r="AC306" s="281">
        <v>-14.961574507966262</v>
      </c>
      <c r="AD306" s="2"/>
      <c r="AE306" s="234"/>
      <c r="AF306" s="170">
        <v>2021</v>
      </c>
      <c r="AG306" s="215" t="s">
        <v>103</v>
      </c>
      <c r="AH306" s="281">
        <v>-3.5391279461351957</v>
      </c>
      <c r="AI306" s="281">
        <v>-6.6698370413088419</v>
      </c>
      <c r="AJ306" s="281">
        <v>0.44564564823043656</v>
      </c>
      <c r="AK306" s="281">
        <v>4.5188597840845807E-2</v>
      </c>
      <c r="AL306" s="281">
        <v>0.23584144396936671</v>
      </c>
      <c r="AM306" s="281">
        <v>3.4472444638588091</v>
      </c>
      <c r="AN306" s="281">
        <v>0.77423130967315823</v>
      </c>
      <c r="AO306" s="281">
        <v>0</v>
      </c>
      <c r="AP306" s="281">
        <v>-9.9845282848345041E-2</v>
      </c>
      <c r="AQ306" s="281">
        <v>0</v>
      </c>
      <c r="AR306" s="281">
        <v>-1.7175970855506251</v>
      </c>
      <c r="AS306" s="2"/>
      <c r="AT306" s="234"/>
      <c r="AU306" s="170">
        <v>2021</v>
      </c>
      <c r="AV306" s="215" t="s">
        <v>103</v>
      </c>
      <c r="AW306" s="281">
        <v>5.0424953075901158</v>
      </c>
      <c r="AX306" s="281">
        <v>-2.7385921067654522</v>
      </c>
      <c r="AY306" s="281">
        <v>21.371936173712783</v>
      </c>
      <c r="AZ306" s="281">
        <v>-49.098828477020128</v>
      </c>
      <c r="BA306" s="281">
        <v>-24.175590383660733</v>
      </c>
      <c r="BB306" s="281">
        <v>62.991825613079016</v>
      </c>
      <c r="BC306" s="281">
        <v>952.57936507936506</v>
      </c>
      <c r="BD306" s="281">
        <v>-100</v>
      </c>
      <c r="BE306" s="281">
        <v>67.905604719764</v>
      </c>
      <c r="BF306" s="281">
        <v>-38.784744667097605</v>
      </c>
      <c r="BG306" s="281">
        <v>30.917065850984017</v>
      </c>
      <c r="BH306" s="2"/>
      <c r="BI306" s="234"/>
      <c r="BJ306" s="170">
        <v>2021</v>
      </c>
      <c r="BK306" s="215" t="s">
        <v>103</v>
      </c>
      <c r="BL306" s="281">
        <v>5.0424953075901158</v>
      </c>
      <c r="BM306" s="281">
        <v>-2.0234186988726544</v>
      </c>
      <c r="BN306" s="281">
        <v>1.5221919939637247</v>
      </c>
      <c r="BO306" s="281">
        <v>-0.76601687627269333</v>
      </c>
      <c r="BP306" s="281">
        <v>-0.79882273821156669</v>
      </c>
      <c r="BQ306" s="281">
        <v>2.7085925582245527</v>
      </c>
      <c r="BR306" s="281">
        <v>2.2500134738361584</v>
      </c>
      <c r="BS306" s="281">
        <v>-0.34914810206372382</v>
      </c>
      <c r="BT306" s="281">
        <v>0.26971105065459472</v>
      </c>
      <c r="BU306" s="281">
        <v>-0.28119310233320038</v>
      </c>
      <c r="BV306" s="281">
        <v>2.5105857486649241</v>
      </c>
    </row>
    <row r="307" spans="1:74" x14ac:dyDescent="0.25">
      <c r="A307" s="234"/>
      <c r="B307" s="151">
        <v>2022</v>
      </c>
      <c r="C307" s="216" t="s">
        <v>104</v>
      </c>
      <c r="D307" s="212">
        <v>504822</v>
      </c>
      <c r="E307" s="212">
        <v>368188</v>
      </c>
      <c r="F307" s="212">
        <v>35661</v>
      </c>
      <c r="G307" s="212">
        <v>3179</v>
      </c>
      <c r="H307" s="212">
        <v>14634</v>
      </c>
      <c r="I307" s="212">
        <v>27544</v>
      </c>
      <c r="J307" s="212">
        <v>11392</v>
      </c>
      <c r="K307" s="212"/>
      <c r="L307" s="212">
        <v>1606</v>
      </c>
      <c r="M307" s="212">
        <v>1894</v>
      </c>
      <c r="N307" s="212">
        <v>40724</v>
      </c>
      <c r="O307" s="2"/>
      <c r="P307" s="234"/>
      <c r="Q307" s="151">
        <v>2022</v>
      </c>
      <c r="R307" s="216" t="s">
        <v>104</v>
      </c>
      <c r="S307" s="282">
        <v>12.615108684013279</v>
      </c>
      <c r="T307" s="282">
        <v>20.05882487209503</v>
      </c>
      <c r="U307" s="282">
        <v>-3.3341465398064543</v>
      </c>
      <c r="V307" s="282">
        <v>-6.1965181469460049</v>
      </c>
      <c r="W307" s="282">
        <v>36.868686868686865</v>
      </c>
      <c r="X307" s="282">
        <v>-7.9073188672306003</v>
      </c>
      <c r="Y307" s="282">
        <v>7.3704052780395841</v>
      </c>
      <c r="Z307" s="282" t="s">
        <v>128</v>
      </c>
      <c r="AA307" s="282">
        <v>-43.569922698524245</v>
      </c>
      <c r="AB307" s="282">
        <v>0</v>
      </c>
      <c r="AC307" s="282">
        <v>-10.236289895961917</v>
      </c>
      <c r="AD307" s="2"/>
      <c r="AE307" s="234"/>
      <c r="AF307" s="151">
        <v>2022</v>
      </c>
      <c r="AG307" s="216" t="s">
        <v>104</v>
      </c>
      <c r="AH307" s="282">
        <v>12.615108684013279</v>
      </c>
      <c r="AI307" s="282">
        <v>13.722695149373596</v>
      </c>
      <c r="AJ307" s="282">
        <v>-0.27438697933397588</v>
      </c>
      <c r="AK307" s="282">
        <v>-4.6846557447264167E-2</v>
      </c>
      <c r="AL307" s="282">
        <v>0.87937680693864451</v>
      </c>
      <c r="AM307" s="282">
        <v>-0.52758146839418929</v>
      </c>
      <c r="AN307" s="282">
        <v>0.17444765677981228</v>
      </c>
      <c r="AO307" s="282">
        <v>0</v>
      </c>
      <c r="AP307" s="282">
        <v>-0.27661776778384556</v>
      </c>
      <c r="AQ307" s="282">
        <v>0</v>
      </c>
      <c r="AR307" s="282">
        <v>-1.0359781561194989</v>
      </c>
      <c r="AS307" s="2"/>
      <c r="AT307" s="234"/>
      <c r="AU307" s="151">
        <v>2022</v>
      </c>
      <c r="AV307" s="216" t="s">
        <v>104</v>
      </c>
      <c r="AW307" s="282">
        <v>12.305453962999536</v>
      </c>
      <c r="AX307" s="282">
        <v>14.6681615746364</v>
      </c>
      <c r="AY307" s="282">
        <v>-9.3587169255013691</v>
      </c>
      <c r="AZ307" s="282">
        <v>-51.039581087324812</v>
      </c>
      <c r="BA307" s="282">
        <v>23.462414578587712</v>
      </c>
      <c r="BB307" s="282">
        <v>72.106973256685819</v>
      </c>
      <c r="BC307" s="282" t="s">
        <v>128</v>
      </c>
      <c r="BD307" s="282">
        <v>-100</v>
      </c>
      <c r="BE307" s="282">
        <v>-23.958333333333343</v>
      </c>
      <c r="BF307" s="282">
        <v>0</v>
      </c>
      <c r="BG307" s="282">
        <v>-17.62778373348975</v>
      </c>
      <c r="BH307" s="2"/>
      <c r="BI307" s="234"/>
      <c r="BJ307" s="151">
        <v>2022</v>
      </c>
      <c r="BK307" s="216" t="s">
        <v>104</v>
      </c>
      <c r="BL307" s="282">
        <v>12.305453962999536</v>
      </c>
      <c r="BM307" s="282">
        <v>10.477677816635069</v>
      </c>
      <c r="BN307" s="282">
        <v>-0.81911779100705584</v>
      </c>
      <c r="BO307" s="282">
        <v>-0.73725050499657341</v>
      </c>
      <c r="BP307" s="282">
        <v>0.618676419552043</v>
      </c>
      <c r="BQ307" s="282">
        <v>2.5672513058721957</v>
      </c>
      <c r="BR307" s="282">
        <v>2.5343264191071104</v>
      </c>
      <c r="BS307" s="282">
        <v>-0.2847557774277652</v>
      </c>
      <c r="BT307" s="282">
        <v>-0.11256751826441345</v>
      </c>
      <c r="BU307" s="282">
        <v>0</v>
      </c>
      <c r="BV307" s="282">
        <v>-1.9387864064710734</v>
      </c>
    </row>
    <row r="308" spans="1:74" x14ac:dyDescent="0.25">
      <c r="A308" s="234"/>
      <c r="B308" s="170">
        <v>2022</v>
      </c>
      <c r="C308" s="215" t="s">
        <v>105</v>
      </c>
      <c r="D308" s="211">
        <v>486056</v>
      </c>
      <c r="E308" s="211">
        <v>348596</v>
      </c>
      <c r="F308" s="211">
        <v>37930</v>
      </c>
      <c r="G308" s="211"/>
      <c r="H308" s="211">
        <v>17543</v>
      </c>
      <c r="I308" s="211">
        <v>23568</v>
      </c>
      <c r="J308" s="211">
        <v>11536</v>
      </c>
      <c r="K308" s="211"/>
      <c r="L308" s="211">
        <v>1060</v>
      </c>
      <c r="M308" s="211"/>
      <c r="N308" s="211">
        <v>45823</v>
      </c>
      <c r="O308" s="2"/>
      <c r="P308" s="234"/>
      <c r="Q308" s="170">
        <v>2022</v>
      </c>
      <c r="R308" s="215" t="s">
        <v>105</v>
      </c>
      <c r="S308" s="281">
        <v>-3.7173498777787017</v>
      </c>
      <c r="T308" s="281">
        <v>-5.3211946071028962</v>
      </c>
      <c r="U308" s="281">
        <v>6.362693138162129</v>
      </c>
      <c r="V308" s="281">
        <v>-100</v>
      </c>
      <c r="W308" s="281">
        <v>19.878365450321184</v>
      </c>
      <c r="X308" s="281">
        <v>-14.435085681092076</v>
      </c>
      <c r="Y308" s="281">
        <v>1.2640449438202239</v>
      </c>
      <c r="Z308" s="281" t="s">
        <v>128</v>
      </c>
      <c r="AA308" s="281">
        <v>-33.997509339975096</v>
      </c>
      <c r="AB308" s="281">
        <v>-100</v>
      </c>
      <c r="AC308" s="281">
        <v>12.52087221294569</v>
      </c>
      <c r="AD308" s="2"/>
      <c r="AE308" s="234"/>
      <c r="AF308" s="170">
        <v>2022</v>
      </c>
      <c r="AG308" s="215" t="s">
        <v>105</v>
      </c>
      <c r="AH308" s="281">
        <v>-3.7173498777787017</v>
      </c>
      <c r="AI308" s="281">
        <v>-3.8809719069295712</v>
      </c>
      <c r="AJ308" s="281">
        <v>0.44946535610571642</v>
      </c>
      <c r="AK308" s="281">
        <v>-0.62972691364480937</v>
      </c>
      <c r="AL308" s="281">
        <v>0.57624271525408954</v>
      </c>
      <c r="AM308" s="281">
        <v>-0.7876043437092678</v>
      </c>
      <c r="AN308" s="281">
        <v>2.8524905808383943E-2</v>
      </c>
      <c r="AO308" s="281">
        <v>0</v>
      </c>
      <c r="AP308" s="281">
        <v>-0.10815693452345577</v>
      </c>
      <c r="AQ308" s="281">
        <v>-0.37518174722971659</v>
      </c>
      <c r="AR308" s="281">
        <v>1.0100589910899285</v>
      </c>
      <c r="AS308" s="2"/>
      <c r="AT308" s="234"/>
      <c r="AU308" s="170">
        <v>2022</v>
      </c>
      <c r="AV308" s="215" t="s">
        <v>105</v>
      </c>
      <c r="AW308" s="281">
        <v>3.9027445548194919</v>
      </c>
      <c r="AX308" s="281">
        <v>0.96505862180823954</v>
      </c>
      <c r="AY308" s="281">
        <v>5.4519169284661757</v>
      </c>
      <c r="AZ308" s="281">
        <v>-100</v>
      </c>
      <c r="BA308" s="281">
        <v>114.77717923604311</v>
      </c>
      <c r="BB308" s="281">
        <v>96.563803169307761</v>
      </c>
      <c r="BC308" s="281">
        <v>92.26666666666668</v>
      </c>
      <c r="BD308" s="281" t="s">
        <v>128</v>
      </c>
      <c r="BE308" s="281">
        <v>-57.326892109500804</v>
      </c>
      <c r="BF308" s="281">
        <v>-100</v>
      </c>
      <c r="BG308" s="281">
        <v>-12.713107415661852</v>
      </c>
      <c r="BH308" s="2"/>
      <c r="BI308" s="234"/>
      <c r="BJ308" s="170">
        <v>2022</v>
      </c>
      <c r="BK308" s="215" t="s">
        <v>105</v>
      </c>
      <c r="BL308" s="281">
        <v>3.9027445548194919</v>
      </c>
      <c r="BM308" s="281">
        <v>0.71227172353938473</v>
      </c>
      <c r="BN308" s="281">
        <v>0.41919713381174473</v>
      </c>
      <c r="BO308" s="281">
        <v>-0.72445644390005248</v>
      </c>
      <c r="BP308" s="281">
        <v>2.004065848794037</v>
      </c>
      <c r="BQ308" s="281">
        <v>2.4749946023826519</v>
      </c>
      <c r="BR308" s="281">
        <v>1.1834142441518709</v>
      </c>
      <c r="BS308" s="281">
        <v>0</v>
      </c>
      <c r="BT308" s="281">
        <v>-0.30440424199282229</v>
      </c>
      <c r="BU308" s="281">
        <v>-0.43565719464983976</v>
      </c>
      <c r="BV308" s="281">
        <v>-1.4266811173174831</v>
      </c>
    </row>
    <row r="309" spans="1:74" x14ac:dyDescent="0.25">
      <c r="A309" s="234"/>
      <c r="B309" s="155">
        <v>2022</v>
      </c>
      <c r="C309" s="216" t="s">
        <v>102</v>
      </c>
      <c r="D309" s="212">
        <v>509447</v>
      </c>
      <c r="E309" s="212">
        <v>371982</v>
      </c>
      <c r="F309" s="212">
        <v>30728</v>
      </c>
      <c r="G309" s="212"/>
      <c r="H309" s="212">
        <v>16960</v>
      </c>
      <c r="I309" s="212">
        <v>29188</v>
      </c>
      <c r="J309" s="212">
        <v>8480</v>
      </c>
      <c r="K309" s="212"/>
      <c r="L309" s="212">
        <v>1024</v>
      </c>
      <c r="M309" s="212"/>
      <c r="N309" s="212">
        <v>51085</v>
      </c>
      <c r="O309" s="2"/>
      <c r="P309" s="234"/>
      <c r="Q309" s="155">
        <v>2022</v>
      </c>
      <c r="R309" s="216" t="s">
        <v>102</v>
      </c>
      <c r="S309" s="282">
        <v>4.8124084467633423</v>
      </c>
      <c r="T309" s="282">
        <v>6.7086254575497151</v>
      </c>
      <c r="U309" s="282">
        <v>-18.987608752965997</v>
      </c>
      <c r="V309" s="282" t="s">
        <v>128</v>
      </c>
      <c r="W309" s="282">
        <v>-3.3232628398791491</v>
      </c>
      <c r="X309" s="282">
        <v>23.845892735913111</v>
      </c>
      <c r="Y309" s="282">
        <v>-26.490984743411929</v>
      </c>
      <c r="Z309" s="282" t="s">
        <v>128</v>
      </c>
      <c r="AA309" s="282">
        <v>-3.3962264150943327</v>
      </c>
      <c r="AB309" s="282" t="s">
        <v>128</v>
      </c>
      <c r="AC309" s="282">
        <v>11.483316238570154</v>
      </c>
      <c r="AD309" s="2"/>
      <c r="AE309" s="234"/>
      <c r="AF309" s="155">
        <v>2022</v>
      </c>
      <c r="AG309" s="216" t="s">
        <v>102</v>
      </c>
      <c r="AH309" s="282">
        <v>4.8124084467633423</v>
      </c>
      <c r="AI309" s="282">
        <v>4.8113797587109373</v>
      </c>
      <c r="AJ309" s="282">
        <v>-1.4817222706848612</v>
      </c>
      <c r="AK309" s="282">
        <v>0</v>
      </c>
      <c r="AL309" s="282">
        <v>-0.11994502691047962</v>
      </c>
      <c r="AM309" s="282">
        <v>1.1562453709037657</v>
      </c>
      <c r="AN309" s="282">
        <v>-0.62873413763023267</v>
      </c>
      <c r="AO309" s="282">
        <v>0</v>
      </c>
      <c r="AP309" s="282">
        <v>-7.4065539773194959E-3</v>
      </c>
      <c r="AQ309" s="282">
        <v>0</v>
      </c>
      <c r="AR309" s="282">
        <v>1.0825913063515331</v>
      </c>
      <c r="AS309" s="2"/>
      <c r="AT309" s="234"/>
      <c r="AU309" s="155">
        <v>2022</v>
      </c>
      <c r="AV309" s="216" t="s">
        <v>102</v>
      </c>
      <c r="AW309" s="282">
        <v>9.6247409725016553</v>
      </c>
      <c r="AX309" s="282">
        <v>10.161726424397855</v>
      </c>
      <c r="AY309" s="282">
        <v>-11.751866743251</v>
      </c>
      <c r="AZ309" s="282">
        <v>-100</v>
      </c>
      <c r="BA309" s="282">
        <v>76.740308461859115</v>
      </c>
      <c r="BB309" s="282">
        <v>110.15191878464972</v>
      </c>
      <c r="BC309" s="282">
        <v>20.93553907586994</v>
      </c>
      <c r="BD309" s="282" t="s">
        <v>128</v>
      </c>
      <c r="BE309" s="282">
        <v>-69.063444108761331</v>
      </c>
      <c r="BF309" s="282">
        <v>-100</v>
      </c>
      <c r="BG309" s="282">
        <v>-4.2455482661668213</v>
      </c>
      <c r="BH309" s="2"/>
      <c r="BI309" s="234"/>
      <c r="BJ309" s="155">
        <v>2022</v>
      </c>
      <c r="BK309" s="216" t="s">
        <v>102</v>
      </c>
      <c r="BL309" s="282">
        <v>9.6247409725016553</v>
      </c>
      <c r="BM309" s="282">
        <v>7.3836017033949499</v>
      </c>
      <c r="BN309" s="282">
        <v>-0.88053210649876534</v>
      </c>
      <c r="BO309" s="282">
        <v>-0.68406929779070746</v>
      </c>
      <c r="BP309" s="282">
        <v>1.5846134976189901</v>
      </c>
      <c r="BQ309" s="282">
        <v>3.2920969446052317</v>
      </c>
      <c r="BR309" s="282">
        <v>0.31588981728743581</v>
      </c>
      <c r="BS309" s="282">
        <v>0</v>
      </c>
      <c r="BT309" s="282">
        <v>-0.49191016506749202</v>
      </c>
      <c r="BU309" s="282">
        <v>-0.40755811576458001</v>
      </c>
      <c r="BV309" s="282">
        <v>-0.48739130528340746</v>
      </c>
    </row>
    <row r="310" spans="1:74" x14ac:dyDescent="0.25">
      <c r="A310" s="234"/>
      <c r="B310" s="170">
        <v>2022</v>
      </c>
      <c r="C310" s="215" t="s">
        <v>103</v>
      </c>
      <c r="D310" s="211">
        <v>498360</v>
      </c>
      <c r="E310" s="211">
        <v>383133</v>
      </c>
      <c r="F310" s="211">
        <v>27526</v>
      </c>
      <c r="G310" s="211"/>
      <c r="H310" s="211">
        <v>20737</v>
      </c>
      <c r="I310" s="211">
        <v>10891</v>
      </c>
      <c r="J310" s="211">
        <v>3636</v>
      </c>
      <c r="K310" s="211">
        <v>940</v>
      </c>
      <c r="L310" s="211"/>
      <c r="M310" s="211"/>
      <c r="N310" s="211">
        <v>51497</v>
      </c>
      <c r="O310" s="2"/>
      <c r="P310" s="234"/>
      <c r="Q310" s="170">
        <v>2022</v>
      </c>
      <c r="R310" s="215" t="s">
        <v>103</v>
      </c>
      <c r="S310" s="281">
        <v>-2.1762813403553309</v>
      </c>
      <c r="T310" s="281">
        <v>2.9977256964046575</v>
      </c>
      <c r="U310" s="281">
        <v>-10.42046342098412</v>
      </c>
      <c r="V310" s="281" t="s">
        <v>128</v>
      </c>
      <c r="W310" s="281">
        <v>22.270047169811306</v>
      </c>
      <c r="X310" s="281">
        <v>-62.6867205700973</v>
      </c>
      <c r="Y310" s="281">
        <v>-57.122641509433961</v>
      </c>
      <c r="Z310" s="281" t="s">
        <v>128</v>
      </c>
      <c r="AA310" s="281">
        <v>-100</v>
      </c>
      <c r="AB310" s="281" t="s">
        <v>128</v>
      </c>
      <c r="AC310" s="281">
        <v>0.80649897230107115</v>
      </c>
      <c r="AD310" s="2"/>
      <c r="AE310" s="234"/>
      <c r="AF310" s="170">
        <v>2022</v>
      </c>
      <c r="AG310" s="215" t="s">
        <v>103</v>
      </c>
      <c r="AH310" s="281">
        <v>-2.1762813403553309</v>
      </c>
      <c r="AI310" s="281">
        <v>2.1888439818077292</v>
      </c>
      <c r="AJ310" s="281">
        <v>-0.62852465516530798</v>
      </c>
      <c r="AK310" s="281">
        <v>0</v>
      </c>
      <c r="AL310" s="281">
        <v>0.74139213696419992</v>
      </c>
      <c r="AM310" s="281">
        <v>-3.5915414164770891</v>
      </c>
      <c r="AN310" s="281">
        <v>-0.95083492492840471</v>
      </c>
      <c r="AO310" s="281">
        <v>0.18451379633210166</v>
      </c>
      <c r="AP310" s="281">
        <v>-0.20100226323837456</v>
      </c>
      <c r="AQ310" s="281">
        <v>0</v>
      </c>
      <c r="AR310" s="281">
        <v>8.0872004349814772E-2</v>
      </c>
      <c r="AS310" s="2"/>
      <c r="AT310" s="234"/>
      <c r="AU310" s="170">
        <v>2022</v>
      </c>
      <c r="AV310" s="215" t="s">
        <v>103</v>
      </c>
      <c r="AW310" s="281">
        <v>11.173573187707461</v>
      </c>
      <c r="AX310" s="281">
        <v>24.932093793715126</v>
      </c>
      <c r="AY310" s="281">
        <v>-25.385595402672735</v>
      </c>
      <c r="AZ310" s="281">
        <v>-100</v>
      </c>
      <c r="BA310" s="281">
        <v>93.948746726524519</v>
      </c>
      <c r="BB310" s="281">
        <v>-63.586211508241668</v>
      </c>
      <c r="BC310" s="281">
        <v>-65.730442978322344</v>
      </c>
      <c r="BD310" s="281" t="s">
        <v>128</v>
      </c>
      <c r="BE310" s="281">
        <v>-100</v>
      </c>
      <c r="BF310" s="281">
        <v>-100</v>
      </c>
      <c r="BG310" s="281">
        <v>13.509522130135792</v>
      </c>
      <c r="BH310" s="2"/>
      <c r="BI310" s="234"/>
      <c r="BJ310" s="170">
        <v>2022</v>
      </c>
      <c r="BK310" s="215" t="s">
        <v>103</v>
      </c>
      <c r="BL310" s="281">
        <v>11.173573187707461</v>
      </c>
      <c r="BM310" s="281">
        <v>17.05660848770389</v>
      </c>
      <c r="BN310" s="281">
        <v>-2.0891333833029941</v>
      </c>
      <c r="BO310" s="281">
        <v>-0.75601420566084854</v>
      </c>
      <c r="BP310" s="281">
        <v>2.2408269978941355</v>
      </c>
      <c r="BQ310" s="281">
        <v>-4.2425134739622363</v>
      </c>
      <c r="BR310" s="281">
        <v>-1.5557518649391437</v>
      </c>
      <c r="BS310" s="281">
        <v>0.20969411428775384</v>
      </c>
      <c r="BT310" s="281">
        <v>-0.6348823928329228</v>
      </c>
      <c r="BU310" s="281">
        <v>-0.42251133240532524</v>
      </c>
      <c r="BV310" s="281">
        <v>1.3672502409251523</v>
      </c>
    </row>
    <row r="311" spans="1:74" x14ac:dyDescent="0.25">
      <c r="A311" s="234"/>
      <c r="B311" s="151">
        <v>2023</v>
      </c>
      <c r="C311" s="216" t="s">
        <v>104</v>
      </c>
      <c r="D311" s="212">
        <v>461366</v>
      </c>
      <c r="E311" s="212">
        <v>354982</v>
      </c>
      <c r="F311" s="212">
        <v>25496</v>
      </c>
      <c r="G311" s="212"/>
      <c r="H311" s="212">
        <v>17835</v>
      </c>
      <c r="I311" s="212">
        <v>13134</v>
      </c>
      <c r="J311" s="212">
        <v>3090</v>
      </c>
      <c r="K311" s="212">
        <v>1320</v>
      </c>
      <c r="L311" s="212"/>
      <c r="M311" s="212"/>
      <c r="N311" s="212">
        <v>45509</v>
      </c>
      <c r="O311" s="2"/>
      <c r="P311" s="234"/>
      <c r="Q311" s="151">
        <v>2023</v>
      </c>
      <c r="R311" s="216" t="s">
        <v>104</v>
      </c>
      <c r="S311" s="282">
        <v>-7.4231479251946411</v>
      </c>
      <c r="T311" s="282">
        <v>-7.3475790391326257</v>
      </c>
      <c r="U311" s="282">
        <v>-7.3748456005231446</v>
      </c>
      <c r="V311" s="282" t="s">
        <v>128</v>
      </c>
      <c r="W311" s="282">
        <v>-13.994309687997301</v>
      </c>
      <c r="X311" s="282">
        <v>20.5949866862547</v>
      </c>
      <c r="Y311" s="282">
        <v>-15.016501650165011</v>
      </c>
      <c r="Z311" s="282">
        <v>40.425531914893611</v>
      </c>
      <c r="AA311" s="282" t="s">
        <v>128</v>
      </c>
      <c r="AB311" s="282" t="s">
        <v>128</v>
      </c>
      <c r="AC311" s="282">
        <v>-11.627861817193235</v>
      </c>
      <c r="AD311" s="2"/>
      <c r="AE311" s="234"/>
      <c r="AF311" s="151">
        <v>2023</v>
      </c>
      <c r="AG311" s="216" t="s">
        <v>104</v>
      </c>
      <c r="AH311" s="282">
        <v>-7.4231479251946411</v>
      </c>
      <c r="AI311" s="282">
        <v>-5.6487278272734587</v>
      </c>
      <c r="AJ311" s="282">
        <v>-0.40733606228429264</v>
      </c>
      <c r="AK311" s="282">
        <v>0</v>
      </c>
      <c r="AL311" s="282">
        <v>-0.58230997672365381</v>
      </c>
      <c r="AM311" s="282">
        <v>0.45007625010032926</v>
      </c>
      <c r="AN311" s="282">
        <v>-0.10955935468336146</v>
      </c>
      <c r="AO311" s="282">
        <v>7.6250100329079418E-2</v>
      </c>
      <c r="AP311" s="282">
        <v>0</v>
      </c>
      <c r="AQ311" s="282">
        <v>0</v>
      </c>
      <c r="AR311" s="282">
        <v>-1.2015410546592828</v>
      </c>
      <c r="AS311" s="2"/>
      <c r="AT311" s="234"/>
      <c r="AU311" s="151">
        <v>2023</v>
      </c>
      <c r="AV311" s="216" t="s">
        <v>104</v>
      </c>
      <c r="AW311" s="282">
        <v>-8.6081826861745299</v>
      </c>
      <c r="AX311" s="282">
        <v>-3.5867545927624036</v>
      </c>
      <c r="AY311" s="282">
        <v>-28.504528756905302</v>
      </c>
      <c r="AZ311" s="282">
        <v>-100</v>
      </c>
      <c r="BA311" s="282">
        <v>21.873718737187374</v>
      </c>
      <c r="BB311" s="282">
        <v>-52.316293929712458</v>
      </c>
      <c r="BC311" s="282">
        <v>-72.875702247191015</v>
      </c>
      <c r="BD311" s="282" t="s">
        <v>128</v>
      </c>
      <c r="BE311" s="282">
        <v>-100</v>
      </c>
      <c r="BF311" s="282">
        <v>-100</v>
      </c>
      <c r="BG311" s="282">
        <v>11.749828111187497</v>
      </c>
      <c r="BH311" s="2"/>
      <c r="BI311" s="234"/>
      <c r="BJ311" s="151">
        <v>2023</v>
      </c>
      <c r="BK311" s="216" t="s">
        <v>104</v>
      </c>
      <c r="BL311" s="282">
        <v>-8.6081826861745299</v>
      </c>
      <c r="BM311" s="282">
        <v>-2.6159715701772099</v>
      </c>
      <c r="BN311" s="282">
        <v>-2.0135810245987686</v>
      </c>
      <c r="BO311" s="282">
        <v>-0.62972691364480926</v>
      </c>
      <c r="BP311" s="282">
        <v>0.63408488536553453</v>
      </c>
      <c r="BQ311" s="282">
        <v>-2.8544714770750867</v>
      </c>
      <c r="BR311" s="282">
        <v>-1.6445400557028016</v>
      </c>
      <c r="BS311" s="282">
        <v>0.26147830324351939</v>
      </c>
      <c r="BT311" s="282">
        <v>-0.31813193561294861</v>
      </c>
      <c r="BU311" s="282">
        <v>-0.37518174722971648</v>
      </c>
      <c r="BV311" s="282">
        <v>0.94785884925775787</v>
      </c>
    </row>
    <row r="312" spans="1:74" x14ac:dyDescent="0.25">
      <c r="A312" s="234"/>
      <c r="B312" s="170">
        <v>2023</v>
      </c>
      <c r="C312" s="215" t="s">
        <v>105</v>
      </c>
      <c r="D312" s="211">
        <v>450441</v>
      </c>
      <c r="E312" s="211">
        <v>341487</v>
      </c>
      <c r="F312" s="211">
        <v>39997</v>
      </c>
      <c r="G312" s="211"/>
      <c r="H312" s="211">
        <v>15685</v>
      </c>
      <c r="I312" s="211">
        <v>7459</v>
      </c>
      <c r="J312" s="211">
        <v>3042</v>
      </c>
      <c r="K312" s="211">
        <v>1130</v>
      </c>
      <c r="L312" s="211">
        <v>36</v>
      </c>
      <c r="M312" s="211"/>
      <c r="N312" s="211">
        <v>41605</v>
      </c>
      <c r="O312" s="2"/>
      <c r="P312" s="234"/>
      <c r="Q312" s="170">
        <v>2023</v>
      </c>
      <c r="R312" s="215" t="s">
        <v>105</v>
      </c>
      <c r="S312" s="281">
        <v>-2.3679681641039849</v>
      </c>
      <c r="T312" s="281">
        <v>-3.8016012079485648</v>
      </c>
      <c r="U312" s="281">
        <v>56.8755883275808</v>
      </c>
      <c r="V312" s="281" t="s">
        <v>128</v>
      </c>
      <c r="W312" s="281">
        <v>-12.05494813568825</v>
      </c>
      <c r="X312" s="281">
        <v>-43.20846657530074</v>
      </c>
      <c r="Y312" s="281">
        <v>-1.5533980582524265</v>
      </c>
      <c r="Z312" s="281">
        <v>-14.393939393939391</v>
      </c>
      <c r="AA312" s="281" t="s">
        <v>128</v>
      </c>
      <c r="AB312" s="281" t="s">
        <v>128</v>
      </c>
      <c r="AC312" s="281">
        <v>-8.5785229295304219</v>
      </c>
      <c r="AD312" s="2"/>
      <c r="AE312" s="234"/>
      <c r="AF312" s="170">
        <v>2023</v>
      </c>
      <c r="AG312" s="215" t="s">
        <v>105</v>
      </c>
      <c r="AH312" s="281">
        <v>-2.3679681641039849</v>
      </c>
      <c r="AI312" s="281">
        <v>-2.9250096452707806</v>
      </c>
      <c r="AJ312" s="281">
        <v>3.1430577892605842</v>
      </c>
      <c r="AK312" s="281">
        <v>0</v>
      </c>
      <c r="AL312" s="281">
        <v>-0.46600746478934257</v>
      </c>
      <c r="AM312" s="281">
        <v>-1.2300429593858229</v>
      </c>
      <c r="AN312" s="281">
        <v>-1.0403887585994625E-2</v>
      </c>
      <c r="AO312" s="281">
        <v>-4.118205502789539E-2</v>
      </c>
      <c r="AP312" s="281">
        <v>7.8029156894959687E-3</v>
      </c>
      <c r="AQ312" s="281">
        <v>0</v>
      </c>
      <c r="AR312" s="281">
        <v>-0.84618285699422946</v>
      </c>
      <c r="AS312" s="2"/>
      <c r="AT312" s="234"/>
      <c r="AU312" s="170">
        <v>2023</v>
      </c>
      <c r="AV312" s="215" t="s">
        <v>105</v>
      </c>
      <c r="AW312" s="281">
        <v>-7.3273449972842712</v>
      </c>
      <c r="AX312" s="281">
        <v>-2.0393234575267627</v>
      </c>
      <c r="AY312" s="281">
        <v>5.4495122594252479</v>
      </c>
      <c r="AZ312" s="281" t="s">
        <v>128</v>
      </c>
      <c r="BA312" s="281">
        <v>-10.591118964829278</v>
      </c>
      <c r="BB312" s="281">
        <v>-68.351154107264094</v>
      </c>
      <c r="BC312" s="281">
        <v>-73.630374479889042</v>
      </c>
      <c r="BD312" s="281" t="s">
        <v>128</v>
      </c>
      <c r="BE312" s="281">
        <v>-96.603773584905667</v>
      </c>
      <c r="BF312" s="281" t="s">
        <v>128</v>
      </c>
      <c r="BG312" s="281">
        <v>-9.2049843964821179</v>
      </c>
      <c r="BH312" s="2"/>
      <c r="BI312" s="234"/>
      <c r="BJ312" s="170">
        <v>2023</v>
      </c>
      <c r="BK312" s="215" t="s">
        <v>105</v>
      </c>
      <c r="BL312" s="281">
        <v>-7.3273449972842712</v>
      </c>
      <c r="BM312" s="281">
        <v>-1.462588672910119</v>
      </c>
      <c r="BN312" s="281">
        <v>0.42525964086442758</v>
      </c>
      <c r="BO312" s="281">
        <v>0</v>
      </c>
      <c r="BP312" s="281">
        <v>-0.38226048027387827</v>
      </c>
      <c r="BQ312" s="281">
        <v>-3.3142271672399923</v>
      </c>
      <c r="BR312" s="281">
        <v>-1.7475352634264383</v>
      </c>
      <c r="BS312" s="281">
        <v>0.23248349984363964</v>
      </c>
      <c r="BT312" s="281">
        <v>-0.21067531313264337</v>
      </c>
      <c r="BU312" s="281">
        <v>0</v>
      </c>
      <c r="BV312" s="281">
        <v>-0.86780124100926737</v>
      </c>
    </row>
    <row r="313" spans="1:74" x14ac:dyDescent="0.25">
      <c r="A313" s="234"/>
      <c r="B313" s="155">
        <v>2023</v>
      </c>
      <c r="C313" s="216" t="s">
        <v>102</v>
      </c>
      <c r="D313" s="212">
        <v>450149</v>
      </c>
      <c r="E313" s="212">
        <v>338079</v>
      </c>
      <c r="F313" s="212">
        <v>37235</v>
      </c>
      <c r="G313" s="212"/>
      <c r="H313" s="212">
        <v>13567</v>
      </c>
      <c r="I313" s="212">
        <v>12635</v>
      </c>
      <c r="J313" s="212">
        <v>2178</v>
      </c>
      <c r="K313" s="212">
        <v>1490</v>
      </c>
      <c r="L313" s="212"/>
      <c r="M313" s="212">
        <v>767</v>
      </c>
      <c r="N313" s="212">
        <v>44198</v>
      </c>
      <c r="O313" s="2"/>
      <c r="P313" s="234"/>
      <c r="Q313" s="155">
        <v>2023</v>
      </c>
      <c r="R313" s="216" t="s">
        <v>102</v>
      </c>
      <c r="S313" s="282">
        <v>-6.4825360036053326E-2</v>
      </c>
      <c r="T313" s="282">
        <v>-0.99798821038575625</v>
      </c>
      <c r="U313" s="282">
        <v>-6.9055179138435392</v>
      </c>
      <c r="V313" s="282" t="s">
        <v>128</v>
      </c>
      <c r="W313" s="282">
        <v>-13.50334714695569</v>
      </c>
      <c r="X313" s="282">
        <v>69.392679983912046</v>
      </c>
      <c r="Y313" s="282">
        <v>-28.402366863905328</v>
      </c>
      <c r="Z313" s="282">
        <v>31.858407079646014</v>
      </c>
      <c r="AA313" s="282">
        <v>-100</v>
      </c>
      <c r="AB313" s="282" t="s">
        <v>128</v>
      </c>
      <c r="AC313" s="282">
        <v>6.2324239875015053</v>
      </c>
      <c r="AD313" s="2"/>
      <c r="AE313" s="234"/>
      <c r="AF313" s="155">
        <v>2023</v>
      </c>
      <c r="AG313" s="216" t="s">
        <v>102</v>
      </c>
      <c r="AH313" s="282">
        <v>-6.4825360036053326E-2</v>
      </c>
      <c r="AI313" s="282">
        <v>-0.75659187329749911</v>
      </c>
      <c r="AJ313" s="282">
        <v>-0.61317686445061392</v>
      </c>
      <c r="AK313" s="282">
        <v>0</v>
      </c>
      <c r="AL313" s="282">
        <v>-0.47020586491904431</v>
      </c>
      <c r="AM313" s="282">
        <v>1.1490961080363427</v>
      </c>
      <c r="AN313" s="282">
        <v>-0.19181202421626736</v>
      </c>
      <c r="AO313" s="282">
        <v>7.9921676756778082E-2</v>
      </c>
      <c r="AP313" s="282">
        <v>-7.9921676756778068E-3</v>
      </c>
      <c r="AQ313" s="282">
        <v>0.17027757242346883</v>
      </c>
      <c r="AR313" s="282">
        <v>0.57565807730645979</v>
      </c>
      <c r="AS313" s="2"/>
      <c r="AT313" s="234"/>
      <c r="AU313" s="155">
        <v>2023</v>
      </c>
      <c r="AV313" s="216" t="s">
        <v>102</v>
      </c>
      <c r="AW313" s="282">
        <v>-11.639679888192489</v>
      </c>
      <c r="AX313" s="282">
        <v>-9.1141506847105518</v>
      </c>
      <c r="AY313" s="282">
        <v>21.176126008851853</v>
      </c>
      <c r="AZ313" s="282" t="s">
        <v>128</v>
      </c>
      <c r="BA313" s="282">
        <v>-20.005896226415103</v>
      </c>
      <c r="BB313" s="282">
        <v>-56.711662326983692</v>
      </c>
      <c r="BC313" s="282">
        <v>-74.316037735849051</v>
      </c>
      <c r="BD313" s="282" t="s">
        <v>128</v>
      </c>
      <c r="BE313" s="282">
        <v>-100</v>
      </c>
      <c r="BF313" s="282" t="s">
        <v>128</v>
      </c>
      <c r="BG313" s="282">
        <v>-13.481452481158854</v>
      </c>
      <c r="BH313" s="2"/>
      <c r="BI313" s="234"/>
      <c r="BJ313" s="155">
        <v>2023</v>
      </c>
      <c r="BK313" s="216" t="s">
        <v>102</v>
      </c>
      <c r="BL313" s="282">
        <v>-11.639679888192489</v>
      </c>
      <c r="BM313" s="282">
        <v>-6.654863018135349</v>
      </c>
      <c r="BN313" s="282">
        <v>1.2772673114180668</v>
      </c>
      <c r="BO313" s="282">
        <v>0</v>
      </c>
      <c r="BP313" s="282">
        <v>-0.66601628824980807</v>
      </c>
      <c r="BQ313" s="282">
        <v>-3.2492094368992253</v>
      </c>
      <c r="BR313" s="282">
        <v>-1.2370276005158531</v>
      </c>
      <c r="BS313" s="282">
        <v>0.2924739963136499</v>
      </c>
      <c r="BT313" s="282">
        <v>-0.20100226323837411</v>
      </c>
      <c r="BU313" s="282">
        <v>0.15055540615608687</v>
      </c>
      <c r="BV313" s="282">
        <v>-1.3518579950416822</v>
      </c>
    </row>
    <row r="314" spans="1:74" x14ac:dyDescent="0.25">
      <c r="A314" s="234"/>
      <c r="B314" s="170">
        <v>2023</v>
      </c>
      <c r="C314" s="215" t="s">
        <v>103</v>
      </c>
      <c r="D314" s="211">
        <v>392548</v>
      </c>
      <c r="E314" s="211">
        <v>278719</v>
      </c>
      <c r="F314" s="211">
        <v>35564</v>
      </c>
      <c r="G314" s="211">
        <v>437</v>
      </c>
      <c r="H314" s="211">
        <v>12131</v>
      </c>
      <c r="I314" s="211">
        <v>13537</v>
      </c>
      <c r="J314" s="211">
        <v>9857</v>
      </c>
      <c r="K314" s="211">
        <v>1596</v>
      </c>
      <c r="L314" s="211"/>
      <c r="M314" s="211">
        <v>2667</v>
      </c>
      <c r="N314" s="211">
        <v>38040</v>
      </c>
      <c r="O314" s="2"/>
      <c r="P314" s="234"/>
      <c r="Q314" s="170">
        <v>2023</v>
      </c>
      <c r="R314" s="215" t="s">
        <v>103</v>
      </c>
      <c r="S314" s="281">
        <v>-12.79598532930207</v>
      </c>
      <c r="T314" s="281">
        <v>-17.558026378450009</v>
      </c>
      <c r="U314" s="281">
        <v>-4.4877131730898299</v>
      </c>
      <c r="V314" s="281" t="s">
        <v>128</v>
      </c>
      <c r="W314" s="281">
        <v>-10.584506523181247</v>
      </c>
      <c r="X314" s="281">
        <v>7.1388998812821569</v>
      </c>
      <c r="Y314" s="281">
        <v>352.57116620752987</v>
      </c>
      <c r="Z314" s="281">
        <v>7.114093959731548</v>
      </c>
      <c r="AA314" s="281" t="s">
        <v>128</v>
      </c>
      <c r="AB314" s="281">
        <v>247.71838331160365</v>
      </c>
      <c r="AC314" s="281">
        <v>-13.93275713833205</v>
      </c>
      <c r="AD314" s="2"/>
      <c r="AE314" s="234"/>
      <c r="AF314" s="170">
        <v>2023</v>
      </c>
      <c r="AG314" s="215" t="s">
        <v>103</v>
      </c>
      <c r="AH314" s="281">
        <v>-12.79598532930207</v>
      </c>
      <c r="AI314" s="281">
        <v>-13.186744833377388</v>
      </c>
      <c r="AJ314" s="281">
        <v>-0.37121042143823474</v>
      </c>
      <c r="AK314" s="281">
        <v>9.7078967186420451E-2</v>
      </c>
      <c r="AL314" s="281">
        <v>-0.31900548485057156</v>
      </c>
      <c r="AM314" s="281">
        <v>0.2003780970300944</v>
      </c>
      <c r="AN314" s="281">
        <v>1.7058796087517683</v>
      </c>
      <c r="AO314" s="281">
        <v>2.3547758631031049E-2</v>
      </c>
      <c r="AP314" s="281">
        <v>0</v>
      </c>
      <c r="AQ314" s="281">
        <v>0.42208246602791505</v>
      </c>
      <c r="AR314" s="281">
        <v>-1.3679914872631056</v>
      </c>
      <c r="AS314" s="2"/>
      <c r="AT314" s="234"/>
      <c r="AU314" s="170">
        <v>2023</v>
      </c>
      <c r="AV314" s="215" t="s">
        <v>103</v>
      </c>
      <c r="AW314" s="281">
        <v>-21.232041094790915</v>
      </c>
      <c r="AX314" s="281">
        <v>-27.25267726872913</v>
      </c>
      <c r="AY314" s="281">
        <v>29.201482234977846</v>
      </c>
      <c r="AZ314" s="281" t="s">
        <v>128</v>
      </c>
      <c r="BA314" s="281">
        <v>-41.500699233254565</v>
      </c>
      <c r="BB314" s="281">
        <v>24.295289688733817</v>
      </c>
      <c r="BC314" s="281">
        <v>171.09460946094612</v>
      </c>
      <c r="BD314" s="281">
        <v>69.787234042553195</v>
      </c>
      <c r="BE314" s="281" t="s">
        <v>128</v>
      </c>
      <c r="BF314" s="281" t="s">
        <v>128</v>
      </c>
      <c r="BG314" s="281">
        <v>-26.131619317630154</v>
      </c>
      <c r="BH314" s="2"/>
      <c r="BI314" s="234"/>
      <c r="BJ314" s="170">
        <v>2023</v>
      </c>
      <c r="BK314" s="215" t="s">
        <v>103</v>
      </c>
      <c r="BL314" s="281">
        <v>-21.232041094790915</v>
      </c>
      <c r="BM314" s="281">
        <v>-20.951520988843409</v>
      </c>
      <c r="BN314" s="281">
        <v>1.6128902801187899</v>
      </c>
      <c r="BO314" s="281">
        <v>8.7687615378441289E-2</v>
      </c>
      <c r="BP314" s="281">
        <v>-1.7268641142948873</v>
      </c>
      <c r="BQ314" s="281">
        <v>0.53094148808090535</v>
      </c>
      <c r="BR314" s="281">
        <v>1.2482944056505338</v>
      </c>
      <c r="BS314" s="281">
        <v>0.13163175214704229</v>
      </c>
      <c r="BT314" s="281">
        <v>0</v>
      </c>
      <c r="BU314" s="281">
        <v>0.53515530941488076</v>
      </c>
      <c r="BV314" s="281">
        <v>-2.7002568424432143</v>
      </c>
    </row>
    <row r="315" spans="1:74" x14ac:dyDescent="0.25">
      <c r="A315" s="234"/>
      <c r="B315" s="151">
        <v>2024</v>
      </c>
      <c r="C315" s="216" t="s">
        <v>104</v>
      </c>
      <c r="D315" s="212">
        <v>348796</v>
      </c>
      <c r="E315" s="212">
        <v>253758</v>
      </c>
      <c r="F315" s="212">
        <v>28505</v>
      </c>
      <c r="G315" s="212">
        <v>547</v>
      </c>
      <c r="H315" s="212">
        <v>9467</v>
      </c>
      <c r="I315" s="212">
        <v>14128</v>
      </c>
      <c r="J315" s="212">
        <v>8335</v>
      </c>
      <c r="K315" s="212">
        <v>1596</v>
      </c>
      <c r="L315" s="212">
        <v>400</v>
      </c>
      <c r="M315" s="212">
        <v>2667</v>
      </c>
      <c r="N315" s="212">
        <v>29393</v>
      </c>
      <c r="O315" s="2"/>
      <c r="P315" s="234"/>
      <c r="Q315" s="151">
        <v>2024</v>
      </c>
      <c r="R315" s="216" t="s">
        <v>104</v>
      </c>
      <c r="S315" s="282">
        <v>-11.145643335337326</v>
      </c>
      <c r="T315" s="282">
        <v>-8.9556147948292022</v>
      </c>
      <c r="U315" s="282">
        <v>-19.848723428185806</v>
      </c>
      <c r="V315" s="282">
        <v>25.171624713958821</v>
      </c>
      <c r="W315" s="282">
        <v>-21.960267084329402</v>
      </c>
      <c r="X315" s="282">
        <v>4.3658122183644679</v>
      </c>
      <c r="Y315" s="282">
        <v>-15.440803489905647</v>
      </c>
      <c r="Z315" s="282">
        <v>0</v>
      </c>
      <c r="AA315" s="282" t="s">
        <v>128</v>
      </c>
      <c r="AB315" s="282">
        <v>0</v>
      </c>
      <c r="AC315" s="282">
        <v>-22.731335436382764</v>
      </c>
      <c r="AD315" s="2"/>
      <c r="AE315" s="234"/>
      <c r="AF315" s="151">
        <v>2024</v>
      </c>
      <c r="AG315" s="216" t="s">
        <v>104</v>
      </c>
      <c r="AH315" s="282">
        <v>-11.145643335337326</v>
      </c>
      <c r="AI315" s="282">
        <v>-6.3587128198334923</v>
      </c>
      <c r="AJ315" s="282">
        <v>-1.7982514240296714</v>
      </c>
      <c r="AK315" s="282">
        <v>2.8022050806525547E-2</v>
      </c>
      <c r="AL315" s="282">
        <v>-0.67864312135076421</v>
      </c>
      <c r="AM315" s="282">
        <v>0.15055483660596911</v>
      </c>
      <c r="AN315" s="282">
        <v>-0.38772328479574442</v>
      </c>
      <c r="AO315" s="282">
        <v>0</v>
      </c>
      <c r="AP315" s="282">
        <v>0.1018983665691838</v>
      </c>
      <c r="AQ315" s="282">
        <v>0</v>
      </c>
      <c r="AR315" s="282">
        <v>-2.202787939309331</v>
      </c>
      <c r="AS315" s="2"/>
      <c r="AT315" s="234"/>
      <c r="AU315" s="151">
        <v>2024</v>
      </c>
      <c r="AV315" s="216" t="s">
        <v>104</v>
      </c>
      <c r="AW315" s="282">
        <v>-24.399283865737829</v>
      </c>
      <c r="AX315" s="282">
        <v>-28.515248660495459</v>
      </c>
      <c r="AY315" s="282">
        <v>11.801851270787566</v>
      </c>
      <c r="AZ315" s="282" t="s">
        <v>128</v>
      </c>
      <c r="BA315" s="282">
        <v>-46.918979534622927</v>
      </c>
      <c r="BB315" s="282">
        <v>7.5681437490482608</v>
      </c>
      <c r="BC315" s="282">
        <v>169.74110032362461</v>
      </c>
      <c r="BD315" s="282">
        <v>20.909090909090907</v>
      </c>
      <c r="BE315" s="282" t="s">
        <v>128</v>
      </c>
      <c r="BF315" s="282" t="s">
        <v>128</v>
      </c>
      <c r="BG315" s="282">
        <v>-35.412775494957032</v>
      </c>
      <c r="BH315" s="2"/>
      <c r="BI315" s="234"/>
      <c r="BJ315" s="151">
        <v>2024</v>
      </c>
      <c r="BK315" s="216" t="s">
        <v>104</v>
      </c>
      <c r="BL315" s="282">
        <v>-24.399283865737829</v>
      </c>
      <c r="BM315" s="282">
        <v>-21.940064937598347</v>
      </c>
      <c r="BN315" s="282">
        <v>0.6521937030470385</v>
      </c>
      <c r="BO315" s="282">
        <v>0.1185609689487305</v>
      </c>
      <c r="BP315" s="282">
        <v>-1.8137444024917311</v>
      </c>
      <c r="BQ315" s="282">
        <v>0.21544717209330552</v>
      </c>
      <c r="BR315" s="282">
        <v>1.1368414664279551</v>
      </c>
      <c r="BS315" s="282">
        <v>5.9822353619469137E-2</v>
      </c>
      <c r="BT315" s="282">
        <v>8.6699063216621935E-2</v>
      </c>
      <c r="BU315" s="282">
        <v>0.57806600399682673</v>
      </c>
      <c r="BV315" s="282">
        <v>-3.4931052569976977</v>
      </c>
    </row>
    <row r="316" spans="1:74" x14ac:dyDescent="0.25">
      <c r="A316" s="234"/>
      <c r="B316" s="170">
        <v>2024</v>
      </c>
      <c r="C316" s="215" t="s">
        <v>105</v>
      </c>
      <c r="D316" s="211">
        <v>357078</v>
      </c>
      <c r="E316" s="211">
        <v>260322</v>
      </c>
      <c r="F316" s="211">
        <v>30459</v>
      </c>
      <c r="G316" s="211">
        <v>737</v>
      </c>
      <c r="H316" s="211">
        <v>11920</v>
      </c>
      <c r="I316" s="211">
        <v>7749</v>
      </c>
      <c r="J316" s="211">
        <v>7135</v>
      </c>
      <c r="K316" s="211">
        <v>1810</v>
      </c>
      <c r="L316" s="211">
        <v>982</v>
      </c>
      <c r="M316" s="211">
        <v>2667</v>
      </c>
      <c r="N316" s="211">
        <v>33297</v>
      </c>
      <c r="O316" s="2"/>
      <c r="P316" s="234"/>
      <c r="Q316" s="170">
        <v>2024</v>
      </c>
      <c r="R316" s="215" t="s">
        <v>105</v>
      </c>
      <c r="S316" s="281">
        <v>2.3744538354797555</v>
      </c>
      <c r="T316" s="281">
        <v>2.5867164779041332</v>
      </c>
      <c r="U316" s="281">
        <v>6.8549377302227583</v>
      </c>
      <c r="V316" s="281">
        <v>34.734917733089588</v>
      </c>
      <c r="W316" s="281">
        <v>25.911059469736969</v>
      </c>
      <c r="X316" s="281">
        <v>-45.151472253680637</v>
      </c>
      <c r="Y316" s="281">
        <v>-14.397120575884827</v>
      </c>
      <c r="Z316" s="281">
        <v>13.408521303258141</v>
      </c>
      <c r="AA316" s="281">
        <v>145.5</v>
      </c>
      <c r="AB316" s="281">
        <v>0</v>
      </c>
      <c r="AC316" s="281">
        <v>13.282073963188523</v>
      </c>
      <c r="AD316" s="2"/>
      <c r="AE316" s="234"/>
      <c r="AF316" s="170">
        <v>2024</v>
      </c>
      <c r="AG316" s="215" t="s">
        <v>105</v>
      </c>
      <c r="AH316" s="281">
        <v>2.3744538354797555</v>
      </c>
      <c r="AI316" s="281">
        <v>1.8819023153935179</v>
      </c>
      <c r="AJ316" s="281">
        <v>0.56021284647759506</v>
      </c>
      <c r="AK316" s="281">
        <v>5.4473101755753872E-2</v>
      </c>
      <c r="AL316" s="281">
        <v>0.70327641372033811</v>
      </c>
      <c r="AM316" s="281">
        <v>-1.8288627163155471</v>
      </c>
      <c r="AN316" s="281">
        <v>-0.34404064266791917</v>
      </c>
      <c r="AO316" s="281">
        <v>6.1353914609112249E-2</v>
      </c>
      <c r="AP316" s="281">
        <v>0.16685971169394082</v>
      </c>
      <c r="AQ316" s="281">
        <v>0</v>
      </c>
      <c r="AR316" s="281">
        <v>1.1192788908129636</v>
      </c>
      <c r="AS316" s="2"/>
      <c r="AT316" s="234"/>
      <c r="AU316" s="170">
        <v>2024</v>
      </c>
      <c r="AV316" s="215" t="s">
        <v>105</v>
      </c>
      <c r="AW316" s="281">
        <v>-20.727020852897496</v>
      </c>
      <c r="AX316" s="281">
        <v>-23.768108302805075</v>
      </c>
      <c r="AY316" s="281">
        <v>-23.846788509138179</v>
      </c>
      <c r="AZ316" s="281" t="s">
        <v>128</v>
      </c>
      <c r="BA316" s="281">
        <v>-24.003825310806505</v>
      </c>
      <c r="BB316" s="281">
        <v>3.8879206327925999</v>
      </c>
      <c r="BC316" s="281">
        <v>134.54963839579227</v>
      </c>
      <c r="BD316" s="281">
        <v>60.17699115044249</v>
      </c>
      <c r="BE316" s="281">
        <v>2627.7777777777778</v>
      </c>
      <c r="BF316" s="281" t="s">
        <v>128</v>
      </c>
      <c r="BG316" s="281">
        <v>-19.968753755558225</v>
      </c>
      <c r="BH316" s="2"/>
      <c r="BI316" s="234"/>
      <c r="BJ316" s="170">
        <v>2024</v>
      </c>
      <c r="BK316" s="215" t="s">
        <v>105</v>
      </c>
      <c r="BL316" s="281">
        <v>-20.727020852897496</v>
      </c>
      <c r="BM316" s="281">
        <v>-18.019008038788655</v>
      </c>
      <c r="BN316" s="281">
        <v>-2.1174804247393113</v>
      </c>
      <c r="BO316" s="281">
        <v>0.16361743269373794</v>
      </c>
      <c r="BP316" s="281">
        <v>-0.83584753608130702</v>
      </c>
      <c r="BQ316" s="281">
        <v>6.4381350720738126E-2</v>
      </c>
      <c r="BR316" s="281">
        <v>0.90866506379303846</v>
      </c>
      <c r="BS316" s="281">
        <v>0.15096316720724803</v>
      </c>
      <c r="BT316" s="281">
        <v>0.21001640614420095</v>
      </c>
      <c r="BU316" s="281">
        <v>0.5920864219731331</v>
      </c>
      <c r="BV316" s="281">
        <v>-1.8444146958203185</v>
      </c>
    </row>
    <row r="317" spans="1:74" x14ac:dyDescent="0.25">
      <c r="A317" s="234"/>
      <c r="B317" s="155">
        <v>2024</v>
      </c>
      <c r="C317" s="216" t="s">
        <v>102</v>
      </c>
      <c r="D317" s="212">
        <v>395622</v>
      </c>
      <c r="E317" s="212">
        <v>291882</v>
      </c>
      <c r="F317" s="212">
        <v>33292</v>
      </c>
      <c r="G317" s="212"/>
      <c r="H317" s="212">
        <v>14275</v>
      </c>
      <c r="I317" s="212">
        <v>3330</v>
      </c>
      <c r="J317" s="212">
        <v>7135</v>
      </c>
      <c r="K317" s="212">
        <v>806</v>
      </c>
      <c r="L317" s="212">
        <v>1380</v>
      </c>
      <c r="M317" s="212">
        <v>1900</v>
      </c>
      <c r="N317" s="212">
        <v>41622</v>
      </c>
      <c r="O317" s="2"/>
      <c r="P317" s="234"/>
      <c r="Q317" s="155">
        <v>2024</v>
      </c>
      <c r="R317" s="216" t="s">
        <v>102</v>
      </c>
      <c r="S317" s="282">
        <v>10.794280241291816</v>
      </c>
      <c r="T317" s="282">
        <v>12.123447115495424</v>
      </c>
      <c r="U317" s="282">
        <v>9.3010276108867629</v>
      </c>
      <c r="V317" s="282">
        <v>-100</v>
      </c>
      <c r="W317" s="282">
        <v>19.756711409395962</v>
      </c>
      <c r="X317" s="282">
        <v>-57.026713124274096</v>
      </c>
      <c r="Y317" s="282">
        <v>0</v>
      </c>
      <c r="Z317" s="282">
        <v>-55.469613259668513</v>
      </c>
      <c r="AA317" s="282">
        <v>40.529531568228123</v>
      </c>
      <c r="AB317" s="282">
        <v>-28.758905136857891</v>
      </c>
      <c r="AC317" s="282">
        <v>25.002252455176134</v>
      </c>
      <c r="AD317" s="2"/>
      <c r="AE317" s="234"/>
      <c r="AF317" s="155">
        <v>2024</v>
      </c>
      <c r="AG317" s="216" t="s">
        <v>102</v>
      </c>
      <c r="AH317" s="282">
        <v>10.794280241291816</v>
      </c>
      <c r="AI317" s="282">
        <v>8.8384050543578692</v>
      </c>
      <c r="AJ317" s="282">
        <v>0.79338407854866411</v>
      </c>
      <c r="AK317" s="282">
        <v>-0.20639748178269166</v>
      </c>
      <c r="AL317" s="282">
        <v>0.65951976879001206</v>
      </c>
      <c r="AM317" s="282">
        <v>-1.2375447381244431</v>
      </c>
      <c r="AN317" s="282">
        <v>0</v>
      </c>
      <c r="AO317" s="282">
        <v>-0.28117106066461661</v>
      </c>
      <c r="AP317" s="282">
        <v>0.11146024117979822</v>
      </c>
      <c r="AQ317" s="282">
        <v>-0.21479900749976188</v>
      </c>
      <c r="AR317" s="282">
        <v>2.3314233864869855</v>
      </c>
      <c r="AS317" s="2"/>
      <c r="AT317" s="234"/>
      <c r="AU317" s="155">
        <v>2024</v>
      </c>
      <c r="AV317" s="216" t="s">
        <v>102</v>
      </c>
      <c r="AW317" s="282">
        <v>-12.113100329002179</v>
      </c>
      <c r="AX317" s="282">
        <v>-13.664557692137052</v>
      </c>
      <c r="AY317" s="282">
        <v>-10.589499127165297</v>
      </c>
      <c r="AZ317" s="282" t="s">
        <v>128</v>
      </c>
      <c r="BA317" s="282">
        <v>5.2185449988943873</v>
      </c>
      <c r="BB317" s="282">
        <v>-73.644637910565891</v>
      </c>
      <c r="BC317" s="282">
        <v>227.59412304866851</v>
      </c>
      <c r="BD317" s="282">
        <v>-45.906040268456373</v>
      </c>
      <c r="BE317" s="282" t="s">
        <v>128</v>
      </c>
      <c r="BF317" s="282">
        <v>147.71838331160362</v>
      </c>
      <c r="BG317" s="282">
        <v>-5.8283180234399765</v>
      </c>
      <c r="BH317" s="2"/>
      <c r="BI317" s="234"/>
      <c r="BJ317" s="155">
        <v>2024</v>
      </c>
      <c r="BK317" s="216" t="s">
        <v>102</v>
      </c>
      <c r="BL317" s="282">
        <v>-12.113100329002179</v>
      </c>
      <c r="BM317" s="282">
        <v>-10.262601938469267</v>
      </c>
      <c r="BN317" s="282">
        <v>-0.87593219134108957</v>
      </c>
      <c r="BO317" s="282">
        <v>0</v>
      </c>
      <c r="BP317" s="282">
        <v>0.1572812557619811</v>
      </c>
      <c r="BQ317" s="282">
        <v>-2.0670933402051328</v>
      </c>
      <c r="BR317" s="282">
        <v>1.1011909390001982</v>
      </c>
      <c r="BS317" s="282">
        <v>-0.15194968777004952</v>
      </c>
      <c r="BT317" s="282">
        <v>0.30656515953606484</v>
      </c>
      <c r="BU317" s="282">
        <v>0.25169443895243587</v>
      </c>
      <c r="BV317" s="282">
        <v>-0.57225496446732105</v>
      </c>
    </row>
    <row r="318" spans="1:74" x14ac:dyDescent="0.25">
      <c r="A318" s="234"/>
      <c r="B318" s="170">
        <v>2024</v>
      </c>
      <c r="C318" s="215" t="s">
        <v>103</v>
      </c>
      <c r="D318" s="211">
        <v>404331</v>
      </c>
      <c r="E318" s="211">
        <v>297339</v>
      </c>
      <c r="F318" s="211">
        <v>35838</v>
      </c>
      <c r="G318" s="211">
        <v>600</v>
      </c>
      <c r="H318" s="211">
        <v>11783</v>
      </c>
      <c r="I318" s="211">
        <v>6270</v>
      </c>
      <c r="J318" s="211">
        <v>7135</v>
      </c>
      <c r="K318" s="211">
        <v>480</v>
      </c>
      <c r="L318" s="211">
        <v>1380</v>
      </c>
      <c r="M318" s="211">
        <v>2278</v>
      </c>
      <c r="N318" s="211">
        <v>41228</v>
      </c>
      <c r="O318" s="2"/>
      <c r="P318" s="234"/>
      <c r="Q318" s="170">
        <v>2024</v>
      </c>
      <c r="R318" s="215" t="s">
        <v>103</v>
      </c>
      <c r="S318" s="281">
        <v>2.201343706871711</v>
      </c>
      <c r="T318" s="281">
        <v>1.8695911361440665</v>
      </c>
      <c r="U318" s="281">
        <v>7.6474828787696794</v>
      </c>
      <c r="V318" s="281" t="s">
        <v>128</v>
      </c>
      <c r="W318" s="281">
        <v>-17.457092819614701</v>
      </c>
      <c r="X318" s="281">
        <v>88.2882882882883</v>
      </c>
      <c r="Y318" s="281">
        <v>0</v>
      </c>
      <c r="Z318" s="281">
        <v>-40.446650124069485</v>
      </c>
      <c r="AA318" s="281">
        <v>0</v>
      </c>
      <c r="AB318" s="281">
        <v>19.89473684210526</v>
      </c>
      <c r="AC318" s="281">
        <v>-0.94661477103454672</v>
      </c>
      <c r="AD318" s="2"/>
      <c r="AE318" s="234"/>
      <c r="AF318" s="170">
        <v>2024</v>
      </c>
      <c r="AG318" s="215" t="s">
        <v>103</v>
      </c>
      <c r="AH318" s="281">
        <v>2.201343706871711</v>
      </c>
      <c r="AI318" s="281">
        <v>1.3793469523939519</v>
      </c>
      <c r="AJ318" s="281">
        <v>0.64354358453271054</v>
      </c>
      <c r="AK318" s="281">
        <v>0.15165991780032456</v>
      </c>
      <c r="AL318" s="281">
        <v>-0.6298941919306813</v>
      </c>
      <c r="AM318" s="281">
        <v>0.74313359722159034</v>
      </c>
      <c r="AN318" s="281">
        <v>0</v>
      </c>
      <c r="AO318" s="281">
        <v>-8.2401888671509688E-2</v>
      </c>
      <c r="AP318" s="281">
        <v>0</v>
      </c>
      <c r="AQ318" s="281">
        <v>9.5545748214204473E-2</v>
      </c>
      <c r="AR318" s="281">
        <v>-9.9590012688879792E-2</v>
      </c>
      <c r="AS318" s="2"/>
      <c r="AT318" s="234"/>
      <c r="AU318" s="170">
        <v>2024</v>
      </c>
      <c r="AV318" s="215" t="s">
        <v>103</v>
      </c>
      <c r="AW318" s="281">
        <v>3.0016711332117296</v>
      </c>
      <c r="AX318" s="281">
        <v>6.68056357837105</v>
      </c>
      <c r="AY318" s="281">
        <v>0.77044202002024065</v>
      </c>
      <c r="AZ318" s="281">
        <v>37.29977116704805</v>
      </c>
      <c r="BA318" s="281">
        <v>-2.8686835380430296</v>
      </c>
      <c r="BB318" s="281">
        <v>-53.682499815320973</v>
      </c>
      <c r="BC318" s="281">
        <v>-27.614892969463327</v>
      </c>
      <c r="BD318" s="281">
        <v>-69.924812030075188</v>
      </c>
      <c r="BE318" s="281" t="s">
        <v>128</v>
      </c>
      <c r="BF318" s="281">
        <v>-14.585676790401209</v>
      </c>
      <c r="BG318" s="281">
        <v>8.3806519453207216</v>
      </c>
      <c r="BH318" s="2"/>
      <c r="BI318" s="234"/>
      <c r="BJ318" s="170">
        <v>2024</v>
      </c>
      <c r="BK318" s="215" t="s">
        <v>103</v>
      </c>
      <c r="BL318" s="281">
        <v>3.0016711332117296</v>
      </c>
      <c r="BM318" s="281">
        <v>4.7433689637955023</v>
      </c>
      <c r="BN318" s="281">
        <v>6.9800381099890854E-2</v>
      </c>
      <c r="BO318" s="281">
        <v>4.1523584376942368E-2</v>
      </c>
      <c r="BP318" s="281">
        <v>-8.8651578915189835E-2</v>
      </c>
      <c r="BQ318" s="281">
        <v>-1.8512385746456455</v>
      </c>
      <c r="BR318" s="281">
        <v>-0.69341838450329529</v>
      </c>
      <c r="BS318" s="281">
        <v>-0.28429644272802262</v>
      </c>
      <c r="BT318" s="281">
        <v>0.35154936466368386</v>
      </c>
      <c r="BU318" s="281">
        <v>-9.9096161488531176E-2</v>
      </c>
      <c r="BV318" s="281">
        <v>0.81212998155639438</v>
      </c>
    </row>
    <row r="319" spans="1:74" x14ac:dyDescent="0.25">
      <c r="A319" s="234"/>
      <c r="B319" s="151">
        <v>2025</v>
      </c>
      <c r="C319" s="216" t="s">
        <v>104</v>
      </c>
      <c r="D319" s="212">
        <v>421590</v>
      </c>
      <c r="E319" s="212">
        <v>303565</v>
      </c>
      <c r="F319" s="212">
        <v>28647</v>
      </c>
      <c r="G319" s="212">
        <v>842</v>
      </c>
      <c r="H319" s="212">
        <v>13493</v>
      </c>
      <c r="I319" s="212">
        <v>5564</v>
      </c>
      <c r="J319" s="212">
        <v>7290</v>
      </c>
      <c r="K319" s="212">
        <v>480</v>
      </c>
      <c r="L319" s="212">
        <v>18980</v>
      </c>
      <c r="M319" s="212">
        <v>436</v>
      </c>
      <c r="N319" s="212">
        <v>42293</v>
      </c>
      <c r="O319" s="2"/>
      <c r="P319" s="234"/>
      <c r="Q319" s="151">
        <v>2025</v>
      </c>
      <c r="R319" s="216" t="s">
        <v>104</v>
      </c>
      <c r="S319" s="282">
        <v>4.268532464738044</v>
      </c>
      <c r="T319" s="282">
        <v>2.0939062820551726</v>
      </c>
      <c r="U319" s="282">
        <v>-20.065293822199905</v>
      </c>
      <c r="V319" s="282">
        <v>40.333333333333343</v>
      </c>
      <c r="W319" s="282">
        <v>14.512433166426206</v>
      </c>
      <c r="X319" s="282">
        <v>-11.259968102073373</v>
      </c>
      <c r="Y319" s="282">
        <v>2.1723896285914464</v>
      </c>
      <c r="Z319" s="282">
        <v>0</v>
      </c>
      <c r="AA319" s="282">
        <v>1275.3623188405797</v>
      </c>
      <c r="AB319" s="282">
        <v>-80.86040386303776</v>
      </c>
      <c r="AC319" s="282">
        <v>2.5831958862908806</v>
      </c>
      <c r="AD319" s="2"/>
      <c r="AE319" s="234"/>
      <c r="AF319" s="151">
        <v>2025</v>
      </c>
      <c r="AG319" s="216" t="s">
        <v>104</v>
      </c>
      <c r="AH319" s="282">
        <v>4.268532464738044</v>
      </c>
      <c r="AI319" s="282">
        <v>1.5398275175536857</v>
      </c>
      <c r="AJ319" s="282">
        <v>-1.7784933631109145</v>
      </c>
      <c r="AK319" s="282">
        <v>5.9851952979118529E-2</v>
      </c>
      <c r="AL319" s="282">
        <v>0.42292082476980447</v>
      </c>
      <c r="AM319" s="282">
        <v>-0.17460941654238712</v>
      </c>
      <c r="AN319" s="282">
        <v>3.833492856100567E-2</v>
      </c>
      <c r="AO319" s="282">
        <v>0</v>
      </c>
      <c r="AP319" s="282">
        <v>4.3528693075722567</v>
      </c>
      <c r="AQ319" s="282">
        <v>-0.45556734457659642</v>
      </c>
      <c r="AR319" s="282">
        <v>0.26339805753207124</v>
      </c>
      <c r="AS319" s="2"/>
      <c r="AT319" s="234"/>
      <c r="AU319" s="151">
        <v>2025</v>
      </c>
      <c r="AV319" s="216" t="s">
        <v>104</v>
      </c>
      <c r="AW319" s="282">
        <v>20.870078785307172</v>
      </c>
      <c r="AX319" s="282">
        <v>19.627755578149262</v>
      </c>
      <c r="AY319" s="282">
        <v>0.49815821785652759</v>
      </c>
      <c r="AZ319" s="282">
        <v>53.93053016453382</v>
      </c>
      <c r="BA319" s="282">
        <v>42.526671596070543</v>
      </c>
      <c r="BB319" s="282">
        <v>-60.617214043035105</v>
      </c>
      <c r="BC319" s="282">
        <v>-12.537492501499699</v>
      </c>
      <c r="BD319" s="282">
        <v>-69.924812030075188</v>
      </c>
      <c r="BE319" s="282">
        <v>4645</v>
      </c>
      <c r="BF319" s="282">
        <v>-83.652043494563173</v>
      </c>
      <c r="BG319" s="282">
        <v>43.888000544347307</v>
      </c>
      <c r="BH319" s="2"/>
      <c r="BI319" s="234"/>
      <c r="BJ319" s="151">
        <v>2025</v>
      </c>
      <c r="BK319" s="216" t="s">
        <v>104</v>
      </c>
      <c r="BL319" s="282">
        <v>20.870078785307172</v>
      </c>
      <c r="BM319" s="282">
        <v>14.279693574467599</v>
      </c>
      <c r="BN319" s="282">
        <v>4.0711476049037264E-2</v>
      </c>
      <c r="BO319" s="282">
        <v>8.4576657989197127E-2</v>
      </c>
      <c r="BP319" s="282">
        <v>1.1542563561508734</v>
      </c>
      <c r="BQ319" s="282">
        <v>-2.455303386506726</v>
      </c>
      <c r="BR319" s="282">
        <v>-0.29960205965664743</v>
      </c>
      <c r="BS319" s="282">
        <v>-0.31995779768116611</v>
      </c>
      <c r="BT319" s="282">
        <v>5.3268959506416369</v>
      </c>
      <c r="BU319" s="282">
        <v>-0.63962889482677554</v>
      </c>
      <c r="BV319" s="282">
        <v>3.6984369086801454</v>
      </c>
    </row>
    <row r="320" spans="1:74" x14ac:dyDescent="0.25">
      <c r="A320" s="234"/>
      <c r="B320" s="170">
        <v>2025</v>
      </c>
      <c r="C320" s="215" t="s">
        <v>105</v>
      </c>
      <c r="D320" s="211">
        <v>415613</v>
      </c>
      <c r="E320" s="211">
        <v>292536</v>
      </c>
      <c r="F320" s="211">
        <v>30044</v>
      </c>
      <c r="G320" s="211">
        <v>600</v>
      </c>
      <c r="H320" s="211">
        <v>12320</v>
      </c>
      <c r="I320" s="211">
        <v>15388</v>
      </c>
      <c r="J320" s="211">
        <v>6975</v>
      </c>
      <c r="K320" s="211"/>
      <c r="L320" s="211">
        <v>18000</v>
      </c>
      <c r="M320" s="211">
        <v>360</v>
      </c>
      <c r="N320" s="211">
        <v>39390</v>
      </c>
      <c r="O320" s="2"/>
      <c r="P320" s="234"/>
      <c r="Q320" s="170">
        <v>2025</v>
      </c>
      <c r="R320" s="215" t="s">
        <v>105</v>
      </c>
      <c r="S320" s="281">
        <v>-1.4177281244811297</v>
      </c>
      <c r="T320" s="281">
        <v>-3.6331592904320331</v>
      </c>
      <c r="U320" s="281">
        <v>4.8766013893252449</v>
      </c>
      <c r="V320" s="281">
        <v>-28.741092636579566</v>
      </c>
      <c r="W320" s="281">
        <v>-8.693396576002371</v>
      </c>
      <c r="X320" s="281">
        <v>176.56362329259525</v>
      </c>
      <c r="Y320" s="281">
        <v>-4.3209876543209873</v>
      </c>
      <c r="Z320" s="281">
        <v>-100</v>
      </c>
      <c r="AA320" s="281">
        <v>-5.1633298208640781</v>
      </c>
      <c r="AB320" s="281">
        <v>-17.431192660550451</v>
      </c>
      <c r="AC320" s="281">
        <v>-6.8640200505993931</v>
      </c>
      <c r="AD320" s="2"/>
      <c r="AE320" s="234"/>
      <c r="AF320" s="170">
        <v>2025</v>
      </c>
      <c r="AG320" s="215" t="s">
        <v>105</v>
      </c>
      <c r="AH320" s="281">
        <v>-1.4177281244811297</v>
      </c>
      <c r="AI320" s="281">
        <v>-2.6160487677601436</v>
      </c>
      <c r="AJ320" s="281">
        <v>0.3313645959344384</v>
      </c>
      <c r="AK320" s="281">
        <v>-5.7401741028012952E-2</v>
      </c>
      <c r="AL320" s="281">
        <v>-0.27823240589198012</v>
      </c>
      <c r="AM320" s="281">
        <v>2.3302260490049553</v>
      </c>
      <c r="AN320" s="281">
        <v>-7.4717142247206936E-2</v>
      </c>
      <c r="AO320" s="281">
        <v>-0.11385469294812485</v>
      </c>
      <c r="AP320" s="281">
        <v>-0.23245333143575489</v>
      </c>
      <c r="AQ320" s="281">
        <v>-1.8026993050119771E-2</v>
      </c>
      <c r="AR320" s="281">
        <v>-0.68858369505918016</v>
      </c>
      <c r="AS320" s="2"/>
      <c r="AT320" s="234"/>
      <c r="AU320" s="170">
        <v>2025</v>
      </c>
      <c r="AV320" s="215" t="s">
        <v>105</v>
      </c>
      <c r="AW320" s="281">
        <v>16.392776928290175</v>
      </c>
      <c r="AX320" s="281">
        <v>12.374674441653028</v>
      </c>
      <c r="AY320" s="281">
        <v>-1.3624872779802359</v>
      </c>
      <c r="AZ320" s="281">
        <v>-18.588873812754414</v>
      </c>
      <c r="BA320" s="281">
        <v>3.3557046979865817</v>
      </c>
      <c r="BB320" s="281">
        <v>98.58046199509613</v>
      </c>
      <c r="BC320" s="281">
        <v>-2.2424667133847294</v>
      </c>
      <c r="BD320" s="281">
        <v>-100</v>
      </c>
      <c r="BE320" s="281">
        <v>1732.9938900203665</v>
      </c>
      <c r="BF320" s="281">
        <v>-86.501687289088864</v>
      </c>
      <c r="BG320" s="281">
        <v>18.29894585097756</v>
      </c>
      <c r="BH320" s="2"/>
      <c r="BI320" s="234"/>
      <c r="BJ320" s="170">
        <v>2025</v>
      </c>
      <c r="BK320" s="215" t="s">
        <v>105</v>
      </c>
      <c r="BL320" s="281">
        <v>16.392776928290175</v>
      </c>
      <c r="BM320" s="281">
        <v>9.0215583149900009</v>
      </c>
      <c r="BN320" s="281">
        <v>-0.11622110575280468</v>
      </c>
      <c r="BO320" s="281">
        <v>-3.8366967441287335E-2</v>
      </c>
      <c r="BP320" s="281">
        <v>0.11202034289426958</v>
      </c>
      <c r="BQ320" s="281">
        <v>2.1393084984233131</v>
      </c>
      <c r="BR320" s="281">
        <v>-4.4808137157707831E-2</v>
      </c>
      <c r="BS320" s="281">
        <v>-0.5068920515965698</v>
      </c>
      <c r="BT320" s="281">
        <v>4.7659054884366991</v>
      </c>
      <c r="BU320" s="281">
        <v>-0.64607732764269976</v>
      </c>
      <c r="BV320" s="281">
        <v>1.7063498731369613</v>
      </c>
    </row>
    <row r="321" spans="1:74" x14ac:dyDescent="0.25">
      <c r="A321" s="234"/>
      <c r="B321" s="155">
        <v>2025</v>
      </c>
      <c r="C321" s="216" t="s">
        <v>102</v>
      </c>
      <c r="D321" s="212">
        <v>380617</v>
      </c>
      <c r="E321" s="212">
        <v>264055</v>
      </c>
      <c r="F321" s="212">
        <v>30368</v>
      </c>
      <c r="G321" s="212">
        <v>840</v>
      </c>
      <c r="H321" s="212">
        <v>9360</v>
      </c>
      <c r="I321" s="212">
        <v>16590</v>
      </c>
      <c r="J321" s="212">
        <v>6975</v>
      </c>
      <c r="K321" s="212"/>
      <c r="L321" s="212">
        <v>18000</v>
      </c>
      <c r="M321" s="212"/>
      <c r="N321" s="212">
        <v>34429</v>
      </c>
      <c r="O321" s="2"/>
      <c r="P321" s="234"/>
      <c r="Q321" s="155">
        <v>2025</v>
      </c>
      <c r="R321" s="216" t="s">
        <v>102</v>
      </c>
      <c r="S321" s="282">
        <v>-8.420333338947529</v>
      </c>
      <c r="T321" s="282">
        <v>-9.7358957530013441</v>
      </c>
      <c r="U321" s="282">
        <v>1.0784183197976205</v>
      </c>
      <c r="V321" s="282">
        <v>40</v>
      </c>
      <c r="W321" s="282">
        <v>-24.025974025974023</v>
      </c>
      <c r="X321" s="282">
        <v>7.8112815180660249</v>
      </c>
      <c r="Y321" s="282">
        <v>0</v>
      </c>
      <c r="Z321" s="282" t="s">
        <v>128</v>
      </c>
      <c r="AA321" s="282">
        <v>0</v>
      </c>
      <c r="AB321" s="282">
        <v>-100</v>
      </c>
      <c r="AC321" s="282">
        <v>-12.594567149022595</v>
      </c>
      <c r="AD321" s="2"/>
      <c r="AE321" s="234"/>
      <c r="AF321" s="155">
        <v>2025</v>
      </c>
      <c r="AG321" s="216" t="s">
        <v>102</v>
      </c>
      <c r="AH321" s="282">
        <v>-8.420333338947529</v>
      </c>
      <c r="AI321" s="282">
        <v>-6.8527692829627549</v>
      </c>
      <c r="AJ321" s="282">
        <v>7.7957138010601196E-2</v>
      </c>
      <c r="AK321" s="282">
        <v>5.7746028156000884E-2</v>
      </c>
      <c r="AL321" s="282">
        <v>-0.71220101392401092</v>
      </c>
      <c r="AM321" s="282">
        <v>0.28921135768130446</v>
      </c>
      <c r="AN321" s="282">
        <v>0</v>
      </c>
      <c r="AO321" s="282">
        <v>0</v>
      </c>
      <c r="AP321" s="282">
        <v>0</v>
      </c>
      <c r="AQ321" s="282">
        <v>-8.6619042234001326E-2</v>
      </c>
      <c r="AR321" s="282">
        <v>-1.1936585236746682</v>
      </c>
      <c r="AS321" s="2"/>
      <c r="AT321" s="234"/>
      <c r="AU321" s="155">
        <v>2025</v>
      </c>
      <c r="AV321" s="216" t="s">
        <v>102</v>
      </c>
      <c r="AW321" s="282">
        <v>-3.7927617776564517</v>
      </c>
      <c r="AX321" s="282">
        <v>-9.5336471587833387</v>
      </c>
      <c r="AY321" s="282">
        <v>-8.7828907845728708</v>
      </c>
      <c r="AZ321" s="282" t="s">
        <v>128</v>
      </c>
      <c r="BA321" s="282">
        <v>-34.430823117338008</v>
      </c>
      <c r="BB321" s="282">
        <v>398.19819819819821</v>
      </c>
      <c r="BC321" s="282">
        <v>-2.2424667133847294</v>
      </c>
      <c r="BD321" s="282">
        <v>-100</v>
      </c>
      <c r="BE321" s="282">
        <v>1204.3478260869565</v>
      </c>
      <c r="BF321" s="282">
        <v>-100</v>
      </c>
      <c r="BG321" s="282">
        <v>-17.281726010283023</v>
      </c>
      <c r="BH321" s="2"/>
      <c r="BI321" s="234"/>
      <c r="BJ321" s="155">
        <v>2025</v>
      </c>
      <c r="BK321" s="216" t="s">
        <v>102</v>
      </c>
      <c r="BL321" s="282">
        <v>-3.7927617776564517</v>
      </c>
      <c r="BM321" s="282">
        <v>-7.0337342210493894</v>
      </c>
      <c r="BN321" s="282">
        <v>-0.73908933274691535</v>
      </c>
      <c r="BO321" s="282">
        <v>0.21232388492045448</v>
      </c>
      <c r="BP321" s="282">
        <v>-1.2423474933143259</v>
      </c>
      <c r="BQ321" s="282">
        <v>3.3516841833871744</v>
      </c>
      <c r="BR321" s="282">
        <v>-4.0442644746753235E-2</v>
      </c>
      <c r="BS321" s="282">
        <v>-0.20372982291176941</v>
      </c>
      <c r="BT321" s="282">
        <v>4.2009797230689916</v>
      </c>
      <c r="BU321" s="282">
        <v>-0.48025640636769468</v>
      </c>
      <c r="BV321" s="282">
        <v>-1.8181496478962251</v>
      </c>
    </row>
    <row r="322" spans="1:74" x14ac:dyDescent="0.25">
      <c r="A322" s="234"/>
      <c r="B322" s="170">
        <v>2025</v>
      </c>
      <c r="C322" s="215" t="s">
        <v>103</v>
      </c>
      <c r="D322" s="211">
        <v>332441</v>
      </c>
      <c r="E322" s="211">
        <v>216219</v>
      </c>
      <c r="F322" s="211">
        <v>28243</v>
      </c>
      <c r="G322" s="211">
        <v>1005</v>
      </c>
      <c r="H322" s="211">
        <v>9572</v>
      </c>
      <c r="I322" s="211">
        <v>25230</v>
      </c>
      <c r="J322" s="211">
        <v>6975</v>
      </c>
      <c r="K322" s="211">
        <v>228</v>
      </c>
      <c r="L322" s="211">
        <v>18000</v>
      </c>
      <c r="M322" s="211"/>
      <c r="N322" s="211">
        <v>26969</v>
      </c>
      <c r="O322" s="2"/>
      <c r="P322" s="234"/>
      <c r="Q322" s="170">
        <v>2025</v>
      </c>
      <c r="R322" s="215" t="s">
        <v>103</v>
      </c>
      <c r="S322" s="281">
        <v>-12.657343208527209</v>
      </c>
      <c r="T322" s="281">
        <v>-18.115922819109656</v>
      </c>
      <c r="U322" s="281">
        <v>-6.9974973656480586</v>
      </c>
      <c r="V322" s="281">
        <v>19.642857142857139</v>
      </c>
      <c r="W322" s="281">
        <v>2.2649572649572605</v>
      </c>
      <c r="X322" s="281">
        <v>52.079566003616634</v>
      </c>
      <c r="Y322" s="281">
        <v>0</v>
      </c>
      <c r="Z322" s="281" t="s">
        <v>128</v>
      </c>
      <c r="AA322" s="281">
        <v>0</v>
      </c>
      <c r="AB322" s="281" t="s">
        <v>128</v>
      </c>
      <c r="AC322" s="281">
        <v>-21.667780069127772</v>
      </c>
      <c r="AD322" s="2"/>
      <c r="AE322" s="234"/>
      <c r="AF322" s="170">
        <v>2025</v>
      </c>
      <c r="AG322" s="215" t="s">
        <v>103</v>
      </c>
      <c r="AH322" s="281">
        <v>-12.657343208527209</v>
      </c>
      <c r="AI322" s="281">
        <v>-12.56801456582339</v>
      </c>
      <c r="AJ322" s="281">
        <v>-0.55830401689887743</v>
      </c>
      <c r="AK322" s="281">
        <v>4.3350664841559895E-2</v>
      </c>
      <c r="AL322" s="281">
        <v>5.5699036038852713E-2</v>
      </c>
      <c r="AM322" s="281">
        <v>2.2699984498853181</v>
      </c>
      <c r="AN322" s="281">
        <v>0</v>
      </c>
      <c r="AO322" s="281">
        <v>5.9902736871973672E-2</v>
      </c>
      <c r="AP322" s="281">
        <v>0</v>
      </c>
      <c r="AQ322" s="281">
        <v>0</v>
      </c>
      <c r="AR322" s="281">
        <v>-1.9599755134426473</v>
      </c>
      <c r="AS322" s="2"/>
      <c r="AT322" s="234"/>
      <c r="AU322" s="170">
        <v>2025</v>
      </c>
      <c r="AV322" s="215" t="s">
        <v>103</v>
      </c>
      <c r="AW322" s="281">
        <v>-17.779987188714202</v>
      </c>
      <c r="AX322" s="281">
        <v>-27.281991262498366</v>
      </c>
      <c r="AY322" s="281">
        <v>-21.192588872146871</v>
      </c>
      <c r="AZ322" s="281">
        <v>67.5</v>
      </c>
      <c r="BA322" s="281">
        <v>-18.764321480098445</v>
      </c>
      <c r="BB322" s="281">
        <v>302.39234449760761</v>
      </c>
      <c r="BC322" s="281">
        <v>-2.2424667133847294</v>
      </c>
      <c r="BD322" s="281">
        <v>-52.5</v>
      </c>
      <c r="BE322" s="281">
        <v>1204.3478260869565</v>
      </c>
      <c r="BF322" s="281">
        <v>-100</v>
      </c>
      <c r="BG322" s="281">
        <v>-34.585718443776074</v>
      </c>
      <c r="BH322" s="2"/>
      <c r="BI322" s="234"/>
      <c r="BJ322" s="170">
        <v>2025</v>
      </c>
      <c r="BK322" s="215" t="s">
        <v>103</v>
      </c>
      <c r="BL322" s="281">
        <v>-17.779987188714202</v>
      </c>
      <c r="BM322" s="281">
        <v>-20.062770353992157</v>
      </c>
      <c r="BN322" s="281">
        <v>-1.8784114994892804</v>
      </c>
      <c r="BO322" s="281">
        <v>0.10016545849811173</v>
      </c>
      <c r="BP322" s="281">
        <v>-0.54682920676376545</v>
      </c>
      <c r="BQ322" s="281">
        <v>4.6892273904301192</v>
      </c>
      <c r="BR322" s="281">
        <v>-3.9571539159747836E-2</v>
      </c>
      <c r="BS322" s="281">
        <v>-6.2325174176602847E-2</v>
      </c>
      <c r="BT322" s="281">
        <v>4.1104936302188069</v>
      </c>
      <c r="BU322" s="281">
        <v>-0.56339978878690988</v>
      </c>
      <c r="BV322" s="281">
        <v>-3.5265661054927779</v>
      </c>
    </row>
    <row r="323" spans="1:74" x14ac:dyDescent="0.25">
      <c r="A323" s="234"/>
      <c r="B323" s="151">
        <v>2026</v>
      </c>
      <c r="C323" s="216" t="s">
        <v>104</v>
      </c>
      <c r="D323" s="212">
        <v>346309</v>
      </c>
      <c r="E323" s="212">
        <v>230561</v>
      </c>
      <c r="F323" s="212">
        <v>27431</v>
      </c>
      <c r="G323" s="212">
        <v>910</v>
      </c>
      <c r="H323" s="212">
        <v>8979</v>
      </c>
      <c r="I323" s="212">
        <v>26456</v>
      </c>
      <c r="J323" s="212">
        <v>8590</v>
      </c>
      <c r="K323" s="212">
        <v>228</v>
      </c>
      <c r="L323" s="212">
        <v>18000</v>
      </c>
      <c r="M323" s="212"/>
      <c r="N323" s="212">
        <v>25154</v>
      </c>
      <c r="O323" s="2"/>
      <c r="P323" s="234"/>
      <c r="Q323" s="151">
        <v>2026</v>
      </c>
      <c r="R323" s="216" t="s">
        <v>104</v>
      </c>
      <c r="S323" s="282">
        <v>4.1715672856236239</v>
      </c>
      <c r="T323" s="282">
        <v>6.6330895989714236</v>
      </c>
      <c r="U323" s="282">
        <v>-2.8750486846298173</v>
      </c>
      <c r="V323" s="282">
        <v>-9.4527363184079576</v>
      </c>
      <c r="W323" s="282">
        <v>-6.1951525282072737</v>
      </c>
      <c r="X323" s="282">
        <v>4.8592944906856985</v>
      </c>
      <c r="Y323" s="282">
        <v>23.154121863799276</v>
      </c>
      <c r="Z323" s="282">
        <v>0</v>
      </c>
      <c r="AA323" s="282">
        <v>0</v>
      </c>
      <c r="AB323" s="282" t="s">
        <v>128</v>
      </c>
      <c r="AC323" s="282">
        <v>-6.7299492009343993</v>
      </c>
      <c r="AD323" s="2"/>
      <c r="AE323" s="234"/>
      <c r="AF323" s="151">
        <v>2026</v>
      </c>
      <c r="AG323" s="216" t="s">
        <v>104</v>
      </c>
      <c r="AH323" s="282">
        <v>4.1715672856236239</v>
      </c>
      <c r="AI323" s="282">
        <v>4.3141489768109329</v>
      </c>
      <c r="AJ323" s="282">
        <v>-0.24425386760357534</v>
      </c>
      <c r="AK323" s="282">
        <v>-2.8576499288595635E-2</v>
      </c>
      <c r="AL323" s="282">
        <v>-0.17837751661197065</v>
      </c>
      <c r="AM323" s="282">
        <v>0.36878724345071839</v>
      </c>
      <c r="AN323" s="282">
        <v>0.48580048790612579</v>
      </c>
      <c r="AO323" s="282">
        <v>0</v>
      </c>
      <c r="AP323" s="282">
        <v>0</v>
      </c>
      <c r="AQ323" s="282">
        <v>0</v>
      </c>
      <c r="AR323" s="282">
        <v>-0.54596153904001132</v>
      </c>
      <c r="AS323" s="2"/>
      <c r="AT323" s="234"/>
      <c r="AU323" s="151">
        <v>2026</v>
      </c>
      <c r="AV323" s="216" t="s">
        <v>104</v>
      </c>
      <c r="AW323" s="282">
        <v>-17.85644820797458</v>
      </c>
      <c r="AX323" s="282">
        <v>-24.048885741109814</v>
      </c>
      <c r="AY323" s="282">
        <v>-4.2447725765350555</v>
      </c>
      <c r="AZ323" s="282">
        <v>8.0760095011876558</v>
      </c>
      <c r="BA323" s="282">
        <v>-33.454383754539393</v>
      </c>
      <c r="BB323" s="282">
        <v>375.48526240115024</v>
      </c>
      <c r="BC323" s="282">
        <v>17.83264746227708</v>
      </c>
      <c r="BD323" s="282">
        <v>-52.5</v>
      </c>
      <c r="BE323" s="282">
        <v>-5.1633298208640781</v>
      </c>
      <c r="BF323" s="282">
        <v>-100</v>
      </c>
      <c r="BG323" s="282">
        <v>-40.524436668006523</v>
      </c>
      <c r="BH323" s="2"/>
      <c r="BI323" s="234"/>
      <c r="BJ323" s="151">
        <v>2026</v>
      </c>
      <c r="BK323" s="216" t="s">
        <v>104</v>
      </c>
      <c r="BL323" s="282">
        <v>-17.85644820797458</v>
      </c>
      <c r="BM323" s="282">
        <v>-17.316350008301914</v>
      </c>
      <c r="BN323" s="282">
        <v>-0.28843188880191667</v>
      </c>
      <c r="BO323" s="282">
        <v>1.6129414834317707E-2</v>
      </c>
      <c r="BP323" s="282">
        <v>-1.0707085082663257</v>
      </c>
      <c r="BQ323" s="282">
        <v>4.9555255105671412</v>
      </c>
      <c r="BR323" s="282">
        <v>0.30835646006783857</v>
      </c>
      <c r="BS323" s="282">
        <v>-5.977371379776563E-2</v>
      </c>
      <c r="BT323" s="282">
        <v>-0.23245333143575522</v>
      </c>
      <c r="BU323" s="282">
        <v>-0.10341801276121355</v>
      </c>
      <c r="BV323" s="282">
        <v>-4.0653241300789889</v>
      </c>
    </row>
    <row r="324" spans="1:74" x14ac:dyDescent="0.25">
      <c r="A324" s="243"/>
      <c r="B324" s="290">
        <v>2026</v>
      </c>
      <c r="C324" s="217" t="s">
        <v>105</v>
      </c>
      <c r="D324" s="252">
        <v>349903</v>
      </c>
      <c r="E324" s="252">
        <v>233969</v>
      </c>
      <c r="F324" s="252">
        <v>28274</v>
      </c>
      <c r="G324" s="252">
        <v>156</v>
      </c>
      <c r="H324" s="252">
        <v>12296</v>
      </c>
      <c r="I324" s="252">
        <v>24571</v>
      </c>
      <c r="J324" s="252">
        <v>9490</v>
      </c>
      <c r="K324" s="252"/>
      <c r="L324" s="252">
        <v>18000</v>
      </c>
      <c r="M324" s="252"/>
      <c r="N324" s="252">
        <v>23147</v>
      </c>
      <c r="O324" s="2"/>
      <c r="P324" s="243"/>
      <c r="Q324" s="290">
        <v>2026</v>
      </c>
      <c r="R324" s="217" t="s">
        <v>105</v>
      </c>
      <c r="S324" s="283">
        <v>1.0378015009716819</v>
      </c>
      <c r="T324" s="283">
        <v>1.478133769371226</v>
      </c>
      <c r="U324" s="283">
        <v>3.0731653968138204</v>
      </c>
      <c r="V324" s="283">
        <v>-82.857142857142861</v>
      </c>
      <c r="W324" s="283">
        <v>36.941752979173629</v>
      </c>
      <c r="X324" s="283">
        <v>-7.1250377986090143</v>
      </c>
      <c r="Y324" s="283">
        <v>10.477299185098943</v>
      </c>
      <c r="Z324" s="283">
        <v>-100</v>
      </c>
      <c r="AA324" s="283">
        <v>0</v>
      </c>
      <c r="AB324" s="283" t="s">
        <v>128</v>
      </c>
      <c r="AC324" s="283">
        <v>-7.978850282261277</v>
      </c>
      <c r="AD324" s="2"/>
      <c r="AE324" s="243"/>
      <c r="AF324" s="290">
        <v>2026</v>
      </c>
      <c r="AG324" s="217" t="s">
        <v>105</v>
      </c>
      <c r="AH324" s="283">
        <v>1.0378015009716819</v>
      </c>
      <c r="AI324" s="283">
        <v>0.9840922413220623</v>
      </c>
      <c r="AJ324" s="283">
        <v>0.24342422518617915</v>
      </c>
      <c r="AK324" s="283">
        <v>-0.21772463320329666</v>
      </c>
      <c r="AL324" s="283">
        <v>0.9578151304182162</v>
      </c>
      <c r="AM324" s="283">
        <v>-0.54431158300824167</v>
      </c>
      <c r="AN324" s="283">
        <v>0.25988351443364321</v>
      </c>
      <c r="AO324" s="283">
        <v>-6.5837156989856274E-2</v>
      </c>
      <c r="AP324" s="283">
        <v>0</v>
      </c>
      <c r="AQ324" s="283">
        <v>0</v>
      </c>
      <c r="AR324" s="283">
        <v>-0.5795402371870243</v>
      </c>
      <c r="AS324" s="2"/>
      <c r="AT324" s="243"/>
      <c r="AU324" s="290">
        <v>2026</v>
      </c>
      <c r="AV324" s="217" t="s">
        <v>105</v>
      </c>
      <c r="AW324" s="283">
        <v>-15.810381292211744</v>
      </c>
      <c r="AX324" s="283">
        <v>-20.020441928514771</v>
      </c>
      <c r="AY324" s="283">
        <v>-5.8913593396352013</v>
      </c>
      <c r="AZ324" s="283">
        <v>-74</v>
      </c>
      <c r="BA324" s="283">
        <v>-0.19480519480519831</v>
      </c>
      <c r="BB324" s="283">
        <v>59.676371198336369</v>
      </c>
      <c r="BC324" s="283">
        <v>36.05734767025092</v>
      </c>
      <c r="BD324" s="283" t="s">
        <v>128</v>
      </c>
      <c r="BE324" s="283">
        <v>0</v>
      </c>
      <c r="BF324" s="283">
        <v>-100</v>
      </c>
      <c r="BG324" s="283">
        <v>-41.236354404671239</v>
      </c>
      <c r="BH324" s="2"/>
      <c r="BI324" s="243"/>
      <c r="BJ324" s="290">
        <v>2026</v>
      </c>
      <c r="BK324" s="217" t="s">
        <v>105</v>
      </c>
      <c r="BL324" s="283">
        <v>-15.810381292211744</v>
      </c>
      <c r="BM324" s="283">
        <v>-14.091715129218768</v>
      </c>
      <c r="BN324" s="283">
        <v>-0.42587695765050654</v>
      </c>
      <c r="BO324" s="283">
        <v>-0.10683015208860165</v>
      </c>
      <c r="BP324" s="283">
        <v>-5.7746028156000885E-3</v>
      </c>
      <c r="BQ324" s="283">
        <v>2.2095074023189838</v>
      </c>
      <c r="BR324" s="283">
        <v>0.60513025338475934</v>
      </c>
      <c r="BS324" s="283">
        <v>0</v>
      </c>
      <c r="BT324" s="283">
        <v>0</v>
      </c>
      <c r="BU324" s="283">
        <v>-8.6619042234001339E-2</v>
      </c>
      <c r="BV324" s="283">
        <v>-3.9082030639080103</v>
      </c>
    </row>
    <row r="325" spans="1:74" x14ac:dyDescent="0.25">
      <c r="A325" s="234" t="s">
        <v>120</v>
      </c>
      <c r="B325" s="151">
        <v>2020</v>
      </c>
      <c r="C325" s="216" t="s">
        <v>102</v>
      </c>
      <c r="D325" s="212">
        <v>281191</v>
      </c>
      <c r="E325" s="212">
        <v>124603</v>
      </c>
      <c r="F325" s="212">
        <v>75262</v>
      </c>
      <c r="G325" s="212">
        <v>22935</v>
      </c>
      <c r="H325" s="212">
        <v>20899</v>
      </c>
      <c r="I325" s="212">
        <v>5483</v>
      </c>
      <c r="J325" s="212">
        <v>27025</v>
      </c>
      <c r="K325" s="212">
        <v>750</v>
      </c>
      <c r="L325" s="212">
        <v>955</v>
      </c>
      <c r="M325" s="212"/>
      <c r="N325" s="212">
        <v>3279</v>
      </c>
      <c r="O325" s="2"/>
      <c r="P325" s="234" t="s">
        <v>120</v>
      </c>
      <c r="Q325" s="151">
        <v>2020</v>
      </c>
      <c r="R325" s="216" t="s">
        <v>102</v>
      </c>
      <c r="S325" s="282"/>
      <c r="T325" s="282"/>
      <c r="U325" s="282"/>
      <c r="V325" s="282"/>
      <c r="W325" s="282"/>
      <c r="X325" s="282"/>
      <c r="Y325" s="282"/>
      <c r="Z325" s="282"/>
      <c r="AA325" s="282"/>
      <c r="AB325" s="282"/>
      <c r="AC325" s="282"/>
      <c r="AD325" s="2"/>
      <c r="AE325" s="234" t="s">
        <v>120</v>
      </c>
      <c r="AF325" s="151">
        <v>2020</v>
      </c>
      <c r="AG325" s="216" t="s">
        <v>102</v>
      </c>
      <c r="AH325" s="282"/>
      <c r="AI325" s="282"/>
      <c r="AJ325" s="282"/>
      <c r="AK325" s="282"/>
      <c r="AL325" s="282"/>
      <c r="AM325" s="282"/>
      <c r="AN325" s="282"/>
      <c r="AO325" s="282"/>
      <c r="AP325" s="282"/>
      <c r="AQ325" s="282"/>
      <c r="AR325" s="282"/>
      <c r="AS325" s="2"/>
      <c r="AT325" s="234" t="s">
        <v>120</v>
      </c>
      <c r="AU325" s="151">
        <v>2020</v>
      </c>
      <c r="AV325" s="216" t="s">
        <v>102</v>
      </c>
      <c r="AW325" s="282"/>
      <c r="AX325" s="282"/>
      <c r="AY325" s="282"/>
      <c r="AZ325" s="282"/>
      <c r="BA325" s="282"/>
      <c r="BB325" s="282"/>
      <c r="BC325" s="282"/>
      <c r="BD325" s="282"/>
      <c r="BE325" s="282"/>
      <c r="BF325" s="282"/>
      <c r="BG325" s="282"/>
      <c r="BH325" s="2"/>
      <c r="BI325" s="234" t="s">
        <v>120</v>
      </c>
      <c r="BJ325" s="151">
        <v>2020</v>
      </c>
      <c r="BK325" s="216" t="s">
        <v>102</v>
      </c>
      <c r="BL325" s="282"/>
      <c r="BM325" s="282"/>
      <c r="BN325" s="282"/>
      <c r="BO325" s="282"/>
      <c r="BP325" s="282"/>
      <c r="BQ325" s="282"/>
      <c r="BR325" s="282"/>
      <c r="BS325" s="282"/>
      <c r="BT325" s="282"/>
      <c r="BU325" s="282"/>
      <c r="BV325" s="282"/>
    </row>
    <row r="326" spans="1:74" x14ac:dyDescent="0.25">
      <c r="A326" s="234"/>
      <c r="B326" s="170">
        <v>2020</v>
      </c>
      <c r="C326" s="215" t="s">
        <v>103</v>
      </c>
      <c r="D326" s="211">
        <v>312456</v>
      </c>
      <c r="E326" s="211">
        <v>121599</v>
      </c>
      <c r="F326" s="211">
        <v>82056</v>
      </c>
      <c r="G326" s="211">
        <v>31572</v>
      </c>
      <c r="H326" s="211">
        <v>25805</v>
      </c>
      <c r="I326" s="211">
        <v>6259</v>
      </c>
      <c r="J326" s="211">
        <v>28329</v>
      </c>
      <c r="K326" s="211">
        <v>750</v>
      </c>
      <c r="L326" s="211"/>
      <c r="M326" s="211">
        <v>1318</v>
      </c>
      <c r="N326" s="211">
        <v>14768</v>
      </c>
      <c r="O326" s="2"/>
      <c r="P326" s="234"/>
      <c r="Q326" s="170">
        <v>2020</v>
      </c>
      <c r="R326" s="215" t="s">
        <v>103</v>
      </c>
      <c r="S326" s="281">
        <v>11.118776916757639</v>
      </c>
      <c r="T326" s="281">
        <v>-2.4108568814555014</v>
      </c>
      <c r="U326" s="281">
        <v>9.02713188594511</v>
      </c>
      <c r="V326" s="281">
        <v>37.658600392413319</v>
      </c>
      <c r="W326" s="281">
        <v>23.474807407052964</v>
      </c>
      <c r="X326" s="281">
        <v>14.152836038664972</v>
      </c>
      <c r="Y326" s="281">
        <v>4.8251618871415332</v>
      </c>
      <c r="Z326" s="281">
        <v>0</v>
      </c>
      <c r="AA326" s="281">
        <v>-100</v>
      </c>
      <c r="AB326" s="281" t="s">
        <v>128</v>
      </c>
      <c r="AC326" s="281">
        <v>350.38121378469043</v>
      </c>
      <c r="AD326" s="2"/>
      <c r="AE326" s="234"/>
      <c r="AF326" s="170">
        <v>2020</v>
      </c>
      <c r="AG326" s="215" t="s">
        <v>103</v>
      </c>
      <c r="AH326" s="281">
        <v>11.118776916757639</v>
      </c>
      <c r="AI326" s="281">
        <v>-1.0683129972154148</v>
      </c>
      <c r="AJ326" s="281">
        <v>2.4161512992947833</v>
      </c>
      <c r="AK326" s="281">
        <v>3.0715776820737477</v>
      </c>
      <c r="AL326" s="281">
        <v>1.744721559367119</v>
      </c>
      <c r="AM326" s="281">
        <v>0.27596900327535351</v>
      </c>
      <c r="AN326" s="281">
        <v>0.46374172715342915</v>
      </c>
      <c r="AO326" s="281">
        <v>0</v>
      </c>
      <c r="AP326" s="281">
        <v>-0.339626801711292</v>
      </c>
      <c r="AQ326" s="281">
        <v>0.46872054937746904</v>
      </c>
      <c r="AR326" s="281">
        <v>4.0858348951424439</v>
      </c>
      <c r="AS326" s="2"/>
      <c r="AT326" s="234"/>
      <c r="AU326" s="170">
        <v>2020</v>
      </c>
      <c r="AV326" s="215" t="s">
        <v>103</v>
      </c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"/>
      <c r="BI326" s="234"/>
      <c r="BJ326" s="170">
        <v>2020</v>
      </c>
      <c r="BK326" s="215" t="s">
        <v>103</v>
      </c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</row>
    <row r="327" spans="1:74" x14ac:dyDescent="0.25">
      <c r="A327" s="234"/>
      <c r="B327" s="151">
        <v>2021</v>
      </c>
      <c r="C327" s="216" t="s">
        <v>104</v>
      </c>
      <c r="D327" s="212">
        <v>337055</v>
      </c>
      <c r="E327" s="212">
        <v>142904</v>
      </c>
      <c r="F327" s="212">
        <v>92392</v>
      </c>
      <c r="G327" s="212">
        <v>30401</v>
      </c>
      <c r="H327" s="212">
        <v>24252</v>
      </c>
      <c r="I327" s="212">
        <v>5473</v>
      </c>
      <c r="J327" s="212">
        <v>22950</v>
      </c>
      <c r="K327" s="212">
        <v>696</v>
      </c>
      <c r="L327" s="212"/>
      <c r="M327" s="212">
        <v>1318</v>
      </c>
      <c r="N327" s="212">
        <v>16669</v>
      </c>
      <c r="O327" s="2"/>
      <c r="P327" s="234"/>
      <c r="Q327" s="151">
        <v>2021</v>
      </c>
      <c r="R327" s="216" t="s">
        <v>104</v>
      </c>
      <c r="S327" s="282">
        <v>7.872788488619193</v>
      </c>
      <c r="T327" s="282">
        <v>17.520703295257363</v>
      </c>
      <c r="U327" s="282">
        <v>12.596275714146429</v>
      </c>
      <c r="V327" s="282">
        <v>-3.7089826428480848</v>
      </c>
      <c r="W327" s="282">
        <v>-6.018213524510756</v>
      </c>
      <c r="X327" s="282">
        <v>-12.557916600095865</v>
      </c>
      <c r="Y327" s="282">
        <v>-18.987609869744787</v>
      </c>
      <c r="Z327" s="282">
        <v>-7.1999999999999886</v>
      </c>
      <c r="AA327" s="282" t="s">
        <v>128</v>
      </c>
      <c r="AB327" s="282">
        <v>0</v>
      </c>
      <c r="AC327" s="282">
        <v>12.872426868905748</v>
      </c>
      <c r="AD327" s="2"/>
      <c r="AE327" s="234"/>
      <c r="AF327" s="151">
        <v>2021</v>
      </c>
      <c r="AG327" s="216" t="s">
        <v>104</v>
      </c>
      <c r="AH327" s="282">
        <v>7.872788488619193</v>
      </c>
      <c r="AI327" s="282">
        <v>6.818560053255494</v>
      </c>
      <c r="AJ327" s="282">
        <v>3.307985764395625</v>
      </c>
      <c r="AK327" s="282">
        <v>-0.37477276800573495</v>
      </c>
      <c r="AL327" s="282">
        <v>-0.49702998182144009</v>
      </c>
      <c r="AM327" s="282">
        <v>-0.2515554190029955</v>
      </c>
      <c r="AN327" s="282">
        <v>-1.7215223903525605</v>
      </c>
      <c r="AO327" s="282">
        <v>-1.728243336661801E-2</v>
      </c>
      <c r="AP327" s="282">
        <v>0</v>
      </c>
      <c r="AQ327" s="282">
        <v>0</v>
      </c>
      <c r="AR327" s="282">
        <v>0.60840566351742298</v>
      </c>
      <c r="AS327" s="2"/>
      <c r="AT327" s="234"/>
      <c r="AU327" s="151">
        <v>2021</v>
      </c>
      <c r="AV327" s="216" t="s">
        <v>104</v>
      </c>
      <c r="AW327" s="282"/>
      <c r="AX327" s="282"/>
      <c r="AY327" s="282"/>
      <c r="AZ327" s="282"/>
      <c r="BA327" s="282"/>
      <c r="BB327" s="282"/>
      <c r="BC327" s="282"/>
      <c r="BD327" s="282"/>
      <c r="BE327" s="282"/>
      <c r="BF327" s="282"/>
      <c r="BG327" s="282"/>
      <c r="BH327" s="2"/>
      <c r="BI327" s="234"/>
      <c r="BJ327" s="151">
        <v>2021</v>
      </c>
      <c r="BK327" s="216" t="s">
        <v>104</v>
      </c>
      <c r="BL327" s="282"/>
      <c r="BM327" s="282"/>
      <c r="BN327" s="282"/>
      <c r="BO327" s="282"/>
      <c r="BP327" s="282"/>
      <c r="BQ327" s="282"/>
      <c r="BR327" s="282"/>
      <c r="BS327" s="282"/>
      <c r="BT327" s="282"/>
      <c r="BU327" s="282"/>
      <c r="BV327" s="282"/>
    </row>
    <row r="328" spans="1:74" x14ac:dyDescent="0.25">
      <c r="A328" s="234"/>
      <c r="B328" s="170">
        <v>2021</v>
      </c>
      <c r="C328" s="215" t="s">
        <v>105</v>
      </c>
      <c r="D328" s="211">
        <v>331216</v>
      </c>
      <c r="E328" s="211">
        <v>162296</v>
      </c>
      <c r="F328" s="211">
        <v>95556</v>
      </c>
      <c r="G328" s="211">
        <v>19190</v>
      </c>
      <c r="H328" s="211">
        <v>13990</v>
      </c>
      <c r="I328" s="211">
        <v>7715</v>
      </c>
      <c r="J328" s="211">
        <v>16315</v>
      </c>
      <c r="K328" s="211">
        <v>366</v>
      </c>
      <c r="L328" s="211"/>
      <c r="M328" s="211">
        <v>1318</v>
      </c>
      <c r="N328" s="211">
        <v>14470</v>
      </c>
      <c r="O328" s="2"/>
      <c r="P328" s="234"/>
      <c r="Q328" s="170">
        <v>2021</v>
      </c>
      <c r="R328" s="215" t="s">
        <v>105</v>
      </c>
      <c r="S328" s="281">
        <v>-1.7323582204684698</v>
      </c>
      <c r="T328" s="281">
        <v>13.569949056709405</v>
      </c>
      <c r="U328" s="281">
        <v>3.4245389211187103</v>
      </c>
      <c r="V328" s="281">
        <v>-36.877076411960132</v>
      </c>
      <c r="W328" s="281">
        <v>-42.314035955797458</v>
      </c>
      <c r="X328" s="281">
        <v>40.964735976612445</v>
      </c>
      <c r="Y328" s="281">
        <v>-28.910675381263616</v>
      </c>
      <c r="Z328" s="281">
        <v>-47.413793103448278</v>
      </c>
      <c r="AA328" s="281" t="s">
        <v>128</v>
      </c>
      <c r="AB328" s="281">
        <v>0</v>
      </c>
      <c r="AC328" s="281">
        <v>-13.192153098566209</v>
      </c>
      <c r="AD328" s="2"/>
      <c r="AE328" s="234"/>
      <c r="AF328" s="170">
        <v>2021</v>
      </c>
      <c r="AG328" s="215" t="s">
        <v>105</v>
      </c>
      <c r="AH328" s="281">
        <v>-1.7323582204684698</v>
      </c>
      <c r="AI328" s="281">
        <v>5.7533636943525543</v>
      </c>
      <c r="AJ328" s="281">
        <v>0.93871920013054255</v>
      </c>
      <c r="AK328" s="281">
        <v>-3.3261633857975705</v>
      </c>
      <c r="AL328" s="281">
        <v>-3.0446069632552555</v>
      </c>
      <c r="AM328" s="281">
        <v>0.66517333966266645</v>
      </c>
      <c r="AN328" s="281">
        <v>-1.9685214579222978</v>
      </c>
      <c r="AO328" s="281">
        <v>-9.790686979869756E-2</v>
      </c>
      <c r="AP328" s="281">
        <v>0</v>
      </c>
      <c r="AQ328" s="281">
        <v>0</v>
      </c>
      <c r="AR328" s="281">
        <v>-0.65241577784041194</v>
      </c>
      <c r="AS328" s="2"/>
      <c r="AT328" s="234"/>
      <c r="AU328" s="170">
        <v>2021</v>
      </c>
      <c r="AV328" s="215" t="s">
        <v>105</v>
      </c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"/>
      <c r="BI328" s="234"/>
      <c r="BJ328" s="170">
        <v>2021</v>
      </c>
      <c r="BK328" s="215" t="s">
        <v>105</v>
      </c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</row>
    <row r="329" spans="1:74" x14ac:dyDescent="0.25">
      <c r="A329" s="234"/>
      <c r="B329" s="155">
        <v>2021</v>
      </c>
      <c r="C329" s="216" t="s">
        <v>102</v>
      </c>
      <c r="D329" s="212">
        <v>338362</v>
      </c>
      <c r="E329" s="212">
        <v>173999</v>
      </c>
      <c r="F329" s="212">
        <v>84400</v>
      </c>
      <c r="G329" s="212">
        <v>22760</v>
      </c>
      <c r="H329" s="212">
        <v>13411</v>
      </c>
      <c r="I329" s="212">
        <v>6190</v>
      </c>
      <c r="J329" s="212">
        <v>16647</v>
      </c>
      <c r="K329" s="212">
        <v>366</v>
      </c>
      <c r="L329" s="212"/>
      <c r="M329" s="212">
        <v>1318</v>
      </c>
      <c r="N329" s="212">
        <v>19271</v>
      </c>
      <c r="O329" s="2"/>
      <c r="P329" s="234"/>
      <c r="Q329" s="155">
        <v>2021</v>
      </c>
      <c r="R329" s="216" t="s">
        <v>102</v>
      </c>
      <c r="S329" s="282">
        <v>2.1575044683831663</v>
      </c>
      <c r="T329" s="282">
        <v>7.2108986050180022</v>
      </c>
      <c r="U329" s="282">
        <v>-11.674829419398051</v>
      </c>
      <c r="V329" s="282">
        <v>18.603439291297548</v>
      </c>
      <c r="W329" s="282">
        <v>-4.1386704789135109</v>
      </c>
      <c r="X329" s="282">
        <v>-19.766688269604671</v>
      </c>
      <c r="Y329" s="282">
        <v>2.034937174379408</v>
      </c>
      <c r="Z329" s="282">
        <v>0</v>
      </c>
      <c r="AA329" s="282" t="s">
        <v>128</v>
      </c>
      <c r="AB329" s="282">
        <v>0</v>
      </c>
      <c r="AC329" s="282">
        <v>33.178991015894951</v>
      </c>
      <c r="AD329" s="2"/>
      <c r="AE329" s="234"/>
      <c r="AF329" s="155">
        <v>2021</v>
      </c>
      <c r="AG329" s="216" t="s">
        <v>102</v>
      </c>
      <c r="AH329" s="282">
        <v>2.1575044683831663</v>
      </c>
      <c r="AI329" s="282">
        <v>3.5333437998164281</v>
      </c>
      <c r="AJ329" s="282">
        <v>-3.3681947731993569</v>
      </c>
      <c r="AK329" s="282">
        <v>1.0778464808463342</v>
      </c>
      <c r="AL329" s="282">
        <v>-0.17481039563306092</v>
      </c>
      <c r="AM329" s="282">
        <v>-0.46042461716825195</v>
      </c>
      <c r="AN329" s="282">
        <v>0.10023670354089158</v>
      </c>
      <c r="AO329" s="282">
        <v>0</v>
      </c>
      <c r="AP329" s="282">
        <v>0</v>
      </c>
      <c r="AQ329" s="282">
        <v>0</v>
      </c>
      <c r="AR329" s="282">
        <v>1.4495072701801821</v>
      </c>
      <c r="AS329" s="2"/>
      <c r="AT329" s="234"/>
      <c r="AU329" s="155">
        <v>2021</v>
      </c>
      <c r="AV329" s="216" t="s">
        <v>102</v>
      </c>
      <c r="AW329" s="282">
        <v>20.3317318121846</v>
      </c>
      <c r="AX329" s="282">
        <v>39.642705231816251</v>
      </c>
      <c r="AY329" s="282">
        <v>12.141585395020059</v>
      </c>
      <c r="AZ329" s="282">
        <v>-0.76302594288205228</v>
      </c>
      <c r="BA329" s="282">
        <v>-35.829465524666247</v>
      </c>
      <c r="BB329" s="282">
        <v>12.894400875433163</v>
      </c>
      <c r="BC329" s="282">
        <v>-38.401480111008325</v>
      </c>
      <c r="BD329" s="282">
        <v>-51.2</v>
      </c>
      <c r="BE329" s="282">
        <v>-100</v>
      </c>
      <c r="BF329" s="282" t="s">
        <v>128</v>
      </c>
      <c r="BG329" s="282">
        <v>487.70966758157977</v>
      </c>
      <c r="BH329" s="2"/>
      <c r="BI329" s="234"/>
      <c r="BJ329" s="155">
        <v>2021</v>
      </c>
      <c r="BK329" s="216" t="s">
        <v>102</v>
      </c>
      <c r="BL329" s="282">
        <v>20.3317318121846</v>
      </c>
      <c r="BM329" s="282">
        <v>17.566707327048164</v>
      </c>
      <c r="BN329" s="282">
        <v>3.2497483916626062</v>
      </c>
      <c r="BO329" s="282">
        <v>-6.2235277800498597E-2</v>
      </c>
      <c r="BP329" s="282">
        <v>-2.6629586295436196</v>
      </c>
      <c r="BQ329" s="282">
        <v>0.2514305223140143</v>
      </c>
      <c r="BR329" s="282">
        <v>-3.6907297886489965</v>
      </c>
      <c r="BS329" s="282">
        <v>-0.1365619810022369</v>
      </c>
      <c r="BT329" s="282">
        <v>-0.33962680171129228</v>
      </c>
      <c r="BU329" s="282">
        <v>0.46872054937746938</v>
      </c>
      <c r="BV329" s="282">
        <v>5.6872375004889921</v>
      </c>
    </row>
    <row r="330" spans="1:74" x14ac:dyDescent="0.25">
      <c r="A330" s="234"/>
      <c r="B330" s="170">
        <v>2021</v>
      </c>
      <c r="C330" s="215" t="s">
        <v>103</v>
      </c>
      <c r="D330" s="211">
        <v>375209</v>
      </c>
      <c r="E330" s="211">
        <v>207636</v>
      </c>
      <c r="F330" s="211">
        <v>81483</v>
      </c>
      <c r="G330" s="211">
        <v>28389</v>
      </c>
      <c r="H330" s="211">
        <v>21129</v>
      </c>
      <c r="I330" s="211">
        <v>4786</v>
      </c>
      <c r="J330" s="211">
        <v>12327</v>
      </c>
      <c r="K330" s="211">
        <v>366</v>
      </c>
      <c r="L330" s="211">
        <v>630</v>
      </c>
      <c r="M330" s="211">
        <v>1448</v>
      </c>
      <c r="N330" s="211">
        <v>17015</v>
      </c>
      <c r="O330" s="2"/>
      <c r="P330" s="234"/>
      <c r="Q330" s="170">
        <v>2021</v>
      </c>
      <c r="R330" s="215" t="s">
        <v>103</v>
      </c>
      <c r="S330" s="281">
        <v>10.889816232319234</v>
      </c>
      <c r="T330" s="281">
        <v>19.331720297243081</v>
      </c>
      <c r="U330" s="281">
        <v>-3.456161137440759</v>
      </c>
      <c r="V330" s="281">
        <v>24.731985940246034</v>
      </c>
      <c r="W330" s="281">
        <v>57.549772574752069</v>
      </c>
      <c r="X330" s="281">
        <v>-22.68174474959612</v>
      </c>
      <c r="Y330" s="281">
        <v>-25.950621733645704</v>
      </c>
      <c r="Z330" s="281">
        <v>0</v>
      </c>
      <c r="AA330" s="281" t="s">
        <v>128</v>
      </c>
      <c r="AB330" s="281">
        <v>9.8634294385432355</v>
      </c>
      <c r="AC330" s="281">
        <v>-11.706709563592966</v>
      </c>
      <c r="AD330" s="2"/>
      <c r="AE330" s="234"/>
      <c r="AF330" s="170">
        <v>2021</v>
      </c>
      <c r="AG330" s="215" t="s">
        <v>103</v>
      </c>
      <c r="AH330" s="281">
        <v>10.889816232319234</v>
      </c>
      <c r="AI330" s="281">
        <v>9.9411281408668835</v>
      </c>
      <c r="AJ330" s="281">
        <v>-0.86209444322944073</v>
      </c>
      <c r="AK330" s="281">
        <v>1.6636028868489963</v>
      </c>
      <c r="AL330" s="281">
        <v>2.2809889999468029</v>
      </c>
      <c r="AM330" s="281">
        <v>-0.41494021196233621</v>
      </c>
      <c r="AN330" s="281">
        <v>-1.2767391137302655</v>
      </c>
      <c r="AO330" s="281">
        <v>0</v>
      </c>
      <c r="AP330" s="281">
        <v>0.18619112075233038</v>
      </c>
      <c r="AQ330" s="281">
        <v>3.8420389996512615E-2</v>
      </c>
      <c r="AR330" s="281">
        <v>-0.66674153717024975</v>
      </c>
      <c r="AS330" s="2"/>
      <c r="AT330" s="234"/>
      <c r="AU330" s="170">
        <v>2021</v>
      </c>
      <c r="AV330" s="215" t="s">
        <v>103</v>
      </c>
      <c r="AW330" s="281">
        <v>20.083787797321875</v>
      </c>
      <c r="AX330" s="281">
        <v>70.754693706362701</v>
      </c>
      <c r="AY330" s="281">
        <v>-0.69830359754313065</v>
      </c>
      <c r="AZ330" s="281">
        <v>-10.081717977955151</v>
      </c>
      <c r="BA330" s="281">
        <v>-18.120519279209461</v>
      </c>
      <c r="BB330" s="281">
        <v>-23.534110880332321</v>
      </c>
      <c r="BC330" s="281">
        <v>-56.486286137879908</v>
      </c>
      <c r="BD330" s="281">
        <v>-51.2</v>
      </c>
      <c r="BE330" s="281" t="s">
        <v>128</v>
      </c>
      <c r="BF330" s="281">
        <v>9.8634294385432355</v>
      </c>
      <c r="BG330" s="281">
        <v>15.215330444203687</v>
      </c>
      <c r="BH330" s="2"/>
      <c r="BI330" s="234"/>
      <c r="BJ330" s="170">
        <v>2021</v>
      </c>
      <c r="BK330" s="215" t="s">
        <v>103</v>
      </c>
      <c r="BL330" s="281">
        <v>20.083787797321875</v>
      </c>
      <c r="BM330" s="281">
        <v>27.535717028957695</v>
      </c>
      <c r="BN330" s="281">
        <v>-0.18338582072355797</v>
      </c>
      <c r="BO330" s="281">
        <v>-1.0187034334434295</v>
      </c>
      <c r="BP330" s="281">
        <v>-1.4965307115241835</v>
      </c>
      <c r="BQ330" s="281">
        <v>-0.47142637683385852</v>
      </c>
      <c r="BR330" s="281">
        <v>-5.1213610876411426</v>
      </c>
      <c r="BS330" s="281">
        <v>-0.12289730394039489</v>
      </c>
      <c r="BT330" s="281">
        <v>0.20162838927721036</v>
      </c>
      <c r="BU330" s="281">
        <v>4.1605858104821182E-2</v>
      </c>
      <c r="BV330" s="281">
        <v>0.71914125508871696</v>
      </c>
    </row>
    <row r="331" spans="1:74" x14ac:dyDescent="0.25">
      <c r="A331" s="234"/>
      <c r="B331" s="151">
        <v>2022</v>
      </c>
      <c r="C331" s="216" t="s">
        <v>104</v>
      </c>
      <c r="D331" s="212">
        <v>337060</v>
      </c>
      <c r="E331" s="212">
        <v>179499</v>
      </c>
      <c r="F331" s="212">
        <v>86480</v>
      </c>
      <c r="G331" s="212">
        <v>19766</v>
      </c>
      <c r="H331" s="212">
        <v>16364</v>
      </c>
      <c r="I331" s="212">
        <v>4340</v>
      </c>
      <c r="J331" s="212">
        <v>11815</v>
      </c>
      <c r="K331" s="212">
        <v>366</v>
      </c>
      <c r="L331" s="212">
        <v>900</v>
      </c>
      <c r="M331" s="212">
        <v>1318</v>
      </c>
      <c r="N331" s="212">
        <v>16212</v>
      </c>
      <c r="O331" s="2"/>
      <c r="P331" s="234"/>
      <c r="Q331" s="151">
        <v>2022</v>
      </c>
      <c r="R331" s="216" t="s">
        <v>104</v>
      </c>
      <c r="S331" s="282">
        <v>-10.167400035713428</v>
      </c>
      <c r="T331" s="282">
        <v>-13.551118303184424</v>
      </c>
      <c r="U331" s="282">
        <v>6.1325675294233122</v>
      </c>
      <c r="V331" s="282">
        <v>-30.374440804536974</v>
      </c>
      <c r="W331" s="282">
        <v>-22.551942827393631</v>
      </c>
      <c r="X331" s="282">
        <v>-9.3188466360217319</v>
      </c>
      <c r="Y331" s="282">
        <v>-4.1534842216273233</v>
      </c>
      <c r="Z331" s="282">
        <v>0</v>
      </c>
      <c r="AA331" s="282">
        <v>42.857142857142861</v>
      </c>
      <c r="AB331" s="282">
        <v>-8.9779005524861901</v>
      </c>
      <c r="AC331" s="282">
        <v>-4.7193652659418035</v>
      </c>
      <c r="AD331" s="2"/>
      <c r="AE331" s="234"/>
      <c r="AF331" s="151">
        <v>2022</v>
      </c>
      <c r="AG331" s="216" t="s">
        <v>104</v>
      </c>
      <c r="AH331" s="282">
        <v>-10.167400035713428</v>
      </c>
      <c r="AI331" s="282">
        <v>-7.4990205458824271</v>
      </c>
      <c r="AJ331" s="282">
        <v>1.3317910817704264</v>
      </c>
      <c r="AK331" s="282">
        <v>-2.2981858111079423</v>
      </c>
      <c r="AL331" s="282">
        <v>-1.2699588762529681</v>
      </c>
      <c r="AM331" s="282">
        <v>-0.11886708474476891</v>
      </c>
      <c r="AN331" s="282">
        <v>-0.13645728114197686</v>
      </c>
      <c r="AO331" s="282">
        <v>0</v>
      </c>
      <c r="AP331" s="282">
        <v>7.1959894352214351E-2</v>
      </c>
      <c r="AQ331" s="282">
        <v>-3.4647356539955057E-2</v>
      </c>
      <c r="AR331" s="282">
        <v>-0.21401405616603011</v>
      </c>
      <c r="AS331" s="2"/>
      <c r="AT331" s="234"/>
      <c r="AU331" s="151">
        <v>2022</v>
      </c>
      <c r="AV331" s="216" t="s">
        <v>104</v>
      </c>
      <c r="AW331" s="282">
        <v>1.4834374211858403E-3</v>
      </c>
      <c r="AX331" s="282">
        <v>25.608100543021891</v>
      </c>
      <c r="AY331" s="282">
        <v>-6.3988224088665646</v>
      </c>
      <c r="AZ331" s="282">
        <v>-34.982401894674524</v>
      </c>
      <c r="BA331" s="282">
        <v>-32.525152564736928</v>
      </c>
      <c r="BB331" s="282">
        <v>-20.701626164809056</v>
      </c>
      <c r="BC331" s="282">
        <v>-48.518518518518519</v>
      </c>
      <c r="BD331" s="282">
        <v>-47.413793103448278</v>
      </c>
      <c r="BE331" s="282" t="s">
        <v>128</v>
      </c>
      <c r="BF331" s="282">
        <v>0</v>
      </c>
      <c r="BG331" s="282">
        <v>-2.7416161737356788</v>
      </c>
      <c r="BH331" s="2"/>
      <c r="BI331" s="234"/>
      <c r="BJ331" s="151">
        <v>2022</v>
      </c>
      <c r="BK331" s="216" t="s">
        <v>104</v>
      </c>
      <c r="BL331" s="282">
        <v>1.4834374211858403E-3</v>
      </c>
      <c r="BM331" s="282">
        <v>10.857278485659165</v>
      </c>
      <c r="BN331" s="282">
        <v>-1.7540164068101378</v>
      </c>
      <c r="BO331" s="282">
        <v>-3.1552713948622824</v>
      </c>
      <c r="BP331" s="282">
        <v>-2.3402708756627817</v>
      </c>
      <c r="BQ331" s="282">
        <v>-0.33614691964071142</v>
      </c>
      <c r="BR331" s="282">
        <v>-3.3036151369808664</v>
      </c>
      <c r="BS331" s="282">
        <v>-9.7906869798265461E-2</v>
      </c>
      <c r="BT331" s="282">
        <v>0.26701873581345126</v>
      </c>
      <c r="BU331" s="282">
        <v>0</v>
      </c>
      <c r="BV331" s="282">
        <v>-0.13558618029638581</v>
      </c>
    </row>
    <row r="332" spans="1:74" x14ac:dyDescent="0.25">
      <c r="A332" s="234"/>
      <c r="B332" s="170">
        <v>2022</v>
      </c>
      <c r="C332" s="215" t="s">
        <v>105</v>
      </c>
      <c r="D332" s="211">
        <v>331184</v>
      </c>
      <c r="E332" s="211">
        <v>175769</v>
      </c>
      <c r="F332" s="211">
        <v>82098</v>
      </c>
      <c r="G332" s="211">
        <v>21540</v>
      </c>
      <c r="H332" s="211">
        <v>17312</v>
      </c>
      <c r="I332" s="211">
        <v>4960</v>
      </c>
      <c r="J332" s="211">
        <v>8267</v>
      </c>
      <c r="K332" s="211"/>
      <c r="L332" s="211">
        <v>900</v>
      </c>
      <c r="M332" s="211">
        <v>3716</v>
      </c>
      <c r="N332" s="211">
        <v>16622</v>
      </c>
      <c r="O332" s="2"/>
      <c r="P332" s="234"/>
      <c r="Q332" s="170">
        <v>2022</v>
      </c>
      <c r="R332" s="215" t="s">
        <v>105</v>
      </c>
      <c r="S332" s="281">
        <v>-1.7433097964754012</v>
      </c>
      <c r="T332" s="281">
        <v>-2.0780060056044931</v>
      </c>
      <c r="U332" s="281">
        <v>-5.0670675300647474</v>
      </c>
      <c r="V332" s="281">
        <v>8.975007588788813</v>
      </c>
      <c r="W332" s="281">
        <v>5.7932045954534317</v>
      </c>
      <c r="X332" s="281">
        <v>14.285714285714278</v>
      </c>
      <c r="Y332" s="281">
        <v>-30.029623360135417</v>
      </c>
      <c r="Z332" s="281">
        <v>-100</v>
      </c>
      <c r="AA332" s="281">
        <v>0</v>
      </c>
      <c r="AB332" s="281">
        <v>181.94233687405159</v>
      </c>
      <c r="AC332" s="281">
        <v>2.5289908709597881</v>
      </c>
      <c r="AD332" s="2"/>
      <c r="AE332" s="234"/>
      <c r="AF332" s="170">
        <v>2022</v>
      </c>
      <c r="AG332" s="215" t="s">
        <v>105</v>
      </c>
      <c r="AH332" s="281">
        <v>-1.7433097964754012</v>
      </c>
      <c r="AI332" s="281">
        <v>-1.1066279000771353</v>
      </c>
      <c r="AJ332" s="281">
        <v>-1.300065270278286</v>
      </c>
      <c r="AK332" s="281">
        <v>0.52631578947368307</v>
      </c>
      <c r="AL332" s="281">
        <v>0.28125556280780806</v>
      </c>
      <c r="AM332" s="281">
        <v>0.18394351154097152</v>
      </c>
      <c r="AN332" s="281">
        <v>-1.0526315789473661</v>
      </c>
      <c r="AO332" s="281">
        <v>-0.10858600842579932</v>
      </c>
      <c r="AP332" s="281">
        <v>0</v>
      </c>
      <c r="AQ332" s="281">
        <v>0.71144603334717693</v>
      </c>
      <c r="AR332" s="281">
        <v>0.12164006408354569</v>
      </c>
      <c r="AS332" s="2"/>
      <c r="AT332" s="234"/>
      <c r="AU332" s="170">
        <v>2022</v>
      </c>
      <c r="AV332" s="215" t="s">
        <v>105</v>
      </c>
      <c r="AW332" s="281">
        <v>-9.6613690159870202E-3</v>
      </c>
      <c r="AX332" s="281">
        <v>8.3014984965741547</v>
      </c>
      <c r="AY332" s="281">
        <v>-14.083887981916362</v>
      </c>
      <c r="AZ332" s="281">
        <v>12.245961438249097</v>
      </c>
      <c r="BA332" s="281">
        <v>23.745532523230878</v>
      </c>
      <c r="BB332" s="281">
        <v>-35.709656513285807</v>
      </c>
      <c r="BC332" s="281">
        <v>-49.328838492185099</v>
      </c>
      <c r="BD332" s="281">
        <v>-100</v>
      </c>
      <c r="BE332" s="281" t="s">
        <v>128</v>
      </c>
      <c r="BF332" s="281">
        <v>181.94233687405159</v>
      </c>
      <c r="BG332" s="281">
        <v>14.872149274360737</v>
      </c>
      <c r="BH332" s="2"/>
      <c r="BI332" s="234"/>
      <c r="BJ332" s="170">
        <v>2022</v>
      </c>
      <c r="BK332" s="215" t="s">
        <v>105</v>
      </c>
      <c r="BL332" s="281">
        <v>-9.6613690159870202E-3</v>
      </c>
      <c r="BM332" s="281">
        <v>4.0677382735122851</v>
      </c>
      <c r="BN332" s="281">
        <v>-4.0632095067860412</v>
      </c>
      <c r="BO332" s="281">
        <v>0.7095067871115468</v>
      </c>
      <c r="BP332" s="281">
        <v>1.0029708709721525</v>
      </c>
      <c r="BQ332" s="281">
        <v>-0.83178348872013252</v>
      </c>
      <c r="BR332" s="281">
        <v>-2.4298343075207356</v>
      </c>
      <c r="BS332" s="281">
        <v>-0.11050190812035154</v>
      </c>
      <c r="BT332" s="281">
        <v>0.27172600357463494</v>
      </c>
      <c r="BU332" s="281">
        <v>0.72399884063552733</v>
      </c>
      <c r="BV332" s="281">
        <v>0.64972706632512711</v>
      </c>
    </row>
    <row r="333" spans="1:74" x14ac:dyDescent="0.25">
      <c r="A333" s="234"/>
      <c r="B333" s="155">
        <v>2022</v>
      </c>
      <c r="C333" s="216" t="s">
        <v>102</v>
      </c>
      <c r="D333" s="212">
        <v>331006</v>
      </c>
      <c r="E333" s="212">
        <v>168314</v>
      </c>
      <c r="F333" s="212">
        <v>86425</v>
      </c>
      <c r="G333" s="212">
        <v>24510</v>
      </c>
      <c r="H333" s="212">
        <v>18382</v>
      </c>
      <c r="I333" s="212">
        <v>4293</v>
      </c>
      <c r="J333" s="212">
        <v>5080</v>
      </c>
      <c r="K333" s="212">
        <v>1148</v>
      </c>
      <c r="L333" s="212">
        <v>1530</v>
      </c>
      <c r="M333" s="212">
        <v>3716</v>
      </c>
      <c r="N333" s="212">
        <v>17608</v>
      </c>
      <c r="O333" s="2"/>
      <c r="P333" s="234"/>
      <c r="Q333" s="155">
        <v>2022</v>
      </c>
      <c r="R333" s="216" t="s">
        <v>102</v>
      </c>
      <c r="S333" s="282">
        <v>-5.3746557804728923E-2</v>
      </c>
      <c r="T333" s="282">
        <v>-4.2413622424887194</v>
      </c>
      <c r="U333" s="282">
        <v>5.2705303417866389</v>
      </c>
      <c r="V333" s="282">
        <v>13.788300835654582</v>
      </c>
      <c r="W333" s="282">
        <v>6.180683918669132</v>
      </c>
      <c r="X333" s="282">
        <v>-13.447580645161295</v>
      </c>
      <c r="Y333" s="282">
        <v>-38.550864884480461</v>
      </c>
      <c r="Z333" s="282" t="s">
        <v>128</v>
      </c>
      <c r="AA333" s="282">
        <v>70</v>
      </c>
      <c r="AB333" s="282">
        <v>0</v>
      </c>
      <c r="AC333" s="282">
        <v>5.9318974852605066</v>
      </c>
      <c r="AD333" s="2"/>
      <c r="AE333" s="234"/>
      <c r="AF333" s="155">
        <v>2022</v>
      </c>
      <c r="AG333" s="216" t="s">
        <v>102</v>
      </c>
      <c r="AH333" s="282">
        <v>-5.3746557804728923E-2</v>
      </c>
      <c r="AI333" s="282">
        <v>-2.2510145417654726</v>
      </c>
      <c r="AJ333" s="282">
        <v>1.3065244697812475</v>
      </c>
      <c r="AK333" s="282">
        <v>0.89678245325867922</v>
      </c>
      <c r="AL333" s="282">
        <v>0.32308324073629185</v>
      </c>
      <c r="AM333" s="282">
        <v>-0.20139861829075389</v>
      </c>
      <c r="AN333" s="282">
        <v>-0.96230494226781493</v>
      </c>
      <c r="AO333" s="282">
        <v>0.34663510314510565</v>
      </c>
      <c r="AP333" s="282">
        <v>0.19022658099426529</v>
      </c>
      <c r="AQ333" s="282">
        <v>0</v>
      </c>
      <c r="AR333" s="282">
        <v>0.29771969660372316</v>
      </c>
      <c r="AS333" s="2"/>
      <c r="AT333" s="234"/>
      <c r="AU333" s="155">
        <v>2022</v>
      </c>
      <c r="AV333" s="216" t="s">
        <v>102</v>
      </c>
      <c r="AW333" s="282">
        <v>-2.1740029908795862</v>
      </c>
      <c r="AX333" s="282">
        <v>-3.267260156667561</v>
      </c>
      <c r="AY333" s="282">
        <v>2.3992890995260723</v>
      </c>
      <c r="AZ333" s="282">
        <v>7.6889279437609872</v>
      </c>
      <c r="BA333" s="282">
        <v>37.066587129967928</v>
      </c>
      <c r="BB333" s="282">
        <v>-30.646203554119538</v>
      </c>
      <c r="BC333" s="282">
        <v>-69.483991109509219</v>
      </c>
      <c r="BD333" s="282">
        <v>213.66120218579232</v>
      </c>
      <c r="BE333" s="282" t="s">
        <v>128</v>
      </c>
      <c r="BF333" s="282">
        <v>181.94233687405159</v>
      </c>
      <c r="BG333" s="282">
        <v>-8.6295469877017297</v>
      </c>
      <c r="BH333" s="2"/>
      <c r="BI333" s="234"/>
      <c r="BJ333" s="155">
        <v>2022</v>
      </c>
      <c r="BK333" s="216" t="s">
        <v>102</v>
      </c>
      <c r="BL333" s="282">
        <v>-2.1740029908795862</v>
      </c>
      <c r="BM333" s="282">
        <v>-1.6801532086936444</v>
      </c>
      <c r="BN333" s="282">
        <v>0.59847145956106063</v>
      </c>
      <c r="BO333" s="282">
        <v>0.51719755764536102</v>
      </c>
      <c r="BP333" s="282">
        <v>1.4691366051743371</v>
      </c>
      <c r="BQ333" s="282">
        <v>-0.56064215248757132</v>
      </c>
      <c r="BR333" s="282">
        <v>-3.418528085305081</v>
      </c>
      <c r="BS333" s="282">
        <v>0.23111342290209849</v>
      </c>
      <c r="BT333" s="282">
        <v>0.45217843611280134</v>
      </c>
      <c r="BU333" s="282">
        <v>0.70870842470490047</v>
      </c>
      <c r="BV333" s="282">
        <v>-0.49148545049384879</v>
      </c>
    </row>
    <row r="334" spans="1:74" x14ac:dyDescent="0.25">
      <c r="A334" s="234"/>
      <c r="B334" s="170">
        <v>2022</v>
      </c>
      <c r="C334" s="215" t="s">
        <v>103</v>
      </c>
      <c r="D334" s="211">
        <v>303457</v>
      </c>
      <c r="E334" s="211">
        <v>146944</v>
      </c>
      <c r="F334" s="211">
        <v>80711</v>
      </c>
      <c r="G334" s="211">
        <v>23739</v>
      </c>
      <c r="H334" s="211">
        <v>19057</v>
      </c>
      <c r="I334" s="211">
        <v>5379</v>
      </c>
      <c r="J334" s="211">
        <v>3080</v>
      </c>
      <c r="K334" s="211">
        <v>1166</v>
      </c>
      <c r="L334" s="211">
        <v>1530</v>
      </c>
      <c r="M334" s="211">
        <v>3716</v>
      </c>
      <c r="N334" s="211">
        <v>18135</v>
      </c>
      <c r="O334" s="2"/>
      <c r="P334" s="234"/>
      <c r="Q334" s="170">
        <v>2022</v>
      </c>
      <c r="R334" s="215" t="s">
        <v>103</v>
      </c>
      <c r="S334" s="281">
        <v>-8.3228098584315688</v>
      </c>
      <c r="T334" s="281">
        <v>-12.696507717718077</v>
      </c>
      <c r="U334" s="281">
        <v>-6.6115128724327406</v>
      </c>
      <c r="V334" s="281">
        <v>-3.1456548347613307</v>
      </c>
      <c r="W334" s="281">
        <v>3.6720705037536732</v>
      </c>
      <c r="X334" s="281">
        <v>25.296995108315869</v>
      </c>
      <c r="Y334" s="281">
        <v>-39.370078740157474</v>
      </c>
      <c r="Z334" s="281">
        <v>1.5679442508710792</v>
      </c>
      <c r="AA334" s="281">
        <v>0</v>
      </c>
      <c r="AB334" s="281">
        <v>0</v>
      </c>
      <c r="AC334" s="281">
        <v>2.9929577464788792</v>
      </c>
      <c r="AD334" s="2"/>
      <c r="AE334" s="234"/>
      <c r="AF334" s="170">
        <v>2022</v>
      </c>
      <c r="AG334" s="215" t="s">
        <v>103</v>
      </c>
      <c r="AH334" s="281">
        <v>-8.3228098584315688</v>
      </c>
      <c r="AI334" s="281">
        <v>-6.4560763249004545</v>
      </c>
      <c r="AJ334" s="281">
        <v>-1.7262526963257461</v>
      </c>
      <c r="AK334" s="281">
        <v>-0.23292629136631962</v>
      </c>
      <c r="AL334" s="281">
        <v>0.20392379594327595</v>
      </c>
      <c r="AM334" s="281">
        <v>0.32809072947318174</v>
      </c>
      <c r="AN334" s="281">
        <v>-0.60421865464674362</v>
      </c>
      <c r="AO334" s="281">
        <v>5.4379678918206912E-3</v>
      </c>
      <c r="AP334" s="281">
        <v>0</v>
      </c>
      <c r="AQ334" s="281">
        <v>0</v>
      </c>
      <c r="AR334" s="281">
        <v>0.15921161549941693</v>
      </c>
      <c r="AS334" s="2"/>
      <c r="AT334" s="234"/>
      <c r="AU334" s="170">
        <v>2022</v>
      </c>
      <c r="AV334" s="215" t="s">
        <v>103</v>
      </c>
      <c r="AW334" s="281">
        <v>-19.123208665037353</v>
      </c>
      <c r="AX334" s="281">
        <v>-29.229998651486255</v>
      </c>
      <c r="AY334" s="281">
        <v>-0.94743688867616527</v>
      </c>
      <c r="AZ334" s="281">
        <v>-16.379583641551307</v>
      </c>
      <c r="BA334" s="281">
        <v>-9.8064271853850187</v>
      </c>
      <c r="BB334" s="281">
        <v>12.390305056414547</v>
      </c>
      <c r="BC334" s="281">
        <v>-75.014196479273139</v>
      </c>
      <c r="BD334" s="281">
        <v>218.57923497267763</v>
      </c>
      <c r="BE334" s="281">
        <v>142.85714285714283</v>
      </c>
      <c r="BF334" s="281">
        <v>156.62983425414365</v>
      </c>
      <c r="BG334" s="281">
        <v>6.5824272700558311</v>
      </c>
      <c r="BH334" s="2"/>
      <c r="BI334" s="234"/>
      <c r="BJ334" s="170">
        <v>2022</v>
      </c>
      <c r="BK334" s="215" t="s">
        <v>103</v>
      </c>
      <c r="BL334" s="281">
        <v>-19.123208665037353</v>
      </c>
      <c r="BM334" s="281">
        <v>-16.175518177868867</v>
      </c>
      <c r="BN334" s="281">
        <v>-0.20575199422188703</v>
      </c>
      <c r="BO334" s="281">
        <v>-1.2393092916214699</v>
      </c>
      <c r="BP334" s="281">
        <v>-0.55222555962143771</v>
      </c>
      <c r="BQ334" s="281">
        <v>0.1580452494476412</v>
      </c>
      <c r="BR334" s="281">
        <v>-2.4644931224997269</v>
      </c>
      <c r="BS334" s="281">
        <v>0.21321450178433884</v>
      </c>
      <c r="BT334" s="281">
        <v>0.23986631450738122</v>
      </c>
      <c r="BU334" s="281">
        <v>0.60446311255860075</v>
      </c>
      <c r="BV334" s="281">
        <v>0.29850030249807441</v>
      </c>
    </row>
    <row r="335" spans="1:74" x14ac:dyDescent="0.25">
      <c r="A335" s="234"/>
      <c r="B335" s="151">
        <v>2023</v>
      </c>
      <c r="C335" s="216" t="s">
        <v>104</v>
      </c>
      <c r="D335" s="212">
        <v>313427</v>
      </c>
      <c r="E335" s="212">
        <v>161421</v>
      </c>
      <c r="F335" s="212">
        <v>77811</v>
      </c>
      <c r="G335" s="212">
        <v>22709</v>
      </c>
      <c r="H335" s="212">
        <v>16869</v>
      </c>
      <c r="I335" s="212">
        <v>7116</v>
      </c>
      <c r="J335" s="212">
        <v>6714</v>
      </c>
      <c r="K335" s="212">
        <v>1166</v>
      </c>
      <c r="L335" s="212">
        <v>1530</v>
      </c>
      <c r="M335" s="212">
        <v>1748</v>
      </c>
      <c r="N335" s="212">
        <v>16343</v>
      </c>
      <c r="O335" s="2"/>
      <c r="P335" s="234"/>
      <c r="Q335" s="151">
        <v>2023</v>
      </c>
      <c r="R335" s="216" t="s">
        <v>104</v>
      </c>
      <c r="S335" s="282">
        <v>3.2854737244486074</v>
      </c>
      <c r="T335" s="282">
        <v>9.8520524825783866</v>
      </c>
      <c r="U335" s="282">
        <v>-3.5930666204110935</v>
      </c>
      <c r="V335" s="282">
        <v>-4.3388516786722278</v>
      </c>
      <c r="W335" s="282">
        <v>-11.481345437372099</v>
      </c>
      <c r="X335" s="282">
        <v>32.292247629670925</v>
      </c>
      <c r="Y335" s="282">
        <v>117.987012987013</v>
      </c>
      <c r="Z335" s="282">
        <v>0</v>
      </c>
      <c r="AA335" s="282">
        <v>0</v>
      </c>
      <c r="AB335" s="282">
        <v>-52.960172228202367</v>
      </c>
      <c r="AC335" s="282">
        <v>-9.8814447201543913</v>
      </c>
      <c r="AD335" s="2"/>
      <c r="AE335" s="234"/>
      <c r="AF335" s="151">
        <v>2023</v>
      </c>
      <c r="AG335" s="216" t="s">
        <v>104</v>
      </c>
      <c r="AH335" s="282">
        <v>3.2854737244486074</v>
      </c>
      <c r="AI335" s="282">
        <v>4.7706923880483938</v>
      </c>
      <c r="AJ335" s="282">
        <v>-0.95565434311945441</v>
      </c>
      <c r="AK335" s="282">
        <v>-0.33942205979759937</v>
      </c>
      <c r="AL335" s="282">
        <v>-0.72102472508460913</v>
      </c>
      <c r="AM335" s="282">
        <v>0.57240399793051466</v>
      </c>
      <c r="AN335" s="282">
        <v>1.1975337527227923</v>
      </c>
      <c r="AO335" s="282">
        <v>0</v>
      </c>
      <c r="AP335" s="282">
        <v>0</v>
      </c>
      <c r="AQ335" s="282">
        <v>-0.64852680939968499</v>
      </c>
      <c r="AR335" s="282">
        <v>-0.5905284768517457</v>
      </c>
      <c r="AS335" s="2"/>
      <c r="AT335" s="234"/>
      <c r="AU335" s="151">
        <v>2023</v>
      </c>
      <c r="AV335" s="216" t="s">
        <v>104</v>
      </c>
      <c r="AW335" s="282">
        <v>-7.0115113036254684</v>
      </c>
      <c r="AX335" s="282">
        <v>-10.071365300085233</v>
      </c>
      <c r="AY335" s="282">
        <v>-10.024283071230343</v>
      </c>
      <c r="AZ335" s="282">
        <v>14.889203683092191</v>
      </c>
      <c r="BA335" s="282">
        <v>3.0860425323881771</v>
      </c>
      <c r="BB335" s="282">
        <v>63.963133640552996</v>
      </c>
      <c r="BC335" s="282">
        <v>-43.173931443080825</v>
      </c>
      <c r="BD335" s="282">
        <v>218.57923497267763</v>
      </c>
      <c r="BE335" s="282">
        <v>70</v>
      </c>
      <c r="BF335" s="282">
        <v>32.625189681335371</v>
      </c>
      <c r="BG335" s="282">
        <v>0.80804342462373313</v>
      </c>
      <c r="BH335" s="2"/>
      <c r="BI335" s="234"/>
      <c r="BJ335" s="151">
        <v>2023</v>
      </c>
      <c r="BK335" s="216" t="s">
        <v>104</v>
      </c>
      <c r="BL335" s="282">
        <v>-7.0115113036254684</v>
      </c>
      <c r="BM335" s="282">
        <v>-5.3634367768349858</v>
      </c>
      <c r="BN335" s="282">
        <v>-2.5719456476591707</v>
      </c>
      <c r="BO335" s="282">
        <v>0.87313831365335559</v>
      </c>
      <c r="BP335" s="282">
        <v>0.14982495698095297</v>
      </c>
      <c r="BQ335" s="282">
        <v>0.82359223877054544</v>
      </c>
      <c r="BR335" s="282">
        <v>-1.5133804070491903</v>
      </c>
      <c r="BS335" s="282">
        <v>0.23734646650447996</v>
      </c>
      <c r="BT335" s="282">
        <v>0.18691034237227797</v>
      </c>
      <c r="BU335" s="282">
        <v>0.12757372574615797</v>
      </c>
      <c r="BV335" s="282">
        <v>3.8865483890108597E-2</v>
      </c>
    </row>
    <row r="336" spans="1:74" x14ac:dyDescent="0.25">
      <c r="A336" s="234"/>
      <c r="B336" s="170">
        <v>2023</v>
      </c>
      <c r="C336" s="215" t="s">
        <v>105</v>
      </c>
      <c r="D336" s="211">
        <v>361206</v>
      </c>
      <c r="E336" s="211">
        <v>193143</v>
      </c>
      <c r="F336" s="211">
        <v>80183</v>
      </c>
      <c r="G336" s="211">
        <v>30387</v>
      </c>
      <c r="H336" s="211">
        <v>16058</v>
      </c>
      <c r="I336" s="211">
        <v>6538</v>
      </c>
      <c r="J336" s="211">
        <v>4234</v>
      </c>
      <c r="K336" s="211">
        <v>2168</v>
      </c>
      <c r="L336" s="211">
        <v>900</v>
      </c>
      <c r="M336" s="211">
        <v>1748</v>
      </c>
      <c r="N336" s="211">
        <v>25847</v>
      </c>
      <c r="O336" s="2"/>
      <c r="P336" s="234"/>
      <c r="Q336" s="170">
        <v>2023</v>
      </c>
      <c r="R336" s="215" t="s">
        <v>105</v>
      </c>
      <c r="S336" s="281">
        <v>15.244060020355604</v>
      </c>
      <c r="T336" s="281">
        <v>19.651718177932224</v>
      </c>
      <c r="U336" s="281">
        <v>3.0484121782267266</v>
      </c>
      <c r="V336" s="281">
        <v>33.810383548372897</v>
      </c>
      <c r="W336" s="281">
        <v>-4.8076353073685425</v>
      </c>
      <c r="X336" s="281">
        <v>-8.1225407532321583</v>
      </c>
      <c r="Y336" s="281">
        <v>-36.937742031575816</v>
      </c>
      <c r="Z336" s="281">
        <v>85.934819897084054</v>
      </c>
      <c r="AA336" s="281">
        <v>-41.17647058823529</v>
      </c>
      <c r="AB336" s="281">
        <v>0</v>
      </c>
      <c r="AC336" s="281">
        <v>58.15333782047361</v>
      </c>
      <c r="AD336" s="2"/>
      <c r="AE336" s="234"/>
      <c r="AF336" s="170">
        <v>2023</v>
      </c>
      <c r="AG336" s="215" t="s">
        <v>105</v>
      </c>
      <c r="AH336" s="281">
        <v>15.244060020355604</v>
      </c>
      <c r="AI336" s="281">
        <v>10.121017015126322</v>
      </c>
      <c r="AJ336" s="281">
        <v>0.75679504318389867</v>
      </c>
      <c r="AK336" s="281">
        <v>2.4496932300025187</v>
      </c>
      <c r="AL336" s="281">
        <v>-0.25875243677156062</v>
      </c>
      <c r="AM336" s="281">
        <v>-0.18441295740315911</v>
      </c>
      <c r="AN336" s="281">
        <v>-0.79125282761217064</v>
      </c>
      <c r="AO336" s="281">
        <v>0.31969166664007864</v>
      </c>
      <c r="AP336" s="281">
        <v>-0.20100374249825301</v>
      </c>
      <c r="AQ336" s="281">
        <v>0</v>
      </c>
      <c r="AR336" s="281">
        <v>3.0322850296879311</v>
      </c>
      <c r="AS336" s="2"/>
      <c r="AT336" s="234"/>
      <c r="AU336" s="170">
        <v>2023</v>
      </c>
      <c r="AV336" s="215" t="s">
        <v>105</v>
      </c>
      <c r="AW336" s="281">
        <v>9.0650514517609508</v>
      </c>
      <c r="AX336" s="281">
        <v>9.884564399865738</v>
      </c>
      <c r="AY336" s="281">
        <v>-2.3325781383224893</v>
      </c>
      <c r="AZ336" s="281">
        <v>41.072423398328681</v>
      </c>
      <c r="BA336" s="281">
        <v>-7.2435304990757885</v>
      </c>
      <c r="BB336" s="281">
        <v>31.814516129032256</v>
      </c>
      <c r="BC336" s="281">
        <v>-48.784323212773685</v>
      </c>
      <c r="BD336" s="281" t="s">
        <v>128</v>
      </c>
      <c r="BE336" s="281">
        <v>0</v>
      </c>
      <c r="BF336" s="281">
        <v>-52.960172228202367</v>
      </c>
      <c r="BG336" s="281">
        <v>55.498736614125846</v>
      </c>
      <c r="BH336" s="2"/>
      <c r="BI336" s="234"/>
      <c r="BJ336" s="170">
        <v>2023</v>
      </c>
      <c r="BK336" s="215" t="s">
        <v>105</v>
      </c>
      <c r="BL336" s="281">
        <v>9.0650514517609508</v>
      </c>
      <c r="BM336" s="281">
        <v>5.2460263780858956</v>
      </c>
      <c r="BN336" s="281">
        <v>-0.57822841683173076</v>
      </c>
      <c r="BO336" s="281">
        <v>2.6713247016764083</v>
      </c>
      <c r="BP336" s="281">
        <v>-0.37864148026474698</v>
      </c>
      <c r="BQ336" s="281">
        <v>0.47647229334750452</v>
      </c>
      <c r="BR336" s="281">
        <v>-1.2177520653171647</v>
      </c>
      <c r="BS336" s="281">
        <v>0.6546209961833902</v>
      </c>
      <c r="BT336" s="281">
        <v>0</v>
      </c>
      <c r="BU336" s="281">
        <v>-0.5942316053915645</v>
      </c>
      <c r="BV336" s="281">
        <v>2.7854606502729586</v>
      </c>
    </row>
    <row r="337" spans="1:74" x14ac:dyDescent="0.25">
      <c r="A337" s="234"/>
      <c r="B337" s="155">
        <v>2023</v>
      </c>
      <c r="C337" s="216" t="s">
        <v>102</v>
      </c>
      <c r="D337" s="212">
        <v>331940</v>
      </c>
      <c r="E337" s="212">
        <v>210171</v>
      </c>
      <c r="F337" s="212">
        <v>68864</v>
      </c>
      <c r="G337" s="212">
        <v>11411</v>
      </c>
      <c r="H337" s="212">
        <v>11816</v>
      </c>
      <c r="I337" s="212">
        <v>4990</v>
      </c>
      <c r="J337" s="212">
        <v>4234</v>
      </c>
      <c r="K337" s="212">
        <v>1020</v>
      </c>
      <c r="L337" s="212">
        <v>900</v>
      </c>
      <c r="M337" s="212">
        <v>1748</v>
      </c>
      <c r="N337" s="212">
        <v>16786</v>
      </c>
      <c r="O337" s="2"/>
      <c r="P337" s="234"/>
      <c r="Q337" s="155">
        <v>2023</v>
      </c>
      <c r="R337" s="216" t="s">
        <v>102</v>
      </c>
      <c r="S337" s="282">
        <v>-8.1023017336367644</v>
      </c>
      <c r="T337" s="282">
        <v>8.8162656684425542</v>
      </c>
      <c r="U337" s="282">
        <v>-14.116458600950324</v>
      </c>
      <c r="V337" s="282">
        <v>-62.447757264619739</v>
      </c>
      <c r="W337" s="282">
        <v>-26.416739319965117</v>
      </c>
      <c r="X337" s="282">
        <v>-23.676965432854075</v>
      </c>
      <c r="Y337" s="282">
        <v>0</v>
      </c>
      <c r="Z337" s="282">
        <v>-52.952029520295198</v>
      </c>
      <c r="AA337" s="282">
        <v>0</v>
      </c>
      <c r="AB337" s="282">
        <v>0</v>
      </c>
      <c r="AC337" s="282">
        <v>-35.056292799938092</v>
      </c>
      <c r="AD337" s="2"/>
      <c r="AE337" s="234"/>
      <c r="AF337" s="155">
        <v>2023</v>
      </c>
      <c r="AG337" s="216" t="s">
        <v>102</v>
      </c>
      <c r="AH337" s="282">
        <v>-8.1023017336367644</v>
      </c>
      <c r="AI337" s="282">
        <v>4.7142074051926066</v>
      </c>
      <c r="AJ337" s="282">
        <v>-3.1336688759322944</v>
      </c>
      <c r="AK337" s="282">
        <v>-5.2535118464255879</v>
      </c>
      <c r="AL337" s="282">
        <v>-1.174399096360526</v>
      </c>
      <c r="AM337" s="282">
        <v>-0.42856430956296426</v>
      </c>
      <c r="AN337" s="282">
        <v>0</v>
      </c>
      <c r="AO337" s="282">
        <v>-0.31782417789294765</v>
      </c>
      <c r="AP337" s="282">
        <v>0</v>
      </c>
      <c r="AQ337" s="282">
        <v>0</v>
      </c>
      <c r="AR337" s="282">
        <v>-2.5085408326550511</v>
      </c>
      <c r="AS337" s="2"/>
      <c r="AT337" s="234"/>
      <c r="AU337" s="155">
        <v>2023</v>
      </c>
      <c r="AV337" s="216" t="s">
        <v>102</v>
      </c>
      <c r="AW337" s="282">
        <v>0.2821701117200206</v>
      </c>
      <c r="AX337" s="282">
        <v>24.868400727212233</v>
      </c>
      <c r="AY337" s="282">
        <v>-20.319352039340473</v>
      </c>
      <c r="AZ337" s="282">
        <v>-53.443492452060383</v>
      </c>
      <c r="BA337" s="282">
        <v>-35.719725818735711</v>
      </c>
      <c r="BB337" s="282">
        <v>16.235732587933853</v>
      </c>
      <c r="BC337" s="282">
        <v>-16.653543307086622</v>
      </c>
      <c r="BD337" s="282">
        <v>-11.149825783972119</v>
      </c>
      <c r="BE337" s="282">
        <v>-41.17647058823529</v>
      </c>
      <c r="BF337" s="282">
        <v>-52.960172228202367</v>
      </c>
      <c r="BG337" s="282">
        <v>-4.6683325761017755</v>
      </c>
      <c r="BH337" s="2"/>
      <c r="BI337" s="234"/>
      <c r="BJ337" s="155">
        <v>2023</v>
      </c>
      <c r="BK337" s="216" t="s">
        <v>102</v>
      </c>
      <c r="BL337" s="282">
        <v>0.2821701117200206</v>
      </c>
      <c r="BM337" s="282">
        <v>12.645390113773987</v>
      </c>
      <c r="BN337" s="282">
        <v>-5.3053418971255688</v>
      </c>
      <c r="BO337" s="282">
        <v>-3.957330078608726</v>
      </c>
      <c r="BP337" s="282">
        <v>-1.9836498432051983</v>
      </c>
      <c r="BQ337" s="282">
        <v>0.21057020114438368</v>
      </c>
      <c r="BR337" s="282">
        <v>-0.25558449091556468</v>
      </c>
      <c r="BS337" s="282">
        <v>-3.8669993897390405E-2</v>
      </c>
      <c r="BT337" s="282">
        <v>-0.19032887621371838</v>
      </c>
      <c r="BU337" s="282">
        <v>-0.59455115617237742</v>
      </c>
      <c r="BV337" s="282">
        <v>-0.24833386705980398</v>
      </c>
    </row>
    <row r="338" spans="1:74" x14ac:dyDescent="0.25">
      <c r="A338" s="234"/>
      <c r="B338" s="170">
        <v>2023</v>
      </c>
      <c r="C338" s="215" t="s">
        <v>103</v>
      </c>
      <c r="D338" s="211">
        <v>329348</v>
      </c>
      <c r="E338" s="211">
        <v>223032</v>
      </c>
      <c r="F338" s="211">
        <v>59002</v>
      </c>
      <c r="G338" s="211">
        <v>10510</v>
      </c>
      <c r="H338" s="211">
        <v>9747</v>
      </c>
      <c r="I338" s="211">
        <v>5095</v>
      </c>
      <c r="J338" s="211">
        <v>4234</v>
      </c>
      <c r="K338" s="211">
        <v>670</v>
      </c>
      <c r="L338" s="211"/>
      <c r="M338" s="211">
        <v>1948</v>
      </c>
      <c r="N338" s="211">
        <v>15110</v>
      </c>
      <c r="O338" s="2"/>
      <c r="P338" s="234"/>
      <c r="Q338" s="170">
        <v>2023</v>
      </c>
      <c r="R338" s="215" t="s">
        <v>103</v>
      </c>
      <c r="S338" s="281">
        <v>-0.7808640115683545</v>
      </c>
      <c r="T338" s="281">
        <v>6.1193028533908205</v>
      </c>
      <c r="U338" s="281">
        <v>-14.32098048327137</v>
      </c>
      <c r="V338" s="281">
        <v>-7.8958899307685471</v>
      </c>
      <c r="W338" s="281">
        <v>-17.510155721056194</v>
      </c>
      <c r="X338" s="281">
        <v>2.1042084168336714</v>
      </c>
      <c r="Y338" s="281">
        <v>0</v>
      </c>
      <c r="Z338" s="281">
        <v>-34.313725490196077</v>
      </c>
      <c r="AA338" s="281">
        <v>-100</v>
      </c>
      <c r="AB338" s="281">
        <v>11.441647597254018</v>
      </c>
      <c r="AC338" s="281">
        <v>-9.9845109019420875</v>
      </c>
      <c r="AD338" s="2"/>
      <c r="AE338" s="234"/>
      <c r="AF338" s="170">
        <v>2023</v>
      </c>
      <c r="AG338" s="215" t="s">
        <v>103</v>
      </c>
      <c r="AH338" s="281">
        <v>-0.7808640115683545</v>
      </c>
      <c r="AI338" s="281">
        <v>3.8744953907332587</v>
      </c>
      <c r="AJ338" s="281">
        <v>-2.9710188588299045</v>
      </c>
      <c r="AK338" s="281">
        <v>-0.27143459661384545</v>
      </c>
      <c r="AL338" s="281">
        <v>-0.62330541664156069</v>
      </c>
      <c r="AM338" s="281">
        <v>3.1632222690847693E-2</v>
      </c>
      <c r="AN338" s="281">
        <v>0</v>
      </c>
      <c r="AO338" s="281">
        <v>-0.10544074230282564</v>
      </c>
      <c r="AP338" s="281">
        <v>-0.27113333735012307</v>
      </c>
      <c r="AQ338" s="281">
        <v>6.0251852744471791E-2</v>
      </c>
      <c r="AR338" s="281">
        <v>-0.5049105259986737</v>
      </c>
      <c r="AS338" s="2"/>
      <c r="AT338" s="234"/>
      <c r="AU338" s="170">
        <v>2023</v>
      </c>
      <c r="AV338" s="215" t="s">
        <v>103</v>
      </c>
      <c r="AW338" s="281">
        <v>8.5320160681743999</v>
      </c>
      <c r="AX338" s="281">
        <v>51.780270034843198</v>
      </c>
      <c r="AY338" s="281">
        <v>-26.897201125001544</v>
      </c>
      <c r="AZ338" s="281">
        <v>-55.726862968111547</v>
      </c>
      <c r="BA338" s="281">
        <v>-48.853439680957131</v>
      </c>
      <c r="BB338" s="281">
        <v>-5.2797917828592631</v>
      </c>
      <c r="BC338" s="281">
        <v>37.467532467532465</v>
      </c>
      <c r="BD338" s="281">
        <v>-42.538593481989707</v>
      </c>
      <c r="BE338" s="281">
        <v>-100</v>
      </c>
      <c r="BF338" s="281">
        <v>-47.578040904198062</v>
      </c>
      <c r="BG338" s="281">
        <v>-16.680452164323128</v>
      </c>
      <c r="BH338" s="2"/>
      <c r="BI338" s="234"/>
      <c r="BJ338" s="170">
        <v>2023</v>
      </c>
      <c r="BK338" s="215" t="s">
        <v>103</v>
      </c>
      <c r="BL338" s="281">
        <v>8.5320160681743999</v>
      </c>
      <c r="BM338" s="281">
        <v>25.073733675611361</v>
      </c>
      <c r="BN338" s="281">
        <v>-7.1538965982000713</v>
      </c>
      <c r="BO338" s="281">
        <v>-4.3594314845266355</v>
      </c>
      <c r="BP338" s="281">
        <v>-3.0679799773938305</v>
      </c>
      <c r="BQ338" s="281">
        <v>-9.3588218429629194E-2</v>
      </c>
      <c r="BR338" s="281">
        <v>0.38028452136546514</v>
      </c>
      <c r="BS338" s="281">
        <v>-0.16344984627146505</v>
      </c>
      <c r="BT338" s="281">
        <v>-0.50419004999060801</v>
      </c>
      <c r="BU338" s="281">
        <v>-0.58261961332248036</v>
      </c>
      <c r="BV338" s="281">
        <v>-0.99684634066770539</v>
      </c>
    </row>
    <row r="339" spans="1:74" x14ac:dyDescent="0.25">
      <c r="A339" s="234"/>
      <c r="B339" s="151">
        <v>2024</v>
      </c>
      <c r="C339" s="216" t="s">
        <v>104</v>
      </c>
      <c r="D339" s="212">
        <v>342902</v>
      </c>
      <c r="E339" s="212">
        <v>211652</v>
      </c>
      <c r="F339" s="212">
        <v>57721</v>
      </c>
      <c r="G339" s="212">
        <v>11532</v>
      </c>
      <c r="H339" s="212">
        <v>10242</v>
      </c>
      <c r="I339" s="212">
        <v>3753</v>
      </c>
      <c r="J339" s="212">
        <v>14474</v>
      </c>
      <c r="K339" s="212"/>
      <c r="L339" s="212">
        <v>13384</v>
      </c>
      <c r="M339" s="212">
        <v>3352</v>
      </c>
      <c r="N339" s="212">
        <v>16792</v>
      </c>
      <c r="O339" s="2"/>
      <c r="P339" s="234"/>
      <c r="Q339" s="151">
        <v>2024</v>
      </c>
      <c r="R339" s="216" t="s">
        <v>104</v>
      </c>
      <c r="S339" s="282">
        <v>4.1154037674435529</v>
      </c>
      <c r="T339" s="282">
        <v>-5.1024068295132565</v>
      </c>
      <c r="U339" s="282">
        <v>-2.1711128436324145</v>
      </c>
      <c r="V339" s="282">
        <v>9.7240723120837202</v>
      </c>
      <c r="W339" s="282">
        <v>5.0784856879039637</v>
      </c>
      <c r="X339" s="282">
        <v>-26.339548577036311</v>
      </c>
      <c r="Y339" s="282">
        <v>241.85167690127537</v>
      </c>
      <c r="Z339" s="282">
        <v>-100</v>
      </c>
      <c r="AA339" s="282" t="s">
        <v>128</v>
      </c>
      <c r="AB339" s="282">
        <v>72.073921971252588</v>
      </c>
      <c r="AC339" s="282">
        <v>11.13170086035737</v>
      </c>
      <c r="AD339" s="2"/>
      <c r="AE339" s="234"/>
      <c r="AF339" s="151">
        <v>2024</v>
      </c>
      <c r="AG339" s="216" t="s">
        <v>104</v>
      </c>
      <c r="AH339" s="282">
        <v>4.1154037674435529</v>
      </c>
      <c r="AI339" s="282">
        <v>-3.4553117067660932</v>
      </c>
      <c r="AJ339" s="282">
        <v>-0.38895028966321316</v>
      </c>
      <c r="AK339" s="282">
        <v>0.31031006716300064</v>
      </c>
      <c r="AL339" s="282">
        <v>0.15029695033824397</v>
      </c>
      <c r="AM339" s="282">
        <v>-0.40747173202812803</v>
      </c>
      <c r="AN339" s="282">
        <v>3.1091732756840771</v>
      </c>
      <c r="AO339" s="282">
        <v>-0.2034322358113605</v>
      </c>
      <c r="AP339" s="282">
        <v>4.0637866329839536</v>
      </c>
      <c r="AQ339" s="282">
        <v>0.42629680459574654</v>
      </c>
      <c r="AR339" s="282">
        <v>0.51070600094732599</v>
      </c>
      <c r="AS339" s="2"/>
      <c r="AT339" s="234"/>
      <c r="AU339" s="151">
        <v>2024</v>
      </c>
      <c r="AV339" s="216" t="s">
        <v>104</v>
      </c>
      <c r="AW339" s="282">
        <v>9.4041036668825626</v>
      </c>
      <c r="AX339" s="282">
        <v>31.118008189764652</v>
      </c>
      <c r="AY339" s="282">
        <v>-25.818971610697716</v>
      </c>
      <c r="AZ339" s="282">
        <v>-49.218371570742882</v>
      </c>
      <c r="BA339" s="282">
        <v>-39.285079139249511</v>
      </c>
      <c r="BB339" s="282">
        <v>-47.259696458684651</v>
      </c>
      <c r="BC339" s="282">
        <v>115.57938635686625</v>
      </c>
      <c r="BD339" s="282">
        <v>-100</v>
      </c>
      <c r="BE339" s="282">
        <v>774.77124183006526</v>
      </c>
      <c r="BF339" s="282">
        <v>91.762013729977127</v>
      </c>
      <c r="BG339" s="282">
        <v>2.7473536070488933</v>
      </c>
      <c r="BH339" s="2"/>
      <c r="BI339" s="234"/>
      <c r="BJ339" s="151">
        <v>2024</v>
      </c>
      <c r="BK339" s="216" t="s">
        <v>104</v>
      </c>
      <c r="BL339" s="282">
        <v>9.4041036668825626</v>
      </c>
      <c r="BM339" s="282">
        <v>16.026379348301205</v>
      </c>
      <c r="BN339" s="282">
        <v>-6.4097860107776308</v>
      </c>
      <c r="BO339" s="282">
        <v>-3.5660616347666294</v>
      </c>
      <c r="BP339" s="282">
        <v>-2.1143679389459114</v>
      </c>
      <c r="BQ339" s="282">
        <v>-1.0729771206692471</v>
      </c>
      <c r="BR339" s="282">
        <v>2.4758556218832464</v>
      </c>
      <c r="BS339" s="282">
        <v>-0.37201645040152903</v>
      </c>
      <c r="BT339" s="282">
        <v>3.7820608945623713</v>
      </c>
      <c r="BU339" s="282">
        <v>0.51176190947174316</v>
      </c>
      <c r="BV339" s="282">
        <v>0.14325504822494556</v>
      </c>
    </row>
    <row r="340" spans="1:74" x14ac:dyDescent="0.25">
      <c r="A340" s="234"/>
      <c r="B340" s="170">
        <v>2024</v>
      </c>
      <c r="C340" s="215" t="s">
        <v>105</v>
      </c>
      <c r="D340" s="211">
        <v>318078</v>
      </c>
      <c r="E340" s="211">
        <v>206820</v>
      </c>
      <c r="F340" s="211">
        <v>47929</v>
      </c>
      <c r="G340" s="211">
        <v>10949</v>
      </c>
      <c r="H340" s="211">
        <v>7134</v>
      </c>
      <c r="I340" s="211">
        <v>2909</v>
      </c>
      <c r="J340" s="211">
        <v>14474</v>
      </c>
      <c r="K340" s="211"/>
      <c r="L340" s="211">
        <v>13384</v>
      </c>
      <c r="M340" s="211">
        <v>5781</v>
      </c>
      <c r="N340" s="211">
        <v>8698</v>
      </c>
      <c r="O340" s="2"/>
      <c r="P340" s="234"/>
      <c r="Q340" s="170">
        <v>2024</v>
      </c>
      <c r="R340" s="215" t="s">
        <v>105</v>
      </c>
      <c r="S340" s="281">
        <v>-7.2393861803080739</v>
      </c>
      <c r="T340" s="281">
        <v>-2.2829928372989627</v>
      </c>
      <c r="U340" s="281">
        <v>-16.964363056773095</v>
      </c>
      <c r="V340" s="281">
        <v>-5.0554977454040966</v>
      </c>
      <c r="W340" s="281">
        <v>-30.34563561804336</v>
      </c>
      <c r="X340" s="281">
        <v>-22.488675726085788</v>
      </c>
      <c r="Y340" s="281">
        <v>0</v>
      </c>
      <c r="Z340" s="281" t="s">
        <v>128</v>
      </c>
      <c r="AA340" s="281">
        <v>0</v>
      </c>
      <c r="AB340" s="281">
        <v>72.464200477326983</v>
      </c>
      <c r="AC340" s="281">
        <v>-48.201524535493093</v>
      </c>
      <c r="AD340" s="2"/>
      <c r="AE340" s="234"/>
      <c r="AF340" s="170">
        <v>2024</v>
      </c>
      <c r="AG340" s="215" t="s">
        <v>105</v>
      </c>
      <c r="AH340" s="281">
        <v>-7.2393861803080739</v>
      </c>
      <c r="AI340" s="281">
        <v>-1.409148969676467</v>
      </c>
      <c r="AJ340" s="281">
        <v>-2.8556263888807871</v>
      </c>
      <c r="AK340" s="281">
        <v>-0.1700194224588949</v>
      </c>
      <c r="AL340" s="281">
        <v>-0.90638141509819103</v>
      </c>
      <c r="AM340" s="281">
        <v>-0.24613446407428352</v>
      </c>
      <c r="AN340" s="281">
        <v>0</v>
      </c>
      <c r="AO340" s="281">
        <v>0</v>
      </c>
      <c r="AP340" s="281">
        <v>0</v>
      </c>
      <c r="AQ340" s="281">
        <v>0.70836565549340602</v>
      </c>
      <c r="AR340" s="281">
        <v>-2.3604411756128565</v>
      </c>
      <c r="AS340" s="2"/>
      <c r="AT340" s="234"/>
      <c r="AU340" s="170">
        <v>2024</v>
      </c>
      <c r="AV340" s="215" t="s">
        <v>105</v>
      </c>
      <c r="AW340" s="281">
        <v>-11.940000996661183</v>
      </c>
      <c r="AX340" s="281">
        <v>7.0812817446140883</v>
      </c>
      <c r="AY340" s="281">
        <v>-40.225484204881333</v>
      </c>
      <c r="AZ340" s="281">
        <v>-63.968144272221672</v>
      </c>
      <c r="BA340" s="281">
        <v>-55.573545896126539</v>
      </c>
      <c r="BB340" s="281">
        <v>-55.506271030896301</v>
      </c>
      <c r="BC340" s="281">
        <v>241.85167690127537</v>
      </c>
      <c r="BD340" s="281">
        <v>-100</v>
      </c>
      <c r="BE340" s="281">
        <v>1387.1111111111111</v>
      </c>
      <c r="BF340" s="281">
        <v>230.72082379862701</v>
      </c>
      <c r="BG340" s="281">
        <v>-66.348125507795871</v>
      </c>
      <c r="BH340" s="2"/>
      <c r="BI340" s="234"/>
      <c r="BJ340" s="170">
        <v>2024</v>
      </c>
      <c r="BK340" s="215" t="s">
        <v>105</v>
      </c>
      <c r="BL340" s="281">
        <v>-11.940000996661183</v>
      </c>
      <c r="BM340" s="281">
        <v>3.7864819521270401</v>
      </c>
      <c r="BN340" s="281">
        <v>-8.9295305172117843</v>
      </c>
      <c r="BO340" s="281">
        <v>-5.381416698504454</v>
      </c>
      <c r="BP340" s="281">
        <v>-2.4706123375580691</v>
      </c>
      <c r="BQ340" s="281">
        <v>-1.0046898445762249</v>
      </c>
      <c r="BR340" s="281">
        <v>2.8349473707524235</v>
      </c>
      <c r="BS340" s="281">
        <v>-0.60021151365148961</v>
      </c>
      <c r="BT340" s="281">
        <v>3.4561995094212166</v>
      </c>
      <c r="BU340" s="281">
        <v>1.1165373775629417</v>
      </c>
      <c r="BV340" s="281">
        <v>-4.747706295022784</v>
      </c>
    </row>
    <row r="341" spans="1:74" x14ac:dyDescent="0.25">
      <c r="A341" s="234"/>
      <c r="B341" s="155">
        <v>2024</v>
      </c>
      <c r="C341" s="216" t="s">
        <v>102</v>
      </c>
      <c r="D341" s="212">
        <v>277729</v>
      </c>
      <c r="E341" s="212">
        <v>151943</v>
      </c>
      <c r="F341" s="212">
        <v>51454</v>
      </c>
      <c r="G341" s="212">
        <v>10894</v>
      </c>
      <c r="H341" s="212">
        <v>7588</v>
      </c>
      <c r="I341" s="212">
        <v>3266</v>
      </c>
      <c r="J341" s="212">
        <v>21806</v>
      </c>
      <c r="K341" s="212">
        <v>1706</v>
      </c>
      <c r="L341" s="212">
        <v>13384</v>
      </c>
      <c r="M341" s="212">
        <v>5781</v>
      </c>
      <c r="N341" s="212">
        <v>9907</v>
      </c>
      <c r="O341" s="2"/>
      <c r="P341" s="234"/>
      <c r="Q341" s="155">
        <v>2024</v>
      </c>
      <c r="R341" s="216" t="s">
        <v>102</v>
      </c>
      <c r="S341" s="282">
        <v>-12.685253302649031</v>
      </c>
      <c r="T341" s="282">
        <v>-26.533700802630307</v>
      </c>
      <c r="U341" s="282">
        <v>7.3546287216507835</v>
      </c>
      <c r="V341" s="282">
        <v>-0.50232897981550195</v>
      </c>
      <c r="W341" s="282">
        <v>6.3638912251191613</v>
      </c>
      <c r="X341" s="282">
        <v>12.27225850807838</v>
      </c>
      <c r="Y341" s="282">
        <v>50.656349316014939</v>
      </c>
      <c r="Z341" s="282" t="s">
        <v>128</v>
      </c>
      <c r="AA341" s="282">
        <v>0</v>
      </c>
      <c r="AB341" s="282">
        <v>0</v>
      </c>
      <c r="AC341" s="282">
        <v>13.89974706829156</v>
      </c>
      <c r="AD341" s="2"/>
      <c r="AE341" s="234"/>
      <c r="AF341" s="155">
        <v>2024</v>
      </c>
      <c r="AG341" s="216" t="s">
        <v>102</v>
      </c>
      <c r="AH341" s="282">
        <v>-12.685253302649031</v>
      </c>
      <c r="AI341" s="282">
        <v>-17.25268644797816</v>
      </c>
      <c r="AJ341" s="282">
        <v>1.1082187387999165</v>
      </c>
      <c r="AK341" s="282">
        <v>-1.7291356208225649E-2</v>
      </c>
      <c r="AL341" s="282">
        <v>0.14273228579153535</v>
      </c>
      <c r="AM341" s="282">
        <v>0.11223662120611921</v>
      </c>
      <c r="AN341" s="282">
        <v>2.3050949767038262</v>
      </c>
      <c r="AO341" s="282">
        <v>0.53634643074969013</v>
      </c>
      <c r="AP341" s="282">
        <v>0</v>
      </c>
      <c r="AQ341" s="282">
        <v>0</v>
      </c>
      <c r="AR341" s="282">
        <v>0.38009544828626923</v>
      </c>
      <c r="AS341" s="2"/>
      <c r="AT341" s="234"/>
      <c r="AU341" s="155">
        <v>2024</v>
      </c>
      <c r="AV341" s="216" t="s">
        <v>102</v>
      </c>
      <c r="AW341" s="282">
        <v>-16.331565945652827</v>
      </c>
      <c r="AX341" s="282">
        <v>-27.705059213687903</v>
      </c>
      <c r="AY341" s="282">
        <v>-25.281714684014872</v>
      </c>
      <c r="AZ341" s="282">
        <v>-4.5307159758128108</v>
      </c>
      <c r="BA341" s="282">
        <v>-35.781990521327018</v>
      </c>
      <c r="BB341" s="282">
        <v>-34.549098196392777</v>
      </c>
      <c r="BC341" s="282">
        <v>415.02125649504023</v>
      </c>
      <c r="BD341" s="282">
        <v>67.254901960784309</v>
      </c>
      <c r="BE341" s="282">
        <v>1387.1111111111111</v>
      </c>
      <c r="BF341" s="282">
        <v>230.72082379862701</v>
      </c>
      <c r="BG341" s="282">
        <v>-40.980579053973557</v>
      </c>
      <c r="BH341" s="2"/>
      <c r="BI341" s="234"/>
      <c r="BJ341" s="155">
        <v>2024</v>
      </c>
      <c r="BK341" s="216" t="s">
        <v>102</v>
      </c>
      <c r="BL341" s="282">
        <v>-16.331565945652827</v>
      </c>
      <c r="BM341" s="282">
        <v>-17.541724408025544</v>
      </c>
      <c r="BN341" s="282">
        <v>-5.2449237814062775</v>
      </c>
      <c r="BO341" s="282">
        <v>-0.15575103934445983</v>
      </c>
      <c r="BP341" s="282">
        <v>-1.2737241670181356</v>
      </c>
      <c r="BQ341" s="282">
        <v>-0.51937097065734761</v>
      </c>
      <c r="BR341" s="282">
        <v>5.2937277821293005</v>
      </c>
      <c r="BS341" s="282">
        <v>0.20666385491353856</v>
      </c>
      <c r="BT341" s="282">
        <v>3.7609206483099351</v>
      </c>
      <c r="BU341" s="282">
        <v>1.2149786105922755</v>
      </c>
      <c r="BV341" s="282">
        <v>-2.0723624751461105</v>
      </c>
    </row>
    <row r="342" spans="1:74" x14ac:dyDescent="0.25">
      <c r="A342" s="234"/>
      <c r="B342" s="170">
        <v>2024</v>
      </c>
      <c r="C342" s="215" t="s">
        <v>103</v>
      </c>
      <c r="D342" s="211">
        <v>303412</v>
      </c>
      <c r="E342" s="211">
        <v>168212</v>
      </c>
      <c r="F342" s="211">
        <v>55766</v>
      </c>
      <c r="G342" s="211">
        <v>10086</v>
      </c>
      <c r="H342" s="211">
        <v>7794</v>
      </c>
      <c r="I342" s="211">
        <v>5051</v>
      </c>
      <c r="J342" s="211">
        <v>21806</v>
      </c>
      <c r="K342" s="211">
        <v>940</v>
      </c>
      <c r="L342" s="211">
        <v>13384</v>
      </c>
      <c r="M342" s="211">
        <v>5781</v>
      </c>
      <c r="N342" s="211">
        <v>14592</v>
      </c>
      <c r="O342" s="2"/>
      <c r="P342" s="234"/>
      <c r="Q342" s="170">
        <v>2024</v>
      </c>
      <c r="R342" s="215" t="s">
        <v>103</v>
      </c>
      <c r="S342" s="281">
        <v>9.2475038616781262</v>
      </c>
      <c r="T342" s="281">
        <v>10.707304712951554</v>
      </c>
      <c r="U342" s="281">
        <v>8.3803008512457637</v>
      </c>
      <c r="V342" s="281">
        <v>-7.4169267486689989</v>
      </c>
      <c r="W342" s="281">
        <v>2.7148128624143339</v>
      </c>
      <c r="X342" s="281">
        <v>54.65401102265767</v>
      </c>
      <c r="Y342" s="281">
        <v>0</v>
      </c>
      <c r="Z342" s="281">
        <v>-44.900351699882769</v>
      </c>
      <c r="AA342" s="281">
        <v>0</v>
      </c>
      <c r="AB342" s="281">
        <v>0</v>
      </c>
      <c r="AC342" s="281">
        <v>47.289795094377723</v>
      </c>
      <c r="AD342" s="2"/>
      <c r="AE342" s="234"/>
      <c r="AF342" s="170">
        <v>2024</v>
      </c>
      <c r="AG342" s="215" t="s">
        <v>103</v>
      </c>
      <c r="AH342" s="281">
        <v>9.2475038616781262</v>
      </c>
      <c r="AI342" s="281">
        <v>5.8578686417334982</v>
      </c>
      <c r="AJ342" s="281">
        <v>1.5525926352667556</v>
      </c>
      <c r="AK342" s="281">
        <v>-0.29093108749896529</v>
      </c>
      <c r="AL342" s="281">
        <v>7.4173024783152047E-2</v>
      </c>
      <c r="AM342" s="281">
        <v>0.64271286037828346</v>
      </c>
      <c r="AN342" s="281">
        <v>0</v>
      </c>
      <c r="AO342" s="281">
        <v>-0.27580843196065274</v>
      </c>
      <c r="AP342" s="281">
        <v>0</v>
      </c>
      <c r="AQ342" s="281">
        <v>0</v>
      </c>
      <c r="AR342" s="281">
        <v>1.686896218976055</v>
      </c>
      <c r="AS342" s="2"/>
      <c r="AT342" s="234"/>
      <c r="AU342" s="170">
        <v>2024</v>
      </c>
      <c r="AV342" s="215" t="s">
        <v>103</v>
      </c>
      <c r="AW342" s="281">
        <v>-7.8749529373185823</v>
      </c>
      <c r="AX342" s="281">
        <v>-24.579432547795832</v>
      </c>
      <c r="AY342" s="281">
        <v>-5.4845598454289757</v>
      </c>
      <c r="AZ342" s="281">
        <v>-4.0342530922930564</v>
      </c>
      <c r="BA342" s="281">
        <v>-20.036934441366569</v>
      </c>
      <c r="BB342" s="281">
        <v>-0.86359175662413179</v>
      </c>
      <c r="BC342" s="281">
        <v>415.02125649504023</v>
      </c>
      <c r="BD342" s="281">
        <v>40.298507462686587</v>
      </c>
      <c r="BE342" s="281" t="s">
        <v>128</v>
      </c>
      <c r="BF342" s="281">
        <v>196.76591375770022</v>
      </c>
      <c r="BG342" s="281">
        <v>-3.4281932495036358</v>
      </c>
      <c r="BH342" s="2"/>
      <c r="BI342" s="234"/>
      <c r="BJ342" s="170">
        <v>2024</v>
      </c>
      <c r="BK342" s="215" t="s">
        <v>103</v>
      </c>
      <c r="BL342" s="281">
        <v>-7.8749529373185823</v>
      </c>
      <c r="BM342" s="281">
        <v>-16.645007712207153</v>
      </c>
      <c r="BN342" s="281">
        <v>-0.98254733594860166</v>
      </c>
      <c r="BO342" s="281">
        <v>-0.12873920594629393</v>
      </c>
      <c r="BP342" s="281">
        <v>-0.59298978587998119</v>
      </c>
      <c r="BQ342" s="281">
        <v>-1.3359728918955028E-2</v>
      </c>
      <c r="BR342" s="281">
        <v>5.3353899219063123</v>
      </c>
      <c r="BS342" s="281">
        <v>8.1980154729951307E-2</v>
      </c>
      <c r="BT342" s="281">
        <v>4.0637866329839571</v>
      </c>
      <c r="BU342" s="281">
        <v>1.1638145669626052</v>
      </c>
      <c r="BV342" s="281">
        <v>-0.1572804450004251</v>
      </c>
    </row>
    <row r="343" spans="1:74" x14ac:dyDescent="0.25">
      <c r="A343" s="234"/>
      <c r="B343" s="151">
        <v>2025</v>
      </c>
      <c r="C343" s="216" t="s">
        <v>104</v>
      </c>
      <c r="D343" s="212">
        <v>260967</v>
      </c>
      <c r="E343" s="212">
        <v>151612</v>
      </c>
      <c r="F343" s="212">
        <v>41428</v>
      </c>
      <c r="G343" s="212">
        <v>10146</v>
      </c>
      <c r="H343" s="212">
        <v>4581</v>
      </c>
      <c r="I343" s="212">
        <v>3742</v>
      </c>
      <c r="J343" s="212">
        <v>17597</v>
      </c>
      <c r="K343" s="212">
        <v>1090</v>
      </c>
      <c r="L343" s="212">
        <v>13384</v>
      </c>
      <c r="M343" s="212">
        <v>1634</v>
      </c>
      <c r="N343" s="212">
        <v>15753</v>
      </c>
      <c r="O343" s="2"/>
      <c r="P343" s="234"/>
      <c r="Q343" s="151">
        <v>2025</v>
      </c>
      <c r="R343" s="216" t="s">
        <v>104</v>
      </c>
      <c r="S343" s="282">
        <v>-13.989229166941314</v>
      </c>
      <c r="T343" s="282">
        <v>-9.8684992747247549</v>
      </c>
      <c r="U343" s="282">
        <v>-25.711006706595413</v>
      </c>
      <c r="V343" s="282">
        <v>0.59488399762047095</v>
      </c>
      <c r="W343" s="282">
        <v>-41.224018475750576</v>
      </c>
      <c r="X343" s="282">
        <v>-25.915660265294008</v>
      </c>
      <c r="Y343" s="282">
        <v>-19.302026965055489</v>
      </c>
      <c r="Z343" s="282">
        <v>15.957446808510639</v>
      </c>
      <c r="AA343" s="282">
        <v>0</v>
      </c>
      <c r="AB343" s="282">
        <v>-71.734993945684138</v>
      </c>
      <c r="AC343" s="282">
        <v>7.9564144736842053</v>
      </c>
      <c r="AD343" s="2"/>
      <c r="AE343" s="234"/>
      <c r="AF343" s="151">
        <v>2025</v>
      </c>
      <c r="AG343" s="216" t="s">
        <v>104</v>
      </c>
      <c r="AH343" s="282">
        <v>-13.989229166941314</v>
      </c>
      <c r="AI343" s="282">
        <v>-5.4711085916179956</v>
      </c>
      <c r="AJ343" s="282">
        <v>-4.7255876497963145</v>
      </c>
      <c r="AK343" s="282">
        <v>1.9775091295004803E-2</v>
      </c>
      <c r="AL343" s="282">
        <v>-1.0589561388475073</v>
      </c>
      <c r="AM343" s="282">
        <v>-0.43142657508602145</v>
      </c>
      <c r="AN343" s="282">
        <v>-1.3872226543445869</v>
      </c>
      <c r="AO343" s="282">
        <v>4.9437728237512003E-2</v>
      </c>
      <c r="AP343" s="282">
        <v>0</v>
      </c>
      <c r="AQ343" s="282">
        <v>-1.3667883933397484</v>
      </c>
      <c r="AR343" s="282">
        <v>0.38264801655834291</v>
      </c>
      <c r="AS343" s="2"/>
      <c r="AT343" s="234"/>
      <c r="AU343" s="151">
        <v>2025</v>
      </c>
      <c r="AV343" s="216" t="s">
        <v>104</v>
      </c>
      <c r="AW343" s="282">
        <v>-23.894582125505252</v>
      </c>
      <c r="AX343" s="282">
        <v>-28.367319940279316</v>
      </c>
      <c r="AY343" s="282">
        <v>-28.227161691585394</v>
      </c>
      <c r="AZ343" s="282">
        <v>-12.018730489073874</v>
      </c>
      <c r="BA343" s="282">
        <v>-55.272407732864679</v>
      </c>
      <c r="BB343" s="282">
        <v>-0.29309885424993354</v>
      </c>
      <c r="BC343" s="282">
        <v>21.576620146469523</v>
      </c>
      <c r="BD343" s="282" t="s">
        <v>128</v>
      </c>
      <c r="BE343" s="282">
        <v>0</v>
      </c>
      <c r="BF343" s="282">
        <v>-51.252983293556085</v>
      </c>
      <c r="BG343" s="282">
        <v>-6.1874702239161508</v>
      </c>
      <c r="BH343" s="2"/>
      <c r="BI343" s="234"/>
      <c r="BJ343" s="151">
        <v>2025</v>
      </c>
      <c r="BK343" s="216" t="s">
        <v>104</v>
      </c>
      <c r="BL343" s="282">
        <v>-23.894582125505252</v>
      </c>
      <c r="BM343" s="282">
        <v>-17.509375856658757</v>
      </c>
      <c r="BN343" s="282">
        <v>-4.7515033449790334</v>
      </c>
      <c r="BO343" s="282">
        <v>-0.40419711754378806</v>
      </c>
      <c r="BP343" s="282">
        <v>-1.6509090060717062</v>
      </c>
      <c r="BQ343" s="282">
        <v>-3.2079136312999062E-3</v>
      </c>
      <c r="BR343" s="282">
        <v>0.91075584277723687</v>
      </c>
      <c r="BS343" s="282">
        <v>0.31787507801062703</v>
      </c>
      <c r="BT343" s="282">
        <v>0</v>
      </c>
      <c r="BU343" s="282">
        <v>-0.50101778350665804</v>
      </c>
      <c r="BV343" s="282">
        <v>-0.30300202390187292</v>
      </c>
    </row>
    <row r="344" spans="1:74" x14ac:dyDescent="0.25">
      <c r="A344" s="234"/>
      <c r="B344" s="170">
        <v>2025</v>
      </c>
      <c r="C344" s="215" t="s">
        <v>105</v>
      </c>
      <c r="D344" s="211">
        <v>315072</v>
      </c>
      <c r="E344" s="211">
        <v>188972</v>
      </c>
      <c r="F344" s="211">
        <v>45512</v>
      </c>
      <c r="G344" s="211">
        <v>8253</v>
      </c>
      <c r="H344" s="211">
        <v>15489</v>
      </c>
      <c r="I344" s="211">
        <v>4464</v>
      </c>
      <c r="J344" s="211">
        <v>17597</v>
      </c>
      <c r="K344" s="211">
        <v>1020</v>
      </c>
      <c r="L344" s="211">
        <v>13384</v>
      </c>
      <c r="M344" s="211">
        <v>1604</v>
      </c>
      <c r="N344" s="211">
        <v>18777</v>
      </c>
      <c r="O344" s="2"/>
      <c r="P344" s="234"/>
      <c r="Q344" s="170">
        <v>2025</v>
      </c>
      <c r="R344" s="215" t="s">
        <v>105</v>
      </c>
      <c r="S344" s="281">
        <v>20.732506408856295</v>
      </c>
      <c r="T344" s="281">
        <v>24.641848930163832</v>
      </c>
      <c r="U344" s="281">
        <v>9.858067007820793</v>
      </c>
      <c r="V344" s="281">
        <v>-18.657599053814309</v>
      </c>
      <c r="W344" s="281">
        <v>238.11394891944985</v>
      </c>
      <c r="X344" s="281">
        <v>19.294494922501329</v>
      </c>
      <c r="Y344" s="281">
        <v>0</v>
      </c>
      <c r="Z344" s="281">
        <v>-6.4220183486238511</v>
      </c>
      <c r="AA344" s="281">
        <v>0</v>
      </c>
      <c r="AB344" s="281">
        <v>-1.8359853121175007</v>
      </c>
      <c r="AC344" s="281">
        <v>19.196343553608841</v>
      </c>
      <c r="AD344" s="2"/>
      <c r="AE344" s="234"/>
      <c r="AF344" s="170">
        <v>2025</v>
      </c>
      <c r="AG344" s="215" t="s">
        <v>105</v>
      </c>
      <c r="AH344" s="281">
        <v>20.732506408856295</v>
      </c>
      <c r="AI344" s="281">
        <v>14.315986312445636</v>
      </c>
      <c r="AJ344" s="281">
        <v>1.5649488249472159</v>
      </c>
      <c r="AK344" s="281">
        <v>-0.72537907091701259</v>
      </c>
      <c r="AL344" s="281">
        <v>4.179838830196922</v>
      </c>
      <c r="AM344" s="281">
        <v>0.27666333291182416</v>
      </c>
      <c r="AN344" s="281">
        <v>0</v>
      </c>
      <c r="AO344" s="281">
        <v>-2.6823314825246108E-2</v>
      </c>
      <c r="AP344" s="281">
        <v>0</v>
      </c>
      <c r="AQ344" s="281">
        <v>-1.1495706353676903E-2</v>
      </c>
      <c r="AR344" s="281">
        <v>1.158767200450632</v>
      </c>
      <c r="AS344" s="2"/>
      <c r="AT344" s="234"/>
      <c r="AU344" s="170">
        <v>2025</v>
      </c>
      <c r="AV344" s="215" t="s">
        <v>105</v>
      </c>
      <c r="AW344" s="281">
        <v>-0.94505121385320479</v>
      </c>
      <c r="AX344" s="281">
        <v>-8.6297263320762028</v>
      </c>
      <c r="AY344" s="281">
        <v>-5.0428759206326106</v>
      </c>
      <c r="AZ344" s="281">
        <v>-24.623253265138374</v>
      </c>
      <c r="BA344" s="281">
        <v>117.11522287636669</v>
      </c>
      <c r="BB344" s="281">
        <v>53.45479546235822</v>
      </c>
      <c r="BC344" s="281">
        <v>21.576620146469523</v>
      </c>
      <c r="BD344" s="281" t="s">
        <v>128</v>
      </c>
      <c r="BE344" s="281">
        <v>0</v>
      </c>
      <c r="BF344" s="281">
        <v>-72.253935305310506</v>
      </c>
      <c r="BG344" s="281">
        <v>115.87721315244886</v>
      </c>
      <c r="BH344" s="2"/>
      <c r="BI344" s="234"/>
      <c r="BJ344" s="170">
        <v>2025</v>
      </c>
      <c r="BK344" s="215" t="s">
        <v>105</v>
      </c>
      <c r="BL344" s="281">
        <v>-0.94505121385320479</v>
      </c>
      <c r="BM344" s="281">
        <v>-5.6112022837165663</v>
      </c>
      <c r="BN344" s="281">
        <v>-0.75987650827784303</v>
      </c>
      <c r="BO344" s="281">
        <v>-0.8475908424977513</v>
      </c>
      <c r="BP344" s="281">
        <v>2.6267142021768217</v>
      </c>
      <c r="BQ344" s="281">
        <v>0.48887379825074301</v>
      </c>
      <c r="BR344" s="281">
        <v>0.98183464433252121</v>
      </c>
      <c r="BS344" s="281">
        <v>0.32067606058891179</v>
      </c>
      <c r="BT344" s="281">
        <v>0</v>
      </c>
      <c r="BU344" s="281">
        <v>-1.3131999069410634</v>
      </c>
      <c r="BV344" s="281">
        <v>3.1687196222310217</v>
      </c>
    </row>
    <row r="345" spans="1:74" x14ac:dyDescent="0.25">
      <c r="A345" s="234"/>
      <c r="B345" s="155">
        <v>2025</v>
      </c>
      <c r="C345" s="216" t="s">
        <v>102</v>
      </c>
      <c r="D345" s="212">
        <v>330744</v>
      </c>
      <c r="E345" s="212">
        <v>222418</v>
      </c>
      <c r="F345" s="212">
        <v>38551</v>
      </c>
      <c r="G345" s="212">
        <v>2653</v>
      </c>
      <c r="H345" s="212">
        <v>15695</v>
      </c>
      <c r="I345" s="212">
        <v>1497</v>
      </c>
      <c r="J345" s="212">
        <v>16922</v>
      </c>
      <c r="K345" s="212">
        <v>280</v>
      </c>
      <c r="L345" s="212">
        <v>13384</v>
      </c>
      <c r="M345" s="212">
        <v>1604</v>
      </c>
      <c r="N345" s="212">
        <v>17740</v>
      </c>
      <c r="O345" s="2"/>
      <c r="P345" s="234"/>
      <c r="Q345" s="155">
        <v>2025</v>
      </c>
      <c r="R345" s="216" t="s">
        <v>102</v>
      </c>
      <c r="S345" s="282">
        <v>4.9741011578305887</v>
      </c>
      <c r="T345" s="282">
        <v>17.698918358275307</v>
      </c>
      <c r="U345" s="282">
        <v>-15.294867287748275</v>
      </c>
      <c r="V345" s="282">
        <v>-67.854113655640376</v>
      </c>
      <c r="W345" s="282">
        <v>1.3299761120795495</v>
      </c>
      <c r="X345" s="282">
        <v>-66.465053763440864</v>
      </c>
      <c r="Y345" s="282">
        <v>-3.835881116099344</v>
      </c>
      <c r="Z345" s="282">
        <v>-72.549019607843135</v>
      </c>
      <c r="AA345" s="282">
        <v>0</v>
      </c>
      <c r="AB345" s="282">
        <v>0</v>
      </c>
      <c r="AC345" s="282">
        <v>-5.5227139585663281</v>
      </c>
      <c r="AD345" s="2"/>
      <c r="AE345" s="234"/>
      <c r="AF345" s="155">
        <v>2025</v>
      </c>
      <c r="AG345" s="216" t="s">
        <v>102</v>
      </c>
      <c r="AH345" s="282">
        <v>4.9741011578305887</v>
      </c>
      <c r="AI345" s="282">
        <v>10.615351411740802</v>
      </c>
      <c r="AJ345" s="282">
        <v>-2.2093362786918536</v>
      </c>
      <c r="AK345" s="282">
        <v>-1.7773715214300216</v>
      </c>
      <c r="AL345" s="282">
        <v>6.5381880966890071E-2</v>
      </c>
      <c r="AM345" s="282">
        <v>-0.9416895185862274</v>
      </c>
      <c r="AN345" s="282">
        <v>-0.21423674588665437</v>
      </c>
      <c r="AO345" s="282">
        <v>-0.23486695104610997</v>
      </c>
      <c r="AP345" s="282">
        <v>0</v>
      </c>
      <c r="AQ345" s="282">
        <v>0</v>
      </c>
      <c r="AR345" s="282">
        <v>-0.32913111923623795</v>
      </c>
      <c r="AS345" s="2"/>
      <c r="AT345" s="234"/>
      <c r="AU345" s="155">
        <v>2025</v>
      </c>
      <c r="AV345" s="216" t="s">
        <v>102</v>
      </c>
      <c r="AW345" s="282">
        <v>19.088751984848543</v>
      </c>
      <c r="AX345" s="282">
        <v>46.382525025832081</v>
      </c>
      <c r="AY345" s="282">
        <v>-25.076767598243094</v>
      </c>
      <c r="AZ345" s="282">
        <v>-75.647145217550943</v>
      </c>
      <c r="BA345" s="282">
        <v>106.83974696889825</v>
      </c>
      <c r="BB345" s="282">
        <v>-54.164115125535822</v>
      </c>
      <c r="BC345" s="282">
        <v>-22.397505273777867</v>
      </c>
      <c r="BD345" s="282">
        <v>-83.587338804220394</v>
      </c>
      <c r="BE345" s="282">
        <v>0</v>
      </c>
      <c r="BF345" s="282">
        <v>-72.253935305310506</v>
      </c>
      <c r="BG345" s="282">
        <v>79.065307358433415</v>
      </c>
      <c r="BH345" s="2"/>
      <c r="BI345" s="234"/>
      <c r="BJ345" s="155">
        <v>2025</v>
      </c>
      <c r="BK345" s="216" t="s">
        <v>102</v>
      </c>
      <c r="BL345" s="282">
        <v>19.088751984848543</v>
      </c>
      <c r="BM345" s="282">
        <v>25.375455930061324</v>
      </c>
      <c r="BN345" s="282">
        <v>-4.6458958193058706</v>
      </c>
      <c r="BO345" s="282">
        <v>-2.96728105455318</v>
      </c>
      <c r="BP345" s="282">
        <v>2.9190325821214209</v>
      </c>
      <c r="BQ345" s="282">
        <v>-0.63695184874463961</v>
      </c>
      <c r="BR345" s="282">
        <v>-1.7585488011694856</v>
      </c>
      <c r="BS345" s="282">
        <v>-0.51345016184842063</v>
      </c>
      <c r="BT345" s="282">
        <v>0</v>
      </c>
      <c r="BU345" s="282">
        <v>-1.5039840996078915</v>
      </c>
      <c r="BV345" s="282">
        <v>2.8203752578952872</v>
      </c>
    </row>
    <row r="346" spans="1:74" x14ac:dyDescent="0.25">
      <c r="A346" s="234"/>
      <c r="B346" s="170">
        <v>2025</v>
      </c>
      <c r="C346" s="215" t="s">
        <v>103</v>
      </c>
      <c r="D346" s="211">
        <v>336025</v>
      </c>
      <c r="E346" s="211">
        <v>243585</v>
      </c>
      <c r="F346" s="211">
        <v>44495</v>
      </c>
      <c r="G346" s="211"/>
      <c r="H346" s="211">
        <v>15007</v>
      </c>
      <c r="I346" s="211">
        <v>2085</v>
      </c>
      <c r="J346" s="211">
        <v>600</v>
      </c>
      <c r="K346" s="211"/>
      <c r="L346" s="211">
        <v>13384</v>
      </c>
      <c r="M346" s="211">
        <v>5781</v>
      </c>
      <c r="N346" s="211">
        <v>11088</v>
      </c>
      <c r="O346" s="2"/>
      <c r="P346" s="234"/>
      <c r="Q346" s="170">
        <v>2025</v>
      </c>
      <c r="R346" s="215" t="s">
        <v>103</v>
      </c>
      <c r="S346" s="281">
        <v>1.5967031903828968</v>
      </c>
      <c r="T346" s="281">
        <v>9.5167657293923895</v>
      </c>
      <c r="U346" s="281">
        <v>15.418536484137888</v>
      </c>
      <c r="V346" s="281">
        <v>-100</v>
      </c>
      <c r="W346" s="281">
        <v>-4.3835616438356197</v>
      </c>
      <c r="X346" s="281">
        <v>39.278557114228448</v>
      </c>
      <c r="Y346" s="281">
        <v>-96.454319820352211</v>
      </c>
      <c r="Z346" s="281">
        <v>-100</v>
      </c>
      <c r="AA346" s="281">
        <v>0</v>
      </c>
      <c r="AB346" s="281">
        <v>260.41147132169573</v>
      </c>
      <c r="AC346" s="281">
        <v>-37.497181510710263</v>
      </c>
      <c r="AD346" s="2"/>
      <c r="AE346" s="234"/>
      <c r="AF346" s="170">
        <v>2025</v>
      </c>
      <c r="AG346" s="215" t="s">
        <v>103</v>
      </c>
      <c r="AH346" s="281">
        <v>1.5967031903828968</v>
      </c>
      <c r="AI346" s="281">
        <v>6.3998137532351409</v>
      </c>
      <c r="AJ346" s="281">
        <v>1.7971603415330313</v>
      </c>
      <c r="AK346" s="281">
        <v>-0.80213095324480688</v>
      </c>
      <c r="AL346" s="281">
        <v>-0.20801586725685156</v>
      </c>
      <c r="AM346" s="281">
        <v>0.17778100282998358</v>
      </c>
      <c r="AN346" s="281">
        <v>-4.9349345717533879</v>
      </c>
      <c r="AO346" s="281">
        <v>-8.4657620395230282E-2</v>
      </c>
      <c r="AP346" s="281">
        <v>0</v>
      </c>
      <c r="AQ346" s="281">
        <v>1.2629102871102746</v>
      </c>
      <c r="AR346" s="281">
        <v>-2.0112231816752564</v>
      </c>
      <c r="AS346" s="2"/>
      <c r="AT346" s="234"/>
      <c r="AU346" s="170">
        <v>2025</v>
      </c>
      <c r="AV346" s="215" t="s">
        <v>103</v>
      </c>
      <c r="AW346" s="281">
        <v>10.748750873399857</v>
      </c>
      <c r="AX346" s="281">
        <v>44.808337098423436</v>
      </c>
      <c r="AY346" s="281">
        <v>-20.211239823548397</v>
      </c>
      <c r="AZ346" s="281">
        <v>-100</v>
      </c>
      <c r="BA346" s="281">
        <v>92.545547857326142</v>
      </c>
      <c r="BB346" s="281">
        <v>-58.721045337556923</v>
      </c>
      <c r="BC346" s="281">
        <v>-97.248463725580109</v>
      </c>
      <c r="BD346" s="281">
        <v>-100</v>
      </c>
      <c r="BE346" s="281">
        <v>0</v>
      </c>
      <c r="BF346" s="281">
        <v>0</v>
      </c>
      <c r="BG346" s="281">
        <v>-24.01315789473685</v>
      </c>
      <c r="BH346" s="2"/>
      <c r="BI346" s="234"/>
      <c r="BJ346" s="170">
        <v>2025</v>
      </c>
      <c r="BK346" s="215" t="s">
        <v>103</v>
      </c>
      <c r="BL346" s="281">
        <v>10.748750873399857</v>
      </c>
      <c r="BM346" s="281">
        <v>24.841799269639942</v>
      </c>
      <c r="BN346" s="281">
        <v>-3.714750899766651</v>
      </c>
      <c r="BO346" s="281">
        <v>-3.3241928466903059</v>
      </c>
      <c r="BP346" s="281">
        <v>2.377295558514493</v>
      </c>
      <c r="BQ346" s="281">
        <v>-0.97754867968307035</v>
      </c>
      <c r="BR346" s="281">
        <v>-6.9891764333645279</v>
      </c>
      <c r="BS346" s="281">
        <v>-0.30980976362174178</v>
      </c>
      <c r="BT346" s="281">
        <v>0</v>
      </c>
      <c r="BU346" s="281">
        <v>0</v>
      </c>
      <c r="BV346" s="281">
        <v>-1.1548653316282802</v>
      </c>
    </row>
    <row r="347" spans="1:74" x14ac:dyDescent="0.25">
      <c r="A347" s="234"/>
      <c r="B347" s="151">
        <v>2026</v>
      </c>
      <c r="C347" s="216" t="s">
        <v>104</v>
      </c>
      <c r="D347" s="212">
        <v>330049</v>
      </c>
      <c r="E347" s="212">
        <v>206246</v>
      </c>
      <c r="F347" s="212">
        <v>60819</v>
      </c>
      <c r="G347" s="212">
        <v>220</v>
      </c>
      <c r="H347" s="212">
        <v>19025</v>
      </c>
      <c r="I347" s="212">
        <v>2808</v>
      </c>
      <c r="J347" s="212">
        <v>8577</v>
      </c>
      <c r="K347" s="212"/>
      <c r="L347" s="212">
        <v>13384</v>
      </c>
      <c r="M347" s="212">
        <v>9481</v>
      </c>
      <c r="N347" s="212">
        <v>9489</v>
      </c>
      <c r="O347" s="2"/>
      <c r="P347" s="234"/>
      <c r="Q347" s="151">
        <v>2026</v>
      </c>
      <c r="R347" s="216" t="s">
        <v>104</v>
      </c>
      <c r="S347" s="282">
        <v>-1.7784391042333141</v>
      </c>
      <c r="T347" s="282">
        <v>-15.328940616211995</v>
      </c>
      <c r="U347" s="282">
        <v>36.687268232385662</v>
      </c>
      <c r="V347" s="282" t="s">
        <v>128</v>
      </c>
      <c r="W347" s="282">
        <v>26.774172053041909</v>
      </c>
      <c r="X347" s="282">
        <v>34.676258992805742</v>
      </c>
      <c r="Y347" s="282">
        <v>1329.5</v>
      </c>
      <c r="Z347" s="282" t="s">
        <v>128</v>
      </c>
      <c r="AA347" s="282">
        <v>0</v>
      </c>
      <c r="AB347" s="282">
        <v>64.00276768725135</v>
      </c>
      <c r="AC347" s="282">
        <v>-14.42099567099568</v>
      </c>
      <c r="AD347" s="2"/>
      <c r="AE347" s="234"/>
      <c r="AF347" s="151">
        <v>2026</v>
      </c>
      <c r="AG347" s="216" t="s">
        <v>104</v>
      </c>
      <c r="AH347" s="282">
        <v>-1.7784391042333141</v>
      </c>
      <c r="AI347" s="282">
        <v>-11.111970835503298</v>
      </c>
      <c r="AJ347" s="282">
        <v>4.8579718770924734</v>
      </c>
      <c r="AK347" s="282">
        <v>6.5471319098281314E-2</v>
      </c>
      <c r="AL347" s="282">
        <v>1.1957443642586105</v>
      </c>
      <c r="AM347" s="282">
        <v>0.21516256230935177</v>
      </c>
      <c r="AN347" s="282">
        <v>2.3739305111226816</v>
      </c>
      <c r="AO347" s="282">
        <v>0</v>
      </c>
      <c r="AP347" s="282">
        <v>0</v>
      </c>
      <c r="AQ347" s="282">
        <v>1.1011085484710947</v>
      </c>
      <c r="AR347" s="282">
        <v>-0.47585745108250821</v>
      </c>
      <c r="AS347" s="2"/>
      <c r="AT347" s="234"/>
      <c r="AU347" s="151">
        <v>2026</v>
      </c>
      <c r="AV347" s="216" t="s">
        <v>104</v>
      </c>
      <c r="AW347" s="282">
        <v>26.47154621082359</v>
      </c>
      <c r="AX347" s="282">
        <v>36.035406168377165</v>
      </c>
      <c r="AY347" s="282">
        <v>46.806507675967936</v>
      </c>
      <c r="AZ347" s="282">
        <v>-97.831657796175833</v>
      </c>
      <c r="BA347" s="282">
        <v>315.30233573455575</v>
      </c>
      <c r="BB347" s="282">
        <v>-24.959914484233025</v>
      </c>
      <c r="BC347" s="282">
        <v>-51.25873728476445</v>
      </c>
      <c r="BD347" s="282">
        <v>-100</v>
      </c>
      <c r="BE347" s="282">
        <v>0</v>
      </c>
      <c r="BF347" s="282">
        <v>480.23255813953483</v>
      </c>
      <c r="BG347" s="282">
        <v>-39.763854503904014</v>
      </c>
      <c r="BH347" s="2"/>
      <c r="BI347" s="234"/>
      <c r="BJ347" s="151">
        <v>2026</v>
      </c>
      <c r="BK347" s="216" t="s">
        <v>104</v>
      </c>
      <c r="BL347" s="282">
        <v>26.47154621082359</v>
      </c>
      <c r="BM347" s="282">
        <v>20.935214030892794</v>
      </c>
      <c r="BN347" s="282">
        <v>7.4304413968049587</v>
      </c>
      <c r="BO347" s="282">
        <v>-3.8035460422198977</v>
      </c>
      <c r="BP347" s="282">
        <v>5.5347994190836385</v>
      </c>
      <c r="BQ347" s="282">
        <v>-0.35789965781114086</v>
      </c>
      <c r="BR347" s="282">
        <v>-3.4563757103388553</v>
      </c>
      <c r="BS347" s="282">
        <v>-0.41767733085026071</v>
      </c>
      <c r="BT347" s="282">
        <v>0</v>
      </c>
      <c r="BU347" s="282">
        <v>3.0068935919100883</v>
      </c>
      <c r="BV347" s="282">
        <v>-2.4003034866477369</v>
      </c>
    </row>
    <row r="348" spans="1:74" x14ac:dyDescent="0.25">
      <c r="A348" s="243"/>
      <c r="B348" s="290">
        <v>2026</v>
      </c>
      <c r="C348" s="217" t="s">
        <v>105</v>
      </c>
      <c r="D348" s="252">
        <v>294912</v>
      </c>
      <c r="E348" s="252">
        <v>181558</v>
      </c>
      <c r="F348" s="252">
        <v>58361</v>
      </c>
      <c r="G348" s="252">
        <v>628</v>
      </c>
      <c r="H348" s="252">
        <v>18695</v>
      </c>
      <c r="I348" s="252">
        <v>3058</v>
      </c>
      <c r="J348" s="252">
        <v>2166</v>
      </c>
      <c r="K348" s="252">
        <v>1455</v>
      </c>
      <c r="L348" s="252">
        <v>13384</v>
      </c>
      <c r="M348" s="252">
        <v>9481</v>
      </c>
      <c r="N348" s="252">
        <v>6126</v>
      </c>
      <c r="O348" s="2"/>
      <c r="P348" s="243"/>
      <c r="Q348" s="290">
        <v>2026</v>
      </c>
      <c r="R348" s="217" t="s">
        <v>105</v>
      </c>
      <c r="S348" s="283">
        <v>-10.645994988622903</v>
      </c>
      <c r="T348" s="283">
        <v>-11.970171542720834</v>
      </c>
      <c r="U348" s="283">
        <v>-4.0415001890856388</v>
      </c>
      <c r="V348" s="283">
        <v>185.45454545454544</v>
      </c>
      <c r="W348" s="283">
        <v>-1.7345597897503353</v>
      </c>
      <c r="X348" s="283">
        <v>8.9031339031339058</v>
      </c>
      <c r="Y348" s="283">
        <v>-74.746414830360266</v>
      </c>
      <c r="Z348" s="283" t="s">
        <v>128</v>
      </c>
      <c r="AA348" s="283">
        <v>0</v>
      </c>
      <c r="AB348" s="283">
        <v>0</v>
      </c>
      <c r="AC348" s="283">
        <v>-35.44103699019918</v>
      </c>
      <c r="AD348" s="2"/>
      <c r="AE348" s="243"/>
      <c r="AF348" s="290">
        <v>2026</v>
      </c>
      <c r="AG348" s="217" t="s">
        <v>105</v>
      </c>
      <c r="AH348" s="283">
        <v>-10.645994988622903</v>
      </c>
      <c r="AI348" s="283">
        <v>-7.4801014394832297</v>
      </c>
      <c r="AJ348" s="283">
        <v>-0.7447379025538633</v>
      </c>
      <c r="AK348" s="283">
        <v>0.12361800823514087</v>
      </c>
      <c r="AL348" s="283">
        <v>-9.9985153719599221E-2</v>
      </c>
      <c r="AM348" s="283">
        <v>7.5746328575453964E-2</v>
      </c>
      <c r="AN348" s="283">
        <v>-1.9424388499889411</v>
      </c>
      <c r="AO348" s="283">
        <v>0.44084363230914198</v>
      </c>
      <c r="AP348" s="283">
        <v>0</v>
      </c>
      <c r="AQ348" s="283">
        <v>0</v>
      </c>
      <c r="AR348" s="283">
        <v>-1.0189396119970064</v>
      </c>
      <c r="AS348" s="2"/>
      <c r="AT348" s="243"/>
      <c r="AU348" s="290">
        <v>2026</v>
      </c>
      <c r="AV348" s="217" t="s">
        <v>105</v>
      </c>
      <c r="AW348" s="283">
        <v>-6.3985374771480821</v>
      </c>
      <c r="AX348" s="283">
        <v>-3.9233325572042332</v>
      </c>
      <c r="AY348" s="283">
        <v>28.232114607136566</v>
      </c>
      <c r="AZ348" s="283">
        <v>-92.39064582576033</v>
      </c>
      <c r="BA348" s="283">
        <v>20.698560268577708</v>
      </c>
      <c r="BB348" s="283">
        <v>-31.496415770609318</v>
      </c>
      <c r="BC348" s="283">
        <v>-87.691083707450133</v>
      </c>
      <c r="BD348" s="283">
        <v>42.64705882352942</v>
      </c>
      <c r="BE348" s="283">
        <v>0</v>
      </c>
      <c r="BF348" s="283">
        <v>491.08478802992522</v>
      </c>
      <c r="BG348" s="283">
        <v>-67.374980028758586</v>
      </c>
      <c r="BH348" s="2"/>
      <c r="BI348" s="243"/>
      <c r="BJ348" s="290">
        <v>2026</v>
      </c>
      <c r="BK348" s="217" t="s">
        <v>105</v>
      </c>
      <c r="BL348" s="283">
        <v>-6.3985374771480821</v>
      </c>
      <c r="BM348" s="283">
        <v>-2.3531129392646766</v>
      </c>
      <c r="BN348" s="283">
        <v>4.0781154783668505</v>
      </c>
      <c r="BO348" s="283">
        <v>-2.4200817590899861</v>
      </c>
      <c r="BP348" s="283">
        <v>1.0175451960186881</v>
      </c>
      <c r="BQ348" s="283">
        <v>-0.44624720698760934</v>
      </c>
      <c r="BR348" s="283">
        <v>-4.897610704854765</v>
      </c>
      <c r="BS348" s="283">
        <v>0.13806368068251071</v>
      </c>
      <c r="BT348" s="283">
        <v>0</v>
      </c>
      <c r="BU348" s="283">
        <v>2.5000634775543373</v>
      </c>
      <c r="BV348" s="283">
        <v>-4.0152726995734325</v>
      </c>
    </row>
    <row r="349" spans="1:74" x14ac:dyDescent="0.25">
      <c r="A349" s="234" t="s">
        <v>121</v>
      </c>
      <c r="B349" s="254">
        <v>2020</v>
      </c>
      <c r="C349" s="216" t="s">
        <v>102</v>
      </c>
      <c r="D349" s="212">
        <v>219518</v>
      </c>
      <c r="E349" s="212">
        <v>106710</v>
      </c>
      <c r="F349" s="212">
        <v>69987</v>
      </c>
      <c r="G349" s="212">
        <v>11388</v>
      </c>
      <c r="H349" s="212">
        <v>8205</v>
      </c>
      <c r="I349" s="212">
        <v>8064</v>
      </c>
      <c r="J349" s="212"/>
      <c r="K349" s="212">
        <v>1610</v>
      </c>
      <c r="L349" s="212">
        <v>4070</v>
      </c>
      <c r="M349" s="212"/>
      <c r="N349" s="212">
        <v>9484</v>
      </c>
      <c r="O349" s="2"/>
      <c r="P349" s="234" t="s">
        <v>121</v>
      </c>
      <c r="Q349" s="254">
        <v>2020</v>
      </c>
      <c r="R349" s="216" t="s">
        <v>102</v>
      </c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"/>
      <c r="AE349" s="234" t="s">
        <v>121</v>
      </c>
      <c r="AF349" s="254">
        <v>2020</v>
      </c>
      <c r="AG349" s="216" t="s">
        <v>102</v>
      </c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2"/>
      <c r="AS349" s="2"/>
      <c r="AT349" s="234" t="s">
        <v>121</v>
      </c>
      <c r="AU349" s="254">
        <v>2020</v>
      </c>
      <c r="AV349" s="216" t="s">
        <v>102</v>
      </c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"/>
      <c r="BI349" s="234" t="s">
        <v>121</v>
      </c>
      <c r="BJ349" s="254">
        <v>2020</v>
      </c>
      <c r="BK349" s="216" t="s">
        <v>102</v>
      </c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</row>
    <row r="350" spans="1:74" x14ac:dyDescent="0.25">
      <c r="A350" s="234"/>
      <c r="B350" s="170">
        <v>2020</v>
      </c>
      <c r="C350" s="215" t="s">
        <v>103</v>
      </c>
      <c r="D350" s="211">
        <v>202591</v>
      </c>
      <c r="E350" s="211">
        <v>111091</v>
      </c>
      <c r="F350" s="211">
        <v>60525</v>
      </c>
      <c r="G350" s="211"/>
      <c r="H350" s="211">
        <v>8811</v>
      </c>
      <c r="I350" s="211">
        <v>4493</v>
      </c>
      <c r="J350" s="211"/>
      <c r="K350" s="211"/>
      <c r="L350" s="211">
        <v>2515</v>
      </c>
      <c r="M350" s="211"/>
      <c r="N350" s="211">
        <v>15156</v>
      </c>
      <c r="O350" s="2"/>
      <c r="P350" s="234"/>
      <c r="Q350" s="170">
        <v>2020</v>
      </c>
      <c r="R350" s="215" t="s">
        <v>103</v>
      </c>
      <c r="S350" s="281">
        <v>-7.7109849761750695</v>
      </c>
      <c r="T350" s="281">
        <v>4.1055196326492478</v>
      </c>
      <c r="U350" s="281">
        <v>-13.519653649963573</v>
      </c>
      <c r="V350" s="281">
        <v>-100</v>
      </c>
      <c r="W350" s="281">
        <v>7.3857404021937754</v>
      </c>
      <c r="X350" s="281">
        <v>-44.283234126984127</v>
      </c>
      <c r="Y350" s="281" t="s">
        <v>128</v>
      </c>
      <c r="Z350" s="281">
        <v>-100</v>
      </c>
      <c r="AA350" s="281">
        <v>-38.206388206388212</v>
      </c>
      <c r="AB350" s="281" t="s">
        <v>128</v>
      </c>
      <c r="AC350" s="281">
        <v>59.80598903416282</v>
      </c>
      <c r="AD350" s="2"/>
      <c r="AE350" s="234"/>
      <c r="AF350" s="170">
        <v>2020</v>
      </c>
      <c r="AG350" s="215" t="s">
        <v>103</v>
      </c>
      <c r="AH350" s="281">
        <v>-7.7109849761750695</v>
      </c>
      <c r="AI350" s="281">
        <v>1.9957361127561279</v>
      </c>
      <c r="AJ350" s="281">
        <v>-4.3103526817846349</v>
      </c>
      <c r="AK350" s="281">
        <v>-5.1877294800426359</v>
      </c>
      <c r="AL350" s="281">
        <v>0.2760593664300876</v>
      </c>
      <c r="AM350" s="281">
        <v>-1.6267458704980902</v>
      </c>
      <c r="AN350" s="281">
        <v>0</v>
      </c>
      <c r="AO350" s="281">
        <v>-0.73342504942647024</v>
      </c>
      <c r="AP350" s="281">
        <v>-0.70837015643364043</v>
      </c>
      <c r="AQ350" s="281">
        <v>0</v>
      </c>
      <c r="AR350" s="281">
        <v>2.5838427828241861</v>
      </c>
      <c r="AS350" s="2"/>
      <c r="AT350" s="234"/>
      <c r="AU350" s="170">
        <v>2020</v>
      </c>
      <c r="AV350" s="215" t="s">
        <v>103</v>
      </c>
      <c r="AW350" s="281"/>
      <c r="AX350" s="281"/>
      <c r="AY350" s="281"/>
      <c r="AZ350" s="281"/>
      <c r="BA350" s="281"/>
      <c r="BB350" s="281"/>
      <c r="BC350" s="281"/>
      <c r="BD350" s="281"/>
      <c r="BE350" s="281"/>
      <c r="BF350" s="281"/>
      <c r="BG350" s="281"/>
      <c r="BH350" s="2"/>
      <c r="BI350" s="234"/>
      <c r="BJ350" s="170">
        <v>2020</v>
      </c>
      <c r="BK350" s="215" t="s">
        <v>103</v>
      </c>
      <c r="BL350" s="281"/>
      <c r="BM350" s="281"/>
      <c r="BN350" s="281"/>
      <c r="BO350" s="281"/>
      <c r="BP350" s="281"/>
      <c r="BQ350" s="281"/>
      <c r="BR350" s="281"/>
      <c r="BS350" s="281"/>
      <c r="BT350" s="281"/>
      <c r="BU350" s="281"/>
      <c r="BV350" s="281"/>
    </row>
    <row r="351" spans="1:74" x14ac:dyDescent="0.25">
      <c r="A351" s="234"/>
      <c r="B351" s="151">
        <v>2021</v>
      </c>
      <c r="C351" s="216" t="s">
        <v>104</v>
      </c>
      <c r="D351" s="212">
        <v>242297</v>
      </c>
      <c r="E351" s="212">
        <v>129758</v>
      </c>
      <c r="F351" s="212">
        <v>63968</v>
      </c>
      <c r="G351" s="212">
        <v>160</v>
      </c>
      <c r="H351" s="212">
        <v>10746</v>
      </c>
      <c r="I351" s="212">
        <v>4912</v>
      </c>
      <c r="J351" s="212">
        <v>5737</v>
      </c>
      <c r="K351" s="212"/>
      <c r="L351" s="212">
        <v>10017</v>
      </c>
      <c r="M351" s="212"/>
      <c r="N351" s="212">
        <v>16999</v>
      </c>
      <c r="O351" s="2"/>
      <c r="P351" s="234"/>
      <c r="Q351" s="151">
        <v>2021</v>
      </c>
      <c r="R351" s="216" t="s">
        <v>104</v>
      </c>
      <c r="S351" s="282">
        <v>19.599093740590661</v>
      </c>
      <c r="T351" s="282">
        <v>16.803341404794267</v>
      </c>
      <c r="U351" s="282">
        <v>5.6885584469227553</v>
      </c>
      <c r="V351" s="282" t="s">
        <v>128</v>
      </c>
      <c r="W351" s="282">
        <v>21.961184882533203</v>
      </c>
      <c r="X351" s="282">
        <v>9.3256176274204279</v>
      </c>
      <c r="Y351" s="282" t="s">
        <v>128</v>
      </c>
      <c r="Z351" s="282" t="s">
        <v>128</v>
      </c>
      <c r="AA351" s="282">
        <v>298.29025844930419</v>
      </c>
      <c r="AB351" s="282" t="s">
        <v>128</v>
      </c>
      <c r="AC351" s="282">
        <v>12.160200580628143</v>
      </c>
      <c r="AD351" s="2"/>
      <c r="AE351" s="234"/>
      <c r="AF351" s="151">
        <v>2021</v>
      </c>
      <c r="AG351" s="216" t="s">
        <v>104</v>
      </c>
      <c r="AH351" s="282">
        <v>19.599093740590661</v>
      </c>
      <c r="AI351" s="282">
        <v>9.214130933753232</v>
      </c>
      <c r="AJ351" s="282">
        <v>1.699483195206106</v>
      </c>
      <c r="AK351" s="282">
        <v>7.8976854845476896E-2</v>
      </c>
      <c r="AL351" s="282">
        <v>0.95512633828748628</v>
      </c>
      <c r="AM351" s="282">
        <v>0.20682063862659264</v>
      </c>
      <c r="AN351" s="282">
        <v>2.8318138515531315</v>
      </c>
      <c r="AO351" s="282">
        <v>0</v>
      </c>
      <c r="AP351" s="282">
        <v>3.703027281567298</v>
      </c>
      <c r="AQ351" s="282">
        <v>0</v>
      </c>
      <c r="AR351" s="282">
        <v>0.90971464675133695</v>
      </c>
      <c r="AS351" s="2"/>
      <c r="AT351" s="234"/>
      <c r="AU351" s="151">
        <v>2021</v>
      </c>
      <c r="AV351" s="216" t="s">
        <v>104</v>
      </c>
      <c r="AW351" s="282"/>
      <c r="AX351" s="282"/>
      <c r="AY351" s="282"/>
      <c r="AZ351" s="282"/>
      <c r="BA351" s="282"/>
      <c r="BB351" s="282"/>
      <c r="BC351" s="282"/>
      <c r="BD351" s="282"/>
      <c r="BE351" s="282"/>
      <c r="BF351" s="282"/>
      <c r="BG351" s="282"/>
      <c r="BH351" s="2"/>
      <c r="BI351" s="234"/>
      <c r="BJ351" s="151">
        <v>2021</v>
      </c>
      <c r="BK351" s="216" t="s">
        <v>104</v>
      </c>
      <c r="BL351" s="282"/>
      <c r="BM351" s="282"/>
      <c r="BN351" s="282"/>
      <c r="BO351" s="282"/>
      <c r="BP351" s="282"/>
      <c r="BQ351" s="282"/>
      <c r="BR351" s="282"/>
      <c r="BS351" s="282"/>
      <c r="BT351" s="282"/>
      <c r="BU351" s="282"/>
      <c r="BV351" s="282"/>
    </row>
    <row r="352" spans="1:74" x14ac:dyDescent="0.25">
      <c r="A352" s="234"/>
      <c r="B352" s="170">
        <v>2021</v>
      </c>
      <c r="C352" s="215" t="s">
        <v>105</v>
      </c>
      <c r="D352" s="211">
        <v>231844</v>
      </c>
      <c r="E352" s="211">
        <v>149590</v>
      </c>
      <c r="F352" s="211">
        <v>43251</v>
      </c>
      <c r="G352" s="211"/>
      <c r="H352" s="211">
        <v>7928</v>
      </c>
      <c r="I352" s="211">
        <v>2972</v>
      </c>
      <c r="J352" s="211">
        <v>7753</v>
      </c>
      <c r="K352" s="211">
        <v>900</v>
      </c>
      <c r="L352" s="211">
        <v>3427</v>
      </c>
      <c r="M352" s="211"/>
      <c r="N352" s="211">
        <v>16023</v>
      </c>
      <c r="O352" s="2"/>
      <c r="P352" s="234"/>
      <c r="Q352" s="170">
        <v>2021</v>
      </c>
      <c r="R352" s="215" t="s">
        <v>105</v>
      </c>
      <c r="S352" s="281">
        <v>-4.3141268773447479</v>
      </c>
      <c r="T352" s="281">
        <v>15.283836064057695</v>
      </c>
      <c r="U352" s="281">
        <v>-32.386505752876431</v>
      </c>
      <c r="V352" s="281">
        <v>-100</v>
      </c>
      <c r="W352" s="281">
        <v>-26.22371114833426</v>
      </c>
      <c r="X352" s="281">
        <v>-39.495114006514655</v>
      </c>
      <c r="Y352" s="281">
        <v>35.140317238975086</v>
      </c>
      <c r="Z352" s="281" t="s">
        <v>128</v>
      </c>
      <c r="AA352" s="281">
        <v>-65.78816012778276</v>
      </c>
      <c r="AB352" s="281" t="s">
        <v>128</v>
      </c>
      <c r="AC352" s="281">
        <v>-5.7415142067180511</v>
      </c>
      <c r="AD352" s="2"/>
      <c r="AE352" s="234"/>
      <c r="AF352" s="170">
        <v>2021</v>
      </c>
      <c r="AG352" s="215" t="s">
        <v>105</v>
      </c>
      <c r="AH352" s="281">
        <v>-4.3141268773447479</v>
      </c>
      <c r="AI352" s="281">
        <v>8.1849960998279006</v>
      </c>
      <c r="AJ352" s="281">
        <v>-8.550250312632846</v>
      </c>
      <c r="AK352" s="281">
        <v>-6.6034659942137156E-2</v>
      </c>
      <c r="AL352" s="281">
        <v>-1.1630354482308907</v>
      </c>
      <c r="AM352" s="281">
        <v>-0.80067025179841289</v>
      </c>
      <c r="AN352" s="281">
        <v>0.83203671527092815</v>
      </c>
      <c r="AO352" s="281">
        <v>0.3714449621745215</v>
      </c>
      <c r="AP352" s="281">
        <v>-2.719802556366774</v>
      </c>
      <c r="AQ352" s="281">
        <v>0</v>
      </c>
      <c r="AR352" s="281">
        <v>-0.40281142564703665</v>
      </c>
      <c r="AS352" s="2"/>
      <c r="AT352" s="234"/>
      <c r="AU352" s="170">
        <v>2021</v>
      </c>
      <c r="AV352" s="215" t="s">
        <v>105</v>
      </c>
      <c r="AW352" s="281"/>
      <c r="AX352" s="281"/>
      <c r="AY352" s="281"/>
      <c r="AZ352" s="281"/>
      <c r="BA352" s="281"/>
      <c r="BB352" s="281"/>
      <c r="BC352" s="281"/>
      <c r="BD352" s="281"/>
      <c r="BE352" s="281"/>
      <c r="BF352" s="281"/>
      <c r="BG352" s="281"/>
      <c r="BH352" s="2"/>
      <c r="BI352" s="234"/>
      <c r="BJ352" s="170">
        <v>2021</v>
      </c>
      <c r="BK352" s="215" t="s">
        <v>105</v>
      </c>
      <c r="BL352" s="281"/>
      <c r="BM352" s="281"/>
      <c r="BN352" s="281"/>
      <c r="BO352" s="281"/>
      <c r="BP352" s="281"/>
      <c r="BQ352" s="281"/>
      <c r="BR352" s="281"/>
      <c r="BS352" s="281"/>
      <c r="BT352" s="281"/>
      <c r="BU352" s="281"/>
      <c r="BV352" s="281"/>
    </row>
    <row r="353" spans="1:74" x14ac:dyDescent="0.25">
      <c r="A353" s="234"/>
      <c r="B353" s="155">
        <v>2021</v>
      </c>
      <c r="C353" s="216" t="s">
        <v>102</v>
      </c>
      <c r="D353" s="212">
        <v>271528</v>
      </c>
      <c r="E353" s="212">
        <v>166179</v>
      </c>
      <c r="F353" s="212">
        <v>53861</v>
      </c>
      <c r="G353" s="212">
        <v>445</v>
      </c>
      <c r="H353" s="212">
        <v>4772</v>
      </c>
      <c r="I353" s="212">
        <v>4092</v>
      </c>
      <c r="J353" s="212">
        <v>6258</v>
      </c>
      <c r="K353" s="212">
        <v>900</v>
      </c>
      <c r="L353" s="212">
        <v>19776</v>
      </c>
      <c r="M353" s="212"/>
      <c r="N353" s="212">
        <v>15245</v>
      </c>
      <c r="O353" s="2"/>
      <c r="P353" s="234"/>
      <c r="Q353" s="155">
        <v>2021</v>
      </c>
      <c r="R353" s="216" t="s">
        <v>102</v>
      </c>
      <c r="S353" s="282">
        <v>17.1166819067994</v>
      </c>
      <c r="T353" s="282">
        <v>11.089645029747984</v>
      </c>
      <c r="U353" s="282">
        <v>24.531224711567361</v>
      </c>
      <c r="V353" s="282" t="s">
        <v>128</v>
      </c>
      <c r="W353" s="282">
        <v>-39.808274470232085</v>
      </c>
      <c r="X353" s="282">
        <v>37.685060565275933</v>
      </c>
      <c r="Y353" s="282">
        <v>-19.28285824841997</v>
      </c>
      <c r="Z353" s="282">
        <v>0</v>
      </c>
      <c r="AA353" s="282">
        <v>477.06448789028309</v>
      </c>
      <c r="AB353" s="282" t="s">
        <v>128</v>
      </c>
      <c r="AC353" s="282">
        <v>-4.8555201897272724</v>
      </c>
      <c r="AD353" s="2"/>
      <c r="AE353" s="234"/>
      <c r="AF353" s="155">
        <v>2021</v>
      </c>
      <c r="AG353" s="216" t="s">
        <v>102</v>
      </c>
      <c r="AH353" s="282">
        <v>17.1166819067994</v>
      </c>
      <c r="AI353" s="282">
        <v>7.1552423181104539</v>
      </c>
      <c r="AJ353" s="282">
        <v>4.5763530649919772</v>
      </c>
      <c r="AK353" s="282">
        <v>0.19193940753265126</v>
      </c>
      <c r="AL353" s="282">
        <v>-1.3612601576922414</v>
      </c>
      <c r="AM353" s="282">
        <v>0.48308345266644814</v>
      </c>
      <c r="AN353" s="282">
        <v>-0.64483014440744635</v>
      </c>
      <c r="AO353" s="282">
        <v>0</v>
      </c>
      <c r="AP353" s="282">
        <v>7.0517244353962152</v>
      </c>
      <c r="AQ353" s="282">
        <v>0</v>
      </c>
      <c r="AR353" s="282">
        <v>-0.33557046979865773</v>
      </c>
      <c r="AS353" s="2"/>
      <c r="AT353" s="234"/>
      <c r="AU353" s="155">
        <v>2021</v>
      </c>
      <c r="AV353" s="216" t="s">
        <v>102</v>
      </c>
      <c r="AW353" s="282">
        <v>23.692817901037728</v>
      </c>
      <c r="AX353" s="282">
        <v>55.729547371380391</v>
      </c>
      <c r="AY353" s="282">
        <v>-23.04142197836741</v>
      </c>
      <c r="AZ353" s="282">
        <v>-96.092377941693016</v>
      </c>
      <c r="BA353" s="282">
        <v>-41.840341255332113</v>
      </c>
      <c r="BB353" s="282">
        <v>-49.255952380952387</v>
      </c>
      <c r="BC353" s="282" t="s">
        <v>128</v>
      </c>
      <c r="BD353" s="282">
        <v>-44.099378881987583</v>
      </c>
      <c r="BE353" s="282">
        <v>385.89680589680586</v>
      </c>
      <c r="BF353" s="282" t="s">
        <v>128</v>
      </c>
      <c r="BG353" s="282">
        <v>60.744411640657972</v>
      </c>
      <c r="BH353" s="2"/>
      <c r="BI353" s="234"/>
      <c r="BJ353" s="155">
        <v>2021</v>
      </c>
      <c r="BK353" s="216" t="s">
        <v>102</v>
      </c>
      <c r="BL353" s="282">
        <v>23.692817901037728</v>
      </c>
      <c r="BM353" s="282">
        <v>27.090716934374399</v>
      </c>
      <c r="BN353" s="282">
        <v>-7.3460946254976811</v>
      </c>
      <c r="BO353" s="282">
        <v>-4.9850126185551984</v>
      </c>
      <c r="BP353" s="282">
        <v>-1.5638808662615367</v>
      </c>
      <c r="BQ353" s="282">
        <v>-1.8094188175912682</v>
      </c>
      <c r="BR353" s="282">
        <v>2.8507912790750645</v>
      </c>
      <c r="BS353" s="282">
        <v>-0.32343589136198397</v>
      </c>
      <c r="BT353" s="282">
        <v>7.1547663517342546</v>
      </c>
      <c r="BU353" s="282">
        <v>0</v>
      </c>
      <c r="BV353" s="282">
        <v>2.6243861551216758</v>
      </c>
    </row>
    <row r="354" spans="1:74" x14ac:dyDescent="0.25">
      <c r="A354" s="234"/>
      <c r="B354" s="170">
        <v>2021</v>
      </c>
      <c r="C354" s="215" t="s">
        <v>103</v>
      </c>
      <c r="D354" s="211">
        <v>301449</v>
      </c>
      <c r="E354" s="211">
        <v>175612</v>
      </c>
      <c r="F354" s="211">
        <v>51998</v>
      </c>
      <c r="G354" s="211"/>
      <c r="H354" s="211">
        <v>8790</v>
      </c>
      <c r="I354" s="211">
        <v>6950</v>
      </c>
      <c r="J354" s="211">
        <v>12526</v>
      </c>
      <c r="K354" s="211"/>
      <c r="L354" s="211">
        <v>27294</v>
      </c>
      <c r="M354" s="211"/>
      <c r="N354" s="211">
        <v>18279</v>
      </c>
      <c r="O354" s="2"/>
      <c r="P354" s="234"/>
      <c r="Q354" s="170">
        <v>2021</v>
      </c>
      <c r="R354" s="215" t="s">
        <v>103</v>
      </c>
      <c r="S354" s="281">
        <v>11.019489702719426</v>
      </c>
      <c r="T354" s="281">
        <v>5.6764091732408986</v>
      </c>
      <c r="U354" s="281">
        <v>-3.4589034737565214</v>
      </c>
      <c r="V354" s="281">
        <v>-100</v>
      </c>
      <c r="W354" s="281">
        <v>84.199497066219607</v>
      </c>
      <c r="X354" s="281">
        <v>69.843597262952102</v>
      </c>
      <c r="Y354" s="281">
        <v>100.1597954618089</v>
      </c>
      <c r="Z354" s="281">
        <v>-100</v>
      </c>
      <c r="AA354" s="281">
        <v>38.015776699029146</v>
      </c>
      <c r="AB354" s="281" t="s">
        <v>128</v>
      </c>
      <c r="AC354" s="281">
        <v>19.901607084289935</v>
      </c>
      <c r="AD354" s="2"/>
      <c r="AE354" s="234"/>
      <c r="AF354" s="170">
        <v>2021</v>
      </c>
      <c r="AG354" s="215" t="s">
        <v>103</v>
      </c>
      <c r="AH354" s="281">
        <v>11.019489702719426</v>
      </c>
      <c r="AI354" s="281">
        <v>3.4740431925989221</v>
      </c>
      <c r="AJ354" s="281">
        <v>-0.686117085530774</v>
      </c>
      <c r="AK354" s="281">
        <v>-0.16388733390294924</v>
      </c>
      <c r="AL354" s="281">
        <v>1.4797737249933711</v>
      </c>
      <c r="AM354" s="281">
        <v>1.0525617984148965</v>
      </c>
      <c r="AN354" s="281">
        <v>2.3084175480981708</v>
      </c>
      <c r="AO354" s="281">
        <v>-0.33145752924191985</v>
      </c>
      <c r="AP354" s="281">
        <v>2.7687752276008371</v>
      </c>
      <c r="AQ354" s="281">
        <v>0</v>
      </c>
      <c r="AR354" s="281">
        <v>1.1173801596888719</v>
      </c>
      <c r="AS354" s="2"/>
      <c r="AT354" s="234"/>
      <c r="AU354" s="170">
        <v>2021</v>
      </c>
      <c r="AV354" s="215" t="s">
        <v>103</v>
      </c>
      <c r="AW354" s="281">
        <v>48.796836976963448</v>
      </c>
      <c r="AX354" s="281">
        <v>58.079412373639627</v>
      </c>
      <c r="AY354" s="281">
        <v>-14.088393225939697</v>
      </c>
      <c r="AZ354" s="281" t="s">
        <v>128</v>
      </c>
      <c r="BA354" s="281">
        <v>-0.23833844058562192</v>
      </c>
      <c r="BB354" s="281">
        <v>54.685065657689734</v>
      </c>
      <c r="BC354" s="281" t="s">
        <v>128</v>
      </c>
      <c r="BD354" s="281" t="s">
        <v>128</v>
      </c>
      <c r="BE354" s="281">
        <v>985.24850894632209</v>
      </c>
      <c r="BF354" s="281" t="s">
        <v>128</v>
      </c>
      <c r="BG354" s="281">
        <v>20.605700712589069</v>
      </c>
      <c r="BH354" s="2"/>
      <c r="BI354" s="234"/>
      <c r="BJ354" s="170">
        <v>2021</v>
      </c>
      <c r="BK354" s="215" t="s">
        <v>103</v>
      </c>
      <c r="BL354" s="281">
        <v>48.796836976963448</v>
      </c>
      <c r="BM354" s="281">
        <v>31.847910321781331</v>
      </c>
      <c r="BN354" s="281">
        <v>-4.2089727579211322</v>
      </c>
      <c r="BO354" s="281">
        <v>0</v>
      </c>
      <c r="BP354" s="281">
        <v>-1.0365712198468838E-2</v>
      </c>
      <c r="BQ354" s="281">
        <v>1.2127883272208539</v>
      </c>
      <c r="BR354" s="281">
        <v>6.1829005237152694</v>
      </c>
      <c r="BS354" s="281">
        <v>0</v>
      </c>
      <c r="BT354" s="281">
        <v>12.231046788850444</v>
      </c>
      <c r="BU354" s="281">
        <v>0</v>
      </c>
      <c r="BV354" s="281">
        <v>1.5415294855151513</v>
      </c>
    </row>
    <row r="355" spans="1:74" x14ac:dyDescent="0.25">
      <c r="A355" s="234"/>
      <c r="B355" s="151">
        <v>2022</v>
      </c>
      <c r="C355" s="216" t="s">
        <v>104</v>
      </c>
      <c r="D355" s="212">
        <v>378303</v>
      </c>
      <c r="E355" s="212">
        <v>217319</v>
      </c>
      <c r="F355" s="212">
        <v>73066</v>
      </c>
      <c r="G355" s="212"/>
      <c r="H355" s="212">
        <v>9271</v>
      </c>
      <c r="I355" s="212">
        <v>7313</v>
      </c>
      <c r="J355" s="212">
        <v>12926</v>
      </c>
      <c r="K355" s="212"/>
      <c r="L355" s="212">
        <v>31366</v>
      </c>
      <c r="M355" s="212"/>
      <c r="N355" s="212">
        <v>27042</v>
      </c>
      <c r="O355" s="2"/>
      <c r="P355" s="234"/>
      <c r="Q355" s="151">
        <v>2022</v>
      </c>
      <c r="R355" s="216" t="s">
        <v>104</v>
      </c>
      <c r="S355" s="282">
        <v>25.494859827035413</v>
      </c>
      <c r="T355" s="282">
        <v>23.749515978406933</v>
      </c>
      <c r="U355" s="282">
        <v>40.51694295934459</v>
      </c>
      <c r="V355" s="282" t="s">
        <v>128</v>
      </c>
      <c r="W355" s="282">
        <v>5.4721274175199</v>
      </c>
      <c r="X355" s="282">
        <v>5.2230215827338213</v>
      </c>
      <c r="Y355" s="282">
        <v>3.1933578157432549</v>
      </c>
      <c r="Z355" s="282" t="s">
        <v>128</v>
      </c>
      <c r="AA355" s="282">
        <v>14.919029823404401</v>
      </c>
      <c r="AB355" s="282" t="s">
        <v>128</v>
      </c>
      <c r="AC355" s="282">
        <v>47.940259313966834</v>
      </c>
      <c r="AD355" s="2"/>
      <c r="AE355" s="234"/>
      <c r="AF355" s="151">
        <v>2022</v>
      </c>
      <c r="AG355" s="216" t="s">
        <v>104</v>
      </c>
      <c r="AH355" s="282">
        <v>25.494859827035413</v>
      </c>
      <c r="AI355" s="282">
        <v>13.835507830511958</v>
      </c>
      <c r="AJ355" s="282">
        <v>6.9889102302545352</v>
      </c>
      <c r="AK355" s="282">
        <v>0</v>
      </c>
      <c r="AL355" s="282">
        <v>0.15956264575433984</v>
      </c>
      <c r="AM355" s="282">
        <v>0.12041837922832714</v>
      </c>
      <c r="AN355" s="282">
        <v>0.13269242890173791</v>
      </c>
      <c r="AO355" s="282">
        <v>0</v>
      </c>
      <c r="AP355" s="282">
        <v>1.3508089262196918</v>
      </c>
      <c r="AQ355" s="282">
        <v>0</v>
      </c>
      <c r="AR355" s="282">
        <v>2.9069593861648233</v>
      </c>
      <c r="AS355" s="2"/>
      <c r="AT355" s="234"/>
      <c r="AU355" s="151">
        <v>2022</v>
      </c>
      <c r="AV355" s="216" t="s">
        <v>104</v>
      </c>
      <c r="AW355" s="282">
        <v>56.131937250564391</v>
      </c>
      <c r="AX355" s="282">
        <v>67.480232432682385</v>
      </c>
      <c r="AY355" s="282">
        <v>14.222736368184101</v>
      </c>
      <c r="AZ355" s="282">
        <v>-100</v>
      </c>
      <c r="BA355" s="282">
        <v>-13.726037595384327</v>
      </c>
      <c r="BB355" s="282">
        <v>48.880293159609124</v>
      </c>
      <c r="BC355" s="282">
        <v>125.30939515426184</v>
      </c>
      <c r="BD355" s="282" t="s">
        <v>128</v>
      </c>
      <c r="BE355" s="282">
        <v>213.12768293900371</v>
      </c>
      <c r="BF355" s="282" t="s">
        <v>128</v>
      </c>
      <c r="BG355" s="282">
        <v>59.079945879169372</v>
      </c>
      <c r="BH355" s="2"/>
      <c r="BI355" s="234"/>
      <c r="BJ355" s="151">
        <v>2022</v>
      </c>
      <c r="BK355" s="216" t="s">
        <v>104</v>
      </c>
      <c r="BL355" s="282">
        <v>56.131937250564391</v>
      </c>
      <c r="BM355" s="282">
        <v>36.137880369959184</v>
      </c>
      <c r="BN355" s="282">
        <v>3.7548958509597727</v>
      </c>
      <c r="BO355" s="282">
        <v>-6.6034659942137128E-2</v>
      </c>
      <c r="BP355" s="282">
        <v>-0.60875702134157661</v>
      </c>
      <c r="BQ355" s="282">
        <v>0.99093261575669522</v>
      </c>
      <c r="BR355" s="282">
        <v>2.9670198145251487</v>
      </c>
      <c r="BS355" s="282">
        <v>0</v>
      </c>
      <c r="BT355" s="282">
        <v>8.8110872194042837</v>
      </c>
      <c r="BU355" s="282">
        <v>0</v>
      </c>
      <c r="BV355" s="282">
        <v>4.1449130612430203</v>
      </c>
    </row>
    <row r="356" spans="1:74" x14ac:dyDescent="0.25">
      <c r="A356" s="234"/>
      <c r="B356" s="170">
        <v>2022</v>
      </c>
      <c r="C356" s="215" t="s">
        <v>105</v>
      </c>
      <c r="D356" s="211">
        <v>345364</v>
      </c>
      <c r="E356" s="211">
        <v>183832</v>
      </c>
      <c r="F356" s="211">
        <v>64778</v>
      </c>
      <c r="G356" s="211">
        <v>13713</v>
      </c>
      <c r="H356" s="211">
        <v>8994</v>
      </c>
      <c r="I356" s="211">
        <v>7947</v>
      </c>
      <c r="J356" s="211">
        <v>14446</v>
      </c>
      <c r="K356" s="211"/>
      <c r="L356" s="211">
        <v>31128</v>
      </c>
      <c r="M356" s="211"/>
      <c r="N356" s="211">
        <v>20526</v>
      </c>
      <c r="O356" s="2"/>
      <c r="P356" s="234"/>
      <c r="Q356" s="170">
        <v>2022</v>
      </c>
      <c r="R356" s="215" t="s">
        <v>105</v>
      </c>
      <c r="S356" s="281">
        <v>-8.7070417099520796</v>
      </c>
      <c r="T356" s="281">
        <v>-15.40914508165416</v>
      </c>
      <c r="U356" s="281">
        <v>-11.343169189499903</v>
      </c>
      <c r="V356" s="281" t="s">
        <v>128</v>
      </c>
      <c r="W356" s="281">
        <v>-2.9878114550749615</v>
      </c>
      <c r="X356" s="281">
        <v>8.6694926842609163</v>
      </c>
      <c r="Y356" s="281">
        <v>11.759244932693804</v>
      </c>
      <c r="Z356" s="281" t="s">
        <v>128</v>
      </c>
      <c r="AA356" s="281">
        <v>-0.75878339603391964</v>
      </c>
      <c r="AB356" s="281" t="s">
        <v>128</v>
      </c>
      <c r="AC356" s="281">
        <v>-24.09585089860218</v>
      </c>
      <c r="AD356" s="2"/>
      <c r="AE356" s="234"/>
      <c r="AF356" s="170">
        <v>2022</v>
      </c>
      <c r="AG356" s="215" t="s">
        <v>105</v>
      </c>
      <c r="AH356" s="281">
        <v>-8.7070417099520796</v>
      </c>
      <c r="AI356" s="281">
        <v>-8.8518991390499195</v>
      </c>
      <c r="AJ356" s="281">
        <v>-2.1908364459176912</v>
      </c>
      <c r="AK356" s="281">
        <v>3.6248721263114505</v>
      </c>
      <c r="AL356" s="281">
        <v>-7.3221729671718208E-2</v>
      </c>
      <c r="AM356" s="281">
        <v>0.16759052928472687</v>
      </c>
      <c r="AN356" s="281">
        <v>0.40179432888451871</v>
      </c>
      <c r="AO356" s="281">
        <v>0</v>
      </c>
      <c r="AP356" s="281">
        <v>-6.2912533075339117E-2</v>
      </c>
      <c r="AQ356" s="281">
        <v>0</v>
      </c>
      <c r="AR356" s="281">
        <v>-1.7224288467181077</v>
      </c>
      <c r="AS356" s="2"/>
      <c r="AT356" s="234"/>
      <c r="AU356" s="170">
        <v>2022</v>
      </c>
      <c r="AV356" s="215" t="s">
        <v>105</v>
      </c>
      <c r="AW356" s="281">
        <v>48.963958523835004</v>
      </c>
      <c r="AX356" s="281">
        <v>22.890567551306901</v>
      </c>
      <c r="AY356" s="281">
        <v>49.772259600934063</v>
      </c>
      <c r="AZ356" s="281" t="s">
        <v>128</v>
      </c>
      <c r="BA356" s="281">
        <v>13.446014127144295</v>
      </c>
      <c r="BB356" s="281">
        <v>167.3956931359354</v>
      </c>
      <c r="BC356" s="281">
        <v>86.32787308138785</v>
      </c>
      <c r="BD356" s="281">
        <v>-100</v>
      </c>
      <c r="BE356" s="281">
        <v>808.31631164283624</v>
      </c>
      <c r="BF356" s="281" t="s">
        <v>128</v>
      </c>
      <c r="BG356" s="281">
        <v>28.103351432316032</v>
      </c>
      <c r="BH356" s="2"/>
      <c r="BI356" s="234"/>
      <c r="BJ356" s="170">
        <v>2022</v>
      </c>
      <c r="BK356" s="215" t="s">
        <v>105</v>
      </c>
      <c r="BL356" s="281">
        <v>48.963958523835004</v>
      </c>
      <c r="BM356" s="281">
        <v>14.769413916254036</v>
      </c>
      <c r="BN356" s="281">
        <v>9.2851227549559212</v>
      </c>
      <c r="BO356" s="281">
        <v>5.9147530235848258</v>
      </c>
      <c r="BP356" s="281">
        <v>0.45979192905574445</v>
      </c>
      <c r="BQ356" s="281">
        <v>2.1458394437639106</v>
      </c>
      <c r="BR356" s="281">
        <v>2.8868549541933373</v>
      </c>
      <c r="BS356" s="281">
        <v>-0.38819206017839586</v>
      </c>
      <c r="BT356" s="281">
        <v>11.948120287779716</v>
      </c>
      <c r="BU356" s="281">
        <v>0</v>
      </c>
      <c r="BV356" s="281">
        <v>1.9422542744259075</v>
      </c>
    </row>
    <row r="357" spans="1:74" x14ac:dyDescent="0.25">
      <c r="A357" s="234"/>
      <c r="B357" s="155">
        <v>2022</v>
      </c>
      <c r="C357" s="216" t="s">
        <v>102</v>
      </c>
      <c r="D357" s="212">
        <v>374281</v>
      </c>
      <c r="E357" s="212">
        <v>193313</v>
      </c>
      <c r="F357" s="212">
        <v>75676</v>
      </c>
      <c r="G357" s="212">
        <v>14602</v>
      </c>
      <c r="H357" s="212">
        <v>10126</v>
      </c>
      <c r="I357" s="212">
        <v>11223</v>
      </c>
      <c r="J357" s="212">
        <v>14724</v>
      </c>
      <c r="K357" s="212"/>
      <c r="L357" s="212">
        <v>26021</v>
      </c>
      <c r="M357" s="212">
        <v>1352</v>
      </c>
      <c r="N357" s="212">
        <v>27244</v>
      </c>
      <c r="O357" s="2"/>
      <c r="P357" s="234"/>
      <c r="Q357" s="155">
        <v>2022</v>
      </c>
      <c r="R357" s="216" t="s">
        <v>102</v>
      </c>
      <c r="S357" s="282">
        <v>8.3729051088127164</v>
      </c>
      <c r="T357" s="282">
        <v>5.1574263457939935</v>
      </c>
      <c r="U357" s="282">
        <v>16.823612955015605</v>
      </c>
      <c r="V357" s="282">
        <v>6.4828994384890279</v>
      </c>
      <c r="W357" s="282">
        <v>12.58616855681565</v>
      </c>
      <c r="X357" s="282">
        <v>41.22310305775764</v>
      </c>
      <c r="Y357" s="282">
        <v>1.9244081406617681</v>
      </c>
      <c r="Z357" s="282" t="s">
        <v>128</v>
      </c>
      <c r="AA357" s="282">
        <v>-16.406450783860194</v>
      </c>
      <c r="AB357" s="282" t="s">
        <v>128</v>
      </c>
      <c r="AC357" s="282">
        <v>32.729221475202195</v>
      </c>
      <c r="AD357" s="2"/>
      <c r="AE357" s="234"/>
      <c r="AF357" s="155">
        <v>2022</v>
      </c>
      <c r="AG357" s="216" t="s">
        <v>102</v>
      </c>
      <c r="AH357" s="282">
        <v>8.3729051088127164</v>
      </c>
      <c r="AI357" s="282">
        <v>2.7452195364890328</v>
      </c>
      <c r="AJ357" s="282">
        <v>3.1555112866424935</v>
      </c>
      <c r="AK357" s="282">
        <v>0.25740957366720285</v>
      </c>
      <c r="AL357" s="282">
        <v>0.32777012080008283</v>
      </c>
      <c r="AM357" s="282">
        <v>0.94856441319882623</v>
      </c>
      <c r="AN357" s="282">
        <v>8.0494782316628127E-2</v>
      </c>
      <c r="AO357" s="282">
        <v>0</v>
      </c>
      <c r="AP357" s="282">
        <v>-1.4787296880971936</v>
      </c>
      <c r="AQ357" s="282">
        <v>0.39147102766935687</v>
      </c>
      <c r="AR357" s="282">
        <v>1.9451940561262866</v>
      </c>
      <c r="AS357" s="2"/>
      <c r="AT357" s="234"/>
      <c r="AU357" s="155">
        <v>2022</v>
      </c>
      <c r="AV357" s="216" t="s">
        <v>102</v>
      </c>
      <c r="AW357" s="282">
        <v>37.842506113549973</v>
      </c>
      <c r="AX357" s="282">
        <v>16.328176243689029</v>
      </c>
      <c r="AY357" s="282">
        <v>40.502404337089928</v>
      </c>
      <c r="AZ357" s="282">
        <v>3181.348314606742</v>
      </c>
      <c r="BA357" s="282">
        <v>112.19614417435037</v>
      </c>
      <c r="BB357" s="282">
        <v>174.26686217008796</v>
      </c>
      <c r="BC357" s="282">
        <v>135.28283796740172</v>
      </c>
      <c r="BD357" s="282">
        <v>-100</v>
      </c>
      <c r="BE357" s="282">
        <v>31.578681229773451</v>
      </c>
      <c r="BF357" s="282" t="s">
        <v>128</v>
      </c>
      <c r="BG357" s="282">
        <v>78.707773040341095</v>
      </c>
      <c r="BH357" s="2"/>
      <c r="BI357" s="234"/>
      <c r="BJ357" s="155">
        <v>2022</v>
      </c>
      <c r="BK357" s="216" t="s">
        <v>102</v>
      </c>
      <c r="BL357" s="282">
        <v>37.842506113549973</v>
      </c>
      <c r="BM357" s="282">
        <v>9.9930762205002779</v>
      </c>
      <c r="BN357" s="282">
        <v>8.034162222680532</v>
      </c>
      <c r="BO357" s="282">
        <v>5.2138269349753976</v>
      </c>
      <c r="BP357" s="282">
        <v>1.9718040128458203</v>
      </c>
      <c r="BQ357" s="282">
        <v>2.6262484900268106</v>
      </c>
      <c r="BR357" s="282">
        <v>3.1179104917356582</v>
      </c>
      <c r="BS357" s="282">
        <v>-0.33145752924191968</v>
      </c>
      <c r="BT357" s="282">
        <v>2.2999469667953205</v>
      </c>
      <c r="BU357" s="282">
        <v>0.4979228661500838</v>
      </c>
      <c r="BV357" s="282">
        <v>4.4190654370819935</v>
      </c>
    </row>
    <row r="358" spans="1:74" x14ac:dyDescent="0.25">
      <c r="A358" s="234"/>
      <c r="B358" s="170">
        <v>2022</v>
      </c>
      <c r="C358" s="215" t="s">
        <v>103</v>
      </c>
      <c r="D358" s="211">
        <v>327278</v>
      </c>
      <c r="E358" s="211">
        <v>173597</v>
      </c>
      <c r="F358" s="211">
        <v>73403</v>
      </c>
      <c r="G358" s="211">
        <v>4334</v>
      </c>
      <c r="H358" s="211">
        <v>11410</v>
      </c>
      <c r="I358" s="211">
        <v>10258</v>
      </c>
      <c r="J358" s="211">
        <v>5640</v>
      </c>
      <c r="K358" s="211">
        <v>620</v>
      </c>
      <c r="L358" s="211">
        <v>24365</v>
      </c>
      <c r="M358" s="211">
        <v>1352</v>
      </c>
      <c r="N358" s="211">
        <v>22299</v>
      </c>
      <c r="O358" s="2"/>
      <c r="P358" s="234"/>
      <c r="Q358" s="170">
        <v>2022</v>
      </c>
      <c r="R358" s="215" t="s">
        <v>103</v>
      </c>
      <c r="S358" s="281">
        <v>-12.558211611062276</v>
      </c>
      <c r="T358" s="281">
        <v>-10.199003688318939</v>
      </c>
      <c r="U358" s="281">
        <v>-3.0035942703102734</v>
      </c>
      <c r="V358" s="281">
        <v>-70.319134365155463</v>
      </c>
      <c r="W358" s="281">
        <v>12.680229113174008</v>
      </c>
      <c r="X358" s="281">
        <v>-8.5984139713089149</v>
      </c>
      <c r="Y358" s="281">
        <v>-61.695191524042379</v>
      </c>
      <c r="Z358" s="281" t="s">
        <v>128</v>
      </c>
      <c r="AA358" s="281">
        <v>-6.3640905422543312</v>
      </c>
      <c r="AB358" s="281">
        <v>0</v>
      </c>
      <c r="AC358" s="281">
        <v>-18.150785494053736</v>
      </c>
      <c r="AD358" s="2"/>
      <c r="AE358" s="234"/>
      <c r="AF358" s="170">
        <v>2022</v>
      </c>
      <c r="AG358" s="215" t="s">
        <v>103</v>
      </c>
      <c r="AH358" s="281">
        <v>-12.558211611062276</v>
      </c>
      <c r="AI358" s="281">
        <v>-5.267699936678591</v>
      </c>
      <c r="AJ358" s="281">
        <v>-0.60729772550570293</v>
      </c>
      <c r="AK358" s="281">
        <v>-2.7433933328167872</v>
      </c>
      <c r="AL358" s="281">
        <v>0.34305775607097339</v>
      </c>
      <c r="AM358" s="281">
        <v>-0.25782767492872999</v>
      </c>
      <c r="AN358" s="281">
        <v>-2.427053470520812</v>
      </c>
      <c r="AO358" s="281">
        <v>0.16565094140498715</v>
      </c>
      <c r="AP358" s="281">
        <v>-0.44244832091396563</v>
      </c>
      <c r="AQ358" s="281">
        <v>0</v>
      </c>
      <c r="AR358" s="281">
        <v>-1.3211998471736475</v>
      </c>
      <c r="AS358" s="2"/>
      <c r="AT358" s="234"/>
      <c r="AU358" s="170">
        <v>2022</v>
      </c>
      <c r="AV358" s="215" t="s">
        <v>103</v>
      </c>
      <c r="AW358" s="281">
        <v>8.568281865257461</v>
      </c>
      <c r="AX358" s="281">
        <v>-1.1474158941302477</v>
      </c>
      <c r="AY358" s="281">
        <v>41.165044809415747</v>
      </c>
      <c r="AZ358" s="281" t="s">
        <v>128</v>
      </c>
      <c r="BA358" s="281">
        <v>29.806598407281001</v>
      </c>
      <c r="BB358" s="281">
        <v>47.597122302158255</v>
      </c>
      <c r="BC358" s="281">
        <v>-54.973654798020114</v>
      </c>
      <c r="BD358" s="281" t="s">
        <v>128</v>
      </c>
      <c r="BE358" s="281">
        <v>-10.73129625558731</v>
      </c>
      <c r="BF358" s="281" t="s">
        <v>128</v>
      </c>
      <c r="BG358" s="281">
        <v>21.992450352863941</v>
      </c>
      <c r="BH358" s="2"/>
      <c r="BI358" s="234"/>
      <c r="BJ358" s="170">
        <v>2022</v>
      </c>
      <c r="BK358" s="215" t="s">
        <v>103</v>
      </c>
      <c r="BL358" s="281">
        <v>8.568281865257461</v>
      </c>
      <c r="BM358" s="281">
        <v>-0.66843811059250391</v>
      </c>
      <c r="BN358" s="281">
        <v>7.1007036016042413</v>
      </c>
      <c r="BO358" s="281">
        <v>1.4377224671503284</v>
      </c>
      <c r="BP358" s="281">
        <v>0.86913540930638222</v>
      </c>
      <c r="BQ358" s="281">
        <v>1.0973663870173713</v>
      </c>
      <c r="BR358" s="281">
        <v>-2.2843001635434153</v>
      </c>
      <c r="BS358" s="281">
        <v>0.20567326479769352</v>
      </c>
      <c r="BT358" s="281">
        <v>-0.97164031063297474</v>
      </c>
      <c r="BU358" s="281">
        <v>0.44850040968787358</v>
      </c>
      <c r="BV358" s="281">
        <v>1.3335589104624643</v>
      </c>
    </row>
    <row r="359" spans="1:74" x14ac:dyDescent="0.25">
      <c r="A359" s="234"/>
      <c r="B359" s="151">
        <v>2023</v>
      </c>
      <c r="C359" s="216" t="s">
        <v>104</v>
      </c>
      <c r="D359" s="212">
        <v>343497</v>
      </c>
      <c r="E359" s="212">
        <v>176030</v>
      </c>
      <c r="F359" s="212">
        <v>78137</v>
      </c>
      <c r="G359" s="212">
        <v>5061</v>
      </c>
      <c r="H359" s="212">
        <v>11843</v>
      </c>
      <c r="I359" s="212">
        <v>10846</v>
      </c>
      <c r="J359" s="212">
        <v>5968</v>
      </c>
      <c r="K359" s="212">
        <v>1520</v>
      </c>
      <c r="L359" s="212">
        <v>31172</v>
      </c>
      <c r="M359" s="212">
        <v>3552</v>
      </c>
      <c r="N359" s="212">
        <v>19368</v>
      </c>
      <c r="O359" s="2"/>
      <c r="P359" s="234"/>
      <c r="Q359" s="151">
        <v>2023</v>
      </c>
      <c r="R359" s="216" t="s">
        <v>104</v>
      </c>
      <c r="S359" s="282">
        <v>4.955725713307956</v>
      </c>
      <c r="T359" s="282">
        <v>1.4015219157013092</v>
      </c>
      <c r="U359" s="282">
        <v>6.4493276841546106</v>
      </c>
      <c r="V359" s="282">
        <v>16.774342408860178</v>
      </c>
      <c r="W359" s="282">
        <v>3.7949167397020318</v>
      </c>
      <c r="X359" s="282">
        <v>5.7321115227139785</v>
      </c>
      <c r="Y359" s="282">
        <v>5.8156028368794352</v>
      </c>
      <c r="Z359" s="282">
        <v>145.16129032258064</v>
      </c>
      <c r="AA359" s="282">
        <v>27.937615431972091</v>
      </c>
      <c r="AB359" s="282">
        <v>162.72189349112426</v>
      </c>
      <c r="AC359" s="282">
        <v>-13.144087178797264</v>
      </c>
      <c r="AD359" s="2"/>
      <c r="AE359" s="234"/>
      <c r="AF359" s="151">
        <v>2023</v>
      </c>
      <c r="AG359" s="216" t="s">
        <v>104</v>
      </c>
      <c r="AH359" s="282">
        <v>4.955725713307956</v>
      </c>
      <c r="AI359" s="282">
        <v>0.74340468959111272</v>
      </c>
      <c r="AJ359" s="282">
        <v>1.4464766956532376</v>
      </c>
      <c r="AK359" s="282">
        <v>0.22213531004222725</v>
      </c>
      <c r="AL359" s="282">
        <v>0.13230342400039119</v>
      </c>
      <c r="AM359" s="282">
        <v>0.17966377208367212</v>
      </c>
      <c r="AN359" s="282">
        <v>0.10022060755687832</v>
      </c>
      <c r="AO359" s="282">
        <v>0.27499556951582466</v>
      </c>
      <c r="AP359" s="282">
        <v>2.0798831574380205</v>
      </c>
      <c r="AQ359" s="282">
        <v>0.67221139214979353</v>
      </c>
      <c r="AR359" s="282">
        <v>-0.89556890472320239</v>
      </c>
      <c r="AS359" s="2"/>
      <c r="AT359" s="234"/>
      <c r="AU359" s="151">
        <v>2023</v>
      </c>
      <c r="AV359" s="216" t="s">
        <v>104</v>
      </c>
      <c r="AW359" s="282">
        <v>-9.2005614547069428</v>
      </c>
      <c r="AX359" s="282">
        <v>-18.99925915359448</v>
      </c>
      <c r="AY359" s="282">
        <v>6.9403005501875015</v>
      </c>
      <c r="AZ359" s="282" t="s">
        <v>128</v>
      </c>
      <c r="BA359" s="282">
        <v>27.742422608132884</v>
      </c>
      <c r="BB359" s="282">
        <v>48.311226582797758</v>
      </c>
      <c r="BC359" s="282">
        <v>-53.829490948475936</v>
      </c>
      <c r="BD359" s="282" t="s">
        <v>128</v>
      </c>
      <c r="BE359" s="282">
        <v>-0.61850411273353245</v>
      </c>
      <c r="BF359" s="282" t="s">
        <v>128</v>
      </c>
      <c r="BG359" s="282">
        <v>-28.378078544486357</v>
      </c>
      <c r="BH359" s="2"/>
      <c r="BI359" s="234"/>
      <c r="BJ359" s="151">
        <v>2023</v>
      </c>
      <c r="BK359" s="216" t="s">
        <v>104</v>
      </c>
      <c r="BL359" s="282">
        <v>-9.2005614547069428</v>
      </c>
      <c r="BM359" s="282">
        <v>-10.914267135074269</v>
      </c>
      <c r="BN359" s="282">
        <v>1.3404598959035483</v>
      </c>
      <c r="BO359" s="282">
        <v>1.3378165121608872</v>
      </c>
      <c r="BP359" s="282">
        <v>0.67987829861248794</v>
      </c>
      <c r="BQ359" s="282">
        <v>0.93390747628223958</v>
      </c>
      <c r="BR359" s="282">
        <v>-1.8392664081437369</v>
      </c>
      <c r="BS359" s="282">
        <v>0.4017943288845186</v>
      </c>
      <c r="BT359" s="282">
        <v>-5.1281644607629344E-2</v>
      </c>
      <c r="BU359" s="282">
        <v>0.93892990539329602</v>
      </c>
      <c r="BV359" s="282">
        <v>-2.0285326841182867</v>
      </c>
    </row>
    <row r="360" spans="1:74" x14ac:dyDescent="0.25">
      <c r="A360" s="234"/>
      <c r="B360" s="170">
        <v>2023</v>
      </c>
      <c r="C360" s="215" t="s">
        <v>105</v>
      </c>
      <c r="D360" s="211">
        <v>369422</v>
      </c>
      <c r="E360" s="211">
        <v>189851</v>
      </c>
      <c r="F360" s="211">
        <v>74621</v>
      </c>
      <c r="G360" s="211">
        <v>4760</v>
      </c>
      <c r="H360" s="211">
        <v>12106</v>
      </c>
      <c r="I360" s="211">
        <v>18835</v>
      </c>
      <c r="J360" s="211">
        <v>5044</v>
      </c>
      <c r="K360" s="211">
        <v>2520</v>
      </c>
      <c r="L360" s="211">
        <v>31211</v>
      </c>
      <c r="M360" s="211">
        <v>3323</v>
      </c>
      <c r="N360" s="211">
        <v>27151</v>
      </c>
      <c r="O360" s="2"/>
      <c r="P360" s="234"/>
      <c r="Q360" s="170">
        <v>2023</v>
      </c>
      <c r="R360" s="215" t="s">
        <v>105</v>
      </c>
      <c r="S360" s="281">
        <v>7.5473730483818002</v>
      </c>
      <c r="T360" s="281">
        <v>7.8515025847866866</v>
      </c>
      <c r="U360" s="281">
        <v>-4.4997888324353426</v>
      </c>
      <c r="V360" s="281">
        <v>-5.947441217150768</v>
      </c>
      <c r="W360" s="281">
        <v>2.2207211010723711</v>
      </c>
      <c r="X360" s="281">
        <v>73.658491609810056</v>
      </c>
      <c r="Y360" s="281">
        <v>-15.48257372654156</v>
      </c>
      <c r="Z360" s="281">
        <v>65.78947368421052</v>
      </c>
      <c r="AA360" s="281">
        <v>0.12511228025151411</v>
      </c>
      <c r="AB360" s="281">
        <v>-6.4470720720720749</v>
      </c>
      <c r="AC360" s="281">
        <v>40.184840974803791</v>
      </c>
      <c r="AD360" s="2"/>
      <c r="AE360" s="234"/>
      <c r="AF360" s="170">
        <v>2023</v>
      </c>
      <c r="AG360" s="215" t="s">
        <v>105</v>
      </c>
      <c r="AH360" s="281">
        <v>7.5473730483818002</v>
      </c>
      <c r="AI360" s="281">
        <v>4.0236159267766576</v>
      </c>
      <c r="AJ360" s="281">
        <v>-1.0235897256744613</v>
      </c>
      <c r="AK360" s="281">
        <v>-8.7628130667807974E-2</v>
      </c>
      <c r="AL360" s="281">
        <v>7.6565443075194348E-2</v>
      </c>
      <c r="AM360" s="281">
        <v>2.325784504668166</v>
      </c>
      <c r="AN360" s="281">
        <v>-0.26899798251513152</v>
      </c>
      <c r="AO360" s="281">
        <v>0.29112335770035874</v>
      </c>
      <c r="AP360" s="281">
        <v>1.135381095031399E-2</v>
      </c>
      <c r="AQ360" s="281">
        <v>-6.666724891338216E-2</v>
      </c>
      <c r="AR360" s="281">
        <v>2.265813092981892</v>
      </c>
      <c r="AS360" s="2"/>
      <c r="AT360" s="234"/>
      <c r="AU360" s="170">
        <v>2023</v>
      </c>
      <c r="AV360" s="215" t="s">
        <v>105</v>
      </c>
      <c r="AW360" s="281">
        <v>6.9659837157318094</v>
      </c>
      <c r="AX360" s="281">
        <v>3.2741851255494225</v>
      </c>
      <c r="AY360" s="281">
        <v>15.194973602148877</v>
      </c>
      <c r="AZ360" s="281">
        <v>-65.288412455334353</v>
      </c>
      <c r="BA360" s="281">
        <v>34.600845007782965</v>
      </c>
      <c r="BB360" s="281">
        <v>137.00767585252299</v>
      </c>
      <c r="BC360" s="281">
        <v>-65.083760210438868</v>
      </c>
      <c r="BD360" s="281" t="s">
        <v>128</v>
      </c>
      <c r="BE360" s="281">
        <v>0.26664096633255951</v>
      </c>
      <c r="BF360" s="281" t="s">
        <v>128</v>
      </c>
      <c r="BG360" s="281">
        <v>32.27613758160382</v>
      </c>
      <c r="BH360" s="2"/>
      <c r="BI360" s="234"/>
      <c r="BJ360" s="170">
        <v>2023</v>
      </c>
      <c r="BK360" s="215" t="s">
        <v>105</v>
      </c>
      <c r="BL360" s="281">
        <v>6.9659837157318094</v>
      </c>
      <c r="BM360" s="281">
        <v>1.7427989020280057</v>
      </c>
      <c r="BN360" s="281">
        <v>2.8500364832466625</v>
      </c>
      <c r="BO360" s="281">
        <v>-2.5923373600027806</v>
      </c>
      <c r="BP360" s="281">
        <v>0.90107828262355116</v>
      </c>
      <c r="BQ360" s="281">
        <v>3.1526157908757146</v>
      </c>
      <c r="BR360" s="281">
        <v>-2.7223451199314352</v>
      </c>
      <c r="BS360" s="281">
        <v>0.72966493322986781</v>
      </c>
      <c r="BT360" s="281">
        <v>2.4032614864317074E-2</v>
      </c>
      <c r="BU360" s="281">
        <v>0.96217324330271847</v>
      </c>
      <c r="BV360" s="281">
        <v>1.9182659454951883</v>
      </c>
    </row>
    <row r="361" spans="1:74" x14ac:dyDescent="0.25">
      <c r="A361" s="234"/>
      <c r="B361" s="155">
        <v>2023</v>
      </c>
      <c r="C361" s="216" t="s">
        <v>102</v>
      </c>
      <c r="D361" s="212">
        <v>328618</v>
      </c>
      <c r="E361" s="212">
        <v>181355</v>
      </c>
      <c r="F361" s="212">
        <v>62671</v>
      </c>
      <c r="G361" s="212">
        <v>4726</v>
      </c>
      <c r="H361" s="212">
        <v>10652</v>
      </c>
      <c r="I361" s="212">
        <v>8472</v>
      </c>
      <c r="J361" s="212">
        <v>5374</v>
      </c>
      <c r="K361" s="212">
        <v>3401</v>
      </c>
      <c r="L361" s="212">
        <v>24938</v>
      </c>
      <c r="M361" s="212">
        <v>4675</v>
      </c>
      <c r="N361" s="212">
        <v>22354</v>
      </c>
      <c r="O361" s="2"/>
      <c r="P361" s="234"/>
      <c r="Q361" s="155">
        <v>2023</v>
      </c>
      <c r="R361" s="216" t="s">
        <v>102</v>
      </c>
      <c r="S361" s="282">
        <v>-11.045362755872688</v>
      </c>
      <c r="T361" s="282">
        <v>-4.4750883587655608</v>
      </c>
      <c r="U361" s="282">
        <v>-16.014258720735455</v>
      </c>
      <c r="V361" s="282">
        <v>-0.7142857142857082</v>
      </c>
      <c r="W361" s="282">
        <v>-12.010573269453161</v>
      </c>
      <c r="X361" s="282">
        <v>-55.019909742500658</v>
      </c>
      <c r="Y361" s="282">
        <v>6.5424266455194271</v>
      </c>
      <c r="Z361" s="282">
        <v>34.960317460317469</v>
      </c>
      <c r="AA361" s="282">
        <v>-20.098683156579412</v>
      </c>
      <c r="AB361" s="282">
        <v>40.686126993680404</v>
      </c>
      <c r="AC361" s="282">
        <v>-17.667857537475598</v>
      </c>
      <c r="AD361" s="2"/>
      <c r="AE361" s="234"/>
      <c r="AF361" s="155">
        <v>2023</v>
      </c>
      <c r="AG361" s="216" t="s">
        <v>102</v>
      </c>
      <c r="AH361" s="282">
        <v>-11.045362755872688</v>
      </c>
      <c r="AI361" s="282">
        <v>-2.2998088906453868</v>
      </c>
      <c r="AJ361" s="282">
        <v>-3.2347829853121906</v>
      </c>
      <c r="AK361" s="282">
        <v>-9.203566652771087E-3</v>
      </c>
      <c r="AL361" s="282">
        <v>-0.39358782097438699</v>
      </c>
      <c r="AM361" s="282">
        <v>-2.8051929771372577</v>
      </c>
      <c r="AN361" s="282">
        <v>8.9328735159248773E-2</v>
      </c>
      <c r="AO361" s="282">
        <v>0.23848065356150963</v>
      </c>
      <c r="AP361" s="282">
        <v>-1.6980580474362654</v>
      </c>
      <c r="AQ361" s="282">
        <v>0.36597712101607371</v>
      </c>
      <c r="AR361" s="282">
        <v>-1.2985149774512617</v>
      </c>
      <c r="AS361" s="2"/>
      <c r="AT361" s="234"/>
      <c r="AU361" s="155">
        <v>2023</v>
      </c>
      <c r="AV361" s="216" t="s">
        <v>102</v>
      </c>
      <c r="AW361" s="282">
        <v>-12.200191834477309</v>
      </c>
      <c r="AX361" s="282">
        <v>-6.1858229917284433</v>
      </c>
      <c r="AY361" s="282">
        <v>-17.185104920978915</v>
      </c>
      <c r="AZ361" s="282">
        <v>-67.634570606766204</v>
      </c>
      <c r="BA361" s="282">
        <v>5.1945486865494672</v>
      </c>
      <c r="BB361" s="282">
        <v>-24.512162523389463</v>
      </c>
      <c r="BC361" s="282">
        <v>-63.501765824504211</v>
      </c>
      <c r="BD361" s="282" t="s">
        <v>128</v>
      </c>
      <c r="BE361" s="282">
        <v>-4.1620229814380707</v>
      </c>
      <c r="BF361" s="282">
        <v>245.78402366863907</v>
      </c>
      <c r="BG361" s="282">
        <v>-17.948906181177506</v>
      </c>
      <c r="BH361" s="2"/>
      <c r="BI361" s="234"/>
      <c r="BJ361" s="155">
        <v>2023</v>
      </c>
      <c r="BK361" s="216" t="s">
        <v>102</v>
      </c>
      <c r="BL361" s="282">
        <v>-12.200191834477309</v>
      </c>
      <c r="BM361" s="282">
        <v>-3.1949257376142532</v>
      </c>
      <c r="BN361" s="282">
        <v>-3.4746620854384815</v>
      </c>
      <c r="BO361" s="282">
        <v>-2.6386591892187967</v>
      </c>
      <c r="BP361" s="282">
        <v>0.14053612125648918</v>
      </c>
      <c r="BQ361" s="282">
        <v>-0.73500925775019332</v>
      </c>
      <c r="BR361" s="282">
        <v>-2.4981230679623074</v>
      </c>
      <c r="BS361" s="282">
        <v>0.90867556728767984</v>
      </c>
      <c r="BT361" s="282">
        <v>-0.28935478958322769</v>
      </c>
      <c r="BU361" s="282">
        <v>0.88783561014318146</v>
      </c>
      <c r="BV361" s="282">
        <v>-1.3065050055973992</v>
      </c>
    </row>
    <row r="362" spans="1:74" x14ac:dyDescent="0.25">
      <c r="A362" s="234"/>
      <c r="B362" s="170">
        <v>2023</v>
      </c>
      <c r="C362" s="215" t="s">
        <v>103</v>
      </c>
      <c r="D362" s="211">
        <v>320955</v>
      </c>
      <c r="E362" s="211">
        <v>165632</v>
      </c>
      <c r="F362" s="211">
        <v>57977</v>
      </c>
      <c r="G362" s="211">
        <v>947</v>
      </c>
      <c r="H362" s="211">
        <v>9926</v>
      </c>
      <c r="I362" s="211">
        <v>12848</v>
      </c>
      <c r="J362" s="211">
        <v>7391</v>
      </c>
      <c r="K362" s="211">
        <v>3401</v>
      </c>
      <c r="L362" s="211">
        <v>24692</v>
      </c>
      <c r="M362" s="211">
        <v>4675</v>
      </c>
      <c r="N362" s="211">
        <v>33466</v>
      </c>
      <c r="O362" s="2"/>
      <c r="P362" s="234"/>
      <c r="Q362" s="170">
        <v>2023</v>
      </c>
      <c r="R362" s="215" t="s">
        <v>103</v>
      </c>
      <c r="S362" s="281">
        <v>-2.3318868716868906</v>
      </c>
      <c r="T362" s="281">
        <v>-8.6697361528493815</v>
      </c>
      <c r="U362" s="281">
        <v>-7.4899076127714608</v>
      </c>
      <c r="V362" s="281">
        <v>-79.961912822683033</v>
      </c>
      <c r="W362" s="281">
        <v>-6.8156214795343573</v>
      </c>
      <c r="X362" s="281">
        <v>51.652502360717648</v>
      </c>
      <c r="Y362" s="281">
        <v>37.532564197990325</v>
      </c>
      <c r="Z362" s="281">
        <v>0</v>
      </c>
      <c r="AA362" s="281">
        <v>-0.98644638703986232</v>
      </c>
      <c r="AB362" s="281">
        <v>0</v>
      </c>
      <c r="AC362" s="281">
        <v>49.709224299901592</v>
      </c>
      <c r="AD362" s="2"/>
      <c r="AE362" s="234"/>
      <c r="AF362" s="170">
        <v>2023</v>
      </c>
      <c r="AG362" s="215" t="s">
        <v>103</v>
      </c>
      <c r="AH362" s="281">
        <v>-2.3318868716868906</v>
      </c>
      <c r="AI362" s="281">
        <v>-4.7845827069728539</v>
      </c>
      <c r="AJ362" s="281">
        <v>-1.4284062345945796</v>
      </c>
      <c r="AK362" s="281">
        <v>-1.1499674393977242</v>
      </c>
      <c r="AL362" s="281">
        <v>-0.22092520799225923</v>
      </c>
      <c r="AM362" s="281">
        <v>1.3316373418376397</v>
      </c>
      <c r="AN362" s="281">
        <v>0.61378256820989918</v>
      </c>
      <c r="AO362" s="281">
        <v>0</v>
      </c>
      <c r="AP362" s="281">
        <v>-7.4858954774236597E-2</v>
      </c>
      <c r="AQ362" s="281">
        <v>0</v>
      </c>
      <c r="AR362" s="281">
        <v>3.3814337619972239</v>
      </c>
      <c r="AS362" s="2"/>
      <c r="AT362" s="234"/>
      <c r="AU362" s="170">
        <v>2023</v>
      </c>
      <c r="AV362" s="215" t="s">
        <v>103</v>
      </c>
      <c r="AW362" s="281">
        <v>-1.9319966511650648</v>
      </c>
      <c r="AX362" s="281">
        <v>-4.5882129299469483</v>
      </c>
      <c r="AY362" s="281">
        <v>-21.015489830115925</v>
      </c>
      <c r="AZ362" s="281">
        <v>-78.149515459160128</v>
      </c>
      <c r="BA362" s="281">
        <v>-13.00613496932516</v>
      </c>
      <c r="BB362" s="281">
        <v>25.24858646909729</v>
      </c>
      <c r="BC362" s="281">
        <v>31.046099290780148</v>
      </c>
      <c r="BD362" s="281">
        <v>448.54838709677415</v>
      </c>
      <c r="BE362" s="281">
        <v>1.3420890621793689</v>
      </c>
      <c r="BF362" s="281">
        <v>245.78402366863907</v>
      </c>
      <c r="BG362" s="281">
        <v>50.078478855554067</v>
      </c>
      <c r="BH362" s="2"/>
      <c r="BI362" s="234"/>
      <c r="BJ362" s="170">
        <v>2023</v>
      </c>
      <c r="BK362" s="215" t="s">
        <v>103</v>
      </c>
      <c r="BL362" s="281">
        <v>-1.9319966511650648</v>
      </c>
      <c r="BM362" s="281">
        <v>-2.4337107902150468</v>
      </c>
      <c r="BN362" s="281">
        <v>-4.7134240615012315</v>
      </c>
      <c r="BO362" s="281">
        <v>-1.0348999932778862</v>
      </c>
      <c r="BP362" s="281">
        <v>-0.45343713906831506</v>
      </c>
      <c r="BQ362" s="281">
        <v>0.79137613893998382</v>
      </c>
      <c r="BR362" s="281">
        <v>0.53501915802467637</v>
      </c>
      <c r="BS362" s="281">
        <v>0.84973630980389769</v>
      </c>
      <c r="BT362" s="281">
        <v>9.991505692408291E-2</v>
      </c>
      <c r="BU362" s="281">
        <v>1.0153447527789832</v>
      </c>
      <c r="BV362" s="281">
        <v>3.4120839164257912</v>
      </c>
    </row>
    <row r="363" spans="1:74" x14ac:dyDescent="0.25">
      <c r="A363" s="234"/>
      <c r="B363" s="151">
        <v>2024</v>
      </c>
      <c r="C363" s="216" t="s">
        <v>104</v>
      </c>
      <c r="D363" s="212">
        <v>333412</v>
      </c>
      <c r="E363" s="212">
        <v>174000</v>
      </c>
      <c r="F363" s="212">
        <v>62219</v>
      </c>
      <c r="G363" s="212">
        <v>829</v>
      </c>
      <c r="H363" s="212">
        <v>12927</v>
      </c>
      <c r="I363" s="212">
        <v>22041</v>
      </c>
      <c r="J363" s="212">
        <v>7666</v>
      </c>
      <c r="K363" s="212">
        <v>2007</v>
      </c>
      <c r="L363" s="212">
        <v>17859</v>
      </c>
      <c r="M363" s="212">
        <v>3552</v>
      </c>
      <c r="N363" s="212">
        <v>30312</v>
      </c>
      <c r="O363" s="2"/>
      <c r="P363" s="234"/>
      <c r="Q363" s="151">
        <v>2024</v>
      </c>
      <c r="R363" s="216" t="s">
        <v>104</v>
      </c>
      <c r="S363" s="282">
        <v>3.8812294558427283</v>
      </c>
      <c r="T363" s="282">
        <v>5.0521638330757384</v>
      </c>
      <c r="U363" s="282">
        <v>7.3166945512875827</v>
      </c>
      <c r="V363" s="282">
        <v>-12.460401267159455</v>
      </c>
      <c r="W363" s="282">
        <v>30.233729599032841</v>
      </c>
      <c r="X363" s="282">
        <v>71.551992528019923</v>
      </c>
      <c r="Y363" s="282">
        <v>3.7207414422946812</v>
      </c>
      <c r="Z363" s="282">
        <v>-40.987944722140547</v>
      </c>
      <c r="AA363" s="282">
        <v>-27.672930503806896</v>
      </c>
      <c r="AB363" s="282">
        <v>-24.02139037433156</v>
      </c>
      <c r="AC363" s="282">
        <v>-9.4244905276997599</v>
      </c>
      <c r="AD363" s="2"/>
      <c r="AE363" s="234"/>
      <c r="AF363" s="151">
        <v>2024</v>
      </c>
      <c r="AG363" s="216" t="s">
        <v>104</v>
      </c>
      <c r="AH363" s="282">
        <v>3.8812294558427283</v>
      </c>
      <c r="AI363" s="282">
        <v>2.6072190805564701</v>
      </c>
      <c r="AJ363" s="282">
        <v>1.3216806094312317</v>
      </c>
      <c r="AK363" s="282">
        <v>-3.676527862161371E-2</v>
      </c>
      <c r="AL363" s="282">
        <v>0.93502204358866725</v>
      </c>
      <c r="AM363" s="282">
        <v>2.8642644607499559</v>
      </c>
      <c r="AN363" s="282">
        <v>8.5681793397828554E-2</v>
      </c>
      <c r="AO363" s="282">
        <v>-0.43432879998753815</v>
      </c>
      <c r="AP363" s="282">
        <v>-2.128958888317682</v>
      </c>
      <c r="AQ363" s="282">
        <v>-0.34989328722095081</v>
      </c>
      <c r="AR363" s="282">
        <v>-0.98269227773364087</v>
      </c>
      <c r="AS363" s="2"/>
      <c r="AT363" s="234"/>
      <c r="AU363" s="151">
        <v>2024</v>
      </c>
      <c r="AV363" s="216" t="s">
        <v>104</v>
      </c>
      <c r="AW363" s="282">
        <v>-2.9359790624081086</v>
      </c>
      <c r="AX363" s="282">
        <v>-1.1532125205930868</v>
      </c>
      <c r="AY363" s="282">
        <v>-20.371910874489672</v>
      </c>
      <c r="AZ363" s="282">
        <v>-83.619837976684451</v>
      </c>
      <c r="BA363" s="282">
        <v>9.153086211264025</v>
      </c>
      <c r="BB363" s="282">
        <v>103.21777613866865</v>
      </c>
      <c r="BC363" s="282">
        <v>28.451742627345851</v>
      </c>
      <c r="BD363" s="282">
        <v>32.03947368421052</v>
      </c>
      <c r="BE363" s="282">
        <v>-42.70819966636725</v>
      </c>
      <c r="BF363" s="282">
        <v>0</v>
      </c>
      <c r="BG363" s="282">
        <v>56.505576208178439</v>
      </c>
      <c r="BH363" s="2"/>
      <c r="BI363" s="234"/>
      <c r="BJ363" s="151">
        <v>2024</v>
      </c>
      <c r="BK363" s="216" t="s">
        <v>104</v>
      </c>
      <c r="BL363" s="282">
        <v>-2.9359790624081086</v>
      </c>
      <c r="BM363" s="282">
        <v>-0.59098041613172636</v>
      </c>
      <c r="BN363" s="282">
        <v>-4.6341016078742951</v>
      </c>
      <c r="BO363" s="282">
        <v>-1.2320340497879143</v>
      </c>
      <c r="BP363" s="282">
        <v>0.31557771974718785</v>
      </c>
      <c r="BQ363" s="282">
        <v>3.2591259894555056</v>
      </c>
      <c r="BR363" s="282">
        <v>0.49432746137520756</v>
      </c>
      <c r="BS363" s="282">
        <v>0.14177707520007427</v>
      </c>
      <c r="BT363" s="282">
        <v>-3.875725261064864</v>
      </c>
      <c r="BU363" s="282">
        <v>0</v>
      </c>
      <c r="BV363" s="282">
        <v>3.186054026672716</v>
      </c>
    </row>
    <row r="364" spans="1:74" x14ac:dyDescent="0.25">
      <c r="A364" s="234"/>
      <c r="B364" s="170">
        <v>2024</v>
      </c>
      <c r="C364" s="215" t="s">
        <v>105</v>
      </c>
      <c r="D364" s="211">
        <v>387233</v>
      </c>
      <c r="E364" s="211">
        <v>208064</v>
      </c>
      <c r="F364" s="211">
        <v>76605</v>
      </c>
      <c r="G364" s="211">
        <v>279</v>
      </c>
      <c r="H364" s="211">
        <v>14193</v>
      </c>
      <c r="I364" s="211">
        <v>11368</v>
      </c>
      <c r="J364" s="211">
        <v>6860</v>
      </c>
      <c r="K364" s="211">
        <v>1730</v>
      </c>
      <c r="L364" s="211">
        <v>26549</v>
      </c>
      <c r="M364" s="211">
        <v>7093</v>
      </c>
      <c r="N364" s="211">
        <v>34492</v>
      </c>
      <c r="O364" s="2"/>
      <c r="P364" s="234"/>
      <c r="Q364" s="170">
        <v>2024</v>
      </c>
      <c r="R364" s="215" t="s">
        <v>105</v>
      </c>
      <c r="S364" s="281">
        <v>16.142490372272135</v>
      </c>
      <c r="T364" s="281">
        <v>19.577011494252886</v>
      </c>
      <c r="U364" s="281">
        <v>23.12155450907278</v>
      </c>
      <c r="V364" s="281">
        <v>-66.344993968636913</v>
      </c>
      <c r="W364" s="281">
        <v>9.7934555581341272</v>
      </c>
      <c r="X364" s="281">
        <v>-48.423392768023234</v>
      </c>
      <c r="Y364" s="281">
        <v>-10.513957735455264</v>
      </c>
      <c r="Z364" s="281">
        <v>-13.801694070752362</v>
      </c>
      <c r="AA364" s="281">
        <v>48.658939470295081</v>
      </c>
      <c r="AB364" s="281">
        <v>99.690315315315303</v>
      </c>
      <c r="AC364" s="281">
        <v>13.78991818421747</v>
      </c>
      <c r="AD364" s="2"/>
      <c r="AE364" s="234"/>
      <c r="AF364" s="170">
        <v>2024</v>
      </c>
      <c r="AG364" s="215" t="s">
        <v>105</v>
      </c>
      <c r="AH364" s="281">
        <v>16.142490372272135</v>
      </c>
      <c r="AI364" s="281">
        <v>10.216788837834265</v>
      </c>
      <c r="AJ364" s="281">
        <v>4.3147817115160798</v>
      </c>
      <c r="AK364" s="281">
        <v>-0.16496106918767162</v>
      </c>
      <c r="AL364" s="281">
        <v>0.37971038834834964</v>
      </c>
      <c r="AM364" s="281">
        <v>-3.2011445298909442</v>
      </c>
      <c r="AN364" s="281">
        <v>-0.24174294866411514</v>
      </c>
      <c r="AO364" s="281">
        <v>-8.3080393027245528E-2</v>
      </c>
      <c r="AP364" s="281">
        <v>2.6063848931652118</v>
      </c>
      <c r="AQ364" s="281">
        <v>1.0620493563519005</v>
      </c>
      <c r="AR364" s="281">
        <v>1.2537041258263042</v>
      </c>
      <c r="AS364" s="2"/>
      <c r="AT364" s="234"/>
      <c r="AU364" s="170">
        <v>2024</v>
      </c>
      <c r="AV364" s="215" t="s">
        <v>105</v>
      </c>
      <c r="AW364" s="281">
        <v>4.8213154603678134</v>
      </c>
      <c r="AX364" s="281">
        <v>9.5933126504469328</v>
      </c>
      <c r="AY364" s="281">
        <v>2.6587689792417706</v>
      </c>
      <c r="AZ364" s="281">
        <v>-94.138655462184872</v>
      </c>
      <c r="BA364" s="281">
        <v>17.239385428713035</v>
      </c>
      <c r="BB364" s="281">
        <v>-39.64427926732148</v>
      </c>
      <c r="BC364" s="281">
        <v>36.003172085646327</v>
      </c>
      <c r="BD364" s="281">
        <v>-31.349206349206355</v>
      </c>
      <c r="BE364" s="281">
        <v>-14.937041427701772</v>
      </c>
      <c r="BF364" s="281">
        <v>113.45170027083958</v>
      </c>
      <c r="BG364" s="281">
        <v>27.03767817023315</v>
      </c>
      <c r="BH364" s="2"/>
      <c r="BI364" s="234"/>
      <c r="BJ364" s="170">
        <v>2024</v>
      </c>
      <c r="BK364" s="215" t="s">
        <v>105</v>
      </c>
      <c r="BL364" s="281">
        <v>4.8213154603678134</v>
      </c>
      <c r="BM364" s="281">
        <v>4.9301341013799895</v>
      </c>
      <c r="BN364" s="281">
        <v>0.53705518350287695</v>
      </c>
      <c r="BO364" s="281">
        <v>-1.2129759462078586</v>
      </c>
      <c r="BP364" s="281">
        <v>0.56493657659803642</v>
      </c>
      <c r="BQ364" s="281">
        <v>-2.0212656528306363</v>
      </c>
      <c r="BR364" s="281">
        <v>0.49157873651271405</v>
      </c>
      <c r="BS364" s="281">
        <v>-0.21384757810850444</v>
      </c>
      <c r="BT364" s="281">
        <v>-1.2619714039770225</v>
      </c>
      <c r="BU364" s="281">
        <v>1.0205131259102047</v>
      </c>
      <c r="BV364" s="281">
        <v>1.9871583175880141</v>
      </c>
    </row>
    <row r="365" spans="1:74" x14ac:dyDescent="0.25">
      <c r="A365" s="234"/>
      <c r="B365" s="155">
        <v>2024</v>
      </c>
      <c r="C365" s="216" t="s">
        <v>102</v>
      </c>
      <c r="D365" s="212">
        <v>371086</v>
      </c>
      <c r="E365" s="212">
        <v>211595</v>
      </c>
      <c r="F365" s="212">
        <v>73803</v>
      </c>
      <c r="G365" s="212"/>
      <c r="H365" s="212">
        <v>14582</v>
      </c>
      <c r="I365" s="212">
        <v>11691</v>
      </c>
      <c r="J365" s="212">
        <v>4127</v>
      </c>
      <c r="K365" s="212">
        <v>694</v>
      </c>
      <c r="L365" s="212">
        <v>16793</v>
      </c>
      <c r="M365" s="212">
        <v>8445</v>
      </c>
      <c r="N365" s="212">
        <v>29356</v>
      </c>
      <c r="O365" s="2"/>
      <c r="P365" s="234"/>
      <c r="Q365" s="155">
        <v>2024</v>
      </c>
      <c r="R365" s="216" t="s">
        <v>102</v>
      </c>
      <c r="S365" s="282">
        <v>-4.1698408968243967</v>
      </c>
      <c r="T365" s="282">
        <v>1.6970739772377783</v>
      </c>
      <c r="U365" s="282">
        <v>-3.6577246915997677</v>
      </c>
      <c r="V365" s="282">
        <v>-100</v>
      </c>
      <c r="W365" s="282">
        <v>2.7407877122525264</v>
      </c>
      <c r="X365" s="282">
        <v>2.8413089373680407</v>
      </c>
      <c r="Y365" s="282">
        <v>-39.839650145772595</v>
      </c>
      <c r="Z365" s="282">
        <v>-59.884393063583815</v>
      </c>
      <c r="AA365" s="282">
        <v>-36.747146785189642</v>
      </c>
      <c r="AB365" s="282">
        <v>19.061046101790495</v>
      </c>
      <c r="AC365" s="282">
        <v>-14.890409370288765</v>
      </c>
      <c r="AD365" s="2"/>
      <c r="AE365" s="234"/>
      <c r="AF365" s="155">
        <v>2024</v>
      </c>
      <c r="AG365" s="216" t="s">
        <v>102</v>
      </c>
      <c r="AH365" s="282">
        <v>-4.1698408968243967</v>
      </c>
      <c r="AI365" s="282">
        <v>0.91185410334346595</v>
      </c>
      <c r="AJ365" s="282">
        <v>-0.7235953547347469</v>
      </c>
      <c r="AK365" s="282">
        <v>-7.204964452926281E-2</v>
      </c>
      <c r="AL365" s="282">
        <v>0.10045631441535209</v>
      </c>
      <c r="AM365" s="282">
        <v>8.3412312483698528E-2</v>
      </c>
      <c r="AN365" s="282">
        <v>-0.7057766254425637</v>
      </c>
      <c r="AO365" s="282">
        <v>-0.26753918183625908</v>
      </c>
      <c r="AP365" s="282">
        <v>-2.5194133764426097</v>
      </c>
      <c r="AQ365" s="282">
        <v>0.34914379714538829</v>
      </c>
      <c r="AR365" s="282">
        <v>-1.3263332412268596</v>
      </c>
      <c r="AS365" s="2"/>
      <c r="AT365" s="234"/>
      <c r="AU365" s="155">
        <v>2024</v>
      </c>
      <c r="AV365" s="216" t="s">
        <v>102</v>
      </c>
      <c r="AW365" s="282">
        <v>12.923211753464514</v>
      </c>
      <c r="AX365" s="282">
        <v>16.674478233299325</v>
      </c>
      <c r="AY365" s="282">
        <v>17.762601522235173</v>
      </c>
      <c r="AZ365" s="282">
        <v>-100</v>
      </c>
      <c r="BA365" s="282">
        <v>36.894479909876083</v>
      </c>
      <c r="BB365" s="282">
        <v>37.995750708215297</v>
      </c>
      <c r="BC365" s="282">
        <v>-23.204317082247854</v>
      </c>
      <c r="BD365" s="282">
        <v>-79.594236989120844</v>
      </c>
      <c r="BE365" s="282">
        <v>-32.660999278209957</v>
      </c>
      <c r="BF365" s="282">
        <v>80.641711229946509</v>
      </c>
      <c r="BG365" s="282">
        <v>31.323253109063245</v>
      </c>
      <c r="BH365" s="2"/>
      <c r="BI365" s="234"/>
      <c r="BJ365" s="155">
        <v>2024</v>
      </c>
      <c r="BK365" s="216" t="s">
        <v>102</v>
      </c>
      <c r="BL365" s="282">
        <v>12.923211753464514</v>
      </c>
      <c r="BM365" s="282">
        <v>9.2021739527353983</v>
      </c>
      <c r="BN365" s="282">
        <v>3.3875198558812984</v>
      </c>
      <c r="BO365" s="282">
        <v>-1.4381439848091102</v>
      </c>
      <c r="BP365" s="282">
        <v>1.1959174482225567</v>
      </c>
      <c r="BQ365" s="282">
        <v>0.97955681064336131</v>
      </c>
      <c r="BR365" s="282">
        <v>-0.37946795367265351</v>
      </c>
      <c r="BS365" s="282">
        <v>-0.82375280721080435</v>
      </c>
      <c r="BT365" s="282">
        <v>-2.4785617342933142</v>
      </c>
      <c r="BU365" s="282">
        <v>1.1472286971498826</v>
      </c>
      <c r="BV365" s="282">
        <v>2.1307414688178987</v>
      </c>
    </row>
    <row r="366" spans="1:74" x14ac:dyDescent="0.25">
      <c r="A366" s="234"/>
      <c r="B366" s="170">
        <v>2024</v>
      </c>
      <c r="C366" s="215" t="s">
        <v>103</v>
      </c>
      <c r="D366" s="211">
        <v>392575</v>
      </c>
      <c r="E366" s="211">
        <v>200419</v>
      </c>
      <c r="F366" s="211">
        <v>74374</v>
      </c>
      <c r="G366" s="211">
        <v>27406</v>
      </c>
      <c r="H366" s="211">
        <v>18473</v>
      </c>
      <c r="I366" s="211">
        <v>10118</v>
      </c>
      <c r="J366" s="211">
        <v>4053</v>
      </c>
      <c r="K366" s="211">
        <v>1144</v>
      </c>
      <c r="L366" s="211">
        <v>16249</v>
      </c>
      <c r="M366" s="211">
        <v>7093</v>
      </c>
      <c r="N366" s="211">
        <v>33246</v>
      </c>
      <c r="O366" s="2"/>
      <c r="P366" s="234"/>
      <c r="Q366" s="170">
        <v>2024</v>
      </c>
      <c r="R366" s="215" t="s">
        <v>103</v>
      </c>
      <c r="S366" s="281">
        <v>5.7908409371412688</v>
      </c>
      <c r="T366" s="281">
        <v>-5.2817883220302946</v>
      </c>
      <c r="U366" s="281">
        <v>0.77368128666857672</v>
      </c>
      <c r="V366" s="281" t="s">
        <v>128</v>
      </c>
      <c r="W366" s="281">
        <v>26.683582498971333</v>
      </c>
      <c r="X366" s="281">
        <v>-13.454794286203068</v>
      </c>
      <c r="Y366" s="281">
        <v>-1.7930700266537372</v>
      </c>
      <c r="Z366" s="281">
        <v>64.84149855907782</v>
      </c>
      <c r="AA366" s="281">
        <v>-3.2394450068481007</v>
      </c>
      <c r="AB366" s="281">
        <v>-16.009473060982828</v>
      </c>
      <c r="AC366" s="281">
        <v>13.251124131353052</v>
      </c>
      <c r="AD366" s="2"/>
      <c r="AE366" s="234"/>
      <c r="AF366" s="170">
        <v>2024</v>
      </c>
      <c r="AG366" s="215" t="s">
        <v>103</v>
      </c>
      <c r="AH366" s="281">
        <v>5.7908409371412688</v>
      </c>
      <c r="AI366" s="281">
        <v>-3.0117007917302256</v>
      </c>
      <c r="AJ366" s="281">
        <v>0.15387268719380448</v>
      </c>
      <c r="AK366" s="281">
        <v>7.3853500266784691</v>
      </c>
      <c r="AL366" s="281">
        <v>1.0485440032768709</v>
      </c>
      <c r="AM366" s="281">
        <v>-0.42389095789116366</v>
      </c>
      <c r="AN366" s="281">
        <v>-1.9941469093417746E-2</v>
      </c>
      <c r="AO366" s="281">
        <v>0.12126569043294573</v>
      </c>
      <c r="AP366" s="281">
        <v>-0.14659674576782775</v>
      </c>
      <c r="AQ366" s="281">
        <v>-0.36433602992298364</v>
      </c>
      <c r="AR366" s="281">
        <v>1.0482745239647977</v>
      </c>
      <c r="AS366" s="2"/>
      <c r="AT366" s="234"/>
      <c r="AU366" s="170">
        <v>2024</v>
      </c>
      <c r="AV366" s="215" t="s">
        <v>103</v>
      </c>
      <c r="AW366" s="281">
        <v>22.314654702372621</v>
      </c>
      <c r="AX366" s="281">
        <v>21.002584041731069</v>
      </c>
      <c r="AY366" s="281">
        <v>28.281904893319762</v>
      </c>
      <c r="AZ366" s="281">
        <v>2793.9809926082366</v>
      </c>
      <c r="BA366" s="281">
        <v>86.10719322990127</v>
      </c>
      <c r="BB366" s="281">
        <v>-21.248443337484431</v>
      </c>
      <c r="BC366" s="281">
        <v>-45.163036125016909</v>
      </c>
      <c r="BD366" s="281">
        <v>-66.362834460452802</v>
      </c>
      <c r="BE366" s="281">
        <v>-34.193260975214642</v>
      </c>
      <c r="BF366" s="281">
        <v>51.721925133689837</v>
      </c>
      <c r="BG366" s="281">
        <v>-0.65738361321938044</v>
      </c>
      <c r="BH366" s="2"/>
      <c r="BI366" s="234"/>
      <c r="BJ366" s="170">
        <v>2024</v>
      </c>
      <c r="BK366" s="215" t="s">
        <v>103</v>
      </c>
      <c r="BL366" s="281">
        <v>22.314654702372621</v>
      </c>
      <c r="BM366" s="281">
        <v>10.83859107974639</v>
      </c>
      <c r="BN366" s="281">
        <v>5.1088158776152452</v>
      </c>
      <c r="BO366" s="281">
        <v>8.2438348055023347</v>
      </c>
      <c r="BP366" s="281">
        <v>2.6629901388045072</v>
      </c>
      <c r="BQ366" s="281">
        <v>-0.85058653082207836</v>
      </c>
      <c r="BR366" s="281">
        <v>-1.0400211867707319</v>
      </c>
      <c r="BS366" s="281">
        <v>-0.70321384617781346</v>
      </c>
      <c r="BT366" s="281">
        <v>-2.6305868423922374</v>
      </c>
      <c r="BU366" s="281">
        <v>0.75337664158526951</v>
      </c>
      <c r="BV366" s="281">
        <v>-6.8545434718262729E-2</v>
      </c>
    </row>
    <row r="367" spans="1:74" x14ac:dyDescent="0.25">
      <c r="A367" s="234"/>
      <c r="B367" s="151">
        <v>2025</v>
      </c>
      <c r="C367" s="216" t="s">
        <v>104</v>
      </c>
      <c r="D367" s="212">
        <v>341212</v>
      </c>
      <c r="E367" s="212">
        <v>168447</v>
      </c>
      <c r="F367" s="212">
        <v>60580</v>
      </c>
      <c r="G367" s="212">
        <v>28047</v>
      </c>
      <c r="H367" s="212">
        <v>20184</v>
      </c>
      <c r="I367" s="212">
        <v>10425</v>
      </c>
      <c r="J367" s="212">
        <v>3951</v>
      </c>
      <c r="K367" s="212">
        <v>2696</v>
      </c>
      <c r="L367" s="212">
        <v>16249</v>
      </c>
      <c r="M367" s="212">
        <v>6893</v>
      </c>
      <c r="N367" s="212">
        <v>23740</v>
      </c>
      <c r="O367" s="2"/>
      <c r="P367" s="234"/>
      <c r="Q367" s="151">
        <v>2025</v>
      </c>
      <c r="R367" s="216" t="s">
        <v>104</v>
      </c>
      <c r="S367" s="282">
        <v>-13.083614595937092</v>
      </c>
      <c r="T367" s="282">
        <v>-15.952579346269573</v>
      </c>
      <c r="U367" s="282">
        <v>-18.546803990641891</v>
      </c>
      <c r="V367" s="282">
        <v>2.3389038896592069</v>
      </c>
      <c r="W367" s="282">
        <v>9.2621664050235495</v>
      </c>
      <c r="X367" s="282">
        <v>3.0341964815180802</v>
      </c>
      <c r="Y367" s="282">
        <v>-2.5166543301258315</v>
      </c>
      <c r="Z367" s="282">
        <v>135.66433566433568</v>
      </c>
      <c r="AA367" s="282">
        <v>0</v>
      </c>
      <c r="AB367" s="282">
        <v>-2.8196813760045103</v>
      </c>
      <c r="AC367" s="282">
        <v>-28.592913433194965</v>
      </c>
      <c r="AD367" s="2"/>
      <c r="AE367" s="234"/>
      <c r="AF367" s="151">
        <v>2025</v>
      </c>
      <c r="AG367" s="216" t="s">
        <v>104</v>
      </c>
      <c r="AH367" s="282">
        <v>-13.083614595937092</v>
      </c>
      <c r="AI367" s="282">
        <v>-8.1441762720499327</v>
      </c>
      <c r="AJ367" s="282">
        <v>-3.5137234923263101</v>
      </c>
      <c r="AK367" s="282">
        <v>0.16328090173852142</v>
      </c>
      <c r="AL367" s="282">
        <v>0.43584028529580365</v>
      </c>
      <c r="AM367" s="282">
        <v>7.8201617525313696E-2</v>
      </c>
      <c r="AN367" s="282">
        <v>-2.5982296376488589E-2</v>
      </c>
      <c r="AO367" s="282">
        <v>0.39533847035598324</v>
      </c>
      <c r="AP367" s="282">
        <v>0</v>
      </c>
      <c r="AQ367" s="282">
        <v>-5.0945679169585471E-2</v>
      </c>
      <c r="AR367" s="282">
        <v>-2.4214481309303975</v>
      </c>
      <c r="AS367" s="2"/>
      <c r="AT367" s="234"/>
      <c r="AU367" s="151">
        <v>2025</v>
      </c>
      <c r="AV367" s="216" t="s">
        <v>104</v>
      </c>
      <c r="AW367" s="282">
        <v>2.3394478902978904</v>
      </c>
      <c r="AX367" s="282">
        <v>-3.1913793103448285</v>
      </c>
      <c r="AY367" s="282">
        <v>-2.634243559041451</v>
      </c>
      <c r="AZ367" s="282">
        <v>3283.232810615199</v>
      </c>
      <c r="BA367" s="282">
        <v>56.138315154328154</v>
      </c>
      <c r="BB367" s="282">
        <v>-52.701783040696881</v>
      </c>
      <c r="BC367" s="282">
        <v>-48.46073571614923</v>
      </c>
      <c r="BD367" s="282">
        <v>34.329845540607863</v>
      </c>
      <c r="BE367" s="282">
        <v>-9.0150624335069125</v>
      </c>
      <c r="BF367" s="282">
        <v>94.059684684684697</v>
      </c>
      <c r="BG367" s="282">
        <v>-21.681182370018476</v>
      </c>
      <c r="BH367" s="2"/>
      <c r="BI367" s="234"/>
      <c r="BJ367" s="151">
        <v>2025</v>
      </c>
      <c r="BK367" s="216" t="s">
        <v>104</v>
      </c>
      <c r="BL367" s="282">
        <v>2.3394478902978904</v>
      </c>
      <c r="BM367" s="282">
        <v>-1.665506940362075</v>
      </c>
      <c r="BN367" s="282">
        <v>-0.4915839861792618</v>
      </c>
      <c r="BO367" s="282">
        <v>8.1634734202728172</v>
      </c>
      <c r="BP367" s="282">
        <v>2.1765863256271527</v>
      </c>
      <c r="BQ367" s="282">
        <v>-3.4839777812436274</v>
      </c>
      <c r="BR367" s="282">
        <v>-1.1142370400585464</v>
      </c>
      <c r="BS367" s="282">
        <v>0.20665123030964699</v>
      </c>
      <c r="BT367" s="282">
        <v>-0.48288603889482096</v>
      </c>
      <c r="BU367" s="282">
        <v>1.0020635130109297</v>
      </c>
      <c r="BV367" s="282">
        <v>-1.9711348121843248</v>
      </c>
    </row>
    <row r="368" spans="1:74" x14ac:dyDescent="0.25">
      <c r="A368" s="234"/>
      <c r="B368" s="170">
        <v>2025</v>
      </c>
      <c r="C368" s="215" t="s">
        <v>105</v>
      </c>
      <c r="D368" s="211">
        <v>366998</v>
      </c>
      <c r="E368" s="211">
        <v>157994</v>
      </c>
      <c r="F368" s="211">
        <v>67829</v>
      </c>
      <c r="G368" s="211">
        <v>29179</v>
      </c>
      <c r="H368" s="211">
        <v>22236</v>
      </c>
      <c r="I368" s="211">
        <v>19508</v>
      </c>
      <c r="J368" s="211">
        <v>2113</v>
      </c>
      <c r="K368" s="211">
        <v>2428</v>
      </c>
      <c r="L368" s="211">
        <v>17064</v>
      </c>
      <c r="M368" s="211">
        <v>8245</v>
      </c>
      <c r="N368" s="211">
        <v>40402</v>
      </c>
      <c r="O368" s="2"/>
      <c r="P368" s="234"/>
      <c r="Q368" s="170">
        <v>2025</v>
      </c>
      <c r="R368" s="215" t="s">
        <v>105</v>
      </c>
      <c r="S368" s="281">
        <v>7.5571785283049735</v>
      </c>
      <c r="T368" s="281">
        <v>-6.2055127131976207</v>
      </c>
      <c r="U368" s="281">
        <v>11.965995378012551</v>
      </c>
      <c r="V368" s="281">
        <v>4.0360822904410583</v>
      </c>
      <c r="W368" s="281">
        <v>10.166468489892978</v>
      </c>
      <c r="X368" s="281">
        <v>87.127098321342942</v>
      </c>
      <c r="Y368" s="281">
        <v>-46.519868387749938</v>
      </c>
      <c r="Z368" s="281">
        <v>-9.9406528189910972</v>
      </c>
      <c r="AA368" s="281">
        <v>5.0156932734322055</v>
      </c>
      <c r="AB368" s="281">
        <v>19.614101262150001</v>
      </c>
      <c r="AC368" s="281">
        <v>70.185341196293194</v>
      </c>
      <c r="AD368" s="2"/>
      <c r="AE368" s="234"/>
      <c r="AF368" s="170">
        <v>2025</v>
      </c>
      <c r="AG368" s="215" t="s">
        <v>105</v>
      </c>
      <c r="AH368" s="281">
        <v>7.5571785283049735</v>
      </c>
      <c r="AI368" s="281">
        <v>-3.0634913191798607</v>
      </c>
      <c r="AJ368" s="281">
        <v>2.1244856570108879</v>
      </c>
      <c r="AK368" s="281">
        <v>0.3317585547987757</v>
      </c>
      <c r="AL368" s="281">
        <v>0.60138564880484779</v>
      </c>
      <c r="AM368" s="281">
        <v>2.6619814074534269</v>
      </c>
      <c r="AN368" s="281">
        <v>-0.53866804215560926</v>
      </c>
      <c r="AO368" s="281">
        <v>-7.8543544775681887E-2</v>
      </c>
      <c r="AP368" s="281">
        <v>0.23885443653798782</v>
      </c>
      <c r="AQ368" s="281">
        <v>0.39623459901761898</v>
      </c>
      <c r="AR368" s="281">
        <v>4.8831811307925799</v>
      </c>
      <c r="AS368" s="2"/>
      <c r="AT368" s="234"/>
      <c r="AU368" s="170">
        <v>2025</v>
      </c>
      <c r="AV368" s="215" t="s">
        <v>105</v>
      </c>
      <c r="AW368" s="281">
        <v>-5.2255360467728735</v>
      </c>
      <c r="AX368" s="281">
        <v>-24.064710858197486</v>
      </c>
      <c r="AY368" s="281">
        <v>-11.456171268193984</v>
      </c>
      <c r="AZ368" s="281">
        <v>10358.422939068099</v>
      </c>
      <c r="BA368" s="281">
        <v>56.668780384696674</v>
      </c>
      <c r="BB368" s="281">
        <v>71.604503870513724</v>
      </c>
      <c r="BC368" s="281">
        <v>-69.198250728862973</v>
      </c>
      <c r="BD368" s="281">
        <v>40.346820809248555</v>
      </c>
      <c r="BE368" s="281">
        <v>-35.72639270782328</v>
      </c>
      <c r="BF368" s="281">
        <v>16.241364725785985</v>
      </c>
      <c r="BG368" s="281">
        <v>17.134407978661727</v>
      </c>
      <c r="BH368" s="2"/>
      <c r="BI368" s="234"/>
      <c r="BJ368" s="170">
        <v>2025</v>
      </c>
      <c r="BK368" s="215" t="s">
        <v>105</v>
      </c>
      <c r="BL368" s="281">
        <v>-5.2255360467728735</v>
      </c>
      <c r="BM368" s="281">
        <v>-12.93019964724081</v>
      </c>
      <c r="BN368" s="281">
        <v>-2.2663357720029027</v>
      </c>
      <c r="BO368" s="281">
        <v>7.4632069064361772</v>
      </c>
      <c r="BP368" s="281">
        <v>2.0770440535801442</v>
      </c>
      <c r="BQ368" s="281">
        <v>2.1020935715706046</v>
      </c>
      <c r="BR368" s="281">
        <v>-1.2258769268115064</v>
      </c>
      <c r="BS368" s="281">
        <v>0.1802532325499118</v>
      </c>
      <c r="BT368" s="281">
        <v>-2.4494296715414237</v>
      </c>
      <c r="BU368" s="281">
        <v>0.29749530644340749</v>
      </c>
      <c r="BV368" s="281">
        <v>1.5262129002435227</v>
      </c>
    </row>
    <row r="369" spans="1:74" x14ac:dyDescent="0.25">
      <c r="A369" s="234"/>
      <c r="B369" s="155">
        <v>2025</v>
      </c>
      <c r="C369" s="216" t="s">
        <v>102</v>
      </c>
      <c r="D369" s="212">
        <v>414322</v>
      </c>
      <c r="E369" s="212">
        <v>175279</v>
      </c>
      <c r="F369" s="212">
        <v>75335</v>
      </c>
      <c r="G369" s="212">
        <v>29787</v>
      </c>
      <c r="H369" s="212">
        <v>28319</v>
      </c>
      <c r="I369" s="212">
        <v>21555</v>
      </c>
      <c r="J369" s="212">
        <v>2113</v>
      </c>
      <c r="K369" s="212">
        <v>2428</v>
      </c>
      <c r="L369" s="212">
        <v>21425</v>
      </c>
      <c r="M369" s="212">
        <v>6893</v>
      </c>
      <c r="N369" s="212">
        <v>51188</v>
      </c>
      <c r="O369" s="2"/>
      <c r="P369" s="234"/>
      <c r="Q369" s="155">
        <v>2025</v>
      </c>
      <c r="R369" s="216" t="s">
        <v>102</v>
      </c>
      <c r="S369" s="282">
        <v>12.894893160180715</v>
      </c>
      <c r="T369" s="282">
        <v>10.940288871729308</v>
      </c>
      <c r="U369" s="282">
        <v>11.066063188311787</v>
      </c>
      <c r="V369" s="282">
        <v>2.0836903252339027</v>
      </c>
      <c r="W369" s="282">
        <v>27.356538945853572</v>
      </c>
      <c r="X369" s="282">
        <v>10.49313102316998</v>
      </c>
      <c r="Y369" s="282">
        <v>0</v>
      </c>
      <c r="Z369" s="282">
        <v>0</v>
      </c>
      <c r="AA369" s="282">
        <v>25.556727613689631</v>
      </c>
      <c r="AB369" s="282">
        <v>-16.397816858702242</v>
      </c>
      <c r="AC369" s="282">
        <v>26.696698183258263</v>
      </c>
      <c r="AD369" s="2"/>
      <c r="AE369" s="234"/>
      <c r="AF369" s="155">
        <v>2025</v>
      </c>
      <c r="AG369" s="216" t="s">
        <v>102</v>
      </c>
      <c r="AH369" s="282">
        <v>12.894893160180715</v>
      </c>
      <c r="AI369" s="282">
        <v>4.7098349309805521</v>
      </c>
      <c r="AJ369" s="282">
        <v>2.0452427533665043</v>
      </c>
      <c r="AK369" s="282">
        <v>0.16566847775737203</v>
      </c>
      <c r="AL369" s="282">
        <v>1.6575022207205496</v>
      </c>
      <c r="AM369" s="282">
        <v>0.55776870718641536</v>
      </c>
      <c r="AN369" s="282">
        <v>0</v>
      </c>
      <c r="AO369" s="282">
        <v>0</v>
      </c>
      <c r="AP369" s="282">
        <v>1.1882898544406242</v>
      </c>
      <c r="AQ369" s="282">
        <v>-0.36839437817099835</v>
      </c>
      <c r="AR369" s="282">
        <v>2.9389805938996951</v>
      </c>
      <c r="AS369" s="2"/>
      <c r="AT369" s="234"/>
      <c r="AU369" s="155">
        <v>2025</v>
      </c>
      <c r="AV369" s="216" t="s">
        <v>102</v>
      </c>
      <c r="AW369" s="282">
        <v>11.651207536797401</v>
      </c>
      <c r="AX369" s="282">
        <v>-17.162976440842172</v>
      </c>
      <c r="AY369" s="282">
        <v>2.0757963768410548</v>
      </c>
      <c r="AZ369" s="282" t="s">
        <v>128</v>
      </c>
      <c r="BA369" s="282">
        <v>94.205184474009059</v>
      </c>
      <c r="BB369" s="282">
        <v>84.372594303310223</v>
      </c>
      <c r="BC369" s="282">
        <v>-48.800581536224861</v>
      </c>
      <c r="BD369" s="282">
        <v>249.85590778097986</v>
      </c>
      <c r="BE369" s="282">
        <v>27.582921455368307</v>
      </c>
      <c r="BF369" s="282">
        <v>-18.377738306690347</v>
      </c>
      <c r="BG369" s="282">
        <v>74.369805150565469</v>
      </c>
      <c r="BH369" s="2"/>
      <c r="BI369" s="234"/>
      <c r="BJ369" s="155">
        <v>2025</v>
      </c>
      <c r="BK369" s="216" t="s">
        <v>102</v>
      </c>
      <c r="BL369" s="282">
        <v>11.651207536797401</v>
      </c>
      <c r="BM369" s="282">
        <v>-9.7864106972507727</v>
      </c>
      <c r="BN369" s="282">
        <v>0.41284230609616102</v>
      </c>
      <c r="BO369" s="282">
        <v>8.0269802687247704</v>
      </c>
      <c r="BP369" s="282">
        <v>3.7018373099497155</v>
      </c>
      <c r="BQ369" s="282">
        <v>2.6581439342901647</v>
      </c>
      <c r="BR369" s="282">
        <v>-0.5427313345154493</v>
      </c>
      <c r="BS369" s="282">
        <v>0.46727712713494984</v>
      </c>
      <c r="BT369" s="282">
        <v>1.2482281735231187</v>
      </c>
      <c r="BU369" s="282">
        <v>-0.41823189233762531</v>
      </c>
      <c r="BV369" s="282">
        <v>5.8832723411823684</v>
      </c>
    </row>
    <row r="370" spans="1:74" x14ac:dyDescent="0.25">
      <c r="A370" s="234"/>
      <c r="B370" s="170">
        <v>2025</v>
      </c>
      <c r="C370" s="215" t="s">
        <v>103</v>
      </c>
      <c r="D370" s="211">
        <v>478353</v>
      </c>
      <c r="E370" s="211">
        <v>227783</v>
      </c>
      <c r="F370" s="211">
        <v>86443</v>
      </c>
      <c r="G370" s="211">
        <v>31393</v>
      </c>
      <c r="H370" s="211">
        <v>32794</v>
      </c>
      <c r="I370" s="211">
        <v>23739</v>
      </c>
      <c r="J370" s="211"/>
      <c r="K370" s="211">
        <v>2752</v>
      </c>
      <c r="L370" s="211">
        <v>21168</v>
      </c>
      <c r="M370" s="211">
        <v>9093</v>
      </c>
      <c r="N370" s="211">
        <v>43188</v>
      </c>
      <c r="O370" s="2"/>
      <c r="P370" s="234"/>
      <c r="Q370" s="170">
        <v>2025</v>
      </c>
      <c r="R370" s="215" t="s">
        <v>103</v>
      </c>
      <c r="S370" s="281">
        <v>15.454405027973422</v>
      </c>
      <c r="T370" s="281">
        <v>29.954529635609504</v>
      </c>
      <c r="U370" s="281">
        <v>14.744806530828967</v>
      </c>
      <c r="V370" s="281">
        <v>5.391613791251217</v>
      </c>
      <c r="W370" s="281">
        <v>15.802111656485039</v>
      </c>
      <c r="X370" s="281">
        <v>10.132219902574803</v>
      </c>
      <c r="Y370" s="281">
        <v>-100</v>
      </c>
      <c r="Z370" s="281">
        <v>13.344316309719929</v>
      </c>
      <c r="AA370" s="281">
        <v>-1.1995332555425904</v>
      </c>
      <c r="AB370" s="281">
        <v>31.916436965036979</v>
      </c>
      <c r="AC370" s="281">
        <v>-15.628662967883102</v>
      </c>
      <c r="AD370" s="2"/>
      <c r="AE370" s="234"/>
      <c r="AF370" s="170">
        <v>2025</v>
      </c>
      <c r="AG370" s="215" t="s">
        <v>103</v>
      </c>
      <c r="AH370" s="281">
        <v>15.454405027973422</v>
      </c>
      <c r="AI370" s="281">
        <v>12.672269394335814</v>
      </c>
      <c r="AJ370" s="281">
        <v>2.6810065601150814</v>
      </c>
      <c r="AK370" s="281">
        <v>0.3876212221412334</v>
      </c>
      <c r="AL370" s="281">
        <v>1.0800778138742337</v>
      </c>
      <c r="AM370" s="281">
        <v>0.52712624480476578</v>
      </c>
      <c r="AN370" s="281">
        <v>-0.50998981468519688</v>
      </c>
      <c r="AO370" s="281">
        <v>7.8200047306201503E-2</v>
      </c>
      <c r="AP370" s="281">
        <v>-6.2029049869425271E-2</v>
      </c>
      <c r="AQ370" s="281">
        <v>0.53098797553593624</v>
      </c>
      <c r="AR370" s="281">
        <v>-1.9308653655852224</v>
      </c>
      <c r="AS370" s="2"/>
      <c r="AT370" s="234"/>
      <c r="AU370" s="170">
        <v>2025</v>
      </c>
      <c r="AV370" s="215" t="s">
        <v>103</v>
      </c>
      <c r="AW370" s="281">
        <v>21.850092339043499</v>
      </c>
      <c r="AX370" s="281">
        <v>13.653396135096969</v>
      </c>
      <c r="AY370" s="281">
        <v>16.227445074891762</v>
      </c>
      <c r="AZ370" s="281">
        <v>14.547909216959781</v>
      </c>
      <c r="BA370" s="281">
        <v>77.523953878633677</v>
      </c>
      <c r="BB370" s="281">
        <v>134.62146669302234</v>
      </c>
      <c r="BC370" s="281">
        <v>-100</v>
      </c>
      <c r="BD370" s="281">
        <v>140.55944055944053</v>
      </c>
      <c r="BE370" s="281">
        <v>30.272632161979203</v>
      </c>
      <c r="BF370" s="281">
        <v>28.196813760045131</v>
      </c>
      <c r="BG370" s="281">
        <v>29.904349395416006</v>
      </c>
      <c r="BH370" s="2"/>
      <c r="BI370" s="234"/>
      <c r="BJ370" s="170">
        <v>2025</v>
      </c>
      <c r="BK370" s="215" t="s">
        <v>103</v>
      </c>
      <c r="BL370" s="281">
        <v>21.850092339043499</v>
      </c>
      <c r="BM370" s="281">
        <v>6.97038782398268</v>
      </c>
      <c r="BN370" s="281">
        <v>3.0743170094886332</v>
      </c>
      <c r="BO370" s="281">
        <v>1.0156021142456857</v>
      </c>
      <c r="BP370" s="281">
        <v>3.6479653569381654</v>
      </c>
      <c r="BQ370" s="281">
        <v>3.469655479844616</v>
      </c>
      <c r="BR370" s="281">
        <v>-1.0324141883716489</v>
      </c>
      <c r="BS370" s="281">
        <v>0.40960326052346691</v>
      </c>
      <c r="BT370" s="281">
        <v>1.253008979175954</v>
      </c>
      <c r="BU370" s="281">
        <v>0.50945679169585434</v>
      </c>
      <c r="BV370" s="281">
        <v>2.5325097115200923</v>
      </c>
    </row>
    <row r="371" spans="1:74" x14ac:dyDescent="0.25">
      <c r="A371" s="234"/>
      <c r="B371" s="151">
        <v>2026</v>
      </c>
      <c r="C371" s="216" t="s">
        <v>104</v>
      </c>
      <c r="D371" s="212">
        <v>556341</v>
      </c>
      <c r="E371" s="212">
        <v>274799</v>
      </c>
      <c r="F371" s="212">
        <v>90398</v>
      </c>
      <c r="G371" s="212">
        <v>30011</v>
      </c>
      <c r="H371" s="212">
        <v>34516</v>
      </c>
      <c r="I371" s="212">
        <v>26762</v>
      </c>
      <c r="J371" s="212">
        <v>1718</v>
      </c>
      <c r="K371" s="212">
        <v>3602</v>
      </c>
      <c r="L371" s="212">
        <v>38804</v>
      </c>
      <c r="M371" s="212">
        <v>9293</v>
      </c>
      <c r="N371" s="212">
        <v>46438</v>
      </c>
      <c r="O371" s="2"/>
      <c r="P371" s="234"/>
      <c r="Q371" s="151">
        <v>2026</v>
      </c>
      <c r="R371" s="216" t="s">
        <v>104</v>
      </c>
      <c r="S371" s="282">
        <v>16.303441182557648</v>
      </c>
      <c r="T371" s="282">
        <v>20.640697505959622</v>
      </c>
      <c r="U371" s="282">
        <v>4.5752692525710614</v>
      </c>
      <c r="V371" s="282">
        <v>-4.4022552798394514</v>
      </c>
      <c r="W371" s="282">
        <v>5.2509605415624918</v>
      </c>
      <c r="X371" s="282">
        <v>12.73431905303508</v>
      </c>
      <c r="Y371" s="282" t="s">
        <v>128</v>
      </c>
      <c r="Z371" s="282">
        <v>30.886627906976742</v>
      </c>
      <c r="AA371" s="282">
        <v>83.314436885865462</v>
      </c>
      <c r="AB371" s="282">
        <v>2.199494116353236</v>
      </c>
      <c r="AC371" s="282">
        <v>7.5252384921737416</v>
      </c>
      <c r="AD371" s="2"/>
      <c r="AE371" s="234"/>
      <c r="AF371" s="151">
        <v>2026</v>
      </c>
      <c r="AG371" s="216" t="s">
        <v>104</v>
      </c>
      <c r="AH371" s="282">
        <v>16.303441182557648</v>
      </c>
      <c r="AI371" s="282">
        <v>9.8287248120112132</v>
      </c>
      <c r="AJ371" s="282">
        <v>0.82679527461937097</v>
      </c>
      <c r="AK371" s="282">
        <v>-0.28890798218052355</v>
      </c>
      <c r="AL371" s="282">
        <v>0.35998519921480571</v>
      </c>
      <c r="AM371" s="282">
        <v>0.63196007969010315</v>
      </c>
      <c r="AN371" s="282">
        <v>0.35914899666146127</v>
      </c>
      <c r="AO371" s="282">
        <v>0.17769304258570551</v>
      </c>
      <c r="AP371" s="282">
        <v>3.686817057695885</v>
      </c>
      <c r="AQ371" s="282">
        <v>4.1810127667224826E-2</v>
      </c>
      <c r="AR371" s="282">
        <v>0.6794145745924034</v>
      </c>
      <c r="AS371" s="2"/>
      <c r="AT371" s="234"/>
      <c r="AU371" s="151">
        <v>2026</v>
      </c>
      <c r="AV371" s="216" t="s">
        <v>104</v>
      </c>
      <c r="AW371" s="282">
        <v>63.048485985252569</v>
      </c>
      <c r="AX371" s="282">
        <v>63.136772990911084</v>
      </c>
      <c r="AY371" s="282">
        <v>49.220864971937942</v>
      </c>
      <c r="AZ371" s="282">
        <v>7.0025314650408177</v>
      </c>
      <c r="BA371" s="282">
        <v>71.006738010305185</v>
      </c>
      <c r="BB371" s="282">
        <v>156.70983213429258</v>
      </c>
      <c r="BC371" s="282">
        <v>-56.517337382941029</v>
      </c>
      <c r="BD371" s="282">
        <v>33.605341246290806</v>
      </c>
      <c r="BE371" s="282">
        <v>138.80854206412701</v>
      </c>
      <c r="BF371" s="282">
        <v>34.817931234585814</v>
      </c>
      <c r="BG371" s="282">
        <v>95.610783487784346</v>
      </c>
      <c r="BH371" s="2"/>
      <c r="BI371" s="234"/>
      <c r="BJ371" s="151">
        <v>2026</v>
      </c>
      <c r="BK371" s="216" t="s">
        <v>104</v>
      </c>
      <c r="BL371" s="282">
        <v>63.048485985252569</v>
      </c>
      <c r="BM371" s="282">
        <v>31.168892067101979</v>
      </c>
      <c r="BN371" s="282">
        <v>8.7388485750794231</v>
      </c>
      <c r="BO371" s="282">
        <v>0.57559523111731126</v>
      </c>
      <c r="BP371" s="282">
        <v>4.200321207929381</v>
      </c>
      <c r="BQ371" s="282">
        <v>4.7879324291056591</v>
      </c>
      <c r="BR371" s="282">
        <v>-0.65443184882126071</v>
      </c>
      <c r="BS371" s="282">
        <v>0.26552407301032788</v>
      </c>
      <c r="BT371" s="282">
        <v>6.6102598970727877</v>
      </c>
      <c r="BU371" s="282">
        <v>0.70337502784192818</v>
      </c>
      <c r="BV371" s="282">
        <v>6.6521693258150352</v>
      </c>
    </row>
    <row r="372" spans="1:74" x14ac:dyDescent="0.25">
      <c r="A372" s="243"/>
      <c r="B372" s="290">
        <v>2026</v>
      </c>
      <c r="C372" s="217" t="s">
        <v>105</v>
      </c>
      <c r="D372" s="252">
        <v>558457</v>
      </c>
      <c r="E372" s="252">
        <v>297750</v>
      </c>
      <c r="F372" s="252">
        <v>84314</v>
      </c>
      <c r="G372" s="252">
        <v>28289</v>
      </c>
      <c r="H372" s="252">
        <v>39208</v>
      </c>
      <c r="I372" s="252">
        <v>29056</v>
      </c>
      <c r="J372" s="252">
        <v>1858</v>
      </c>
      <c r="K372" s="252">
        <v>4623</v>
      </c>
      <c r="L372" s="252">
        <v>15079</v>
      </c>
      <c r="M372" s="252">
        <v>9093</v>
      </c>
      <c r="N372" s="252">
        <v>49187</v>
      </c>
      <c r="O372" s="2"/>
      <c r="P372" s="243"/>
      <c r="Q372" s="290">
        <v>2026</v>
      </c>
      <c r="R372" s="217" t="s">
        <v>105</v>
      </c>
      <c r="S372" s="283">
        <v>0.38034227209571725</v>
      </c>
      <c r="T372" s="283">
        <v>8.3519226780301352</v>
      </c>
      <c r="U372" s="283">
        <v>-6.7302373946326242</v>
      </c>
      <c r="V372" s="283">
        <v>-5.7378961047615888</v>
      </c>
      <c r="W372" s="283">
        <v>13.593695677367009</v>
      </c>
      <c r="X372" s="283">
        <v>8.5718556161721722</v>
      </c>
      <c r="Y372" s="283">
        <v>8.1490104772991856</v>
      </c>
      <c r="Z372" s="283">
        <v>28.345363686840642</v>
      </c>
      <c r="AA372" s="283">
        <v>-61.140604061436967</v>
      </c>
      <c r="AB372" s="283">
        <v>-2.152157537931771</v>
      </c>
      <c r="AC372" s="283">
        <v>5.9197209182135282</v>
      </c>
      <c r="AD372" s="2"/>
      <c r="AE372" s="243"/>
      <c r="AF372" s="290">
        <v>2026</v>
      </c>
      <c r="AG372" s="217" t="s">
        <v>105</v>
      </c>
      <c r="AH372" s="283">
        <v>0.38034227209571725</v>
      </c>
      <c r="AI372" s="283">
        <v>4.1253475835863931</v>
      </c>
      <c r="AJ372" s="283">
        <v>-1.0935739052128279</v>
      </c>
      <c r="AK372" s="283">
        <v>-0.30952239723479447</v>
      </c>
      <c r="AL372" s="283">
        <v>0.84336764682093823</v>
      </c>
      <c r="AM372" s="283">
        <v>0.41233703789582959</v>
      </c>
      <c r="AN372" s="283">
        <v>2.5164422539414182E-2</v>
      </c>
      <c r="AO372" s="283">
        <v>0.18352053866244203</v>
      </c>
      <c r="AP372" s="283">
        <v>-4.2644708910542972</v>
      </c>
      <c r="AQ372" s="283">
        <v>-3.5949175056305981E-2</v>
      </c>
      <c r="AR372" s="283">
        <v>0.49412141114892566</v>
      </c>
      <c r="AS372" s="2"/>
      <c r="AT372" s="243"/>
      <c r="AU372" s="290">
        <v>2026</v>
      </c>
      <c r="AV372" s="217" t="s">
        <v>105</v>
      </c>
      <c r="AW372" s="283">
        <v>52.168949149586638</v>
      </c>
      <c r="AX372" s="283">
        <v>88.456523665455649</v>
      </c>
      <c r="AY372" s="283">
        <v>24.303763876807864</v>
      </c>
      <c r="AZ372" s="283">
        <v>-3.0501387984509449</v>
      </c>
      <c r="BA372" s="283">
        <v>76.326677459974803</v>
      </c>
      <c r="BB372" s="283">
        <v>48.94402296493746</v>
      </c>
      <c r="BC372" s="283">
        <v>-12.068149550402268</v>
      </c>
      <c r="BD372" s="283">
        <v>90.403624382207568</v>
      </c>
      <c r="BE372" s="283">
        <v>-11.632676980778243</v>
      </c>
      <c r="BF372" s="283">
        <v>10.285021224984845</v>
      </c>
      <c r="BG372" s="283">
        <v>21.743973070640067</v>
      </c>
      <c r="BH372" s="2"/>
      <c r="BI372" s="243"/>
      <c r="BJ372" s="290">
        <v>2026</v>
      </c>
      <c r="BK372" s="217" t="s">
        <v>105</v>
      </c>
      <c r="BL372" s="283">
        <v>52.168949149586638</v>
      </c>
      <c r="BM372" s="283">
        <v>38.08086147608433</v>
      </c>
      <c r="BN372" s="283">
        <v>4.4918500918261124</v>
      </c>
      <c r="BO372" s="283">
        <v>-0.24250813355931092</v>
      </c>
      <c r="BP372" s="283">
        <v>4.6245483626613764</v>
      </c>
      <c r="BQ372" s="283">
        <v>2.601649055308203</v>
      </c>
      <c r="BR372" s="283">
        <v>-6.9482667480476726E-2</v>
      </c>
      <c r="BS372" s="283">
        <v>0.59809590242998589</v>
      </c>
      <c r="BT372" s="283">
        <v>-0.54087488215194623</v>
      </c>
      <c r="BU372" s="283">
        <v>0.231063929503703</v>
      </c>
      <c r="BV372" s="283">
        <v>2.393746014964659</v>
      </c>
    </row>
    <row r="373" spans="1:74" x14ac:dyDescent="0.25">
      <c r="A373" s="234" t="s">
        <v>122</v>
      </c>
      <c r="B373" s="151">
        <v>2020</v>
      </c>
      <c r="C373" s="216" t="s">
        <v>102</v>
      </c>
      <c r="D373" s="212">
        <v>534087</v>
      </c>
      <c r="E373" s="212">
        <v>411357</v>
      </c>
      <c r="F373" s="212">
        <v>26038</v>
      </c>
      <c r="G373" s="212">
        <v>19628</v>
      </c>
      <c r="H373" s="212">
        <v>18095</v>
      </c>
      <c r="I373" s="212">
        <v>6526</v>
      </c>
      <c r="J373" s="212">
        <v>31416</v>
      </c>
      <c r="K373" s="212">
        <v>10585</v>
      </c>
      <c r="L373" s="212">
        <v>3310</v>
      </c>
      <c r="M373" s="212">
        <v>550</v>
      </c>
      <c r="N373" s="212">
        <v>6582</v>
      </c>
      <c r="O373" s="2"/>
      <c r="P373" s="234" t="s">
        <v>122</v>
      </c>
      <c r="Q373" s="151">
        <v>2020</v>
      </c>
      <c r="R373" s="216" t="s">
        <v>102</v>
      </c>
      <c r="S373" s="282"/>
      <c r="T373" s="282"/>
      <c r="U373" s="282"/>
      <c r="V373" s="282"/>
      <c r="W373" s="282"/>
      <c r="X373" s="282"/>
      <c r="Y373" s="282"/>
      <c r="Z373" s="282"/>
      <c r="AA373" s="282"/>
      <c r="AB373" s="282"/>
      <c r="AC373" s="282"/>
      <c r="AD373" s="2"/>
      <c r="AE373" s="234" t="s">
        <v>122</v>
      </c>
      <c r="AF373" s="151">
        <v>2020</v>
      </c>
      <c r="AG373" s="216" t="s">
        <v>102</v>
      </c>
      <c r="AH373" s="282"/>
      <c r="AI373" s="282"/>
      <c r="AJ373" s="282"/>
      <c r="AK373" s="282"/>
      <c r="AL373" s="282"/>
      <c r="AM373" s="282"/>
      <c r="AN373" s="282"/>
      <c r="AO373" s="282"/>
      <c r="AP373" s="282"/>
      <c r="AQ373" s="282"/>
      <c r="AR373" s="282"/>
      <c r="AS373" s="2"/>
      <c r="AT373" s="234" t="s">
        <v>122</v>
      </c>
      <c r="AU373" s="151">
        <v>2020</v>
      </c>
      <c r="AV373" s="216" t="s">
        <v>102</v>
      </c>
      <c r="AW373" s="282"/>
      <c r="AX373" s="282"/>
      <c r="AY373" s="282"/>
      <c r="AZ373" s="282"/>
      <c r="BA373" s="282"/>
      <c r="BB373" s="282"/>
      <c r="BC373" s="282"/>
      <c r="BD373" s="282"/>
      <c r="BE373" s="282"/>
      <c r="BF373" s="282"/>
      <c r="BG373" s="282"/>
      <c r="BH373" s="2"/>
      <c r="BI373" s="234" t="s">
        <v>122</v>
      </c>
      <c r="BJ373" s="151">
        <v>2020</v>
      </c>
      <c r="BK373" s="216" t="s">
        <v>102</v>
      </c>
      <c r="BL373" s="282"/>
      <c r="BM373" s="282"/>
      <c r="BN373" s="282"/>
      <c r="BO373" s="282"/>
      <c r="BP373" s="282"/>
      <c r="BQ373" s="282"/>
      <c r="BR373" s="282"/>
      <c r="BS373" s="282"/>
      <c r="BT373" s="282"/>
      <c r="BU373" s="282"/>
      <c r="BV373" s="282"/>
    </row>
    <row r="374" spans="1:74" x14ac:dyDescent="0.25">
      <c r="A374" s="234"/>
      <c r="B374" s="170">
        <v>2020</v>
      </c>
      <c r="C374" s="215" t="s">
        <v>103</v>
      </c>
      <c r="D374" s="211">
        <v>488028</v>
      </c>
      <c r="E374" s="211">
        <v>355869</v>
      </c>
      <c r="F374" s="211">
        <v>35030</v>
      </c>
      <c r="G374" s="211">
        <v>18928</v>
      </c>
      <c r="H374" s="211">
        <v>18261</v>
      </c>
      <c r="I374" s="211">
        <v>4371</v>
      </c>
      <c r="J374" s="211">
        <v>30250</v>
      </c>
      <c r="K374" s="211">
        <v>10585</v>
      </c>
      <c r="L374" s="211">
        <v>3310</v>
      </c>
      <c r="M374" s="211">
        <v>550</v>
      </c>
      <c r="N374" s="211">
        <v>10874</v>
      </c>
      <c r="O374" s="2"/>
      <c r="P374" s="234"/>
      <c r="Q374" s="170">
        <v>2020</v>
      </c>
      <c r="R374" s="215" t="s">
        <v>103</v>
      </c>
      <c r="S374" s="281">
        <v>-8.6238758853894524</v>
      </c>
      <c r="T374" s="281">
        <v>-13.489013192920012</v>
      </c>
      <c r="U374" s="281">
        <v>34.534142407250954</v>
      </c>
      <c r="V374" s="281">
        <v>-3.5663338088445187</v>
      </c>
      <c r="W374" s="281">
        <v>0.91738049184857573</v>
      </c>
      <c r="X374" s="281">
        <v>-33.021759117376646</v>
      </c>
      <c r="Y374" s="281">
        <v>-3.7114845938375396</v>
      </c>
      <c r="Z374" s="281">
        <v>0</v>
      </c>
      <c r="AA374" s="281">
        <v>0</v>
      </c>
      <c r="AB374" s="281">
        <v>0</v>
      </c>
      <c r="AC374" s="281">
        <v>65.208143421452434</v>
      </c>
      <c r="AD374" s="2"/>
      <c r="AE374" s="234"/>
      <c r="AF374" s="170">
        <v>2020</v>
      </c>
      <c r="AG374" s="215" t="s">
        <v>103</v>
      </c>
      <c r="AH374" s="281">
        <v>-8.6238758853894524</v>
      </c>
      <c r="AI374" s="281">
        <v>-10.389318594161617</v>
      </c>
      <c r="AJ374" s="281">
        <v>1.6836208333099276</v>
      </c>
      <c r="AK374" s="281">
        <v>-0.13106478906994543</v>
      </c>
      <c r="AL374" s="281">
        <v>3.1081078550872776E-2</v>
      </c>
      <c r="AM374" s="281">
        <v>-0.40349231492247489</v>
      </c>
      <c r="AN374" s="281">
        <v>-0.21831649150793767</v>
      </c>
      <c r="AO374" s="281">
        <v>0</v>
      </c>
      <c r="AP374" s="281">
        <v>0</v>
      </c>
      <c r="AQ374" s="281">
        <v>0</v>
      </c>
      <c r="AR374" s="281">
        <v>0.80361439241172261</v>
      </c>
      <c r="AS374" s="2"/>
      <c r="AT374" s="234"/>
      <c r="AU374" s="170">
        <v>2020</v>
      </c>
      <c r="AV374" s="215" t="s">
        <v>103</v>
      </c>
      <c r="AW374" s="281"/>
      <c r="AX374" s="281"/>
      <c r="AY374" s="281"/>
      <c r="AZ374" s="281"/>
      <c r="BA374" s="281"/>
      <c r="BB374" s="281"/>
      <c r="BC374" s="281"/>
      <c r="BD374" s="281"/>
      <c r="BE374" s="281"/>
      <c r="BF374" s="281"/>
      <c r="BG374" s="281"/>
      <c r="BH374" s="2"/>
      <c r="BI374" s="234"/>
      <c r="BJ374" s="170">
        <v>2020</v>
      </c>
      <c r="BK374" s="215" t="s">
        <v>103</v>
      </c>
      <c r="BL374" s="281"/>
      <c r="BM374" s="281"/>
      <c r="BN374" s="281"/>
      <c r="BO374" s="281"/>
      <c r="BP374" s="281"/>
      <c r="BQ374" s="281"/>
      <c r="BR374" s="281"/>
      <c r="BS374" s="281"/>
      <c r="BT374" s="281"/>
      <c r="BU374" s="281"/>
      <c r="BV374" s="281"/>
    </row>
    <row r="375" spans="1:74" x14ac:dyDescent="0.25">
      <c r="A375" s="234"/>
      <c r="B375" s="151">
        <v>2021</v>
      </c>
      <c r="C375" s="216" t="s">
        <v>104</v>
      </c>
      <c r="D375" s="212">
        <v>461426</v>
      </c>
      <c r="E375" s="212">
        <v>322034</v>
      </c>
      <c r="F375" s="212">
        <v>32354</v>
      </c>
      <c r="G375" s="212">
        <v>15506</v>
      </c>
      <c r="H375" s="212">
        <v>13245</v>
      </c>
      <c r="I375" s="212">
        <v>9047</v>
      </c>
      <c r="J375" s="212">
        <v>44942</v>
      </c>
      <c r="K375" s="212">
        <v>10585</v>
      </c>
      <c r="L375" s="212">
        <v>3310</v>
      </c>
      <c r="M375" s="212">
        <v>1730</v>
      </c>
      <c r="N375" s="212">
        <v>8673</v>
      </c>
      <c r="O375" s="2"/>
      <c r="P375" s="234"/>
      <c r="Q375" s="151">
        <v>2021</v>
      </c>
      <c r="R375" s="216" t="s">
        <v>104</v>
      </c>
      <c r="S375" s="282">
        <v>-5.4509167506782319</v>
      </c>
      <c r="T375" s="282">
        <v>-9.5077121075452027</v>
      </c>
      <c r="U375" s="282">
        <v>-7.63916642877534</v>
      </c>
      <c r="V375" s="282">
        <v>-18.079036348267124</v>
      </c>
      <c r="W375" s="282">
        <v>-27.468375225891236</v>
      </c>
      <c r="X375" s="282">
        <v>106.97780828185768</v>
      </c>
      <c r="Y375" s="282">
        <v>48.568595041322311</v>
      </c>
      <c r="Z375" s="282">
        <v>0</v>
      </c>
      <c r="AA375" s="282">
        <v>0</v>
      </c>
      <c r="AB375" s="282">
        <v>214.54545454545456</v>
      </c>
      <c r="AC375" s="282">
        <v>-20.240941695788123</v>
      </c>
      <c r="AD375" s="2"/>
      <c r="AE375" s="234"/>
      <c r="AF375" s="151">
        <v>2021</v>
      </c>
      <c r="AG375" s="216" t="s">
        <v>104</v>
      </c>
      <c r="AH375" s="282">
        <v>-5.4509167506782319</v>
      </c>
      <c r="AI375" s="282">
        <v>-6.9330038440417248</v>
      </c>
      <c r="AJ375" s="282">
        <v>-0.5483291942265599</v>
      </c>
      <c r="AK375" s="282">
        <v>-0.70118927602514514</v>
      </c>
      <c r="AL375" s="282">
        <v>-1.0278098797609958</v>
      </c>
      <c r="AM375" s="282">
        <v>0.95814174596539403</v>
      </c>
      <c r="AN375" s="282">
        <v>3.0104830050734752</v>
      </c>
      <c r="AO375" s="282">
        <v>0</v>
      </c>
      <c r="AP375" s="282">
        <v>0</v>
      </c>
      <c r="AQ375" s="282">
        <v>0.2417894055259121</v>
      </c>
      <c r="AR375" s="282">
        <v>-0.45099871318858692</v>
      </c>
      <c r="AS375" s="2"/>
      <c r="AT375" s="234"/>
      <c r="AU375" s="151">
        <v>2021</v>
      </c>
      <c r="AV375" s="216" t="s">
        <v>104</v>
      </c>
      <c r="AW375" s="282"/>
      <c r="AX375" s="282"/>
      <c r="AY375" s="282"/>
      <c r="AZ375" s="282"/>
      <c r="BA375" s="282"/>
      <c r="BB375" s="282"/>
      <c r="BC375" s="282"/>
      <c r="BD375" s="282"/>
      <c r="BE375" s="282"/>
      <c r="BF375" s="282"/>
      <c r="BG375" s="282"/>
      <c r="BH375" s="2"/>
      <c r="BI375" s="234"/>
      <c r="BJ375" s="151">
        <v>2021</v>
      </c>
      <c r="BK375" s="216" t="s">
        <v>104</v>
      </c>
      <c r="BL375" s="282"/>
      <c r="BM375" s="282"/>
      <c r="BN375" s="282"/>
      <c r="BO375" s="282"/>
      <c r="BP375" s="282"/>
      <c r="BQ375" s="282"/>
      <c r="BR375" s="282"/>
      <c r="BS375" s="282"/>
      <c r="BT375" s="282"/>
      <c r="BU375" s="282"/>
      <c r="BV375" s="282"/>
    </row>
    <row r="376" spans="1:74" x14ac:dyDescent="0.25">
      <c r="A376" s="234"/>
      <c r="B376" s="170">
        <v>2021</v>
      </c>
      <c r="C376" s="215" t="s">
        <v>105</v>
      </c>
      <c r="D376" s="211">
        <v>400649</v>
      </c>
      <c r="E376" s="211">
        <v>290352</v>
      </c>
      <c r="F376" s="211">
        <v>27003</v>
      </c>
      <c r="G376" s="211">
        <v>15506</v>
      </c>
      <c r="H376" s="211">
        <v>12657</v>
      </c>
      <c r="I376" s="211">
        <v>9358</v>
      </c>
      <c r="J376" s="211">
        <v>29974</v>
      </c>
      <c r="K376" s="211">
        <v>10585</v>
      </c>
      <c r="L376" s="211">
        <v>146</v>
      </c>
      <c r="M376" s="211">
        <v>2010</v>
      </c>
      <c r="N376" s="211">
        <v>3058</v>
      </c>
      <c r="O376" s="2"/>
      <c r="P376" s="234"/>
      <c r="Q376" s="170">
        <v>2021</v>
      </c>
      <c r="R376" s="215" t="s">
        <v>105</v>
      </c>
      <c r="S376" s="281">
        <v>-13.171559469990854</v>
      </c>
      <c r="T376" s="281">
        <v>-9.8380916300763346</v>
      </c>
      <c r="U376" s="281">
        <v>-16.538913271929275</v>
      </c>
      <c r="V376" s="281">
        <v>0</v>
      </c>
      <c r="W376" s="281">
        <v>-4.4394110985277422</v>
      </c>
      <c r="X376" s="281">
        <v>3.4376036255112155</v>
      </c>
      <c r="Y376" s="281">
        <v>-33.305148858528767</v>
      </c>
      <c r="Z376" s="281">
        <v>0</v>
      </c>
      <c r="AA376" s="281">
        <v>-95.589123867069489</v>
      </c>
      <c r="AB376" s="281">
        <v>16.184971098265891</v>
      </c>
      <c r="AC376" s="281">
        <v>-64.741150697567164</v>
      </c>
      <c r="AD376" s="2"/>
      <c r="AE376" s="234"/>
      <c r="AF376" s="170">
        <v>2021</v>
      </c>
      <c r="AG376" s="215" t="s">
        <v>105</v>
      </c>
      <c r="AH376" s="281">
        <v>-13.171559469990854</v>
      </c>
      <c r="AI376" s="281">
        <v>-6.8661063745866073</v>
      </c>
      <c r="AJ376" s="281">
        <v>-1.1596659052589147</v>
      </c>
      <c r="AK376" s="281">
        <v>0</v>
      </c>
      <c r="AL376" s="281">
        <v>-0.12743105069935373</v>
      </c>
      <c r="AM376" s="281">
        <v>6.7399756407311245E-2</v>
      </c>
      <c r="AN376" s="281">
        <v>-3.2438570865100793</v>
      </c>
      <c r="AO376" s="281">
        <v>0</v>
      </c>
      <c r="AP376" s="281">
        <v>-0.68570041566795104</v>
      </c>
      <c r="AQ376" s="281">
        <v>6.0681452713977964E-2</v>
      </c>
      <c r="AR376" s="281">
        <v>-1.2168798463892367</v>
      </c>
      <c r="AS376" s="2"/>
      <c r="AT376" s="234"/>
      <c r="AU376" s="170">
        <v>2021</v>
      </c>
      <c r="AV376" s="215" t="s">
        <v>105</v>
      </c>
      <c r="AW376" s="281"/>
      <c r="AX376" s="281"/>
      <c r="AY376" s="281"/>
      <c r="AZ376" s="281"/>
      <c r="BA376" s="281"/>
      <c r="BB376" s="281"/>
      <c r="BC376" s="281"/>
      <c r="BD376" s="281"/>
      <c r="BE376" s="281"/>
      <c r="BF376" s="281"/>
      <c r="BG376" s="281"/>
      <c r="BH376" s="2"/>
      <c r="BI376" s="234"/>
      <c r="BJ376" s="170">
        <v>2021</v>
      </c>
      <c r="BK376" s="215" t="s">
        <v>105</v>
      </c>
      <c r="BL376" s="281"/>
      <c r="BM376" s="281"/>
      <c r="BN376" s="281"/>
      <c r="BO376" s="281"/>
      <c r="BP376" s="281"/>
      <c r="BQ376" s="281"/>
      <c r="BR376" s="281"/>
      <c r="BS376" s="281"/>
      <c r="BT376" s="281"/>
      <c r="BU376" s="281"/>
      <c r="BV376" s="281"/>
    </row>
    <row r="377" spans="1:74" x14ac:dyDescent="0.25">
      <c r="A377" s="234"/>
      <c r="B377" s="155">
        <v>2021</v>
      </c>
      <c r="C377" s="216" t="s">
        <v>102</v>
      </c>
      <c r="D377" s="212">
        <v>428347</v>
      </c>
      <c r="E377" s="212">
        <v>278992</v>
      </c>
      <c r="F377" s="212">
        <v>30678</v>
      </c>
      <c r="G377" s="212">
        <v>16556</v>
      </c>
      <c r="H377" s="212">
        <v>11401</v>
      </c>
      <c r="I377" s="212">
        <v>36144</v>
      </c>
      <c r="J377" s="212">
        <v>35344</v>
      </c>
      <c r="K377" s="212">
        <v>11331</v>
      </c>
      <c r="L377" s="212">
        <v>146</v>
      </c>
      <c r="M377" s="212">
        <v>980</v>
      </c>
      <c r="N377" s="212">
        <v>6775</v>
      </c>
      <c r="O377" s="2"/>
      <c r="P377" s="234"/>
      <c r="Q377" s="155">
        <v>2021</v>
      </c>
      <c r="R377" s="216" t="s">
        <v>102</v>
      </c>
      <c r="S377" s="282">
        <v>6.9132831980112286</v>
      </c>
      <c r="T377" s="282">
        <v>-3.9124924229900273</v>
      </c>
      <c r="U377" s="282">
        <v>13.609598933451835</v>
      </c>
      <c r="V377" s="282">
        <v>6.7715722945956429</v>
      </c>
      <c r="W377" s="282">
        <v>-9.9233625661689189</v>
      </c>
      <c r="X377" s="282">
        <v>286.23637529386622</v>
      </c>
      <c r="Y377" s="282">
        <v>17.915526789884566</v>
      </c>
      <c r="Z377" s="282">
        <v>7.047709022201218</v>
      </c>
      <c r="AA377" s="282">
        <v>0</v>
      </c>
      <c r="AB377" s="282">
        <v>-51.243781094527364</v>
      </c>
      <c r="AC377" s="282">
        <v>121.55003270111183</v>
      </c>
      <c r="AD377" s="2"/>
      <c r="AE377" s="234"/>
      <c r="AF377" s="155">
        <v>2021</v>
      </c>
      <c r="AG377" s="216" t="s">
        <v>102</v>
      </c>
      <c r="AH377" s="282">
        <v>6.9132831980112286</v>
      </c>
      <c r="AI377" s="282">
        <v>-2.8353995642070751</v>
      </c>
      <c r="AJ377" s="282">
        <v>0.91726174282227113</v>
      </c>
      <c r="AK377" s="282">
        <v>0.26207478366350601</v>
      </c>
      <c r="AL377" s="282">
        <v>-0.31349136026796531</v>
      </c>
      <c r="AM377" s="282">
        <v>6.6856525287720689</v>
      </c>
      <c r="AN377" s="282">
        <v>1.3403253221647879</v>
      </c>
      <c r="AO377" s="282">
        <v>0.18619789391711952</v>
      </c>
      <c r="AP377" s="282">
        <v>0</v>
      </c>
      <c r="AQ377" s="282">
        <v>-0.25708288302229643</v>
      </c>
      <c r="AR377" s="282">
        <v>0.92774473416881131</v>
      </c>
      <c r="AS377" s="2"/>
      <c r="AT377" s="234"/>
      <c r="AU377" s="155">
        <v>2021</v>
      </c>
      <c r="AV377" s="216" t="s">
        <v>102</v>
      </c>
      <c r="AW377" s="282">
        <v>-19.798272566080058</v>
      </c>
      <c r="AX377" s="282">
        <v>-32.177646180811308</v>
      </c>
      <c r="AY377" s="282">
        <v>17.820109071357251</v>
      </c>
      <c r="AZ377" s="282">
        <v>-15.651110658243326</v>
      </c>
      <c r="BA377" s="282">
        <v>-36.993644653219128</v>
      </c>
      <c r="BB377" s="282">
        <v>453.84615384615381</v>
      </c>
      <c r="BC377" s="282">
        <v>12.503183091418379</v>
      </c>
      <c r="BD377" s="282">
        <v>7.047709022201218</v>
      </c>
      <c r="BE377" s="282">
        <v>-95.589123867069489</v>
      </c>
      <c r="BF377" s="282">
        <v>78.181818181818187</v>
      </c>
      <c r="BG377" s="282">
        <v>2.9322394408994228</v>
      </c>
      <c r="BH377" s="2"/>
      <c r="BI377" s="234"/>
      <c r="BJ377" s="155">
        <v>2021</v>
      </c>
      <c r="BK377" s="216" t="s">
        <v>102</v>
      </c>
      <c r="BL377" s="282">
        <v>-19.798272566080058</v>
      </c>
      <c r="BM377" s="282">
        <v>-24.783415436061915</v>
      </c>
      <c r="BN377" s="282">
        <v>0.86877231612078187</v>
      </c>
      <c r="BO377" s="282">
        <v>-0.57518718860410378</v>
      </c>
      <c r="BP377" s="282">
        <v>-1.2533538543345935</v>
      </c>
      <c r="BQ377" s="282">
        <v>5.5455384609623524</v>
      </c>
      <c r="BR377" s="282">
        <v>0.73546070209535153</v>
      </c>
      <c r="BS377" s="282">
        <v>0.13967761806597054</v>
      </c>
      <c r="BT377" s="282">
        <v>-0.59241284659615379</v>
      </c>
      <c r="BU377" s="282">
        <v>8.0511227571537974E-2</v>
      </c>
      <c r="BV377" s="282">
        <v>3.6136434700713552E-2</v>
      </c>
    </row>
    <row r="378" spans="1:74" x14ac:dyDescent="0.25">
      <c r="A378" s="234"/>
      <c r="B378" s="170">
        <v>2021</v>
      </c>
      <c r="C378" s="215" t="s">
        <v>103</v>
      </c>
      <c r="D378" s="211">
        <v>429233</v>
      </c>
      <c r="E378" s="211">
        <v>241054</v>
      </c>
      <c r="F378" s="211">
        <v>45158</v>
      </c>
      <c r="G378" s="211">
        <v>17221</v>
      </c>
      <c r="H378" s="211">
        <v>11848</v>
      </c>
      <c r="I378" s="211">
        <v>37537</v>
      </c>
      <c r="J378" s="211">
        <v>56534</v>
      </c>
      <c r="K378" s="211">
        <v>10705</v>
      </c>
      <c r="L378" s="211">
        <v>1209</v>
      </c>
      <c r="M378" s="211">
        <v>980</v>
      </c>
      <c r="N378" s="211">
        <v>6987</v>
      </c>
      <c r="O378" s="2"/>
      <c r="P378" s="234"/>
      <c r="Q378" s="170">
        <v>2021</v>
      </c>
      <c r="R378" s="215" t="s">
        <v>103</v>
      </c>
      <c r="S378" s="281">
        <v>0.20684164941040706</v>
      </c>
      <c r="T378" s="281">
        <v>-13.598239376039459</v>
      </c>
      <c r="U378" s="281">
        <v>47.199947845361493</v>
      </c>
      <c r="V378" s="281">
        <v>4.0166706934042082</v>
      </c>
      <c r="W378" s="281">
        <v>3.9207087097623088</v>
      </c>
      <c r="X378" s="281">
        <v>3.854028331119963</v>
      </c>
      <c r="Y378" s="281">
        <v>59.953598913535529</v>
      </c>
      <c r="Z378" s="281">
        <v>-5.5246668431735912</v>
      </c>
      <c r="AA378" s="281">
        <v>728.08219178082186</v>
      </c>
      <c r="AB378" s="281">
        <v>0</v>
      </c>
      <c r="AC378" s="281">
        <v>3.129151291512926</v>
      </c>
      <c r="AD378" s="2"/>
      <c r="AE378" s="234"/>
      <c r="AF378" s="170">
        <v>2021</v>
      </c>
      <c r="AG378" s="215" t="s">
        <v>103</v>
      </c>
      <c r="AH378" s="281">
        <v>0.20684164941040706</v>
      </c>
      <c r="AI378" s="281">
        <v>-8.8568380308487846</v>
      </c>
      <c r="AJ378" s="281">
        <v>3.3804368887840792</v>
      </c>
      <c r="AK378" s="281">
        <v>0.15524796485092629</v>
      </c>
      <c r="AL378" s="281">
        <v>0.10435464705017151</v>
      </c>
      <c r="AM378" s="281">
        <v>0.32520363163509824</v>
      </c>
      <c r="AN378" s="281">
        <v>4.9469238724678615</v>
      </c>
      <c r="AO378" s="281">
        <v>-0.14614319698748851</v>
      </c>
      <c r="AP378" s="281">
        <v>0.24816328817524008</v>
      </c>
      <c r="AQ378" s="281">
        <v>0</v>
      </c>
      <c r="AR378" s="281">
        <v>4.9492584283302818E-2</v>
      </c>
      <c r="AS378" s="2"/>
      <c r="AT378" s="234"/>
      <c r="AU378" s="170">
        <v>2021</v>
      </c>
      <c r="AV378" s="215" t="s">
        <v>103</v>
      </c>
      <c r="AW378" s="281">
        <v>-12.047464489742381</v>
      </c>
      <c r="AX378" s="281">
        <v>-32.263276655173684</v>
      </c>
      <c r="AY378" s="281">
        <v>28.912360833571228</v>
      </c>
      <c r="AZ378" s="281">
        <v>-9.0183854606931533</v>
      </c>
      <c r="BA378" s="281">
        <v>-35.118558676961825</v>
      </c>
      <c r="BB378" s="281">
        <v>758.77373598718827</v>
      </c>
      <c r="BC378" s="281">
        <v>86.889256198347113</v>
      </c>
      <c r="BD378" s="281">
        <v>1.133679735474729</v>
      </c>
      <c r="BE378" s="281">
        <v>-63.474320241691842</v>
      </c>
      <c r="BF378" s="281">
        <v>78.181818181818187</v>
      </c>
      <c r="BG378" s="281">
        <v>-35.745815707191468</v>
      </c>
      <c r="BH378" s="2"/>
      <c r="BI378" s="234"/>
      <c r="BJ378" s="170">
        <v>2021</v>
      </c>
      <c r="BK378" s="215" t="s">
        <v>103</v>
      </c>
      <c r="BL378" s="281">
        <v>-12.047464489742381</v>
      </c>
      <c r="BM378" s="281">
        <v>-23.52631406394713</v>
      </c>
      <c r="BN378" s="281">
        <v>2.0752907620054568</v>
      </c>
      <c r="BO378" s="281">
        <v>-0.34977501290909507</v>
      </c>
      <c r="BP378" s="281">
        <v>-1.3140639471505722</v>
      </c>
      <c r="BQ378" s="281">
        <v>6.795921545485089</v>
      </c>
      <c r="BR378" s="281">
        <v>5.3857565549517608</v>
      </c>
      <c r="BS378" s="281">
        <v>2.4588753104330056E-2</v>
      </c>
      <c r="BT378" s="281">
        <v>-0.4305080856016455</v>
      </c>
      <c r="BU378" s="281">
        <v>8.8109698623849375E-2</v>
      </c>
      <c r="BV378" s="281">
        <v>-0.79647069430442452</v>
      </c>
    </row>
    <row r="379" spans="1:74" x14ac:dyDescent="0.25">
      <c r="A379" s="234"/>
      <c r="B379" s="151">
        <v>2022</v>
      </c>
      <c r="C379" s="216" t="s">
        <v>104</v>
      </c>
      <c r="D379" s="212">
        <v>382669</v>
      </c>
      <c r="E379" s="212">
        <v>216145</v>
      </c>
      <c r="F379" s="212">
        <v>37470</v>
      </c>
      <c r="G379" s="212">
        <v>16232</v>
      </c>
      <c r="H379" s="212">
        <v>10860</v>
      </c>
      <c r="I379" s="212">
        <v>37145</v>
      </c>
      <c r="J379" s="212">
        <v>46184</v>
      </c>
      <c r="K379" s="212">
        <v>7456</v>
      </c>
      <c r="L379" s="212">
        <v>1209</v>
      </c>
      <c r="M379" s="212"/>
      <c r="N379" s="212">
        <v>9968</v>
      </c>
      <c r="O379" s="2"/>
      <c r="P379" s="234"/>
      <c r="Q379" s="151">
        <v>2022</v>
      </c>
      <c r="R379" s="216" t="s">
        <v>104</v>
      </c>
      <c r="S379" s="282">
        <v>-10.848187348130267</v>
      </c>
      <c r="T379" s="282">
        <v>-10.333369286549896</v>
      </c>
      <c r="U379" s="282">
        <v>-17.02466894016564</v>
      </c>
      <c r="V379" s="282">
        <v>-5.7429882120666633</v>
      </c>
      <c r="W379" s="282">
        <v>-8.3389601620526719</v>
      </c>
      <c r="X379" s="282">
        <v>-1.0443029544183133</v>
      </c>
      <c r="Y379" s="282">
        <v>-18.30756712774614</v>
      </c>
      <c r="Z379" s="282">
        <v>-30.35030359645026</v>
      </c>
      <c r="AA379" s="282">
        <v>0</v>
      </c>
      <c r="AB379" s="282">
        <v>-100</v>
      </c>
      <c r="AC379" s="282">
        <v>42.664949191355362</v>
      </c>
      <c r="AD379" s="2"/>
      <c r="AE379" s="234"/>
      <c r="AF379" s="151">
        <v>2022</v>
      </c>
      <c r="AG379" s="216" t="s">
        <v>104</v>
      </c>
      <c r="AH379" s="282">
        <v>-10.848187348130267</v>
      </c>
      <c r="AI379" s="282">
        <v>-5.803141883312791</v>
      </c>
      <c r="AJ379" s="282">
        <v>-1.7911018025175132</v>
      </c>
      <c r="AK379" s="282">
        <v>-0.23041098890346262</v>
      </c>
      <c r="AL379" s="282">
        <v>-0.23017801520386358</v>
      </c>
      <c r="AM379" s="282">
        <v>-9.1325690242828467E-2</v>
      </c>
      <c r="AN379" s="282">
        <v>-2.4112777908501903</v>
      </c>
      <c r="AO379" s="282">
        <v>-0.7569315499973206</v>
      </c>
      <c r="AP379" s="282">
        <v>0</v>
      </c>
      <c r="AQ379" s="282">
        <v>-0.22831422560707118</v>
      </c>
      <c r="AR379" s="282">
        <v>0.69449459850477469</v>
      </c>
      <c r="AS379" s="2"/>
      <c r="AT379" s="234"/>
      <c r="AU379" s="151">
        <v>2022</v>
      </c>
      <c r="AV379" s="216" t="s">
        <v>104</v>
      </c>
      <c r="AW379" s="282">
        <v>-17.068175612124165</v>
      </c>
      <c r="AX379" s="282">
        <v>-32.881310669059786</v>
      </c>
      <c r="AY379" s="282">
        <v>15.812573406688514</v>
      </c>
      <c r="AZ379" s="282">
        <v>4.6820585579775695</v>
      </c>
      <c r="BA379" s="282">
        <v>-18.006795016987539</v>
      </c>
      <c r="BB379" s="282">
        <v>310.57809218525472</v>
      </c>
      <c r="BC379" s="282">
        <v>2.7635619242579281</v>
      </c>
      <c r="BD379" s="282">
        <v>-29.560699102503534</v>
      </c>
      <c r="BE379" s="282">
        <v>-63.474320241691842</v>
      </c>
      <c r="BF379" s="282">
        <v>-100</v>
      </c>
      <c r="BG379" s="282">
        <v>14.931396287328496</v>
      </c>
      <c r="BH379" s="2"/>
      <c r="BI379" s="234"/>
      <c r="BJ379" s="151">
        <v>2022</v>
      </c>
      <c r="BK379" s="216" t="s">
        <v>104</v>
      </c>
      <c r="BL379" s="282">
        <v>-17.068175612124165</v>
      </c>
      <c r="BM379" s="282">
        <v>-22.948208380108632</v>
      </c>
      <c r="BN379" s="282">
        <v>1.1087368288739696</v>
      </c>
      <c r="BO379" s="282">
        <v>0.15733833810838585</v>
      </c>
      <c r="BP379" s="282">
        <v>-0.51687594543870552</v>
      </c>
      <c r="BQ379" s="282">
        <v>6.0893837798476929</v>
      </c>
      <c r="BR379" s="282">
        <v>0.2691655866812882</v>
      </c>
      <c r="BS379" s="282">
        <v>-0.67811523407870433</v>
      </c>
      <c r="BT379" s="282">
        <v>-0.45532761482881356</v>
      </c>
      <c r="BU379" s="282">
        <v>-0.37492468998279271</v>
      </c>
      <c r="BV379" s="282">
        <v>0.28065171880214829</v>
      </c>
    </row>
    <row r="380" spans="1:74" x14ac:dyDescent="0.25">
      <c r="A380" s="234"/>
      <c r="B380" s="170">
        <v>2022</v>
      </c>
      <c r="C380" s="215" t="s">
        <v>105</v>
      </c>
      <c r="D380" s="211">
        <v>454359</v>
      </c>
      <c r="E380" s="211">
        <v>269121</v>
      </c>
      <c r="F380" s="211">
        <v>35077</v>
      </c>
      <c r="G380" s="211">
        <v>17246</v>
      </c>
      <c r="H380" s="211">
        <v>12881</v>
      </c>
      <c r="I380" s="211">
        <v>36078</v>
      </c>
      <c r="J380" s="211">
        <v>45243</v>
      </c>
      <c r="K380" s="211">
        <v>11956</v>
      </c>
      <c r="L380" s="211">
        <v>3545</v>
      </c>
      <c r="M380" s="211">
        <v>3182</v>
      </c>
      <c r="N380" s="211">
        <v>20030</v>
      </c>
      <c r="O380" s="2"/>
      <c r="P380" s="234"/>
      <c r="Q380" s="170">
        <v>2022</v>
      </c>
      <c r="R380" s="215" t="s">
        <v>105</v>
      </c>
      <c r="S380" s="281">
        <v>18.7342063245259</v>
      </c>
      <c r="T380" s="281">
        <v>24.509472807606002</v>
      </c>
      <c r="U380" s="281">
        <v>-6.386442487323194</v>
      </c>
      <c r="V380" s="281">
        <v>6.2469196648595329</v>
      </c>
      <c r="W380" s="281">
        <v>18.609576427255973</v>
      </c>
      <c r="X380" s="281">
        <v>-2.8725265850047066</v>
      </c>
      <c r="Y380" s="281">
        <v>-2.037502165252036</v>
      </c>
      <c r="Z380" s="281">
        <v>60.35407725321889</v>
      </c>
      <c r="AA380" s="281">
        <v>193.21753515301901</v>
      </c>
      <c r="AB380" s="281" t="s">
        <v>128</v>
      </c>
      <c r="AC380" s="281">
        <v>100.94301765650079</v>
      </c>
      <c r="AD380" s="2"/>
      <c r="AE380" s="234"/>
      <c r="AF380" s="170">
        <v>2022</v>
      </c>
      <c r="AG380" s="215" t="s">
        <v>105</v>
      </c>
      <c r="AH380" s="281">
        <v>18.7342063245259</v>
      </c>
      <c r="AI380" s="281">
        <v>13.843818025499848</v>
      </c>
      <c r="AJ380" s="281">
        <v>-0.62534461897880422</v>
      </c>
      <c r="AK380" s="281">
        <v>0.26498096265963544</v>
      </c>
      <c r="AL380" s="281">
        <v>0.52813266818059479</v>
      </c>
      <c r="AM380" s="281">
        <v>-0.27883105242389644</v>
      </c>
      <c r="AN380" s="281">
        <v>-0.24590442392772874</v>
      </c>
      <c r="AO380" s="281">
        <v>1.1759510177202754</v>
      </c>
      <c r="AP380" s="281">
        <v>0.61044923942101414</v>
      </c>
      <c r="AQ380" s="281">
        <v>0.83152803075242587</v>
      </c>
      <c r="AR380" s="281">
        <v>2.6294264756225361</v>
      </c>
      <c r="AS380" s="2"/>
      <c r="AT380" s="234"/>
      <c r="AU380" s="170">
        <v>2022</v>
      </c>
      <c r="AV380" s="215" t="s">
        <v>105</v>
      </c>
      <c r="AW380" s="281">
        <v>13.40574917196848</v>
      </c>
      <c r="AX380" s="281">
        <v>-7.312159034551172</v>
      </c>
      <c r="AY380" s="281">
        <v>29.900381439099363</v>
      </c>
      <c r="AZ380" s="281">
        <v>11.221462659615639</v>
      </c>
      <c r="BA380" s="281">
        <v>1.7697716678517708</v>
      </c>
      <c r="BB380" s="281">
        <v>285.53109638811713</v>
      </c>
      <c r="BC380" s="281">
        <v>50.940815373323545</v>
      </c>
      <c r="BD380" s="281">
        <v>12.952290977798782</v>
      </c>
      <c r="BE380" s="281">
        <v>2328.0821917808216</v>
      </c>
      <c r="BF380" s="281">
        <v>58.308457711442799</v>
      </c>
      <c r="BG380" s="281">
        <v>555.00327011118372</v>
      </c>
      <c r="BH380" s="2"/>
      <c r="BI380" s="234"/>
      <c r="BJ380" s="170">
        <v>2022</v>
      </c>
      <c r="BK380" s="215" t="s">
        <v>105</v>
      </c>
      <c r="BL380" s="281">
        <v>13.40574917196848</v>
      </c>
      <c r="BM380" s="281">
        <v>-5.2991521256760903</v>
      </c>
      <c r="BN380" s="281">
        <v>2.0152302888563303</v>
      </c>
      <c r="BO380" s="281">
        <v>0.43429535578523848</v>
      </c>
      <c r="BP380" s="281">
        <v>5.5909287181547938E-2</v>
      </c>
      <c r="BQ380" s="281">
        <v>6.6691792566560748</v>
      </c>
      <c r="BR380" s="281">
        <v>3.8110665445314975</v>
      </c>
      <c r="BS380" s="281">
        <v>0.34219478895492061</v>
      </c>
      <c r="BT380" s="281">
        <v>0.84837351397357796</v>
      </c>
      <c r="BU380" s="281">
        <v>0.29252537757488473</v>
      </c>
      <c r="BV380" s="281">
        <v>4.2361268841304982</v>
      </c>
    </row>
    <row r="381" spans="1:74" x14ac:dyDescent="0.25">
      <c r="A381" s="234"/>
      <c r="B381" s="155">
        <v>2022</v>
      </c>
      <c r="C381" s="216" t="s">
        <v>102</v>
      </c>
      <c r="D381" s="212">
        <v>409651</v>
      </c>
      <c r="E381" s="212">
        <v>227487</v>
      </c>
      <c r="F381" s="212">
        <v>36938</v>
      </c>
      <c r="G381" s="212">
        <v>9702</v>
      </c>
      <c r="H381" s="212">
        <v>11903</v>
      </c>
      <c r="I381" s="212">
        <v>43781</v>
      </c>
      <c r="J381" s="212">
        <v>40089</v>
      </c>
      <c r="K381" s="212">
        <v>11956</v>
      </c>
      <c r="L381" s="212">
        <v>4173</v>
      </c>
      <c r="M381" s="212">
        <v>3182</v>
      </c>
      <c r="N381" s="212">
        <v>20440</v>
      </c>
      <c r="O381" s="2"/>
      <c r="P381" s="234"/>
      <c r="Q381" s="155">
        <v>2022</v>
      </c>
      <c r="R381" s="216" t="s">
        <v>102</v>
      </c>
      <c r="S381" s="282">
        <v>-9.8397962844358773</v>
      </c>
      <c r="T381" s="282">
        <v>-15.470364631522628</v>
      </c>
      <c r="U381" s="282">
        <v>5.3054708213359163</v>
      </c>
      <c r="V381" s="282">
        <v>-43.743476748231473</v>
      </c>
      <c r="W381" s="282">
        <v>-7.5925782159770137</v>
      </c>
      <c r="X381" s="282">
        <v>21.350961804978112</v>
      </c>
      <c r="Y381" s="282">
        <v>-11.391817518732182</v>
      </c>
      <c r="Z381" s="282">
        <v>0</v>
      </c>
      <c r="AA381" s="282">
        <v>17.715091678420308</v>
      </c>
      <c r="AB381" s="282">
        <v>0</v>
      </c>
      <c r="AC381" s="282">
        <v>2.0469296055916004</v>
      </c>
      <c r="AD381" s="2"/>
      <c r="AE381" s="234"/>
      <c r="AF381" s="155">
        <v>2022</v>
      </c>
      <c r="AG381" s="216" t="s">
        <v>102</v>
      </c>
      <c r="AH381" s="282">
        <v>-9.8397962844358773</v>
      </c>
      <c r="AI381" s="282">
        <v>-9.1632387605395742</v>
      </c>
      <c r="AJ381" s="282">
        <v>0.4095880130029339</v>
      </c>
      <c r="AK381" s="282">
        <v>-1.6603610801150637</v>
      </c>
      <c r="AL381" s="282">
        <v>-0.21524829485054775</v>
      </c>
      <c r="AM381" s="282">
        <v>1.6953554347993551</v>
      </c>
      <c r="AN381" s="282">
        <v>-1.1343453084455246</v>
      </c>
      <c r="AO381" s="282">
        <v>0</v>
      </c>
      <c r="AP381" s="282">
        <v>0.13821669648889978</v>
      </c>
      <c r="AQ381" s="282">
        <v>0</v>
      </c>
      <c r="AR381" s="282">
        <v>9.0237015223644759E-2</v>
      </c>
      <c r="AS381" s="2"/>
      <c r="AT381" s="234"/>
      <c r="AU381" s="155">
        <v>2022</v>
      </c>
      <c r="AV381" s="216" t="s">
        <v>102</v>
      </c>
      <c r="AW381" s="282">
        <v>-4.364685640380344</v>
      </c>
      <c r="AX381" s="282">
        <v>-18.461102827321213</v>
      </c>
      <c r="AY381" s="282">
        <v>20.405502314362096</v>
      </c>
      <c r="AZ381" s="282">
        <v>-41.39888862043972</v>
      </c>
      <c r="BA381" s="282">
        <v>4.4031225331111301</v>
      </c>
      <c r="BB381" s="282">
        <v>21.129371403275769</v>
      </c>
      <c r="BC381" s="282">
        <v>13.425192394748748</v>
      </c>
      <c r="BD381" s="282">
        <v>5.5158414967787479</v>
      </c>
      <c r="BE381" s="282">
        <v>2758.2191780821918</v>
      </c>
      <c r="BF381" s="282">
        <v>224.69387755102042</v>
      </c>
      <c r="BG381" s="282">
        <v>201.69741697416976</v>
      </c>
      <c r="BH381" s="2"/>
      <c r="BI381" s="234"/>
      <c r="BJ381" s="155">
        <v>2022</v>
      </c>
      <c r="BK381" s="216" t="s">
        <v>102</v>
      </c>
      <c r="BL381" s="282">
        <v>-4.364685640380344</v>
      </c>
      <c r="BM381" s="282">
        <v>-12.024129969393968</v>
      </c>
      <c r="BN381" s="282">
        <v>1.4614319698748905</v>
      </c>
      <c r="BO381" s="282">
        <v>-1.6001045881026357</v>
      </c>
      <c r="BP381" s="282">
        <v>0.11719470429348164</v>
      </c>
      <c r="BQ381" s="282">
        <v>1.7829003121301179</v>
      </c>
      <c r="BR381" s="282">
        <v>1.1077467567182677</v>
      </c>
      <c r="BS381" s="282">
        <v>0.14590974140124707</v>
      </c>
      <c r="BT381" s="282">
        <v>0.94012564579651503</v>
      </c>
      <c r="BU381" s="282">
        <v>0.51406920090487362</v>
      </c>
      <c r="BV381" s="282">
        <v>3.1901705859968654</v>
      </c>
    </row>
    <row r="382" spans="1:74" x14ac:dyDescent="0.25">
      <c r="A382" s="234"/>
      <c r="B382" s="170">
        <v>2022</v>
      </c>
      <c r="C382" s="215" t="s">
        <v>103</v>
      </c>
      <c r="D382" s="211">
        <v>356343</v>
      </c>
      <c r="E382" s="211">
        <v>217040</v>
      </c>
      <c r="F382" s="211">
        <v>31680</v>
      </c>
      <c r="G382" s="211">
        <v>9217</v>
      </c>
      <c r="H382" s="211">
        <v>12467</v>
      </c>
      <c r="I382" s="211">
        <v>34565</v>
      </c>
      <c r="J382" s="211">
        <v>11131</v>
      </c>
      <c r="K382" s="211">
        <v>7689</v>
      </c>
      <c r="L382" s="211">
        <v>9580</v>
      </c>
      <c r="M382" s="211">
        <v>3182</v>
      </c>
      <c r="N382" s="211">
        <v>19792</v>
      </c>
      <c r="O382" s="2"/>
      <c r="P382" s="234"/>
      <c r="Q382" s="170">
        <v>2022</v>
      </c>
      <c r="R382" s="215" t="s">
        <v>103</v>
      </c>
      <c r="S382" s="281">
        <v>-13.013028162997287</v>
      </c>
      <c r="T382" s="281">
        <v>-4.5923503321068893</v>
      </c>
      <c r="U382" s="281">
        <v>-14.234663490172721</v>
      </c>
      <c r="V382" s="281">
        <v>-4.998969284683568</v>
      </c>
      <c r="W382" s="281">
        <v>4.7383012685877475</v>
      </c>
      <c r="X382" s="281">
        <v>-21.050227267536144</v>
      </c>
      <c r="Y382" s="281">
        <v>-72.23427872982613</v>
      </c>
      <c r="Z382" s="281">
        <v>-35.689193710270999</v>
      </c>
      <c r="AA382" s="281">
        <v>129.57105200095853</v>
      </c>
      <c r="AB382" s="281">
        <v>0</v>
      </c>
      <c r="AC382" s="281">
        <v>-3.1702544031311106</v>
      </c>
      <c r="AD382" s="2"/>
      <c r="AE382" s="234"/>
      <c r="AF382" s="170">
        <v>2022</v>
      </c>
      <c r="AG382" s="215" t="s">
        <v>103</v>
      </c>
      <c r="AH382" s="281">
        <v>-13.013028162997287</v>
      </c>
      <c r="AI382" s="281">
        <v>-2.5502195771522596</v>
      </c>
      <c r="AJ382" s="281">
        <v>-1.2835315915254697</v>
      </c>
      <c r="AK382" s="281">
        <v>-0.11839346175158859</v>
      </c>
      <c r="AL382" s="281">
        <v>0.13767816995442467</v>
      </c>
      <c r="AM382" s="281">
        <v>-2.2497198835105987</v>
      </c>
      <c r="AN382" s="281">
        <v>-7.0689440523762936</v>
      </c>
      <c r="AO382" s="281">
        <v>-1.0416183531835639</v>
      </c>
      <c r="AP382" s="281">
        <v>1.3199040158574011</v>
      </c>
      <c r="AQ382" s="281">
        <v>0</v>
      </c>
      <c r="AR382" s="281">
        <v>-0.15818342930933896</v>
      </c>
      <c r="AS382" s="2"/>
      <c r="AT382" s="234"/>
      <c r="AU382" s="170">
        <v>2022</v>
      </c>
      <c r="AV382" s="215" t="s">
        <v>103</v>
      </c>
      <c r="AW382" s="281">
        <v>-16.981452963774927</v>
      </c>
      <c r="AX382" s="281">
        <v>-9.9620831846806084</v>
      </c>
      <c r="AY382" s="281">
        <v>-29.846317374551575</v>
      </c>
      <c r="AZ382" s="281">
        <v>-46.478137158120902</v>
      </c>
      <c r="BA382" s="281">
        <v>5.2245104659014174</v>
      </c>
      <c r="BB382" s="281">
        <v>-7.9175213789061445</v>
      </c>
      <c r="BC382" s="281">
        <v>-80.310963314111859</v>
      </c>
      <c r="BD382" s="281">
        <v>-28.173750583839336</v>
      </c>
      <c r="BE382" s="281">
        <v>692.39040529363103</v>
      </c>
      <c r="BF382" s="281">
        <v>224.69387755102042</v>
      </c>
      <c r="BG382" s="281">
        <v>183.26892800915988</v>
      </c>
      <c r="BH382" s="2"/>
      <c r="BI382" s="234"/>
      <c r="BJ382" s="170">
        <v>2022</v>
      </c>
      <c r="BK382" s="215" t="s">
        <v>103</v>
      </c>
      <c r="BL382" s="281">
        <v>-16.981452963774927</v>
      </c>
      <c r="BM382" s="281">
        <v>-5.594630422171643</v>
      </c>
      <c r="BN382" s="281">
        <v>-3.140019523196028</v>
      </c>
      <c r="BO382" s="281">
        <v>-1.864721491590815</v>
      </c>
      <c r="BP382" s="281">
        <v>0.1442107200518134</v>
      </c>
      <c r="BQ382" s="281">
        <v>-0.69239783520838372</v>
      </c>
      <c r="BR382" s="281">
        <v>-10.577704882895775</v>
      </c>
      <c r="BS382" s="281">
        <v>-0.70264867799074193</v>
      </c>
      <c r="BT382" s="281">
        <v>1.9502228393436676</v>
      </c>
      <c r="BU382" s="281">
        <v>0.51300808651711327</v>
      </c>
      <c r="BV382" s="281">
        <v>2.9832282233658658</v>
      </c>
    </row>
    <row r="383" spans="1:74" x14ac:dyDescent="0.25">
      <c r="A383" s="234"/>
      <c r="B383" s="151">
        <v>2023</v>
      </c>
      <c r="C383" s="216" t="s">
        <v>104</v>
      </c>
      <c r="D383" s="212">
        <v>353989</v>
      </c>
      <c r="E383" s="212">
        <v>218670</v>
      </c>
      <c r="F383" s="212">
        <v>28499</v>
      </c>
      <c r="G383" s="212">
        <v>9020</v>
      </c>
      <c r="H383" s="212">
        <v>13201</v>
      </c>
      <c r="I383" s="212">
        <v>33129</v>
      </c>
      <c r="J383" s="212">
        <v>8914</v>
      </c>
      <c r="K383" s="212">
        <v>12348</v>
      </c>
      <c r="L383" s="212">
        <v>8360</v>
      </c>
      <c r="M383" s="212">
        <v>3182</v>
      </c>
      <c r="N383" s="212">
        <v>18666</v>
      </c>
      <c r="O383" s="2"/>
      <c r="P383" s="234"/>
      <c r="Q383" s="151">
        <v>2023</v>
      </c>
      <c r="R383" s="216" t="s">
        <v>104</v>
      </c>
      <c r="S383" s="282">
        <v>-0.66059947859224621</v>
      </c>
      <c r="T383" s="282">
        <v>0.75101363803906906</v>
      </c>
      <c r="U383" s="282">
        <v>-10.041035353535349</v>
      </c>
      <c r="V383" s="282">
        <v>-2.1373548877075024</v>
      </c>
      <c r="W383" s="282">
        <v>5.8875431138204988</v>
      </c>
      <c r="X383" s="282">
        <v>-4.154491537682631</v>
      </c>
      <c r="Y383" s="282">
        <v>-19.917347947174562</v>
      </c>
      <c r="Z383" s="282">
        <v>60.593055013655857</v>
      </c>
      <c r="AA383" s="282">
        <v>-12.734864300626299</v>
      </c>
      <c r="AB383" s="282">
        <v>0</v>
      </c>
      <c r="AC383" s="282">
        <v>-5.6891673403395231</v>
      </c>
      <c r="AD383" s="2"/>
      <c r="AE383" s="234"/>
      <c r="AF383" s="151">
        <v>2023</v>
      </c>
      <c r="AG383" s="216" t="s">
        <v>104</v>
      </c>
      <c r="AH383" s="282">
        <v>-0.66059947859224621</v>
      </c>
      <c r="AI383" s="282">
        <v>0.45742444779327157</v>
      </c>
      <c r="AJ383" s="282">
        <v>-0.89267924443582636</v>
      </c>
      <c r="AK383" s="282">
        <v>-5.5283813629002761E-2</v>
      </c>
      <c r="AL383" s="282">
        <v>0.20598131575476156</v>
      </c>
      <c r="AM383" s="282">
        <v>-0.40298251965100496</v>
      </c>
      <c r="AN383" s="282">
        <v>-0.62215337469796517</v>
      </c>
      <c r="AO383" s="282">
        <v>1.3074481609011364</v>
      </c>
      <c r="AP383" s="282">
        <v>-0.34236676460600696</v>
      </c>
      <c r="AQ383" s="282">
        <v>0</v>
      </c>
      <c r="AR383" s="282">
        <v>-0.3159876860216097</v>
      </c>
      <c r="AS383" s="2"/>
      <c r="AT383" s="234"/>
      <c r="AU383" s="151">
        <v>2023</v>
      </c>
      <c r="AV383" s="216" t="s">
        <v>104</v>
      </c>
      <c r="AW383" s="282">
        <v>-7.4947278196038809</v>
      </c>
      <c r="AX383" s="282">
        <v>1.1681972749774587</v>
      </c>
      <c r="AY383" s="282">
        <v>-23.941820122764881</v>
      </c>
      <c r="AZ383" s="282">
        <v>-44.43075406604239</v>
      </c>
      <c r="BA383" s="282">
        <v>21.556169429097622</v>
      </c>
      <c r="BB383" s="282">
        <v>-10.811683941311074</v>
      </c>
      <c r="BC383" s="282">
        <v>-80.698943357006755</v>
      </c>
      <c r="BD383" s="282">
        <v>65.611587982832617</v>
      </c>
      <c r="BE383" s="282">
        <v>591.48056244830445</v>
      </c>
      <c r="BF383" s="282" t="s">
        <v>128</v>
      </c>
      <c r="BG383" s="282">
        <v>87.259229534510439</v>
      </c>
      <c r="BH383" s="2"/>
      <c r="BI383" s="234"/>
      <c r="BJ383" s="151">
        <v>2023</v>
      </c>
      <c r="BK383" s="216" t="s">
        <v>104</v>
      </c>
      <c r="BL383" s="282">
        <v>-7.4947278196038809</v>
      </c>
      <c r="BM383" s="282">
        <v>0.65983918216526494</v>
      </c>
      <c r="BN383" s="282">
        <v>-2.344323684437462</v>
      </c>
      <c r="BO383" s="282">
        <v>-1.8846574977330262</v>
      </c>
      <c r="BP383" s="282">
        <v>0.6117558516629249</v>
      </c>
      <c r="BQ383" s="282">
        <v>-1.0494709527032491</v>
      </c>
      <c r="BR383" s="282">
        <v>-9.7394876512076927</v>
      </c>
      <c r="BS383" s="282">
        <v>1.2783894174861292</v>
      </c>
      <c r="BT383" s="282">
        <v>1.8687168283817068</v>
      </c>
      <c r="BU383" s="282">
        <v>0.83152803075242498</v>
      </c>
      <c r="BV383" s="282">
        <v>2.2729826560290989</v>
      </c>
    </row>
    <row r="384" spans="1:74" x14ac:dyDescent="0.25">
      <c r="A384" s="234"/>
      <c r="B384" s="170">
        <v>2023</v>
      </c>
      <c r="C384" s="215" t="s">
        <v>105</v>
      </c>
      <c r="D384" s="211">
        <v>331634</v>
      </c>
      <c r="E384" s="211">
        <v>206104</v>
      </c>
      <c r="F384" s="211">
        <v>26078</v>
      </c>
      <c r="G384" s="211">
        <v>1893</v>
      </c>
      <c r="H384" s="211">
        <v>13900</v>
      </c>
      <c r="I384" s="211">
        <v>34495</v>
      </c>
      <c r="J384" s="211">
        <v>8914</v>
      </c>
      <c r="K384" s="211">
        <v>7686</v>
      </c>
      <c r="L384" s="211">
        <v>9159</v>
      </c>
      <c r="M384" s="211">
        <v>4739</v>
      </c>
      <c r="N384" s="211">
        <v>18666</v>
      </c>
      <c r="O384" s="2"/>
      <c r="P384" s="234"/>
      <c r="Q384" s="170">
        <v>2023</v>
      </c>
      <c r="R384" s="215" t="s">
        <v>105</v>
      </c>
      <c r="S384" s="281">
        <v>-6.315167985445882</v>
      </c>
      <c r="T384" s="281">
        <v>-5.7465587414826018</v>
      </c>
      <c r="U384" s="281">
        <v>-8.4950349135057337</v>
      </c>
      <c r="V384" s="281">
        <v>-79.013303769401332</v>
      </c>
      <c r="W384" s="281">
        <v>5.2950534050450813</v>
      </c>
      <c r="X384" s="281">
        <v>4.12327567991791</v>
      </c>
      <c r="Y384" s="281">
        <v>0</v>
      </c>
      <c r="Z384" s="281">
        <v>-37.755102040816325</v>
      </c>
      <c r="AA384" s="281">
        <v>9.5574162679425712</v>
      </c>
      <c r="AB384" s="281">
        <v>48.931489629164048</v>
      </c>
      <c r="AC384" s="281">
        <v>0</v>
      </c>
      <c r="AD384" s="2"/>
      <c r="AE384" s="234"/>
      <c r="AF384" s="170">
        <v>2023</v>
      </c>
      <c r="AG384" s="215" t="s">
        <v>105</v>
      </c>
      <c r="AH384" s="281">
        <v>-6.315167985445882</v>
      </c>
      <c r="AI384" s="281">
        <v>-3.5498278195085193</v>
      </c>
      <c r="AJ384" s="281">
        <v>-0.68391955682238781</v>
      </c>
      <c r="AK384" s="281">
        <v>-2.0133393975519036</v>
      </c>
      <c r="AL384" s="281">
        <v>0.19746376299828544</v>
      </c>
      <c r="AM384" s="281">
        <v>0.38588769707533327</v>
      </c>
      <c r="AN384" s="281">
        <v>0</v>
      </c>
      <c r="AO384" s="281">
        <v>-1.3169900759628137</v>
      </c>
      <c r="AP384" s="281">
        <v>0.22571322837715319</v>
      </c>
      <c r="AQ384" s="281">
        <v>0.43984417594897063</v>
      </c>
      <c r="AR384" s="281">
        <v>0</v>
      </c>
      <c r="AS384" s="2"/>
      <c r="AT384" s="234"/>
      <c r="AU384" s="170">
        <v>2023</v>
      </c>
      <c r="AV384" s="215" t="s">
        <v>105</v>
      </c>
      <c r="AW384" s="281">
        <v>-27.010579739809273</v>
      </c>
      <c r="AX384" s="281">
        <v>-23.415861266865093</v>
      </c>
      <c r="AY384" s="281">
        <v>-25.654987598711415</v>
      </c>
      <c r="AZ384" s="281">
        <v>-89.02354169082686</v>
      </c>
      <c r="BA384" s="281">
        <v>7.9108764847449748</v>
      </c>
      <c r="BB384" s="281">
        <v>-4.3877155052940822</v>
      </c>
      <c r="BC384" s="281">
        <v>-80.297504586344843</v>
      </c>
      <c r="BD384" s="281">
        <v>-35.714285714285708</v>
      </c>
      <c r="BE384" s="281">
        <v>158.36389280677008</v>
      </c>
      <c r="BF384" s="281">
        <v>48.931489629164048</v>
      </c>
      <c r="BG384" s="281">
        <v>-6.809785322016964</v>
      </c>
      <c r="BH384" s="2"/>
      <c r="BI384" s="234"/>
      <c r="BJ384" s="170">
        <v>2023</v>
      </c>
      <c r="BK384" s="215" t="s">
        <v>105</v>
      </c>
      <c r="BL384" s="281">
        <v>-27.010579739809273</v>
      </c>
      <c r="BM384" s="281">
        <v>-13.869429239874197</v>
      </c>
      <c r="BN384" s="281">
        <v>-1.9805924390184855</v>
      </c>
      <c r="BO384" s="281">
        <v>-3.3790460847039463</v>
      </c>
      <c r="BP384" s="281">
        <v>0.2242719963729122</v>
      </c>
      <c r="BQ384" s="281">
        <v>-0.34840291487568203</v>
      </c>
      <c r="BR384" s="281">
        <v>-7.9956598196580249</v>
      </c>
      <c r="BS384" s="281">
        <v>-0.93978550001210515</v>
      </c>
      <c r="BT384" s="281">
        <v>1.2355868377208332</v>
      </c>
      <c r="BU384" s="281">
        <v>0.34268056756881676</v>
      </c>
      <c r="BV384" s="281">
        <v>-0.30020314332939374</v>
      </c>
    </row>
    <row r="385" spans="1:74" x14ac:dyDescent="0.25">
      <c r="A385" s="234"/>
      <c r="B385" s="155">
        <v>2023</v>
      </c>
      <c r="C385" s="216" t="s">
        <v>102</v>
      </c>
      <c r="D385" s="212">
        <v>322714</v>
      </c>
      <c r="E385" s="212">
        <v>187450</v>
      </c>
      <c r="F385" s="212">
        <v>30750</v>
      </c>
      <c r="G385" s="212">
        <v>8464</v>
      </c>
      <c r="H385" s="212">
        <v>11680</v>
      </c>
      <c r="I385" s="212">
        <v>37769</v>
      </c>
      <c r="J385" s="212">
        <v>3928</v>
      </c>
      <c r="K385" s="212">
        <v>7686</v>
      </c>
      <c r="L385" s="212">
        <v>10286</v>
      </c>
      <c r="M385" s="212">
        <v>5235</v>
      </c>
      <c r="N385" s="212">
        <v>19466</v>
      </c>
      <c r="O385" s="2"/>
      <c r="P385" s="234"/>
      <c r="Q385" s="155">
        <v>2023</v>
      </c>
      <c r="R385" s="216" t="s">
        <v>102</v>
      </c>
      <c r="S385" s="282">
        <v>-2.6897121525537102</v>
      </c>
      <c r="T385" s="282">
        <v>-9.0507704848037775</v>
      </c>
      <c r="U385" s="282">
        <v>17.915484316281919</v>
      </c>
      <c r="V385" s="282">
        <v>347.12097200211309</v>
      </c>
      <c r="W385" s="282">
        <v>-15.97122302158273</v>
      </c>
      <c r="X385" s="282">
        <v>9.4912306131323305</v>
      </c>
      <c r="Y385" s="282">
        <v>-55.934485079649988</v>
      </c>
      <c r="Z385" s="282">
        <v>0</v>
      </c>
      <c r="AA385" s="282">
        <v>12.304836772573438</v>
      </c>
      <c r="AB385" s="282">
        <v>10.466343110360839</v>
      </c>
      <c r="AC385" s="282">
        <v>4.2858673524054325</v>
      </c>
      <c r="AD385" s="2"/>
      <c r="AE385" s="234"/>
      <c r="AF385" s="155">
        <v>2023</v>
      </c>
      <c r="AG385" s="216" t="s">
        <v>102</v>
      </c>
      <c r="AH385" s="282">
        <v>-2.6897121525537102</v>
      </c>
      <c r="AI385" s="282">
        <v>-5.6248756158897883</v>
      </c>
      <c r="AJ385" s="282">
        <v>1.4087819704855307</v>
      </c>
      <c r="AK385" s="282">
        <v>1.9814011832321108</v>
      </c>
      <c r="AL385" s="282">
        <v>-0.66941266577009384</v>
      </c>
      <c r="AM385" s="282">
        <v>0.98723291339247166</v>
      </c>
      <c r="AN385" s="282">
        <v>-1.5034646628512105</v>
      </c>
      <c r="AO385" s="282">
        <v>0</v>
      </c>
      <c r="AP385" s="282">
        <v>0.3398324659112143</v>
      </c>
      <c r="AQ385" s="282">
        <v>0.14956246946935428</v>
      </c>
      <c r="AR385" s="282">
        <v>0.24122978946670046</v>
      </c>
      <c r="AS385" s="2"/>
      <c r="AT385" s="234"/>
      <c r="AU385" s="155">
        <v>2023</v>
      </c>
      <c r="AV385" s="216" t="s">
        <v>102</v>
      </c>
      <c r="AW385" s="282">
        <v>-21.222211101645058</v>
      </c>
      <c r="AX385" s="282">
        <v>-17.599687015082182</v>
      </c>
      <c r="AY385" s="282">
        <v>-16.752395906654399</v>
      </c>
      <c r="AZ385" s="282">
        <v>-12.760255617398471</v>
      </c>
      <c r="BA385" s="282">
        <v>-1.8734772746366417</v>
      </c>
      <c r="BB385" s="282">
        <v>-13.731984194056778</v>
      </c>
      <c r="BC385" s="282">
        <v>-90.201800992791036</v>
      </c>
      <c r="BD385" s="282">
        <v>-35.714285714285708</v>
      </c>
      <c r="BE385" s="282">
        <v>146.48933620896236</v>
      </c>
      <c r="BF385" s="282">
        <v>64.51917033312381</v>
      </c>
      <c r="BG385" s="282">
        <v>-4.7651663405088129</v>
      </c>
      <c r="BH385" s="2"/>
      <c r="BI385" s="234"/>
      <c r="BJ385" s="155">
        <v>2023</v>
      </c>
      <c r="BK385" s="216" t="s">
        <v>102</v>
      </c>
      <c r="BL385" s="282">
        <v>-21.222211101645058</v>
      </c>
      <c r="BM385" s="282">
        <v>-9.7734412951512386</v>
      </c>
      <c r="BN385" s="282">
        <v>-1.5105541058120204</v>
      </c>
      <c r="BO385" s="282">
        <v>-0.30220846525457035</v>
      </c>
      <c r="BP385" s="282">
        <v>-5.4436581382689163E-2</v>
      </c>
      <c r="BQ385" s="282">
        <v>-1.4675907052588666</v>
      </c>
      <c r="BR385" s="282">
        <v>-8.8272700420601922</v>
      </c>
      <c r="BS385" s="282">
        <v>-1.0423506838748104</v>
      </c>
      <c r="BT385" s="282">
        <v>1.4922458385308468</v>
      </c>
      <c r="BU385" s="282">
        <v>0.50115830304332221</v>
      </c>
      <c r="BV385" s="282">
        <v>-0.23776336442483967</v>
      </c>
    </row>
    <row r="386" spans="1:74" x14ac:dyDescent="0.25">
      <c r="A386" s="234"/>
      <c r="B386" s="170">
        <v>2023</v>
      </c>
      <c r="C386" s="215" t="s">
        <v>103</v>
      </c>
      <c r="D386" s="211">
        <v>249163</v>
      </c>
      <c r="E386" s="211">
        <v>145997</v>
      </c>
      <c r="F386" s="211">
        <v>29816</v>
      </c>
      <c r="G386" s="211">
        <v>8993</v>
      </c>
      <c r="H386" s="211">
        <v>13056</v>
      </c>
      <c r="I386" s="211">
        <v>10946</v>
      </c>
      <c r="J386" s="211">
        <v>3928</v>
      </c>
      <c r="K386" s="211">
        <v>2939</v>
      </c>
      <c r="L386" s="211">
        <v>10115</v>
      </c>
      <c r="M386" s="211">
        <v>2053</v>
      </c>
      <c r="N386" s="211">
        <v>21320</v>
      </c>
      <c r="O386" s="2"/>
      <c r="P386" s="234"/>
      <c r="Q386" s="170">
        <v>2023</v>
      </c>
      <c r="R386" s="215" t="s">
        <v>103</v>
      </c>
      <c r="S386" s="281">
        <v>-22.791388040184188</v>
      </c>
      <c r="T386" s="281">
        <v>-22.114163777007207</v>
      </c>
      <c r="U386" s="281">
        <v>-3.0373983739837342</v>
      </c>
      <c r="V386" s="281">
        <v>6.25</v>
      </c>
      <c r="W386" s="281">
        <v>11.780821917808225</v>
      </c>
      <c r="X386" s="281">
        <v>-71.018560194868812</v>
      </c>
      <c r="Y386" s="281">
        <v>0</v>
      </c>
      <c r="Z386" s="281">
        <v>-61.761644548529794</v>
      </c>
      <c r="AA386" s="281">
        <v>-1.6624538207272082</v>
      </c>
      <c r="AB386" s="281">
        <v>-60.783190066857692</v>
      </c>
      <c r="AC386" s="281">
        <v>9.5242987773553835</v>
      </c>
      <c r="AD386" s="2"/>
      <c r="AE386" s="234"/>
      <c r="AF386" s="170">
        <v>2023</v>
      </c>
      <c r="AG386" s="215" t="s">
        <v>103</v>
      </c>
      <c r="AH386" s="281">
        <v>-22.791388040184188</v>
      </c>
      <c r="AI386" s="281">
        <v>-12.845119827463327</v>
      </c>
      <c r="AJ386" s="281">
        <v>-0.28942035362581109</v>
      </c>
      <c r="AK386" s="281">
        <v>0.16392223454823776</v>
      </c>
      <c r="AL386" s="281">
        <v>0.42638373296479237</v>
      </c>
      <c r="AM386" s="281">
        <v>-8.3116939457228387</v>
      </c>
      <c r="AN386" s="281">
        <v>0</v>
      </c>
      <c r="AO386" s="281">
        <v>-1.4709619043487421</v>
      </c>
      <c r="AP386" s="281">
        <v>-5.2988094721642072E-2</v>
      </c>
      <c r="AQ386" s="281">
        <v>-0.98601238248108236</v>
      </c>
      <c r="AR386" s="281">
        <v>0.57450250066622455</v>
      </c>
      <c r="AS386" s="2"/>
      <c r="AT386" s="234"/>
      <c r="AU386" s="170">
        <v>2023</v>
      </c>
      <c r="AV386" s="215" t="s">
        <v>103</v>
      </c>
      <c r="AW386" s="281">
        <v>-30.077762156124848</v>
      </c>
      <c r="AX386" s="281">
        <v>-32.732676004423141</v>
      </c>
      <c r="AY386" s="281">
        <v>-5.8838383838383805</v>
      </c>
      <c r="AZ386" s="281">
        <v>-2.4302918520125871</v>
      </c>
      <c r="BA386" s="281">
        <v>4.7244726076842909</v>
      </c>
      <c r="BB386" s="281">
        <v>-68.332127875018088</v>
      </c>
      <c r="BC386" s="281">
        <v>-64.711167011050222</v>
      </c>
      <c r="BD386" s="281">
        <v>-61.776563922486673</v>
      </c>
      <c r="BE386" s="281">
        <v>5.5845511482254722</v>
      </c>
      <c r="BF386" s="281">
        <v>-35.480829666876176</v>
      </c>
      <c r="BG386" s="281">
        <v>7.7202910266774438</v>
      </c>
      <c r="BH386" s="2"/>
      <c r="BI386" s="234"/>
      <c r="BJ386" s="170">
        <v>2023</v>
      </c>
      <c r="BK386" s="215" t="s">
        <v>103</v>
      </c>
      <c r="BL386" s="281">
        <v>-30.077762156124848</v>
      </c>
      <c r="BM386" s="281">
        <v>-19.93669021139744</v>
      </c>
      <c r="BN386" s="281">
        <v>-0.52309151575869306</v>
      </c>
      <c r="BO386" s="281">
        <v>-6.2860783009628343E-2</v>
      </c>
      <c r="BP386" s="281">
        <v>0.16529018389585309</v>
      </c>
      <c r="BQ386" s="281">
        <v>-6.6281644370732673</v>
      </c>
      <c r="BR386" s="281">
        <v>-2.0213670536533614</v>
      </c>
      <c r="BS386" s="281">
        <v>-1.3329853539988155</v>
      </c>
      <c r="BT386" s="281">
        <v>0.15013624513460341</v>
      </c>
      <c r="BU386" s="281">
        <v>-0.31682957150835001</v>
      </c>
      <c r="BV386" s="281">
        <v>0.42880034124425048</v>
      </c>
    </row>
    <row r="387" spans="1:74" x14ac:dyDescent="0.25">
      <c r="A387" s="234"/>
      <c r="B387" s="151">
        <v>2024</v>
      </c>
      <c r="C387" s="216" t="s">
        <v>104</v>
      </c>
      <c r="D387" s="212">
        <v>179288</v>
      </c>
      <c r="E387" s="212">
        <v>103318</v>
      </c>
      <c r="F387" s="212">
        <v>25785</v>
      </c>
      <c r="G387" s="212">
        <v>8814</v>
      </c>
      <c r="H387" s="212">
        <v>10637</v>
      </c>
      <c r="I387" s="212">
        <v>11924</v>
      </c>
      <c r="J387" s="212">
        <v>2636</v>
      </c>
      <c r="K387" s="212">
        <v>330</v>
      </c>
      <c r="L387" s="212">
        <v>10115</v>
      </c>
      <c r="M387" s="212">
        <v>2623</v>
      </c>
      <c r="N387" s="212">
        <v>3106</v>
      </c>
      <c r="O387" s="2"/>
      <c r="P387" s="234"/>
      <c r="Q387" s="151">
        <v>2024</v>
      </c>
      <c r="R387" s="216" t="s">
        <v>104</v>
      </c>
      <c r="S387" s="282">
        <v>-28.043890946890187</v>
      </c>
      <c r="T387" s="282">
        <v>-29.23279245463948</v>
      </c>
      <c r="U387" s="282">
        <v>-13.519586799034073</v>
      </c>
      <c r="V387" s="282">
        <v>-1.9904370065606685</v>
      </c>
      <c r="W387" s="282">
        <v>-18.527879901960787</v>
      </c>
      <c r="X387" s="282">
        <v>8.9347706924904031</v>
      </c>
      <c r="Y387" s="282">
        <v>-32.892057026476579</v>
      </c>
      <c r="Z387" s="282">
        <v>-88.771691051378014</v>
      </c>
      <c r="AA387" s="282">
        <v>0</v>
      </c>
      <c r="AB387" s="282">
        <v>27.764247442766688</v>
      </c>
      <c r="AC387" s="282">
        <v>-85.431519699812384</v>
      </c>
      <c r="AD387" s="2"/>
      <c r="AE387" s="234"/>
      <c r="AF387" s="151">
        <v>2024</v>
      </c>
      <c r="AG387" s="216" t="s">
        <v>104</v>
      </c>
      <c r="AH387" s="282">
        <v>-28.043890946890187</v>
      </c>
      <c r="AI387" s="282">
        <v>-17.128947716956368</v>
      </c>
      <c r="AJ387" s="282">
        <v>-1.6178164494728349</v>
      </c>
      <c r="AK387" s="282">
        <v>-7.1840522067883258E-2</v>
      </c>
      <c r="AL387" s="282">
        <v>-0.97085040716318227</v>
      </c>
      <c r="AM387" s="282">
        <v>0.39251413733178681</v>
      </c>
      <c r="AN387" s="282">
        <v>-0.51853605872460995</v>
      </c>
      <c r="AO387" s="282">
        <v>-1.0471057099168015</v>
      </c>
      <c r="AP387" s="282">
        <v>0</v>
      </c>
      <c r="AQ387" s="282">
        <v>0.22876590826085735</v>
      </c>
      <c r="AR387" s="282">
        <v>-7.3100741281811503</v>
      </c>
      <c r="AS387" s="2"/>
      <c r="AT387" s="234"/>
      <c r="AU387" s="151">
        <v>2024</v>
      </c>
      <c r="AV387" s="216" t="s">
        <v>104</v>
      </c>
      <c r="AW387" s="282">
        <v>-49.352098511535672</v>
      </c>
      <c r="AX387" s="282">
        <v>-52.751634883614578</v>
      </c>
      <c r="AY387" s="282">
        <v>-9.5231411628478213</v>
      </c>
      <c r="AZ387" s="282">
        <v>-2.283813747228379</v>
      </c>
      <c r="BA387" s="282">
        <v>-19.422771002196811</v>
      </c>
      <c r="BB387" s="282">
        <v>-64.00736514835944</v>
      </c>
      <c r="BC387" s="282">
        <v>-70.428539376262066</v>
      </c>
      <c r="BD387" s="282">
        <v>-97.327502429543244</v>
      </c>
      <c r="BE387" s="282">
        <v>20.992822966507177</v>
      </c>
      <c r="BF387" s="282">
        <v>-17.567567567567565</v>
      </c>
      <c r="BG387" s="282">
        <v>-83.360120004285875</v>
      </c>
      <c r="BH387" s="2"/>
      <c r="BI387" s="234"/>
      <c r="BJ387" s="151">
        <v>2024</v>
      </c>
      <c r="BK387" s="216" t="s">
        <v>104</v>
      </c>
      <c r="BL387" s="282">
        <v>-49.352098511535672</v>
      </c>
      <c r="BM387" s="282">
        <v>-32.586323303831477</v>
      </c>
      <c r="BN387" s="282">
        <v>-0.7666904903824695</v>
      </c>
      <c r="BO387" s="282">
        <v>-5.8193898680467468E-2</v>
      </c>
      <c r="BP387" s="282">
        <v>-0.72431629231416794</v>
      </c>
      <c r="BQ387" s="282">
        <v>-5.9902991335888975</v>
      </c>
      <c r="BR387" s="282">
        <v>-1.7735014364853146</v>
      </c>
      <c r="BS387" s="282">
        <v>-3.3950207492323208</v>
      </c>
      <c r="BT387" s="282">
        <v>0.49577811739912825</v>
      </c>
      <c r="BU387" s="282">
        <v>-0.15791451146787047</v>
      </c>
      <c r="BV387" s="282">
        <v>-4.3956168129518156</v>
      </c>
    </row>
    <row r="388" spans="1:74" x14ac:dyDescent="0.25">
      <c r="A388" s="234"/>
      <c r="B388" s="170">
        <v>2024</v>
      </c>
      <c r="C388" s="215" t="s">
        <v>105</v>
      </c>
      <c r="D388" s="211">
        <v>214416</v>
      </c>
      <c r="E388" s="211">
        <v>95739</v>
      </c>
      <c r="F388" s="211">
        <v>29169</v>
      </c>
      <c r="G388" s="211">
        <v>13217</v>
      </c>
      <c r="H388" s="211">
        <v>12152</v>
      </c>
      <c r="I388" s="211">
        <v>12638</v>
      </c>
      <c r="J388" s="211">
        <v>16914</v>
      </c>
      <c r="K388" s="211">
        <v>2293</v>
      </c>
      <c r="L388" s="211">
        <v>10062</v>
      </c>
      <c r="M388" s="211">
        <v>1066</v>
      </c>
      <c r="N388" s="211">
        <v>21166</v>
      </c>
      <c r="O388" s="2"/>
      <c r="P388" s="234"/>
      <c r="Q388" s="170">
        <v>2024</v>
      </c>
      <c r="R388" s="215" t="s">
        <v>105</v>
      </c>
      <c r="S388" s="281">
        <v>19.593056980946869</v>
      </c>
      <c r="T388" s="281">
        <v>-7.335604638107597</v>
      </c>
      <c r="U388" s="281">
        <v>13.12390924956371</v>
      </c>
      <c r="V388" s="281">
        <v>49.954617653732697</v>
      </c>
      <c r="W388" s="281">
        <v>14.242737613988908</v>
      </c>
      <c r="X388" s="281">
        <v>5.9879235155988084</v>
      </c>
      <c r="Y388" s="281">
        <v>541.65402124430955</v>
      </c>
      <c r="Z388" s="281">
        <v>594.84848484848487</v>
      </c>
      <c r="AA388" s="281">
        <v>-0.5239742956005955</v>
      </c>
      <c r="AB388" s="281">
        <v>-59.359512009149832</v>
      </c>
      <c r="AC388" s="281">
        <v>581.45524790727632</v>
      </c>
      <c r="AD388" s="2"/>
      <c r="AE388" s="234"/>
      <c r="AF388" s="170">
        <v>2024</v>
      </c>
      <c r="AG388" s="215" t="s">
        <v>105</v>
      </c>
      <c r="AH388" s="281">
        <v>19.593056980946869</v>
      </c>
      <c r="AI388" s="281">
        <v>-4.2272767837222824</v>
      </c>
      <c r="AJ388" s="281">
        <v>1.887465976529384</v>
      </c>
      <c r="AK388" s="281">
        <v>2.4558252643791012</v>
      </c>
      <c r="AL388" s="281">
        <v>0.84500914729374021</v>
      </c>
      <c r="AM388" s="281">
        <v>0.39824193476417857</v>
      </c>
      <c r="AN388" s="281">
        <v>7.9637231716567802</v>
      </c>
      <c r="AO388" s="281">
        <v>1.0948864396947935</v>
      </c>
      <c r="AP388" s="281">
        <v>-2.9561376109946028E-2</v>
      </c>
      <c r="AQ388" s="281">
        <v>-0.86843514345633888</v>
      </c>
      <c r="AR388" s="281">
        <v>10.073178349917457</v>
      </c>
      <c r="AS388" s="2"/>
      <c r="AT388" s="234"/>
      <c r="AU388" s="170">
        <v>2024</v>
      </c>
      <c r="AV388" s="215" t="s">
        <v>105</v>
      </c>
      <c r="AW388" s="281">
        <v>-35.34559182713474</v>
      </c>
      <c r="AX388" s="281">
        <v>-53.54820867135038</v>
      </c>
      <c r="AY388" s="281">
        <v>11.852902829971626</v>
      </c>
      <c r="AZ388" s="281">
        <v>598.20390913893289</v>
      </c>
      <c r="BA388" s="281">
        <v>-12.575539568345334</v>
      </c>
      <c r="BB388" s="281">
        <v>-63.362806203797653</v>
      </c>
      <c r="BC388" s="281">
        <v>89.746466232892089</v>
      </c>
      <c r="BD388" s="281">
        <v>-70.166536559979178</v>
      </c>
      <c r="BE388" s="281">
        <v>9.8591549295774712</v>
      </c>
      <c r="BF388" s="281">
        <v>-77.505802912006757</v>
      </c>
      <c r="BG388" s="281">
        <v>13.393335476266998</v>
      </c>
      <c r="BH388" s="2"/>
      <c r="BI388" s="234"/>
      <c r="BJ388" s="170">
        <v>2024</v>
      </c>
      <c r="BK388" s="215" t="s">
        <v>105</v>
      </c>
      <c r="BL388" s="281">
        <v>-35.34559182713474</v>
      </c>
      <c r="BM388" s="281">
        <v>-33.279157143115611</v>
      </c>
      <c r="BN388" s="281">
        <v>0.93205159905196711</v>
      </c>
      <c r="BO388" s="281">
        <v>3.4146076699011565</v>
      </c>
      <c r="BP388" s="281">
        <v>-0.52708708998474241</v>
      </c>
      <c r="BQ388" s="281">
        <v>-6.5906993854671123</v>
      </c>
      <c r="BR388" s="281">
        <v>2.4122978946670131</v>
      </c>
      <c r="BS388" s="281">
        <v>-1.6261903182424</v>
      </c>
      <c r="BT388" s="281">
        <v>0.2722881248605391</v>
      </c>
      <c r="BU388" s="281">
        <v>-1.1075462708889925</v>
      </c>
      <c r="BV388" s="281">
        <v>0.75384309208344147</v>
      </c>
    </row>
    <row r="389" spans="1:74" x14ac:dyDescent="0.25">
      <c r="A389" s="234"/>
      <c r="B389" s="155">
        <v>2024</v>
      </c>
      <c r="C389" s="216" t="s">
        <v>102</v>
      </c>
      <c r="D389" s="212">
        <v>229338</v>
      </c>
      <c r="E389" s="212">
        <v>112346</v>
      </c>
      <c r="F389" s="212">
        <v>25093</v>
      </c>
      <c r="G389" s="212">
        <v>12997</v>
      </c>
      <c r="H389" s="212">
        <v>11741</v>
      </c>
      <c r="I389" s="212">
        <v>15700</v>
      </c>
      <c r="J389" s="212">
        <v>16914</v>
      </c>
      <c r="K389" s="212">
        <v>2293</v>
      </c>
      <c r="L389" s="212">
        <v>10062</v>
      </c>
      <c r="M389" s="212">
        <v>1066</v>
      </c>
      <c r="N389" s="212">
        <v>21126</v>
      </c>
      <c r="O389" s="2"/>
      <c r="P389" s="234"/>
      <c r="Q389" s="155">
        <v>2024</v>
      </c>
      <c r="R389" s="216" t="s">
        <v>102</v>
      </c>
      <c r="S389" s="282">
        <v>6.9593687038280763</v>
      </c>
      <c r="T389" s="282">
        <v>17.346118091895676</v>
      </c>
      <c r="U389" s="282">
        <v>-13.973739243717645</v>
      </c>
      <c r="V389" s="282">
        <v>-1.6645229628508815</v>
      </c>
      <c r="W389" s="282">
        <v>-3.3821593153390381</v>
      </c>
      <c r="X389" s="282">
        <v>24.228517170438366</v>
      </c>
      <c r="Y389" s="282">
        <v>0</v>
      </c>
      <c r="Z389" s="282">
        <v>0</v>
      </c>
      <c r="AA389" s="282">
        <v>0</v>
      </c>
      <c r="AB389" s="282">
        <v>0</v>
      </c>
      <c r="AC389" s="282">
        <v>-0.18898233015212895</v>
      </c>
      <c r="AD389" s="2"/>
      <c r="AE389" s="234"/>
      <c r="AF389" s="155">
        <v>2024</v>
      </c>
      <c r="AG389" s="216" t="s">
        <v>102</v>
      </c>
      <c r="AH389" s="282">
        <v>6.9593687038280763</v>
      </c>
      <c r="AI389" s="282">
        <v>7.7452242369972435</v>
      </c>
      <c r="AJ389" s="282">
        <v>-1.9009775389896286</v>
      </c>
      <c r="AK389" s="282">
        <v>-0.10260428326244316</v>
      </c>
      <c r="AL389" s="282">
        <v>-0.19168345645847334</v>
      </c>
      <c r="AM389" s="282">
        <v>1.4280650697709134</v>
      </c>
      <c r="AN389" s="282">
        <v>0</v>
      </c>
      <c r="AO389" s="282">
        <v>0</v>
      </c>
      <c r="AP389" s="282">
        <v>0</v>
      </c>
      <c r="AQ389" s="282">
        <v>0</v>
      </c>
      <c r="AR389" s="282">
        <v>-1.8655324229535121E-2</v>
      </c>
      <c r="AS389" s="2"/>
      <c r="AT389" s="234"/>
      <c r="AU389" s="155">
        <v>2024</v>
      </c>
      <c r="AV389" s="216" t="s">
        <v>102</v>
      </c>
      <c r="AW389" s="282">
        <v>-28.934598437006144</v>
      </c>
      <c r="AX389" s="282">
        <v>-40.066150973592961</v>
      </c>
      <c r="AY389" s="282">
        <v>-18.396747967479683</v>
      </c>
      <c r="AZ389" s="282">
        <v>53.556238185255182</v>
      </c>
      <c r="BA389" s="282">
        <v>0.52226027397259145</v>
      </c>
      <c r="BB389" s="282">
        <v>-58.431517911514739</v>
      </c>
      <c r="BC389" s="282">
        <v>330.60081466395116</v>
      </c>
      <c r="BD389" s="282">
        <v>-70.166536559979178</v>
      </c>
      <c r="BE389" s="282">
        <v>-2.1777172856309477</v>
      </c>
      <c r="BF389" s="282">
        <v>-79.637058261700091</v>
      </c>
      <c r="BG389" s="282">
        <v>8.527689304428236</v>
      </c>
      <c r="BH389" s="2"/>
      <c r="BI389" s="234"/>
      <c r="BJ389" s="155">
        <v>2024</v>
      </c>
      <c r="BK389" s="216" t="s">
        <v>102</v>
      </c>
      <c r="BL389" s="282">
        <v>-28.934598437006144</v>
      </c>
      <c r="BM389" s="282">
        <v>-23.272619099264368</v>
      </c>
      <c r="BN389" s="282">
        <v>-1.7529453323995863</v>
      </c>
      <c r="BO389" s="282">
        <v>1.4046493179719506</v>
      </c>
      <c r="BP389" s="282">
        <v>1.8902185836375242E-2</v>
      </c>
      <c r="BQ389" s="282">
        <v>-6.838562938081397</v>
      </c>
      <c r="BR389" s="282">
        <v>4.0239964798552288</v>
      </c>
      <c r="BS389" s="282">
        <v>-1.6711391510749458</v>
      </c>
      <c r="BT389" s="282">
        <v>-6.9411305366361559E-2</v>
      </c>
      <c r="BU389" s="282">
        <v>-1.2918559467516131</v>
      </c>
      <c r="BV389" s="282">
        <v>0.51438735226857224</v>
      </c>
    </row>
    <row r="390" spans="1:74" x14ac:dyDescent="0.25">
      <c r="A390" s="234"/>
      <c r="B390" s="170">
        <v>2024</v>
      </c>
      <c r="C390" s="215" t="s">
        <v>103</v>
      </c>
      <c r="D390" s="211">
        <v>216047</v>
      </c>
      <c r="E390" s="211">
        <v>128948</v>
      </c>
      <c r="F390" s="211">
        <v>22274</v>
      </c>
      <c r="G390" s="211">
        <v>12471</v>
      </c>
      <c r="H390" s="211">
        <v>13929</v>
      </c>
      <c r="I390" s="211">
        <v>11392</v>
      </c>
      <c r="J390" s="211">
        <v>2636</v>
      </c>
      <c r="K390" s="211">
        <v>2293</v>
      </c>
      <c r="L390" s="211">
        <v>6917</v>
      </c>
      <c r="M390" s="211">
        <v>570</v>
      </c>
      <c r="N390" s="211">
        <v>14617</v>
      </c>
      <c r="O390" s="2"/>
      <c r="P390" s="234"/>
      <c r="Q390" s="170">
        <v>2024</v>
      </c>
      <c r="R390" s="215" t="s">
        <v>103</v>
      </c>
      <c r="S390" s="281">
        <v>-5.7953762568784981</v>
      </c>
      <c r="T390" s="281">
        <v>14.777562173998191</v>
      </c>
      <c r="U390" s="281">
        <v>-11.234208743474269</v>
      </c>
      <c r="V390" s="281">
        <v>-4.0470877894898791</v>
      </c>
      <c r="W390" s="281">
        <v>18.63555063452857</v>
      </c>
      <c r="X390" s="281">
        <v>-27.439490445859875</v>
      </c>
      <c r="Y390" s="281">
        <v>-84.415277285089275</v>
      </c>
      <c r="Z390" s="281">
        <v>0</v>
      </c>
      <c r="AA390" s="281">
        <v>-31.256211488769623</v>
      </c>
      <c r="AB390" s="281">
        <v>-46.529080675422144</v>
      </c>
      <c r="AC390" s="281">
        <v>-30.810375840196912</v>
      </c>
      <c r="AD390" s="2"/>
      <c r="AE390" s="234"/>
      <c r="AF390" s="170">
        <v>2024</v>
      </c>
      <c r="AG390" s="215" t="s">
        <v>103</v>
      </c>
      <c r="AH390" s="281">
        <v>-5.7953762568784981</v>
      </c>
      <c r="AI390" s="281">
        <v>7.2390968788425871</v>
      </c>
      <c r="AJ390" s="281">
        <v>-1.2291901036897515</v>
      </c>
      <c r="AK390" s="281">
        <v>-0.2293557979924829</v>
      </c>
      <c r="AL390" s="281">
        <v>0.95405035362652579</v>
      </c>
      <c r="AM390" s="281">
        <v>-1.878450147816761</v>
      </c>
      <c r="AN390" s="281">
        <v>-6.2257454063434796</v>
      </c>
      <c r="AO390" s="281">
        <v>0</v>
      </c>
      <c r="AP390" s="281">
        <v>-1.3713383739284384</v>
      </c>
      <c r="AQ390" s="281">
        <v>-0.21627466882941351</v>
      </c>
      <c r="AR390" s="281">
        <v>-2.8381689907472833</v>
      </c>
      <c r="AS390" s="2"/>
      <c r="AT390" s="234"/>
      <c r="AU390" s="170">
        <v>2024</v>
      </c>
      <c r="AV390" s="215" t="s">
        <v>103</v>
      </c>
      <c r="AW390" s="281">
        <v>-13.290897926257102</v>
      </c>
      <c r="AX390" s="281">
        <v>-11.677637211723521</v>
      </c>
      <c r="AY390" s="281">
        <v>-25.295143547088813</v>
      </c>
      <c r="AZ390" s="281">
        <v>38.674524630267996</v>
      </c>
      <c r="BA390" s="281">
        <v>6.686580882352942</v>
      </c>
      <c r="BB390" s="281">
        <v>4.074547780010974</v>
      </c>
      <c r="BC390" s="281">
        <v>-32.892057026476579</v>
      </c>
      <c r="BD390" s="281">
        <v>-21.980265396393321</v>
      </c>
      <c r="BE390" s="281">
        <v>-31.616411270390515</v>
      </c>
      <c r="BF390" s="281">
        <v>-72.235752557233326</v>
      </c>
      <c r="BG390" s="281">
        <v>-31.439962476547848</v>
      </c>
      <c r="BH390" s="2"/>
      <c r="BI390" s="234"/>
      <c r="BJ390" s="170">
        <v>2024</v>
      </c>
      <c r="BK390" s="215" t="s">
        <v>103</v>
      </c>
      <c r="BL390" s="281">
        <v>-13.290897926257102</v>
      </c>
      <c r="BM390" s="281">
        <v>-6.8425087191918506</v>
      </c>
      <c r="BN390" s="281">
        <v>-3.0269341756199744</v>
      </c>
      <c r="BO390" s="281">
        <v>1.3958733840899324</v>
      </c>
      <c r="BP390" s="281">
        <v>0.35037304896794447</v>
      </c>
      <c r="BQ390" s="281">
        <v>0.17899928962165321</v>
      </c>
      <c r="BR390" s="281">
        <v>-0.51853605872460973</v>
      </c>
      <c r="BS390" s="281">
        <v>-0.25926802936230486</v>
      </c>
      <c r="BT390" s="281">
        <v>-1.28349714845302</v>
      </c>
      <c r="BU390" s="281">
        <v>-0.59519270517693212</v>
      </c>
      <c r="BV390" s="281">
        <v>-2.6902068124079404</v>
      </c>
    </row>
    <row r="391" spans="1:74" x14ac:dyDescent="0.25">
      <c r="A391" s="234"/>
      <c r="B391" s="151">
        <v>2025</v>
      </c>
      <c r="C391" s="216" t="s">
        <v>104</v>
      </c>
      <c r="D391" s="212">
        <v>192405</v>
      </c>
      <c r="E391" s="212">
        <v>128126</v>
      </c>
      <c r="F391" s="212">
        <v>17534</v>
      </c>
      <c r="G391" s="212">
        <v>12867</v>
      </c>
      <c r="H391" s="212">
        <v>12126</v>
      </c>
      <c r="I391" s="212">
        <v>12161</v>
      </c>
      <c r="J391" s="212"/>
      <c r="K391" s="212">
        <v>2293</v>
      </c>
      <c r="L391" s="212">
        <v>6289</v>
      </c>
      <c r="M391" s="212">
        <v>570</v>
      </c>
      <c r="N391" s="212">
        <v>439</v>
      </c>
      <c r="O391" s="2"/>
      <c r="P391" s="234"/>
      <c r="Q391" s="151">
        <v>2025</v>
      </c>
      <c r="R391" s="216" t="s">
        <v>104</v>
      </c>
      <c r="S391" s="282">
        <v>-10.942989256967238</v>
      </c>
      <c r="T391" s="282">
        <v>-0.63746626547136032</v>
      </c>
      <c r="U391" s="282">
        <v>-21.280416629253835</v>
      </c>
      <c r="V391" s="282">
        <v>3.1753668510945374</v>
      </c>
      <c r="W391" s="282">
        <v>-12.944217101012285</v>
      </c>
      <c r="X391" s="282">
        <v>6.7503511235954932</v>
      </c>
      <c r="Y391" s="282">
        <v>-100</v>
      </c>
      <c r="Z391" s="282">
        <v>0</v>
      </c>
      <c r="AA391" s="282">
        <v>-9.0790805262397072</v>
      </c>
      <c r="AB391" s="282">
        <v>0</v>
      </c>
      <c r="AC391" s="282">
        <v>-96.996647738934115</v>
      </c>
      <c r="AD391" s="2"/>
      <c r="AE391" s="234"/>
      <c r="AF391" s="151">
        <v>2025</v>
      </c>
      <c r="AG391" s="216" t="s">
        <v>104</v>
      </c>
      <c r="AH391" s="282">
        <v>-10.942989256967238</v>
      </c>
      <c r="AI391" s="282">
        <v>-0.38047276749966458</v>
      </c>
      <c r="AJ391" s="282">
        <v>-2.1939670534652187</v>
      </c>
      <c r="AK391" s="282">
        <v>0.18329345003633477</v>
      </c>
      <c r="AL391" s="282">
        <v>-0.83454063236240295</v>
      </c>
      <c r="AM391" s="282">
        <v>0.35594106837863998</v>
      </c>
      <c r="AN391" s="282">
        <v>-1.2201048845852989</v>
      </c>
      <c r="AO391" s="282">
        <v>0</v>
      </c>
      <c r="AP391" s="282">
        <v>-0.29067749147176319</v>
      </c>
      <c r="AQ391" s="282">
        <v>0</v>
      </c>
      <c r="AR391" s="282">
        <v>-6.5624609459978638</v>
      </c>
      <c r="AS391" s="2"/>
      <c r="AT391" s="234"/>
      <c r="AU391" s="151">
        <v>2025</v>
      </c>
      <c r="AV391" s="216" t="s">
        <v>104</v>
      </c>
      <c r="AW391" s="282">
        <v>7.3161617063049391</v>
      </c>
      <c r="AX391" s="282">
        <v>24.011304903308229</v>
      </c>
      <c r="AY391" s="282">
        <v>-31.999224355245289</v>
      </c>
      <c r="AZ391" s="282">
        <v>45.983662355343768</v>
      </c>
      <c r="BA391" s="282">
        <v>13.998307793550822</v>
      </c>
      <c r="BB391" s="282">
        <v>1.9875880576987583</v>
      </c>
      <c r="BC391" s="282">
        <v>-100</v>
      </c>
      <c r="BD391" s="282">
        <v>594.84848484848487</v>
      </c>
      <c r="BE391" s="282">
        <v>-37.825012357884333</v>
      </c>
      <c r="BF391" s="282">
        <v>-78.269157453297751</v>
      </c>
      <c r="BG391" s="282">
        <v>-85.866065679330333</v>
      </c>
      <c r="BH391" s="2"/>
      <c r="BI391" s="234"/>
      <c r="BJ391" s="151">
        <v>2025</v>
      </c>
      <c r="BK391" s="216" t="s">
        <v>104</v>
      </c>
      <c r="BL391" s="282">
        <v>7.3161617063049391</v>
      </c>
      <c r="BM391" s="282">
        <v>13.836955066708311</v>
      </c>
      <c r="BN391" s="282">
        <v>-4.6020927223238584</v>
      </c>
      <c r="BO391" s="282">
        <v>2.2606086296907768</v>
      </c>
      <c r="BP391" s="282">
        <v>0.83050734014546423</v>
      </c>
      <c r="BQ391" s="282">
        <v>0.13218954977466424</v>
      </c>
      <c r="BR391" s="282">
        <v>-1.4702601401097675</v>
      </c>
      <c r="BS391" s="282">
        <v>1.0948864396947926</v>
      </c>
      <c r="BT391" s="282">
        <v>-2.1339966980500646</v>
      </c>
      <c r="BU391" s="282">
        <v>-1.1450850029003614</v>
      </c>
      <c r="BV391" s="282">
        <v>-1.4875507563250188</v>
      </c>
    </row>
    <row r="392" spans="1:74" x14ac:dyDescent="0.25">
      <c r="A392" s="234"/>
      <c r="B392" s="170">
        <v>2025</v>
      </c>
      <c r="C392" s="215" t="s">
        <v>105</v>
      </c>
      <c r="D392" s="211">
        <v>177399</v>
      </c>
      <c r="E392" s="211">
        <v>97476</v>
      </c>
      <c r="F392" s="211">
        <v>23247</v>
      </c>
      <c r="G392" s="211">
        <v>12797</v>
      </c>
      <c r="H392" s="211">
        <v>10410</v>
      </c>
      <c r="I392" s="211">
        <v>12081</v>
      </c>
      <c r="J392" s="211">
        <v>10350</v>
      </c>
      <c r="K392" s="211">
        <v>4950</v>
      </c>
      <c r="L392" s="211">
        <v>5789</v>
      </c>
      <c r="M392" s="211"/>
      <c r="N392" s="211">
        <v>299</v>
      </c>
      <c r="O392" s="2"/>
      <c r="P392" s="234"/>
      <c r="Q392" s="170">
        <v>2025</v>
      </c>
      <c r="R392" s="215" t="s">
        <v>105</v>
      </c>
      <c r="S392" s="281">
        <v>-7.7991736181492115</v>
      </c>
      <c r="T392" s="281">
        <v>-23.921764513057468</v>
      </c>
      <c r="U392" s="281">
        <v>32.582411315159106</v>
      </c>
      <c r="V392" s="281">
        <v>-0.54402735680423575</v>
      </c>
      <c r="W392" s="281">
        <v>-14.151410192973785</v>
      </c>
      <c r="X392" s="281">
        <v>-0.65784063810542648</v>
      </c>
      <c r="Y392" s="281" t="s">
        <v>128</v>
      </c>
      <c r="Z392" s="281">
        <v>115.87440034888795</v>
      </c>
      <c r="AA392" s="281">
        <v>-7.9503895690888839</v>
      </c>
      <c r="AB392" s="281">
        <v>-100</v>
      </c>
      <c r="AC392" s="281">
        <v>-31.890660592255131</v>
      </c>
      <c r="AD392" s="2"/>
      <c r="AE392" s="234"/>
      <c r="AF392" s="170">
        <v>2025</v>
      </c>
      <c r="AG392" s="215" t="s">
        <v>105</v>
      </c>
      <c r="AH392" s="281">
        <v>-7.7991736181492115</v>
      </c>
      <c r="AI392" s="281">
        <v>-15.929939450637965</v>
      </c>
      <c r="AJ392" s="281">
        <v>2.9692575556768257</v>
      </c>
      <c r="AK392" s="281">
        <v>-3.6381590914996986E-2</v>
      </c>
      <c r="AL392" s="281">
        <v>-0.89186871443049764</v>
      </c>
      <c r="AM392" s="281">
        <v>-4.1578961045710842E-2</v>
      </c>
      <c r="AN392" s="281">
        <v>5.3792780852888402</v>
      </c>
      <c r="AO392" s="281">
        <v>1.3809412437306714</v>
      </c>
      <c r="AP392" s="281">
        <v>-0.25986850653569277</v>
      </c>
      <c r="AQ392" s="281">
        <v>-0.29625009745068981</v>
      </c>
      <c r="AR392" s="281">
        <v>-7.2763181829993973E-2</v>
      </c>
      <c r="AS392" s="2"/>
      <c r="AT392" s="234"/>
      <c r="AU392" s="170">
        <v>2025</v>
      </c>
      <c r="AV392" s="215" t="s">
        <v>105</v>
      </c>
      <c r="AW392" s="281">
        <v>-17.264103425117526</v>
      </c>
      <c r="AX392" s="281">
        <v>1.8143076489205043</v>
      </c>
      <c r="AY392" s="281">
        <v>-20.302375809935199</v>
      </c>
      <c r="AZ392" s="281">
        <v>-3.1777256563516687</v>
      </c>
      <c r="BA392" s="281">
        <v>-14.335088874259384</v>
      </c>
      <c r="BB392" s="281">
        <v>-4.4073429340085397</v>
      </c>
      <c r="BC392" s="281">
        <v>-38.808087974459028</v>
      </c>
      <c r="BD392" s="281">
        <v>115.87440034888795</v>
      </c>
      <c r="BE392" s="281">
        <v>-42.466706420194789</v>
      </c>
      <c r="BF392" s="281">
        <v>-100</v>
      </c>
      <c r="BG392" s="281">
        <v>-98.587357082112817</v>
      </c>
      <c r="BH392" s="2"/>
      <c r="BI392" s="234"/>
      <c r="BJ392" s="170">
        <v>2025</v>
      </c>
      <c r="BK392" s="215" t="s">
        <v>105</v>
      </c>
      <c r="BL392" s="281">
        <v>-17.264103425117526</v>
      </c>
      <c r="BM392" s="281">
        <v>0.81010745466756195</v>
      </c>
      <c r="BN392" s="281">
        <v>-2.7619207521826725</v>
      </c>
      <c r="BO392" s="281">
        <v>-0.19588090441011863</v>
      </c>
      <c r="BP392" s="281">
        <v>-0.8124393701962539</v>
      </c>
      <c r="BQ392" s="281">
        <v>-0.25977538989627635</v>
      </c>
      <c r="BR392" s="281">
        <v>-3.061338706066711</v>
      </c>
      <c r="BS392" s="281">
        <v>1.2391799119468694</v>
      </c>
      <c r="BT392" s="281">
        <v>-1.9928550108200875</v>
      </c>
      <c r="BU392" s="281">
        <v>-0.4971643907171106</v>
      </c>
      <c r="BV392" s="281">
        <v>-9.7320162674427273</v>
      </c>
    </row>
    <row r="393" spans="1:74" x14ac:dyDescent="0.25">
      <c r="A393" s="234"/>
      <c r="B393" s="155">
        <v>2025</v>
      </c>
      <c r="C393" s="216" t="s">
        <v>102</v>
      </c>
      <c r="D393" s="212">
        <v>178624</v>
      </c>
      <c r="E393" s="212">
        <v>101202</v>
      </c>
      <c r="F393" s="212">
        <v>20751</v>
      </c>
      <c r="G393" s="212">
        <v>11770</v>
      </c>
      <c r="H393" s="212">
        <v>13736</v>
      </c>
      <c r="I393" s="212">
        <v>13782</v>
      </c>
      <c r="J393" s="212">
        <v>10350</v>
      </c>
      <c r="K393" s="212"/>
      <c r="L393" s="212">
        <v>6255</v>
      </c>
      <c r="M393" s="212"/>
      <c r="N393" s="212">
        <v>778</v>
      </c>
      <c r="O393" s="2"/>
      <c r="P393" s="234"/>
      <c r="Q393" s="155">
        <v>2025</v>
      </c>
      <c r="R393" s="216" t="s">
        <v>102</v>
      </c>
      <c r="S393" s="282">
        <v>0.69053376851053372</v>
      </c>
      <c r="T393" s="282">
        <v>3.8224793795395868</v>
      </c>
      <c r="U393" s="282">
        <v>-10.736869273454644</v>
      </c>
      <c r="V393" s="282">
        <v>-8.0253184340079713</v>
      </c>
      <c r="W393" s="282">
        <v>31.950048030739651</v>
      </c>
      <c r="X393" s="282">
        <v>14.079960268189723</v>
      </c>
      <c r="Y393" s="282">
        <v>0</v>
      </c>
      <c r="Z393" s="282">
        <v>-100</v>
      </c>
      <c r="AA393" s="282">
        <v>8.0497495249611291</v>
      </c>
      <c r="AB393" s="282" t="s">
        <v>128</v>
      </c>
      <c r="AC393" s="282">
        <v>160.20066889632108</v>
      </c>
      <c r="AD393" s="2"/>
      <c r="AE393" s="234"/>
      <c r="AF393" s="155">
        <v>2025</v>
      </c>
      <c r="AG393" s="216" t="s">
        <v>102</v>
      </c>
      <c r="AH393" s="282">
        <v>0.69053376851053372</v>
      </c>
      <c r="AI393" s="282">
        <v>2.1003500583430603</v>
      </c>
      <c r="AJ393" s="282">
        <v>-1.4069977846549324</v>
      </c>
      <c r="AK393" s="282">
        <v>-0.57892096347781064</v>
      </c>
      <c r="AL393" s="282">
        <v>1.874869644135539</v>
      </c>
      <c r="AM393" s="282">
        <v>0.95885546141748401</v>
      </c>
      <c r="AN393" s="282">
        <v>0</v>
      </c>
      <c r="AO393" s="282">
        <v>-2.7903201258180745</v>
      </c>
      <c r="AP393" s="282">
        <v>0.26268468255176219</v>
      </c>
      <c r="AQ393" s="282">
        <v>0</v>
      </c>
      <c r="AR393" s="282">
        <v>0.2700127960135067</v>
      </c>
      <c r="AS393" s="2"/>
      <c r="AT393" s="234"/>
      <c r="AU393" s="155">
        <v>2025</v>
      </c>
      <c r="AV393" s="216" t="s">
        <v>102</v>
      </c>
      <c r="AW393" s="282">
        <v>-22.11321281252998</v>
      </c>
      <c r="AX393" s="282">
        <v>-9.9193562743666917</v>
      </c>
      <c r="AY393" s="282">
        <v>-17.303630494560238</v>
      </c>
      <c r="AZ393" s="282">
        <v>-9.4406401477263984</v>
      </c>
      <c r="BA393" s="282">
        <v>16.991738352780857</v>
      </c>
      <c r="BB393" s="282">
        <v>-12.216560509554142</v>
      </c>
      <c r="BC393" s="282">
        <v>-38.808087974459028</v>
      </c>
      <c r="BD393" s="282">
        <v>-100</v>
      </c>
      <c r="BE393" s="282">
        <v>-37.835420393559929</v>
      </c>
      <c r="BF393" s="282">
        <v>-100</v>
      </c>
      <c r="BG393" s="282">
        <v>-96.317334090693933</v>
      </c>
      <c r="BH393" s="2"/>
      <c r="BI393" s="234"/>
      <c r="BJ393" s="155">
        <v>2025</v>
      </c>
      <c r="BK393" s="216" t="s">
        <v>102</v>
      </c>
      <c r="BL393" s="282">
        <v>-22.11321281252998</v>
      </c>
      <c r="BM393" s="282">
        <v>-4.859203446441497</v>
      </c>
      <c r="BN393" s="282">
        <v>-1.8932754275349049</v>
      </c>
      <c r="BO393" s="282">
        <v>-0.53501818276953672</v>
      </c>
      <c r="BP393" s="282">
        <v>0.8698950893441123</v>
      </c>
      <c r="BQ393" s="282">
        <v>-0.83632019115890088</v>
      </c>
      <c r="BR393" s="282">
        <v>-2.8621510608795755</v>
      </c>
      <c r="BS393" s="282">
        <v>-0.99983430569726783</v>
      </c>
      <c r="BT393" s="282">
        <v>-1.6599952907935014</v>
      </c>
      <c r="BU393" s="282">
        <v>-0.46481612292773117</v>
      </c>
      <c r="BV393" s="282">
        <v>-8.8724938736711767</v>
      </c>
    </row>
    <row r="394" spans="1:74" x14ac:dyDescent="0.25">
      <c r="A394" s="234"/>
      <c r="B394" s="170">
        <v>2025</v>
      </c>
      <c r="C394" s="215" t="s">
        <v>103</v>
      </c>
      <c r="D394" s="211">
        <v>179587</v>
      </c>
      <c r="E394" s="211">
        <v>98462</v>
      </c>
      <c r="F394" s="211">
        <v>22887</v>
      </c>
      <c r="G394" s="211">
        <v>12207</v>
      </c>
      <c r="H394" s="211">
        <v>14234</v>
      </c>
      <c r="I394" s="211">
        <v>9492</v>
      </c>
      <c r="J394" s="211">
        <v>10350</v>
      </c>
      <c r="K394" s="211">
        <v>4940</v>
      </c>
      <c r="L394" s="211">
        <v>6337</v>
      </c>
      <c r="M394" s="211"/>
      <c r="N394" s="211">
        <v>678</v>
      </c>
      <c r="O394" s="2"/>
      <c r="P394" s="234"/>
      <c r="Q394" s="170">
        <v>2025</v>
      </c>
      <c r="R394" s="215" t="s">
        <v>103</v>
      </c>
      <c r="S394" s="281">
        <v>0.53912128269438142</v>
      </c>
      <c r="T394" s="281">
        <v>-2.7074563743799587</v>
      </c>
      <c r="U394" s="281">
        <v>10.293479832297251</v>
      </c>
      <c r="V394" s="281">
        <v>3.7128292268479299</v>
      </c>
      <c r="W394" s="281">
        <v>3.6255096097845154</v>
      </c>
      <c r="X394" s="281">
        <v>-31.127557683935564</v>
      </c>
      <c r="Y394" s="281">
        <v>0</v>
      </c>
      <c r="Z394" s="281" t="s">
        <v>128</v>
      </c>
      <c r="AA394" s="281">
        <v>1.3109512390088014</v>
      </c>
      <c r="AB394" s="281" t="s">
        <v>128</v>
      </c>
      <c r="AC394" s="281">
        <v>-12.853470437018004</v>
      </c>
      <c r="AD394" s="2"/>
      <c r="AE394" s="234"/>
      <c r="AF394" s="170">
        <v>2025</v>
      </c>
      <c r="AG394" s="215" t="s">
        <v>103</v>
      </c>
      <c r="AH394" s="281">
        <v>0.53912128269438142</v>
      </c>
      <c r="AI394" s="281">
        <v>-1.5339484055894135</v>
      </c>
      <c r="AJ394" s="281">
        <v>1.1958079541383164</v>
      </c>
      <c r="AK394" s="281">
        <v>0.24464797563597576</v>
      </c>
      <c r="AL394" s="281">
        <v>0.27879792189179847</v>
      </c>
      <c r="AM394" s="281">
        <v>-2.4016929415980233</v>
      </c>
      <c r="AN394" s="281">
        <v>0</v>
      </c>
      <c r="AO394" s="281">
        <v>2.7655858115371177</v>
      </c>
      <c r="AP394" s="281">
        <v>4.5906485130778066E-2</v>
      </c>
      <c r="AQ394" s="281">
        <v>0</v>
      </c>
      <c r="AR394" s="281">
        <v>-5.5983518452168375E-2</v>
      </c>
      <c r="AS394" s="2"/>
      <c r="AT394" s="234"/>
      <c r="AU394" s="170">
        <v>2025</v>
      </c>
      <c r="AV394" s="215" t="s">
        <v>103</v>
      </c>
      <c r="AW394" s="281">
        <v>-16.875957546274662</v>
      </c>
      <c r="AX394" s="281">
        <v>-23.642088283649215</v>
      </c>
      <c r="AY394" s="281">
        <v>2.7520876358085644</v>
      </c>
      <c r="AZ394" s="281">
        <v>-2.1169112340630249</v>
      </c>
      <c r="BA394" s="281">
        <v>2.1896762150908131</v>
      </c>
      <c r="BB394" s="281">
        <v>-16.678370786516851</v>
      </c>
      <c r="BC394" s="281">
        <v>292.64036418816391</v>
      </c>
      <c r="BD394" s="281">
        <v>115.4382904491932</v>
      </c>
      <c r="BE394" s="281">
        <v>-8.3851380656353882</v>
      </c>
      <c r="BF394" s="281">
        <v>-100</v>
      </c>
      <c r="BG394" s="281">
        <v>-95.361565300677299</v>
      </c>
      <c r="BH394" s="2"/>
      <c r="BI394" s="234"/>
      <c r="BJ394" s="170">
        <v>2025</v>
      </c>
      <c r="BK394" s="215" t="s">
        <v>103</v>
      </c>
      <c r="BL394" s="281">
        <v>-16.875957546274662</v>
      </c>
      <c r="BM394" s="281">
        <v>-14.11081847931238</v>
      </c>
      <c r="BN394" s="281">
        <v>0.28373455775826573</v>
      </c>
      <c r="BO394" s="281">
        <v>-0.12219563335755652</v>
      </c>
      <c r="BP394" s="281">
        <v>0.14117298550778312</v>
      </c>
      <c r="BQ394" s="281">
        <v>-0.8794382703763538</v>
      </c>
      <c r="BR394" s="281">
        <v>3.5705193777279964</v>
      </c>
      <c r="BS394" s="281">
        <v>1.2251963693085306</v>
      </c>
      <c r="BT394" s="281">
        <v>-0.2684601035885712</v>
      </c>
      <c r="BU394" s="281">
        <v>-0.26383148111290616</v>
      </c>
      <c r="BV394" s="281">
        <v>-6.4518368688294716</v>
      </c>
    </row>
    <row r="395" spans="1:74" x14ac:dyDescent="0.25">
      <c r="A395" s="234"/>
      <c r="B395" s="151">
        <v>2026</v>
      </c>
      <c r="C395" s="216" t="s">
        <v>104</v>
      </c>
      <c r="D395" s="212">
        <v>189006</v>
      </c>
      <c r="E395" s="212">
        <v>100502</v>
      </c>
      <c r="F395" s="212">
        <v>23038</v>
      </c>
      <c r="G395" s="212">
        <v>8201</v>
      </c>
      <c r="H395" s="212">
        <v>12876</v>
      </c>
      <c r="I395" s="212">
        <v>6687</v>
      </c>
      <c r="J395" s="212"/>
      <c r="K395" s="212">
        <v>13506</v>
      </c>
      <c r="L395" s="212">
        <v>6557</v>
      </c>
      <c r="M395" s="212"/>
      <c r="N395" s="212">
        <v>17639</v>
      </c>
      <c r="O395" s="2"/>
      <c r="P395" s="234"/>
      <c r="Q395" s="151">
        <v>2026</v>
      </c>
      <c r="R395" s="216" t="s">
        <v>104</v>
      </c>
      <c r="S395" s="282">
        <v>5.2448117068607587</v>
      </c>
      <c r="T395" s="282">
        <v>2.0718652881314625</v>
      </c>
      <c r="U395" s="282">
        <v>0.65976318434044856</v>
      </c>
      <c r="V395" s="282">
        <v>-32.817236012124198</v>
      </c>
      <c r="W395" s="282">
        <v>-9.5405367430096959</v>
      </c>
      <c r="X395" s="282">
        <v>-29.551201011377998</v>
      </c>
      <c r="Y395" s="282">
        <v>-100</v>
      </c>
      <c r="Z395" s="282">
        <v>173.40080971659921</v>
      </c>
      <c r="AA395" s="282">
        <v>3.4716742938298921</v>
      </c>
      <c r="AB395" s="282" t="s">
        <v>128</v>
      </c>
      <c r="AC395" s="282">
        <v>2501.6224188790561</v>
      </c>
      <c r="AD395" s="2"/>
      <c r="AE395" s="234"/>
      <c r="AF395" s="151">
        <v>2026</v>
      </c>
      <c r="AG395" s="216" t="s">
        <v>104</v>
      </c>
      <c r="AH395" s="282">
        <v>5.2448117068607587</v>
      </c>
      <c r="AI395" s="282">
        <v>1.135939683830125</v>
      </c>
      <c r="AJ395" s="282">
        <v>8.4081809930563176E-2</v>
      </c>
      <c r="AK395" s="282">
        <v>-2.2306737124624907</v>
      </c>
      <c r="AL395" s="282">
        <v>-0.75617945619672045</v>
      </c>
      <c r="AM395" s="282">
        <v>-1.561917065266422</v>
      </c>
      <c r="AN395" s="282">
        <v>-5.7632233959028403</v>
      </c>
      <c r="AO395" s="282">
        <v>4.7698330057298293</v>
      </c>
      <c r="AP395" s="282">
        <v>0.12250329923658211</v>
      </c>
      <c r="AQ395" s="282">
        <v>0</v>
      </c>
      <c r="AR395" s="282">
        <v>9.444447537962132</v>
      </c>
      <c r="AS395" s="2"/>
      <c r="AT395" s="234"/>
      <c r="AU395" s="151">
        <v>2026</v>
      </c>
      <c r="AV395" s="216" t="s">
        <v>104</v>
      </c>
      <c r="AW395" s="282">
        <v>-1.7665861074296316</v>
      </c>
      <c r="AX395" s="282">
        <v>-21.560026848570928</v>
      </c>
      <c r="AY395" s="282">
        <v>31.390441428082596</v>
      </c>
      <c r="AZ395" s="282">
        <v>-36.263309240693239</v>
      </c>
      <c r="BA395" s="282">
        <v>6.1850569025235131</v>
      </c>
      <c r="BB395" s="282">
        <v>-45.012745662363294</v>
      </c>
      <c r="BC395" s="282" t="s">
        <v>128</v>
      </c>
      <c r="BD395" s="282">
        <v>489.01003052769295</v>
      </c>
      <c r="BE395" s="282">
        <v>4.26140880903165</v>
      </c>
      <c r="BF395" s="282">
        <v>-100</v>
      </c>
      <c r="BG395" s="282">
        <v>3917.9954441913437</v>
      </c>
      <c r="BH395" s="2"/>
      <c r="BI395" s="234"/>
      <c r="BJ395" s="151">
        <v>2026</v>
      </c>
      <c r="BK395" s="216" t="s">
        <v>104</v>
      </c>
      <c r="BL395" s="282">
        <v>-1.7665861074296316</v>
      </c>
      <c r="BM395" s="282">
        <v>-14.357215249083891</v>
      </c>
      <c r="BN395" s="282">
        <v>2.8606325199448936</v>
      </c>
      <c r="BO395" s="282">
        <v>-2.4250929029910742</v>
      </c>
      <c r="BP395" s="282">
        <v>0.3898027598035374</v>
      </c>
      <c r="BQ395" s="282">
        <v>-2.8450404095527517</v>
      </c>
      <c r="BR395" s="282">
        <v>0</v>
      </c>
      <c r="BS395" s="282">
        <v>5.8278111275694204</v>
      </c>
      <c r="BT395" s="282">
        <v>0.1392895195031307</v>
      </c>
      <c r="BU395" s="282">
        <v>-0.29625009745068848</v>
      </c>
      <c r="BV395" s="282">
        <v>8.9394766248277922</v>
      </c>
    </row>
    <row r="396" spans="1:74" x14ac:dyDescent="0.25">
      <c r="A396" s="243"/>
      <c r="B396" s="290">
        <v>2026</v>
      </c>
      <c r="C396" s="217" t="s">
        <v>105</v>
      </c>
      <c r="D396" s="252">
        <v>189204</v>
      </c>
      <c r="E396" s="252">
        <v>110573</v>
      </c>
      <c r="F396" s="252">
        <v>22306</v>
      </c>
      <c r="G396" s="252">
        <v>8201</v>
      </c>
      <c r="H396" s="252">
        <v>12060</v>
      </c>
      <c r="I396" s="252">
        <v>8721</v>
      </c>
      <c r="J396" s="252"/>
      <c r="K396" s="252">
        <v>9238</v>
      </c>
      <c r="L396" s="252">
        <v>466</v>
      </c>
      <c r="M396" s="252"/>
      <c r="N396" s="252">
        <v>17639</v>
      </c>
      <c r="O396" s="2"/>
      <c r="P396" s="243"/>
      <c r="Q396" s="290">
        <v>2026</v>
      </c>
      <c r="R396" s="217" t="s">
        <v>105</v>
      </c>
      <c r="S396" s="283">
        <v>0.10475857909273145</v>
      </c>
      <c r="T396" s="283">
        <v>10.020696105550144</v>
      </c>
      <c r="U396" s="283">
        <v>-3.1773591457591834</v>
      </c>
      <c r="V396" s="283">
        <v>0</v>
      </c>
      <c r="W396" s="283">
        <v>-6.337371854613238</v>
      </c>
      <c r="X396" s="283">
        <v>30.417227456258416</v>
      </c>
      <c r="Y396" s="283" t="s">
        <v>128</v>
      </c>
      <c r="Z396" s="283">
        <v>-31.600770028135642</v>
      </c>
      <c r="AA396" s="283">
        <v>-92.893091352752776</v>
      </c>
      <c r="AB396" s="283" t="s">
        <v>128</v>
      </c>
      <c r="AC396" s="283">
        <v>0</v>
      </c>
      <c r="AD396" s="2"/>
      <c r="AE396" s="243"/>
      <c r="AF396" s="290">
        <v>2026</v>
      </c>
      <c r="AG396" s="217" t="s">
        <v>105</v>
      </c>
      <c r="AH396" s="283">
        <v>0.10475857909273145</v>
      </c>
      <c r="AI396" s="283">
        <v>5.328402272943932</v>
      </c>
      <c r="AJ396" s="283">
        <v>-0.38728929240343141</v>
      </c>
      <c r="AK396" s="283">
        <v>0</v>
      </c>
      <c r="AL396" s="283">
        <v>-0.43173232595792355</v>
      </c>
      <c r="AM396" s="283">
        <v>1.0761563124980595</v>
      </c>
      <c r="AN396" s="283">
        <v>0</v>
      </c>
      <c r="AO396" s="283">
        <v>-2.2581293715544337</v>
      </c>
      <c r="AP396" s="283">
        <v>-3.2226490164334711</v>
      </c>
      <c r="AQ396" s="283">
        <v>0</v>
      </c>
      <c r="AR396" s="283">
        <v>0</v>
      </c>
      <c r="AS396" s="2"/>
      <c r="AT396" s="243"/>
      <c r="AU396" s="290">
        <v>2026</v>
      </c>
      <c r="AV396" s="217" t="s">
        <v>105</v>
      </c>
      <c r="AW396" s="283">
        <v>6.654490724299464</v>
      </c>
      <c r="AX396" s="283">
        <v>13.436127867372477</v>
      </c>
      <c r="AY396" s="283">
        <v>-4.0478341291349409</v>
      </c>
      <c r="AZ396" s="283">
        <v>-35.914667500195364</v>
      </c>
      <c r="BA396" s="283">
        <v>15.850144092219011</v>
      </c>
      <c r="BB396" s="283">
        <v>-27.812267196424131</v>
      </c>
      <c r="BC396" s="283">
        <v>-100</v>
      </c>
      <c r="BD396" s="283">
        <v>86.626262626262616</v>
      </c>
      <c r="BE396" s="283">
        <v>-91.950250475038871</v>
      </c>
      <c r="BF396" s="283" t="s">
        <v>128</v>
      </c>
      <c r="BG396" s="283">
        <v>5799.33110367893</v>
      </c>
      <c r="BH396" s="2"/>
      <c r="BI396" s="243"/>
      <c r="BJ396" s="290">
        <v>2026</v>
      </c>
      <c r="BK396" s="217" t="s">
        <v>105</v>
      </c>
      <c r="BL396" s="283">
        <v>6.654490724299464</v>
      </c>
      <c r="BM396" s="283">
        <v>7.3827924621897569</v>
      </c>
      <c r="BN396" s="283">
        <v>-0.53044267442319315</v>
      </c>
      <c r="BO396" s="283">
        <v>-2.5907699592444167</v>
      </c>
      <c r="BP396" s="283">
        <v>0.93010670860602418</v>
      </c>
      <c r="BQ396" s="283">
        <v>-1.8940354793431766</v>
      </c>
      <c r="BR396" s="283">
        <v>-5.834305717619606</v>
      </c>
      <c r="BS396" s="283">
        <v>2.4171500403046253</v>
      </c>
      <c r="BT396" s="283">
        <v>-3.0005806120665857</v>
      </c>
      <c r="BU396" s="283">
        <v>0</v>
      </c>
      <c r="BV396" s="283">
        <v>9.7745759558960366</v>
      </c>
    </row>
    <row r="397" spans="1:74" x14ac:dyDescent="0.25">
      <c r="A397" s="234" t="s">
        <v>123</v>
      </c>
      <c r="B397" s="254">
        <v>2020</v>
      </c>
      <c r="C397" s="216" t="s">
        <v>102</v>
      </c>
      <c r="D397" s="212">
        <v>263577</v>
      </c>
      <c r="E397" s="212">
        <v>108217</v>
      </c>
      <c r="F397" s="212">
        <v>60280</v>
      </c>
      <c r="G397" s="212">
        <v>16452</v>
      </c>
      <c r="H397" s="212">
        <v>18075</v>
      </c>
      <c r="I397" s="212">
        <v>17128</v>
      </c>
      <c r="J397" s="212">
        <v>5967</v>
      </c>
      <c r="K397" s="212">
        <v>1000</v>
      </c>
      <c r="L397" s="212">
        <v>28400</v>
      </c>
      <c r="M397" s="212">
        <v>2978</v>
      </c>
      <c r="N397" s="212">
        <v>5080</v>
      </c>
      <c r="O397" s="2"/>
      <c r="P397" s="234" t="s">
        <v>123</v>
      </c>
      <c r="Q397" s="254">
        <v>2020</v>
      </c>
      <c r="R397" s="216" t="s">
        <v>102</v>
      </c>
      <c r="S397" s="282"/>
      <c r="T397" s="282"/>
      <c r="U397" s="282"/>
      <c r="V397" s="282"/>
      <c r="W397" s="282"/>
      <c r="X397" s="282"/>
      <c r="Y397" s="282"/>
      <c r="Z397" s="282"/>
      <c r="AA397" s="282"/>
      <c r="AB397" s="282"/>
      <c r="AC397" s="282"/>
      <c r="AD397" s="2"/>
      <c r="AE397" s="234" t="s">
        <v>123</v>
      </c>
      <c r="AF397" s="254">
        <v>2020</v>
      </c>
      <c r="AG397" s="216" t="s">
        <v>102</v>
      </c>
      <c r="AH397" s="282"/>
      <c r="AI397" s="282"/>
      <c r="AJ397" s="282"/>
      <c r="AK397" s="282"/>
      <c r="AL397" s="282"/>
      <c r="AM397" s="282"/>
      <c r="AN397" s="282"/>
      <c r="AO397" s="282"/>
      <c r="AP397" s="282"/>
      <c r="AQ397" s="282"/>
      <c r="AR397" s="282"/>
      <c r="AS397" s="2"/>
      <c r="AT397" s="234" t="s">
        <v>123</v>
      </c>
      <c r="AU397" s="254">
        <v>2020</v>
      </c>
      <c r="AV397" s="216" t="s">
        <v>102</v>
      </c>
      <c r="AW397" s="282"/>
      <c r="AX397" s="282"/>
      <c r="AY397" s="282"/>
      <c r="AZ397" s="282"/>
      <c r="BA397" s="282"/>
      <c r="BB397" s="282"/>
      <c r="BC397" s="282"/>
      <c r="BD397" s="282"/>
      <c r="BE397" s="282"/>
      <c r="BF397" s="282"/>
      <c r="BG397" s="282"/>
      <c r="BH397" s="2"/>
      <c r="BI397" s="234" t="s">
        <v>123</v>
      </c>
      <c r="BJ397" s="254">
        <v>2020</v>
      </c>
      <c r="BK397" s="216" t="s">
        <v>102</v>
      </c>
      <c r="BL397" s="282"/>
      <c r="BM397" s="282"/>
      <c r="BN397" s="282"/>
      <c r="BO397" s="282"/>
      <c r="BP397" s="282"/>
      <c r="BQ397" s="282"/>
      <c r="BR397" s="282"/>
      <c r="BS397" s="282"/>
      <c r="BT397" s="282"/>
      <c r="BU397" s="282"/>
      <c r="BV397" s="282"/>
    </row>
    <row r="398" spans="1:74" x14ac:dyDescent="0.25">
      <c r="A398" s="234"/>
      <c r="B398" s="170">
        <v>2020</v>
      </c>
      <c r="C398" s="215" t="s">
        <v>103</v>
      </c>
      <c r="D398" s="211">
        <v>265819</v>
      </c>
      <c r="E398" s="211">
        <v>110427</v>
      </c>
      <c r="F398" s="211">
        <v>75446</v>
      </c>
      <c r="G398" s="211">
        <v>16711</v>
      </c>
      <c r="H398" s="211">
        <v>15422</v>
      </c>
      <c r="I398" s="211">
        <v>17539</v>
      </c>
      <c r="J398" s="211">
        <v>12985</v>
      </c>
      <c r="K398" s="211">
        <v>2489</v>
      </c>
      <c r="L398" s="211">
        <v>6550</v>
      </c>
      <c r="M398" s="211">
        <v>6550</v>
      </c>
      <c r="N398" s="211">
        <v>1700</v>
      </c>
      <c r="O398" s="2"/>
      <c r="P398" s="234"/>
      <c r="Q398" s="170">
        <v>2020</v>
      </c>
      <c r="R398" s="215" t="s">
        <v>103</v>
      </c>
      <c r="S398" s="281">
        <v>0.85060532595788629</v>
      </c>
      <c r="T398" s="281">
        <v>2.0421930010996476</v>
      </c>
      <c r="U398" s="281">
        <v>25.159256801592562</v>
      </c>
      <c r="V398" s="281">
        <v>1.5742766836858806</v>
      </c>
      <c r="W398" s="281">
        <v>-14.677731673582301</v>
      </c>
      <c r="X398" s="281">
        <v>2.3995796356842618</v>
      </c>
      <c r="Y398" s="281">
        <v>117.6135411429529</v>
      </c>
      <c r="Z398" s="281">
        <v>148.89999999999998</v>
      </c>
      <c r="AA398" s="281">
        <v>-76.936619718309856</v>
      </c>
      <c r="AB398" s="281">
        <v>119.94627266621896</v>
      </c>
      <c r="AC398" s="281">
        <v>-66.535433070866134</v>
      </c>
      <c r="AD398" s="2"/>
      <c r="AE398" s="234"/>
      <c r="AF398" s="170">
        <v>2020</v>
      </c>
      <c r="AG398" s="215" t="s">
        <v>103</v>
      </c>
      <c r="AH398" s="281">
        <v>0.85060532595788629</v>
      </c>
      <c r="AI398" s="281">
        <v>0.83846466118061058</v>
      </c>
      <c r="AJ398" s="281">
        <v>5.7539163128801531</v>
      </c>
      <c r="AK398" s="281">
        <v>9.826350554107606E-2</v>
      </c>
      <c r="AL398" s="281">
        <v>-1.0065369891910225</v>
      </c>
      <c r="AM398" s="281">
        <v>0.15593166323313618</v>
      </c>
      <c r="AN398" s="281">
        <v>2.6625995439663006</v>
      </c>
      <c r="AO398" s="281">
        <v>0.56492030791761494</v>
      </c>
      <c r="AP398" s="281">
        <v>-8.2897976682336374</v>
      </c>
      <c r="AQ398" s="281">
        <v>1.355201705763412</v>
      </c>
      <c r="AR398" s="281">
        <v>-1.2823577170997573</v>
      </c>
      <c r="AS398" s="2"/>
      <c r="AT398" s="234"/>
      <c r="AU398" s="170">
        <v>2020</v>
      </c>
      <c r="AV398" s="215" t="s">
        <v>103</v>
      </c>
      <c r="AW398" s="281"/>
      <c r="AX398" s="281"/>
      <c r="AY398" s="281"/>
      <c r="AZ398" s="281"/>
      <c r="BA398" s="281"/>
      <c r="BB398" s="281"/>
      <c r="BC398" s="281"/>
      <c r="BD398" s="281"/>
      <c r="BE398" s="281"/>
      <c r="BF398" s="281"/>
      <c r="BG398" s="281"/>
      <c r="BH398" s="2"/>
      <c r="BI398" s="234"/>
      <c r="BJ398" s="170">
        <v>2020</v>
      </c>
      <c r="BK398" s="215" t="s">
        <v>103</v>
      </c>
      <c r="BL398" s="281"/>
      <c r="BM398" s="281"/>
      <c r="BN398" s="281"/>
      <c r="BO398" s="281"/>
      <c r="BP398" s="281"/>
      <c r="BQ398" s="281"/>
      <c r="BR398" s="281"/>
      <c r="BS398" s="281"/>
      <c r="BT398" s="281"/>
      <c r="BU398" s="281"/>
      <c r="BV398" s="281"/>
    </row>
    <row r="399" spans="1:74" x14ac:dyDescent="0.25">
      <c r="A399" s="234"/>
      <c r="B399" s="151">
        <v>2021</v>
      </c>
      <c r="C399" s="216" t="s">
        <v>104</v>
      </c>
      <c r="D399" s="212">
        <v>260841</v>
      </c>
      <c r="E399" s="212">
        <v>85114</v>
      </c>
      <c r="F399" s="212">
        <v>79573</v>
      </c>
      <c r="G399" s="212">
        <v>16457</v>
      </c>
      <c r="H399" s="212">
        <v>16812</v>
      </c>
      <c r="I399" s="212">
        <v>22235</v>
      </c>
      <c r="J399" s="212">
        <v>14488</v>
      </c>
      <c r="K399" s="212">
        <v>2746</v>
      </c>
      <c r="L399" s="212">
        <v>16221</v>
      </c>
      <c r="M399" s="212">
        <v>3572</v>
      </c>
      <c r="N399" s="212">
        <v>3623</v>
      </c>
      <c r="O399" s="2"/>
      <c r="P399" s="234"/>
      <c r="Q399" s="151">
        <v>2021</v>
      </c>
      <c r="R399" s="216" t="s">
        <v>104</v>
      </c>
      <c r="S399" s="282">
        <v>-1.872702854197783</v>
      </c>
      <c r="T399" s="282">
        <v>-22.922835900640237</v>
      </c>
      <c r="U399" s="282">
        <v>5.4701375818466289</v>
      </c>
      <c r="V399" s="282">
        <v>-1.5199569146071497</v>
      </c>
      <c r="W399" s="282">
        <v>9.0130981714434029</v>
      </c>
      <c r="X399" s="282">
        <v>26.77461656878954</v>
      </c>
      <c r="Y399" s="282">
        <v>11.574894108586832</v>
      </c>
      <c r="Z399" s="282">
        <v>10.325431900361593</v>
      </c>
      <c r="AA399" s="282">
        <v>147.64885496183206</v>
      </c>
      <c r="AB399" s="282">
        <v>-45.465648854961827</v>
      </c>
      <c r="AC399" s="282">
        <v>113.11764705882354</v>
      </c>
      <c r="AD399" s="2"/>
      <c r="AE399" s="234"/>
      <c r="AF399" s="151">
        <v>2021</v>
      </c>
      <c r="AG399" s="216" t="s">
        <v>104</v>
      </c>
      <c r="AH399" s="282">
        <v>-1.872702854197783</v>
      </c>
      <c r="AI399" s="282">
        <v>-9.5226451081375014</v>
      </c>
      <c r="AJ399" s="282">
        <v>1.5525602007380979</v>
      </c>
      <c r="AK399" s="282">
        <v>-9.555374145565225E-2</v>
      </c>
      <c r="AL399" s="282">
        <v>0.52291220717856934</v>
      </c>
      <c r="AM399" s="282">
        <v>1.766615629432059</v>
      </c>
      <c r="AN399" s="282">
        <v>0.56542233625135963</v>
      </c>
      <c r="AO399" s="282">
        <v>9.6682328953159952E-2</v>
      </c>
      <c r="AP399" s="282">
        <v>3.6381898961323342</v>
      </c>
      <c r="AQ399" s="282">
        <v>-1.1203111891926472</v>
      </c>
      <c r="AR399" s="282">
        <v>0.72342458590243808</v>
      </c>
      <c r="AS399" s="2"/>
      <c r="AT399" s="234"/>
      <c r="AU399" s="151">
        <v>2021</v>
      </c>
      <c r="AV399" s="216" t="s">
        <v>104</v>
      </c>
      <c r="AW399" s="282"/>
      <c r="AX399" s="282"/>
      <c r="AY399" s="282"/>
      <c r="AZ399" s="282"/>
      <c r="BA399" s="282"/>
      <c r="BB399" s="282"/>
      <c r="BC399" s="282"/>
      <c r="BD399" s="282"/>
      <c r="BE399" s="282"/>
      <c r="BF399" s="282"/>
      <c r="BG399" s="282"/>
      <c r="BH399" s="2"/>
      <c r="BI399" s="234"/>
      <c r="BJ399" s="151">
        <v>2021</v>
      </c>
      <c r="BK399" s="216" t="s">
        <v>104</v>
      </c>
      <c r="BL399" s="282"/>
      <c r="BM399" s="282"/>
      <c r="BN399" s="282"/>
      <c r="BO399" s="282"/>
      <c r="BP399" s="282"/>
      <c r="BQ399" s="282"/>
      <c r="BR399" s="282"/>
      <c r="BS399" s="282"/>
      <c r="BT399" s="282"/>
      <c r="BU399" s="282"/>
      <c r="BV399" s="282"/>
    </row>
    <row r="400" spans="1:74" x14ac:dyDescent="0.25">
      <c r="A400" s="234"/>
      <c r="B400" s="170">
        <v>2021</v>
      </c>
      <c r="C400" s="215" t="s">
        <v>105</v>
      </c>
      <c r="D400" s="211">
        <v>228232</v>
      </c>
      <c r="E400" s="211">
        <v>75082</v>
      </c>
      <c r="F400" s="211">
        <v>66703</v>
      </c>
      <c r="G400" s="211">
        <v>16194</v>
      </c>
      <c r="H400" s="211">
        <v>16009</v>
      </c>
      <c r="I400" s="211">
        <v>19193</v>
      </c>
      <c r="J400" s="211">
        <v>13082</v>
      </c>
      <c r="K400" s="211">
        <v>350</v>
      </c>
      <c r="L400" s="211">
        <v>16221</v>
      </c>
      <c r="M400" s="211">
        <v>3692</v>
      </c>
      <c r="N400" s="211">
        <v>1706</v>
      </c>
      <c r="O400" s="2"/>
      <c r="P400" s="234"/>
      <c r="Q400" s="170">
        <v>2021</v>
      </c>
      <c r="R400" s="215" t="s">
        <v>105</v>
      </c>
      <c r="S400" s="281">
        <v>-12.501485579337597</v>
      </c>
      <c r="T400" s="281">
        <v>-11.786545104213175</v>
      </c>
      <c r="U400" s="281">
        <v>-16.173827805914058</v>
      </c>
      <c r="V400" s="281">
        <v>-1.598104150209636</v>
      </c>
      <c r="W400" s="281">
        <v>-4.7763502260290238</v>
      </c>
      <c r="X400" s="281">
        <v>-13.681133348324721</v>
      </c>
      <c r="Y400" s="281">
        <v>-9.7045831032578747</v>
      </c>
      <c r="Z400" s="281">
        <v>-87.25418790968682</v>
      </c>
      <c r="AA400" s="281">
        <v>0</v>
      </c>
      <c r="AB400" s="281">
        <v>3.3594624860022293</v>
      </c>
      <c r="AC400" s="281">
        <v>-52.911951421473916</v>
      </c>
      <c r="AD400" s="2"/>
      <c r="AE400" s="234"/>
      <c r="AF400" s="170">
        <v>2021</v>
      </c>
      <c r="AG400" s="215" t="s">
        <v>105</v>
      </c>
      <c r="AH400" s="281">
        <v>-12.501485579337597</v>
      </c>
      <c r="AI400" s="281">
        <v>-3.8460211393147525</v>
      </c>
      <c r="AJ400" s="281">
        <v>-4.9340402774103742</v>
      </c>
      <c r="AK400" s="281">
        <v>-0.10082770730061603</v>
      </c>
      <c r="AL400" s="281">
        <v>-0.30785037628286943</v>
      </c>
      <c r="AM400" s="281">
        <v>-1.1662277019333611</v>
      </c>
      <c r="AN400" s="281">
        <v>-0.53902568997971911</v>
      </c>
      <c r="AO400" s="281">
        <v>-0.91856724978051707</v>
      </c>
      <c r="AP400" s="281">
        <v>0</v>
      </c>
      <c r="AQ400" s="281">
        <v>4.6005037551611873E-2</v>
      </c>
      <c r="AR400" s="281">
        <v>-0.7349304748869997</v>
      </c>
      <c r="AS400" s="2"/>
      <c r="AT400" s="234"/>
      <c r="AU400" s="170">
        <v>2021</v>
      </c>
      <c r="AV400" s="215" t="s">
        <v>105</v>
      </c>
      <c r="AW400" s="281"/>
      <c r="AX400" s="281"/>
      <c r="AY400" s="281"/>
      <c r="AZ400" s="281"/>
      <c r="BA400" s="281"/>
      <c r="BB400" s="281"/>
      <c r="BC400" s="281"/>
      <c r="BD400" s="281"/>
      <c r="BE400" s="281"/>
      <c r="BF400" s="281"/>
      <c r="BG400" s="281"/>
      <c r="BH400" s="2"/>
      <c r="BI400" s="234"/>
      <c r="BJ400" s="170">
        <v>2021</v>
      </c>
      <c r="BK400" s="215" t="s">
        <v>105</v>
      </c>
      <c r="BL400" s="281"/>
      <c r="BM400" s="281"/>
      <c r="BN400" s="281"/>
      <c r="BO400" s="281"/>
      <c r="BP400" s="281"/>
      <c r="BQ400" s="281"/>
      <c r="BR400" s="281"/>
      <c r="BS400" s="281"/>
      <c r="BT400" s="281"/>
      <c r="BU400" s="281"/>
      <c r="BV400" s="281"/>
    </row>
    <row r="401" spans="1:74" x14ac:dyDescent="0.25">
      <c r="A401" s="234"/>
      <c r="B401" s="155">
        <v>2021</v>
      </c>
      <c r="C401" s="216" t="s">
        <v>102</v>
      </c>
      <c r="D401" s="212">
        <v>234376</v>
      </c>
      <c r="E401" s="212">
        <v>89077</v>
      </c>
      <c r="F401" s="212">
        <v>75667</v>
      </c>
      <c r="G401" s="212">
        <v>10298</v>
      </c>
      <c r="H401" s="212">
        <v>16500</v>
      </c>
      <c r="I401" s="212">
        <v>12827</v>
      </c>
      <c r="J401" s="212">
        <v>12242</v>
      </c>
      <c r="K401" s="212">
        <v>2399</v>
      </c>
      <c r="L401" s="212">
        <v>9671</v>
      </c>
      <c r="M401" s="212">
        <v>3692</v>
      </c>
      <c r="N401" s="212">
        <v>2003</v>
      </c>
      <c r="O401" s="2"/>
      <c r="P401" s="234"/>
      <c r="Q401" s="155">
        <v>2021</v>
      </c>
      <c r="R401" s="216" t="s">
        <v>102</v>
      </c>
      <c r="S401" s="282">
        <v>2.6919976164604407</v>
      </c>
      <c r="T401" s="282">
        <v>18.639620681388351</v>
      </c>
      <c r="U401" s="282">
        <v>13.438675921622718</v>
      </c>
      <c r="V401" s="282">
        <v>-36.408546375200693</v>
      </c>
      <c r="W401" s="282">
        <v>3.0670247985508041</v>
      </c>
      <c r="X401" s="282">
        <v>-33.16834262491534</v>
      </c>
      <c r="Y401" s="282">
        <v>-6.4210365387555441</v>
      </c>
      <c r="Z401" s="282">
        <v>585.42857142857144</v>
      </c>
      <c r="AA401" s="282">
        <v>-40.379754639048151</v>
      </c>
      <c r="AB401" s="282">
        <v>0</v>
      </c>
      <c r="AC401" s="282">
        <v>17.409144196951942</v>
      </c>
      <c r="AD401" s="2"/>
      <c r="AE401" s="234"/>
      <c r="AF401" s="155">
        <v>2021</v>
      </c>
      <c r="AG401" s="216" t="s">
        <v>102</v>
      </c>
      <c r="AH401" s="282">
        <v>2.6919976164604407</v>
      </c>
      <c r="AI401" s="282">
        <v>6.1319183988222443</v>
      </c>
      <c r="AJ401" s="282">
        <v>3.9275824599530256</v>
      </c>
      <c r="AK401" s="282">
        <v>-2.5833362543376883</v>
      </c>
      <c r="AL401" s="282">
        <v>0.21513197097690043</v>
      </c>
      <c r="AM401" s="282">
        <v>-2.7892670615864525</v>
      </c>
      <c r="AN401" s="282">
        <v>-0.36804654912545087</v>
      </c>
      <c r="AO401" s="282">
        <v>0.89777068947386762</v>
      </c>
      <c r="AP401" s="282">
        <v>-2.8698867818710756</v>
      </c>
      <c r="AQ401" s="282">
        <v>0</v>
      </c>
      <c r="AR401" s="282">
        <v>0.13013074415507014</v>
      </c>
      <c r="AS401" s="2"/>
      <c r="AT401" s="234"/>
      <c r="AU401" s="155">
        <v>2021</v>
      </c>
      <c r="AV401" s="216" t="s">
        <v>102</v>
      </c>
      <c r="AW401" s="282">
        <v>-11.07873600503838</v>
      </c>
      <c r="AX401" s="282">
        <v>-17.686685086446673</v>
      </c>
      <c r="AY401" s="282">
        <v>25.525879230258795</v>
      </c>
      <c r="AZ401" s="282">
        <v>-37.405786530513005</v>
      </c>
      <c r="BA401" s="282">
        <v>-8.7136929460580888</v>
      </c>
      <c r="BB401" s="282">
        <v>-25.11092947220925</v>
      </c>
      <c r="BC401" s="282">
        <v>105.16172280878163</v>
      </c>
      <c r="BD401" s="282">
        <v>139.9</v>
      </c>
      <c r="BE401" s="282">
        <v>-65.947183098591552</v>
      </c>
      <c r="BF401" s="282">
        <v>23.975822699798528</v>
      </c>
      <c r="BG401" s="282">
        <v>-60.570866141732282</v>
      </c>
      <c r="BH401" s="2"/>
      <c r="BI401" s="234"/>
      <c r="BJ401" s="155">
        <v>2021</v>
      </c>
      <c r="BK401" s="216" t="s">
        <v>102</v>
      </c>
      <c r="BL401" s="282">
        <v>-11.07873600503838</v>
      </c>
      <c r="BM401" s="282">
        <v>-7.2616351199080373</v>
      </c>
      <c r="BN401" s="282">
        <v>5.8377627789981696</v>
      </c>
      <c r="BO401" s="282">
        <v>-2.3348015949798362</v>
      </c>
      <c r="BP401" s="282">
        <v>-0.59754834450653904</v>
      </c>
      <c r="BQ401" s="282">
        <v>-1.631781225220714</v>
      </c>
      <c r="BR401" s="282">
        <v>2.3807084836689096</v>
      </c>
      <c r="BS401" s="282">
        <v>0.53077468823152263</v>
      </c>
      <c r="BT401" s="282">
        <v>-7.1057034566749016</v>
      </c>
      <c r="BU401" s="282">
        <v>0.27088858284296435</v>
      </c>
      <c r="BV401" s="282">
        <v>-1.1674007974899181</v>
      </c>
    </row>
    <row r="402" spans="1:74" x14ac:dyDescent="0.25">
      <c r="A402" s="234"/>
      <c r="B402" s="170">
        <v>2021</v>
      </c>
      <c r="C402" s="215" t="s">
        <v>103</v>
      </c>
      <c r="D402" s="211">
        <v>233767</v>
      </c>
      <c r="E402" s="211">
        <v>79923</v>
      </c>
      <c r="F402" s="211">
        <v>81672</v>
      </c>
      <c r="G402" s="211">
        <v>10896</v>
      </c>
      <c r="H402" s="211">
        <v>16861</v>
      </c>
      <c r="I402" s="211">
        <v>10479</v>
      </c>
      <c r="J402" s="211">
        <v>9112</v>
      </c>
      <c r="K402" s="211">
        <v>2049</v>
      </c>
      <c r="L402" s="211">
        <v>10471</v>
      </c>
      <c r="M402" s="211">
        <v>5592</v>
      </c>
      <c r="N402" s="211">
        <v>6712</v>
      </c>
      <c r="O402" s="2"/>
      <c r="P402" s="234"/>
      <c r="Q402" s="170">
        <v>2021</v>
      </c>
      <c r="R402" s="215" t="s">
        <v>103</v>
      </c>
      <c r="S402" s="281">
        <v>-0.25983889135406457</v>
      </c>
      <c r="T402" s="281">
        <v>-10.276502351897804</v>
      </c>
      <c r="U402" s="281">
        <v>7.9360883872758166</v>
      </c>
      <c r="V402" s="281">
        <v>5.8069528063701625</v>
      </c>
      <c r="W402" s="281">
        <v>2.1878787878787875</v>
      </c>
      <c r="X402" s="281">
        <v>-18.305137600374209</v>
      </c>
      <c r="Y402" s="281">
        <v>-25.56771769318739</v>
      </c>
      <c r="Z402" s="281">
        <v>-14.589412255106296</v>
      </c>
      <c r="AA402" s="281">
        <v>8.2721538620618418</v>
      </c>
      <c r="AB402" s="281">
        <v>51.462621885157091</v>
      </c>
      <c r="AC402" s="281">
        <v>235.09735396904648</v>
      </c>
      <c r="AD402" s="2"/>
      <c r="AE402" s="234"/>
      <c r="AF402" s="170">
        <v>2021</v>
      </c>
      <c r="AG402" s="215" t="s">
        <v>103</v>
      </c>
      <c r="AH402" s="281">
        <v>-0.25983889135406457</v>
      </c>
      <c r="AI402" s="281">
        <v>-3.9056900023893384</v>
      </c>
      <c r="AJ402" s="281">
        <v>2.5621224016110964</v>
      </c>
      <c r="AK402" s="281">
        <v>0.25514557804553467</v>
      </c>
      <c r="AL402" s="281">
        <v>0.15402600948902678</v>
      </c>
      <c r="AM402" s="281">
        <v>-1.0018090589480191</v>
      </c>
      <c r="AN402" s="281">
        <v>-1.335460968699872</v>
      </c>
      <c r="AO402" s="281">
        <v>-0.14933269618049688</v>
      </c>
      <c r="AP402" s="281">
        <v>0.34133187698399287</v>
      </c>
      <c r="AQ402" s="281">
        <v>0.81066320783698309</v>
      </c>
      <c r="AR402" s="281">
        <v>2.0091647608970282</v>
      </c>
      <c r="AS402" s="2"/>
      <c r="AT402" s="234"/>
      <c r="AU402" s="170">
        <v>2021</v>
      </c>
      <c r="AV402" s="215" t="s">
        <v>103</v>
      </c>
      <c r="AW402" s="281">
        <v>-12.05782882337229</v>
      </c>
      <c r="AX402" s="281">
        <v>-27.623678991550975</v>
      </c>
      <c r="AY402" s="281">
        <v>8.2522598944940739</v>
      </c>
      <c r="AZ402" s="281">
        <v>-34.79743881275806</v>
      </c>
      <c r="BA402" s="281">
        <v>9.3308260925949895</v>
      </c>
      <c r="BB402" s="281">
        <v>-40.253150122583961</v>
      </c>
      <c r="BC402" s="281">
        <v>-29.826723142087019</v>
      </c>
      <c r="BD402" s="281">
        <v>-17.677782241864207</v>
      </c>
      <c r="BE402" s="281">
        <v>59.862595419847338</v>
      </c>
      <c r="BF402" s="281">
        <v>-14.625954198473281</v>
      </c>
      <c r="BG402" s="281">
        <v>294.8235294117647</v>
      </c>
      <c r="BH402" s="2"/>
      <c r="BI402" s="234"/>
      <c r="BJ402" s="170">
        <v>2021</v>
      </c>
      <c r="BK402" s="215" t="s">
        <v>103</v>
      </c>
      <c r="BL402" s="281">
        <v>-12.05782882337229</v>
      </c>
      <c r="BM402" s="281">
        <v>-11.475477674658315</v>
      </c>
      <c r="BN402" s="281">
        <v>2.3421952531609844</v>
      </c>
      <c r="BO402" s="281">
        <v>-2.1875787660024297</v>
      </c>
      <c r="BP402" s="281">
        <v>0.5413458029711945</v>
      </c>
      <c r="BQ402" s="281">
        <v>-2.6559425774681258</v>
      </c>
      <c r="BR402" s="281">
        <v>-1.4570064592824434</v>
      </c>
      <c r="BS402" s="281">
        <v>-0.16552616630112965</v>
      </c>
      <c r="BT402" s="281">
        <v>1.4750638592425669</v>
      </c>
      <c r="BU402" s="281">
        <v>-0.36039560753745953</v>
      </c>
      <c r="BV402" s="281">
        <v>1.8854935125028676</v>
      </c>
    </row>
    <row r="403" spans="1:74" x14ac:dyDescent="0.25">
      <c r="A403" s="234"/>
      <c r="B403" s="151">
        <v>2022</v>
      </c>
      <c r="C403" s="216" t="s">
        <v>104</v>
      </c>
      <c r="D403" s="212">
        <v>224536</v>
      </c>
      <c r="E403" s="212">
        <v>82441</v>
      </c>
      <c r="F403" s="212">
        <v>87623</v>
      </c>
      <c r="G403" s="212">
        <v>7362</v>
      </c>
      <c r="H403" s="212">
        <v>15347</v>
      </c>
      <c r="I403" s="212">
        <v>5817</v>
      </c>
      <c r="J403" s="212">
        <v>3656</v>
      </c>
      <c r="K403" s="212">
        <v>1599</v>
      </c>
      <c r="L403" s="212">
        <v>10471</v>
      </c>
      <c r="M403" s="212">
        <v>5476</v>
      </c>
      <c r="N403" s="212">
        <v>4744</v>
      </c>
      <c r="O403" s="2"/>
      <c r="P403" s="234"/>
      <c r="Q403" s="151">
        <v>2022</v>
      </c>
      <c r="R403" s="216" t="s">
        <v>104</v>
      </c>
      <c r="S403" s="282">
        <v>-3.9488037233655717</v>
      </c>
      <c r="T403" s="282">
        <v>3.150532387422885</v>
      </c>
      <c r="U403" s="282">
        <v>7.2864629248702073</v>
      </c>
      <c r="V403" s="282">
        <v>-32.433920704845818</v>
      </c>
      <c r="W403" s="282">
        <v>-8.9793013463021225</v>
      </c>
      <c r="X403" s="282">
        <v>-44.488977955911821</v>
      </c>
      <c r="Y403" s="282">
        <v>-59.877085162423178</v>
      </c>
      <c r="Z403" s="282">
        <v>-21.961932650073209</v>
      </c>
      <c r="AA403" s="282">
        <v>0</v>
      </c>
      <c r="AB403" s="282">
        <v>-2.0743919885550781</v>
      </c>
      <c r="AC403" s="282">
        <v>-29.320619785458874</v>
      </c>
      <c r="AD403" s="2"/>
      <c r="AE403" s="234"/>
      <c r="AF403" s="151">
        <v>2022</v>
      </c>
      <c r="AG403" s="216" t="s">
        <v>104</v>
      </c>
      <c r="AH403" s="282">
        <v>-3.9488037233655717</v>
      </c>
      <c r="AI403" s="282">
        <v>1.0771409138158929</v>
      </c>
      <c r="AJ403" s="282">
        <v>2.5456972113258063</v>
      </c>
      <c r="AK403" s="282">
        <v>-1.5117617114477231</v>
      </c>
      <c r="AL403" s="282">
        <v>-0.64765343269152587</v>
      </c>
      <c r="AM403" s="282">
        <v>-1.9942934631492031</v>
      </c>
      <c r="AN403" s="282">
        <v>-2.3339479053929759</v>
      </c>
      <c r="AO403" s="282">
        <v>-0.19249936902984588</v>
      </c>
      <c r="AP403" s="282">
        <v>0</v>
      </c>
      <c r="AQ403" s="282">
        <v>-4.9622059572138048E-2</v>
      </c>
      <c r="AR403" s="282">
        <v>-0.84186390722385929</v>
      </c>
      <c r="AS403" s="2"/>
      <c r="AT403" s="234"/>
      <c r="AU403" s="151">
        <v>2022</v>
      </c>
      <c r="AV403" s="216" t="s">
        <v>104</v>
      </c>
      <c r="AW403" s="282">
        <v>-13.918440735927248</v>
      </c>
      <c r="AX403" s="282">
        <v>-3.1404939257936348</v>
      </c>
      <c r="AY403" s="282">
        <v>10.116496801678963</v>
      </c>
      <c r="AZ403" s="282">
        <v>-55.265236677401717</v>
      </c>
      <c r="BA403" s="282">
        <v>-8.7140137996669154</v>
      </c>
      <c r="BB403" s="282">
        <v>-73.838542837868232</v>
      </c>
      <c r="BC403" s="282">
        <v>-74.765323025952512</v>
      </c>
      <c r="BD403" s="282">
        <v>-41.769847050254917</v>
      </c>
      <c r="BE403" s="282">
        <v>-35.44787620985143</v>
      </c>
      <c r="BF403" s="282">
        <v>53.303471444568856</v>
      </c>
      <c r="BG403" s="282">
        <v>30.941208942865018</v>
      </c>
      <c r="BH403" s="2"/>
      <c r="BI403" s="234"/>
      <c r="BJ403" s="151">
        <v>2022</v>
      </c>
      <c r="BK403" s="216" t="s">
        <v>104</v>
      </c>
      <c r="BL403" s="282">
        <v>-13.918440735927248</v>
      </c>
      <c r="BM403" s="282">
        <v>-1.0247622114621548</v>
      </c>
      <c r="BN403" s="282">
        <v>3.086171269087298</v>
      </c>
      <c r="BO403" s="282">
        <v>-3.4867984710992515</v>
      </c>
      <c r="BP403" s="282">
        <v>-0.56164483344259519</v>
      </c>
      <c r="BQ403" s="282">
        <v>-6.2942558876863668</v>
      </c>
      <c r="BR403" s="282">
        <v>-4.1527213896588338</v>
      </c>
      <c r="BS403" s="282">
        <v>-0.43973148393082367</v>
      </c>
      <c r="BT403" s="282">
        <v>-2.2044080493480696</v>
      </c>
      <c r="BU403" s="282">
        <v>0.72994659581890864</v>
      </c>
      <c r="BV403" s="282">
        <v>0.42976372579464112</v>
      </c>
    </row>
    <row r="404" spans="1:74" x14ac:dyDescent="0.25">
      <c r="A404" s="234"/>
      <c r="B404" s="170">
        <v>2022</v>
      </c>
      <c r="C404" s="215" t="s">
        <v>105</v>
      </c>
      <c r="D404" s="211">
        <v>251822</v>
      </c>
      <c r="E404" s="211">
        <v>103280</v>
      </c>
      <c r="F404" s="211">
        <v>93510</v>
      </c>
      <c r="G404" s="211">
        <v>8552</v>
      </c>
      <c r="H404" s="211">
        <v>10122</v>
      </c>
      <c r="I404" s="211">
        <v>6840</v>
      </c>
      <c r="J404" s="211">
        <v>8641</v>
      </c>
      <c r="K404" s="211"/>
      <c r="L404" s="211">
        <v>9671</v>
      </c>
      <c r="M404" s="211">
        <v>5476</v>
      </c>
      <c r="N404" s="211">
        <v>5730</v>
      </c>
      <c r="O404" s="2"/>
      <c r="P404" s="234"/>
      <c r="Q404" s="170">
        <v>2022</v>
      </c>
      <c r="R404" s="215" t="s">
        <v>105</v>
      </c>
      <c r="S404" s="281">
        <v>12.15217158941104</v>
      </c>
      <c r="T404" s="281">
        <v>25.277471161194072</v>
      </c>
      <c r="U404" s="281">
        <v>6.7185556303710285</v>
      </c>
      <c r="V404" s="281">
        <v>16.164085846237427</v>
      </c>
      <c r="W404" s="281">
        <v>-34.045741838795848</v>
      </c>
      <c r="X404" s="281">
        <v>17.586384734399175</v>
      </c>
      <c r="Y404" s="281">
        <v>136.35120350109409</v>
      </c>
      <c r="Z404" s="281">
        <v>-100</v>
      </c>
      <c r="AA404" s="281">
        <v>-7.6401489829051741</v>
      </c>
      <c r="AB404" s="281">
        <v>0</v>
      </c>
      <c r="AC404" s="281">
        <v>20.784148397976395</v>
      </c>
      <c r="AD404" s="2"/>
      <c r="AE404" s="234"/>
      <c r="AF404" s="170">
        <v>2022</v>
      </c>
      <c r="AG404" s="215" t="s">
        <v>105</v>
      </c>
      <c r="AH404" s="281">
        <v>12.15217158941104</v>
      </c>
      <c r="AI404" s="281">
        <v>9.2809170912459376</v>
      </c>
      <c r="AJ404" s="281">
        <v>2.621851284426548</v>
      </c>
      <c r="AK404" s="281">
        <v>0.52998182919442705</v>
      </c>
      <c r="AL404" s="281">
        <v>-2.3270210567570433</v>
      </c>
      <c r="AM404" s="281">
        <v>0.45560622795453687</v>
      </c>
      <c r="AN404" s="281">
        <v>2.220133965154806</v>
      </c>
      <c r="AO404" s="281">
        <v>-0.71213524779990667</v>
      </c>
      <c r="AP404" s="281">
        <v>-0.35629030534079137</v>
      </c>
      <c r="AQ404" s="281">
        <v>0</v>
      </c>
      <c r="AR404" s="281">
        <v>0.43912780133252532</v>
      </c>
      <c r="AS404" s="2"/>
      <c r="AT404" s="234"/>
      <c r="AU404" s="170">
        <v>2022</v>
      </c>
      <c r="AV404" s="215" t="s">
        <v>105</v>
      </c>
      <c r="AW404" s="281">
        <v>10.335973921273094</v>
      </c>
      <c r="AX404" s="281">
        <v>37.556271809488294</v>
      </c>
      <c r="AY404" s="281">
        <v>40.188597214518097</v>
      </c>
      <c r="AZ404" s="281">
        <v>-47.190317401506732</v>
      </c>
      <c r="BA404" s="281">
        <v>-36.773065150852645</v>
      </c>
      <c r="BB404" s="281">
        <v>-64.362006981712085</v>
      </c>
      <c r="BC404" s="281">
        <v>-33.94740865311114</v>
      </c>
      <c r="BD404" s="281">
        <v>-100</v>
      </c>
      <c r="BE404" s="281">
        <v>-40.379754639048151</v>
      </c>
      <c r="BF404" s="281">
        <v>48.320693391115924</v>
      </c>
      <c r="BG404" s="281">
        <v>235.87338804220394</v>
      </c>
      <c r="BH404" s="2"/>
      <c r="BI404" s="234"/>
      <c r="BJ404" s="170">
        <v>2022</v>
      </c>
      <c r="BK404" s="215" t="s">
        <v>105</v>
      </c>
      <c r="BL404" s="281">
        <v>10.335973921273094</v>
      </c>
      <c r="BM404" s="281">
        <v>12.354972133618427</v>
      </c>
      <c r="BN404" s="281">
        <v>11.745504574292829</v>
      </c>
      <c r="BO404" s="281">
        <v>-3.3483472957341665</v>
      </c>
      <c r="BP404" s="281">
        <v>-2.5793928984542056</v>
      </c>
      <c r="BQ404" s="281">
        <v>-5.4124750254127401</v>
      </c>
      <c r="BR404" s="281">
        <v>-1.9458270531739641</v>
      </c>
      <c r="BS404" s="281">
        <v>-0.15335272880227144</v>
      </c>
      <c r="BT404" s="281">
        <v>-2.8698867818710796</v>
      </c>
      <c r="BU404" s="281">
        <v>0.78166076623786351</v>
      </c>
      <c r="BV404" s="281">
        <v>1.7631182305724007</v>
      </c>
    </row>
    <row r="405" spans="1:74" x14ac:dyDescent="0.25">
      <c r="A405" s="234"/>
      <c r="B405" s="155">
        <v>2022</v>
      </c>
      <c r="C405" s="216" t="s">
        <v>102</v>
      </c>
      <c r="D405" s="212">
        <v>277815</v>
      </c>
      <c r="E405" s="212">
        <v>129267</v>
      </c>
      <c r="F405" s="212">
        <v>97541</v>
      </c>
      <c r="G405" s="212">
        <v>6868</v>
      </c>
      <c r="H405" s="212">
        <v>9099</v>
      </c>
      <c r="I405" s="212">
        <v>9362</v>
      </c>
      <c r="J405" s="212"/>
      <c r="K405" s="212">
        <v>1599</v>
      </c>
      <c r="L405" s="212">
        <v>12429</v>
      </c>
      <c r="M405" s="212">
        <v>6343</v>
      </c>
      <c r="N405" s="212">
        <v>5307</v>
      </c>
      <c r="O405" s="2"/>
      <c r="P405" s="234"/>
      <c r="Q405" s="155">
        <v>2022</v>
      </c>
      <c r="R405" s="216" t="s">
        <v>102</v>
      </c>
      <c r="S405" s="282">
        <v>10.321973457442169</v>
      </c>
      <c r="T405" s="282">
        <v>25.161696359411295</v>
      </c>
      <c r="U405" s="282">
        <v>4.3107689017217581</v>
      </c>
      <c r="V405" s="282">
        <v>-19.691300280636099</v>
      </c>
      <c r="W405" s="282">
        <v>-10.10669828097214</v>
      </c>
      <c r="X405" s="282">
        <v>36.871345029239762</v>
      </c>
      <c r="Y405" s="282">
        <v>-100</v>
      </c>
      <c r="Z405" s="282" t="s">
        <v>128</v>
      </c>
      <c r="AA405" s="282">
        <v>28.518250439458171</v>
      </c>
      <c r="AB405" s="282">
        <v>15.832724616508401</v>
      </c>
      <c r="AC405" s="282">
        <v>-7.3821989528795768</v>
      </c>
      <c r="AD405" s="2"/>
      <c r="AE405" s="234"/>
      <c r="AF405" s="155">
        <v>2022</v>
      </c>
      <c r="AG405" s="216" t="s">
        <v>102</v>
      </c>
      <c r="AH405" s="282">
        <v>10.321973457442169</v>
      </c>
      <c r="AI405" s="282">
        <v>10.319590822088626</v>
      </c>
      <c r="AJ405" s="282">
        <v>1.6007338516888927</v>
      </c>
      <c r="AK405" s="282">
        <v>-0.6687263225611747</v>
      </c>
      <c r="AL405" s="282">
        <v>-0.4062393277791459</v>
      </c>
      <c r="AM405" s="282">
        <v>1.0015010602727332</v>
      </c>
      <c r="AN405" s="282">
        <v>-3.4313920149947212</v>
      </c>
      <c r="AO405" s="282">
        <v>0.63497232171931017</v>
      </c>
      <c r="AP405" s="282">
        <v>1.0952180508454392</v>
      </c>
      <c r="AQ405" s="282">
        <v>0.34429080858701805</v>
      </c>
      <c r="AR405" s="282">
        <v>-0.16797579242480812</v>
      </c>
      <c r="AS405" s="2"/>
      <c r="AT405" s="234"/>
      <c r="AU405" s="155">
        <v>2022</v>
      </c>
      <c r="AV405" s="216" t="s">
        <v>102</v>
      </c>
      <c r="AW405" s="282">
        <v>18.533894255384524</v>
      </c>
      <c r="AX405" s="282">
        <v>45.118268464362302</v>
      </c>
      <c r="AY405" s="282">
        <v>28.908242694966106</v>
      </c>
      <c r="AZ405" s="282">
        <v>-33.307438337541271</v>
      </c>
      <c r="BA405" s="282">
        <v>-44.854545454545459</v>
      </c>
      <c r="BB405" s="282">
        <v>-27.013331254385292</v>
      </c>
      <c r="BC405" s="282">
        <v>-100</v>
      </c>
      <c r="BD405" s="282">
        <v>-33.347228011671532</v>
      </c>
      <c r="BE405" s="282">
        <v>28.518250439458171</v>
      </c>
      <c r="BF405" s="282">
        <v>71.803900325027087</v>
      </c>
      <c r="BG405" s="282">
        <v>164.95257114328507</v>
      </c>
      <c r="BH405" s="2"/>
      <c r="BI405" s="234"/>
      <c r="BJ405" s="155">
        <v>2022</v>
      </c>
      <c r="BK405" s="216" t="s">
        <v>102</v>
      </c>
      <c r="BL405" s="282">
        <v>18.533894255384524</v>
      </c>
      <c r="BM405" s="282">
        <v>17.14766016998329</v>
      </c>
      <c r="BN405" s="282">
        <v>9.3328668464347952</v>
      </c>
      <c r="BO405" s="282">
        <v>-1.4634604225688648</v>
      </c>
      <c r="BP405" s="282">
        <v>-3.1577465269481539</v>
      </c>
      <c r="BQ405" s="282">
        <v>-1.4783936921869145</v>
      </c>
      <c r="BR405" s="282">
        <v>-5.223231047547535</v>
      </c>
      <c r="BS405" s="282">
        <v>-0.34133187698399181</v>
      </c>
      <c r="BT405" s="282">
        <v>1.1767416459023117</v>
      </c>
      <c r="BU405" s="282">
        <v>1.1310885073557029</v>
      </c>
      <c r="BV405" s="282">
        <v>1.4097006519438862</v>
      </c>
    </row>
    <row r="406" spans="1:74" x14ac:dyDescent="0.25">
      <c r="A406" s="234"/>
      <c r="B406" s="170">
        <v>2022</v>
      </c>
      <c r="C406" s="215" t="s">
        <v>103</v>
      </c>
      <c r="D406" s="211">
        <v>319775</v>
      </c>
      <c r="E406" s="211">
        <v>141946</v>
      </c>
      <c r="F406" s="211">
        <v>118629</v>
      </c>
      <c r="G406" s="211">
        <v>6520</v>
      </c>
      <c r="H406" s="211">
        <v>9021</v>
      </c>
      <c r="I406" s="211">
        <v>10378</v>
      </c>
      <c r="J406" s="211"/>
      <c r="K406" s="211">
        <v>3799</v>
      </c>
      <c r="L406" s="211">
        <v>12429</v>
      </c>
      <c r="M406" s="211">
        <v>11649</v>
      </c>
      <c r="N406" s="211">
        <v>5404</v>
      </c>
      <c r="O406" s="2"/>
      <c r="P406" s="234"/>
      <c r="Q406" s="170">
        <v>2022</v>
      </c>
      <c r="R406" s="215" t="s">
        <v>103</v>
      </c>
      <c r="S406" s="281">
        <v>15.103576120799829</v>
      </c>
      <c r="T406" s="281">
        <v>9.8083811026789363</v>
      </c>
      <c r="U406" s="281">
        <v>21.619626618550143</v>
      </c>
      <c r="V406" s="281">
        <v>-5.0669772859638869</v>
      </c>
      <c r="W406" s="281">
        <v>-0.85723705901747849</v>
      </c>
      <c r="X406" s="281">
        <v>10.852381969664606</v>
      </c>
      <c r="Y406" s="281" t="s">
        <v>128</v>
      </c>
      <c r="Z406" s="281">
        <v>137.5859912445278</v>
      </c>
      <c r="AA406" s="281">
        <v>0</v>
      </c>
      <c r="AB406" s="281">
        <v>83.651269115560467</v>
      </c>
      <c r="AC406" s="281">
        <v>1.8277746372715313</v>
      </c>
      <c r="AD406" s="2"/>
      <c r="AE406" s="234"/>
      <c r="AF406" s="170">
        <v>2022</v>
      </c>
      <c r="AG406" s="215" t="s">
        <v>103</v>
      </c>
      <c r="AH406" s="281">
        <v>15.103576120799829</v>
      </c>
      <c r="AI406" s="281">
        <v>4.5638284469881087</v>
      </c>
      <c r="AJ406" s="281">
        <v>7.5906628511779504</v>
      </c>
      <c r="AK406" s="281">
        <v>-0.12526321472922644</v>
      </c>
      <c r="AL406" s="281">
        <v>-2.8076237784136954E-2</v>
      </c>
      <c r="AM406" s="281">
        <v>0.36571099472670704</v>
      </c>
      <c r="AN406" s="281">
        <v>0</v>
      </c>
      <c r="AO406" s="281">
        <v>0.7918938862192475</v>
      </c>
      <c r="AP406" s="281">
        <v>0</v>
      </c>
      <c r="AQ406" s="281">
        <v>1.9099040728542396</v>
      </c>
      <c r="AR406" s="281">
        <v>3.4915321346939546E-2</v>
      </c>
      <c r="AS406" s="2"/>
      <c r="AT406" s="234"/>
      <c r="AU406" s="170">
        <v>2022</v>
      </c>
      <c r="AV406" s="215" t="s">
        <v>103</v>
      </c>
      <c r="AW406" s="281">
        <v>36.792190514486663</v>
      </c>
      <c r="AX406" s="281">
        <v>77.603443314189917</v>
      </c>
      <c r="AY406" s="281">
        <v>45.250514252130472</v>
      </c>
      <c r="AZ406" s="281">
        <v>-40.161527165932455</v>
      </c>
      <c r="BA406" s="281">
        <v>-46.4978352410889</v>
      </c>
      <c r="BB406" s="281">
        <v>-0.9638324267582874</v>
      </c>
      <c r="BC406" s="281">
        <v>-100</v>
      </c>
      <c r="BD406" s="281">
        <v>85.407515861395808</v>
      </c>
      <c r="BE406" s="281">
        <v>18.699264635660413</v>
      </c>
      <c r="BF406" s="281">
        <v>108.31545064377681</v>
      </c>
      <c r="BG406" s="281">
        <v>-19.48748510131108</v>
      </c>
      <c r="BH406" s="2"/>
      <c r="BI406" s="234"/>
      <c r="BJ406" s="170">
        <v>2022</v>
      </c>
      <c r="BK406" s="215" t="s">
        <v>103</v>
      </c>
      <c r="BL406" s="281">
        <v>36.792190514486663</v>
      </c>
      <c r="BM406" s="281">
        <v>26.531974145195871</v>
      </c>
      <c r="BN406" s="281">
        <v>15.809331513857822</v>
      </c>
      <c r="BO406" s="281">
        <v>-1.8719494197213473</v>
      </c>
      <c r="BP406" s="281">
        <v>-3.3537667848755399</v>
      </c>
      <c r="BQ406" s="281">
        <v>-4.320541393780989E-2</v>
      </c>
      <c r="BR406" s="281">
        <v>-3.8978983346665714</v>
      </c>
      <c r="BS406" s="281">
        <v>0.74860865733829007</v>
      </c>
      <c r="BT406" s="281">
        <v>0.83758614346764126</v>
      </c>
      <c r="BU406" s="281">
        <v>2.5910415071417279</v>
      </c>
      <c r="BV406" s="281">
        <v>-0.55953149931341917</v>
      </c>
    </row>
    <row r="407" spans="1:74" x14ac:dyDescent="0.25">
      <c r="A407" s="234"/>
      <c r="B407" s="151">
        <v>2023</v>
      </c>
      <c r="C407" s="216" t="s">
        <v>104</v>
      </c>
      <c r="D407" s="212">
        <v>294053</v>
      </c>
      <c r="E407" s="212">
        <v>124841</v>
      </c>
      <c r="F407" s="212">
        <v>113448</v>
      </c>
      <c r="G407" s="212">
        <v>6603</v>
      </c>
      <c r="H407" s="212">
        <v>10518</v>
      </c>
      <c r="I407" s="212">
        <v>5009</v>
      </c>
      <c r="J407" s="212">
        <v>2080</v>
      </c>
      <c r="K407" s="212">
        <v>1599</v>
      </c>
      <c r="L407" s="212">
        <v>12429</v>
      </c>
      <c r="M407" s="212">
        <v>11649</v>
      </c>
      <c r="N407" s="212">
        <v>5877</v>
      </c>
      <c r="O407" s="2"/>
      <c r="P407" s="234"/>
      <c r="Q407" s="151">
        <v>2023</v>
      </c>
      <c r="R407" s="216" t="s">
        <v>104</v>
      </c>
      <c r="S407" s="282">
        <v>-8.043780783363303</v>
      </c>
      <c r="T407" s="282">
        <v>-12.050357178081811</v>
      </c>
      <c r="U407" s="282">
        <v>-4.367397516627463</v>
      </c>
      <c r="V407" s="282">
        <v>1.2730061349693216</v>
      </c>
      <c r="W407" s="282">
        <v>16.594612570668431</v>
      </c>
      <c r="X407" s="282">
        <v>-51.734438234727307</v>
      </c>
      <c r="Y407" s="282" t="s">
        <v>128</v>
      </c>
      <c r="Z407" s="282">
        <v>-57.909976309555148</v>
      </c>
      <c r="AA407" s="282">
        <v>0</v>
      </c>
      <c r="AB407" s="282">
        <v>0</v>
      </c>
      <c r="AC407" s="282">
        <v>8.752775721687641</v>
      </c>
      <c r="AD407" s="2"/>
      <c r="AE407" s="234"/>
      <c r="AF407" s="151">
        <v>2023</v>
      </c>
      <c r="AG407" s="216" t="s">
        <v>104</v>
      </c>
      <c r="AH407" s="282">
        <v>-8.043780783363303</v>
      </c>
      <c r="AI407" s="282">
        <v>-5.3490735673520451</v>
      </c>
      <c r="AJ407" s="282">
        <v>-1.6202017043233525</v>
      </c>
      <c r="AK407" s="282">
        <v>2.5955750136814951E-2</v>
      </c>
      <c r="AL407" s="282">
        <v>0.46814166210616848</v>
      </c>
      <c r="AM407" s="282">
        <v>-1.6789930419826442</v>
      </c>
      <c r="AN407" s="282">
        <v>0.65045735282620598</v>
      </c>
      <c r="AO407" s="282">
        <v>-0.68798373856617945</v>
      </c>
      <c r="AP407" s="282">
        <v>0</v>
      </c>
      <c r="AQ407" s="282">
        <v>0</v>
      </c>
      <c r="AR407" s="282">
        <v>0.14791650379172855</v>
      </c>
      <c r="AS407" s="2"/>
      <c r="AT407" s="234"/>
      <c r="AU407" s="151">
        <v>2023</v>
      </c>
      <c r="AV407" s="216" t="s">
        <v>104</v>
      </c>
      <c r="AW407" s="282">
        <v>30.960291445469778</v>
      </c>
      <c r="AX407" s="282">
        <v>51.430720151380996</v>
      </c>
      <c r="AY407" s="282">
        <v>29.472855300548957</v>
      </c>
      <c r="AZ407" s="282">
        <v>-10.309698451507742</v>
      </c>
      <c r="BA407" s="282">
        <v>-31.465432983645016</v>
      </c>
      <c r="BB407" s="282">
        <v>-13.890321471548901</v>
      </c>
      <c r="BC407" s="282">
        <v>-43.107221006564558</v>
      </c>
      <c r="BD407" s="282">
        <v>0</v>
      </c>
      <c r="BE407" s="282">
        <v>18.699264635660413</v>
      </c>
      <c r="BF407" s="282">
        <v>112.72826880934988</v>
      </c>
      <c r="BG407" s="282">
        <v>23.882799325463736</v>
      </c>
      <c r="BH407" s="2"/>
      <c r="BI407" s="234"/>
      <c r="BJ407" s="151">
        <v>2023</v>
      </c>
      <c r="BK407" s="216" t="s">
        <v>104</v>
      </c>
      <c r="BL407" s="282">
        <v>30.960291445469778</v>
      </c>
      <c r="BM407" s="282">
        <v>18.883386183061965</v>
      </c>
      <c r="BN407" s="282">
        <v>11.501496419282436</v>
      </c>
      <c r="BO407" s="282">
        <v>-0.33803042719207621</v>
      </c>
      <c r="BP407" s="282">
        <v>-2.1506573556133546</v>
      </c>
      <c r="BQ407" s="282">
        <v>-0.35985320839419965</v>
      </c>
      <c r="BR407" s="282">
        <v>-0.70189190152135983</v>
      </c>
      <c r="BS407" s="282">
        <v>0</v>
      </c>
      <c r="BT407" s="282">
        <v>0.87202052232158789</v>
      </c>
      <c r="BU407" s="282">
        <v>2.7492250685858846</v>
      </c>
      <c r="BV407" s="282">
        <v>0.50459614493889637</v>
      </c>
    </row>
    <row r="408" spans="1:74" x14ac:dyDescent="0.25">
      <c r="A408" s="234"/>
      <c r="B408" s="170">
        <v>2023</v>
      </c>
      <c r="C408" s="215" t="s">
        <v>105</v>
      </c>
      <c r="D408" s="211">
        <v>275442</v>
      </c>
      <c r="E408" s="211">
        <v>129626</v>
      </c>
      <c r="F408" s="211">
        <v>99015</v>
      </c>
      <c r="G408" s="211">
        <v>9841</v>
      </c>
      <c r="H408" s="211">
        <v>11794</v>
      </c>
      <c r="I408" s="211">
        <v>1720</v>
      </c>
      <c r="J408" s="211">
        <v>2080</v>
      </c>
      <c r="K408" s="211">
        <v>3799</v>
      </c>
      <c r="L408" s="211">
        <v>10908</v>
      </c>
      <c r="M408" s="211">
        <v>3034</v>
      </c>
      <c r="N408" s="211">
        <v>3625</v>
      </c>
      <c r="O408" s="2"/>
      <c r="P408" s="234"/>
      <c r="Q408" s="170">
        <v>2023</v>
      </c>
      <c r="R408" s="215" t="s">
        <v>105</v>
      </c>
      <c r="S408" s="281">
        <v>-6.3291311430252364</v>
      </c>
      <c r="T408" s="281">
        <v>3.8328754175310991</v>
      </c>
      <c r="U408" s="281">
        <v>-12.722128199703832</v>
      </c>
      <c r="V408" s="281">
        <v>49.038315917007424</v>
      </c>
      <c r="W408" s="281">
        <v>12.131583951321545</v>
      </c>
      <c r="X408" s="281">
        <v>-65.661808744260327</v>
      </c>
      <c r="Y408" s="281">
        <v>0</v>
      </c>
      <c r="Z408" s="281">
        <v>137.5859912445278</v>
      </c>
      <c r="AA408" s="281">
        <v>-12.237509051412019</v>
      </c>
      <c r="AB408" s="281">
        <v>-73.954845909520131</v>
      </c>
      <c r="AC408" s="281">
        <v>-38.318870171856389</v>
      </c>
      <c r="AD408" s="2"/>
      <c r="AE408" s="234"/>
      <c r="AF408" s="170">
        <v>2023</v>
      </c>
      <c r="AG408" s="215" t="s">
        <v>105</v>
      </c>
      <c r="AH408" s="281">
        <v>-6.3291311430252364</v>
      </c>
      <c r="AI408" s="281">
        <v>1.6272576712361377</v>
      </c>
      <c r="AJ408" s="281">
        <v>-4.9082988440859294</v>
      </c>
      <c r="AK408" s="281">
        <v>1.1011620354153842</v>
      </c>
      <c r="AL408" s="281">
        <v>0.43393537899630336</v>
      </c>
      <c r="AM408" s="281">
        <v>-1.1185058475852991</v>
      </c>
      <c r="AN408" s="281">
        <v>0</v>
      </c>
      <c r="AO408" s="281">
        <v>0.74816444654535064</v>
      </c>
      <c r="AP408" s="281">
        <v>-0.51725369236158103</v>
      </c>
      <c r="AQ408" s="281">
        <v>-2.9297439577219069</v>
      </c>
      <c r="AR408" s="281">
        <v>-0.7658483334636953</v>
      </c>
      <c r="AS408" s="2"/>
      <c r="AT408" s="234"/>
      <c r="AU408" s="170">
        <v>2023</v>
      </c>
      <c r="AV408" s="215" t="s">
        <v>105</v>
      </c>
      <c r="AW408" s="281">
        <v>9.3796411751157649</v>
      </c>
      <c r="AX408" s="281">
        <v>25.509295120061964</v>
      </c>
      <c r="AY408" s="281">
        <v>5.8870709015078688</v>
      </c>
      <c r="AZ408" s="281">
        <v>15.072497661365759</v>
      </c>
      <c r="BA408" s="281">
        <v>16.518474609760929</v>
      </c>
      <c r="BB408" s="281">
        <v>-74.853801169590639</v>
      </c>
      <c r="BC408" s="281">
        <v>-75.928711954634878</v>
      </c>
      <c r="BD408" s="281" t="s">
        <v>128</v>
      </c>
      <c r="BE408" s="281">
        <v>12.790817909213104</v>
      </c>
      <c r="BF408" s="281">
        <v>-44.594594594594597</v>
      </c>
      <c r="BG408" s="281">
        <v>-36.73647469458988</v>
      </c>
      <c r="BH408" s="2"/>
      <c r="BI408" s="234"/>
      <c r="BJ408" s="170">
        <v>2023</v>
      </c>
      <c r="BK408" s="215" t="s">
        <v>105</v>
      </c>
      <c r="BL408" s="281">
        <v>9.3796411751157649</v>
      </c>
      <c r="BM408" s="281">
        <v>10.462151837408973</v>
      </c>
      <c r="BN408" s="281">
        <v>2.1860679368760492</v>
      </c>
      <c r="BO408" s="281">
        <v>0.51186949511956903</v>
      </c>
      <c r="BP408" s="281">
        <v>0.66396105185408794</v>
      </c>
      <c r="BQ408" s="281">
        <v>-2.0331821683570159</v>
      </c>
      <c r="BR408" s="281">
        <v>-2.6054117590996841</v>
      </c>
      <c r="BS408" s="281">
        <v>1.5086052846852154</v>
      </c>
      <c r="BT408" s="281">
        <v>0.49121998872219308</v>
      </c>
      <c r="BU408" s="281">
        <v>-0.96973258889215486</v>
      </c>
      <c r="BV408" s="281">
        <v>-0.83590790320146846</v>
      </c>
    </row>
    <row r="409" spans="1:74" x14ac:dyDescent="0.25">
      <c r="A409" s="234"/>
      <c r="B409" s="155">
        <v>2023</v>
      </c>
      <c r="C409" s="216" t="s">
        <v>102</v>
      </c>
      <c r="D409" s="212">
        <v>285450</v>
      </c>
      <c r="E409" s="212">
        <v>129773</v>
      </c>
      <c r="F409" s="212">
        <v>85326</v>
      </c>
      <c r="G409" s="212">
        <v>9726</v>
      </c>
      <c r="H409" s="212">
        <v>13385</v>
      </c>
      <c r="I409" s="212">
        <v>7595</v>
      </c>
      <c r="J409" s="212">
        <v>17532</v>
      </c>
      <c r="K409" s="212">
        <v>4276</v>
      </c>
      <c r="L409" s="212">
        <v>11260</v>
      </c>
      <c r="M409" s="212">
        <v>3034</v>
      </c>
      <c r="N409" s="212">
        <v>3543</v>
      </c>
      <c r="O409" s="2"/>
      <c r="P409" s="234"/>
      <c r="Q409" s="155">
        <v>2023</v>
      </c>
      <c r="R409" s="216" t="s">
        <v>102</v>
      </c>
      <c r="S409" s="282">
        <v>3.6334328098111399</v>
      </c>
      <c r="T409" s="282">
        <v>0.11340317528892285</v>
      </c>
      <c r="U409" s="282">
        <v>-13.825178003332823</v>
      </c>
      <c r="V409" s="282">
        <v>-1.1685804288182169</v>
      </c>
      <c r="W409" s="282">
        <v>13.489910123791745</v>
      </c>
      <c r="X409" s="282">
        <v>341.56976744186045</v>
      </c>
      <c r="Y409" s="282">
        <v>742.88461538461536</v>
      </c>
      <c r="Z409" s="282">
        <v>12.555935772571729</v>
      </c>
      <c r="AA409" s="282">
        <v>3.2269893656032167</v>
      </c>
      <c r="AB409" s="282">
        <v>0</v>
      </c>
      <c r="AC409" s="282">
        <v>-2.2620689655172441</v>
      </c>
      <c r="AD409" s="2"/>
      <c r="AE409" s="234"/>
      <c r="AF409" s="155">
        <v>2023</v>
      </c>
      <c r="AG409" s="216" t="s">
        <v>102</v>
      </c>
      <c r="AH409" s="282">
        <v>3.6334328098111399</v>
      </c>
      <c r="AI409" s="282">
        <v>5.3368767290391445E-2</v>
      </c>
      <c r="AJ409" s="282">
        <v>-4.9698303091031875</v>
      </c>
      <c r="AK409" s="282">
        <v>-4.1751076451666778E-2</v>
      </c>
      <c r="AL409" s="282">
        <v>0.57761706638784205</v>
      </c>
      <c r="AM409" s="282">
        <v>2.1329354274221073</v>
      </c>
      <c r="AN409" s="282">
        <v>5.6098924637491745</v>
      </c>
      <c r="AO409" s="282">
        <v>0.1731762040647396</v>
      </c>
      <c r="AP409" s="282">
        <v>0.12779459922597133</v>
      </c>
      <c r="AQ409" s="282">
        <v>0</v>
      </c>
      <c r="AR409" s="282">
        <v>-2.977033277423196E-2</v>
      </c>
      <c r="AS409" s="2"/>
      <c r="AT409" s="234"/>
      <c r="AU409" s="155">
        <v>2023</v>
      </c>
      <c r="AV409" s="216" t="s">
        <v>102</v>
      </c>
      <c r="AW409" s="282">
        <v>2.7482317369472469</v>
      </c>
      <c r="AX409" s="282">
        <v>0.39143787664291096</v>
      </c>
      <c r="AY409" s="282">
        <v>-12.522939071774942</v>
      </c>
      <c r="AZ409" s="282">
        <v>41.61327897495633</v>
      </c>
      <c r="BA409" s="282">
        <v>47.104077371139681</v>
      </c>
      <c r="BB409" s="282">
        <v>-18.874172185430467</v>
      </c>
      <c r="BC409" s="282" t="s">
        <v>128</v>
      </c>
      <c r="BD409" s="282">
        <v>167.41713570981864</v>
      </c>
      <c r="BE409" s="282">
        <v>-9.4054228015125858</v>
      </c>
      <c r="BF409" s="282">
        <v>-52.16774396973041</v>
      </c>
      <c r="BG409" s="282">
        <v>-33.239118145845111</v>
      </c>
      <c r="BH409" s="2"/>
      <c r="BI409" s="234"/>
      <c r="BJ409" s="155">
        <v>2023</v>
      </c>
      <c r="BK409" s="216" t="s">
        <v>102</v>
      </c>
      <c r="BL409" s="282">
        <v>2.7482317369472469</v>
      </c>
      <c r="BM409" s="282">
        <v>0.18213559383042657</v>
      </c>
      <c r="BN409" s="282">
        <v>-4.3968108273491318</v>
      </c>
      <c r="BO409" s="282">
        <v>1.0287421485520933</v>
      </c>
      <c r="BP409" s="282">
        <v>1.5427532710616765</v>
      </c>
      <c r="BQ409" s="282">
        <v>-0.63603477134063979</v>
      </c>
      <c r="BR409" s="282">
        <v>6.310674369634464</v>
      </c>
      <c r="BS409" s="282">
        <v>0.96359087882223704</v>
      </c>
      <c r="BT409" s="282">
        <v>-0.4207836149955903</v>
      </c>
      <c r="BU409" s="282">
        <v>-1.1910803952270386</v>
      </c>
      <c r="BV409" s="282">
        <v>-0.63495491604124998</v>
      </c>
    </row>
    <row r="410" spans="1:74" x14ac:dyDescent="0.25">
      <c r="A410" s="234"/>
      <c r="B410" s="170">
        <v>2023</v>
      </c>
      <c r="C410" s="215" t="s">
        <v>103</v>
      </c>
      <c r="D410" s="211">
        <v>265371</v>
      </c>
      <c r="E410" s="211">
        <v>115377</v>
      </c>
      <c r="F410" s="211">
        <v>72111</v>
      </c>
      <c r="G410" s="211">
        <v>9985</v>
      </c>
      <c r="H410" s="211">
        <v>11627</v>
      </c>
      <c r="I410" s="211">
        <v>7575</v>
      </c>
      <c r="J410" s="211">
        <v>21560</v>
      </c>
      <c r="K410" s="211">
        <v>4276</v>
      </c>
      <c r="L410" s="211">
        <v>11260</v>
      </c>
      <c r="M410" s="211">
        <v>10012</v>
      </c>
      <c r="N410" s="211">
        <v>1588</v>
      </c>
      <c r="O410" s="2"/>
      <c r="P410" s="234"/>
      <c r="Q410" s="170">
        <v>2023</v>
      </c>
      <c r="R410" s="215" t="s">
        <v>103</v>
      </c>
      <c r="S410" s="281">
        <v>-7.0341565948502449</v>
      </c>
      <c r="T410" s="281">
        <v>-11.093216616707636</v>
      </c>
      <c r="U410" s="281">
        <v>-15.487659095703535</v>
      </c>
      <c r="V410" s="281">
        <v>2.6629652477894439</v>
      </c>
      <c r="W410" s="281">
        <v>-13.134105341800534</v>
      </c>
      <c r="X410" s="281">
        <v>-0.26333113890717641</v>
      </c>
      <c r="Y410" s="281">
        <v>22.975131188683548</v>
      </c>
      <c r="Z410" s="281">
        <v>0</v>
      </c>
      <c r="AA410" s="281">
        <v>0</v>
      </c>
      <c r="AB410" s="281">
        <v>229.99340804218855</v>
      </c>
      <c r="AC410" s="281">
        <v>-55.179226644086931</v>
      </c>
      <c r="AD410" s="2"/>
      <c r="AE410" s="234"/>
      <c r="AF410" s="170">
        <v>2023</v>
      </c>
      <c r="AG410" s="215" t="s">
        <v>103</v>
      </c>
      <c r="AH410" s="281">
        <v>-7.0341565948502449</v>
      </c>
      <c r="AI410" s="281">
        <v>-5.0432650201436395</v>
      </c>
      <c r="AJ410" s="281">
        <v>-4.6295323173935952</v>
      </c>
      <c r="AK410" s="281">
        <v>9.073392888421801E-2</v>
      </c>
      <c r="AL410" s="281">
        <v>-0.61586967945349524</v>
      </c>
      <c r="AM410" s="281">
        <v>-7.00648099492031E-3</v>
      </c>
      <c r="AN410" s="281">
        <v>1.4111052723769504</v>
      </c>
      <c r="AO410" s="281">
        <v>0</v>
      </c>
      <c r="AP410" s="281">
        <v>0</v>
      </c>
      <c r="AQ410" s="281">
        <v>2.4445612191276962</v>
      </c>
      <c r="AR410" s="281">
        <v>-0.68488351725346031</v>
      </c>
      <c r="AS410" s="2"/>
      <c r="AT410" s="234"/>
      <c r="AU410" s="170">
        <v>2023</v>
      </c>
      <c r="AV410" s="215" t="s">
        <v>103</v>
      </c>
      <c r="AW410" s="281">
        <v>-17.013212414979279</v>
      </c>
      <c r="AX410" s="281">
        <v>-18.717681371789268</v>
      </c>
      <c r="AY410" s="281">
        <v>-39.213008623523763</v>
      </c>
      <c r="AZ410" s="281">
        <v>53.144171779141089</v>
      </c>
      <c r="BA410" s="281">
        <v>28.888149872519676</v>
      </c>
      <c r="BB410" s="281">
        <v>-27.009057621892467</v>
      </c>
      <c r="BC410" s="281" t="s">
        <v>128</v>
      </c>
      <c r="BD410" s="281">
        <v>12.555935772571729</v>
      </c>
      <c r="BE410" s="281">
        <v>-9.4054228015125858</v>
      </c>
      <c r="BF410" s="281">
        <v>-14.052708386986012</v>
      </c>
      <c r="BG410" s="281">
        <v>-70.614359733530719</v>
      </c>
      <c r="BH410" s="2"/>
      <c r="BI410" s="234"/>
      <c r="BJ410" s="170">
        <v>2023</v>
      </c>
      <c r="BK410" s="215" t="s">
        <v>103</v>
      </c>
      <c r="BL410" s="281">
        <v>-17.013212414979279</v>
      </c>
      <c r="BM410" s="281">
        <v>-8.3086545227112794</v>
      </c>
      <c r="BN410" s="281">
        <v>-14.547103432100693</v>
      </c>
      <c r="BO410" s="281">
        <v>1.0835743882417321</v>
      </c>
      <c r="BP410" s="281">
        <v>0.81494801031975583</v>
      </c>
      <c r="BQ410" s="281">
        <v>-0.87655382690954553</v>
      </c>
      <c r="BR410" s="281">
        <v>6.742240637948556</v>
      </c>
      <c r="BS410" s="281">
        <v>0.14916738331639431</v>
      </c>
      <c r="BT410" s="281">
        <v>-0.36556954108357431</v>
      </c>
      <c r="BU410" s="281">
        <v>-0.51192244546947063</v>
      </c>
      <c r="BV410" s="281">
        <v>-1.1933390665311545</v>
      </c>
    </row>
    <row r="411" spans="1:74" x14ac:dyDescent="0.25">
      <c r="A411" s="234"/>
      <c r="B411" s="151">
        <v>2024</v>
      </c>
      <c r="C411" s="216" t="s">
        <v>104</v>
      </c>
      <c r="D411" s="212">
        <v>211915</v>
      </c>
      <c r="E411" s="212">
        <v>99331</v>
      </c>
      <c r="F411" s="212">
        <v>47848</v>
      </c>
      <c r="G411" s="212">
        <v>4643</v>
      </c>
      <c r="H411" s="212">
        <v>10898</v>
      </c>
      <c r="I411" s="212">
        <v>6900</v>
      </c>
      <c r="J411" s="212">
        <v>22400</v>
      </c>
      <c r="K411" s="212">
        <v>2200</v>
      </c>
      <c r="L411" s="212">
        <v>1856</v>
      </c>
      <c r="M411" s="212">
        <v>14448</v>
      </c>
      <c r="N411" s="212">
        <v>1391</v>
      </c>
      <c r="O411" s="2"/>
      <c r="P411" s="234"/>
      <c r="Q411" s="151">
        <v>2024</v>
      </c>
      <c r="R411" s="216" t="s">
        <v>104</v>
      </c>
      <c r="S411" s="282">
        <v>-20.143874048030881</v>
      </c>
      <c r="T411" s="282">
        <v>-13.907451225114187</v>
      </c>
      <c r="U411" s="282">
        <v>-33.646739055067883</v>
      </c>
      <c r="V411" s="282">
        <v>-53.500250375563347</v>
      </c>
      <c r="W411" s="282">
        <v>-6.2698890513459986</v>
      </c>
      <c r="X411" s="282">
        <v>-8.910891089108901</v>
      </c>
      <c r="Y411" s="282">
        <v>3.896103896103881</v>
      </c>
      <c r="Z411" s="282">
        <v>-48.550046772684752</v>
      </c>
      <c r="AA411" s="282">
        <v>-83.516873889875669</v>
      </c>
      <c r="AB411" s="282">
        <v>44.306831801837774</v>
      </c>
      <c r="AC411" s="282">
        <v>-12.405541561712852</v>
      </c>
      <c r="AD411" s="2"/>
      <c r="AE411" s="234"/>
      <c r="AF411" s="151">
        <v>2024</v>
      </c>
      <c r="AG411" s="216" t="s">
        <v>104</v>
      </c>
      <c r="AH411" s="282">
        <v>-20.143874048030881</v>
      </c>
      <c r="AI411" s="282">
        <v>-6.0466290589401286</v>
      </c>
      <c r="AJ411" s="282">
        <v>-9.1430487883001579</v>
      </c>
      <c r="AK411" s="282">
        <v>-2.013030813464924</v>
      </c>
      <c r="AL411" s="282">
        <v>-0.27470974597827208</v>
      </c>
      <c r="AM411" s="282">
        <v>-0.25436087590580747</v>
      </c>
      <c r="AN411" s="282">
        <v>0.31653797890500485</v>
      </c>
      <c r="AO411" s="282">
        <v>-0.78230100500808342</v>
      </c>
      <c r="AP411" s="282">
        <v>-3.5437180400269832</v>
      </c>
      <c r="AQ411" s="282">
        <v>1.6716219933602399</v>
      </c>
      <c r="AR411" s="282">
        <v>-7.4235692671768994E-2</v>
      </c>
      <c r="AS411" s="2"/>
      <c r="AT411" s="234"/>
      <c r="AU411" s="151">
        <v>2024</v>
      </c>
      <c r="AV411" s="216" t="s">
        <v>104</v>
      </c>
      <c r="AW411" s="282">
        <v>-27.933059686519101</v>
      </c>
      <c r="AX411" s="282">
        <v>-20.433992037872173</v>
      </c>
      <c r="AY411" s="282">
        <v>-57.823848811790427</v>
      </c>
      <c r="AZ411" s="282">
        <v>-29.68347720733</v>
      </c>
      <c r="BA411" s="282">
        <v>3.6128541547822692</v>
      </c>
      <c r="BB411" s="282">
        <v>37.752046316630071</v>
      </c>
      <c r="BC411" s="282">
        <v>976.92307692307691</v>
      </c>
      <c r="BD411" s="282">
        <v>37.585991244527833</v>
      </c>
      <c r="BE411" s="282">
        <v>-85.067181591439379</v>
      </c>
      <c r="BF411" s="282">
        <v>24.027813546227136</v>
      </c>
      <c r="BG411" s="282">
        <v>-76.331461630083368</v>
      </c>
      <c r="BH411" s="2"/>
      <c r="BI411" s="234"/>
      <c r="BJ411" s="151">
        <v>2024</v>
      </c>
      <c r="BK411" s="216" t="s">
        <v>104</v>
      </c>
      <c r="BL411" s="282">
        <v>-27.933059686519101</v>
      </c>
      <c r="BM411" s="282">
        <v>-8.6753068324417715</v>
      </c>
      <c r="BN411" s="282">
        <v>-22.308903496988641</v>
      </c>
      <c r="BO411" s="282">
        <v>-0.66654650692222162</v>
      </c>
      <c r="BP411" s="282">
        <v>0.12922840440328784</v>
      </c>
      <c r="BQ411" s="282">
        <v>0.64308134928057203</v>
      </c>
      <c r="BR411" s="282">
        <v>6.910318888091604</v>
      </c>
      <c r="BS411" s="282">
        <v>0.20438492380625264</v>
      </c>
      <c r="BT411" s="282">
        <v>-3.5956103151472698</v>
      </c>
      <c r="BU411" s="282">
        <v>0.95186922085474412</v>
      </c>
      <c r="BV411" s="282">
        <v>-1.5255753214556562</v>
      </c>
    </row>
    <row r="412" spans="1:74" x14ac:dyDescent="0.25">
      <c r="A412" s="234"/>
      <c r="B412" s="170">
        <v>2024</v>
      </c>
      <c r="C412" s="215" t="s">
        <v>105</v>
      </c>
      <c r="D412" s="211">
        <v>218235</v>
      </c>
      <c r="E412" s="211">
        <v>101325</v>
      </c>
      <c r="F412" s="211">
        <v>50865</v>
      </c>
      <c r="G412" s="211">
        <v>6043</v>
      </c>
      <c r="H412" s="211">
        <v>12918</v>
      </c>
      <c r="I412" s="211">
        <v>6688</v>
      </c>
      <c r="J412" s="211">
        <v>20320</v>
      </c>
      <c r="K412" s="211">
        <v>2200</v>
      </c>
      <c r="L412" s="211">
        <v>1856</v>
      </c>
      <c r="M412" s="211">
        <v>14041</v>
      </c>
      <c r="N412" s="211">
        <v>1979</v>
      </c>
      <c r="O412" s="2"/>
      <c r="P412" s="234"/>
      <c r="Q412" s="170">
        <v>2024</v>
      </c>
      <c r="R412" s="215" t="s">
        <v>105</v>
      </c>
      <c r="S412" s="281">
        <v>2.9823278201165522</v>
      </c>
      <c r="T412" s="281">
        <v>2.0074297047246006</v>
      </c>
      <c r="U412" s="281">
        <v>6.3053837150978183</v>
      </c>
      <c r="V412" s="281">
        <v>30.152918371742402</v>
      </c>
      <c r="W412" s="281">
        <v>18.535511102954658</v>
      </c>
      <c r="X412" s="281">
        <v>-3.0724637681159379</v>
      </c>
      <c r="Y412" s="281">
        <v>-9.2857142857142918</v>
      </c>
      <c r="Z412" s="281">
        <v>0</v>
      </c>
      <c r="AA412" s="281">
        <v>0</v>
      </c>
      <c r="AB412" s="281">
        <v>-2.8169988925802869</v>
      </c>
      <c r="AC412" s="281">
        <v>42.27174694464415</v>
      </c>
      <c r="AD412" s="2"/>
      <c r="AE412" s="234"/>
      <c r="AF412" s="170">
        <v>2024</v>
      </c>
      <c r="AG412" s="215" t="s">
        <v>105</v>
      </c>
      <c r="AH412" s="281">
        <v>2.9823278201165522</v>
      </c>
      <c r="AI412" s="281">
        <v>0.9409433027393046</v>
      </c>
      <c r="AJ412" s="281">
        <v>1.423684024255006</v>
      </c>
      <c r="AK412" s="281">
        <v>0.66064223863341343</v>
      </c>
      <c r="AL412" s="281">
        <v>0.95321237288535365</v>
      </c>
      <c r="AM412" s="281">
        <v>-0.10004011042163118</v>
      </c>
      <c r="AN412" s="281">
        <v>-0.98152561168392849</v>
      </c>
      <c r="AO412" s="281">
        <v>0</v>
      </c>
      <c r="AP412" s="281">
        <v>0</v>
      </c>
      <c r="AQ412" s="281">
        <v>-0.19205813651699946</v>
      </c>
      <c r="AR412" s="281">
        <v>0.27746974022603366</v>
      </c>
      <c r="AS412" s="2"/>
      <c r="AT412" s="234"/>
      <c r="AU412" s="170">
        <v>2024</v>
      </c>
      <c r="AV412" s="215" t="s">
        <v>105</v>
      </c>
      <c r="AW412" s="281">
        <v>-20.769163744091315</v>
      </c>
      <c r="AX412" s="281">
        <v>-21.832811318716921</v>
      </c>
      <c r="AY412" s="281">
        <v>-48.628995606726257</v>
      </c>
      <c r="AZ412" s="281">
        <v>-38.59363885783965</v>
      </c>
      <c r="BA412" s="281">
        <v>9.5302696286247368</v>
      </c>
      <c r="BB412" s="281">
        <v>288.83720930232556</v>
      </c>
      <c r="BC412" s="281">
        <v>876.92307692307702</v>
      </c>
      <c r="BD412" s="281">
        <v>-42.090023690444852</v>
      </c>
      <c r="BE412" s="281">
        <v>-82.984965163182977</v>
      </c>
      <c r="BF412" s="281">
        <v>362.78839815425181</v>
      </c>
      <c r="BG412" s="281">
        <v>-45.406896551724138</v>
      </c>
      <c r="BH412" s="2"/>
      <c r="BI412" s="234"/>
      <c r="BJ412" s="170">
        <v>2024</v>
      </c>
      <c r="BK412" s="215" t="s">
        <v>105</v>
      </c>
      <c r="BL412" s="281">
        <v>-20.769163744091315</v>
      </c>
      <c r="BM412" s="281">
        <v>-10.274758388335838</v>
      </c>
      <c r="BN412" s="281">
        <v>-17.480994183893525</v>
      </c>
      <c r="BO412" s="281">
        <v>-1.3788746814211341</v>
      </c>
      <c r="BP412" s="281">
        <v>0.40807139071020399</v>
      </c>
      <c r="BQ412" s="281">
        <v>1.8036465027120046</v>
      </c>
      <c r="BR412" s="281">
        <v>6.622083778073061</v>
      </c>
      <c r="BS412" s="281">
        <v>-0.58052148909752332</v>
      </c>
      <c r="BT412" s="281">
        <v>-3.2863542960042404</v>
      </c>
      <c r="BU412" s="281">
        <v>3.9961225956825754</v>
      </c>
      <c r="BV412" s="281">
        <v>-0.59758497251690013</v>
      </c>
    </row>
    <row r="413" spans="1:74" x14ac:dyDescent="0.25">
      <c r="A413" s="234"/>
      <c r="B413" s="155">
        <v>2024</v>
      </c>
      <c r="C413" s="216" t="s">
        <v>102</v>
      </c>
      <c r="D413" s="212">
        <v>224117</v>
      </c>
      <c r="E413" s="212">
        <v>98028</v>
      </c>
      <c r="F413" s="212">
        <v>51086</v>
      </c>
      <c r="G413" s="212">
        <v>6343</v>
      </c>
      <c r="H413" s="212">
        <v>15503</v>
      </c>
      <c r="I413" s="212">
        <v>7567</v>
      </c>
      <c r="J413" s="212">
        <v>18175</v>
      </c>
      <c r="K413" s="212">
        <v>2200</v>
      </c>
      <c r="L413" s="212">
        <v>10516</v>
      </c>
      <c r="M413" s="212">
        <v>13321</v>
      </c>
      <c r="N413" s="212">
        <v>1378</v>
      </c>
      <c r="O413" s="2"/>
      <c r="P413" s="234"/>
      <c r="Q413" s="155">
        <v>2024</v>
      </c>
      <c r="R413" s="216" t="s">
        <v>102</v>
      </c>
      <c r="S413" s="282">
        <v>2.6952596971155032</v>
      </c>
      <c r="T413" s="282">
        <v>-3.2538860103626916</v>
      </c>
      <c r="U413" s="282">
        <v>0.43448343654772259</v>
      </c>
      <c r="V413" s="282">
        <v>4.9644216448783851</v>
      </c>
      <c r="W413" s="282">
        <v>20.01083759095836</v>
      </c>
      <c r="X413" s="282">
        <v>13.142942583732051</v>
      </c>
      <c r="Y413" s="282">
        <v>-10.556102362204726</v>
      </c>
      <c r="Z413" s="282">
        <v>0</v>
      </c>
      <c r="AA413" s="282">
        <v>466.59482758620697</v>
      </c>
      <c r="AB413" s="282">
        <v>-5.1278398974431951</v>
      </c>
      <c r="AC413" s="282">
        <v>-30.368873168266802</v>
      </c>
      <c r="AD413" s="2"/>
      <c r="AE413" s="234"/>
      <c r="AF413" s="155">
        <v>2024</v>
      </c>
      <c r="AG413" s="216" t="s">
        <v>102</v>
      </c>
      <c r="AH413" s="282">
        <v>2.6952596971155032</v>
      </c>
      <c r="AI413" s="282">
        <v>-1.510756753041451</v>
      </c>
      <c r="AJ413" s="282">
        <v>0.10126698283959984</v>
      </c>
      <c r="AK413" s="282">
        <v>0.13746649254244322</v>
      </c>
      <c r="AL413" s="282">
        <v>1.1845029440740522</v>
      </c>
      <c r="AM413" s="282">
        <v>0.40277682314935864</v>
      </c>
      <c r="AN413" s="282">
        <v>-0.98288542167846893</v>
      </c>
      <c r="AO413" s="282">
        <v>0</v>
      </c>
      <c r="AP413" s="282">
        <v>3.9681994180585272</v>
      </c>
      <c r="AQ413" s="282">
        <v>-0.32991958210186367</v>
      </c>
      <c r="AR413" s="282">
        <v>-0.27539120672669459</v>
      </c>
      <c r="AS413" s="2"/>
      <c r="AT413" s="234"/>
      <c r="AU413" s="155">
        <v>2024</v>
      </c>
      <c r="AV413" s="216" t="s">
        <v>102</v>
      </c>
      <c r="AW413" s="282">
        <v>-21.48642494307235</v>
      </c>
      <c r="AX413" s="282">
        <v>-24.461945088731866</v>
      </c>
      <c r="AY413" s="282">
        <v>-40.12844853854628</v>
      </c>
      <c r="AZ413" s="282">
        <v>-34.783055726917539</v>
      </c>
      <c r="BA413" s="282">
        <v>15.823683227493461</v>
      </c>
      <c r="BB413" s="282">
        <v>-0.3686635944700356</v>
      </c>
      <c r="BC413" s="282">
        <v>3.6675792835957139</v>
      </c>
      <c r="BD413" s="282">
        <v>-48.550046772684752</v>
      </c>
      <c r="BE413" s="282">
        <v>-6.6074600355239852</v>
      </c>
      <c r="BF413" s="282">
        <v>339.05735003295979</v>
      </c>
      <c r="BG413" s="282">
        <v>-61.106406999717755</v>
      </c>
      <c r="BH413" s="2"/>
      <c r="BI413" s="234"/>
      <c r="BJ413" s="155">
        <v>2024</v>
      </c>
      <c r="BK413" s="216" t="s">
        <v>102</v>
      </c>
      <c r="BL413" s="282">
        <v>-21.48642494307235</v>
      </c>
      <c r="BM413" s="282">
        <v>-11.121036959187254</v>
      </c>
      <c r="BN413" s="282">
        <v>-11.99509546330356</v>
      </c>
      <c r="BO413" s="282">
        <v>-1.1851462602907694</v>
      </c>
      <c r="BP413" s="282">
        <v>0.74198633736206021</v>
      </c>
      <c r="BQ413" s="282">
        <v>-9.8090733928884247E-3</v>
      </c>
      <c r="BR413" s="282">
        <v>0.22525836398668778</v>
      </c>
      <c r="BS413" s="282">
        <v>-0.72727272727272751</v>
      </c>
      <c r="BT413" s="282">
        <v>-0.26064109301103527</v>
      </c>
      <c r="BU413" s="282">
        <v>3.6037834997372586</v>
      </c>
      <c r="BV413" s="282">
        <v>-0.7584515677001229</v>
      </c>
    </row>
    <row r="414" spans="1:74" x14ac:dyDescent="0.25">
      <c r="A414" s="234"/>
      <c r="B414" s="170">
        <v>2024</v>
      </c>
      <c r="C414" s="215" t="s">
        <v>103</v>
      </c>
      <c r="D414" s="211">
        <v>227544</v>
      </c>
      <c r="E414" s="211">
        <v>93477</v>
      </c>
      <c r="F414" s="211">
        <v>59799</v>
      </c>
      <c r="G414" s="211">
        <v>3869</v>
      </c>
      <c r="H414" s="211">
        <v>15789</v>
      </c>
      <c r="I414" s="211">
        <v>8257</v>
      </c>
      <c r="J414" s="211">
        <v>21361</v>
      </c>
      <c r="K414" s="211">
        <v>2200</v>
      </c>
      <c r="L414" s="211">
        <v>6772</v>
      </c>
      <c r="M414" s="211">
        <v>13321</v>
      </c>
      <c r="N414" s="211">
        <v>2699</v>
      </c>
      <c r="O414" s="2"/>
      <c r="P414" s="234"/>
      <c r="Q414" s="170">
        <v>2024</v>
      </c>
      <c r="R414" s="215" t="s">
        <v>103</v>
      </c>
      <c r="S414" s="281">
        <v>1.5291120263076721</v>
      </c>
      <c r="T414" s="281">
        <v>-4.6425511078467423</v>
      </c>
      <c r="U414" s="281">
        <v>17.05555338057394</v>
      </c>
      <c r="V414" s="281">
        <v>-39.003626044458464</v>
      </c>
      <c r="W414" s="281">
        <v>1.8448042314390705</v>
      </c>
      <c r="X414" s="281">
        <v>9.1185410334346528</v>
      </c>
      <c r="Y414" s="281">
        <v>17.529573590096277</v>
      </c>
      <c r="Z414" s="281">
        <v>0</v>
      </c>
      <c r="AA414" s="281">
        <v>-35.60289083301636</v>
      </c>
      <c r="AB414" s="281">
        <v>0</v>
      </c>
      <c r="AC414" s="281">
        <v>95.863570391872287</v>
      </c>
      <c r="AD414" s="2"/>
      <c r="AE414" s="234"/>
      <c r="AF414" s="170">
        <v>2024</v>
      </c>
      <c r="AG414" s="215" t="s">
        <v>103</v>
      </c>
      <c r="AH414" s="281">
        <v>1.5291120263076721</v>
      </c>
      <c r="AI414" s="281">
        <v>-2.0306357839878073</v>
      </c>
      <c r="AJ414" s="281">
        <v>3.8877015130489485</v>
      </c>
      <c r="AK414" s="281">
        <v>-1.1038877015130377</v>
      </c>
      <c r="AL414" s="281">
        <v>0.1276119169897853</v>
      </c>
      <c r="AM414" s="281">
        <v>0.30787490462570577</v>
      </c>
      <c r="AN414" s="281">
        <v>1.4215789074456502</v>
      </c>
      <c r="AO414" s="281">
        <v>0</v>
      </c>
      <c r="AP414" s="281">
        <v>-1.6705560042299168</v>
      </c>
      <c r="AQ414" s="281">
        <v>0</v>
      </c>
      <c r="AR414" s="281">
        <v>0.58942427392834396</v>
      </c>
      <c r="AS414" s="2"/>
      <c r="AT414" s="234"/>
      <c r="AU414" s="170">
        <v>2024</v>
      </c>
      <c r="AV414" s="215" t="s">
        <v>103</v>
      </c>
      <c r="AW414" s="281">
        <v>-14.254383485761451</v>
      </c>
      <c r="AX414" s="281">
        <v>-18.981252762682331</v>
      </c>
      <c r="AY414" s="281">
        <v>-17.073678079627243</v>
      </c>
      <c r="AZ414" s="281">
        <v>-61.251877816725084</v>
      </c>
      <c r="BA414" s="281">
        <v>35.795992087382814</v>
      </c>
      <c r="BB414" s="281">
        <v>9.0033003300329995</v>
      </c>
      <c r="BC414" s="281">
        <v>-0.92300556586270943</v>
      </c>
      <c r="BD414" s="281">
        <v>-48.550046772684752</v>
      </c>
      <c r="BE414" s="281">
        <v>-39.857904085257545</v>
      </c>
      <c r="BF414" s="281">
        <v>33.050339592489024</v>
      </c>
      <c r="BG414" s="281">
        <v>69.962216624685141</v>
      </c>
      <c r="BH414" s="2"/>
      <c r="BI414" s="234"/>
      <c r="BJ414" s="170">
        <v>2024</v>
      </c>
      <c r="BK414" s="215" t="s">
        <v>103</v>
      </c>
      <c r="BL414" s="281">
        <v>-14.254383485761451</v>
      </c>
      <c r="BM414" s="281">
        <v>-8.252597307166198</v>
      </c>
      <c r="BN414" s="281">
        <v>-4.6395423765219288</v>
      </c>
      <c r="BO414" s="281">
        <v>-2.3046979511702497</v>
      </c>
      <c r="BP414" s="281">
        <v>1.5683703192888456</v>
      </c>
      <c r="BQ414" s="281">
        <v>0.25699869239668249</v>
      </c>
      <c r="BR414" s="281">
        <v>-7.498935452630473E-2</v>
      </c>
      <c r="BS414" s="281">
        <v>-0.78230100500808353</v>
      </c>
      <c r="BT414" s="281">
        <v>-1.6912172015781688</v>
      </c>
      <c r="BU414" s="281">
        <v>1.2469335383293585</v>
      </c>
      <c r="BV414" s="281">
        <v>0.4186591601945957</v>
      </c>
    </row>
    <row r="415" spans="1:74" x14ac:dyDescent="0.25">
      <c r="A415" s="234"/>
      <c r="B415" s="151">
        <v>2025</v>
      </c>
      <c r="C415" s="216" t="s">
        <v>104</v>
      </c>
      <c r="D415" s="212">
        <v>196198</v>
      </c>
      <c r="E415" s="212">
        <v>76878</v>
      </c>
      <c r="F415" s="212">
        <v>46702</v>
      </c>
      <c r="G415" s="212">
        <v>3869</v>
      </c>
      <c r="H415" s="212">
        <v>13832</v>
      </c>
      <c r="I415" s="212">
        <v>5482</v>
      </c>
      <c r="J415" s="212">
        <v>18175</v>
      </c>
      <c r="K415" s="212">
        <v>2200</v>
      </c>
      <c r="L415" s="212">
        <v>14434</v>
      </c>
      <c r="M415" s="212">
        <v>13321</v>
      </c>
      <c r="N415" s="212">
        <v>1305</v>
      </c>
      <c r="O415" s="2"/>
      <c r="P415" s="234"/>
      <c r="Q415" s="151">
        <v>2025</v>
      </c>
      <c r="R415" s="216" t="s">
        <v>104</v>
      </c>
      <c r="S415" s="282">
        <v>-13.775797208451991</v>
      </c>
      <c r="T415" s="282">
        <v>-17.757309284636861</v>
      </c>
      <c r="U415" s="282">
        <v>-21.901704041873614</v>
      </c>
      <c r="V415" s="282">
        <v>0</v>
      </c>
      <c r="W415" s="282">
        <v>-12.394705174488564</v>
      </c>
      <c r="X415" s="282">
        <v>-33.607847886641636</v>
      </c>
      <c r="Y415" s="282">
        <v>-14.915032067787095</v>
      </c>
      <c r="Z415" s="282">
        <v>0</v>
      </c>
      <c r="AA415" s="282">
        <v>113.14235085646783</v>
      </c>
      <c r="AB415" s="282">
        <v>0</v>
      </c>
      <c r="AC415" s="282">
        <v>-51.648758799555388</v>
      </c>
      <c r="AD415" s="2"/>
      <c r="AE415" s="234"/>
      <c r="AF415" s="151">
        <v>2025</v>
      </c>
      <c r="AG415" s="216" t="s">
        <v>104</v>
      </c>
      <c r="AH415" s="282">
        <v>-13.775797208451991</v>
      </c>
      <c r="AI415" s="282">
        <v>-7.2948528636219798</v>
      </c>
      <c r="AJ415" s="282">
        <v>-5.7558098653447241</v>
      </c>
      <c r="AK415" s="282">
        <v>0</v>
      </c>
      <c r="AL415" s="282">
        <v>-0.86005344021376073</v>
      </c>
      <c r="AM415" s="282">
        <v>-1.219544351861618</v>
      </c>
      <c r="AN415" s="282">
        <v>-1.4001687585697709</v>
      </c>
      <c r="AO415" s="282">
        <v>0</v>
      </c>
      <c r="AP415" s="282">
        <v>3.3672608374644022</v>
      </c>
      <c r="AQ415" s="282">
        <v>0</v>
      </c>
      <c r="AR415" s="282">
        <v>-0.61262876630453889</v>
      </c>
      <c r="AS415" s="2"/>
      <c r="AT415" s="234"/>
      <c r="AU415" s="151">
        <v>2025</v>
      </c>
      <c r="AV415" s="216" t="s">
        <v>104</v>
      </c>
      <c r="AW415" s="282">
        <v>-7.416652903286689</v>
      </c>
      <c r="AX415" s="282">
        <v>-22.604222246831299</v>
      </c>
      <c r="AY415" s="282">
        <v>-2.3950844340411237</v>
      </c>
      <c r="AZ415" s="282">
        <v>-16.670256299806169</v>
      </c>
      <c r="BA415" s="282">
        <v>26.922371077261872</v>
      </c>
      <c r="BB415" s="282">
        <v>-20.550724637681157</v>
      </c>
      <c r="BC415" s="282">
        <v>-18.861607142857139</v>
      </c>
      <c r="BD415" s="282">
        <v>0</v>
      </c>
      <c r="BE415" s="282">
        <v>677.69396551724139</v>
      </c>
      <c r="BF415" s="282">
        <v>-7.8003875968992276</v>
      </c>
      <c r="BG415" s="282">
        <v>-6.1826024442846972</v>
      </c>
      <c r="BH415" s="2"/>
      <c r="BI415" s="234"/>
      <c r="BJ415" s="151">
        <v>2025</v>
      </c>
      <c r="BK415" s="216" t="s">
        <v>104</v>
      </c>
      <c r="BL415" s="282">
        <v>-7.416652903286689</v>
      </c>
      <c r="BM415" s="282">
        <v>-10.595285845740028</v>
      </c>
      <c r="BN415" s="282">
        <v>-0.54078286105278017</v>
      </c>
      <c r="BO415" s="282">
        <v>-0.3652407805016159</v>
      </c>
      <c r="BP415" s="282">
        <v>1.3845173772503117</v>
      </c>
      <c r="BQ415" s="282">
        <v>-0.66913621027298631</v>
      </c>
      <c r="BR415" s="282">
        <v>-1.9937238987329808</v>
      </c>
      <c r="BS415" s="282">
        <v>0</v>
      </c>
      <c r="BT415" s="282">
        <v>5.9353986268079133</v>
      </c>
      <c r="BU415" s="282">
        <v>-0.53181700209989813</v>
      </c>
      <c r="BV415" s="282">
        <v>-4.0582308944623995E-2</v>
      </c>
    </row>
    <row r="416" spans="1:74" x14ac:dyDescent="0.25">
      <c r="A416" s="234"/>
      <c r="B416" s="170">
        <v>2025</v>
      </c>
      <c r="C416" s="215" t="s">
        <v>105</v>
      </c>
      <c r="D416" s="211">
        <v>197217</v>
      </c>
      <c r="E416" s="211">
        <v>76226</v>
      </c>
      <c r="F416" s="211">
        <v>44548</v>
      </c>
      <c r="G416" s="211">
        <v>8755</v>
      </c>
      <c r="H416" s="211">
        <v>16602</v>
      </c>
      <c r="I416" s="211">
        <v>2139</v>
      </c>
      <c r="J416" s="211">
        <v>18660</v>
      </c>
      <c r="K416" s="211">
        <v>577</v>
      </c>
      <c r="L416" s="211">
        <v>14434</v>
      </c>
      <c r="M416" s="211">
        <v>13321</v>
      </c>
      <c r="N416" s="211">
        <v>1955</v>
      </c>
      <c r="O416" s="2"/>
      <c r="P416" s="234"/>
      <c r="Q416" s="170">
        <v>2025</v>
      </c>
      <c r="R416" s="215" t="s">
        <v>105</v>
      </c>
      <c r="S416" s="281">
        <v>0.51937328617009371</v>
      </c>
      <c r="T416" s="281">
        <v>-0.8480969848331199</v>
      </c>
      <c r="U416" s="281">
        <v>-4.6122221746392</v>
      </c>
      <c r="V416" s="281">
        <v>126.28586197983975</v>
      </c>
      <c r="W416" s="281">
        <v>20.026026604973964</v>
      </c>
      <c r="X416" s="281">
        <v>-60.981393651951841</v>
      </c>
      <c r="Y416" s="281">
        <v>2.6685006877578985</v>
      </c>
      <c r="Z416" s="281">
        <v>-73.77272727272728</v>
      </c>
      <c r="AA416" s="281">
        <v>0</v>
      </c>
      <c r="AB416" s="281">
        <v>0</v>
      </c>
      <c r="AC416" s="281">
        <v>49.808429118773944</v>
      </c>
      <c r="AD416" s="2"/>
      <c r="AE416" s="234"/>
      <c r="AF416" s="170">
        <v>2025</v>
      </c>
      <c r="AG416" s="215" t="s">
        <v>105</v>
      </c>
      <c r="AH416" s="281">
        <v>0.51937328617009371</v>
      </c>
      <c r="AI416" s="281">
        <v>-0.33231735287821501</v>
      </c>
      <c r="AJ416" s="281">
        <v>-1.0978705185577839</v>
      </c>
      <c r="AK416" s="281">
        <v>2.4903413898204887</v>
      </c>
      <c r="AL416" s="281">
        <v>1.4118390605408828</v>
      </c>
      <c r="AM416" s="281">
        <v>-1.7038909672881484</v>
      </c>
      <c r="AN416" s="281">
        <v>0.24719925789253724</v>
      </c>
      <c r="AO416" s="281">
        <v>-0.82722555785482044</v>
      </c>
      <c r="AP416" s="281">
        <v>0</v>
      </c>
      <c r="AQ416" s="281">
        <v>0</v>
      </c>
      <c r="AR416" s="281">
        <v>0.33129797449515302</v>
      </c>
      <c r="AS416" s="2"/>
      <c r="AT416" s="234"/>
      <c r="AU416" s="170">
        <v>2025</v>
      </c>
      <c r="AV416" s="215" t="s">
        <v>105</v>
      </c>
      <c r="AW416" s="281">
        <v>-9.6309024675235406</v>
      </c>
      <c r="AX416" s="281">
        <v>-24.770787071305207</v>
      </c>
      <c r="AY416" s="281">
        <v>-12.419148727022517</v>
      </c>
      <c r="AZ416" s="281">
        <v>44.878371669700471</v>
      </c>
      <c r="BA416" s="281">
        <v>28.518346493265199</v>
      </c>
      <c r="BB416" s="281">
        <v>-68.017344497607652</v>
      </c>
      <c r="BC416" s="281">
        <v>-8.1692913385826671</v>
      </c>
      <c r="BD416" s="281">
        <v>-73.77272727272728</v>
      </c>
      <c r="BE416" s="281">
        <v>677.69396551724139</v>
      </c>
      <c r="BF416" s="281">
        <v>-5.1278398974431951</v>
      </c>
      <c r="BG416" s="281">
        <v>-1.2127337038908621</v>
      </c>
      <c r="BH416" s="2"/>
      <c r="BI416" s="234"/>
      <c r="BJ416" s="170">
        <v>2025</v>
      </c>
      <c r="BK416" s="215" t="s">
        <v>105</v>
      </c>
      <c r="BL416" s="281">
        <v>-9.6309024675235406</v>
      </c>
      <c r="BM416" s="281">
        <v>-11.500904987742571</v>
      </c>
      <c r="BN416" s="281">
        <v>-2.8945861113020364</v>
      </c>
      <c r="BO416" s="281">
        <v>1.2426970925836827</v>
      </c>
      <c r="BP416" s="281">
        <v>1.6880885284211973</v>
      </c>
      <c r="BQ416" s="281">
        <v>-2.0844502485852408</v>
      </c>
      <c r="BR416" s="281">
        <v>-0.76064792540151671</v>
      </c>
      <c r="BS416" s="281">
        <v>-0.74369372465461547</v>
      </c>
      <c r="BT416" s="281">
        <v>5.763511810662818</v>
      </c>
      <c r="BU416" s="281">
        <v>-0.32991958210186262</v>
      </c>
      <c r="BV416" s="281">
        <v>-1.0997319403395423E-2</v>
      </c>
    </row>
    <row r="417" spans="1:74" x14ac:dyDescent="0.25">
      <c r="A417" s="234"/>
      <c r="B417" s="155">
        <v>2025</v>
      </c>
      <c r="C417" s="216" t="s">
        <v>102</v>
      </c>
      <c r="D417" s="212">
        <v>194487</v>
      </c>
      <c r="E417" s="212">
        <v>76936</v>
      </c>
      <c r="F417" s="212">
        <v>39701</v>
      </c>
      <c r="G417" s="212">
        <v>4404</v>
      </c>
      <c r="H417" s="212">
        <v>19073</v>
      </c>
      <c r="I417" s="212">
        <v>12493</v>
      </c>
      <c r="J417" s="212">
        <v>19325</v>
      </c>
      <c r="K417" s="212">
        <v>577</v>
      </c>
      <c r="L417" s="212">
        <v>18786</v>
      </c>
      <c r="M417" s="212">
        <v>900</v>
      </c>
      <c r="N417" s="212">
        <v>2292</v>
      </c>
      <c r="O417" s="2"/>
      <c r="P417" s="234"/>
      <c r="Q417" s="155">
        <v>2025</v>
      </c>
      <c r="R417" s="216" t="s">
        <v>102</v>
      </c>
      <c r="S417" s="282">
        <v>-1.3842620058108537</v>
      </c>
      <c r="T417" s="282">
        <v>0.93144071576627141</v>
      </c>
      <c r="U417" s="282">
        <v>-10.880398671096344</v>
      </c>
      <c r="V417" s="282">
        <v>-49.697315819531696</v>
      </c>
      <c r="W417" s="282">
        <v>14.883748945910142</v>
      </c>
      <c r="X417" s="282">
        <v>484.05797101449275</v>
      </c>
      <c r="Y417" s="282">
        <v>3.5637727759914242</v>
      </c>
      <c r="Z417" s="282">
        <v>0</v>
      </c>
      <c r="AA417" s="282">
        <v>30.151032284882916</v>
      </c>
      <c r="AB417" s="282">
        <v>-93.243750469183993</v>
      </c>
      <c r="AC417" s="282">
        <v>17.237851662404097</v>
      </c>
      <c r="AD417" s="2"/>
      <c r="AE417" s="234"/>
      <c r="AF417" s="155">
        <v>2025</v>
      </c>
      <c r="AG417" s="216" t="s">
        <v>102</v>
      </c>
      <c r="AH417" s="282">
        <v>-1.3842620058108537</v>
      </c>
      <c r="AI417" s="282">
        <v>0.36000953264677882</v>
      </c>
      <c r="AJ417" s="282">
        <v>-2.4576988799139956</v>
      </c>
      <c r="AK417" s="282">
        <v>-2.2061992627410345</v>
      </c>
      <c r="AL417" s="282">
        <v>1.252934584746747</v>
      </c>
      <c r="AM417" s="282">
        <v>5.2500545084855599</v>
      </c>
      <c r="AN417" s="282">
        <v>0.33719202705648998</v>
      </c>
      <c r="AO417" s="282">
        <v>0</v>
      </c>
      <c r="AP417" s="282">
        <v>2.2067063184208191</v>
      </c>
      <c r="AQ417" s="282">
        <v>-6.2981385985994915</v>
      </c>
      <c r="AR417" s="282">
        <v>0.1708777640872739</v>
      </c>
      <c r="AS417" s="2"/>
      <c r="AT417" s="234"/>
      <c r="AU417" s="155">
        <v>2025</v>
      </c>
      <c r="AV417" s="216" t="s">
        <v>102</v>
      </c>
      <c r="AW417" s="282">
        <v>-13.220773078347463</v>
      </c>
      <c r="AX417" s="282">
        <v>-21.51630146488759</v>
      </c>
      <c r="AY417" s="282">
        <v>-22.285949183729386</v>
      </c>
      <c r="AZ417" s="282">
        <v>-30.569131325871041</v>
      </c>
      <c r="BA417" s="282">
        <v>23.027801070760503</v>
      </c>
      <c r="BB417" s="282">
        <v>65.098453812607374</v>
      </c>
      <c r="BC417" s="282">
        <v>6.3273727647867872</v>
      </c>
      <c r="BD417" s="282">
        <v>-73.77272727272728</v>
      </c>
      <c r="BE417" s="282">
        <v>78.64206922784328</v>
      </c>
      <c r="BF417" s="282">
        <v>-93.243750469183993</v>
      </c>
      <c r="BG417" s="282">
        <v>66.32801161103049</v>
      </c>
      <c r="BH417" s="2"/>
      <c r="BI417" s="234"/>
      <c r="BJ417" s="155">
        <v>2025</v>
      </c>
      <c r="BK417" s="216" t="s">
        <v>102</v>
      </c>
      <c r="BL417" s="282">
        <v>-13.220773078347463</v>
      </c>
      <c r="BM417" s="282">
        <v>-9.4111557802397812</v>
      </c>
      <c r="BN417" s="282">
        <v>-5.0799359263241941</v>
      </c>
      <c r="BO417" s="282">
        <v>-0.86517310154963645</v>
      </c>
      <c r="BP417" s="282">
        <v>1.5929179848025798</v>
      </c>
      <c r="BQ417" s="282">
        <v>2.1979591017191904</v>
      </c>
      <c r="BR417" s="282">
        <v>0.51312484104284783</v>
      </c>
      <c r="BS417" s="282">
        <v>-0.72417531914134092</v>
      </c>
      <c r="BT417" s="282">
        <v>3.6900369003690021</v>
      </c>
      <c r="BU417" s="282">
        <v>-5.5421944787767075</v>
      </c>
      <c r="BV417" s="282">
        <v>0.40782269975057645</v>
      </c>
    </row>
    <row r="418" spans="1:74" x14ac:dyDescent="0.25">
      <c r="A418" s="234"/>
      <c r="B418" s="170">
        <v>2025</v>
      </c>
      <c r="C418" s="215" t="s">
        <v>103</v>
      </c>
      <c r="D418" s="211">
        <v>176707</v>
      </c>
      <c r="E418" s="211">
        <v>82859</v>
      </c>
      <c r="F418" s="211">
        <v>39249</v>
      </c>
      <c r="G418" s="211">
        <v>3934</v>
      </c>
      <c r="H418" s="211">
        <v>17840</v>
      </c>
      <c r="I418" s="211">
        <v>7979</v>
      </c>
      <c r="J418" s="211">
        <v>16905</v>
      </c>
      <c r="K418" s="211">
        <v>577</v>
      </c>
      <c r="L418" s="211">
        <v>5697</v>
      </c>
      <c r="M418" s="211"/>
      <c r="N418" s="211">
        <v>1667</v>
      </c>
      <c r="O418" s="2"/>
      <c r="P418" s="234"/>
      <c r="Q418" s="170">
        <v>2025</v>
      </c>
      <c r="R418" s="215" t="s">
        <v>103</v>
      </c>
      <c r="S418" s="281">
        <v>-9.1419992081733028</v>
      </c>
      <c r="T418" s="281">
        <v>7.6986066340854791</v>
      </c>
      <c r="U418" s="281">
        <v>-1.1385103649782025</v>
      </c>
      <c r="V418" s="281">
        <v>-10.672116257947323</v>
      </c>
      <c r="W418" s="281">
        <v>-6.4646358726996311</v>
      </c>
      <c r="X418" s="281">
        <v>-36.1322340510686</v>
      </c>
      <c r="Y418" s="281">
        <v>-12.522639068564033</v>
      </c>
      <c r="Z418" s="281">
        <v>0</v>
      </c>
      <c r="AA418" s="281">
        <v>-69.674225487064831</v>
      </c>
      <c r="AB418" s="281">
        <v>-100</v>
      </c>
      <c r="AC418" s="281">
        <v>-27.268760907504358</v>
      </c>
      <c r="AD418" s="2"/>
      <c r="AE418" s="234"/>
      <c r="AF418" s="170">
        <v>2025</v>
      </c>
      <c r="AG418" s="215" t="s">
        <v>103</v>
      </c>
      <c r="AH418" s="281">
        <v>-9.1419992081733028</v>
      </c>
      <c r="AI418" s="281">
        <v>3.0454477677171243</v>
      </c>
      <c r="AJ418" s="281">
        <v>-0.23240627908292086</v>
      </c>
      <c r="AK418" s="281">
        <v>-0.24166139639153275</v>
      </c>
      <c r="AL418" s="281">
        <v>-0.6339755356399146</v>
      </c>
      <c r="AM418" s="281">
        <v>-2.3209777517263377</v>
      </c>
      <c r="AN418" s="281">
        <v>-1.2442991048244878</v>
      </c>
      <c r="AO418" s="281">
        <v>0</v>
      </c>
      <c r="AP418" s="281">
        <v>-6.730012802912281</v>
      </c>
      <c r="AQ418" s="281">
        <v>-0.46275586543059466</v>
      </c>
      <c r="AR418" s="281">
        <v>-0.3213582398823574</v>
      </c>
      <c r="AS418" s="2"/>
      <c r="AT418" s="234"/>
      <c r="AU418" s="170">
        <v>2025</v>
      </c>
      <c r="AV418" s="215" t="s">
        <v>103</v>
      </c>
      <c r="AW418" s="281">
        <v>-22.34161305066273</v>
      </c>
      <c r="AX418" s="281">
        <v>-11.358943911336482</v>
      </c>
      <c r="AY418" s="281">
        <v>-34.365123162594685</v>
      </c>
      <c r="AZ418" s="281">
        <v>1.6800206771775663</v>
      </c>
      <c r="BA418" s="281">
        <v>12.990056368357727</v>
      </c>
      <c r="BB418" s="281">
        <v>-3.3668402567518427</v>
      </c>
      <c r="BC418" s="281">
        <v>-20.860446608304855</v>
      </c>
      <c r="BD418" s="281">
        <v>-73.77272727272728</v>
      </c>
      <c r="BE418" s="281">
        <v>-15.874187832250442</v>
      </c>
      <c r="BF418" s="281">
        <v>-100</v>
      </c>
      <c r="BG418" s="281">
        <v>-38.236383845868836</v>
      </c>
      <c r="BH418" s="2"/>
      <c r="BI418" s="234"/>
      <c r="BJ418" s="170">
        <v>2025</v>
      </c>
      <c r="BK418" s="215" t="s">
        <v>103</v>
      </c>
      <c r="BL418" s="281">
        <v>-22.34161305066273</v>
      </c>
      <c r="BM418" s="281">
        <v>-4.6663502443483464</v>
      </c>
      <c r="BN418" s="281">
        <v>-9.0312203354076583</v>
      </c>
      <c r="BO418" s="281">
        <v>2.8565903737299159E-2</v>
      </c>
      <c r="BP418" s="281">
        <v>0.90136413177231656</v>
      </c>
      <c r="BQ418" s="281">
        <v>-0.12217417290721795</v>
      </c>
      <c r="BR418" s="281">
        <v>-1.9583025700523857</v>
      </c>
      <c r="BS418" s="281">
        <v>-0.71326864254825439</v>
      </c>
      <c r="BT418" s="281">
        <v>-0.47243610027071692</v>
      </c>
      <c r="BU418" s="281">
        <v>-5.8542523643778788</v>
      </c>
      <c r="BV418" s="281">
        <v>-0.45353865625988821</v>
      </c>
    </row>
    <row r="419" spans="1:74" x14ac:dyDescent="0.25">
      <c r="A419" s="234"/>
      <c r="B419" s="151">
        <v>2026</v>
      </c>
      <c r="C419" s="216" t="s">
        <v>104</v>
      </c>
      <c r="D419" s="212">
        <v>158768</v>
      </c>
      <c r="E419" s="212">
        <v>68719</v>
      </c>
      <c r="F419" s="212">
        <v>44124</v>
      </c>
      <c r="G419" s="212">
        <v>65</v>
      </c>
      <c r="H419" s="212">
        <v>13363</v>
      </c>
      <c r="I419" s="212">
        <v>8202</v>
      </c>
      <c r="J419" s="212">
        <v>15758</v>
      </c>
      <c r="K419" s="212">
        <v>577</v>
      </c>
      <c r="L419" s="212">
        <v>7124</v>
      </c>
      <c r="M419" s="212"/>
      <c r="N419" s="212">
        <v>836</v>
      </c>
      <c r="O419" s="2"/>
      <c r="P419" s="234"/>
      <c r="Q419" s="151">
        <v>2026</v>
      </c>
      <c r="R419" s="216" t="s">
        <v>104</v>
      </c>
      <c r="S419" s="282">
        <v>-10.151833260708415</v>
      </c>
      <c r="T419" s="282">
        <v>-17.065134746979808</v>
      </c>
      <c r="U419" s="282">
        <v>12.420698616525257</v>
      </c>
      <c r="V419" s="282">
        <v>-98.347737671581086</v>
      </c>
      <c r="W419" s="282">
        <v>-25.095291479820631</v>
      </c>
      <c r="X419" s="282">
        <v>2.7948364456698869</v>
      </c>
      <c r="Y419" s="282">
        <v>-6.7849748595090205</v>
      </c>
      <c r="Z419" s="282">
        <v>0</v>
      </c>
      <c r="AA419" s="282">
        <v>25.048271019834999</v>
      </c>
      <c r="AB419" s="282" t="s">
        <v>128</v>
      </c>
      <c r="AC419" s="282">
        <v>-49.850029994001197</v>
      </c>
      <c r="AD419" s="2"/>
      <c r="AE419" s="234"/>
      <c r="AF419" s="151">
        <v>2026</v>
      </c>
      <c r="AG419" s="216" t="s">
        <v>104</v>
      </c>
      <c r="AH419" s="282">
        <v>-10.151833260708415</v>
      </c>
      <c r="AI419" s="282">
        <v>-8.001946725370253</v>
      </c>
      <c r="AJ419" s="282">
        <v>2.7588041220777928</v>
      </c>
      <c r="AK419" s="282">
        <v>-2.1895001329885084</v>
      </c>
      <c r="AL419" s="282">
        <v>-2.5335725240086724</v>
      </c>
      <c r="AM419" s="282">
        <v>0.12619760394325083</v>
      </c>
      <c r="AN419" s="282">
        <v>-0.64909709292784168</v>
      </c>
      <c r="AO419" s="282">
        <v>0</v>
      </c>
      <c r="AP419" s="282">
        <v>0.80755148352923289</v>
      </c>
      <c r="AQ419" s="282">
        <v>0</v>
      </c>
      <c r="AR419" s="282">
        <v>-0.47026999496341448</v>
      </c>
      <c r="AS419" s="2"/>
      <c r="AT419" s="234"/>
      <c r="AU419" s="151">
        <v>2026</v>
      </c>
      <c r="AV419" s="216" t="s">
        <v>104</v>
      </c>
      <c r="AW419" s="282">
        <v>-19.077666439005498</v>
      </c>
      <c r="AX419" s="282">
        <v>-10.612919170634001</v>
      </c>
      <c r="AY419" s="282">
        <v>-5.5201062053017012</v>
      </c>
      <c r="AZ419" s="282">
        <v>-98.319979322822434</v>
      </c>
      <c r="BA419" s="282">
        <v>-3.3906882591093108</v>
      </c>
      <c r="BB419" s="282">
        <v>49.616928128420284</v>
      </c>
      <c r="BC419" s="282">
        <v>-13.298486932599729</v>
      </c>
      <c r="BD419" s="282">
        <v>-73.77272727272728</v>
      </c>
      <c r="BE419" s="282">
        <v>-50.644312041014274</v>
      </c>
      <c r="BF419" s="282">
        <v>-100</v>
      </c>
      <c r="BG419" s="282">
        <v>-35.938697318007655</v>
      </c>
      <c r="BH419" s="2"/>
      <c r="BI419" s="234"/>
      <c r="BJ419" s="151">
        <v>2026</v>
      </c>
      <c r="BK419" s="216" t="s">
        <v>104</v>
      </c>
      <c r="BL419" s="282">
        <v>-19.077666439005498</v>
      </c>
      <c r="BM419" s="282">
        <v>-4.1585541137014657</v>
      </c>
      <c r="BN419" s="282">
        <v>-1.3139787357669295</v>
      </c>
      <c r="BO419" s="282">
        <v>-1.9388576845839411</v>
      </c>
      <c r="BP419" s="282">
        <v>-0.2390442308280411</v>
      </c>
      <c r="BQ419" s="282">
        <v>1.3863546009643324</v>
      </c>
      <c r="BR419" s="282">
        <v>-1.231918775930438</v>
      </c>
      <c r="BS419" s="282">
        <v>-0.82722555785482021</v>
      </c>
      <c r="BT419" s="282">
        <v>-3.7258279900916427</v>
      </c>
      <c r="BU419" s="282">
        <v>-6.7895697203845105</v>
      </c>
      <c r="BV419" s="282">
        <v>-0.2390442308280411</v>
      </c>
    </row>
    <row r="420" spans="1:74" x14ac:dyDescent="0.25">
      <c r="A420" s="243"/>
      <c r="B420" s="290">
        <v>2026</v>
      </c>
      <c r="C420" s="217" t="s">
        <v>105</v>
      </c>
      <c r="D420" s="252">
        <v>177284</v>
      </c>
      <c r="E420" s="252">
        <v>89490</v>
      </c>
      <c r="F420" s="252">
        <v>40496</v>
      </c>
      <c r="G420" s="252">
        <v>603</v>
      </c>
      <c r="H420" s="252">
        <v>12979</v>
      </c>
      <c r="I420" s="252">
        <v>6932</v>
      </c>
      <c r="J420" s="252">
        <v>15758</v>
      </c>
      <c r="K420" s="252">
        <v>2239</v>
      </c>
      <c r="L420" s="252">
        <v>8307</v>
      </c>
      <c r="M420" s="252"/>
      <c r="N420" s="252">
        <v>480</v>
      </c>
      <c r="O420" s="2"/>
      <c r="P420" s="243"/>
      <c r="Q420" s="290">
        <v>2026</v>
      </c>
      <c r="R420" s="217" t="s">
        <v>105</v>
      </c>
      <c r="S420" s="283">
        <v>11.662299707749682</v>
      </c>
      <c r="T420" s="283">
        <v>30.225992811303996</v>
      </c>
      <c r="U420" s="283">
        <v>-8.2222826579639161</v>
      </c>
      <c r="V420" s="283">
        <v>827.69230769230774</v>
      </c>
      <c r="W420" s="283">
        <v>-2.8736062261468192</v>
      </c>
      <c r="X420" s="283">
        <v>-15.484028285783964</v>
      </c>
      <c r="Y420" s="283">
        <v>0</v>
      </c>
      <c r="Z420" s="283">
        <v>288.04159445407282</v>
      </c>
      <c r="AA420" s="283">
        <v>16.605839416058402</v>
      </c>
      <c r="AB420" s="283" t="s">
        <v>128</v>
      </c>
      <c r="AC420" s="283">
        <v>-42.58373205741627</v>
      </c>
      <c r="AD420" s="2"/>
      <c r="AE420" s="243"/>
      <c r="AF420" s="290">
        <v>2026</v>
      </c>
      <c r="AG420" s="217" t="s">
        <v>105</v>
      </c>
      <c r="AH420" s="283">
        <v>11.662299707749682</v>
      </c>
      <c r="AI420" s="283">
        <v>13.082611105512457</v>
      </c>
      <c r="AJ420" s="283">
        <v>-2.2850952332963841</v>
      </c>
      <c r="AK420" s="283">
        <v>0.33885921596291468</v>
      </c>
      <c r="AL420" s="283">
        <v>-0.24186234001813989</v>
      </c>
      <c r="AM420" s="283">
        <v>-0.79990930162249385</v>
      </c>
      <c r="AN420" s="283">
        <v>0</v>
      </c>
      <c r="AO420" s="283">
        <v>1.0468104403910117</v>
      </c>
      <c r="AP420" s="283">
        <v>0.74511236521213409</v>
      </c>
      <c r="AQ420" s="283">
        <v>0</v>
      </c>
      <c r="AR420" s="283">
        <v>-0.22422654439181719</v>
      </c>
      <c r="AS420" s="2"/>
      <c r="AT420" s="243"/>
      <c r="AU420" s="290">
        <v>2026</v>
      </c>
      <c r="AV420" s="217" t="s">
        <v>105</v>
      </c>
      <c r="AW420" s="283">
        <v>-10.107140865138405</v>
      </c>
      <c r="AX420" s="283">
        <v>17.400886836512484</v>
      </c>
      <c r="AY420" s="283">
        <v>-9.09580677022538</v>
      </c>
      <c r="AZ420" s="283">
        <v>-93.112507138777843</v>
      </c>
      <c r="BA420" s="283">
        <v>-21.822671967232864</v>
      </c>
      <c r="BB420" s="283">
        <v>224.07667134174847</v>
      </c>
      <c r="BC420" s="283">
        <v>-15.551982851018224</v>
      </c>
      <c r="BD420" s="283">
        <v>288.04159445407282</v>
      </c>
      <c r="BE420" s="283">
        <v>-42.448385755854233</v>
      </c>
      <c r="BF420" s="283">
        <v>-100</v>
      </c>
      <c r="BG420" s="283">
        <v>-75.447570332480822</v>
      </c>
      <c r="BH420" s="2"/>
      <c r="BI420" s="243"/>
      <c r="BJ420" s="290">
        <v>2026</v>
      </c>
      <c r="BK420" s="217" t="s">
        <v>105</v>
      </c>
      <c r="BL420" s="283">
        <v>-10.107140865138405</v>
      </c>
      <c r="BM420" s="283">
        <v>6.7255865366575938</v>
      </c>
      <c r="BN420" s="283">
        <v>-2.0545896144855673</v>
      </c>
      <c r="BO420" s="283">
        <v>-4.1335179016007766</v>
      </c>
      <c r="BP420" s="283">
        <v>-1.8370627278581468</v>
      </c>
      <c r="BQ420" s="283">
        <v>2.4303178732056576</v>
      </c>
      <c r="BR420" s="283">
        <v>-1.4714755827337407</v>
      </c>
      <c r="BS420" s="283">
        <v>0.84272653980133594</v>
      </c>
      <c r="BT420" s="283">
        <v>-3.1067301500377771</v>
      </c>
      <c r="BU420" s="283">
        <v>-6.7544887104052931</v>
      </c>
      <c r="BV420" s="283">
        <v>-0.74790712768169099</v>
      </c>
    </row>
    <row r="421" spans="1:74" x14ac:dyDescent="0.25">
      <c r="A421" s="234" t="s">
        <v>124</v>
      </c>
      <c r="B421" s="151">
        <v>2020</v>
      </c>
      <c r="C421" s="216" t="s">
        <v>102</v>
      </c>
      <c r="D421" s="212">
        <v>442102</v>
      </c>
      <c r="E421" s="212">
        <v>349011</v>
      </c>
      <c r="F421" s="212">
        <v>36261</v>
      </c>
      <c r="G421" s="212">
        <v>194</v>
      </c>
      <c r="H421" s="212">
        <v>8904</v>
      </c>
      <c r="I421" s="212">
        <v>8454</v>
      </c>
      <c r="J421" s="212">
        <v>12408</v>
      </c>
      <c r="K421" s="212">
        <v>13252</v>
      </c>
      <c r="L421" s="212">
        <v>2739</v>
      </c>
      <c r="M421" s="212">
        <v>6220</v>
      </c>
      <c r="N421" s="212">
        <v>4659</v>
      </c>
      <c r="O421" s="2"/>
      <c r="P421" s="234" t="s">
        <v>124</v>
      </c>
      <c r="Q421" s="151">
        <v>2020</v>
      </c>
      <c r="R421" s="216" t="s">
        <v>102</v>
      </c>
      <c r="S421" s="282"/>
      <c r="T421" s="282"/>
      <c r="U421" s="282"/>
      <c r="V421" s="282"/>
      <c r="W421" s="282"/>
      <c r="X421" s="282"/>
      <c r="Y421" s="282"/>
      <c r="Z421" s="282"/>
      <c r="AA421" s="282"/>
      <c r="AB421" s="282"/>
      <c r="AC421" s="282"/>
      <c r="AD421" s="2"/>
      <c r="AE421" s="234" t="s">
        <v>124</v>
      </c>
      <c r="AF421" s="151">
        <v>2020</v>
      </c>
      <c r="AG421" s="216" t="s">
        <v>102</v>
      </c>
      <c r="AH421" s="282"/>
      <c r="AI421" s="282"/>
      <c r="AJ421" s="282"/>
      <c r="AK421" s="282"/>
      <c r="AL421" s="282"/>
      <c r="AM421" s="282"/>
      <c r="AN421" s="282"/>
      <c r="AO421" s="282"/>
      <c r="AP421" s="282"/>
      <c r="AQ421" s="282"/>
      <c r="AR421" s="282"/>
      <c r="AS421" s="2"/>
      <c r="AT421" s="234" t="s">
        <v>124</v>
      </c>
      <c r="AU421" s="151">
        <v>2020</v>
      </c>
      <c r="AV421" s="216" t="s">
        <v>102</v>
      </c>
      <c r="AW421" s="282"/>
      <c r="AX421" s="282"/>
      <c r="AY421" s="282"/>
      <c r="AZ421" s="282"/>
      <c r="BA421" s="282"/>
      <c r="BB421" s="282"/>
      <c r="BC421" s="282"/>
      <c r="BD421" s="282"/>
      <c r="BE421" s="282"/>
      <c r="BF421" s="282"/>
      <c r="BG421" s="282"/>
      <c r="BH421" s="2"/>
      <c r="BI421" s="234" t="s">
        <v>124</v>
      </c>
      <c r="BJ421" s="151">
        <v>2020</v>
      </c>
      <c r="BK421" s="216" t="s">
        <v>102</v>
      </c>
      <c r="BL421" s="282"/>
      <c r="BM421" s="282"/>
      <c r="BN421" s="282"/>
      <c r="BO421" s="282"/>
      <c r="BP421" s="282"/>
      <c r="BQ421" s="282"/>
      <c r="BR421" s="282"/>
      <c r="BS421" s="282"/>
      <c r="BT421" s="282"/>
      <c r="BU421" s="282"/>
      <c r="BV421" s="282"/>
    </row>
    <row r="422" spans="1:74" x14ac:dyDescent="0.25">
      <c r="A422" s="234"/>
      <c r="B422" s="170">
        <v>2020</v>
      </c>
      <c r="C422" s="215" t="s">
        <v>103</v>
      </c>
      <c r="D422" s="211">
        <v>508835</v>
      </c>
      <c r="E422" s="211">
        <v>349014</v>
      </c>
      <c r="F422" s="211">
        <v>40808</v>
      </c>
      <c r="G422" s="211">
        <v>194</v>
      </c>
      <c r="H422" s="211">
        <v>7043</v>
      </c>
      <c r="I422" s="211">
        <v>26945</v>
      </c>
      <c r="J422" s="211">
        <v>28072</v>
      </c>
      <c r="K422" s="211">
        <v>42628</v>
      </c>
      <c r="L422" s="211">
        <v>1971</v>
      </c>
      <c r="M422" s="211">
        <v>6220</v>
      </c>
      <c r="N422" s="211">
        <v>5940</v>
      </c>
      <c r="O422" s="2"/>
      <c r="P422" s="234"/>
      <c r="Q422" s="170">
        <v>2020</v>
      </c>
      <c r="R422" s="215" t="s">
        <v>103</v>
      </c>
      <c r="S422" s="281">
        <v>15.094480459260538</v>
      </c>
      <c r="T422" s="281">
        <v>8.595717613530951E-4</v>
      </c>
      <c r="U422" s="281">
        <v>12.539643142770473</v>
      </c>
      <c r="V422" s="281">
        <v>0</v>
      </c>
      <c r="W422" s="281">
        <v>-20.900718778077263</v>
      </c>
      <c r="X422" s="281">
        <v>218.72486396971851</v>
      </c>
      <c r="Y422" s="281">
        <v>126.24113475177302</v>
      </c>
      <c r="Z422" s="281">
        <v>221.67220042257776</v>
      </c>
      <c r="AA422" s="281">
        <v>-28.039430449069002</v>
      </c>
      <c r="AB422" s="281">
        <v>0</v>
      </c>
      <c r="AC422" s="281">
        <v>27.495170637475866</v>
      </c>
      <c r="AD422" s="2"/>
      <c r="AE422" s="234"/>
      <c r="AF422" s="170">
        <v>2020</v>
      </c>
      <c r="AG422" s="215" t="s">
        <v>103</v>
      </c>
      <c r="AH422" s="281">
        <v>15.094480459260538</v>
      </c>
      <c r="AI422" s="281">
        <v>6.7857643711179789E-4</v>
      </c>
      <c r="AJ422" s="281">
        <v>1.0284956865157819</v>
      </c>
      <c r="AK422" s="281">
        <v>0</v>
      </c>
      <c r="AL422" s="281">
        <v>-0.42094358315501867</v>
      </c>
      <c r="AM422" s="281">
        <v>4.1825189662114184</v>
      </c>
      <c r="AN422" s="281">
        <v>3.543073770306401</v>
      </c>
      <c r="AO422" s="281">
        <v>6.6446204721987252</v>
      </c>
      <c r="AP422" s="281">
        <v>-0.17371556790062026</v>
      </c>
      <c r="AQ422" s="281">
        <v>0</v>
      </c>
      <c r="AR422" s="281">
        <v>0.28975213864673771</v>
      </c>
      <c r="AS422" s="2"/>
      <c r="AT422" s="234"/>
      <c r="AU422" s="170">
        <v>2020</v>
      </c>
      <c r="AV422" s="215" t="s">
        <v>103</v>
      </c>
      <c r="AW422" s="281"/>
      <c r="AX422" s="281"/>
      <c r="AY422" s="281"/>
      <c r="AZ422" s="281"/>
      <c r="BA422" s="281"/>
      <c r="BB422" s="281"/>
      <c r="BC422" s="281"/>
      <c r="BD422" s="281"/>
      <c r="BE422" s="281"/>
      <c r="BF422" s="281"/>
      <c r="BG422" s="281"/>
      <c r="BH422" s="2"/>
      <c r="BI422" s="234"/>
      <c r="BJ422" s="170">
        <v>2020</v>
      </c>
      <c r="BK422" s="215" t="s">
        <v>103</v>
      </c>
      <c r="BL422" s="281"/>
      <c r="BM422" s="281"/>
      <c r="BN422" s="281"/>
      <c r="BO422" s="281"/>
      <c r="BP422" s="281"/>
      <c r="BQ422" s="281"/>
      <c r="BR422" s="281"/>
      <c r="BS422" s="281"/>
      <c r="BT422" s="281"/>
      <c r="BU422" s="281"/>
      <c r="BV422" s="281"/>
    </row>
    <row r="423" spans="1:74" x14ac:dyDescent="0.25">
      <c r="A423" s="234"/>
      <c r="B423" s="151">
        <v>2021</v>
      </c>
      <c r="C423" s="216" t="s">
        <v>104</v>
      </c>
      <c r="D423" s="212">
        <v>537081</v>
      </c>
      <c r="E423" s="212">
        <v>386341</v>
      </c>
      <c r="F423" s="212">
        <v>33189</v>
      </c>
      <c r="G423" s="212"/>
      <c r="H423" s="212">
        <v>12456</v>
      </c>
      <c r="I423" s="212">
        <v>23038</v>
      </c>
      <c r="J423" s="212">
        <v>18699</v>
      </c>
      <c r="K423" s="212">
        <v>43935</v>
      </c>
      <c r="L423" s="212">
        <v>2898</v>
      </c>
      <c r="M423" s="212">
        <v>7208</v>
      </c>
      <c r="N423" s="212">
        <v>9317</v>
      </c>
      <c r="O423" s="2"/>
      <c r="P423" s="234"/>
      <c r="Q423" s="151">
        <v>2021</v>
      </c>
      <c r="R423" s="216" t="s">
        <v>104</v>
      </c>
      <c r="S423" s="282">
        <v>5.5511118535478232</v>
      </c>
      <c r="T423" s="282">
        <v>10.694986447535058</v>
      </c>
      <c r="U423" s="282">
        <v>-18.670358753185639</v>
      </c>
      <c r="V423" s="282">
        <v>-100</v>
      </c>
      <c r="W423" s="282">
        <v>76.856453215959107</v>
      </c>
      <c r="X423" s="282">
        <v>-14.49990721840787</v>
      </c>
      <c r="Y423" s="282">
        <v>-33.389142205756627</v>
      </c>
      <c r="Z423" s="282">
        <v>3.0660598667542587</v>
      </c>
      <c r="AA423" s="282">
        <v>47.031963470319624</v>
      </c>
      <c r="AB423" s="282">
        <v>15.884244372990366</v>
      </c>
      <c r="AC423" s="282">
        <v>56.851851851851848</v>
      </c>
      <c r="AD423" s="2"/>
      <c r="AE423" s="234"/>
      <c r="AF423" s="151">
        <v>2021</v>
      </c>
      <c r="AG423" s="216" t="s">
        <v>104</v>
      </c>
      <c r="AH423" s="282">
        <v>5.5511118535478232</v>
      </c>
      <c r="AI423" s="282">
        <v>7.3357768235282723</v>
      </c>
      <c r="AJ423" s="282">
        <v>-1.4973419674354198</v>
      </c>
      <c r="AK423" s="282">
        <v>-3.8126308135250218E-2</v>
      </c>
      <c r="AL423" s="282">
        <v>1.06380260791809</v>
      </c>
      <c r="AM423" s="282">
        <v>-0.76783240146609599</v>
      </c>
      <c r="AN423" s="282">
        <v>-1.8420509595448469</v>
      </c>
      <c r="AO423" s="282">
        <v>0.25686126150913424</v>
      </c>
      <c r="AP423" s="282">
        <v>0.18218086413080903</v>
      </c>
      <c r="AQ423" s="282">
        <v>0.19416903318364545</v>
      </c>
      <c r="AR423" s="282">
        <v>0.66367289985948452</v>
      </c>
      <c r="AS423" s="2"/>
      <c r="AT423" s="234"/>
      <c r="AU423" s="151">
        <v>2021</v>
      </c>
      <c r="AV423" s="216" t="s">
        <v>104</v>
      </c>
      <c r="AW423" s="282"/>
      <c r="AX423" s="282"/>
      <c r="AY423" s="282"/>
      <c r="AZ423" s="282"/>
      <c r="BA423" s="282"/>
      <c r="BB423" s="282"/>
      <c r="BC423" s="282"/>
      <c r="BD423" s="282"/>
      <c r="BE423" s="282"/>
      <c r="BF423" s="282"/>
      <c r="BG423" s="282"/>
      <c r="BH423" s="2"/>
      <c r="BI423" s="234"/>
      <c r="BJ423" s="151">
        <v>2021</v>
      </c>
      <c r="BK423" s="216" t="s">
        <v>104</v>
      </c>
      <c r="BL423" s="282"/>
      <c r="BM423" s="282"/>
      <c r="BN423" s="282"/>
      <c r="BO423" s="282"/>
      <c r="BP423" s="282"/>
      <c r="BQ423" s="282"/>
      <c r="BR423" s="282"/>
      <c r="BS423" s="282"/>
      <c r="BT423" s="282"/>
      <c r="BU423" s="282"/>
      <c r="BV423" s="282"/>
    </row>
    <row r="424" spans="1:74" x14ac:dyDescent="0.25">
      <c r="A424" s="234"/>
      <c r="B424" s="170">
        <v>2021</v>
      </c>
      <c r="C424" s="215" t="s">
        <v>105</v>
      </c>
      <c r="D424" s="211">
        <v>505980</v>
      </c>
      <c r="E424" s="211">
        <v>329949</v>
      </c>
      <c r="F424" s="211">
        <v>40427</v>
      </c>
      <c r="G424" s="211"/>
      <c r="H424" s="211">
        <v>10066</v>
      </c>
      <c r="I424" s="211">
        <v>33306</v>
      </c>
      <c r="J424" s="211">
        <v>18484</v>
      </c>
      <c r="K424" s="211">
        <v>45112</v>
      </c>
      <c r="L424" s="211">
        <v>5251</v>
      </c>
      <c r="M424" s="211">
        <v>11818</v>
      </c>
      <c r="N424" s="211">
        <v>11567</v>
      </c>
      <c r="O424" s="2"/>
      <c r="P424" s="234"/>
      <c r="Q424" s="170">
        <v>2021</v>
      </c>
      <c r="R424" s="215" t="s">
        <v>105</v>
      </c>
      <c r="S424" s="281">
        <v>-5.7907466471537816</v>
      </c>
      <c r="T424" s="281">
        <v>-14.596431649760191</v>
      </c>
      <c r="U424" s="281">
        <v>21.808430504082679</v>
      </c>
      <c r="V424" s="281" t="s">
        <v>128</v>
      </c>
      <c r="W424" s="281">
        <v>-19.187540141297362</v>
      </c>
      <c r="X424" s="281">
        <v>44.569841132042711</v>
      </c>
      <c r="Y424" s="281">
        <v>-1.149794106636719</v>
      </c>
      <c r="Z424" s="281">
        <v>2.6789575509275068</v>
      </c>
      <c r="AA424" s="281">
        <v>81.193926846100766</v>
      </c>
      <c r="AB424" s="281">
        <v>63.956714761376247</v>
      </c>
      <c r="AC424" s="281">
        <v>24.14940431469357</v>
      </c>
      <c r="AD424" s="2"/>
      <c r="AE424" s="234"/>
      <c r="AF424" s="170">
        <v>2021</v>
      </c>
      <c r="AG424" s="215" t="s">
        <v>105</v>
      </c>
      <c r="AH424" s="281">
        <v>-5.7907466471537816</v>
      </c>
      <c r="AI424" s="281">
        <v>-10.499719781559952</v>
      </c>
      <c r="AJ424" s="281">
        <v>1.3476551953988321</v>
      </c>
      <c r="AK424" s="281">
        <v>0</v>
      </c>
      <c r="AL424" s="281">
        <v>-0.44499805429721034</v>
      </c>
      <c r="AM424" s="281">
        <v>1.9118159085873454</v>
      </c>
      <c r="AN424" s="281">
        <v>-4.0031205721297161E-2</v>
      </c>
      <c r="AO424" s="281">
        <v>0.21914757736728724</v>
      </c>
      <c r="AP424" s="281">
        <v>0.43810896308005687</v>
      </c>
      <c r="AQ424" s="281">
        <v>0.85834352732641817</v>
      </c>
      <c r="AR424" s="281">
        <v>0.4189312226647377</v>
      </c>
      <c r="AS424" s="2"/>
      <c r="AT424" s="234"/>
      <c r="AU424" s="170">
        <v>2021</v>
      </c>
      <c r="AV424" s="215" t="s">
        <v>105</v>
      </c>
      <c r="AW424" s="281"/>
      <c r="AX424" s="281"/>
      <c r="AY424" s="281"/>
      <c r="AZ424" s="281"/>
      <c r="BA424" s="281"/>
      <c r="BB424" s="281"/>
      <c r="BC424" s="281"/>
      <c r="BD424" s="281"/>
      <c r="BE424" s="281"/>
      <c r="BF424" s="281"/>
      <c r="BG424" s="281"/>
      <c r="BH424" s="2"/>
      <c r="BI424" s="234"/>
      <c r="BJ424" s="170">
        <v>2021</v>
      </c>
      <c r="BK424" s="215" t="s">
        <v>105</v>
      </c>
      <c r="BL424" s="281"/>
      <c r="BM424" s="281"/>
      <c r="BN424" s="281"/>
      <c r="BO424" s="281"/>
      <c r="BP424" s="281"/>
      <c r="BQ424" s="281"/>
      <c r="BR424" s="281"/>
      <c r="BS424" s="281"/>
      <c r="BT424" s="281"/>
      <c r="BU424" s="281"/>
      <c r="BV424" s="281"/>
    </row>
    <row r="425" spans="1:74" x14ac:dyDescent="0.25">
      <c r="A425" s="234"/>
      <c r="B425" s="155">
        <v>2021</v>
      </c>
      <c r="C425" s="216" t="s">
        <v>102</v>
      </c>
      <c r="D425" s="212">
        <v>550215</v>
      </c>
      <c r="E425" s="212">
        <v>385278</v>
      </c>
      <c r="F425" s="212">
        <v>35792</v>
      </c>
      <c r="G425" s="212">
        <v>340</v>
      </c>
      <c r="H425" s="212">
        <v>9636</v>
      </c>
      <c r="I425" s="212">
        <v>38533</v>
      </c>
      <c r="J425" s="212">
        <v>18484</v>
      </c>
      <c r="K425" s="212">
        <v>35319</v>
      </c>
      <c r="L425" s="212">
        <v>6058</v>
      </c>
      <c r="M425" s="212">
        <v>8832</v>
      </c>
      <c r="N425" s="212">
        <v>11943</v>
      </c>
      <c r="O425" s="2"/>
      <c r="P425" s="234"/>
      <c r="Q425" s="155">
        <v>2021</v>
      </c>
      <c r="R425" s="216" t="s">
        <v>102</v>
      </c>
      <c r="S425" s="282">
        <v>8.7424404126645356</v>
      </c>
      <c r="T425" s="282">
        <v>16.768955202167618</v>
      </c>
      <c r="U425" s="282">
        <v>-11.465109951270193</v>
      </c>
      <c r="V425" s="282" t="s">
        <v>128</v>
      </c>
      <c r="W425" s="282">
        <v>-4.2718060798728459</v>
      </c>
      <c r="X425" s="282">
        <v>15.693868972557496</v>
      </c>
      <c r="Y425" s="282">
        <v>0</v>
      </c>
      <c r="Z425" s="282">
        <v>-21.708192942010996</v>
      </c>
      <c r="AA425" s="282">
        <v>15.368501237859448</v>
      </c>
      <c r="AB425" s="282">
        <v>-25.266542562193266</v>
      </c>
      <c r="AC425" s="282">
        <v>3.2506267830898281</v>
      </c>
      <c r="AD425" s="2"/>
      <c r="AE425" s="234"/>
      <c r="AF425" s="155">
        <v>2021</v>
      </c>
      <c r="AG425" s="216" t="s">
        <v>102</v>
      </c>
      <c r="AH425" s="282">
        <v>8.7424404126645356</v>
      </c>
      <c r="AI425" s="282">
        <v>10.935017194355511</v>
      </c>
      <c r="AJ425" s="282">
        <v>-0.91604411241551087</v>
      </c>
      <c r="AK425" s="282">
        <v>6.7196331870824952E-2</v>
      </c>
      <c r="AL425" s="282">
        <v>-8.4983596189572741E-2</v>
      </c>
      <c r="AM425" s="282">
        <v>1.0330447843788295</v>
      </c>
      <c r="AN425" s="282">
        <v>0</v>
      </c>
      <c r="AO425" s="282">
        <v>-1.935451994149967</v>
      </c>
      <c r="AP425" s="282">
        <v>0.15949247005810513</v>
      </c>
      <c r="AQ425" s="282">
        <v>-0.59014190284200974</v>
      </c>
      <c r="AR425" s="282">
        <v>7.4311237598324073E-2</v>
      </c>
      <c r="AS425" s="2"/>
      <c r="AT425" s="234"/>
      <c r="AU425" s="155">
        <v>2021</v>
      </c>
      <c r="AV425" s="216" t="s">
        <v>102</v>
      </c>
      <c r="AW425" s="282">
        <v>24.454311448489264</v>
      </c>
      <c r="AX425" s="282">
        <v>10.391363022941974</v>
      </c>
      <c r="AY425" s="282">
        <v>-1.2934006232591457</v>
      </c>
      <c r="AZ425" s="282">
        <v>75.257731958762889</v>
      </c>
      <c r="BA425" s="282">
        <v>8.2210242587600959</v>
      </c>
      <c r="BB425" s="282">
        <v>355.79607286491603</v>
      </c>
      <c r="BC425" s="282">
        <v>48.968407479045794</v>
      </c>
      <c r="BD425" s="282">
        <v>166.51826139450645</v>
      </c>
      <c r="BE425" s="282">
        <v>121.17561153705734</v>
      </c>
      <c r="BF425" s="282">
        <v>41.9935691318328</v>
      </c>
      <c r="BG425" s="282">
        <v>156.34256278171279</v>
      </c>
      <c r="BH425" s="2"/>
      <c r="BI425" s="234"/>
      <c r="BJ425" s="155">
        <v>2021</v>
      </c>
      <c r="BK425" s="216" t="s">
        <v>102</v>
      </c>
      <c r="BL425" s="282">
        <v>24.454311448489264</v>
      </c>
      <c r="BM425" s="282">
        <v>8.2033105482445237</v>
      </c>
      <c r="BN425" s="282">
        <v>-0.10608411633514439</v>
      </c>
      <c r="BO425" s="282">
        <v>3.3024053272774162E-2</v>
      </c>
      <c r="BP425" s="282">
        <v>0.16557265065527865</v>
      </c>
      <c r="BQ425" s="282">
        <v>6.8036335506285885</v>
      </c>
      <c r="BR425" s="282">
        <v>1.3743434772970944</v>
      </c>
      <c r="BS425" s="282">
        <v>4.9913820792486803</v>
      </c>
      <c r="BT425" s="282">
        <v>0.7507317315913522</v>
      </c>
      <c r="BU425" s="282">
        <v>0.5908138845786719</v>
      </c>
      <c r="BV425" s="282">
        <v>1.6475835893074449</v>
      </c>
    </row>
    <row r="426" spans="1:74" x14ac:dyDescent="0.25">
      <c r="A426" s="234"/>
      <c r="B426" s="170">
        <v>2021</v>
      </c>
      <c r="C426" s="215" t="s">
        <v>103</v>
      </c>
      <c r="D426" s="211">
        <v>596336</v>
      </c>
      <c r="E426" s="211">
        <v>422295</v>
      </c>
      <c r="F426" s="211">
        <v>39913</v>
      </c>
      <c r="G426" s="211">
        <v>160</v>
      </c>
      <c r="H426" s="211">
        <v>12176</v>
      </c>
      <c r="I426" s="211">
        <v>20666</v>
      </c>
      <c r="J426" s="211">
        <v>19357</v>
      </c>
      <c r="K426" s="211">
        <v>47332</v>
      </c>
      <c r="L426" s="211">
        <v>5881</v>
      </c>
      <c r="M426" s="211">
        <v>11248</v>
      </c>
      <c r="N426" s="211">
        <v>17308</v>
      </c>
      <c r="O426" s="2"/>
      <c r="P426" s="234"/>
      <c r="Q426" s="170">
        <v>2021</v>
      </c>
      <c r="R426" s="215" t="s">
        <v>103</v>
      </c>
      <c r="S426" s="281">
        <v>8.3823596230564448</v>
      </c>
      <c r="T426" s="281">
        <v>9.6078675657577151</v>
      </c>
      <c r="U426" s="281">
        <v>11.513746088511397</v>
      </c>
      <c r="V426" s="281">
        <v>-52.941176470588239</v>
      </c>
      <c r="W426" s="281">
        <v>26.359485263594863</v>
      </c>
      <c r="X426" s="281">
        <v>-46.368048166506625</v>
      </c>
      <c r="Y426" s="281">
        <v>4.7230036788573813</v>
      </c>
      <c r="Z426" s="281">
        <v>34.012854271072229</v>
      </c>
      <c r="AA426" s="281">
        <v>-2.921756355232759</v>
      </c>
      <c r="AB426" s="281">
        <v>27.35507246376811</v>
      </c>
      <c r="AC426" s="281">
        <v>44.921711462781531</v>
      </c>
      <c r="AD426" s="2"/>
      <c r="AE426" s="234"/>
      <c r="AF426" s="170">
        <v>2021</v>
      </c>
      <c r="AG426" s="215" t="s">
        <v>103</v>
      </c>
      <c r="AH426" s="281">
        <v>8.3823596230564448</v>
      </c>
      <c r="AI426" s="281">
        <v>6.7277337040974921</v>
      </c>
      <c r="AJ426" s="281">
        <v>0.74897994420362979</v>
      </c>
      <c r="AK426" s="281">
        <v>-3.2714484337940636E-2</v>
      </c>
      <c r="AL426" s="281">
        <v>0.46163772343538451</v>
      </c>
      <c r="AM426" s="281">
        <v>-3.2472760648110297</v>
      </c>
      <c r="AN426" s="281">
        <v>0.15866524903901208</v>
      </c>
      <c r="AO426" s="281">
        <v>2.1833283352871162</v>
      </c>
      <c r="AP426" s="281">
        <v>-3.2169242932308294E-2</v>
      </c>
      <c r="AQ426" s="281">
        <v>0.43910107866924764</v>
      </c>
      <c r="AR426" s="281">
        <v>0.97507338040584168</v>
      </c>
      <c r="AS426" s="2"/>
      <c r="AT426" s="234"/>
      <c r="AU426" s="170">
        <v>2021</v>
      </c>
      <c r="AV426" s="215" t="s">
        <v>103</v>
      </c>
      <c r="AW426" s="281">
        <v>17.196340660528463</v>
      </c>
      <c r="AX426" s="281">
        <v>20.996578933796357</v>
      </c>
      <c r="AY426" s="281">
        <v>-2.193197412272113</v>
      </c>
      <c r="AZ426" s="281">
        <v>-17.525773195876297</v>
      </c>
      <c r="BA426" s="281">
        <v>72.880874627289529</v>
      </c>
      <c r="BB426" s="281">
        <v>-23.303024679903501</v>
      </c>
      <c r="BC426" s="281">
        <v>-31.045169563978334</v>
      </c>
      <c r="BD426" s="281">
        <v>11.035000469175188</v>
      </c>
      <c r="BE426" s="281">
        <v>198.37645865043123</v>
      </c>
      <c r="BF426" s="281">
        <v>80.83601286173635</v>
      </c>
      <c r="BG426" s="281">
        <v>191.38047138047136</v>
      </c>
      <c r="BH426" s="2"/>
      <c r="BI426" s="234"/>
      <c r="BJ426" s="170">
        <v>2021</v>
      </c>
      <c r="BK426" s="215" t="s">
        <v>103</v>
      </c>
      <c r="BL426" s="281">
        <v>17.196340660528463</v>
      </c>
      <c r="BM426" s="281">
        <v>14.401721579686933</v>
      </c>
      <c r="BN426" s="281">
        <v>-0.17589198856210755</v>
      </c>
      <c r="BO426" s="281">
        <v>-6.6819302917448687E-3</v>
      </c>
      <c r="BP426" s="281">
        <v>1.0087749466919533</v>
      </c>
      <c r="BQ426" s="281">
        <v>-1.2339953029960598</v>
      </c>
      <c r="BR426" s="281">
        <v>-1.7127359556634272</v>
      </c>
      <c r="BS426" s="281">
        <v>0.92446470859905472</v>
      </c>
      <c r="BT426" s="281">
        <v>0.76842198355065983</v>
      </c>
      <c r="BU426" s="281">
        <v>0.98813957373215289</v>
      </c>
      <c r="BV426" s="281">
        <v>2.234123045781049</v>
      </c>
    </row>
    <row r="427" spans="1:74" x14ac:dyDescent="0.25">
      <c r="A427" s="234"/>
      <c r="B427" s="151">
        <v>2022</v>
      </c>
      <c r="C427" s="216" t="s">
        <v>104</v>
      </c>
      <c r="D427" s="212">
        <v>591499</v>
      </c>
      <c r="E427" s="212">
        <v>439466</v>
      </c>
      <c r="F427" s="212">
        <v>35134</v>
      </c>
      <c r="G427" s="212"/>
      <c r="H427" s="212">
        <v>9015</v>
      </c>
      <c r="I427" s="212">
        <v>8924</v>
      </c>
      <c r="J427" s="212">
        <v>23430</v>
      </c>
      <c r="K427" s="212">
        <v>43816</v>
      </c>
      <c r="L427" s="212">
        <v>5211</v>
      </c>
      <c r="M427" s="212">
        <v>11132</v>
      </c>
      <c r="N427" s="212">
        <v>15371</v>
      </c>
      <c r="O427" s="2"/>
      <c r="P427" s="234"/>
      <c r="Q427" s="151">
        <v>2022</v>
      </c>
      <c r="R427" s="216" t="s">
        <v>104</v>
      </c>
      <c r="S427" s="282">
        <v>-0.81111990555659474</v>
      </c>
      <c r="T427" s="282">
        <v>4.0661149196651536</v>
      </c>
      <c r="U427" s="282">
        <v>-11.973542454839276</v>
      </c>
      <c r="V427" s="282">
        <v>-100</v>
      </c>
      <c r="W427" s="282">
        <v>-25.960906701708268</v>
      </c>
      <c r="X427" s="282">
        <v>-56.817961869737729</v>
      </c>
      <c r="Y427" s="282">
        <v>21.041483700986731</v>
      </c>
      <c r="Z427" s="282">
        <v>-7.4283782641764589</v>
      </c>
      <c r="AA427" s="282">
        <v>-11.392620302669613</v>
      </c>
      <c r="AB427" s="282">
        <v>-1.0312944523470833</v>
      </c>
      <c r="AC427" s="282">
        <v>-11.191356598104917</v>
      </c>
      <c r="AD427" s="2"/>
      <c r="AE427" s="234"/>
      <c r="AF427" s="151">
        <v>2022</v>
      </c>
      <c r="AG427" s="216" t="s">
        <v>104</v>
      </c>
      <c r="AH427" s="282">
        <v>-0.81111990555659474</v>
      </c>
      <c r="AI427" s="282">
        <v>2.8794169729816597</v>
      </c>
      <c r="AJ427" s="282">
        <v>-0.8013938450806215</v>
      </c>
      <c r="AK427" s="282">
        <v>-2.6830511657857176E-2</v>
      </c>
      <c r="AL427" s="282">
        <v>-0.53007029594054089</v>
      </c>
      <c r="AM427" s="282">
        <v>-1.9690241742909933</v>
      </c>
      <c r="AN427" s="282">
        <v>0.68300421239032671</v>
      </c>
      <c r="AO427" s="282">
        <v>-0.58960049368141143</v>
      </c>
      <c r="AP427" s="282">
        <v>-0.11235276756727693</v>
      </c>
      <c r="AQ427" s="282">
        <v>-1.9452120951946452E-2</v>
      </c>
      <c r="AR427" s="282">
        <v>-0.32481688175793344</v>
      </c>
      <c r="AS427" s="2"/>
      <c r="AT427" s="234"/>
      <c r="AU427" s="151">
        <v>2022</v>
      </c>
      <c r="AV427" s="216" t="s">
        <v>104</v>
      </c>
      <c r="AW427" s="282">
        <v>10.132177455542092</v>
      </c>
      <c r="AX427" s="282">
        <v>13.750805635436052</v>
      </c>
      <c r="AY427" s="282">
        <v>5.8603754255928067</v>
      </c>
      <c r="AZ427" s="282" t="s">
        <v>128</v>
      </c>
      <c r="BA427" s="282">
        <v>-27.625240847784198</v>
      </c>
      <c r="BB427" s="282">
        <v>-61.263998610990541</v>
      </c>
      <c r="BC427" s="282">
        <v>25.300818225573551</v>
      </c>
      <c r="BD427" s="282">
        <v>-0.27085467167405852</v>
      </c>
      <c r="BE427" s="282">
        <v>79.81366459627327</v>
      </c>
      <c r="BF427" s="282">
        <v>54.439511653718085</v>
      </c>
      <c r="BG427" s="282">
        <v>64.977997209402162</v>
      </c>
      <c r="BH427" s="2"/>
      <c r="BI427" s="234"/>
      <c r="BJ427" s="151">
        <v>2022</v>
      </c>
      <c r="BK427" s="216" t="s">
        <v>104</v>
      </c>
      <c r="BL427" s="282">
        <v>10.132177455542092</v>
      </c>
      <c r="BM427" s="282">
        <v>9.891431646250755</v>
      </c>
      <c r="BN427" s="282">
        <v>0.36214276803685119</v>
      </c>
      <c r="BO427" s="282">
        <v>0</v>
      </c>
      <c r="BP427" s="282">
        <v>-0.64068548319527241</v>
      </c>
      <c r="BQ427" s="282">
        <v>-2.6279090118622714</v>
      </c>
      <c r="BR427" s="282">
        <v>0.88087271752305563</v>
      </c>
      <c r="BS427" s="282">
        <v>-2.2156806887601691E-2</v>
      </c>
      <c r="BT427" s="282">
        <v>0.43066129689935051</v>
      </c>
      <c r="BU427" s="282">
        <v>0.73061605232730287</v>
      </c>
      <c r="BV427" s="282">
        <v>1.1272042764499213</v>
      </c>
    </row>
    <row r="428" spans="1:74" x14ac:dyDescent="0.25">
      <c r="A428" s="234"/>
      <c r="B428" s="170">
        <v>2022</v>
      </c>
      <c r="C428" s="215" t="s">
        <v>105</v>
      </c>
      <c r="D428" s="211">
        <v>628532</v>
      </c>
      <c r="E428" s="211">
        <v>485338</v>
      </c>
      <c r="F428" s="211">
        <v>34928</v>
      </c>
      <c r="G428" s="211">
        <v>93</v>
      </c>
      <c r="H428" s="211">
        <v>9639</v>
      </c>
      <c r="I428" s="211">
        <v>19729</v>
      </c>
      <c r="J428" s="211">
        <v>5636</v>
      </c>
      <c r="K428" s="211">
        <v>44360</v>
      </c>
      <c r="L428" s="211">
        <v>4623</v>
      </c>
      <c r="M428" s="211">
        <v>6800</v>
      </c>
      <c r="N428" s="211">
        <v>17386</v>
      </c>
      <c r="O428" s="2"/>
      <c r="P428" s="234"/>
      <c r="Q428" s="170">
        <v>2022</v>
      </c>
      <c r="R428" s="215" t="s">
        <v>105</v>
      </c>
      <c r="S428" s="281">
        <v>6.2608727994468296</v>
      </c>
      <c r="T428" s="281">
        <v>10.438122630647186</v>
      </c>
      <c r="U428" s="281">
        <v>-0.58632663516820571</v>
      </c>
      <c r="V428" s="281" t="s">
        <v>128</v>
      </c>
      <c r="W428" s="281">
        <v>6.9217970049916744</v>
      </c>
      <c r="X428" s="281">
        <v>121.07799193186909</v>
      </c>
      <c r="Y428" s="281">
        <v>-75.945369184805799</v>
      </c>
      <c r="Z428" s="281">
        <v>1.2415555961292597</v>
      </c>
      <c r="AA428" s="281">
        <v>-11.283822682786422</v>
      </c>
      <c r="AB428" s="281">
        <v>-38.914840100610846</v>
      </c>
      <c r="AC428" s="281">
        <v>13.109101554876062</v>
      </c>
      <c r="AD428" s="2"/>
      <c r="AE428" s="234"/>
      <c r="AF428" s="170">
        <v>2022</v>
      </c>
      <c r="AG428" s="215" t="s">
        <v>105</v>
      </c>
      <c r="AH428" s="281">
        <v>6.2608727994468296</v>
      </c>
      <c r="AI428" s="281">
        <v>7.7552117585997618</v>
      </c>
      <c r="AJ428" s="281">
        <v>-3.4826770628521776E-2</v>
      </c>
      <c r="AK428" s="281">
        <v>1.57227653808375E-2</v>
      </c>
      <c r="AL428" s="281">
        <v>0.10549468384561936</v>
      </c>
      <c r="AM428" s="281">
        <v>1.8267148380639697</v>
      </c>
      <c r="AN428" s="281">
        <v>-3.0082891095335751</v>
      </c>
      <c r="AO428" s="281">
        <v>9.1969724378232268E-2</v>
      </c>
      <c r="AP428" s="281">
        <v>-9.9408452085295168E-2</v>
      </c>
      <c r="AQ428" s="281">
        <v>-0.73237655515901134</v>
      </c>
      <c r="AR428" s="281">
        <v>0.34065991658481254</v>
      </c>
      <c r="AS428" s="2"/>
      <c r="AT428" s="234"/>
      <c r="AU428" s="170">
        <v>2022</v>
      </c>
      <c r="AV428" s="215" t="s">
        <v>105</v>
      </c>
      <c r="AW428" s="281">
        <v>24.220720186568641</v>
      </c>
      <c r="AX428" s="281">
        <v>47.094854053202141</v>
      </c>
      <c r="AY428" s="281">
        <v>-13.602295495584642</v>
      </c>
      <c r="AZ428" s="281" t="s">
        <v>128</v>
      </c>
      <c r="BA428" s="281">
        <v>-4.2420027816411618</v>
      </c>
      <c r="BB428" s="281">
        <v>-40.764426830000602</v>
      </c>
      <c r="BC428" s="281">
        <v>-69.508764336723658</v>
      </c>
      <c r="BD428" s="281">
        <v>-1.666962227345266</v>
      </c>
      <c r="BE428" s="281">
        <v>-11.959626737764239</v>
      </c>
      <c r="BF428" s="281">
        <v>-42.460653240819092</v>
      </c>
      <c r="BG428" s="281">
        <v>50.306907581914061</v>
      </c>
      <c r="BH428" s="2"/>
      <c r="BI428" s="234"/>
      <c r="BJ428" s="170">
        <v>2022</v>
      </c>
      <c r="BK428" s="215" t="s">
        <v>105</v>
      </c>
      <c r="BL428" s="281">
        <v>24.220720186568641</v>
      </c>
      <c r="BM428" s="281">
        <v>30.710502391398872</v>
      </c>
      <c r="BN428" s="281">
        <v>-1.0868018498754892</v>
      </c>
      <c r="BO428" s="281">
        <v>1.8380173129372703E-2</v>
      </c>
      <c r="BP428" s="281">
        <v>-8.4390687378947796E-2</v>
      </c>
      <c r="BQ428" s="281">
        <v>-2.6833076406182066</v>
      </c>
      <c r="BR428" s="281">
        <v>-2.5392307996363495</v>
      </c>
      <c r="BS428" s="281">
        <v>-0.14862247519664809</v>
      </c>
      <c r="BT428" s="281">
        <v>-0.12411557769081782</v>
      </c>
      <c r="BU428" s="281">
        <v>-0.99173880390529279</v>
      </c>
      <c r="BV428" s="281">
        <v>1.1500454563421481</v>
      </c>
    </row>
    <row r="429" spans="1:74" x14ac:dyDescent="0.25">
      <c r="A429" s="234"/>
      <c r="B429" s="155">
        <v>2022</v>
      </c>
      <c r="C429" s="216" t="s">
        <v>102</v>
      </c>
      <c r="D429" s="212">
        <v>608195</v>
      </c>
      <c r="E429" s="212">
        <v>475427</v>
      </c>
      <c r="F429" s="212">
        <v>32368</v>
      </c>
      <c r="G429" s="212">
        <v>2167</v>
      </c>
      <c r="H429" s="212">
        <v>11614</v>
      </c>
      <c r="I429" s="212">
        <v>14204</v>
      </c>
      <c r="J429" s="212">
        <v>9489</v>
      </c>
      <c r="K429" s="212">
        <v>39144</v>
      </c>
      <c r="L429" s="212">
        <v>8397</v>
      </c>
      <c r="M429" s="212">
        <v>2871</v>
      </c>
      <c r="N429" s="212">
        <v>12514</v>
      </c>
      <c r="O429" s="2"/>
      <c r="P429" s="234"/>
      <c r="Q429" s="155">
        <v>2022</v>
      </c>
      <c r="R429" s="216" t="s">
        <v>102</v>
      </c>
      <c r="S429" s="282">
        <v>-3.2356347807271533</v>
      </c>
      <c r="T429" s="282">
        <v>-2.0420820129476738</v>
      </c>
      <c r="U429" s="282">
        <v>-7.3293632615666411</v>
      </c>
      <c r="V429" s="282">
        <v>2230.1075268817203</v>
      </c>
      <c r="W429" s="282">
        <v>20.489677352422447</v>
      </c>
      <c r="X429" s="282">
        <v>-28.004460438947746</v>
      </c>
      <c r="Y429" s="282">
        <v>68.364088005677786</v>
      </c>
      <c r="Z429" s="282">
        <v>-11.758340847610455</v>
      </c>
      <c r="AA429" s="282">
        <v>81.635301752109029</v>
      </c>
      <c r="AB429" s="282">
        <v>-57.779411764705884</v>
      </c>
      <c r="AC429" s="282">
        <v>-28.022546876797421</v>
      </c>
      <c r="AD429" s="2"/>
      <c r="AE429" s="234"/>
      <c r="AF429" s="155">
        <v>2022</v>
      </c>
      <c r="AG429" s="216" t="s">
        <v>102</v>
      </c>
      <c r="AH429" s="282">
        <v>-3.2356347807271533</v>
      </c>
      <c r="AI429" s="282">
        <v>-1.5768489114317163</v>
      </c>
      <c r="AJ429" s="282">
        <v>-0.40729827598276602</v>
      </c>
      <c r="AK429" s="282">
        <v>0.32997524390166277</v>
      </c>
      <c r="AL429" s="282">
        <v>0.31422425588514175</v>
      </c>
      <c r="AM429" s="282">
        <v>-0.8790324120331181</v>
      </c>
      <c r="AN429" s="282">
        <v>0.613015725531874</v>
      </c>
      <c r="AO429" s="282">
        <v>-0.82987023731488574</v>
      </c>
      <c r="AP429" s="282">
        <v>0.60044675529646829</v>
      </c>
      <c r="AQ429" s="282">
        <v>-0.62510739310011243</v>
      </c>
      <c r="AR429" s="282">
        <v>-0.77513953147970149</v>
      </c>
      <c r="AS429" s="2"/>
      <c r="AT429" s="234"/>
      <c r="AU429" s="155">
        <v>2022</v>
      </c>
      <c r="AV429" s="216" t="s">
        <v>102</v>
      </c>
      <c r="AW429" s="282">
        <v>10.537698899521104</v>
      </c>
      <c r="AX429" s="282">
        <v>23.398429186198015</v>
      </c>
      <c r="AY429" s="282">
        <v>-9.5663835493965195</v>
      </c>
      <c r="AZ429" s="282">
        <v>537.35294117647049</v>
      </c>
      <c r="BA429" s="282">
        <v>20.527189705271894</v>
      </c>
      <c r="BB429" s="282">
        <v>-63.138089429839354</v>
      </c>
      <c r="BC429" s="282">
        <v>-48.663709153862797</v>
      </c>
      <c r="BD429" s="282">
        <v>10.829864945213629</v>
      </c>
      <c r="BE429" s="282">
        <v>38.610102344007913</v>
      </c>
      <c r="BF429" s="282">
        <v>-67.493206521739125</v>
      </c>
      <c r="BG429" s="282">
        <v>4.7810432889558712</v>
      </c>
      <c r="BH429" s="2"/>
      <c r="BI429" s="234"/>
      <c r="BJ429" s="155">
        <v>2022</v>
      </c>
      <c r="BK429" s="216" t="s">
        <v>102</v>
      </c>
      <c r="BL429" s="282">
        <v>10.537698899521104</v>
      </c>
      <c r="BM429" s="282">
        <v>16.384322492116727</v>
      </c>
      <c r="BN429" s="282">
        <v>-0.62230219096171546</v>
      </c>
      <c r="BO429" s="282">
        <v>0.3320520160300976</v>
      </c>
      <c r="BP429" s="282">
        <v>0.35949583344692554</v>
      </c>
      <c r="BQ429" s="282">
        <v>-4.4217260525431001</v>
      </c>
      <c r="BR429" s="282">
        <v>-1.6348154812209783</v>
      </c>
      <c r="BS429" s="282">
        <v>0.69518279218123868</v>
      </c>
      <c r="BT429" s="282">
        <v>0.42510654925801761</v>
      </c>
      <c r="BU429" s="282">
        <v>-1.0833946729914676</v>
      </c>
      <c r="BV429" s="282">
        <v>0.10377761420535615</v>
      </c>
    </row>
    <row r="430" spans="1:74" x14ac:dyDescent="0.25">
      <c r="A430" s="234"/>
      <c r="B430" s="170">
        <v>2022</v>
      </c>
      <c r="C430" s="215" t="s">
        <v>103</v>
      </c>
      <c r="D430" s="211">
        <v>514362</v>
      </c>
      <c r="E430" s="211">
        <v>396117</v>
      </c>
      <c r="F430" s="211">
        <v>32648</v>
      </c>
      <c r="G430" s="211">
        <v>1358</v>
      </c>
      <c r="H430" s="211">
        <v>13322</v>
      </c>
      <c r="I430" s="211">
        <v>4674</v>
      </c>
      <c r="J430" s="211">
        <v>6787</v>
      </c>
      <c r="K430" s="211">
        <v>38708</v>
      </c>
      <c r="L430" s="211">
        <v>6961</v>
      </c>
      <c r="M430" s="211">
        <v>700</v>
      </c>
      <c r="N430" s="211">
        <v>13087</v>
      </c>
      <c r="O430" s="2"/>
      <c r="P430" s="234"/>
      <c r="Q430" s="170">
        <v>2022</v>
      </c>
      <c r="R430" s="215" t="s">
        <v>103</v>
      </c>
      <c r="S430" s="281">
        <v>-15.428111049909973</v>
      </c>
      <c r="T430" s="281">
        <v>-16.681846003697729</v>
      </c>
      <c r="U430" s="281">
        <v>0.86505190311419256</v>
      </c>
      <c r="V430" s="281">
        <v>-37.332718043377945</v>
      </c>
      <c r="W430" s="281">
        <v>14.706388841053908</v>
      </c>
      <c r="X430" s="281">
        <v>-67.093776401013798</v>
      </c>
      <c r="Y430" s="281">
        <v>-28.475076404257564</v>
      </c>
      <c r="Z430" s="281">
        <v>-1.1138360923768573</v>
      </c>
      <c r="AA430" s="281">
        <v>-17.101345718709055</v>
      </c>
      <c r="AB430" s="281">
        <v>-75.618251480320453</v>
      </c>
      <c r="AC430" s="281">
        <v>4.5788716637366065</v>
      </c>
      <c r="AD430" s="2"/>
      <c r="AE430" s="234"/>
      <c r="AF430" s="170">
        <v>2022</v>
      </c>
      <c r="AG430" s="215" t="s">
        <v>103</v>
      </c>
      <c r="AH430" s="281">
        <v>-15.428111049909973</v>
      </c>
      <c r="AI430" s="281">
        <v>-13.040225585544105</v>
      </c>
      <c r="AJ430" s="281">
        <v>4.6037866144904162E-2</v>
      </c>
      <c r="AK430" s="281">
        <v>-0.13301654896866955</v>
      </c>
      <c r="AL430" s="281">
        <v>0.28083098348391539</v>
      </c>
      <c r="AM430" s="281">
        <v>-1.5669316584319166</v>
      </c>
      <c r="AN430" s="281">
        <v>-0.44426540829832517</v>
      </c>
      <c r="AO430" s="281">
        <v>-7.1687534425636482E-2</v>
      </c>
      <c r="AP430" s="281">
        <v>-0.23610848494315134</v>
      </c>
      <c r="AQ430" s="281">
        <v>-0.35695788357352481</v>
      </c>
      <c r="AR430" s="281">
        <v>9.4213204646536028E-2</v>
      </c>
      <c r="AS430" s="2"/>
      <c r="AT430" s="234"/>
      <c r="AU430" s="170">
        <v>2022</v>
      </c>
      <c r="AV430" s="215" t="s">
        <v>103</v>
      </c>
      <c r="AW430" s="281">
        <v>-13.746277266507462</v>
      </c>
      <c r="AX430" s="281">
        <v>-6.1989841224736324</v>
      </c>
      <c r="AY430" s="281">
        <v>-18.202089544759843</v>
      </c>
      <c r="AZ430" s="281">
        <v>748.75000000000011</v>
      </c>
      <c r="BA430" s="281">
        <v>9.4119579500657125</v>
      </c>
      <c r="BB430" s="281">
        <v>-77.383141391657801</v>
      </c>
      <c r="BC430" s="281">
        <v>-64.937748618070984</v>
      </c>
      <c r="BD430" s="281">
        <v>-18.220231555818472</v>
      </c>
      <c r="BE430" s="281">
        <v>18.364223771467451</v>
      </c>
      <c r="BF430" s="281">
        <v>-93.776671408250351</v>
      </c>
      <c r="BG430" s="281">
        <v>-24.387566443263225</v>
      </c>
      <c r="BH430" s="2"/>
      <c r="BI430" s="234"/>
      <c r="BJ430" s="170">
        <v>2022</v>
      </c>
      <c r="BK430" s="215" t="s">
        <v>103</v>
      </c>
      <c r="BL430" s="281">
        <v>-13.746277266507462</v>
      </c>
      <c r="BM430" s="281">
        <v>-4.3898070886211773</v>
      </c>
      <c r="BN430" s="281">
        <v>-1.2182729199645828</v>
      </c>
      <c r="BO430" s="281">
        <v>0.20089345603820649</v>
      </c>
      <c r="BP430" s="281">
        <v>0.19217353974940288</v>
      </c>
      <c r="BQ430" s="281">
        <v>-2.6817096402028366</v>
      </c>
      <c r="BR430" s="281">
        <v>-2.1078720721204141</v>
      </c>
      <c r="BS430" s="281">
        <v>-1.4461645783585082</v>
      </c>
      <c r="BT430" s="281">
        <v>0.18110595369053673</v>
      </c>
      <c r="BU430" s="281">
        <v>-1.7688014810442423</v>
      </c>
      <c r="BV430" s="281">
        <v>-0.70782243567384773</v>
      </c>
    </row>
    <row r="431" spans="1:74" x14ac:dyDescent="0.25">
      <c r="A431" s="234"/>
      <c r="B431" s="151">
        <v>2023</v>
      </c>
      <c r="C431" s="216" t="s">
        <v>104</v>
      </c>
      <c r="D431" s="212">
        <v>479199</v>
      </c>
      <c r="E431" s="212">
        <v>409635</v>
      </c>
      <c r="F431" s="212">
        <v>30318</v>
      </c>
      <c r="G431" s="212">
        <v>1358</v>
      </c>
      <c r="H431" s="212">
        <v>10786</v>
      </c>
      <c r="I431" s="212">
        <v>3636</v>
      </c>
      <c r="J431" s="212">
        <v>833</v>
      </c>
      <c r="K431" s="212">
        <v>1914</v>
      </c>
      <c r="L431" s="212">
        <v>11637</v>
      </c>
      <c r="M431" s="212">
        <v>1432</v>
      </c>
      <c r="N431" s="212">
        <v>7650</v>
      </c>
      <c r="O431" s="2"/>
      <c r="P431" s="234"/>
      <c r="Q431" s="151">
        <v>2023</v>
      </c>
      <c r="R431" s="216" t="s">
        <v>104</v>
      </c>
      <c r="S431" s="282">
        <v>-6.8362359583328498</v>
      </c>
      <c r="T431" s="282">
        <v>3.4126280871560795</v>
      </c>
      <c r="U431" s="282">
        <v>-7.1367311933349669</v>
      </c>
      <c r="V431" s="282">
        <v>0</v>
      </c>
      <c r="W431" s="282">
        <v>-19.036180753640593</v>
      </c>
      <c r="X431" s="282">
        <v>-22.207958921694484</v>
      </c>
      <c r="Y431" s="282">
        <v>-87.726536024753202</v>
      </c>
      <c r="Z431" s="282">
        <v>-95.055285729048265</v>
      </c>
      <c r="AA431" s="282">
        <v>67.174256572331558</v>
      </c>
      <c r="AB431" s="282">
        <v>104.57142857142858</v>
      </c>
      <c r="AC431" s="282">
        <v>-41.545044700848166</v>
      </c>
      <c r="AD431" s="2"/>
      <c r="AE431" s="234"/>
      <c r="AF431" s="151">
        <v>2023</v>
      </c>
      <c r="AG431" s="216" t="s">
        <v>104</v>
      </c>
      <c r="AH431" s="282">
        <v>-6.8362359583328498</v>
      </c>
      <c r="AI431" s="282">
        <v>2.6281101636590583</v>
      </c>
      <c r="AJ431" s="282">
        <v>-0.45298836228181727</v>
      </c>
      <c r="AK431" s="282">
        <v>0</v>
      </c>
      <c r="AL431" s="282">
        <v>-0.49303797714450148</v>
      </c>
      <c r="AM431" s="282">
        <v>-0.20180339916245765</v>
      </c>
      <c r="AN431" s="282">
        <v>-1.1575505188952531</v>
      </c>
      <c r="AO431" s="282">
        <v>-7.1533278119301213</v>
      </c>
      <c r="AP431" s="282">
        <v>0.90908737426170705</v>
      </c>
      <c r="AQ431" s="282">
        <v>0.14231222368681984</v>
      </c>
      <c r="AR431" s="282">
        <v>-1.0570376505262835</v>
      </c>
      <c r="AS431" s="2"/>
      <c r="AT431" s="234"/>
      <c r="AU431" s="151">
        <v>2023</v>
      </c>
      <c r="AV431" s="216" t="s">
        <v>104</v>
      </c>
      <c r="AW431" s="282">
        <v>-18.985661852344634</v>
      </c>
      <c r="AX431" s="282">
        <v>-6.7880109041427659</v>
      </c>
      <c r="AY431" s="282">
        <v>-13.707519781408323</v>
      </c>
      <c r="AZ431" s="282" t="s">
        <v>128</v>
      </c>
      <c r="BA431" s="282">
        <v>19.645036051026082</v>
      </c>
      <c r="BB431" s="282">
        <v>-59.255939040788888</v>
      </c>
      <c r="BC431" s="282">
        <v>-96.444728979940251</v>
      </c>
      <c r="BD431" s="282">
        <v>-95.631732700383424</v>
      </c>
      <c r="BE431" s="282">
        <v>123.31606217616579</v>
      </c>
      <c r="BF431" s="282">
        <v>-87.136183974128642</v>
      </c>
      <c r="BG431" s="282">
        <v>-50.230954394639255</v>
      </c>
      <c r="BH431" s="2"/>
      <c r="BI431" s="234"/>
      <c r="BJ431" s="151">
        <v>2023</v>
      </c>
      <c r="BK431" s="216" t="s">
        <v>104</v>
      </c>
      <c r="BL431" s="282">
        <v>-18.985661852344634</v>
      </c>
      <c r="BM431" s="282">
        <v>-5.0432883233953048</v>
      </c>
      <c r="BN431" s="282">
        <v>-0.8142025599367031</v>
      </c>
      <c r="BO431" s="282">
        <v>0.22958618695889593</v>
      </c>
      <c r="BP431" s="282">
        <v>0.29940879020928185</v>
      </c>
      <c r="BQ431" s="282">
        <v>-0.89399982079428697</v>
      </c>
      <c r="BR431" s="282">
        <v>-3.8202938635568273</v>
      </c>
      <c r="BS431" s="282">
        <v>-7.0840356450306752</v>
      </c>
      <c r="BT431" s="282">
        <v>1.0863923692178683</v>
      </c>
      <c r="BU431" s="282">
        <v>-1.6399013354206853</v>
      </c>
      <c r="BV431" s="282">
        <v>-1.305327650596197</v>
      </c>
    </row>
    <row r="432" spans="1:74" x14ac:dyDescent="0.25">
      <c r="A432" s="234"/>
      <c r="B432" s="170">
        <v>2023</v>
      </c>
      <c r="C432" s="215" t="s">
        <v>105</v>
      </c>
      <c r="D432" s="211">
        <v>490513</v>
      </c>
      <c r="E432" s="211">
        <v>425637</v>
      </c>
      <c r="F432" s="211">
        <v>28925</v>
      </c>
      <c r="G432" s="211">
        <v>2833</v>
      </c>
      <c r="H432" s="211">
        <v>12805</v>
      </c>
      <c r="I432" s="211">
        <v>1716</v>
      </c>
      <c r="J432" s="211">
        <v>805</v>
      </c>
      <c r="K432" s="211">
        <v>3930</v>
      </c>
      <c r="L432" s="211">
        <v>2433</v>
      </c>
      <c r="M432" s="211">
        <v>732</v>
      </c>
      <c r="N432" s="211">
        <v>10697</v>
      </c>
      <c r="O432" s="2"/>
      <c r="P432" s="234"/>
      <c r="Q432" s="170">
        <v>2023</v>
      </c>
      <c r="R432" s="215" t="s">
        <v>105</v>
      </c>
      <c r="S432" s="281">
        <v>2.361023290950115</v>
      </c>
      <c r="T432" s="281">
        <v>3.9064044820388943</v>
      </c>
      <c r="U432" s="281">
        <v>-4.594630252655179</v>
      </c>
      <c r="V432" s="281">
        <v>108.6156111929308</v>
      </c>
      <c r="W432" s="281">
        <v>18.718709438160587</v>
      </c>
      <c r="X432" s="281">
        <v>-52.805280528052805</v>
      </c>
      <c r="Y432" s="281">
        <v>-3.3613445378151283</v>
      </c>
      <c r="Z432" s="281">
        <v>105.32915360501568</v>
      </c>
      <c r="AA432" s="281">
        <v>-79.092549626192323</v>
      </c>
      <c r="AB432" s="281">
        <v>-48.882681564245814</v>
      </c>
      <c r="AC432" s="281">
        <v>39.830065359477118</v>
      </c>
      <c r="AD432" s="2"/>
      <c r="AE432" s="234"/>
      <c r="AF432" s="170">
        <v>2023</v>
      </c>
      <c r="AG432" s="215" t="s">
        <v>105</v>
      </c>
      <c r="AH432" s="281">
        <v>2.361023290950115</v>
      </c>
      <c r="AI432" s="281">
        <v>3.339322494412563</v>
      </c>
      <c r="AJ432" s="281">
        <v>-0.29069342799129488</v>
      </c>
      <c r="AK432" s="281">
        <v>0.30780531678905954</v>
      </c>
      <c r="AL432" s="281">
        <v>0.42132809125227877</v>
      </c>
      <c r="AM432" s="281">
        <v>-0.40066861575253854</v>
      </c>
      <c r="AN432" s="281">
        <v>-5.84308397972452E-3</v>
      </c>
      <c r="AO432" s="281">
        <v>0.42070204654016546</v>
      </c>
      <c r="AP432" s="281">
        <v>-1.9207051767637315</v>
      </c>
      <c r="AQ432" s="281">
        <v>-0.14607709949311301</v>
      </c>
      <c r="AR432" s="281">
        <v>0.63585274593645047</v>
      </c>
      <c r="AS432" s="2"/>
      <c r="AT432" s="234"/>
      <c r="AU432" s="170">
        <v>2023</v>
      </c>
      <c r="AV432" s="215" t="s">
        <v>105</v>
      </c>
      <c r="AW432" s="281">
        <v>-21.95894560658806</v>
      </c>
      <c r="AX432" s="281">
        <v>-12.300911941780782</v>
      </c>
      <c r="AY432" s="281">
        <v>-17.186784241868992</v>
      </c>
      <c r="AZ432" s="281">
        <v>2946.2365591397847</v>
      </c>
      <c r="BA432" s="281">
        <v>32.84573088494659</v>
      </c>
      <c r="BB432" s="281">
        <v>-91.302144051903284</v>
      </c>
      <c r="BC432" s="281">
        <v>-85.716820440028386</v>
      </c>
      <c r="BD432" s="281">
        <v>-91.140667267808837</v>
      </c>
      <c r="BE432" s="281">
        <v>-47.371836469824792</v>
      </c>
      <c r="BF432" s="281">
        <v>-89.235294117647058</v>
      </c>
      <c r="BG432" s="281">
        <v>-38.473484412745883</v>
      </c>
      <c r="BH432" s="2"/>
      <c r="BI432" s="234"/>
      <c r="BJ432" s="170">
        <v>2023</v>
      </c>
      <c r="BK432" s="215" t="s">
        <v>105</v>
      </c>
      <c r="BL432" s="281">
        <v>-21.95894560658806</v>
      </c>
      <c r="BM432" s="281">
        <v>-9.4984821775184134</v>
      </c>
      <c r="BN432" s="281">
        <v>-0.95508263700177598</v>
      </c>
      <c r="BO432" s="281">
        <v>0.43593643601280463</v>
      </c>
      <c r="BP432" s="281">
        <v>0.50371341475056186</v>
      </c>
      <c r="BQ432" s="281">
        <v>-2.8658843145615513</v>
      </c>
      <c r="BR432" s="281">
        <v>-0.76861639502841583</v>
      </c>
      <c r="BS432" s="281">
        <v>-6.4324489445247046</v>
      </c>
      <c r="BT432" s="281">
        <v>-0.34843094703213223</v>
      </c>
      <c r="BU432" s="281">
        <v>-0.96542419479040098</v>
      </c>
      <c r="BV432" s="281">
        <v>-1.0642258468940329</v>
      </c>
    </row>
    <row r="433" spans="1:74" x14ac:dyDescent="0.25">
      <c r="A433" s="234"/>
      <c r="B433" s="155">
        <v>2023</v>
      </c>
      <c r="C433" s="216" t="s">
        <v>102</v>
      </c>
      <c r="D433" s="212">
        <v>496762</v>
      </c>
      <c r="E433" s="212">
        <v>420930</v>
      </c>
      <c r="F433" s="212">
        <v>32181</v>
      </c>
      <c r="G433" s="212">
        <v>2577</v>
      </c>
      <c r="H433" s="212">
        <v>17394</v>
      </c>
      <c r="I433" s="212">
        <v>790</v>
      </c>
      <c r="J433" s="212">
        <v>1786</v>
      </c>
      <c r="K433" s="212">
        <v>2510</v>
      </c>
      <c r="L433" s="212">
        <v>8116</v>
      </c>
      <c r="M433" s="212">
        <v>732</v>
      </c>
      <c r="N433" s="212">
        <v>9746</v>
      </c>
      <c r="O433" s="2"/>
      <c r="P433" s="234"/>
      <c r="Q433" s="155">
        <v>2023</v>
      </c>
      <c r="R433" s="216" t="s">
        <v>102</v>
      </c>
      <c r="S433" s="282">
        <v>1.273972351395372</v>
      </c>
      <c r="T433" s="282">
        <v>-1.1058719049330819</v>
      </c>
      <c r="U433" s="282">
        <v>11.256698357821946</v>
      </c>
      <c r="V433" s="282">
        <v>-9.0363572184962919</v>
      </c>
      <c r="W433" s="282">
        <v>35.837563451776646</v>
      </c>
      <c r="X433" s="282">
        <v>-53.962703962703962</v>
      </c>
      <c r="Y433" s="282">
        <v>121.86335403726707</v>
      </c>
      <c r="Z433" s="282">
        <v>-36.132315521628499</v>
      </c>
      <c r="AA433" s="282">
        <v>233.57994245787091</v>
      </c>
      <c r="AB433" s="282">
        <v>0</v>
      </c>
      <c r="AC433" s="282">
        <v>-8.8903430868467694</v>
      </c>
      <c r="AD433" s="2"/>
      <c r="AE433" s="234"/>
      <c r="AF433" s="155">
        <v>2023</v>
      </c>
      <c r="AG433" s="216" t="s">
        <v>102</v>
      </c>
      <c r="AH433" s="282">
        <v>1.273972351395372</v>
      </c>
      <c r="AI433" s="282">
        <v>-0.95960759449800226</v>
      </c>
      <c r="AJ433" s="282">
        <v>0.66379484335787031</v>
      </c>
      <c r="AK433" s="282">
        <v>-5.2190257954427145E-2</v>
      </c>
      <c r="AL433" s="282">
        <v>0.93555114747213342</v>
      </c>
      <c r="AM433" s="282">
        <v>-0.18878194869452944</v>
      </c>
      <c r="AN433" s="282">
        <v>0.19999469942692588</v>
      </c>
      <c r="AO433" s="282">
        <v>-0.28949283709096307</v>
      </c>
      <c r="AP433" s="282">
        <v>1.1585829529492557</v>
      </c>
      <c r="AQ433" s="282">
        <v>0</v>
      </c>
      <c r="AR433" s="282">
        <v>-0.19387865357289147</v>
      </c>
      <c r="AS433" s="2"/>
      <c r="AT433" s="234"/>
      <c r="AU433" s="155">
        <v>2023</v>
      </c>
      <c r="AV433" s="216" t="s">
        <v>102</v>
      </c>
      <c r="AW433" s="282">
        <v>-18.321919779018245</v>
      </c>
      <c r="AX433" s="282">
        <v>-11.462748224227909</v>
      </c>
      <c r="AY433" s="282">
        <v>-0.57773109243697718</v>
      </c>
      <c r="AZ433" s="282">
        <v>18.920166128287946</v>
      </c>
      <c r="BA433" s="282">
        <v>49.767521956259685</v>
      </c>
      <c r="BB433" s="282">
        <v>-94.438186426358769</v>
      </c>
      <c r="BC433" s="282">
        <v>-81.178206344187998</v>
      </c>
      <c r="BD433" s="282">
        <v>-93.587778459023099</v>
      </c>
      <c r="BE433" s="282">
        <v>-3.3464332499702323</v>
      </c>
      <c r="BF433" s="282">
        <v>-74.503657262277954</v>
      </c>
      <c r="BG433" s="282">
        <v>-22.119226466357674</v>
      </c>
      <c r="BH433" s="2"/>
      <c r="BI433" s="234"/>
      <c r="BJ433" s="155">
        <v>2023</v>
      </c>
      <c r="BK433" s="216" t="s">
        <v>102</v>
      </c>
      <c r="BL433" s="282">
        <v>-18.321919779018245</v>
      </c>
      <c r="BM433" s="282">
        <v>-8.9604485403530134</v>
      </c>
      <c r="BN433" s="282">
        <v>-3.0746717746775298E-2</v>
      </c>
      <c r="BO433" s="282">
        <v>6.7412589712181128E-2</v>
      </c>
      <c r="BP433" s="282">
        <v>0.95035309399123646</v>
      </c>
      <c r="BQ433" s="282">
        <v>-2.2055426302419456</v>
      </c>
      <c r="BR433" s="282">
        <v>-1.2665345818364178</v>
      </c>
      <c r="BS433" s="282">
        <v>-6.0233971012586434</v>
      </c>
      <c r="BT433" s="282">
        <v>-4.6202287095421707E-2</v>
      </c>
      <c r="BU433" s="282">
        <v>-0.35169641315696448</v>
      </c>
      <c r="BV433" s="282">
        <v>-0.45511719103248144</v>
      </c>
    </row>
    <row r="434" spans="1:74" x14ac:dyDescent="0.25">
      <c r="A434" s="234"/>
      <c r="B434" s="170">
        <v>2023</v>
      </c>
      <c r="C434" s="215" t="s">
        <v>103</v>
      </c>
      <c r="D434" s="211">
        <v>542113</v>
      </c>
      <c r="E434" s="211">
        <v>459662</v>
      </c>
      <c r="F434" s="211">
        <v>38805</v>
      </c>
      <c r="G434" s="211">
        <v>4293</v>
      </c>
      <c r="H434" s="211">
        <v>18509</v>
      </c>
      <c r="I434" s="211">
        <v>1040</v>
      </c>
      <c r="J434" s="211">
        <v>2465</v>
      </c>
      <c r="K434" s="211">
        <v>2038</v>
      </c>
      <c r="L434" s="211">
        <v>7972</v>
      </c>
      <c r="M434" s="211">
        <v>732</v>
      </c>
      <c r="N434" s="211">
        <v>6597</v>
      </c>
      <c r="O434" s="2"/>
      <c r="P434" s="234"/>
      <c r="Q434" s="170">
        <v>2023</v>
      </c>
      <c r="R434" s="215" t="s">
        <v>103</v>
      </c>
      <c r="S434" s="281">
        <v>9.1293214859429668</v>
      </c>
      <c r="T434" s="281">
        <v>9.2015299455966613</v>
      </c>
      <c r="U434" s="281">
        <v>20.583574158665058</v>
      </c>
      <c r="V434" s="281">
        <v>66.589057043073353</v>
      </c>
      <c r="W434" s="281">
        <v>6.4102564102564088</v>
      </c>
      <c r="X434" s="281">
        <v>31.645569620253156</v>
      </c>
      <c r="Y434" s="281">
        <v>38.017917133258692</v>
      </c>
      <c r="Z434" s="281">
        <v>-18.804780876494021</v>
      </c>
      <c r="AA434" s="281">
        <v>-1.7742730409068486</v>
      </c>
      <c r="AB434" s="281">
        <v>0</v>
      </c>
      <c r="AC434" s="281">
        <v>-32.310691565770583</v>
      </c>
      <c r="AD434" s="2"/>
      <c r="AE434" s="234"/>
      <c r="AF434" s="170">
        <v>2023</v>
      </c>
      <c r="AG434" s="215" t="s">
        <v>103</v>
      </c>
      <c r="AH434" s="281">
        <v>9.1293214859429668</v>
      </c>
      <c r="AI434" s="281">
        <v>7.796892676976098</v>
      </c>
      <c r="AJ434" s="281">
        <v>1.33343532717881</v>
      </c>
      <c r="AK434" s="281">
        <v>0.34543705033798883</v>
      </c>
      <c r="AL434" s="281">
        <v>0.22445356126273749</v>
      </c>
      <c r="AM434" s="281">
        <v>5.032591059702634E-2</v>
      </c>
      <c r="AN434" s="281">
        <v>0.13668517318152354</v>
      </c>
      <c r="AO434" s="281">
        <v>-9.5015319207185742E-2</v>
      </c>
      <c r="AP434" s="281">
        <v>-2.8987724503887174E-2</v>
      </c>
      <c r="AQ434" s="281">
        <v>0</v>
      </c>
      <c r="AR434" s="281">
        <v>-0.63390516988014378</v>
      </c>
      <c r="AS434" s="2"/>
      <c r="AT434" s="234"/>
      <c r="AU434" s="170">
        <v>2023</v>
      </c>
      <c r="AV434" s="215" t="s">
        <v>103</v>
      </c>
      <c r="AW434" s="281">
        <v>5.3952274857007438</v>
      </c>
      <c r="AX434" s="281">
        <v>16.041977496547744</v>
      </c>
      <c r="AY434" s="281">
        <v>18.858735604018634</v>
      </c>
      <c r="AZ434" s="281">
        <v>216.12665684830631</v>
      </c>
      <c r="BA434" s="281">
        <v>38.93559525596757</v>
      </c>
      <c r="BB434" s="281">
        <v>-77.749251176722296</v>
      </c>
      <c r="BC434" s="281">
        <v>-63.680565787534995</v>
      </c>
      <c r="BD434" s="281">
        <v>-94.734938514002266</v>
      </c>
      <c r="BE434" s="281">
        <v>14.523775319637977</v>
      </c>
      <c r="BF434" s="281">
        <v>4.5714285714285836</v>
      </c>
      <c r="BG434" s="281">
        <v>-49.591197371437303</v>
      </c>
      <c r="BH434" s="2"/>
      <c r="BI434" s="234"/>
      <c r="BJ434" s="170">
        <v>2023</v>
      </c>
      <c r="BK434" s="215" t="s">
        <v>103</v>
      </c>
      <c r="BL434" s="281">
        <v>5.3952274857007438</v>
      </c>
      <c r="BM434" s="281">
        <v>12.354139691501343</v>
      </c>
      <c r="BN434" s="281">
        <v>1.197016886939551</v>
      </c>
      <c r="BO434" s="281">
        <v>0.57060980399018713</v>
      </c>
      <c r="BP434" s="281">
        <v>1.0084337489939015</v>
      </c>
      <c r="BQ434" s="281">
        <v>-0.70650631267473252</v>
      </c>
      <c r="BR434" s="281">
        <v>-0.84026424969185309</v>
      </c>
      <c r="BS434" s="281">
        <v>-7.1292202767700728</v>
      </c>
      <c r="BT434" s="281">
        <v>0.19655417779696052</v>
      </c>
      <c r="BU434" s="281">
        <v>6.2212993961451406E-3</v>
      </c>
      <c r="BV434" s="281">
        <v>-1.2617572837806863</v>
      </c>
    </row>
    <row r="435" spans="1:74" x14ac:dyDescent="0.25">
      <c r="A435" s="234"/>
      <c r="B435" s="151">
        <v>2024</v>
      </c>
      <c r="C435" s="216" t="s">
        <v>104</v>
      </c>
      <c r="D435" s="212">
        <v>530505</v>
      </c>
      <c r="E435" s="212">
        <v>447023</v>
      </c>
      <c r="F435" s="212">
        <v>43608</v>
      </c>
      <c r="G435" s="212">
        <v>4396</v>
      </c>
      <c r="H435" s="212">
        <v>19193</v>
      </c>
      <c r="I435" s="212">
        <v>1255</v>
      </c>
      <c r="J435" s="212">
        <v>1929</v>
      </c>
      <c r="K435" s="212">
        <v>2093</v>
      </c>
      <c r="L435" s="212">
        <v>3855</v>
      </c>
      <c r="M435" s="212">
        <v>2448</v>
      </c>
      <c r="N435" s="212">
        <v>4705</v>
      </c>
      <c r="O435" s="2"/>
      <c r="P435" s="234"/>
      <c r="Q435" s="151">
        <v>2024</v>
      </c>
      <c r="R435" s="216" t="s">
        <v>104</v>
      </c>
      <c r="S435" s="282">
        <v>-2.1412509937964899</v>
      </c>
      <c r="T435" s="282">
        <v>-2.7496290752770562</v>
      </c>
      <c r="U435" s="282">
        <v>12.377270970235799</v>
      </c>
      <c r="V435" s="282">
        <v>2.3992546005124638</v>
      </c>
      <c r="W435" s="282">
        <v>3.6954994867361819</v>
      </c>
      <c r="X435" s="282">
        <v>20.67307692307692</v>
      </c>
      <c r="Y435" s="282">
        <v>-21.744421906693717</v>
      </c>
      <c r="Z435" s="282">
        <v>2.6987242394504278</v>
      </c>
      <c r="AA435" s="282">
        <v>-51.643251379829401</v>
      </c>
      <c r="AB435" s="282">
        <v>234.42622950819674</v>
      </c>
      <c r="AC435" s="282">
        <v>-28.679702895255417</v>
      </c>
      <c r="AD435" s="2"/>
      <c r="AE435" s="234"/>
      <c r="AF435" s="151">
        <v>2024</v>
      </c>
      <c r="AG435" s="216" t="s">
        <v>104</v>
      </c>
      <c r="AH435" s="282">
        <v>-2.1412509937964899</v>
      </c>
      <c r="AI435" s="282">
        <v>-2.3314327455714885</v>
      </c>
      <c r="AJ435" s="282">
        <v>0.88597764672678669</v>
      </c>
      <c r="AK435" s="282">
        <v>1.8999728838821367E-2</v>
      </c>
      <c r="AL435" s="282">
        <v>0.12617295656071667</v>
      </c>
      <c r="AM435" s="282">
        <v>3.9659628158704795E-2</v>
      </c>
      <c r="AN435" s="282">
        <v>-9.8872375316584993E-2</v>
      </c>
      <c r="AO435" s="282">
        <v>1.0145486273157043E-2</v>
      </c>
      <c r="AP435" s="282">
        <v>-0.75943576339250074</v>
      </c>
      <c r="AQ435" s="282">
        <v>0.31653917172249968</v>
      </c>
      <c r="AR435" s="282">
        <v>-0.34900472779660224</v>
      </c>
      <c r="AS435" s="2"/>
      <c r="AT435" s="234"/>
      <c r="AU435" s="151">
        <v>2024</v>
      </c>
      <c r="AV435" s="216" t="s">
        <v>104</v>
      </c>
      <c r="AW435" s="282">
        <v>10.706616666562326</v>
      </c>
      <c r="AX435" s="282">
        <v>9.1271497796819148</v>
      </c>
      <c r="AY435" s="282">
        <v>43.835345339402352</v>
      </c>
      <c r="AZ435" s="282">
        <v>223.71134020618558</v>
      </c>
      <c r="BA435" s="282">
        <v>77.943630632301137</v>
      </c>
      <c r="BB435" s="282">
        <v>-65.484048404840479</v>
      </c>
      <c r="BC435" s="282">
        <v>131.57262905162065</v>
      </c>
      <c r="BD435" s="282">
        <v>9.3521421107628129</v>
      </c>
      <c r="BE435" s="282">
        <v>-66.872905387986592</v>
      </c>
      <c r="BF435" s="282">
        <v>70.949720670391059</v>
      </c>
      <c r="BG435" s="282">
        <v>-38.496732026143789</v>
      </c>
      <c r="BH435" s="2"/>
      <c r="BI435" s="234"/>
      <c r="BJ435" s="151">
        <v>2024</v>
      </c>
      <c r="BK435" s="216" t="s">
        <v>104</v>
      </c>
      <c r="BL435" s="282">
        <v>10.706616666562326</v>
      </c>
      <c r="BM435" s="282">
        <v>7.8021865654978413</v>
      </c>
      <c r="BN435" s="282">
        <v>2.7733780746620922</v>
      </c>
      <c r="BO435" s="282">
        <v>0.63397461180010817</v>
      </c>
      <c r="BP435" s="282">
        <v>1.7543859649122806</v>
      </c>
      <c r="BQ435" s="282">
        <v>-0.49687081984728682</v>
      </c>
      <c r="BR435" s="282">
        <v>0.22871500149207324</v>
      </c>
      <c r="BS435" s="282">
        <v>3.7354001156095898E-2</v>
      </c>
      <c r="BT435" s="282">
        <v>-1.6239599832220017</v>
      </c>
      <c r="BU435" s="282">
        <v>0.21202047583571751</v>
      </c>
      <c r="BV435" s="282">
        <v>-0.61456722572459455</v>
      </c>
    </row>
    <row r="436" spans="1:74" x14ac:dyDescent="0.25">
      <c r="A436" s="234"/>
      <c r="B436" s="170">
        <v>2024</v>
      </c>
      <c r="C436" s="215" t="s">
        <v>105</v>
      </c>
      <c r="D436" s="211">
        <v>511927</v>
      </c>
      <c r="E436" s="211">
        <v>443491</v>
      </c>
      <c r="F436" s="211">
        <v>33250</v>
      </c>
      <c r="G436" s="211">
        <v>5306</v>
      </c>
      <c r="H436" s="211">
        <v>18553</v>
      </c>
      <c r="I436" s="211">
        <v>953</v>
      </c>
      <c r="J436" s="211">
        <v>829</v>
      </c>
      <c r="K436" s="211">
        <v>388</v>
      </c>
      <c r="L436" s="211">
        <v>2301</v>
      </c>
      <c r="M436" s="211">
        <v>2448</v>
      </c>
      <c r="N436" s="211">
        <v>4408</v>
      </c>
      <c r="O436" s="2"/>
      <c r="P436" s="234"/>
      <c r="Q436" s="170">
        <v>2024</v>
      </c>
      <c r="R436" s="215" t="s">
        <v>105</v>
      </c>
      <c r="S436" s="281">
        <v>-3.5019462587534491</v>
      </c>
      <c r="T436" s="281">
        <v>-0.79011594481715974</v>
      </c>
      <c r="U436" s="281">
        <v>-23.75252247294074</v>
      </c>
      <c r="V436" s="281">
        <v>20.70063694267516</v>
      </c>
      <c r="W436" s="281">
        <v>-3.3345490543427303</v>
      </c>
      <c r="X436" s="281">
        <v>-24.063745019920319</v>
      </c>
      <c r="Y436" s="281">
        <v>-57.024364955935717</v>
      </c>
      <c r="Z436" s="281">
        <v>-81.462016244624948</v>
      </c>
      <c r="AA436" s="281">
        <v>-40.311284046692606</v>
      </c>
      <c r="AB436" s="281">
        <v>0</v>
      </c>
      <c r="AC436" s="281">
        <v>-6.3124335812964887</v>
      </c>
      <c r="AD436" s="2"/>
      <c r="AE436" s="234"/>
      <c r="AF436" s="170">
        <v>2024</v>
      </c>
      <c r="AG436" s="215" t="s">
        <v>105</v>
      </c>
      <c r="AH436" s="281">
        <v>-3.5019462587534491</v>
      </c>
      <c r="AI436" s="281">
        <v>-0.66578071837211661</v>
      </c>
      <c r="AJ436" s="281">
        <v>-1.9524792414774588</v>
      </c>
      <c r="AK436" s="281">
        <v>0.17153466979576051</v>
      </c>
      <c r="AL436" s="281">
        <v>-0.12063976776844695</v>
      </c>
      <c r="AM436" s="281">
        <v>-5.6926890415735905E-2</v>
      </c>
      <c r="AN436" s="281">
        <v>-0.2073496008520182</v>
      </c>
      <c r="AO436" s="281">
        <v>-0.32139188132062818</v>
      </c>
      <c r="AP436" s="281">
        <v>-0.29292843611276026</v>
      </c>
      <c r="AQ436" s="281">
        <v>0</v>
      </c>
      <c r="AR436" s="281">
        <v>-5.5984392230044915E-2</v>
      </c>
      <c r="AS436" s="2"/>
      <c r="AT436" s="234"/>
      <c r="AU436" s="170">
        <v>2024</v>
      </c>
      <c r="AV436" s="215" t="s">
        <v>105</v>
      </c>
      <c r="AW436" s="281">
        <v>4.3656335306097844</v>
      </c>
      <c r="AX436" s="281">
        <v>4.1946541301625615</v>
      </c>
      <c r="AY436" s="281">
        <v>14.952463267070002</v>
      </c>
      <c r="AZ436" s="281">
        <v>87.292622661489588</v>
      </c>
      <c r="BA436" s="281">
        <v>44.88871534556813</v>
      </c>
      <c r="BB436" s="281">
        <v>-44.463869463869464</v>
      </c>
      <c r="BC436" s="281">
        <v>2.9813664596273242</v>
      </c>
      <c r="BD436" s="281">
        <v>-90.127226463104321</v>
      </c>
      <c r="BE436" s="281">
        <v>-5.4254007398273671</v>
      </c>
      <c r="BF436" s="281">
        <v>234.42622950819674</v>
      </c>
      <c r="BG436" s="281">
        <v>-58.792184724689164</v>
      </c>
      <c r="BH436" s="2"/>
      <c r="BI436" s="234"/>
      <c r="BJ436" s="170">
        <v>2024</v>
      </c>
      <c r="BK436" s="215" t="s">
        <v>105</v>
      </c>
      <c r="BL436" s="281">
        <v>4.3656335306097844</v>
      </c>
      <c r="BM436" s="281">
        <v>3.639862755931031</v>
      </c>
      <c r="BN436" s="281">
        <v>0.88172994395663196</v>
      </c>
      <c r="BO436" s="281">
        <v>0.50416604656757247</v>
      </c>
      <c r="BP436" s="281">
        <v>1.1718343856329989</v>
      </c>
      <c r="BQ436" s="281">
        <v>-0.15555143288760928</v>
      </c>
      <c r="BR436" s="281">
        <v>4.8928366832275538E-3</v>
      </c>
      <c r="BS436" s="281">
        <v>-0.722101147166333</v>
      </c>
      <c r="BT436" s="281">
        <v>-2.6910601757751545E-2</v>
      </c>
      <c r="BU436" s="281">
        <v>0.34983782285077009</v>
      </c>
      <c r="BV436" s="281">
        <v>-1.2821270792007535</v>
      </c>
    </row>
    <row r="437" spans="1:74" x14ac:dyDescent="0.25">
      <c r="A437" s="234"/>
      <c r="B437" s="155">
        <v>2024</v>
      </c>
      <c r="C437" s="216" t="s">
        <v>102</v>
      </c>
      <c r="D437" s="212">
        <v>518797</v>
      </c>
      <c r="E437" s="212">
        <v>454190</v>
      </c>
      <c r="F437" s="212">
        <v>28106</v>
      </c>
      <c r="G437" s="212">
        <v>5741</v>
      </c>
      <c r="H437" s="212">
        <v>17977</v>
      </c>
      <c r="I437" s="212">
        <v>3210</v>
      </c>
      <c r="J437" s="212">
        <v>112</v>
      </c>
      <c r="K437" s="212">
        <v>648</v>
      </c>
      <c r="L437" s="212">
        <v>1015</v>
      </c>
      <c r="M437" s="212">
        <v>1716</v>
      </c>
      <c r="N437" s="212">
        <v>6082</v>
      </c>
      <c r="O437" s="2"/>
      <c r="P437" s="234"/>
      <c r="Q437" s="155">
        <v>2024</v>
      </c>
      <c r="R437" s="216" t="s">
        <v>102</v>
      </c>
      <c r="S437" s="282">
        <v>1.341988213163205</v>
      </c>
      <c r="T437" s="282">
        <v>2.412450309025445</v>
      </c>
      <c r="U437" s="282">
        <v>-15.470676691729324</v>
      </c>
      <c r="V437" s="282">
        <v>8.1982661138333839</v>
      </c>
      <c r="W437" s="282">
        <v>-3.1046191990513563</v>
      </c>
      <c r="X437" s="282">
        <v>236.83105981112277</v>
      </c>
      <c r="Y437" s="282">
        <v>-86.489746682750308</v>
      </c>
      <c r="Z437" s="282">
        <v>67.010309278350519</v>
      </c>
      <c r="AA437" s="282">
        <v>-55.888744024337242</v>
      </c>
      <c r="AB437" s="282">
        <v>-29.901960784313729</v>
      </c>
      <c r="AC437" s="282">
        <v>37.976406533575329</v>
      </c>
      <c r="AD437" s="2"/>
      <c r="AE437" s="234"/>
      <c r="AF437" s="155">
        <v>2024</v>
      </c>
      <c r="AG437" s="216" t="s">
        <v>102</v>
      </c>
      <c r="AH437" s="282">
        <v>1.341988213163205</v>
      </c>
      <c r="AI437" s="282">
        <v>2.0899464181416492</v>
      </c>
      <c r="AJ437" s="282">
        <v>-1.0048307668866852</v>
      </c>
      <c r="AK437" s="282">
        <v>8.4973052798543544E-2</v>
      </c>
      <c r="AL437" s="282">
        <v>-0.11251604232634732</v>
      </c>
      <c r="AM437" s="282">
        <v>0.44088317279612138</v>
      </c>
      <c r="AN437" s="282">
        <v>-0.14005903185415108</v>
      </c>
      <c r="AO437" s="282">
        <v>5.0788491327865115E-2</v>
      </c>
      <c r="AP437" s="282">
        <v>-0.25120769172167129</v>
      </c>
      <c r="AQ437" s="282">
        <v>-0.14298913712306638</v>
      </c>
      <c r="AR437" s="282">
        <v>0.32699974801094689</v>
      </c>
      <c r="AS437" s="2"/>
      <c r="AT437" s="234"/>
      <c r="AU437" s="155">
        <v>2024</v>
      </c>
      <c r="AV437" s="216" t="s">
        <v>102</v>
      </c>
      <c r="AW437" s="282">
        <v>4.4357257600218958</v>
      </c>
      <c r="AX437" s="282">
        <v>7.9015513268239346</v>
      </c>
      <c r="AY437" s="282">
        <v>-12.662751312886485</v>
      </c>
      <c r="AZ437" s="282">
        <v>122.77842452464105</v>
      </c>
      <c r="BA437" s="282">
        <v>3.3517304817753342</v>
      </c>
      <c r="BB437" s="282">
        <v>306.32911392405066</v>
      </c>
      <c r="BC437" s="282">
        <v>-93.729003359462482</v>
      </c>
      <c r="BD437" s="282">
        <v>-74.183266932270911</v>
      </c>
      <c r="BE437" s="282">
        <v>-87.493839329719066</v>
      </c>
      <c r="BF437" s="282">
        <v>134.42622950819674</v>
      </c>
      <c r="BG437" s="282">
        <v>-37.594910732608241</v>
      </c>
      <c r="BH437" s="2"/>
      <c r="BI437" s="234"/>
      <c r="BJ437" s="155">
        <v>2024</v>
      </c>
      <c r="BK437" s="216" t="s">
        <v>102</v>
      </c>
      <c r="BL437" s="282">
        <v>4.4357257600218958</v>
      </c>
      <c r="BM437" s="282">
        <v>6.6953591458283759</v>
      </c>
      <c r="BN437" s="282">
        <v>-0.8203123427315282</v>
      </c>
      <c r="BO437" s="282">
        <v>0.63692472451596449</v>
      </c>
      <c r="BP437" s="282">
        <v>0.11736002351226528</v>
      </c>
      <c r="BQ437" s="282">
        <v>0.48715481457921433</v>
      </c>
      <c r="BR437" s="282">
        <v>-0.33698229735768792</v>
      </c>
      <c r="BS437" s="282">
        <v>-0.37482738212665168</v>
      </c>
      <c r="BT437" s="282">
        <v>-1.4294571645979344</v>
      </c>
      <c r="BU437" s="282">
        <v>0.19808278410989541</v>
      </c>
      <c r="BV437" s="282">
        <v>-0.73757654571001707</v>
      </c>
    </row>
    <row r="438" spans="1:74" x14ac:dyDescent="0.25">
      <c r="A438" s="234"/>
      <c r="B438" s="170">
        <v>2024</v>
      </c>
      <c r="C438" s="215" t="s">
        <v>103</v>
      </c>
      <c r="D438" s="211">
        <v>638699</v>
      </c>
      <c r="E438" s="211">
        <v>556399</v>
      </c>
      <c r="F438" s="211">
        <v>23690</v>
      </c>
      <c r="G438" s="211">
        <v>6164</v>
      </c>
      <c r="H438" s="211">
        <v>31222</v>
      </c>
      <c r="I438" s="211">
        <v>6476</v>
      </c>
      <c r="J438" s="211">
        <v>112</v>
      </c>
      <c r="K438" s="211">
        <v>841</v>
      </c>
      <c r="L438" s="211">
        <v>1990</v>
      </c>
      <c r="M438" s="211">
        <v>1978</v>
      </c>
      <c r="N438" s="211">
        <v>9827</v>
      </c>
      <c r="O438" s="2"/>
      <c r="P438" s="234"/>
      <c r="Q438" s="170">
        <v>2024</v>
      </c>
      <c r="R438" s="215" t="s">
        <v>103</v>
      </c>
      <c r="S438" s="281">
        <v>23.111544592586313</v>
      </c>
      <c r="T438" s="281">
        <v>22.50357779783792</v>
      </c>
      <c r="U438" s="281">
        <v>-15.711947626841237</v>
      </c>
      <c r="V438" s="281">
        <v>7.3680543459327765</v>
      </c>
      <c r="W438" s="281">
        <v>73.677476775880308</v>
      </c>
      <c r="X438" s="281">
        <v>101.74454828660436</v>
      </c>
      <c r="Y438" s="281">
        <v>0</v>
      </c>
      <c r="Z438" s="281">
        <v>29.783950617283949</v>
      </c>
      <c r="AA438" s="281">
        <v>96.059113300492612</v>
      </c>
      <c r="AB438" s="281">
        <v>15.268065268065271</v>
      </c>
      <c r="AC438" s="281">
        <v>61.575139756659013</v>
      </c>
      <c r="AD438" s="2"/>
      <c r="AE438" s="234"/>
      <c r="AF438" s="170">
        <v>2024</v>
      </c>
      <c r="AG438" s="215" t="s">
        <v>103</v>
      </c>
      <c r="AH438" s="281">
        <v>23.111544592586313</v>
      </c>
      <c r="AI438" s="281">
        <v>19.701154786939789</v>
      </c>
      <c r="AJ438" s="281">
        <v>-0.85119998766376848</v>
      </c>
      <c r="AK438" s="281">
        <v>8.153478142703216E-2</v>
      </c>
      <c r="AL438" s="281">
        <v>2.5530217021301205</v>
      </c>
      <c r="AM438" s="281">
        <v>0.62953332420966202</v>
      </c>
      <c r="AN438" s="281">
        <v>0</v>
      </c>
      <c r="AO438" s="281">
        <v>3.7201448736210889E-2</v>
      </c>
      <c r="AP438" s="281">
        <v>0.18793477988500323</v>
      </c>
      <c r="AQ438" s="281">
        <v>5.0501448543457277E-2</v>
      </c>
      <c r="AR438" s="281">
        <v>0.72186230837880727</v>
      </c>
      <c r="AS438" s="2"/>
      <c r="AT438" s="234"/>
      <c r="AU438" s="170">
        <v>2024</v>
      </c>
      <c r="AV438" s="215" t="s">
        <v>103</v>
      </c>
      <c r="AW438" s="281">
        <v>17.816580675984525</v>
      </c>
      <c r="AX438" s="281">
        <v>21.045246289665016</v>
      </c>
      <c r="AY438" s="281">
        <v>-38.951166086844481</v>
      </c>
      <c r="AZ438" s="281">
        <v>43.582576286978821</v>
      </c>
      <c r="BA438" s="281">
        <v>68.685504349235515</v>
      </c>
      <c r="BB438" s="281">
        <v>522.69230769230774</v>
      </c>
      <c r="BC438" s="281">
        <v>-95.456389452332658</v>
      </c>
      <c r="BD438" s="281">
        <v>-58.734052993130518</v>
      </c>
      <c r="BE438" s="281">
        <v>-75.037631710988464</v>
      </c>
      <c r="BF438" s="281">
        <v>170.21857923497265</v>
      </c>
      <c r="BG438" s="281">
        <v>48.961649234500527</v>
      </c>
      <c r="BH438" s="2"/>
      <c r="BI438" s="234"/>
      <c r="BJ438" s="170">
        <v>2024</v>
      </c>
      <c r="BK438" s="215" t="s">
        <v>103</v>
      </c>
      <c r="BL438" s="281">
        <v>17.816580675984525</v>
      </c>
      <c r="BM438" s="281">
        <v>17.844434647389011</v>
      </c>
      <c r="BN438" s="281">
        <v>-2.7881640912503478</v>
      </c>
      <c r="BO438" s="281">
        <v>0.34513099667412511</v>
      </c>
      <c r="BP438" s="281">
        <v>2.3450830361935608</v>
      </c>
      <c r="BQ438" s="281">
        <v>1.0027429705614879</v>
      </c>
      <c r="BR438" s="281">
        <v>-0.43404234910433798</v>
      </c>
      <c r="BS438" s="281">
        <v>-0.2208026739812548</v>
      </c>
      <c r="BT438" s="281">
        <v>-1.1034599797459201</v>
      </c>
      <c r="BU438" s="281">
        <v>0.22984137993370382</v>
      </c>
      <c r="BV438" s="281">
        <v>0.59581673931449719</v>
      </c>
    </row>
    <row r="439" spans="1:74" x14ac:dyDescent="0.25">
      <c r="A439" s="234"/>
      <c r="B439" s="151">
        <v>2025</v>
      </c>
      <c r="C439" s="216" t="s">
        <v>104</v>
      </c>
      <c r="D439" s="212">
        <v>613852</v>
      </c>
      <c r="E439" s="212">
        <v>550581</v>
      </c>
      <c r="F439" s="212">
        <v>13514</v>
      </c>
      <c r="G439" s="212">
        <v>5302</v>
      </c>
      <c r="H439" s="212">
        <v>26133</v>
      </c>
      <c r="I439" s="212">
        <v>4385</v>
      </c>
      <c r="J439" s="212">
        <v>1245</v>
      </c>
      <c r="K439" s="212">
        <v>461</v>
      </c>
      <c r="L439" s="212">
        <v>300</v>
      </c>
      <c r="M439" s="212">
        <v>1978</v>
      </c>
      <c r="N439" s="212">
        <v>9953</v>
      </c>
      <c r="O439" s="2"/>
      <c r="P439" s="234"/>
      <c r="Q439" s="151">
        <v>2025</v>
      </c>
      <c r="R439" s="216" t="s">
        <v>104</v>
      </c>
      <c r="S439" s="282">
        <v>-3.890251902695951</v>
      </c>
      <c r="T439" s="282">
        <v>-1.045652490389088</v>
      </c>
      <c r="U439" s="282">
        <v>-42.954833262980166</v>
      </c>
      <c r="V439" s="282">
        <v>-13.984425697598951</v>
      </c>
      <c r="W439" s="282">
        <v>-16.299404266222538</v>
      </c>
      <c r="X439" s="282">
        <v>-32.28844966028413</v>
      </c>
      <c r="Y439" s="282">
        <v>1011.6071428571429</v>
      </c>
      <c r="Z439" s="282">
        <v>-45.184304399524379</v>
      </c>
      <c r="AA439" s="282">
        <v>-84.924623115577887</v>
      </c>
      <c r="AB439" s="282">
        <v>0</v>
      </c>
      <c r="AC439" s="282">
        <v>1.2821817441742098</v>
      </c>
      <c r="AD439" s="2"/>
      <c r="AE439" s="234"/>
      <c r="AF439" s="151">
        <v>2025</v>
      </c>
      <c r="AG439" s="216" t="s">
        <v>104</v>
      </c>
      <c r="AH439" s="282">
        <v>-3.890251902695951</v>
      </c>
      <c r="AI439" s="282">
        <v>-0.91091421780838899</v>
      </c>
      <c r="AJ439" s="282">
        <v>-1.5932387556579868</v>
      </c>
      <c r="AK439" s="282">
        <v>-0.13496185214005352</v>
      </c>
      <c r="AL439" s="282">
        <v>-0.79677594610293778</v>
      </c>
      <c r="AM439" s="282">
        <v>-0.32738426081769362</v>
      </c>
      <c r="AN439" s="282">
        <v>0.17739185437897986</v>
      </c>
      <c r="AO439" s="282">
        <v>-5.9495944098863496E-2</v>
      </c>
      <c r="AP439" s="282">
        <v>-0.26460038296599819</v>
      </c>
      <c r="AQ439" s="282">
        <v>0</v>
      </c>
      <c r="AR439" s="282">
        <v>1.9727602516991582E-2</v>
      </c>
      <c r="AS439" s="2"/>
      <c r="AT439" s="234"/>
      <c r="AU439" s="151">
        <v>2025</v>
      </c>
      <c r="AV439" s="216" t="s">
        <v>104</v>
      </c>
      <c r="AW439" s="282">
        <v>15.710879256557433</v>
      </c>
      <c r="AX439" s="282">
        <v>23.166145813526384</v>
      </c>
      <c r="AY439" s="282">
        <v>-69.01027334434049</v>
      </c>
      <c r="AZ439" s="282">
        <v>20.609645131938123</v>
      </c>
      <c r="BA439" s="282">
        <v>36.159016308028981</v>
      </c>
      <c r="BB439" s="282">
        <v>249.40239043824704</v>
      </c>
      <c r="BC439" s="282">
        <v>-35.458786936236393</v>
      </c>
      <c r="BD439" s="282">
        <v>-77.974199713330151</v>
      </c>
      <c r="BE439" s="282">
        <v>-92.217898832684824</v>
      </c>
      <c r="BF439" s="282">
        <v>-19.199346405228752</v>
      </c>
      <c r="BG439" s="282">
        <v>111.54091392136024</v>
      </c>
      <c r="BH439" s="2"/>
      <c r="BI439" s="234"/>
      <c r="BJ439" s="151">
        <v>2025</v>
      </c>
      <c r="BK439" s="216" t="s">
        <v>104</v>
      </c>
      <c r="BL439" s="282">
        <v>15.710879256557433</v>
      </c>
      <c r="BM439" s="282">
        <v>19.520645422757564</v>
      </c>
      <c r="BN439" s="282">
        <v>-5.6727080800369469</v>
      </c>
      <c r="BO439" s="282">
        <v>0.17078067124720789</v>
      </c>
      <c r="BP439" s="282">
        <v>1.3081874817390979</v>
      </c>
      <c r="BQ439" s="282">
        <v>0.59000386424256146</v>
      </c>
      <c r="BR439" s="282">
        <v>-0.12893375180252781</v>
      </c>
      <c r="BS439" s="282">
        <v>-0.30763140780954001</v>
      </c>
      <c r="BT439" s="282">
        <v>-0.67011621002629584</v>
      </c>
      <c r="BU439" s="282">
        <v>-8.8594829454953325E-2</v>
      </c>
      <c r="BV439" s="282">
        <v>0.98924609570126576</v>
      </c>
    </row>
    <row r="440" spans="1:74" x14ac:dyDescent="0.25">
      <c r="A440" s="234"/>
      <c r="B440" s="170">
        <v>2025</v>
      </c>
      <c r="C440" s="215" t="s">
        <v>105</v>
      </c>
      <c r="D440" s="211">
        <v>586644</v>
      </c>
      <c r="E440" s="211">
        <v>526821</v>
      </c>
      <c r="F440" s="211">
        <v>12709</v>
      </c>
      <c r="G440" s="211">
        <v>4516</v>
      </c>
      <c r="H440" s="211">
        <v>25369</v>
      </c>
      <c r="I440" s="211">
        <v>5177</v>
      </c>
      <c r="J440" s="211">
        <v>1742</v>
      </c>
      <c r="K440" s="211">
        <v>1111</v>
      </c>
      <c r="L440" s="211"/>
      <c r="M440" s="211">
        <v>1978</v>
      </c>
      <c r="N440" s="211">
        <v>7221</v>
      </c>
      <c r="O440" s="2"/>
      <c r="P440" s="234"/>
      <c r="Q440" s="170">
        <v>2025</v>
      </c>
      <c r="R440" s="215" t="s">
        <v>105</v>
      </c>
      <c r="S440" s="281">
        <v>-4.4323387396310494</v>
      </c>
      <c r="T440" s="281">
        <v>-4.3154413247097096</v>
      </c>
      <c r="U440" s="281">
        <v>-5.9567855557199891</v>
      </c>
      <c r="V440" s="281">
        <v>-14.82459449264428</v>
      </c>
      <c r="W440" s="281">
        <v>-2.9235066773810985</v>
      </c>
      <c r="X440" s="281">
        <v>18.061573546180171</v>
      </c>
      <c r="Y440" s="281">
        <v>39.91967871485943</v>
      </c>
      <c r="Z440" s="281">
        <v>140.997830802603</v>
      </c>
      <c r="AA440" s="281">
        <v>-100</v>
      </c>
      <c r="AB440" s="281">
        <v>0</v>
      </c>
      <c r="AC440" s="281">
        <v>-27.449010348638609</v>
      </c>
      <c r="AD440" s="2"/>
      <c r="AE440" s="234"/>
      <c r="AF440" s="170">
        <v>2025</v>
      </c>
      <c r="AG440" s="215" t="s">
        <v>105</v>
      </c>
      <c r="AH440" s="281">
        <v>-4.4323387396310494</v>
      </c>
      <c r="AI440" s="281">
        <v>-3.8706398284928598</v>
      </c>
      <c r="AJ440" s="281">
        <v>-0.131139101933365</v>
      </c>
      <c r="AK440" s="281">
        <v>-0.12804389331630422</v>
      </c>
      <c r="AL440" s="281">
        <v>-0.12445996754918119</v>
      </c>
      <c r="AM440" s="281">
        <v>0.12902132761642865</v>
      </c>
      <c r="AN440" s="281">
        <v>8.096414119364273E-2</v>
      </c>
      <c r="AO440" s="281">
        <v>0.10588871584681644</v>
      </c>
      <c r="AP440" s="281">
        <v>-4.8871715006222984E-2</v>
      </c>
      <c r="AQ440" s="281">
        <v>0</v>
      </c>
      <c r="AR440" s="281">
        <v>-0.4450584179900039</v>
      </c>
      <c r="AS440" s="2"/>
      <c r="AT440" s="234"/>
      <c r="AU440" s="170">
        <v>2025</v>
      </c>
      <c r="AV440" s="215" t="s">
        <v>105</v>
      </c>
      <c r="AW440" s="281">
        <v>14.595245025169604</v>
      </c>
      <c r="AX440" s="281">
        <v>18.789558299942954</v>
      </c>
      <c r="AY440" s="281">
        <v>-61.777443609022562</v>
      </c>
      <c r="AZ440" s="281">
        <v>-14.888805126272146</v>
      </c>
      <c r="BA440" s="281">
        <v>36.737993855441175</v>
      </c>
      <c r="BB440" s="281">
        <v>443.23189926547752</v>
      </c>
      <c r="BC440" s="281">
        <v>110.13268998793725</v>
      </c>
      <c r="BD440" s="281">
        <v>186.34020618556701</v>
      </c>
      <c r="BE440" s="281">
        <v>-100</v>
      </c>
      <c r="BF440" s="281">
        <v>-19.199346405228752</v>
      </c>
      <c r="BG440" s="281">
        <v>63.815789473684191</v>
      </c>
      <c r="BH440" s="2"/>
      <c r="BI440" s="234"/>
      <c r="BJ440" s="170">
        <v>2025</v>
      </c>
      <c r="BK440" s="215" t="s">
        <v>105</v>
      </c>
      <c r="BL440" s="281">
        <v>14.595245025169604</v>
      </c>
      <c r="BM440" s="281">
        <v>16.277711470580766</v>
      </c>
      <c r="BN440" s="281">
        <v>-4.0124861552526037</v>
      </c>
      <c r="BO440" s="281">
        <v>-0.15431887749620551</v>
      </c>
      <c r="BP440" s="281">
        <v>1.3314398341951099</v>
      </c>
      <c r="BQ440" s="281">
        <v>0.82511764372654683</v>
      </c>
      <c r="BR440" s="281">
        <v>0.17834574070131093</v>
      </c>
      <c r="BS440" s="281">
        <v>0.14123107396171719</v>
      </c>
      <c r="BT440" s="281">
        <v>-0.44947814825160615</v>
      </c>
      <c r="BU440" s="281">
        <v>-9.1809965092679219E-2</v>
      </c>
      <c r="BV440" s="281">
        <v>0.5494924080972482</v>
      </c>
    </row>
    <row r="441" spans="1:74" x14ac:dyDescent="0.25">
      <c r="A441" s="234"/>
      <c r="B441" s="155">
        <v>2025</v>
      </c>
      <c r="C441" s="216" t="s">
        <v>102</v>
      </c>
      <c r="D441" s="212">
        <v>695722</v>
      </c>
      <c r="E441" s="212">
        <v>597146</v>
      </c>
      <c r="F441" s="212">
        <v>15902</v>
      </c>
      <c r="G441" s="212">
        <v>3620</v>
      </c>
      <c r="H441" s="212">
        <v>26075</v>
      </c>
      <c r="I441" s="212">
        <v>6473</v>
      </c>
      <c r="J441" s="212">
        <v>1597</v>
      </c>
      <c r="K441" s="212">
        <v>16426</v>
      </c>
      <c r="L441" s="212">
        <v>1690</v>
      </c>
      <c r="M441" s="212">
        <v>1978</v>
      </c>
      <c r="N441" s="212">
        <v>24815</v>
      </c>
      <c r="O441" s="2"/>
      <c r="P441" s="234"/>
      <c r="Q441" s="155">
        <v>2025</v>
      </c>
      <c r="R441" s="216" t="s">
        <v>102</v>
      </c>
      <c r="S441" s="282">
        <v>18.5935592966092</v>
      </c>
      <c r="T441" s="282">
        <v>13.348936355991881</v>
      </c>
      <c r="U441" s="282">
        <v>25.12392792509246</v>
      </c>
      <c r="V441" s="282">
        <v>-19.840566873339242</v>
      </c>
      <c r="W441" s="282">
        <v>2.7829240411525973</v>
      </c>
      <c r="X441" s="282">
        <v>25.033803361019906</v>
      </c>
      <c r="Y441" s="282">
        <v>-8.3237657864523555</v>
      </c>
      <c r="Z441" s="282">
        <v>1378.4878487848785</v>
      </c>
      <c r="AA441" s="282" t="s">
        <v>128</v>
      </c>
      <c r="AB441" s="282">
        <v>0</v>
      </c>
      <c r="AC441" s="282">
        <v>243.65046392466417</v>
      </c>
      <c r="AD441" s="2"/>
      <c r="AE441" s="234"/>
      <c r="AF441" s="155">
        <v>2025</v>
      </c>
      <c r="AG441" s="216" t="s">
        <v>102</v>
      </c>
      <c r="AH441" s="282">
        <v>18.5935592966092</v>
      </c>
      <c r="AI441" s="282">
        <v>11.987679069418599</v>
      </c>
      <c r="AJ441" s="282">
        <v>0.5442823927288104</v>
      </c>
      <c r="AK441" s="282">
        <v>-0.15273317378171442</v>
      </c>
      <c r="AL441" s="282">
        <v>0.12034555880568121</v>
      </c>
      <c r="AM441" s="282">
        <v>0.22091762636283691</v>
      </c>
      <c r="AN441" s="282">
        <v>-2.4716864060656905E-2</v>
      </c>
      <c r="AO441" s="282">
        <v>2.6106122281997277</v>
      </c>
      <c r="AP441" s="282">
        <v>0.28807931215524257</v>
      </c>
      <c r="AQ441" s="282">
        <v>0</v>
      </c>
      <c r="AR441" s="282">
        <v>2.9990931467806732</v>
      </c>
      <c r="AS441" s="2"/>
      <c r="AT441" s="234"/>
      <c r="AU441" s="155">
        <v>2025</v>
      </c>
      <c r="AV441" s="216" t="s">
        <v>102</v>
      </c>
      <c r="AW441" s="282">
        <v>34.102934288363258</v>
      </c>
      <c r="AX441" s="282">
        <v>31.474933397917169</v>
      </c>
      <c r="AY441" s="282">
        <v>-43.421333523091157</v>
      </c>
      <c r="AZ441" s="282">
        <v>-36.94478313882599</v>
      </c>
      <c r="BA441" s="282">
        <v>45.046448239417032</v>
      </c>
      <c r="BB441" s="282">
        <v>101.65109034267914</v>
      </c>
      <c r="BC441" s="282">
        <v>1325.8928571428571</v>
      </c>
      <c r="BD441" s="282">
        <v>2434.8765432098767</v>
      </c>
      <c r="BE441" s="282">
        <v>66.502463054187189</v>
      </c>
      <c r="BF441" s="282">
        <v>15.268065268065271</v>
      </c>
      <c r="BG441" s="282">
        <v>308.00723446234792</v>
      </c>
      <c r="BH441" s="2"/>
      <c r="BI441" s="234"/>
      <c r="BJ441" s="155">
        <v>2025</v>
      </c>
      <c r="BK441" s="216" t="s">
        <v>102</v>
      </c>
      <c r="BL441" s="282">
        <v>34.102934288363258</v>
      </c>
      <c r="BM441" s="282">
        <v>27.555286557169747</v>
      </c>
      <c r="BN441" s="282">
        <v>-2.3523651832990544</v>
      </c>
      <c r="BO441" s="282">
        <v>-0.40883042885752985</v>
      </c>
      <c r="BP441" s="282">
        <v>1.5609188179576978</v>
      </c>
      <c r="BQ441" s="282">
        <v>0.62895506334847717</v>
      </c>
      <c r="BR441" s="282">
        <v>0.28623912628638937</v>
      </c>
      <c r="BS441" s="282">
        <v>3.0412666225903373</v>
      </c>
      <c r="BT441" s="282">
        <v>0.13010869376654061</v>
      </c>
      <c r="BU441" s="282">
        <v>5.0501448543457249E-2</v>
      </c>
      <c r="BV441" s="282">
        <v>3.6108535708571932</v>
      </c>
    </row>
    <row r="442" spans="1:74" x14ac:dyDescent="0.25">
      <c r="A442" s="234"/>
      <c r="B442" s="170">
        <v>2025</v>
      </c>
      <c r="C442" s="215" t="s">
        <v>103</v>
      </c>
      <c r="D442" s="211">
        <v>713262</v>
      </c>
      <c r="E442" s="211">
        <v>614049</v>
      </c>
      <c r="F442" s="211">
        <v>17660</v>
      </c>
      <c r="G442" s="211">
        <v>2459</v>
      </c>
      <c r="H442" s="211">
        <v>20903</v>
      </c>
      <c r="I442" s="211">
        <v>7168</v>
      </c>
      <c r="J442" s="211">
        <v>10996</v>
      </c>
      <c r="K442" s="211">
        <v>16762</v>
      </c>
      <c r="L442" s="211"/>
      <c r="M442" s="211">
        <v>1978</v>
      </c>
      <c r="N442" s="211">
        <v>21287</v>
      </c>
      <c r="O442" s="2"/>
      <c r="P442" s="234"/>
      <c r="Q442" s="170">
        <v>2025</v>
      </c>
      <c r="R442" s="215" t="s">
        <v>103</v>
      </c>
      <c r="S442" s="281">
        <v>2.5211219423850366</v>
      </c>
      <c r="T442" s="281">
        <v>2.8306310349562693</v>
      </c>
      <c r="U442" s="281">
        <v>11.055213180731997</v>
      </c>
      <c r="V442" s="281">
        <v>-32.071823204419886</v>
      </c>
      <c r="W442" s="281">
        <v>-19.835091083413232</v>
      </c>
      <c r="X442" s="281">
        <v>10.736907152788504</v>
      </c>
      <c r="Y442" s="281">
        <v>588.54101440200384</v>
      </c>
      <c r="Z442" s="281">
        <v>2.0455375624010657</v>
      </c>
      <c r="AA442" s="281">
        <v>-100</v>
      </c>
      <c r="AB442" s="281">
        <v>0</v>
      </c>
      <c r="AC442" s="281">
        <v>-14.217207334273624</v>
      </c>
      <c r="AD442" s="2"/>
      <c r="AE442" s="234"/>
      <c r="AF442" s="170">
        <v>2025</v>
      </c>
      <c r="AG442" s="215" t="s">
        <v>103</v>
      </c>
      <c r="AH442" s="281">
        <v>2.5211219423850366</v>
      </c>
      <c r="AI442" s="281">
        <v>2.4295623826758423</v>
      </c>
      <c r="AJ442" s="281">
        <v>0.25268713652867131</v>
      </c>
      <c r="AK442" s="281">
        <v>-0.16687699972115322</v>
      </c>
      <c r="AL442" s="281">
        <v>-0.74340038118673946</v>
      </c>
      <c r="AM442" s="281">
        <v>9.9896222916624894E-2</v>
      </c>
      <c r="AN442" s="281">
        <v>1.3509706463213773</v>
      </c>
      <c r="AO442" s="281">
        <v>4.8295152374080517E-2</v>
      </c>
      <c r="AP442" s="281">
        <v>-0.24291311759582165</v>
      </c>
      <c r="AQ442" s="281">
        <v>0</v>
      </c>
      <c r="AR442" s="281">
        <v>-0.50709909992784541</v>
      </c>
      <c r="AS442" s="2"/>
      <c r="AT442" s="234"/>
      <c r="AU442" s="170">
        <v>2025</v>
      </c>
      <c r="AV442" s="215" t="s">
        <v>103</v>
      </c>
      <c r="AW442" s="281">
        <v>11.674200210114634</v>
      </c>
      <c r="AX442" s="281">
        <v>10.361269520613803</v>
      </c>
      <c r="AY442" s="281">
        <v>-25.453777965386237</v>
      </c>
      <c r="AZ442" s="281">
        <v>-60.107073329007136</v>
      </c>
      <c r="BA442" s="281">
        <v>-33.0504131702005</v>
      </c>
      <c r="BB442" s="281">
        <v>10.685608400247062</v>
      </c>
      <c r="BC442" s="281">
        <v>9717.8571428571431</v>
      </c>
      <c r="BD442" s="281">
        <v>1893.1034482758619</v>
      </c>
      <c r="BE442" s="281">
        <v>-100</v>
      </c>
      <c r="BF442" s="281">
        <v>0</v>
      </c>
      <c r="BG442" s="281">
        <v>116.61748244632136</v>
      </c>
      <c r="BH442" s="2"/>
      <c r="BI442" s="234"/>
      <c r="BJ442" s="170">
        <v>2025</v>
      </c>
      <c r="BK442" s="215" t="s">
        <v>103</v>
      </c>
      <c r="BL442" s="281">
        <v>11.674200210114634</v>
      </c>
      <c r="BM442" s="281">
        <v>9.0261609928933737</v>
      </c>
      <c r="BN442" s="281">
        <v>-0.94410669188459739</v>
      </c>
      <c r="BO442" s="281">
        <v>-0.58008545496391939</v>
      </c>
      <c r="BP442" s="281">
        <v>-1.6156280188320336</v>
      </c>
      <c r="BQ442" s="281">
        <v>0.10834524556950936</v>
      </c>
      <c r="BR442" s="281">
        <v>1.7040890936106068</v>
      </c>
      <c r="BS442" s="281">
        <v>2.4927234894684376</v>
      </c>
      <c r="BT442" s="281">
        <v>-0.31157086514931159</v>
      </c>
      <c r="BU442" s="281">
        <v>0</v>
      </c>
      <c r="BV442" s="281">
        <v>1.7942724194025685</v>
      </c>
    </row>
    <row r="443" spans="1:74" x14ac:dyDescent="0.25">
      <c r="A443" s="234"/>
      <c r="B443" s="151">
        <v>2026</v>
      </c>
      <c r="C443" s="216" t="s">
        <v>104</v>
      </c>
      <c r="D443" s="212">
        <v>739685</v>
      </c>
      <c r="E443" s="212">
        <v>640042</v>
      </c>
      <c r="F443" s="212">
        <v>17157</v>
      </c>
      <c r="G443" s="212">
        <v>2999</v>
      </c>
      <c r="H443" s="212">
        <v>22035</v>
      </c>
      <c r="I443" s="212">
        <v>6503</v>
      </c>
      <c r="J443" s="212">
        <v>10308</v>
      </c>
      <c r="K443" s="212">
        <v>16976</v>
      </c>
      <c r="L443" s="212">
        <v>723</v>
      </c>
      <c r="M443" s="212">
        <v>1978</v>
      </c>
      <c r="N443" s="212">
        <v>20964</v>
      </c>
      <c r="O443" s="2"/>
      <c r="P443" s="234"/>
      <c r="Q443" s="151">
        <v>2026</v>
      </c>
      <c r="R443" s="216" t="s">
        <v>104</v>
      </c>
      <c r="S443" s="282">
        <v>3.7045293314378114</v>
      </c>
      <c r="T443" s="282">
        <v>4.233049805471552</v>
      </c>
      <c r="U443" s="282">
        <v>-2.8482446206115526</v>
      </c>
      <c r="V443" s="282">
        <v>21.960146400976015</v>
      </c>
      <c r="W443" s="282">
        <v>5.4154905994354863</v>
      </c>
      <c r="X443" s="282">
        <v>-9.27734375</v>
      </c>
      <c r="Y443" s="282">
        <v>-6.256820662058928</v>
      </c>
      <c r="Z443" s="282">
        <v>1.2766972914926669</v>
      </c>
      <c r="AA443" s="282" t="s">
        <v>128</v>
      </c>
      <c r="AB443" s="282">
        <v>0</v>
      </c>
      <c r="AC443" s="282">
        <v>-1.5173580119321741</v>
      </c>
      <c r="AD443" s="2"/>
      <c r="AE443" s="234"/>
      <c r="AF443" s="151">
        <v>2026</v>
      </c>
      <c r="AG443" s="216" t="s">
        <v>104</v>
      </c>
      <c r="AH443" s="282">
        <v>3.7045293314378114</v>
      </c>
      <c r="AI443" s="282">
        <v>3.6442429289657885</v>
      </c>
      <c r="AJ443" s="282">
        <v>-7.0521070798668553E-2</v>
      </c>
      <c r="AK443" s="282">
        <v>7.5708505429982142E-2</v>
      </c>
      <c r="AL443" s="282">
        <v>0.1587074595309996</v>
      </c>
      <c r="AM443" s="282">
        <v>-9.3233622427663199E-2</v>
      </c>
      <c r="AN443" s="282">
        <v>-9.6458243955236514E-2</v>
      </c>
      <c r="AO443" s="282">
        <v>3.0003000300029958E-2</v>
      </c>
      <c r="AP443" s="282">
        <v>0.1013652767145872</v>
      </c>
      <c r="AQ443" s="282">
        <v>0</v>
      </c>
      <c r="AR443" s="282">
        <v>-4.5284902322007839E-2</v>
      </c>
      <c r="AS443" s="2"/>
      <c r="AT443" s="234"/>
      <c r="AU443" s="151">
        <v>2026</v>
      </c>
      <c r="AV443" s="216" t="s">
        <v>104</v>
      </c>
      <c r="AW443" s="282">
        <v>20.498915047926872</v>
      </c>
      <c r="AX443" s="282">
        <v>16.248472068596627</v>
      </c>
      <c r="AY443" s="282">
        <v>26.957229539736559</v>
      </c>
      <c r="AZ443" s="282">
        <v>-43.436439079592603</v>
      </c>
      <c r="BA443" s="282">
        <v>-15.681322465847785</v>
      </c>
      <c r="BB443" s="282">
        <v>48.301026225769647</v>
      </c>
      <c r="BC443" s="282">
        <v>727.95180722891575</v>
      </c>
      <c r="BD443" s="282">
        <v>3582.4295010845985</v>
      </c>
      <c r="BE443" s="282">
        <v>141</v>
      </c>
      <c r="BF443" s="282">
        <v>0</v>
      </c>
      <c r="BG443" s="282">
        <v>110.62996081583441</v>
      </c>
      <c r="BH443" s="2"/>
      <c r="BI443" s="234"/>
      <c r="BJ443" s="151">
        <v>2026</v>
      </c>
      <c r="BK443" s="216" t="s">
        <v>104</v>
      </c>
      <c r="BL443" s="282">
        <v>20.498915047926872</v>
      </c>
      <c r="BM443" s="282">
        <v>14.573708320572392</v>
      </c>
      <c r="BN443" s="282">
        <v>0.59346552589223489</v>
      </c>
      <c r="BO443" s="282">
        <v>-0.37517186553110543</v>
      </c>
      <c r="BP443" s="282">
        <v>-0.66758762698500651</v>
      </c>
      <c r="BQ443" s="282">
        <v>0.34503430794393453</v>
      </c>
      <c r="BR443" s="282">
        <v>1.4764145103379973</v>
      </c>
      <c r="BS443" s="282">
        <v>2.6903879110925772</v>
      </c>
      <c r="BT443" s="282">
        <v>6.8909118158774457E-2</v>
      </c>
      <c r="BU443" s="282">
        <v>0</v>
      </c>
      <c r="BV443" s="282">
        <v>1.7937548464450723</v>
      </c>
    </row>
    <row r="444" spans="1:74" x14ac:dyDescent="0.25">
      <c r="A444" s="243"/>
      <c r="B444" s="290">
        <v>2026</v>
      </c>
      <c r="C444" s="217" t="s">
        <v>105</v>
      </c>
      <c r="D444" s="252">
        <v>899071</v>
      </c>
      <c r="E444" s="252">
        <v>785400</v>
      </c>
      <c r="F444" s="252">
        <v>11115</v>
      </c>
      <c r="G444" s="252">
        <v>2040</v>
      </c>
      <c r="H444" s="252">
        <v>15406</v>
      </c>
      <c r="I444" s="252">
        <v>6937</v>
      </c>
      <c r="J444" s="252">
        <v>9308</v>
      </c>
      <c r="K444" s="252">
        <v>42566</v>
      </c>
      <c r="L444" s="252">
        <v>723</v>
      </c>
      <c r="M444" s="252">
        <v>3058</v>
      </c>
      <c r="N444" s="252">
        <v>22518</v>
      </c>
      <c r="O444" s="2"/>
      <c r="P444" s="243"/>
      <c r="Q444" s="290">
        <v>2026</v>
      </c>
      <c r="R444" s="217" t="s">
        <v>105</v>
      </c>
      <c r="S444" s="283">
        <v>21.547821031925764</v>
      </c>
      <c r="T444" s="283">
        <v>22.710697110502139</v>
      </c>
      <c r="U444" s="283">
        <v>-35.215946843853814</v>
      </c>
      <c r="V444" s="283">
        <v>-31.977325775258421</v>
      </c>
      <c r="W444" s="283">
        <v>-30.083957340594509</v>
      </c>
      <c r="X444" s="283">
        <v>6.6738428417653353</v>
      </c>
      <c r="Y444" s="283">
        <v>-9.7012029491657046</v>
      </c>
      <c r="Z444" s="283">
        <v>150.74222431668235</v>
      </c>
      <c r="AA444" s="283">
        <v>0</v>
      </c>
      <c r="AB444" s="283">
        <v>54.600606673407498</v>
      </c>
      <c r="AC444" s="283">
        <v>7.4127074985689774</v>
      </c>
      <c r="AD444" s="2"/>
      <c r="AE444" s="243"/>
      <c r="AF444" s="290">
        <v>2026</v>
      </c>
      <c r="AG444" s="217" t="s">
        <v>105</v>
      </c>
      <c r="AH444" s="283">
        <v>21.547821031925764</v>
      </c>
      <c r="AI444" s="283">
        <v>19.651338069583687</v>
      </c>
      <c r="AJ444" s="283">
        <v>-0.81683419293347892</v>
      </c>
      <c r="AK444" s="283">
        <v>-0.12964978335372496</v>
      </c>
      <c r="AL444" s="283">
        <v>-0.89619229807282885</v>
      </c>
      <c r="AM444" s="283">
        <v>5.8673624583437577E-2</v>
      </c>
      <c r="AN444" s="283">
        <v>-0.13519268337197599</v>
      </c>
      <c r="AO444" s="283">
        <v>3.4595807674888657</v>
      </c>
      <c r="AP444" s="283">
        <v>0</v>
      </c>
      <c r="AQ444" s="283">
        <v>0.14600809804173406</v>
      </c>
      <c r="AR444" s="283">
        <v>0.2100894299600507</v>
      </c>
      <c r="AS444" s="2"/>
      <c r="AT444" s="243"/>
      <c r="AU444" s="290">
        <v>2026</v>
      </c>
      <c r="AV444" s="217" t="s">
        <v>105</v>
      </c>
      <c r="AW444" s="283">
        <v>53.25665991640588</v>
      </c>
      <c r="AX444" s="283">
        <v>49.082895328773901</v>
      </c>
      <c r="AY444" s="283">
        <v>-12.542292863325201</v>
      </c>
      <c r="AZ444" s="283">
        <v>-54.827280779450845</v>
      </c>
      <c r="BA444" s="283">
        <v>-39.272340257794944</v>
      </c>
      <c r="BB444" s="283">
        <v>33.996523082866503</v>
      </c>
      <c r="BC444" s="283">
        <v>434.32835820895525</v>
      </c>
      <c r="BD444" s="283">
        <v>3731.3231323132313</v>
      </c>
      <c r="BE444" s="283" t="s">
        <v>128</v>
      </c>
      <c r="BF444" s="283">
        <v>54.600606673407498</v>
      </c>
      <c r="BG444" s="283">
        <v>211.84046530951395</v>
      </c>
      <c r="BH444" s="2"/>
      <c r="BI444" s="243"/>
      <c r="BJ444" s="290">
        <v>2026</v>
      </c>
      <c r="BK444" s="217" t="s">
        <v>105</v>
      </c>
      <c r="BL444" s="283">
        <v>53.25665991640588</v>
      </c>
      <c r="BM444" s="283">
        <v>44.07766890993517</v>
      </c>
      <c r="BN444" s="283">
        <v>-0.27171504353577303</v>
      </c>
      <c r="BO444" s="283">
        <v>-0.42206176147714813</v>
      </c>
      <c r="BP444" s="283">
        <v>-1.698304252664308</v>
      </c>
      <c r="BQ444" s="283">
        <v>0.30001159135693889</v>
      </c>
      <c r="BR444" s="283">
        <v>1.2897089205719316</v>
      </c>
      <c r="BS444" s="283">
        <v>7.0664662043760806</v>
      </c>
      <c r="BT444" s="283">
        <v>0.12324339804037887</v>
      </c>
      <c r="BU444" s="283">
        <v>0.18409802196903069</v>
      </c>
      <c r="BV444" s="283">
        <v>2.6075439278335764</v>
      </c>
    </row>
    <row r="445" spans="1:74" x14ac:dyDescent="0.25">
      <c r="A445" s="234" t="s">
        <v>125</v>
      </c>
      <c r="B445" s="254">
        <v>2020</v>
      </c>
      <c r="C445" s="216" t="s">
        <v>102</v>
      </c>
      <c r="D445" s="212">
        <v>568102</v>
      </c>
      <c r="E445" s="212">
        <v>385422</v>
      </c>
      <c r="F445" s="212">
        <v>48472</v>
      </c>
      <c r="G445" s="212">
        <v>15979</v>
      </c>
      <c r="H445" s="212">
        <v>73433</v>
      </c>
      <c r="I445" s="212">
        <v>5087</v>
      </c>
      <c r="J445" s="212">
        <v>21697</v>
      </c>
      <c r="K445" s="212"/>
      <c r="L445" s="212">
        <v>11127</v>
      </c>
      <c r="M445" s="212">
        <v>2173</v>
      </c>
      <c r="N445" s="212">
        <v>4712</v>
      </c>
      <c r="O445" s="2"/>
      <c r="P445" s="234" t="s">
        <v>125</v>
      </c>
      <c r="Q445" s="254">
        <v>2020</v>
      </c>
      <c r="R445" s="216" t="s">
        <v>102</v>
      </c>
      <c r="S445" s="282"/>
      <c r="T445" s="282"/>
      <c r="U445" s="282"/>
      <c r="V445" s="282"/>
      <c r="W445" s="282"/>
      <c r="X445" s="282"/>
      <c r="Y445" s="282"/>
      <c r="Z445" s="282"/>
      <c r="AA445" s="282"/>
      <c r="AB445" s="282"/>
      <c r="AC445" s="282"/>
      <c r="AD445" s="2"/>
      <c r="AE445" s="234" t="s">
        <v>125</v>
      </c>
      <c r="AF445" s="254">
        <v>2020</v>
      </c>
      <c r="AG445" s="216" t="s">
        <v>102</v>
      </c>
      <c r="AH445" s="282"/>
      <c r="AI445" s="282"/>
      <c r="AJ445" s="282"/>
      <c r="AK445" s="282"/>
      <c r="AL445" s="282"/>
      <c r="AM445" s="282"/>
      <c r="AN445" s="282"/>
      <c r="AO445" s="282"/>
      <c r="AP445" s="282"/>
      <c r="AQ445" s="282"/>
      <c r="AR445" s="282"/>
      <c r="AS445" s="2"/>
      <c r="AT445" s="234" t="s">
        <v>125</v>
      </c>
      <c r="AU445" s="254">
        <v>2020</v>
      </c>
      <c r="AV445" s="216" t="s">
        <v>102</v>
      </c>
      <c r="AW445" s="282"/>
      <c r="AX445" s="282"/>
      <c r="AY445" s="282"/>
      <c r="AZ445" s="282"/>
      <c r="BA445" s="282"/>
      <c r="BB445" s="282"/>
      <c r="BC445" s="282"/>
      <c r="BD445" s="282"/>
      <c r="BE445" s="282"/>
      <c r="BF445" s="282"/>
      <c r="BG445" s="282"/>
      <c r="BH445" s="2"/>
      <c r="BI445" s="234" t="s">
        <v>125</v>
      </c>
      <c r="BJ445" s="254">
        <v>2020</v>
      </c>
      <c r="BK445" s="216" t="s">
        <v>102</v>
      </c>
      <c r="BL445" s="282"/>
      <c r="BM445" s="282"/>
      <c r="BN445" s="282"/>
      <c r="BO445" s="282"/>
      <c r="BP445" s="282"/>
      <c r="BQ445" s="282"/>
      <c r="BR445" s="282"/>
      <c r="BS445" s="282"/>
      <c r="BT445" s="282"/>
      <c r="BU445" s="282"/>
      <c r="BV445" s="282"/>
    </row>
    <row r="446" spans="1:74" x14ac:dyDescent="0.25">
      <c r="A446" s="234"/>
      <c r="B446" s="170">
        <v>2020</v>
      </c>
      <c r="C446" s="215" t="s">
        <v>103</v>
      </c>
      <c r="D446" s="211">
        <v>570378</v>
      </c>
      <c r="E446" s="211">
        <v>389145</v>
      </c>
      <c r="F446" s="211">
        <v>61919</v>
      </c>
      <c r="G446" s="211">
        <v>15823</v>
      </c>
      <c r="H446" s="211">
        <v>57024</v>
      </c>
      <c r="I446" s="211">
        <v>6034</v>
      </c>
      <c r="J446" s="211">
        <v>21697</v>
      </c>
      <c r="K446" s="211">
        <v>960</v>
      </c>
      <c r="L446" s="211">
        <v>11127</v>
      </c>
      <c r="M446" s="211">
        <v>2541</v>
      </c>
      <c r="N446" s="211">
        <v>4108</v>
      </c>
      <c r="O446" s="2"/>
      <c r="P446" s="234"/>
      <c r="Q446" s="170">
        <v>2020</v>
      </c>
      <c r="R446" s="215" t="s">
        <v>103</v>
      </c>
      <c r="S446" s="281">
        <v>0.40063228082280489</v>
      </c>
      <c r="T446" s="281">
        <v>0.96595420084997841</v>
      </c>
      <c r="U446" s="281">
        <v>27.741789074104631</v>
      </c>
      <c r="V446" s="281">
        <v>-0.97628136929721165</v>
      </c>
      <c r="W446" s="281">
        <v>-22.34553947135484</v>
      </c>
      <c r="X446" s="281">
        <v>18.616080204442696</v>
      </c>
      <c r="Y446" s="281">
        <v>0</v>
      </c>
      <c r="Z446" s="281" t="s">
        <v>128</v>
      </c>
      <c r="AA446" s="281">
        <v>0</v>
      </c>
      <c r="AB446" s="281">
        <v>16.935112747353884</v>
      </c>
      <c r="AC446" s="281">
        <v>-12.818336162988118</v>
      </c>
      <c r="AD446" s="2"/>
      <c r="AE446" s="234"/>
      <c r="AF446" s="170">
        <v>2020</v>
      </c>
      <c r="AG446" s="215" t="s">
        <v>103</v>
      </c>
      <c r="AH446" s="281">
        <v>0.40063228082280489</v>
      </c>
      <c r="AI446" s="281">
        <v>0.65534006217192564</v>
      </c>
      <c r="AJ446" s="281">
        <v>2.3670045167944891</v>
      </c>
      <c r="AK446" s="281">
        <v>-2.7459857560789794E-2</v>
      </c>
      <c r="AL446" s="281">
        <v>-2.8883897609935878</v>
      </c>
      <c r="AM446" s="281">
        <v>0.16669541737223034</v>
      </c>
      <c r="AN446" s="281">
        <v>0</v>
      </c>
      <c r="AO446" s="281">
        <v>0.16898373883562948</v>
      </c>
      <c r="AP446" s="281">
        <v>0</v>
      </c>
      <c r="AQ446" s="281">
        <v>6.4777099886991305E-2</v>
      </c>
      <c r="AR446" s="281">
        <v>-0.10631893568408353</v>
      </c>
      <c r="AS446" s="2"/>
      <c r="AT446" s="234"/>
      <c r="AU446" s="170">
        <v>2020</v>
      </c>
      <c r="AV446" s="215" t="s">
        <v>103</v>
      </c>
      <c r="AW446" s="281"/>
      <c r="AX446" s="281"/>
      <c r="AY446" s="281"/>
      <c r="AZ446" s="281"/>
      <c r="BA446" s="281"/>
      <c r="BB446" s="281"/>
      <c r="BC446" s="281"/>
      <c r="BD446" s="281"/>
      <c r="BE446" s="281"/>
      <c r="BF446" s="281"/>
      <c r="BG446" s="281"/>
      <c r="BH446" s="2"/>
      <c r="BI446" s="234"/>
      <c r="BJ446" s="170">
        <v>2020</v>
      </c>
      <c r="BK446" s="215" t="s">
        <v>103</v>
      </c>
      <c r="BL446" s="281"/>
      <c r="BM446" s="281"/>
      <c r="BN446" s="281"/>
      <c r="BO446" s="281"/>
      <c r="BP446" s="281"/>
      <c r="BQ446" s="281"/>
      <c r="BR446" s="281"/>
      <c r="BS446" s="281"/>
      <c r="BT446" s="281"/>
      <c r="BU446" s="281"/>
      <c r="BV446" s="281"/>
    </row>
    <row r="447" spans="1:74" x14ac:dyDescent="0.25">
      <c r="A447" s="234"/>
      <c r="B447" s="151">
        <v>2021</v>
      </c>
      <c r="C447" s="216" t="s">
        <v>104</v>
      </c>
      <c r="D447" s="212">
        <v>515692</v>
      </c>
      <c r="E447" s="212">
        <v>360172</v>
      </c>
      <c r="F447" s="212">
        <v>58272</v>
      </c>
      <c r="G447" s="212">
        <v>17029</v>
      </c>
      <c r="H447" s="212">
        <v>36390</v>
      </c>
      <c r="I447" s="212">
        <v>4772</v>
      </c>
      <c r="J447" s="212">
        <v>15455</v>
      </c>
      <c r="K447" s="212"/>
      <c r="L447" s="212">
        <v>11127</v>
      </c>
      <c r="M447" s="212">
        <v>2173</v>
      </c>
      <c r="N447" s="212">
        <v>10302</v>
      </c>
      <c r="O447" s="2"/>
      <c r="P447" s="234"/>
      <c r="Q447" s="151">
        <v>2021</v>
      </c>
      <c r="R447" s="216" t="s">
        <v>104</v>
      </c>
      <c r="S447" s="282">
        <v>-9.5876769440616556</v>
      </c>
      <c r="T447" s="282">
        <v>-7.4452967402896064</v>
      </c>
      <c r="U447" s="282">
        <v>-5.8899530031169718</v>
      </c>
      <c r="V447" s="282">
        <v>7.6218163432977235</v>
      </c>
      <c r="W447" s="282">
        <v>-36.184764309764304</v>
      </c>
      <c r="X447" s="282">
        <v>-20.914816042426253</v>
      </c>
      <c r="Y447" s="282">
        <v>-28.768954233304143</v>
      </c>
      <c r="Z447" s="282">
        <v>-100</v>
      </c>
      <c r="AA447" s="282">
        <v>0</v>
      </c>
      <c r="AB447" s="282">
        <v>-14.482487209759938</v>
      </c>
      <c r="AC447" s="282">
        <v>150.77896786757546</v>
      </c>
      <c r="AD447" s="2"/>
      <c r="AE447" s="234"/>
      <c r="AF447" s="151">
        <v>2021</v>
      </c>
      <c r="AG447" s="216" t="s">
        <v>104</v>
      </c>
      <c r="AH447" s="282">
        <v>-9.5876769440616556</v>
      </c>
      <c r="AI447" s="282">
        <v>-5.0796138701001778</v>
      </c>
      <c r="AJ447" s="282">
        <v>-0.63940053788890872</v>
      </c>
      <c r="AK447" s="282">
        <v>0.21143873010529854</v>
      </c>
      <c r="AL447" s="282">
        <v>-3.6176009593637897</v>
      </c>
      <c r="AM447" s="282">
        <v>-0.22125678059111673</v>
      </c>
      <c r="AN447" s="282">
        <v>-1.0943619845085186</v>
      </c>
      <c r="AO447" s="282">
        <v>-0.16830943689974015</v>
      </c>
      <c r="AP447" s="282">
        <v>0</v>
      </c>
      <c r="AQ447" s="282">
        <v>-6.4518617478233731E-2</v>
      </c>
      <c r="AR447" s="282">
        <v>1.0859465126635317</v>
      </c>
      <c r="AS447" s="2"/>
      <c r="AT447" s="234"/>
      <c r="AU447" s="151">
        <v>2021</v>
      </c>
      <c r="AV447" s="216" t="s">
        <v>104</v>
      </c>
      <c r="AW447" s="282"/>
      <c r="AX447" s="282"/>
      <c r="AY447" s="282"/>
      <c r="AZ447" s="282"/>
      <c r="BA447" s="282"/>
      <c r="BB447" s="282"/>
      <c r="BC447" s="282"/>
      <c r="BD447" s="282"/>
      <c r="BE447" s="282"/>
      <c r="BF447" s="282"/>
      <c r="BG447" s="282"/>
      <c r="BH447" s="2"/>
      <c r="BI447" s="234"/>
      <c r="BJ447" s="151">
        <v>2021</v>
      </c>
      <c r="BK447" s="216" t="s">
        <v>104</v>
      </c>
      <c r="BL447" s="282"/>
      <c r="BM447" s="282"/>
      <c r="BN447" s="282"/>
      <c r="BO447" s="282"/>
      <c r="BP447" s="282"/>
      <c r="BQ447" s="282"/>
      <c r="BR447" s="282"/>
      <c r="BS447" s="282"/>
      <c r="BT447" s="282"/>
      <c r="BU447" s="282"/>
      <c r="BV447" s="282"/>
    </row>
    <row r="448" spans="1:74" x14ac:dyDescent="0.25">
      <c r="A448" s="234"/>
      <c r="B448" s="170">
        <v>2021</v>
      </c>
      <c r="C448" s="215" t="s">
        <v>105</v>
      </c>
      <c r="D448" s="211">
        <v>501346</v>
      </c>
      <c r="E448" s="211">
        <v>350062</v>
      </c>
      <c r="F448" s="211">
        <v>63353</v>
      </c>
      <c r="G448" s="211">
        <v>17573</v>
      </c>
      <c r="H448" s="211">
        <v>24069</v>
      </c>
      <c r="I448" s="211">
        <v>4507</v>
      </c>
      <c r="J448" s="211">
        <v>19789</v>
      </c>
      <c r="K448" s="211"/>
      <c r="L448" s="211">
        <v>8996</v>
      </c>
      <c r="M448" s="211">
        <v>873</v>
      </c>
      <c r="N448" s="211">
        <v>12124</v>
      </c>
      <c r="O448" s="2"/>
      <c r="P448" s="234"/>
      <c r="Q448" s="170">
        <v>2021</v>
      </c>
      <c r="R448" s="215" t="s">
        <v>105</v>
      </c>
      <c r="S448" s="281">
        <v>-2.7818930679552807</v>
      </c>
      <c r="T448" s="281">
        <v>-2.8069922148307</v>
      </c>
      <c r="U448" s="281">
        <v>8.7194535969247653</v>
      </c>
      <c r="V448" s="281">
        <v>3.1945504727230087</v>
      </c>
      <c r="W448" s="281">
        <v>-33.858202802967853</v>
      </c>
      <c r="X448" s="281">
        <v>-5.5532271584241499</v>
      </c>
      <c r="Y448" s="281">
        <v>28.042704626334512</v>
      </c>
      <c r="Z448" s="281" t="s">
        <v>128</v>
      </c>
      <c r="AA448" s="281">
        <v>-19.151613193133826</v>
      </c>
      <c r="AB448" s="281">
        <v>-59.825126553152323</v>
      </c>
      <c r="AC448" s="281">
        <v>17.685886235682389</v>
      </c>
      <c r="AD448" s="2"/>
      <c r="AE448" s="234"/>
      <c r="AF448" s="170">
        <v>2021</v>
      </c>
      <c r="AG448" s="215" t="s">
        <v>105</v>
      </c>
      <c r="AH448" s="281">
        <v>-2.7818930679552807</v>
      </c>
      <c r="AI448" s="281">
        <v>-1.9604725301148676</v>
      </c>
      <c r="AJ448" s="281">
        <v>0.98527803417543436</v>
      </c>
      <c r="AK448" s="281">
        <v>0.10548932308432125</v>
      </c>
      <c r="AL448" s="281">
        <v>-2.3892168193417689</v>
      </c>
      <c r="AM448" s="281">
        <v>-5.138726216423737E-2</v>
      </c>
      <c r="AN448" s="281">
        <v>0.84042412913133879</v>
      </c>
      <c r="AO448" s="281">
        <v>0</v>
      </c>
      <c r="AP448" s="281">
        <v>-0.41323115347920697</v>
      </c>
      <c r="AQ448" s="281">
        <v>-0.25208845590003243</v>
      </c>
      <c r="AR448" s="281">
        <v>0.35331166665373775</v>
      </c>
      <c r="AS448" s="2"/>
      <c r="AT448" s="234"/>
      <c r="AU448" s="170">
        <v>2021</v>
      </c>
      <c r="AV448" s="215" t="s">
        <v>105</v>
      </c>
      <c r="AW448" s="281"/>
      <c r="AX448" s="281"/>
      <c r="AY448" s="281"/>
      <c r="AZ448" s="281"/>
      <c r="BA448" s="281"/>
      <c r="BB448" s="281"/>
      <c r="BC448" s="281"/>
      <c r="BD448" s="281"/>
      <c r="BE448" s="281"/>
      <c r="BF448" s="281"/>
      <c r="BG448" s="281"/>
      <c r="BH448" s="2"/>
      <c r="BI448" s="234"/>
      <c r="BJ448" s="170">
        <v>2021</v>
      </c>
      <c r="BK448" s="215" t="s">
        <v>105</v>
      </c>
      <c r="BL448" s="281"/>
      <c r="BM448" s="281"/>
      <c r="BN448" s="281"/>
      <c r="BO448" s="281"/>
      <c r="BP448" s="281"/>
      <c r="BQ448" s="281"/>
      <c r="BR448" s="281"/>
      <c r="BS448" s="281"/>
      <c r="BT448" s="281"/>
      <c r="BU448" s="281"/>
      <c r="BV448" s="281"/>
    </row>
    <row r="449" spans="1:74" x14ac:dyDescent="0.25">
      <c r="A449" s="234"/>
      <c r="B449" s="155">
        <v>2021</v>
      </c>
      <c r="C449" s="216" t="s">
        <v>102</v>
      </c>
      <c r="D449" s="212">
        <v>527420</v>
      </c>
      <c r="E449" s="212">
        <v>371789</v>
      </c>
      <c r="F449" s="212">
        <v>63471</v>
      </c>
      <c r="G449" s="212">
        <v>17184</v>
      </c>
      <c r="H449" s="212">
        <v>24739</v>
      </c>
      <c r="I449" s="212">
        <v>6375</v>
      </c>
      <c r="J449" s="212">
        <v>20949</v>
      </c>
      <c r="K449" s="212">
        <v>1953</v>
      </c>
      <c r="L449" s="212">
        <v>8341</v>
      </c>
      <c r="M449" s="212">
        <v>873</v>
      </c>
      <c r="N449" s="212">
        <v>11746</v>
      </c>
      <c r="O449" s="2"/>
      <c r="P449" s="234"/>
      <c r="Q449" s="155">
        <v>2021</v>
      </c>
      <c r="R449" s="216" t="s">
        <v>102</v>
      </c>
      <c r="S449" s="282">
        <v>5.2007994478862969</v>
      </c>
      <c r="T449" s="282">
        <v>6.2066148282304141</v>
      </c>
      <c r="U449" s="282">
        <v>0.18625795147822544</v>
      </c>
      <c r="V449" s="282">
        <v>-2.2136231719114505</v>
      </c>
      <c r="W449" s="282">
        <v>2.783663633719712</v>
      </c>
      <c r="X449" s="282">
        <v>41.446638562236501</v>
      </c>
      <c r="Y449" s="282">
        <v>5.8618424377179252</v>
      </c>
      <c r="Z449" s="282" t="s">
        <v>128</v>
      </c>
      <c r="AA449" s="282">
        <v>-7.2810137839039584</v>
      </c>
      <c r="AB449" s="282">
        <v>0</v>
      </c>
      <c r="AC449" s="282">
        <v>-3.1177829099307104</v>
      </c>
      <c r="AD449" s="2"/>
      <c r="AE449" s="234"/>
      <c r="AF449" s="155">
        <v>2021</v>
      </c>
      <c r="AG449" s="216" t="s">
        <v>102</v>
      </c>
      <c r="AH449" s="282">
        <v>5.2007994478862969</v>
      </c>
      <c r="AI449" s="282">
        <v>4.3337335891779389</v>
      </c>
      <c r="AJ449" s="282">
        <v>2.3536639366824538E-2</v>
      </c>
      <c r="AK449" s="282">
        <v>-7.7591124692328345E-2</v>
      </c>
      <c r="AL449" s="282">
        <v>0.1336402404726478</v>
      </c>
      <c r="AM449" s="282">
        <v>0.37259696895956129</v>
      </c>
      <c r="AN449" s="282">
        <v>0.2313771327586141</v>
      </c>
      <c r="AO449" s="282">
        <v>0.38955132782549429</v>
      </c>
      <c r="AP449" s="282">
        <v>-0.13064829479042434</v>
      </c>
      <c r="AQ449" s="282">
        <v>0</v>
      </c>
      <c r="AR449" s="282">
        <v>-7.5397031192031144E-2</v>
      </c>
      <c r="AS449" s="2"/>
      <c r="AT449" s="234"/>
      <c r="AU449" s="155">
        <v>2021</v>
      </c>
      <c r="AV449" s="216" t="s">
        <v>102</v>
      </c>
      <c r="AW449" s="282">
        <v>-7.1610379826158095</v>
      </c>
      <c r="AX449" s="282">
        <v>-3.5371618641385254</v>
      </c>
      <c r="AY449" s="282">
        <v>30.943637563954439</v>
      </c>
      <c r="AZ449" s="282">
        <v>7.5411477564303055</v>
      </c>
      <c r="BA449" s="282">
        <v>-66.310786703525665</v>
      </c>
      <c r="BB449" s="282">
        <v>25.319441714173379</v>
      </c>
      <c r="BC449" s="282">
        <v>-3.4474812186016379</v>
      </c>
      <c r="BD449" s="282" t="s">
        <v>128</v>
      </c>
      <c r="BE449" s="282">
        <v>-25.038195380605728</v>
      </c>
      <c r="BF449" s="282">
        <v>-59.825126553152323</v>
      </c>
      <c r="BG449" s="282">
        <v>149.2784380305603</v>
      </c>
      <c r="BH449" s="2"/>
      <c r="BI449" s="234"/>
      <c r="BJ449" s="155">
        <v>2021</v>
      </c>
      <c r="BK449" s="216" t="s">
        <v>102</v>
      </c>
      <c r="BL449" s="282">
        <v>-7.1610379826158095</v>
      </c>
      <c r="BM449" s="282">
        <v>-2.3997451161939272</v>
      </c>
      <c r="BN449" s="282">
        <v>2.6401948945787947</v>
      </c>
      <c r="BO449" s="282">
        <v>0.21210979718430881</v>
      </c>
      <c r="BP449" s="282">
        <v>-8.5713481029815206</v>
      </c>
      <c r="BQ449" s="282">
        <v>0.22671984960447281</v>
      </c>
      <c r="BR449" s="282">
        <v>-0.13166649650942985</v>
      </c>
      <c r="BS449" s="282">
        <v>0.34377629369373863</v>
      </c>
      <c r="BT449" s="282">
        <v>-0.49040489207924004</v>
      </c>
      <c r="BU449" s="282">
        <v>-0.22883214633991819</v>
      </c>
      <c r="BV449" s="282">
        <v>1.2381579364269113</v>
      </c>
    </row>
    <row r="450" spans="1:74" x14ac:dyDescent="0.25">
      <c r="A450" s="234"/>
      <c r="B450" s="170">
        <v>2021</v>
      </c>
      <c r="C450" s="215" t="s">
        <v>103</v>
      </c>
      <c r="D450" s="211">
        <v>507041</v>
      </c>
      <c r="E450" s="211">
        <v>352635</v>
      </c>
      <c r="F450" s="211">
        <v>65654</v>
      </c>
      <c r="G450" s="211">
        <v>1268</v>
      </c>
      <c r="H450" s="211">
        <v>21389</v>
      </c>
      <c r="I450" s="211">
        <v>6675</v>
      </c>
      <c r="J450" s="211">
        <v>34960</v>
      </c>
      <c r="K450" s="211">
        <v>1953</v>
      </c>
      <c r="L450" s="211">
        <v>5341</v>
      </c>
      <c r="M450" s="211">
        <v>6873</v>
      </c>
      <c r="N450" s="211">
        <v>10293</v>
      </c>
      <c r="O450" s="2"/>
      <c r="P450" s="234"/>
      <c r="Q450" s="170">
        <v>2021</v>
      </c>
      <c r="R450" s="215" t="s">
        <v>103</v>
      </c>
      <c r="S450" s="281">
        <v>-3.8639035303932303</v>
      </c>
      <c r="T450" s="281">
        <v>-5.1518468808921227</v>
      </c>
      <c r="U450" s="281">
        <v>3.4393660096737193</v>
      </c>
      <c r="V450" s="281">
        <v>-92.621042830540034</v>
      </c>
      <c r="W450" s="281">
        <v>-13.541371922874816</v>
      </c>
      <c r="X450" s="281">
        <v>4.7058823529411882</v>
      </c>
      <c r="Y450" s="281">
        <v>66.881474056040844</v>
      </c>
      <c r="Z450" s="281">
        <v>0</v>
      </c>
      <c r="AA450" s="281">
        <v>-35.966910442393001</v>
      </c>
      <c r="AB450" s="281">
        <v>687.28522336769754</v>
      </c>
      <c r="AC450" s="281">
        <v>-12.370168568023161</v>
      </c>
      <c r="AD450" s="2"/>
      <c r="AE450" s="234"/>
      <c r="AF450" s="170">
        <v>2021</v>
      </c>
      <c r="AG450" s="215" t="s">
        <v>103</v>
      </c>
      <c r="AH450" s="281">
        <v>-3.8639035303932303</v>
      </c>
      <c r="AI450" s="281">
        <v>-3.6316408175647448</v>
      </c>
      <c r="AJ450" s="281">
        <v>0.41390163437108896</v>
      </c>
      <c r="AK450" s="281">
        <v>-3.0177088468393274</v>
      </c>
      <c r="AL450" s="281">
        <v>-0.63516741875545035</v>
      </c>
      <c r="AM450" s="281">
        <v>5.6880664366159732E-2</v>
      </c>
      <c r="AN450" s="281">
        <v>2.656516628114213</v>
      </c>
      <c r="AO450" s="281">
        <v>0</v>
      </c>
      <c r="AP450" s="281">
        <v>-0.56880664366159728</v>
      </c>
      <c r="AQ450" s="281">
        <v>1.1376132873231946</v>
      </c>
      <c r="AR450" s="281">
        <v>-0.27549201774676696</v>
      </c>
      <c r="AS450" s="2"/>
      <c r="AT450" s="234"/>
      <c r="AU450" s="170">
        <v>2021</v>
      </c>
      <c r="AV450" s="215" t="s">
        <v>103</v>
      </c>
      <c r="AW450" s="281">
        <v>-11.10439042179047</v>
      </c>
      <c r="AX450" s="281">
        <v>-9.3821069267239778</v>
      </c>
      <c r="AY450" s="281">
        <v>6.0320741614044096</v>
      </c>
      <c r="AZ450" s="281">
        <v>-91.986348985653791</v>
      </c>
      <c r="BA450" s="281">
        <v>-62.491231762065098</v>
      </c>
      <c r="BB450" s="281">
        <v>10.623135565130923</v>
      </c>
      <c r="BC450" s="281">
        <v>61.128266580633266</v>
      </c>
      <c r="BD450" s="281">
        <v>103.43749999999997</v>
      </c>
      <c r="BE450" s="281">
        <v>-51.999640514064886</v>
      </c>
      <c r="BF450" s="281">
        <v>170.48406139315227</v>
      </c>
      <c r="BG450" s="281">
        <v>150.55988315481989</v>
      </c>
      <c r="BH450" s="2"/>
      <c r="BI450" s="234"/>
      <c r="BJ450" s="170">
        <v>2021</v>
      </c>
      <c r="BK450" s="215" t="s">
        <v>103</v>
      </c>
      <c r="BL450" s="281">
        <v>-11.10439042179047</v>
      </c>
      <c r="BM450" s="281">
        <v>-6.401018272093248</v>
      </c>
      <c r="BN450" s="281">
        <v>0.65482890293805207</v>
      </c>
      <c r="BO450" s="281">
        <v>-2.551816514662208</v>
      </c>
      <c r="BP450" s="281">
        <v>-6.2476112332523392</v>
      </c>
      <c r="BQ450" s="281">
        <v>0.11238161359659742</v>
      </c>
      <c r="BR450" s="281">
        <v>2.3253000641679744</v>
      </c>
      <c r="BS450" s="281">
        <v>0.17409507379316885</v>
      </c>
      <c r="BT450" s="281">
        <v>-1.0144150019811431</v>
      </c>
      <c r="BU450" s="281">
        <v>0.7594963340100781</v>
      </c>
      <c r="BV450" s="281">
        <v>1.0843686116925977</v>
      </c>
    </row>
    <row r="451" spans="1:74" x14ac:dyDescent="0.25">
      <c r="A451" s="234"/>
      <c r="B451" s="151">
        <v>2022</v>
      </c>
      <c r="C451" s="216" t="s">
        <v>104</v>
      </c>
      <c r="D451" s="212">
        <v>488603</v>
      </c>
      <c r="E451" s="212">
        <v>326565</v>
      </c>
      <c r="F451" s="212">
        <v>73221</v>
      </c>
      <c r="G451" s="212">
        <v>1078</v>
      </c>
      <c r="H451" s="212">
        <v>20942</v>
      </c>
      <c r="I451" s="212">
        <v>8087</v>
      </c>
      <c r="J451" s="212">
        <v>32702</v>
      </c>
      <c r="K451" s="212">
        <v>1953</v>
      </c>
      <c r="L451" s="212">
        <v>2962</v>
      </c>
      <c r="M451" s="212">
        <v>11100</v>
      </c>
      <c r="N451" s="212">
        <v>9993</v>
      </c>
      <c r="O451" s="2"/>
      <c r="P451" s="234"/>
      <c r="Q451" s="151">
        <v>2022</v>
      </c>
      <c r="R451" s="216" t="s">
        <v>104</v>
      </c>
      <c r="S451" s="282">
        <v>-3.6363923233032409</v>
      </c>
      <c r="T451" s="282">
        <v>-7.3929133523331529</v>
      </c>
      <c r="U451" s="282">
        <v>11.525573460870618</v>
      </c>
      <c r="V451" s="282">
        <v>-14.98422712933754</v>
      </c>
      <c r="W451" s="282">
        <v>-2.0898592734583161</v>
      </c>
      <c r="X451" s="282">
        <v>21.153558052434462</v>
      </c>
      <c r="Y451" s="282">
        <v>-6.4588100686498962</v>
      </c>
      <c r="Z451" s="282">
        <v>0</v>
      </c>
      <c r="AA451" s="282">
        <v>-44.542220557947957</v>
      </c>
      <c r="AB451" s="282">
        <v>61.50152771715409</v>
      </c>
      <c r="AC451" s="282">
        <v>-2.9146021568056</v>
      </c>
      <c r="AD451" s="2"/>
      <c r="AE451" s="234"/>
      <c r="AF451" s="151">
        <v>2022</v>
      </c>
      <c r="AG451" s="216" t="s">
        <v>104</v>
      </c>
      <c r="AH451" s="282">
        <v>-3.6363923233032409</v>
      </c>
      <c r="AI451" s="282">
        <v>-5.1415960445013287</v>
      </c>
      <c r="AJ451" s="282">
        <v>1.4923842450610492</v>
      </c>
      <c r="AK451" s="282">
        <v>-3.7472314862111708E-2</v>
      </c>
      <c r="AL451" s="282">
        <v>-8.8158551280862821E-2</v>
      </c>
      <c r="AM451" s="282">
        <v>0.27847846623843026</v>
      </c>
      <c r="AN451" s="282">
        <v>-0.44532887872972765</v>
      </c>
      <c r="AO451" s="282">
        <v>0</v>
      </c>
      <c r="AP451" s="282">
        <v>-0.46919282661559875</v>
      </c>
      <c r="AQ451" s="282">
        <v>0.83366039432708539</v>
      </c>
      <c r="AR451" s="282">
        <v>-5.9166812940176387E-2</v>
      </c>
      <c r="AS451" s="2"/>
      <c r="AT451" s="234"/>
      <c r="AU451" s="151">
        <v>2022</v>
      </c>
      <c r="AV451" s="216" t="s">
        <v>104</v>
      </c>
      <c r="AW451" s="282">
        <v>-5.252941678366156</v>
      </c>
      <c r="AX451" s="282">
        <v>-9.330819719467371</v>
      </c>
      <c r="AY451" s="282">
        <v>25.653830313014822</v>
      </c>
      <c r="AZ451" s="282">
        <v>-93.669622408831998</v>
      </c>
      <c r="BA451" s="282">
        <v>-42.451222863424022</v>
      </c>
      <c r="BB451" s="282">
        <v>69.467728415758586</v>
      </c>
      <c r="BC451" s="282">
        <v>111.59495308961502</v>
      </c>
      <c r="BD451" s="282" t="s">
        <v>128</v>
      </c>
      <c r="BE451" s="282">
        <v>-73.380066504897997</v>
      </c>
      <c r="BF451" s="282">
        <v>410.81454210768521</v>
      </c>
      <c r="BG451" s="282">
        <v>-2.9994175888177068</v>
      </c>
      <c r="BH451" s="2"/>
      <c r="BI451" s="234"/>
      <c r="BJ451" s="151">
        <v>2022</v>
      </c>
      <c r="BK451" s="216" t="s">
        <v>104</v>
      </c>
      <c r="BL451" s="282">
        <v>-5.252941678366156</v>
      </c>
      <c r="BM451" s="282">
        <v>-6.5168744134095533</v>
      </c>
      <c r="BN451" s="282">
        <v>2.898823328653537</v>
      </c>
      <c r="BO451" s="282">
        <v>-3.0931253538934089</v>
      </c>
      <c r="BP451" s="282">
        <v>-2.9955865128797807</v>
      </c>
      <c r="BQ451" s="282">
        <v>0.64282556254508505</v>
      </c>
      <c r="BR451" s="282">
        <v>3.3444381530060574</v>
      </c>
      <c r="BS451" s="282">
        <v>0.37871442644058856</v>
      </c>
      <c r="BT451" s="282">
        <v>-1.5833094172490554</v>
      </c>
      <c r="BU451" s="282">
        <v>1.7310720352458442</v>
      </c>
      <c r="BV451" s="282">
        <v>-5.9919486825469465E-2</v>
      </c>
    </row>
    <row r="452" spans="1:74" x14ac:dyDescent="0.25">
      <c r="A452" s="234"/>
      <c r="B452" s="170">
        <v>2022</v>
      </c>
      <c r="C452" s="215" t="s">
        <v>105</v>
      </c>
      <c r="D452" s="211">
        <v>557647</v>
      </c>
      <c r="E452" s="211">
        <v>386738</v>
      </c>
      <c r="F452" s="211">
        <v>78676</v>
      </c>
      <c r="G452" s="211">
        <v>397</v>
      </c>
      <c r="H452" s="211">
        <v>22628</v>
      </c>
      <c r="I452" s="211">
        <v>11939</v>
      </c>
      <c r="J452" s="211">
        <v>32539</v>
      </c>
      <c r="K452" s="211"/>
      <c r="L452" s="211">
        <v>2285</v>
      </c>
      <c r="M452" s="211">
        <v>12413</v>
      </c>
      <c r="N452" s="211">
        <v>10032</v>
      </c>
      <c r="O452" s="2"/>
      <c r="P452" s="234"/>
      <c r="Q452" s="170">
        <v>2022</v>
      </c>
      <c r="R452" s="215" t="s">
        <v>105</v>
      </c>
      <c r="S452" s="281">
        <v>14.130899728409375</v>
      </c>
      <c r="T452" s="281">
        <v>18.426040757582712</v>
      </c>
      <c r="U452" s="281">
        <v>7.4500484833586</v>
      </c>
      <c r="V452" s="281">
        <v>-63.172541743970321</v>
      </c>
      <c r="W452" s="281">
        <v>8.0508069907363193</v>
      </c>
      <c r="X452" s="281">
        <v>47.63200197848397</v>
      </c>
      <c r="Y452" s="281">
        <v>-0.49844046235703843</v>
      </c>
      <c r="Z452" s="281">
        <v>-100</v>
      </c>
      <c r="AA452" s="281">
        <v>-22.85617825793382</v>
      </c>
      <c r="AB452" s="281">
        <v>11.828828828828833</v>
      </c>
      <c r="AC452" s="281">
        <v>0.39027319123385951</v>
      </c>
      <c r="AD452" s="2"/>
      <c r="AE452" s="234"/>
      <c r="AF452" s="170">
        <v>2022</v>
      </c>
      <c r="AG452" s="215" t="s">
        <v>105</v>
      </c>
      <c r="AH452" s="281">
        <v>14.130899728409375</v>
      </c>
      <c r="AI452" s="281">
        <v>12.315315296877026</v>
      </c>
      <c r="AJ452" s="281">
        <v>1.1164483230761997</v>
      </c>
      <c r="AK452" s="281">
        <v>-0.1393769583895311</v>
      </c>
      <c r="AL452" s="281">
        <v>0.3450654212110858</v>
      </c>
      <c r="AM452" s="281">
        <v>0.78837010824739173</v>
      </c>
      <c r="AN452" s="281">
        <v>-3.3360417353147674E-2</v>
      </c>
      <c r="AO452" s="281">
        <v>-0.39971101282636445</v>
      </c>
      <c r="AP452" s="281">
        <v>-0.13855829784098758</v>
      </c>
      <c r="AQ452" s="281">
        <v>0.26872532505940427</v>
      </c>
      <c r="AR452" s="281">
        <v>7.9819403482991377E-3</v>
      </c>
      <c r="AS452" s="2"/>
      <c r="AT452" s="234"/>
      <c r="AU452" s="170">
        <v>2022</v>
      </c>
      <c r="AV452" s="215" t="s">
        <v>105</v>
      </c>
      <c r="AW452" s="281">
        <v>11.229968923657509</v>
      </c>
      <c r="AX452" s="281">
        <v>10.477001216927292</v>
      </c>
      <c r="AY452" s="281">
        <v>24.186699919498693</v>
      </c>
      <c r="AZ452" s="281">
        <v>-97.740852444090365</v>
      </c>
      <c r="BA452" s="281">
        <v>-5.9869541734180842</v>
      </c>
      <c r="BB452" s="281">
        <v>164.89904592855555</v>
      </c>
      <c r="BC452" s="281">
        <v>64.429733690434091</v>
      </c>
      <c r="BD452" s="281" t="s">
        <v>128</v>
      </c>
      <c r="BE452" s="281">
        <v>-74.599822143174748</v>
      </c>
      <c r="BF452" s="281">
        <v>1321.8785796105383</v>
      </c>
      <c r="BG452" s="281">
        <v>-17.255031342791156</v>
      </c>
      <c r="BH452" s="2"/>
      <c r="BI452" s="234"/>
      <c r="BJ452" s="170">
        <v>2022</v>
      </c>
      <c r="BK452" s="215" t="s">
        <v>105</v>
      </c>
      <c r="BL452" s="281">
        <v>11.229968923657509</v>
      </c>
      <c r="BM452" s="281">
        <v>7.3155066560818245</v>
      </c>
      <c r="BN452" s="281">
        <v>3.0563722459139981</v>
      </c>
      <c r="BO452" s="281">
        <v>-3.4259772691913351</v>
      </c>
      <c r="BP452" s="281">
        <v>-0.28742624853893306</v>
      </c>
      <c r="BQ452" s="281">
        <v>1.4824093540189802</v>
      </c>
      <c r="BR452" s="281">
        <v>2.5431538298899352</v>
      </c>
      <c r="BS452" s="281">
        <v>0</v>
      </c>
      <c r="BT452" s="281">
        <v>-1.3385964982267731</v>
      </c>
      <c r="BU452" s="281">
        <v>2.3018035448572434</v>
      </c>
      <c r="BV452" s="281">
        <v>-0.41727669114743093</v>
      </c>
    </row>
    <row r="453" spans="1:74" x14ac:dyDescent="0.25">
      <c r="A453" s="234"/>
      <c r="B453" s="155">
        <v>2022</v>
      </c>
      <c r="C453" s="216" t="s">
        <v>102</v>
      </c>
      <c r="D453" s="212">
        <v>577006</v>
      </c>
      <c r="E453" s="212">
        <v>379449</v>
      </c>
      <c r="F453" s="212">
        <v>109183</v>
      </c>
      <c r="G453" s="212">
        <v>752</v>
      </c>
      <c r="H453" s="212">
        <v>35225</v>
      </c>
      <c r="I453" s="212">
        <v>11166</v>
      </c>
      <c r="J453" s="212">
        <v>19210</v>
      </c>
      <c r="K453" s="212"/>
      <c r="L453" s="212">
        <v>3845</v>
      </c>
      <c r="M453" s="212">
        <v>13613</v>
      </c>
      <c r="N453" s="212">
        <v>4563</v>
      </c>
      <c r="O453" s="2"/>
      <c r="P453" s="234"/>
      <c r="Q453" s="155">
        <v>2022</v>
      </c>
      <c r="R453" s="216" t="s">
        <v>102</v>
      </c>
      <c r="S453" s="282">
        <v>3.4715509991087572</v>
      </c>
      <c r="T453" s="282">
        <v>-1.8847385051378467</v>
      </c>
      <c r="U453" s="282">
        <v>38.775484264578779</v>
      </c>
      <c r="V453" s="282">
        <v>89.420654911838795</v>
      </c>
      <c r="W453" s="282">
        <v>55.669966413293281</v>
      </c>
      <c r="X453" s="282">
        <v>-6.4745791104782597</v>
      </c>
      <c r="Y453" s="282">
        <v>-40.963151910015668</v>
      </c>
      <c r="Z453" s="282" t="s">
        <v>128</v>
      </c>
      <c r="AA453" s="282">
        <v>68.271334792122531</v>
      </c>
      <c r="AB453" s="282">
        <v>9.6672842987190819</v>
      </c>
      <c r="AC453" s="282">
        <v>-54.51555023923445</v>
      </c>
      <c r="AD453" s="2"/>
      <c r="AE453" s="234"/>
      <c r="AF453" s="155">
        <v>2022</v>
      </c>
      <c r="AG453" s="216" t="s">
        <v>102</v>
      </c>
      <c r="AH453" s="282">
        <v>3.4715509991087572</v>
      </c>
      <c r="AI453" s="282">
        <v>-1.3070992939978165</v>
      </c>
      <c r="AJ453" s="282">
        <v>5.4706651340364099</v>
      </c>
      <c r="AK453" s="282">
        <v>6.3660344267968849E-2</v>
      </c>
      <c r="AL453" s="282">
        <v>2.2589559344890238</v>
      </c>
      <c r="AM453" s="282">
        <v>-0.13861815808208428</v>
      </c>
      <c r="AN453" s="282">
        <v>-2.3902217711204412</v>
      </c>
      <c r="AO453" s="282">
        <v>0</v>
      </c>
      <c r="AP453" s="282">
        <v>0.27974686495220108</v>
      </c>
      <c r="AQ453" s="282">
        <v>0.21518989611707776</v>
      </c>
      <c r="AR453" s="282">
        <v>-0.98072795155358206</v>
      </c>
      <c r="AS453" s="2"/>
      <c r="AT453" s="234"/>
      <c r="AU453" s="155">
        <v>2022</v>
      </c>
      <c r="AV453" s="216" t="s">
        <v>102</v>
      </c>
      <c r="AW453" s="282">
        <v>9.4016154108679899</v>
      </c>
      <c r="AX453" s="282">
        <v>2.06030840073268</v>
      </c>
      <c r="AY453" s="282">
        <v>72.020292732113887</v>
      </c>
      <c r="AZ453" s="282">
        <v>-95.623836126629428</v>
      </c>
      <c r="BA453" s="282">
        <v>42.386515218885165</v>
      </c>
      <c r="BB453" s="282">
        <v>75.152941176470591</v>
      </c>
      <c r="BC453" s="282">
        <v>-8.3011122249272091</v>
      </c>
      <c r="BD453" s="282">
        <v>-100</v>
      </c>
      <c r="BE453" s="282">
        <v>-53.902409782999641</v>
      </c>
      <c r="BF453" s="282">
        <v>1459.3356242840778</v>
      </c>
      <c r="BG453" s="282">
        <v>-61.152732845223909</v>
      </c>
      <c r="BH453" s="2"/>
      <c r="BI453" s="234"/>
      <c r="BJ453" s="155">
        <v>2022</v>
      </c>
      <c r="BK453" s="216" t="s">
        <v>102</v>
      </c>
      <c r="BL453" s="282">
        <v>9.4016154108679899</v>
      </c>
      <c r="BM453" s="282">
        <v>1.452352963482612</v>
      </c>
      <c r="BN453" s="282">
        <v>8.6670964316863142</v>
      </c>
      <c r="BO453" s="282">
        <v>-3.115543589549123</v>
      </c>
      <c r="BP453" s="282">
        <v>1.9881688218118367</v>
      </c>
      <c r="BQ453" s="282">
        <v>0.90838420992757107</v>
      </c>
      <c r="BR453" s="282">
        <v>-0.32971825110917263</v>
      </c>
      <c r="BS453" s="282">
        <v>-0.37029312502369993</v>
      </c>
      <c r="BT453" s="282">
        <v>-0.8524515566341806</v>
      </c>
      <c r="BU453" s="282">
        <v>2.4155322134162502</v>
      </c>
      <c r="BV453" s="282">
        <v>-1.3619127071404182</v>
      </c>
    </row>
    <row r="454" spans="1:74" x14ac:dyDescent="0.25">
      <c r="A454" s="234"/>
      <c r="B454" s="170">
        <v>2022</v>
      </c>
      <c r="C454" s="215" t="s">
        <v>103</v>
      </c>
      <c r="D454" s="211">
        <v>550155</v>
      </c>
      <c r="E454" s="211">
        <v>360689</v>
      </c>
      <c r="F454" s="211">
        <v>104705</v>
      </c>
      <c r="G454" s="211">
        <v>297</v>
      </c>
      <c r="H454" s="211">
        <v>33177</v>
      </c>
      <c r="I454" s="211">
        <v>13628</v>
      </c>
      <c r="J454" s="211">
        <v>19210</v>
      </c>
      <c r="K454" s="211">
        <v>827</v>
      </c>
      <c r="L454" s="211">
        <v>1200</v>
      </c>
      <c r="M454" s="211">
        <v>13613</v>
      </c>
      <c r="N454" s="211">
        <v>2809</v>
      </c>
      <c r="O454" s="2"/>
      <c r="P454" s="234"/>
      <c r="Q454" s="170">
        <v>2022</v>
      </c>
      <c r="R454" s="215" t="s">
        <v>103</v>
      </c>
      <c r="S454" s="281">
        <v>-4.653504469624238</v>
      </c>
      <c r="T454" s="281">
        <v>-4.9440109210987515</v>
      </c>
      <c r="U454" s="281">
        <v>-4.1013710925693658</v>
      </c>
      <c r="V454" s="281">
        <v>-60.505319148936174</v>
      </c>
      <c r="W454" s="281">
        <v>-5.8140525195173893</v>
      </c>
      <c r="X454" s="281">
        <v>22.049077556869065</v>
      </c>
      <c r="Y454" s="281">
        <v>0</v>
      </c>
      <c r="Z454" s="281" t="s">
        <v>128</v>
      </c>
      <c r="AA454" s="281">
        <v>-68.790637191157344</v>
      </c>
      <c r="AB454" s="281">
        <v>0</v>
      </c>
      <c r="AC454" s="281">
        <v>-38.439623055007665</v>
      </c>
      <c r="AD454" s="2"/>
      <c r="AE454" s="234"/>
      <c r="AF454" s="170">
        <v>2022</v>
      </c>
      <c r="AG454" s="215" t="s">
        <v>103</v>
      </c>
      <c r="AH454" s="281">
        <v>-4.653504469624238</v>
      </c>
      <c r="AI454" s="281">
        <v>-3.251266018031012</v>
      </c>
      <c r="AJ454" s="281">
        <v>-0.77607511880292501</v>
      </c>
      <c r="AK454" s="281">
        <v>-7.885533252687156E-2</v>
      </c>
      <c r="AL454" s="281">
        <v>-0.35493565058248999</v>
      </c>
      <c r="AM454" s="281">
        <v>0.42668533776078638</v>
      </c>
      <c r="AN454" s="281">
        <v>0</v>
      </c>
      <c r="AO454" s="281">
        <v>0.14332606593345665</v>
      </c>
      <c r="AP454" s="281">
        <v>-0.45840077919467093</v>
      </c>
      <c r="AQ454" s="281">
        <v>0</v>
      </c>
      <c r="AR454" s="281">
        <v>-0.30398297418051146</v>
      </c>
      <c r="AS454" s="2"/>
      <c r="AT454" s="234"/>
      <c r="AU454" s="170">
        <v>2022</v>
      </c>
      <c r="AV454" s="215" t="s">
        <v>103</v>
      </c>
      <c r="AW454" s="281">
        <v>8.503059910342543</v>
      </c>
      <c r="AX454" s="281">
        <v>2.2839479915493399</v>
      </c>
      <c r="AY454" s="281">
        <v>59.480001218509159</v>
      </c>
      <c r="AZ454" s="281">
        <v>-76.577287066246058</v>
      </c>
      <c r="BA454" s="281">
        <v>55.1124409743326</v>
      </c>
      <c r="BB454" s="281">
        <v>104.16479400749066</v>
      </c>
      <c r="BC454" s="281">
        <v>-45.05148741418764</v>
      </c>
      <c r="BD454" s="281">
        <v>-57.654889912954424</v>
      </c>
      <c r="BE454" s="281">
        <v>-77.532297322598765</v>
      </c>
      <c r="BF454" s="281">
        <v>98.064891604830507</v>
      </c>
      <c r="BG454" s="281">
        <v>-72.709608471776932</v>
      </c>
      <c r="BH454" s="2"/>
      <c r="BI454" s="234"/>
      <c r="BJ454" s="170">
        <v>2022</v>
      </c>
      <c r="BK454" s="215" t="s">
        <v>103</v>
      </c>
      <c r="BL454" s="281">
        <v>8.503059910342543</v>
      </c>
      <c r="BM454" s="281">
        <v>1.5884317047339342</v>
      </c>
      <c r="BN454" s="281">
        <v>7.7017440404227546</v>
      </c>
      <c r="BO454" s="281">
        <v>-0.19150325121637077</v>
      </c>
      <c r="BP454" s="281">
        <v>2.324861303129329</v>
      </c>
      <c r="BQ454" s="281">
        <v>1.3712895012434871</v>
      </c>
      <c r="BR454" s="281">
        <v>-3.106257679359258</v>
      </c>
      <c r="BS454" s="281">
        <v>-0.22207277123546187</v>
      </c>
      <c r="BT454" s="281">
        <v>-0.8166992412842341</v>
      </c>
      <c r="BU454" s="281">
        <v>1.3292810640559618</v>
      </c>
      <c r="BV454" s="281">
        <v>-1.4760147601475992</v>
      </c>
    </row>
    <row r="455" spans="1:74" x14ac:dyDescent="0.25">
      <c r="A455" s="234"/>
      <c r="B455" s="151">
        <v>2023</v>
      </c>
      <c r="C455" s="216" t="s">
        <v>104</v>
      </c>
      <c r="D455" s="212">
        <v>491672</v>
      </c>
      <c r="E455" s="212">
        <v>336854</v>
      </c>
      <c r="F455" s="212">
        <v>96135</v>
      </c>
      <c r="G455" s="212">
        <v>410</v>
      </c>
      <c r="H455" s="212">
        <v>29108</v>
      </c>
      <c r="I455" s="212">
        <v>7050</v>
      </c>
      <c r="J455" s="212"/>
      <c r="K455" s="212">
        <v>2882</v>
      </c>
      <c r="L455" s="212">
        <v>9070</v>
      </c>
      <c r="M455" s="212">
        <v>7914</v>
      </c>
      <c r="N455" s="212">
        <v>2249</v>
      </c>
      <c r="O455" s="2"/>
      <c r="P455" s="234"/>
      <c r="Q455" s="151">
        <v>2023</v>
      </c>
      <c r="R455" s="216" t="s">
        <v>104</v>
      </c>
      <c r="S455" s="282">
        <v>-10.630276921958355</v>
      </c>
      <c r="T455" s="282">
        <v>-6.6081859995730383</v>
      </c>
      <c r="U455" s="282">
        <v>-8.1849004345542227</v>
      </c>
      <c r="V455" s="282">
        <v>38.047138047138048</v>
      </c>
      <c r="W455" s="282">
        <v>-12.264520601621612</v>
      </c>
      <c r="X455" s="282">
        <v>-48.268271206339882</v>
      </c>
      <c r="Y455" s="282">
        <v>-100</v>
      </c>
      <c r="Z455" s="282">
        <v>248.48851269649333</v>
      </c>
      <c r="AA455" s="282">
        <v>655.83333333333337</v>
      </c>
      <c r="AB455" s="282">
        <v>-41.864394328950269</v>
      </c>
      <c r="AC455" s="282">
        <v>-19.93592025631898</v>
      </c>
      <c r="AD455" s="2"/>
      <c r="AE455" s="234"/>
      <c r="AF455" s="151">
        <v>2023</v>
      </c>
      <c r="AG455" s="216" t="s">
        <v>104</v>
      </c>
      <c r="AH455" s="282">
        <v>-10.630276921958355</v>
      </c>
      <c r="AI455" s="282">
        <v>-4.3324154102025787</v>
      </c>
      <c r="AJ455" s="282">
        <v>-1.5577428179331276</v>
      </c>
      <c r="AK455" s="282">
        <v>2.053966609410075E-2</v>
      </c>
      <c r="AL455" s="282">
        <v>-0.73960974634421195</v>
      </c>
      <c r="AM455" s="282">
        <v>-1.1956630404158826</v>
      </c>
      <c r="AN455" s="282">
        <v>-3.4917432359971272</v>
      </c>
      <c r="AO455" s="282">
        <v>0.3735310957820977</v>
      </c>
      <c r="AP455" s="282">
        <v>1.430505948323654</v>
      </c>
      <c r="AQ455" s="282">
        <v>-1.0358898855777006</v>
      </c>
      <c r="AR455" s="282">
        <v>-0.10178949568757893</v>
      </c>
      <c r="AS455" s="2"/>
      <c r="AT455" s="234"/>
      <c r="AU455" s="151">
        <v>2023</v>
      </c>
      <c r="AV455" s="216" t="s">
        <v>104</v>
      </c>
      <c r="AW455" s="282">
        <v>0.62811730587000625</v>
      </c>
      <c r="AX455" s="282">
        <v>3.1506744445975556</v>
      </c>
      <c r="AY455" s="282">
        <v>31.294300815339852</v>
      </c>
      <c r="AZ455" s="282">
        <v>-61.96660482374768</v>
      </c>
      <c r="BA455" s="282">
        <v>38.993410371502222</v>
      </c>
      <c r="BB455" s="282">
        <v>-12.82304933844442</v>
      </c>
      <c r="BC455" s="282">
        <v>-100</v>
      </c>
      <c r="BD455" s="282">
        <v>47.567844342037887</v>
      </c>
      <c r="BE455" s="282">
        <v>206.21201890614446</v>
      </c>
      <c r="BF455" s="282">
        <v>-28.702702702702695</v>
      </c>
      <c r="BG455" s="282">
        <v>-77.494245972180522</v>
      </c>
      <c r="BH455" s="2"/>
      <c r="BI455" s="234"/>
      <c r="BJ455" s="151">
        <v>2023</v>
      </c>
      <c r="BK455" s="216" t="s">
        <v>104</v>
      </c>
      <c r="BL455" s="282">
        <v>0.62811730587000625</v>
      </c>
      <c r="BM455" s="282">
        <v>2.1057995959910376</v>
      </c>
      <c r="BN455" s="282">
        <v>4.6896969523314835</v>
      </c>
      <c r="BO455" s="282">
        <v>-0.13671631160676578</v>
      </c>
      <c r="BP455" s="282">
        <v>1.6712955098515707</v>
      </c>
      <c r="BQ455" s="282">
        <v>-0.21223774720990438</v>
      </c>
      <c r="BR455" s="282">
        <v>-6.6929593146174469</v>
      </c>
      <c r="BS455" s="282">
        <v>0.19013391239922964</v>
      </c>
      <c r="BT455" s="282">
        <v>1.2500946576259362</v>
      </c>
      <c r="BU455" s="282">
        <v>-0.65206312691490387</v>
      </c>
      <c r="BV455" s="282">
        <v>-1.5849268219802306</v>
      </c>
    </row>
    <row r="456" spans="1:74" x14ac:dyDescent="0.25">
      <c r="A456" s="234"/>
      <c r="B456" s="170">
        <v>2023</v>
      </c>
      <c r="C456" s="215" t="s">
        <v>105</v>
      </c>
      <c r="D456" s="211">
        <v>564375</v>
      </c>
      <c r="E456" s="211">
        <v>360907</v>
      </c>
      <c r="F456" s="211">
        <v>96077</v>
      </c>
      <c r="G456" s="211">
        <v>410</v>
      </c>
      <c r="H456" s="211">
        <v>27364</v>
      </c>
      <c r="I456" s="211">
        <v>4794</v>
      </c>
      <c r="J456" s="211">
        <v>26594</v>
      </c>
      <c r="K456" s="211">
        <v>2882</v>
      </c>
      <c r="L456" s="211">
        <v>7880</v>
      </c>
      <c r="M456" s="211">
        <v>15954</v>
      </c>
      <c r="N456" s="211">
        <v>21513</v>
      </c>
      <c r="O456" s="2"/>
      <c r="P456" s="234"/>
      <c r="Q456" s="170">
        <v>2023</v>
      </c>
      <c r="R456" s="215" t="s">
        <v>105</v>
      </c>
      <c r="S456" s="281">
        <v>14.786890447290062</v>
      </c>
      <c r="T456" s="281">
        <v>7.1404822267213603</v>
      </c>
      <c r="U456" s="281">
        <v>-6.0331825037707176E-2</v>
      </c>
      <c r="V456" s="281">
        <v>0</v>
      </c>
      <c r="W456" s="281">
        <v>-5.9914800054967685</v>
      </c>
      <c r="X456" s="281">
        <v>-32</v>
      </c>
      <c r="Y456" s="281" t="s">
        <v>128</v>
      </c>
      <c r="Z456" s="281">
        <v>0</v>
      </c>
      <c r="AA456" s="281">
        <v>-13.12017640573319</v>
      </c>
      <c r="AB456" s="281">
        <v>101.59211523881729</v>
      </c>
      <c r="AC456" s="281">
        <v>856.55847043130291</v>
      </c>
      <c r="AD456" s="2"/>
      <c r="AE456" s="234"/>
      <c r="AF456" s="170">
        <v>2023</v>
      </c>
      <c r="AG456" s="215" t="s">
        <v>105</v>
      </c>
      <c r="AH456" s="281">
        <v>14.786890447290062</v>
      </c>
      <c r="AI456" s="281">
        <v>4.8920825265624241</v>
      </c>
      <c r="AJ456" s="281">
        <v>-1.1796482207650628E-2</v>
      </c>
      <c r="AK456" s="281">
        <v>0</v>
      </c>
      <c r="AL456" s="281">
        <v>-0.35470801672659819</v>
      </c>
      <c r="AM456" s="281">
        <v>-0.45884248035275549</v>
      </c>
      <c r="AN456" s="281">
        <v>5.4088904798320829</v>
      </c>
      <c r="AO456" s="281">
        <v>0</v>
      </c>
      <c r="AP456" s="281">
        <v>-0.24203127288110771</v>
      </c>
      <c r="AQ456" s="281">
        <v>1.6352364991295008</v>
      </c>
      <c r="AR456" s="281">
        <v>3.9180591939341669</v>
      </c>
      <c r="AS456" s="2"/>
      <c r="AT456" s="234"/>
      <c r="AU456" s="170">
        <v>2023</v>
      </c>
      <c r="AV456" s="215" t="s">
        <v>105</v>
      </c>
      <c r="AW456" s="281">
        <v>1.206498017563078</v>
      </c>
      <c r="AX456" s="281">
        <v>-6.6791988374558429</v>
      </c>
      <c r="AY456" s="281">
        <v>22.117291168844375</v>
      </c>
      <c r="AZ456" s="281">
        <v>3.2745591939546443</v>
      </c>
      <c r="BA456" s="281">
        <v>20.929821460137887</v>
      </c>
      <c r="BB456" s="281">
        <v>-59.845883239802326</v>
      </c>
      <c r="BC456" s="281">
        <v>-18.27038323242877</v>
      </c>
      <c r="BD456" s="281" t="s">
        <v>128</v>
      </c>
      <c r="BE456" s="281">
        <v>244.85776805251641</v>
      </c>
      <c r="BF456" s="281">
        <v>28.526544751470226</v>
      </c>
      <c r="BG456" s="281">
        <v>114.44377990430624</v>
      </c>
      <c r="BH456" s="2"/>
      <c r="BI456" s="234"/>
      <c r="BJ456" s="170">
        <v>2023</v>
      </c>
      <c r="BK456" s="215" t="s">
        <v>105</v>
      </c>
      <c r="BL456" s="281">
        <v>1.206498017563078</v>
      </c>
      <c r="BM456" s="281">
        <v>-4.6321418388335118</v>
      </c>
      <c r="BN456" s="281">
        <v>3.1204328186110462</v>
      </c>
      <c r="BO456" s="281">
        <v>2.3312238746016666E-3</v>
      </c>
      <c r="BP456" s="281">
        <v>0.84928279000873019</v>
      </c>
      <c r="BQ456" s="281">
        <v>-1.2812765064637623</v>
      </c>
      <c r="BR456" s="281">
        <v>-1.0660866103466853</v>
      </c>
      <c r="BS456" s="281">
        <v>0.51681440050784644</v>
      </c>
      <c r="BT456" s="281">
        <v>1.0033228906458711</v>
      </c>
      <c r="BU456" s="281">
        <v>0.6349895184588078</v>
      </c>
      <c r="BV456" s="281">
        <v>2.0588293311001333</v>
      </c>
    </row>
    <row r="457" spans="1:74" x14ac:dyDescent="0.25">
      <c r="A457" s="234"/>
      <c r="B457" s="155">
        <v>2023</v>
      </c>
      <c r="C457" s="216" t="s">
        <v>102</v>
      </c>
      <c r="D457" s="212">
        <v>602290</v>
      </c>
      <c r="E457" s="212">
        <v>381587</v>
      </c>
      <c r="F457" s="212">
        <v>99876</v>
      </c>
      <c r="G457" s="212">
        <v>456</v>
      </c>
      <c r="H457" s="212">
        <v>33470</v>
      </c>
      <c r="I457" s="212">
        <v>4774</v>
      </c>
      <c r="J457" s="212">
        <v>41240</v>
      </c>
      <c r="K457" s="212"/>
      <c r="L457" s="212">
        <v>10930</v>
      </c>
      <c r="M457" s="212">
        <v>9654</v>
      </c>
      <c r="N457" s="212">
        <v>20303</v>
      </c>
      <c r="O457" s="2"/>
      <c r="P457" s="234"/>
      <c r="Q457" s="155">
        <v>2023</v>
      </c>
      <c r="R457" s="216" t="s">
        <v>102</v>
      </c>
      <c r="S457" s="282">
        <v>6.7180509413067568</v>
      </c>
      <c r="T457" s="282">
        <v>5.7300080076030611</v>
      </c>
      <c r="U457" s="282">
        <v>3.9541201328101323</v>
      </c>
      <c r="V457" s="282">
        <v>11.219512195121965</v>
      </c>
      <c r="W457" s="282">
        <v>22.313989182867999</v>
      </c>
      <c r="X457" s="282">
        <v>-0.41718815185647884</v>
      </c>
      <c r="Y457" s="282">
        <v>55.072572760773113</v>
      </c>
      <c r="Z457" s="282">
        <v>-100</v>
      </c>
      <c r="AA457" s="282">
        <v>38.705583756345192</v>
      </c>
      <c r="AB457" s="282">
        <v>-39.488529522376837</v>
      </c>
      <c r="AC457" s="282">
        <v>-5.6245061125830915</v>
      </c>
      <c r="AD457" s="2"/>
      <c r="AE457" s="234"/>
      <c r="AF457" s="155">
        <v>2023</v>
      </c>
      <c r="AG457" s="216" t="s">
        <v>102</v>
      </c>
      <c r="AH457" s="282">
        <v>6.7180509413067568</v>
      </c>
      <c r="AI457" s="282">
        <v>3.6642303433001118</v>
      </c>
      <c r="AJ457" s="282">
        <v>0.6731339977851607</v>
      </c>
      <c r="AK457" s="282">
        <v>8.150609080841642E-3</v>
      </c>
      <c r="AL457" s="282">
        <v>1.0819047619047621</v>
      </c>
      <c r="AM457" s="282">
        <v>-3.5437430786268002E-3</v>
      </c>
      <c r="AN457" s="282">
        <v>2.5950830564784058</v>
      </c>
      <c r="AO457" s="282">
        <v>-0.51065337763012197</v>
      </c>
      <c r="AP457" s="282">
        <v>0.54042081949058707</v>
      </c>
      <c r="AQ457" s="282">
        <v>-1.1162790697674421</v>
      </c>
      <c r="AR457" s="282">
        <v>-0.21439645625692144</v>
      </c>
      <c r="AS457" s="2"/>
      <c r="AT457" s="234"/>
      <c r="AU457" s="155">
        <v>2023</v>
      </c>
      <c r="AV457" s="216" t="s">
        <v>102</v>
      </c>
      <c r="AW457" s="282">
        <v>4.3819301705701577</v>
      </c>
      <c r="AX457" s="282">
        <v>0.56344857938748305</v>
      </c>
      <c r="AY457" s="282">
        <v>-8.5242208036049476</v>
      </c>
      <c r="AZ457" s="282">
        <v>-39.361702127659569</v>
      </c>
      <c r="BA457" s="282">
        <v>-4.9822569198012729</v>
      </c>
      <c r="BB457" s="282">
        <v>-57.245208669174282</v>
      </c>
      <c r="BC457" s="282">
        <v>114.67985424258197</v>
      </c>
      <c r="BD457" s="282" t="s">
        <v>128</v>
      </c>
      <c r="BE457" s="282">
        <v>184.26527958387516</v>
      </c>
      <c r="BF457" s="282">
        <v>-29.082494674208476</v>
      </c>
      <c r="BG457" s="282">
        <v>344.94849879465266</v>
      </c>
      <c r="BH457" s="2"/>
      <c r="BI457" s="234"/>
      <c r="BJ457" s="155">
        <v>2023</v>
      </c>
      <c r="BK457" s="216" t="s">
        <v>102</v>
      </c>
      <c r="BL457" s="282">
        <v>4.3819301705701577</v>
      </c>
      <c r="BM457" s="282">
        <v>0.37053340866472856</v>
      </c>
      <c r="BN457" s="282">
        <v>-1.6129814941265803</v>
      </c>
      <c r="BO457" s="282">
        <v>-5.1299293248250534E-2</v>
      </c>
      <c r="BP457" s="282">
        <v>-0.30415628260364763</v>
      </c>
      <c r="BQ457" s="282">
        <v>-1.1077874406851942</v>
      </c>
      <c r="BR457" s="282">
        <v>3.8179845616856736</v>
      </c>
      <c r="BS457" s="282">
        <v>0</v>
      </c>
      <c r="BT457" s="282">
        <v>1.2278901779184295</v>
      </c>
      <c r="BU457" s="282">
        <v>-0.68612804719535103</v>
      </c>
      <c r="BV457" s="282">
        <v>2.7278745801603499</v>
      </c>
    </row>
    <row r="458" spans="1:74" x14ac:dyDescent="0.25">
      <c r="A458" s="234"/>
      <c r="B458" s="170">
        <v>2023</v>
      </c>
      <c r="C458" s="215" t="s">
        <v>103</v>
      </c>
      <c r="D458" s="211">
        <v>597550</v>
      </c>
      <c r="E458" s="211">
        <v>367682</v>
      </c>
      <c r="F458" s="211">
        <v>101096</v>
      </c>
      <c r="G458" s="211">
        <v>619</v>
      </c>
      <c r="H458" s="211">
        <v>38556</v>
      </c>
      <c r="I458" s="211">
        <v>5246</v>
      </c>
      <c r="J458" s="211">
        <v>41367</v>
      </c>
      <c r="K458" s="211"/>
      <c r="L458" s="211">
        <v>12437</v>
      </c>
      <c r="M458" s="211">
        <v>10354</v>
      </c>
      <c r="N458" s="211">
        <v>20193</v>
      </c>
      <c r="O458" s="2"/>
      <c r="P458" s="234"/>
      <c r="Q458" s="170">
        <v>2023</v>
      </c>
      <c r="R458" s="215" t="s">
        <v>103</v>
      </c>
      <c r="S458" s="281">
        <v>-0.78699629746468247</v>
      </c>
      <c r="T458" s="281">
        <v>-3.6439920647191855</v>
      </c>
      <c r="U458" s="281">
        <v>1.2215146782009754</v>
      </c>
      <c r="V458" s="281">
        <v>35.745614035087726</v>
      </c>
      <c r="W458" s="281">
        <v>15.19569763967732</v>
      </c>
      <c r="X458" s="281">
        <v>9.8868873062421443</v>
      </c>
      <c r="Y458" s="281">
        <v>0.307953443258981</v>
      </c>
      <c r="Z458" s="281" t="s">
        <v>128</v>
      </c>
      <c r="AA458" s="281">
        <v>13.787740164684365</v>
      </c>
      <c r="AB458" s="281">
        <v>7.2508804640563511</v>
      </c>
      <c r="AC458" s="281">
        <v>-0.54179185342067626</v>
      </c>
      <c r="AD458" s="2"/>
      <c r="AE458" s="234"/>
      <c r="AF458" s="170">
        <v>2023</v>
      </c>
      <c r="AG458" s="215" t="s">
        <v>103</v>
      </c>
      <c r="AH458" s="281">
        <v>-0.78699629746468247</v>
      </c>
      <c r="AI458" s="281">
        <v>-2.3086885055372175</v>
      </c>
      <c r="AJ458" s="281">
        <v>0.20256022846137398</v>
      </c>
      <c r="AK458" s="281">
        <v>2.7063374786232754E-2</v>
      </c>
      <c r="AL458" s="281">
        <v>0.84444370652012135</v>
      </c>
      <c r="AM458" s="281">
        <v>7.8367563798170906E-2</v>
      </c>
      <c r="AN458" s="281">
        <v>2.1086187716880735E-2</v>
      </c>
      <c r="AO458" s="281">
        <v>0</v>
      </c>
      <c r="AP458" s="281">
        <v>0.25021169204204147</v>
      </c>
      <c r="AQ458" s="281">
        <v>0.11622308190406704</v>
      </c>
      <c r="AR458" s="281">
        <v>-1.8263627156353393E-2</v>
      </c>
      <c r="AS458" s="2"/>
      <c r="AT458" s="234"/>
      <c r="AU458" s="170">
        <v>2023</v>
      </c>
      <c r="AV458" s="215" t="s">
        <v>103</v>
      </c>
      <c r="AW458" s="281">
        <v>8.6148449073442919</v>
      </c>
      <c r="AX458" s="281">
        <v>1.9387893725619563</v>
      </c>
      <c r="AY458" s="281">
        <v>-3.4468267991022401</v>
      </c>
      <c r="AZ458" s="281">
        <v>108.41750841750843</v>
      </c>
      <c r="BA458" s="281">
        <v>16.213039153630532</v>
      </c>
      <c r="BB458" s="281">
        <v>-61.505723510419728</v>
      </c>
      <c r="BC458" s="281">
        <v>115.34096824570534</v>
      </c>
      <c r="BD458" s="281">
        <v>-100</v>
      </c>
      <c r="BE458" s="281">
        <v>936.41666666666652</v>
      </c>
      <c r="BF458" s="281">
        <v>-23.940351134944535</v>
      </c>
      <c r="BG458" s="281">
        <v>618.86792452830196</v>
      </c>
      <c r="BH458" s="2"/>
      <c r="BI458" s="234"/>
      <c r="BJ458" s="170">
        <v>2023</v>
      </c>
      <c r="BK458" s="215" t="s">
        <v>103</v>
      </c>
      <c r="BL458" s="281">
        <v>8.6148449073442919</v>
      </c>
      <c r="BM458" s="281">
        <v>1.271096327398642</v>
      </c>
      <c r="BN458" s="281">
        <v>-0.65599694631512928</v>
      </c>
      <c r="BO458" s="281">
        <v>5.8528960020357887E-2</v>
      </c>
      <c r="BP458" s="281">
        <v>0.97772445947051267</v>
      </c>
      <c r="BQ458" s="281">
        <v>-1.5235706300951546</v>
      </c>
      <c r="BR458" s="281">
        <v>4.0274104570530112</v>
      </c>
      <c r="BS458" s="281">
        <v>-0.1503212730957639</v>
      </c>
      <c r="BT458" s="281">
        <v>2.042515291145222</v>
      </c>
      <c r="BU458" s="281">
        <v>-0.59237851151039245</v>
      </c>
      <c r="BV458" s="281">
        <v>3.159836773272986</v>
      </c>
    </row>
    <row r="459" spans="1:74" x14ac:dyDescent="0.25">
      <c r="A459" s="234"/>
      <c r="B459" s="151">
        <v>2024</v>
      </c>
      <c r="C459" s="216" t="s">
        <v>104</v>
      </c>
      <c r="D459" s="212">
        <v>567844</v>
      </c>
      <c r="E459" s="212">
        <v>343462</v>
      </c>
      <c r="F459" s="212">
        <v>98019</v>
      </c>
      <c r="G459" s="212">
        <v>8413</v>
      </c>
      <c r="H459" s="212">
        <v>44595</v>
      </c>
      <c r="I459" s="212">
        <v>6580</v>
      </c>
      <c r="J459" s="212">
        <v>18413</v>
      </c>
      <c r="K459" s="212">
        <v>626</v>
      </c>
      <c r="L459" s="212">
        <v>16529</v>
      </c>
      <c r="M459" s="212">
        <v>10583</v>
      </c>
      <c r="N459" s="212">
        <v>20624</v>
      </c>
      <c r="O459" s="2"/>
      <c r="P459" s="234"/>
      <c r="Q459" s="151">
        <v>2024</v>
      </c>
      <c r="R459" s="216" t="s">
        <v>104</v>
      </c>
      <c r="S459" s="282">
        <v>-4.9712994728474627</v>
      </c>
      <c r="T459" s="282">
        <v>-6.5872139511860723</v>
      </c>
      <c r="U459" s="282">
        <v>-3.0436416871092717</v>
      </c>
      <c r="V459" s="282">
        <v>1259.1276252019386</v>
      </c>
      <c r="W459" s="282">
        <v>15.662931839402432</v>
      </c>
      <c r="X459" s="282">
        <v>25.428898208158586</v>
      </c>
      <c r="Y459" s="282">
        <v>-55.488674547344502</v>
      </c>
      <c r="Z459" s="282" t="s">
        <v>128</v>
      </c>
      <c r="AA459" s="282">
        <v>32.901825199002985</v>
      </c>
      <c r="AB459" s="282">
        <v>2.2117056210160229</v>
      </c>
      <c r="AC459" s="282">
        <v>2.1344030109443821</v>
      </c>
      <c r="AD459" s="2"/>
      <c r="AE459" s="234"/>
      <c r="AF459" s="151">
        <v>2024</v>
      </c>
      <c r="AG459" s="216" t="s">
        <v>104</v>
      </c>
      <c r="AH459" s="282">
        <v>-4.9712994728474627</v>
      </c>
      <c r="AI459" s="282">
        <v>-4.0532173039912998</v>
      </c>
      <c r="AJ459" s="282">
        <v>-0.5149359886201994</v>
      </c>
      <c r="AK459" s="282">
        <v>1.3043259978244506</v>
      </c>
      <c r="AL459" s="282">
        <v>1.010626725797005</v>
      </c>
      <c r="AM459" s="282">
        <v>0.22324491674336883</v>
      </c>
      <c r="AN459" s="282">
        <v>-3.8413521881014159</v>
      </c>
      <c r="AO459" s="282">
        <v>0.10476110785708313</v>
      </c>
      <c r="AP459" s="282">
        <v>0.68479625135971922</v>
      </c>
      <c r="AQ459" s="282">
        <v>3.8323152874236481E-2</v>
      </c>
      <c r="AR459" s="282">
        <v>7.2127855409589187E-2</v>
      </c>
      <c r="AS459" s="2"/>
      <c r="AT459" s="234"/>
      <c r="AU459" s="151">
        <v>2024</v>
      </c>
      <c r="AV459" s="216" t="s">
        <v>104</v>
      </c>
      <c r="AW459" s="282">
        <v>15.492442115882142</v>
      </c>
      <c r="AX459" s="282">
        <v>1.9616807281492896</v>
      </c>
      <c r="AY459" s="282">
        <v>1.9597441098455448</v>
      </c>
      <c r="AZ459" s="282">
        <v>1951.9512195121952</v>
      </c>
      <c r="BA459" s="282">
        <v>53.205304383674587</v>
      </c>
      <c r="BB459" s="282">
        <v>-6.6666666666666714</v>
      </c>
      <c r="BC459" s="282" t="s">
        <v>128</v>
      </c>
      <c r="BD459" s="282">
        <v>-78.278972935461482</v>
      </c>
      <c r="BE459" s="282">
        <v>82.238147739801548</v>
      </c>
      <c r="BF459" s="282">
        <v>33.725044225423318</v>
      </c>
      <c r="BG459" s="282">
        <v>817.0297910182303</v>
      </c>
      <c r="BH459" s="2"/>
      <c r="BI459" s="234"/>
      <c r="BJ459" s="151">
        <v>2024</v>
      </c>
      <c r="BK459" s="216" t="s">
        <v>104</v>
      </c>
      <c r="BL459" s="282">
        <v>15.492442115882142</v>
      </c>
      <c r="BM459" s="282">
        <v>1.343985421175093</v>
      </c>
      <c r="BN459" s="282">
        <v>0.38318228412437583</v>
      </c>
      <c r="BO459" s="282">
        <v>1.6277111570315177</v>
      </c>
      <c r="BP459" s="282">
        <v>3.1498641370669898</v>
      </c>
      <c r="BQ459" s="282">
        <v>-9.5592183406824113E-2</v>
      </c>
      <c r="BR459" s="282">
        <v>3.7449763256805375</v>
      </c>
      <c r="BS459" s="282">
        <v>-0.45884248035275577</v>
      </c>
      <c r="BT459" s="282">
        <v>1.5170682894287257</v>
      </c>
      <c r="BU459" s="282">
        <v>0.54284156917619908</v>
      </c>
      <c r="BV459" s="282">
        <v>3.7372475959582836</v>
      </c>
    </row>
    <row r="460" spans="1:74" x14ac:dyDescent="0.25">
      <c r="A460" s="234"/>
      <c r="B460" s="170">
        <v>2024</v>
      </c>
      <c r="C460" s="215" t="s">
        <v>105</v>
      </c>
      <c r="D460" s="211">
        <v>632566</v>
      </c>
      <c r="E460" s="211">
        <v>391086</v>
      </c>
      <c r="F460" s="211">
        <v>93088</v>
      </c>
      <c r="G460" s="211">
        <v>8436</v>
      </c>
      <c r="H460" s="211">
        <v>42713</v>
      </c>
      <c r="I460" s="211">
        <v>9624</v>
      </c>
      <c r="J460" s="211">
        <v>19466</v>
      </c>
      <c r="K460" s="211">
        <v>626</v>
      </c>
      <c r="L460" s="211">
        <v>36329</v>
      </c>
      <c r="M460" s="211">
        <v>10583</v>
      </c>
      <c r="N460" s="211">
        <v>20615</v>
      </c>
      <c r="O460" s="2"/>
      <c r="P460" s="234"/>
      <c r="Q460" s="170">
        <v>2024</v>
      </c>
      <c r="R460" s="215" t="s">
        <v>105</v>
      </c>
      <c r="S460" s="281">
        <v>11.397848704925991</v>
      </c>
      <c r="T460" s="281">
        <v>13.865871624808563</v>
      </c>
      <c r="U460" s="281">
        <v>-5.0306573215397066</v>
      </c>
      <c r="V460" s="281">
        <v>0.27338642576964389</v>
      </c>
      <c r="W460" s="281">
        <v>-4.2202040587509799</v>
      </c>
      <c r="X460" s="281">
        <v>46.261398176291806</v>
      </c>
      <c r="Y460" s="281">
        <v>5.718785640580009</v>
      </c>
      <c r="Z460" s="281">
        <v>0</v>
      </c>
      <c r="AA460" s="281">
        <v>119.78946094742577</v>
      </c>
      <c r="AB460" s="281">
        <v>0</v>
      </c>
      <c r="AC460" s="281">
        <v>-4.3638479441426625E-2</v>
      </c>
      <c r="AD460" s="2"/>
      <c r="AE460" s="234"/>
      <c r="AF460" s="170">
        <v>2024</v>
      </c>
      <c r="AG460" s="215" t="s">
        <v>105</v>
      </c>
      <c r="AH460" s="281">
        <v>11.397848704925991</v>
      </c>
      <c r="AI460" s="281">
        <v>8.3868104620282971</v>
      </c>
      <c r="AJ460" s="281">
        <v>-0.8683722994343509</v>
      </c>
      <c r="AK460" s="281">
        <v>4.0504082107057533E-3</v>
      </c>
      <c r="AL460" s="281">
        <v>-0.33142905445861864</v>
      </c>
      <c r="AM460" s="281">
        <v>0.53606272145166589</v>
      </c>
      <c r="AN460" s="281">
        <v>0.18543825416839821</v>
      </c>
      <c r="AO460" s="281">
        <v>0</v>
      </c>
      <c r="AP460" s="281">
        <v>3.4868731553032144</v>
      </c>
      <c r="AQ460" s="281">
        <v>0</v>
      </c>
      <c r="AR460" s="281">
        <v>-1.5849423433196429E-3</v>
      </c>
      <c r="AS460" s="2"/>
      <c r="AT460" s="234"/>
      <c r="AU460" s="170">
        <v>2024</v>
      </c>
      <c r="AV460" s="215" t="s">
        <v>105</v>
      </c>
      <c r="AW460" s="281">
        <v>12.082569213732015</v>
      </c>
      <c r="AX460" s="281">
        <v>8.3619879913662061</v>
      </c>
      <c r="AY460" s="281">
        <v>-3.1110463482415156</v>
      </c>
      <c r="AZ460" s="281">
        <v>1957.560975609756</v>
      </c>
      <c r="BA460" s="281">
        <v>56.091945621985104</v>
      </c>
      <c r="BB460" s="281">
        <v>100.75093867334166</v>
      </c>
      <c r="BC460" s="281">
        <v>-26.803038279311124</v>
      </c>
      <c r="BD460" s="281">
        <v>-78.278972935461482</v>
      </c>
      <c r="BE460" s="281">
        <v>361.02791878172587</v>
      </c>
      <c r="BF460" s="281">
        <v>-33.665538422966023</v>
      </c>
      <c r="BG460" s="281">
        <v>-4.1742202389253009</v>
      </c>
      <c r="BH460" s="2"/>
      <c r="BI460" s="234"/>
      <c r="BJ460" s="170">
        <v>2024</v>
      </c>
      <c r="BK460" s="215" t="s">
        <v>105</v>
      </c>
      <c r="BL460" s="281">
        <v>12.082569213732015</v>
      </c>
      <c r="BM460" s="281">
        <v>5.3473311184939138</v>
      </c>
      <c r="BN460" s="281">
        <v>-0.52961240310077562</v>
      </c>
      <c r="BO460" s="281">
        <v>1.422104097452936</v>
      </c>
      <c r="BP460" s="281">
        <v>2.7196456256921397</v>
      </c>
      <c r="BQ460" s="281">
        <v>0.85581395348837275</v>
      </c>
      <c r="BR460" s="281">
        <v>-1.2629900332225925</v>
      </c>
      <c r="BS460" s="281">
        <v>-0.39973421926910335</v>
      </c>
      <c r="BT460" s="281">
        <v>5.040797342192695</v>
      </c>
      <c r="BU460" s="281">
        <v>-0.95167220376522788</v>
      </c>
      <c r="BV460" s="281">
        <v>-0.15911406423034344</v>
      </c>
    </row>
    <row r="461" spans="1:74" x14ac:dyDescent="0.25">
      <c r="A461" s="234"/>
      <c r="B461" s="155">
        <v>2024</v>
      </c>
      <c r="C461" s="216" t="s">
        <v>102</v>
      </c>
      <c r="D461" s="212">
        <v>641571</v>
      </c>
      <c r="E461" s="212">
        <v>394010</v>
      </c>
      <c r="F461" s="212">
        <v>96625</v>
      </c>
      <c r="G461" s="212">
        <v>9280</v>
      </c>
      <c r="H461" s="212">
        <v>43868</v>
      </c>
      <c r="I461" s="212">
        <v>10854</v>
      </c>
      <c r="J461" s="212">
        <v>19936</v>
      </c>
      <c r="K461" s="212">
        <v>260</v>
      </c>
      <c r="L461" s="212">
        <v>35695</v>
      </c>
      <c r="M461" s="212">
        <v>10583</v>
      </c>
      <c r="N461" s="212">
        <v>20460</v>
      </c>
      <c r="O461" s="2"/>
      <c r="P461" s="234"/>
      <c r="Q461" s="155">
        <v>2024</v>
      </c>
      <c r="R461" s="216" t="s">
        <v>102</v>
      </c>
      <c r="S461" s="282">
        <v>1.423566868911692</v>
      </c>
      <c r="T461" s="282">
        <v>0.74766163963937515</v>
      </c>
      <c r="U461" s="282">
        <v>3.7996304572018005</v>
      </c>
      <c r="V461" s="282">
        <v>10.004741583688954</v>
      </c>
      <c r="W461" s="282">
        <v>2.7040947720834367</v>
      </c>
      <c r="X461" s="282">
        <v>12.780548628428917</v>
      </c>
      <c r="Y461" s="282">
        <v>2.4144662488441355</v>
      </c>
      <c r="Z461" s="282">
        <v>-58.466453674121404</v>
      </c>
      <c r="AA461" s="282">
        <v>-1.7451622670593707</v>
      </c>
      <c r="AB461" s="282">
        <v>0</v>
      </c>
      <c r="AC461" s="282">
        <v>-0.75187969924812137</v>
      </c>
      <c r="AD461" s="2"/>
      <c r="AE461" s="234"/>
      <c r="AF461" s="155">
        <v>2024</v>
      </c>
      <c r="AG461" s="216" t="s">
        <v>102</v>
      </c>
      <c r="AH461" s="282">
        <v>1.423566868911692</v>
      </c>
      <c r="AI461" s="282">
        <v>0.46224425593534568</v>
      </c>
      <c r="AJ461" s="282">
        <v>0.55915113996009491</v>
      </c>
      <c r="AK461" s="282">
        <v>0.13342481258872496</v>
      </c>
      <c r="AL461" s="282">
        <v>0.18258964281987833</v>
      </c>
      <c r="AM461" s="282">
        <v>0.19444611313285742</v>
      </c>
      <c r="AN461" s="282">
        <v>7.4300547294669103E-2</v>
      </c>
      <c r="AO461" s="282">
        <v>-5.7859575127338067E-2</v>
      </c>
      <c r="AP461" s="282">
        <v>-0.10022669571238342</v>
      </c>
      <c r="AQ461" s="282">
        <v>0</v>
      </c>
      <c r="AR461" s="282">
        <v>-2.450337198015683E-2</v>
      </c>
      <c r="AS461" s="2"/>
      <c r="AT461" s="234"/>
      <c r="AU461" s="155">
        <v>2024</v>
      </c>
      <c r="AV461" s="216" t="s">
        <v>102</v>
      </c>
      <c r="AW461" s="282">
        <v>6.5219412575337401</v>
      </c>
      <c r="AX461" s="282">
        <v>3.2556140539379044</v>
      </c>
      <c r="AY461" s="282">
        <v>-3.2550362449437387</v>
      </c>
      <c r="AZ461" s="282">
        <v>1935.0877192982455</v>
      </c>
      <c r="BA461" s="282">
        <v>31.066626829997006</v>
      </c>
      <c r="BB461" s="282">
        <v>127.35651445328867</v>
      </c>
      <c r="BC461" s="282">
        <v>-51.658583899127059</v>
      </c>
      <c r="BD461" s="282" t="s">
        <v>128</v>
      </c>
      <c r="BE461" s="282">
        <v>226.57822506861851</v>
      </c>
      <c r="BF461" s="282">
        <v>9.622954215869072</v>
      </c>
      <c r="BG461" s="282">
        <v>0.77328473624586991</v>
      </c>
      <c r="BH461" s="2"/>
      <c r="BI461" s="234"/>
      <c r="BJ461" s="155">
        <v>2024</v>
      </c>
      <c r="BK461" s="216" t="s">
        <v>102</v>
      </c>
      <c r="BL461" s="282">
        <v>6.5219412575337401</v>
      </c>
      <c r="BM461" s="282">
        <v>2.062627637848875</v>
      </c>
      <c r="BN461" s="282">
        <v>-0.53977319895731235</v>
      </c>
      <c r="BO461" s="282">
        <v>1.4650749638878269</v>
      </c>
      <c r="BP461" s="282">
        <v>1.7264108651978267</v>
      </c>
      <c r="BQ461" s="282">
        <v>1.0094804828238879</v>
      </c>
      <c r="BR461" s="282">
        <v>-3.5371664812631756</v>
      </c>
      <c r="BS461" s="282">
        <v>4.3168573278653102E-2</v>
      </c>
      <c r="BT461" s="282">
        <v>4.1118066047917079</v>
      </c>
      <c r="BU461" s="282">
        <v>0.15424463298411048</v>
      </c>
      <c r="BV461" s="282">
        <v>2.6067176941340524E-2</v>
      </c>
    </row>
    <row r="462" spans="1:74" x14ac:dyDescent="0.25">
      <c r="A462" s="234"/>
      <c r="B462" s="170">
        <v>2024</v>
      </c>
      <c r="C462" s="215" t="s">
        <v>103</v>
      </c>
      <c r="D462" s="211">
        <v>679393</v>
      </c>
      <c r="E462" s="211">
        <v>408753</v>
      </c>
      <c r="F462" s="211">
        <v>96827</v>
      </c>
      <c r="G462" s="211">
        <v>9060</v>
      </c>
      <c r="H462" s="211">
        <v>56182</v>
      </c>
      <c r="I462" s="211">
        <v>23664</v>
      </c>
      <c r="J462" s="211">
        <v>17411</v>
      </c>
      <c r="K462" s="211">
        <v>620</v>
      </c>
      <c r="L462" s="211">
        <v>36115</v>
      </c>
      <c r="M462" s="211">
        <v>10583</v>
      </c>
      <c r="N462" s="211">
        <v>20178</v>
      </c>
      <c r="O462" s="2"/>
      <c r="P462" s="234"/>
      <c r="Q462" s="170">
        <v>2024</v>
      </c>
      <c r="R462" s="215" t="s">
        <v>103</v>
      </c>
      <c r="S462" s="281">
        <v>5.8952165855376819</v>
      </c>
      <c r="T462" s="281">
        <v>3.7417832034719822</v>
      </c>
      <c r="U462" s="281">
        <v>0.20905562742561301</v>
      </c>
      <c r="V462" s="281">
        <v>-2.3706896551724128</v>
      </c>
      <c r="W462" s="281">
        <v>28.070575362450995</v>
      </c>
      <c r="X462" s="281">
        <v>118.02100608070756</v>
      </c>
      <c r="Y462" s="281">
        <v>-12.665529695024077</v>
      </c>
      <c r="Z462" s="281">
        <v>138.46153846153845</v>
      </c>
      <c r="AA462" s="281">
        <v>1.1766353831068841</v>
      </c>
      <c r="AB462" s="281">
        <v>0</v>
      </c>
      <c r="AC462" s="281">
        <v>-1.3782991202346011</v>
      </c>
      <c r="AD462" s="2"/>
      <c r="AE462" s="234"/>
      <c r="AF462" s="170">
        <v>2024</v>
      </c>
      <c r="AG462" s="215" t="s">
        <v>103</v>
      </c>
      <c r="AH462" s="281">
        <v>5.8952165855376819</v>
      </c>
      <c r="AI462" s="281">
        <v>2.2979529935112382</v>
      </c>
      <c r="AJ462" s="281">
        <v>3.1485213639643905E-2</v>
      </c>
      <c r="AK462" s="281">
        <v>-3.4290826736245839E-2</v>
      </c>
      <c r="AL462" s="281">
        <v>1.919351092864233</v>
      </c>
      <c r="AM462" s="281">
        <v>1.9966613204150416</v>
      </c>
      <c r="AN462" s="281">
        <v>-0.39356517049554879</v>
      </c>
      <c r="AO462" s="281">
        <v>5.6112261932038637E-2</v>
      </c>
      <c r="AP462" s="281">
        <v>6.5464305587378424E-2</v>
      </c>
      <c r="AQ462" s="281">
        <v>0</v>
      </c>
      <c r="AR462" s="281">
        <v>-4.3954605180096931E-2</v>
      </c>
      <c r="AS462" s="2"/>
      <c r="AT462" s="234"/>
      <c r="AU462" s="170">
        <v>2024</v>
      </c>
      <c r="AV462" s="215" t="s">
        <v>103</v>
      </c>
      <c r="AW462" s="281">
        <v>13.696427077232016</v>
      </c>
      <c r="AX462" s="281">
        <v>11.170250379403939</v>
      </c>
      <c r="AY462" s="281">
        <v>-4.2227189997625914</v>
      </c>
      <c r="AZ462" s="281">
        <v>1363.6510500807753</v>
      </c>
      <c r="BA462" s="281">
        <v>45.715323166303563</v>
      </c>
      <c r="BB462" s="281">
        <v>351.08654212733512</v>
      </c>
      <c r="BC462" s="281">
        <v>-57.910895157976164</v>
      </c>
      <c r="BD462" s="281" t="s">
        <v>128</v>
      </c>
      <c r="BE462" s="281">
        <v>190.38353300635202</v>
      </c>
      <c r="BF462" s="281">
        <v>2.2117056210160229</v>
      </c>
      <c r="BG462" s="281">
        <v>-7.4283167434259667E-2</v>
      </c>
      <c r="BH462" s="2"/>
      <c r="BI462" s="234"/>
      <c r="BJ462" s="170">
        <v>2024</v>
      </c>
      <c r="BK462" s="215" t="s">
        <v>103</v>
      </c>
      <c r="BL462" s="281">
        <v>13.696427077232016</v>
      </c>
      <c r="BM462" s="281">
        <v>6.8732323654924201</v>
      </c>
      <c r="BN462" s="281">
        <v>-0.71441720358128946</v>
      </c>
      <c r="BO462" s="281">
        <v>1.4126014559451077</v>
      </c>
      <c r="BP462" s="281">
        <v>2.9497113212283459</v>
      </c>
      <c r="BQ462" s="281">
        <v>3.0822525311689368</v>
      </c>
      <c r="BR462" s="281">
        <v>-4.0090369006777635</v>
      </c>
      <c r="BS462" s="281">
        <v>0.10375700778177548</v>
      </c>
      <c r="BT462" s="281">
        <v>3.9625135971885155</v>
      </c>
      <c r="BU462" s="281">
        <v>3.8323152874236426E-2</v>
      </c>
      <c r="BV462" s="281">
        <v>-2.5102501882687616E-3</v>
      </c>
    </row>
    <row r="463" spans="1:74" x14ac:dyDescent="0.25">
      <c r="A463" s="234"/>
      <c r="B463" s="151">
        <v>2025</v>
      </c>
      <c r="C463" s="216" t="s">
        <v>104</v>
      </c>
      <c r="D463" s="212">
        <v>703475</v>
      </c>
      <c r="E463" s="212">
        <v>436966</v>
      </c>
      <c r="F463" s="212">
        <v>87047</v>
      </c>
      <c r="G463" s="212">
        <v>9522</v>
      </c>
      <c r="H463" s="212">
        <v>62887</v>
      </c>
      <c r="I463" s="212">
        <v>18434</v>
      </c>
      <c r="J463" s="212">
        <v>18863</v>
      </c>
      <c r="K463" s="212">
        <v>360</v>
      </c>
      <c r="L463" s="212">
        <v>35628</v>
      </c>
      <c r="M463" s="212">
        <v>11138</v>
      </c>
      <c r="N463" s="212">
        <v>22630</v>
      </c>
      <c r="O463" s="2"/>
      <c r="P463" s="234"/>
      <c r="Q463" s="151">
        <v>2025</v>
      </c>
      <c r="R463" s="216" t="s">
        <v>104</v>
      </c>
      <c r="S463" s="282">
        <v>3.5446346959712542</v>
      </c>
      <c r="T463" s="282">
        <v>6.9022123385027214</v>
      </c>
      <c r="U463" s="282">
        <v>-10.10048850010844</v>
      </c>
      <c r="V463" s="282">
        <v>5.099337748344368</v>
      </c>
      <c r="W463" s="282">
        <v>11.93442739667509</v>
      </c>
      <c r="X463" s="282">
        <v>-22.101081812035162</v>
      </c>
      <c r="Y463" s="282">
        <v>8.3395554534489804</v>
      </c>
      <c r="Z463" s="282">
        <v>-41.935483870967737</v>
      </c>
      <c r="AA463" s="282">
        <v>-1.3484701647514896</v>
      </c>
      <c r="AB463" s="282">
        <v>5.2442596617216424</v>
      </c>
      <c r="AC463" s="282">
        <v>12.151848547923478</v>
      </c>
      <c r="AD463" s="2"/>
      <c r="AE463" s="234"/>
      <c r="AF463" s="151">
        <v>2025</v>
      </c>
      <c r="AG463" s="216" t="s">
        <v>104</v>
      </c>
      <c r="AH463" s="282">
        <v>3.5446346959712542</v>
      </c>
      <c r="AI463" s="282">
        <v>4.1526774635593799</v>
      </c>
      <c r="AJ463" s="282">
        <v>-1.4395202776596159</v>
      </c>
      <c r="AK463" s="282">
        <v>6.8001878147110686E-2</v>
      </c>
      <c r="AL463" s="282">
        <v>0.98691037440774265</v>
      </c>
      <c r="AM463" s="282">
        <v>-0.76980481105928333</v>
      </c>
      <c r="AN463" s="282">
        <v>0.21372018846234786</v>
      </c>
      <c r="AO463" s="282">
        <v>-3.8269455234304708E-2</v>
      </c>
      <c r="AP463" s="282">
        <v>-7.1681633458101524E-2</v>
      </c>
      <c r="AQ463" s="282">
        <v>8.1690567903996605E-2</v>
      </c>
      <c r="AR463" s="282">
        <v>0.3609104009019814</v>
      </c>
      <c r="AS463" s="2"/>
      <c r="AT463" s="234"/>
      <c r="AU463" s="151">
        <v>2025</v>
      </c>
      <c r="AV463" s="216" t="s">
        <v>104</v>
      </c>
      <c r="AW463" s="282">
        <v>23.885257218531848</v>
      </c>
      <c r="AX463" s="282">
        <v>27.223972375401061</v>
      </c>
      <c r="AY463" s="282">
        <v>-11.193748150868714</v>
      </c>
      <c r="AZ463" s="282">
        <v>13.181980268631889</v>
      </c>
      <c r="BA463" s="282">
        <v>41.018051351048314</v>
      </c>
      <c r="BB463" s="282">
        <v>180.15197568389056</v>
      </c>
      <c r="BC463" s="282">
        <v>2.4439254874273502</v>
      </c>
      <c r="BD463" s="282">
        <v>-42.492012779552709</v>
      </c>
      <c r="BE463" s="282">
        <v>115.54843003206489</v>
      </c>
      <c r="BF463" s="282">
        <v>5.2442596617216424</v>
      </c>
      <c r="BG463" s="282">
        <v>9.7265321955003969</v>
      </c>
      <c r="BH463" s="2"/>
      <c r="BI463" s="234"/>
      <c r="BJ463" s="151">
        <v>2025</v>
      </c>
      <c r="BK463" s="216" t="s">
        <v>104</v>
      </c>
      <c r="BL463" s="282">
        <v>23.885257218531848</v>
      </c>
      <c r="BM463" s="282">
        <v>16.466494318862221</v>
      </c>
      <c r="BN463" s="282">
        <v>-1.9322208212114593</v>
      </c>
      <c r="BO463" s="282">
        <v>0.1953001176379428</v>
      </c>
      <c r="BP463" s="282">
        <v>3.2213072604447701</v>
      </c>
      <c r="BQ463" s="282">
        <v>2.0875451708567843</v>
      </c>
      <c r="BR463" s="282">
        <v>7.9247117165982192E-2</v>
      </c>
      <c r="BS463" s="282">
        <v>-4.6843851480336145E-2</v>
      </c>
      <c r="BT463" s="282">
        <v>3.3634237572290977</v>
      </c>
      <c r="BU463" s="282">
        <v>9.7738111171378053E-2</v>
      </c>
      <c r="BV463" s="282">
        <v>0.35326603785546734</v>
      </c>
    </row>
    <row r="464" spans="1:74" x14ac:dyDescent="0.25">
      <c r="A464" s="234"/>
      <c r="B464" s="170">
        <v>2025</v>
      </c>
      <c r="C464" s="215" t="s">
        <v>105</v>
      </c>
      <c r="D464" s="211">
        <v>701151</v>
      </c>
      <c r="E464" s="211">
        <v>421219</v>
      </c>
      <c r="F464" s="211">
        <v>92611</v>
      </c>
      <c r="G464" s="211">
        <v>10025</v>
      </c>
      <c r="H464" s="211">
        <v>62948</v>
      </c>
      <c r="I464" s="211">
        <v>17873</v>
      </c>
      <c r="J464" s="211">
        <v>31828</v>
      </c>
      <c r="K464" s="211">
        <v>2415</v>
      </c>
      <c r="L464" s="211">
        <v>33638</v>
      </c>
      <c r="M464" s="211">
        <v>13310</v>
      </c>
      <c r="N464" s="211">
        <v>15284</v>
      </c>
      <c r="O464" s="2"/>
      <c r="P464" s="234"/>
      <c r="Q464" s="170">
        <v>2025</v>
      </c>
      <c r="R464" s="215" t="s">
        <v>105</v>
      </c>
      <c r="S464" s="281">
        <v>-0.33035999857848708</v>
      </c>
      <c r="T464" s="281">
        <v>-3.6037128746859111</v>
      </c>
      <c r="U464" s="281">
        <v>6.391949176881468</v>
      </c>
      <c r="V464" s="281">
        <v>5.2825036756983792</v>
      </c>
      <c r="W464" s="281">
        <v>9.6999379840028155E-2</v>
      </c>
      <c r="X464" s="281">
        <v>-3.0432895736139756</v>
      </c>
      <c r="Y464" s="281">
        <v>68.73243916662247</v>
      </c>
      <c r="Z464" s="281">
        <v>570.83333333333326</v>
      </c>
      <c r="AA464" s="281">
        <v>-5.5854945548445016</v>
      </c>
      <c r="AB464" s="281">
        <v>19.500808044532221</v>
      </c>
      <c r="AC464" s="281">
        <v>-32.46133451171012</v>
      </c>
      <c r="AD464" s="2"/>
      <c r="AE464" s="234"/>
      <c r="AF464" s="170">
        <v>2025</v>
      </c>
      <c r="AG464" s="215" t="s">
        <v>105</v>
      </c>
      <c r="AH464" s="281">
        <v>-0.33035999857848708</v>
      </c>
      <c r="AI464" s="281">
        <v>-2.2384590781477778</v>
      </c>
      <c r="AJ464" s="281">
        <v>0.79093073669995784</v>
      </c>
      <c r="AK464" s="281">
        <v>7.1502185578734515E-2</v>
      </c>
      <c r="AL464" s="281">
        <v>8.6712392053733701E-3</v>
      </c>
      <c r="AM464" s="281">
        <v>-7.9746970396958369E-2</v>
      </c>
      <c r="AN464" s="281">
        <v>1.8429937097977989</v>
      </c>
      <c r="AO464" s="281">
        <v>0.29212125519741433</v>
      </c>
      <c r="AP464" s="281">
        <v>-0.28288141014250828</v>
      </c>
      <c r="AQ464" s="281">
        <v>0.30875297629624526</v>
      </c>
      <c r="AR464" s="281">
        <v>-1.0442446426667669</v>
      </c>
      <c r="AS464" s="2"/>
      <c r="AT464" s="234"/>
      <c r="AU464" s="170">
        <v>2025</v>
      </c>
      <c r="AV464" s="215" t="s">
        <v>105</v>
      </c>
      <c r="AW464" s="281">
        <v>10.842346885542369</v>
      </c>
      <c r="AX464" s="281">
        <v>7.7049549204011356</v>
      </c>
      <c r="AY464" s="281">
        <v>-0.51241835682364467</v>
      </c>
      <c r="AZ464" s="281">
        <v>18.835941204362257</v>
      </c>
      <c r="BA464" s="281">
        <v>47.374335682344935</v>
      </c>
      <c r="BB464" s="281">
        <v>85.712801330008318</v>
      </c>
      <c r="BC464" s="281">
        <v>63.505599506832425</v>
      </c>
      <c r="BD464" s="281">
        <v>285.78274760383391</v>
      </c>
      <c r="BE464" s="281">
        <v>-7.4073054584491729</v>
      </c>
      <c r="BF464" s="281">
        <v>25.76774071624304</v>
      </c>
      <c r="BG464" s="281">
        <v>-25.859810817365997</v>
      </c>
      <c r="BH464" s="2"/>
      <c r="BI464" s="234"/>
      <c r="BJ464" s="170">
        <v>2025</v>
      </c>
      <c r="BK464" s="215" t="s">
        <v>105</v>
      </c>
      <c r="BL464" s="281">
        <v>10.842346885542369</v>
      </c>
      <c r="BM464" s="281">
        <v>4.7636135992133584</v>
      </c>
      <c r="BN464" s="281">
        <v>-7.5407151190547639E-2</v>
      </c>
      <c r="BO464" s="281">
        <v>0.25119908436431909</v>
      </c>
      <c r="BP464" s="281">
        <v>3.1988756904417852</v>
      </c>
      <c r="BQ464" s="281">
        <v>1.304053648156871</v>
      </c>
      <c r="BR464" s="281">
        <v>1.9542624801206496</v>
      </c>
      <c r="BS464" s="281">
        <v>0.28281633853226362</v>
      </c>
      <c r="BT464" s="281">
        <v>-0.4254101548296933</v>
      </c>
      <c r="BU464" s="281">
        <v>0.43110126057992332</v>
      </c>
      <c r="BV464" s="281">
        <v>-0.84275790984656085</v>
      </c>
    </row>
    <row r="465" spans="1:74" x14ac:dyDescent="0.25">
      <c r="A465" s="234"/>
      <c r="B465" s="155">
        <v>2025</v>
      </c>
      <c r="C465" s="216" t="s">
        <v>102</v>
      </c>
      <c r="D465" s="212">
        <v>699124</v>
      </c>
      <c r="E465" s="212">
        <v>420102</v>
      </c>
      <c r="F465" s="212">
        <v>101431</v>
      </c>
      <c r="G465" s="212">
        <v>10407</v>
      </c>
      <c r="H465" s="212">
        <v>63146</v>
      </c>
      <c r="I465" s="212">
        <v>17433</v>
      </c>
      <c r="J465" s="212">
        <v>28472</v>
      </c>
      <c r="K465" s="212">
        <v>1953</v>
      </c>
      <c r="L465" s="212">
        <v>34058</v>
      </c>
      <c r="M465" s="212">
        <v>7270</v>
      </c>
      <c r="N465" s="212">
        <v>14852</v>
      </c>
      <c r="O465" s="2"/>
      <c r="P465" s="234"/>
      <c r="Q465" s="155">
        <v>2025</v>
      </c>
      <c r="R465" s="216" t="s">
        <v>102</v>
      </c>
      <c r="S465" s="282">
        <v>-0.28909607203013366</v>
      </c>
      <c r="T465" s="282">
        <v>-0.26518271967789531</v>
      </c>
      <c r="U465" s="282">
        <v>9.5237066871106038</v>
      </c>
      <c r="V465" s="282">
        <v>3.8104738154613642</v>
      </c>
      <c r="W465" s="282">
        <v>0.31454533900998172</v>
      </c>
      <c r="X465" s="282">
        <v>-2.4618139092485904</v>
      </c>
      <c r="Y465" s="282">
        <v>-10.544174940304131</v>
      </c>
      <c r="Z465" s="282">
        <v>-19.130434782608702</v>
      </c>
      <c r="AA465" s="282">
        <v>1.2485879065342829</v>
      </c>
      <c r="AB465" s="282">
        <v>-45.379413974455296</v>
      </c>
      <c r="AC465" s="282">
        <v>-2.8264852132949443</v>
      </c>
      <c r="AD465" s="2"/>
      <c r="AE465" s="234"/>
      <c r="AF465" s="155">
        <v>2025</v>
      </c>
      <c r="AG465" s="216" t="s">
        <v>102</v>
      </c>
      <c r="AH465" s="282">
        <v>-0.28909607203013366</v>
      </c>
      <c r="AI465" s="282">
        <v>-0.15930947827215555</v>
      </c>
      <c r="AJ465" s="282">
        <v>1.2579316010388648</v>
      </c>
      <c r="AK465" s="282">
        <v>5.4481844852250154E-2</v>
      </c>
      <c r="AL465" s="282">
        <v>2.8239280839647985E-2</v>
      </c>
      <c r="AM465" s="282">
        <v>-6.2753957421439965E-2</v>
      </c>
      <c r="AN465" s="282">
        <v>-0.47864154796898301</v>
      </c>
      <c r="AO465" s="282">
        <v>-6.5891655292511966E-2</v>
      </c>
      <c r="AP465" s="282">
        <v>5.990150481137451E-2</v>
      </c>
      <c r="AQ465" s="282">
        <v>-0.86144068823976672</v>
      </c>
      <c r="AR465" s="282">
        <v>-6.1612976377413781E-2</v>
      </c>
      <c r="AS465" s="2"/>
      <c r="AT465" s="234"/>
      <c r="AU465" s="155">
        <v>2025</v>
      </c>
      <c r="AV465" s="216" t="s">
        <v>102</v>
      </c>
      <c r="AW465" s="282">
        <v>8.9706361415961737</v>
      </c>
      <c r="AX465" s="282">
        <v>6.6221669500773999</v>
      </c>
      <c r="AY465" s="282">
        <v>4.973868046571809</v>
      </c>
      <c r="AZ465" s="282">
        <v>12.144396551724142</v>
      </c>
      <c r="BA465" s="282">
        <v>43.945472781982318</v>
      </c>
      <c r="BB465" s="282">
        <v>60.613598673300174</v>
      </c>
      <c r="BC465" s="282">
        <v>42.817014446227915</v>
      </c>
      <c r="BD465" s="282">
        <v>651.15384615384619</v>
      </c>
      <c r="BE465" s="282">
        <v>-4.5860764812999122</v>
      </c>
      <c r="BF465" s="282">
        <v>-31.304922989700472</v>
      </c>
      <c r="BG465" s="282">
        <v>-27.409579667644181</v>
      </c>
      <c r="BH465" s="2"/>
      <c r="BI465" s="234"/>
      <c r="BJ465" s="155">
        <v>2025</v>
      </c>
      <c r="BK465" s="216" t="s">
        <v>102</v>
      </c>
      <c r="BL465" s="282">
        <v>8.9706361415961737</v>
      </c>
      <c r="BM465" s="282">
        <v>4.0668920509187592</v>
      </c>
      <c r="BN465" s="282">
        <v>0.74909869679271646</v>
      </c>
      <c r="BO465" s="282">
        <v>0.17566255332613223</v>
      </c>
      <c r="BP465" s="282">
        <v>3.0048116264606715</v>
      </c>
      <c r="BQ465" s="282">
        <v>1.025451586808007</v>
      </c>
      <c r="BR465" s="282">
        <v>1.3304840773663396</v>
      </c>
      <c r="BS465" s="282">
        <v>0.2638834984748375</v>
      </c>
      <c r="BT465" s="282">
        <v>-0.25515492439652032</v>
      </c>
      <c r="BU465" s="282">
        <v>-0.5163886771690116</v>
      </c>
      <c r="BV465" s="282">
        <v>-0.87410434698575823</v>
      </c>
    </row>
    <row r="466" spans="1:74" x14ac:dyDescent="0.25">
      <c r="A466" s="234"/>
      <c r="B466" s="170">
        <v>2025</v>
      </c>
      <c r="C466" s="215" t="s">
        <v>103</v>
      </c>
      <c r="D466" s="211">
        <v>783319</v>
      </c>
      <c r="E466" s="211">
        <v>481882</v>
      </c>
      <c r="F466" s="211">
        <v>111694</v>
      </c>
      <c r="G466" s="211">
        <v>10983</v>
      </c>
      <c r="H466" s="211">
        <v>70917</v>
      </c>
      <c r="I466" s="211">
        <v>21328</v>
      </c>
      <c r="J466" s="211">
        <v>28702</v>
      </c>
      <c r="K466" s="211">
        <v>1953</v>
      </c>
      <c r="L466" s="211">
        <v>33979</v>
      </c>
      <c r="M466" s="211">
        <v>7270</v>
      </c>
      <c r="N466" s="211">
        <v>14611</v>
      </c>
      <c r="O466" s="2"/>
      <c r="P466" s="234"/>
      <c r="Q466" s="170">
        <v>2025</v>
      </c>
      <c r="R466" s="215" t="s">
        <v>103</v>
      </c>
      <c r="S466" s="281">
        <v>12.042928007048829</v>
      </c>
      <c r="T466" s="281">
        <v>14.70595236394972</v>
      </c>
      <c r="U466" s="281">
        <v>10.118208437262766</v>
      </c>
      <c r="V466" s="281">
        <v>5.5347362352262905</v>
      </c>
      <c r="W466" s="281">
        <v>12.306401038862319</v>
      </c>
      <c r="X466" s="281">
        <v>22.342683416508919</v>
      </c>
      <c r="Y466" s="281">
        <v>0.80781118291655218</v>
      </c>
      <c r="Z466" s="281">
        <v>0</v>
      </c>
      <c r="AA466" s="281">
        <v>-0.2319572493980786</v>
      </c>
      <c r="AB466" s="281">
        <v>0</v>
      </c>
      <c r="AC466" s="281">
        <v>-1.622677080527879</v>
      </c>
      <c r="AD466" s="2"/>
      <c r="AE466" s="234"/>
      <c r="AF466" s="170">
        <v>2025</v>
      </c>
      <c r="AG466" s="215" t="s">
        <v>103</v>
      </c>
      <c r="AH466" s="281">
        <v>12.042928007048829</v>
      </c>
      <c r="AI466" s="281">
        <v>8.8367728757702562</v>
      </c>
      <c r="AJ466" s="281">
        <v>1.4679799291685032</v>
      </c>
      <c r="AK466" s="281">
        <v>8.2388818006533943E-2</v>
      </c>
      <c r="AL466" s="281">
        <v>1.111533862376346</v>
      </c>
      <c r="AM466" s="281">
        <v>0.55712577454071133</v>
      </c>
      <c r="AN466" s="281">
        <v>3.2898312745664599E-2</v>
      </c>
      <c r="AO466" s="281">
        <v>0</v>
      </c>
      <c r="AP466" s="281">
        <v>-1.1299855247423926E-2</v>
      </c>
      <c r="AQ466" s="281">
        <v>0</v>
      </c>
      <c r="AR466" s="281">
        <v>-3.4471710311761598E-2</v>
      </c>
      <c r="AS466" s="2"/>
      <c r="AT466" s="234"/>
      <c r="AU466" s="170">
        <v>2025</v>
      </c>
      <c r="AV466" s="215" t="s">
        <v>103</v>
      </c>
      <c r="AW466" s="281">
        <v>15.296890018001363</v>
      </c>
      <c r="AX466" s="281">
        <v>17.890755541855356</v>
      </c>
      <c r="AY466" s="281">
        <v>15.35418839786422</v>
      </c>
      <c r="AZ466" s="281">
        <v>21.225165562913915</v>
      </c>
      <c r="BA466" s="281">
        <v>26.227261400448526</v>
      </c>
      <c r="BB466" s="281">
        <v>-9.871534820824877</v>
      </c>
      <c r="BC466" s="281">
        <v>64.849807592901044</v>
      </c>
      <c r="BD466" s="281">
        <v>215</v>
      </c>
      <c r="BE466" s="281">
        <v>-5.9144399833864014</v>
      </c>
      <c r="BF466" s="281">
        <v>-31.304922989700472</v>
      </c>
      <c r="BG466" s="281">
        <v>-27.589453860640305</v>
      </c>
      <c r="BH466" s="2"/>
      <c r="BI466" s="234"/>
      <c r="BJ466" s="170">
        <v>2025</v>
      </c>
      <c r="BK466" s="215" t="s">
        <v>103</v>
      </c>
      <c r="BL466" s="281">
        <v>15.296890018001363</v>
      </c>
      <c r="BM466" s="281">
        <v>10.763873045497967</v>
      </c>
      <c r="BN466" s="281">
        <v>2.1882768883400328</v>
      </c>
      <c r="BO466" s="281">
        <v>0.28304677852141547</v>
      </c>
      <c r="BP466" s="281">
        <v>2.1688477802980013</v>
      </c>
      <c r="BQ466" s="281">
        <v>-0.34383633625898413</v>
      </c>
      <c r="BR466" s="281">
        <v>1.6619246886559031</v>
      </c>
      <c r="BS466" s="281">
        <v>0.19620455318203162</v>
      </c>
      <c r="BT466" s="281">
        <v>-0.31439829377105738</v>
      </c>
      <c r="BU466" s="281">
        <v>-0.48764117381250621</v>
      </c>
      <c r="BV466" s="281">
        <v>-0.81940791265144042</v>
      </c>
    </row>
    <row r="467" spans="1:74" x14ac:dyDescent="0.25">
      <c r="A467" s="234"/>
      <c r="B467" s="151">
        <v>2026</v>
      </c>
      <c r="C467" s="216" t="s">
        <v>104</v>
      </c>
      <c r="D467" s="212">
        <v>869765</v>
      </c>
      <c r="E467" s="212">
        <v>531682</v>
      </c>
      <c r="F467" s="212">
        <v>134098</v>
      </c>
      <c r="G467" s="212">
        <v>11113</v>
      </c>
      <c r="H467" s="212">
        <v>75601</v>
      </c>
      <c r="I467" s="212">
        <v>31706</v>
      </c>
      <c r="J467" s="212">
        <v>26407</v>
      </c>
      <c r="K467" s="212">
        <v>1953</v>
      </c>
      <c r="L467" s="212">
        <v>36982</v>
      </c>
      <c r="M467" s="212">
        <v>4872</v>
      </c>
      <c r="N467" s="212">
        <v>15351</v>
      </c>
      <c r="O467" s="2"/>
      <c r="P467" s="234"/>
      <c r="Q467" s="151">
        <v>2026</v>
      </c>
      <c r="R467" s="216" t="s">
        <v>104</v>
      </c>
      <c r="S467" s="282">
        <v>11.035861507253102</v>
      </c>
      <c r="T467" s="282">
        <v>10.334480225449383</v>
      </c>
      <c r="U467" s="282">
        <v>20.058373771196301</v>
      </c>
      <c r="V467" s="282">
        <v>1.1836474551579812</v>
      </c>
      <c r="W467" s="282">
        <v>6.6049043247740258</v>
      </c>
      <c r="X467" s="282">
        <v>48.659039759939986</v>
      </c>
      <c r="Y467" s="282">
        <v>-7.9959584697930381</v>
      </c>
      <c r="Z467" s="282">
        <v>0</v>
      </c>
      <c r="AA467" s="282">
        <v>8.8378115895111762</v>
      </c>
      <c r="AB467" s="282">
        <v>-32.984869325997252</v>
      </c>
      <c r="AC467" s="282">
        <v>5.0646772979262096</v>
      </c>
      <c r="AD467" s="2"/>
      <c r="AE467" s="234"/>
      <c r="AF467" s="151">
        <v>2026</v>
      </c>
      <c r="AG467" s="216" t="s">
        <v>104</v>
      </c>
      <c r="AH467" s="282">
        <v>11.035861507253102</v>
      </c>
      <c r="AI467" s="282">
        <v>6.3575631383893354</v>
      </c>
      <c r="AJ467" s="282">
        <v>2.8601374408127445</v>
      </c>
      <c r="AK467" s="282">
        <v>1.6596048353225173E-2</v>
      </c>
      <c r="AL467" s="282">
        <v>0.59796838835774391</v>
      </c>
      <c r="AM467" s="282">
        <v>1.3248753062290066</v>
      </c>
      <c r="AN467" s="282">
        <v>-0.29298408438962903</v>
      </c>
      <c r="AO467" s="282">
        <v>0</v>
      </c>
      <c r="AP467" s="282">
        <v>0.38336871695950148</v>
      </c>
      <c r="AQ467" s="282">
        <v>-0.30613326116179973</v>
      </c>
      <c r="AR467" s="282">
        <v>9.4469813702974054E-2</v>
      </c>
      <c r="AS467" s="2"/>
      <c r="AT467" s="234"/>
      <c r="AU467" s="151">
        <v>2026</v>
      </c>
      <c r="AV467" s="216" t="s">
        <v>104</v>
      </c>
      <c r="AW467" s="282">
        <v>23.638366679697214</v>
      </c>
      <c r="AX467" s="282">
        <v>21.675828325315933</v>
      </c>
      <c r="AY467" s="282">
        <v>54.052408468988034</v>
      </c>
      <c r="AZ467" s="282">
        <v>16.708674648183148</v>
      </c>
      <c r="BA467" s="282">
        <v>20.217215004690956</v>
      </c>
      <c r="BB467" s="282">
        <v>71.997396115872846</v>
      </c>
      <c r="BC467" s="282">
        <v>39.993638339606633</v>
      </c>
      <c r="BD467" s="282">
        <v>442.5</v>
      </c>
      <c r="BE467" s="282">
        <v>3.8003817222409282</v>
      </c>
      <c r="BF467" s="282">
        <v>-56.257855988507814</v>
      </c>
      <c r="BG467" s="282">
        <v>-32.165267344233314</v>
      </c>
      <c r="BH467" s="2"/>
      <c r="BI467" s="234"/>
      <c r="BJ467" s="151">
        <v>2026</v>
      </c>
      <c r="BK467" s="216" t="s">
        <v>104</v>
      </c>
      <c r="BL467" s="282">
        <v>23.638366679697214</v>
      </c>
      <c r="BM467" s="282">
        <v>13.464017911084257</v>
      </c>
      <c r="BN467" s="282">
        <v>6.6883684565904966</v>
      </c>
      <c r="BO467" s="282">
        <v>0.22616297665162224</v>
      </c>
      <c r="BP467" s="282">
        <v>1.8073136927396136</v>
      </c>
      <c r="BQ467" s="282">
        <v>1.8866342087494221</v>
      </c>
      <c r="BR467" s="282">
        <v>1.0723906322186287</v>
      </c>
      <c r="BS467" s="282">
        <v>0.2264472795763886</v>
      </c>
      <c r="BT467" s="282">
        <v>0.19247308006681116</v>
      </c>
      <c r="BU467" s="282">
        <v>-0.89072106329293854</v>
      </c>
      <c r="BV467" s="282">
        <v>-1.0347204946870889</v>
      </c>
    </row>
    <row r="468" spans="1:74" x14ac:dyDescent="0.25">
      <c r="A468" s="243"/>
      <c r="B468" s="290">
        <v>2026</v>
      </c>
      <c r="C468" s="217" t="s">
        <v>105</v>
      </c>
      <c r="D468" s="252">
        <v>924310</v>
      </c>
      <c r="E468" s="252">
        <v>571784</v>
      </c>
      <c r="F468" s="252">
        <v>133362</v>
      </c>
      <c r="G468" s="252">
        <v>10651</v>
      </c>
      <c r="H468" s="252">
        <v>85194</v>
      </c>
      <c r="I468" s="252">
        <v>33073</v>
      </c>
      <c r="J468" s="252">
        <v>22674</v>
      </c>
      <c r="K468" s="252">
        <v>2367</v>
      </c>
      <c r="L468" s="252">
        <v>36982</v>
      </c>
      <c r="M468" s="252">
        <v>14970</v>
      </c>
      <c r="N468" s="252">
        <v>13253</v>
      </c>
      <c r="O468" s="2"/>
      <c r="P468" s="243"/>
      <c r="Q468" s="290">
        <v>2026</v>
      </c>
      <c r="R468" s="217" t="s">
        <v>105</v>
      </c>
      <c r="S468" s="283">
        <v>6.271234183946234</v>
      </c>
      <c r="T468" s="283">
        <v>7.5424783987421193</v>
      </c>
      <c r="U468" s="283">
        <v>-0.54885233187668803</v>
      </c>
      <c r="V468" s="283">
        <v>-4.1572932601457779</v>
      </c>
      <c r="W468" s="283">
        <v>12.688985595428633</v>
      </c>
      <c r="X468" s="283">
        <v>4.3114867848356795</v>
      </c>
      <c r="Y468" s="283">
        <v>-14.136403226417244</v>
      </c>
      <c r="Z468" s="283">
        <v>21.198156682027644</v>
      </c>
      <c r="AA468" s="283">
        <v>0</v>
      </c>
      <c r="AB468" s="283">
        <v>207.26600985221677</v>
      </c>
      <c r="AC468" s="283">
        <v>-13.666862093674681</v>
      </c>
      <c r="AD468" s="2"/>
      <c r="AE468" s="243"/>
      <c r="AF468" s="290">
        <v>2026</v>
      </c>
      <c r="AG468" s="217" t="s">
        <v>105</v>
      </c>
      <c r="AH468" s="283">
        <v>6.271234183946234</v>
      </c>
      <c r="AI468" s="283">
        <v>4.6106706984070378</v>
      </c>
      <c r="AJ468" s="283">
        <v>-8.4620558426701409E-2</v>
      </c>
      <c r="AK468" s="283">
        <v>-5.3117796186326151E-2</v>
      </c>
      <c r="AL468" s="283">
        <v>1.1029415991675904</v>
      </c>
      <c r="AM468" s="283">
        <v>0.15716889044741961</v>
      </c>
      <c r="AN468" s="283">
        <v>-0.42919639212890809</v>
      </c>
      <c r="AO468" s="283">
        <v>4.7599064115019546E-2</v>
      </c>
      <c r="AP468" s="283">
        <v>0</v>
      </c>
      <c r="AQ468" s="283">
        <v>1.1610032595011288</v>
      </c>
      <c r="AR468" s="283">
        <v>-0.24121458095002657</v>
      </c>
      <c r="AS468" s="2"/>
      <c r="AT468" s="243"/>
      <c r="AU468" s="290">
        <v>2026</v>
      </c>
      <c r="AV468" s="217" t="s">
        <v>105</v>
      </c>
      <c r="AW468" s="283">
        <v>31.827523600479765</v>
      </c>
      <c r="AX468" s="283">
        <v>35.745063731693023</v>
      </c>
      <c r="AY468" s="283">
        <v>44.002332336331534</v>
      </c>
      <c r="AZ468" s="283">
        <v>6.2443890274314242</v>
      </c>
      <c r="BA468" s="283">
        <v>35.34028086674715</v>
      </c>
      <c r="BB468" s="283">
        <v>85.044480501314837</v>
      </c>
      <c r="BC468" s="283">
        <v>-28.760839512379036</v>
      </c>
      <c r="BD468" s="283">
        <v>-1.9875776397515494</v>
      </c>
      <c r="BE468" s="283">
        <v>9.941137998691957</v>
      </c>
      <c r="BF468" s="283">
        <v>12.471825694966185</v>
      </c>
      <c r="BG468" s="283">
        <v>-13.288406176393622</v>
      </c>
      <c r="BH468" s="2"/>
      <c r="BI468" s="243"/>
      <c r="BJ468" s="290">
        <v>2026</v>
      </c>
      <c r="BK468" s="217" t="s">
        <v>105</v>
      </c>
      <c r="BL468" s="283">
        <v>31.827523600479765</v>
      </c>
      <c r="BM468" s="283">
        <v>21.47397636172521</v>
      </c>
      <c r="BN468" s="283">
        <v>5.8120148156388538</v>
      </c>
      <c r="BO468" s="283">
        <v>8.9281766695048517E-2</v>
      </c>
      <c r="BP468" s="283">
        <v>3.1727830381757975</v>
      </c>
      <c r="BQ468" s="283">
        <v>2.1678639836497404</v>
      </c>
      <c r="BR468" s="283">
        <v>-1.3055675596269556</v>
      </c>
      <c r="BS468" s="283">
        <v>-6.8458862641570754E-3</v>
      </c>
      <c r="BT468" s="283">
        <v>0.47693007640294288</v>
      </c>
      <c r="BU468" s="283">
        <v>0.23675356663543218</v>
      </c>
      <c r="BV468" s="283">
        <v>-0.28966656255214629</v>
      </c>
    </row>
    <row r="469" spans="1:74" x14ac:dyDescent="0.25">
      <c r="A469" s="234" t="s">
        <v>126</v>
      </c>
      <c r="B469" s="151">
        <v>2020</v>
      </c>
      <c r="C469" s="216" t="s">
        <v>102</v>
      </c>
      <c r="D469" s="212">
        <v>196003</v>
      </c>
      <c r="E469" s="212">
        <v>57300</v>
      </c>
      <c r="F469" s="212">
        <v>75698</v>
      </c>
      <c r="G469" s="212">
        <v>3073</v>
      </c>
      <c r="H469" s="212">
        <v>11602</v>
      </c>
      <c r="I469" s="212">
        <v>7749</v>
      </c>
      <c r="J469" s="212">
        <v>18246</v>
      </c>
      <c r="K469" s="212">
        <v>851</v>
      </c>
      <c r="L469" s="212">
        <v>13182</v>
      </c>
      <c r="M469" s="212">
        <v>2994</v>
      </c>
      <c r="N469" s="212">
        <v>5308</v>
      </c>
      <c r="O469" s="2"/>
      <c r="P469" s="234" t="s">
        <v>126</v>
      </c>
      <c r="Q469" s="151">
        <v>2020</v>
      </c>
      <c r="R469" s="216" t="s">
        <v>102</v>
      </c>
      <c r="S469" s="282"/>
      <c r="T469" s="282"/>
      <c r="U469" s="282"/>
      <c r="V469" s="282"/>
      <c r="W469" s="282"/>
      <c r="X469" s="282"/>
      <c r="Y469" s="282"/>
      <c r="Z469" s="282"/>
      <c r="AA469" s="282"/>
      <c r="AB469" s="282"/>
      <c r="AC469" s="282"/>
      <c r="AD469" s="2"/>
      <c r="AE469" s="234" t="s">
        <v>126</v>
      </c>
      <c r="AF469" s="151">
        <v>2020</v>
      </c>
      <c r="AG469" s="216" t="s">
        <v>102</v>
      </c>
      <c r="AH469" s="282"/>
      <c r="AI469" s="282"/>
      <c r="AJ469" s="282"/>
      <c r="AK469" s="282"/>
      <c r="AL469" s="282"/>
      <c r="AM469" s="282"/>
      <c r="AN469" s="282"/>
      <c r="AO469" s="282"/>
      <c r="AP469" s="282"/>
      <c r="AQ469" s="282"/>
      <c r="AR469" s="282"/>
      <c r="AS469" s="2"/>
      <c r="AT469" s="234" t="s">
        <v>126</v>
      </c>
      <c r="AU469" s="151">
        <v>2020</v>
      </c>
      <c r="AV469" s="216" t="s">
        <v>102</v>
      </c>
      <c r="AW469" s="282"/>
      <c r="AX469" s="282"/>
      <c r="AY469" s="282"/>
      <c r="AZ469" s="282"/>
      <c r="BA469" s="282"/>
      <c r="BB469" s="282"/>
      <c r="BC469" s="282"/>
      <c r="BD469" s="282"/>
      <c r="BE469" s="282"/>
      <c r="BF469" s="282"/>
      <c r="BG469" s="282"/>
      <c r="BH469" s="2"/>
      <c r="BI469" s="234" t="s">
        <v>126</v>
      </c>
      <c r="BJ469" s="151">
        <v>2020</v>
      </c>
      <c r="BK469" s="216" t="s">
        <v>102</v>
      </c>
      <c r="BL469" s="282"/>
      <c r="BM469" s="282"/>
      <c r="BN469" s="282"/>
      <c r="BO469" s="282"/>
      <c r="BP469" s="282"/>
      <c r="BQ469" s="282"/>
      <c r="BR469" s="282"/>
      <c r="BS469" s="282"/>
      <c r="BT469" s="282"/>
      <c r="BU469" s="282"/>
      <c r="BV469" s="282"/>
    </row>
    <row r="470" spans="1:74" x14ac:dyDescent="0.25">
      <c r="A470" s="234"/>
      <c r="B470" s="170">
        <v>2020</v>
      </c>
      <c r="C470" s="215" t="s">
        <v>103</v>
      </c>
      <c r="D470" s="211">
        <v>195469</v>
      </c>
      <c r="E470" s="211">
        <v>43991</v>
      </c>
      <c r="F470" s="211">
        <v>85181</v>
      </c>
      <c r="G470" s="211">
        <v>3008</v>
      </c>
      <c r="H470" s="211">
        <v>17310</v>
      </c>
      <c r="I470" s="211">
        <v>4472</v>
      </c>
      <c r="J470" s="211">
        <v>18760</v>
      </c>
      <c r="K470" s="211">
        <v>517</v>
      </c>
      <c r="L470" s="211">
        <v>13336</v>
      </c>
      <c r="M470" s="211">
        <v>2994</v>
      </c>
      <c r="N470" s="211">
        <v>5900</v>
      </c>
      <c r="O470" s="2"/>
      <c r="P470" s="234"/>
      <c r="Q470" s="170">
        <v>2020</v>
      </c>
      <c r="R470" s="215" t="s">
        <v>103</v>
      </c>
      <c r="S470" s="281">
        <v>-0.2724448095182197</v>
      </c>
      <c r="T470" s="281">
        <v>-23.226876090750437</v>
      </c>
      <c r="U470" s="281">
        <v>12.527411556447987</v>
      </c>
      <c r="V470" s="281">
        <v>-2.115196876016924</v>
      </c>
      <c r="W470" s="281">
        <v>49.198414066540238</v>
      </c>
      <c r="X470" s="281">
        <v>-42.289327655181317</v>
      </c>
      <c r="Y470" s="281">
        <v>2.8170557930505424</v>
      </c>
      <c r="Z470" s="281">
        <v>-39.247943595769684</v>
      </c>
      <c r="AA470" s="281">
        <v>1.1682597481414092</v>
      </c>
      <c r="AB470" s="281">
        <v>0</v>
      </c>
      <c r="AC470" s="281">
        <v>11.15297663903543</v>
      </c>
      <c r="AD470" s="2"/>
      <c r="AE470" s="234"/>
      <c r="AF470" s="170">
        <v>2020</v>
      </c>
      <c r="AG470" s="215" t="s">
        <v>103</v>
      </c>
      <c r="AH470" s="281">
        <v>-0.2724448095182197</v>
      </c>
      <c r="AI470" s="281">
        <v>-6.7902021907827459</v>
      </c>
      <c r="AJ470" s="281">
        <v>4.8381912521746768</v>
      </c>
      <c r="AK470" s="281">
        <v>-3.3162757712891913E-2</v>
      </c>
      <c r="AL470" s="281">
        <v>2.9122003234644156</v>
      </c>
      <c r="AM470" s="281">
        <v>-1.6719131850022584</v>
      </c>
      <c r="AN470" s="281">
        <v>0.26224088406809909</v>
      </c>
      <c r="AO470" s="281">
        <v>-0.17040555501701382</v>
      </c>
      <c r="AP470" s="281">
        <v>7.8570225965928525E-2</v>
      </c>
      <c r="AQ470" s="281">
        <v>0</v>
      </c>
      <c r="AR470" s="281">
        <v>0.3020361933235694</v>
      </c>
      <c r="AS470" s="2"/>
      <c r="AT470" s="234"/>
      <c r="AU470" s="170">
        <v>2020</v>
      </c>
      <c r="AV470" s="215" t="s">
        <v>103</v>
      </c>
      <c r="AW470" s="281"/>
      <c r="AX470" s="281"/>
      <c r="AY470" s="281"/>
      <c r="AZ470" s="281"/>
      <c r="BA470" s="281"/>
      <c r="BB470" s="281"/>
      <c r="BC470" s="281"/>
      <c r="BD470" s="281"/>
      <c r="BE470" s="281"/>
      <c r="BF470" s="281"/>
      <c r="BG470" s="281"/>
      <c r="BH470" s="2"/>
      <c r="BI470" s="234"/>
      <c r="BJ470" s="170">
        <v>2020</v>
      </c>
      <c r="BK470" s="215" t="s">
        <v>103</v>
      </c>
      <c r="BL470" s="281"/>
      <c r="BM470" s="281"/>
      <c r="BN470" s="281"/>
      <c r="BO470" s="281"/>
      <c r="BP470" s="281"/>
      <c r="BQ470" s="281"/>
      <c r="BR470" s="281"/>
      <c r="BS470" s="281"/>
      <c r="BT470" s="281"/>
      <c r="BU470" s="281"/>
      <c r="BV470" s="281"/>
    </row>
    <row r="471" spans="1:74" x14ac:dyDescent="0.25">
      <c r="A471" s="234"/>
      <c r="B471" s="151">
        <v>2021</v>
      </c>
      <c r="C471" s="216" t="s">
        <v>104</v>
      </c>
      <c r="D471" s="212">
        <v>193007</v>
      </c>
      <c r="E471" s="212">
        <v>55301</v>
      </c>
      <c r="F471" s="212">
        <v>78479</v>
      </c>
      <c r="G471" s="212">
        <v>2331</v>
      </c>
      <c r="H471" s="212">
        <v>12368</v>
      </c>
      <c r="I471" s="212">
        <v>750</v>
      </c>
      <c r="J471" s="212">
        <v>6517</v>
      </c>
      <c r="K471" s="212">
        <v>282</v>
      </c>
      <c r="L471" s="212">
        <v>15736</v>
      </c>
      <c r="M471" s="212">
        <v>15463</v>
      </c>
      <c r="N471" s="212">
        <v>5780</v>
      </c>
      <c r="O471" s="2"/>
      <c r="P471" s="234"/>
      <c r="Q471" s="151">
        <v>2021</v>
      </c>
      <c r="R471" s="216" t="s">
        <v>104</v>
      </c>
      <c r="S471" s="282">
        <v>-1.2595347599875168</v>
      </c>
      <c r="T471" s="282">
        <v>25.7098042781478</v>
      </c>
      <c r="U471" s="282">
        <v>-7.8679517732827833</v>
      </c>
      <c r="V471" s="282">
        <v>-22.506648936170208</v>
      </c>
      <c r="W471" s="282">
        <v>-28.549971114962446</v>
      </c>
      <c r="X471" s="282">
        <v>-83.228980322003579</v>
      </c>
      <c r="Y471" s="282">
        <v>-65.261194029850742</v>
      </c>
      <c r="Z471" s="282">
        <v>-45.45454545454546</v>
      </c>
      <c r="AA471" s="282">
        <v>17.996400719856027</v>
      </c>
      <c r="AB471" s="282">
        <v>416.46626586506341</v>
      </c>
      <c r="AC471" s="282">
        <v>-2.0338983050847474</v>
      </c>
      <c r="AD471" s="2"/>
      <c r="AE471" s="234"/>
      <c r="AF471" s="151">
        <v>2021</v>
      </c>
      <c r="AG471" s="216" t="s">
        <v>104</v>
      </c>
      <c r="AH471" s="282">
        <v>-1.2595347599875168</v>
      </c>
      <c r="AI471" s="282">
        <v>5.7860837268313627</v>
      </c>
      <c r="AJ471" s="282">
        <v>-3.4286766699578952</v>
      </c>
      <c r="AK471" s="282">
        <v>-0.34634647949291181</v>
      </c>
      <c r="AL471" s="282">
        <v>-2.5282781412909459</v>
      </c>
      <c r="AM471" s="282">
        <v>-1.9041382521013557</v>
      </c>
      <c r="AN471" s="282">
        <v>-6.2633972650394671</v>
      </c>
      <c r="AO471" s="282">
        <v>-0.12022366717996201</v>
      </c>
      <c r="AP471" s="282">
        <v>1.2278161754549313</v>
      </c>
      <c r="AQ471" s="282">
        <v>6.3790166215614743</v>
      </c>
      <c r="AR471" s="282">
        <v>-6.1390808772746552E-2</v>
      </c>
      <c r="AS471" s="2"/>
      <c r="AT471" s="234"/>
      <c r="AU471" s="151">
        <v>2021</v>
      </c>
      <c r="AV471" s="216" t="s">
        <v>104</v>
      </c>
      <c r="AW471" s="282"/>
      <c r="AX471" s="282"/>
      <c r="AY471" s="282"/>
      <c r="AZ471" s="282"/>
      <c r="BA471" s="282"/>
      <c r="BB471" s="282"/>
      <c r="BC471" s="282"/>
      <c r="BD471" s="282"/>
      <c r="BE471" s="282"/>
      <c r="BF471" s="282"/>
      <c r="BG471" s="282"/>
      <c r="BH471" s="2"/>
      <c r="BI471" s="234"/>
      <c r="BJ471" s="151">
        <v>2021</v>
      </c>
      <c r="BK471" s="216" t="s">
        <v>104</v>
      </c>
      <c r="BL471" s="282"/>
      <c r="BM471" s="282"/>
      <c r="BN471" s="282"/>
      <c r="BO471" s="282"/>
      <c r="BP471" s="282"/>
      <c r="BQ471" s="282"/>
      <c r="BR471" s="282"/>
      <c r="BS471" s="282"/>
      <c r="BT471" s="282"/>
      <c r="BU471" s="282"/>
      <c r="BV471" s="282"/>
    </row>
    <row r="472" spans="1:74" x14ac:dyDescent="0.25">
      <c r="A472" s="234"/>
      <c r="B472" s="170">
        <v>2021</v>
      </c>
      <c r="C472" s="215" t="s">
        <v>105</v>
      </c>
      <c r="D472" s="211">
        <v>200185</v>
      </c>
      <c r="E472" s="211">
        <v>66983</v>
      </c>
      <c r="F472" s="211">
        <v>79881</v>
      </c>
      <c r="G472" s="211">
        <v>2839</v>
      </c>
      <c r="H472" s="211">
        <v>7523</v>
      </c>
      <c r="I472" s="211">
        <v>2485</v>
      </c>
      <c r="J472" s="211">
        <v>2196</v>
      </c>
      <c r="K472" s="211">
        <v>1327</v>
      </c>
      <c r="L472" s="211">
        <v>16500</v>
      </c>
      <c r="M472" s="211">
        <v>15463</v>
      </c>
      <c r="N472" s="211">
        <v>4988</v>
      </c>
      <c r="O472" s="2"/>
      <c r="P472" s="234"/>
      <c r="Q472" s="170">
        <v>2021</v>
      </c>
      <c r="R472" s="215" t="s">
        <v>105</v>
      </c>
      <c r="S472" s="281">
        <v>3.7190360971363816</v>
      </c>
      <c r="T472" s="281">
        <v>21.124391963978951</v>
      </c>
      <c r="U472" s="281">
        <v>1.7864651690261155</v>
      </c>
      <c r="V472" s="281">
        <v>21.79322179322179</v>
      </c>
      <c r="W472" s="281">
        <v>-39.173673997412671</v>
      </c>
      <c r="X472" s="281">
        <v>231.33333333333337</v>
      </c>
      <c r="Y472" s="281">
        <v>-66.303513886757713</v>
      </c>
      <c r="Z472" s="281">
        <v>370.56737588652481</v>
      </c>
      <c r="AA472" s="281">
        <v>4.8551093035078736</v>
      </c>
      <c r="AB472" s="281">
        <v>0</v>
      </c>
      <c r="AC472" s="281">
        <v>-13.702422145328725</v>
      </c>
      <c r="AD472" s="2"/>
      <c r="AE472" s="234"/>
      <c r="AF472" s="170">
        <v>2021</v>
      </c>
      <c r="AG472" s="215" t="s">
        <v>105</v>
      </c>
      <c r="AH472" s="281">
        <v>3.7190360971363816</v>
      </c>
      <c r="AI472" s="281">
        <v>6.0526302154844256</v>
      </c>
      <c r="AJ472" s="281">
        <v>0.72639852440585218</v>
      </c>
      <c r="AK472" s="281">
        <v>0.26320288901438865</v>
      </c>
      <c r="AL472" s="281">
        <v>-2.5102716481785694</v>
      </c>
      <c r="AM472" s="281">
        <v>0.8989311268503235</v>
      </c>
      <c r="AN472" s="281">
        <v>-2.2387789043920736</v>
      </c>
      <c r="AO472" s="281">
        <v>0.54143113980322077</v>
      </c>
      <c r="AP472" s="281">
        <v>0.39584056536809636</v>
      </c>
      <c r="AQ472" s="281">
        <v>0</v>
      </c>
      <c r="AR472" s="281">
        <v>-0.41034781121928315</v>
      </c>
      <c r="AS472" s="2"/>
      <c r="AT472" s="234"/>
      <c r="AU472" s="170">
        <v>2021</v>
      </c>
      <c r="AV472" s="215" t="s">
        <v>105</v>
      </c>
      <c r="AW472" s="281"/>
      <c r="AX472" s="281"/>
      <c r="AY472" s="281"/>
      <c r="AZ472" s="281"/>
      <c r="BA472" s="281"/>
      <c r="BB472" s="281"/>
      <c r="BC472" s="281"/>
      <c r="BD472" s="281"/>
      <c r="BE472" s="281"/>
      <c r="BF472" s="281"/>
      <c r="BG472" s="281"/>
      <c r="BH472" s="2"/>
      <c r="BI472" s="234"/>
      <c r="BJ472" s="170">
        <v>2021</v>
      </c>
      <c r="BK472" s="215" t="s">
        <v>105</v>
      </c>
      <c r="BL472" s="281"/>
      <c r="BM472" s="281"/>
      <c r="BN472" s="281"/>
      <c r="BO472" s="281"/>
      <c r="BP472" s="281"/>
      <c r="BQ472" s="281"/>
      <c r="BR472" s="281"/>
      <c r="BS472" s="281"/>
      <c r="BT472" s="281"/>
      <c r="BU472" s="281"/>
      <c r="BV472" s="281"/>
    </row>
    <row r="473" spans="1:74" x14ac:dyDescent="0.25">
      <c r="A473" s="234"/>
      <c r="B473" s="155">
        <v>2021</v>
      </c>
      <c r="C473" s="216" t="s">
        <v>102</v>
      </c>
      <c r="D473" s="212">
        <v>266093</v>
      </c>
      <c r="E473" s="212">
        <v>82023</v>
      </c>
      <c r="F473" s="212">
        <v>104993</v>
      </c>
      <c r="G473" s="212">
        <v>2534</v>
      </c>
      <c r="H473" s="212">
        <v>6703</v>
      </c>
      <c r="I473" s="212">
        <v>3080</v>
      </c>
      <c r="J473" s="212">
        <v>1572</v>
      </c>
      <c r="K473" s="212">
        <v>576</v>
      </c>
      <c r="L473" s="212">
        <v>16301</v>
      </c>
      <c r="M473" s="212">
        <v>15513</v>
      </c>
      <c r="N473" s="212">
        <v>32798</v>
      </c>
      <c r="O473" s="2"/>
      <c r="P473" s="234"/>
      <c r="Q473" s="155">
        <v>2021</v>
      </c>
      <c r="R473" s="216" t="s">
        <v>102</v>
      </c>
      <c r="S473" s="282">
        <v>32.923545720208807</v>
      </c>
      <c r="T473" s="282">
        <v>22.453458340175871</v>
      </c>
      <c r="U473" s="282">
        <v>31.436762183748328</v>
      </c>
      <c r="V473" s="282">
        <v>-10.743219443466018</v>
      </c>
      <c r="W473" s="282">
        <v>-10.899906952013822</v>
      </c>
      <c r="X473" s="282">
        <v>23.943661971830977</v>
      </c>
      <c r="Y473" s="282">
        <v>-28.41530054644808</v>
      </c>
      <c r="Z473" s="282">
        <v>-56.593820648078378</v>
      </c>
      <c r="AA473" s="282">
        <v>-1.2060606060606176</v>
      </c>
      <c r="AB473" s="282">
        <v>0.32335251891612415</v>
      </c>
      <c r="AC473" s="282">
        <v>557.53809141940656</v>
      </c>
      <c r="AD473" s="2"/>
      <c r="AE473" s="234"/>
      <c r="AF473" s="155">
        <v>2021</v>
      </c>
      <c r="AG473" s="216" t="s">
        <v>102</v>
      </c>
      <c r="AH473" s="282">
        <v>32.923545720208807</v>
      </c>
      <c r="AI473" s="282">
        <v>7.5130504283537727</v>
      </c>
      <c r="AJ473" s="282">
        <v>12.544396433299198</v>
      </c>
      <c r="AK473" s="282">
        <v>-0.15235906786222744</v>
      </c>
      <c r="AL473" s="282">
        <v>-0.40962110048205408</v>
      </c>
      <c r="AM473" s="282">
        <v>0.29722506681319782</v>
      </c>
      <c r="AN473" s="282">
        <v>-0.31171166670829481</v>
      </c>
      <c r="AO473" s="282">
        <v>-0.37515298349027149</v>
      </c>
      <c r="AP473" s="282">
        <v>-9.9408047556010681E-2</v>
      </c>
      <c r="AQ473" s="282">
        <v>2.4976896370856958E-2</v>
      </c>
      <c r="AR473" s="282">
        <v>13.892149761470639</v>
      </c>
      <c r="AS473" s="2"/>
      <c r="AT473" s="234"/>
      <c r="AU473" s="155">
        <v>2021</v>
      </c>
      <c r="AV473" s="216" t="s">
        <v>102</v>
      </c>
      <c r="AW473" s="282">
        <v>35.759656739947843</v>
      </c>
      <c r="AX473" s="282">
        <v>43.146596858638759</v>
      </c>
      <c r="AY473" s="282">
        <v>38.699833549103033</v>
      </c>
      <c r="AZ473" s="282">
        <v>-17.539863325740328</v>
      </c>
      <c r="BA473" s="282">
        <v>-42.225478365798999</v>
      </c>
      <c r="BB473" s="282">
        <v>-60.252935862691956</v>
      </c>
      <c r="BC473" s="282">
        <v>-91.38441302203222</v>
      </c>
      <c r="BD473" s="282">
        <v>-32.31492361927144</v>
      </c>
      <c r="BE473" s="282">
        <v>23.661052950993792</v>
      </c>
      <c r="BF473" s="282">
        <v>418.13627254509015</v>
      </c>
      <c r="BG473" s="282">
        <v>517.89751318764138</v>
      </c>
      <c r="BH473" s="2"/>
      <c r="BI473" s="234"/>
      <c r="BJ473" s="155">
        <v>2021</v>
      </c>
      <c r="BK473" s="216" t="s">
        <v>102</v>
      </c>
      <c r="BL473" s="282">
        <v>35.759656739947843</v>
      </c>
      <c r="BM473" s="282">
        <v>12.613582445166649</v>
      </c>
      <c r="BN473" s="282">
        <v>14.946199803064232</v>
      </c>
      <c r="BO473" s="282">
        <v>-0.27499579088075171</v>
      </c>
      <c r="BP473" s="282">
        <v>-2.4994515390070551</v>
      </c>
      <c r="BQ473" s="282">
        <v>-2.3821063963306677</v>
      </c>
      <c r="BR473" s="282">
        <v>-8.5070126477655919</v>
      </c>
      <c r="BS473" s="282">
        <v>-0.14030397493915903</v>
      </c>
      <c r="BT473" s="282">
        <v>1.5913021739463167</v>
      </c>
      <c r="BU473" s="282">
        <v>6.3871471355030254</v>
      </c>
      <c r="BV473" s="282">
        <v>14.025295531190844</v>
      </c>
    </row>
    <row r="474" spans="1:74" x14ac:dyDescent="0.25">
      <c r="A474" s="234"/>
      <c r="B474" s="170">
        <v>2021</v>
      </c>
      <c r="C474" s="215" t="s">
        <v>103</v>
      </c>
      <c r="D474" s="211">
        <v>311250</v>
      </c>
      <c r="E474" s="211">
        <v>95505</v>
      </c>
      <c r="F474" s="211">
        <v>116219</v>
      </c>
      <c r="G474" s="211">
        <v>1073</v>
      </c>
      <c r="H474" s="211">
        <v>7923</v>
      </c>
      <c r="I474" s="211">
        <v>6158</v>
      </c>
      <c r="J474" s="211">
        <v>1052</v>
      </c>
      <c r="K474" s="211">
        <v>1008</v>
      </c>
      <c r="L474" s="211">
        <v>31307</v>
      </c>
      <c r="M474" s="211">
        <v>15513</v>
      </c>
      <c r="N474" s="211">
        <v>35492</v>
      </c>
      <c r="O474" s="2"/>
      <c r="P474" s="234"/>
      <c r="Q474" s="170">
        <v>2021</v>
      </c>
      <c r="R474" s="215" t="s">
        <v>103</v>
      </c>
      <c r="S474" s="281">
        <v>16.970382535429351</v>
      </c>
      <c r="T474" s="281">
        <v>16.436853077795249</v>
      </c>
      <c r="U474" s="281">
        <v>10.692141380853968</v>
      </c>
      <c r="V474" s="281">
        <v>-57.655880031570639</v>
      </c>
      <c r="W474" s="281">
        <v>18.200805609428599</v>
      </c>
      <c r="X474" s="281">
        <v>99.935064935064929</v>
      </c>
      <c r="Y474" s="281">
        <v>-33.078880407124672</v>
      </c>
      <c r="Z474" s="281">
        <v>75</v>
      </c>
      <c r="AA474" s="281">
        <v>92.055702104165391</v>
      </c>
      <c r="AB474" s="281">
        <v>0</v>
      </c>
      <c r="AC474" s="281">
        <v>8.2139154826513732</v>
      </c>
      <c r="AD474" s="2"/>
      <c r="AE474" s="234"/>
      <c r="AF474" s="170">
        <v>2021</v>
      </c>
      <c r="AG474" s="215" t="s">
        <v>103</v>
      </c>
      <c r="AH474" s="281">
        <v>16.970382535429351</v>
      </c>
      <c r="AI474" s="281">
        <v>5.0666496300165758</v>
      </c>
      <c r="AJ474" s="281">
        <v>4.2188257488923071</v>
      </c>
      <c r="AK474" s="281">
        <v>-0.54905615705787114</v>
      </c>
      <c r="AL474" s="281">
        <v>0.45848631869308876</v>
      </c>
      <c r="AM474" s="281">
        <v>1.1567384335551862</v>
      </c>
      <c r="AN474" s="281">
        <v>-0.19542039813148046</v>
      </c>
      <c r="AO474" s="281">
        <v>0.16234925383230683</v>
      </c>
      <c r="AP474" s="281">
        <v>5.6393817199249918</v>
      </c>
      <c r="AQ474" s="281">
        <v>0</v>
      </c>
      <c r="AR474" s="281">
        <v>1.0124279857042469</v>
      </c>
      <c r="AS474" s="2"/>
      <c r="AT474" s="234"/>
      <c r="AU474" s="170">
        <v>2021</v>
      </c>
      <c r="AV474" s="215" t="s">
        <v>103</v>
      </c>
      <c r="AW474" s="281">
        <v>59.232410254311418</v>
      </c>
      <c r="AX474" s="281">
        <v>117.10122525061942</v>
      </c>
      <c r="AY474" s="281">
        <v>36.437703243681085</v>
      </c>
      <c r="AZ474" s="281">
        <v>-64.328457446808514</v>
      </c>
      <c r="BA474" s="281">
        <v>-54.22876949740035</v>
      </c>
      <c r="BB474" s="281">
        <v>37.701252236135957</v>
      </c>
      <c r="BC474" s="281">
        <v>-94.392324093816626</v>
      </c>
      <c r="BD474" s="281">
        <v>94.970986460348172</v>
      </c>
      <c r="BE474" s="281">
        <v>134.75554889022195</v>
      </c>
      <c r="BF474" s="281">
        <v>418.13627254509015</v>
      </c>
      <c r="BG474" s="281">
        <v>501.5593220338983</v>
      </c>
      <c r="BH474" s="2"/>
      <c r="BI474" s="234"/>
      <c r="BJ474" s="170">
        <v>2021</v>
      </c>
      <c r="BK474" s="215" t="s">
        <v>103</v>
      </c>
      <c r="BL474" s="281">
        <v>59.232410254311418</v>
      </c>
      <c r="BM474" s="281">
        <v>26.35405102599389</v>
      </c>
      <c r="BN474" s="281">
        <v>15.878732689070899</v>
      </c>
      <c r="BO474" s="281">
        <v>-0.98992679146053841</v>
      </c>
      <c r="BP474" s="281">
        <v>-4.8022960162480999</v>
      </c>
      <c r="BQ474" s="281">
        <v>0.86254086325708923</v>
      </c>
      <c r="BR474" s="281">
        <v>-9.0592370145649674</v>
      </c>
      <c r="BS474" s="281">
        <v>0.25119072589515473</v>
      </c>
      <c r="BT474" s="281">
        <v>9.1937852037919061</v>
      </c>
      <c r="BU474" s="281">
        <v>6.4045961252167851</v>
      </c>
      <c r="BV474" s="281">
        <v>15.138973443359303</v>
      </c>
    </row>
    <row r="475" spans="1:74" x14ac:dyDescent="0.25">
      <c r="A475" s="234"/>
      <c r="B475" s="151">
        <v>2022</v>
      </c>
      <c r="C475" s="216" t="s">
        <v>104</v>
      </c>
      <c r="D475" s="212">
        <v>278835</v>
      </c>
      <c r="E475" s="212">
        <v>77184</v>
      </c>
      <c r="F475" s="212">
        <v>106669</v>
      </c>
      <c r="G475" s="212">
        <v>709</v>
      </c>
      <c r="H475" s="212">
        <v>6625</v>
      </c>
      <c r="I475" s="212">
        <v>3000</v>
      </c>
      <c r="J475" s="212">
        <v>808</v>
      </c>
      <c r="K475" s="212"/>
      <c r="L475" s="212">
        <v>31507</v>
      </c>
      <c r="M475" s="212">
        <v>15723</v>
      </c>
      <c r="N475" s="212">
        <v>36610</v>
      </c>
      <c r="O475" s="2"/>
      <c r="P475" s="234"/>
      <c r="Q475" s="151">
        <v>2022</v>
      </c>
      <c r="R475" s="216" t="s">
        <v>104</v>
      </c>
      <c r="S475" s="282">
        <v>-10.414457831325294</v>
      </c>
      <c r="T475" s="282">
        <v>-19.183288833045381</v>
      </c>
      <c r="U475" s="282">
        <v>-8.2172450287818748</v>
      </c>
      <c r="V475" s="282">
        <v>-33.923578751164968</v>
      </c>
      <c r="W475" s="282">
        <v>-16.38268332702259</v>
      </c>
      <c r="X475" s="282">
        <v>-51.282884053264048</v>
      </c>
      <c r="Y475" s="282">
        <v>-23.193916349809882</v>
      </c>
      <c r="Z475" s="282">
        <v>-100</v>
      </c>
      <c r="AA475" s="282">
        <v>0.6388347653879265</v>
      </c>
      <c r="AB475" s="282">
        <v>1.3537033455811383</v>
      </c>
      <c r="AC475" s="282">
        <v>3.1500056350726879</v>
      </c>
      <c r="AD475" s="2"/>
      <c r="AE475" s="234"/>
      <c r="AF475" s="151">
        <v>2022</v>
      </c>
      <c r="AG475" s="216" t="s">
        <v>104</v>
      </c>
      <c r="AH475" s="282">
        <v>-10.414457831325294</v>
      </c>
      <c r="AI475" s="282">
        <v>-5.8862650602409596</v>
      </c>
      <c r="AJ475" s="282">
        <v>-3.0682730923694757</v>
      </c>
      <c r="AK475" s="282">
        <v>-0.11694779116465855</v>
      </c>
      <c r="AL475" s="282">
        <v>-0.41702811244979887</v>
      </c>
      <c r="AM475" s="282">
        <v>-1.0146184738955817</v>
      </c>
      <c r="AN475" s="282">
        <v>-7.8393574297188698E-2</v>
      </c>
      <c r="AO475" s="282">
        <v>-0.32385542168674675</v>
      </c>
      <c r="AP475" s="282">
        <v>6.4257028112449752E-2</v>
      </c>
      <c r="AQ475" s="282">
        <v>6.7469879518072234E-2</v>
      </c>
      <c r="AR475" s="282">
        <v>0.35919678714859415</v>
      </c>
      <c r="AS475" s="2"/>
      <c r="AT475" s="234"/>
      <c r="AU475" s="151">
        <v>2022</v>
      </c>
      <c r="AV475" s="216" t="s">
        <v>104</v>
      </c>
      <c r="AW475" s="282">
        <v>44.468853461273426</v>
      </c>
      <c r="AX475" s="282">
        <v>39.570713006998062</v>
      </c>
      <c r="AY475" s="282">
        <v>35.920437314440818</v>
      </c>
      <c r="AZ475" s="282">
        <v>-69.583869583869586</v>
      </c>
      <c r="BA475" s="282">
        <v>-46.434346701164294</v>
      </c>
      <c r="BB475" s="282">
        <v>300</v>
      </c>
      <c r="BC475" s="282">
        <v>-87.601657204235082</v>
      </c>
      <c r="BD475" s="282">
        <v>-100</v>
      </c>
      <c r="BE475" s="282">
        <v>100.22241992882562</v>
      </c>
      <c r="BF475" s="282">
        <v>1.6814330983638399</v>
      </c>
      <c r="BG475" s="282">
        <v>533.39100346020757</v>
      </c>
      <c r="BH475" s="2"/>
      <c r="BI475" s="234"/>
      <c r="BJ475" s="151">
        <v>2022</v>
      </c>
      <c r="BK475" s="216" t="s">
        <v>104</v>
      </c>
      <c r="BL475" s="282">
        <v>44.468853461273426</v>
      </c>
      <c r="BM475" s="282">
        <v>11.337930748625698</v>
      </c>
      <c r="BN475" s="282">
        <v>14.605687876605511</v>
      </c>
      <c r="BO475" s="282">
        <v>-0.84038402752231789</v>
      </c>
      <c r="BP475" s="282">
        <v>-2.9755397472630527</v>
      </c>
      <c r="BQ475" s="282">
        <v>1.1657608273275062</v>
      </c>
      <c r="BR475" s="282">
        <v>-2.9579238058723254</v>
      </c>
      <c r="BS475" s="282">
        <v>-0.14610869035838078</v>
      </c>
      <c r="BT475" s="282">
        <v>8.171206225680935</v>
      </c>
      <c r="BU475" s="282">
        <v>0.13471014004673407</v>
      </c>
      <c r="BV475" s="282">
        <v>15.973513914003119</v>
      </c>
    </row>
    <row r="476" spans="1:74" x14ac:dyDescent="0.25">
      <c r="A476" s="234"/>
      <c r="B476" s="170">
        <v>2022</v>
      </c>
      <c r="C476" s="215" t="s">
        <v>105</v>
      </c>
      <c r="D476" s="211">
        <v>276293</v>
      </c>
      <c r="E476" s="211">
        <v>80715</v>
      </c>
      <c r="F476" s="211">
        <v>106117</v>
      </c>
      <c r="G476" s="211">
        <v>582</v>
      </c>
      <c r="H476" s="211">
        <v>4899</v>
      </c>
      <c r="I476" s="211">
        <v>1565</v>
      </c>
      <c r="J476" s="211">
        <v>964</v>
      </c>
      <c r="K476" s="211">
        <v>702</v>
      </c>
      <c r="L476" s="211">
        <v>22724</v>
      </c>
      <c r="M476" s="211">
        <v>15673</v>
      </c>
      <c r="N476" s="211">
        <v>42352</v>
      </c>
      <c r="O476" s="2"/>
      <c r="P476" s="234"/>
      <c r="Q476" s="170">
        <v>2022</v>
      </c>
      <c r="R476" s="215" t="s">
        <v>105</v>
      </c>
      <c r="S476" s="281">
        <v>-0.91165025911381292</v>
      </c>
      <c r="T476" s="281">
        <v>4.5747823383084523</v>
      </c>
      <c r="U476" s="281">
        <v>-0.51748867993512704</v>
      </c>
      <c r="V476" s="281">
        <v>-17.912552891396345</v>
      </c>
      <c r="W476" s="281">
        <v>-26.052830188679238</v>
      </c>
      <c r="X476" s="281">
        <v>-47.833333333333336</v>
      </c>
      <c r="Y476" s="281">
        <v>19.306930693069305</v>
      </c>
      <c r="Z476" s="281" t="s">
        <v>128</v>
      </c>
      <c r="AA476" s="281">
        <v>-27.876344939219848</v>
      </c>
      <c r="AB476" s="281">
        <v>-0.31800546969408572</v>
      </c>
      <c r="AC476" s="281">
        <v>15.684239278885556</v>
      </c>
      <c r="AD476" s="2"/>
      <c r="AE476" s="234"/>
      <c r="AF476" s="170">
        <v>2022</v>
      </c>
      <c r="AG476" s="215" t="s">
        <v>105</v>
      </c>
      <c r="AH476" s="281">
        <v>-0.91165025911381292</v>
      </c>
      <c r="AI476" s="281">
        <v>1.2663403087847653</v>
      </c>
      <c r="AJ476" s="281">
        <v>-0.19796653935122926</v>
      </c>
      <c r="AK476" s="281">
        <v>-4.5546649452184985E-2</v>
      </c>
      <c r="AL476" s="281">
        <v>-0.61900407050764794</v>
      </c>
      <c r="AM476" s="281">
        <v>-0.51464127530618475</v>
      </c>
      <c r="AN476" s="281">
        <v>5.5947065468825656E-2</v>
      </c>
      <c r="AO476" s="281">
        <v>0.25176179460971548</v>
      </c>
      <c r="AP476" s="281">
        <v>-3.1498915129018958</v>
      </c>
      <c r="AQ476" s="281">
        <v>-1.7931751752828736E-2</v>
      </c>
      <c r="AR476" s="281">
        <v>2.0592823712948518</v>
      </c>
      <c r="AS476" s="2"/>
      <c r="AT476" s="234"/>
      <c r="AU476" s="170">
        <v>2022</v>
      </c>
      <c r="AV476" s="215" t="s">
        <v>105</v>
      </c>
      <c r="AW476" s="281">
        <v>38.018832579863613</v>
      </c>
      <c r="AX476" s="281">
        <v>20.500724064314824</v>
      </c>
      <c r="AY476" s="281">
        <v>32.843855234661561</v>
      </c>
      <c r="AZ476" s="281">
        <v>-79.499823881648467</v>
      </c>
      <c r="BA476" s="281">
        <v>-34.879702246444239</v>
      </c>
      <c r="BB476" s="281">
        <v>-37.022132796780681</v>
      </c>
      <c r="BC476" s="281">
        <v>-56.102003642987249</v>
      </c>
      <c r="BD476" s="281">
        <v>-47.09871891484552</v>
      </c>
      <c r="BE476" s="281">
        <v>37.721212121212119</v>
      </c>
      <c r="BF476" s="281">
        <v>1.3580805794477016</v>
      </c>
      <c r="BG476" s="281">
        <v>749.07778668805133</v>
      </c>
      <c r="BH476" s="2"/>
      <c r="BI476" s="234"/>
      <c r="BJ476" s="170">
        <v>2022</v>
      </c>
      <c r="BK476" s="215" t="s">
        <v>105</v>
      </c>
      <c r="BL476" s="281">
        <v>38.018832579863613</v>
      </c>
      <c r="BM476" s="281">
        <v>6.8596548192921523</v>
      </c>
      <c r="BN476" s="281">
        <v>13.105877063716058</v>
      </c>
      <c r="BO476" s="281">
        <v>-1.1274571021804827</v>
      </c>
      <c r="BP476" s="281">
        <v>-1.3107875215425728</v>
      </c>
      <c r="BQ476" s="281">
        <v>-0.45957489322376788</v>
      </c>
      <c r="BR476" s="281">
        <v>-0.6154307265779152</v>
      </c>
      <c r="BS476" s="281">
        <v>-0.31221120463571184</v>
      </c>
      <c r="BT476" s="281">
        <v>3.1091240602442727</v>
      </c>
      <c r="BU476" s="281">
        <v>0.10490296475759919</v>
      </c>
      <c r="BV476" s="281">
        <v>18.664735120013979</v>
      </c>
    </row>
    <row r="477" spans="1:74" x14ac:dyDescent="0.25">
      <c r="A477" s="234"/>
      <c r="B477" s="155">
        <v>2022</v>
      </c>
      <c r="C477" s="216" t="s">
        <v>102</v>
      </c>
      <c r="D477" s="212">
        <v>258084</v>
      </c>
      <c r="E477" s="212">
        <v>68220</v>
      </c>
      <c r="F477" s="212">
        <v>96113</v>
      </c>
      <c r="G477" s="212">
        <v>1073</v>
      </c>
      <c r="H477" s="212">
        <v>4830</v>
      </c>
      <c r="I477" s="212">
        <v>13409</v>
      </c>
      <c r="J477" s="212">
        <v>1784</v>
      </c>
      <c r="K477" s="212">
        <v>270</v>
      </c>
      <c r="L477" s="212">
        <v>18675</v>
      </c>
      <c r="M477" s="212">
        <v>16523</v>
      </c>
      <c r="N477" s="212">
        <v>37187</v>
      </c>
      <c r="O477" s="2"/>
      <c r="P477" s="234"/>
      <c r="Q477" s="155">
        <v>2022</v>
      </c>
      <c r="R477" s="216" t="s">
        <v>102</v>
      </c>
      <c r="S477" s="282">
        <v>-6.5904673661656261</v>
      </c>
      <c r="T477" s="282">
        <v>-15.480393978814348</v>
      </c>
      <c r="U477" s="282">
        <v>-9.4273302109935173</v>
      </c>
      <c r="V477" s="282">
        <v>84.364261168384871</v>
      </c>
      <c r="W477" s="282">
        <v>-1.4084507042253449</v>
      </c>
      <c r="X477" s="282">
        <v>756.80511182108626</v>
      </c>
      <c r="Y477" s="282">
        <v>85.062240663900411</v>
      </c>
      <c r="Z477" s="282">
        <v>-61.538461538461533</v>
      </c>
      <c r="AA477" s="282">
        <v>-17.818165815877478</v>
      </c>
      <c r="AB477" s="282">
        <v>5.4233395010527659</v>
      </c>
      <c r="AC477" s="282">
        <v>-12.195409897997735</v>
      </c>
      <c r="AD477" s="2"/>
      <c r="AE477" s="234"/>
      <c r="AF477" s="155">
        <v>2022</v>
      </c>
      <c r="AG477" s="216" t="s">
        <v>102</v>
      </c>
      <c r="AH477" s="282">
        <v>-6.5904673661656261</v>
      </c>
      <c r="AI477" s="282">
        <v>-4.5223729880959684</v>
      </c>
      <c r="AJ477" s="282">
        <v>-3.620793867379918</v>
      </c>
      <c r="AK477" s="282">
        <v>0.17770989493038181</v>
      </c>
      <c r="AL477" s="282">
        <v>-2.4973488289605592E-2</v>
      </c>
      <c r="AM477" s="282">
        <v>4.2867535551027336</v>
      </c>
      <c r="AN477" s="282">
        <v>0.29678638257212436</v>
      </c>
      <c r="AO477" s="282">
        <v>-0.15635575276970456</v>
      </c>
      <c r="AP477" s="282">
        <v>-1.4654732476030874</v>
      </c>
      <c r="AQ477" s="282">
        <v>0.30764442095890943</v>
      </c>
      <c r="AR477" s="282">
        <v>-1.8693922755914909</v>
      </c>
      <c r="AS477" s="2"/>
      <c r="AT477" s="234"/>
      <c r="AU477" s="155">
        <v>2022</v>
      </c>
      <c r="AV477" s="216" t="s">
        <v>102</v>
      </c>
      <c r="AW477" s="282">
        <v>-3.0098499396827378</v>
      </c>
      <c r="AX477" s="282">
        <v>-16.828206722504675</v>
      </c>
      <c r="AY477" s="282">
        <v>-8.4577067042564806</v>
      </c>
      <c r="AZ477" s="282">
        <v>-57.655880031570639</v>
      </c>
      <c r="BA477" s="282">
        <v>-27.942712218409667</v>
      </c>
      <c r="BB477" s="282">
        <v>335.35714285714289</v>
      </c>
      <c r="BC477" s="282">
        <v>13.486005089058523</v>
      </c>
      <c r="BD477" s="282">
        <v>-53.125</v>
      </c>
      <c r="BE477" s="282">
        <v>14.563523710201821</v>
      </c>
      <c r="BF477" s="282">
        <v>6.5106684716044612</v>
      </c>
      <c r="BG477" s="282">
        <v>13.38191353131289</v>
      </c>
      <c r="BH477" s="2"/>
      <c r="BI477" s="234"/>
      <c r="BJ477" s="155">
        <v>2022</v>
      </c>
      <c r="BK477" s="216" t="s">
        <v>102</v>
      </c>
      <c r="BL477" s="282">
        <v>-3.0098499396827378</v>
      </c>
      <c r="BM477" s="282">
        <v>-5.1872841450169602</v>
      </c>
      <c r="BN477" s="282">
        <v>-3.3371791065529672</v>
      </c>
      <c r="BO477" s="282">
        <v>-0.54905615705786992</v>
      </c>
      <c r="BP477" s="282">
        <v>-0.70388924173127332</v>
      </c>
      <c r="BQ477" s="282">
        <v>3.8817255621154954</v>
      </c>
      <c r="BR477" s="282">
        <v>7.9671393084372641E-2</v>
      </c>
      <c r="BS477" s="282">
        <v>-0.1149973881312171</v>
      </c>
      <c r="BT477" s="282">
        <v>0.89216927916179545</v>
      </c>
      <c r="BU477" s="282">
        <v>0.37956654252460548</v>
      </c>
      <c r="BV477" s="282">
        <v>1.6494233219212806</v>
      </c>
    </row>
    <row r="478" spans="1:74" x14ac:dyDescent="0.25">
      <c r="A478" s="234"/>
      <c r="B478" s="170">
        <v>2022</v>
      </c>
      <c r="C478" s="215" t="s">
        <v>103</v>
      </c>
      <c r="D478" s="211">
        <v>254641</v>
      </c>
      <c r="E478" s="211">
        <v>60351</v>
      </c>
      <c r="F478" s="211">
        <v>99960</v>
      </c>
      <c r="G478" s="211">
        <v>1873</v>
      </c>
      <c r="H478" s="211">
        <v>6276</v>
      </c>
      <c r="I478" s="211">
        <v>15163</v>
      </c>
      <c r="J478" s="211">
        <v>1990</v>
      </c>
      <c r="K478" s="211"/>
      <c r="L478" s="211">
        <v>19635</v>
      </c>
      <c r="M478" s="211">
        <v>13060</v>
      </c>
      <c r="N478" s="211">
        <v>36333</v>
      </c>
      <c r="O478" s="2"/>
      <c r="P478" s="234"/>
      <c r="Q478" s="170">
        <v>2022</v>
      </c>
      <c r="R478" s="215" t="s">
        <v>103</v>
      </c>
      <c r="S478" s="281">
        <v>-1.3340617783357374</v>
      </c>
      <c r="T478" s="281">
        <v>-11.534740545294625</v>
      </c>
      <c r="U478" s="281">
        <v>4.0025802961097838</v>
      </c>
      <c r="V478" s="281">
        <v>74.557315936626281</v>
      </c>
      <c r="W478" s="281">
        <v>29.937888198757747</v>
      </c>
      <c r="X478" s="281">
        <v>13.080766649265428</v>
      </c>
      <c r="Y478" s="281">
        <v>11.54708520179372</v>
      </c>
      <c r="Z478" s="281">
        <v>-100</v>
      </c>
      <c r="AA478" s="281">
        <v>5.140562248995991</v>
      </c>
      <c r="AB478" s="281">
        <v>-20.958663680929618</v>
      </c>
      <c r="AC478" s="281">
        <v>-2.2965014655659246</v>
      </c>
      <c r="AD478" s="2"/>
      <c r="AE478" s="234"/>
      <c r="AF478" s="170">
        <v>2022</v>
      </c>
      <c r="AG478" s="215" t="s">
        <v>103</v>
      </c>
      <c r="AH478" s="281">
        <v>-1.3340617783357374</v>
      </c>
      <c r="AI478" s="281">
        <v>-3.0490072999488578</v>
      </c>
      <c r="AJ478" s="281">
        <v>1.4905999597030442</v>
      </c>
      <c r="AK478" s="281">
        <v>0.3099765967669445</v>
      </c>
      <c r="AL478" s="281">
        <v>0.56028269865625213</v>
      </c>
      <c r="AM478" s="281">
        <v>0.67962368841152587</v>
      </c>
      <c r="AN478" s="281">
        <v>7.9818973667488205E-2</v>
      </c>
      <c r="AO478" s="281">
        <v>-0.10461710140884377</v>
      </c>
      <c r="AP478" s="281">
        <v>0.37197191612033337</v>
      </c>
      <c r="AQ478" s="281">
        <v>-1.3418111932549108</v>
      </c>
      <c r="AR478" s="281">
        <v>-0.33090001704871325</v>
      </c>
      <c r="AS478" s="2"/>
      <c r="AT478" s="234"/>
      <c r="AU478" s="170">
        <v>2022</v>
      </c>
      <c r="AV478" s="215" t="s">
        <v>103</v>
      </c>
      <c r="AW478" s="281">
        <v>-18.187630522088355</v>
      </c>
      <c r="AX478" s="281">
        <v>-36.808544055285061</v>
      </c>
      <c r="AY478" s="281">
        <v>-13.989967217064333</v>
      </c>
      <c r="AZ478" s="281">
        <v>74.557315936626281</v>
      </c>
      <c r="BA478" s="281">
        <v>-20.787580461946234</v>
      </c>
      <c r="BB478" s="281">
        <v>146.23254303345243</v>
      </c>
      <c r="BC478" s="281">
        <v>89.163498098859293</v>
      </c>
      <c r="BD478" s="281">
        <v>-100</v>
      </c>
      <c r="BE478" s="281">
        <v>-37.282396908039736</v>
      </c>
      <c r="BF478" s="281">
        <v>-15.812544317669051</v>
      </c>
      <c r="BG478" s="281">
        <v>2.3695480671700722</v>
      </c>
      <c r="BH478" s="2"/>
      <c r="BI478" s="234"/>
      <c r="BJ478" s="170">
        <v>2022</v>
      </c>
      <c r="BK478" s="215" t="s">
        <v>103</v>
      </c>
      <c r="BL478" s="281">
        <v>-18.187630522088355</v>
      </c>
      <c r="BM478" s="281">
        <v>-11.294457831325303</v>
      </c>
      <c r="BN478" s="281">
        <v>-5.2237751004016078</v>
      </c>
      <c r="BO478" s="281">
        <v>0.25702811244979923</v>
      </c>
      <c r="BP478" s="281">
        <v>-0.52915662650602413</v>
      </c>
      <c r="BQ478" s="281">
        <v>2.8931726907630528</v>
      </c>
      <c r="BR478" s="281">
        <v>0.30136546184738955</v>
      </c>
      <c r="BS478" s="281">
        <v>-0.32385542168674702</v>
      </c>
      <c r="BT478" s="281">
        <v>-3.7500401606425706</v>
      </c>
      <c r="BU478" s="281">
        <v>-0.78811244979919681</v>
      </c>
      <c r="BV478" s="281">
        <v>0.27020080321285145</v>
      </c>
    </row>
    <row r="479" spans="1:74" x14ac:dyDescent="0.25">
      <c r="A479" s="234"/>
      <c r="B479" s="151">
        <v>2023</v>
      </c>
      <c r="C479" s="216" t="s">
        <v>104</v>
      </c>
      <c r="D479" s="212">
        <v>274145</v>
      </c>
      <c r="E479" s="212">
        <v>53513</v>
      </c>
      <c r="F479" s="212">
        <v>95181</v>
      </c>
      <c r="G479" s="212">
        <v>1372</v>
      </c>
      <c r="H479" s="212">
        <v>7974</v>
      </c>
      <c r="I479" s="212">
        <v>13209</v>
      </c>
      <c r="J479" s="212">
        <v>36743</v>
      </c>
      <c r="K479" s="212"/>
      <c r="L479" s="212">
        <v>19192</v>
      </c>
      <c r="M479" s="212">
        <v>12000</v>
      </c>
      <c r="N479" s="212">
        <v>34961</v>
      </c>
      <c r="O479" s="2"/>
      <c r="P479" s="234"/>
      <c r="Q479" s="151">
        <v>2023</v>
      </c>
      <c r="R479" s="216" t="s">
        <v>104</v>
      </c>
      <c r="S479" s="282">
        <v>7.6594106997694809</v>
      </c>
      <c r="T479" s="282">
        <v>-11.330383920730398</v>
      </c>
      <c r="U479" s="282">
        <v>-4.7809123649459764</v>
      </c>
      <c r="V479" s="282">
        <v>-26.748531767218367</v>
      </c>
      <c r="W479" s="282">
        <v>27.055449330783944</v>
      </c>
      <c r="X479" s="282">
        <v>-12.886631932994788</v>
      </c>
      <c r="Y479" s="282">
        <v>1746.3819095477386</v>
      </c>
      <c r="Z479" s="282" t="s">
        <v>128</v>
      </c>
      <c r="AA479" s="282">
        <v>-2.2561751973516664</v>
      </c>
      <c r="AB479" s="282">
        <v>-8.1163859111791652</v>
      </c>
      <c r="AC479" s="282">
        <v>-3.7761814328571859</v>
      </c>
      <c r="AD479" s="2"/>
      <c r="AE479" s="234"/>
      <c r="AF479" s="151">
        <v>2023</v>
      </c>
      <c r="AG479" s="216" t="s">
        <v>104</v>
      </c>
      <c r="AH479" s="282">
        <v>7.6594106997694809</v>
      </c>
      <c r="AI479" s="282">
        <v>-2.6853491778621672</v>
      </c>
      <c r="AJ479" s="282">
        <v>-1.8767598305064781</v>
      </c>
      <c r="AK479" s="282">
        <v>-0.19674757796270045</v>
      </c>
      <c r="AL479" s="282">
        <v>0.66682113249633812</v>
      </c>
      <c r="AM479" s="282">
        <v>-0.76735482502817709</v>
      </c>
      <c r="AN479" s="282">
        <v>13.64784147093359</v>
      </c>
      <c r="AO479" s="282">
        <v>0</v>
      </c>
      <c r="AP479" s="282">
        <v>-0.17397041324845569</v>
      </c>
      <c r="AQ479" s="282">
        <v>-0.4162723206396457</v>
      </c>
      <c r="AR479" s="282">
        <v>-0.5387977584128244</v>
      </c>
      <c r="AS479" s="2"/>
      <c r="AT479" s="234"/>
      <c r="AU479" s="151">
        <v>2023</v>
      </c>
      <c r="AV479" s="216" t="s">
        <v>104</v>
      </c>
      <c r="AW479" s="282">
        <v>-1.6819983144153383</v>
      </c>
      <c r="AX479" s="282">
        <v>-30.668273217247105</v>
      </c>
      <c r="AY479" s="282">
        <v>-10.7697644114035</v>
      </c>
      <c r="AZ479" s="282">
        <v>93.511988716502117</v>
      </c>
      <c r="BA479" s="282">
        <v>20.362264150943403</v>
      </c>
      <c r="BB479" s="282">
        <v>340.29999999999995</v>
      </c>
      <c r="BC479" s="282">
        <v>4447.4009900990095</v>
      </c>
      <c r="BD479" s="282" t="s">
        <v>128</v>
      </c>
      <c r="BE479" s="282">
        <v>-39.086552194750368</v>
      </c>
      <c r="BF479" s="282">
        <v>-23.678687273421104</v>
      </c>
      <c r="BG479" s="282">
        <v>-4.5042338158972939</v>
      </c>
      <c r="BH479" s="2"/>
      <c r="BI479" s="234"/>
      <c r="BJ479" s="151">
        <v>2023</v>
      </c>
      <c r="BK479" s="216" t="s">
        <v>104</v>
      </c>
      <c r="BL479" s="282">
        <v>-1.6819983144153383</v>
      </c>
      <c r="BM479" s="282">
        <v>-8.4892499148241942</v>
      </c>
      <c r="BN479" s="282">
        <v>-4.1199992827299372</v>
      </c>
      <c r="BO479" s="282">
        <v>0.23777502824250946</v>
      </c>
      <c r="BP479" s="282">
        <v>0.48379866229132013</v>
      </c>
      <c r="BQ479" s="282">
        <v>3.6613050728925773</v>
      </c>
      <c r="BR479" s="282">
        <v>12.887549984758035</v>
      </c>
      <c r="BS479" s="282">
        <v>0</v>
      </c>
      <c r="BT479" s="282">
        <v>-4.4165904567217256</v>
      </c>
      <c r="BU479" s="282">
        <v>-1.33519823551563</v>
      </c>
      <c r="BV479" s="282">
        <v>-0.59138917280829273</v>
      </c>
    </row>
    <row r="480" spans="1:74" x14ac:dyDescent="0.25">
      <c r="A480" s="234"/>
      <c r="B480" s="170">
        <v>2023</v>
      </c>
      <c r="C480" s="215" t="s">
        <v>105</v>
      </c>
      <c r="D480" s="211">
        <v>254800</v>
      </c>
      <c r="E480" s="211">
        <v>42384</v>
      </c>
      <c r="F480" s="211">
        <v>98824</v>
      </c>
      <c r="G480" s="211">
        <v>852</v>
      </c>
      <c r="H480" s="211">
        <v>6778</v>
      </c>
      <c r="I480" s="211">
        <v>14369</v>
      </c>
      <c r="J480" s="211">
        <v>36743</v>
      </c>
      <c r="K480" s="211">
        <v>1756</v>
      </c>
      <c r="L480" s="211">
        <v>8552</v>
      </c>
      <c r="M480" s="211">
        <v>10481</v>
      </c>
      <c r="N480" s="211">
        <v>34061</v>
      </c>
      <c r="O480" s="2"/>
      <c r="P480" s="234"/>
      <c r="Q480" s="170">
        <v>2023</v>
      </c>
      <c r="R480" s="215" t="s">
        <v>105</v>
      </c>
      <c r="S480" s="281">
        <v>-7.0564847069981198</v>
      </c>
      <c r="T480" s="281">
        <v>-20.796815727019606</v>
      </c>
      <c r="U480" s="281">
        <v>3.827444553009542</v>
      </c>
      <c r="V480" s="281">
        <v>-37.900874635568513</v>
      </c>
      <c r="W480" s="281">
        <v>-14.998745924253825</v>
      </c>
      <c r="X480" s="281">
        <v>8.7818911348323212</v>
      </c>
      <c r="Y480" s="281">
        <v>0</v>
      </c>
      <c r="Z480" s="281" t="s">
        <v>128</v>
      </c>
      <c r="AA480" s="281">
        <v>-55.439766569403922</v>
      </c>
      <c r="AB480" s="281">
        <v>-12.658333333333331</v>
      </c>
      <c r="AC480" s="281">
        <v>-2.5742970738823203</v>
      </c>
      <c r="AD480" s="2"/>
      <c r="AE480" s="234"/>
      <c r="AF480" s="170">
        <v>2023</v>
      </c>
      <c r="AG480" s="215" t="s">
        <v>105</v>
      </c>
      <c r="AH480" s="281">
        <v>-7.0564847069981198</v>
      </c>
      <c r="AI480" s="281">
        <v>-4.0595305404074473</v>
      </c>
      <c r="AJ480" s="281">
        <v>1.3288588155902894</v>
      </c>
      <c r="AK480" s="281">
        <v>-0.18968064345510582</v>
      </c>
      <c r="AL480" s="281">
        <v>-0.43626547994674342</v>
      </c>
      <c r="AM480" s="281">
        <v>0.42313374309215918</v>
      </c>
      <c r="AN480" s="281">
        <v>0</v>
      </c>
      <c r="AO480" s="281">
        <v>0.64053694212916512</v>
      </c>
      <c r="AP480" s="281">
        <v>-3.8811577814660114</v>
      </c>
      <c r="AQ480" s="281">
        <v>-0.5540863411698187</v>
      </c>
      <c r="AR480" s="281">
        <v>-0.32829342136460621</v>
      </c>
      <c r="AS480" s="2"/>
      <c r="AT480" s="234"/>
      <c r="AU480" s="170">
        <v>2023</v>
      </c>
      <c r="AV480" s="215" t="s">
        <v>105</v>
      </c>
      <c r="AW480" s="281">
        <v>-7.7790606349057043</v>
      </c>
      <c r="AX480" s="281">
        <v>-47.489314253856165</v>
      </c>
      <c r="AY480" s="281">
        <v>-6.8726028817248874</v>
      </c>
      <c r="AZ480" s="281">
        <v>46.391752577319579</v>
      </c>
      <c r="BA480" s="281">
        <v>38.354766278832415</v>
      </c>
      <c r="BB480" s="281">
        <v>818.14696485623006</v>
      </c>
      <c r="BC480" s="281">
        <v>3711.5145228215765</v>
      </c>
      <c r="BD480" s="281">
        <v>150.14245014245014</v>
      </c>
      <c r="BE480" s="281">
        <v>-62.365780672416825</v>
      </c>
      <c r="BF480" s="281">
        <v>-33.127033752312897</v>
      </c>
      <c r="BG480" s="281">
        <v>-19.576407253494523</v>
      </c>
      <c r="BH480" s="2"/>
      <c r="BI480" s="234"/>
      <c r="BJ480" s="170">
        <v>2023</v>
      </c>
      <c r="BK480" s="215" t="s">
        <v>105</v>
      </c>
      <c r="BL480" s="281">
        <v>-7.7790606349057043</v>
      </c>
      <c r="BM480" s="281">
        <v>-13.873315646795261</v>
      </c>
      <c r="BN480" s="281">
        <v>-2.6395891318274463</v>
      </c>
      <c r="BO480" s="281">
        <v>9.7722345481065481E-2</v>
      </c>
      <c r="BP480" s="281">
        <v>0.68007513762563709</v>
      </c>
      <c r="BQ480" s="281">
        <v>4.63421078347986</v>
      </c>
      <c r="BR480" s="281">
        <v>12.949658514692747</v>
      </c>
      <c r="BS480" s="281">
        <v>0.38147908198904817</v>
      </c>
      <c r="BT480" s="281">
        <v>-5.1293373339172588</v>
      </c>
      <c r="BU480" s="281">
        <v>-1.8791645101395997</v>
      </c>
      <c r="BV480" s="281">
        <v>-3.0007998754944958</v>
      </c>
    </row>
    <row r="481" spans="1:74" x14ac:dyDescent="0.25">
      <c r="A481" s="234"/>
      <c r="B481" s="155">
        <v>2023</v>
      </c>
      <c r="C481" s="216" t="s">
        <v>102</v>
      </c>
      <c r="D481" s="212">
        <v>285536</v>
      </c>
      <c r="E481" s="212">
        <v>68777</v>
      </c>
      <c r="F481" s="212">
        <v>95741</v>
      </c>
      <c r="G481" s="212">
        <v>930</v>
      </c>
      <c r="H481" s="212">
        <v>16564</v>
      </c>
      <c r="I481" s="212">
        <v>14201</v>
      </c>
      <c r="J481" s="212">
        <v>36276</v>
      </c>
      <c r="K481" s="212"/>
      <c r="L481" s="212">
        <v>6073</v>
      </c>
      <c r="M481" s="212">
        <v>10953</v>
      </c>
      <c r="N481" s="212">
        <v>36021</v>
      </c>
      <c r="O481" s="2"/>
      <c r="P481" s="234"/>
      <c r="Q481" s="155">
        <v>2023</v>
      </c>
      <c r="R481" s="216" t="s">
        <v>102</v>
      </c>
      <c r="S481" s="282">
        <v>12.062794348508632</v>
      </c>
      <c r="T481" s="282">
        <v>62.271140052850114</v>
      </c>
      <c r="U481" s="282">
        <v>-3.1196875252974934</v>
      </c>
      <c r="V481" s="282">
        <v>9.1549295774647987</v>
      </c>
      <c r="W481" s="282">
        <v>144.37887282384185</v>
      </c>
      <c r="X481" s="282">
        <v>-1.1691836592664799</v>
      </c>
      <c r="Y481" s="282">
        <v>-1.2709903927278674</v>
      </c>
      <c r="Z481" s="282">
        <v>-100</v>
      </c>
      <c r="AA481" s="282">
        <v>-28.987371375116936</v>
      </c>
      <c r="AB481" s="282">
        <v>4.5033870813853554</v>
      </c>
      <c r="AC481" s="282">
        <v>5.7543818443380985</v>
      </c>
      <c r="AD481" s="2"/>
      <c r="AE481" s="234"/>
      <c r="AF481" s="155">
        <v>2023</v>
      </c>
      <c r="AG481" s="216" t="s">
        <v>102</v>
      </c>
      <c r="AH481" s="282">
        <v>12.062794348508632</v>
      </c>
      <c r="AI481" s="282">
        <v>10.358320251177393</v>
      </c>
      <c r="AJ481" s="282">
        <v>-1.2099686028257455</v>
      </c>
      <c r="AK481" s="282">
        <v>3.0612244897959176E-2</v>
      </c>
      <c r="AL481" s="282">
        <v>3.8406593406593399</v>
      </c>
      <c r="AM481" s="282">
        <v>-6.5934065934065922E-2</v>
      </c>
      <c r="AN481" s="282">
        <v>-0.18328100470957612</v>
      </c>
      <c r="AO481" s="282">
        <v>-0.68916797488226045</v>
      </c>
      <c r="AP481" s="282">
        <v>-0.97291993720565129</v>
      </c>
      <c r="AQ481" s="282">
        <v>0.18524332810047092</v>
      </c>
      <c r="AR481" s="282">
        <v>0.76923076923076916</v>
      </c>
      <c r="AS481" s="2"/>
      <c r="AT481" s="234"/>
      <c r="AU481" s="155">
        <v>2023</v>
      </c>
      <c r="AV481" s="216" t="s">
        <v>102</v>
      </c>
      <c r="AW481" s="282">
        <v>10.636846918057685</v>
      </c>
      <c r="AX481" s="282">
        <v>0.81647610671357995</v>
      </c>
      <c r="AY481" s="282">
        <v>-0.3870444164681146</v>
      </c>
      <c r="AZ481" s="282">
        <v>-13.327120223671955</v>
      </c>
      <c r="BA481" s="282">
        <v>242.93995859213248</v>
      </c>
      <c r="BB481" s="282">
        <v>5.9064807219032076</v>
      </c>
      <c r="BC481" s="282">
        <v>1933.4080717488789</v>
      </c>
      <c r="BD481" s="282">
        <v>-100</v>
      </c>
      <c r="BE481" s="282">
        <v>-67.480589022757698</v>
      </c>
      <c r="BF481" s="282">
        <v>-33.710585244810261</v>
      </c>
      <c r="BG481" s="282">
        <v>-3.1355043429155387</v>
      </c>
      <c r="BH481" s="2"/>
      <c r="BI481" s="234"/>
      <c r="BJ481" s="155">
        <v>2023</v>
      </c>
      <c r="BK481" s="216" t="s">
        <v>102</v>
      </c>
      <c r="BL481" s="282">
        <v>10.636846918057685</v>
      </c>
      <c r="BM481" s="282">
        <v>0.21582120549898479</v>
      </c>
      <c r="BN481" s="282">
        <v>-0.144139117496629</v>
      </c>
      <c r="BO481" s="282">
        <v>-5.5408316672091243E-2</v>
      </c>
      <c r="BP481" s="282">
        <v>4.5465817330791518</v>
      </c>
      <c r="BQ481" s="282">
        <v>0.30687683079927464</v>
      </c>
      <c r="BR481" s="282">
        <v>13.364640969606793</v>
      </c>
      <c r="BS481" s="282">
        <v>-0.10461710140884362</v>
      </c>
      <c r="BT481" s="282">
        <v>-4.882906340571286</v>
      </c>
      <c r="BU481" s="282">
        <v>-2.158212054989848</v>
      </c>
      <c r="BV481" s="282">
        <v>-0.45179088978782095</v>
      </c>
    </row>
    <row r="482" spans="1:74" x14ac:dyDescent="0.25">
      <c r="A482" s="234"/>
      <c r="B482" s="170">
        <v>2023</v>
      </c>
      <c r="C482" s="215" t="s">
        <v>103</v>
      </c>
      <c r="D482" s="211">
        <v>258915</v>
      </c>
      <c r="E482" s="211">
        <v>73782</v>
      </c>
      <c r="F482" s="211">
        <v>80946</v>
      </c>
      <c r="G482" s="211">
        <v>1285</v>
      </c>
      <c r="H482" s="211">
        <v>17160</v>
      </c>
      <c r="I482" s="211">
        <v>2386</v>
      </c>
      <c r="J482" s="211">
        <v>38326</v>
      </c>
      <c r="K482" s="211"/>
      <c r="L482" s="211">
        <v>300</v>
      </c>
      <c r="M482" s="211">
        <v>10953</v>
      </c>
      <c r="N482" s="211">
        <v>33777</v>
      </c>
      <c r="O482" s="2"/>
      <c r="P482" s="234"/>
      <c r="Q482" s="170">
        <v>2023</v>
      </c>
      <c r="R482" s="215" t="s">
        <v>103</v>
      </c>
      <c r="S482" s="281">
        <v>-9.3231676566177271</v>
      </c>
      <c r="T482" s="281">
        <v>7.2771420678424477</v>
      </c>
      <c r="U482" s="281">
        <v>-15.453149643308507</v>
      </c>
      <c r="V482" s="281">
        <v>38.172043010752702</v>
      </c>
      <c r="W482" s="281">
        <v>3.598164694518232</v>
      </c>
      <c r="X482" s="281">
        <v>-83.198366312231542</v>
      </c>
      <c r="Y482" s="281">
        <v>5.651119197265416</v>
      </c>
      <c r="Z482" s="281" t="s">
        <v>128</v>
      </c>
      <c r="AA482" s="281">
        <v>-95.060102091223442</v>
      </c>
      <c r="AB482" s="281">
        <v>0</v>
      </c>
      <c r="AC482" s="281">
        <v>-6.2296993420504663</v>
      </c>
      <c r="AD482" s="2"/>
      <c r="AE482" s="234"/>
      <c r="AF482" s="170">
        <v>2023</v>
      </c>
      <c r="AG482" s="215" t="s">
        <v>103</v>
      </c>
      <c r="AH482" s="281">
        <v>-9.3231676566177271</v>
      </c>
      <c r="AI482" s="281">
        <v>1.7528437745152972</v>
      </c>
      <c r="AJ482" s="281">
        <v>-5.1814832455452189</v>
      </c>
      <c r="AK482" s="281">
        <v>0.12432758041017593</v>
      </c>
      <c r="AL482" s="281">
        <v>0.20873024767454884</v>
      </c>
      <c r="AM482" s="281">
        <v>-4.1378320071724746</v>
      </c>
      <c r="AN482" s="281">
        <v>0.71794799955172017</v>
      </c>
      <c r="AO482" s="281">
        <v>0</v>
      </c>
      <c r="AP482" s="281">
        <v>-2.0218116104449169</v>
      </c>
      <c r="AQ482" s="281">
        <v>0</v>
      </c>
      <c r="AR482" s="281">
        <v>-0.78589039560685847</v>
      </c>
      <c r="AS482" s="2"/>
      <c r="AT482" s="234"/>
      <c r="AU482" s="170">
        <v>2023</v>
      </c>
      <c r="AV482" s="215" t="s">
        <v>103</v>
      </c>
      <c r="AW482" s="281">
        <v>1.6784414135979659</v>
      </c>
      <c r="AX482" s="281">
        <v>22.25480936521349</v>
      </c>
      <c r="AY482" s="281">
        <v>-19.021608643457384</v>
      </c>
      <c r="AZ482" s="281">
        <v>-31.393486385477843</v>
      </c>
      <c r="BA482" s="281">
        <v>173.42256214149143</v>
      </c>
      <c r="BB482" s="281">
        <v>-84.264327639649139</v>
      </c>
      <c r="BC482" s="281">
        <v>1825.9296482412062</v>
      </c>
      <c r="BD482" s="281" t="s">
        <v>128</v>
      </c>
      <c r="BE482" s="281">
        <v>-98.472116119174942</v>
      </c>
      <c r="BF482" s="281">
        <v>-16.133231240428785</v>
      </c>
      <c r="BG482" s="281">
        <v>-7.0349269259351104</v>
      </c>
      <c r="BH482" s="2"/>
      <c r="BI482" s="234"/>
      <c r="BJ482" s="170">
        <v>2023</v>
      </c>
      <c r="BK482" s="215" t="s">
        <v>103</v>
      </c>
      <c r="BL482" s="281">
        <v>1.6784414135979659</v>
      </c>
      <c r="BM482" s="281">
        <v>5.2744844702934675</v>
      </c>
      <c r="BN482" s="281">
        <v>-7.4669829289077505</v>
      </c>
      <c r="BO482" s="281">
        <v>-0.23091332503406736</v>
      </c>
      <c r="BP482" s="281">
        <v>4.2742527715489613</v>
      </c>
      <c r="BQ482" s="281">
        <v>-5.0176523026535351</v>
      </c>
      <c r="BR482" s="281">
        <v>14.269500983737878</v>
      </c>
      <c r="BS482" s="281">
        <v>0</v>
      </c>
      <c r="BT482" s="281">
        <v>-7.5930427543090007</v>
      </c>
      <c r="BU482" s="281">
        <v>-0.82743941470540816</v>
      </c>
      <c r="BV482" s="281">
        <v>-1.0037660863725786</v>
      </c>
    </row>
    <row r="483" spans="1:74" x14ac:dyDescent="0.25">
      <c r="A483" s="234"/>
      <c r="B483" s="151">
        <v>2024</v>
      </c>
      <c r="C483" s="216" t="s">
        <v>104</v>
      </c>
      <c r="D483" s="212">
        <v>261181</v>
      </c>
      <c r="E483" s="212">
        <v>81337</v>
      </c>
      <c r="F483" s="212">
        <v>73703</v>
      </c>
      <c r="G483" s="212">
        <v>1568</v>
      </c>
      <c r="H483" s="212">
        <v>19316</v>
      </c>
      <c r="I483" s="212">
        <v>2349</v>
      </c>
      <c r="J483" s="212">
        <v>39816</v>
      </c>
      <c r="K483" s="212">
        <v>1522</v>
      </c>
      <c r="L483" s="212">
        <v>3660</v>
      </c>
      <c r="M483" s="212">
        <v>9800</v>
      </c>
      <c r="N483" s="212">
        <v>28110</v>
      </c>
      <c r="O483" s="2"/>
      <c r="P483" s="234"/>
      <c r="Q483" s="151">
        <v>2024</v>
      </c>
      <c r="R483" s="216" t="s">
        <v>104</v>
      </c>
      <c r="S483" s="282">
        <v>0.87519069965047436</v>
      </c>
      <c r="T483" s="282">
        <v>10.239624840747069</v>
      </c>
      <c r="U483" s="282">
        <v>-8.9479406023768888</v>
      </c>
      <c r="V483" s="282">
        <v>22.023346303501953</v>
      </c>
      <c r="W483" s="282">
        <v>12.564102564102569</v>
      </c>
      <c r="X483" s="282">
        <v>-1.550712489522212</v>
      </c>
      <c r="Y483" s="282">
        <v>3.8877002557010911</v>
      </c>
      <c r="Z483" s="282" t="s">
        <v>128</v>
      </c>
      <c r="AA483" s="282">
        <v>1120</v>
      </c>
      <c r="AB483" s="282">
        <v>-10.526796311512825</v>
      </c>
      <c r="AC483" s="282">
        <v>-16.777688959943163</v>
      </c>
      <c r="AD483" s="2"/>
      <c r="AE483" s="234"/>
      <c r="AF483" s="151">
        <v>2024</v>
      </c>
      <c r="AG483" s="216" t="s">
        <v>104</v>
      </c>
      <c r="AH483" s="282">
        <v>0.87519069965047436</v>
      </c>
      <c r="AI483" s="282">
        <v>2.9179460440685498</v>
      </c>
      <c r="AJ483" s="282">
        <v>-2.7974431763320324</v>
      </c>
      <c r="AK483" s="282">
        <v>0.109302280671264</v>
      </c>
      <c r="AL483" s="282">
        <v>0.8327057142305484</v>
      </c>
      <c r="AM483" s="282">
        <v>-1.4290404186702362E-2</v>
      </c>
      <c r="AN483" s="282">
        <v>0.57547843886990591</v>
      </c>
      <c r="AO483" s="282">
        <v>0.58783770735570251</v>
      </c>
      <c r="AP483" s="282">
        <v>1.2977231910086469</v>
      </c>
      <c r="AQ483" s="282">
        <v>-0.44531989262886007</v>
      </c>
      <c r="AR483" s="282">
        <v>-2.1887492034065481</v>
      </c>
      <c r="AS483" s="2"/>
      <c r="AT483" s="234"/>
      <c r="AU483" s="151">
        <v>2024</v>
      </c>
      <c r="AV483" s="216" t="s">
        <v>104</v>
      </c>
      <c r="AW483" s="282">
        <v>-4.7288843495230708</v>
      </c>
      <c r="AX483" s="282">
        <v>51.99484237475005</v>
      </c>
      <c r="AY483" s="282">
        <v>-22.565427974070445</v>
      </c>
      <c r="AZ483" s="282">
        <v>14.285714285714278</v>
      </c>
      <c r="BA483" s="282">
        <v>142.2372711311763</v>
      </c>
      <c r="BB483" s="282">
        <v>-82.216670451964575</v>
      </c>
      <c r="BC483" s="282">
        <v>8.3634978091065051</v>
      </c>
      <c r="BD483" s="282" t="s">
        <v>128</v>
      </c>
      <c r="BE483" s="282">
        <v>-80.929553980825347</v>
      </c>
      <c r="BF483" s="282">
        <v>-18.333333333333329</v>
      </c>
      <c r="BG483" s="282">
        <v>-19.596121392408676</v>
      </c>
      <c r="BH483" s="2"/>
      <c r="BI483" s="234"/>
      <c r="BJ483" s="151">
        <v>2024</v>
      </c>
      <c r="BK483" s="216" t="s">
        <v>104</v>
      </c>
      <c r="BL483" s="282">
        <v>-4.7288843495230708</v>
      </c>
      <c r="BM483" s="282">
        <v>10.149373506720913</v>
      </c>
      <c r="BN483" s="282">
        <v>-7.8345401156322518</v>
      </c>
      <c r="BO483" s="282">
        <v>7.1495011763847718E-2</v>
      </c>
      <c r="BP483" s="282">
        <v>4.1372266501304127</v>
      </c>
      <c r="BQ483" s="282">
        <v>-3.9614072844662562</v>
      </c>
      <c r="BR483" s="282">
        <v>1.120939648726041</v>
      </c>
      <c r="BS483" s="282">
        <v>0.55518065257436855</v>
      </c>
      <c r="BT483" s="282">
        <v>-5.6656149118167498</v>
      </c>
      <c r="BU483" s="282">
        <v>-0.80249503000237232</v>
      </c>
      <c r="BV483" s="282">
        <v>-2.4990424775210243</v>
      </c>
    </row>
    <row r="484" spans="1:74" x14ac:dyDescent="0.25">
      <c r="A484" s="234"/>
      <c r="B484" s="170">
        <v>2024</v>
      </c>
      <c r="C484" s="215" t="s">
        <v>105</v>
      </c>
      <c r="D484" s="211">
        <v>215741</v>
      </c>
      <c r="E484" s="211">
        <v>89225</v>
      </c>
      <c r="F484" s="211">
        <v>56973</v>
      </c>
      <c r="G484" s="211">
        <v>2770</v>
      </c>
      <c r="H484" s="211">
        <v>15004</v>
      </c>
      <c r="I484" s="211">
        <v>2428</v>
      </c>
      <c r="J484" s="211">
        <v>5877</v>
      </c>
      <c r="K484" s="211">
        <v>1522</v>
      </c>
      <c r="L484" s="211">
        <v>3360</v>
      </c>
      <c r="M484" s="211">
        <v>9800</v>
      </c>
      <c r="N484" s="211">
        <v>28782</v>
      </c>
      <c r="O484" s="2"/>
      <c r="P484" s="234"/>
      <c r="Q484" s="170">
        <v>2024</v>
      </c>
      <c r="R484" s="215" t="s">
        <v>105</v>
      </c>
      <c r="S484" s="281">
        <v>-17.397896477921435</v>
      </c>
      <c r="T484" s="281">
        <v>9.6979234542704944</v>
      </c>
      <c r="U484" s="281">
        <v>-22.699211701016239</v>
      </c>
      <c r="V484" s="281">
        <v>76.658163265306115</v>
      </c>
      <c r="W484" s="281">
        <v>-22.323462414578586</v>
      </c>
      <c r="X484" s="281">
        <v>3.3631332481907066</v>
      </c>
      <c r="Y484" s="281">
        <v>-85.239602169981922</v>
      </c>
      <c r="Z484" s="281">
        <v>0</v>
      </c>
      <c r="AA484" s="281">
        <v>-8.1967213114754145</v>
      </c>
      <c r="AB484" s="281">
        <v>0</v>
      </c>
      <c r="AC484" s="281">
        <v>2.3906083244396967</v>
      </c>
      <c r="AD484" s="2"/>
      <c r="AE484" s="234"/>
      <c r="AF484" s="170">
        <v>2024</v>
      </c>
      <c r="AG484" s="215" t="s">
        <v>105</v>
      </c>
      <c r="AH484" s="281">
        <v>-17.397896477921435</v>
      </c>
      <c r="AI484" s="281">
        <v>3.0201278040898827</v>
      </c>
      <c r="AJ484" s="281">
        <v>-6.4055195439178165</v>
      </c>
      <c r="AK484" s="281">
        <v>0.46021724398022812</v>
      </c>
      <c r="AL484" s="281">
        <v>-1.6509623594365588</v>
      </c>
      <c r="AM484" s="281">
        <v>3.0247223190048272E-2</v>
      </c>
      <c r="AN484" s="281">
        <v>-12.994436808190484</v>
      </c>
      <c r="AO484" s="281">
        <v>0</v>
      </c>
      <c r="AP484" s="281">
        <v>-0.11486287287360102</v>
      </c>
      <c r="AQ484" s="281">
        <v>0</v>
      </c>
      <c r="AR484" s="281">
        <v>0.2572928352368663</v>
      </c>
      <c r="AS484" s="2"/>
      <c r="AT484" s="234"/>
      <c r="AU484" s="170">
        <v>2024</v>
      </c>
      <c r="AV484" s="215" t="s">
        <v>105</v>
      </c>
      <c r="AW484" s="281">
        <v>-15.32927786499215</v>
      </c>
      <c r="AX484" s="281">
        <v>110.51576066440165</v>
      </c>
      <c r="AY484" s="281">
        <v>-42.349024528454628</v>
      </c>
      <c r="AZ484" s="281">
        <v>225.11737089201881</v>
      </c>
      <c r="BA484" s="281">
        <v>121.36323399232811</v>
      </c>
      <c r="BB484" s="281">
        <v>-83.102512352982117</v>
      </c>
      <c r="BC484" s="281">
        <v>-84.005116620852959</v>
      </c>
      <c r="BD484" s="281">
        <v>-13.325740318906611</v>
      </c>
      <c r="BE484" s="281">
        <v>-60.710944808231993</v>
      </c>
      <c r="BF484" s="281">
        <v>-6.4974716153038798</v>
      </c>
      <c r="BG484" s="281">
        <v>-15.498664161357567</v>
      </c>
      <c r="BH484" s="2"/>
      <c r="BI484" s="234"/>
      <c r="BJ484" s="170">
        <v>2024</v>
      </c>
      <c r="BK484" s="215" t="s">
        <v>105</v>
      </c>
      <c r="BL484" s="281">
        <v>-15.32927786499215</v>
      </c>
      <c r="BM484" s="281">
        <v>18.383437990580848</v>
      </c>
      <c r="BN484" s="281">
        <v>-16.425039246467815</v>
      </c>
      <c r="BO484" s="281">
        <v>0.75274725274725274</v>
      </c>
      <c r="BP484" s="281">
        <v>3.2284144427001569</v>
      </c>
      <c r="BQ484" s="281">
        <v>-4.6864207221350078</v>
      </c>
      <c r="BR484" s="281">
        <v>-12.113814756671898</v>
      </c>
      <c r="BS484" s="281">
        <v>-9.1836734693877556E-2</v>
      </c>
      <c r="BT484" s="281">
        <v>-2.0376766091051803</v>
      </c>
      <c r="BU484" s="281">
        <v>-0.26726844583987441</v>
      </c>
      <c r="BV484" s="281">
        <v>-2.0718210361067504</v>
      </c>
    </row>
    <row r="485" spans="1:74" x14ac:dyDescent="0.25">
      <c r="A485" s="234"/>
      <c r="B485" s="155">
        <v>2024</v>
      </c>
      <c r="C485" s="216" t="s">
        <v>102</v>
      </c>
      <c r="D485" s="212">
        <v>201075</v>
      </c>
      <c r="E485" s="212">
        <v>83774</v>
      </c>
      <c r="F485" s="212">
        <v>52520</v>
      </c>
      <c r="G485" s="212">
        <v>3129</v>
      </c>
      <c r="H485" s="212">
        <v>13165</v>
      </c>
      <c r="I485" s="212">
        <v>1591</v>
      </c>
      <c r="J485" s="212">
        <v>4220</v>
      </c>
      <c r="K485" s="212">
        <v>1522</v>
      </c>
      <c r="L485" s="212">
        <v>3360</v>
      </c>
      <c r="M485" s="212">
        <v>9800</v>
      </c>
      <c r="N485" s="212">
        <v>27994</v>
      </c>
      <c r="O485" s="2"/>
      <c r="P485" s="234"/>
      <c r="Q485" s="155">
        <v>2024</v>
      </c>
      <c r="R485" s="216" t="s">
        <v>102</v>
      </c>
      <c r="S485" s="282">
        <v>-6.7979660796974173</v>
      </c>
      <c r="T485" s="282">
        <v>-6.1092743065284338</v>
      </c>
      <c r="U485" s="282">
        <v>-7.8159830094957243</v>
      </c>
      <c r="V485" s="282">
        <v>12.960288808664274</v>
      </c>
      <c r="W485" s="282">
        <v>-12.25673153825646</v>
      </c>
      <c r="X485" s="282">
        <v>-34.472817133443172</v>
      </c>
      <c r="Y485" s="282">
        <v>-28.194657137995577</v>
      </c>
      <c r="Z485" s="282">
        <v>0</v>
      </c>
      <c r="AA485" s="282">
        <v>0</v>
      </c>
      <c r="AB485" s="282">
        <v>0</v>
      </c>
      <c r="AC485" s="282">
        <v>-2.7378222500173734</v>
      </c>
      <c r="AD485" s="2"/>
      <c r="AE485" s="234"/>
      <c r="AF485" s="155">
        <v>2024</v>
      </c>
      <c r="AG485" s="216" t="s">
        <v>102</v>
      </c>
      <c r="AH485" s="282">
        <v>-6.7979660796974173</v>
      </c>
      <c r="AI485" s="282">
        <v>-2.5266407405175659</v>
      </c>
      <c r="AJ485" s="282">
        <v>-2.0640490217436653</v>
      </c>
      <c r="AK485" s="282">
        <v>0.16640323350684391</v>
      </c>
      <c r="AL485" s="282">
        <v>-0.85241099281082433</v>
      </c>
      <c r="AM485" s="282">
        <v>-0.38796519901177817</v>
      </c>
      <c r="AN485" s="282">
        <v>-0.76805057916668629</v>
      </c>
      <c r="AO485" s="282">
        <v>0</v>
      </c>
      <c r="AP485" s="282">
        <v>0</v>
      </c>
      <c r="AQ485" s="282">
        <v>0</v>
      </c>
      <c r="AR485" s="282">
        <v>-0.36525277995374095</v>
      </c>
      <c r="AS485" s="2"/>
      <c r="AT485" s="234"/>
      <c r="AU485" s="155">
        <v>2024</v>
      </c>
      <c r="AV485" s="216" t="s">
        <v>102</v>
      </c>
      <c r="AW485" s="282">
        <v>-29.579807800067243</v>
      </c>
      <c r="AX485" s="282">
        <v>21.805254663623018</v>
      </c>
      <c r="AY485" s="282">
        <v>-45.143668856602716</v>
      </c>
      <c r="AZ485" s="282">
        <v>236.45161290322585</v>
      </c>
      <c r="BA485" s="282">
        <v>-20.52040569910649</v>
      </c>
      <c r="BB485" s="282">
        <v>-88.796563622280118</v>
      </c>
      <c r="BC485" s="282">
        <v>-88.36696438416584</v>
      </c>
      <c r="BD485" s="282" t="s">
        <v>128</v>
      </c>
      <c r="BE485" s="282">
        <v>-44.673143421702619</v>
      </c>
      <c r="BF485" s="282">
        <v>-10.526796311512825</v>
      </c>
      <c r="BG485" s="282">
        <v>-22.28422309208517</v>
      </c>
      <c r="BH485" s="2"/>
      <c r="BI485" s="234"/>
      <c r="BJ485" s="155">
        <v>2024</v>
      </c>
      <c r="BK485" s="216" t="s">
        <v>102</v>
      </c>
      <c r="BL485" s="282">
        <v>-29.579807800067243</v>
      </c>
      <c r="BM485" s="282">
        <v>5.2522273898912921</v>
      </c>
      <c r="BN485" s="282">
        <v>-15.136795360304829</v>
      </c>
      <c r="BO485" s="282">
        <v>0.77013056147035752</v>
      </c>
      <c r="BP485" s="282">
        <v>-1.1903928051103889</v>
      </c>
      <c r="BQ485" s="282">
        <v>-4.4162557435839966</v>
      </c>
      <c r="BR485" s="282">
        <v>-11.226605401770705</v>
      </c>
      <c r="BS485" s="282">
        <v>0.53303261235010646</v>
      </c>
      <c r="BT485" s="282">
        <v>-0.95014288916283773</v>
      </c>
      <c r="BU485" s="282">
        <v>-0.40380197243079685</v>
      </c>
      <c r="BV485" s="282">
        <v>-2.8112041914154435</v>
      </c>
    </row>
    <row r="486" spans="1:74" x14ac:dyDescent="0.25">
      <c r="A486" s="234"/>
      <c r="B486" s="170">
        <v>2024</v>
      </c>
      <c r="C486" s="215" t="s">
        <v>103</v>
      </c>
      <c r="D486" s="211">
        <v>200572</v>
      </c>
      <c r="E486" s="211">
        <v>64311</v>
      </c>
      <c r="F486" s="211">
        <v>62954</v>
      </c>
      <c r="G486" s="211">
        <v>2384</v>
      </c>
      <c r="H486" s="211">
        <v>13514</v>
      </c>
      <c r="I486" s="211">
        <v>2293</v>
      </c>
      <c r="J486" s="211">
        <v>2050</v>
      </c>
      <c r="K486" s="211">
        <v>1390</v>
      </c>
      <c r="L486" s="211">
        <v>3846</v>
      </c>
      <c r="M486" s="211">
        <v>17026</v>
      </c>
      <c r="N486" s="211">
        <v>30804</v>
      </c>
      <c r="O486" s="2"/>
      <c r="P486" s="234"/>
      <c r="Q486" s="170">
        <v>2024</v>
      </c>
      <c r="R486" s="215" t="s">
        <v>103</v>
      </c>
      <c r="S486" s="281">
        <v>-0.25015541464628654</v>
      </c>
      <c r="T486" s="281">
        <v>-23.232745243154199</v>
      </c>
      <c r="U486" s="281">
        <v>19.866717440974853</v>
      </c>
      <c r="V486" s="281">
        <v>-23.80952380952381</v>
      </c>
      <c r="W486" s="281">
        <v>2.6509684770224027</v>
      </c>
      <c r="X486" s="281">
        <v>44.123192960402264</v>
      </c>
      <c r="Y486" s="281">
        <v>-51.421800947867297</v>
      </c>
      <c r="Z486" s="281">
        <v>-8.6727989487516481</v>
      </c>
      <c r="AA486" s="281">
        <v>14.464285714285708</v>
      </c>
      <c r="AB486" s="281">
        <v>73.734693877551024</v>
      </c>
      <c r="AC486" s="281">
        <v>10.03786525684076</v>
      </c>
      <c r="AD486" s="2"/>
      <c r="AE486" s="234"/>
      <c r="AF486" s="170">
        <v>2024</v>
      </c>
      <c r="AG486" s="215" t="s">
        <v>103</v>
      </c>
      <c r="AH486" s="281">
        <v>-0.25015541464628654</v>
      </c>
      <c r="AI486" s="281">
        <v>-9.6794728335202294</v>
      </c>
      <c r="AJ486" s="281">
        <v>5.1891085415891727</v>
      </c>
      <c r="AK486" s="281">
        <v>-0.37050851672263113</v>
      </c>
      <c r="AL486" s="281">
        <v>0.17356707696133997</v>
      </c>
      <c r="AM486" s="281">
        <v>0.34912346139501621</v>
      </c>
      <c r="AN486" s="281">
        <v>-1.079199303742429</v>
      </c>
      <c r="AO486" s="281">
        <v>-6.5647146587097069E-2</v>
      </c>
      <c r="AP486" s="281">
        <v>0.24170085788885737</v>
      </c>
      <c r="AQ486" s="281">
        <v>3.5936839487754804</v>
      </c>
      <c r="AR486" s="281">
        <v>1.3974884993162331</v>
      </c>
      <c r="AS486" s="2"/>
      <c r="AT486" s="234"/>
      <c r="AU486" s="170">
        <v>2024</v>
      </c>
      <c r="AV486" s="215" t="s">
        <v>103</v>
      </c>
      <c r="AW486" s="281">
        <v>-22.533650039588281</v>
      </c>
      <c r="AX486" s="281">
        <v>-12.836464178254857</v>
      </c>
      <c r="AY486" s="281">
        <v>-22.227163788204479</v>
      </c>
      <c r="AZ486" s="281">
        <v>85.525291828793769</v>
      </c>
      <c r="BA486" s="281">
        <v>-21.247086247086244</v>
      </c>
      <c r="BB486" s="281">
        <v>-3.8977367979882587</v>
      </c>
      <c r="BC486" s="281">
        <v>-94.651150654907894</v>
      </c>
      <c r="BD486" s="281" t="s">
        <v>128</v>
      </c>
      <c r="BE486" s="281">
        <v>1182</v>
      </c>
      <c r="BF486" s="281">
        <v>55.445996530630879</v>
      </c>
      <c r="BG486" s="281">
        <v>-8.8018474109601215</v>
      </c>
      <c r="BH486" s="2"/>
      <c r="BI486" s="234"/>
      <c r="BJ486" s="170">
        <v>2024</v>
      </c>
      <c r="BK486" s="215" t="s">
        <v>103</v>
      </c>
      <c r="BL486" s="281">
        <v>-22.533650039588281</v>
      </c>
      <c r="BM486" s="281">
        <v>-3.6579572446555821</v>
      </c>
      <c r="BN486" s="281">
        <v>-6.9489987061390801</v>
      </c>
      <c r="BO486" s="281">
        <v>0.42446362705907342</v>
      </c>
      <c r="BP486" s="281">
        <v>-1.4081841531004382</v>
      </c>
      <c r="BQ486" s="281">
        <v>-3.5919124036846065E-2</v>
      </c>
      <c r="BR486" s="281">
        <v>-14.010775737211054</v>
      </c>
      <c r="BS486" s="281">
        <v>0.53685572485178534</v>
      </c>
      <c r="BT486" s="281">
        <v>1.3695614390823243</v>
      </c>
      <c r="BU486" s="281">
        <v>2.3455574223200664</v>
      </c>
      <c r="BV486" s="281">
        <v>-1.1482532877585307</v>
      </c>
    </row>
    <row r="487" spans="1:74" x14ac:dyDescent="0.25">
      <c r="A487" s="234"/>
      <c r="B487" s="151">
        <v>2025</v>
      </c>
      <c r="C487" s="216" t="s">
        <v>104</v>
      </c>
      <c r="D487" s="212">
        <v>174869</v>
      </c>
      <c r="E487" s="212">
        <v>40557</v>
      </c>
      <c r="F487" s="212">
        <v>60536</v>
      </c>
      <c r="G487" s="212">
        <v>1237</v>
      </c>
      <c r="H487" s="212">
        <v>13816</v>
      </c>
      <c r="I487" s="212">
        <v>2261</v>
      </c>
      <c r="J487" s="212">
        <v>247</v>
      </c>
      <c r="K487" s="212">
        <v>1990</v>
      </c>
      <c r="L487" s="212">
        <v>4706</v>
      </c>
      <c r="M487" s="212">
        <v>17026</v>
      </c>
      <c r="N487" s="212">
        <v>32493</v>
      </c>
      <c r="O487" s="2"/>
      <c r="P487" s="234"/>
      <c r="Q487" s="151">
        <v>2025</v>
      </c>
      <c r="R487" s="216" t="s">
        <v>104</v>
      </c>
      <c r="S487" s="282">
        <v>-12.814849530343224</v>
      </c>
      <c r="T487" s="282">
        <v>-36.936138452208802</v>
      </c>
      <c r="U487" s="282">
        <v>-3.8408997045461746</v>
      </c>
      <c r="V487" s="282">
        <v>-48.11241610738255</v>
      </c>
      <c r="W487" s="282">
        <v>2.2347195500962016</v>
      </c>
      <c r="X487" s="282">
        <v>-1.3955516790231144</v>
      </c>
      <c r="Y487" s="282">
        <v>-87.951219512195124</v>
      </c>
      <c r="Z487" s="282">
        <v>43.165467625899282</v>
      </c>
      <c r="AA487" s="282">
        <v>22.360894435777425</v>
      </c>
      <c r="AB487" s="282">
        <v>0</v>
      </c>
      <c r="AC487" s="282">
        <v>5.4830541488118456</v>
      </c>
      <c r="AD487" s="2"/>
      <c r="AE487" s="234"/>
      <c r="AF487" s="151">
        <v>2025</v>
      </c>
      <c r="AG487" s="216" t="s">
        <v>104</v>
      </c>
      <c r="AH487" s="282">
        <v>-12.814849530343224</v>
      </c>
      <c r="AI487" s="282">
        <v>-11.843128652055126</v>
      </c>
      <c r="AJ487" s="282">
        <v>-1.2055521209341291</v>
      </c>
      <c r="AK487" s="282">
        <v>-0.57186446762259968</v>
      </c>
      <c r="AL487" s="282">
        <v>0.15056937159723199</v>
      </c>
      <c r="AM487" s="282">
        <v>-1.5954370500368954E-2</v>
      </c>
      <c r="AN487" s="282">
        <v>-0.89892906288016305</v>
      </c>
      <c r="AO487" s="282">
        <v>0.29914444688191788</v>
      </c>
      <c r="AP487" s="282">
        <v>0.42877370719741559</v>
      </c>
      <c r="AQ487" s="282">
        <v>0</v>
      </c>
      <c r="AR487" s="282">
        <v>0.84209161797259868</v>
      </c>
      <c r="AS487" s="2"/>
      <c r="AT487" s="234"/>
      <c r="AU487" s="151">
        <v>2025</v>
      </c>
      <c r="AV487" s="216" t="s">
        <v>104</v>
      </c>
      <c r="AW487" s="282">
        <v>-33.04681427822085</v>
      </c>
      <c r="AX487" s="282">
        <v>-50.137083983918757</v>
      </c>
      <c r="AY487" s="282">
        <v>-17.864944439168013</v>
      </c>
      <c r="AZ487" s="282">
        <v>-21.109693877551024</v>
      </c>
      <c r="BA487" s="282">
        <v>-28.473804100227795</v>
      </c>
      <c r="BB487" s="282">
        <v>-3.7462750106428331</v>
      </c>
      <c r="BC487" s="282">
        <v>-99.379646373317257</v>
      </c>
      <c r="BD487" s="282">
        <v>30.749014454664916</v>
      </c>
      <c r="BE487" s="282">
        <v>28.579234972677597</v>
      </c>
      <c r="BF487" s="282">
        <v>73.734693877551024</v>
      </c>
      <c r="BG487" s="282">
        <v>15.592315901814288</v>
      </c>
      <c r="BH487" s="2"/>
      <c r="BI487" s="234"/>
      <c r="BJ487" s="151">
        <v>2025</v>
      </c>
      <c r="BK487" s="216" t="s">
        <v>104</v>
      </c>
      <c r="BL487" s="282">
        <v>-33.04681427822085</v>
      </c>
      <c r="BM487" s="282">
        <v>-15.613693185951504</v>
      </c>
      <c r="BN487" s="282">
        <v>-5.0413314904223512</v>
      </c>
      <c r="BO487" s="282">
        <v>-0.12673203640387318</v>
      </c>
      <c r="BP487" s="282">
        <v>-2.1058193360160198</v>
      </c>
      <c r="BQ487" s="282">
        <v>-3.369310937625631E-2</v>
      </c>
      <c r="BR487" s="282">
        <v>-15.150030055785068</v>
      </c>
      <c r="BS487" s="282">
        <v>0.17918608168281766</v>
      </c>
      <c r="BT487" s="282">
        <v>0.40048855008595574</v>
      </c>
      <c r="BU487" s="282">
        <v>2.7666637312821374</v>
      </c>
      <c r="BV487" s="282">
        <v>1.6781465726833116</v>
      </c>
    </row>
    <row r="488" spans="1:74" x14ac:dyDescent="0.25">
      <c r="A488" s="234"/>
      <c r="B488" s="170">
        <v>2025</v>
      </c>
      <c r="C488" s="215" t="s">
        <v>105</v>
      </c>
      <c r="D488" s="211">
        <v>181792</v>
      </c>
      <c r="E488" s="211">
        <v>45685</v>
      </c>
      <c r="F488" s="211">
        <v>60330</v>
      </c>
      <c r="G488" s="211">
        <v>653</v>
      </c>
      <c r="H488" s="211">
        <v>14375</v>
      </c>
      <c r="I488" s="211">
        <v>2663</v>
      </c>
      <c r="J488" s="211">
        <v>4722</v>
      </c>
      <c r="K488" s="211">
        <v>3082</v>
      </c>
      <c r="L488" s="211">
        <v>4706</v>
      </c>
      <c r="M488" s="211">
        <v>16852</v>
      </c>
      <c r="N488" s="211">
        <v>28724</v>
      </c>
      <c r="O488" s="2"/>
      <c r="P488" s="234"/>
      <c r="Q488" s="170">
        <v>2025</v>
      </c>
      <c r="R488" s="215" t="s">
        <v>105</v>
      </c>
      <c r="S488" s="281">
        <v>3.958963567013015</v>
      </c>
      <c r="T488" s="281">
        <v>12.643933229775371</v>
      </c>
      <c r="U488" s="281">
        <v>-0.34029337914628854</v>
      </c>
      <c r="V488" s="281">
        <v>-47.210994341147938</v>
      </c>
      <c r="W488" s="281">
        <v>4.0460335842501536</v>
      </c>
      <c r="X488" s="281">
        <v>17.779743476337899</v>
      </c>
      <c r="Y488" s="281">
        <v>1811.7408906882592</v>
      </c>
      <c r="Z488" s="281">
        <v>54.874371859296502</v>
      </c>
      <c r="AA488" s="281">
        <v>0</v>
      </c>
      <c r="AB488" s="281">
        <v>-1.0219664043228107</v>
      </c>
      <c r="AC488" s="281">
        <v>-11.599421413842975</v>
      </c>
      <c r="AD488" s="2"/>
      <c r="AE488" s="234"/>
      <c r="AF488" s="170">
        <v>2025</v>
      </c>
      <c r="AG488" s="215" t="s">
        <v>105</v>
      </c>
      <c r="AH488" s="281">
        <v>3.958963567013015</v>
      </c>
      <c r="AI488" s="281">
        <v>2.9324808856915703</v>
      </c>
      <c r="AJ488" s="281">
        <v>-0.11780246927700146</v>
      </c>
      <c r="AK488" s="281">
        <v>-0.33396428183382937</v>
      </c>
      <c r="AL488" s="281">
        <v>0.319667865659436</v>
      </c>
      <c r="AM488" s="281">
        <v>0.22988637208424556</v>
      </c>
      <c r="AN488" s="281">
        <v>2.5590584952164153</v>
      </c>
      <c r="AO488" s="281">
        <v>0.62446745849750285</v>
      </c>
      <c r="AP488" s="281">
        <v>0</v>
      </c>
      <c r="AQ488" s="281">
        <v>-9.950305657377792E-2</v>
      </c>
      <c r="AR488" s="281">
        <v>-2.155327702451546</v>
      </c>
      <c r="AS488" s="2"/>
      <c r="AT488" s="234"/>
      <c r="AU488" s="170">
        <v>2025</v>
      </c>
      <c r="AV488" s="215" t="s">
        <v>105</v>
      </c>
      <c r="AW488" s="281">
        <v>-15.735998257169484</v>
      </c>
      <c r="AX488" s="281">
        <v>-48.797982628187164</v>
      </c>
      <c r="AY488" s="281">
        <v>5.8922647569901585</v>
      </c>
      <c r="AZ488" s="281">
        <v>-76.4259927797834</v>
      </c>
      <c r="BA488" s="281">
        <v>-4.1922154092242039</v>
      </c>
      <c r="BB488" s="281">
        <v>9.6787479406919203</v>
      </c>
      <c r="BC488" s="281">
        <v>-19.652884124553339</v>
      </c>
      <c r="BD488" s="281">
        <v>102.49671484888302</v>
      </c>
      <c r="BE488" s="281">
        <v>40.059523809523796</v>
      </c>
      <c r="BF488" s="281">
        <v>71.959183673469397</v>
      </c>
      <c r="BG488" s="281">
        <v>-0.20151483566117179</v>
      </c>
      <c r="BH488" s="2"/>
      <c r="BI488" s="234"/>
      <c r="BJ488" s="170">
        <v>2025</v>
      </c>
      <c r="BK488" s="215" t="s">
        <v>105</v>
      </c>
      <c r="BL488" s="281">
        <v>-15.735998257169484</v>
      </c>
      <c r="BM488" s="281">
        <v>-20.18160664871305</v>
      </c>
      <c r="BN488" s="281">
        <v>1.556032464853691</v>
      </c>
      <c r="BO488" s="281">
        <v>-0.9812692070584641</v>
      </c>
      <c r="BP488" s="281">
        <v>-0.29155329770419175</v>
      </c>
      <c r="BQ488" s="281">
        <v>0.10892690772732123</v>
      </c>
      <c r="BR488" s="281">
        <v>-0.53536416351087668</v>
      </c>
      <c r="BS488" s="281">
        <v>0.72308925980689842</v>
      </c>
      <c r="BT488" s="281">
        <v>0.6238962459615931</v>
      </c>
      <c r="BU488" s="281">
        <v>3.2687342693322101</v>
      </c>
      <c r="BV488" s="281">
        <v>-2.6884087864615453E-2</v>
      </c>
    </row>
    <row r="489" spans="1:74" x14ac:dyDescent="0.25">
      <c r="A489" s="234"/>
      <c r="B489" s="155">
        <v>2025</v>
      </c>
      <c r="C489" s="216" t="s">
        <v>102</v>
      </c>
      <c r="D489" s="212">
        <v>221621</v>
      </c>
      <c r="E489" s="212">
        <v>60610</v>
      </c>
      <c r="F489" s="212">
        <v>66614</v>
      </c>
      <c r="G489" s="212">
        <v>665</v>
      </c>
      <c r="H489" s="212">
        <v>17135</v>
      </c>
      <c r="I489" s="212">
        <v>3446</v>
      </c>
      <c r="J489" s="212">
        <v>17014</v>
      </c>
      <c r="K489" s="212">
        <v>2529</v>
      </c>
      <c r="L489" s="212">
        <v>4220</v>
      </c>
      <c r="M489" s="212">
        <v>17282</v>
      </c>
      <c r="N489" s="212">
        <v>32106</v>
      </c>
      <c r="O489" s="2"/>
      <c r="P489" s="234"/>
      <c r="Q489" s="155">
        <v>2025</v>
      </c>
      <c r="R489" s="216" t="s">
        <v>102</v>
      </c>
      <c r="S489" s="282">
        <v>21.909104911107207</v>
      </c>
      <c r="T489" s="282">
        <v>32.669366312794125</v>
      </c>
      <c r="U489" s="282">
        <v>10.41604508536382</v>
      </c>
      <c r="V489" s="282">
        <v>1.8376722817764204</v>
      </c>
      <c r="W489" s="282">
        <v>19.199999999999989</v>
      </c>
      <c r="X489" s="282">
        <v>29.402929027412682</v>
      </c>
      <c r="Y489" s="282">
        <v>260.3134265141889</v>
      </c>
      <c r="Z489" s="282">
        <v>-17.942894224529525</v>
      </c>
      <c r="AA489" s="282">
        <v>-10.327241818954519</v>
      </c>
      <c r="AB489" s="282">
        <v>2.5516259197721354</v>
      </c>
      <c r="AC489" s="282">
        <v>11.774126166272112</v>
      </c>
      <c r="AD489" s="2"/>
      <c r="AE489" s="234"/>
      <c r="AF489" s="155">
        <v>2025</v>
      </c>
      <c r="AG489" s="216" t="s">
        <v>102</v>
      </c>
      <c r="AH489" s="282">
        <v>21.909104911107207</v>
      </c>
      <c r="AI489" s="282">
        <v>8.2099322302411561</v>
      </c>
      <c r="AJ489" s="282">
        <v>3.4566977644780859</v>
      </c>
      <c r="AK489" s="282">
        <v>6.600950536877313E-3</v>
      </c>
      <c r="AL489" s="282">
        <v>1.5182186234817818</v>
      </c>
      <c r="AM489" s="282">
        <v>0.43071202253124469</v>
      </c>
      <c r="AN489" s="282">
        <v>6.761573666607994</v>
      </c>
      <c r="AO489" s="282">
        <v>-0.30419380390776285</v>
      </c>
      <c r="AP489" s="282">
        <v>-0.26733849674353116</v>
      </c>
      <c r="AQ489" s="282">
        <v>0.23653406090477039</v>
      </c>
      <c r="AR489" s="282">
        <v>1.860367892976589</v>
      </c>
      <c r="AS489" s="2"/>
      <c r="AT489" s="234"/>
      <c r="AU489" s="155">
        <v>2025</v>
      </c>
      <c r="AV489" s="216" t="s">
        <v>102</v>
      </c>
      <c r="AW489" s="282">
        <v>10.218077831654853</v>
      </c>
      <c r="AX489" s="282">
        <v>-27.65058371332394</v>
      </c>
      <c r="AY489" s="282">
        <v>26.835491241431825</v>
      </c>
      <c r="AZ489" s="282">
        <v>-78.74720357941834</v>
      </c>
      <c r="BA489" s="282">
        <v>30.155715913406766</v>
      </c>
      <c r="BB489" s="282">
        <v>116.59333752357006</v>
      </c>
      <c r="BC489" s="282">
        <v>303.17535545023696</v>
      </c>
      <c r="BD489" s="282">
        <v>66.162943495400782</v>
      </c>
      <c r="BE489" s="282">
        <v>25.595238095238088</v>
      </c>
      <c r="BF489" s="282">
        <v>76.34693877551021</v>
      </c>
      <c r="BG489" s="282">
        <v>14.688861898978359</v>
      </c>
      <c r="BH489" s="2"/>
      <c r="BI489" s="234"/>
      <c r="BJ489" s="155">
        <v>2025</v>
      </c>
      <c r="BK489" s="216" t="s">
        <v>102</v>
      </c>
      <c r="BL489" s="282">
        <v>10.218077831654853</v>
      </c>
      <c r="BM489" s="282">
        <v>-11.52007957229889</v>
      </c>
      <c r="BN489" s="282">
        <v>7.0093248787765745</v>
      </c>
      <c r="BO489" s="282">
        <v>-1.2254134029590946</v>
      </c>
      <c r="BP489" s="282">
        <v>1.974387666293671</v>
      </c>
      <c r="BQ489" s="282">
        <v>0.92254134029590917</v>
      </c>
      <c r="BR489" s="282">
        <v>6.3627999502673118</v>
      </c>
      <c r="BS489" s="282">
        <v>0.50080815616063645</v>
      </c>
      <c r="BT489" s="282">
        <v>0.42770110655228138</v>
      </c>
      <c r="BU489" s="282">
        <v>3.720999627004848</v>
      </c>
      <c r="BV489" s="282">
        <v>2.0450080815616061</v>
      </c>
    </row>
    <row r="490" spans="1:74" x14ac:dyDescent="0.25">
      <c r="A490" s="234"/>
      <c r="B490" s="170">
        <v>2025</v>
      </c>
      <c r="C490" s="215" t="s">
        <v>103</v>
      </c>
      <c r="D490" s="211">
        <v>215220</v>
      </c>
      <c r="E490" s="211">
        <v>48463</v>
      </c>
      <c r="F490" s="211">
        <v>68719</v>
      </c>
      <c r="G490" s="211">
        <v>1030</v>
      </c>
      <c r="H490" s="211">
        <v>16965</v>
      </c>
      <c r="I490" s="211">
        <v>4386</v>
      </c>
      <c r="J490" s="211">
        <v>18655</v>
      </c>
      <c r="K490" s="211">
        <v>3734</v>
      </c>
      <c r="L490" s="211">
        <v>5676</v>
      </c>
      <c r="M490" s="211">
        <v>16056</v>
      </c>
      <c r="N490" s="211">
        <v>31536</v>
      </c>
      <c r="O490" s="2"/>
      <c r="P490" s="234"/>
      <c r="Q490" s="170">
        <v>2025</v>
      </c>
      <c r="R490" s="215" t="s">
        <v>103</v>
      </c>
      <c r="S490" s="281">
        <v>-2.8882641987898268</v>
      </c>
      <c r="T490" s="281">
        <v>-20.041247318924277</v>
      </c>
      <c r="U490" s="281">
        <v>3.1599963971537477</v>
      </c>
      <c r="V490" s="281">
        <v>54.887218045112775</v>
      </c>
      <c r="W490" s="281">
        <v>-0.99212138896994873</v>
      </c>
      <c r="X490" s="281">
        <v>27.278003482298317</v>
      </c>
      <c r="Y490" s="281">
        <v>9.6449982367462042</v>
      </c>
      <c r="Z490" s="281">
        <v>47.647291419533417</v>
      </c>
      <c r="AA490" s="281">
        <v>34.502369668246445</v>
      </c>
      <c r="AB490" s="281">
        <v>-7.0940863326003978</v>
      </c>
      <c r="AC490" s="281">
        <v>-1.7753690898897503</v>
      </c>
      <c r="AD490" s="2"/>
      <c r="AE490" s="234"/>
      <c r="AF490" s="170">
        <v>2025</v>
      </c>
      <c r="AG490" s="215" t="s">
        <v>103</v>
      </c>
      <c r="AH490" s="281">
        <v>-2.8882641987898268</v>
      </c>
      <c r="AI490" s="281">
        <v>-5.4809787881112371</v>
      </c>
      <c r="AJ490" s="281">
        <v>0.94981973729926339</v>
      </c>
      <c r="AK490" s="281">
        <v>0.16469558390224759</v>
      </c>
      <c r="AL490" s="281">
        <v>-7.6707532228444078E-2</v>
      </c>
      <c r="AM490" s="281">
        <v>0.42414753114551429</v>
      </c>
      <c r="AN490" s="281">
        <v>0.74045329639339263</v>
      </c>
      <c r="AO490" s="281">
        <v>0.54372103726632415</v>
      </c>
      <c r="AP490" s="281">
        <v>0.65697745249773287</v>
      </c>
      <c r="AQ490" s="281">
        <v>-0.55319667360042613</v>
      </c>
      <c r="AR490" s="281">
        <v>-0.25719584335419488</v>
      </c>
      <c r="AS490" s="2"/>
      <c r="AT490" s="234"/>
      <c r="AU490" s="170">
        <v>2025</v>
      </c>
      <c r="AV490" s="215" t="s">
        <v>103</v>
      </c>
      <c r="AW490" s="281">
        <v>7.303113096543882</v>
      </c>
      <c r="AX490" s="281">
        <v>-24.642751628803779</v>
      </c>
      <c r="AY490" s="281">
        <v>9.1574800648092349</v>
      </c>
      <c r="AZ490" s="281">
        <v>-56.79530201342282</v>
      </c>
      <c r="BA490" s="281">
        <v>25.53648068669527</v>
      </c>
      <c r="BB490" s="281">
        <v>91.277802006105532</v>
      </c>
      <c r="BC490" s="281">
        <v>810</v>
      </c>
      <c r="BD490" s="281">
        <v>168.63309352517985</v>
      </c>
      <c r="BE490" s="281">
        <v>47.581903276131044</v>
      </c>
      <c r="BF490" s="281">
        <v>-5.6971690355926228</v>
      </c>
      <c r="BG490" s="281">
        <v>2.3763147643163194</v>
      </c>
      <c r="BH490" s="2"/>
      <c r="BI490" s="234"/>
      <c r="BJ490" s="170">
        <v>2025</v>
      </c>
      <c r="BK490" s="215" t="s">
        <v>103</v>
      </c>
      <c r="BL490" s="281">
        <v>7.303113096543882</v>
      </c>
      <c r="BM490" s="281">
        <v>-7.9014019903077175</v>
      </c>
      <c r="BN490" s="281">
        <v>2.8742795604570914</v>
      </c>
      <c r="BO490" s="281">
        <v>-0.67506930179686075</v>
      </c>
      <c r="BP490" s="281">
        <v>1.7205791436491629</v>
      </c>
      <c r="BQ490" s="281">
        <v>1.043515545539756</v>
      </c>
      <c r="BR490" s="281">
        <v>8.2788225674570715</v>
      </c>
      <c r="BS490" s="281">
        <v>1.1686576391520247</v>
      </c>
      <c r="BT490" s="281">
        <v>0.91239056298984866</v>
      </c>
      <c r="BU490" s="281">
        <v>-0.48361685579243346</v>
      </c>
      <c r="BV490" s="281">
        <v>0.36495622519593951</v>
      </c>
    </row>
    <row r="491" spans="1:74" x14ac:dyDescent="0.25">
      <c r="A491" s="234"/>
      <c r="B491" s="151">
        <v>2026</v>
      </c>
      <c r="C491" s="216" t="s">
        <v>104</v>
      </c>
      <c r="D491" s="212">
        <v>186713</v>
      </c>
      <c r="E491" s="212">
        <v>53617</v>
      </c>
      <c r="F491" s="212">
        <v>64373</v>
      </c>
      <c r="G491" s="212">
        <v>1899</v>
      </c>
      <c r="H491" s="212">
        <v>13482</v>
      </c>
      <c r="I491" s="212">
        <v>4579</v>
      </c>
      <c r="J491" s="212">
        <v>17768</v>
      </c>
      <c r="K491" s="212">
        <v>2850</v>
      </c>
      <c r="L491" s="212">
        <v>6316</v>
      </c>
      <c r="M491" s="212">
        <v>16056</v>
      </c>
      <c r="N491" s="212">
        <v>5773</v>
      </c>
      <c r="O491" s="2"/>
      <c r="P491" s="234"/>
      <c r="Q491" s="151">
        <v>2026</v>
      </c>
      <c r="R491" s="216" t="s">
        <v>104</v>
      </c>
      <c r="S491" s="282">
        <v>-13.245516215965054</v>
      </c>
      <c r="T491" s="282">
        <v>10.634917359635182</v>
      </c>
      <c r="U491" s="282">
        <v>-6.3243062326285298</v>
      </c>
      <c r="V491" s="282">
        <v>84.368932038834942</v>
      </c>
      <c r="W491" s="282">
        <v>-20.530503978779848</v>
      </c>
      <c r="X491" s="282">
        <v>4.4003647970816075</v>
      </c>
      <c r="Y491" s="282">
        <v>-4.7547574376842618</v>
      </c>
      <c r="Z491" s="282">
        <v>-23.674343867166584</v>
      </c>
      <c r="AA491" s="282">
        <v>11.275546159267094</v>
      </c>
      <c r="AB491" s="282">
        <v>0</v>
      </c>
      <c r="AC491" s="282">
        <v>-81.69393708777271</v>
      </c>
      <c r="AD491" s="2"/>
      <c r="AE491" s="234"/>
      <c r="AF491" s="151">
        <v>2026</v>
      </c>
      <c r="AG491" s="216" t="s">
        <v>104</v>
      </c>
      <c r="AH491" s="282">
        <v>-13.245516215965054</v>
      </c>
      <c r="AI491" s="282">
        <v>2.3947588514078606</v>
      </c>
      <c r="AJ491" s="282">
        <v>-2.0193290586376724</v>
      </c>
      <c r="AK491" s="282">
        <v>0.40377288356100721</v>
      </c>
      <c r="AL491" s="282">
        <v>-1.6183440200724832</v>
      </c>
      <c r="AM491" s="282">
        <v>8.9675680698819774E-2</v>
      </c>
      <c r="AN491" s="282">
        <v>-0.41213641854846189</v>
      </c>
      <c r="AO491" s="282">
        <v>-0.41074249605055274</v>
      </c>
      <c r="AP491" s="282">
        <v>0.29737013288727804</v>
      </c>
      <c r="AQ491" s="282">
        <v>0</v>
      </c>
      <c r="AR491" s="282">
        <v>-11.970541771210849</v>
      </c>
      <c r="AS491" s="2"/>
      <c r="AT491" s="234"/>
      <c r="AU491" s="151">
        <v>2026</v>
      </c>
      <c r="AV491" s="216" t="s">
        <v>104</v>
      </c>
      <c r="AW491" s="282">
        <v>6.7730701267806097</v>
      </c>
      <c r="AX491" s="282">
        <v>32.201592819981755</v>
      </c>
      <c r="AY491" s="282">
        <v>6.3383771640015851</v>
      </c>
      <c r="AZ491" s="282">
        <v>53.516572352465658</v>
      </c>
      <c r="BA491" s="282">
        <v>-2.417486971627099</v>
      </c>
      <c r="BB491" s="282">
        <v>102.52100840336135</v>
      </c>
      <c r="BC491" s="282">
        <v>7093.5222672064783</v>
      </c>
      <c r="BD491" s="282">
        <v>43.21608040201005</v>
      </c>
      <c r="BE491" s="282">
        <v>34.211644708882261</v>
      </c>
      <c r="BF491" s="282">
        <v>-5.6971690355926228</v>
      </c>
      <c r="BG491" s="282">
        <v>-82.233096359215835</v>
      </c>
      <c r="BH491" s="2"/>
      <c r="BI491" s="234"/>
      <c r="BJ491" s="151">
        <v>2026</v>
      </c>
      <c r="BK491" s="216" t="s">
        <v>104</v>
      </c>
      <c r="BL491" s="282">
        <v>6.7730701267806097</v>
      </c>
      <c r="BM491" s="282">
        <v>7.4684478095031039</v>
      </c>
      <c r="BN491" s="282">
        <v>2.194213954445897</v>
      </c>
      <c r="BO491" s="282">
        <v>0.37856910029793683</v>
      </c>
      <c r="BP491" s="282">
        <v>-0.19100012008989561</v>
      </c>
      <c r="BQ491" s="282">
        <v>1.3255637076897546</v>
      </c>
      <c r="BR491" s="282">
        <v>10.01950031166186</v>
      </c>
      <c r="BS491" s="282">
        <v>0.49179671639913242</v>
      </c>
      <c r="BT491" s="282">
        <v>0.92068920163093393</v>
      </c>
      <c r="BU491" s="282">
        <v>-0.55470094756646338</v>
      </c>
      <c r="BV491" s="282">
        <v>-15.280009607191648</v>
      </c>
    </row>
    <row r="492" spans="1:74" x14ac:dyDescent="0.25">
      <c r="A492" s="243"/>
      <c r="B492" s="290">
        <v>2026</v>
      </c>
      <c r="C492" s="217" t="s">
        <v>105</v>
      </c>
      <c r="D492" s="252">
        <v>193176</v>
      </c>
      <c r="E492" s="252">
        <v>58118</v>
      </c>
      <c r="F492" s="252">
        <v>77520</v>
      </c>
      <c r="G492" s="252">
        <v>837</v>
      </c>
      <c r="H492" s="252">
        <v>10437</v>
      </c>
      <c r="I492" s="252">
        <v>3769</v>
      </c>
      <c r="J492" s="252">
        <v>11482</v>
      </c>
      <c r="K492" s="252">
        <v>2272</v>
      </c>
      <c r="L492" s="252">
        <v>6916</v>
      </c>
      <c r="M492" s="252">
        <v>14350</v>
      </c>
      <c r="N492" s="252">
        <v>7475</v>
      </c>
      <c r="O492" s="2"/>
      <c r="P492" s="243"/>
      <c r="Q492" s="290">
        <v>2026</v>
      </c>
      <c r="R492" s="217" t="s">
        <v>105</v>
      </c>
      <c r="S492" s="283">
        <v>3.4614622441929725</v>
      </c>
      <c r="T492" s="283">
        <v>8.3947255534625214</v>
      </c>
      <c r="U492" s="283">
        <v>20.423158777748426</v>
      </c>
      <c r="V492" s="283">
        <v>-55.924170616113742</v>
      </c>
      <c r="W492" s="283">
        <v>-22.585669781931458</v>
      </c>
      <c r="X492" s="283">
        <v>-17.689451845381086</v>
      </c>
      <c r="Y492" s="283">
        <v>-35.378208014407917</v>
      </c>
      <c r="Z492" s="283">
        <v>-20.280701754385973</v>
      </c>
      <c r="AA492" s="283">
        <v>9.4996833438885346</v>
      </c>
      <c r="AB492" s="283">
        <v>-10.625311410064768</v>
      </c>
      <c r="AC492" s="283">
        <v>29.482071713147405</v>
      </c>
      <c r="AD492" s="2"/>
      <c r="AE492" s="243"/>
      <c r="AF492" s="290">
        <v>2026</v>
      </c>
      <c r="AG492" s="217" t="s">
        <v>105</v>
      </c>
      <c r="AH492" s="283">
        <v>3.4614622441929725</v>
      </c>
      <c r="AI492" s="283">
        <v>2.4106516418246278</v>
      </c>
      <c r="AJ492" s="283">
        <v>7.0412879660227459</v>
      </c>
      <c r="AK492" s="283">
        <v>-0.56878739027277381</v>
      </c>
      <c r="AL492" s="283">
        <v>-1.6308452009233485</v>
      </c>
      <c r="AM492" s="283">
        <v>-0.43382089088601394</v>
      </c>
      <c r="AN492" s="283">
        <v>-3.366664345814177</v>
      </c>
      <c r="AO492" s="283">
        <v>-0.30956601843471115</v>
      </c>
      <c r="AP492" s="283">
        <v>0.32134880806371402</v>
      </c>
      <c r="AQ492" s="283">
        <v>-0.91370177759449334</v>
      </c>
      <c r="AR492" s="283">
        <v>0.91155945220740198</v>
      </c>
      <c r="AS492" s="2"/>
      <c r="AT492" s="243"/>
      <c r="AU492" s="290">
        <v>2026</v>
      </c>
      <c r="AV492" s="217" t="s">
        <v>105</v>
      </c>
      <c r="AW492" s="283">
        <v>6.2621017426509411</v>
      </c>
      <c r="AX492" s="283">
        <v>27.214621867133644</v>
      </c>
      <c r="AY492" s="283">
        <v>28.493286921929382</v>
      </c>
      <c r="AZ492" s="283">
        <v>28.177641653905056</v>
      </c>
      <c r="BA492" s="283">
        <v>-27.39478260869565</v>
      </c>
      <c r="BB492" s="283">
        <v>41.532106646639136</v>
      </c>
      <c r="BC492" s="283">
        <v>143.15967810249896</v>
      </c>
      <c r="BD492" s="283">
        <v>-26.281635301752104</v>
      </c>
      <c r="BE492" s="283">
        <v>46.961325966850836</v>
      </c>
      <c r="BF492" s="283">
        <v>-14.846902444813665</v>
      </c>
      <c r="BG492" s="283">
        <v>-73.976465673304546</v>
      </c>
      <c r="BH492" s="2"/>
      <c r="BI492" s="243"/>
      <c r="BJ492" s="290">
        <v>2026</v>
      </c>
      <c r="BK492" s="217" t="s">
        <v>105</v>
      </c>
      <c r="BL492" s="283">
        <v>6.2621017426509411</v>
      </c>
      <c r="BM492" s="283">
        <v>6.8391348354162993</v>
      </c>
      <c r="BN492" s="283">
        <v>9.4558616440767462</v>
      </c>
      <c r="BO492" s="283">
        <v>0.10121457489878542</v>
      </c>
      <c r="BP492" s="283">
        <v>-2.1662119345185702</v>
      </c>
      <c r="BQ492" s="283">
        <v>0.60838760781552537</v>
      </c>
      <c r="BR492" s="283">
        <v>3.7185354691075507</v>
      </c>
      <c r="BS492" s="283">
        <v>-0.44556416123921838</v>
      </c>
      <c r="BT492" s="283">
        <v>1.2156750572082378</v>
      </c>
      <c r="BU492" s="283">
        <v>-1.376298186938919</v>
      </c>
      <c r="BV492" s="283">
        <v>-11.688633163175496</v>
      </c>
    </row>
    <row r="493" spans="1:74" x14ac:dyDescent="0.25">
      <c r="A493" s="234" t="s">
        <v>127</v>
      </c>
      <c r="B493" s="254">
        <v>2020</v>
      </c>
      <c r="C493" s="216" t="s">
        <v>102</v>
      </c>
      <c r="D493" s="212">
        <v>144102</v>
      </c>
      <c r="E493" s="212">
        <v>67202</v>
      </c>
      <c r="F493" s="212">
        <v>45247</v>
      </c>
      <c r="G493" s="212">
        <v>120</v>
      </c>
      <c r="H493" s="212">
        <v>11500</v>
      </c>
      <c r="I493" s="212">
        <v>565</v>
      </c>
      <c r="J493" s="212">
        <v>5325</v>
      </c>
      <c r="K493" s="212"/>
      <c r="L493" s="212">
        <v>12938</v>
      </c>
      <c r="M493" s="212">
        <v>1100</v>
      </c>
      <c r="N493" s="212">
        <v>105</v>
      </c>
      <c r="O493" s="2"/>
      <c r="P493" s="234" t="s">
        <v>127</v>
      </c>
      <c r="Q493" s="254">
        <v>2020</v>
      </c>
      <c r="R493" s="216" t="s">
        <v>102</v>
      </c>
      <c r="S493" s="282"/>
      <c r="T493" s="282"/>
      <c r="U493" s="282"/>
      <c r="V493" s="282"/>
      <c r="W493" s="282"/>
      <c r="X493" s="282"/>
      <c r="Y493" s="282"/>
      <c r="Z493" s="282"/>
      <c r="AA493" s="282"/>
      <c r="AB493" s="282"/>
      <c r="AC493" s="282"/>
      <c r="AD493" s="2"/>
      <c r="AE493" s="234" t="s">
        <v>127</v>
      </c>
      <c r="AF493" s="254">
        <v>2020</v>
      </c>
      <c r="AG493" s="216" t="s">
        <v>102</v>
      </c>
      <c r="AH493" s="282"/>
      <c r="AI493" s="282"/>
      <c r="AJ493" s="282"/>
      <c r="AK493" s="282"/>
      <c r="AL493" s="282"/>
      <c r="AM493" s="282"/>
      <c r="AN493" s="282"/>
      <c r="AO493" s="282"/>
      <c r="AP493" s="282"/>
      <c r="AQ493" s="282"/>
      <c r="AR493" s="282"/>
      <c r="AS493" s="2"/>
      <c r="AT493" s="234" t="s">
        <v>127</v>
      </c>
      <c r="AU493" s="254">
        <v>2020</v>
      </c>
      <c r="AV493" s="216" t="s">
        <v>102</v>
      </c>
      <c r="AW493" s="282"/>
      <c r="AX493" s="282"/>
      <c r="AY493" s="282"/>
      <c r="AZ493" s="282"/>
      <c r="BA493" s="282"/>
      <c r="BB493" s="282"/>
      <c r="BC493" s="282"/>
      <c r="BD493" s="282"/>
      <c r="BE493" s="282"/>
      <c r="BF493" s="282"/>
      <c r="BG493" s="282"/>
      <c r="BH493" s="2"/>
      <c r="BI493" s="234" t="s">
        <v>127</v>
      </c>
      <c r="BJ493" s="254">
        <v>2020</v>
      </c>
      <c r="BK493" s="216" t="s">
        <v>102</v>
      </c>
      <c r="BL493" s="282"/>
      <c r="BM493" s="282"/>
      <c r="BN493" s="282"/>
      <c r="BO493" s="282"/>
      <c r="BP493" s="282"/>
      <c r="BQ493" s="282"/>
      <c r="BR493" s="282"/>
      <c r="BS493" s="282"/>
      <c r="BT493" s="282"/>
      <c r="BU493" s="282"/>
      <c r="BV493" s="282"/>
    </row>
    <row r="494" spans="1:74" x14ac:dyDescent="0.25">
      <c r="A494" s="234"/>
      <c r="B494" s="170">
        <v>2020</v>
      </c>
      <c r="C494" s="215" t="s">
        <v>103</v>
      </c>
      <c r="D494" s="211">
        <v>151548</v>
      </c>
      <c r="E494" s="211">
        <v>82441</v>
      </c>
      <c r="F494" s="211">
        <v>47031</v>
      </c>
      <c r="G494" s="211">
        <v>120</v>
      </c>
      <c r="H494" s="211">
        <v>10242</v>
      </c>
      <c r="I494" s="211">
        <v>565</v>
      </c>
      <c r="J494" s="211"/>
      <c r="K494" s="211">
        <v>520</v>
      </c>
      <c r="L494" s="211">
        <v>9529</v>
      </c>
      <c r="M494" s="211">
        <v>1100</v>
      </c>
      <c r="N494" s="211"/>
      <c r="O494" s="2"/>
      <c r="P494" s="234"/>
      <c r="Q494" s="170">
        <v>2020</v>
      </c>
      <c r="R494" s="215" t="s">
        <v>103</v>
      </c>
      <c r="S494" s="281">
        <v>5.167173252279639</v>
      </c>
      <c r="T494" s="281">
        <v>22.676408440225003</v>
      </c>
      <c r="U494" s="281">
        <v>3.9428028377572133</v>
      </c>
      <c r="V494" s="281">
        <v>0</v>
      </c>
      <c r="W494" s="281">
        <v>-10.939130434782612</v>
      </c>
      <c r="X494" s="281">
        <v>0</v>
      </c>
      <c r="Y494" s="281">
        <v>-100</v>
      </c>
      <c r="Z494" s="281" t="s">
        <v>128</v>
      </c>
      <c r="AA494" s="281">
        <v>-26.348740145308398</v>
      </c>
      <c r="AB494" s="281">
        <v>0</v>
      </c>
      <c r="AC494" s="281">
        <v>-100</v>
      </c>
      <c r="AD494" s="2"/>
      <c r="AE494" s="234"/>
      <c r="AF494" s="170">
        <v>2020</v>
      </c>
      <c r="AG494" s="215" t="s">
        <v>103</v>
      </c>
      <c r="AH494" s="281">
        <v>5.167173252279639</v>
      </c>
      <c r="AI494" s="281">
        <v>10.575148158942978</v>
      </c>
      <c r="AJ494" s="281">
        <v>1.2380119637479017</v>
      </c>
      <c r="AK494" s="281">
        <v>0</v>
      </c>
      <c r="AL494" s="281">
        <v>-0.8729927412527243</v>
      </c>
      <c r="AM494" s="281">
        <v>0</v>
      </c>
      <c r="AN494" s="281">
        <v>-3.6952991630928116</v>
      </c>
      <c r="AO494" s="281">
        <v>0.36085550512831216</v>
      </c>
      <c r="AP494" s="281">
        <v>-2.3656854172738768</v>
      </c>
      <c r="AQ494" s="281">
        <v>0</v>
      </c>
      <c r="AR494" s="281">
        <v>-7.2865053920139963E-2</v>
      </c>
      <c r="AS494" s="2"/>
      <c r="AT494" s="234"/>
      <c r="AU494" s="170">
        <v>2020</v>
      </c>
      <c r="AV494" s="215" t="s">
        <v>103</v>
      </c>
      <c r="AW494" s="281"/>
      <c r="AX494" s="281"/>
      <c r="AY494" s="281"/>
      <c r="AZ494" s="281"/>
      <c r="BA494" s="281"/>
      <c r="BB494" s="281"/>
      <c r="BC494" s="281"/>
      <c r="BD494" s="281"/>
      <c r="BE494" s="281"/>
      <c r="BF494" s="281"/>
      <c r="BG494" s="281"/>
      <c r="BH494" s="2"/>
      <c r="BI494" s="234"/>
      <c r="BJ494" s="170">
        <v>2020</v>
      </c>
      <c r="BK494" s="215" t="s">
        <v>103</v>
      </c>
      <c r="BL494" s="281"/>
      <c r="BM494" s="281"/>
      <c r="BN494" s="281"/>
      <c r="BO494" s="281"/>
      <c r="BP494" s="281"/>
      <c r="BQ494" s="281"/>
      <c r="BR494" s="281"/>
      <c r="BS494" s="281"/>
      <c r="BT494" s="281"/>
      <c r="BU494" s="281"/>
      <c r="BV494" s="281"/>
    </row>
    <row r="495" spans="1:74" x14ac:dyDescent="0.25">
      <c r="A495" s="234"/>
      <c r="B495" s="151">
        <v>2021</v>
      </c>
      <c r="C495" s="216" t="s">
        <v>104</v>
      </c>
      <c r="D495" s="212">
        <v>130715</v>
      </c>
      <c r="E495" s="212">
        <v>53071</v>
      </c>
      <c r="F495" s="212">
        <v>52757</v>
      </c>
      <c r="G495" s="212">
        <v>120</v>
      </c>
      <c r="H495" s="212">
        <v>2623</v>
      </c>
      <c r="I495" s="212">
        <v>645</v>
      </c>
      <c r="J495" s="212">
        <v>350</v>
      </c>
      <c r="K495" s="212">
        <v>520</v>
      </c>
      <c r="L495" s="212">
        <v>19529</v>
      </c>
      <c r="M495" s="212">
        <v>1100</v>
      </c>
      <c r="N495" s="212"/>
      <c r="O495" s="2"/>
      <c r="P495" s="234"/>
      <c r="Q495" s="151">
        <v>2021</v>
      </c>
      <c r="R495" s="216" t="s">
        <v>104</v>
      </c>
      <c r="S495" s="282">
        <v>-13.746799693826389</v>
      </c>
      <c r="T495" s="282">
        <v>-35.625477614293857</v>
      </c>
      <c r="U495" s="282">
        <v>12.174948438264124</v>
      </c>
      <c r="V495" s="282">
        <v>0</v>
      </c>
      <c r="W495" s="282">
        <v>-74.389767623511034</v>
      </c>
      <c r="X495" s="282">
        <v>14.159292035398224</v>
      </c>
      <c r="Y495" s="282" t="s">
        <v>128</v>
      </c>
      <c r="Z495" s="282">
        <v>0</v>
      </c>
      <c r="AA495" s="282">
        <v>104.942806170637</v>
      </c>
      <c r="AB495" s="282">
        <v>0</v>
      </c>
      <c r="AC495" s="282" t="s">
        <v>128</v>
      </c>
      <c r="AD495" s="2"/>
      <c r="AE495" s="234"/>
      <c r="AF495" s="151">
        <v>2021</v>
      </c>
      <c r="AG495" s="216" t="s">
        <v>104</v>
      </c>
      <c r="AH495" s="282">
        <v>-13.746799693826389</v>
      </c>
      <c r="AI495" s="282">
        <v>-19.379998416343351</v>
      </c>
      <c r="AJ495" s="282">
        <v>3.7783408557024867</v>
      </c>
      <c r="AK495" s="282">
        <v>0</v>
      </c>
      <c r="AL495" s="282">
        <v>-5.0274500488294178</v>
      </c>
      <c r="AM495" s="282">
        <v>5.2788555441180392E-2</v>
      </c>
      <c r="AN495" s="282">
        <v>0.23094993005516423</v>
      </c>
      <c r="AO495" s="282">
        <v>0</v>
      </c>
      <c r="AP495" s="282">
        <v>6.598569430147549</v>
      </c>
      <c r="AQ495" s="282">
        <v>0</v>
      </c>
      <c r="AR495" s="282">
        <v>0</v>
      </c>
      <c r="AS495" s="2"/>
      <c r="AT495" s="234"/>
      <c r="AU495" s="151">
        <v>2021</v>
      </c>
      <c r="AV495" s="216" t="s">
        <v>104</v>
      </c>
      <c r="AW495" s="282"/>
      <c r="AX495" s="282"/>
      <c r="AY495" s="282"/>
      <c r="AZ495" s="282"/>
      <c r="BA495" s="282"/>
      <c r="BB495" s="282"/>
      <c r="BC495" s="282"/>
      <c r="BD495" s="282"/>
      <c r="BE495" s="282"/>
      <c r="BF495" s="282"/>
      <c r="BG495" s="282"/>
      <c r="BH495" s="2"/>
      <c r="BI495" s="234"/>
      <c r="BJ495" s="151">
        <v>2021</v>
      </c>
      <c r="BK495" s="216" t="s">
        <v>104</v>
      </c>
      <c r="BL495" s="282"/>
      <c r="BM495" s="282"/>
      <c r="BN495" s="282"/>
      <c r="BO495" s="282"/>
      <c r="BP495" s="282"/>
      <c r="BQ495" s="282"/>
      <c r="BR495" s="282"/>
      <c r="BS495" s="282"/>
      <c r="BT495" s="282"/>
      <c r="BU495" s="282"/>
      <c r="BV495" s="282"/>
    </row>
    <row r="496" spans="1:74" x14ac:dyDescent="0.25">
      <c r="A496" s="234"/>
      <c r="B496" s="170">
        <v>2021</v>
      </c>
      <c r="C496" s="215" t="s">
        <v>105</v>
      </c>
      <c r="D496" s="211">
        <v>149011</v>
      </c>
      <c r="E496" s="211">
        <v>54118</v>
      </c>
      <c r="F496" s="211">
        <v>54165</v>
      </c>
      <c r="G496" s="211">
        <v>400</v>
      </c>
      <c r="H496" s="211">
        <v>12832</v>
      </c>
      <c r="I496" s="211">
        <v>3362</v>
      </c>
      <c r="J496" s="211">
        <v>5028</v>
      </c>
      <c r="K496" s="211">
        <v>4191</v>
      </c>
      <c r="L496" s="211">
        <v>14915</v>
      </c>
      <c r="M496" s="211"/>
      <c r="N496" s="211"/>
      <c r="O496" s="2"/>
      <c r="P496" s="234"/>
      <c r="Q496" s="170">
        <v>2021</v>
      </c>
      <c r="R496" s="215" t="s">
        <v>105</v>
      </c>
      <c r="S496" s="281">
        <v>13.996863405118006</v>
      </c>
      <c r="T496" s="281">
        <v>1.9728288519153665</v>
      </c>
      <c r="U496" s="281">
        <v>2.6688401539132229</v>
      </c>
      <c r="V496" s="281">
        <v>233.33333333333337</v>
      </c>
      <c r="W496" s="281">
        <v>389.21082729698816</v>
      </c>
      <c r="X496" s="281">
        <v>421.24031007751933</v>
      </c>
      <c r="Y496" s="281">
        <v>1336.5714285714287</v>
      </c>
      <c r="Z496" s="281">
        <v>705.96153846153834</v>
      </c>
      <c r="AA496" s="281">
        <v>-23.626401761482924</v>
      </c>
      <c r="AB496" s="281">
        <v>-100</v>
      </c>
      <c r="AC496" s="281" t="s">
        <v>128</v>
      </c>
      <c r="AD496" s="2"/>
      <c r="AE496" s="234"/>
      <c r="AF496" s="170">
        <v>2021</v>
      </c>
      <c r="AG496" s="215" t="s">
        <v>105</v>
      </c>
      <c r="AH496" s="281">
        <v>13.996863405118006</v>
      </c>
      <c r="AI496" s="281">
        <v>0.8009792296216961</v>
      </c>
      <c r="AJ496" s="281">
        <v>1.0771525838656619</v>
      </c>
      <c r="AK496" s="281">
        <v>0.21420647974601234</v>
      </c>
      <c r="AL496" s="281">
        <v>7.8101212561680002</v>
      </c>
      <c r="AM496" s="281">
        <v>2.07856787667827</v>
      </c>
      <c r="AN496" s="281">
        <v>3.578778258042306</v>
      </c>
      <c r="AO496" s="281">
        <v>2.8083999540986118</v>
      </c>
      <c r="AP496" s="281">
        <v>-3.5298167769575031</v>
      </c>
      <c r="AQ496" s="281">
        <v>-0.84152545614504848</v>
      </c>
      <c r="AR496" s="281">
        <v>0</v>
      </c>
      <c r="AS496" s="2"/>
      <c r="AT496" s="234"/>
      <c r="AU496" s="170">
        <v>2021</v>
      </c>
      <c r="AV496" s="215" t="s">
        <v>105</v>
      </c>
      <c r="AW496" s="281"/>
      <c r="AX496" s="281"/>
      <c r="AY496" s="281"/>
      <c r="AZ496" s="281"/>
      <c r="BA496" s="281"/>
      <c r="BB496" s="281"/>
      <c r="BC496" s="281"/>
      <c r="BD496" s="281"/>
      <c r="BE496" s="281"/>
      <c r="BF496" s="281"/>
      <c r="BG496" s="281"/>
      <c r="BH496" s="2"/>
      <c r="BI496" s="234"/>
      <c r="BJ496" s="170">
        <v>2021</v>
      </c>
      <c r="BK496" s="215" t="s">
        <v>105</v>
      </c>
      <c r="BL496" s="281"/>
      <c r="BM496" s="281"/>
      <c r="BN496" s="281"/>
      <c r="BO496" s="281"/>
      <c r="BP496" s="281"/>
      <c r="BQ496" s="281"/>
      <c r="BR496" s="281"/>
      <c r="BS496" s="281"/>
      <c r="BT496" s="281"/>
      <c r="BU496" s="281"/>
      <c r="BV496" s="281"/>
    </row>
    <row r="497" spans="1:74" x14ac:dyDescent="0.25">
      <c r="A497" s="234"/>
      <c r="B497" s="155">
        <v>2021</v>
      </c>
      <c r="C497" s="216" t="s">
        <v>102</v>
      </c>
      <c r="D497" s="212">
        <v>170154</v>
      </c>
      <c r="E497" s="212">
        <v>65270</v>
      </c>
      <c r="F497" s="212">
        <v>61394</v>
      </c>
      <c r="G497" s="212">
        <v>505</v>
      </c>
      <c r="H497" s="212">
        <v>14379</v>
      </c>
      <c r="I497" s="212">
        <v>4472</v>
      </c>
      <c r="J497" s="212">
        <v>5028</v>
      </c>
      <c r="K497" s="212">
        <v>4191</v>
      </c>
      <c r="L497" s="212">
        <v>14915</v>
      </c>
      <c r="M497" s="212"/>
      <c r="N497" s="212"/>
      <c r="O497" s="2"/>
      <c r="P497" s="234"/>
      <c r="Q497" s="155">
        <v>2021</v>
      </c>
      <c r="R497" s="216" t="s">
        <v>102</v>
      </c>
      <c r="S497" s="282">
        <v>14.188885384300505</v>
      </c>
      <c r="T497" s="282">
        <v>20.606822129420891</v>
      </c>
      <c r="U497" s="282">
        <v>13.346256807901781</v>
      </c>
      <c r="V497" s="282">
        <v>26.25</v>
      </c>
      <c r="W497" s="282">
        <v>12.055798004987523</v>
      </c>
      <c r="X497" s="282">
        <v>33.016061867935747</v>
      </c>
      <c r="Y497" s="282">
        <v>0</v>
      </c>
      <c r="Z497" s="282">
        <v>0</v>
      </c>
      <c r="AA497" s="282">
        <v>0</v>
      </c>
      <c r="AB497" s="282" t="s">
        <v>128</v>
      </c>
      <c r="AC497" s="282" t="s">
        <v>128</v>
      </c>
      <c r="AD497" s="2"/>
      <c r="AE497" s="234"/>
      <c r="AF497" s="155">
        <v>2021</v>
      </c>
      <c r="AG497" s="216" t="s">
        <v>102</v>
      </c>
      <c r="AH497" s="282">
        <v>14.188885384300505</v>
      </c>
      <c r="AI497" s="282">
        <v>7.4840112474918055</v>
      </c>
      <c r="AJ497" s="282">
        <v>4.8513197012301168</v>
      </c>
      <c r="AK497" s="282">
        <v>7.0464596573407409E-2</v>
      </c>
      <c r="AL497" s="282">
        <v>1.0381783895148693</v>
      </c>
      <c r="AM497" s="282">
        <v>0.74491144949030696</v>
      </c>
      <c r="AN497" s="282">
        <v>0</v>
      </c>
      <c r="AO497" s="282">
        <v>0</v>
      </c>
      <c r="AP497" s="282">
        <v>0</v>
      </c>
      <c r="AQ497" s="282">
        <v>0</v>
      </c>
      <c r="AR497" s="282">
        <v>0</v>
      </c>
      <c r="AS497" s="2"/>
      <c r="AT497" s="234"/>
      <c r="AU497" s="155">
        <v>2021</v>
      </c>
      <c r="AV497" s="216" t="s">
        <v>102</v>
      </c>
      <c r="AW497" s="282">
        <v>18.078860806928418</v>
      </c>
      <c r="AX497" s="282">
        <v>-2.8749144370703306</v>
      </c>
      <c r="AY497" s="282">
        <v>35.686343846000852</v>
      </c>
      <c r="AZ497" s="282">
        <v>320.83333333333331</v>
      </c>
      <c r="BA497" s="282">
        <v>25.03478260869565</v>
      </c>
      <c r="BB497" s="282">
        <v>691.50442477876106</v>
      </c>
      <c r="BC497" s="282">
        <v>-5.5774647887323852</v>
      </c>
      <c r="BD497" s="282" t="s">
        <v>128</v>
      </c>
      <c r="BE497" s="282">
        <v>15.280568866903693</v>
      </c>
      <c r="BF497" s="282">
        <v>-100</v>
      </c>
      <c r="BG497" s="282">
        <v>-100</v>
      </c>
      <c r="BH497" s="2"/>
      <c r="BI497" s="234"/>
      <c r="BJ497" s="155">
        <v>2021</v>
      </c>
      <c r="BK497" s="216" t="s">
        <v>102</v>
      </c>
      <c r="BL497" s="282">
        <v>18.078860806928418</v>
      </c>
      <c r="BM497" s="282">
        <v>-1.3407169921305735</v>
      </c>
      <c r="BN497" s="282">
        <v>11.205257387128556</v>
      </c>
      <c r="BO497" s="282">
        <v>0.26717186437384621</v>
      </c>
      <c r="BP497" s="282">
        <v>1.9978903832007875</v>
      </c>
      <c r="BQ497" s="282">
        <v>2.7112739587236807</v>
      </c>
      <c r="BR497" s="282">
        <v>-0.2061040096598242</v>
      </c>
      <c r="BS497" s="282">
        <v>2.9083565807552971</v>
      </c>
      <c r="BT497" s="282">
        <v>1.3719448723820622</v>
      </c>
      <c r="BU497" s="282">
        <v>-0.76334818392527481</v>
      </c>
      <c r="BV497" s="282">
        <v>-7.2865053920139866E-2</v>
      </c>
    </row>
    <row r="498" spans="1:74" x14ac:dyDescent="0.25">
      <c r="A498" s="234"/>
      <c r="B498" s="170">
        <v>2021</v>
      </c>
      <c r="C498" s="215" t="s">
        <v>103</v>
      </c>
      <c r="D498" s="211">
        <v>177097</v>
      </c>
      <c r="E498" s="211">
        <v>66423</v>
      </c>
      <c r="F498" s="211">
        <v>70659</v>
      </c>
      <c r="G498" s="211">
        <v>505</v>
      </c>
      <c r="H498" s="211">
        <v>8912</v>
      </c>
      <c r="I498" s="211">
        <v>4382</v>
      </c>
      <c r="J498" s="211">
        <v>7150</v>
      </c>
      <c r="K498" s="211">
        <v>4151</v>
      </c>
      <c r="L498" s="211">
        <v>14915</v>
      </c>
      <c r="M498" s="211"/>
      <c r="N498" s="211"/>
      <c r="O498" s="2"/>
      <c r="P498" s="234"/>
      <c r="Q498" s="170">
        <v>2021</v>
      </c>
      <c r="R498" s="215" t="s">
        <v>103</v>
      </c>
      <c r="S498" s="281">
        <v>4.080421265441899</v>
      </c>
      <c r="T498" s="281">
        <v>1.7665083499310583</v>
      </c>
      <c r="U498" s="281">
        <v>15.09105124279246</v>
      </c>
      <c r="V498" s="281">
        <v>0</v>
      </c>
      <c r="W498" s="281">
        <v>-38.020724667918493</v>
      </c>
      <c r="X498" s="281">
        <v>-2.0125223613595722</v>
      </c>
      <c r="Y498" s="281">
        <v>42.203659506762136</v>
      </c>
      <c r="Z498" s="281">
        <v>-0.95442615127655017</v>
      </c>
      <c r="AA498" s="281">
        <v>0</v>
      </c>
      <c r="AB498" s="281" t="s">
        <v>128</v>
      </c>
      <c r="AC498" s="281" t="s">
        <v>128</v>
      </c>
      <c r="AD498" s="2"/>
      <c r="AE498" s="234"/>
      <c r="AF498" s="170">
        <v>2021</v>
      </c>
      <c r="AG498" s="215" t="s">
        <v>103</v>
      </c>
      <c r="AH498" s="281">
        <v>4.080421265441899</v>
      </c>
      <c r="AI498" s="281">
        <v>0.67762144880520081</v>
      </c>
      <c r="AJ498" s="281">
        <v>5.4450674095231442</v>
      </c>
      <c r="AK498" s="281">
        <v>0</v>
      </c>
      <c r="AL498" s="281">
        <v>-3.2129717785065335</v>
      </c>
      <c r="AM498" s="281">
        <v>-5.2893261398497898E-2</v>
      </c>
      <c r="AN498" s="281">
        <v>1.2471055631956949</v>
      </c>
      <c r="AO498" s="281">
        <v>-2.3508116177110176E-2</v>
      </c>
      <c r="AP498" s="281">
        <v>0</v>
      </c>
      <c r="AQ498" s="281">
        <v>0</v>
      </c>
      <c r="AR498" s="281">
        <v>0</v>
      </c>
      <c r="AS498" s="2"/>
      <c r="AT498" s="234"/>
      <c r="AU498" s="170">
        <v>2021</v>
      </c>
      <c r="AV498" s="215" t="s">
        <v>103</v>
      </c>
      <c r="AW498" s="281">
        <v>16.858685037083958</v>
      </c>
      <c r="AX498" s="281">
        <v>-19.429652721340105</v>
      </c>
      <c r="AY498" s="281">
        <v>50.239203929323224</v>
      </c>
      <c r="AZ498" s="281">
        <v>320.83333333333331</v>
      </c>
      <c r="BA498" s="281">
        <v>-12.985744971685222</v>
      </c>
      <c r="BB498" s="281">
        <v>675.57522123893807</v>
      </c>
      <c r="BC498" s="281" t="s">
        <v>128</v>
      </c>
      <c r="BD498" s="281">
        <v>698.26923076923072</v>
      </c>
      <c r="BE498" s="281">
        <v>56.522195403505094</v>
      </c>
      <c r="BF498" s="281">
        <v>-100</v>
      </c>
      <c r="BG498" s="281" t="s">
        <v>128</v>
      </c>
      <c r="BH498" s="2"/>
      <c r="BI498" s="234"/>
      <c r="BJ498" s="170">
        <v>2021</v>
      </c>
      <c r="BK498" s="215" t="s">
        <v>103</v>
      </c>
      <c r="BL498" s="281">
        <v>16.858685037083958</v>
      </c>
      <c r="BM498" s="281">
        <v>-10.569588513210334</v>
      </c>
      <c r="BN498" s="281">
        <v>15.591099849552615</v>
      </c>
      <c r="BO498" s="281">
        <v>0.25404492306068044</v>
      </c>
      <c r="BP498" s="281">
        <v>-0.87760973420962318</v>
      </c>
      <c r="BQ498" s="281">
        <v>2.5186739514873175</v>
      </c>
      <c r="BR498" s="281">
        <v>4.7179771425554931</v>
      </c>
      <c r="BS498" s="281">
        <v>2.3959405600865726</v>
      </c>
      <c r="BT498" s="281">
        <v>3.5539894950774666</v>
      </c>
      <c r="BU498" s="281">
        <v>-0.72584263731622978</v>
      </c>
      <c r="BV498" s="281">
        <v>0</v>
      </c>
    </row>
    <row r="499" spans="1:74" x14ac:dyDescent="0.25">
      <c r="A499" s="234"/>
      <c r="B499" s="151">
        <v>2022</v>
      </c>
      <c r="C499" s="216" t="s">
        <v>104</v>
      </c>
      <c r="D499" s="212">
        <v>190999</v>
      </c>
      <c r="E499" s="212">
        <v>74753</v>
      </c>
      <c r="F499" s="212">
        <v>77552</v>
      </c>
      <c r="G499" s="212">
        <v>585</v>
      </c>
      <c r="H499" s="212">
        <v>9236</v>
      </c>
      <c r="I499" s="212">
        <v>3613</v>
      </c>
      <c r="J499" s="212">
        <v>7170</v>
      </c>
      <c r="K499" s="212">
        <v>4151</v>
      </c>
      <c r="L499" s="212">
        <v>13793</v>
      </c>
      <c r="M499" s="212"/>
      <c r="N499" s="212">
        <v>146</v>
      </c>
      <c r="O499" s="2"/>
      <c r="P499" s="234"/>
      <c r="Q499" s="151">
        <v>2022</v>
      </c>
      <c r="R499" s="216" t="s">
        <v>104</v>
      </c>
      <c r="S499" s="282">
        <v>7.8499353461662196</v>
      </c>
      <c r="T499" s="282">
        <v>12.540836758351787</v>
      </c>
      <c r="U499" s="282">
        <v>9.7553036414328034</v>
      </c>
      <c r="V499" s="282">
        <v>15.841584158415827</v>
      </c>
      <c r="W499" s="282">
        <v>3.6355475763016187</v>
      </c>
      <c r="X499" s="282">
        <v>-17.549064354176181</v>
      </c>
      <c r="Y499" s="282">
        <v>0.27972027972028002</v>
      </c>
      <c r="Z499" s="282">
        <v>0</v>
      </c>
      <c r="AA499" s="282">
        <v>-7.5226282266174991</v>
      </c>
      <c r="AB499" s="282" t="s">
        <v>128</v>
      </c>
      <c r="AC499" s="282" t="s">
        <v>128</v>
      </c>
      <c r="AD499" s="2"/>
      <c r="AE499" s="234"/>
      <c r="AF499" s="151">
        <v>2022</v>
      </c>
      <c r="AG499" s="216" t="s">
        <v>104</v>
      </c>
      <c r="AH499" s="282">
        <v>7.8499353461662196</v>
      </c>
      <c r="AI499" s="282">
        <v>4.7036369898981887</v>
      </c>
      <c r="AJ499" s="282">
        <v>3.892217259467972</v>
      </c>
      <c r="AK499" s="282">
        <v>4.5172984296741298E-2</v>
      </c>
      <c r="AL499" s="282">
        <v>0.18295058640180228</v>
      </c>
      <c r="AM499" s="282">
        <v>-0.43422531155242577</v>
      </c>
      <c r="AN499" s="282">
        <v>1.1293246074185324E-2</v>
      </c>
      <c r="AO499" s="282">
        <v>0</v>
      </c>
      <c r="AP499" s="282">
        <v>-0.63355110476179677</v>
      </c>
      <c r="AQ499" s="282">
        <v>0</v>
      </c>
      <c r="AR499" s="282">
        <v>8.2440696341552877E-2</v>
      </c>
      <c r="AS499" s="2"/>
      <c r="AT499" s="234"/>
      <c r="AU499" s="151">
        <v>2022</v>
      </c>
      <c r="AV499" s="216" t="s">
        <v>104</v>
      </c>
      <c r="AW499" s="282">
        <v>46.118655089316462</v>
      </c>
      <c r="AX499" s="282">
        <v>40.854704075672231</v>
      </c>
      <c r="AY499" s="282">
        <v>46.998502568379536</v>
      </c>
      <c r="AZ499" s="282">
        <v>387.5</v>
      </c>
      <c r="BA499" s="282">
        <v>252.11589782691573</v>
      </c>
      <c r="BB499" s="282">
        <v>460.15503875968989</v>
      </c>
      <c r="BC499" s="282">
        <v>1948.5714285714284</v>
      </c>
      <c r="BD499" s="282">
        <v>698.26923076923072</v>
      </c>
      <c r="BE499" s="282">
        <v>-29.371703620257051</v>
      </c>
      <c r="BF499" s="282">
        <v>-100</v>
      </c>
      <c r="BG499" s="282" t="s">
        <v>128</v>
      </c>
      <c r="BH499" s="2"/>
      <c r="BI499" s="234"/>
      <c r="BJ499" s="151">
        <v>2022</v>
      </c>
      <c r="BK499" s="216" t="s">
        <v>104</v>
      </c>
      <c r="BL499" s="282">
        <v>46.118655089316462</v>
      </c>
      <c r="BM499" s="282">
        <v>16.587231763760858</v>
      </c>
      <c r="BN499" s="282">
        <v>18.968748804651344</v>
      </c>
      <c r="BO499" s="282">
        <v>0.35573576100677057</v>
      </c>
      <c r="BP499" s="282">
        <v>5.0590980377156418</v>
      </c>
      <c r="BQ499" s="282">
        <v>2.2705886853077311</v>
      </c>
      <c r="BR499" s="282">
        <v>5.2174578280993007</v>
      </c>
      <c r="BS499" s="282">
        <v>2.7777990284206102</v>
      </c>
      <c r="BT499" s="282">
        <v>-4.3881727422254535</v>
      </c>
      <c r="BU499" s="282">
        <v>-0.8415254561450487</v>
      </c>
      <c r="BV499" s="282">
        <v>0.11169337872470644</v>
      </c>
    </row>
    <row r="500" spans="1:74" x14ac:dyDescent="0.25">
      <c r="A500" s="234"/>
      <c r="B500" s="170">
        <v>2022</v>
      </c>
      <c r="C500" s="215" t="s">
        <v>105</v>
      </c>
      <c r="D500" s="211">
        <v>170468</v>
      </c>
      <c r="E500" s="211">
        <v>61612</v>
      </c>
      <c r="F500" s="211">
        <v>71673</v>
      </c>
      <c r="G500" s="211">
        <v>796</v>
      </c>
      <c r="H500" s="211">
        <v>9525</v>
      </c>
      <c r="I500" s="211">
        <v>5308</v>
      </c>
      <c r="J500" s="211">
        <v>7590</v>
      </c>
      <c r="K500" s="211">
        <v>4271</v>
      </c>
      <c r="L500" s="211">
        <v>3963</v>
      </c>
      <c r="M500" s="211"/>
      <c r="N500" s="211">
        <v>5730</v>
      </c>
      <c r="O500" s="2"/>
      <c r="P500" s="234"/>
      <c r="Q500" s="170">
        <v>2022</v>
      </c>
      <c r="R500" s="215" t="s">
        <v>105</v>
      </c>
      <c r="S500" s="281">
        <v>-10.749270938591309</v>
      </c>
      <c r="T500" s="281">
        <v>-17.579227589528173</v>
      </c>
      <c r="U500" s="281">
        <v>-7.5807200330101097</v>
      </c>
      <c r="V500" s="281">
        <v>36.068376068376068</v>
      </c>
      <c r="W500" s="281">
        <v>3.129060199220433</v>
      </c>
      <c r="X500" s="281">
        <v>46.913921948519231</v>
      </c>
      <c r="Y500" s="281">
        <v>5.8577405857740672</v>
      </c>
      <c r="Z500" s="281">
        <v>2.890869669959045</v>
      </c>
      <c r="AA500" s="281">
        <v>-71.268034510258829</v>
      </c>
      <c r="AB500" s="281" t="s">
        <v>128</v>
      </c>
      <c r="AC500" s="281">
        <v>3824.6575342465753</v>
      </c>
      <c r="AD500" s="2"/>
      <c r="AE500" s="234"/>
      <c r="AF500" s="170">
        <v>2022</v>
      </c>
      <c r="AG500" s="215" t="s">
        <v>105</v>
      </c>
      <c r="AH500" s="281">
        <v>-10.749270938591309</v>
      </c>
      <c r="AI500" s="281">
        <v>-6.8801407337211238</v>
      </c>
      <c r="AJ500" s="281">
        <v>-3.078026586526633</v>
      </c>
      <c r="AK500" s="281">
        <v>0.11047178257477795</v>
      </c>
      <c r="AL500" s="281">
        <v>0.15130969272090439</v>
      </c>
      <c r="AM500" s="281">
        <v>0.88743920125236309</v>
      </c>
      <c r="AN500" s="281">
        <v>0.21989643924837318</v>
      </c>
      <c r="AO500" s="281">
        <v>6.282755407096377E-2</v>
      </c>
      <c r="AP500" s="281">
        <v>-5.1466238043131156</v>
      </c>
      <c r="AQ500" s="281">
        <v>0</v>
      </c>
      <c r="AR500" s="281">
        <v>2.9235755161021801</v>
      </c>
      <c r="AS500" s="2"/>
      <c r="AT500" s="234"/>
      <c r="AU500" s="170">
        <v>2022</v>
      </c>
      <c r="AV500" s="215" t="s">
        <v>105</v>
      </c>
      <c r="AW500" s="281">
        <v>14.399608082624766</v>
      </c>
      <c r="AX500" s="281">
        <v>13.847518385749666</v>
      </c>
      <c r="AY500" s="281">
        <v>32.323456106341723</v>
      </c>
      <c r="AZ500" s="281">
        <v>99</v>
      </c>
      <c r="BA500" s="281">
        <v>-25.771508728179555</v>
      </c>
      <c r="BB500" s="281">
        <v>57.882212968471151</v>
      </c>
      <c r="BC500" s="281">
        <v>50.954653937947484</v>
      </c>
      <c r="BD500" s="281">
        <v>1.9088523025530861</v>
      </c>
      <c r="BE500" s="281">
        <v>-73.429433456252099</v>
      </c>
      <c r="BF500" s="281" t="s">
        <v>128</v>
      </c>
      <c r="BG500" s="281" t="s">
        <v>128</v>
      </c>
      <c r="BH500" s="2"/>
      <c r="BI500" s="234"/>
      <c r="BJ500" s="170">
        <v>2022</v>
      </c>
      <c r="BK500" s="215" t="s">
        <v>105</v>
      </c>
      <c r="BL500" s="281">
        <v>14.399608082624766</v>
      </c>
      <c r="BM500" s="281">
        <v>5.0291589211534697</v>
      </c>
      <c r="BN500" s="281">
        <v>11.749468160068714</v>
      </c>
      <c r="BO500" s="281">
        <v>0.2657521927911361</v>
      </c>
      <c r="BP500" s="281">
        <v>-2.2192992463643613</v>
      </c>
      <c r="BQ500" s="281">
        <v>1.3059438564938153</v>
      </c>
      <c r="BR500" s="281">
        <v>1.7193361563911382</v>
      </c>
      <c r="BS500" s="281">
        <v>5.3687311674976992E-2</v>
      </c>
      <c r="BT500" s="281">
        <v>-7.3497929683043504</v>
      </c>
      <c r="BU500" s="281">
        <v>0</v>
      </c>
      <c r="BV500" s="281">
        <v>3.8453536987202268</v>
      </c>
    </row>
    <row r="501" spans="1:74" x14ac:dyDescent="0.25">
      <c r="A501" s="234"/>
      <c r="B501" s="155">
        <v>2022</v>
      </c>
      <c r="C501" s="216" t="s">
        <v>102</v>
      </c>
      <c r="D501" s="212">
        <v>195718</v>
      </c>
      <c r="E501" s="212">
        <v>76000</v>
      </c>
      <c r="F501" s="212">
        <v>74774</v>
      </c>
      <c r="G501" s="212">
        <v>1766</v>
      </c>
      <c r="H501" s="212">
        <v>9261</v>
      </c>
      <c r="I501" s="212">
        <v>4228</v>
      </c>
      <c r="J501" s="212">
        <v>15525</v>
      </c>
      <c r="K501" s="212">
        <v>4271</v>
      </c>
      <c r="L501" s="212">
        <v>3963</v>
      </c>
      <c r="M501" s="212"/>
      <c r="N501" s="212">
        <v>5930</v>
      </c>
      <c r="O501" s="2"/>
      <c r="P501" s="234"/>
      <c r="Q501" s="155">
        <v>2022</v>
      </c>
      <c r="R501" s="216" t="s">
        <v>102</v>
      </c>
      <c r="S501" s="282">
        <v>14.812164159842325</v>
      </c>
      <c r="T501" s="282">
        <v>23.352593650587551</v>
      </c>
      <c r="U501" s="282">
        <v>4.3265943939837967</v>
      </c>
      <c r="V501" s="282">
        <v>121.85929648241208</v>
      </c>
      <c r="W501" s="282">
        <v>-2.7716535433070817</v>
      </c>
      <c r="X501" s="282">
        <v>-20.34664657121327</v>
      </c>
      <c r="Y501" s="282">
        <v>104.54545454545453</v>
      </c>
      <c r="Z501" s="282">
        <v>0</v>
      </c>
      <c r="AA501" s="282">
        <v>0</v>
      </c>
      <c r="AB501" s="282" t="s">
        <v>128</v>
      </c>
      <c r="AC501" s="282">
        <v>3.4904013961605642</v>
      </c>
      <c r="AD501" s="2"/>
      <c r="AE501" s="234"/>
      <c r="AF501" s="155">
        <v>2022</v>
      </c>
      <c r="AG501" s="216" t="s">
        <v>102</v>
      </c>
      <c r="AH501" s="282">
        <v>14.812164159842325</v>
      </c>
      <c r="AI501" s="282">
        <v>8.4402937794776776</v>
      </c>
      <c r="AJ501" s="282">
        <v>1.8191097449374674</v>
      </c>
      <c r="AK501" s="282">
        <v>0.56902175188305171</v>
      </c>
      <c r="AL501" s="282">
        <v>-0.15486777577023264</v>
      </c>
      <c r="AM501" s="282">
        <v>-0.6335499917873153</v>
      </c>
      <c r="AN501" s="282">
        <v>4.6548325785484694</v>
      </c>
      <c r="AO501" s="282">
        <v>0</v>
      </c>
      <c r="AP501" s="282">
        <v>0</v>
      </c>
      <c r="AQ501" s="282">
        <v>0</v>
      </c>
      <c r="AR501" s="282">
        <v>0.11732407255320654</v>
      </c>
      <c r="AS501" s="2"/>
      <c r="AT501" s="234"/>
      <c r="AU501" s="155">
        <v>2022</v>
      </c>
      <c r="AV501" s="216" t="s">
        <v>102</v>
      </c>
      <c r="AW501" s="282">
        <v>15.024037048791101</v>
      </c>
      <c r="AX501" s="282">
        <v>16.439405546192745</v>
      </c>
      <c r="AY501" s="282">
        <v>21.793660618301459</v>
      </c>
      <c r="AZ501" s="282">
        <v>249.70297029702971</v>
      </c>
      <c r="BA501" s="282">
        <v>-35.593573962027961</v>
      </c>
      <c r="BB501" s="282">
        <v>-5.4561717352414973</v>
      </c>
      <c r="BC501" s="282">
        <v>208.77088305489264</v>
      </c>
      <c r="BD501" s="282">
        <v>1.9088523025530861</v>
      </c>
      <c r="BE501" s="282">
        <v>-73.429433456252099</v>
      </c>
      <c r="BF501" s="282" t="s">
        <v>128</v>
      </c>
      <c r="BG501" s="282" t="s">
        <v>128</v>
      </c>
      <c r="BH501" s="2"/>
      <c r="BI501" s="234"/>
      <c r="BJ501" s="155">
        <v>2022</v>
      </c>
      <c r="BK501" s="216" t="s">
        <v>102</v>
      </c>
      <c r="BL501" s="282">
        <v>15.024037048791101</v>
      </c>
      <c r="BM501" s="282">
        <v>6.3060521645097998</v>
      </c>
      <c r="BN501" s="282">
        <v>7.8634648612433473</v>
      </c>
      <c r="BO501" s="282">
        <v>0.74109336248339763</v>
      </c>
      <c r="BP501" s="282">
        <v>-3.0078634648612446</v>
      </c>
      <c r="BQ501" s="282">
        <v>-0.14339950868037193</v>
      </c>
      <c r="BR501" s="282">
        <v>6.1691173877781331</v>
      </c>
      <c r="BS501" s="282">
        <v>4.7016232354220318E-2</v>
      </c>
      <c r="BT501" s="282">
        <v>-6.436522209292761</v>
      </c>
      <c r="BU501" s="282">
        <v>0</v>
      </c>
      <c r="BV501" s="282">
        <v>3.4850782232565805</v>
      </c>
    </row>
    <row r="502" spans="1:74" x14ac:dyDescent="0.25">
      <c r="A502" s="234"/>
      <c r="B502" s="170">
        <v>2022</v>
      </c>
      <c r="C502" s="215" t="s">
        <v>103</v>
      </c>
      <c r="D502" s="211">
        <v>143830</v>
      </c>
      <c r="E502" s="211">
        <v>56540</v>
      </c>
      <c r="F502" s="211">
        <v>60536</v>
      </c>
      <c r="G502" s="211">
        <v>1381</v>
      </c>
      <c r="H502" s="211">
        <v>4805</v>
      </c>
      <c r="I502" s="211">
        <v>2780</v>
      </c>
      <c r="J502" s="211">
        <v>11803</v>
      </c>
      <c r="K502" s="211">
        <v>120</v>
      </c>
      <c r="L502" s="211">
        <v>170</v>
      </c>
      <c r="M502" s="211"/>
      <c r="N502" s="211">
        <v>5695</v>
      </c>
      <c r="O502" s="2"/>
      <c r="P502" s="234"/>
      <c r="Q502" s="170">
        <v>2022</v>
      </c>
      <c r="R502" s="215" t="s">
        <v>103</v>
      </c>
      <c r="S502" s="281">
        <v>-26.511613648208126</v>
      </c>
      <c r="T502" s="281">
        <v>-25.60526315789474</v>
      </c>
      <c r="U502" s="281">
        <v>-19.04137801909755</v>
      </c>
      <c r="V502" s="281">
        <v>-21.800679501698752</v>
      </c>
      <c r="W502" s="281">
        <v>-48.115754238203223</v>
      </c>
      <c r="X502" s="281">
        <v>-34.247871333964056</v>
      </c>
      <c r="Y502" s="281">
        <v>-23.974235104669887</v>
      </c>
      <c r="Z502" s="281">
        <v>-97.190353547178645</v>
      </c>
      <c r="AA502" s="281">
        <v>-95.710320464294725</v>
      </c>
      <c r="AB502" s="281" t="s">
        <v>128</v>
      </c>
      <c r="AC502" s="281">
        <v>-3.9629005059021836</v>
      </c>
      <c r="AD502" s="2"/>
      <c r="AE502" s="234"/>
      <c r="AF502" s="170">
        <v>2022</v>
      </c>
      <c r="AG502" s="215" t="s">
        <v>103</v>
      </c>
      <c r="AH502" s="281">
        <v>-26.511613648208126</v>
      </c>
      <c r="AI502" s="281">
        <v>-9.9428769964949524</v>
      </c>
      <c r="AJ502" s="281">
        <v>-7.2747524499535015</v>
      </c>
      <c r="AK502" s="281">
        <v>-0.19671159525439655</v>
      </c>
      <c r="AL502" s="281">
        <v>-2.27674511286647</v>
      </c>
      <c r="AM502" s="281">
        <v>-0.73983997383991218</v>
      </c>
      <c r="AN502" s="281">
        <v>-1.9017157338619843</v>
      </c>
      <c r="AO502" s="281">
        <v>-2.120908654288312</v>
      </c>
      <c r="AP502" s="281">
        <v>-1.9379924176621457</v>
      </c>
      <c r="AQ502" s="281">
        <v>0</v>
      </c>
      <c r="AR502" s="281">
        <v>-0.12007071398644985</v>
      </c>
      <c r="AS502" s="2"/>
      <c r="AT502" s="234"/>
      <c r="AU502" s="170">
        <v>2022</v>
      </c>
      <c r="AV502" s="215" t="s">
        <v>103</v>
      </c>
      <c r="AW502" s="281">
        <v>-18.784620857496165</v>
      </c>
      <c r="AX502" s="281">
        <v>-14.878882314860817</v>
      </c>
      <c r="AY502" s="281">
        <v>-14.326554295984934</v>
      </c>
      <c r="AZ502" s="281">
        <v>173.46534653465346</v>
      </c>
      <c r="BA502" s="281">
        <v>-46.083931777378815</v>
      </c>
      <c r="BB502" s="281">
        <v>-36.55864901871292</v>
      </c>
      <c r="BC502" s="281">
        <v>65.076923076923066</v>
      </c>
      <c r="BD502" s="281">
        <v>-97.109130330040955</v>
      </c>
      <c r="BE502" s="281">
        <v>-98.860207844451892</v>
      </c>
      <c r="BF502" s="281" t="s">
        <v>128</v>
      </c>
      <c r="BG502" s="281" t="s">
        <v>128</v>
      </c>
      <c r="BH502" s="2"/>
      <c r="BI502" s="234"/>
      <c r="BJ502" s="170">
        <v>2022</v>
      </c>
      <c r="BK502" s="215" t="s">
        <v>103</v>
      </c>
      <c r="BL502" s="281">
        <v>-18.784620857496165</v>
      </c>
      <c r="BM502" s="281">
        <v>-5.5805575475586799</v>
      </c>
      <c r="BN502" s="281">
        <v>-5.7160765004489038</v>
      </c>
      <c r="BO502" s="281">
        <v>0.49464417804931732</v>
      </c>
      <c r="BP502" s="281">
        <v>-2.319068081333957</v>
      </c>
      <c r="BQ502" s="281">
        <v>-0.90458901054224483</v>
      </c>
      <c r="BR502" s="281">
        <v>2.6273736991592167</v>
      </c>
      <c r="BS502" s="281">
        <v>-2.2761537462520529</v>
      </c>
      <c r="BT502" s="281">
        <v>-8.3259456681931319</v>
      </c>
      <c r="BU502" s="281">
        <v>0</v>
      </c>
      <c r="BV502" s="281">
        <v>3.215751819624272</v>
      </c>
    </row>
    <row r="503" spans="1:74" x14ac:dyDescent="0.25">
      <c r="A503" s="234"/>
      <c r="B503" s="151">
        <v>2023</v>
      </c>
      <c r="C503" s="216" t="s">
        <v>104</v>
      </c>
      <c r="D503" s="212">
        <v>140537</v>
      </c>
      <c r="E503" s="212">
        <v>48792</v>
      </c>
      <c r="F503" s="212">
        <v>57316</v>
      </c>
      <c r="G503" s="212">
        <v>1336</v>
      </c>
      <c r="H503" s="212">
        <v>4639</v>
      </c>
      <c r="I503" s="212">
        <v>3975</v>
      </c>
      <c r="J503" s="212">
        <v>14519</v>
      </c>
      <c r="K503" s="212">
        <v>120</v>
      </c>
      <c r="L503" s="212">
        <v>3641</v>
      </c>
      <c r="M503" s="212"/>
      <c r="N503" s="212">
        <v>6199</v>
      </c>
      <c r="O503" s="2"/>
      <c r="P503" s="234"/>
      <c r="Q503" s="151">
        <v>2023</v>
      </c>
      <c r="R503" s="216" t="s">
        <v>104</v>
      </c>
      <c r="S503" s="282">
        <v>-2.2895084474727128</v>
      </c>
      <c r="T503" s="282">
        <v>-13.703572691899538</v>
      </c>
      <c r="U503" s="282">
        <v>-5.3191489361702082</v>
      </c>
      <c r="V503" s="282">
        <v>-3.2585083272990545</v>
      </c>
      <c r="W503" s="282">
        <v>-3.4547346514047916</v>
      </c>
      <c r="X503" s="282">
        <v>42.985611510791358</v>
      </c>
      <c r="Y503" s="282">
        <v>23.011098873167839</v>
      </c>
      <c r="Z503" s="282">
        <v>0</v>
      </c>
      <c r="AA503" s="282">
        <v>2041.7647058823532</v>
      </c>
      <c r="AB503" s="282" t="s">
        <v>128</v>
      </c>
      <c r="AC503" s="282">
        <v>8.8498683055311602</v>
      </c>
      <c r="AD503" s="2"/>
      <c r="AE503" s="234"/>
      <c r="AF503" s="151">
        <v>2023</v>
      </c>
      <c r="AG503" s="216" t="s">
        <v>104</v>
      </c>
      <c r="AH503" s="282">
        <v>-2.2895084474727128</v>
      </c>
      <c r="AI503" s="282">
        <v>-5.3869151081137492</v>
      </c>
      <c r="AJ503" s="282">
        <v>-2.2387540846833085</v>
      </c>
      <c r="AK503" s="282">
        <v>-3.1286935966071079E-2</v>
      </c>
      <c r="AL503" s="282">
        <v>-0.11541403045261776</v>
      </c>
      <c r="AM503" s="282">
        <v>0.83084196621010986</v>
      </c>
      <c r="AN503" s="282">
        <v>1.8883404018633125</v>
      </c>
      <c r="AO503" s="282">
        <v>0</v>
      </c>
      <c r="AP503" s="282">
        <v>2.4132656608496159</v>
      </c>
      <c r="AQ503" s="282">
        <v>0</v>
      </c>
      <c r="AR503" s="282">
        <v>0.35041368281999613</v>
      </c>
      <c r="AS503" s="2"/>
      <c r="AT503" s="234"/>
      <c r="AU503" s="151">
        <v>2023</v>
      </c>
      <c r="AV503" s="216" t="s">
        <v>104</v>
      </c>
      <c r="AW503" s="282">
        <v>-26.42003361274142</v>
      </c>
      <c r="AX503" s="282">
        <v>-34.729040974944141</v>
      </c>
      <c r="AY503" s="282">
        <v>-26.093459872085816</v>
      </c>
      <c r="AZ503" s="282">
        <v>128.37606837606836</v>
      </c>
      <c r="BA503" s="282">
        <v>-49.772628843655262</v>
      </c>
      <c r="BB503" s="282">
        <v>10.019374481040686</v>
      </c>
      <c r="BC503" s="282">
        <v>102.49651324965131</v>
      </c>
      <c r="BD503" s="282">
        <v>-97.109130330040955</v>
      </c>
      <c r="BE503" s="282">
        <v>-73.602552019140148</v>
      </c>
      <c r="BF503" s="282" t="s">
        <v>128</v>
      </c>
      <c r="BG503" s="282">
        <v>4145.8904109589039</v>
      </c>
      <c r="BH503" s="2"/>
      <c r="BI503" s="234"/>
      <c r="BJ503" s="151">
        <v>2023</v>
      </c>
      <c r="BK503" s="216" t="s">
        <v>104</v>
      </c>
      <c r="BL503" s="282">
        <v>-26.42003361274142</v>
      </c>
      <c r="BM503" s="282">
        <v>-13.592217760302407</v>
      </c>
      <c r="BN503" s="282">
        <v>-10.594819868166846</v>
      </c>
      <c r="BO503" s="282">
        <v>0.39319577589411453</v>
      </c>
      <c r="BP503" s="282">
        <v>-2.4068188838685014</v>
      </c>
      <c r="BQ503" s="282">
        <v>0.18952978811407384</v>
      </c>
      <c r="BR503" s="282">
        <v>3.8476641238959353</v>
      </c>
      <c r="BS503" s="282">
        <v>-2.1104822538337893</v>
      </c>
      <c r="BT503" s="282">
        <v>-5.3152110744035292</v>
      </c>
      <c r="BU503" s="282">
        <v>0</v>
      </c>
      <c r="BV503" s="282">
        <v>3.1691265399295276</v>
      </c>
    </row>
    <row r="504" spans="1:74" x14ac:dyDescent="0.25">
      <c r="A504" s="234"/>
      <c r="B504" s="170">
        <v>2023</v>
      </c>
      <c r="C504" s="215" t="s">
        <v>105</v>
      </c>
      <c r="D504" s="211">
        <v>158667</v>
      </c>
      <c r="E504" s="211">
        <v>43880</v>
      </c>
      <c r="F504" s="211">
        <v>73332</v>
      </c>
      <c r="G504" s="211">
        <v>4790</v>
      </c>
      <c r="H504" s="211">
        <v>7797</v>
      </c>
      <c r="I504" s="211">
        <v>2805</v>
      </c>
      <c r="J504" s="211">
        <v>14715</v>
      </c>
      <c r="K504" s="211">
        <v>3671</v>
      </c>
      <c r="L504" s="211">
        <v>3831</v>
      </c>
      <c r="M504" s="211"/>
      <c r="N504" s="211">
        <v>3846</v>
      </c>
      <c r="O504" s="2"/>
      <c r="P504" s="234"/>
      <c r="Q504" s="170">
        <v>2023</v>
      </c>
      <c r="R504" s="215" t="s">
        <v>105</v>
      </c>
      <c r="S504" s="281">
        <v>12.900517301493551</v>
      </c>
      <c r="T504" s="281">
        <v>-10.067224135104112</v>
      </c>
      <c r="U504" s="281">
        <v>27.943331704934053</v>
      </c>
      <c r="V504" s="281">
        <v>258.53293413173651</v>
      </c>
      <c r="W504" s="281">
        <v>68.075016167277425</v>
      </c>
      <c r="X504" s="281">
        <v>-29.433962264150949</v>
      </c>
      <c r="Y504" s="281">
        <v>1.349955231076521</v>
      </c>
      <c r="Z504" s="281">
        <v>2959.1666666666665</v>
      </c>
      <c r="AA504" s="281">
        <v>5.2183466080746967</v>
      </c>
      <c r="AB504" s="281" t="s">
        <v>128</v>
      </c>
      <c r="AC504" s="281">
        <v>-37.957735118567513</v>
      </c>
      <c r="AD504" s="2"/>
      <c r="AE504" s="234"/>
      <c r="AF504" s="170">
        <v>2023</v>
      </c>
      <c r="AG504" s="215" t="s">
        <v>105</v>
      </c>
      <c r="AH504" s="281">
        <v>12.900517301493551</v>
      </c>
      <c r="AI504" s="281">
        <v>-3.4951649743483908</v>
      </c>
      <c r="AJ504" s="281">
        <v>11.396287098771138</v>
      </c>
      <c r="AK504" s="281">
        <v>2.4577157616855336</v>
      </c>
      <c r="AL504" s="281">
        <v>2.2470950710489039</v>
      </c>
      <c r="AM504" s="281">
        <v>-0.8325209731245149</v>
      </c>
      <c r="AN504" s="281">
        <v>0.1394650519080384</v>
      </c>
      <c r="AO504" s="281">
        <v>2.5267367312522668</v>
      </c>
      <c r="AP504" s="281">
        <v>0.13519571358432295</v>
      </c>
      <c r="AQ504" s="281">
        <v>0</v>
      </c>
      <c r="AR504" s="281">
        <v>-1.6742921792837464</v>
      </c>
      <c r="AS504" s="2"/>
      <c r="AT504" s="234"/>
      <c r="AU504" s="170">
        <v>2023</v>
      </c>
      <c r="AV504" s="215" t="s">
        <v>105</v>
      </c>
      <c r="AW504" s="281">
        <v>-6.9227069010019449</v>
      </c>
      <c r="AX504" s="281">
        <v>-28.780107771213409</v>
      </c>
      <c r="AY504" s="281">
        <v>2.3146791678874763</v>
      </c>
      <c r="AZ504" s="281">
        <v>501.75879396984919</v>
      </c>
      <c r="BA504" s="281">
        <v>-18.141732283464563</v>
      </c>
      <c r="BB504" s="281">
        <v>-47.155237377543337</v>
      </c>
      <c r="BC504" s="281">
        <v>93.873517786561251</v>
      </c>
      <c r="BD504" s="281">
        <v>-14.048232264106758</v>
      </c>
      <c r="BE504" s="281">
        <v>-3.3308099924299768</v>
      </c>
      <c r="BF504" s="281" t="s">
        <v>128</v>
      </c>
      <c r="BG504" s="281">
        <v>-32.879581151832454</v>
      </c>
      <c r="BH504" s="2"/>
      <c r="BI504" s="234"/>
      <c r="BJ504" s="170">
        <v>2023</v>
      </c>
      <c r="BK504" s="215" t="s">
        <v>105</v>
      </c>
      <c r="BL504" s="281">
        <v>-6.9227069010019449</v>
      </c>
      <c r="BM504" s="281">
        <v>-10.40195227256728</v>
      </c>
      <c r="BN504" s="281">
        <v>0.97320318182884735</v>
      </c>
      <c r="BO504" s="281">
        <v>2.3429617288875324</v>
      </c>
      <c r="BP504" s="281">
        <v>-1.0136799868597035</v>
      </c>
      <c r="BQ504" s="281">
        <v>-1.4683107680033785</v>
      </c>
      <c r="BR504" s="281">
        <v>4.1796700847079782</v>
      </c>
      <c r="BS504" s="281">
        <v>-0.35197221765961928</v>
      </c>
      <c r="BT504" s="281">
        <v>-7.7433887885116237E-2</v>
      </c>
      <c r="BU504" s="281">
        <v>0</v>
      </c>
      <c r="BV504" s="281">
        <v>-1.1051927634512044</v>
      </c>
    </row>
    <row r="505" spans="1:74" x14ac:dyDescent="0.25">
      <c r="A505" s="234"/>
      <c r="B505" s="155">
        <v>2023</v>
      </c>
      <c r="C505" s="216" t="s">
        <v>102</v>
      </c>
      <c r="D505" s="212">
        <v>174319</v>
      </c>
      <c r="E505" s="212">
        <v>52720</v>
      </c>
      <c r="F505" s="212">
        <v>69582</v>
      </c>
      <c r="G505" s="212">
        <v>4190</v>
      </c>
      <c r="H505" s="212">
        <v>9307</v>
      </c>
      <c r="I505" s="212">
        <v>3968</v>
      </c>
      <c r="J505" s="212">
        <v>19940</v>
      </c>
      <c r="K505" s="212">
        <v>3671</v>
      </c>
      <c r="L505" s="212">
        <v>10174</v>
      </c>
      <c r="M505" s="212"/>
      <c r="N505" s="212">
        <v>767</v>
      </c>
      <c r="O505" s="2"/>
      <c r="P505" s="234"/>
      <c r="Q505" s="155">
        <v>2023</v>
      </c>
      <c r="R505" s="216" t="s">
        <v>102</v>
      </c>
      <c r="S505" s="282">
        <v>9.8646851582244466</v>
      </c>
      <c r="T505" s="282">
        <v>20.145852324521414</v>
      </c>
      <c r="U505" s="282">
        <v>-5.1137293405334674</v>
      </c>
      <c r="V505" s="282">
        <v>-12.526096033402922</v>
      </c>
      <c r="W505" s="282">
        <v>19.36642298319866</v>
      </c>
      <c r="X505" s="282">
        <v>41.461675579322645</v>
      </c>
      <c r="Y505" s="282">
        <v>35.50798504926945</v>
      </c>
      <c r="Z505" s="282">
        <v>0</v>
      </c>
      <c r="AA505" s="282">
        <v>165.57034716784131</v>
      </c>
      <c r="AB505" s="282" t="s">
        <v>128</v>
      </c>
      <c r="AC505" s="282">
        <v>-80.057202288091531</v>
      </c>
      <c r="AD505" s="2"/>
      <c r="AE505" s="234"/>
      <c r="AF505" s="155">
        <v>2023</v>
      </c>
      <c r="AG505" s="216" t="s">
        <v>102</v>
      </c>
      <c r="AH505" s="282">
        <v>9.8646851582244466</v>
      </c>
      <c r="AI505" s="282">
        <v>5.5714168667712825</v>
      </c>
      <c r="AJ505" s="282">
        <v>-2.3634404129403062</v>
      </c>
      <c r="AK505" s="282">
        <v>-0.378150466070449</v>
      </c>
      <c r="AL505" s="282">
        <v>0.95167867294396324</v>
      </c>
      <c r="AM505" s="282">
        <v>0.73298165339988697</v>
      </c>
      <c r="AN505" s="282">
        <v>3.2930603086968269</v>
      </c>
      <c r="AO505" s="282">
        <v>0</v>
      </c>
      <c r="AP505" s="282">
        <v>3.9976806771414304</v>
      </c>
      <c r="AQ505" s="282">
        <v>0</v>
      </c>
      <c r="AR505" s="282">
        <v>-1.9405421417181876</v>
      </c>
      <c r="AS505" s="2"/>
      <c r="AT505" s="234"/>
      <c r="AU505" s="155">
        <v>2023</v>
      </c>
      <c r="AV505" s="216" t="s">
        <v>102</v>
      </c>
      <c r="AW505" s="282">
        <v>-10.933588121685275</v>
      </c>
      <c r="AX505" s="282">
        <v>-30.631578947368425</v>
      </c>
      <c r="AY505" s="282">
        <v>-6.9435900179206698</v>
      </c>
      <c r="AZ505" s="282">
        <v>137.25934314835789</v>
      </c>
      <c r="BA505" s="282">
        <v>0.49670661915558867</v>
      </c>
      <c r="BB505" s="282">
        <v>-6.14947965941343</v>
      </c>
      <c r="BC505" s="282">
        <v>28.438003220611904</v>
      </c>
      <c r="BD505" s="282">
        <v>-14.048232264106758</v>
      </c>
      <c r="BE505" s="282">
        <v>156.72470350744385</v>
      </c>
      <c r="BF505" s="282" t="s">
        <v>128</v>
      </c>
      <c r="BG505" s="282">
        <v>-87.065767284991566</v>
      </c>
      <c r="BH505" s="2"/>
      <c r="BI505" s="234"/>
      <c r="BJ505" s="155">
        <v>2023</v>
      </c>
      <c r="BK505" s="216" t="s">
        <v>102</v>
      </c>
      <c r="BL505" s="282">
        <v>-10.933588121685275</v>
      </c>
      <c r="BM505" s="282">
        <v>-11.894664772785326</v>
      </c>
      <c r="BN505" s="282">
        <v>-2.6527963702878616</v>
      </c>
      <c r="BO505" s="282">
        <v>1.2385166412900186</v>
      </c>
      <c r="BP505" s="282">
        <v>2.3503203588836986E-2</v>
      </c>
      <c r="BQ505" s="282">
        <v>-0.13284419419777427</v>
      </c>
      <c r="BR505" s="282">
        <v>2.2557966053198979</v>
      </c>
      <c r="BS505" s="282">
        <v>-0.3065635250717868</v>
      </c>
      <c r="BT505" s="282">
        <v>3.1734434237014457</v>
      </c>
      <c r="BU505" s="282">
        <v>0</v>
      </c>
      <c r="BV505" s="282">
        <v>-2.6379791332427254</v>
      </c>
    </row>
    <row r="506" spans="1:74" x14ac:dyDescent="0.25">
      <c r="A506" s="234"/>
      <c r="B506" s="170">
        <v>2023</v>
      </c>
      <c r="C506" s="215" t="s">
        <v>103</v>
      </c>
      <c r="D506" s="211">
        <v>160956</v>
      </c>
      <c r="E506" s="211">
        <v>51047</v>
      </c>
      <c r="F506" s="211">
        <v>59609</v>
      </c>
      <c r="G506" s="211">
        <v>800</v>
      </c>
      <c r="H506" s="211">
        <v>8764</v>
      </c>
      <c r="I506" s="211">
        <v>3608</v>
      </c>
      <c r="J506" s="211">
        <v>19745</v>
      </c>
      <c r="K506" s="211">
        <v>3671</v>
      </c>
      <c r="L506" s="211">
        <v>10384</v>
      </c>
      <c r="M506" s="211">
        <v>2708</v>
      </c>
      <c r="N506" s="211">
        <v>620</v>
      </c>
      <c r="O506" s="2"/>
      <c r="P506" s="234"/>
      <c r="Q506" s="170">
        <v>2023</v>
      </c>
      <c r="R506" s="215" t="s">
        <v>103</v>
      </c>
      <c r="S506" s="281">
        <v>-7.6658310339091003</v>
      </c>
      <c r="T506" s="281">
        <v>-3.1733687405159401</v>
      </c>
      <c r="U506" s="281">
        <v>-14.332729728952884</v>
      </c>
      <c r="V506" s="281">
        <v>-80.906921241050128</v>
      </c>
      <c r="W506" s="281">
        <v>-5.8343182550768233</v>
      </c>
      <c r="X506" s="281">
        <v>-9.0725806451612812</v>
      </c>
      <c r="Y506" s="281">
        <v>-0.97793380140420538</v>
      </c>
      <c r="Z506" s="281">
        <v>0</v>
      </c>
      <c r="AA506" s="281">
        <v>2.0640849223510855</v>
      </c>
      <c r="AB506" s="281" t="s">
        <v>128</v>
      </c>
      <c r="AC506" s="281">
        <v>-19.165580182529339</v>
      </c>
      <c r="AD506" s="2"/>
      <c r="AE506" s="234"/>
      <c r="AF506" s="170">
        <v>2023</v>
      </c>
      <c r="AG506" s="215" t="s">
        <v>103</v>
      </c>
      <c r="AH506" s="281">
        <v>-7.6658310339091003</v>
      </c>
      <c r="AI506" s="281">
        <v>-0.95973473918505747</v>
      </c>
      <c r="AJ506" s="281">
        <v>-5.7211204745323245</v>
      </c>
      <c r="AK506" s="281">
        <v>-1.9447105593767753</v>
      </c>
      <c r="AL506" s="281">
        <v>-0.31149788605946582</v>
      </c>
      <c r="AM506" s="281">
        <v>-0.20651793550903808</v>
      </c>
      <c r="AN506" s="281">
        <v>-0.11186388173406231</v>
      </c>
      <c r="AO506" s="281">
        <v>0</v>
      </c>
      <c r="AP506" s="281">
        <v>0.12046879571360557</v>
      </c>
      <c r="AQ506" s="281">
        <v>1.5534738037735423</v>
      </c>
      <c r="AR506" s="281">
        <v>-8.4328156999523896E-2</v>
      </c>
      <c r="AS506" s="2"/>
      <c r="AT506" s="234"/>
      <c r="AU506" s="170">
        <v>2023</v>
      </c>
      <c r="AV506" s="215" t="s">
        <v>103</v>
      </c>
      <c r="AW506" s="281">
        <v>11.907112563442951</v>
      </c>
      <c r="AX506" s="281">
        <v>-9.7152458436505071</v>
      </c>
      <c r="AY506" s="281">
        <v>-1.5313202061583127</v>
      </c>
      <c r="AZ506" s="281">
        <v>-42.070963070238953</v>
      </c>
      <c r="BA506" s="281">
        <v>82.393340270551505</v>
      </c>
      <c r="BB506" s="281">
        <v>29.784172661870514</v>
      </c>
      <c r="BC506" s="281">
        <v>67.287977632805223</v>
      </c>
      <c r="BD506" s="281">
        <v>2959.1666666666665</v>
      </c>
      <c r="BE506" s="281">
        <v>6008.2352941176478</v>
      </c>
      <c r="BF506" s="281" t="s">
        <v>128</v>
      </c>
      <c r="BG506" s="281">
        <v>-89.11325724319579</v>
      </c>
      <c r="BH506" s="2"/>
      <c r="BI506" s="234"/>
      <c r="BJ506" s="170">
        <v>2023</v>
      </c>
      <c r="BK506" s="215" t="s">
        <v>103</v>
      </c>
      <c r="BL506" s="281">
        <v>11.907112563442951</v>
      </c>
      <c r="BM506" s="281">
        <v>-3.8190919835917394</v>
      </c>
      <c r="BN506" s="281">
        <v>-0.64451088090106368</v>
      </c>
      <c r="BO506" s="281">
        <v>-0.40394910658416172</v>
      </c>
      <c r="BP506" s="281">
        <v>2.7525550997705617</v>
      </c>
      <c r="BQ506" s="281">
        <v>0.57567962177570731</v>
      </c>
      <c r="BR506" s="281">
        <v>5.5217965653896952</v>
      </c>
      <c r="BS506" s="281">
        <v>2.4688868803448512</v>
      </c>
      <c r="BT506" s="281">
        <v>7.101439199054437</v>
      </c>
      <c r="BU506" s="281">
        <v>1.8827782799137864</v>
      </c>
      <c r="BV506" s="281">
        <v>-3.5284711117291243</v>
      </c>
    </row>
    <row r="507" spans="1:74" x14ac:dyDescent="0.25">
      <c r="A507" s="234"/>
      <c r="B507" s="151">
        <v>2024</v>
      </c>
      <c r="C507" s="216" t="s">
        <v>104</v>
      </c>
      <c r="D507" s="212">
        <v>134047</v>
      </c>
      <c r="E507" s="212">
        <v>35827</v>
      </c>
      <c r="F507" s="212">
        <v>56702</v>
      </c>
      <c r="G507" s="212">
        <v>800</v>
      </c>
      <c r="H507" s="212">
        <v>10701</v>
      </c>
      <c r="I507" s="212">
        <v>2547</v>
      </c>
      <c r="J507" s="212">
        <v>11270</v>
      </c>
      <c r="K507" s="212"/>
      <c r="L507" s="212">
        <v>12872</v>
      </c>
      <c r="M507" s="212">
        <v>2708</v>
      </c>
      <c r="N507" s="212">
        <v>620</v>
      </c>
      <c r="O507" s="2"/>
      <c r="P507" s="234"/>
      <c r="Q507" s="151">
        <v>2024</v>
      </c>
      <c r="R507" s="216" t="s">
        <v>104</v>
      </c>
      <c r="S507" s="282">
        <v>-16.718233554511798</v>
      </c>
      <c r="T507" s="282">
        <v>-29.815660077967365</v>
      </c>
      <c r="U507" s="282">
        <v>-4.8767803519602779</v>
      </c>
      <c r="V507" s="282">
        <v>0</v>
      </c>
      <c r="W507" s="282">
        <v>22.101780009128262</v>
      </c>
      <c r="X507" s="282">
        <v>-29.406873614190687</v>
      </c>
      <c r="Y507" s="282">
        <v>-42.922258799696124</v>
      </c>
      <c r="Z507" s="282">
        <v>-100</v>
      </c>
      <c r="AA507" s="282">
        <v>23.959938366718035</v>
      </c>
      <c r="AB507" s="282">
        <v>0</v>
      </c>
      <c r="AC507" s="282">
        <v>0</v>
      </c>
      <c r="AD507" s="2"/>
      <c r="AE507" s="234"/>
      <c r="AF507" s="151">
        <v>2024</v>
      </c>
      <c r="AG507" s="216" t="s">
        <v>104</v>
      </c>
      <c r="AH507" s="282">
        <v>-16.718233554511798</v>
      </c>
      <c r="AI507" s="282">
        <v>-9.4560003976241997</v>
      </c>
      <c r="AJ507" s="282">
        <v>-1.8060836501901147</v>
      </c>
      <c r="AK507" s="282">
        <v>0</v>
      </c>
      <c r="AL507" s="282">
        <v>1.2034344789880469</v>
      </c>
      <c r="AM507" s="282">
        <v>-0.65918636149009691</v>
      </c>
      <c r="AN507" s="282">
        <v>-5.2654141504510568</v>
      </c>
      <c r="AO507" s="282">
        <v>-2.2807475334874132</v>
      </c>
      <c r="AP507" s="282">
        <v>1.545764059743036</v>
      </c>
      <c r="AQ507" s="282">
        <v>0</v>
      </c>
      <c r="AR507" s="282">
        <v>0</v>
      </c>
      <c r="AS507" s="2"/>
      <c r="AT507" s="234"/>
      <c r="AU507" s="151">
        <v>2024</v>
      </c>
      <c r="AV507" s="216" t="s">
        <v>104</v>
      </c>
      <c r="AW507" s="282">
        <v>-4.6180009534855628</v>
      </c>
      <c r="AX507" s="282">
        <v>-26.571979012952937</v>
      </c>
      <c r="AY507" s="282">
        <v>-1.0712541000767715</v>
      </c>
      <c r="AZ507" s="282">
        <v>-40.119760479041922</v>
      </c>
      <c r="BA507" s="282">
        <v>130.67471437809871</v>
      </c>
      <c r="BB507" s="282">
        <v>-35.924528301886795</v>
      </c>
      <c r="BC507" s="282">
        <v>-22.377574213100075</v>
      </c>
      <c r="BD507" s="282">
        <v>-100</v>
      </c>
      <c r="BE507" s="282">
        <v>253.52925020598735</v>
      </c>
      <c r="BF507" s="282" t="s">
        <v>128</v>
      </c>
      <c r="BG507" s="282">
        <v>-89.998386836586548</v>
      </c>
      <c r="BH507" s="2"/>
      <c r="BI507" s="234"/>
      <c r="BJ507" s="151">
        <v>2024</v>
      </c>
      <c r="BK507" s="216" t="s">
        <v>104</v>
      </c>
      <c r="BL507" s="282">
        <v>-4.6180009534855628</v>
      </c>
      <c r="BM507" s="282">
        <v>-9.2253285611618363</v>
      </c>
      <c r="BN507" s="282">
        <v>-0.4368956217935494</v>
      </c>
      <c r="BO507" s="282">
        <v>-0.38139422358524833</v>
      </c>
      <c r="BP507" s="282">
        <v>4.3134548197271929</v>
      </c>
      <c r="BQ507" s="282">
        <v>-1.0161025210442811</v>
      </c>
      <c r="BR507" s="282">
        <v>-2.3118467022919251</v>
      </c>
      <c r="BS507" s="282">
        <v>-8.5386766474309331E-2</v>
      </c>
      <c r="BT507" s="282">
        <v>6.5683770110362447</v>
      </c>
      <c r="BU507" s="282">
        <v>1.9268946967702472</v>
      </c>
      <c r="BV507" s="282">
        <v>-3.9697730846680979</v>
      </c>
    </row>
    <row r="508" spans="1:74" x14ac:dyDescent="0.25">
      <c r="A508" s="234"/>
      <c r="B508" s="170">
        <v>2024</v>
      </c>
      <c r="C508" s="215" t="s">
        <v>105</v>
      </c>
      <c r="D508" s="211">
        <v>124052</v>
      </c>
      <c r="E508" s="211">
        <v>36862</v>
      </c>
      <c r="F508" s="211">
        <v>48550</v>
      </c>
      <c r="G508" s="211">
        <v>230</v>
      </c>
      <c r="H508" s="211">
        <v>10578</v>
      </c>
      <c r="I508" s="211">
        <v>1674</v>
      </c>
      <c r="J508" s="211">
        <v>11130</v>
      </c>
      <c r="K508" s="211"/>
      <c r="L508" s="211">
        <v>10036</v>
      </c>
      <c r="M508" s="211">
        <v>4682</v>
      </c>
      <c r="N508" s="211">
        <v>310</v>
      </c>
      <c r="O508" s="2"/>
      <c r="P508" s="234"/>
      <c r="Q508" s="170">
        <v>2024</v>
      </c>
      <c r="R508" s="215" t="s">
        <v>105</v>
      </c>
      <c r="S508" s="281">
        <v>-7.4563399404686379</v>
      </c>
      <c r="T508" s="281">
        <v>2.8888826862422121</v>
      </c>
      <c r="U508" s="281">
        <v>-14.376917921766434</v>
      </c>
      <c r="V508" s="281">
        <v>-71.25</v>
      </c>
      <c r="W508" s="281">
        <v>-1.1494252873563227</v>
      </c>
      <c r="X508" s="281">
        <v>-34.275618374558306</v>
      </c>
      <c r="Y508" s="281">
        <v>-1.2422360248447291</v>
      </c>
      <c r="Z508" s="281" t="s">
        <v>128</v>
      </c>
      <c r="AA508" s="281">
        <v>-22.032318210068368</v>
      </c>
      <c r="AB508" s="281">
        <v>72.89512555391434</v>
      </c>
      <c r="AC508" s="281">
        <v>-50</v>
      </c>
      <c r="AD508" s="2"/>
      <c r="AE508" s="234"/>
      <c r="AF508" s="170">
        <v>2024</v>
      </c>
      <c r="AG508" s="215" t="s">
        <v>105</v>
      </c>
      <c r="AH508" s="281">
        <v>-7.4563399404686379</v>
      </c>
      <c r="AI508" s="281">
        <v>0.7721172424597339</v>
      </c>
      <c r="AJ508" s="281">
        <v>-6.0814490439920297</v>
      </c>
      <c r="AK508" s="281">
        <v>-0.42522398860101285</v>
      </c>
      <c r="AL508" s="281">
        <v>-9.1758860698113301E-2</v>
      </c>
      <c r="AM508" s="281">
        <v>-0.65126410885734076</v>
      </c>
      <c r="AN508" s="281">
        <v>-0.10444097965638913</v>
      </c>
      <c r="AO508" s="281">
        <v>0</v>
      </c>
      <c r="AP508" s="281">
        <v>-2.1156758450394251</v>
      </c>
      <c r="AQ508" s="281">
        <v>1.4726178131550867</v>
      </c>
      <c r="AR508" s="281">
        <v>-0.23126216923914733</v>
      </c>
      <c r="AS508" s="2"/>
      <c r="AT508" s="234"/>
      <c r="AU508" s="170">
        <v>2024</v>
      </c>
      <c r="AV508" s="215" t="s">
        <v>105</v>
      </c>
      <c r="AW508" s="281">
        <v>-21.816130638381011</v>
      </c>
      <c r="AX508" s="281">
        <v>-15.993618960802195</v>
      </c>
      <c r="AY508" s="281">
        <v>-33.794250804560079</v>
      </c>
      <c r="AZ508" s="281">
        <v>-95.198329853862219</v>
      </c>
      <c r="BA508" s="281">
        <v>35.667564447864549</v>
      </c>
      <c r="BB508" s="281">
        <v>-40.320855614973262</v>
      </c>
      <c r="BC508" s="281">
        <v>-24.362895005096846</v>
      </c>
      <c r="BD508" s="281">
        <v>-100</v>
      </c>
      <c r="BE508" s="281">
        <v>161.96815452884368</v>
      </c>
      <c r="BF508" s="281" t="s">
        <v>128</v>
      </c>
      <c r="BG508" s="281">
        <v>-91.939677587103489</v>
      </c>
      <c r="BH508" s="2"/>
      <c r="BI508" s="234"/>
      <c r="BJ508" s="170">
        <v>2024</v>
      </c>
      <c r="BK508" s="215" t="s">
        <v>105</v>
      </c>
      <c r="BL508" s="281">
        <v>-21.816130638381011</v>
      </c>
      <c r="BM508" s="281">
        <v>-4.4230999514706895</v>
      </c>
      <c r="BN508" s="281">
        <v>-15.61887475026313</v>
      </c>
      <c r="BO508" s="281">
        <v>-2.8739435421354158</v>
      </c>
      <c r="BP508" s="281">
        <v>1.7527274102365331</v>
      </c>
      <c r="BQ508" s="281">
        <v>-0.71281362854279717</v>
      </c>
      <c r="BR508" s="281">
        <v>-2.2594490347709351</v>
      </c>
      <c r="BS508" s="281">
        <v>-2.3136506015743663</v>
      </c>
      <c r="BT508" s="281">
        <v>3.9107060699452312</v>
      </c>
      <c r="BU508" s="281">
        <v>2.9508341369030737</v>
      </c>
      <c r="BV508" s="281">
        <v>-2.2285667467085153</v>
      </c>
    </row>
    <row r="509" spans="1:74" x14ac:dyDescent="0.25">
      <c r="A509" s="234"/>
      <c r="B509" s="155">
        <v>2024</v>
      </c>
      <c r="C509" s="216" t="s">
        <v>102</v>
      </c>
      <c r="D509" s="212">
        <v>150664</v>
      </c>
      <c r="E509" s="212">
        <v>50197</v>
      </c>
      <c r="F509" s="212">
        <v>51064</v>
      </c>
      <c r="G509" s="212"/>
      <c r="H509" s="212">
        <v>18769</v>
      </c>
      <c r="I509" s="212">
        <v>894</v>
      </c>
      <c r="J509" s="212">
        <v>11324</v>
      </c>
      <c r="K509" s="212">
        <v>2728</v>
      </c>
      <c r="L509" s="212">
        <v>10516</v>
      </c>
      <c r="M509" s="212">
        <v>4682</v>
      </c>
      <c r="N509" s="212">
        <v>490</v>
      </c>
      <c r="O509" s="2"/>
      <c r="P509" s="234"/>
      <c r="Q509" s="155">
        <v>2024</v>
      </c>
      <c r="R509" s="216" t="s">
        <v>102</v>
      </c>
      <c r="S509" s="282">
        <v>21.452294199206776</v>
      </c>
      <c r="T509" s="282">
        <v>36.175465248765676</v>
      </c>
      <c r="U509" s="282">
        <v>5.1781668383110286</v>
      </c>
      <c r="V509" s="282">
        <v>-100</v>
      </c>
      <c r="W509" s="282">
        <v>77.434297598789954</v>
      </c>
      <c r="X509" s="282">
        <v>-46.594982078853043</v>
      </c>
      <c r="Y509" s="282">
        <v>1.7430368373764651</v>
      </c>
      <c r="Z509" s="282" t="s">
        <v>128</v>
      </c>
      <c r="AA509" s="282">
        <v>4.7827819848545374</v>
      </c>
      <c r="AB509" s="282">
        <v>0</v>
      </c>
      <c r="AC509" s="282">
        <v>58.064516129032256</v>
      </c>
      <c r="AD509" s="2"/>
      <c r="AE509" s="234"/>
      <c r="AF509" s="155">
        <v>2024</v>
      </c>
      <c r="AG509" s="216" t="s">
        <v>102</v>
      </c>
      <c r="AH509" s="282">
        <v>21.452294199206776</v>
      </c>
      <c r="AI509" s="282">
        <v>10.749524392996483</v>
      </c>
      <c r="AJ509" s="282">
        <v>2.0265695031115976</v>
      </c>
      <c r="AK509" s="282">
        <v>-0.18540612001418755</v>
      </c>
      <c r="AL509" s="282">
        <v>6.6028762132009131</v>
      </c>
      <c r="AM509" s="282">
        <v>-0.6287685809176794</v>
      </c>
      <c r="AN509" s="282">
        <v>0.15638603166414078</v>
      </c>
      <c r="AO509" s="282">
        <v>2.1990778060813199</v>
      </c>
      <c r="AP509" s="282">
        <v>0.38693451133395662</v>
      </c>
      <c r="AQ509" s="282">
        <v>0</v>
      </c>
      <c r="AR509" s="282">
        <v>0.14510044175023371</v>
      </c>
      <c r="AS509" s="2"/>
      <c r="AT509" s="234"/>
      <c r="AU509" s="155">
        <v>2024</v>
      </c>
      <c r="AV509" s="216" t="s">
        <v>102</v>
      </c>
      <c r="AW509" s="282">
        <v>-13.569949345739701</v>
      </c>
      <c r="AX509" s="282">
        <v>-4.7856600910470348</v>
      </c>
      <c r="AY509" s="282">
        <v>-26.613204564398842</v>
      </c>
      <c r="AZ509" s="282">
        <v>-100</v>
      </c>
      <c r="BA509" s="282">
        <v>101.66541312990222</v>
      </c>
      <c r="BB509" s="282">
        <v>-77.469758064516128</v>
      </c>
      <c r="BC509" s="282">
        <v>-43.209628886659978</v>
      </c>
      <c r="BD509" s="282">
        <v>-25.687823481340232</v>
      </c>
      <c r="BE509" s="282">
        <v>3.361509730686052</v>
      </c>
      <c r="BF509" s="282" t="s">
        <v>128</v>
      </c>
      <c r="BG509" s="282">
        <v>-36.114732724902218</v>
      </c>
      <c r="BH509" s="2"/>
      <c r="BI509" s="234"/>
      <c r="BJ509" s="155">
        <v>2024</v>
      </c>
      <c r="BK509" s="216" t="s">
        <v>102</v>
      </c>
      <c r="BL509" s="282">
        <v>-13.569949345739701</v>
      </c>
      <c r="BM509" s="282">
        <v>-1.4473465313591742</v>
      </c>
      <c r="BN509" s="282">
        <v>-10.623053138212123</v>
      </c>
      <c r="BO509" s="282">
        <v>-2.4036393049524136</v>
      </c>
      <c r="BP509" s="282">
        <v>5.427979738295881</v>
      </c>
      <c r="BQ509" s="282">
        <v>-1.7634337048743962</v>
      </c>
      <c r="BR509" s="282">
        <v>-4.9426625898496415</v>
      </c>
      <c r="BS509" s="282">
        <v>-0.54096225884728555</v>
      </c>
      <c r="BT509" s="282">
        <v>0.19619203873358604</v>
      </c>
      <c r="BU509" s="282">
        <v>2.6858804834814323</v>
      </c>
      <c r="BV509" s="282">
        <v>-0.15890407815556529</v>
      </c>
    </row>
    <row r="510" spans="1:74" x14ac:dyDescent="0.25">
      <c r="A510" s="234"/>
      <c r="B510" s="170">
        <v>2024</v>
      </c>
      <c r="C510" s="215" t="s">
        <v>103</v>
      </c>
      <c r="D510" s="211">
        <v>142253</v>
      </c>
      <c r="E510" s="211">
        <v>36789</v>
      </c>
      <c r="F510" s="211">
        <v>50322</v>
      </c>
      <c r="G510" s="211"/>
      <c r="H510" s="211">
        <v>26226</v>
      </c>
      <c r="I510" s="211">
        <v>1100</v>
      </c>
      <c r="J510" s="211">
        <v>11214</v>
      </c>
      <c r="K510" s="211">
        <v>2728</v>
      </c>
      <c r="L510" s="211">
        <v>11500</v>
      </c>
      <c r="M510" s="211">
        <v>1974</v>
      </c>
      <c r="N510" s="211">
        <v>400</v>
      </c>
      <c r="O510" s="2"/>
      <c r="P510" s="234"/>
      <c r="Q510" s="170">
        <v>2024</v>
      </c>
      <c r="R510" s="215" t="s">
        <v>103</v>
      </c>
      <c r="S510" s="281">
        <v>-5.5826209313439108</v>
      </c>
      <c r="T510" s="281">
        <v>-26.710759607147835</v>
      </c>
      <c r="U510" s="281">
        <v>-1.4530784897383739</v>
      </c>
      <c r="V510" s="281" t="s">
        <v>128</v>
      </c>
      <c r="W510" s="281">
        <v>39.730406521391672</v>
      </c>
      <c r="X510" s="281">
        <v>23.042505592841152</v>
      </c>
      <c r="Y510" s="281">
        <v>-0.97138820204875742</v>
      </c>
      <c r="Z510" s="281">
        <v>0</v>
      </c>
      <c r="AA510" s="281">
        <v>9.3571700266260791</v>
      </c>
      <c r="AB510" s="281">
        <v>-57.8385305425032</v>
      </c>
      <c r="AC510" s="281">
        <v>-18.367346938775512</v>
      </c>
      <c r="AD510" s="2"/>
      <c r="AE510" s="234"/>
      <c r="AF510" s="170">
        <v>2024</v>
      </c>
      <c r="AG510" s="215" t="s">
        <v>103</v>
      </c>
      <c r="AH510" s="281">
        <v>-5.5826209313439108</v>
      </c>
      <c r="AI510" s="281">
        <v>-8.8992725534965107</v>
      </c>
      <c r="AJ510" s="281">
        <v>-0.49248659268305572</v>
      </c>
      <c r="AK510" s="281">
        <v>0</v>
      </c>
      <c r="AL510" s="281">
        <v>4.9494238836085538</v>
      </c>
      <c r="AM510" s="281">
        <v>0.13672808368289688</v>
      </c>
      <c r="AN510" s="281">
        <v>-7.3010141772420656E-2</v>
      </c>
      <c r="AO510" s="281">
        <v>0</v>
      </c>
      <c r="AP510" s="281">
        <v>0.65310890458238113</v>
      </c>
      <c r="AQ510" s="281">
        <v>-1.7973769447246832</v>
      </c>
      <c r="AR510" s="281">
        <v>-5.9735570541071453E-2</v>
      </c>
      <c r="AS510" s="2"/>
      <c r="AT510" s="234"/>
      <c r="AU510" s="170">
        <v>2024</v>
      </c>
      <c r="AV510" s="215" t="s">
        <v>103</v>
      </c>
      <c r="AW510" s="281">
        <v>-11.619945823703375</v>
      </c>
      <c r="AX510" s="281">
        <v>-27.931122299057733</v>
      </c>
      <c r="AY510" s="281">
        <v>-15.579862101360533</v>
      </c>
      <c r="AZ510" s="281">
        <v>-100</v>
      </c>
      <c r="BA510" s="281">
        <v>199.24691921497038</v>
      </c>
      <c r="BB510" s="281">
        <v>-69.512195121951223</v>
      </c>
      <c r="BC510" s="281">
        <v>-43.205874905039252</v>
      </c>
      <c r="BD510" s="281">
        <v>-25.687823481340232</v>
      </c>
      <c r="BE510" s="281">
        <v>10.747303543913716</v>
      </c>
      <c r="BF510" s="281">
        <v>-27.104874446085674</v>
      </c>
      <c r="BG510" s="281">
        <v>-35.483870967741936</v>
      </c>
      <c r="BH510" s="2"/>
      <c r="BI510" s="234"/>
      <c r="BJ510" s="170">
        <v>2024</v>
      </c>
      <c r="BK510" s="215" t="s">
        <v>103</v>
      </c>
      <c r="BL510" s="281">
        <v>-11.619945823703375</v>
      </c>
      <c r="BM510" s="281">
        <v>-8.8583215288650337</v>
      </c>
      <c r="BN510" s="281">
        <v>-5.7698998484057773</v>
      </c>
      <c r="BO510" s="281">
        <v>-0.49703024429036519</v>
      </c>
      <c r="BP510" s="281">
        <v>10.848927657247946</v>
      </c>
      <c r="BQ510" s="281">
        <v>-1.5581898158502949</v>
      </c>
      <c r="BR510" s="281">
        <v>-5.3002062675513821</v>
      </c>
      <c r="BS510" s="281">
        <v>-0.58587440045726802</v>
      </c>
      <c r="BT510" s="281">
        <v>0.69335719078505942</v>
      </c>
      <c r="BU510" s="281">
        <v>-0.45602524913641007</v>
      </c>
      <c r="BV510" s="281">
        <v>-0.13668331717985044</v>
      </c>
    </row>
    <row r="511" spans="1:74" x14ac:dyDescent="0.25">
      <c r="A511" s="234"/>
      <c r="B511" s="151">
        <v>2025</v>
      </c>
      <c r="C511" s="216" t="s">
        <v>104</v>
      </c>
      <c r="D511" s="212">
        <v>135166</v>
      </c>
      <c r="E511" s="212">
        <v>42174</v>
      </c>
      <c r="F511" s="212">
        <v>45138</v>
      </c>
      <c r="G511" s="212"/>
      <c r="H511" s="212">
        <v>24387</v>
      </c>
      <c r="I511" s="212">
        <v>1150</v>
      </c>
      <c r="J511" s="212">
        <v>5700</v>
      </c>
      <c r="K511" s="212">
        <v>2728</v>
      </c>
      <c r="L511" s="212">
        <v>11500</v>
      </c>
      <c r="M511" s="212">
        <v>1974</v>
      </c>
      <c r="N511" s="212">
        <v>415</v>
      </c>
      <c r="O511" s="2"/>
      <c r="P511" s="234"/>
      <c r="Q511" s="151">
        <v>2025</v>
      </c>
      <c r="R511" s="216" t="s">
        <v>104</v>
      </c>
      <c r="S511" s="282">
        <v>-4.9819687458260944</v>
      </c>
      <c r="T511" s="282">
        <v>14.637527521813581</v>
      </c>
      <c r="U511" s="282">
        <v>-10.301657326815302</v>
      </c>
      <c r="V511" s="282" t="s">
        <v>128</v>
      </c>
      <c r="W511" s="282">
        <v>-7.0121253717684766</v>
      </c>
      <c r="X511" s="282">
        <v>4.5454545454545467</v>
      </c>
      <c r="Y511" s="282">
        <v>-49.170679507758166</v>
      </c>
      <c r="Z511" s="282">
        <v>0</v>
      </c>
      <c r="AA511" s="282">
        <v>0</v>
      </c>
      <c r="AB511" s="282">
        <v>0</v>
      </c>
      <c r="AC511" s="282">
        <v>3.7500000000000142</v>
      </c>
      <c r="AD511" s="2"/>
      <c r="AE511" s="234"/>
      <c r="AF511" s="151">
        <v>2025</v>
      </c>
      <c r="AG511" s="216" t="s">
        <v>104</v>
      </c>
      <c r="AH511" s="282">
        <v>-4.9819687458260944</v>
      </c>
      <c r="AI511" s="282">
        <v>3.7855089172108816</v>
      </c>
      <c r="AJ511" s="282">
        <v>-3.6442113698832328</v>
      </c>
      <c r="AK511" s="282">
        <v>0</v>
      </c>
      <c r="AL511" s="282">
        <v>-1.2927671121171422</v>
      </c>
      <c r="AM511" s="282">
        <v>3.5148643613842907E-2</v>
      </c>
      <c r="AN511" s="282">
        <v>-3.8761924177345963</v>
      </c>
      <c r="AO511" s="282">
        <v>0</v>
      </c>
      <c r="AP511" s="282">
        <v>0</v>
      </c>
      <c r="AQ511" s="282">
        <v>0</v>
      </c>
      <c r="AR511" s="282">
        <v>1.0544593084152874E-2</v>
      </c>
      <c r="AS511" s="2"/>
      <c r="AT511" s="234"/>
      <c r="AU511" s="151">
        <v>2025</v>
      </c>
      <c r="AV511" s="216" t="s">
        <v>104</v>
      </c>
      <c r="AW511" s="282">
        <v>0.83478183025356145</v>
      </c>
      <c r="AX511" s="282">
        <v>17.715689284617753</v>
      </c>
      <c r="AY511" s="282">
        <v>-20.394342351239814</v>
      </c>
      <c r="AZ511" s="282">
        <v>-100</v>
      </c>
      <c r="BA511" s="282">
        <v>127.89458929072049</v>
      </c>
      <c r="BB511" s="282">
        <v>-54.848841774636824</v>
      </c>
      <c r="BC511" s="282">
        <v>-49.423247559893525</v>
      </c>
      <c r="BD511" s="282" t="s">
        <v>128</v>
      </c>
      <c r="BE511" s="282">
        <v>-10.65879428216283</v>
      </c>
      <c r="BF511" s="282">
        <v>-27.104874446085674</v>
      </c>
      <c r="BG511" s="282">
        <v>-33.064516129032256</v>
      </c>
      <c r="BH511" s="2"/>
      <c r="BI511" s="234"/>
      <c r="BJ511" s="151">
        <v>2025</v>
      </c>
      <c r="BK511" s="216" t="s">
        <v>104</v>
      </c>
      <c r="BL511" s="282">
        <v>0.83478183025356145</v>
      </c>
      <c r="BM511" s="282">
        <v>4.7349064134221219</v>
      </c>
      <c r="BN511" s="282">
        <v>-8.6268249196176807</v>
      </c>
      <c r="BO511" s="282">
        <v>-0.59680559803650501</v>
      </c>
      <c r="BP511" s="282">
        <v>10.209851768409511</v>
      </c>
      <c r="BQ511" s="282">
        <v>-1.042171775571247</v>
      </c>
      <c r="BR511" s="282">
        <v>-4.1552589763291659</v>
      </c>
      <c r="BS511" s="282">
        <v>2.035107089304482</v>
      </c>
      <c r="BT511" s="282">
        <v>-1.0235216006326062</v>
      </c>
      <c r="BU511" s="282">
        <v>-0.54756913619849334</v>
      </c>
      <c r="BV511" s="282">
        <v>-0.15293143449685442</v>
      </c>
    </row>
    <row r="512" spans="1:74" x14ac:dyDescent="0.25">
      <c r="A512" s="234"/>
      <c r="B512" s="170">
        <v>2025</v>
      </c>
      <c r="C512" s="215" t="s">
        <v>105</v>
      </c>
      <c r="D512" s="211">
        <v>114678</v>
      </c>
      <c r="E512" s="211">
        <v>35213</v>
      </c>
      <c r="F512" s="211">
        <v>49712</v>
      </c>
      <c r="G512" s="211"/>
      <c r="H512" s="211">
        <v>12018</v>
      </c>
      <c r="I512" s="211">
        <v>730</v>
      </c>
      <c r="J512" s="211">
        <v>900</v>
      </c>
      <c r="K512" s="211">
        <v>2728</v>
      </c>
      <c r="L512" s="211">
        <v>10800</v>
      </c>
      <c r="M512" s="211">
        <v>1974</v>
      </c>
      <c r="N512" s="211">
        <v>603</v>
      </c>
      <c r="O512" s="2"/>
      <c r="P512" s="234"/>
      <c r="Q512" s="170">
        <v>2025</v>
      </c>
      <c r="R512" s="215" t="s">
        <v>105</v>
      </c>
      <c r="S512" s="281">
        <v>-15.157657990914871</v>
      </c>
      <c r="T512" s="281">
        <v>-16.505429885711578</v>
      </c>
      <c r="U512" s="281">
        <v>10.133368780185208</v>
      </c>
      <c r="V512" s="281" t="s">
        <v>128</v>
      </c>
      <c r="W512" s="281">
        <v>-50.71964571287981</v>
      </c>
      <c r="X512" s="281">
        <v>-36.521739130434781</v>
      </c>
      <c r="Y512" s="281">
        <v>-84.21052631578948</v>
      </c>
      <c r="Z512" s="281">
        <v>0</v>
      </c>
      <c r="AA512" s="281">
        <v>-6.0869565217391255</v>
      </c>
      <c r="AB512" s="281">
        <v>0</v>
      </c>
      <c r="AC512" s="281">
        <v>45.301204819277103</v>
      </c>
      <c r="AD512" s="2"/>
      <c r="AE512" s="234"/>
      <c r="AF512" s="170">
        <v>2025</v>
      </c>
      <c r="AG512" s="215" t="s">
        <v>105</v>
      </c>
      <c r="AH512" s="281">
        <v>-15.157657990914871</v>
      </c>
      <c r="AI512" s="281">
        <v>-5.1499637482798919</v>
      </c>
      <c r="AJ512" s="281">
        <v>3.383987097346965</v>
      </c>
      <c r="AK512" s="281">
        <v>0</v>
      </c>
      <c r="AL512" s="281">
        <v>-9.1509699184706186</v>
      </c>
      <c r="AM512" s="281">
        <v>-0.31072902948966447</v>
      </c>
      <c r="AN512" s="281">
        <v>-3.5511889084533084</v>
      </c>
      <c r="AO512" s="281">
        <v>0</v>
      </c>
      <c r="AP512" s="281">
        <v>-0.51788171581610742</v>
      </c>
      <c r="AQ512" s="281">
        <v>0</v>
      </c>
      <c r="AR512" s="281">
        <v>0.13908823224775457</v>
      </c>
      <c r="AS512" s="2"/>
      <c r="AT512" s="234"/>
      <c r="AU512" s="170">
        <v>2025</v>
      </c>
      <c r="AV512" s="215" t="s">
        <v>105</v>
      </c>
      <c r="AW512" s="281">
        <v>-7.556508560926062</v>
      </c>
      <c r="AX512" s="281">
        <v>-4.4734414844555346</v>
      </c>
      <c r="AY512" s="281">
        <v>2.3934088568485947</v>
      </c>
      <c r="AZ512" s="281">
        <v>-100</v>
      </c>
      <c r="BA512" s="281">
        <v>13.613159387407833</v>
      </c>
      <c r="BB512" s="281">
        <v>-56.391875746714454</v>
      </c>
      <c r="BC512" s="281">
        <v>-91.913746630727758</v>
      </c>
      <c r="BD512" s="281" t="s">
        <v>128</v>
      </c>
      <c r="BE512" s="281">
        <v>7.6125946592267866</v>
      </c>
      <c r="BF512" s="281">
        <v>-57.8385305425032</v>
      </c>
      <c r="BG512" s="281">
        <v>94.51612903225805</v>
      </c>
      <c r="BH512" s="2"/>
      <c r="BI512" s="234"/>
      <c r="BJ512" s="170">
        <v>2025</v>
      </c>
      <c r="BK512" s="215" t="s">
        <v>105</v>
      </c>
      <c r="BL512" s="281">
        <v>-7.556508560926062</v>
      </c>
      <c r="BM512" s="281">
        <v>-1.329281269145197</v>
      </c>
      <c r="BN512" s="281">
        <v>0.93670396285428681</v>
      </c>
      <c r="BO512" s="281">
        <v>-0.18540612001418758</v>
      </c>
      <c r="BP512" s="281">
        <v>1.1608035340018701</v>
      </c>
      <c r="BQ512" s="281">
        <v>-0.76097120562344811</v>
      </c>
      <c r="BR512" s="281">
        <v>-8.2465417728049513</v>
      </c>
      <c r="BS512" s="281">
        <v>2.1990778060813203</v>
      </c>
      <c r="BT512" s="281">
        <v>0.61587076387321438</v>
      </c>
      <c r="BU512" s="281">
        <v>-2.182955534775739</v>
      </c>
      <c r="BV512" s="281">
        <v>0.23619127462676939</v>
      </c>
    </row>
    <row r="513" spans="1:74" x14ac:dyDescent="0.25">
      <c r="A513" s="234"/>
      <c r="B513" s="155">
        <v>2025</v>
      </c>
      <c r="C513" s="216" t="s">
        <v>102</v>
      </c>
      <c r="D513" s="212">
        <v>129745</v>
      </c>
      <c r="E513" s="212">
        <v>38278</v>
      </c>
      <c r="F513" s="212">
        <v>54452</v>
      </c>
      <c r="G513" s="212"/>
      <c r="H513" s="212">
        <v>20489</v>
      </c>
      <c r="I513" s="212">
        <v>330</v>
      </c>
      <c r="J513" s="212">
        <v>900</v>
      </c>
      <c r="K513" s="212">
        <v>2728</v>
      </c>
      <c r="L513" s="212">
        <v>11965</v>
      </c>
      <c r="M513" s="212"/>
      <c r="N513" s="212">
        <v>603</v>
      </c>
      <c r="O513" s="2"/>
      <c r="P513" s="234"/>
      <c r="Q513" s="155">
        <v>2025</v>
      </c>
      <c r="R513" s="216" t="s">
        <v>102</v>
      </c>
      <c r="S513" s="282">
        <v>13.138527006051731</v>
      </c>
      <c r="T513" s="282">
        <v>8.704171754749666</v>
      </c>
      <c r="U513" s="282">
        <v>9.5349211457998138</v>
      </c>
      <c r="V513" s="282" t="s">
        <v>128</v>
      </c>
      <c r="W513" s="282">
        <v>70.485937760026616</v>
      </c>
      <c r="X513" s="282">
        <v>-54.794520547945211</v>
      </c>
      <c r="Y513" s="282">
        <v>0</v>
      </c>
      <c r="Z513" s="282">
        <v>0</v>
      </c>
      <c r="AA513" s="282">
        <v>10.787037037037024</v>
      </c>
      <c r="AB513" s="282">
        <v>-100</v>
      </c>
      <c r="AC513" s="282">
        <v>0</v>
      </c>
      <c r="AD513" s="2"/>
      <c r="AE513" s="234"/>
      <c r="AF513" s="155">
        <v>2025</v>
      </c>
      <c r="AG513" s="216" t="s">
        <v>102</v>
      </c>
      <c r="AH513" s="282">
        <v>13.138527006051731</v>
      </c>
      <c r="AI513" s="282">
        <v>2.6727009539754798</v>
      </c>
      <c r="AJ513" s="282">
        <v>4.1333124051692582</v>
      </c>
      <c r="AK513" s="282">
        <v>0</v>
      </c>
      <c r="AL513" s="282">
        <v>7.3867699122761143</v>
      </c>
      <c r="AM513" s="282">
        <v>-0.34880273461343947</v>
      </c>
      <c r="AN513" s="282">
        <v>0</v>
      </c>
      <c r="AO513" s="282">
        <v>0</v>
      </c>
      <c r="AP513" s="282">
        <v>1.0158879645616425</v>
      </c>
      <c r="AQ513" s="282">
        <v>-1.7213414953173241</v>
      </c>
      <c r="AR513" s="282">
        <v>0</v>
      </c>
      <c r="AS513" s="2"/>
      <c r="AT513" s="234"/>
      <c r="AU513" s="155">
        <v>2025</v>
      </c>
      <c r="AV513" s="216" t="s">
        <v>102</v>
      </c>
      <c r="AW513" s="282">
        <v>-13.884537779429735</v>
      </c>
      <c r="AX513" s="282">
        <v>-23.74444687929558</v>
      </c>
      <c r="AY513" s="282">
        <v>6.6348112172959475</v>
      </c>
      <c r="AZ513" s="282" t="s">
        <v>128</v>
      </c>
      <c r="BA513" s="282">
        <v>9.1640470989397471</v>
      </c>
      <c r="BB513" s="282">
        <v>-63.087248322147651</v>
      </c>
      <c r="BC513" s="282">
        <v>-92.052278346873891</v>
      </c>
      <c r="BD513" s="282">
        <v>0</v>
      </c>
      <c r="BE513" s="282">
        <v>13.779003423354894</v>
      </c>
      <c r="BF513" s="282">
        <v>-100</v>
      </c>
      <c r="BG513" s="282">
        <v>23.061224489795933</v>
      </c>
      <c r="BH513" s="2"/>
      <c r="BI513" s="234"/>
      <c r="BJ513" s="155">
        <v>2025</v>
      </c>
      <c r="BK513" s="216" t="s">
        <v>102</v>
      </c>
      <c r="BL513" s="282">
        <v>-13.884537779429735</v>
      </c>
      <c r="BM513" s="282">
        <v>-7.9109807253225783</v>
      </c>
      <c r="BN513" s="282">
        <v>2.2487123665905608</v>
      </c>
      <c r="BO513" s="282">
        <v>0</v>
      </c>
      <c r="BP513" s="282">
        <v>1.1416131258960343</v>
      </c>
      <c r="BQ513" s="282">
        <v>-0.37434290872404846</v>
      </c>
      <c r="BR513" s="282">
        <v>-6.9187065257792231</v>
      </c>
      <c r="BS513" s="282">
        <v>0</v>
      </c>
      <c r="BT513" s="282">
        <v>0.96174268571125221</v>
      </c>
      <c r="BU513" s="282">
        <v>-3.1075771252588567</v>
      </c>
      <c r="BV513" s="282">
        <v>7.5001327457123193E-2</v>
      </c>
    </row>
    <row r="514" spans="1:74" x14ac:dyDescent="0.25">
      <c r="A514" s="234"/>
      <c r="B514" s="170">
        <v>2025</v>
      </c>
      <c r="C514" s="215" t="s">
        <v>103</v>
      </c>
      <c r="D514" s="211">
        <v>119105</v>
      </c>
      <c r="E514" s="211">
        <v>38682</v>
      </c>
      <c r="F514" s="211">
        <v>52212</v>
      </c>
      <c r="G514" s="211"/>
      <c r="H514" s="211">
        <v>22365</v>
      </c>
      <c r="I514" s="211">
        <v>330</v>
      </c>
      <c r="J514" s="211">
        <v>150</v>
      </c>
      <c r="K514" s="211">
        <v>2728</v>
      </c>
      <c r="L514" s="211">
        <v>1965</v>
      </c>
      <c r="M514" s="211"/>
      <c r="N514" s="211">
        <v>673</v>
      </c>
      <c r="O514" s="2"/>
      <c r="P514" s="234"/>
      <c r="Q514" s="170">
        <v>2025</v>
      </c>
      <c r="R514" s="215" t="s">
        <v>103</v>
      </c>
      <c r="S514" s="281">
        <v>-8.2007013757755516</v>
      </c>
      <c r="T514" s="281">
        <v>1.0554365431840722</v>
      </c>
      <c r="U514" s="281">
        <v>-4.1137148314111585</v>
      </c>
      <c r="V514" s="281" t="s">
        <v>128</v>
      </c>
      <c r="W514" s="281">
        <v>9.1561325589340612</v>
      </c>
      <c r="X514" s="281">
        <v>0</v>
      </c>
      <c r="Y514" s="281">
        <v>-83.333333333333343</v>
      </c>
      <c r="Z514" s="281">
        <v>0</v>
      </c>
      <c r="AA514" s="281">
        <v>-83.577099874634342</v>
      </c>
      <c r="AB514" s="281" t="s">
        <v>128</v>
      </c>
      <c r="AC514" s="281">
        <v>11.608623548922054</v>
      </c>
      <c r="AD514" s="2"/>
      <c r="AE514" s="234"/>
      <c r="AF514" s="170">
        <v>2025</v>
      </c>
      <c r="AG514" s="215" t="s">
        <v>103</v>
      </c>
      <c r="AH514" s="281">
        <v>-8.2007013757755516</v>
      </c>
      <c r="AI514" s="281">
        <v>0.3113800146441093</v>
      </c>
      <c r="AJ514" s="281">
        <v>-1.7264634475316949</v>
      </c>
      <c r="AK514" s="281">
        <v>0</v>
      </c>
      <c r="AL514" s="281">
        <v>1.4459131373077945</v>
      </c>
      <c r="AM514" s="281">
        <v>0</v>
      </c>
      <c r="AN514" s="281">
        <v>-0.57805695787891576</v>
      </c>
      <c r="AO514" s="281">
        <v>0</v>
      </c>
      <c r="AP514" s="281">
        <v>-7.7074261050522104</v>
      </c>
      <c r="AQ514" s="281">
        <v>0</v>
      </c>
      <c r="AR514" s="281">
        <v>5.3951982735365465E-2</v>
      </c>
      <c r="AS514" s="2"/>
      <c r="AT514" s="234"/>
      <c r="AU514" s="170">
        <v>2025</v>
      </c>
      <c r="AV514" s="215" t="s">
        <v>103</v>
      </c>
      <c r="AW514" s="281">
        <v>-16.272416047464731</v>
      </c>
      <c r="AX514" s="281">
        <v>5.1455598140748577</v>
      </c>
      <c r="AY514" s="281">
        <v>3.7558125670680766</v>
      </c>
      <c r="AZ514" s="281" t="s">
        <v>128</v>
      </c>
      <c r="BA514" s="281">
        <v>-14.722031571722709</v>
      </c>
      <c r="BB514" s="281">
        <v>-70</v>
      </c>
      <c r="BC514" s="281">
        <v>-98.662386302835742</v>
      </c>
      <c r="BD514" s="281">
        <v>0</v>
      </c>
      <c r="BE514" s="281">
        <v>-82.913043478260875</v>
      </c>
      <c r="BF514" s="281">
        <v>-100</v>
      </c>
      <c r="BG514" s="281">
        <v>68.25</v>
      </c>
      <c r="BH514" s="2"/>
      <c r="BI514" s="234"/>
      <c r="BJ514" s="170">
        <v>2025</v>
      </c>
      <c r="BK514" s="215" t="s">
        <v>103</v>
      </c>
      <c r="BL514" s="281">
        <v>-16.272416047464731</v>
      </c>
      <c r="BM514" s="281">
        <v>1.330727647220094</v>
      </c>
      <c r="BN514" s="281">
        <v>1.3286187286032634</v>
      </c>
      <c r="BO514" s="281">
        <v>0</v>
      </c>
      <c r="BP514" s="281">
        <v>-2.7141782598609523</v>
      </c>
      <c r="BQ514" s="281">
        <v>-0.54128911165318139</v>
      </c>
      <c r="BR514" s="281">
        <v>-7.777691858871167</v>
      </c>
      <c r="BS514" s="281">
        <v>0</v>
      </c>
      <c r="BT514" s="281">
        <v>-6.7028463371598503</v>
      </c>
      <c r="BU514" s="281">
        <v>-1.3876684498745195</v>
      </c>
      <c r="BV514" s="281">
        <v>0.19191159413158249</v>
      </c>
    </row>
    <row r="515" spans="1:74" x14ac:dyDescent="0.25">
      <c r="A515" s="234"/>
      <c r="B515" s="151">
        <v>2026</v>
      </c>
      <c r="C515" s="216" t="s">
        <v>104</v>
      </c>
      <c r="D515" s="212">
        <v>116956</v>
      </c>
      <c r="E515" s="212">
        <v>43285</v>
      </c>
      <c r="F515" s="212">
        <v>48822</v>
      </c>
      <c r="G515" s="212">
        <v>1425</v>
      </c>
      <c r="H515" s="212">
        <v>14536</v>
      </c>
      <c r="I515" s="212">
        <v>2265</v>
      </c>
      <c r="J515" s="212">
        <v>400</v>
      </c>
      <c r="K515" s="212"/>
      <c r="L515" s="212">
        <v>4988</v>
      </c>
      <c r="M515" s="212">
        <v>862</v>
      </c>
      <c r="N515" s="212">
        <v>373</v>
      </c>
      <c r="O515" s="2"/>
      <c r="P515" s="234"/>
      <c r="Q515" s="151">
        <v>2026</v>
      </c>
      <c r="R515" s="216" t="s">
        <v>104</v>
      </c>
      <c r="S515" s="282">
        <v>-1.8042903320599493</v>
      </c>
      <c r="T515" s="282">
        <v>11.899591541285346</v>
      </c>
      <c r="U515" s="282">
        <v>-6.4927602849919595</v>
      </c>
      <c r="V515" s="282" t="s">
        <v>128</v>
      </c>
      <c r="W515" s="282">
        <v>-35.005589090096137</v>
      </c>
      <c r="X515" s="282">
        <v>586.36363636363637</v>
      </c>
      <c r="Y515" s="282">
        <v>166.66666666666663</v>
      </c>
      <c r="Z515" s="282">
        <v>-100</v>
      </c>
      <c r="AA515" s="282">
        <v>153.84223918575063</v>
      </c>
      <c r="AB515" s="282" t="s">
        <v>128</v>
      </c>
      <c r="AC515" s="282">
        <v>-44.576523031203564</v>
      </c>
      <c r="AD515" s="2"/>
      <c r="AE515" s="234"/>
      <c r="AF515" s="151">
        <v>2026</v>
      </c>
      <c r="AG515" s="216" t="s">
        <v>104</v>
      </c>
      <c r="AH515" s="282">
        <v>-1.8042903320599493</v>
      </c>
      <c r="AI515" s="282">
        <v>3.8646572352126323</v>
      </c>
      <c r="AJ515" s="282">
        <v>-2.846228118047105</v>
      </c>
      <c r="AK515" s="282">
        <v>1.1964233239578539</v>
      </c>
      <c r="AL515" s="282">
        <v>-6.5731917215902014</v>
      </c>
      <c r="AM515" s="282">
        <v>1.6246169346375068</v>
      </c>
      <c r="AN515" s="282">
        <v>0.20989882876453575</v>
      </c>
      <c r="AO515" s="282">
        <v>-2.2904160194786143</v>
      </c>
      <c r="AP515" s="282">
        <v>2.5380966374207663</v>
      </c>
      <c r="AQ515" s="282">
        <v>0.7237311615801193</v>
      </c>
      <c r="AR515" s="282">
        <v>-0.25187859451744288</v>
      </c>
      <c r="AS515" s="2"/>
      <c r="AT515" s="234"/>
      <c r="AU515" s="151">
        <v>2026</v>
      </c>
      <c r="AV515" s="216" t="s">
        <v>104</v>
      </c>
      <c r="AW515" s="282">
        <v>-13.472322921444743</v>
      </c>
      <c r="AX515" s="282">
        <v>2.6343244653103852</v>
      </c>
      <c r="AY515" s="282">
        <v>8.1616376445566914</v>
      </c>
      <c r="AZ515" s="282" t="s">
        <v>128</v>
      </c>
      <c r="BA515" s="282">
        <v>-40.394472464837825</v>
      </c>
      <c r="BB515" s="282">
        <v>96.956521739130437</v>
      </c>
      <c r="BC515" s="282">
        <v>-92.982456140350877</v>
      </c>
      <c r="BD515" s="282">
        <v>-100</v>
      </c>
      <c r="BE515" s="282">
        <v>-56.626086956521739</v>
      </c>
      <c r="BF515" s="282">
        <v>-56.332320162107393</v>
      </c>
      <c r="BG515" s="282">
        <v>-10.120481927710841</v>
      </c>
      <c r="BH515" s="2"/>
      <c r="BI515" s="234"/>
      <c r="BJ515" s="151">
        <v>2026</v>
      </c>
      <c r="BK515" s="216" t="s">
        <v>104</v>
      </c>
      <c r="BL515" s="282">
        <v>-13.472322921444743</v>
      </c>
      <c r="BM515" s="282">
        <v>0.82195226610242222</v>
      </c>
      <c r="BN515" s="282">
        <v>2.725537487237915</v>
      </c>
      <c r="BO515" s="282">
        <v>1.0542592071970762</v>
      </c>
      <c r="BP515" s="282">
        <v>-7.2880754035778237</v>
      </c>
      <c r="BQ515" s="282">
        <v>0.82491159019280003</v>
      </c>
      <c r="BR515" s="282">
        <v>-3.9211044197505291</v>
      </c>
      <c r="BS515" s="282">
        <v>-2.0182590296376306</v>
      </c>
      <c r="BT515" s="282">
        <v>-4.8177796191349902</v>
      </c>
      <c r="BU515" s="282">
        <v>-0.82269209712501667</v>
      </c>
      <c r="BV515" s="282">
        <v>-3.107290294896646E-2</v>
      </c>
    </row>
    <row r="516" spans="1:74" x14ac:dyDescent="0.25">
      <c r="A516" s="243"/>
      <c r="B516" s="290">
        <v>2026</v>
      </c>
      <c r="C516" s="217" t="s">
        <v>105</v>
      </c>
      <c r="D516" s="252">
        <v>115203</v>
      </c>
      <c r="E516" s="252">
        <v>51794</v>
      </c>
      <c r="F516" s="252">
        <v>45044</v>
      </c>
      <c r="G516" s="252">
        <v>1425</v>
      </c>
      <c r="H516" s="252">
        <v>8482</v>
      </c>
      <c r="I516" s="252">
        <v>1935</v>
      </c>
      <c r="J516" s="252">
        <v>370</v>
      </c>
      <c r="K516" s="252"/>
      <c r="L516" s="252">
        <v>4988</v>
      </c>
      <c r="M516" s="252">
        <v>862</v>
      </c>
      <c r="N516" s="252">
        <v>303</v>
      </c>
      <c r="O516" s="2"/>
      <c r="P516" s="243"/>
      <c r="Q516" s="290">
        <v>2026</v>
      </c>
      <c r="R516" s="217" t="s">
        <v>105</v>
      </c>
      <c r="S516" s="283">
        <v>-1.4988542699818765</v>
      </c>
      <c r="T516" s="283">
        <v>19.658080166339388</v>
      </c>
      <c r="U516" s="283">
        <v>-7.738314694195239</v>
      </c>
      <c r="V516" s="283">
        <v>0</v>
      </c>
      <c r="W516" s="283">
        <v>-41.648321408915798</v>
      </c>
      <c r="X516" s="283">
        <v>-14.569536423841058</v>
      </c>
      <c r="Y516" s="283">
        <v>-7.5</v>
      </c>
      <c r="Z516" s="283" t="s">
        <v>128</v>
      </c>
      <c r="AA516" s="283">
        <v>0</v>
      </c>
      <c r="AB516" s="283">
        <v>0</v>
      </c>
      <c r="AC516" s="283">
        <v>-18.766756032171585</v>
      </c>
      <c r="AD516" s="2"/>
      <c r="AE516" s="243"/>
      <c r="AF516" s="290">
        <v>2026</v>
      </c>
      <c r="AG516" s="217" t="s">
        <v>105</v>
      </c>
      <c r="AH516" s="283">
        <v>-1.4988542699818765</v>
      </c>
      <c r="AI516" s="283">
        <v>7.2753856151031302</v>
      </c>
      <c r="AJ516" s="283">
        <v>-3.2302746331953962</v>
      </c>
      <c r="AK516" s="283">
        <v>0</v>
      </c>
      <c r="AL516" s="283">
        <v>-5.1763056192072341</v>
      </c>
      <c r="AM516" s="283">
        <v>-0.28215739252368466</v>
      </c>
      <c r="AN516" s="283">
        <v>-2.5650672047607698E-2</v>
      </c>
      <c r="AO516" s="283">
        <v>0</v>
      </c>
      <c r="AP516" s="283">
        <v>0</v>
      </c>
      <c r="AQ516" s="283">
        <v>0</v>
      </c>
      <c r="AR516" s="283">
        <v>-5.9851568111084628E-2</v>
      </c>
      <c r="AS516" s="2"/>
      <c r="AT516" s="243"/>
      <c r="AU516" s="290">
        <v>2026</v>
      </c>
      <c r="AV516" s="217" t="s">
        <v>105</v>
      </c>
      <c r="AW516" s="283">
        <v>0.45780358918014485</v>
      </c>
      <c r="AX516" s="283">
        <v>47.08772328401443</v>
      </c>
      <c r="AY516" s="283">
        <v>-9.3900869005471606</v>
      </c>
      <c r="AZ516" s="283" t="s">
        <v>128</v>
      </c>
      <c r="BA516" s="283">
        <v>-29.422532867365618</v>
      </c>
      <c r="BB516" s="283">
        <v>165.06849315068496</v>
      </c>
      <c r="BC516" s="283">
        <v>-58.888888888888893</v>
      </c>
      <c r="BD516" s="283">
        <v>-100</v>
      </c>
      <c r="BE516" s="283">
        <v>-53.814814814814817</v>
      </c>
      <c r="BF516" s="283">
        <v>-56.332320162107393</v>
      </c>
      <c r="BG516" s="283">
        <v>-49.751243781094523</v>
      </c>
      <c r="BH516" s="2"/>
      <c r="BI516" s="243"/>
      <c r="BJ516" s="290">
        <v>2026</v>
      </c>
      <c r="BK516" s="217" t="s">
        <v>105</v>
      </c>
      <c r="BL516" s="283">
        <v>0.45780358918014485</v>
      </c>
      <c r="BM516" s="283">
        <v>14.458745356563774</v>
      </c>
      <c r="BN516" s="283">
        <v>-4.0705279129388883</v>
      </c>
      <c r="BO516" s="283">
        <v>1.2426097420603932</v>
      </c>
      <c r="BP516" s="283">
        <v>-3.0834161739828425</v>
      </c>
      <c r="BQ516" s="283">
        <v>1.050768238022999</v>
      </c>
      <c r="BR516" s="283">
        <v>-0.46216362336281286</v>
      </c>
      <c r="BS516" s="283">
        <v>-2.3788346500636859</v>
      </c>
      <c r="BT516" s="283">
        <v>-5.068103733933337</v>
      </c>
      <c r="BU516" s="283">
        <v>-0.96967160222537341</v>
      </c>
      <c r="BV516" s="283">
        <v>-0.26160205096008277</v>
      </c>
    </row>
    <row r="517" spans="1:74" x14ac:dyDescent="0.25">
      <c r="A517" s="234" t="s">
        <v>129</v>
      </c>
      <c r="B517" s="151">
        <v>2020</v>
      </c>
      <c r="C517" s="216" t="s">
        <v>102</v>
      </c>
      <c r="D517" s="212">
        <v>102883</v>
      </c>
      <c r="E517" s="212">
        <v>52064</v>
      </c>
      <c r="F517" s="212">
        <v>17703</v>
      </c>
      <c r="G517" s="212">
        <v>6520</v>
      </c>
      <c r="H517" s="212">
        <v>3532</v>
      </c>
      <c r="I517" s="212">
        <v>1678</v>
      </c>
      <c r="J517" s="212">
        <v>9817</v>
      </c>
      <c r="K517" s="212"/>
      <c r="L517" s="212">
        <v>6736</v>
      </c>
      <c r="M517" s="212">
        <v>4100</v>
      </c>
      <c r="N517" s="212">
        <v>733</v>
      </c>
      <c r="O517" s="2"/>
      <c r="P517" s="234" t="s">
        <v>129</v>
      </c>
      <c r="Q517" s="151">
        <v>2020</v>
      </c>
      <c r="R517" s="216" t="s">
        <v>102</v>
      </c>
      <c r="S517" s="282"/>
      <c r="T517" s="282"/>
      <c r="U517" s="282"/>
      <c r="V517" s="282"/>
      <c r="W517" s="282"/>
      <c r="X517" s="282"/>
      <c r="Y517" s="282"/>
      <c r="Z517" s="282"/>
      <c r="AA517" s="282"/>
      <c r="AB517" s="282"/>
      <c r="AC517" s="282"/>
      <c r="AD517" s="2"/>
      <c r="AE517" s="234" t="s">
        <v>129</v>
      </c>
      <c r="AF517" s="151">
        <v>2020</v>
      </c>
      <c r="AG517" s="216" t="s">
        <v>102</v>
      </c>
      <c r="AH517" s="282"/>
      <c r="AI517" s="282"/>
      <c r="AJ517" s="282"/>
      <c r="AK517" s="282"/>
      <c r="AL517" s="282"/>
      <c r="AM517" s="282"/>
      <c r="AN517" s="282"/>
      <c r="AO517" s="282"/>
      <c r="AP517" s="282"/>
      <c r="AQ517" s="282"/>
      <c r="AR517" s="282"/>
      <c r="AS517" s="2"/>
      <c r="AT517" s="234" t="s">
        <v>129</v>
      </c>
      <c r="AU517" s="151">
        <v>2020</v>
      </c>
      <c r="AV517" s="216" t="s">
        <v>102</v>
      </c>
      <c r="AW517" s="282"/>
      <c r="AX517" s="282"/>
      <c r="AY517" s="282"/>
      <c r="AZ517" s="282"/>
      <c r="BA517" s="282"/>
      <c r="BB517" s="282"/>
      <c r="BC517" s="282"/>
      <c r="BD517" s="282"/>
      <c r="BE517" s="282"/>
      <c r="BF517" s="282"/>
      <c r="BG517" s="282"/>
      <c r="BH517" s="2"/>
      <c r="BI517" s="234" t="s">
        <v>129</v>
      </c>
      <c r="BJ517" s="151">
        <v>2020</v>
      </c>
      <c r="BK517" s="216" t="s">
        <v>102</v>
      </c>
      <c r="BL517" s="282"/>
      <c r="BM517" s="282"/>
      <c r="BN517" s="282"/>
      <c r="BO517" s="282"/>
      <c r="BP517" s="282"/>
      <c r="BQ517" s="282"/>
      <c r="BR517" s="282"/>
      <c r="BS517" s="282"/>
      <c r="BT517" s="282"/>
      <c r="BU517" s="282"/>
      <c r="BV517" s="282"/>
    </row>
    <row r="518" spans="1:74" x14ac:dyDescent="0.25">
      <c r="A518" s="234"/>
      <c r="B518" s="170">
        <v>2020</v>
      </c>
      <c r="C518" s="215" t="s">
        <v>103</v>
      </c>
      <c r="D518" s="211">
        <v>107051</v>
      </c>
      <c r="E518" s="211">
        <v>54989</v>
      </c>
      <c r="F518" s="211">
        <v>22915</v>
      </c>
      <c r="G518" s="211">
        <v>6940</v>
      </c>
      <c r="H518" s="211">
        <v>5488</v>
      </c>
      <c r="I518" s="211">
        <v>2316</v>
      </c>
      <c r="J518" s="211">
        <v>7001</v>
      </c>
      <c r="K518" s="211"/>
      <c r="L518" s="211">
        <v>6736</v>
      </c>
      <c r="M518" s="211"/>
      <c r="N518" s="211">
        <v>666</v>
      </c>
      <c r="O518" s="2"/>
      <c r="P518" s="234"/>
      <c r="Q518" s="170">
        <v>2020</v>
      </c>
      <c r="R518" s="215" t="s">
        <v>103</v>
      </c>
      <c r="S518" s="281">
        <v>4.0512037946016477</v>
      </c>
      <c r="T518" s="281">
        <v>5.6180854333128423</v>
      </c>
      <c r="U518" s="281">
        <v>29.441337626391004</v>
      </c>
      <c r="V518" s="281">
        <v>6.4417177914110511</v>
      </c>
      <c r="W518" s="281">
        <v>55.379388448471133</v>
      </c>
      <c r="X518" s="281">
        <v>38.021454112038157</v>
      </c>
      <c r="Y518" s="281">
        <v>-28.684934297646933</v>
      </c>
      <c r="Z518" s="281" t="s">
        <v>128</v>
      </c>
      <c r="AA518" s="281">
        <v>0</v>
      </c>
      <c r="AB518" s="281">
        <v>-100</v>
      </c>
      <c r="AC518" s="281">
        <v>-9.1405184174624878</v>
      </c>
      <c r="AD518" s="2"/>
      <c r="AE518" s="234"/>
      <c r="AF518" s="170">
        <v>2020</v>
      </c>
      <c r="AG518" s="215" t="s">
        <v>103</v>
      </c>
      <c r="AH518" s="281">
        <v>4.0512037946016477</v>
      </c>
      <c r="AI518" s="281">
        <v>2.8430352925167512</v>
      </c>
      <c r="AJ518" s="281">
        <v>5.0659486990076266</v>
      </c>
      <c r="AK518" s="281">
        <v>0.40823070866907196</v>
      </c>
      <c r="AL518" s="281">
        <v>1.9011887289445351</v>
      </c>
      <c r="AM518" s="281">
        <v>0.62012188602587603</v>
      </c>
      <c r="AN518" s="281">
        <v>-2.7370897038383495</v>
      </c>
      <c r="AO518" s="281">
        <v>0</v>
      </c>
      <c r="AP518" s="281">
        <v>0</v>
      </c>
      <c r="AQ518" s="281">
        <v>-3.9851092989123695</v>
      </c>
      <c r="AR518" s="281">
        <v>-6.5122517811494807E-2</v>
      </c>
      <c r="AS518" s="2"/>
      <c r="AT518" s="234"/>
      <c r="AU518" s="170">
        <v>2020</v>
      </c>
      <c r="AV518" s="215" t="s">
        <v>103</v>
      </c>
      <c r="AW518" s="281"/>
      <c r="AX518" s="281"/>
      <c r="AY518" s="281"/>
      <c r="AZ518" s="281"/>
      <c r="BA518" s="281"/>
      <c r="BB518" s="281"/>
      <c r="BC518" s="281"/>
      <c r="BD518" s="281"/>
      <c r="BE518" s="281"/>
      <c r="BF518" s="281"/>
      <c r="BG518" s="281"/>
      <c r="BH518" s="2"/>
      <c r="BI518" s="234"/>
      <c r="BJ518" s="170">
        <v>2020</v>
      </c>
      <c r="BK518" s="215" t="s">
        <v>103</v>
      </c>
      <c r="BL518" s="281"/>
      <c r="BM518" s="281"/>
      <c r="BN518" s="281"/>
      <c r="BO518" s="281"/>
      <c r="BP518" s="281"/>
      <c r="BQ518" s="281"/>
      <c r="BR518" s="281"/>
      <c r="BS518" s="281"/>
      <c r="BT518" s="281"/>
      <c r="BU518" s="281"/>
      <c r="BV518" s="281"/>
    </row>
    <row r="519" spans="1:74" x14ac:dyDescent="0.25">
      <c r="A519" s="234"/>
      <c r="B519" s="151">
        <v>2021</v>
      </c>
      <c r="C519" s="216" t="s">
        <v>104</v>
      </c>
      <c r="D519" s="212">
        <v>109976</v>
      </c>
      <c r="E519" s="212">
        <v>56123</v>
      </c>
      <c r="F519" s="212">
        <v>23927</v>
      </c>
      <c r="G519" s="212">
        <v>6940</v>
      </c>
      <c r="H519" s="212">
        <v>3652</v>
      </c>
      <c r="I519" s="212">
        <v>3182</v>
      </c>
      <c r="J519" s="212">
        <v>7441</v>
      </c>
      <c r="K519" s="212">
        <v>1875</v>
      </c>
      <c r="L519" s="212">
        <v>6736</v>
      </c>
      <c r="M519" s="212"/>
      <c r="N519" s="212">
        <v>100</v>
      </c>
      <c r="O519" s="2"/>
      <c r="P519" s="234"/>
      <c r="Q519" s="151">
        <v>2021</v>
      </c>
      <c r="R519" s="216" t="s">
        <v>104</v>
      </c>
      <c r="S519" s="282">
        <v>2.7323425283276208</v>
      </c>
      <c r="T519" s="282">
        <v>2.0622306279437765</v>
      </c>
      <c r="U519" s="282">
        <v>4.4163211869954182</v>
      </c>
      <c r="V519" s="282">
        <v>0</v>
      </c>
      <c r="W519" s="282">
        <v>-33.454810495626816</v>
      </c>
      <c r="X519" s="282">
        <v>37.392055267702915</v>
      </c>
      <c r="Y519" s="282">
        <v>6.2848164547921783</v>
      </c>
      <c r="Z519" s="282" t="s">
        <v>128</v>
      </c>
      <c r="AA519" s="282">
        <v>0</v>
      </c>
      <c r="AB519" s="282" t="s">
        <v>128</v>
      </c>
      <c r="AC519" s="282">
        <v>-84.98498498498499</v>
      </c>
      <c r="AD519" s="2"/>
      <c r="AE519" s="234"/>
      <c r="AF519" s="151">
        <v>2021</v>
      </c>
      <c r="AG519" s="216" t="s">
        <v>104</v>
      </c>
      <c r="AH519" s="282">
        <v>2.7323425283276208</v>
      </c>
      <c r="AI519" s="282">
        <v>1.0593081802131699</v>
      </c>
      <c r="AJ519" s="282">
        <v>0.94534380809147089</v>
      </c>
      <c r="AK519" s="282">
        <v>0</v>
      </c>
      <c r="AL519" s="282">
        <v>-1.7150703870117989</v>
      </c>
      <c r="AM519" s="282">
        <v>0.80896021522451944</v>
      </c>
      <c r="AN519" s="282">
        <v>0.41101904699629166</v>
      </c>
      <c r="AO519" s="282">
        <v>1.751501620722834</v>
      </c>
      <c r="AP519" s="282">
        <v>0</v>
      </c>
      <c r="AQ519" s="282">
        <v>0</v>
      </c>
      <c r="AR519" s="282">
        <v>-0.52871995590886611</v>
      </c>
      <c r="AS519" s="2"/>
      <c r="AT519" s="234"/>
      <c r="AU519" s="151">
        <v>2021</v>
      </c>
      <c r="AV519" s="216" t="s">
        <v>104</v>
      </c>
      <c r="AW519" s="282"/>
      <c r="AX519" s="282"/>
      <c r="AY519" s="282"/>
      <c r="AZ519" s="282"/>
      <c r="BA519" s="282"/>
      <c r="BB519" s="282"/>
      <c r="BC519" s="282"/>
      <c r="BD519" s="282"/>
      <c r="BE519" s="282"/>
      <c r="BF519" s="282"/>
      <c r="BG519" s="282"/>
      <c r="BH519" s="2"/>
      <c r="BI519" s="234"/>
      <c r="BJ519" s="151">
        <v>2021</v>
      </c>
      <c r="BK519" s="216" t="s">
        <v>104</v>
      </c>
      <c r="BL519" s="282"/>
      <c r="BM519" s="282"/>
      <c r="BN519" s="282"/>
      <c r="BO519" s="282"/>
      <c r="BP519" s="282"/>
      <c r="BQ519" s="282"/>
      <c r="BR519" s="282"/>
      <c r="BS519" s="282"/>
      <c r="BT519" s="282"/>
      <c r="BU519" s="282"/>
      <c r="BV519" s="282"/>
    </row>
    <row r="520" spans="1:74" x14ac:dyDescent="0.25">
      <c r="A520" s="234"/>
      <c r="B520" s="170">
        <v>2021</v>
      </c>
      <c r="C520" s="215" t="s">
        <v>105</v>
      </c>
      <c r="D520" s="211">
        <v>102908</v>
      </c>
      <c r="E520" s="211">
        <v>57615</v>
      </c>
      <c r="F520" s="211">
        <v>22423</v>
      </c>
      <c r="G520" s="211">
        <v>100</v>
      </c>
      <c r="H520" s="211">
        <v>2928</v>
      </c>
      <c r="I520" s="211">
        <v>1673</v>
      </c>
      <c r="J520" s="211">
        <v>6443</v>
      </c>
      <c r="K520" s="211">
        <v>1875</v>
      </c>
      <c r="L520" s="211">
        <v>9851</v>
      </c>
      <c r="M520" s="211"/>
      <c r="N520" s="211"/>
      <c r="O520" s="2"/>
      <c r="P520" s="234"/>
      <c r="Q520" s="170">
        <v>2021</v>
      </c>
      <c r="R520" s="215" t="s">
        <v>105</v>
      </c>
      <c r="S520" s="281">
        <v>-6.4268567687495448</v>
      </c>
      <c r="T520" s="281">
        <v>2.6584466261603978</v>
      </c>
      <c r="U520" s="281">
        <v>-6.285785932210473</v>
      </c>
      <c r="V520" s="281">
        <v>-98.559077809798268</v>
      </c>
      <c r="W520" s="281">
        <v>-19.82475355969332</v>
      </c>
      <c r="X520" s="281">
        <v>-47.423004399748578</v>
      </c>
      <c r="Y520" s="281">
        <v>-13.412175782824889</v>
      </c>
      <c r="Z520" s="281">
        <v>0</v>
      </c>
      <c r="AA520" s="281">
        <v>46.24406175771972</v>
      </c>
      <c r="AB520" s="281" t="s">
        <v>128</v>
      </c>
      <c r="AC520" s="281">
        <v>-100</v>
      </c>
      <c r="AD520" s="2"/>
      <c r="AE520" s="234"/>
      <c r="AF520" s="170">
        <v>2021</v>
      </c>
      <c r="AG520" s="215" t="s">
        <v>105</v>
      </c>
      <c r="AH520" s="281">
        <v>-6.4268567687495448</v>
      </c>
      <c r="AI520" s="281">
        <v>1.3566596348294171</v>
      </c>
      <c r="AJ520" s="281">
        <v>-1.3675711064232197</v>
      </c>
      <c r="AK520" s="281">
        <v>-6.219538808467302</v>
      </c>
      <c r="AL520" s="281">
        <v>-0.65832545282607102</v>
      </c>
      <c r="AM520" s="281">
        <v>-1.3721175529206371</v>
      </c>
      <c r="AN520" s="281">
        <v>-0.9074707208845566</v>
      </c>
      <c r="AO520" s="281">
        <v>0</v>
      </c>
      <c r="AP520" s="281">
        <v>2.832436167891176</v>
      </c>
      <c r="AQ520" s="281">
        <v>0</v>
      </c>
      <c r="AR520" s="281">
        <v>-9.0928929948352361E-2</v>
      </c>
      <c r="AS520" s="2"/>
      <c r="AT520" s="234"/>
      <c r="AU520" s="170">
        <v>2021</v>
      </c>
      <c r="AV520" s="215" t="s">
        <v>105</v>
      </c>
      <c r="AW520" s="281"/>
      <c r="AX520" s="281"/>
      <c r="AY520" s="281"/>
      <c r="AZ520" s="281"/>
      <c r="BA520" s="281"/>
      <c r="BB520" s="281"/>
      <c r="BC520" s="281"/>
      <c r="BD520" s="281"/>
      <c r="BE520" s="281"/>
      <c r="BF520" s="281"/>
      <c r="BG520" s="281"/>
      <c r="BH520" s="2"/>
      <c r="BI520" s="234"/>
      <c r="BJ520" s="170">
        <v>2021</v>
      </c>
      <c r="BK520" s="215" t="s">
        <v>105</v>
      </c>
      <c r="BL520" s="281"/>
      <c r="BM520" s="281"/>
      <c r="BN520" s="281"/>
      <c r="BO520" s="281"/>
      <c r="BP520" s="281"/>
      <c r="BQ520" s="281"/>
      <c r="BR520" s="281"/>
      <c r="BS520" s="281"/>
      <c r="BT520" s="281"/>
      <c r="BU520" s="281"/>
      <c r="BV520" s="281"/>
    </row>
    <row r="521" spans="1:74" x14ac:dyDescent="0.25">
      <c r="A521" s="234"/>
      <c r="B521" s="155">
        <v>2021</v>
      </c>
      <c r="C521" s="216" t="s">
        <v>102</v>
      </c>
      <c r="D521" s="212">
        <v>114575</v>
      </c>
      <c r="E521" s="212">
        <v>54459</v>
      </c>
      <c r="F521" s="212">
        <v>25962</v>
      </c>
      <c r="G521" s="212">
        <v>42</v>
      </c>
      <c r="H521" s="212">
        <v>4284</v>
      </c>
      <c r="I521" s="212">
        <v>1744</v>
      </c>
      <c r="J521" s="212">
        <v>6200</v>
      </c>
      <c r="K521" s="212">
        <v>1875</v>
      </c>
      <c r="L521" s="212">
        <v>10851</v>
      </c>
      <c r="M521" s="212"/>
      <c r="N521" s="212">
        <v>9158</v>
      </c>
      <c r="O521" s="2"/>
      <c r="P521" s="234"/>
      <c r="Q521" s="155">
        <v>2021</v>
      </c>
      <c r="R521" s="216" t="s">
        <v>102</v>
      </c>
      <c r="S521" s="282">
        <v>11.337310996229633</v>
      </c>
      <c r="T521" s="282">
        <v>-5.4777401718302485</v>
      </c>
      <c r="U521" s="282">
        <v>15.782901485082277</v>
      </c>
      <c r="V521" s="282">
        <v>-58</v>
      </c>
      <c r="W521" s="282">
        <v>46.311475409836078</v>
      </c>
      <c r="X521" s="282">
        <v>4.2438732815301705</v>
      </c>
      <c r="Y521" s="282">
        <v>-3.7715349992239737</v>
      </c>
      <c r="Z521" s="282">
        <v>0</v>
      </c>
      <c r="AA521" s="282">
        <v>10.151253679829452</v>
      </c>
      <c r="AB521" s="282" t="s">
        <v>128</v>
      </c>
      <c r="AC521" s="282" t="s">
        <v>128</v>
      </c>
      <c r="AD521" s="2"/>
      <c r="AE521" s="234"/>
      <c r="AF521" s="155">
        <v>2021</v>
      </c>
      <c r="AG521" s="216" t="s">
        <v>102</v>
      </c>
      <c r="AH521" s="282">
        <v>11.337310996229633</v>
      </c>
      <c r="AI521" s="282">
        <v>-3.0668169627239839</v>
      </c>
      <c r="AJ521" s="282">
        <v>3.4389940529404881</v>
      </c>
      <c r="AK521" s="282">
        <v>-5.6361021494927464E-2</v>
      </c>
      <c r="AL521" s="282">
        <v>1.3176818128814076</v>
      </c>
      <c r="AM521" s="282">
        <v>6.8993664243790512E-2</v>
      </c>
      <c r="AN521" s="282">
        <v>-0.23613324522874779</v>
      </c>
      <c r="AO521" s="282">
        <v>0</v>
      </c>
      <c r="AP521" s="282">
        <v>0.97174174991254247</v>
      </c>
      <c r="AQ521" s="282">
        <v>0</v>
      </c>
      <c r="AR521" s="282">
        <v>8.899210945699064</v>
      </c>
      <c r="AS521" s="2"/>
      <c r="AT521" s="234"/>
      <c r="AU521" s="155">
        <v>2021</v>
      </c>
      <c r="AV521" s="216" t="s">
        <v>102</v>
      </c>
      <c r="AW521" s="282">
        <v>11.364365347044696</v>
      </c>
      <c r="AX521" s="282">
        <v>4.6001075599262435</v>
      </c>
      <c r="AY521" s="282">
        <v>46.653109642433463</v>
      </c>
      <c r="AZ521" s="282">
        <v>-99.355828220858896</v>
      </c>
      <c r="BA521" s="282">
        <v>21.291053227633071</v>
      </c>
      <c r="BB521" s="282">
        <v>3.933253873659126</v>
      </c>
      <c r="BC521" s="282">
        <v>-36.844249770805746</v>
      </c>
      <c r="BD521" s="282" t="s">
        <v>128</v>
      </c>
      <c r="BE521" s="282">
        <v>61.089667458432302</v>
      </c>
      <c r="BF521" s="282">
        <v>-100</v>
      </c>
      <c r="BG521" s="282">
        <v>1149.3860845839017</v>
      </c>
      <c r="BH521" s="2"/>
      <c r="BI521" s="234"/>
      <c r="BJ521" s="155">
        <v>2021</v>
      </c>
      <c r="BK521" s="216" t="s">
        <v>102</v>
      </c>
      <c r="BL521" s="282">
        <v>11.364365347044696</v>
      </c>
      <c r="BM521" s="282">
        <v>2.3278870172914856</v>
      </c>
      <c r="BN521" s="282">
        <v>8.0275652926139376</v>
      </c>
      <c r="BO521" s="282">
        <v>-6.2964726922815206</v>
      </c>
      <c r="BP521" s="282">
        <v>0.73092736409319281</v>
      </c>
      <c r="BQ521" s="282">
        <v>6.4150539933711087E-2</v>
      </c>
      <c r="BR521" s="282">
        <v>-3.5156439839429239</v>
      </c>
      <c r="BS521" s="282">
        <v>1.8224585208440647</v>
      </c>
      <c r="BT521" s="282">
        <v>3.9996889670791074</v>
      </c>
      <c r="BU521" s="282">
        <v>-3.9851092989123553</v>
      </c>
      <c r="BV521" s="282">
        <v>8.188913620325998</v>
      </c>
    </row>
    <row r="522" spans="1:74" x14ac:dyDescent="0.25">
      <c r="A522" s="234"/>
      <c r="B522" s="170">
        <v>2021</v>
      </c>
      <c r="C522" s="215" t="s">
        <v>103</v>
      </c>
      <c r="D522" s="211">
        <v>105496</v>
      </c>
      <c r="E522" s="211">
        <v>42337</v>
      </c>
      <c r="F522" s="211">
        <v>24446</v>
      </c>
      <c r="G522" s="211">
        <v>176</v>
      </c>
      <c r="H522" s="211">
        <v>6470</v>
      </c>
      <c r="I522" s="211">
        <v>2563</v>
      </c>
      <c r="J522" s="211">
        <v>7300</v>
      </c>
      <c r="K522" s="211"/>
      <c r="L522" s="211">
        <v>11926</v>
      </c>
      <c r="M522" s="211">
        <v>1120</v>
      </c>
      <c r="N522" s="211">
        <v>9158</v>
      </c>
      <c r="O522" s="2"/>
      <c r="P522" s="234"/>
      <c r="Q522" s="170">
        <v>2021</v>
      </c>
      <c r="R522" s="215" t="s">
        <v>103</v>
      </c>
      <c r="S522" s="281">
        <v>-7.9240672048876348</v>
      </c>
      <c r="T522" s="281">
        <v>-22.258947097816701</v>
      </c>
      <c r="U522" s="281">
        <v>-5.8393035975656744</v>
      </c>
      <c r="V522" s="281">
        <v>319.04761904761909</v>
      </c>
      <c r="W522" s="281">
        <v>51.027077497665744</v>
      </c>
      <c r="X522" s="281">
        <v>46.961009174311926</v>
      </c>
      <c r="Y522" s="281">
        <v>17.741935483870975</v>
      </c>
      <c r="Z522" s="281">
        <v>-100</v>
      </c>
      <c r="AA522" s="281">
        <v>9.9069210211040399</v>
      </c>
      <c r="AB522" s="281" t="s">
        <v>128</v>
      </c>
      <c r="AC522" s="281">
        <v>0</v>
      </c>
      <c r="AD522" s="2"/>
      <c r="AE522" s="234"/>
      <c r="AF522" s="170">
        <v>2021</v>
      </c>
      <c r="AG522" s="215" t="s">
        <v>103</v>
      </c>
      <c r="AH522" s="281">
        <v>-7.9240672048876348</v>
      </c>
      <c r="AI522" s="281">
        <v>-10.579969452323814</v>
      </c>
      <c r="AJ522" s="281">
        <v>-1.3231507746017903</v>
      </c>
      <c r="AK522" s="281">
        <v>0.11695396028802105</v>
      </c>
      <c r="AL522" s="281">
        <v>1.9079205760418956</v>
      </c>
      <c r="AM522" s="281">
        <v>0.71481562295439727</v>
      </c>
      <c r="AN522" s="281">
        <v>0.96006982325987422</v>
      </c>
      <c r="AO522" s="281">
        <v>-1.6364826532838765</v>
      </c>
      <c r="AP522" s="281">
        <v>0.93825005454942256</v>
      </c>
      <c r="AQ522" s="281">
        <v>0.97752563822823568</v>
      </c>
      <c r="AR522" s="281">
        <v>0</v>
      </c>
      <c r="AS522" s="2"/>
      <c r="AT522" s="234"/>
      <c r="AU522" s="170">
        <v>2021</v>
      </c>
      <c r="AV522" s="215" t="s">
        <v>103</v>
      </c>
      <c r="AW522" s="281">
        <v>-1.4525786774527916</v>
      </c>
      <c r="AX522" s="281">
        <v>-23.008238011238618</v>
      </c>
      <c r="AY522" s="281">
        <v>6.6812131791403004</v>
      </c>
      <c r="AZ522" s="281">
        <v>-97.463976945244951</v>
      </c>
      <c r="BA522" s="281">
        <v>17.893586005830912</v>
      </c>
      <c r="BB522" s="281">
        <v>10.66493955094991</v>
      </c>
      <c r="BC522" s="281">
        <v>4.2708184545064967</v>
      </c>
      <c r="BD522" s="281" t="s">
        <v>128</v>
      </c>
      <c r="BE522" s="281">
        <v>77.048693586698334</v>
      </c>
      <c r="BF522" s="281" t="s">
        <v>128</v>
      </c>
      <c r="BG522" s="281">
        <v>1275.0750750750751</v>
      </c>
      <c r="BH522" s="2"/>
      <c r="BI522" s="234"/>
      <c r="BJ522" s="170">
        <v>2021</v>
      </c>
      <c r="BK522" s="215" t="s">
        <v>103</v>
      </c>
      <c r="BL522" s="281">
        <v>-1.4525786774527916</v>
      </c>
      <c r="BM522" s="281">
        <v>-11.818665869538727</v>
      </c>
      <c r="BN522" s="281">
        <v>1.4301594567075395</v>
      </c>
      <c r="BO522" s="281">
        <v>-6.3184837133702132</v>
      </c>
      <c r="BP522" s="281">
        <v>0.91731978215989807</v>
      </c>
      <c r="BQ522" s="281">
        <v>0.23073114683655274</v>
      </c>
      <c r="BR522" s="281">
        <v>0.27930612511793229</v>
      </c>
      <c r="BS522" s="281">
        <v>0</v>
      </c>
      <c r="BT522" s="281">
        <v>4.8481564861607644</v>
      </c>
      <c r="BU522" s="281">
        <v>1.0462303014450975</v>
      </c>
      <c r="BV522" s="281">
        <v>7.9326676070283639</v>
      </c>
    </row>
    <row r="523" spans="1:74" x14ac:dyDescent="0.25">
      <c r="A523" s="234"/>
      <c r="B523" s="151">
        <v>2022</v>
      </c>
      <c r="C523" s="216" t="s">
        <v>104</v>
      </c>
      <c r="D523" s="212">
        <v>107065</v>
      </c>
      <c r="E523" s="212">
        <v>50227</v>
      </c>
      <c r="F523" s="212">
        <v>29080</v>
      </c>
      <c r="G523" s="212"/>
      <c r="H523" s="212">
        <v>3285</v>
      </c>
      <c r="I523" s="212">
        <v>4534</v>
      </c>
      <c r="J523" s="212">
        <v>350</v>
      </c>
      <c r="K523" s="212"/>
      <c r="L523" s="212">
        <v>9160</v>
      </c>
      <c r="M523" s="212">
        <v>1120</v>
      </c>
      <c r="N523" s="212">
        <v>9309</v>
      </c>
      <c r="O523" s="2"/>
      <c r="P523" s="234"/>
      <c r="Q523" s="151">
        <v>2022</v>
      </c>
      <c r="R523" s="216" t="s">
        <v>104</v>
      </c>
      <c r="S523" s="282">
        <v>1.4872601804807744</v>
      </c>
      <c r="T523" s="282">
        <v>18.636181118170867</v>
      </c>
      <c r="U523" s="282">
        <v>18.95606643213614</v>
      </c>
      <c r="V523" s="282">
        <v>-100</v>
      </c>
      <c r="W523" s="282">
        <v>-49.227202472952094</v>
      </c>
      <c r="X523" s="282">
        <v>76.902067889192352</v>
      </c>
      <c r="Y523" s="282">
        <v>-95.205479452054789</v>
      </c>
      <c r="Z523" s="282" t="s">
        <v>128</v>
      </c>
      <c r="AA523" s="282">
        <v>-23.19302364581587</v>
      </c>
      <c r="AB523" s="282">
        <v>0</v>
      </c>
      <c r="AC523" s="282">
        <v>1.648831622625039</v>
      </c>
      <c r="AD523" s="2"/>
      <c r="AE523" s="234"/>
      <c r="AF523" s="151">
        <v>2022</v>
      </c>
      <c r="AG523" s="216" t="s">
        <v>104</v>
      </c>
      <c r="AH523" s="282">
        <v>1.4872601804807744</v>
      </c>
      <c r="AI523" s="282">
        <v>7.4789565481155567</v>
      </c>
      <c r="AJ523" s="282">
        <v>4.3925836050655889</v>
      </c>
      <c r="AK523" s="282">
        <v>-0.16683096989459292</v>
      </c>
      <c r="AL523" s="282">
        <v>-3.0190718131493095</v>
      </c>
      <c r="AM523" s="282">
        <v>1.868317282171833</v>
      </c>
      <c r="AN523" s="282">
        <v>-6.5879275043603451</v>
      </c>
      <c r="AO523" s="282">
        <v>0</v>
      </c>
      <c r="AP523" s="282">
        <v>-2.6219003564116137</v>
      </c>
      <c r="AQ523" s="282">
        <v>0</v>
      </c>
      <c r="AR523" s="282">
        <v>0.14313338894365643</v>
      </c>
      <c r="AS523" s="2"/>
      <c r="AT523" s="234"/>
      <c r="AU523" s="151">
        <v>2022</v>
      </c>
      <c r="AV523" s="216" t="s">
        <v>104</v>
      </c>
      <c r="AW523" s="282">
        <v>-2.6469411507965361</v>
      </c>
      <c r="AX523" s="282">
        <v>-10.505496855121791</v>
      </c>
      <c r="AY523" s="282">
        <v>21.536339699920589</v>
      </c>
      <c r="AZ523" s="282">
        <v>-100</v>
      </c>
      <c r="BA523" s="282">
        <v>-10.049288061336256</v>
      </c>
      <c r="BB523" s="282">
        <v>42.489000628535507</v>
      </c>
      <c r="BC523" s="282">
        <v>-95.296331138287869</v>
      </c>
      <c r="BD523" s="282">
        <v>-100</v>
      </c>
      <c r="BE523" s="282">
        <v>35.985748218527306</v>
      </c>
      <c r="BF523" s="282" t="s">
        <v>128</v>
      </c>
      <c r="BG523" s="282">
        <v>9209</v>
      </c>
      <c r="BH523" s="2"/>
      <c r="BI523" s="234"/>
      <c r="BJ523" s="151">
        <v>2022</v>
      </c>
      <c r="BK523" s="216" t="s">
        <v>104</v>
      </c>
      <c r="BL523" s="282">
        <v>-2.6469411507965361</v>
      </c>
      <c r="BM523" s="282">
        <v>-5.3611697097548525</v>
      </c>
      <c r="BN523" s="282">
        <v>4.6855677602385954</v>
      </c>
      <c r="BO523" s="282">
        <v>-6.3104677384156513</v>
      </c>
      <c r="BP523" s="282">
        <v>-0.33370917291045304</v>
      </c>
      <c r="BQ523" s="282">
        <v>1.2293591329017235</v>
      </c>
      <c r="BR523" s="282">
        <v>-6.4477704226376638</v>
      </c>
      <c r="BS523" s="282">
        <v>-1.704917436531606</v>
      </c>
      <c r="BT523" s="282">
        <v>2.2041172619480602</v>
      </c>
      <c r="BU523" s="282">
        <v>1.0184040154215459</v>
      </c>
      <c r="BV523" s="282">
        <v>8.3736451589437646</v>
      </c>
    </row>
    <row r="524" spans="1:74" x14ac:dyDescent="0.25">
      <c r="A524" s="234"/>
      <c r="B524" s="170">
        <v>2022</v>
      </c>
      <c r="C524" s="215" t="s">
        <v>105</v>
      </c>
      <c r="D524" s="211">
        <v>87602</v>
      </c>
      <c r="E524" s="211">
        <v>36758</v>
      </c>
      <c r="F524" s="211">
        <v>23766</v>
      </c>
      <c r="G524" s="211">
        <v>274</v>
      </c>
      <c r="H524" s="211">
        <v>3132</v>
      </c>
      <c r="I524" s="211">
        <v>840</v>
      </c>
      <c r="J524" s="211">
        <v>350</v>
      </c>
      <c r="K524" s="211"/>
      <c r="L524" s="211">
        <v>12131</v>
      </c>
      <c r="M524" s="211">
        <v>1120</v>
      </c>
      <c r="N524" s="211">
        <v>9231</v>
      </c>
      <c r="O524" s="2"/>
      <c r="P524" s="234"/>
      <c r="Q524" s="170">
        <v>2022</v>
      </c>
      <c r="R524" s="215" t="s">
        <v>105</v>
      </c>
      <c r="S524" s="281">
        <v>-18.178676504926912</v>
      </c>
      <c r="T524" s="281">
        <v>-26.816254205905182</v>
      </c>
      <c r="U524" s="281">
        <v>-18.273727647867958</v>
      </c>
      <c r="V524" s="281" t="s">
        <v>128</v>
      </c>
      <c r="W524" s="281">
        <v>-4.6575342465753522</v>
      </c>
      <c r="X524" s="281">
        <v>-81.473312748125281</v>
      </c>
      <c r="Y524" s="281">
        <v>0</v>
      </c>
      <c r="Z524" s="281" t="s">
        <v>128</v>
      </c>
      <c r="AA524" s="281">
        <v>32.434497816593876</v>
      </c>
      <c r="AB524" s="281">
        <v>0</v>
      </c>
      <c r="AC524" s="281">
        <v>-0.8378988076055407</v>
      </c>
      <c r="AD524" s="2"/>
      <c r="AE524" s="234"/>
      <c r="AF524" s="170">
        <v>2022</v>
      </c>
      <c r="AG524" s="215" t="s">
        <v>105</v>
      </c>
      <c r="AH524" s="281">
        <v>-18.178676504926912</v>
      </c>
      <c r="AI524" s="281">
        <v>-12.58020828468687</v>
      </c>
      <c r="AJ524" s="281">
        <v>-4.9633400270863488</v>
      </c>
      <c r="AK524" s="281">
        <v>0.25591930135898749</v>
      </c>
      <c r="AL524" s="281">
        <v>-0.14290384345958063</v>
      </c>
      <c r="AM524" s="281">
        <v>-3.4502405081025542</v>
      </c>
      <c r="AN524" s="281">
        <v>0</v>
      </c>
      <c r="AO524" s="281">
        <v>0</v>
      </c>
      <c r="AP524" s="281">
        <v>2.7749497968523791</v>
      </c>
      <c r="AQ524" s="281">
        <v>0</v>
      </c>
      <c r="AR524" s="281">
        <v>-7.2852939802923442E-2</v>
      </c>
      <c r="AS524" s="2"/>
      <c r="AT524" s="234"/>
      <c r="AU524" s="170">
        <v>2022</v>
      </c>
      <c r="AV524" s="215" t="s">
        <v>105</v>
      </c>
      <c r="AW524" s="281">
        <v>-14.873479224161386</v>
      </c>
      <c r="AX524" s="281">
        <v>-36.200642193873122</v>
      </c>
      <c r="AY524" s="281">
        <v>5.9893858984078889</v>
      </c>
      <c r="AZ524" s="281">
        <v>174</v>
      </c>
      <c r="BA524" s="281">
        <v>6.9672131147541023</v>
      </c>
      <c r="BB524" s="281">
        <v>-49.7907949790795</v>
      </c>
      <c r="BC524" s="281">
        <v>-94.567747943504571</v>
      </c>
      <c r="BD524" s="281">
        <v>-100</v>
      </c>
      <c r="BE524" s="281">
        <v>23.144858390011166</v>
      </c>
      <c r="BF524" s="281" t="s">
        <v>128</v>
      </c>
      <c r="BG524" s="281" t="s">
        <v>128</v>
      </c>
      <c r="BH524" s="2"/>
      <c r="BI524" s="234"/>
      <c r="BJ524" s="170">
        <v>2022</v>
      </c>
      <c r="BK524" s="215" t="s">
        <v>105</v>
      </c>
      <c r="BL524" s="281">
        <v>-14.873479224161386</v>
      </c>
      <c r="BM524" s="281">
        <v>-20.267617677925912</v>
      </c>
      <c r="BN524" s="281">
        <v>1.3050491701325455</v>
      </c>
      <c r="BO524" s="281">
        <v>0.1690830644847825</v>
      </c>
      <c r="BP524" s="281">
        <v>0.19823531698215879</v>
      </c>
      <c r="BQ524" s="281">
        <v>-0.80946087767714847</v>
      </c>
      <c r="BR524" s="281">
        <v>-5.920822482217126</v>
      </c>
      <c r="BS524" s="281">
        <v>-1.8220157810860185</v>
      </c>
      <c r="BT524" s="281">
        <v>2.2155711898005985</v>
      </c>
      <c r="BU524" s="281">
        <v>1.0883507599020485</v>
      </c>
      <c r="BV524" s="281">
        <v>8.9701480934426865</v>
      </c>
    </row>
    <row r="525" spans="1:74" x14ac:dyDescent="0.25">
      <c r="A525" s="234"/>
      <c r="B525" s="155">
        <v>2022</v>
      </c>
      <c r="C525" s="216" t="s">
        <v>102</v>
      </c>
      <c r="D525" s="212">
        <v>100757</v>
      </c>
      <c r="E525" s="212">
        <v>50091</v>
      </c>
      <c r="F525" s="212">
        <v>24005</v>
      </c>
      <c r="G525" s="212">
        <v>1951</v>
      </c>
      <c r="H525" s="212">
        <v>1610</v>
      </c>
      <c r="I525" s="212">
        <v>2550</v>
      </c>
      <c r="J525" s="212"/>
      <c r="K525" s="212"/>
      <c r="L525" s="212">
        <v>11131</v>
      </c>
      <c r="M525" s="212"/>
      <c r="N525" s="212">
        <v>9419</v>
      </c>
      <c r="O525" s="2"/>
      <c r="P525" s="234"/>
      <c r="Q525" s="155">
        <v>2022</v>
      </c>
      <c r="R525" s="216" t="s">
        <v>102</v>
      </c>
      <c r="S525" s="282">
        <v>15.016780438802769</v>
      </c>
      <c r="T525" s="282">
        <v>36.272376081397226</v>
      </c>
      <c r="U525" s="282">
        <v>1.0056383068248778</v>
      </c>
      <c r="V525" s="282">
        <v>612.043795620438</v>
      </c>
      <c r="W525" s="282">
        <v>-48.595146871008943</v>
      </c>
      <c r="X525" s="282">
        <v>203.57142857142856</v>
      </c>
      <c r="Y525" s="282">
        <v>-100</v>
      </c>
      <c r="Z525" s="282" t="s">
        <v>128</v>
      </c>
      <c r="AA525" s="282">
        <v>-8.2433435001236433</v>
      </c>
      <c r="AB525" s="282">
        <v>-100</v>
      </c>
      <c r="AC525" s="282">
        <v>2.0366157512728762</v>
      </c>
      <c r="AD525" s="2"/>
      <c r="AE525" s="234"/>
      <c r="AF525" s="155">
        <v>2022</v>
      </c>
      <c r="AG525" s="216" t="s">
        <v>102</v>
      </c>
      <c r="AH525" s="282">
        <v>15.016780438802769</v>
      </c>
      <c r="AI525" s="282">
        <v>15.219972146754641</v>
      </c>
      <c r="AJ525" s="282">
        <v>0.27282482135111075</v>
      </c>
      <c r="AK525" s="282">
        <v>1.9143398552544464</v>
      </c>
      <c r="AL525" s="282">
        <v>-1.7374032556334333</v>
      </c>
      <c r="AM525" s="282">
        <v>1.9520102280769847</v>
      </c>
      <c r="AN525" s="282">
        <v>-0.39953425720873958</v>
      </c>
      <c r="AO525" s="282">
        <v>0</v>
      </c>
      <c r="AP525" s="282">
        <v>-1.1415264491678272</v>
      </c>
      <c r="AQ525" s="282">
        <v>-1.2785096230679664</v>
      </c>
      <c r="AR525" s="282">
        <v>0.21460697244355154</v>
      </c>
      <c r="AS525" s="2"/>
      <c r="AT525" s="234"/>
      <c r="AU525" s="155">
        <v>2022</v>
      </c>
      <c r="AV525" s="216" t="s">
        <v>102</v>
      </c>
      <c r="AW525" s="282">
        <v>-12.060222561640842</v>
      </c>
      <c r="AX525" s="282">
        <v>-8.0207128298352899</v>
      </c>
      <c r="AY525" s="282">
        <v>-7.5379400662506697</v>
      </c>
      <c r="AZ525" s="282">
        <v>4545.2380952380945</v>
      </c>
      <c r="BA525" s="282">
        <v>-62.41830065359477</v>
      </c>
      <c r="BB525" s="282">
        <v>46.215596330275218</v>
      </c>
      <c r="BC525" s="282">
        <v>-100</v>
      </c>
      <c r="BD525" s="282">
        <v>-100</v>
      </c>
      <c r="BE525" s="282">
        <v>2.5804073357294186</v>
      </c>
      <c r="BF525" s="282" t="s">
        <v>128</v>
      </c>
      <c r="BG525" s="282">
        <v>2.8499672417558344</v>
      </c>
      <c r="BH525" s="2"/>
      <c r="BI525" s="234"/>
      <c r="BJ525" s="155">
        <v>2022</v>
      </c>
      <c r="BK525" s="216" t="s">
        <v>102</v>
      </c>
      <c r="BL525" s="282">
        <v>-12.060222561640842</v>
      </c>
      <c r="BM525" s="282">
        <v>-3.812349989090114</v>
      </c>
      <c r="BN525" s="282">
        <v>-1.7080514946541561</v>
      </c>
      <c r="BO525" s="282">
        <v>1.6661575387300889</v>
      </c>
      <c r="BP525" s="282">
        <v>-2.3338424612699096</v>
      </c>
      <c r="BQ525" s="282">
        <v>0.70346934322496157</v>
      </c>
      <c r="BR525" s="282">
        <v>-5.4113026401920115</v>
      </c>
      <c r="BS525" s="282">
        <v>-1.6364826532838745</v>
      </c>
      <c r="BT525" s="282">
        <v>0.24438140955705862</v>
      </c>
      <c r="BU525" s="282">
        <v>0</v>
      </c>
      <c r="BV525" s="282">
        <v>0.22779838533711536</v>
      </c>
    </row>
    <row r="526" spans="1:74" x14ac:dyDescent="0.25">
      <c r="A526" s="234"/>
      <c r="B526" s="170">
        <v>2022</v>
      </c>
      <c r="C526" s="215" t="s">
        <v>103</v>
      </c>
      <c r="D526" s="211">
        <v>93780</v>
      </c>
      <c r="E526" s="211">
        <v>50762</v>
      </c>
      <c r="F526" s="211">
        <v>21241</v>
      </c>
      <c r="G526" s="211">
        <v>1951</v>
      </c>
      <c r="H526" s="211">
        <v>5667</v>
      </c>
      <c r="I526" s="211">
        <v>3410</v>
      </c>
      <c r="J526" s="211">
        <v>50</v>
      </c>
      <c r="K526" s="211"/>
      <c r="L526" s="211">
        <v>10537</v>
      </c>
      <c r="M526" s="211"/>
      <c r="N526" s="211">
        <v>162</v>
      </c>
      <c r="O526" s="2"/>
      <c r="P526" s="234"/>
      <c r="Q526" s="170">
        <v>2022</v>
      </c>
      <c r="R526" s="215" t="s">
        <v>103</v>
      </c>
      <c r="S526" s="281">
        <v>-6.9245809224173058</v>
      </c>
      <c r="T526" s="281">
        <v>1.3395619971651627</v>
      </c>
      <c r="U526" s="281">
        <v>-11.514267860862319</v>
      </c>
      <c r="V526" s="281">
        <v>0</v>
      </c>
      <c r="W526" s="281">
        <v>251.98757763975152</v>
      </c>
      <c r="X526" s="281">
        <v>33.725490196078425</v>
      </c>
      <c r="Y526" s="281" t="s">
        <v>128</v>
      </c>
      <c r="Z526" s="281" t="s">
        <v>128</v>
      </c>
      <c r="AA526" s="281">
        <v>-5.3364477585122643</v>
      </c>
      <c r="AB526" s="281" t="s">
        <v>128</v>
      </c>
      <c r="AC526" s="281">
        <v>-98.280072194500477</v>
      </c>
      <c r="AD526" s="2"/>
      <c r="AE526" s="234"/>
      <c r="AF526" s="170">
        <v>2022</v>
      </c>
      <c r="AG526" s="215" t="s">
        <v>103</v>
      </c>
      <c r="AH526" s="281">
        <v>-6.9245809224173058</v>
      </c>
      <c r="AI526" s="281">
        <v>0.66595869269628949</v>
      </c>
      <c r="AJ526" s="281">
        <v>-2.7432337207340454</v>
      </c>
      <c r="AK526" s="281">
        <v>0</v>
      </c>
      <c r="AL526" s="281">
        <v>4.0265192492829307</v>
      </c>
      <c r="AM526" s="281">
        <v>0.8535387119505351</v>
      </c>
      <c r="AN526" s="281">
        <v>4.962434371805436E-2</v>
      </c>
      <c r="AO526" s="281">
        <v>0</v>
      </c>
      <c r="AP526" s="281">
        <v>-0.58953720337048587</v>
      </c>
      <c r="AQ526" s="281">
        <v>0</v>
      </c>
      <c r="AR526" s="281">
        <v>-9.1874509959605852</v>
      </c>
      <c r="AS526" s="2"/>
      <c r="AT526" s="234"/>
      <c r="AU526" s="170">
        <v>2022</v>
      </c>
      <c r="AV526" s="215" t="s">
        <v>103</v>
      </c>
      <c r="AW526" s="281">
        <v>-11.10563433684689</v>
      </c>
      <c r="AX526" s="281">
        <v>19.899851193991068</v>
      </c>
      <c r="AY526" s="281">
        <v>-13.110529329951731</v>
      </c>
      <c r="AZ526" s="281">
        <v>1008.5227272727273</v>
      </c>
      <c r="BA526" s="281">
        <v>-12.411128284389491</v>
      </c>
      <c r="BB526" s="281">
        <v>33.047210300429185</v>
      </c>
      <c r="BC526" s="281">
        <v>-99.31506849315069</v>
      </c>
      <c r="BD526" s="281" t="s">
        <v>128</v>
      </c>
      <c r="BE526" s="281">
        <v>-11.64682206942814</v>
      </c>
      <c r="BF526" s="281">
        <v>-100</v>
      </c>
      <c r="BG526" s="281">
        <v>-98.231054815461889</v>
      </c>
      <c r="BH526" s="2"/>
      <c r="BI526" s="234"/>
      <c r="BJ526" s="170">
        <v>2022</v>
      </c>
      <c r="BK526" s="215" t="s">
        <v>103</v>
      </c>
      <c r="BL526" s="281">
        <v>-11.10563433684689</v>
      </c>
      <c r="BM526" s="281">
        <v>7.9860847804656068</v>
      </c>
      <c r="BN526" s="281">
        <v>-3.0380298779100618</v>
      </c>
      <c r="BO526" s="281">
        <v>1.6825282475164927</v>
      </c>
      <c r="BP526" s="281">
        <v>-0.76116630014408093</v>
      </c>
      <c r="BQ526" s="281">
        <v>0.80287404261772932</v>
      </c>
      <c r="BR526" s="281">
        <v>-6.8722984757715908</v>
      </c>
      <c r="BS526" s="281">
        <v>0</v>
      </c>
      <c r="BT526" s="281">
        <v>-1.316637597634033</v>
      </c>
      <c r="BU526" s="281">
        <v>-1.061651626601956</v>
      </c>
      <c r="BV526" s="281">
        <v>-8.5273375293849973</v>
      </c>
    </row>
    <row r="527" spans="1:74" x14ac:dyDescent="0.25">
      <c r="A527" s="234"/>
      <c r="B527" s="151">
        <v>2023</v>
      </c>
      <c r="C527" s="216" t="s">
        <v>104</v>
      </c>
      <c r="D527" s="212">
        <v>88927</v>
      </c>
      <c r="E527" s="212">
        <v>44843</v>
      </c>
      <c r="F527" s="212">
        <v>19191</v>
      </c>
      <c r="G527" s="212">
        <v>2450</v>
      </c>
      <c r="H527" s="212">
        <v>3208</v>
      </c>
      <c r="I527" s="212">
        <v>2716</v>
      </c>
      <c r="J527" s="212">
        <v>7112</v>
      </c>
      <c r="K527" s="212"/>
      <c r="L527" s="212">
        <v>9141</v>
      </c>
      <c r="M527" s="212"/>
      <c r="N527" s="212">
        <v>266</v>
      </c>
      <c r="O527" s="2"/>
      <c r="P527" s="234"/>
      <c r="Q527" s="151">
        <v>2023</v>
      </c>
      <c r="R527" s="216" t="s">
        <v>104</v>
      </c>
      <c r="S527" s="282">
        <v>-5.1748773725741017</v>
      </c>
      <c r="T527" s="282">
        <v>-11.660297072613375</v>
      </c>
      <c r="U527" s="282">
        <v>-9.6511463678734515</v>
      </c>
      <c r="V527" s="282">
        <v>25.576627370579203</v>
      </c>
      <c r="W527" s="282">
        <v>-43.391565202046934</v>
      </c>
      <c r="X527" s="282">
        <v>-20.351906158357764</v>
      </c>
      <c r="Y527" s="282">
        <v>14124</v>
      </c>
      <c r="Z527" s="282" t="s">
        <v>128</v>
      </c>
      <c r="AA527" s="282">
        <v>-13.248552718990226</v>
      </c>
      <c r="AB527" s="282" t="s">
        <v>128</v>
      </c>
      <c r="AC527" s="282">
        <v>64.197530864197518</v>
      </c>
      <c r="AD527" s="2"/>
      <c r="AE527" s="234"/>
      <c r="AF527" s="151">
        <v>2023</v>
      </c>
      <c r="AG527" s="216" t="s">
        <v>104</v>
      </c>
      <c r="AH527" s="282">
        <v>-5.1748773725741017</v>
      </c>
      <c r="AI527" s="282">
        <v>-6.3115802943058128</v>
      </c>
      <c r="AJ527" s="282">
        <v>-2.1859671571763668</v>
      </c>
      <c r="AK527" s="282">
        <v>0.53209639582000345</v>
      </c>
      <c r="AL527" s="282">
        <v>-2.6220942631691151</v>
      </c>
      <c r="AM527" s="282">
        <v>-0.74002985711238956</v>
      </c>
      <c r="AN527" s="282">
        <v>7.5303902751119525</v>
      </c>
      <c r="AO527" s="282">
        <v>0</v>
      </c>
      <c r="AP527" s="282">
        <v>-1.4885903177649795</v>
      </c>
      <c r="AQ527" s="282">
        <v>0</v>
      </c>
      <c r="AR527" s="282">
        <v>0.11089784602260593</v>
      </c>
      <c r="AS527" s="2"/>
      <c r="AT527" s="234"/>
      <c r="AU527" s="151">
        <v>2023</v>
      </c>
      <c r="AV527" s="216" t="s">
        <v>104</v>
      </c>
      <c r="AW527" s="282">
        <v>-16.941110540325965</v>
      </c>
      <c r="AX527" s="282">
        <v>-10.719334222629257</v>
      </c>
      <c r="AY527" s="282">
        <v>-34.006189821182943</v>
      </c>
      <c r="AZ527" s="282" t="s">
        <v>128</v>
      </c>
      <c r="BA527" s="282">
        <v>-2.3439878234398748</v>
      </c>
      <c r="BB527" s="282">
        <v>-40.097044552271718</v>
      </c>
      <c r="BC527" s="282">
        <v>1932</v>
      </c>
      <c r="BD527" s="282" t="s">
        <v>128</v>
      </c>
      <c r="BE527" s="282">
        <v>-0.20742358078602763</v>
      </c>
      <c r="BF527" s="282">
        <v>-100</v>
      </c>
      <c r="BG527" s="282">
        <v>-97.142550220216989</v>
      </c>
      <c r="BH527" s="2"/>
      <c r="BI527" s="234"/>
      <c r="BJ527" s="151">
        <v>2023</v>
      </c>
      <c r="BK527" s="216" t="s">
        <v>104</v>
      </c>
      <c r="BL527" s="282">
        <v>-16.941110540325965</v>
      </c>
      <c r="BM527" s="282">
        <v>-5.0287208704992281</v>
      </c>
      <c r="BN527" s="282">
        <v>-9.2364451501424334</v>
      </c>
      <c r="BO527" s="282">
        <v>2.2883295194508002</v>
      </c>
      <c r="BP527" s="282">
        <v>-7.1918927754168013E-2</v>
      </c>
      <c r="BQ527" s="282">
        <v>-1.6980339046373694</v>
      </c>
      <c r="BR527" s="282">
        <v>6.3157894736842088</v>
      </c>
      <c r="BS527" s="282">
        <v>0</v>
      </c>
      <c r="BT527" s="282">
        <v>-1.7746228926353146E-2</v>
      </c>
      <c r="BU527" s="282">
        <v>-1.04609349460608</v>
      </c>
      <c r="BV527" s="282">
        <v>-8.4462709568953418</v>
      </c>
    </row>
    <row r="528" spans="1:74" x14ac:dyDescent="0.25">
      <c r="A528" s="234"/>
      <c r="B528" s="170">
        <v>2023</v>
      </c>
      <c r="C528" s="215" t="s">
        <v>105</v>
      </c>
      <c r="D528" s="211">
        <v>82303</v>
      </c>
      <c r="E528" s="211">
        <v>46021</v>
      </c>
      <c r="F528" s="211">
        <v>16185</v>
      </c>
      <c r="G528" s="211">
        <v>773</v>
      </c>
      <c r="H528" s="211">
        <v>3416</v>
      </c>
      <c r="I528" s="211">
        <v>1090</v>
      </c>
      <c r="J528" s="211">
        <v>7112</v>
      </c>
      <c r="K528" s="211"/>
      <c r="L528" s="211">
        <v>7701</v>
      </c>
      <c r="M528" s="211"/>
      <c r="N528" s="211">
        <v>5</v>
      </c>
      <c r="O528" s="2"/>
      <c r="P528" s="234"/>
      <c r="Q528" s="170">
        <v>2023</v>
      </c>
      <c r="R528" s="215" t="s">
        <v>105</v>
      </c>
      <c r="S528" s="281">
        <v>-7.448806324288455</v>
      </c>
      <c r="T528" s="281">
        <v>2.6269428896371778</v>
      </c>
      <c r="U528" s="281">
        <v>-15.663592308894792</v>
      </c>
      <c r="V528" s="281">
        <v>-68.448979591836732</v>
      </c>
      <c r="W528" s="281">
        <v>6.4837905236907716</v>
      </c>
      <c r="X528" s="281">
        <v>-59.867452135493373</v>
      </c>
      <c r="Y528" s="281">
        <v>0</v>
      </c>
      <c r="Z528" s="281" t="s">
        <v>128</v>
      </c>
      <c r="AA528" s="281">
        <v>-15.753199868723328</v>
      </c>
      <c r="AB528" s="281" t="s">
        <v>128</v>
      </c>
      <c r="AC528" s="281">
        <v>-98.120300751879697</v>
      </c>
      <c r="AD528" s="2"/>
      <c r="AE528" s="234"/>
      <c r="AF528" s="170">
        <v>2023</v>
      </c>
      <c r="AG528" s="215" t="s">
        <v>105</v>
      </c>
      <c r="AH528" s="281">
        <v>-7.448806324288455</v>
      </c>
      <c r="AI528" s="281">
        <v>1.3246820425742452</v>
      </c>
      <c r="AJ528" s="281">
        <v>-3.3803006960765543</v>
      </c>
      <c r="AK528" s="281">
        <v>-1.8858164561944049</v>
      </c>
      <c r="AL528" s="281">
        <v>0.23389971549698046</v>
      </c>
      <c r="AM528" s="281">
        <v>-1.8284660451831263</v>
      </c>
      <c r="AN528" s="281">
        <v>0</v>
      </c>
      <c r="AO528" s="281">
        <v>0</v>
      </c>
      <c r="AP528" s="281">
        <v>-1.6193057226714032</v>
      </c>
      <c r="AQ528" s="281">
        <v>0</v>
      </c>
      <c r="AR528" s="281">
        <v>-0.29349916223419187</v>
      </c>
      <c r="AS528" s="2"/>
      <c r="AT528" s="234"/>
      <c r="AU528" s="170">
        <v>2023</v>
      </c>
      <c r="AV528" s="215" t="s">
        <v>105</v>
      </c>
      <c r="AW528" s="281">
        <v>-6.0489486541403181</v>
      </c>
      <c r="AX528" s="281">
        <v>25.199956472060506</v>
      </c>
      <c r="AY528" s="281">
        <v>-31.898510477152229</v>
      </c>
      <c r="AZ528" s="281">
        <v>182.11678832116786</v>
      </c>
      <c r="BA528" s="281">
        <v>9.0676883780331963</v>
      </c>
      <c r="BB528" s="281">
        <v>29.761904761904759</v>
      </c>
      <c r="BC528" s="281">
        <v>1932</v>
      </c>
      <c r="BD528" s="281" t="s">
        <v>128</v>
      </c>
      <c r="BE528" s="281">
        <v>-36.518011705547771</v>
      </c>
      <c r="BF528" s="281">
        <v>-100</v>
      </c>
      <c r="BG528" s="281">
        <v>-99.945834687466146</v>
      </c>
      <c r="BH528" s="2"/>
      <c r="BI528" s="234"/>
      <c r="BJ528" s="170">
        <v>2023</v>
      </c>
      <c r="BK528" s="215" t="s">
        <v>105</v>
      </c>
      <c r="BL528" s="281">
        <v>-6.0489486541403181</v>
      </c>
      <c r="BM528" s="281">
        <v>10.573959498641587</v>
      </c>
      <c r="BN528" s="281">
        <v>-8.6539120111412995</v>
      </c>
      <c r="BO528" s="281">
        <v>0.56962169813474595</v>
      </c>
      <c r="BP528" s="281">
        <v>0.32419351156366299</v>
      </c>
      <c r="BQ528" s="281">
        <v>0.28538161229195691</v>
      </c>
      <c r="BR528" s="281">
        <v>7.7190018492728498</v>
      </c>
      <c r="BS528" s="281">
        <v>0</v>
      </c>
      <c r="BT528" s="281">
        <v>-5.0569621698134757</v>
      </c>
      <c r="BU528" s="281">
        <v>-1.2785096230679669</v>
      </c>
      <c r="BV528" s="281">
        <v>-10.531723020022378</v>
      </c>
    </row>
    <row r="529" spans="1:74" x14ac:dyDescent="0.25">
      <c r="A529" s="234"/>
      <c r="B529" s="155">
        <v>2023</v>
      </c>
      <c r="C529" s="216" t="s">
        <v>102</v>
      </c>
      <c r="D529" s="212">
        <v>83317</v>
      </c>
      <c r="E529" s="212">
        <v>41149</v>
      </c>
      <c r="F529" s="212">
        <v>17733</v>
      </c>
      <c r="G529" s="212">
        <v>499</v>
      </c>
      <c r="H529" s="212">
        <v>3168</v>
      </c>
      <c r="I529" s="212">
        <v>1150</v>
      </c>
      <c r="J529" s="212">
        <v>7112</v>
      </c>
      <c r="K529" s="212"/>
      <c r="L529" s="212">
        <v>3214</v>
      </c>
      <c r="M529" s="212"/>
      <c r="N529" s="212">
        <v>9292</v>
      </c>
      <c r="O529" s="2"/>
      <c r="P529" s="234"/>
      <c r="Q529" s="155">
        <v>2023</v>
      </c>
      <c r="R529" s="216" t="s">
        <v>102</v>
      </c>
      <c r="S529" s="282">
        <v>1.2320328542094501</v>
      </c>
      <c r="T529" s="282">
        <v>-10.586471393494278</v>
      </c>
      <c r="U529" s="282">
        <v>9.564411492122332</v>
      </c>
      <c r="V529" s="282">
        <v>-35.44631306597671</v>
      </c>
      <c r="W529" s="282">
        <v>-7.2599531615925059</v>
      </c>
      <c r="X529" s="282">
        <v>5.5045871559632928</v>
      </c>
      <c r="Y529" s="282">
        <v>0</v>
      </c>
      <c r="Z529" s="282" t="s">
        <v>128</v>
      </c>
      <c r="AA529" s="282">
        <v>-58.265160368783278</v>
      </c>
      <c r="AB529" s="282" t="s">
        <v>128</v>
      </c>
      <c r="AC529" s="282">
        <v>185740</v>
      </c>
      <c r="AD529" s="2"/>
      <c r="AE529" s="234"/>
      <c r="AF529" s="155">
        <v>2023</v>
      </c>
      <c r="AG529" s="216" t="s">
        <v>102</v>
      </c>
      <c r="AH529" s="282">
        <v>1.2320328542094501</v>
      </c>
      <c r="AI529" s="282">
        <v>-5.9195898083909668</v>
      </c>
      <c r="AJ529" s="282">
        <v>1.8808548898582138</v>
      </c>
      <c r="AK529" s="282">
        <v>-0.33291617559505848</v>
      </c>
      <c r="AL529" s="282">
        <v>-0.30132558958968797</v>
      </c>
      <c r="AM529" s="282">
        <v>7.2901352320085794E-2</v>
      </c>
      <c r="AN529" s="282">
        <v>0</v>
      </c>
      <c r="AO529" s="282">
        <v>0</v>
      </c>
      <c r="AP529" s="282">
        <v>-5.4518061310037504</v>
      </c>
      <c r="AQ529" s="282">
        <v>0</v>
      </c>
      <c r="AR529" s="282">
        <v>11.283914316610614</v>
      </c>
      <c r="AS529" s="2"/>
      <c r="AT529" s="234"/>
      <c r="AU529" s="155">
        <v>2023</v>
      </c>
      <c r="AV529" s="216" t="s">
        <v>102</v>
      </c>
      <c r="AW529" s="282">
        <v>-17.308971088857348</v>
      </c>
      <c r="AX529" s="282">
        <v>-17.85151025134256</v>
      </c>
      <c r="AY529" s="282">
        <v>-26.127890022911899</v>
      </c>
      <c r="AZ529" s="282">
        <v>-74.423372629420811</v>
      </c>
      <c r="BA529" s="282">
        <v>96.770186335403736</v>
      </c>
      <c r="BB529" s="282">
        <v>-54.901960784313722</v>
      </c>
      <c r="BC529" s="282" t="s">
        <v>128</v>
      </c>
      <c r="BD529" s="282" t="s">
        <v>128</v>
      </c>
      <c r="BE529" s="282">
        <v>-71.125685023807392</v>
      </c>
      <c r="BF529" s="282" t="s">
        <v>128</v>
      </c>
      <c r="BG529" s="282">
        <v>-1.348338464805181</v>
      </c>
      <c r="BH529" s="2"/>
      <c r="BI529" s="234"/>
      <c r="BJ529" s="155">
        <v>2023</v>
      </c>
      <c r="BK529" s="216" t="s">
        <v>102</v>
      </c>
      <c r="BL529" s="282">
        <v>-17.308971088857348</v>
      </c>
      <c r="BM529" s="282">
        <v>-8.8748176305368336</v>
      </c>
      <c r="BN529" s="282">
        <v>-6.2248776759927349</v>
      </c>
      <c r="BO529" s="282">
        <v>-1.4410909415722974</v>
      </c>
      <c r="BP529" s="282">
        <v>1.5462945502545726</v>
      </c>
      <c r="BQ529" s="282">
        <v>-1.389481624105521</v>
      </c>
      <c r="BR529" s="282">
        <v>7.0585666504560471</v>
      </c>
      <c r="BS529" s="282">
        <v>0</v>
      </c>
      <c r="BT529" s="282">
        <v>-7.8575185843167219</v>
      </c>
      <c r="BU529" s="282">
        <v>0</v>
      </c>
      <c r="BV529" s="282">
        <v>-0.126045833043858</v>
      </c>
    </row>
    <row r="530" spans="1:74" x14ac:dyDescent="0.25">
      <c r="A530" s="234"/>
      <c r="B530" s="170">
        <v>2023</v>
      </c>
      <c r="C530" s="215" t="s">
        <v>103</v>
      </c>
      <c r="D530" s="211">
        <v>82585</v>
      </c>
      <c r="E530" s="211">
        <v>46099</v>
      </c>
      <c r="F530" s="211">
        <v>15014</v>
      </c>
      <c r="G530" s="211">
        <v>201</v>
      </c>
      <c r="H530" s="211">
        <v>1696</v>
      </c>
      <c r="I530" s="211">
        <v>230</v>
      </c>
      <c r="J530" s="211">
        <v>7712</v>
      </c>
      <c r="K530" s="211"/>
      <c r="L530" s="211">
        <v>2459</v>
      </c>
      <c r="M530" s="211"/>
      <c r="N530" s="211">
        <v>9174</v>
      </c>
      <c r="O530" s="2"/>
      <c r="P530" s="234"/>
      <c r="Q530" s="170">
        <v>2023</v>
      </c>
      <c r="R530" s="215" t="s">
        <v>103</v>
      </c>
      <c r="S530" s="281">
        <v>-0.8785722001512255</v>
      </c>
      <c r="T530" s="281">
        <v>12.029453935697092</v>
      </c>
      <c r="U530" s="281">
        <v>-15.332994981108669</v>
      </c>
      <c r="V530" s="281">
        <v>-59.719438877755508</v>
      </c>
      <c r="W530" s="281">
        <v>-46.464646464646464</v>
      </c>
      <c r="X530" s="281">
        <v>-80</v>
      </c>
      <c r="Y530" s="281">
        <v>8.4364454443194461</v>
      </c>
      <c r="Z530" s="281" t="s">
        <v>128</v>
      </c>
      <c r="AA530" s="281">
        <v>-23.490976975731186</v>
      </c>
      <c r="AB530" s="281" t="s">
        <v>128</v>
      </c>
      <c r="AC530" s="281">
        <v>-1.2699095996556196</v>
      </c>
      <c r="AD530" s="2"/>
      <c r="AE530" s="234"/>
      <c r="AF530" s="170">
        <v>2023</v>
      </c>
      <c r="AG530" s="215" t="s">
        <v>103</v>
      </c>
      <c r="AH530" s="281">
        <v>-0.8785722001512255</v>
      </c>
      <c r="AI530" s="281">
        <v>5.9411644682357467</v>
      </c>
      <c r="AJ530" s="281">
        <v>-3.2634396341682814</v>
      </c>
      <c r="AK530" s="281">
        <v>-0.35767010334025301</v>
      </c>
      <c r="AL530" s="281">
        <v>-1.7667462822713169</v>
      </c>
      <c r="AM530" s="281">
        <v>-1.1042164264195731</v>
      </c>
      <c r="AN530" s="281">
        <v>0.72014114766493897</v>
      </c>
      <c r="AO530" s="281">
        <v>0</v>
      </c>
      <c r="AP530" s="281">
        <v>-0.90617761081171477</v>
      </c>
      <c r="AQ530" s="281">
        <v>0</v>
      </c>
      <c r="AR530" s="281">
        <v>-0.14162775904077132</v>
      </c>
      <c r="AS530" s="2"/>
      <c r="AT530" s="234"/>
      <c r="AU530" s="170">
        <v>2023</v>
      </c>
      <c r="AV530" s="215" t="s">
        <v>103</v>
      </c>
      <c r="AW530" s="281">
        <v>-11.937513329068025</v>
      </c>
      <c r="AX530" s="281">
        <v>-9.1860052795398133</v>
      </c>
      <c r="AY530" s="281">
        <v>-29.315945576950242</v>
      </c>
      <c r="AZ530" s="281">
        <v>-89.697590978985133</v>
      </c>
      <c r="BA530" s="281">
        <v>-70.072348685371452</v>
      </c>
      <c r="BB530" s="281">
        <v>-93.255131964809379</v>
      </c>
      <c r="BC530" s="281">
        <v>15324</v>
      </c>
      <c r="BD530" s="281" t="s">
        <v>128</v>
      </c>
      <c r="BE530" s="281">
        <v>-76.663186865331681</v>
      </c>
      <c r="BF530" s="281" t="s">
        <v>128</v>
      </c>
      <c r="BG530" s="281">
        <v>5562.9629629629626</v>
      </c>
      <c r="BH530" s="2"/>
      <c r="BI530" s="234"/>
      <c r="BJ530" s="170">
        <v>2023</v>
      </c>
      <c r="BK530" s="215" t="s">
        <v>103</v>
      </c>
      <c r="BL530" s="281">
        <v>-11.937513329068025</v>
      </c>
      <c r="BM530" s="281">
        <v>-4.9722755384943458</v>
      </c>
      <c r="BN530" s="281">
        <v>-6.6400085306035361</v>
      </c>
      <c r="BO530" s="281">
        <v>-1.8660695244188517</v>
      </c>
      <c r="BP530" s="281">
        <v>-4.2343783322670054</v>
      </c>
      <c r="BQ530" s="281">
        <v>-3.3909149072296847</v>
      </c>
      <c r="BR530" s="281">
        <v>8.1701855406269939</v>
      </c>
      <c r="BS530" s="281">
        <v>0</v>
      </c>
      <c r="BT530" s="281">
        <v>-8.6137769247174205</v>
      </c>
      <c r="BU530" s="281">
        <v>0</v>
      </c>
      <c r="BV530" s="281">
        <v>9.6097248880358244</v>
      </c>
    </row>
    <row r="531" spans="1:74" x14ac:dyDescent="0.25">
      <c r="A531" s="234"/>
      <c r="B531" s="151">
        <v>2024</v>
      </c>
      <c r="C531" s="216" t="s">
        <v>104</v>
      </c>
      <c r="D531" s="212">
        <v>74624</v>
      </c>
      <c r="E531" s="212">
        <v>36491</v>
      </c>
      <c r="F531" s="212">
        <v>15770</v>
      </c>
      <c r="G531" s="212">
        <v>126</v>
      </c>
      <c r="H531" s="212">
        <v>1790</v>
      </c>
      <c r="I531" s="212">
        <v>54</v>
      </c>
      <c r="J531" s="212">
        <v>7712</v>
      </c>
      <c r="K531" s="212"/>
      <c r="L531" s="212">
        <v>2595</v>
      </c>
      <c r="M531" s="212"/>
      <c r="N531" s="212">
        <v>10086</v>
      </c>
      <c r="O531" s="2"/>
      <c r="P531" s="234"/>
      <c r="Q531" s="151">
        <v>2024</v>
      </c>
      <c r="R531" s="216" t="s">
        <v>104</v>
      </c>
      <c r="S531" s="282">
        <v>-9.6397650905128103</v>
      </c>
      <c r="T531" s="282">
        <v>-20.842100696327464</v>
      </c>
      <c r="U531" s="282">
        <v>5.0353003863061048</v>
      </c>
      <c r="V531" s="282">
        <v>-37.31343283582089</v>
      </c>
      <c r="W531" s="282">
        <v>5.5424528301886795</v>
      </c>
      <c r="X531" s="282">
        <v>-76.521739130434781</v>
      </c>
      <c r="Y531" s="282">
        <v>0</v>
      </c>
      <c r="Z531" s="282" t="s">
        <v>128</v>
      </c>
      <c r="AA531" s="282">
        <v>5.5307035380235874</v>
      </c>
      <c r="AB531" s="282" t="s">
        <v>128</v>
      </c>
      <c r="AC531" s="282">
        <v>9.941137998691957</v>
      </c>
      <c r="AD531" s="2"/>
      <c r="AE531" s="234"/>
      <c r="AF531" s="151">
        <v>2024</v>
      </c>
      <c r="AG531" s="216" t="s">
        <v>104</v>
      </c>
      <c r="AH531" s="282">
        <v>-9.6397650905128103</v>
      </c>
      <c r="AI531" s="282">
        <v>-11.634073984379736</v>
      </c>
      <c r="AJ531" s="282">
        <v>0.91542047587334308</v>
      </c>
      <c r="AK531" s="282">
        <v>-9.0815523400133255E-2</v>
      </c>
      <c r="AL531" s="282">
        <v>0.11382212266150034</v>
      </c>
      <c r="AM531" s="282">
        <v>-0.21311376157897935</v>
      </c>
      <c r="AN531" s="282">
        <v>0</v>
      </c>
      <c r="AO531" s="282">
        <v>0</v>
      </c>
      <c r="AP531" s="282">
        <v>0.16467881576557494</v>
      </c>
      <c r="AQ531" s="282">
        <v>0</v>
      </c>
      <c r="AR531" s="282">
        <v>1.1043167645456202</v>
      </c>
      <c r="AS531" s="2"/>
      <c r="AT531" s="234"/>
      <c r="AU531" s="151">
        <v>2024</v>
      </c>
      <c r="AV531" s="216" t="s">
        <v>104</v>
      </c>
      <c r="AW531" s="282">
        <v>-16.083978994006316</v>
      </c>
      <c r="AX531" s="282">
        <v>-18.624980487478538</v>
      </c>
      <c r="AY531" s="282">
        <v>-17.826064300974423</v>
      </c>
      <c r="AZ531" s="282">
        <v>-94.857142857142861</v>
      </c>
      <c r="BA531" s="282">
        <v>-44.201995012468828</v>
      </c>
      <c r="BB531" s="282">
        <v>-98.011782032400589</v>
      </c>
      <c r="BC531" s="282">
        <v>8.4364454443194461</v>
      </c>
      <c r="BD531" s="282" t="s">
        <v>128</v>
      </c>
      <c r="BE531" s="282">
        <v>-71.611421069904821</v>
      </c>
      <c r="BF531" s="282" t="s">
        <v>128</v>
      </c>
      <c r="BG531" s="282">
        <v>3691.729323308271</v>
      </c>
      <c r="BH531" s="2"/>
      <c r="BI531" s="234"/>
      <c r="BJ531" s="151">
        <v>2024</v>
      </c>
      <c r="BK531" s="216" t="s">
        <v>104</v>
      </c>
      <c r="BL531" s="282">
        <v>-16.083978994006316</v>
      </c>
      <c r="BM531" s="282">
        <v>-9.3919731914941451</v>
      </c>
      <c r="BN531" s="282">
        <v>-3.8469756092075511</v>
      </c>
      <c r="BO531" s="282">
        <v>-2.6133795135335718</v>
      </c>
      <c r="BP531" s="282">
        <v>-1.5945663296861465</v>
      </c>
      <c r="BQ531" s="282">
        <v>-2.9934665512161649</v>
      </c>
      <c r="BR531" s="282">
        <v>0.67471071777975167</v>
      </c>
      <c r="BS531" s="282">
        <v>0</v>
      </c>
      <c r="BT531" s="282">
        <v>-7.3610939309770913</v>
      </c>
      <c r="BU531" s="282">
        <v>0</v>
      </c>
      <c r="BV531" s="282">
        <v>11.042765414328604</v>
      </c>
    </row>
    <row r="532" spans="1:74" x14ac:dyDescent="0.25">
      <c r="A532" s="234"/>
      <c r="B532" s="170">
        <v>2024</v>
      </c>
      <c r="C532" s="215" t="s">
        <v>105</v>
      </c>
      <c r="D532" s="211">
        <v>85848</v>
      </c>
      <c r="E532" s="211">
        <v>40248</v>
      </c>
      <c r="F532" s="211">
        <v>22592</v>
      </c>
      <c r="G532" s="211">
        <v>200</v>
      </c>
      <c r="H532" s="211">
        <v>1677</v>
      </c>
      <c r="I532" s="211">
        <v>926</v>
      </c>
      <c r="J532" s="211">
        <v>7112</v>
      </c>
      <c r="K532" s="211"/>
      <c r="L532" s="211">
        <v>2595</v>
      </c>
      <c r="M532" s="211"/>
      <c r="N532" s="211">
        <v>10498</v>
      </c>
      <c r="O532" s="2"/>
      <c r="P532" s="234"/>
      <c r="Q532" s="170">
        <v>2024</v>
      </c>
      <c r="R532" s="215" t="s">
        <v>105</v>
      </c>
      <c r="S532" s="281">
        <v>15.04073756432247</v>
      </c>
      <c r="T532" s="281">
        <v>10.295689348058417</v>
      </c>
      <c r="U532" s="281">
        <v>43.259353202282824</v>
      </c>
      <c r="V532" s="281">
        <v>58.730158730158735</v>
      </c>
      <c r="W532" s="281">
        <v>-6.312849162011176</v>
      </c>
      <c r="X532" s="281">
        <v>1614.8148148148148</v>
      </c>
      <c r="Y532" s="281">
        <v>-7.7800829875518644</v>
      </c>
      <c r="Z532" s="281" t="s">
        <v>128</v>
      </c>
      <c r="AA532" s="281">
        <v>0</v>
      </c>
      <c r="AB532" s="281" t="s">
        <v>128</v>
      </c>
      <c r="AC532" s="281">
        <v>4.084870116993855</v>
      </c>
      <c r="AD532" s="2"/>
      <c r="AE532" s="234"/>
      <c r="AF532" s="170">
        <v>2024</v>
      </c>
      <c r="AG532" s="215" t="s">
        <v>105</v>
      </c>
      <c r="AH532" s="281">
        <v>15.04073756432247</v>
      </c>
      <c r="AI532" s="281">
        <v>5.0345733276157807</v>
      </c>
      <c r="AJ532" s="281">
        <v>9.1418310463121788</v>
      </c>
      <c r="AK532" s="281">
        <v>9.9163807890222985E-2</v>
      </c>
      <c r="AL532" s="281">
        <v>-0.15142581475128644</v>
      </c>
      <c r="AM532" s="281">
        <v>1.16852487135506</v>
      </c>
      <c r="AN532" s="281">
        <v>-0.80403087478559176</v>
      </c>
      <c r="AO532" s="281">
        <v>0</v>
      </c>
      <c r="AP532" s="281">
        <v>0</v>
      </c>
      <c r="AQ532" s="281">
        <v>0</v>
      </c>
      <c r="AR532" s="281">
        <v>0.55210120068610624</v>
      </c>
      <c r="AS532" s="2"/>
      <c r="AT532" s="234"/>
      <c r="AU532" s="170">
        <v>2024</v>
      </c>
      <c r="AV532" s="215" t="s">
        <v>105</v>
      </c>
      <c r="AW532" s="281">
        <v>4.3072548995783961</v>
      </c>
      <c r="AX532" s="281">
        <v>-12.544273266552224</v>
      </c>
      <c r="AY532" s="281">
        <v>39.586036453506324</v>
      </c>
      <c r="AZ532" s="281">
        <v>-74.126778783958599</v>
      </c>
      <c r="BA532" s="281">
        <v>-50.90749414519906</v>
      </c>
      <c r="BB532" s="281">
        <v>-15.045871559633028</v>
      </c>
      <c r="BC532" s="281">
        <v>0</v>
      </c>
      <c r="BD532" s="281" t="s">
        <v>128</v>
      </c>
      <c r="BE532" s="281">
        <v>-66.30307752239969</v>
      </c>
      <c r="BF532" s="281" t="s">
        <v>128</v>
      </c>
      <c r="BG532" s="281">
        <v>209860</v>
      </c>
      <c r="BH532" s="2"/>
      <c r="BI532" s="234"/>
      <c r="BJ532" s="170">
        <v>2024</v>
      </c>
      <c r="BK532" s="215" t="s">
        <v>105</v>
      </c>
      <c r="BL532" s="281">
        <v>4.3072548995783961</v>
      </c>
      <c r="BM532" s="281">
        <v>-7.0143251157309114</v>
      </c>
      <c r="BN532" s="281">
        <v>7.7846494052464834</v>
      </c>
      <c r="BO532" s="281">
        <v>-0.69620791465681831</v>
      </c>
      <c r="BP532" s="281">
        <v>-2.1129241947438171</v>
      </c>
      <c r="BQ532" s="281">
        <v>-0.19926369634156754</v>
      </c>
      <c r="BR532" s="281">
        <v>0</v>
      </c>
      <c r="BS532" s="281">
        <v>0</v>
      </c>
      <c r="BT532" s="281">
        <v>-6.2039050824392916</v>
      </c>
      <c r="BU532" s="281">
        <v>0</v>
      </c>
      <c r="BV532" s="281">
        <v>12.74923149824432</v>
      </c>
    </row>
    <row r="533" spans="1:74" x14ac:dyDescent="0.25">
      <c r="A533" s="234"/>
      <c r="B533" s="155">
        <v>2024</v>
      </c>
      <c r="C533" s="216" t="s">
        <v>102</v>
      </c>
      <c r="D533" s="212">
        <v>73205</v>
      </c>
      <c r="E533" s="212">
        <v>33679</v>
      </c>
      <c r="F533" s="212">
        <v>17807</v>
      </c>
      <c r="G533" s="212"/>
      <c r="H533" s="212">
        <v>1232</v>
      </c>
      <c r="I533" s="212">
        <v>1750</v>
      </c>
      <c r="J533" s="212">
        <v>7112</v>
      </c>
      <c r="K533" s="212"/>
      <c r="L533" s="212">
        <v>2459</v>
      </c>
      <c r="M533" s="212"/>
      <c r="N533" s="212">
        <v>9166</v>
      </c>
      <c r="O533" s="2"/>
      <c r="P533" s="234"/>
      <c r="Q533" s="155">
        <v>2024</v>
      </c>
      <c r="R533" s="216" t="s">
        <v>102</v>
      </c>
      <c r="S533" s="282">
        <v>-14.727192246761717</v>
      </c>
      <c r="T533" s="282">
        <v>-16.321307891075335</v>
      </c>
      <c r="U533" s="282">
        <v>-21.180063739376777</v>
      </c>
      <c r="V533" s="282">
        <v>-100</v>
      </c>
      <c r="W533" s="282">
        <v>-26.535480023852116</v>
      </c>
      <c r="X533" s="282">
        <v>88.984881209503243</v>
      </c>
      <c r="Y533" s="282">
        <v>0</v>
      </c>
      <c r="Z533" s="282" t="s">
        <v>128</v>
      </c>
      <c r="AA533" s="282">
        <v>-5.2408477842003833</v>
      </c>
      <c r="AB533" s="282" t="s">
        <v>128</v>
      </c>
      <c r="AC533" s="282">
        <v>-12.68813107258525</v>
      </c>
      <c r="AD533" s="2"/>
      <c r="AE533" s="234"/>
      <c r="AF533" s="155">
        <v>2024</v>
      </c>
      <c r="AG533" s="216" t="s">
        <v>102</v>
      </c>
      <c r="AH533" s="282">
        <v>-14.727192246761717</v>
      </c>
      <c r="AI533" s="282">
        <v>-7.6518963749883522</v>
      </c>
      <c r="AJ533" s="282">
        <v>-5.5738048644115175</v>
      </c>
      <c r="AK533" s="282">
        <v>-0.23296990028888265</v>
      </c>
      <c r="AL533" s="282">
        <v>-0.51835802814276399</v>
      </c>
      <c r="AM533" s="282">
        <v>0.95983598919019653</v>
      </c>
      <c r="AN533" s="282">
        <v>0</v>
      </c>
      <c r="AO533" s="282">
        <v>0</v>
      </c>
      <c r="AP533" s="282">
        <v>-0.1584195321964402</v>
      </c>
      <c r="AQ533" s="282">
        <v>0</v>
      </c>
      <c r="AR533" s="282">
        <v>-1.5515795359239586</v>
      </c>
      <c r="AS533" s="2"/>
      <c r="AT533" s="234"/>
      <c r="AU533" s="155">
        <v>2024</v>
      </c>
      <c r="AV533" s="216" t="s">
        <v>102</v>
      </c>
      <c r="AW533" s="282">
        <v>-12.136778808646497</v>
      </c>
      <c r="AX533" s="282">
        <v>-18.153539575688342</v>
      </c>
      <c r="AY533" s="282">
        <v>0.41730107708789888</v>
      </c>
      <c r="AZ533" s="282">
        <v>-100</v>
      </c>
      <c r="BA533" s="282">
        <v>-61.111111111111107</v>
      </c>
      <c r="BB533" s="282">
        <v>52.173913043478279</v>
      </c>
      <c r="BC533" s="282">
        <v>0</v>
      </c>
      <c r="BD533" s="282" t="s">
        <v>128</v>
      </c>
      <c r="BE533" s="282">
        <v>-23.490976975731186</v>
      </c>
      <c r="BF533" s="282" t="s">
        <v>128</v>
      </c>
      <c r="BG533" s="282">
        <v>-1.3560051657339613</v>
      </c>
      <c r="BH533" s="2"/>
      <c r="BI533" s="234"/>
      <c r="BJ533" s="155">
        <v>2024</v>
      </c>
      <c r="BK533" s="216" t="s">
        <v>102</v>
      </c>
      <c r="BL533" s="282">
        <v>-12.136778808646497</v>
      </c>
      <c r="BM533" s="282">
        <v>-8.9657572884285326</v>
      </c>
      <c r="BN533" s="282">
        <v>8.8817408212009563E-2</v>
      </c>
      <c r="BO533" s="282">
        <v>-0.59891738780801052</v>
      </c>
      <c r="BP533" s="282">
        <v>-2.3236554364655477</v>
      </c>
      <c r="BQ533" s="282">
        <v>0.72014114766494242</v>
      </c>
      <c r="BR533" s="282">
        <v>0</v>
      </c>
      <c r="BS533" s="282">
        <v>0</v>
      </c>
      <c r="BT533" s="282">
        <v>-0.90617761081171921</v>
      </c>
      <c r="BU533" s="282">
        <v>0</v>
      </c>
      <c r="BV533" s="282">
        <v>-0.15122964100963793</v>
      </c>
    </row>
    <row r="534" spans="1:74" x14ac:dyDescent="0.25">
      <c r="A534" s="234"/>
      <c r="B534" s="170">
        <v>2024</v>
      </c>
      <c r="C534" s="215" t="s">
        <v>103</v>
      </c>
      <c r="D534" s="211">
        <v>51719</v>
      </c>
      <c r="E534" s="211">
        <v>18515</v>
      </c>
      <c r="F534" s="211">
        <v>19436</v>
      </c>
      <c r="G534" s="211">
        <v>200</v>
      </c>
      <c r="H534" s="211">
        <v>438</v>
      </c>
      <c r="I534" s="211">
        <v>2744</v>
      </c>
      <c r="J534" s="211">
        <v>7112</v>
      </c>
      <c r="K534" s="211"/>
      <c r="L534" s="211">
        <v>3259</v>
      </c>
      <c r="M534" s="211"/>
      <c r="N534" s="211">
        <v>15</v>
      </c>
      <c r="O534" s="2"/>
      <c r="P534" s="234"/>
      <c r="Q534" s="170">
        <v>2024</v>
      </c>
      <c r="R534" s="215" t="s">
        <v>103</v>
      </c>
      <c r="S534" s="281">
        <v>-29.35045420394782</v>
      </c>
      <c r="T534" s="281">
        <v>-45.025089818581307</v>
      </c>
      <c r="U534" s="281">
        <v>9.1480878306284126</v>
      </c>
      <c r="V534" s="281" t="s">
        <v>128</v>
      </c>
      <c r="W534" s="281">
        <v>-64.448051948051955</v>
      </c>
      <c r="X534" s="281">
        <v>56.800000000000011</v>
      </c>
      <c r="Y534" s="281">
        <v>0</v>
      </c>
      <c r="Z534" s="281" t="s">
        <v>128</v>
      </c>
      <c r="AA534" s="281">
        <v>32.533550223668158</v>
      </c>
      <c r="AB534" s="281" t="s">
        <v>128</v>
      </c>
      <c r="AC534" s="281">
        <v>-99.836351734671609</v>
      </c>
      <c r="AD534" s="2"/>
      <c r="AE534" s="234"/>
      <c r="AF534" s="170">
        <v>2024</v>
      </c>
      <c r="AG534" s="215" t="s">
        <v>103</v>
      </c>
      <c r="AH534" s="281">
        <v>-29.35045420394782</v>
      </c>
      <c r="AI534" s="281">
        <v>-20.714432074311862</v>
      </c>
      <c r="AJ534" s="281">
        <v>2.2252578375794005</v>
      </c>
      <c r="AK534" s="281">
        <v>0.2732053821460283</v>
      </c>
      <c r="AL534" s="281">
        <v>-1.0846253671197323</v>
      </c>
      <c r="AM534" s="281">
        <v>1.3578307492657606</v>
      </c>
      <c r="AN534" s="281">
        <v>0</v>
      </c>
      <c r="AO534" s="281">
        <v>0</v>
      </c>
      <c r="AP534" s="281">
        <v>1.0928215285841132</v>
      </c>
      <c r="AQ534" s="281">
        <v>0</v>
      </c>
      <c r="AR534" s="281">
        <v>-12.500512260091524</v>
      </c>
      <c r="AS534" s="2"/>
      <c r="AT534" s="234"/>
      <c r="AU534" s="170">
        <v>2024</v>
      </c>
      <c r="AV534" s="215" t="s">
        <v>103</v>
      </c>
      <c r="AW534" s="281">
        <v>-37.374825936913481</v>
      </c>
      <c r="AX534" s="281">
        <v>-59.836438968307334</v>
      </c>
      <c r="AY534" s="281">
        <v>29.452510989742905</v>
      </c>
      <c r="AZ534" s="281">
        <v>-0.4975124378109399</v>
      </c>
      <c r="BA534" s="281">
        <v>-74.174528301886795</v>
      </c>
      <c r="BB534" s="281">
        <v>1093.0434782608695</v>
      </c>
      <c r="BC534" s="281">
        <v>-7.7800829875518644</v>
      </c>
      <c r="BD534" s="281" t="s">
        <v>128</v>
      </c>
      <c r="BE534" s="281">
        <v>32.533550223668158</v>
      </c>
      <c r="BF534" s="281" t="s">
        <v>128</v>
      </c>
      <c r="BG534" s="281">
        <v>-99.836494440810981</v>
      </c>
      <c r="BH534" s="2"/>
      <c r="BI534" s="234"/>
      <c r="BJ534" s="170">
        <v>2024</v>
      </c>
      <c r="BK534" s="215" t="s">
        <v>103</v>
      </c>
      <c r="BL534" s="281">
        <v>-37.374825936913481</v>
      </c>
      <c r="BM534" s="281">
        <v>-33.400738632923655</v>
      </c>
      <c r="BN534" s="281">
        <v>5.354483259671853</v>
      </c>
      <c r="BO534" s="281">
        <v>-1.2108736453351092E-3</v>
      </c>
      <c r="BP534" s="281">
        <v>-1.5232790458315673</v>
      </c>
      <c r="BQ534" s="281">
        <v>3.0441363443724647</v>
      </c>
      <c r="BR534" s="281">
        <v>-0.7265241872010656</v>
      </c>
      <c r="BS534" s="281">
        <v>0</v>
      </c>
      <c r="BT534" s="281">
        <v>0.96869891626808746</v>
      </c>
      <c r="BU534" s="281">
        <v>0</v>
      </c>
      <c r="BV534" s="281">
        <v>-11.090391717624266</v>
      </c>
    </row>
    <row r="535" spans="1:74" x14ac:dyDescent="0.25">
      <c r="A535" s="234"/>
      <c r="B535" s="151">
        <v>2025</v>
      </c>
      <c r="C535" s="216" t="s">
        <v>104</v>
      </c>
      <c r="D535" s="212">
        <v>43184</v>
      </c>
      <c r="E535" s="212">
        <v>11404</v>
      </c>
      <c r="F535" s="212">
        <v>20302</v>
      </c>
      <c r="G535" s="212">
        <v>675</v>
      </c>
      <c r="H535" s="212">
        <v>1097</v>
      </c>
      <c r="I535" s="212">
        <v>2474</v>
      </c>
      <c r="J535" s="212">
        <v>7112</v>
      </c>
      <c r="K535" s="212"/>
      <c r="L535" s="212"/>
      <c r="M535" s="212"/>
      <c r="N535" s="212">
        <v>120</v>
      </c>
      <c r="O535" s="2"/>
      <c r="P535" s="234"/>
      <c r="Q535" s="151">
        <v>2025</v>
      </c>
      <c r="R535" s="216" t="s">
        <v>104</v>
      </c>
      <c r="S535" s="282">
        <v>-16.50263926216671</v>
      </c>
      <c r="T535" s="282">
        <v>-38.406697272481772</v>
      </c>
      <c r="U535" s="282">
        <v>4.4556493105577317</v>
      </c>
      <c r="V535" s="282">
        <v>237.5</v>
      </c>
      <c r="W535" s="282">
        <v>150.45662100456622</v>
      </c>
      <c r="X535" s="282">
        <v>-9.8396501457725947</v>
      </c>
      <c r="Y535" s="282">
        <v>0</v>
      </c>
      <c r="Z535" s="282" t="s">
        <v>128</v>
      </c>
      <c r="AA535" s="282">
        <v>-100</v>
      </c>
      <c r="AB535" s="282" t="s">
        <v>128</v>
      </c>
      <c r="AC535" s="282">
        <v>700</v>
      </c>
      <c r="AD535" s="2"/>
      <c r="AE535" s="234"/>
      <c r="AF535" s="151">
        <v>2025</v>
      </c>
      <c r="AG535" s="216" t="s">
        <v>104</v>
      </c>
      <c r="AH535" s="282">
        <v>-16.50263926216671</v>
      </c>
      <c r="AI535" s="282">
        <v>-13.74929909704364</v>
      </c>
      <c r="AJ535" s="282">
        <v>1.6744329936773721</v>
      </c>
      <c r="AK535" s="282">
        <v>0.9184245635066417</v>
      </c>
      <c r="AL535" s="282">
        <v>1.2741932365281621</v>
      </c>
      <c r="AM535" s="282">
        <v>-0.52205185715114377</v>
      </c>
      <c r="AN535" s="282">
        <v>0</v>
      </c>
      <c r="AO535" s="282">
        <v>0</v>
      </c>
      <c r="AP535" s="282">
        <v>-6.3013592683539903</v>
      </c>
      <c r="AQ535" s="282">
        <v>0</v>
      </c>
      <c r="AR535" s="282">
        <v>0.20302016666988923</v>
      </c>
      <c r="AS535" s="2"/>
      <c r="AT535" s="234"/>
      <c r="AU535" s="151">
        <v>2025</v>
      </c>
      <c r="AV535" s="216" t="s">
        <v>104</v>
      </c>
      <c r="AW535" s="282">
        <v>-42.131217838765011</v>
      </c>
      <c r="AX535" s="282">
        <v>-68.748458524019625</v>
      </c>
      <c r="AY535" s="282">
        <v>28.738110336081149</v>
      </c>
      <c r="AZ535" s="282">
        <v>435.71428571428567</v>
      </c>
      <c r="BA535" s="282">
        <v>-38.715083798882674</v>
      </c>
      <c r="BB535" s="282">
        <v>4481.4814814814818</v>
      </c>
      <c r="BC535" s="282">
        <v>-7.7800829875518644</v>
      </c>
      <c r="BD535" s="282" t="s">
        <v>128</v>
      </c>
      <c r="BE535" s="282">
        <v>-100</v>
      </c>
      <c r="BF535" s="282" t="s">
        <v>128</v>
      </c>
      <c r="BG535" s="282">
        <v>-98.810232004759072</v>
      </c>
      <c r="BH535" s="2"/>
      <c r="BI535" s="234"/>
      <c r="BJ535" s="151">
        <v>2025</v>
      </c>
      <c r="BK535" s="216" t="s">
        <v>104</v>
      </c>
      <c r="BL535" s="282">
        <v>-42.131217838765011</v>
      </c>
      <c r="BM535" s="282">
        <v>-33.617870926243569</v>
      </c>
      <c r="BN535" s="282">
        <v>6.0731132075471699</v>
      </c>
      <c r="BO535" s="282">
        <v>0.73568825042881647</v>
      </c>
      <c r="BP535" s="282">
        <v>-0.92865566037735847</v>
      </c>
      <c r="BQ535" s="282">
        <v>3.2429245283018866</v>
      </c>
      <c r="BR535" s="282">
        <v>-0.80403087478559188</v>
      </c>
      <c r="BS535" s="282">
        <v>0</v>
      </c>
      <c r="BT535" s="282">
        <v>-3.4774335334476847</v>
      </c>
      <c r="BU535" s="282">
        <v>0</v>
      </c>
      <c r="BV535" s="282">
        <v>-13.35495283018868</v>
      </c>
    </row>
    <row r="536" spans="1:74" x14ac:dyDescent="0.25">
      <c r="A536" s="234"/>
      <c r="B536" s="170">
        <v>2025</v>
      </c>
      <c r="C536" s="215" t="s">
        <v>105</v>
      </c>
      <c r="D536" s="211">
        <v>54966</v>
      </c>
      <c r="E536" s="211">
        <v>21878</v>
      </c>
      <c r="F536" s="211">
        <v>22982</v>
      </c>
      <c r="G536" s="211">
        <v>1315</v>
      </c>
      <c r="H536" s="211">
        <v>5521</v>
      </c>
      <c r="I536" s="211">
        <v>3150</v>
      </c>
      <c r="J536" s="211"/>
      <c r="K536" s="211"/>
      <c r="L536" s="211"/>
      <c r="M536" s="211"/>
      <c r="N536" s="211">
        <v>120</v>
      </c>
      <c r="O536" s="2"/>
      <c r="P536" s="234"/>
      <c r="Q536" s="170">
        <v>2025</v>
      </c>
      <c r="R536" s="215" t="s">
        <v>105</v>
      </c>
      <c r="S536" s="281">
        <v>27.283253056687656</v>
      </c>
      <c r="T536" s="281">
        <v>91.844966678358475</v>
      </c>
      <c r="U536" s="281">
        <v>13.200669884740421</v>
      </c>
      <c r="V536" s="281">
        <v>94.81481481481481</v>
      </c>
      <c r="W536" s="281">
        <v>403.28167730173197</v>
      </c>
      <c r="X536" s="281">
        <v>27.324171382376733</v>
      </c>
      <c r="Y536" s="281">
        <v>-100</v>
      </c>
      <c r="Z536" s="281" t="s">
        <v>128</v>
      </c>
      <c r="AA536" s="281" t="s">
        <v>128</v>
      </c>
      <c r="AB536" s="281" t="s">
        <v>128</v>
      </c>
      <c r="AC536" s="281">
        <v>0</v>
      </c>
      <c r="AD536" s="2"/>
      <c r="AE536" s="234"/>
      <c r="AF536" s="170">
        <v>2025</v>
      </c>
      <c r="AG536" s="215" t="s">
        <v>105</v>
      </c>
      <c r="AH536" s="281">
        <v>27.283253056687656</v>
      </c>
      <c r="AI536" s="281">
        <v>24.254353464246009</v>
      </c>
      <c r="AJ536" s="281">
        <v>6.2060022230455711</v>
      </c>
      <c r="AK536" s="281">
        <v>1.4820303816228231</v>
      </c>
      <c r="AL536" s="281">
        <v>10.244535012967763</v>
      </c>
      <c r="AM536" s="281">
        <v>1.5653945905891067</v>
      </c>
      <c r="AN536" s="281">
        <v>-16.469062615783621</v>
      </c>
      <c r="AO536" s="281">
        <v>0</v>
      </c>
      <c r="AP536" s="281">
        <v>0</v>
      </c>
      <c r="AQ536" s="281">
        <v>0</v>
      </c>
      <c r="AR536" s="281">
        <v>0</v>
      </c>
      <c r="AS536" s="2"/>
      <c r="AT536" s="234"/>
      <c r="AU536" s="170">
        <v>2025</v>
      </c>
      <c r="AV536" s="215" t="s">
        <v>105</v>
      </c>
      <c r="AW536" s="281">
        <v>-35.972882303606383</v>
      </c>
      <c r="AX536" s="281">
        <v>-45.642019479228779</v>
      </c>
      <c r="AY536" s="281">
        <v>1.7262747875354165</v>
      </c>
      <c r="AZ536" s="281">
        <v>557.5</v>
      </c>
      <c r="BA536" s="281">
        <v>229.21884317233156</v>
      </c>
      <c r="BB536" s="281">
        <v>240.17278617710582</v>
      </c>
      <c r="BC536" s="281">
        <v>-100</v>
      </c>
      <c r="BD536" s="281" t="s">
        <v>128</v>
      </c>
      <c r="BE536" s="281">
        <v>-100</v>
      </c>
      <c r="BF536" s="281" t="s">
        <v>128</v>
      </c>
      <c r="BG536" s="281">
        <v>-98.856925128595918</v>
      </c>
      <c r="BH536" s="2"/>
      <c r="BI536" s="234"/>
      <c r="BJ536" s="170">
        <v>2025</v>
      </c>
      <c r="BK536" s="215" t="s">
        <v>105</v>
      </c>
      <c r="BL536" s="281">
        <v>-35.972882303606383</v>
      </c>
      <c r="BM536" s="281">
        <v>-21.398285341533878</v>
      </c>
      <c r="BN536" s="281">
        <v>0.45429130556332131</v>
      </c>
      <c r="BO536" s="281">
        <v>1.2988071941105213</v>
      </c>
      <c r="BP536" s="281">
        <v>4.4776814835523266</v>
      </c>
      <c r="BQ536" s="281">
        <v>2.5906252912123762</v>
      </c>
      <c r="BR536" s="281">
        <v>-8.28440965427267</v>
      </c>
      <c r="BS536" s="281">
        <v>0</v>
      </c>
      <c r="BT536" s="281">
        <v>-3.0227844562482535</v>
      </c>
      <c r="BU536" s="281">
        <v>0</v>
      </c>
      <c r="BV536" s="281">
        <v>-12.088808125990123</v>
      </c>
    </row>
    <row r="537" spans="1:74" x14ac:dyDescent="0.25">
      <c r="A537" s="234"/>
      <c r="B537" s="155">
        <v>2025</v>
      </c>
      <c r="C537" s="216" t="s">
        <v>102</v>
      </c>
      <c r="D537" s="212">
        <v>59067</v>
      </c>
      <c r="E537" s="212">
        <v>28439</v>
      </c>
      <c r="F537" s="212">
        <v>21359</v>
      </c>
      <c r="G537" s="212">
        <v>1315</v>
      </c>
      <c r="H537" s="212">
        <v>5701</v>
      </c>
      <c r="I537" s="212">
        <v>2075</v>
      </c>
      <c r="J537" s="212"/>
      <c r="K537" s="212"/>
      <c r="L537" s="212"/>
      <c r="M537" s="212"/>
      <c r="N537" s="212">
        <v>178</v>
      </c>
      <c r="O537" s="2"/>
      <c r="P537" s="234"/>
      <c r="Q537" s="155">
        <v>2025</v>
      </c>
      <c r="R537" s="216" t="s">
        <v>102</v>
      </c>
      <c r="S537" s="282">
        <v>7.460975875996084</v>
      </c>
      <c r="T537" s="282">
        <v>29.989030075875291</v>
      </c>
      <c r="U537" s="282">
        <v>-7.0620485597424079</v>
      </c>
      <c r="V537" s="282">
        <v>0</v>
      </c>
      <c r="W537" s="282">
        <v>3.2602789349755597</v>
      </c>
      <c r="X537" s="282">
        <v>-34.126984126984127</v>
      </c>
      <c r="Y537" s="282" t="s">
        <v>128</v>
      </c>
      <c r="Z537" s="282" t="s">
        <v>128</v>
      </c>
      <c r="AA537" s="282" t="s">
        <v>128</v>
      </c>
      <c r="AB537" s="282" t="s">
        <v>128</v>
      </c>
      <c r="AC537" s="282">
        <v>48.333333333333343</v>
      </c>
      <c r="AD537" s="2"/>
      <c r="AE537" s="234"/>
      <c r="AF537" s="155">
        <v>2025</v>
      </c>
      <c r="AG537" s="216" t="s">
        <v>102</v>
      </c>
      <c r="AH537" s="282">
        <v>7.460975875996084</v>
      </c>
      <c r="AI537" s="282">
        <v>11.936469817705513</v>
      </c>
      <c r="AJ537" s="282">
        <v>-2.9527344176400008</v>
      </c>
      <c r="AK537" s="282">
        <v>0</v>
      </c>
      <c r="AL537" s="282">
        <v>0.32747516646654357</v>
      </c>
      <c r="AM537" s="282">
        <v>-1.9557544663974129</v>
      </c>
      <c r="AN537" s="282">
        <v>0</v>
      </c>
      <c r="AO537" s="282">
        <v>0</v>
      </c>
      <c r="AP537" s="282">
        <v>0</v>
      </c>
      <c r="AQ537" s="282">
        <v>0</v>
      </c>
      <c r="AR537" s="282">
        <v>0.10551977586144182</v>
      </c>
      <c r="AS537" s="2"/>
      <c r="AT537" s="234"/>
      <c r="AU537" s="155">
        <v>2025</v>
      </c>
      <c r="AV537" s="216" t="s">
        <v>102</v>
      </c>
      <c r="AW537" s="282">
        <v>-19.312888463902738</v>
      </c>
      <c r="AX537" s="282">
        <v>-15.558656729712865</v>
      </c>
      <c r="AY537" s="282">
        <v>19.94721177065199</v>
      </c>
      <c r="AZ537" s="282" t="s">
        <v>128</v>
      </c>
      <c r="BA537" s="282">
        <v>362.74350649350646</v>
      </c>
      <c r="BB537" s="282">
        <v>18.571428571428569</v>
      </c>
      <c r="BC537" s="282">
        <v>-100</v>
      </c>
      <c r="BD537" s="282" t="s">
        <v>128</v>
      </c>
      <c r="BE537" s="282">
        <v>-100</v>
      </c>
      <c r="BF537" s="282" t="s">
        <v>128</v>
      </c>
      <c r="BG537" s="282">
        <v>-98.058040584769799</v>
      </c>
      <c r="BH537" s="2"/>
      <c r="BI537" s="234"/>
      <c r="BJ537" s="155">
        <v>2025</v>
      </c>
      <c r="BK537" s="216" t="s">
        <v>102</v>
      </c>
      <c r="BL537" s="282">
        <v>-19.312888463902738</v>
      </c>
      <c r="BM537" s="282">
        <v>-7.1579810122259406</v>
      </c>
      <c r="BN537" s="282">
        <v>4.8521275869134612</v>
      </c>
      <c r="BO537" s="282">
        <v>1.7963253876101357</v>
      </c>
      <c r="BP537" s="282">
        <v>6.1047742640530016</v>
      </c>
      <c r="BQ537" s="282">
        <v>0.44395874598729596</v>
      </c>
      <c r="BR537" s="282">
        <v>-9.7151833891127648</v>
      </c>
      <c r="BS537" s="282">
        <v>0</v>
      </c>
      <c r="BT537" s="282">
        <v>-3.3590601734854175</v>
      </c>
      <c r="BU537" s="282">
        <v>0</v>
      </c>
      <c r="BV537" s="282">
        <v>-12.277849873642511</v>
      </c>
    </row>
    <row r="538" spans="1:74" x14ac:dyDescent="0.25">
      <c r="A538" s="234"/>
      <c r="B538" s="170">
        <v>2025</v>
      </c>
      <c r="C538" s="215" t="s">
        <v>103</v>
      </c>
      <c r="D538" s="211">
        <v>62744</v>
      </c>
      <c r="E538" s="211">
        <v>25919</v>
      </c>
      <c r="F538" s="211">
        <v>21999</v>
      </c>
      <c r="G538" s="211">
        <v>1315</v>
      </c>
      <c r="H538" s="211">
        <v>6276</v>
      </c>
      <c r="I538" s="211">
        <v>1910</v>
      </c>
      <c r="J538" s="211"/>
      <c r="K538" s="211">
        <v>1208</v>
      </c>
      <c r="L538" s="211">
        <v>4059</v>
      </c>
      <c r="M538" s="211"/>
      <c r="N538" s="211">
        <v>58</v>
      </c>
      <c r="O538" s="2"/>
      <c r="P538" s="234"/>
      <c r="Q538" s="170">
        <v>2025</v>
      </c>
      <c r="R538" s="215" t="s">
        <v>103</v>
      </c>
      <c r="S538" s="281">
        <v>6.2251341696717191</v>
      </c>
      <c r="T538" s="281">
        <v>-8.8610710643834238</v>
      </c>
      <c r="U538" s="281">
        <v>2.9963949623109727</v>
      </c>
      <c r="V538" s="281">
        <v>0</v>
      </c>
      <c r="W538" s="281">
        <v>10.085949833362577</v>
      </c>
      <c r="X538" s="281">
        <v>-7.9518072289156692</v>
      </c>
      <c r="Y538" s="281" t="s">
        <v>128</v>
      </c>
      <c r="Z538" s="281" t="s">
        <v>128</v>
      </c>
      <c r="AA538" s="281" t="s">
        <v>128</v>
      </c>
      <c r="AB538" s="281" t="s">
        <v>128</v>
      </c>
      <c r="AC538" s="281">
        <v>-67.415730337078656</v>
      </c>
      <c r="AD538" s="2"/>
      <c r="AE538" s="234"/>
      <c r="AF538" s="170">
        <v>2025</v>
      </c>
      <c r="AG538" s="215" t="s">
        <v>103</v>
      </c>
      <c r="AH538" s="281">
        <v>6.2251341696717191</v>
      </c>
      <c r="AI538" s="281">
        <v>-4.2663416120676452</v>
      </c>
      <c r="AJ538" s="281">
        <v>1.083515330048926</v>
      </c>
      <c r="AK538" s="281">
        <v>0</v>
      </c>
      <c r="AL538" s="281">
        <v>0.97347080434083177</v>
      </c>
      <c r="AM538" s="281">
        <v>-0.27934379602823867</v>
      </c>
      <c r="AN538" s="281">
        <v>0</v>
      </c>
      <c r="AO538" s="281">
        <v>2.0451351854673474</v>
      </c>
      <c r="AP538" s="281">
        <v>6.8718573822946709</v>
      </c>
      <c r="AQ538" s="281">
        <v>0</v>
      </c>
      <c r="AR538" s="281">
        <v>-0.20315912438417358</v>
      </c>
      <c r="AS538" s="2"/>
      <c r="AT538" s="234"/>
      <c r="AU538" s="170">
        <v>2025</v>
      </c>
      <c r="AV538" s="215" t="s">
        <v>103</v>
      </c>
      <c r="AW538" s="281">
        <v>21.317117500338355</v>
      </c>
      <c r="AX538" s="281">
        <v>39.989197947610052</v>
      </c>
      <c r="AY538" s="281">
        <v>13.186869726281131</v>
      </c>
      <c r="AZ538" s="281">
        <v>557.5</v>
      </c>
      <c r="BA538" s="281">
        <v>1332.8767123287671</v>
      </c>
      <c r="BB538" s="281">
        <v>-30.393586005830912</v>
      </c>
      <c r="BC538" s="281">
        <v>-100</v>
      </c>
      <c r="BD538" s="281" t="s">
        <v>128</v>
      </c>
      <c r="BE538" s="281">
        <v>24.547407180116608</v>
      </c>
      <c r="BF538" s="281" t="s">
        <v>128</v>
      </c>
      <c r="BG538" s="281">
        <v>286.66666666666669</v>
      </c>
      <c r="BH538" s="2"/>
      <c r="BI538" s="234"/>
      <c r="BJ538" s="170">
        <v>2025</v>
      </c>
      <c r="BK538" s="215" t="s">
        <v>103</v>
      </c>
      <c r="BL538" s="281">
        <v>21.317117500338355</v>
      </c>
      <c r="BM538" s="281">
        <v>14.315822038322466</v>
      </c>
      <c r="BN538" s="281">
        <v>4.9556255921421499</v>
      </c>
      <c r="BO538" s="281">
        <v>2.1558808174945367</v>
      </c>
      <c r="BP538" s="281">
        <v>11.287921266845833</v>
      </c>
      <c r="BQ538" s="281">
        <v>-1.6125601809779762</v>
      </c>
      <c r="BR538" s="281">
        <v>-13.751232622440487</v>
      </c>
      <c r="BS538" s="281">
        <v>2.3356986794021526</v>
      </c>
      <c r="BT538" s="281">
        <v>1.5468203174848694</v>
      </c>
      <c r="BU538" s="281">
        <v>0</v>
      </c>
      <c r="BV538" s="281">
        <v>8.3141592064811726E-2</v>
      </c>
    </row>
    <row r="539" spans="1:74" x14ac:dyDescent="0.25">
      <c r="A539" s="234"/>
      <c r="B539" s="151">
        <v>2026</v>
      </c>
      <c r="C539" s="216" t="s">
        <v>104</v>
      </c>
      <c r="D539" s="212">
        <v>70108</v>
      </c>
      <c r="E539" s="212">
        <v>31765</v>
      </c>
      <c r="F539" s="212">
        <v>20575</v>
      </c>
      <c r="G539" s="212">
        <v>1337</v>
      </c>
      <c r="H539" s="212">
        <v>5314</v>
      </c>
      <c r="I539" s="212">
        <v>4353</v>
      </c>
      <c r="J539" s="212">
        <v>1200</v>
      </c>
      <c r="K539" s="212">
        <v>1208</v>
      </c>
      <c r="L539" s="212">
        <v>4059</v>
      </c>
      <c r="M539" s="212"/>
      <c r="N539" s="212">
        <v>297</v>
      </c>
      <c r="O539" s="2"/>
      <c r="P539" s="234"/>
      <c r="Q539" s="151">
        <v>2026</v>
      </c>
      <c r="R539" s="216" t="s">
        <v>104</v>
      </c>
      <c r="S539" s="282">
        <v>11.736580390156831</v>
      </c>
      <c r="T539" s="282">
        <v>22.554882518615685</v>
      </c>
      <c r="U539" s="282">
        <v>-6.4730215009773104</v>
      </c>
      <c r="V539" s="282">
        <v>1.6730038022813716</v>
      </c>
      <c r="W539" s="282">
        <v>-15.328234544295725</v>
      </c>
      <c r="X539" s="282">
        <v>127.90575916230367</v>
      </c>
      <c r="Y539" s="282" t="s">
        <v>128</v>
      </c>
      <c r="Z539" s="282">
        <v>0</v>
      </c>
      <c r="AA539" s="282">
        <v>0</v>
      </c>
      <c r="AB539" s="282" t="s">
        <v>128</v>
      </c>
      <c r="AC539" s="282">
        <v>412.06896551724139</v>
      </c>
      <c r="AD539" s="2"/>
      <c r="AE539" s="234"/>
      <c r="AF539" s="151">
        <v>2026</v>
      </c>
      <c r="AG539" s="216" t="s">
        <v>104</v>
      </c>
      <c r="AH539" s="282">
        <v>11.736580390156831</v>
      </c>
      <c r="AI539" s="282">
        <v>9.3172255514471534</v>
      </c>
      <c r="AJ539" s="282">
        <v>-2.2695397169450473</v>
      </c>
      <c r="AK539" s="282">
        <v>3.5063113604488085E-2</v>
      </c>
      <c r="AL539" s="282">
        <v>-1.5332143312507973</v>
      </c>
      <c r="AM539" s="282">
        <v>3.8935993879892905</v>
      </c>
      <c r="AN539" s="282">
        <v>1.9125334693357139</v>
      </c>
      <c r="AO539" s="282">
        <v>0</v>
      </c>
      <c r="AP539" s="282">
        <v>0</v>
      </c>
      <c r="AQ539" s="282">
        <v>0</v>
      </c>
      <c r="AR539" s="282">
        <v>0.38091291597602972</v>
      </c>
      <c r="AS539" s="2"/>
      <c r="AT539" s="234"/>
      <c r="AU539" s="151">
        <v>2026</v>
      </c>
      <c r="AV539" s="216" t="s">
        <v>104</v>
      </c>
      <c r="AW539" s="282">
        <v>62.347165616895154</v>
      </c>
      <c r="AX539" s="282">
        <v>178.54261662574532</v>
      </c>
      <c r="AY539" s="282">
        <v>1.344695103930647</v>
      </c>
      <c r="AZ539" s="282">
        <v>98.074074074074076</v>
      </c>
      <c r="BA539" s="282">
        <v>384.41203281677303</v>
      </c>
      <c r="BB539" s="282">
        <v>75.949878738884394</v>
      </c>
      <c r="BC539" s="282">
        <v>-83.127109111361079</v>
      </c>
      <c r="BD539" s="282" t="s">
        <v>128</v>
      </c>
      <c r="BE539" s="282" t="s">
        <v>128</v>
      </c>
      <c r="BF539" s="282" t="s">
        <v>128</v>
      </c>
      <c r="BG539" s="282">
        <v>147.5</v>
      </c>
      <c r="BH539" s="2"/>
      <c r="BI539" s="234"/>
      <c r="BJ539" s="151">
        <v>2026</v>
      </c>
      <c r="BK539" s="216" t="s">
        <v>104</v>
      </c>
      <c r="BL539" s="282">
        <v>62.347165616895154</v>
      </c>
      <c r="BM539" s="282">
        <v>47.149407187847359</v>
      </c>
      <c r="BN539" s="282">
        <v>0.63217858466098553</v>
      </c>
      <c r="BO539" s="282">
        <v>1.5329751759911079</v>
      </c>
      <c r="BP539" s="282">
        <v>9.7651908114116353</v>
      </c>
      <c r="BQ539" s="282">
        <v>4.3511485735457578</v>
      </c>
      <c r="BR539" s="282">
        <v>-13.690255650240831</v>
      </c>
      <c r="BS539" s="282">
        <v>2.7973323453130789</v>
      </c>
      <c r="BT539" s="282">
        <v>9.3993145609485005</v>
      </c>
      <c r="BU539" s="282">
        <v>0</v>
      </c>
      <c r="BV539" s="282">
        <v>0.40987402741756213</v>
      </c>
    </row>
    <row r="540" spans="1:74" x14ac:dyDescent="0.25">
      <c r="A540" s="243"/>
      <c r="B540" s="290">
        <v>2026</v>
      </c>
      <c r="C540" s="217" t="s">
        <v>105</v>
      </c>
      <c r="D540" s="252">
        <v>73279</v>
      </c>
      <c r="E540" s="252">
        <v>33541</v>
      </c>
      <c r="F540" s="252">
        <v>17112</v>
      </c>
      <c r="G540" s="252">
        <v>3252</v>
      </c>
      <c r="H540" s="252">
        <v>6247</v>
      </c>
      <c r="I540" s="252">
        <v>5765</v>
      </c>
      <c r="J540" s="252">
        <v>1600</v>
      </c>
      <c r="K540" s="252">
        <v>1208</v>
      </c>
      <c r="L540" s="252">
        <v>4059</v>
      </c>
      <c r="M540" s="252"/>
      <c r="N540" s="252">
        <v>495</v>
      </c>
      <c r="O540" s="2"/>
      <c r="P540" s="243"/>
      <c r="Q540" s="290">
        <v>2026</v>
      </c>
      <c r="R540" s="217" t="s">
        <v>105</v>
      </c>
      <c r="S540" s="283">
        <v>4.523021623780437</v>
      </c>
      <c r="T540" s="283">
        <v>5.5910593420431383</v>
      </c>
      <c r="U540" s="283">
        <v>-16.8311057108141</v>
      </c>
      <c r="V540" s="283">
        <v>143.23111443530289</v>
      </c>
      <c r="W540" s="283">
        <v>17.557395558901007</v>
      </c>
      <c r="X540" s="283">
        <v>32.437399494601436</v>
      </c>
      <c r="Y540" s="283">
        <v>33.333333333333314</v>
      </c>
      <c r="Z540" s="283">
        <v>0</v>
      </c>
      <c r="AA540" s="283">
        <v>0</v>
      </c>
      <c r="AB540" s="283" t="s">
        <v>128</v>
      </c>
      <c r="AC540" s="283">
        <v>66.666666666666686</v>
      </c>
      <c r="AD540" s="2"/>
      <c r="AE540" s="243"/>
      <c r="AF540" s="290">
        <v>2026</v>
      </c>
      <c r="AG540" s="217" t="s">
        <v>105</v>
      </c>
      <c r="AH540" s="283">
        <v>4.523021623780437</v>
      </c>
      <c r="AI540" s="283">
        <v>2.5332344382951923</v>
      </c>
      <c r="AJ540" s="283">
        <v>-4.9395218805271686</v>
      </c>
      <c r="AK540" s="283">
        <v>2.7314999714725756</v>
      </c>
      <c r="AL540" s="283">
        <v>1.3308039025503462</v>
      </c>
      <c r="AM540" s="283">
        <v>2.014035488104061</v>
      </c>
      <c r="AN540" s="283">
        <v>0.57054829691333175</v>
      </c>
      <c r="AO540" s="283">
        <v>0</v>
      </c>
      <c r="AP540" s="283">
        <v>0</v>
      </c>
      <c r="AQ540" s="283">
        <v>0</v>
      </c>
      <c r="AR540" s="283">
        <v>0.28242140697209922</v>
      </c>
      <c r="AS540" s="2"/>
      <c r="AT540" s="243"/>
      <c r="AU540" s="290">
        <v>2026</v>
      </c>
      <c r="AV540" s="217" t="s">
        <v>105</v>
      </c>
      <c r="AW540" s="283">
        <v>33.316959575010003</v>
      </c>
      <c r="AX540" s="283">
        <v>53.309260444281932</v>
      </c>
      <c r="AY540" s="283">
        <v>-25.541728309111477</v>
      </c>
      <c r="AZ540" s="283">
        <v>147.30038022813687</v>
      </c>
      <c r="BA540" s="283">
        <v>13.14979170440138</v>
      </c>
      <c r="BB540" s="283">
        <v>83.015873015873012</v>
      </c>
      <c r="BC540" s="283" t="s">
        <v>128</v>
      </c>
      <c r="BD540" s="283" t="s">
        <v>128</v>
      </c>
      <c r="BE540" s="283" t="s">
        <v>128</v>
      </c>
      <c r="BF540" s="283" t="s">
        <v>128</v>
      </c>
      <c r="BG540" s="283">
        <v>312.5</v>
      </c>
      <c r="BH540" s="2"/>
      <c r="BI540" s="243"/>
      <c r="BJ540" s="290">
        <v>2026</v>
      </c>
      <c r="BK540" s="217" t="s">
        <v>105</v>
      </c>
      <c r="BL540" s="283">
        <v>33.316959575010003</v>
      </c>
      <c r="BM540" s="283">
        <v>21.218571480551613</v>
      </c>
      <c r="BN540" s="283">
        <v>-10.679329039770039</v>
      </c>
      <c r="BO540" s="283">
        <v>3.5239966524760757</v>
      </c>
      <c r="BP540" s="283">
        <v>1.32081650474839</v>
      </c>
      <c r="BQ540" s="283">
        <v>4.7574864461667214</v>
      </c>
      <c r="BR540" s="283">
        <v>2.9108903685914926</v>
      </c>
      <c r="BS540" s="283">
        <v>2.1977222282865769</v>
      </c>
      <c r="BT540" s="283">
        <v>7.3845650038205433</v>
      </c>
      <c r="BU540" s="283">
        <v>0</v>
      </c>
      <c r="BV540" s="283">
        <v>0.68223993013863116</v>
      </c>
    </row>
    <row r="541" spans="1:74" x14ac:dyDescent="0.25">
      <c r="A541" s="234" t="s">
        <v>130</v>
      </c>
      <c r="B541" s="254">
        <v>2020</v>
      </c>
      <c r="C541" s="216" t="s">
        <v>102</v>
      </c>
      <c r="D541" s="212">
        <v>114442</v>
      </c>
      <c r="E541" s="212">
        <v>43501</v>
      </c>
      <c r="F541" s="212">
        <v>25948</v>
      </c>
      <c r="G541" s="212">
        <v>2686</v>
      </c>
      <c r="H541" s="212">
        <v>2168</v>
      </c>
      <c r="I541" s="212">
        <v>4247</v>
      </c>
      <c r="J541" s="212">
        <v>11584</v>
      </c>
      <c r="K541" s="212"/>
      <c r="L541" s="212">
        <v>360</v>
      </c>
      <c r="M541" s="212">
        <v>4197</v>
      </c>
      <c r="N541" s="212">
        <v>19751</v>
      </c>
      <c r="O541" s="2"/>
      <c r="P541" s="234" t="s">
        <v>130</v>
      </c>
      <c r="Q541" s="254">
        <v>2020</v>
      </c>
      <c r="R541" s="216" t="s">
        <v>102</v>
      </c>
      <c r="S541" s="282"/>
      <c r="T541" s="282"/>
      <c r="U541" s="282"/>
      <c r="V541" s="282"/>
      <c r="W541" s="282"/>
      <c r="X541" s="282"/>
      <c r="Y541" s="282"/>
      <c r="Z541" s="282"/>
      <c r="AA541" s="282"/>
      <c r="AB541" s="282"/>
      <c r="AC541" s="282"/>
      <c r="AD541" s="2"/>
      <c r="AE541" s="234" t="s">
        <v>130</v>
      </c>
      <c r="AF541" s="254">
        <v>2020</v>
      </c>
      <c r="AG541" s="216" t="s">
        <v>102</v>
      </c>
      <c r="AH541" s="282"/>
      <c r="AI541" s="282"/>
      <c r="AJ541" s="282"/>
      <c r="AK541" s="282"/>
      <c r="AL541" s="282"/>
      <c r="AM541" s="282"/>
      <c r="AN541" s="282"/>
      <c r="AO541" s="282"/>
      <c r="AP541" s="282"/>
      <c r="AQ541" s="282"/>
      <c r="AR541" s="282"/>
      <c r="AS541" s="2"/>
      <c r="AT541" s="234" t="s">
        <v>130</v>
      </c>
      <c r="AU541" s="254">
        <v>2020</v>
      </c>
      <c r="AV541" s="216" t="s">
        <v>102</v>
      </c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"/>
      <c r="BI541" s="234" t="s">
        <v>130</v>
      </c>
      <c r="BJ541" s="254">
        <v>2020</v>
      </c>
      <c r="BK541" s="216" t="s">
        <v>102</v>
      </c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</row>
    <row r="542" spans="1:74" x14ac:dyDescent="0.25">
      <c r="A542" s="234"/>
      <c r="B542" s="170">
        <v>2020</v>
      </c>
      <c r="C542" s="215" t="s">
        <v>103</v>
      </c>
      <c r="D542" s="211">
        <v>127505</v>
      </c>
      <c r="E542" s="211">
        <v>52878</v>
      </c>
      <c r="F542" s="211">
        <v>28550</v>
      </c>
      <c r="G542" s="211">
        <v>2424</v>
      </c>
      <c r="H542" s="211">
        <v>3193</v>
      </c>
      <c r="I542" s="211">
        <v>4135</v>
      </c>
      <c r="J542" s="211">
        <v>11530</v>
      </c>
      <c r="K542" s="211">
        <v>492</v>
      </c>
      <c r="L542" s="211"/>
      <c r="M542" s="211">
        <v>4197</v>
      </c>
      <c r="N542" s="211">
        <v>20106</v>
      </c>
      <c r="O542" s="2"/>
      <c r="P542" s="234"/>
      <c r="Q542" s="170">
        <v>2020</v>
      </c>
      <c r="R542" s="215" t="s">
        <v>103</v>
      </c>
      <c r="S542" s="281">
        <v>11.414515649848838</v>
      </c>
      <c r="T542" s="281">
        <v>21.555826302843599</v>
      </c>
      <c r="U542" s="281">
        <v>10.027747803298908</v>
      </c>
      <c r="V542" s="281">
        <v>-9.754281459419218</v>
      </c>
      <c r="W542" s="281">
        <v>47.278597785977837</v>
      </c>
      <c r="X542" s="281">
        <v>-2.6371556392747806</v>
      </c>
      <c r="Y542" s="281">
        <v>-0.46616022099446752</v>
      </c>
      <c r="Z542" s="281" t="s">
        <v>128</v>
      </c>
      <c r="AA542" s="281">
        <v>-100</v>
      </c>
      <c r="AB542" s="281">
        <v>0</v>
      </c>
      <c r="AC542" s="281">
        <v>1.7973773479823763</v>
      </c>
      <c r="AD542" s="2"/>
      <c r="AE542" s="234"/>
      <c r="AF542" s="170">
        <v>2020</v>
      </c>
      <c r="AG542" s="215" t="s">
        <v>103</v>
      </c>
      <c r="AH542" s="281">
        <v>11.414515649848838</v>
      </c>
      <c r="AI542" s="281">
        <v>8.1936701560615894</v>
      </c>
      <c r="AJ542" s="281">
        <v>2.2736407962111826</v>
      </c>
      <c r="AK542" s="281">
        <v>-0.2289369287499346</v>
      </c>
      <c r="AL542" s="281">
        <v>0.89565019835375181</v>
      </c>
      <c r="AM542" s="281">
        <v>-9.7866168015239216E-2</v>
      </c>
      <c r="AN542" s="281">
        <v>-4.7185473864490332E-2</v>
      </c>
      <c r="AO542" s="281">
        <v>0.42991209520980084</v>
      </c>
      <c r="AP542" s="281">
        <v>-0.31456982576326892</v>
      </c>
      <c r="AQ542" s="281">
        <v>0</v>
      </c>
      <c r="AR542" s="281">
        <v>0.31020080040544568</v>
      </c>
      <c r="AS542" s="2"/>
      <c r="AT542" s="234"/>
      <c r="AU542" s="170">
        <v>2020</v>
      </c>
      <c r="AV542" s="215" t="s">
        <v>103</v>
      </c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"/>
      <c r="BI542" s="234"/>
      <c r="BJ542" s="170">
        <v>2020</v>
      </c>
      <c r="BK542" s="215" t="s">
        <v>103</v>
      </c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</row>
    <row r="543" spans="1:74" x14ac:dyDescent="0.25">
      <c r="A543" s="234"/>
      <c r="B543" s="151">
        <v>2021</v>
      </c>
      <c r="C543" s="216" t="s">
        <v>104</v>
      </c>
      <c r="D543" s="212">
        <v>123411</v>
      </c>
      <c r="E543" s="212">
        <v>45901</v>
      </c>
      <c r="F543" s="212">
        <v>34312</v>
      </c>
      <c r="G543" s="212">
        <v>2025</v>
      </c>
      <c r="H543" s="212">
        <v>3303</v>
      </c>
      <c r="I543" s="212">
        <v>4005</v>
      </c>
      <c r="J543" s="212">
        <v>12220</v>
      </c>
      <c r="K543" s="212">
        <v>224</v>
      </c>
      <c r="L543" s="212"/>
      <c r="M543" s="212">
        <v>2400</v>
      </c>
      <c r="N543" s="212">
        <v>19021</v>
      </c>
      <c r="O543" s="2"/>
      <c r="P543" s="234"/>
      <c r="Q543" s="151">
        <v>2021</v>
      </c>
      <c r="R543" s="216" t="s">
        <v>104</v>
      </c>
      <c r="S543" s="282">
        <v>-3.2108544762950402</v>
      </c>
      <c r="T543" s="282">
        <v>-13.194523242180111</v>
      </c>
      <c r="U543" s="282">
        <v>20.182136602451834</v>
      </c>
      <c r="V543" s="282">
        <v>-16.460396039603964</v>
      </c>
      <c r="W543" s="282">
        <v>3.4450360162856271</v>
      </c>
      <c r="X543" s="282">
        <v>-3.1438935912938319</v>
      </c>
      <c r="Y543" s="282">
        <v>5.9843885516044963</v>
      </c>
      <c r="Z543" s="282">
        <v>-54.471544715447159</v>
      </c>
      <c r="AA543" s="282" t="s">
        <v>128</v>
      </c>
      <c r="AB543" s="282">
        <v>-42.816297355253752</v>
      </c>
      <c r="AC543" s="282">
        <v>-5.3963990848502874</v>
      </c>
      <c r="AD543" s="2"/>
      <c r="AE543" s="234"/>
      <c r="AF543" s="151">
        <v>2021</v>
      </c>
      <c r="AG543" s="216" t="s">
        <v>104</v>
      </c>
      <c r="AH543" s="282">
        <v>-3.2108544762950402</v>
      </c>
      <c r="AI543" s="282">
        <v>-5.471942276773448</v>
      </c>
      <c r="AJ543" s="282">
        <v>4.5190384690796339</v>
      </c>
      <c r="AK543" s="282">
        <v>-0.31292890474883267</v>
      </c>
      <c r="AL543" s="282">
        <v>8.6271126622485206E-2</v>
      </c>
      <c r="AM543" s="282">
        <v>-0.1019567860083916</v>
      </c>
      <c r="AN543" s="282">
        <v>0.54115524881377075</v>
      </c>
      <c r="AO543" s="282">
        <v>-0.21018783577114575</v>
      </c>
      <c r="AP543" s="282">
        <v>0</v>
      </c>
      <c r="AQ543" s="282">
        <v>-1.4093564958236899</v>
      </c>
      <c r="AR543" s="282">
        <v>-0.85094702168542213</v>
      </c>
      <c r="AS543" s="2"/>
      <c r="AT543" s="234"/>
      <c r="AU543" s="151">
        <v>2021</v>
      </c>
      <c r="AV543" s="216" t="s">
        <v>104</v>
      </c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"/>
      <c r="BI543" s="234"/>
      <c r="BJ543" s="151">
        <v>2021</v>
      </c>
      <c r="BK543" s="216" t="s">
        <v>104</v>
      </c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</row>
    <row r="544" spans="1:74" x14ac:dyDescent="0.25">
      <c r="A544" s="234"/>
      <c r="B544" s="170">
        <v>2021</v>
      </c>
      <c r="C544" s="215" t="s">
        <v>105</v>
      </c>
      <c r="D544" s="211">
        <v>99808</v>
      </c>
      <c r="E544" s="211">
        <v>28231</v>
      </c>
      <c r="F544" s="211">
        <v>46637</v>
      </c>
      <c r="G544" s="211">
        <v>1557</v>
      </c>
      <c r="H544" s="211">
        <v>3674</v>
      </c>
      <c r="I544" s="211">
        <v>2933</v>
      </c>
      <c r="J544" s="211">
        <v>11650</v>
      </c>
      <c r="K544" s="211"/>
      <c r="L544" s="211">
        <v>1627</v>
      </c>
      <c r="M544" s="211">
        <v>1797</v>
      </c>
      <c r="N544" s="211">
        <v>1702</v>
      </c>
      <c r="O544" s="2"/>
      <c r="P544" s="234"/>
      <c r="Q544" s="170">
        <v>2021</v>
      </c>
      <c r="R544" s="215" t="s">
        <v>105</v>
      </c>
      <c r="S544" s="281">
        <v>-19.125523656724269</v>
      </c>
      <c r="T544" s="281">
        <v>-38.495893335657172</v>
      </c>
      <c r="U544" s="281">
        <v>35.920377710422002</v>
      </c>
      <c r="V544" s="281">
        <v>-23.111111111111114</v>
      </c>
      <c r="W544" s="281">
        <v>11.232213139570078</v>
      </c>
      <c r="X544" s="281">
        <v>-26.766541822721607</v>
      </c>
      <c r="Y544" s="281">
        <v>-4.6644844517184936</v>
      </c>
      <c r="Z544" s="281">
        <v>-100</v>
      </c>
      <c r="AA544" s="281" t="s">
        <v>128</v>
      </c>
      <c r="AB544" s="281">
        <v>-25.125</v>
      </c>
      <c r="AC544" s="281">
        <v>-91.051995163240633</v>
      </c>
      <c r="AD544" s="2"/>
      <c r="AE544" s="234"/>
      <c r="AF544" s="170">
        <v>2021</v>
      </c>
      <c r="AG544" s="215" t="s">
        <v>105</v>
      </c>
      <c r="AH544" s="281">
        <v>-19.125523656724269</v>
      </c>
      <c r="AI544" s="281">
        <v>-14.31801055011303</v>
      </c>
      <c r="AJ544" s="281">
        <v>9.9869541612984207</v>
      </c>
      <c r="AK544" s="281">
        <v>-0.37922065294017532</v>
      </c>
      <c r="AL544" s="281">
        <v>0.30062150051454067</v>
      </c>
      <c r="AM544" s="281">
        <v>-0.86864217938433319</v>
      </c>
      <c r="AN544" s="281">
        <v>-0.46187130806816223</v>
      </c>
      <c r="AO544" s="281">
        <v>-0.18150732106538306</v>
      </c>
      <c r="AP544" s="281">
        <v>1.3183589793454387</v>
      </c>
      <c r="AQ544" s="281">
        <v>-0.48861122590368739</v>
      </c>
      <c r="AR544" s="281">
        <v>-14.033595060407899</v>
      </c>
      <c r="AS544" s="2"/>
      <c r="AT544" s="234"/>
      <c r="AU544" s="170">
        <v>2021</v>
      </c>
      <c r="AV544" s="215" t="s">
        <v>105</v>
      </c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"/>
      <c r="BI544" s="234"/>
      <c r="BJ544" s="170">
        <v>2021</v>
      </c>
      <c r="BK544" s="215" t="s">
        <v>105</v>
      </c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</row>
    <row r="545" spans="1:74" x14ac:dyDescent="0.25">
      <c r="A545" s="234"/>
      <c r="B545" s="155">
        <v>2021</v>
      </c>
      <c r="C545" s="216" t="s">
        <v>102</v>
      </c>
      <c r="D545" s="212">
        <v>112120</v>
      </c>
      <c r="E545" s="212">
        <v>47571</v>
      </c>
      <c r="F545" s="212">
        <v>39776</v>
      </c>
      <c r="G545" s="212">
        <v>1785</v>
      </c>
      <c r="H545" s="212">
        <v>3972</v>
      </c>
      <c r="I545" s="212">
        <v>2573</v>
      </c>
      <c r="J545" s="212">
        <v>11590</v>
      </c>
      <c r="K545" s="212">
        <v>224</v>
      </c>
      <c r="L545" s="212">
        <v>2627</v>
      </c>
      <c r="M545" s="212"/>
      <c r="N545" s="212">
        <v>2002</v>
      </c>
      <c r="O545" s="2"/>
      <c r="P545" s="234"/>
      <c r="Q545" s="155">
        <v>2021</v>
      </c>
      <c r="R545" s="216" t="s">
        <v>102</v>
      </c>
      <c r="S545" s="282">
        <v>12.335684514267385</v>
      </c>
      <c r="T545" s="282">
        <v>68.506251992490519</v>
      </c>
      <c r="U545" s="282">
        <v>-14.711495164783329</v>
      </c>
      <c r="V545" s="282">
        <v>14.643545279383432</v>
      </c>
      <c r="W545" s="282">
        <v>8.1110506260206847</v>
      </c>
      <c r="X545" s="282">
        <v>-12.274122059324924</v>
      </c>
      <c r="Y545" s="282">
        <v>-0.51502145922746934</v>
      </c>
      <c r="Z545" s="282" t="s">
        <v>128</v>
      </c>
      <c r="AA545" s="282">
        <v>61.462814996926852</v>
      </c>
      <c r="AB545" s="282">
        <v>-100</v>
      </c>
      <c r="AC545" s="282">
        <v>17.626321974148055</v>
      </c>
      <c r="AD545" s="2"/>
      <c r="AE545" s="234"/>
      <c r="AF545" s="155">
        <v>2021</v>
      </c>
      <c r="AG545" s="216" t="s">
        <v>102</v>
      </c>
      <c r="AH545" s="282">
        <v>12.335684514267385</v>
      </c>
      <c r="AI545" s="282">
        <v>19.377204232125667</v>
      </c>
      <c r="AJ545" s="282">
        <v>-6.8741984610452018</v>
      </c>
      <c r="AK545" s="282">
        <v>0.22843860211606268</v>
      </c>
      <c r="AL545" s="282">
        <v>0.29857326066046785</v>
      </c>
      <c r="AM545" s="282">
        <v>-0.36069252965694104</v>
      </c>
      <c r="AN545" s="282">
        <v>-6.0115421609490176E-2</v>
      </c>
      <c r="AO545" s="282">
        <v>0.22443090734209667</v>
      </c>
      <c r="AP545" s="282">
        <v>1.001923693491503</v>
      </c>
      <c r="AQ545" s="282">
        <v>-1.8004568772042311</v>
      </c>
      <c r="AR545" s="282">
        <v>0.30057710804745086</v>
      </c>
      <c r="AS545" s="2"/>
      <c r="AT545" s="234"/>
      <c r="AU545" s="155">
        <v>2021</v>
      </c>
      <c r="AV545" s="216" t="s">
        <v>102</v>
      </c>
      <c r="AW545" s="282">
        <v>-2.0289753761730793</v>
      </c>
      <c r="AX545" s="282">
        <v>9.3561067561665112</v>
      </c>
      <c r="AY545" s="282">
        <v>53.291197780175736</v>
      </c>
      <c r="AZ545" s="282">
        <v>-33.544303797468359</v>
      </c>
      <c r="BA545" s="282">
        <v>83.210332103321036</v>
      </c>
      <c r="BB545" s="282">
        <v>-39.416058394160579</v>
      </c>
      <c r="BC545" s="282">
        <v>5.1795580110507444E-2</v>
      </c>
      <c r="BD545" s="282" t="s">
        <v>128</v>
      </c>
      <c r="BE545" s="282">
        <v>629.72222222222229</v>
      </c>
      <c r="BF545" s="282">
        <v>-100</v>
      </c>
      <c r="BG545" s="282">
        <v>-89.863804364335977</v>
      </c>
      <c r="BH545" s="2"/>
      <c r="BI545" s="234"/>
      <c r="BJ545" s="155">
        <v>2021</v>
      </c>
      <c r="BK545" s="216" t="s">
        <v>102</v>
      </c>
      <c r="BL545" s="282">
        <v>-2.0289753761730793</v>
      </c>
      <c r="BM545" s="282">
        <v>3.5563866412680589</v>
      </c>
      <c r="BN545" s="282">
        <v>12.082976529595754</v>
      </c>
      <c r="BO545" s="282">
        <v>-0.78729836947973486</v>
      </c>
      <c r="BP545" s="282">
        <v>1.576344349102599</v>
      </c>
      <c r="BQ545" s="282">
        <v>-1.4627496897991967</v>
      </c>
      <c r="BR545" s="282">
        <v>5.2428304293878018E-3</v>
      </c>
      <c r="BS545" s="282">
        <v>0.19573233603047793</v>
      </c>
      <c r="BT545" s="282">
        <v>1.9809160972370243</v>
      </c>
      <c r="BU545" s="282">
        <v>-3.6673598853567673</v>
      </c>
      <c r="BV545" s="282">
        <v>-15.509166215200681</v>
      </c>
    </row>
    <row r="546" spans="1:74" x14ac:dyDescent="0.25">
      <c r="A546" s="234"/>
      <c r="B546" s="170">
        <v>2021</v>
      </c>
      <c r="C546" s="215" t="s">
        <v>103</v>
      </c>
      <c r="D546" s="211">
        <v>86650</v>
      </c>
      <c r="E546" s="211">
        <v>28065</v>
      </c>
      <c r="F546" s="211">
        <v>35346</v>
      </c>
      <c r="G546" s="211">
        <v>2779</v>
      </c>
      <c r="H546" s="211">
        <v>4738</v>
      </c>
      <c r="I546" s="211">
        <v>1980</v>
      </c>
      <c r="J546" s="211">
        <v>10300</v>
      </c>
      <c r="K546" s="211"/>
      <c r="L546" s="211">
        <v>1360</v>
      </c>
      <c r="M546" s="211">
        <v>1797</v>
      </c>
      <c r="N546" s="211">
        <v>285</v>
      </c>
      <c r="O546" s="2"/>
      <c r="P546" s="234"/>
      <c r="Q546" s="170">
        <v>2021</v>
      </c>
      <c r="R546" s="215" t="s">
        <v>103</v>
      </c>
      <c r="S546" s="281">
        <v>-22.716732072779166</v>
      </c>
      <c r="T546" s="281">
        <v>-41.003973008765847</v>
      </c>
      <c r="U546" s="281">
        <v>-11.13736926790024</v>
      </c>
      <c r="V546" s="281">
        <v>55.686274509803923</v>
      </c>
      <c r="W546" s="281">
        <v>19.284994964753267</v>
      </c>
      <c r="X546" s="281">
        <v>-23.047026816945205</v>
      </c>
      <c r="Y546" s="281">
        <v>-11.130284728213979</v>
      </c>
      <c r="Z546" s="281">
        <v>-100</v>
      </c>
      <c r="AA546" s="281">
        <v>-48.229920060905975</v>
      </c>
      <c r="AB546" s="281" t="s">
        <v>128</v>
      </c>
      <c r="AC546" s="281">
        <v>-85.764235764235764</v>
      </c>
      <c r="AD546" s="2"/>
      <c r="AE546" s="234"/>
      <c r="AF546" s="170">
        <v>2021</v>
      </c>
      <c r="AG546" s="215" t="s">
        <v>103</v>
      </c>
      <c r="AH546" s="281">
        <v>-22.716732072779166</v>
      </c>
      <c r="AI546" s="281">
        <v>-17.397431323581877</v>
      </c>
      <c r="AJ546" s="281">
        <v>-3.9511237959329293</v>
      </c>
      <c r="AK546" s="281">
        <v>0.88655012486621487</v>
      </c>
      <c r="AL546" s="281">
        <v>0.68319657509810916</v>
      </c>
      <c r="AM546" s="281">
        <v>-0.52889760970388877</v>
      </c>
      <c r="AN546" s="281">
        <v>-1.1505529789511237</v>
      </c>
      <c r="AO546" s="281">
        <v>-0.19978594363182306</v>
      </c>
      <c r="AP546" s="281">
        <v>-1.1300392436674991</v>
      </c>
      <c r="AQ546" s="281">
        <v>1.6027470567249378</v>
      </c>
      <c r="AR546" s="281">
        <v>-1.5313949339992867</v>
      </c>
      <c r="AS546" s="2"/>
      <c r="AT546" s="234"/>
      <c r="AU546" s="170">
        <v>2021</v>
      </c>
      <c r="AV546" s="215" t="s">
        <v>103</v>
      </c>
      <c r="AW546" s="281">
        <v>-32.041880710560363</v>
      </c>
      <c r="AX546" s="281">
        <v>-46.92499716328151</v>
      </c>
      <c r="AY546" s="281">
        <v>23.80385288966724</v>
      </c>
      <c r="AZ546" s="281">
        <v>14.645214521452161</v>
      </c>
      <c r="BA546" s="281">
        <v>48.387096774193537</v>
      </c>
      <c r="BB546" s="281">
        <v>-52.116082224909313</v>
      </c>
      <c r="BC546" s="281">
        <v>-10.667823070251515</v>
      </c>
      <c r="BD546" s="281">
        <v>-100</v>
      </c>
      <c r="BE546" s="281" t="s">
        <v>128</v>
      </c>
      <c r="BF546" s="281">
        <v>-57.183702644746248</v>
      </c>
      <c r="BG546" s="281">
        <v>-98.582512682781257</v>
      </c>
      <c r="BH546" s="2"/>
      <c r="BI546" s="234"/>
      <c r="BJ546" s="170">
        <v>2021</v>
      </c>
      <c r="BK546" s="215" t="s">
        <v>103</v>
      </c>
      <c r="BL546" s="281">
        <v>-32.041880710560363</v>
      </c>
      <c r="BM546" s="281">
        <v>-19.460413317124814</v>
      </c>
      <c r="BN546" s="281">
        <v>5.3299870593310059</v>
      </c>
      <c r="BO546" s="281">
        <v>0.27842045409983918</v>
      </c>
      <c r="BP546" s="281">
        <v>1.2117171875612718</v>
      </c>
      <c r="BQ546" s="281">
        <v>-1.6901297988314181</v>
      </c>
      <c r="BR546" s="281">
        <v>-0.96466805223324559</v>
      </c>
      <c r="BS546" s="281">
        <v>-0.38586722089329822</v>
      </c>
      <c r="BT546" s="281">
        <v>1.0666248382416372</v>
      </c>
      <c r="BU546" s="281">
        <v>-1.8822791263087717</v>
      </c>
      <c r="BV546" s="281">
        <v>-15.54527273440257</v>
      </c>
    </row>
    <row r="547" spans="1:74" x14ac:dyDescent="0.25">
      <c r="A547" s="234"/>
      <c r="B547" s="151">
        <v>2022</v>
      </c>
      <c r="C547" s="216" t="s">
        <v>104</v>
      </c>
      <c r="D547" s="212">
        <v>96584</v>
      </c>
      <c r="E547" s="212">
        <v>38184</v>
      </c>
      <c r="F547" s="212">
        <v>36456</v>
      </c>
      <c r="G547" s="212">
        <v>2368</v>
      </c>
      <c r="H547" s="212">
        <v>3820</v>
      </c>
      <c r="I547" s="212">
        <v>205</v>
      </c>
      <c r="J547" s="212">
        <v>12721</v>
      </c>
      <c r="K547" s="212"/>
      <c r="L547" s="212">
        <v>1000</v>
      </c>
      <c r="M547" s="212">
        <v>1797</v>
      </c>
      <c r="N547" s="212">
        <v>33</v>
      </c>
      <c r="O547" s="2"/>
      <c r="P547" s="234"/>
      <c r="Q547" s="151">
        <v>2022</v>
      </c>
      <c r="R547" s="216" t="s">
        <v>104</v>
      </c>
      <c r="S547" s="282">
        <v>11.464512406231961</v>
      </c>
      <c r="T547" s="282">
        <v>36.055585248530207</v>
      </c>
      <c r="U547" s="282">
        <v>3.1403836360550059</v>
      </c>
      <c r="V547" s="282">
        <v>-14.789492623245764</v>
      </c>
      <c r="W547" s="282">
        <v>-19.375263824398488</v>
      </c>
      <c r="X547" s="282">
        <v>-89.646464646464651</v>
      </c>
      <c r="Y547" s="282">
        <v>23.504854368932044</v>
      </c>
      <c r="Z547" s="282" t="s">
        <v>128</v>
      </c>
      <c r="AA547" s="282">
        <v>-26.470588235294116</v>
      </c>
      <c r="AB547" s="282">
        <v>0</v>
      </c>
      <c r="AC547" s="282">
        <v>-88.421052631578945</v>
      </c>
      <c r="AD547" s="2"/>
      <c r="AE547" s="234"/>
      <c r="AF547" s="151">
        <v>2022</v>
      </c>
      <c r="AG547" s="216" t="s">
        <v>104</v>
      </c>
      <c r="AH547" s="282">
        <v>11.464512406231961</v>
      </c>
      <c r="AI547" s="282">
        <v>11.678015002885163</v>
      </c>
      <c r="AJ547" s="282">
        <v>1.2810155799192144</v>
      </c>
      <c r="AK547" s="282">
        <v>-0.47432198499711459</v>
      </c>
      <c r="AL547" s="282">
        <v>-1.0594345066358908</v>
      </c>
      <c r="AM547" s="282">
        <v>-2.0484708597807257</v>
      </c>
      <c r="AN547" s="282">
        <v>2.7939988459319083</v>
      </c>
      <c r="AO547" s="282">
        <v>0</v>
      </c>
      <c r="AP547" s="282">
        <v>-0.41546451240623172</v>
      </c>
      <c r="AQ547" s="282">
        <v>0</v>
      </c>
      <c r="AR547" s="282">
        <v>-0.29082515868436221</v>
      </c>
      <c r="AS547" s="2"/>
      <c r="AT547" s="234"/>
      <c r="AU547" s="151">
        <v>2022</v>
      </c>
      <c r="AV547" s="216" t="s">
        <v>104</v>
      </c>
      <c r="AW547" s="282">
        <v>-21.737932599201045</v>
      </c>
      <c r="AX547" s="282">
        <v>-16.812269885187689</v>
      </c>
      <c r="AY547" s="282">
        <v>6.2485427838657017</v>
      </c>
      <c r="AZ547" s="282">
        <v>16.938271604938279</v>
      </c>
      <c r="BA547" s="282">
        <v>15.652437178322742</v>
      </c>
      <c r="BB547" s="282">
        <v>-94.881398252184766</v>
      </c>
      <c r="BC547" s="282">
        <v>4.0998363338788977</v>
      </c>
      <c r="BD547" s="282">
        <v>-100</v>
      </c>
      <c r="BE547" s="282" t="s">
        <v>128</v>
      </c>
      <c r="BF547" s="282">
        <v>-25.125</v>
      </c>
      <c r="BG547" s="282">
        <v>-99.82650754429315</v>
      </c>
      <c r="BH547" s="2"/>
      <c r="BI547" s="234"/>
      <c r="BJ547" s="151">
        <v>2022</v>
      </c>
      <c r="BK547" s="216" t="s">
        <v>104</v>
      </c>
      <c r="BL547" s="282">
        <v>-21.737932599201045</v>
      </c>
      <c r="BM547" s="282">
        <v>-6.2530892708105448</v>
      </c>
      <c r="BN547" s="282">
        <v>1.7372843587686675</v>
      </c>
      <c r="BO547" s="282">
        <v>0.27793308538136796</v>
      </c>
      <c r="BP547" s="282">
        <v>0.41892537942322811</v>
      </c>
      <c r="BQ547" s="282">
        <v>-3.0791420537877499</v>
      </c>
      <c r="BR547" s="282">
        <v>0.40596057077570069</v>
      </c>
      <c r="BS547" s="282">
        <v>-0.18150732106538314</v>
      </c>
      <c r="BT547" s="282">
        <v>0.81030054047046052</v>
      </c>
      <c r="BU547" s="282">
        <v>-0.48861122590368772</v>
      </c>
      <c r="BV547" s="282">
        <v>-15.385986662453105</v>
      </c>
    </row>
    <row r="548" spans="1:74" x14ac:dyDescent="0.25">
      <c r="A548" s="234"/>
      <c r="B548" s="170">
        <v>2022</v>
      </c>
      <c r="C548" s="215" t="s">
        <v>105</v>
      </c>
      <c r="D548" s="211">
        <v>90534</v>
      </c>
      <c r="E548" s="211">
        <v>38090</v>
      </c>
      <c r="F548" s="211">
        <v>28154</v>
      </c>
      <c r="G548" s="211">
        <v>2802</v>
      </c>
      <c r="H548" s="211">
        <v>2438</v>
      </c>
      <c r="I548" s="211">
        <v>139</v>
      </c>
      <c r="J548" s="211">
        <v>17585</v>
      </c>
      <c r="K548" s="211">
        <v>201</v>
      </c>
      <c r="L548" s="211">
        <v>1000</v>
      </c>
      <c r="M548" s="211"/>
      <c r="N548" s="211">
        <v>125</v>
      </c>
      <c r="O548" s="2"/>
      <c r="P548" s="234"/>
      <c r="Q548" s="170">
        <v>2022</v>
      </c>
      <c r="R548" s="215" t="s">
        <v>105</v>
      </c>
      <c r="S548" s="281">
        <v>-6.2639774703884683</v>
      </c>
      <c r="T548" s="281">
        <v>-0.24617640896710213</v>
      </c>
      <c r="U548" s="281">
        <v>-22.772657450076807</v>
      </c>
      <c r="V548" s="281">
        <v>18.327702702702695</v>
      </c>
      <c r="W548" s="281">
        <v>-36.178010471204189</v>
      </c>
      <c r="X548" s="281">
        <v>-32.195121951219505</v>
      </c>
      <c r="Y548" s="281">
        <v>38.235987736813144</v>
      </c>
      <c r="Z548" s="281" t="s">
        <v>128</v>
      </c>
      <c r="AA548" s="281">
        <v>0</v>
      </c>
      <c r="AB548" s="281">
        <v>-100</v>
      </c>
      <c r="AC548" s="281">
        <v>278.78787878787881</v>
      </c>
      <c r="AD548" s="2"/>
      <c r="AE548" s="234"/>
      <c r="AF548" s="170">
        <v>2022</v>
      </c>
      <c r="AG548" s="215" t="s">
        <v>105</v>
      </c>
      <c r="AH548" s="281">
        <v>-6.2639774703884683</v>
      </c>
      <c r="AI548" s="281">
        <v>-9.732460863082909E-2</v>
      </c>
      <c r="AJ548" s="281">
        <v>-8.5956266048206711</v>
      </c>
      <c r="AK548" s="281">
        <v>0.44934978878489179</v>
      </c>
      <c r="AL548" s="281">
        <v>-1.4308788205085725</v>
      </c>
      <c r="AM548" s="281">
        <v>-6.833429967696511E-2</v>
      </c>
      <c r="AN548" s="281">
        <v>5.0360308125569437</v>
      </c>
      <c r="AO548" s="281">
        <v>0.20810900356166648</v>
      </c>
      <c r="AP548" s="281">
        <v>0</v>
      </c>
      <c r="AQ548" s="281">
        <v>-1.8605566139319136</v>
      </c>
      <c r="AR548" s="281">
        <v>9.5253872276981663E-2</v>
      </c>
      <c r="AS548" s="2"/>
      <c r="AT548" s="234"/>
      <c r="AU548" s="170">
        <v>2022</v>
      </c>
      <c r="AV548" s="215" t="s">
        <v>105</v>
      </c>
      <c r="AW548" s="281">
        <v>-9.2918403334402058</v>
      </c>
      <c r="AX548" s="281">
        <v>34.922602812511059</v>
      </c>
      <c r="AY548" s="281">
        <v>-39.631622960310487</v>
      </c>
      <c r="AZ548" s="281">
        <v>79.961464354527948</v>
      </c>
      <c r="BA548" s="281">
        <v>-33.641807294501902</v>
      </c>
      <c r="BB548" s="281">
        <v>-95.260825093760658</v>
      </c>
      <c r="BC548" s="281">
        <v>50.944206008583706</v>
      </c>
      <c r="BD548" s="281" t="s">
        <v>128</v>
      </c>
      <c r="BE548" s="281">
        <v>-38.537185003073141</v>
      </c>
      <c r="BF548" s="281">
        <v>-100</v>
      </c>
      <c r="BG548" s="281">
        <v>-92.655699177438308</v>
      </c>
      <c r="BH548" s="2"/>
      <c r="BI548" s="234"/>
      <c r="BJ548" s="170">
        <v>2022</v>
      </c>
      <c r="BK548" s="215" t="s">
        <v>105</v>
      </c>
      <c r="BL548" s="281">
        <v>-9.2918403334402058</v>
      </c>
      <c r="BM548" s="281">
        <v>9.877965694132735</v>
      </c>
      <c r="BN548" s="281">
        <v>-18.518555626803462</v>
      </c>
      <c r="BO548" s="281">
        <v>1.2473949983969221</v>
      </c>
      <c r="BP548" s="281">
        <v>-1.2383776851554986</v>
      </c>
      <c r="BQ548" s="281">
        <v>-2.7993747996152614</v>
      </c>
      <c r="BR548" s="281">
        <v>5.9464171208720744</v>
      </c>
      <c r="BS548" s="281">
        <v>0.20138666239179226</v>
      </c>
      <c r="BT548" s="281">
        <v>-0.62820615581917283</v>
      </c>
      <c r="BU548" s="281">
        <v>-1.8004568772042322</v>
      </c>
      <c r="BV548" s="281">
        <v>-1.5800336646361015</v>
      </c>
    </row>
    <row r="549" spans="1:74" x14ac:dyDescent="0.25">
      <c r="A549" s="234"/>
      <c r="B549" s="155">
        <v>2022</v>
      </c>
      <c r="C549" s="216" t="s">
        <v>102</v>
      </c>
      <c r="D549" s="212">
        <v>71573</v>
      </c>
      <c r="E549" s="212">
        <v>26315</v>
      </c>
      <c r="F549" s="212">
        <v>20623</v>
      </c>
      <c r="G549" s="212">
        <v>451</v>
      </c>
      <c r="H549" s="212">
        <v>3775</v>
      </c>
      <c r="I549" s="212">
        <v>1349</v>
      </c>
      <c r="J549" s="212">
        <v>15482</v>
      </c>
      <c r="K549" s="212">
        <v>224</v>
      </c>
      <c r="L549" s="212">
        <v>2987</v>
      </c>
      <c r="M549" s="212"/>
      <c r="N549" s="212">
        <v>367</v>
      </c>
      <c r="O549" s="2"/>
      <c r="P549" s="234"/>
      <c r="Q549" s="155">
        <v>2022</v>
      </c>
      <c r="R549" s="216" t="s">
        <v>102</v>
      </c>
      <c r="S549" s="282">
        <v>-20.943512934367206</v>
      </c>
      <c r="T549" s="282">
        <v>-30.913625623523231</v>
      </c>
      <c r="U549" s="282">
        <v>-26.749307380833983</v>
      </c>
      <c r="V549" s="282">
        <v>-83.90435403283368</v>
      </c>
      <c r="W549" s="282">
        <v>54.840032813781789</v>
      </c>
      <c r="X549" s="282">
        <v>870.50359712230204</v>
      </c>
      <c r="Y549" s="282">
        <v>-11.959056013647995</v>
      </c>
      <c r="Z549" s="282">
        <v>11.442786069651746</v>
      </c>
      <c r="AA549" s="282">
        <v>198.7</v>
      </c>
      <c r="AB549" s="282" t="s">
        <v>128</v>
      </c>
      <c r="AC549" s="282">
        <v>193.60000000000002</v>
      </c>
      <c r="AD549" s="2"/>
      <c r="AE549" s="234"/>
      <c r="AF549" s="155">
        <v>2022</v>
      </c>
      <c r="AG549" s="216" t="s">
        <v>102</v>
      </c>
      <c r="AH549" s="282">
        <v>-20.943512934367206</v>
      </c>
      <c r="AI549" s="282">
        <v>-13.006163430313476</v>
      </c>
      <c r="AJ549" s="282">
        <v>-8.3184218083813839</v>
      </c>
      <c r="AK549" s="282">
        <v>-2.5968144564473024</v>
      </c>
      <c r="AL549" s="282">
        <v>1.4767932489451481</v>
      </c>
      <c r="AM549" s="282">
        <v>1.3365144586564168</v>
      </c>
      <c r="AN549" s="282">
        <v>-2.3228842202929294</v>
      </c>
      <c r="AO549" s="282">
        <v>2.5404820288510405E-2</v>
      </c>
      <c r="AP549" s="282">
        <v>2.1947555614465291</v>
      </c>
      <c r="AQ549" s="282">
        <v>0</v>
      </c>
      <c r="AR549" s="282">
        <v>0.26730289173128335</v>
      </c>
      <c r="AS549" s="2"/>
      <c r="AT549" s="234"/>
      <c r="AU549" s="155">
        <v>2022</v>
      </c>
      <c r="AV549" s="216" t="s">
        <v>102</v>
      </c>
      <c r="AW549" s="282">
        <v>-36.163931501962189</v>
      </c>
      <c r="AX549" s="282">
        <v>-44.682684828992457</v>
      </c>
      <c r="AY549" s="282">
        <v>-48.152152051488336</v>
      </c>
      <c r="AZ549" s="282">
        <v>-74.733893557422974</v>
      </c>
      <c r="BA549" s="282">
        <v>-4.9597180261832818</v>
      </c>
      <c r="BB549" s="282">
        <v>-47.570928876797517</v>
      </c>
      <c r="BC549" s="282">
        <v>33.580672993960292</v>
      </c>
      <c r="BD549" s="282">
        <v>0</v>
      </c>
      <c r="BE549" s="282">
        <v>13.703844689760174</v>
      </c>
      <c r="BF549" s="282" t="s">
        <v>128</v>
      </c>
      <c r="BG549" s="282">
        <v>-81.66833166833166</v>
      </c>
      <c r="BH549" s="2"/>
      <c r="BI549" s="234"/>
      <c r="BJ549" s="155">
        <v>2022</v>
      </c>
      <c r="BK549" s="216" t="s">
        <v>102</v>
      </c>
      <c r="BL549" s="282">
        <v>-36.163931501962189</v>
      </c>
      <c r="BM549" s="282">
        <v>-18.958259008205498</v>
      </c>
      <c r="BN549" s="282">
        <v>-17.082590082054942</v>
      </c>
      <c r="BO549" s="282">
        <v>-1.1897966464502321</v>
      </c>
      <c r="BP549" s="282">
        <v>-0.17570460221191583</v>
      </c>
      <c r="BQ549" s="282">
        <v>-1.0916874777024619</v>
      </c>
      <c r="BR549" s="282">
        <v>3.4712807706029261</v>
      </c>
      <c r="BS549" s="282">
        <v>0</v>
      </c>
      <c r="BT549" s="282">
        <v>0.32108455226542992</v>
      </c>
      <c r="BU549" s="282">
        <v>0</v>
      </c>
      <c r="BV549" s="282">
        <v>-1.4582590082054945</v>
      </c>
    </row>
    <row r="550" spans="1:74" x14ac:dyDescent="0.25">
      <c r="A550" s="234"/>
      <c r="B550" s="170">
        <v>2022</v>
      </c>
      <c r="C550" s="215" t="s">
        <v>103</v>
      </c>
      <c r="D550" s="211">
        <v>67235</v>
      </c>
      <c r="E550" s="211">
        <v>36739</v>
      </c>
      <c r="F550" s="211">
        <v>18310</v>
      </c>
      <c r="G550" s="211">
        <v>191</v>
      </c>
      <c r="H550" s="211">
        <v>3723</v>
      </c>
      <c r="I550" s="211">
        <v>1574</v>
      </c>
      <c r="J550" s="211">
        <v>4899</v>
      </c>
      <c r="K550" s="211"/>
      <c r="L550" s="211">
        <v>1392</v>
      </c>
      <c r="M550" s="211"/>
      <c r="N550" s="211">
        <v>407</v>
      </c>
      <c r="O550" s="2"/>
      <c r="P550" s="234"/>
      <c r="Q550" s="170">
        <v>2022</v>
      </c>
      <c r="R550" s="215" t="s">
        <v>103</v>
      </c>
      <c r="S550" s="281">
        <v>-6.0609447696757144</v>
      </c>
      <c r="T550" s="281">
        <v>39.61238837165115</v>
      </c>
      <c r="U550" s="281">
        <v>-11.215633031081808</v>
      </c>
      <c r="V550" s="281">
        <v>-57.649667405764966</v>
      </c>
      <c r="W550" s="281">
        <v>-1.3774834437085985</v>
      </c>
      <c r="X550" s="281">
        <v>16.679021497405472</v>
      </c>
      <c r="Y550" s="281">
        <v>-68.356801446841487</v>
      </c>
      <c r="Z550" s="281">
        <v>-100</v>
      </c>
      <c r="AA550" s="281">
        <v>-53.398058252427184</v>
      </c>
      <c r="AB550" s="281" t="s">
        <v>128</v>
      </c>
      <c r="AC550" s="281">
        <v>10.89918256130791</v>
      </c>
      <c r="AD550" s="2"/>
      <c r="AE550" s="234"/>
      <c r="AF550" s="170">
        <v>2022</v>
      </c>
      <c r="AG550" s="215" t="s">
        <v>103</v>
      </c>
      <c r="AH550" s="281">
        <v>-6.0609447696757144</v>
      </c>
      <c r="AI550" s="281">
        <v>14.564151286099502</v>
      </c>
      <c r="AJ550" s="281">
        <v>-3.2316655722129846</v>
      </c>
      <c r="AK550" s="281">
        <v>-0.36326547720509123</v>
      </c>
      <c r="AL550" s="281">
        <v>-7.2653095441018251E-2</v>
      </c>
      <c r="AM550" s="281">
        <v>0.31436435527363665</v>
      </c>
      <c r="AN550" s="281">
        <v>-14.786302097159542</v>
      </c>
      <c r="AO550" s="281">
        <v>-0.31296718036130933</v>
      </c>
      <c r="AP550" s="281">
        <v>-2.228493985162002</v>
      </c>
      <c r="AQ550" s="281">
        <v>0</v>
      </c>
      <c r="AR550" s="281">
        <v>5.5886996493090958E-2</v>
      </c>
      <c r="AS550" s="2"/>
      <c r="AT550" s="234"/>
      <c r="AU550" s="170">
        <v>2022</v>
      </c>
      <c r="AV550" s="215" t="s">
        <v>103</v>
      </c>
      <c r="AW550" s="281">
        <v>-22.406231967686097</v>
      </c>
      <c r="AX550" s="281">
        <v>30.906823445572797</v>
      </c>
      <c r="AY550" s="281">
        <v>-48.197815877327002</v>
      </c>
      <c r="AZ550" s="281">
        <v>-93.127024109391868</v>
      </c>
      <c r="BA550" s="281">
        <v>-21.422541156606172</v>
      </c>
      <c r="BB550" s="281">
        <v>-20.505050505050505</v>
      </c>
      <c r="BC550" s="281">
        <v>-52.436893203883493</v>
      </c>
      <c r="BD550" s="281" t="s">
        <v>128</v>
      </c>
      <c r="BE550" s="281">
        <v>2.3529411764705799</v>
      </c>
      <c r="BF550" s="281">
        <v>-100</v>
      </c>
      <c r="BG550" s="281">
        <v>42.807017543859644</v>
      </c>
      <c r="BH550" s="2"/>
      <c r="BI550" s="234"/>
      <c r="BJ550" s="170">
        <v>2022</v>
      </c>
      <c r="BK550" s="215" t="s">
        <v>103</v>
      </c>
      <c r="BL550" s="281">
        <v>-22.406231967686097</v>
      </c>
      <c r="BM550" s="281">
        <v>10.010386612810157</v>
      </c>
      <c r="BN550" s="281">
        <v>-19.660703981534912</v>
      </c>
      <c r="BO550" s="281">
        <v>-2.9867282169648015</v>
      </c>
      <c r="BP550" s="281">
        <v>-1.1713791113675709</v>
      </c>
      <c r="BQ550" s="281">
        <v>-0.46855164454702836</v>
      </c>
      <c r="BR550" s="281">
        <v>-6.2331217541834976</v>
      </c>
      <c r="BS550" s="281">
        <v>0</v>
      </c>
      <c r="BT550" s="281">
        <v>3.6930178880553957E-2</v>
      </c>
      <c r="BU550" s="281">
        <v>-2.0738603577611081</v>
      </c>
      <c r="BV550" s="281">
        <v>0.14079630698211196</v>
      </c>
    </row>
    <row r="551" spans="1:74" x14ac:dyDescent="0.25">
      <c r="A551" s="234"/>
      <c r="B551" s="151">
        <v>2023</v>
      </c>
      <c r="C551" s="216" t="s">
        <v>104</v>
      </c>
      <c r="D551" s="212">
        <v>83251</v>
      </c>
      <c r="E551" s="212">
        <v>41845</v>
      </c>
      <c r="F551" s="212">
        <v>24636</v>
      </c>
      <c r="G551" s="212">
        <v>2687</v>
      </c>
      <c r="H551" s="212">
        <v>3604</v>
      </c>
      <c r="I551" s="212">
        <v>2199</v>
      </c>
      <c r="J551" s="212">
        <v>4857</v>
      </c>
      <c r="K551" s="212"/>
      <c r="L551" s="212">
        <v>2019</v>
      </c>
      <c r="M551" s="212"/>
      <c r="N551" s="212">
        <v>1404</v>
      </c>
      <c r="O551" s="2"/>
      <c r="P551" s="234"/>
      <c r="Q551" s="151">
        <v>2023</v>
      </c>
      <c r="R551" s="216" t="s">
        <v>104</v>
      </c>
      <c r="S551" s="282">
        <v>23.820926600728782</v>
      </c>
      <c r="T551" s="282">
        <v>13.898037507825478</v>
      </c>
      <c r="U551" s="282">
        <v>34.549426542872737</v>
      </c>
      <c r="V551" s="282">
        <v>1306.8062827225131</v>
      </c>
      <c r="W551" s="282">
        <v>-3.1963470319634695</v>
      </c>
      <c r="X551" s="282">
        <v>39.707750952986032</v>
      </c>
      <c r="Y551" s="282">
        <v>-0.85731781996325651</v>
      </c>
      <c r="Z551" s="282" t="s">
        <v>128</v>
      </c>
      <c r="AA551" s="282">
        <v>45.043103448275872</v>
      </c>
      <c r="AB551" s="282" t="s">
        <v>128</v>
      </c>
      <c r="AC551" s="282">
        <v>244.96314496314494</v>
      </c>
      <c r="AD551" s="2"/>
      <c r="AE551" s="234"/>
      <c r="AF551" s="151">
        <v>2023</v>
      </c>
      <c r="AG551" s="216" t="s">
        <v>104</v>
      </c>
      <c r="AH551" s="282">
        <v>23.820926600728782</v>
      </c>
      <c r="AI551" s="282">
        <v>7.5942589425150571</v>
      </c>
      <c r="AJ551" s="282">
        <v>9.4087900646984437</v>
      </c>
      <c r="AK551" s="282">
        <v>3.7123521975161737</v>
      </c>
      <c r="AL551" s="282">
        <v>-0.17699115044247785</v>
      </c>
      <c r="AM551" s="282">
        <v>0.92957536997099699</v>
      </c>
      <c r="AN551" s="282">
        <v>-6.2467464862051007E-2</v>
      </c>
      <c r="AO551" s="282">
        <v>0</v>
      </c>
      <c r="AP551" s="282">
        <v>0.93255001115490421</v>
      </c>
      <c r="AQ551" s="282">
        <v>0</v>
      </c>
      <c r="AR551" s="282">
        <v>1.4828586301777344</v>
      </c>
      <c r="AS551" s="2"/>
      <c r="AT551" s="234"/>
      <c r="AU551" s="151">
        <v>2023</v>
      </c>
      <c r="AV551" s="216" t="s">
        <v>104</v>
      </c>
      <c r="AW551" s="282">
        <v>-13.804563902923888</v>
      </c>
      <c r="AX551" s="282">
        <v>9.5877854598784893</v>
      </c>
      <c r="AY551" s="282">
        <v>-32.422646477946017</v>
      </c>
      <c r="AZ551" s="282">
        <v>13.47128378378379</v>
      </c>
      <c r="BA551" s="282">
        <v>-5.6544502617801129</v>
      </c>
      <c r="BB551" s="282">
        <v>972.68292682926835</v>
      </c>
      <c r="BC551" s="282">
        <v>-61.81903938369625</v>
      </c>
      <c r="BD551" s="282" t="s">
        <v>128</v>
      </c>
      <c r="BE551" s="282">
        <v>101.9</v>
      </c>
      <c r="BF551" s="282">
        <v>-100</v>
      </c>
      <c r="BG551" s="282">
        <v>4154.545454545455</v>
      </c>
      <c r="BH551" s="2"/>
      <c r="BI551" s="234"/>
      <c r="BJ551" s="151">
        <v>2023</v>
      </c>
      <c r="BK551" s="216" t="s">
        <v>104</v>
      </c>
      <c r="BL551" s="282">
        <v>-13.804563902923888</v>
      </c>
      <c r="BM551" s="282">
        <v>3.7904828957177195</v>
      </c>
      <c r="BN551" s="282">
        <v>-12.238051851238309</v>
      </c>
      <c r="BO551" s="282">
        <v>0.330282448438665</v>
      </c>
      <c r="BP551" s="282">
        <v>-0.22363952621552238</v>
      </c>
      <c r="BQ551" s="282">
        <v>2.0645241447858873</v>
      </c>
      <c r="BR551" s="282">
        <v>-8.1421353433280927</v>
      </c>
      <c r="BS551" s="282">
        <v>0</v>
      </c>
      <c r="BT551" s="282">
        <v>1.0550401722852651</v>
      </c>
      <c r="BU551" s="282">
        <v>-1.8605566139319154</v>
      </c>
      <c r="BV551" s="282">
        <v>1.419489770562413</v>
      </c>
    </row>
    <row r="552" spans="1:74" x14ac:dyDescent="0.25">
      <c r="A552" s="234"/>
      <c r="B552" s="170">
        <v>2023</v>
      </c>
      <c r="C552" s="215" t="s">
        <v>105</v>
      </c>
      <c r="D552" s="211">
        <v>95217</v>
      </c>
      <c r="E552" s="211">
        <v>48122</v>
      </c>
      <c r="F552" s="211">
        <v>28297</v>
      </c>
      <c r="G552" s="211">
        <v>977</v>
      </c>
      <c r="H552" s="211">
        <v>2996</v>
      </c>
      <c r="I552" s="211">
        <v>3382</v>
      </c>
      <c r="J552" s="211">
        <v>7419</v>
      </c>
      <c r="K552" s="211"/>
      <c r="L552" s="211">
        <v>3140</v>
      </c>
      <c r="M552" s="211"/>
      <c r="N552" s="211">
        <v>884</v>
      </c>
      <c r="O552" s="2"/>
      <c r="P552" s="234"/>
      <c r="Q552" s="170">
        <v>2023</v>
      </c>
      <c r="R552" s="215" t="s">
        <v>105</v>
      </c>
      <c r="S552" s="281">
        <v>14.373400920109063</v>
      </c>
      <c r="T552" s="281">
        <v>15.000597442944198</v>
      </c>
      <c r="U552" s="281">
        <v>14.860366942685516</v>
      </c>
      <c r="V552" s="281">
        <v>-63.639746929661335</v>
      </c>
      <c r="W552" s="281">
        <v>-16.870144284128742</v>
      </c>
      <c r="X552" s="281">
        <v>53.797180536607556</v>
      </c>
      <c r="Y552" s="281">
        <v>52.748610253242731</v>
      </c>
      <c r="Z552" s="281" t="s">
        <v>128</v>
      </c>
      <c r="AA552" s="281">
        <v>55.522535908865791</v>
      </c>
      <c r="AB552" s="281" t="s">
        <v>128</v>
      </c>
      <c r="AC552" s="281">
        <v>-37.037037037037038</v>
      </c>
      <c r="AD552" s="2"/>
      <c r="AE552" s="234"/>
      <c r="AF552" s="170">
        <v>2023</v>
      </c>
      <c r="AG552" s="215" t="s">
        <v>105</v>
      </c>
      <c r="AH552" s="281">
        <v>14.373400920109063</v>
      </c>
      <c r="AI552" s="281">
        <v>7.5398493711787218</v>
      </c>
      <c r="AJ552" s="281">
        <v>4.3975447742369447</v>
      </c>
      <c r="AK552" s="281">
        <v>-2.0540293810284553</v>
      </c>
      <c r="AL552" s="281">
        <v>-0.73032155769900631</v>
      </c>
      <c r="AM552" s="281">
        <v>1.4210039519044813</v>
      </c>
      <c r="AN552" s="281">
        <v>3.0774405112250891</v>
      </c>
      <c r="AO552" s="281">
        <v>0</v>
      </c>
      <c r="AP552" s="281">
        <v>1.346530372007543</v>
      </c>
      <c r="AQ552" s="281">
        <v>0</v>
      </c>
      <c r="AR552" s="281">
        <v>-0.62461712171625539</v>
      </c>
      <c r="AS552" s="2"/>
      <c r="AT552" s="234"/>
      <c r="AU552" s="170">
        <v>2023</v>
      </c>
      <c r="AV552" s="215" t="s">
        <v>105</v>
      </c>
      <c r="AW552" s="281">
        <v>5.1726423222214777</v>
      </c>
      <c r="AX552" s="281">
        <v>26.337621422945645</v>
      </c>
      <c r="AY552" s="281">
        <v>0.50792072174468217</v>
      </c>
      <c r="AZ552" s="281">
        <v>-65.132048536759456</v>
      </c>
      <c r="BA552" s="281">
        <v>22.887612797374899</v>
      </c>
      <c r="BB552" s="281">
        <v>2333.093525179856</v>
      </c>
      <c r="BC552" s="281">
        <v>-57.810634063121981</v>
      </c>
      <c r="BD552" s="281">
        <v>-100</v>
      </c>
      <c r="BE552" s="281">
        <v>214</v>
      </c>
      <c r="BF552" s="281" t="s">
        <v>128</v>
      </c>
      <c r="BG552" s="281">
        <v>607.20000000000005</v>
      </c>
      <c r="BH552" s="2"/>
      <c r="BI552" s="234"/>
      <c r="BJ552" s="170">
        <v>2023</v>
      </c>
      <c r="BK552" s="215" t="s">
        <v>105</v>
      </c>
      <c r="BL552" s="281">
        <v>5.1726423222214777</v>
      </c>
      <c r="BM552" s="281">
        <v>11.080919875405908</v>
      </c>
      <c r="BN552" s="281">
        <v>0.15795170875030351</v>
      </c>
      <c r="BO552" s="281">
        <v>-2.0158172620231043</v>
      </c>
      <c r="BP552" s="281">
        <v>0.61634303134733814</v>
      </c>
      <c r="BQ552" s="281">
        <v>3.5820796606799599</v>
      </c>
      <c r="BR552" s="281">
        <v>-11.228930567521576</v>
      </c>
      <c r="BS552" s="281">
        <v>-0.22201603817350354</v>
      </c>
      <c r="BT552" s="281">
        <v>2.3637528442353113</v>
      </c>
      <c r="BU552" s="281">
        <v>0</v>
      </c>
      <c r="BV552" s="281">
        <v>0.83835906952084172</v>
      </c>
    </row>
    <row r="553" spans="1:74" x14ac:dyDescent="0.25">
      <c r="A553" s="234"/>
      <c r="B553" s="155">
        <v>2023</v>
      </c>
      <c r="C553" s="216" t="s">
        <v>102</v>
      </c>
      <c r="D553" s="212">
        <v>102270</v>
      </c>
      <c r="E553" s="212">
        <v>35084</v>
      </c>
      <c r="F553" s="212">
        <v>27207</v>
      </c>
      <c r="G553" s="212">
        <v>1188</v>
      </c>
      <c r="H553" s="212">
        <v>2423</v>
      </c>
      <c r="I553" s="212">
        <v>6400</v>
      </c>
      <c r="J553" s="212">
        <v>6741</v>
      </c>
      <c r="K553" s="212"/>
      <c r="L553" s="212">
        <v>4168</v>
      </c>
      <c r="M553" s="212"/>
      <c r="N553" s="212">
        <v>19059</v>
      </c>
      <c r="O553" s="2"/>
      <c r="P553" s="234"/>
      <c r="Q553" s="155">
        <v>2023</v>
      </c>
      <c r="R553" s="216" t="s">
        <v>102</v>
      </c>
      <c r="S553" s="282">
        <v>7.4072907148933496</v>
      </c>
      <c r="T553" s="282">
        <v>-27.093637005943222</v>
      </c>
      <c r="U553" s="282">
        <v>-3.8519984450648508</v>
      </c>
      <c r="V553" s="282">
        <v>21.596724667349037</v>
      </c>
      <c r="W553" s="282">
        <v>-19.125500667556736</v>
      </c>
      <c r="X553" s="282">
        <v>89.237137788290937</v>
      </c>
      <c r="Y553" s="282">
        <v>-9.1386979377274571</v>
      </c>
      <c r="Z553" s="282" t="s">
        <v>128</v>
      </c>
      <c r="AA553" s="282">
        <v>32.738853503184714</v>
      </c>
      <c r="AB553" s="282" t="s">
        <v>128</v>
      </c>
      <c r="AC553" s="282">
        <v>2055.9954751131222</v>
      </c>
      <c r="AD553" s="2"/>
      <c r="AE553" s="234"/>
      <c r="AF553" s="155">
        <v>2023</v>
      </c>
      <c r="AG553" s="216" t="s">
        <v>102</v>
      </c>
      <c r="AH553" s="282">
        <v>7.4072907148933496</v>
      </c>
      <c r="AI553" s="282">
        <v>-13.692932984656103</v>
      </c>
      <c r="AJ553" s="282">
        <v>-1.1447535629141856</v>
      </c>
      <c r="AK553" s="282">
        <v>0.22159908419714969</v>
      </c>
      <c r="AL553" s="282">
        <v>-0.60178329499984251</v>
      </c>
      <c r="AM553" s="282">
        <v>3.1696020668578093</v>
      </c>
      <c r="AN553" s="282">
        <v>-0.71205772078515395</v>
      </c>
      <c r="AO553" s="282">
        <v>0</v>
      </c>
      <c r="AP553" s="282">
        <v>1.0796391400695255</v>
      </c>
      <c r="AQ553" s="282">
        <v>0</v>
      </c>
      <c r="AR553" s="282">
        <v>19.087977987124152</v>
      </c>
      <c r="AS553" s="2"/>
      <c r="AT553" s="234"/>
      <c r="AU553" s="155">
        <v>2023</v>
      </c>
      <c r="AV553" s="216" t="s">
        <v>102</v>
      </c>
      <c r="AW553" s="282">
        <v>42.889078283710347</v>
      </c>
      <c r="AX553" s="282">
        <v>33.323199695990894</v>
      </c>
      <c r="AY553" s="282">
        <v>31.925520050429128</v>
      </c>
      <c r="AZ553" s="282">
        <v>163.41463414634148</v>
      </c>
      <c r="BA553" s="282">
        <v>-35.814569536423846</v>
      </c>
      <c r="BB553" s="282">
        <v>374.42550037064495</v>
      </c>
      <c r="BC553" s="282">
        <v>-56.459113809585325</v>
      </c>
      <c r="BD553" s="282">
        <v>-100</v>
      </c>
      <c r="BE553" s="282">
        <v>39.537997991295612</v>
      </c>
      <c r="BF553" s="282" t="s">
        <v>128</v>
      </c>
      <c r="BG553" s="282">
        <v>5093.1880108991827</v>
      </c>
      <c r="BH553" s="2"/>
      <c r="BI553" s="234"/>
      <c r="BJ553" s="155">
        <v>2023</v>
      </c>
      <c r="BK553" s="216" t="s">
        <v>102</v>
      </c>
      <c r="BL553" s="282">
        <v>42.889078283710347</v>
      </c>
      <c r="BM553" s="282">
        <v>12.251826806197871</v>
      </c>
      <c r="BN553" s="282">
        <v>9.1989996227627753</v>
      </c>
      <c r="BO553" s="282">
        <v>1.0297179103852012</v>
      </c>
      <c r="BP553" s="282">
        <v>-1.888980481466475</v>
      </c>
      <c r="BQ553" s="282">
        <v>7.0571304821650642</v>
      </c>
      <c r="BR553" s="282">
        <v>-12.212705908652707</v>
      </c>
      <c r="BS553" s="282">
        <v>-0.31296718036130949</v>
      </c>
      <c r="BT553" s="282">
        <v>1.6500635714585112</v>
      </c>
      <c r="BU553" s="282">
        <v>0</v>
      </c>
      <c r="BV553" s="282">
        <v>26.115993461221414</v>
      </c>
    </row>
    <row r="554" spans="1:74" x14ac:dyDescent="0.25">
      <c r="A554" s="234"/>
      <c r="B554" s="170">
        <v>2023</v>
      </c>
      <c r="C554" s="215" t="s">
        <v>103</v>
      </c>
      <c r="D554" s="211">
        <v>110216</v>
      </c>
      <c r="E554" s="211">
        <v>61950</v>
      </c>
      <c r="F554" s="211">
        <v>29475</v>
      </c>
      <c r="G554" s="211">
        <v>1318</v>
      </c>
      <c r="H554" s="211">
        <v>3760</v>
      </c>
      <c r="I554" s="211">
        <v>5453</v>
      </c>
      <c r="J554" s="211">
        <v>1236</v>
      </c>
      <c r="K554" s="211">
        <v>600</v>
      </c>
      <c r="L554" s="211">
        <v>5268</v>
      </c>
      <c r="M554" s="211">
        <v>344</v>
      </c>
      <c r="N554" s="211">
        <v>812</v>
      </c>
      <c r="O554" s="2"/>
      <c r="P554" s="234"/>
      <c r="Q554" s="170">
        <v>2023</v>
      </c>
      <c r="R554" s="215" t="s">
        <v>103</v>
      </c>
      <c r="S554" s="281">
        <v>7.7696294123398957</v>
      </c>
      <c r="T554" s="281">
        <v>76.576217079010377</v>
      </c>
      <c r="U554" s="281">
        <v>8.3360899768441925</v>
      </c>
      <c r="V554" s="281">
        <v>10.942760942760941</v>
      </c>
      <c r="W554" s="281">
        <v>55.179529508873316</v>
      </c>
      <c r="X554" s="281">
        <v>-14.796875</v>
      </c>
      <c r="Y554" s="281">
        <v>-81.664441477525585</v>
      </c>
      <c r="Z554" s="281" t="s">
        <v>128</v>
      </c>
      <c r="AA554" s="281">
        <v>26.391554702495213</v>
      </c>
      <c r="AB554" s="281" t="s">
        <v>128</v>
      </c>
      <c r="AC554" s="281">
        <v>-95.73954562149116</v>
      </c>
      <c r="AD554" s="2"/>
      <c r="AE554" s="234"/>
      <c r="AF554" s="170">
        <v>2023</v>
      </c>
      <c r="AG554" s="215" t="s">
        <v>103</v>
      </c>
      <c r="AH554" s="281">
        <v>7.7696294123398957</v>
      </c>
      <c r="AI554" s="281">
        <v>26.269678302532551</v>
      </c>
      <c r="AJ554" s="281">
        <v>2.2176591375770052</v>
      </c>
      <c r="AK554" s="281">
        <v>0.12711450083113346</v>
      </c>
      <c r="AL554" s="281">
        <v>1.3073237508555802</v>
      </c>
      <c r="AM554" s="281">
        <v>-0.92598024836217985</v>
      </c>
      <c r="AN554" s="281">
        <v>-5.382810208272228</v>
      </c>
      <c r="AO554" s="281">
        <v>0.5866823115283083</v>
      </c>
      <c r="AP554" s="281">
        <v>1.0755842378018985</v>
      </c>
      <c r="AQ554" s="281">
        <v>0.33636452527623006</v>
      </c>
      <c r="AR554" s="281">
        <v>-17.841986897428402</v>
      </c>
      <c r="AS554" s="2"/>
      <c r="AT554" s="234"/>
      <c r="AU554" s="170">
        <v>2023</v>
      </c>
      <c r="AV554" s="215" t="s">
        <v>103</v>
      </c>
      <c r="AW554" s="281">
        <v>63.9265263627575</v>
      </c>
      <c r="AX554" s="281">
        <v>68.62190043278261</v>
      </c>
      <c r="AY554" s="281">
        <v>60.977607864554898</v>
      </c>
      <c r="AZ554" s="281">
        <v>590.0523560209424</v>
      </c>
      <c r="BA554" s="281">
        <v>0.99382218640880637</v>
      </c>
      <c r="BB554" s="281">
        <v>246.44218551461245</v>
      </c>
      <c r="BC554" s="281">
        <v>-74.770361298224117</v>
      </c>
      <c r="BD554" s="281" t="s">
        <v>128</v>
      </c>
      <c r="BE554" s="281">
        <v>278.44827586206895</v>
      </c>
      <c r="BF554" s="281" t="s">
        <v>128</v>
      </c>
      <c r="BG554" s="281">
        <v>99.508599508599502</v>
      </c>
      <c r="BH554" s="2"/>
      <c r="BI554" s="234"/>
      <c r="BJ554" s="170">
        <v>2023</v>
      </c>
      <c r="BK554" s="215" t="s">
        <v>103</v>
      </c>
      <c r="BL554" s="281">
        <v>63.9265263627575</v>
      </c>
      <c r="BM554" s="281">
        <v>37.496839443742104</v>
      </c>
      <c r="BN554" s="281">
        <v>16.605934409161897</v>
      </c>
      <c r="BO554" s="281">
        <v>1.6762103071317025</v>
      </c>
      <c r="BP554" s="281">
        <v>5.503086190228304E-2</v>
      </c>
      <c r="BQ554" s="281">
        <v>5.7693165761879976</v>
      </c>
      <c r="BR554" s="281">
        <v>-5.4480553283260216</v>
      </c>
      <c r="BS554" s="281">
        <v>0.89239235517215743</v>
      </c>
      <c r="BT554" s="281">
        <v>5.7648546144121369</v>
      </c>
      <c r="BU554" s="281">
        <v>0.51163828363203689</v>
      </c>
      <c r="BV554" s="281">
        <v>0.60236483974120625</v>
      </c>
    </row>
    <row r="555" spans="1:74" x14ac:dyDescent="0.25">
      <c r="A555" s="234"/>
      <c r="B555" s="151">
        <v>2024</v>
      </c>
      <c r="C555" s="216" t="s">
        <v>104</v>
      </c>
      <c r="D555" s="212">
        <v>147866</v>
      </c>
      <c r="E555" s="212">
        <v>67770</v>
      </c>
      <c r="F555" s="212">
        <v>32020</v>
      </c>
      <c r="G555" s="212">
        <v>1419</v>
      </c>
      <c r="H555" s="212">
        <v>5003</v>
      </c>
      <c r="I555" s="212">
        <v>6157</v>
      </c>
      <c r="J555" s="212">
        <v>8864</v>
      </c>
      <c r="K555" s="212">
        <v>1185</v>
      </c>
      <c r="L555" s="212">
        <v>5968</v>
      </c>
      <c r="M555" s="212">
        <v>247</v>
      </c>
      <c r="N555" s="212">
        <v>19233</v>
      </c>
      <c r="O555" s="2"/>
      <c r="P555" s="234"/>
      <c r="Q555" s="151">
        <v>2024</v>
      </c>
      <c r="R555" s="216" t="s">
        <v>104</v>
      </c>
      <c r="S555" s="282">
        <v>34.160194527110406</v>
      </c>
      <c r="T555" s="282">
        <v>9.3946731234866689</v>
      </c>
      <c r="U555" s="282">
        <v>8.6344359626802287</v>
      </c>
      <c r="V555" s="282">
        <v>7.6631259484066732</v>
      </c>
      <c r="W555" s="282">
        <v>33.058510638297889</v>
      </c>
      <c r="X555" s="282">
        <v>12.910324591967722</v>
      </c>
      <c r="Y555" s="282">
        <v>617.15210355987051</v>
      </c>
      <c r="Z555" s="282">
        <v>97.5</v>
      </c>
      <c r="AA555" s="282">
        <v>13.287775246772952</v>
      </c>
      <c r="AB555" s="282">
        <v>-28.197674418604649</v>
      </c>
      <c r="AC555" s="282">
        <v>2268.5960591133003</v>
      </c>
      <c r="AD555" s="2"/>
      <c r="AE555" s="234"/>
      <c r="AF555" s="151">
        <v>2024</v>
      </c>
      <c r="AG555" s="216" t="s">
        <v>104</v>
      </c>
      <c r="AH555" s="282">
        <v>34.160194527110406</v>
      </c>
      <c r="AI555" s="282">
        <v>5.280540030485593</v>
      </c>
      <c r="AJ555" s="282">
        <v>2.3091021267329612</v>
      </c>
      <c r="AK555" s="282">
        <v>9.1638237642447565E-2</v>
      </c>
      <c r="AL555" s="282">
        <v>1.1277854395006173</v>
      </c>
      <c r="AM555" s="282">
        <v>0.63874573564636716</v>
      </c>
      <c r="AN555" s="282">
        <v>6.9209552152137626</v>
      </c>
      <c r="AO555" s="282">
        <v>0.53077593089932495</v>
      </c>
      <c r="AP555" s="282">
        <v>0.63511649851201291</v>
      </c>
      <c r="AQ555" s="282">
        <v>-8.800900050809321E-2</v>
      </c>
      <c r="AR555" s="282">
        <v>16.713544312985412</v>
      </c>
      <c r="AS555" s="2"/>
      <c r="AT555" s="234"/>
      <c r="AU555" s="151">
        <v>2024</v>
      </c>
      <c r="AV555" s="216" t="s">
        <v>104</v>
      </c>
      <c r="AW555" s="282">
        <v>77.614683307107413</v>
      </c>
      <c r="AX555" s="282">
        <v>61.95483331341859</v>
      </c>
      <c r="AY555" s="282">
        <v>29.972398116577381</v>
      </c>
      <c r="AZ555" s="282">
        <v>-47.190174916263494</v>
      </c>
      <c r="BA555" s="282">
        <v>38.81798002219756</v>
      </c>
      <c r="BB555" s="282">
        <v>179.99090495679854</v>
      </c>
      <c r="BC555" s="282">
        <v>82.499485278978796</v>
      </c>
      <c r="BD555" s="282" t="s">
        <v>128</v>
      </c>
      <c r="BE555" s="282">
        <v>195.59187716691434</v>
      </c>
      <c r="BF555" s="282" t="s">
        <v>128</v>
      </c>
      <c r="BG555" s="282">
        <v>1269.8717948717949</v>
      </c>
      <c r="BH555" s="2"/>
      <c r="BI555" s="234"/>
      <c r="BJ555" s="151">
        <v>2024</v>
      </c>
      <c r="BK555" s="216" t="s">
        <v>104</v>
      </c>
      <c r="BL555" s="282">
        <v>77.614683307107413</v>
      </c>
      <c r="BM555" s="282">
        <v>31.140767077872937</v>
      </c>
      <c r="BN555" s="282">
        <v>8.8695631283708298</v>
      </c>
      <c r="BO555" s="282">
        <v>-1.5231048275696388</v>
      </c>
      <c r="BP555" s="282">
        <v>1.6804602947712339</v>
      </c>
      <c r="BQ555" s="282">
        <v>4.75429724567873</v>
      </c>
      <c r="BR555" s="282">
        <v>4.8131553975327614</v>
      </c>
      <c r="BS555" s="282">
        <v>1.4234063254495442</v>
      </c>
      <c r="BT555" s="282">
        <v>4.7434865647259485</v>
      </c>
      <c r="BU555" s="282">
        <v>0.29669313281522142</v>
      </c>
      <c r="BV555" s="282">
        <v>21.415958967459847</v>
      </c>
    </row>
    <row r="556" spans="1:74" x14ac:dyDescent="0.25">
      <c r="A556" s="234"/>
      <c r="B556" s="170">
        <v>2024</v>
      </c>
      <c r="C556" s="215" t="s">
        <v>105</v>
      </c>
      <c r="D556" s="211">
        <v>110954</v>
      </c>
      <c r="E556" s="211">
        <v>45909</v>
      </c>
      <c r="F556" s="211">
        <v>31741</v>
      </c>
      <c r="G556" s="211">
        <v>288</v>
      </c>
      <c r="H556" s="211">
        <v>7045</v>
      </c>
      <c r="I556" s="211">
        <v>7485</v>
      </c>
      <c r="J556" s="211">
        <v>9460</v>
      </c>
      <c r="K556" s="211">
        <v>1185</v>
      </c>
      <c r="L556" s="211">
        <v>5576</v>
      </c>
      <c r="M556" s="211">
        <v>247</v>
      </c>
      <c r="N556" s="211">
        <v>2018</v>
      </c>
      <c r="O556" s="2"/>
      <c r="P556" s="234"/>
      <c r="Q556" s="170">
        <v>2024</v>
      </c>
      <c r="R556" s="215" t="s">
        <v>105</v>
      </c>
      <c r="S556" s="281">
        <v>-24.963142304518954</v>
      </c>
      <c r="T556" s="281">
        <v>-32.257636122177956</v>
      </c>
      <c r="U556" s="281">
        <v>-0.87133041848844073</v>
      </c>
      <c r="V556" s="281">
        <v>-79.704016913319236</v>
      </c>
      <c r="W556" s="281">
        <v>40.815510693583832</v>
      </c>
      <c r="X556" s="281">
        <v>21.56894591521845</v>
      </c>
      <c r="Y556" s="281">
        <v>6.7238267148014472</v>
      </c>
      <c r="Z556" s="281">
        <v>0</v>
      </c>
      <c r="AA556" s="281">
        <v>-6.5683646112600513</v>
      </c>
      <c r="AB556" s="281">
        <v>0</v>
      </c>
      <c r="AC556" s="281">
        <v>-89.507617116414494</v>
      </c>
      <c r="AD556" s="2"/>
      <c r="AE556" s="234"/>
      <c r="AF556" s="170">
        <v>2024</v>
      </c>
      <c r="AG556" s="215" t="s">
        <v>105</v>
      </c>
      <c r="AH556" s="281">
        <v>-24.963142304518954</v>
      </c>
      <c r="AI556" s="281">
        <v>-14.784331759836608</v>
      </c>
      <c r="AJ556" s="281">
        <v>-0.18868434934332434</v>
      </c>
      <c r="AK556" s="281">
        <v>-0.76488171723046539</v>
      </c>
      <c r="AL556" s="281">
        <v>1.3809800765558005</v>
      </c>
      <c r="AM556" s="281">
        <v>0.89811045135460466</v>
      </c>
      <c r="AN556" s="281">
        <v>0.40306764232480757</v>
      </c>
      <c r="AO556" s="281">
        <v>0</v>
      </c>
      <c r="AP556" s="281">
        <v>-0.26510489226732309</v>
      </c>
      <c r="AQ556" s="281">
        <v>0</v>
      </c>
      <c r="AR556" s="281">
        <v>-11.642297756076445</v>
      </c>
      <c r="AS556" s="2"/>
      <c r="AT556" s="234"/>
      <c r="AU556" s="170">
        <v>2024</v>
      </c>
      <c r="AV556" s="215" t="s">
        <v>105</v>
      </c>
      <c r="AW556" s="281">
        <v>16.527510843651868</v>
      </c>
      <c r="AX556" s="281">
        <v>-4.598728232409286</v>
      </c>
      <c r="AY556" s="281">
        <v>12.170901508993893</v>
      </c>
      <c r="AZ556" s="281">
        <v>-70.522006141248724</v>
      </c>
      <c r="BA556" s="281">
        <v>135.14686248331108</v>
      </c>
      <c r="BB556" s="281">
        <v>121.31874630396214</v>
      </c>
      <c r="BC556" s="281">
        <v>27.51044615177247</v>
      </c>
      <c r="BD556" s="281" t="s">
        <v>128</v>
      </c>
      <c r="BE556" s="281">
        <v>77.579617834394924</v>
      </c>
      <c r="BF556" s="281" t="s">
        <v>128</v>
      </c>
      <c r="BG556" s="281">
        <v>128.28054298642533</v>
      </c>
      <c r="BH556" s="2"/>
      <c r="BI556" s="234"/>
      <c r="BJ556" s="170">
        <v>2024</v>
      </c>
      <c r="BK556" s="215" t="s">
        <v>105</v>
      </c>
      <c r="BL556" s="281">
        <v>16.527510843651868</v>
      </c>
      <c r="BM556" s="281">
        <v>-2.3241648025037542</v>
      </c>
      <c r="BN556" s="281">
        <v>3.6170011657582153</v>
      </c>
      <c r="BO556" s="281">
        <v>-0.72361027967694835</v>
      </c>
      <c r="BP556" s="281">
        <v>4.2523919048069141</v>
      </c>
      <c r="BQ556" s="281">
        <v>4.3091044666393605</v>
      </c>
      <c r="BR556" s="281">
        <v>2.1435247907411488</v>
      </c>
      <c r="BS556" s="281">
        <v>1.2445256624342291</v>
      </c>
      <c r="BT556" s="281">
        <v>2.5583666782192251</v>
      </c>
      <c r="BU556" s="281">
        <v>0.25940745875211357</v>
      </c>
      <c r="BV556" s="281">
        <v>1.1909637984813635</v>
      </c>
    </row>
    <row r="557" spans="1:74" x14ac:dyDescent="0.25">
      <c r="A557" s="234"/>
      <c r="B557" s="155">
        <v>2024</v>
      </c>
      <c r="C557" s="216" t="s">
        <v>102</v>
      </c>
      <c r="D557" s="212">
        <v>116663</v>
      </c>
      <c r="E557" s="212">
        <v>51615</v>
      </c>
      <c r="F557" s="212">
        <v>30968</v>
      </c>
      <c r="G557" s="212">
        <v>569</v>
      </c>
      <c r="H557" s="212">
        <v>8362</v>
      </c>
      <c r="I557" s="212">
        <v>2710</v>
      </c>
      <c r="J557" s="212">
        <v>14511</v>
      </c>
      <c r="K557" s="212">
        <v>1185</v>
      </c>
      <c r="L557" s="212">
        <v>5576</v>
      </c>
      <c r="M557" s="212">
        <v>206</v>
      </c>
      <c r="N557" s="212">
        <v>961</v>
      </c>
      <c r="O557" s="2"/>
      <c r="P557" s="234"/>
      <c r="Q557" s="155">
        <v>2024</v>
      </c>
      <c r="R557" s="216" t="s">
        <v>102</v>
      </c>
      <c r="S557" s="282">
        <v>5.1453755610433092</v>
      </c>
      <c r="T557" s="282">
        <v>12.428935502842592</v>
      </c>
      <c r="U557" s="282">
        <v>-2.4353360007561093</v>
      </c>
      <c r="V557" s="282">
        <v>97.569444444444429</v>
      </c>
      <c r="W557" s="282">
        <v>18.694109297374027</v>
      </c>
      <c r="X557" s="282">
        <v>-63.794255177020709</v>
      </c>
      <c r="Y557" s="282">
        <v>53.39323467230443</v>
      </c>
      <c r="Z557" s="282">
        <v>0</v>
      </c>
      <c r="AA557" s="282">
        <v>0</v>
      </c>
      <c r="AB557" s="282">
        <v>-16.599190283400816</v>
      </c>
      <c r="AC557" s="282">
        <v>-52.378592666005943</v>
      </c>
      <c r="AD557" s="2"/>
      <c r="AE557" s="234"/>
      <c r="AF557" s="155">
        <v>2024</v>
      </c>
      <c r="AG557" s="216" t="s">
        <v>102</v>
      </c>
      <c r="AH557" s="282">
        <v>5.1453755610433092</v>
      </c>
      <c r="AI557" s="282">
        <v>5.1426717378372961</v>
      </c>
      <c r="AJ557" s="282">
        <v>-0.6966851127494269</v>
      </c>
      <c r="AK557" s="282">
        <v>0.25325810696324574</v>
      </c>
      <c r="AL557" s="282">
        <v>1.1869783874398385</v>
      </c>
      <c r="AM557" s="282">
        <v>-4.3035852695711689</v>
      </c>
      <c r="AN557" s="282">
        <v>4.5523370045243921</v>
      </c>
      <c r="AO557" s="282">
        <v>0</v>
      </c>
      <c r="AP557" s="282">
        <v>0</v>
      </c>
      <c r="AQ557" s="282">
        <v>-3.6952250482181766E-2</v>
      </c>
      <c r="AR557" s="282">
        <v>-0.95264704291868596</v>
      </c>
      <c r="AS557" s="2"/>
      <c r="AT557" s="234"/>
      <c r="AU557" s="155">
        <v>2024</v>
      </c>
      <c r="AV557" s="216" t="s">
        <v>102</v>
      </c>
      <c r="AW557" s="282">
        <v>14.073530849711545</v>
      </c>
      <c r="AX557" s="282">
        <v>47.118344544521733</v>
      </c>
      <c r="AY557" s="282">
        <v>13.823648325798501</v>
      </c>
      <c r="AZ557" s="282">
        <v>-52.1043771043771</v>
      </c>
      <c r="BA557" s="282">
        <v>245.1093685513826</v>
      </c>
      <c r="BB557" s="282">
        <v>-57.65625</v>
      </c>
      <c r="BC557" s="282">
        <v>115.26479750778816</v>
      </c>
      <c r="BD557" s="282" t="s">
        <v>128</v>
      </c>
      <c r="BE557" s="282">
        <v>33.781190019193872</v>
      </c>
      <c r="BF557" s="282" t="s">
        <v>128</v>
      </c>
      <c r="BG557" s="282">
        <v>-94.957762736764778</v>
      </c>
      <c r="BH557" s="2"/>
      <c r="BI557" s="234"/>
      <c r="BJ557" s="155">
        <v>2024</v>
      </c>
      <c r="BK557" s="216" t="s">
        <v>102</v>
      </c>
      <c r="BL557" s="282">
        <v>14.073530849711545</v>
      </c>
      <c r="BM557" s="282">
        <v>16.164075486457413</v>
      </c>
      <c r="BN557" s="282">
        <v>3.6775202894299395</v>
      </c>
      <c r="BO557" s="282">
        <v>-0.60526058472670363</v>
      </c>
      <c r="BP557" s="282">
        <v>5.807177080277695</v>
      </c>
      <c r="BQ557" s="282">
        <v>-3.6080962158990904</v>
      </c>
      <c r="BR557" s="282">
        <v>7.5975359342915798</v>
      </c>
      <c r="BS557" s="282">
        <v>1.1586975652684071</v>
      </c>
      <c r="BT557" s="282">
        <v>1.376747824386428</v>
      </c>
      <c r="BU557" s="282">
        <v>0.20142759362471885</v>
      </c>
      <c r="BV557" s="282">
        <v>-17.696294123398843</v>
      </c>
    </row>
    <row r="558" spans="1:74" x14ac:dyDescent="0.25">
      <c r="A558" s="234"/>
      <c r="B558" s="170">
        <v>2024</v>
      </c>
      <c r="C558" s="215" t="s">
        <v>103</v>
      </c>
      <c r="D558" s="211">
        <v>115379</v>
      </c>
      <c r="E558" s="211">
        <v>50725</v>
      </c>
      <c r="F558" s="211">
        <v>29806</v>
      </c>
      <c r="G558" s="211">
        <v>688</v>
      </c>
      <c r="H558" s="211">
        <v>10100</v>
      </c>
      <c r="I558" s="211">
        <v>4198</v>
      </c>
      <c r="J558" s="211">
        <v>12963</v>
      </c>
      <c r="K558" s="211">
        <v>720</v>
      </c>
      <c r="L558" s="211">
        <v>4665</v>
      </c>
      <c r="M558" s="211">
        <v>1230</v>
      </c>
      <c r="N558" s="211">
        <v>284</v>
      </c>
      <c r="O558" s="2"/>
      <c r="P558" s="234"/>
      <c r="Q558" s="170">
        <v>2024</v>
      </c>
      <c r="R558" s="215" t="s">
        <v>103</v>
      </c>
      <c r="S558" s="281">
        <v>-1.1006060190463103</v>
      </c>
      <c r="T558" s="281">
        <v>-1.7243049501114029</v>
      </c>
      <c r="U558" s="281">
        <v>-3.752260397830014</v>
      </c>
      <c r="V558" s="281">
        <v>20.913884007029864</v>
      </c>
      <c r="W558" s="281">
        <v>20.784501315474756</v>
      </c>
      <c r="X558" s="281">
        <v>54.907749077490763</v>
      </c>
      <c r="Y558" s="281">
        <v>-10.667769278478403</v>
      </c>
      <c r="Z558" s="281">
        <v>-39.24050632911392</v>
      </c>
      <c r="AA558" s="281">
        <v>-16.337876614060249</v>
      </c>
      <c r="AB558" s="281">
        <v>497.08737864077671</v>
      </c>
      <c r="AC558" s="281">
        <v>-70.447450572320491</v>
      </c>
      <c r="AD558" s="2"/>
      <c r="AE558" s="234"/>
      <c r="AF558" s="170">
        <v>2024</v>
      </c>
      <c r="AG558" s="215" t="s">
        <v>103</v>
      </c>
      <c r="AH558" s="281">
        <v>-1.1006060190463103</v>
      </c>
      <c r="AI558" s="281">
        <v>-0.76288111912088485</v>
      </c>
      <c r="AJ558" s="281">
        <v>-0.9960313038409756</v>
      </c>
      <c r="AK558" s="281">
        <v>0.10200320581503966</v>
      </c>
      <c r="AL558" s="281">
        <v>1.4897611067776382</v>
      </c>
      <c r="AM558" s="281">
        <v>1.2754686575863781</v>
      </c>
      <c r="AN558" s="281">
        <v>-1.3268988453922805</v>
      </c>
      <c r="AO558" s="281">
        <v>-0.39858395549574321</v>
      </c>
      <c r="AP558" s="281">
        <v>-0.78088168485295062</v>
      </c>
      <c r="AQ558" s="281">
        <v>0.87774187188740005</v>
      </c>
      <c r="AR558" s="281">
        <v>-0.58030395240993149</v>
      </c>
      <c r="AS558" s="2"/>
      <c r="AT558" s="234"/>
      <c r="AU558" s="170">
        <v>2024</v>
      </c>
      <c r="AV558" s="215" t="s">
        <v>103</v>
      </c>
      <c r="AW558" s="281">
        <v>4.684437831167898</v>
      </c>
      <c r="AX558" s="281">
        <v>-18.119451170298632</v>
      </c>
      <c r="AY558" s="281">
        <v>1.1229855810008615</v>
      </c>
      <c r="AZ558" s="281">
        <v>-47.799696509863431</v>
      </c>
      <c r="BA558" s="281">
        <v>168.61702127659572</v>
      </c>
      <c r="BB558" s="281">
        <v>-23.014854208692455</v>
      </c>
      <c r="BC558" s="281">
        <v>948.78640776699035</v>
      </c>
      <c r="BD558" s="281">
        <v>20</v>
      </c>
      <c r="BE558" s="281">
        <v>-11.446469248291564</v>
      </c>
      <c r="BF558" s="281">
        <v>257.55813953488371</v>
      </c>
      <c r="BG558" s="281">
        <v>-65.024630541871915</v>
      </c>
      <c r="BH558" s="2"/>
      <c r="BI558" s="234"/>
      <c r="BJ558" s="170">
        <v>2024</v>
      </c>
      <c r="BK558" s="215" t="s">
        <v>103</v>
      </c>
      <c r="BL558" s="281">
        <v>4.684437831167898</v>
      </c>
      <c r="BM558" s="281">
        <v>-10.184546708281941</v>
      </c>
      <c r="BN558" s="281">
        <v>0.30031937286782379</v>
      </c>
      <c r="BO558" s="281">
        <v>-0.57160484866081263</v>
      </c>
      <c r="BP558" s="281">
        <v>5.7523408579516708</v>
      </c>
      <c r="BQ558" s="281">
        <v>-1.1386731509036823</v>
      </c>
      <c r="BR558" s="281">
        <v>10.640015968643413</v>
      </c>
      <c r="BS558" s="281">
        <v>0.10887711403063098</v>
      </c>
      <c r="BT558" s="281">
        <v>-0.54710749800392067</v>
      </c>
      <c r="BU558" s="281">
        <v>0.80387602525949209</v>
      </c>
      <c r="BV558" s="281">
        <v>-0.47905930173477634</v>
      </c>
    </row>
    <row r="559" spans="1:74" x14ac:dyDescent="0.25">
      <c r="A559" s="234"/>
      <c r="B559" s="151">
        <v>2025</v>
      </c>
      <c r="C559" s="216" t="s">
        <v>104</v>
      </c>
      <c r="D559" s="212">
        <v>105910</v>
      </c>
      <c r="E559" s="212">
        <v>48053</v>
      </c>
      <c r="F559" s="212">
        <v>30360</v>
      </c>
      <c r="G559" s="212">
        <v>855</v>
      </c>
      <c r="H559" s="212">
        <v>8268</v>
      </c>
      <c r="I559" s="212">
        <v>2398</v>
      </c>
      <c r="J559" s="212">
        <v>7407</v>
      </c>
      <c r="K559" s="212">
        <v>120</v>
      </c>
      <c r="L559" s="212">
        <v>6709</v>
      </c>
      <c r="M559" s="212">
        <v>1230</v>
      </c>
      <c r="N559" s="212">
        <v>510</v>
      </c>
      <c r="O559" s="2"/>
      <c r="P559" s="234"/>
      <c r="Q559" s="151">
        <v>2025</v>
      </c>
      <c r="R559" s="216" t="s">
        <v>104</v>
      </c>
      <c r="S559" s="282">
        <v>-8.206866067481954</v>
      </c>
      <c r="T559" s="282">
        <v>-5.2676195170034532</v>
      </c>
      <c r="U559" s="282">
        <v>1.8586861705696833</v>
      </c>
      <c r="V559" s="282">
        <v>24.273255813953497</v>
      </c>
      <c r="W559" s="282">
        <v>-18.138613861386148</v>
      </c>
      <c r="X559" s="282">
        <v>-42.877560743211049</v>
      </c>
      <c r="Y559" s="282">
        <v>-42.860448970145804</v>
      </c>
      <c r="Z559" s="282">
        <v>-83.333333333333343</v>
      </c>
      <c r="AA559" s="282">
        <v>43.815648445873535</v>
      </c>
      <c r="AB559" s="282">
        <v>0</v>
      </c>
      <c r="AC559" s="282">
        <v>79.577464788732414</v>
      </c>
      <c r="AD559" s="2"/>
      <c r="AE559" s="234"/>
      <c r="AF559" s="151">
        <v>2025</v>
      </c>
      <c r="AG559" s="216" t="s">
        <v>104</v>
      </c>
      <c r="AH559" s="282">
        <v>-8.206866067481954</v>
      </c>
      <c r="AI559" s="282">
        <v>-2.315846037840509</v>
      </c>
      <c r="AJ559" s="282">
        <v>0.48015670095944685</v>
      </c>
      <c r="AK559" s="282">
        <v>0.14474037736503181</v>
      </c>
      <c r="AL559" s="282">
        <v>-1.5878106067828641</v>
      </c>
      <c r="AM559" s="282">
        <v>-1.5600759236949537</v>
      </c>
      <c r="AN559" s="282">
        <v>-4.8154343511384239</v>
      </c>
      <c r="AO559" s="282">
        <v>-0.52002530789831802</v>
      </c>
      <c r="AP559" s="282">
        <v>1.7715528822402697</v>
      </c>
      <c r="AQ559" s="282">
        <v>0</v>
      </c>
      <c r="AR559" s="282">
        <v>0.19587619930836642</v>
      </c>
      <c r="AS559" s="2"/>
      <c r="AT559" s="234"/>
      <c r="AU559" s="151">
        <v>2025</v>
      </c>
      <c r="AV559" s="216" t="s">
        <v>104</v>
      </c>
      <c r="AW559" s="282">
        <v>-28.374338928489308</v>
      </c>
      <c r="AX559" s="282">
        <v>-29.093994392799175</v>
      </c>
      <c r="AY559" s="282">
        <v>-5.1842598376015019</v>
      </c>
      <c r="AZ559" s="282">
        <v>-39.746300211416482</v>
      </c>
      <c r="BA559" s="282">
        <v>65.260843493903678</v>
      </c>
      <c r="BB559" s="282">
        <v>-61.052460613935352</v>
      </c>
      <c r="BC559" s="282">
        <v>-16.437274368231044</v>
      </c>
      <c r="BD559" s="282">
        <v>-89.87341772151899</v>
      </c>
      <c r="BE559" s="282">
        <v>12.416219839142101</v>
      </c>
      <c r="BF559" s="282">
        <v>397.97570850202425</v>
      </c>
      <c r="BG559" s="282">
        <v>-97.348307596318833</v>
      </c>
      <c r="BH559" s="2"/>
      <c r="BI559" s="234"/>
      <c r="BJ559" s="151">
        <v>2025</v>
      </c>
      <c r="BK559" s="216" t="s">
        <v>104</v>
      </c>
      <c r="BL559" s="282">
        <v>-28.374338928489308</v>
      </c>
      <c r="BM559" s="282">
        <v>-13.334370308252065</v>
      </c>
      <c r="BN559" s="282">
        <v>-1.1226380641932561</v>
      </c>
      <c r="BO559" s="282">
        <v>-0.38142642662951592</v>
      </c>
      <c r="BP559" s="282">
        <v>2.2080802889102298</v>
      </c>
      <c r="BQ559" s="282">
        <v>-2.5421665562062952</v>
      </c>
      <c r="BR559" s="282">
        <v>-0.9853516021262495</v>
      </c>
      <c r="BS559" s="282">
        <v>-0.72024670985892636</v>
      </c>
      <c r="BT559" s="282">
        <v>0.50112940094409797</v>
      </c>
      <c r="BU559" s="282">
        <v>0.6647910946397414</v>
      </c>
      <c r="BV559" s="282">
        <v>-12.662140045717068</v>
      </c>
    </row>
    <row r="560" spans="1:74" x14ac:dyDescent="0.25">
      <c r="A560" s="234"/>
      <c r="B560" s="170">
        <v>2025</v>
      </c>
      <c r="C560" s="215" t="s">
        <v>105</v>
      </c>
      <c r="D560" s="211">
        <v>115765</v>
      </c>
      <c r="E560" s="211">
        <v>42913</v>
      </c>
      <c r="F560" s="211">
        <v>31388</v>
      </c>
      <c r="G560" s="211">
        <v>854</v>
      </c>
      <c r="H560" s="211">
        <v>7724</v>
      </c>
      <c r="I560" s="211">
        <v>2569</v>
      </c>
      <c r="J560" s="211">
        <v>4933</v>
      </c>
      <c r="K560" s="211"/>
      <c r="L560" s="211">
        <v>5477</v>
      </c>
      <c r="M560" s="211"/>
      <c r="N560" s="211">
        <v>19907</v>
      </c>
      <c r="O560" s="2"/>
      <c r="P560" s="234"/>
      <c r="Q560" s="170">
        <v>2025</v>
      </c>
      <c r="R560" s="215" t="s">
        <v>105</v>
      </c>
      <c r="S560" s="281">
        <v>9.3050703427438322</v>
      </c>
      <c r="T560" s="281">
        <v>-10.696522589640594</v>
      </c>
      <c r="U560" s="281">
        <v>3.3860342555994691</v>
      </c>
      <c r="V560" s="281">
        <v>-0.1169590643274887</v>
      </c>
      <c r="W560" s="281">
        <v>-6.5795839380745065</v>
      </c>
      <c r="X560" s="281">
        <v>7.1309424520433708</v>
      </c>
      <c r="Y560" s="281">
        <v>-33.400837046037537</v>
      </c>
      <c r="Z560" s="281">
        <v>-100</v>
      </c>
      <c r="AA560" s="281">
        <v>-18.363392457892374</v>
      </c>
      <c r="AB560" s="281">
        <v>-100</v>
      </c>
      <c r="AC560" s="281">
        <v>3803.333333333333</v>
      </c>
      <c r="AD560" s="2"/>
      <c r="AE560" s="234"/>
      <c r="AF560" s="170">
        <v>2025</v>
      </c>
      <c r="AG560" s="215" t="s">
        <v>105</v>
      </c>
      <c r="AH560" s="281">
        <v>9.3050703427438322</v>
      </c>
      <c r="AI560" s="281">
        <v>-4.8531772259465544</v>
      </c>
      <c r="AJ560" s="281">
        <v>0.970635445189311</v>
      </c>
      <c r="AK560" s="281">
        <v>-9.4419790388065264E-4</v>
      </c>
      <c r="AL560" s="281">
        <v>-0.51364365971107506</v>
      </c>
      <c r="AM560" s="281">
        <v>0.16145784156359161</v>
      </c>
      <c r="AN560" s="281">
        <v>-2.3359456142007349</v>
      </c>
      <c r="AO560" s="281">
        <v>-0.11330374846567831</v>
      </c>
      <c r="AP560" s="281">
        <v>-1.1632518175809643</v>
      </c>
      <c r="AQ560" s="281">
        <v>-1.1613634217732027</v>
      </c>
      <c r="AR560" s="281">
        <v>18.314606741573019</v>
      </c>
      <c r="AS560" s="2"/>
      <c r="AT560" s="234"/>
      <c r="AU560" s="170">
        <v>2025</v>
      </c>
      <c r="AV560" s="215" t="s">
        <v>105</v>
      </c>
      <c r="AW560" s="281">
        <v>4.3360311480433325</v>
      </c>
      <c r="AX560" s="281">
        <v>-6.5259535167396336</v>
      </c>
      <c r="AY560" s="281">
        <v>-1.112126272014109</v>
      </c>
      <c r="AZ560" s="281">
        <v>196.52777777777777</v>
      </c>
      <c r="BA560" s="281">
        <v>9.6380411639460704</v>
      </c>
      <c r="BB560" s="281">
        <v>-65.678022712090851</v>
      </c>
      <c r="BC560" s="281">
        <v>-47.854122621564478</v>
      </c>
      <c r="BD560" s="281">
        <v>-100</v>
      </c>
      <c r="BE560" s="281">
        <v>-1.7754662840745965</v>
      </c>
      <c r="BF560" s="281">
        <v>-100</v>
      </c>
      <c r="BG560" s="281">
        <v>886.47175421209124</v>
      </c>
      <c r="BH560" s="2"/>
      <c r="BI560" s="234"/>
      <c r="BJ560" s="170">
        <v>2025</v>
      </c>
      <c r="BK560" s="215" t="s">
        <v>105</v>
      </c>
      <c r="BL560" s="281">
        <v>4.3360311480433325</v>
      </c>
      <c r="BM560" s="281">
        <v>-2.7002181084052843</v>
      </c>
      <c r="BN560" s="281">
        <v>-0.31814986390756528</v>
      </c>
      <c r="BO560" s="281">
        <v>0.51012131153450968</v>
      </c>
      <c r="BP560" s="281">
        <v>0.61196531896101081</v>
      </c>
      <c r="BQ560" s="281">
        <v>-4.4306649602537984</v>
      </c>
      <c r="BR560" s="281">
        <v>-4.0800692178740734</v>
      </c>
      <c r="BS560" s="281">
        <v>-1.0680101663752544</v>
      </c>
      <c r="BT560" s="281">
        <v>-8.9226165798438978E-2</v>
      </c>
      <c r="BU560" s="281">
        <v>-0.22261477729509521</v>
      </c>
      <c r="BV560" s="281">
        <v>16.122897777457322</v>
      </c>
    </row>
    <row r="561" spans="1:74" x14ac:dyDescent="0.25">
      <c r="A561" s="234"/>
      <c r="B561" s="155">
        <v>2025</v>
      </c>
      <c r="C561" s="216" t="s">
        <v>102</v>
      </c>
      <c r="D561" s="212">
        <v>127665</v>
      </c>
      <c r="E561" s="212">
        <v>46473</v>
      </c>
      <c r="F561" s="212">
        <v>32285</v>
      </c>
      <c r="G561" s="212">
        <v>1190</v>
      </c>
      <c r="H561" s="212">
        <v>9337</v>
      </c>
      <c r="I561" s="212">
        <v>2009</v>
      </c>
      <c r="J561" s="212">
        <v>7601</v>
      </c>
      <c r="K561" s="212"/>
      <c r="L561" s="212">
        <v>5529</v>
      </c>
      <c r="M561" s="212"/>
      <c r="N561" s="212">
        <v>23241</v>
      </c>
      <c r="O561" s="2"/>
      <c r="P561" s="234"/>
      <c r="Q561" s="155">
        <v>2025</v>
      </c>
      <c r="R561" s="216" t="s">
        <v>102</v>
      </c>
      <c r="S561" s="282">
        <v>10.279445428238247</v>
      </c>
      <c r="T561" s="282">
        <v>8.2958544030946371</v>
      </c>
      <c r="U561" s="282">
        <v>2.8577800433286598</v>
      </c>
      <c r="V561" s="282">
        <v>39.344262295081961</v>
      </c>
      <c r="W561" s="282">
        <v>20.882962195753493</v>
      </c>
      <c r="X561" s="282">
        <v>-21.798365122615806</v>
      </c>
      <c r="Y561" s="282">
        <v>54.084735455098297</v>
      </c>
      <c r="Z561" s="282" t="s">
        <v>128</v>
      </c>
      <c r="AA561" s="282">
        <v>0.9494248676282524</v>
      </c>
      <c r="AB561" s="282" t="s">
        <v>128</v>
      </c>
      <c r="AC561" s="282">
        <v>16.747877630984064</v>
      </c>
      <c r="AD561" s="2"/>
      <c r="AE561" s="234"/>
      <c r="AF561" s="155">
        <v>2025</v>
      </c>
      <c r="AG561" s="216" t="s">
        <v>102</v>
      </c>
      <c r="AH561" s="282">
        <v>10.279445428238247</v>
      </c>
      <c r="AI561" s="282">
        <v>3.0751954390359799</v>
      </c>
      <c r="AJ561" s="282">
        <v>0.7748455923638411</v>
      </c>
      <c r="AK561" s="282">
        <v>0.29024316503260933</v>
      </c>
      <c r="AL561" s="282">
        <v>1.3933399559452346</v>
      </c>
      <c r="AM561" s="282">
        <v>-0.48373860838768223</v>
      </c>
      <c r="AN561" s="282">
        <v>2.304668941389886</v>
      </c>
      <c r="AO561" s="282">
        <v>0</v>
      </c>
      <c r="AP561" s="282">
        <v>4.4918585064570492E-2</v>
      </c>
      <c r="AQ561" s="282">
        <v>0</v>
      </c>
      <c r="AR561" s="282">
        <v>2.8799723577938079</v>
      </c>
      <c r="AS561" s="2"/>
      <c r="AT561" s="234"/>
      <c r="AU561" s="155">
        <v>2025</v>
      </c>
      <c r="AV561" s="216" t="s">
        <v>102</v>
      </c>
      <c r="AW561" s="282">
        <v>9.4305821040089768</v>
      </c>
      <c r="AX561" s="282">
        <v>-9.9622202848009209</v>
      </c>
      <c r="AY561" s="282">
        <v>4.2527770601911641</v>
      </c>
      <c r="AZ561" s="282">
        <v>109.13884007029876</v>
      </c>
      <c r="BA561" s="282">
        <v>11.659889978474041</v>
      </c>
      <c r="BB561" s="282">
        <v>-25.867158671586722</v>
      </c>
      <c r="BC561" s="282">
        <v>-47.619047619047613</v>
      </c>
      <c r="BD561" s="282">
        <v>-100</v>
      </c>
      <c r="BE561" s="282">
        <v>-0.84289813486370235</v>
      </c>
      <c r="BF561" s="282">
        <v>-100</v>
      </c>
      <c r="BG561" s="282">
        <v>2318.4183142559837</v>
      </c>
      <c r="BH561" s="2"/>
      <c r="BI561" s="234"/>
      <c r="BJ561" s="155">
        <v>2025</v>
      </c>
      <c r="BK561" s="216" t="s">
        <v>102</v>
      </c>
      <c r="BL561" s="282">
        <v>9.4305821040089768</v>
      </c>
      <c r="BM561" s="282">
        <v>-4.407567094965839</v>
      </c>
      <c r="BN561" s="282">
        <v>1.1288926223395583</v>
      </c>
      <c r="BO561" s="282">
        <v>0.53230244379109026</v>
      </c>
      <c r="BP561" s="282">
        <v>0.83574055184591456</v>
      </c>
      <c r="BQ561" s="282">
        <v>-0.60087602753229341</v>
      </c>
      <c r="BR561" s="282">
        <v>-5.9230432956464307</v>
      </c>
      <c r="BS561" s="282">
        <v>-1.0157462091665732</v>
      </c>
      <c r="BT561" s="282">
        <v>-4.0286980447956908E-2</v>
      </c>
      <c r="BU561" s="282">
        <v>-0.17657697813359838</v>
      </c>
      <c r="BV561" s="282">
        <v>19.097743071925105</v>
      </c>
    </row>
    <row r="562" spans="1:74" x14ac:dyDescent="0.25">
      <c r="A562" s="234"/>
      <c r="B562" s="170">
        <v>2025</v>
      </c>
      <c r="C562" s="215" t="s">
        <v>103</v>
      </c>
      <c r="D562" s="211">
        <v>130099</v>
      </c>
      <c r="E562" s="211">
        <v>49978</v>
      </c>
      <c r="F562" s="211">
        <v>35413</v>
      </c>
      <c r="G562" s="211">
        <v>1675</v>
      </c>
      <c r="H562" s="211">
        <v>12385</v>
      </c>
      <c r="I562" s="211">
        <v>1922</v>
      </c>
      <c r="J562" s="211">
        <v>4365</v>
      </c>
      <c r="K562" s="211">
        <v>618</v>
      </c>
      <c r="L562" s="211">
        <v>4798</v>
      </c>
      <c r="M562" s="211"/>
      <c r="N562" s="211">
        <v>18945</v>
      </c>
      <c r="O562" s="2"/>
      <c r="P562" s="234"/>
      <c r="Q562" s="170">
        <v>2025</v>
      </c>
      <c r="R562" s="215" t="s">
        <v>103</v>
      </c>
      <c r="S562" s="281">
        <v>1.9065523048603836</v>
      </c>
      <c r="T562" s="281">
        <v>7.5420136423299624</v>
      </c>
      <c r="U562" s="281">
        <v>9.6887099272107804</v>
      </c>
      <c r="V562" s="281">
        <v>40.756302521008422</v>
      </c>
      <c r="W562" s="281">
        <v>32.644318303523619</v>
      </c>
      <c r="X562" s="281">
        <v>-4.3305126928820243</v>
      </c>
      <c r="Y562" s="281">
        <v>-42.573345612419423</v>
      </c>
      <c r="Z562" s="281" t="s">
        <v>128</v>
      </c>
      <c r="AA562" s="281">
        <v>-13.221197323204919</v>
      </c>
      <c r="AB562" s="281" t="s">
        <v>128</v>
      </c>
      <c r="AC562" s="281">
        <v>-18.484574674067375</v>
      </c>
      <c r="AD562" s="2"/>
      <c r="AE562" s="234"/>
      <c r="AF562" s="170">
        <v>2025</v>
      </c>
      <c r="AG562" s="215" t="s">
        <v>103</v>
      </c>
      <c r="AH562" s="281">
        <v>1.9065523048603836</v>
      </c>
      <c r="AI562" s="281">
        <v>2.7454666510006756</v>
      </c>
      <c r="AJ562" s="281">
        <v>2.4501625347589484</v>
      </c>
      <c r="AK562" s="281">
        <v>0.37990052089452997</v>
      </c>
      <c r="AL562" s="281">
        <v>2.3874985313124277</v>
      </c>
      <c r="AM562" s="281">
        <v>-6.8147103748090951E-2</v>
      </c>
      <c r="AN562" s="281">
        <v>-2.5347589394117507</v>
      </c>
      <c r="AO562" s="281">
        <v>0.48407942662437015</v>
      </c>
      <c r="AP562" s="281">
        <v>-0.57259233149258026</v>
      </c>
      <c r="AQ562" s="281">
        <v>0</v>
      </c>
      <c r="AR562" s="281">
        <v>-3.3650569850781462</v>
      </c>
      <c r="AS562" s="2"/>
      <c r="AT562" s="234"/>
      <c r="AU562" s="170">
        <v>2025</v>
      </c>
      <c r="AV562" s="215" t="s">
        <v>103</v>
      </c>
      <c r="AW562" s="281">
        <v>12.757954220438734</v>
      </c>
      <c r="AX562" s="281">
        <v>-1.4726466239526843</v>
      </c>
      <c r="AY562" s="281">
        <v>18.811648661343355</v>
      </c>
      <c r="AZ562" s="281">
        <v>143.4593023255814</v>
      </c>
      <c r="BA562" s="281">
        <v>22.623762376237622</v>
      </c>
      <c r="BB562" s="281">
        <v>-54.216293473082423</v>
      </c>
      <c r="BC562" s="281">
        <v>-66.32723906503125</v>
      </c>
      <c r="BD562" s="281">
        <v>-14.166666666666671</v>
      </c>
      <c r="BE562" s="281">
        <v>2.8510182207931507</v>
      </c>
      <c r="BF562" s="281">
        <v>-100</v>
      </c>
      <c r="BG562" s="281">
        <v>6570.7746478873232</v>
      </c>
      <c r="BH562" s="2"/>
      <c r="BI562" s="234"/>
      <c r="BJ562" s="170">
        <v>2025</v>
      </c>
      <c r="BK562" s="215" t="s">
        <v>103</v>
      </c>
      <c r="BL562" s="281">
        <v>12.757954220438734</v>
      </c>
      <c r="BM562" s="281">
        <v>-0.6474315083334059</v>
      </c>
      <c r="BN562" s="281">
        <v>4.8596365023097814</v>
      </c>
      <c r="BO562" s="281">
        <v>0.85544163149273311</v>
      </c>
      <c r="BP562" s="281">
        <v>1.9804297142460943</v>
      </c>
      <c r="BQ562" s="281">
        <v>-1.9726293346276196</v>
      </c>
      <c r="BR562" s="281">
        <v>-7.451962662182896</v>
      </c>
      <c r="BS562" s="281">
        <v>-8.8404302342714056E-2</v>
      </c>
      <c r="BT562" s="281">
        <v>0.11527227658412714</v>
      </c>
      <c r="BU562" s="281">
        <v>-1.0660518811915518</v>
      </c>
      <c r="BV562" s="281">
        <v>16.173653784484188</v>
      </c>
    </row>
    <row r="563" spans="1:74" x14ac:dyDescent="0.25">
      <c r="A563" s="234"/>
      <c r="B563" s="151">
        <v>2026</v>
      </c>
      <c r="C563" s="216" t="s">
        <v>104</v>
      </c>
      <c r="D563" s="212">
        <v>120309</v>
      </c>
      <c r="E563" s="212">
        <v>43206</v>
      </c>
      <c r="F563" s="212">
        <v>35315</v>
      </c>
      <c r="G563" s="212">
        <v>2292</v>
      </c>
      <c r="H563" s="212">
        <v>18013</v>
      </c>
      <c r="I563" s="212">
        <v>2311</v>
      </c>
      <c r="J563" s="212">
        <v>12334</v>
      </c>
      <c r="K563" s="212">
        <v>618</v>
      </c>
      <c r="L563" s="212">
        <v>1981</v>
      </c>
      <c r="M563" s="212"/>
      <c r="N563" s="212">
        <v>4239</v>
      </c>
      <c r="O563" s="2"/>
      <c r="P563" s="234"/>
      <c r="Q563" s="151">
        <v>2026</v>
      </c>
      <c r="R563" s="216" t="s">
        <v>104</v>
      </c>
      <c r="S563" s="282">
        <v>-7.5250386244321703</v>
      </c>
      <c r="T563" s="282">
        <v>-13.549961983272638</v>
      </c>
      <c r="U563" s="282">
        <v>-0.27673453251631486</v>
      </c>
      <c r="V563" s="282">
        <v>36.835820895522403</v>
      </c>
      <c r="W563" s="282">
        <v>45.442067016552301</v>
      </c>
      <c r="X563" s="282">
        <v>20.239334027055151</v>
      </c>
      <c r="Y563" s="282">
        <v>182.56586483390606</v>
      </c>
      <c r="Z563" s="282">
        <v>0</v>
      </c>
      <c r="AA563" s="282">
        <v>-58.711963318049186</v>
      </c>
      <c r="AB563" s="282" t="s">
        <v>128</v>
      </c>
      <c r="AC563" s="282">
        <v>-77.62470308788599</v>
      </c>
      <c r="AD563" s="2"/>
      <c r="AE563" s="234"/>
      <c r="AF563" s="151">
        <v>2026</v>
      </c>
      <c r="AG563" s="216" t="s">
        <v>104</v>
      </c>
      <c r="AH563" s="282">
        <v>-7.5250386244321703</v>
      </c>
      <c r="AI563" s="282">
        <v>-5.2052667583916916</v>
      </c>
      <c r="AJ563" s="282">
        <v>-7.532725078594002E-2</v>
      </c>
      <c r="AK563" s="282">
        <v>0.47425422178494886</v>
      </c>
      <c r="AL563" s="282">
        <v>4.3259364022782689</v>
      </c>
      <c r="AM563" s="282">
        <v>0.29900306689521083</v>
      </c>
      <c r="AN563" s="282">
        <v>6.1253353215628161</v>
      </c>
      <c r="AO563" s="282">
        <v>0</v>
      </c>
      <c r="AP563" s="282">
        <v>-2.1652741373876836</v>
      </c>
      <c r="AQ563" s="282">
        <v>0</v>
      </c>
      <c r="AR563" s="282">
        <v>-11.3036994903881</v>
      </c>
      <c r="AS563" s="2"/>
      <c r="AT563" s="234"/>
      <c r="AU563" s="151">
        <v>2026</v>
      </c>
      <c r="AV563" s="216" t="s">
        <v>104</v>
      </c>
      <c r="AW563" s="282">
        <v>13.595505617977537</v>
      </c>
      <c r="AX563" s="282">
        <v>-10.086779181320622</v>
      </c>
      <c r="AY563" s="282">
        <v>16.320816864295125</v>
      </c>
      <c r="AZ563" s="282">
        <v>168.07017543859649</v>
      </c>
      <c r="BA563" s="282">
        <v>117.86405418480891</v>
      </c>
      <c r="BB563" s="282">
        <v>-3.6280233527940027</v>
      </c>
      <c r="BC563" s="282">
        <v>66.51815849871744</v>
      </c>
      <c r="BD563" s="282">
        <v>415</v>
      </c>
      <c r="BE563" s="282">
        <v>-70.472499627366233</v>
      </c>
      <c r="BF563" s="282">
        <v>-100</v>
      </c>
      <c r="BG563" s="282">
        <v>731.17647058823536</v>
      </c>
      <c r="BH563" s="2"/>
      <c r="BI563" s="234"/>
      <c r="BJ563" s="151">
        <v>2026</v>
      </c>
      <c r="BK563" s="216" t="s">
        <v>104</v>
      </c>
      <c r="BL563" s="282">
        <v>13.595505617977537</v>
      </c>
      <c r="BM563" s="282">
        <v>-4.57652724010953</v>
      </c>
      <c r="BN563" s="282">
        <v>4.6785006137286409</v>
      </c>
      <c r="BO563" s="282">
        <v>1.3568123878764999</v>
      </c>
      <c r="BP563" s="282">
        <v>9.2012085733169737</v>
      </c>
      <c r="BQ563" s="282">
        <v>-8.2145217637616896E-2</v>
      </c>
      <c r="BR563" s="282">
        <v>4.6520630724199821</v>
      </c>
      <c r="BS563" s="282">
        <v>0.47021055613256574</v>
      </c>
      <c r="BT563" s="282">
        <v>-4.4641676895477316</v>
      </c>
      <c r="BU563" s="282">
        <v>-1.1613634217732043</v>
      </c>
      <c r="BV563" s="282">
        <v>3.5209139835709586</v>
      </c>
    </row>
    <row r="564" spans="1:74" x14ac:dyDescent="0.25">
      <c r="A564" s="243"/>
      <c r="B564" s="290">
        <v>2026</v>
      </c>
      <c r="C564" s="217" t="s">
        <v>105</v>
      </c>
      <c r="D564" s="252">
        <v>109218</v>
      </c>
      <c r="E564" s="252">
        <v>42558</v>
      </c>
      <c r="F564" s="252">
        <v>34236</v>
      </c>
      <c r="G564" s="252">
        <v>2558</v>
      </c>
      <c r="H564" s="252">
        <v>17869</v>
      </c>
      <c r="I564" s="252">
        <v>2421</v>
      </c>
      <c r="J564" s="252">
        <v>2960</v>
      </c>
      <c r="K564" s="252">
        <v>618</v>
      </c>
      <c r="L564" s="252">
        <v>5681</v>
      </c>
      <c r="M564" s="252"/>
      <c r="N564" s="252">
        <v>317</v>
      </c>
      <c r="O564" s="2"/>
      <c r="P564" s="243"/>
      <c r="Q564" s="290">
        <v>2026</v>
      </c>
      <c r="R564" s="217" t="s">
        <v>105</v>
      </c>
      <c r="S564" s="283">
        <v>-9.2187616886517247</v>
      </c>
      <c r="T564" s="283">
        <v>-1.4997916955978354</v>
      </c>
      <c r="U564" s="283">
        <v>-3.0553589126433565</v>
      </c>
      <c r="V564" s="283">
        <v>11.60558464223385</v>
      </c>
      <c r="W564" s="283">
        <v>-0.79942263920501944</v>
      </c>
      <c r="X564" s="283">
        <v>4.7598442232799698</v>
      </c>
      <c r="Y564" s="283">
        <v>-76.001297227176906</v>
      </c>
      <c r="Z564" s="283">
        <v>0</v>
      </c>
      <c r="AA564" s="283">
        <v>186.77435638566379</v>
      </c>
      <c r="AB564" s="283" t="s">
        <v>128</v>
      </c>
      <c r="AC564" s="283">
        <v>-92.52182118424156</v>
      </c>
      <c r="AD564" s="2"/>
      <c r="AE564" s="243"/>
      <c r="AF564" s="290">
        <v>2026</v>
      </c>
      <c r="AG564" s="217" t="s">
        <v>105</v>
      </c>
      <c r="AH564" s="283">
        <v>-9.2187616886517247</v>
      </c>
      <c r="AI564" s="283">
        <v>-0.53861307134129632</v>
      </c>
      <c r="AJ564" s="283">
        <v>-0.8968572592241647</v>
      </c>
      <c r="AK564" s="283">
        <v>0.22109734101355683</v>
      </c>
      <c r="AL564" s="283">
        <v>-0.11969179363139919</v>
      </c>
      <c r="AM564" s="283">
        <v>9.1431231246207709E-2</v>
      </c>
      <c r="AN564" s="283">
        <v>-7.7916032881995552</v>
      </c>
      <c r="AO564" s="283">
        <v>0</v>
      </c>
      <c r="AP564" s="283">
        <v>3.0754141419178955</v>
      </c>
      <c r="AQ564" s="283">
        <v>0</v>
      </c>
      <c r="AR564" s="283">
        <v>-3.2599389904329694</v>
      </c>
      <c r="AS564" s="2"/>
      <c r="AT564" s="243"/>
      <c r="AU564" s="290">
        <v>2026</v>
      </c>
      <c r="AV564" s="217" t="s">
        <v>105</v>
      </c>
      <c r="AW564" s="283">
        <v>-5.6554226234181328</v>
      </c>
      <c r="AX564" s="283">
        <v>-0.82725514412881296</v>
      </c>
      <c r="AY564" s="283">
        <v>9.0735312858417245</v>
      </c>
      <c r="AZ564" s="283">
        <v>199.53161592505853</v>
      </c>
      <c r="BA564" s="283">
        <v>131.3438632832729</v>
      </c>
      <c r="BB564" s="283">
        <v>-5.7609964966913196</v>
      </c>
      <c r="BC564" s="283">
        <v>-39.995945672004865</v>
      </c>
      <c r="BD564" s="283" t="s">
        <v>128</v>
      </c>
      <c r="BE564" s="283">
        <v>3.7246667883878075</v>
      </c>
      <c r="BF564" s="283" t="s">
        <v>128</v>
      </c>
      <c r="BG564" s="283">
        <v>-98.407595318229767</v>
      </c>
      <c r="BH564" s="2"/>
      <c r="BI564" s="243"/>
      <c r="BJ564" s="290">
        <v>2026</v>
      </c>
      <c r="BK564" s="217" t="s">
        <v>105</v>
      </c>
      <c r="BL564" s="283">
        <v>-5.6554226234181328</v>
      </c>
      <c r="BM564" s="283">
        <v>-0.30665572496004845</v>
      </c>
      <c r="BN564" s="283">
        <v>2.460156351228783</v>
      </c>
      <c r="BO564" s="283">
        <v>1.4719474798082326</v>
      </c>
      <c r="BP564" s="283">
        <v>8.7634431823089898</v>
      </c>
      <c r="BQ564" s="283">
        <v>-0.12784520364531596</v>
      </c>
      <c r="BR564" s="283">
        <v>-1.7043147756230299</v>
      </c>
      <c r="BS564" s="283">
        <v>0.53384010711354912</v>
      </c>
      <c r="BT564" s="283">
        <v>0.17621906448408417</v>
      </c>
      <c r="BU564" s="283">
        <v>0</v>
      </c>
      <c r="BV564" s="283">
        <v>-16.922213104133377</v>
      </c>
    </row>
    <row r="565" spans="1:74" x14ac:dyDescent="0.25">
      <c r="A565" s="234" t="s">
        <v>131</v>
      </c>
      <c r="B565" s="151">
        <v>2020</v>
      </c>
      <c r="C565" s="216" t="s">
        <v>102</v>
      </c>
      <c r="D565" s="212">
        <v>84508</v>
      </c>
      <c r="E565" s="212">
        <v>26181</v>
      </c>
      <c r="F565" s="212">
        <v>34110</v>
      </c>
      <c r="G565" s="212">
        <v>7474</v>
      </c>
      <c r="H565" s="212">
        <v>3703</v>
      </c>
      <c r="I565" s="212">
        <v>6252</v>
      </c>
      <c r="J565" s="212">
        <v>2022</v>
      </c>
      <c r="K565" s="212"/>
      <c r="L565" s="212"/>
      <c r="M565" s="212">
        <v>3600</v>
      </c>
      <c r="N565" s="212">
        <v>1166</v>
      </c>
      <c r="O565" s="2"/>
      <c r="P565" s="234" t="s">
        <v>131</v>
      </c>
      <c r="Q565" s="151">
        <v>2020</v>
      </c>
      <c r="R565" s="216" t="s">
        <v>102</v>
      </c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"/>
      <c r="AE565" s="234" t="s">
        <v>131</v>
      </c>
      <c r="AF565" s="151">
        <v>2020</v>
      </c>
      <c r="AG565" s="216" t="s">
        <v>102</v>
      </c>
      <c r="AH565" s="282"/>
      <c r="AI565" s="282"/>
      <c r="AJ565" s="282"/>
      <c r="AK565" s="282"/>
      <c r="AL565" s="282"/>
      <c r="AM565" s="282"/>
      <c r="AN565" s="282"/>
      <c r="AO565" s="282"/>
      <c r="AP565" s="282"/>
      <c r="AQ565" s="282"/>
      <c r="AR565" s="282"/>
      <c r="AS565" s="2"/>
      <c r="AT565" s="234" t="s">
        <v>131</v>
      </c>
      <c r="AU565" s="151">
        <v>2020</v>
      </c>
      <c r="AV565" s="216" t="s">
        <v>102</v>
      </c>
      <c r="AW565" s="282"/>
      <c r="AX565" s="282"/>
      <c r="AY565" s="282"/>
      <c r="AZ565" s="282"/>
      <c r="BA565" s="282"/>
      <c r="BB565" s="282"/>
      <c r="BC565" s="282"/>
      <c r="BD565" s="282"/>
      <c r="BE565" s="282"/>
      <c r="BF565" s="282"/>
      <c r="BG565" s="282"/>
      <c r="BH565" s="2"/>
      <c r="BI565" s="234" t="s">
        <v>131</v>
      </c>
      <c r="BJ565" s="151">
        <v>2020</v>
      </c>
      <c r="BK565" s="216" t="s">
        <v>102</v>
      </c>
      <c r="BL565" s="282"/>
      <c r="BM565" s="282"/>
      <c r="BN565" s="282"/>
      <c r="BO565" s="282"/>
      <c r="BP565" s="282"/>
      <c r="BQ565" s="282"/>
      <c r="BR565" s="282"/>
      <c r="BS565" s="282"/>
      <c r="BT565" s="282"/>
      <c r="BU565" s="282"/>
      <c r="BV565" s="282"/>
    </row>
    <row r="566" spans="1:74" x14ac:dyDescent="0.25">
      <c r="A566" s="234"/>
      <c r="B566" s="170">
        <v>2020</v>
      </c>
      <c r="C566" s="215" t="s">
        <v>103</v>
      </c>
      <c r="D566" s="211">
        <v>82935</v>
      </c>
      <c r="E566" s="211">
        <v>22853</v>
      </c>
      <c r="F566" s="211">
        <v>40034</v>
      </c>
      <c r="G566" s="211">
        <v>5174</v>
      </c>
      <c r="H566" s="211">
        <v>2686</v>
      </c>
      <c r="I566" s="211">
        <v>7080</v>
      </c>
      <c r="J566" s="211">
        <v>2022</v>
      </c>
      <c r="K566" s="211"/>
      <c r="L566" s="211">
        <v>180</v>
      </c>
      <c r="M566" s="211">
        <v>2350</v>
      </c>
      <c r="N566" s="211">
        <v>556</v>
      </c>
      <c r="O566" s="2"/>
      <c r="P566" s="234"/>
      <c r="Q566" s="170">
        <v>2020</v>
      </c>
      <c r="R566" s="215" t="s">
        <v>103</v>
      </c>
      <c r="S566" s="281">
        <v>-1.8613622378946388</v>
      </c>
      <c r="T566" s="281">
        <v>-12.711508345746907</v>
      </c>
      <c r="U566" s="281">
        <v>17.36734095573145</v>
      </c>
      <c r="V566" s="281">
        <v>-30.773347605030779</v>
      </c>
      <c r="W566" s="281">
        <v>-27.46421820145828</v>
      </c>
      <c r="X566" s="281">
        <v>13.243761996161226</v>
      </c>
      <c r="Y566" s="281">
        <v>0</v>
      </c>
      <c r="Z566" s="281" t="s">
        <v>128</v>
      </c>
      <c r="AA566" s="281" t="s">
        <v>128</v>
      </c>
      <c r="AB566" s="281">
        <v>-34.722222222222214</v>
      </c>
      <c r="AC566" s="281">
        <v>-52.315608919382505</v>
      </c>
      <c r="AD566" s="2"/>
      <c r="AE566" s="234"/>
      <c r="AF566" s="170">
        <v>2020</v>
      </c>
      <c r="AG566" s="215" t="s">
        <v>103</v>
      </c>
      <c r="AH566" s="281">
        <v>-1.8613622378946388</v>
      </c>
      <c r="AI566" s="281">
        <v>-3.9380887016613846</v>
      </c>
      <c r="AJ566" s="281">
        <v>7.0099872201448452</v>
      </c>
      <c r="AK566" s="281">
        <v>-2.7216358214606924</v>
      </c>
      <c r="AL566" s="281">
        <v>-1.2034363610545757</v>
      </c>
      <c r="AM566" s="281">
        <v>0.97978889572584937</v>
      </c>
      <c r="AN566" s="281">
        <v>0</v>
      </c>
      <c r="AO566" s="281">
        <v>0</v>
      </c>
      <c r="AP566" s="281">
        <v>0.21299758602735855</v>
      </c>
      <c r="AQ566" s="281">
        <v>-1.4791499029677677</v>
      </c>
      <c r="AR566" s="281">
        <v>-0.72182515264827063</v>
      </c>
      <c r="AS566" s="2"/>
      <c r="AT566" s="234"/>
      <c r="AU566" s="170">
        <v>2020</v>
      </c>
      <c r="AV566" s="215" t="s">
        <v>103</v>
      </c>
      <c r="AW566" s="281"/>
      <c r="AX566" s="281"/>
      <c r="AY566" s="281"/>
      <c r="AZ566" s="281"/>
      <c r="BA566" s="281"/>
      <c r="BB566" s="281"/>
      <c r="BC566" s="281"/>
      <c r="BD566" s="281"/>
      <c r="BE566" s="281"/>
      <c r="BF566" s="281"/>
      <c r="BG566" s="281"/>
      <c r="BH566" s="2"/>
      <c r="BI566" s="234"/>
      <c r="BJ566" s="170">
        <v>2020</v>
      </c>
      <c r="BK566" s="215" t="s">
        <v>103</v>
      </c>
      <c r="BL566" s="281"/>
      <c r="BM566" s="281"/>
      <c r="BN566" s="281"/>
      <c r="BO566" s="281"/>
      <c r="BP566" s="281"/>
      <c r="BQ566" s="281"/>
      <c r="BR566" s="281"/>
      <c r="BS566" s="281"/>
      <c r="BT566" s="281"/>
      <c r="BU566" s="281"/>
      <c r="BV566" s="281"/>
    </row>
    <row r="567" spans="1:74" x14ac:dyDescent="0.25">
      <c r="A567" s="234"/>
      <c r="B567" s="151">
        <v>2021</v>
      </c>
      <c r="C567" s="216" t="s">
        <v>104</v>
      </c>
      <c r="D567" s="212">
        <v>78440</v>
      </c>
      <c r="E567" s="212">
        <v>24631</v>
      </c>
      <c r="F567" s="212">
        <v>39822</v>
      </c>
      <c r="G567" s="212">
        <v>1506</v>
      </c>
      <c r="H567" s="212">
        <v>3225</v>
      </c>
      <c r="I567" s="212">
        <v>5550</v>
      </c>
      <c r="J567" s="212"/>
      <c r="K567" s="212">
        <v>950</v>
      </c>
      <c r="L567" s="212"/>
      <c r="M567" s="212">
        <v>2350</v>
      </c>
      <c r="N567" s="212">
        <v>406</v>
      </c>
      <c r="O567" s="2"/>
      <c r="P567" s="234"/>
      <c r="Q567" s="151">
        <v>2021</v>
      </c>
      <c r="R567" s="216" t="s">
        <v>104</v>
      </c>
      <c r="S567" s="282">
        <v>-5.4199071562066763</v>
      </c>
      <c r="T567" s="282">
        <v>7.7801601540279108</v>
      </c>
      <c r="U567" s="282">
        <v>-0.5295498825997953</v>
      </c>
      <c r="V567" s="282">
        <v>-70.892926169308083</v>
      </c>
      <c r="W567" s="282">
        <v>20.067014147431124</v>
      </c>
      <c r="X567" s="282">
        <v>-21.610169491525426</v>
      </c>
      <c r="Y567" s="282">
        <v>-100</v>
      </c>
      <c r="Z567" s="282" t="s">
        <v>128</v>
      </c>
      <c r="AA567" s="282">
        <v>-100</v>
      </c>
      <c r="AB567" s="282">
        <v>0</v>
      </c>
      <c r="AC567" s="282">
        <v>-26.978417266187051</v>
      </c>
      <c r="AD567" s="2"/>
      <c r="AE567" s="234"/>
      <c r="AF567" s="151">
        <v>2021</v>
      </c>
      <c r="AG567" s="216" t="s">
        <v>104</v>
      </c>
      <c r="AH567" s="282">
        <v>-5.4199071562066763</v>
      </c>
      <c r="AI567" s="282">
        <v>2.1438475914873125</v>
      </c>
      <c r="AJ567" s="282">
        <v>-0.25562187255079316</v>
      </c>
      <c r="AK567" s="282">
        <v>-4.422740700548629</v>
      </c>
      <c r="AL567" s="282">
        <v>0.649906553324894</v>
      </c>
      <c r="AM567" s="282">
        <v>-1.8448182311448753</v>
      </c>
      <c r="AN567" s="282">
        <v>-2.4380538976306783</v>
      </c>
      <c r="AO567" s="282">
        <v>1.1454753722794977</v>
      </c>
      <c r="AP567" s="282">
        <v>-0.21703743895822064</v>
      </c>
      <c r="AQ567" s="282">
        <v>0</v>
      </c>
      <c r="AR567" s="282">
        <v>-0.18086453246518386</v>
      </c>
      <c r="AS567" s="2"/>
      <c r="AT567" s="234"/>
      <c r="AU567" s="151">
        <v>2021</v>
      </c>
      <c r="AV567" s="216" t="s">
        <v>104</v>
      </c>
      <c r="AW567" s="282"/>
      <c r="AX567" s="282"/>
      <c r="AY567" s="282"/>
      <c r="AZ567" s="282"/>
      <c r="BA567" s="282"/>
      <c r="BB567" s="282"/>
      <c r="BC567" s="282"/>
      <c r="BD567" s="282"/>
      <c r="BE567" s="282"/>
      <c r="BF567" s="282"/>
      <c r="BG567" s="282"/>
      <c r="BH567" s="2"/>
      <c r="BI567" s="234"/>
      <c r="BJ567" s="151">
        <v>2021</v>
      </c>
      <c r="BK567" s="216" t="s">
        <v>104</v>
      </c>
      <c r="BL567" s="282"/>
      <c r="BM567" s="282"/>
      <c r="BN567" s="282"/>
      <c r="BO567" s="282"/>
      <c r="BP567" s="282"/>
      <c r="BQ567" s="282"/>
      <c r="BR567" s="282"/>
      <c r="BS567" s="282"/>
      <c r="BT567" s="282"/>
      <c r="BU567" s="282"/>
      <c r="BV567" s="282"/>
    </row>
    <row r="568" spans="1:74" x14ac:dyDescent="0.25">
      <c r="A568" s="234"/>
      <c r="B568" s="170">
        <v>2021</v>
      </c>
      <c r="C568" s="215" t="s">
        <v>105</v>
      </c>
      <c r="D568" s="211">
        <v>80776</v>
      </c>
      <c r="E568" s="211">
        <v>31546</v>
      </c>
      <c r="F568" s="211">
        <v>32278</v>
      </c>
      <c r="G568" s="211">
        <v>4175</v>
      </c>
      <c r="H568" s="211">
        <v>3397</v>
      </c>
      <c r="I568" s="211">
        <v>6990</v>
      </c>
      <c r="J568" s="211"/>
      <c r="K568" s="211"/>
      <c r="L568" s="211">
        <v>180</v>
      </c>
      <c r="M568" s="211">
        <v>1600</v>
      </c>
      <c r="N568" s="211">
        <v>610</v>
      </c>
      <c r="O568" s="2"/>
      <c r="P568" s="234"/>
      <c r="Q568" s="170">
        <v>2021</v>
      </c>
      <c r="R568" s="215" t="s">
        <v>105</v>
      </c>
      <c r="S568" s="281">
        <v>2.9780724120346775</v>
      </c>
      <c r="T568" s="281">
        <v>28.074377816572593</v>
      </c>
      <c r="U568" s="281">
        <v>-18.944302144543215</v>
      </c>
      <c r="V568" s="281">
        <v>177.22443559096945</v>
      </c>
      <c r="W568" s="281">
        <v>5.3333333333333286</v>
      </c>
      <c r="X568" s="281">
        <v>25.945945945945951</v>
      </c>
      <c r="Y568" s="281" t="s">
        <v>128</v>
      </c>
      <c r="Z568" s="281">
        <v>-100</v>
      </c>
      <c r="AA568" s="281" t="s">
        <v>128</v>
      </c>
      <c r="AB568" s="281">
        <v>-31.914893617021278</v>
      </c>
      <c r="AC568" s="281">
        <v>50.246305418719203</v>
      </c>
      <c r="AD568" s="2"/>
      <c r="AE568" s="234"/>
      <c r="AF568" s="170">
        <v>2021</v>
      </c>
      <c r="AG568" s="215" t="s">
        <v>105</v>
      </c>
      <c r="AH568" s="281">
        <v>2.9780724120346775</v>
      </c>
      <c r="AI568" s="281">
        <v>8.8156552779194328</v>
      </c>
      <c r="AJ568" s="281">
        <v>-9.6175420703722647</v>
      </c>
      <c r="AK568" s="281">
        <v>3.40260071392147</v>
      </c>
      <c r="AL568" s="281">
        <v>0.21927587965323825</v>
      </c>
      <c r="AM568" s="281">
        <v>1.8357980622131576</v>
      </c>
      <c r="AN568" s="281">
        <v>0</v>
      </c>
      <c r="AO568" s="281">
        <v>-1.2111167771545135</v>
      </c>
      <c r="AP568" s="281">
        <v>0.22947475777664469</v>
      </c>
      <c r="AQ568" s="281">
        <v>-0.95614482406935275</v>
      </c>
      <c r="AR568" s="281">
        <v>0.26007139214686398</v>
      </c>
      <c r="AS568" s="2"/>
      <c r="AT568" s="234"/>
      <c r="AU568" s="170">
        <v>2021</v>
      </c>
      <c r="AV568" s="215" t="s">
        <v>105</v>
      </c>
      <c r="AW568" s="281"/>
      <c r="AX568" s="281"/>
      <c r="AY568" s="281"/>
      <c r="AZ568" s="281"/>
      <c r="BA568" s="281"/>
      <c r="BB568" s="281"/>
      <c r="BC568" s="281"/>
      <c r="BD568" s="281"/>
      <c r="BE568" s="281"/>
      <c r="BF568" s="281"/>
      <c r="BG568" s="281"/>
      <c r="BH568" s="2"/>
      <c r="BI568" s="234"/>
      <c r="BJ568" s="170">
        <v>2021</v>
      </c>
      <c r="BK568" s="215" t="s">
        <v>105</v>
      </c>
      <c r="BL568" s="281"/>
      <c r="BM568" s="281"/>
      <c r="BN568" s="281"/>
      <c r="BO568" s="281"/>
      <c r="BP568" s="281"/>
      <c r="BQ568" s="281"/>
      <c r="BR568" s="281"/>
      <c r="BS568" s="281"/>
      <c r="BT568" s="281"/>
      <c r="BU568" s="281"/>
      <c r="BV568" s="281"/>
    </row>
    <row r="569" spans="1:74" x14ac:dyDescent="0.25">
      <c r="A569" s="234"/>
      <c r="B569" s="155">
        <v>2021</v>
      </c>
      <c r="C569" s="216" t="s">
        <v>102</v>
      </c>
      <c r="D569" s="212">
        <v>82381</v>
      </c>
      <c r="E569" s="212">
        <v>26969</v>
      </c>
      <c r="F569" s="212">
        <v>39240</v>
      </c>
      <c r="G569" s="212">
        <v>4175</v>
      </c>
      <c r="H569" s="212">
        <v>3217</v>
      </c>
      <c r="I569" s="212">
        <v>6630</v>
      </c>
      <c r="J569" s="212"/>
      <c r="K569" s="212"/>
      <c r="L569" s="212">
        <v>350</v>
      </c>
      <c r="M569" s="212">
        <v>1600</v>
      </c>
      <c r="N569" s="212">
        <v>200</v>
      </c>
      <c r="O569" s="2"/>
      <c r="P569" s="234"/>
      <c r="Q569" s="155">
        <v>2021</v>
      </c>
      <c r="R569" s="216" t="s">
        <v>102</v>
      </c>
      <c r="S569" s="282">
        <v>1.9869763296028538</v>
      </c>
      <c r="T569" s="282">
        <v>-14.508971026437578</v>
      </c>
      <c r="U569" s="282">
        <v>21.568870438069283</v>
      </c>
      <c r="V569" s="282">
        <v>0</v>
      </c>
      <c r="W569" s="282">
        <v>-5.2987930526935543</v>
      </c>
      <c r="X569" s="282">
        <v>-5.1502145922746791</v>
      </c>
      <c r="Y569" s="282" t="s">
        <v>128</v>
      </c>
      <c r="Z569" s="282" t="s">
        <v>128</v>
      </c>
      <c r="AA569" s="282">
        <v>94.444444444444429</v>
      </c>
      <c r="AB569" s="282">
        <v>0</v>
      </c>
      <c r="AC569" s="282">
        <v>-67.21311475409837</v>
      </c>
      <c r="AD569" s="2"/>
      <c r="AE569" s="234"/>
      <c r="AF569" s="155">
        <v>2021</v>
      </c>
      <c r="AG569" s="216" t="s">
        <v>102</v>
      </c>
      <c r="AH569" s="282">
        <v>1.9869763296028538</v>
      </c>
      <c r="AI569" s="282">
        <v>-5.6662870159453345</v>
      </c>
      <c r="AJ569" s="282">
        <v>8.6188967019906961</v>
      </c>
      <c r="AK569" s="282">
        <v>0</v>
      </c>
      <c r="AL569" s="282">
        <v>-0.22283846687134809</v>
      </c>
      <c r="AM569" s="282">
        <v>-0.44567693374269618</v>
      </c>
      <c r="AN569" s="282">
        <v>0</v>
      </c>
      <c r="AO569" s="282">
        <v>0</v>
      </c>
      <c r="AP569" s="282">
        <v>0.21045855204516206</v>
      </c>
      <c r="AQ569" s="282">
        <v>0</v>
      </c>
      <c r="AR569" s="282">
        <v>-0.50757650787362618</v>
      </c>
      <c r="AS569" s="2"/>
      <c r="AT569" s="234"/>
      <c r="AU569" s="155">
        <v>2021</v>
      </c>
      <c r="AV569" s="216" t="s">
        <v>102</v>
      </c>
      <c r="AW569" s="282">
        <v>-2.5169214748899549</v>
      </c>
      <c r="AX569" s="282">
        <v>3.0098162789809351</v>
      </c>
      <c r="AY569" s="282">
        <v>15.03957783641161</v>
      </c>
      <c r="AZ569" s="282">
        <v>-44.139684238694144</v>
      </c>
      <c r="BA569" s="282">
        <v>-13.124493653794218</v>
      </c>
      <c r="BB569" s="282">
        <v>6.0460652591170856</v>
      </c>
      <c r="BC569" s="282">
        <v>-100</v>
      </c>
      <c r="BD569" s="282" t="s">
        <v>128</v>
      </c>
      <c r="BE569" s="282" t="s">
        <v>128</v>
      </c>
      <c r="BF569" s="282">
        <v>-55.555555555555557</v>
      </c>
      <c r="BG569" s="282">
        <v>-82.84734133790738</v>
      </c>
      <c r="BH569" s="2"/>
      <c r="BI569" s="234"/>
      <c r="BJ569" s="155">
        <v>2021</v>
      </c>
      <c r="BK569" s="216" t="s">
        <v>102</v>
      </c>
      <c r="BL569" s="282">
        <v>-2.5169214748899549</v>
      </c>
      <c r="BM569" s="282">
        <v>0.93245609883088121</v>
      </c>
      <c r="BN569" s="282">
        <v>6.0704312017797211</v>
      </c>
      <c r="BO569" s="282">
        <v>-3.9037724239125349</v>
      </c>
      <c r="BP569" s="282">
        <v>-0.57509348227386836</v>
      </c>
      <c r="BQ569" s="282">
        <v>0.44729493065745318</v>
      </c>
      <c r="BR569" s="282">
        <v>-2.3926728830406621</v>
      </c>
      <c r="BS569" s="282">
        <v>0</v>
      </c>
      <c r="BT569" s="282">
        <v>0.41416197283097517</v>
      </c>
      <c r="BU569" s="282">
        <v>-2.3666398447484296</v>
      </c>
      <c r="BV569" s="282">
        <v>-1.1430870450134916</v>
      </c>
    </row>
    <row r="570" spans="1:74" x14ac:dyDescent="0.25">
      <c r="A570" s="234"/>
      <c r="B570" s="170">
        <v>2021</v>
      </c>
      <c r="C570" s="215" t="s">
        <v>103</v>
      </c>
      <c r="D570" s="211">
        <v>82406</v>
      </c>
      <c r="E570" s="211">
        <v>30804</v>
      </c>
      <c r="F570" s="211">
        <v>35382</v>
      </c>
      <c r="G570" s="211">
        <v>4312</v>
      </c>
      <c r="H570" s="211">
        <v>2260</v>
      </c>
      <c r="I570" s="211">
        <v>5993</v>
      </c>
      <c r="J570" s="211"/>
      <c r="K570" s="211"/>
      <c r="L570" s="211">
        <v>1045</v>
      </c>
      <c r="M570" s="211">
        <v>1600</v>
      </c>
      <c r="N570" s="211">
        <v>1010</v>
      </c>
      <c r="O570" s="2"/>
      <c r="P570" s="234"/>
      <c r="Q570" s="170">
        <v>2021</v>
      </c>
      <c r="R570" s="215" t="s">
        <v>103</v>
      </c>
      <c r="S570" s="281">
        <v>3.0346803267747191E-2</v>
      </c>
      <c r="T570" s="281">
        <v>14.220030405280127</v>
      </c>
      <c r="U570" s="281">
        <v>-9.8318042813455691</v>
      </c>
      <c r="V570" s="281">
        <v>3.2814371257485107</v>
      </c>
      <c r="W570" s="281">
        <v>-29.748212620453842</v>
      </c>
      <c r="X570" s="281">
        <v>-9.6078431372549034</v>
      </c>
      <c r="Y570" s="281" t="s">
        <v>128</v>
      </c>
      <c r="Z570" s="281" t="s">
        <v>128</v>
      </c>
      <c r="AA570" s="281">
        <v>198.57142857142856</v>
      </c>
      <c r="AB570" s="281">
        <v>0</v>
      </c>
      <c r="AC570" s="281">
        <v>405</v>
      </c>
      <c r="AD570" s="2"/>
      <c r="AE570" s="234"/>
      <c r="AF570" s="170">
        <v>2021</v>
      </c>
      <c r="AG570" s="215" t="s">
        <v>103</v>
      </c>
      <c r="AH570" s="281">
        <v>3.0346803267747191E-2</v>
      </c>
      <c r="AI570" s="281">
        <v>4.6551996212724189</v>
      </c>
      <c r="AJ570" s="281">
        <v>-4.6831186802787466</v>
      </c>
      <c r="AK570" s="281">
        <v>0.16630048190725463</v>
      </c>
      <c r="AL570" s="281">
        <v>-1.1616756290893626</v>
      </c>
      <c r="AM570" s="281">
        <v>-0.77323654726219848</v>
      </c>
      <c r="AN570" s="281">
        <v>0</v>
      </c>
      <c r="AO570" s="281">
        <v>0</v>
      </c>
      <c r="AP570" s="281">
        <v>0.84364113084337189</v>
      </c>
      <c r="AQ570" s="281">
        <v>0</v>
      </c>
      <c r="AR570" s="281">
        <v>0.98323642587500892</v>
      </c>
      <c r="AS570" s="2"/>
      <c r="AT570" s="234"/>
      <c r="AU570" s="170">
        <v>2021</v>
      </c>
      <c r="AV570" s="215" t="s">
        <v>103</v>
      </c>
      <c r="AW570" s="281">
        <v>-0.63784891782721331</v>
      </c>
      <c r="AX570" s="281">
        <v>34.791931037500547</v>
      </c>
      <c r="AY570" s="281">
        <v>-11.620122895538785</v>
      </c>
      <c r="AZ570" s="281">
        <v>-16.66022419791264</v>
      </c>
      <c r="BA570" s="281">
        <v>-15.860014892032765</v>
      </c>
      <c r="BB570" s="281">
        <v>-15.353107344632761</v>
      </c>
      <c r="BC570" s="281">
        <v>-100</v>
      </c>
      <c r="BD570" s="281" t="s">
        <v>128</v>
      </c>
      <c r="BE570" s="281">
        <v>480.55555555555554</v>
      </c>
      <c r="BF570" s="281">
        <v>-31.914893617021278</v>
      </c>
      <c r="BG570" s="281">
        <v>81.654676258992822</v>
      </c>
      <c r="BH570" s="2"/>
      <c r="BI570" s="234"/>
      <c r="BJ570" s="170">
        <v>2021</v>
      </c>
      <c r="BK570" s="215" t="s">
        <v>103</v>
      </c>
      <c r="BL570" s="281">
        <v>-0.63784891782721331</v>
      </c>
      <c r="BM570" s="281">
        <v>9.5870259842044856</v>
      </c>
      <c r="BN570" s="281">
        <v>-5.6092120335202198</v>
      </c>
      <c r="BO570" s="281">
        <v>-1.0393681798999204</v>
      </c>
      <c r="BP570" s="281">
        <v>-0.51365527220112073</v>
      </c>
      <c r="BQ570" s="281">
        <v>-1.3106649785976954</v>
      </c>
      <c r="BR570" s="281">
        <v>-2.4380538976306716</v>
      </c>
      <c r="BS570" s="281">
        <v>0</v>
      </c>
      <c r="BT570" s="281">
        <v>1.0429854705492241</v>
      </c>
      <c r="BU570" s="281">
        <v>-0.90432266232591674</v>
      </c>
      <c r="BV570" s="281">
        <v>0.54741665159462161</v>
      </c>
    </row>
    <row r="571" spans="1:74" x14ac:dyDescent="0.25">
      <c r="A571" s="234"/>
      <c r="B571" s="151">
        <v>2022</v>
      </c>
      <c r="C571" s="216" t="s">
        <v>104</v>
      </c>
      <c r="D571" s="212">
        <v>72824</v>
      </c>
      <c r="E571" s="212">
        <v>29401</v>
      </c>
      <c r="F571" s="212">
        <v>28959</v>
      </c>
      <c r="G571" s="212">
        <v>4200</v>
      </c>
      <c r="H571" s="212">
        <v>1612</v>
      </c>
      <c r="I571" s="212">
        <v>5477</v>
      </c>
      <c r="J571" s="212"/>
      <c r="K571" s="212"/>
      <c r="L571" s="212">
        <v>1045</v>
      </c>
      <c r="M571" s="212">
        <v>1600</v>
      </c>
      <c r="N571" s="212">
        <v>530</v>
      </c>
      <c r="O571" s="2"/>
      <c r="P571" s="234"/>
      <c r="Q571" s="151">
        <v>2022</v>
      </c>
      <c r="R571" s="216" t="s">
        <v>104</v>
      </c>
      <c r="S571" s="282">
        <v>-11.627794092663152</v>
      </c>
      <c r="T571" s="282">
        <v>-4.5546032982729514</v>
      </c>
      <c r="U571" s="282">
        <v>-18.153298287264704</v>
      </c>
      <c r="V571" s="282">
        <v>-2.5974025974025921</v>
      </c>
      <c r="W571" s="282">
        <v>-28.672566371681413</v>
      </c>
      <c r="X571" s="282">
        <v>-8.6100450525613184</v>
      </c>
      <c r="Y571" s="282" t="s">
        <v>128</v>
      </c>
      <c r="Z571" s="282" t="s">
        <v>128</v>
      </c>
      <c r="AA571" s="282">
        <v>0</v>
      </c>
      <c r="AB571" s="282">
        <v>0</v>
      </c>
      <c r="AC571" s="282">
        <v>-47.524752475247524</v>
      </c>
      <c r="AD571" s="2"/>
      <c r="AE571" s="234"/>
      <c r="AF571" s="151">
        <v>2022</v>
      </c>
      <c r="AG571" s="216" t="s">
        <v>104</v>
      </c>
      <c r="AH571" s="282">
        <v>-11.627794092663152</v>
      </c>
      <c r="AI571" s="282">
        <v>-1.7025459311215196</v>
      </c>
      <c r="AJ571" s="282">
        <v>-7.7943353639298092</v>
      </c>
      <c r="AK571" s="282">
        <v>-0.13591243356066302</v>
      </c>
      <c r="AL571" s="282">
        <v>-0.78635050845812171</v>
      </c>
      <c r="AM571" s="282">
        <v>-0.62616799747591179</v>
      </c>
      <c r="AN571" s="282">
        <v>0</v>
      </c>
      <c r="AO571" s="282">
        <v>0</v>
      </c>
      <c r="AP571" s="282">
        <v>0</v>
      </c>
      <c r="AQ571" s="282">
        <v>0</v>
      </c>
      <c r="AR571" s="282">
        <v>-0.58248185811712716</v>
      </c>
      <c r="AS571" s="2"/>
      <c r="AT571" s="234"/>
      <c r="AU571" s="151">
        <v>2022</v>
      </c>
      <c r="AV571" s="216" t="s">
        <v>104</v>
      </c>
      <c r="AW571" s="282">
        <v>-7.1596124426313139</v>
      </c>
      <c r="AX571" s="282">
        <v>19.365839795379799</v>
      </c>
      <c r="AY571" s="282">
        <v>-27.278891065240316</v>
      </c>
      <c r="AZ571" s="282">
        <v>178.88446215139442</v>
      </c>
      <c r="BA571" s="282">
        <v>-50.015503875968989</v>
      </c>
      <c r="BB571" s="282">
        <v>-1.315315315315317</v>
      </c>
      <c r="BC571" s="282" t="s">
        <v>128</v>
      </c>
      <c r="BD571" s="282">
        <v>-100</v>
      </c>
      <c r="BE571" s="282" t="s">
        <v>128</v>
      </c>
      <c r="BF571" s="282">
        <v>-31.914893617021278</v>
      </c>
      <c r="BG571" s="282">
        <v>30.541871921182263</v>
      </c>
      <c r="BH571" s="2"/>
      <c r="BI571" s="234"/>
      <c r="BJ571" s="151">
        <v>2022</v>
      </c>
      <c r="BK571" s="216" t="s">
        <v>104</v>
      </c>
      <c r="BL571" s="282">
        <v>-7.1596124426313139</v>
      </c>
      <c r="BM571" s="282">
        <v>6.0810810810810834</v>
      </c>
      <c r="BN571" s="282">
        <v>-13.848801631820507</v>
      </c>
      <c r="BO571" s="282">
        <v>3.4344722080571155</v>
      </c>
      <c r="BP571" s="282">
        <v>-2.0563488016318217</v>
      </c>
      <c r="BQ571" s="282">
        <v>-9.3064762876083673E-2</v>
      </c>
      <c r="BR571" s="282">
        <v>0</v>
      </c>
      <c r="BS571" s="282">
        <v>-1.2111167771545135</v>
      </c>
      <c r="BT571" s="282">
        <v>1.332228454869965</v>
      </c>
      <c r="BU571" s="282">
        <v>-0.95614482406935275</v>
      </c>
      <c r="BV571" s="282">
        <v>0.15808261091279965</v>
      </c>
    </row>
    <row r="572" spans="1:74" x14ac:dyDescent="0.25">
      <c r="A572" s="234"/>
      <c r="B572" s="170">
        <v>2022</v>
      </c>
      <c r="C572" s="215" t="s">
        <v>105</v>
      </c>
      <c r="D572" s="211">
        <v>64794</v>
      </c>
      <c r="E572" s="211">
        <v>19790</v>
      </c>
      <c r="F572" s="211">
        <v>29254</v>
      </c>
      <c r="G572" s="211">
        <v>4769</v>
      </c>
      <c r="H572" s="211">
        <v>1601</v>
      </c>
      <c r="I572" s="211">
        <v>5925</v>
      </c>
      <c r="J572" s="211"/>
      <c r="K572" s="211"/>
      <c r="L572" s="211">
        <v>1045</v>
      </c>
      <c r="M572" s="211">
        <v>1600</v>
      </c>
      <c r="N572" s="211">
        <v>810</v>
      </c>
      <c r="O572" s="2"/>
      <c r="P572" s="234"/>
      <c r="Q572" s="170">
        <v>2022</v>
      </c>
      <c r="R572" s="215" t="s">
        <v>105</v>
      </c>
      <c r="S572" s="281">
        <v>-11.026584642425576</v>
      </c>
      <c r="T572" s="281">
        <v>-32.68936430733649</v>
      </c>
      <c r="U572" s="281">
        <v>1.018681584308851</v>
      </c>
      <c r="V572" s="281">
        <v>13.547619047619051</v>
      </c>
      <c r="W572" s="281">
        <v>-0.68238213399503422</v>
      </c>
      <c r="X572" s="281">
        <v>8.1796603980281049</v>
      </c>
      <c r="Y572" s="281" t="s">
        <v>128</v>
      </c>
      <c r="Z572" s="281" t="s">
        <v>128</v>
      </c>
      <c r="AA572" s="281">
        <v>0</v>
      </c>
      <c r="AB572" s="281">
        <v>0</v>
      </c>
      <c r="AC572" s="281">
        <v>52.830188679245282</v>
      </c>
      <c r="AD572" s="2"/>
      <c r="AE572" s="234"/>
      <c r="AF572" s="170">
        <v>2022</v>
      </c>
      <c r="AG572" s="215" t="s">
        <v>105</v>
      </c>
      <c r="AH572" s="281">
        <v>-11.026584642425576</v>
      </c>
      <c r="AI572" s="281">
        <v>-13.197572228935517</v>
      </c>
      <c r="AJ572" s="281">
        <v>0.40508623530704169</v>
      </c>
      <c r="AK572" s="281">
        <v>0.78133582335493812</v>
      </c>
      <c r="AL572" s="281">
        <v>-1.5104910469076131E-2</v>
      </c>
      <c r="AM572" s="281">
        <v>0.6151818081951006</v>
      </c>
      <c r="AN572" s="281">
        <v>0</v>
      </c>
      <c r="AO572" s="281">
        <v>0</v>
      </c>
      <c r="AP572" s="281">
        <v>0</v>
      </c>
      <c r="AQ572" s="281">
        <v>0</v>
      </c>
      <c r="AR572" s="281">
        <v>0.3844886301219379</v>
      </c>
      <c r="AS572" s="2"/>
      <c r="AT572" s="234"/>
      <c r="AU572" s="170">
        <v>2022</v>
      </c>
      <c r="AV572" s="215" t="s">
        <v>105</v>
      </c>
      <c r="AW572" s="281">
        <v>-19.785579875210459</v>
      </c>
      <c r="AX572" s="281">
        <v>-37.266214417041773</v>
      </c>
      <c r="AY572" s="281">
        <v>-9.3686101988970876</v>
      </c>
      <c r="AZ572" s="281">
        <v>14.227544910179631</v>
      </c>
      <c r="BA572" s="281">
        <v>-52.870179570209011</v>
      </c>
      <c r="BB572" s="281">
        <v>-15.236051502145926</v>
      </c>
      <c r="BC572" s="281" t="s">
        <v>128</v>
      </c>
      <c r="BD572" s="281" t="s">
        <v>128</v>
      </c>
      <c r="BE572" s="281">
        <v>480.55555555555554</v>
      </c>
      <c r="BF572" s="281">
        <v>0</v>
      </c>
      <c r="BG572" s="281">
        <v>32.78688524590163</v>
      </c>
      <c r="BH572" s="2"/>
      <c r="BI572" s="234"/>
      <c r="BJ572" s="170">
        <v>2022</v>
      </c>
      <c r="BK572" s="215" t="s">
        <v>105</v>
      </c>
      <c r="BL572" s="281">
        <v>-19.785579875210459</v>
      </c>
      <c r="BM572" s="281">
        <v>-14.553827869664257</v>
      </c>
      <c r="BN572" s="281">
        <v>-3.7436862434386455</v>
      </c>
      <c r="BO572" s="281">
        <v>0.73536694067544817</v>
      </c>
      <c r="BP572" s="281">
        <v>-2.223432702783005</v>
      </c>
      <c r="BQ572" s="281">
        <v>-1.3184609289888085</v>
      </c>
      <c r="BR572" s="281">
        <v>0</v>
      </c>
      <c r="BS572" s="281">
        <v>0</v>
      </c>
      <c r="BT572" s="281">
        <v>1.0708626324650887</v>
      </c>
      <c r="BU572" s="281">
        <v>0</v>
      </c>
      <c r="BV572" s="281">
        <v>0.24759829652371992</v>
      </c>
    </row>
    <row r="573" spans="1:74" x14ac:dyDescent="0.25">
      <c r="A573" s="234"/>
      <c r="B573" s="155">
        <v>2022</v>
      </c>
      <c r="C573" s="216" t="s">
        <v>102</v>
      </c>
      <c r="D573" s="212">
        <v>68550</v>
      </c>
      <c r="E573" s="212">
        <v>15914</v>
      </c>
      <c r="F573" s="212">
        <v>34580</v>
      </c>
      <c r="G573" s="212">
        <v>5445</v>
      </c>
      <c r="H573" s="212">
        <v>2142</v>
      </c>
      <c r="I573" s="212">
        <v>6604</v>
      </c>
      <c r="J573" s="212">
        <v>144</v>
      </c>
      <c r="K573" s="212">
        <v>362</v>
      </c>
      <c r="L573" s="212">
        <v>1045</v>
      </c>
      <c r="M573" s="212">
        <v>1600</v>
      </c>
      <c r="N573" s="212">
        <v>714</v>
      </c>
      <c r="O573" s="2"/>
      <c r="P573" s="234"/>
      <c r="Q573" s="155">
        <v>2022</v>
      </c>
      <c r="R573" s="216" t="s">
        <v>102</v>
      </c>
      <c r="S573" s="282">
        <v>5.7968330400963026</v>
      </c>
      <c r="T573" s="282">
        <v>-19.585649317837294</v>
      </c>
      <c r="U573" s="282">
        <v>18.2060572913106</v>
      </c>
      <c r="V573" s="282">
        <v>14.174879429649806</v>
      </c>
      <c r="W573" s="282">
        <v>33.791380387257988</v>
      </c>
      <c r="X573" s="282">
        <v>11.459915611814338</v>
      </c>
      <c r="Y573" s="282" t="s">
        <v>128</v>
      </c>
      <c r="Z573" s="282" t="s">
        <v>128</v>
      </c>
      <c r="AA573" s="282">
        <v>0</v>
      </c>
      <c r="AB573" s="282">
        <v>0</v>
      </c>
      <c r="AC573" s="282">
        <v>-11.851851851851848</v>
      </c>
      <c r="AD573" s="2"/>
      <c r="AE573" s="234"/>
      <c r="AF573" s="155">
        <v>2022</v>
      </c>
      <c r="AG573" s="216" t="s">
        <v>102</v>
      </c>
      <c r="AH573" s="282">
        <v>5.7968330400963026</v>
      </c>
      <c r="AI573" s="282">
        <v>-5.9820353736457053</v>
      </c>
      <c r="AJ573" s="282">
        <v>8.2198969040343215</v>
      </c>
      <c r="AK573" s="282">
        <v>1.0433064789949682</v>
      </c>
      <c r="AL573" s="282">
        <v>0.83495385375189024</v>
      </c>
      <c r="AM573" s="282">
        <v>1.0479365373337033</v>
      </c>
      <c r="AN573" s="282">
        <v>0.22224280025928317</v>
      </c>
      <c r="AO573" s="282">
        <v>0.55869370620736458</v>
      </c>
      <c r="AP573" s="282">
        <v>0</v>
      </c>
      <c r="AQ573" s="282">
        <v>0</v>
      </c>
      <c r="AR573" s="282">
        <v>-0.14816186683952209</v>
      </c>
      <c r="AS573" s="2"/>
      <c r="AT573" s="234"/>
      <c r="AU573" s="155">
        <v>2022</v>
      </c>
      <c r="AV573" s="216" t="s">
        <v>102</v>
      </c>
      <c r="AW573" s="282">
        <v>-16.789065439846567</v>
      </c>
      <c r="AX573" s="282">
        <v>-40.991508769327744</v>
      </c>
      <c r="AY573" s="282">
        <v>-11.875637104994908</v>
      </c>
      <c r="AZ573" s="282">
        <v>30.419161676646723</v>
      </c>
      <c r="BA573" s="282">
        <v>-33.416226297792974</v>
      </c>
      <c r="BB573" s="282">
        <v>-0.39215686274509665</v>
      </c>
      <c r="BC573" s="282" t="s">
        <v>128</v>
      </c>
      <c r="BD573" s="282" t="s">
        <v>128</v>
      </c>
      <c r="BE573" s="282">
        <v>198.57142857142856</v>
      </c>
      <c r="BF573" s="282">
        <v>0</v>
      </c>
      <c r="BG573" s="282">
        <v>257</v>
      </c>
      <c r="BH573" s="2"/>
      <c r="BI573" s="234"/>
      <c r="BJ573" s="155">
        <v>2022</v>
      </c>
      <c r="BK573" s="216" t="s">
        <v>102</v>
      </c>
      <c r="BL573" s="282">
        <v>-16.789065439846567</v>
      </c>
      <c r="BM573" s="282">
        <v>-13.419356404996298</v>
      </c>
      <c r="BN573" s="282">
        <v>-5.6566441291074403</v>
      </c>
      <c r="BO573" s="282">
        <v>1.541617606001384</v>
      </c>
      <c r="BP573" s="282">
        <v>-1.3049125405129824</v>
      </c>
      <c r="BQ573" s="282">
        <v>-3.156067539845353E-2</v>
      </c>
      <c r="BR573" s="282">
        <v>0.17479758682220414</v>
      </c>
      <c r="BS573" s="282">
        <v>0.43942171131692992</v>
      </c>
      <c r="BT573" s="282">
        <v>0.84364113084327708</v>
      </c>
      <c r="BU573" s="282">
        <v>0</v>
      </c>
      <c r="BV573" s="282">
        <v>0.62393027518481203</v>
      </c>
    </row>
    <row r="574" spans="1:74" x14ac:dyDescent="0.25">
      <c r="A574" s="234"/>
      <c r="B574" s="170">
        <v>2022</v>
      </c>
      <c r="C574" s="215" t="s">
        <v>103</v>
      </c>
      <c r="D574" s="211">
        <v>56160</v>
      </c>
      <c r="E574" s="211">
        <v>13907</v>
      </c>
      <c r="F574" s="211">
        <v>31559</v>
      </c>
      <c r="G574" s="211">
        <v>3678</v>
      </c>
      <c r="H574" s="211">
        <v>1228</v>
      </c>
      <c r="I574" s="211">
        <v>192</v>
      </c>
      <c r="J574" s="211"/>
      <c r="K574" s="211">
        <v>1312</v>
      </c>
      <c r="L574" s="211">
        <v>1071</v>
      </c>
      <c r="M574" s="211">
        <v>1600</v>
      </c>
      <c r="N574" s="211">
        <v>1613</v>
      </c>
      <c r="O574" s="2"/>
      <c r="P574" s="234"/>
      <c r="Q574" s="170">
        <v>2022</v>
      </c>
      <c r="R574" s="215" t="s">
        <v>103</v>
      </c>
      <c r="S574" s="281">
        <v>-18.074398249452955</v>
      </c>
      <c r="T574" s="281">
        <v>-12.611537011436468</v>
      </c>
      <c r="U574" s="281">
        <v>-8.7362637362637372</v>
      </c>
      <c r="V574" s="281">
        <v>-32.451790633608809</v>
      </c>
      <c r="W574" s="281">
        <v>-42.67040149393091</v>
      </c>
      <c r="X574" s="281">
        <v>-97.09267110841914</v>
      </c>
      <c r="Y574" s="281">
        <v>-100</v>
      </c>
      <c r="Z574" s="281">
        <v>262.43093922651934</v>
      </c>
      <c r="AA574" s="281">
        <v>2.4880382775119614</v>
      </c>
      <c r="AB574" s="281">
        <v>0</v>
      </c>
      <c r="AC574" s="281">
        <v>125.91036414565826</v>
      </c>
      <c r="AD574" s="2"/>
      <c r="AE574" s="234"/>
      <c r="AF574" s="170">
        <v>2022</v>
      </c>
      <c r="AG574" s="215" t="s">
        <v>103</v>
      </c>
      <c r="AH574" s="281">
        <v>-18.074398249452955</v>
      </c>
      <c r="AI574" s="281">
        <v>-2.9277899343544855</v>
      </c>
      <c r="AJ574" s="281">
        <v>-4.4070021881838075</v>
      </c>
      <c r="AK574" s="281">
        <v>-2.5776805251641139</v>
      </c>
      <c r="AL574" s="281">
        <v>-1.3333333333333333</v>
      </c>
      <c r="AM574" s="281">
        <v>-9.3537563822027714</v>
      </c>
      <c r="AN574" s="281">
        <v>-0.21006564551422319</v>
      </c>
      <c r="AO574" s="281">
        <v>1.3858497447118892</v>
      </c>
      <c r="AP574" s="281">
        <v>3.7928519328956967E-2</v>
      </c>
      <c r="AQ574" s="281">
        <v>0</v>
      </c>
      <c r="AR574" s="281">
        <v>1.3114514952589351</v>
      </c>
      <c r="AS574" s="2"/>
      <c r="AT574" s="234"/>
      <c r="AU574" s="170">
        <v>2022</v>
      </c>
      <c r="AV574" s="215" t="s">
        <v>103</v>
      </c>
      <c r="AW574" s="281">
        <v>-31.849622600296087</v>
      </c>
      <c r="AX574" s="281">
        <v>-54.853265809635111</v>
      </c>
      <c r="AY574" s="281">
        <v>-10.804929059974</v>
      </c>
      <c r="AZ574" s="281">
        <v>-14.70315398886828</v>
      </c>
      <c r="BA574" s="281">
        <v>-45.663716814159294</v>
      </c>
      <c r="BB574" s="281">
        <v>-96.796262306023692</v>
      </c>
      <c r="BC574" s="281" t="s">
        <v>128</v>
      </c>
      <c r="BD574" s="281" t="s">
        <v>128</v>
      </c>
      <c r="BE574" s="281">
        <v>2.4880382775119614</v>
      </c>
      <c r="BF574" s="281">
        <v>0</v>
      </c>
      <c r="BG574" s="281">
        <v>59.702970297029708</v>
      </c>
      <c r="BH574" s="2"/>
      <c r="BI574" s="234"/>
      <c r="BJ574" s="170">
        <v>2022</v>
      </c>
      <c r="BK574" s="215" t="s">
        <v>103</v>
      </c>
      <c r="BL574" s="281">
        <v>-31.849622600296087</v>
      </c>
      <c r="BM574" s="281">
        <v>-20.504574909593956</v>
      </c>
      <c r="BN574" s="281">
        <v>-4.6392252991287029</v>
      </c>
      <c r="BO574" s="281">
        <v>-0.76936145426303892</v>
      </c>
      <c r="BP574" s="281">
        <v>-1.2523359949518236</v>
      </c>
      <c r="BQ574" s="281">
        <v>-7.039535956119698</v>
      </c>
      <c r="BR574" s="281">
        <v>0</v>
      </c>
      <c r="BS574" s="281">
        <v>1.5921170788534811</v>
      </c>
      <c r="BT574" s="281">
        <v>3.155110064801106E-2</v>
      </c>
      <c r="BU574" s="281">
        <v>0</v>
      </c>
      <c r="BV574" s="281">
        <v>0.73174283425964115</v>
      </c>
    </row>
    <row r="575" spans="1:74" x14ac:dyDescent="0.25">
      <c r="A575" s="234"/>
      <c r="B575" s="151">
        <v>2023</v>
      </c>
      <c r="C575" s="216" t="s">
        <v>104</v>
      </c>
      <c r="D575" s="212">
        <v>53386</v>
      </c>
      <c r="E575" s="212">
        <v>13455</v>
      </c>
      <c r="F575" s="212">
        <v>26591</v>
      </c>
      <c r="G575" s="212">
        <v>4908</v>
      </c>
      <c r="H575" s="212">
        <v>3394</v>
      </c>
      <c r="I575" s="212">
        <v>725</v>
      </c>
      <c r="J575" s="212">
        <v>134</v>
      </c>
      <c r="K575" s="212">
        <v>362</v>
      </c>
      <c r="L575" s="212">
        <v>1071</v>
      </c>
      <c r="M575" s="212">
        <v>1600</v>
      </c>
      <c r="N575" s="212">
        <v>1146</v>
      </c>
      <c r="O575" s="2"/>
      <c r="P575" s="234"/>
      <c r="Q575" s="151">
        <v>2023</v>
      </c>
      <c r="R575" s="216" t="s">
        <v>104</v>
      </c>
      <c r="S575" s="282">
        <v>-4.9394586894586894</v>
      </c>
      <c r="T575" s="282">
        <v>-3.2501617890271035</v>
      </c>
      <c r="U575" s="282">
        <v>-15.741943661079247</v>
      </c>
      <c r="V575" s="282">
        <v>33.442088091354009</v>
      </c>
      <c r="W575" s="282">
        <v>176.38436482084694</v>
      </c>
      <c r="X575" s="282">
        <v>277.60416666666663</v>
      </c>
      <c r="Y575" s="282" t="s">
        <v>128</v>
      </c>
      <c r="Z575" s="282">
        <v>-72.408536585365852</v>
      </c>
      <c r="AA575" s="282">
        <v>0</v>
      </c>
      <c r="AB575" s="282">
        <v>0</v>
      </c>
      <c r="AC575" s="282">
        <v>-28.952262864228146</v>
      </c>
      <c r="AD575" s="2"/>
      <c r="AE575" s="234"/>
      <c r="AF575" s="151">
        <v>2023</v>
      </c>
      <c r="AG575" s="216" t="s">
        <v>104</v>
      </c>
      <c r="AH575" s="282">
        <v>-4.9394586894586894</v>
      </c>
      <c r="AI575" s="282">
        <v>-0.8048433048433048</v>
      </c>
      <c r="AJ575" s="282">
        <v>-8.8461538461538449</v>
      </c>
      <c r="AK575" s="282">
        <v>2.1901709401709399</v>
      </c>
      <c r="AL575" s="282">
        <v>3.8568376068376069</v>
      </c>
      <c r="AM575" s="282">
        <v>0.94907407407407396</v>
      </c>
      <c r="AN575" s="282">
        <v>0.2386039886039886</v>
      </c>
      <c r="AO575" s="282">
        <v>-1.6915954415954415</v>
      </c>
      <c r="AP575" s="282">
        <v>0</v>
      </c>
      <c r="AQ575" s="282">
        <v>0</v>
      </c>
      <c r="AR575" s="282">
        <v>-0.83155270655270652</v>
      </c>
      <c r="AS575" s="2"/>
      <c r="AT575" s="234"/>
      <c r="AU575" s="151">
        <v>2023</v>
      </c>
      <c r="AV575" s="216" t="s">
        <v>104</v>
      </c>
      <c r="AW575" s="282">
        <v>-26.691749972536527</v>
      </c>
      <c r="AX575" s="282">
        <v>-54.236250467671162</v>
      </c>
      <c r="AY575" s="282">
        <v>-8.1770779377740865</v>
      </c>
      <c r="AZ575" s="282">
        <v>16.857142857142861</v>
      </c>
      <c r="BA575" s="282">
        <v>110.54590570719603</v>
      </c>
      <c r="BB575" s="282">
        <v>-86.762826364798244</v>
      </c>
      <c r="BC575" s="282" t="s">
        <v>128</v>
      </c>
      <c r="BD575" s="282" t="s">
        <v>128</v>
      </c>
      <c r="BE575" s="282">
        <v>2.4880382775119614</v>
      </c>
      <c r="BF575" s="282">
        <v>0</v>
      </c>
      <c r="BG575" s="282">
        <v>116.22641509433964</v>
      </c>
      <c r="BH575" s="2"/>
      <c r="BI575" s="234"/>
      <c r="BJ575" s="151">
        <v>2023</v>
      </c>
      <c r="BK575" s="216" t="s">
        <v>104</v>
      </c>
      <c r="BL575" s="282">
        <v>-26.691749972536527</v>
      </c>
      <c r="BM575" s="282">
        <v>-21.896627485444359</v>
      </c>
      <c r="BN575" s="282">
        <v>-3.2516752718883888</v>
      </c>
      <c r="BO575" s="282">
        <v>0.97220696473690005</v>
      </c>
      <c r="BP575" s="282">
        <v>2.4469954959903331</v>
      </c>
      <c r="BQ575" s="282">
        <v>-6.5253213226408873</v>
      </c>
      <c r="BR575" s="282">
        <v>0.1840052729869274</v>
      </c>
      <c r="BS575" s="282">
        <v>0.49708887180050532</v>
      </c>
      <c r="BT575" s="282">
        <v>3.5702515654179943E-2</v>
      </c>
      <c r="BU575" s="282">
        <v>0</v>
      </c>
      <c r="BV575" s="282">
        <v>0.84587498626826318</v>
      </c>
    </row>
    <row r="576" spans="1:74" x14ac:dyDescent="0.25">
      <c r="A576" s="234"/>
      <c r="B576" s="170">
        <v>2023</v>
      </c>
      <c r="C576" s="215" t="s">
        <v>105</v>
      </c>
      <c r="D576" s="211">
        <v>60288</v>
      </c>
      <c r="E576" s="211">
        <v>20402</v>
      </c>
      <c r="F576" s="211">
        <v>23489</v>
      </c>
      <c r="G576" s="211">
        <v>4891</v>
      </c>
      <c r="H576" s="211">
        <v>4239</v>
      </c>
      <c r="I576" s="211">
        <v>1337</v>
      </c>
      <c r="J576" s="211"/>
      <c r="K576" s="211">
        <v>1020</v>
      </c>
      <c r="L576" s="211">
        <v>410</v>
      </c>
      <c r="M576" s="211">
        <v>3864</v>
      </c>
      <c r="N576" s="211">
        <v>636</v>
      </c>
      <c r="O576" s="2"/>
      <c r="P576" s="234"/>
      <c r="Q576" s="170">
        <v>2023</v>
      </c>
      <c r="R576" s="215" t="s">
        <v>105</v>
      </c>
      <c r="S576" s="281">
        <v>12.92848312291612</v>
      </c>
      <c r="T576" s="281">
        <v>51.631363805276834</v>
      </c>
      <c r="U576" s="281">
        <v>-11.665601143243947</v>
      </c>
      <c r="V576" s="281">
        <v>-0.34637326813366087</v>
      </c>
      <c r="W576" s="281">
        <v>24.896876841484982</v>
      </c>
      <c r="X576" s="281">
        <v>84.413793103448285</v>
      </c>
      <c r="Y576" s="281">
        <v>-100</v>
      </c>
      <c r="Z576" s="281">
        <v>181.76795580110496</v>
      </c>
      <c r="AA576" s="281">
        <v>-61.718020541549947</v>
      </c>
      <c r="AB576" s="281">
        <v>141.5</v>
      </c>
      <c r="AC576" s="281">
        <v>-44.502617801047116</v>
      </c>
      <c r="AD576" s="2"/>
      <c r="AE576" s="234"/>
      <c r="AF576" s="170">
        <v>2023</v>
      </c>
      <c r="AG576" s="215" t="s">
        <v>105</v>
      </c>
      <c r="AH576" s="281">
        <v>12.92848312291612</v>
      </c>
      <c r="AI576" s="281">
        <v>13.012774884801258</v>
      </c>
      <c r="AJ576" s="281">
        <v>-5.8105121192822082</v>
      </c>
      <c r="AK576" s="281">
        <v>-3.1843554489941181E-2</v>
      </c>
      <c r="AL576" s="281">
        <v>1.582811973176488</v>
      </c>
      <c r="AM576" s="281">
        <v>1.1463679616378826</v>
      </c>
      <c r="AN576" s="281">
        <v>-0.25100213539130106</v>
      </c>
      <c r="AO576" s="281">
        <v>1.2325328737871351</v>
      </c>
      <c r="AP576" s="281">
        <v>-1.2381523245794777</v>
      </c>
      <c r="AQ576" s="281">
        <v>4.2408121979545204</v>
      </c>
      <c r="AR576" s="281">
        <v>-0.95530663469823551</v>
      </c>
      <c r="AS576" s="2"/>
      <c r="AT576" s="234"/>
      <c r="AU576" s="170">
        <v>2023</v>
      </c>
      <c r="AV576" s="215" t="s">
        <v>105</v>
      </c>
      <c r="AW576" s="281">
        <v>-6.9543476247800839</v>
      </c>
      <c r="AX576" s="281">
        <v>3.0924709449216863</v>
      </c>
      <c r="AY576" s="281">
        <v>-19.706706775141853</v>
      </c>
      <c r="AZ576" s="281">
        <v>2.5581882994338372</v>
      </c>
      <c r="BA576" s="281">
        <v>164.7720174890693</v>
      </c>
      <c r="BB576" s="281">
        <v>-77.434599156118139</v>
      </c>
      <c r="BC576" s="281" t="s">
        <v>128</v>
      </c>
      <c r="BD576" s="281" t="s">
        <v>128</v>
      </c>
      <c r="BE576" s="281">
        <v>-60.76555023923445</v>
      </c>
      <c r="BF576" s="281">
        <v>141.5</v>
      </c>
      <c r="BG576" s="281">
        <v>-21.481481481481481</v>
      </c>
      <c r="BH576" s="2"/>
      <c r="BI576" s="234"/>
      <c r="BJ576" s="170">
        <v>2023</v>
      </c>
      <c r="BK576" s="215" t="s">
        <v>105</v>
      </c>
      <c r="BL576" s="281">
        <v>-6.9543476247800839</v>
      </c>
      <c r="BM576" s="281">
        <v>0.94453190110195551</v>
      </c>
      <c r="BN576" s="281">
        <v>-8.8974287742692368</v>
      </c>
      <c r="BO576" s="281">
        <v>0.18828903910855976</v>
      </c>
      <c r="BP576" s="281">
        <v>4.0713646325277102</v>
      </c>
      <c r="BQ576" s="281">
        <v>-7.0809025527055089</v>
      </c>
      <c r="BR576" s="281">
        <v>0</v>
      </c>
      <c r="BS576" s="281">
        <v>1.5742198351699257</v>
      </c>
      <c r="BT576" s="281">
        <v>-0.9800290150322577</v>
      </c>
      <c r="BU576" s="281">
        <v>3.4941506929654036</v>
      </c>
      <c r="BV576" s="281">
        <v>-0.26854338364663438</v>
      </c>
    </row>
    <row r="577" spans="1:74" x14ac:dyDescent="0.25">
      <c r="A577" s="234"/>
      <c r="B577" s="155">
        <v>2023</v>
      </c>
      <c r="C577" s="216" t="s">
        <v>102</v>
      </c>
      <c r="D577" s="212">
        <v>72086</v>
      </c>
      <c r="E577" s="212">
        <v>32056</v>
      </c>
      <c r="F577" s="212">
        <v>24426</v>
      </c>
      <c r="G577" s="212">
        <v>5337</v>
      </c>
      <c r="H577" s="212">
        <v>4948</v>
      </c>
      <c r="I577" s="212">
        <v>1005</v>
      </c>
      <c r="J577" s="212">
        <v>490</v>
      </c>
      <c r="K577" s="212">
        <v>1020</v>
      </c>
      <c r="L577" s="212"/>
      <c r="M577" s="212">
        <v>2264</v>
      </c>
      <c r="N577" s="212">
        <v>540</v>
      </c>
      <c r="O577" s="2"/>
      <c r="P577" s="234"/>
      <c r="Q577" s="155">
        <v>2023</v>
      </c>
      <c r="R577" s="216" t="s">
        <v>102</v>
      </c>
      <c r="S577" s="282">
        <v>19.569400212314207</v>
      </c>
      <c r="T577" s="282">
        <v>57.121850798941267</v>
      </c>
      <c r="U577" s="282">
        <v>3.9891012814508855</v>
      </c>
      <c r="V577" s="282">
        <v>9.1187896135759559</v>
      </c>
      <c r="W577" s="282">
        <v>16.725642840292522</v>
      </c>
      <c r="X577" s="282">
        <v>-24.831712789827975</v>
      </c>
      <c r="Y577" s="282" t="s">
        <v>128</v>
      </c>
      <c r="Z577" s="282">
        <v>0</v>
      </c>
      <c r="AA577" s="282">
        <v>-100</v>
      </c>
      <c r="AB577" s="282">
        <v>-41.407867494824011</v>
      </c>
      <c r="AC577" s="282">
        <v>-15.094339622641513</v>
      </c>
      <c r="AD577" s="2"/>
      <c r="AE577" s="234"/>
      <c r="AF577" s="155">
        <v>2023</v>
      </c>
      <c r="AG577" s="216" t="s">
        <v>102</v>
      </c>
      <c r="AH577" s="282">
        <v>19.569400212314207</v>
      </c>
      <c r="AI577" s="282">
        <v>19.330546709129493</v>
      </c>
      <c r="AJ577" s="282">
        <v>1.5542064755838627</v>
      </c>
      <c r="AK577" s="282">
        <v>0.73978237791932</v>
      </c>
      <c r="AL577" s="282">
        <v>1.1760217622080669</v>
      </c>
      <c r="AM577" s="282">
        <v>-0.55069002123142197</v>
      </c>
      <c r="AN577" s="282">
        <v>0.81276539278131565</v>
      </c>
      <c r="AO577" s="282">
        <v>0</v>
      </c>
      <c r="AP577" s="282">
        <v>-0.68006900212314159</v>
      </c>
      <c r="AQ577" s="282">
        <v>-2.6539278131634796</v>
      </c>
      <c r="AR577" s="282">
        <v>-0.15923566878980877</v>
      </c>
      <c r="AS577" s="2"/>
      <c r="AT577" s="234"/>
      <c r="AU577" s="155">
        <v>2023</v>
      </c>
      <c r="AV577" s="216" t="s">
        <v>102</v>
      </c>
      <c r="AW577" s="282">
        <v>5.1582786287381452</v>
      </c>
      <c r="AX577" s="282">
        <v>101.43270076662057</v>
      </c>
      <c r="AY577" s="282">
        <v>-29.363794100636213</v>
      </c>
      <c r="AZ577" s="282">
        <v>-1.9834710743801622</v>
      </c>
      <c r="BA577" s="282">
        <v>130.99906629318392</v>
      </c>
      <c r="BB577" s="282">
        <v>-84.781950333131434</v>
      </c>
      <c r="BC577" s="282">
        <v>240.27777777777777</v>
      </c>
      <c r="BD577" s="282">
        <v>181.76795580110496</v>
      </c>
      <c r="BE577" s="282">
        <v>-100</v>
      </c>
      <c r="BF577" s="282">
        <v>41.5</v>
      </c>
      <c r="BG577" s="282">
        <v>-24.369747899159663</v>
      </c>
      <c r="BH577" s="2"/>
      <c r="BI577" s="234"/>
      <c r="BJ577" s="155">
        <v>2023</v>
      </c>
      <c r="BK577" s="216" t="s">
        <v>102</v>
      </c>
      <c r="BL577" s="282">
        <v>5.1582786287381452</v>
      </c>
      <c r="BM577" s="282">
        <v>23.547775346462426</v>
      </c>
      <c r="BN577" s="282">
        <v>-14.812545587162649</v>
      </c>
      <c r="BO577" s="282">
        <v>-0.15754923413566732</v>
      </c>
      <c r="BP577" s="282">
        <v>4.0933625091174308</v>
      </c>
      <c r="BQ577" s="282">
        <v>-8.1677607585703829</v>
      </c>
      <c r="BR577" s="282">
        <v>0.50474106491611936</v>
      </c>
      <c r="BS577" s="282">
        <v>0.95988329686360285</v>
      </c>
      <c r="BT577" s="282">
        <v>-1.5244347191830774</v>
      </c>
      <c r="BU577" s="282">
        <v>0.96863603209336213</v>
      </c>
      <c r="BV577" s="282">
        <v>-0.25382932166301958</v>
      </c>
    </row>
    <row r="578" spans="1:74" x14ac:dyDescent="0.25">
      <c r="A578" s="234"/>
      <c r="B578" s="170">
        <v>2023</v>
      </c>
      <c r="C578" s="215" t="s">
        <v>103</v>
      </c>
      <c r="D578" s="211">
        <v>74300</v>
      </c>
      <c r="E578" s="211">
        <v>32891</v>
      </c>
      <c r="F578" s="211">
        <v>27284</v>
      </c>
      <c r="G578" s="211">
        <v>3219</v>
      </c>
      <c r="H578" s="211">
        <v>4322</v>
      </c>
      <c r="I578" s="211">
        <v>1380</v>
      </c>
      <c r="J578" s="211">
        <v>490</v>
      </c>
      <c r="K578" s="211">
        <v>1320</v>
      </c>
      <c r="L578" s="211"/>
      <c r="M578" s="211">
        <v>2614</v>
      </c>
      <c r="N578" s="211">
        <v>780</v>
      </c>
      <c r="O578" s="2"/>
      <c r="P578" s="234"/>
      <c r="Q578" s="170">
        <v>2023</v>
      </c>
      <c r="R578" s="215" t="s">
        <v>103</v>
      </c>
      <c r="S578" s="281">
        <v>3.071331465194362</v>
      </c>
      <c r="T578" s="281">
        <v>2.6048165710007538</v>
      </c>
      <c r="U578" s="281">
        <v>11.700646851715391</v>
      </c>
      <c r="V578" s="281">
        <v>-39.685216413715573</v>
      </c>
      <c r="W578" s="281">
        <v>-12.651576394502825</v>
      </c>
      <c r="X578" s="281">
        <v>37.31343283582089</v>
      </c>
      <c r="Y578" s="281">
        <v>0</v>
      </c>
      <c r="Z578" s="281">
        <v>29.411764705882348</v>
      </c>
      <c r="AA578" s="281" t="s">
        <v>128</v>
      </c>
      <c r="AB578" s="281">
        <v>15.459363957597176</v>
      </c>
      <c r="AC578" s="281">
        <v>44.444444444444429</v>
      </c>
      <c r="AD578" s="2"/>
      <c r="AE578" s="234"/>
      <c r="AF578" s="170">
        <v>2023</v>
      </c>
      <c r="AG578" s="215" t="s">
        <v>103</v>
      </c>
      <c r="AH578" s="281">
        <v>3.071331465194362</v>
      </c>
      <c r="AI578" s="281">
        <v>1.1583386510556877</v>
      </c>
      <c r="AJ578" s="281">
        <v>3.9647088200205447</v>
      </c>
      <c r="AK578" s="281">
        <v>-2.9381572011208936</v>
      </c>
      <c r="AL578" s="281">
        <v>-0.86840718031240771</v>
      </c>
      <c r="AM578" s="281">
        <v>0.52021196903698541</v>
      </c>
      <c r="AN578" s="281">
        <v>0</v>
      </c>
      <c r="AO578" s="281">
        <v>0.41616957522958831</v>
      </c>
      <c r="AP578" s="281">
        <v>0</v>
      </c>
      <c r="AQ578" s="281">
        <v>0.48553117110118643</v>
      </c>
      <c r="AR578" s="281">
        <v>0.33293566018367071</v>
      </c>
      <c r="AS578" s="2"/>
      <c r="AT578" s="234"/>
      <c r="AU578" s="170">
        <v>2023</v>
      </c>
      <c r="AV578" s="215" t="s">
        <v>103</v>
      </c>
      <c r="AW578" s="281">
        <v>32.300569800569804</v>
      </c>
      <c r="AX578" s="281">
        <v>136.50679513913855</v>
      </c>
      <c r="AY578" s="281">
        <v>-13.546056592414217</v>
      </c>
      <c r="AZ578" s="281">
        <v>-12.479608482871129</v>
      </c>
      <c r="BA578" s="281">
        <v>251.95439739413683</v>
      </c>
      <c r="BB578" s="281">
        <v>618.75</v>
      </c>
      <c r="BC578" s="281" t="s">
        <v>128</v>
      </c>
      <c r="BD578" s="281">
        <v>0.60975609756097526</v>
      </c>
      <c r="BE578" s="281">
        <v>-100</v>
      </c>
      <c r="BF578" s="281">
        <v>63.375</v>
      </c>
      <c r="BG578" s="281">
        <v>-51.642901425914445</v>
      </c>
      <c r="BH578" s="2"/>
      <c r="BI578" s="234"/>
      <c r="BJ578" s="170">
        <v>2023</v>
      </c>
      <c r="BK578" s="215" t="s">
        <v>103</v>
      </c>
      <c r="BL578" s="281">
        <v>32.300569800569804</v>
      </c>
      <c r="BM578" s="281">
        <v>33.803418803418808</v>
      </c>
      <c r="BN578" s="281">
        <v>-7.6121794871794881</v>
      </c>
      <c r="BO578" s="281">
        <v>-0.8173076923076924</v>
      </c>
      <c r="BP578" s="281">
        <v>5.5092592592592604</v>
      </c>
      <c r="BQ578" s="281">
        <v>2.1153846153846154</v>
      </c>
      <c r="BR578" s="281">
        <v>0.87250712250712259</v>
      </c>
      <c r="BS578" s="281">
        <v>1.4245014245014247E-2</v>
      </c>
      <c r="BT578" s="281">
        <v>-1.9070512820512824</v>
      </c>
      <c r="BU578" s="281">
        <v>1.8055555555555558</v>
      </c>
      <c r="BV578" s="281">
        <v>-1.4832621082621085</v>
      </c>
    </row>
    <row r="579" spans="1:74" x14ac:dyDescent="0.25">
      <c r="A579" s="234"/>
      <c r="B579" s="151">
        <v>2024</v>
      </c>
      <c r="C579" s="216" t="s">
        <v>104</v>
      </c>
      <c r="D579" s="212">
        <v>67911</v>
      </c>
      <c r="E579" s="212">
        <v>28557</v>
      </c>
      <c r="F579" s="212">
        <v>24598</v>
      </c>
      <c r="G579" s="212">
        <v>4315</v>
      </c>
      <c r="H579" s="212">
        <v>3990</v>
      </c>
      <c r="I579" s="212">
        <v>1356</v>
      </c>
      <c r="J579" s="212">
        <v>490</v>
      </c>
      <c r="K579" s="212">
        <v>1320</v>
      </c>
      <c r="L579" s="212"/>
      <c r="M579" s="212">
        <v>2614</v>
      </c>
      <c r="N579" s="212">
        <v>671</v>
      </c>
      <c r="O579" s="2"/>
      <c r="P579" s="234"/>
      <c r="Q579" s="151">
        <v>2024</v>
      </c>
      <c r="R579" s="216" t="s">
        <v>104</v>
      </c>
      <c r="S579" s="282">
        <v>-8.5989232839838508</v>
      </c>
      <c r="T579" s="282">
        <v>-13.176856890942815</v>
      </c>
      <c r="U579" s="282">
        <v>-9.844597566339246</v>
      </c>
      <c r="V579" s="282">
        <v>34.047840944392647</v>
      </c>
      <c r="W579" s="282">
        <v>-7.6816288755206017</v>
      </c>
      <c r="X579" s="282">
        <v>-1.7391304347826093</v>
      </c>
      <c r="Y579" s="282">
        <v>0</v>
      </c>
      <c r="Z579" s="282">
        <v>0</v>
      </c>
      <c r="AA579" s="282" t="s">
        <v>128</v>
      </c>
      <c r="AB579" s="282">
        <v>0</v>
      </c>
      <c r="AC579" s="282">
        <v>-13.974358974358964</v>
      </c>
      <c r="AD579" s="2"/>
      <c r="AE579" s="234"/>
      <c r="AF579" s="151">
        <v>2024</v>
      </c>
      <c r="AG579" s="216" t="s">
        <v>104</v>
      </c>
      <c r="AH579" s="282">
        <v>-8.5989232839838508</v>
      </c>
      <c r="AI579" s="282">
        <v>-5.8331090174966365</v>
      </c>
      <c r="AJ579" s="282">
        <v>-3.6150740242261108</v>
      </c>
      <c r="AK579" s="282">
        <v>1.4751009421265144</v>
      </c>
      <c r="AL579" s="282">
        <v>-0.44683714670255725</v>
      </c>
      <c r="AM579" s="282">
        <v>-3.2301480484522214E-2</v>
      </c>
      <c r="AN579" s="282">
        <v>0</v>
      </c>
      <c r="AO579" s="282">
        <v>0</v>
      </c>
      <c r="AP579" s="282">
        <v>0</v>
      </c>
      <c r="AQ579" s="282">
        <v>0</v>
      </c>
      <c r="AR579" s="282">
        <v>-0.14670255720053837</v>
      </c>
      <c r="AS579" s="2"/>
      <c r="AT579" s="234"/>
      <c r="AU579" s="151">
        <v>2024</v>
      </c>
      <c r="AV579" s="216" t="s">
        <v>104</v>
      </c>
      <c r="AW579" s="282">
        <v>27.207507586258558</v>
      </c>
      <c r="AX579" s="282">
        <v>112.24080267558526</v>
      </c>
      <c r="AY579" s="282">
        <v>-7.4950171110526185</v>
      </c>
      <c r="AZ579" s="282">
        <v>-12.082314588427053</v>
      </c>
      <c r="BA579" s="282">
        <v>17.560400707130228</v>
      </c>
      <c r="BB579" s="282">
        <v>87.034482758620697</v>
      </c>
      <c r="BC579" s="282">
        <v>265.67164179104481</v>
      </c>
      <c r="BD579" s="282">
        <v>264.64088397790056</v>
      </c>
      <c r="BE579" s="282">
        <v>-100</v>
      </c>
      <c r="BF579" s="282">
        <v>63.375</v>
      </c>
      <c r="BG579" s="282">
        <v>-41.448516579406636</v>
      </c>
      <c r="BH579" s="2"/>
      <c r="BI579" s="234"/>
      <c r="BJ579" s="151">
        <v>2024</v>
      </c>
      <c r="BK579" s="216" t="s">
        <v>104</v>
      </c>
      <c r="BL579" s="282">
        <v>27.207507586258558</v>
      </c>
      <c r="BM579" s="282">
        <v>28.288315288652441</v>
      </c>
      <c r="BN579" s="282">
        <v>-3.7331884763795737</v>
      </c>
      <c r="BO579" s="282">
        <v>-1.1107781066197124</v>
      </c>
      <c r="BP579" s="282">
        <v>1.116397557412055</v>
      </c>
      <c r="BQ579" s="282">
        <v>1.1819578166560516</v>
      </c>
      <c r="BR579" s="282">
        <v>0.66684149402465043</v>
      </c>
      <c r="BS579" s="282">
        <v>1.7944779530213906</v>
      </c>
      <c r="BT579" s="282">
        <v>-2.0061439328662933</v>
      </c>
      <c r="BU579" s="282">
        <v>1.8993743678117851</v>
      </c>
      <c r="BV579" s="282">
        <v>-0.88974637545423862</v>
      </c>
    </row>
    <row r="580" spans="1:74" x14ac:dyDescent="0.25">
      <c r="A580" s="234"/>
      <c r="B580" s="170">
        <v>2024</v>
      </c>
      <c r="C580" s="215" t="s">
        <v>105</v>
      </c>
      <c r="D580" s="211">
        <v>66004</v>
      </c>
      <c r="E580" s="211">
        <v>24567</v>
      </c>
      <c r="F580" s="211">
        <v>22691</v>
      </c>
      <c r="G580" s="211">
        <v>3781</v>
      </c>
      <c r="H580" s="211">
        <v>4763</v>
      </c>
      <c r="I580" s="211">
        <v>3145</v>
      </c>
      <c r="J580" s="211">
        <v>490</v>
      </c>
      <c r="K580" s="211">
        <v>1020</v>
      </c>
      <c r="L580" s="211"/>
      <c r="M580" s="211">
        <v>4197</v>
      </c>
      <c r="N580" s="211">
        <v>1350</v>
      </c>
      <c r="O580" s="2"/>
      <c r="P580" s="234"/>
      <c r="Q580" s="170">
        <v>2024</v>
      </c>
      <c r="R580" s="215" t="s">
        <v>105</v>
      </c>
      <c r="S580" s="281">
        <v>-2.8080870551162604</v>
      </c>
      <c r="T580" s="281">
        <v>-13.972055888223551</v>
      </c>
      <c r="U580" s="281">
        <v>-7.7526628181152972</v>
      </c>
      <c r="V580" s="281">
        <v>-12.375434530706841</v>
      </c>
      <c r="W580" s="281">
        <v>19.373433583959908</v>
      </c>
      <c r="X580" s="281">
        <v>131.93215339233038</v>
      </c>
      <c r="Y580" s="281">
        <v>0</v>
      </c>
      <c r="Z580" s="281">
        <v>-22.727272727272734</v>
      </c>
      <c r="AA580" s="281" t="s">
        <v>128</v>
      </c>
      <c r="AB580" s="281">
        <v>60.558530986993105</v>
      </c>
      <c r="AC580" s="281">
        <v>101.19225037257826</v>
      </c>
      <c r="AD580" s="2"/>
      <c r="AE580" s="234"/>
      <c r="AF580" s="170">
        <v>2024</v>
      </c>
      <c r="AG580" s="215" t="s">
        <v>105</v>
      </c>
      <c r="AH580" s="281">
        <v>-2.8080870551162604</v>
      </c>
      <c r="AI580" s="281">
        <v>-5.87533683792023</v>
      </c>
      <c r="AJ580" s="281">
        <v>-2.8080870551162604</v>
      </c>
      <c r="AK580" s="281">
        <v>-0.78632327605248198</v>
      </c>
      <c r="AL580" s="281">
        <v>1.1382544801284056</v>
      </c>
      <c r="AM580" s="281">
        <v>2.6343302263256372</v>
      </c>
      <c r="AN580" s="281">
        <v>0</v>
      </c>
      <c r="AO580" s="281">
        <v>-0.4417546494676865</v>
      </c>
      <c r="AP580" s="281">
        <v>0</v>
      </c>
      <c r="AQ580" s="281">
        <v>2.3309920336911589</v>
      </c>
      <c r="AR580" s="281">
        <v>0.999838023295197</v>
      </c>
      <c r="AS580" s="2"/>
      <c r="AT580" s="234"/>
      <c r="AU580" s="170">
        <v>2024</v>
      </c>
      <c r="AV580" s="215" t="s">
        <v>105</v>
      </c>
      <c r="AW580" s="281">
        <v>9.4811571125265459</v>
      </c>
      <c r="AX580" s="281">
        <v>20.414665228899125</v>
      </c>
      <c r="AY580" s="281">
        <v>-3.3973349227297831</v>
      </c>
      <c r="AZ580" s="281">
        <v>-22.694745450828052</v>
      </c>
      <c r="BA580" s="281">
        <v>12.36140599197924</v>
      </c>
      <c r="BB580" s="281">
        <v>135.22812266267766</v>
      </c>
      <c r="BC580" s="281" t="s">
        <v>128</v>
      </c>
      <c r="BD580" s="281">
        <v>0</v>
      </c>
      <c r="BE580" s="281">
        <v>-100</v>
      </c>
      <c r="BF580" s="281">
        <v>8.6180124223602377</v>
      </c>
      <c r="BG580" s="281">
        <v>112.26415094339623</v>
      </c>
      <c r="BH580" s="2"/>
      <c r="BI580" s="234"/>
      <c r="BJ580" s="170">
        <v>2024</v>
      </c>
      <c r="BK580" s="215" t="s">
        <v>105</v>
      </c>
      <c r="BL580" s="281">
        <v>9.4811571125265459</v>
      </c>
      <c r="BM580" s="281">
        <v>6.9085058386411937</v>
      </c>
      <c r="BN580" s="281">
        <v>-1.3236464968152875</v>
      </c>
      <c r="BO580" s="281">
        <v>-1.8411624203821668</v>
      </c>
      <c r="BP580" s="281">
        <v>0.86916135881104095</v>
      </c>
      <c r="BQ580" s="281">
        <v>2.9989384288747365</v>
      </c>
      <c r="BR580" s="281">
        <v>0.81276539278131688</v>
      </c>
      <c r="BS580" s="281">
        <v>0</v>
      </c>
      <c r="BT580" s="281">
        <v>-0.68006900212314281</v>
      </c>
      <c r="BU580" s="281">
        <v>0.55234872611465002</v>
      </c>
      <c r="BV580" s="281">
        <v>1.1843152866242046</v>
      </c>
    </row>
    <row r="581" spans="1:74" x14ac:dyDescent="0.25">
      <c r="A581" s="234"/>
      <c r="B581" s="155">
        <v>2024</v>
      </c>
      <c r="C581" s="216" t="s">
        <v>102</v>
      </c>
      <c r="D581" s="212">
        <v>75286</v>
      </c>
      <c r="E581" s="212">
        <v>34280</v>
      </c>
      <c r="F581" s="212">
        <v>23575</v>
      </c>
      <c r="G581" s="212">
        <v>3391</v>
      </c>
      <c r="H581" s="212">
        <v>5260</v>
      </c>
      <c r="I581" s="212">
        <v>2885</v>
      </c>
      <c r="J581" s="212"/>
      <c r="K581" s="212">
        <v>1020</v>
      </c>
      <c r="L581" s="212"/>
      <c r="M581" s="212">
        <v>4546</v>
      </c>
      <c r="N581" s="212">
        <v>329</v>
      </c>
      <c r="O581" s="2"/>
      <c r="P581" s="234"/>
      <c r="Q581" s="155">
        <v>2024</v>
      </c>
      <c r="R581" s="216" t="s">
        <v>102</v>
      </c>
      <c r="S581" s="282">
        <v>14.062784073692498</v>
      </c>
      <c r="T581" s="282">
        <v>39.536776977245893</v>
      </c>
      <c r="U581" s="282">
        <v>3.8958177250892447</v>
      </c>
      <c r="V581" s="282">
        <v>-10.314731552499339</v>
      </c>
      <c r="W581" s="282">
        <v>10.43460004199035</v>
      </c>
      <c r="X581" s="282">
        <v>-8.2670906200317944</v>
      </c>
      <c r="Y581" s="282">
        <v>-100</v>
      </c>
      <c r="Z581" s="282">
        <v>0</v>
      </c>
      <c r="AA581" s="282" t="s">
        <v>128</v>
      </c>
      <c r="AB581" s="282">
        <v>8.3154634262568408</v>
      </c>
      <c r="AC581" s="282">
        <v>-75.629629629629633</v>
      </c>
      <c r="AD581" s="2"/>
      <c r="AE581" s="234"/>
      <c r="AF581" s="155">
        <v>2024</v>
      </c>
      <c r="AG581" s="216" t="s">
        <v>102</v>
      </c>
      <c r="AH581" s="282">
        <v>14.062784073692498</v>
      </c>
      <c r="AI581" s="282">
        <v>14.715774801527175</v>
      </c>
      <c r="AJ581" s="282">
        <v>1.339312768923095</v>
      </c>
      <c r="AK581" s="282">
        <v>-0.59087328040724785</v>
      </c>
      <c r="AL581" s="282">
        <v>0.75298466759590299</v>
      </c>
      <c r="AM581" s="282">
        <v>-0.39391552027149856</v>
      </c>
      <c r="AN581" s="282">
        <v>-0.74237924974243952</v>
      </c>
      <c r="AO581" s="282">
        <v>0</v>
      </c>
      <c r="AP581" s="282">
        <v>0</v>
      </c>
      <c r="AQ581" s="282">
        <v>0.52875583297981921</v>
      </c>
      <c r="AR581" s="282">
        <v>-1.5468759469123077</v>
      </c>
      <c r="AS581" s="2"/>
      <c r="AT581" s="234"/>
      <c r="AU581" s="155">
        <v>2024</v>
      </c>
      <c r="AV581" s="216" t="s">
        <v>102</v>
      </c>
      <c r="AW581" s="282">
        <v>4.4391421357822765</v>
      </c>
      <c r="AX581" s="282">
        <v>6.937858747192422</v>
      </c>
      <c r="AY581" s="282">
        <v>-3.483992467043322</v>
      </c>
      <c r="AZ581" s="282">
        <v>-36.462432077946417</v>
      </c>
      <c r="BA581" s="282">
        <v>6.3055780113177065</v>
      </c>
      <c r="BB581" s="282">
        <v>187.06467661691539</v>
      </c>
      <c r="BC581" s="282">
        <v>-100</v>
      </c>
      <c r="BD581" s="282">
        <v>0</v>
      </c>
      <c r="BE581" s="282" t="s">
        <v>128</v>
      </c>
      <c r="BF581" s="282">
        <v>100.79505300353358</v>
      </c>
      <c r="BG581" s="282">
        <v>-39.074074074074069</v>
      </c>
      <c r="BH581" s="2"/>
      <c r="BI581" s="234"/>
      <c r="BJ581" s="155">
        <v>2024</v>
      </c>
      <c r="BK581" s="216" t="s">
        <v>102</v>
      </c>
      <c r="BL581" s="282">
        <v>4.4391421357822765</v>
      </c>
      <c r="BM581" s="282">
        <v>3.0852037843686819</v>
      </c>
      <c r="BN581" s="282">
        <v>-1.1805343617345991</v>
      </c>
      <c r="BO581" s="282">
        <v>-2.6995533113225969</v>
      </c>
      <c r="BP581" s="282">
        <v>0.43281635823877196</v>
      </c>
      <c r="BQ581" s="282">
        <v>2.6079960047720876</v>
      </c>
      <c r="BR581" s="282">
        <v>-0.67974363954166117</v>
      </c>
      <c r="BS581" s="282">
        <v>0</v>
      </c>
      <c r="BT581" s="282">
        <v>0</v>
      </c>
      <c r="BU581" s="282">
        <v>3.1656632355797361</v>
      </c>
      <c r="BV581" s="282">
        <v>-0.29270593457814381</v>
      </c>
    </row>
    <row r="582" spans="1:74" x14ac:dyDescent="0.25">
      <c r="A582" s="234"/>
      <c r="B582" s="170">
        <v>2024</v>
      </c>
      <c r="C582" s="215" t="s">
        <v>103</v>
      </c>
      <c r="D582" s="211">
        <v>67559</v>
      </c>
      <c r="E582" s="211">
        <v>28267</v>
      </c>
      <c r="F582" s="211">
        <v>20606</v>
      </c>
      <c r="G582" s="211">
        <v>3860</v>
      </c>
      <c r="H582" s="211">
        <v>5714</v>
      </c>
      <c r="I582" s="211">
        <v>2821</v>
      </c>
      <c r="J582" s="211">
        <v>490</v>
      </c>
      <c r="K582" s="211">
        <v>2014</v>
      </c>
      <c r="L582" s="211"/>
      <c r="M582" s="211">
        <v>2946</v>
      </c>
      <c r="N582" s="211">
        <v>841</v>
      </c>
      <c r="O582" s="2"/>
      <c r="P582" s="234"/>
      <c r="Q582" s="170">
        <v>2024</v>
      </c>
      <c r="R582" s="215" t="s">
        <v>103</v>
      </c>
      <c r="S582" s="281">
        <v>-10.263528411656893</v>
      </c>
      <c r="T582" s="281">
        <v>-17.540840140023334</v>
      </c>
      <c r="U582" s="281">
        <v>-12.593849416755035</v>
      </c>
      <c r="V582" s="281">
        <v>13.830728398702448</v>
      </c>
      <c r="W582" s="281">
        <v>8.6311787072243362</v>
      </c>
      <c r="X582" s="281">
        <v>-2.2183708838821445</v>
      </c>
      <c r="Y582" s="281" t="s">
        <v>128</v>
      </c>
      <c r="Z582" s="281">
        <v>97.450980392156879</v>
      </c>
      <c r="AA582" s="281" t="s">
        <v>128</v>
      </c>
      <c r="AB582" s="281">
        <v>-35.195776506819172</v>
      </c>
      <c r="AC582" s="281">
        <v>155.62310030395139</v>
      </c>
      <c r="AD582" s="2"/>
      <c r="AE582" s="234"/>
      <c r="AF582" s="170">
        <v>2024</v>
      </c>
      <c r="AG582" s="215" t="s">
        <v>103</v>
      </c>
      <c r="AH582" s="281">
        <v>-10.263528411656893</v>
      </c>
      <c r="AI582" s="281">
        <v>-7.9868767101453209</v>
      </c>
      <c r="AJ582" s="281">
        <v>-3.9436282974258208</v>
      </c>
      <c r="AK582" s="281">
        <v>0.62295778763648013</v>
      </c>
      <c r="AL582" s="281">
        <v>0.60303376457774416</v>
      </c>
      <c r="AM582" s="281">
        <v>-8.5009165050607113E-2</v>
      </c>
      <c r="AN582" s="281">
        <v>0.65085141991871065</v>
      </c>
      <c r="AO582" s="281">
        <v>1.3202985946922416</v>
      </c>
      <c r="AP582" s="281">
        <v>0</v>
      </c>
      <c r="AQ582" s="281">
        <v>-2.1252291262651779</v>
      </c>
      <c r="AR582" s="281">
        <v>0.68007332040485691</v>
      </c>
      <c r="AS582" s="2"/>
      <c r="AT582" s="234"/>
      <c r="AU582" s="170">
        <v>2024</v>
      </c>
      <c r="AV582" s="215" t="s">
        <v>103</v>
      </c>
      <c r="AW582" s="281">
        <v>-9.0726783310901737</v>
      </c>
      <c r="AX582" s="281">
        <v>-14.058557052081113</v>
      </c>
      <c r="AY582" s="281">
        <v>-24.475883301568686</v>
      </c>
      <c r="AZ582" s="281">
        <v>19.913016464740593</v>
      </c>
      <c r="BA582" s="281">
        <v>32.207311429893565</v>
      </c>
      <c r="BB582" s="281">
        <v>104.42028985507247</v>
      </c>
      <c r="BC582" s="281">
        <v>0</v>
      </c>
      <c r="BD582" s="281">
        <v>52.575757575757592</v>
      </c>
      <c r="BE582" s="281" t="s">
        <v>128</v>
      </c>
      <c r="BF582" s="281">
        <v>12.700841622035199</v>
      </c>
      <c r="BG582" s="281">
        <v>7.8205128205128176</v>
      </c>
      <c r="BH582" s="2"/>
      <c r="BI582" s="234"/>
      <c r="BJ582" s="170">
        <v>2024</v>
      </c>
      <c r="BK582" s="215" t="s">
        <v>103</v>
      </c>
      <c r="BL582" s="281">
        <v>-9.0726783310901737</v>
      </c>
      <c r="BM582" s="281">
        <v>-6.2234185733512772</v>
      </c>
      <c r="BN582" s="281">
        <v>-8.9878869448183032</v>
      </c>
      <c r="BO582" s="281">
        <v>0.86271870794078043</v>
      </c>
      <c r="BP582" s="281">
        <v>1.8734858681022877</v>
      </c>
      <c r="BQ582" s="281">
        <v>1.9394347240915206</v>
      </c>
      <c r="BR582" s="281">
        <v>0</v>
      </c>
      <c r="BS582" s="281">
        <v>0.93405114401076705</v>
      </c>
      <c r="BT582" s="281">
        <v>0</v>
      </c>
      <c r="BU582" s="281">
        <v>0.44683714670255709</v>
      </c>
      <c r="BV582" s="281">
        <v>8.2099596231493932E-2</v>
      </c>
    </row>
    <row r="583" spans="1:74" x14ac:dyDescent="0.25">
      <c r="A583" s="234"/>
      <c r="B583" s="151">
        <v>2025</v>
      </c>
      <c r="C583" s="216" t="s">
        <v>104</v>
      </c>
      <c r="D583" s="212">
        <v>71956</v>
      </c>
      <c r="E583" s="212">
        <v>27266</v>
      </c>
      <c r="F583" s="212">
        <v>21071</v>
      </c>
      <c r="G583" s="212">
        <v>3237</v>
      </c>
      <c r="H583" s="212">
        <v>6270</v>
      </c>
      <c r="I583" s="212">
        <v>2352</v>
      </c>
      <c r="J583" s="212">
        <v>1274</v>
      </c>
      <c r="K583" s="212">
        <v>3643</v>
      </c>
      <c r="L583" s="212">
        <v>2060</v>
      </c>
      <c r="M583" s="212">
        <v>4546</v>
      </c>
      <c r="N583" s="212">
        <v>237</v>
      </c>
      <c r="O583" s="2"/>
      <c r="P583" s="234"/>
      <c r="Q583" s="151">
        <v>2025</v>
      </c>
      <c r="R583" s="216" t="s">
        <v>104</v>
      </c>
      <c r="S583" s="282">
        <v>6.5083852632513697</v>
      </c>
      <c r="T583" s="282">
        <v>-3.5412318250964034</v>
      </c>
      <c r="U583" s="282">
        <v>2.2566242841890727</v>
      </c>
      <c r="V583" s="282">
        <v>-16.139896373056999</v>
      </c>
      <c r="W583" s="282">
        <v>9.7304865243262242</v>
      </c>
      <c r="X583" s="282">
        <v>-16.625310173697272</v>
      </c>
      <c r="Y583" s="282">
        <v>160</v>
      </c>
      <c r="Z583" s="282">
        <v>80.883813306852034</v>
      </c>
      <c r="AA583" s="282" t="s">
        <v>128</v>
      </c>
      <c r="AB583" s="282">
        <v>54.310930074677543</v>
      </c>
      <c r="AC583" s="282">
        <v>-71.819262782401907</v>
      </c>
      <c r="AD583" s="2"/>
      <c r="AE583" s="234"/>
      <c r="AF583" s="151">
        <v>2025</v>
      </c>
      <c r="AG583" s="216" t="s">
        <v>104</v>
      </c>
      <c r="AH583" s="282">
        <v>6.5083852632513697</v>
      </c>
      <c r="AI583" s="282">
        <v>-1.4816678754866093</v>
      </c>
      <c r="AJ583" s="282">
        <v>0.68828727482644692</v>
      </c>
      <c r="AK583" s="282">
        <v>-0.92215692949865891</v>
      </c>
      <c r="AL583" s="282">
        <v>0.8229843544161386</v>
      </c>
      <c r="AM583" s="282">
        <v>-0.69420802557764216</v>
      </c>
      <c r="AN583" s="282">
        <v>1.1604671472342674</v>
      </c>
      <c r="AO583" s="282">
        <v>2.4112257434242621</v>
      </c>
      <c r="AP583" s="282">
        <v>3.0491866368655494</v>
      </c>
      <c r="AQ583" s="282">
        <v>2.3683003004780967</v>
      </c>
      <c r="AR583" s="282">
        <v>-0.89403336343048156</v>
      </c>
      <c r="AS583" s="2"/>
      <c r="AT583" s="234"/>
      <c r="AU583" s="151">
        <v>2025</v>
      </c>
      <c r="AV583" s="216" t="s">
        <v>104</v>
      </c>
      <c r="AW583" s="282">
        <v>5.9563251903226302</v>
      </c>
      <c r="AX583" s="282">
        <v>-4.5207829954126879</v>
      </c>
      <c r="AY583" s="282">
        <v>-14.338564110903334</v>
      </c>
      <c r="AZ583" s="282">
        <v>-24.982618771726536</v>
      </c>
      <c r="BA583" s="282">
        <v>57.142857142857139</v>
      </c>
      <c r="BB583" s="282">
        <v>73.451327433628308</v>
      </c>
      <c r="BC583" s="282">
        <v>160</v>
      </c>
      <c r="BD583" s="282">
        <v>175.9848484848485</v>
      </c>
      <c r="BE583" s="282" t="s">
        <v>128</v>
      </c>
      <c r="BF583" s="282">
        <v>73.909716908951793</v>
      </c>
      <c r="BG583" s="282">
        <v>-64.679582712369609</v>
      </c>
      <c r="BH583" s="2"/>
      <c r="BI583" s="234"/>
      <c r="BJ583" s="151">
        <v>2025</v>
      </c>
      <c r="BK583" s="216" t="s">
        <v>104</v>
      </c>
      <c r="BL583" s="282">
        <v>5.9563251903226302</v>
      </c>
      <c r="BM583" s="282">
        <v>-1.9010175082092746</v>
      </c>
      <c r="BN583" s="282">
        <v>-5.1935621622417596</v>
      </c>
      <c r="BO583" s="282">
        <v>-1.5873717070872175</v>
      </c>
      <c r="BP583" s="282">
        <v>3.3573353359544122</v>
      </c>
      <c r="BQ583" s="282">
        <v>1.4666254362327169</v>
      </c>
      <c r="BR583" s="282">
        <v>1.1544521506088856</v>
      </c>
      <c r="BS583" s="282">
        <v>3.4206535023781139</v>
      </c>
      <c r="BT583" s="282">
        <v>3.0333819263447759</v>
      </c>
      <c r="BU583" s="282">
        <v>2.8448999425718964</v>
      </c>
      <c r="BV583" s="282">
        <v>-0.63907172622991881</v>
      </c>
    </row>
    <row r="584" spans="1:74" x14ac:dyDescent="0.25">
      <c r="A584" s="234"/>
      <c r="B584" s="170">
        <v>2025</v>
      </c>
      <c r="C584" s="215" t="s">
        <v>105</v>
      </c>
      <c r="D584" s="211">
        <v>83991</v>
      </c>
      <c r="E584" s="211">
        <v>38000</v>
      </c>
      <c r="F584" s="211">
        <v>24067</v>
      </c>
      <c r="G584" s="211">
        <v>3237</v>
      </c>
      <c r="H584" s="211">
        <v>5898</v>
      </c>
      <c r="I584" s="211">
        <v>2234</v>
      </c>
      <c r="J584" s="211">
        <v>1274</v>
      </c>
      <c r="K584" s="211">
        <v>3202</v>
      </c>
      <c r="L584" s="211">
        <v>2060</v>
      </c>
      <c r="M584" s="211">
        <v>3739</v>
      </c>
      <c r="N584" s="211">
        <v>280</v>
      </c>
      <c r="O584" s="2"/>
      <c r="P584" s="234"/>
      <c r="Q584" s="170">
        <v>2025</v>
      </c>
      <c r="R584" s="215" t="s">
        <v>105</v>
      </c>
      <c r="S584" s="281">
        <v>16.725498916004227</v>
      </c>
      <c r="T584" s="281">
        <v>39.367710701973152</v>
      </c>
      <c r="U584" s="281">
        <v>14.218594276493775</v>
      </c>
      <c r="V584" s="281">
        <v>0</v>
      </c>
      <c r="W584" s="281">
        <v>-5.9330143540669837</v>
      </c>
      <c r="X584" s="281">
        <v>-5.0170068027210846</v>
      </c>
      <c r="Y584" s="281">
        <v>0</v>
      </c>
      <c r="Z584" s="281">
        <v>-12.105407631073291</v>
      </c>
      <c r="AA584" s="281">
        <v>0</v>
      </c>
      <c r="AB584" s="281">
        <v>-17.751869775626929</v>
      </c>
      <c r="AC584" s="281">
        <v>18.143459915611814</v>
      </c>
      <c r="AD584" s="2"/>
      <c r="AE584" s="234"/>
      <c r="AF584" s="170">
        <v>2025</v>
      </c>
      <c r="AG584" s="215" t="s">
        <v>105</v>
      </c>
      <c r="AH584" s="281">
        <v>16.725498916004227</v>
      </c>
      <c r="AI584" s="281">
        <v>14.91744955250431</v>
      </c>
      <c r="AJ584" s="281">
        <v>4.1636555672911228</v>
      </c>
      <c r="AK584" s="281">
        <v>0</v>
      </c>
      <c r="AL584" s="281">
        <v>-0.51698260047806999</v>
      </c>
      <c r="AM584" s="281">
        <v>-0.16398910445272114</v>
      </c>
      <c r="AN584" s="281">
        <v>0</v>
      </c>
      <c r="AO584" s="281">
        <v>-0.612874534437712</v>
      </c>
      <c r="AP584" s="281">
        <v>0</v>
      </c>
      <c r="AQ584" s="281">
        <v>-1.1215187058758131</v>
      </c>
      <c r="AR584" s="281">
        <v>5.9758741453110241E-2</v>
      </c>
      <c r="AS584" s="2"/>
      <c r="AT584" s="234"/>
      <c r="AU584" s="170">
        <v>2025</v>
      </c>
      <c r="AV584" s="215" t="s">
        <v>105</v>
      </c>
      <c r="AW584" s="281">
        <v>27.251378704320956</v>
      </c>
      <c r="AX584" s="281">
        <v>54.679040989945861</v>
      </c>
      <c r="AY584" s="281">
        <v>6.0640782689171999</v>
      </c>
      <c r="AZ584" s="281">
        <v>-14.387728114255481</v>
      </c>
      <c r="BA584" s="281">
        <v>23.829519210581566</v>
      </c>
      <c r="BB584" s="281">
        <v>-28.966613672496024</v>
      </c>
      <c r="BC584" s="281">
        <v>160</v>
      </c>
      <c r="BD584" s="281">
        <v>213.92156862745099</v>
      </c>
      <c r="BE584" s="281" t="s">
        <v>128</v>
      </c>
      <c r="BF584" s="281">
        <v>-10.912556588039081</v>
      </c>
      <c r="BG584" s="281">
        <v>-79.259259259259267</v>
      </c>
      <c r="BH584" s="2"/>
      <c r="BI584" s="234"/>
      <c r="BJ584" s="170">
        <v>2025</v>
      </c>
      <c r="BK584" s="215" t="s">
        <v>105</v>
      </c>
      <c r="BL584" s="281">
        <v>27.251378704320956</v>
      </c>
      <c r="BM584" s="281">
        <v>20.35179686079632</v>
      </c>
      <c r="BN584" s="281">
        <v>2.0847221380522396</v>
      </c>
      <c r="BO584" s="281">
        <v>-0.82419247318344369</v>
      </c>
      <c r="BP584" s="281">
        <v>1.7195927519544274</v>
      </c>
      <c r="BQ584" s="281">
        <v>-1.3802193806435976</v>
      </c>
      <c r="BR584" s="281">
        <v>1.187806799587904</v>
      </c>
      <c r="BS584" s="281">
        <v>3.3058602508938857</v>
      </c>
      <c r="BT584" s="281">
        <v>3.1210229683049517</v>
      </c>
      <c r="BU584" s="281">
        <v>-0.69389733955517863</v>
      </c>
      <c r="BV584" s="281">
        <v>-1.6211138718865525</v>
      </c>
    </row>
    <row r="585" spans="1:74" x14ac:dyDescent="0.25">
      <c r="A585" s="234"/>
      <c r="B585" s="155">
        <v>2025</v>
      </c>
      <c r="C585" s="216" t="s">
        <v>102</v>
      </c>
      <c r="D585" s="212">
        <v>96131</v>
      </c>
      <c r="E585" s="212">
        <v>39140</v>
      </c>
      <c r="F585" s="212">
        <v>22313</v>
      </c>
      <c r="G585" s="212">
        <v>1500</v>
      </c>
      <c r="H585" s="212">
        <v>5056</v>
      </c>
      <c r="I585" s="212">
        <v>1719</v>
      </c>
      <c r="J585" s="212">
        <v>2537</v>
      </c>
      <c r="K585" s="212">
        <v>3564</v>
      </c>
      <c r="L585" s="212">
        <v>17019</v>
      </c>
      <c r="M585" s="212">
        <v>3040</v>
      </c>
      <c r="N585" s="212">
        <v>243</v>
      </c>
      <c r="O585" s="2"/>
      <c r="P585" s="234"/>
      <c r="Q585" s="155">
        <v>2025</v>
      </c>
      <c r="R585" s="216" t="s">
        <v>102</v>
      </c>
      <c r="S585" s="282">
        <v>14.453929587693921</v>
      </c>
      <c r="T585" s="282">
        <v>3</v>
      </c>
      <c r="U585" s="282">
        <v>-7.2879877010013701</v>
      </c>
      <c r="V585" s="282">
        <v>-53.660797034291008</v>
      </c>
      <c r="W585" s="282">
        <v>-14.276025771447948</v>
      </c>
      <c r="X585" s="282">
        <v>-23.052820053715308</v>
      </c>
      <c r="Y585" s="282">
        <v>99.136577708006286</v>
      </c>
      <c r="Z585" s="282">
        <v>11.305434103685187</v>
      </c>
      <c r="AA585" s="282">
        <v>726.16504854368941</v>
      </c>
      <c r="AB585" s="282">
        <v>-18.694838192029948</v>
      </c>
      <c r="AC585" s="282">
        <v>-13.214285714285708</v>
      </c>
      <c r="AD585" s="2"/>
      <c r="AE585" s="234"/>
      <c r="AF585" s="155">
        <v>2025</v>
      </c>
      <c r="AG585" s="216" t="s">
        <v>102</v>
      </c>
      <c r="AH585" s="282">
        <v>14.453929587693921</v>
      </c>
      <c r="AI585" s="282">
        <v>1.3572882808872382</v>
      </c>
      <c r="AJ585" s="282">
        <v>-2.0883189865580838</v>
      </c>
      <c r="AK585" s="282">
        <v>-2.0680787227202919</v>
      </c>
      <c r="AL585" s="282">
        <v>-1.0024883618482934</v>
      </c>
      <c r="AM585" s="282">
        <v>-0.61316093390958559</v>
      </c>
      <c r="AN585" s="282">
        <v>1.50373254277244</v>
      </c>
      <c r="AO585" s="282">
        <v>0.4309985593694563</v>
      </c>
      <c r="AP585" s="282">
        <v>17.810241573501923</v>
      </c>
      <c r="AQ585" s="282">
        <v>-0.83223202485980652</v>
      </c>
      <c r="AR585" s="282">
        <v>-4.4052338941077025E-2</v>
      </c>
      <c r="AS585" s="2"/>
      <c r="AT585" s="234"/>
      <c r="AU585" s="155">
        <v>2025</v>
      </c>
      <c r="AV585" s="216" t="s">
        <v>102</v>
      </c>
      <c r="AW585" s="282">
        <v>27.687750710623476</v>
      </c>
      <c r="AX585" s="282">
        <v>14.177362893815641</v>
      </c>
      <c r="AY585" s="282">
        <v>-5.3531283138918297</v>
      </c>
      <c r="AZ585" s="282">
        <v>-55.765260984960193</v>
      </c>
      <c r="BA585" s="282">
        <v>-3.8783269961977282</v>
      </c>
      <c r="BB585" s="282">
        <v>-40.415944540727899</v>
      </c>
      <c r="BC585" s="282" t="s">
        <v>128</v>
      </c>
      <c r="BD585" s="282">
        <v>249.41176470588238</v>
      </c>
      <c r="BE585" s="282" t="s">
        <v>128</v>
      </c>
      <c r="BF585" s="282">
        <v>-33.128024637043552</v>
      </c>
      <c r="BG585" s="282">
        <v>-26.139817629179333</v>
      </c>
      <c r="BH585" s="2"/>
      <c r="BI585" s="234"/>
      <c r="BJ585" s="155">
        <v>2025</v>
      </c>
      <c r="BK585" s="216" t="s">
        <v>102</v>
      </c>
      <c r="BL585" s="282">
        <v>27.687750710623476</v>
      </c>
      <c r="BM585" s="282">
        <v>6.4553834710304674</v>
      </c>
      <c r="BN585" s="282">
        <v>-1.6762744733416564</v>
      </c>
      <c r="BO585" s="282">
        <v>-2.5117551736046533</v>
      </c>
      <c r="BP585" s="282">
        <v>-0.27096671359880975</v>
      </c>
      <c r="BQ585" s="282">
        <v>-1.5487607257657461</v>
      </c>
      <c r="BR585" s="282">
        <v>3.3698164333342175</v>
      </c>
      <c r="BS585" s="282">
        <v>3.3791143107616275</v>
      </c>
      <c r="BT585" s="282">
        <v>22.605796562441878</v>
      </c>
      <c r="BU585" s="282">
        <v>-2.0003719150970953</v>
      </c>
      <c r="BV585" s="282">
        <v>-0.11423106553675312</v>
      </c>
    </row>
    <row r="586" spans="1:74" x14ac:dyDescent="0.25">
      <c r="A586" s="234"/>
      <c r="B586" s="170">
        <v>2025</v>
      </c>
      <c r="C586" s="215" t="s">
        <v>103</v>
      </c>
      <c r="D586" s="211">
        <v>95660</v>
      </c>
      <c r="E586" s="211">
        <v>42717</v>
      </c>
      <c r="F586" s="211">
        <v>19735</v>
      </c>
      <c r="G586" s="211">
        <v>1500</v>
      </c>
      <c r="H586" s="211">
        <v>6827</v>
      </c>
      <c r="I586" s="211">
        <v>477</v>
      </c>
      <c r="J586" s="211">
        <v>2248</v>
      </c>
      <c r="K586" s="211">
        <v>2985</v>
      </c>
      <c r="L586" s="211">
        <v>17019</v>
      </c>
      <c r="M586" s="211">
        <v>1440</v>
      </c>
      <c r="N586" s="211">
        <v>712</v>
      </c>
      <c r="O586" s="2"/>
      <c r="P586" s="234"/>
      <c r="Q586" s="170">
        <v>2025</v>
      </c>
      <c r="R586" s="215" t="s">
        <v>103</v>
      </c>
      <c r="S586" s="281">
        <v>-0.48995641364388121</v>
      </c>
      <c r="T586" s="281">
        <v>9.1389882473173145</v>
      </c>
      <c r="U586" s="281">
        <v>-11.553802715905519</v>
      </c>
      <c r="V586" s="281">
        <v>0</v>
      </c>
      <c r="W586" s="281">
        <v>35.0276898734177</v>
      </c>
      <c r="X586" s="281">
        <v>-72.251308900523554</v>
      </c>
      <c r="Y586" s="281">
        <v>-11.391407173827346</v>
      </c>
      <c r="Z586" s="281">
        <v>-16.245791245791239</v>
      </c>
      <c r="AA586" s="281">
        <v>0</v>
      </c>
      <c r="AB586" s="281">
        <v>-52.631578947368425</v>
      </c>
      <c r="AC586" s="281">
        <v>193.00411522633743</v>
      </c>
      <c r="AD586" s="2"/>
      <c r="AE586" s="234"/>
      <c r="AF586" s="170">
        <v>2025</v>
      </c>
      <c r="AG586" s="215" t="s">
        <v>103</v>
      </c>
      <c r="AH586" s="281">
        <v>-0.48995641364388121</v>
      </c>
      <c r="AI586" s="281">
        <v>3.7209641010704098</v>
      </c>
      <c r="AJ586" s="281">
        <v>-2.6817571855072733</v>
      </c>
      <c r="AK586" s="281">
        <v>0</v>
      </c>
      <c r="AL586" s="281">
        <v>1.8422777251875022</v>
      </c>
      <c r="AM586" s="281">
        <v>-1.2919869761055212</v>
      </c>
      <c r="AN586" s="281">
        <v>-0.3006314300277742</v>
      </c>
      <c r="AO586" s="281">
        <v>-0.60230310721827429</v>
      </c>
      <c r="AP586" s="281">
        <v>0</v>
      </c>
      <c r="AQ586" s="281">
        <v>-1.66439546036138</v>
      </c>
      <c r="AR586" s="281">
        <v>0.4878759193184295</v>
      </c>
      <c r="AS586" s="2"/>
      <c r="AT586" s="234"/>
      <c r="AU586" s="170">
        <v>2025</v>
      </c>
      <c r="AV586" s="215" t="s">
        <v>103</v>
      </c>
      <c r="AW586" s="281">
        <v>41.594754214834438</v>
      </c>
      <c r="AX586" s="281">
        <v>51.119680192450573</v>
      </c>
      <c r="AY586" s="281">
        <v>-4.2269241968358671</v>
      </c>
      <c r="AZ586" s="281">
        <v>-61.139896373056999</v>
      </c>
      <c r="BA586" s="281">
        <v>19.4784739236962</v>
      </c>
      <c r="BB586" s="281">
        <v>-83.091102445941161</v>
      </c>
      <c r="BC586" s="281">
        <v>358.77551020408163</v>
      </c>
      <c r="BD586" s="281">
        <v>48.212512413108243</v>
      </c>
      <c r="BE586" s="281" t="s">
        <v>128</v>
      </c>
      <c r="BF586" s="281">
        <v>-51.120162932790222</v>
      </c>
      <c r="BG586" s="281">
        <v>-15.338882282996437</v>
      </c>
      <c r="BH586" s="2"/>
      <c r="BI586" s="234"/>
      <c r="BJ586" s="170">
        <v>2025</v>
      </c>
      <c r="BK586" s="215" t="s">
        <v>103</v>
      </c>
      <c r="BL586" s="281">
        <v>41.594754214834438</v>
      </c>
      <c r="BM586" s="281">
        <v>21.388712088692841</v>
      </c>
      <c r="BN586" s="281">
        <v>-1.289243476072766</v>
      </c>
      <c r="BO586" s="281">
        <v>-3.4932429432051983</v>
      </c>
      <c r="BP586" s="281">
        <v>1.6474488965200786</v>
      </c>
      <c r="BQ586" s="281">
        <v>-3.4695599402004174</v>
      </c>
      <c r="BR586" s="281">
        <v>2.602169955150313</v>
      </c>
      <c r="BS586" s="281">
        <v>1.4372622448526473</v>
      </c>
      <c r="BT586" s="281">
        <v>25.191314258647992</v>
      </c>
      <c r="BU586" s="281">
        <v>-2.2291626578250123</v>
      </c>
      <c r="BV586" s="281">
        <v>-0.19094421172604684</v>
      </c>
    </row>
    <row r="587" spans="1:74" x14ac:dyDescent="0.25">
      <c r="A587" s="234"/>
      <c r="B587" s="151">
        <v>2026</v>
      </c>
      <c r="C587" s="216" t="s">
        <v>104</v>
      </c>
      <c r="D587" s="212">
        <v>95903</v>
      </c>
      <c r="E587" s="212">
        <v>42283</v>
      </c>
      <c r="F587" s="212">
        <v>24820</v>
      </c>
      <c r="G587" s="212">
        <v>1473</v>
      </c>
      <c r="H587" s="212">
        <v>4955</v>
      </c>
      <c r="I587" s="212">
        <v>1327</v>
      </c>
      <c r="J587" s="212">
        <v>885</v>
      </c>
      <c r="K587" s="212">
        <v>1356</v>
      </c>
      <c r="L587" s="212">
        <v>17019</v>
      </c>
      <c r="M587" s="212">
        <v>1440</v>
      </c>
      <c r="N587" s="212">
        <v>345</v>
      </c>
      <c r="O587" s="2"/>
      <c r="P587" s="234"/>
      <c r="Q587" s="151">
        <v>2026</v>
      </c>
      <c r="R587" s="216" t="s">
        <v>104</v>
      </c>
      <c r="S587" s="282">
        <v>0.254024670708759</v>
      </c>
      <c r="T587" s="282">
        <v>-1.0159889505349184</v>
      </c>
      <c r="U587" s="282">
        <v>25.766404864454003</v>
      </c>
      <c r="V587" s="282">
        <v>-1.7999999999999972</v>
      </c>
      <c r="W587" s="282">
        <v>-27.420536106635424</v>
      </c>
      <c r="X587" s="282">
        <v>178.19706498951786</v>
      </c>
      <c r="Y587" s="282">
        <v>-60.631672597864764</v>
      </c>
      <c r="Z587" s="282">
        <v>-54.572864321608037</v>
      </c>
      <c r="AA587" s="282">
        <v>0</v>
      </c>
      <c r="AB587" s="282">
        <v>0</v>
      </c>
      <c r="AC587" s="282">
        <v>-51.544943820224717</v>
      </c>
      <c r="AD587" s="2"/>
      <c r="AE587" s="234"/>
      <c r="AF587" s="151">
        <v>2026</v>
      </c>
      <c r="AG587" s="216" t="s">
        <v>104</v>
      </c>
      <c r="AH587" s="282">
        <v>0.254024670708759</v>
      </c>
      <c r="AI587" s="282">
        <v>-0.45369015262387413</v>
      </c>
      <c r="AJ587" s="282">
        <v>5.3157014426092166</v>
      </c>
      <c r="AK587" s="282">
        <v>-2.8224963412084331E-2</v>
      </c>
      <c r="AL587" s="282">
        <v>-1.9569307965711804</v>
      </c>
      <c r="AM587" s="282">
        <v>0.88856366297302525</v>
      </c>
      <c r="AN587" s="282">
        <v>-1.4248379678026277</v>
      </c>
      <c r="AO587" s="282">
        <v>-1.7029061258624214</v>
      </c>
      <c r="AP587" s="282">
        <v>0</v>
      </c>
      <c r="AQ587" s="282">
        <v>0</v>
      </c>
      <c r="AR587" s="282">
        <v>-0.38365042860129445</v>
      </c>
      <c r="AS587" s="2"/>
      <c r="AT587" s="234"/>
      <c r="AU587" s="151">
        <v>2026</v>
      </c>
      <c r="AV587" s="216" t="s">
        <v>104</v>
      </c>
      <c r="AW587" s="282">
        <v>33.280060036689093</v>
      </c>
      <c r="AX587" s="282">
        <v>55.075918726619221</v>
      </c>
      <c r="AY587" s="282">
        <v>17.792226282568464</v>
      </c>
      <c r="AZ587" s="282">
        <v>-54.494902687673772</v>
      </c>
      <c r="BA587" s="282">
        <v>-20.972886762360446</v>
      </c>
      <c r="BB587" s="282">
        <v>-43.579931972789119</v>
      </c>
      <c r="BC587" s="282">
        <v>-30.533751962323379</v>
      </c>
      <c r="BD587" s="282">
        <v>-62.777930277244032</v>
      </c>
      <c r="BE587" s="282">
        <v>726.16504854368941</v>
      </c>
      <c r="BF587" s="282">
        <v>-68.323801143862738</v>
      </c>
      <c r="BG587" s="282">
        <v>45.569620253164544</v>
      </c>
      <c r="BH587" s="2"/>
      <c r="BI587" s="234"/>
      <c r="BJ587" s="151">
        <v>2026</v>
      </c>
      <c r="BK587" s="216" t="s">
        <v>104</v>
      </c>
      <c r="BL587" s="282">
        <v>33.280060036689093</v>
      </c>
      <c r="BM587" s="282">
        <v>20.869698148868757</v>
      </c>
      <c r="BN587" s="282">
        <v>5.210128411807216</v>
      </c>
      <c r="BO587" s="282">
        <v>-2.4514981377508485</v>
      </c>
      <c r="BP587" s="282">
        <v>-1.8275056979265107</v>
      </c>
      <c r="BQ587" s="282">
        <v>-1.4244816276613488</v>
      </c>
      <c r="BR587" s="282">
        <v>-0.54060814942464841</v>
      </c>
      <c r="BS587" s="282">
        <v>-3.178331202401468</v>
      </c>
      <c r="BT587" s="282">
        <v>20.789093334815725</v>
      </c>
      <c r="BU587" s="282">
        <v>-4.3165267663572191</v>
      </c>
      <c r="BV587" s="282">
        <v>0.15009172271943966</v>
      </c>
    </row>
    <row r="588" spans="1:74" x14ac:dyDescent="0.25">
      <c r="A588" s="243"/>
      <c r="B588" s="290">
        <v>2026</v>
      </c>
      <c r="C588" s="217" t="s">
        <v>105</v>
      </c>
      <c r="D588" s="252">
        <v>108373</v>
      </c>
      <c r="E588" s="252">
        <v>43811</v>
      </c>
      <c r="F588" s="252">
        <v>27672</v>
      </c>
      <c r="G588" s="252">
        <v>180</v>
      </c>
      <c r="H588" s="252">
        <v>5472</v>
      </c>
      <c r="I588" s="252">
        <v>3790</v>
      </c>
      <c r="J588" s="252">
        <v>1125</v>
      </c>
      <c r="K588" s="252">
        <v>2985</v>
      </c>
      <c r="L588" s="252">
        <v>17019</v>
      </c>
      <c r="M588" s="252">
        <v>5232</v>
      </c>
      <c r="N588" s="252">
        <v>1087</v>
      </c>
      <c r="O588" s="2"/>
      <c r="P588" s="243"/>
      <c r="Q588" s="290">
        <v>2026</v>
      </c>
      <c r="R588" s="217" t="s">
        <v>105</v>
      </c>
      <c r="S588" s="283">
        <v>13.002721499848803</v>
      </c>
      <c r="T588" s="283">
        <v>3.6137454769056063</v>
      </c>
      <c r="U588" s="283">
        <v>11.49073327961321</v>
      </c>
      <c r="V588" s="283">
        <v>-87.780040733197552</v>
      </c>
      <c r="W588" s="283">
        <v>10.43390514631686</v>
      </c>
      <c r="X588" s="283">
        <v>185.60663149962318</v>
      </c>
      <c r="Y588" s="283">
        <v>27.118644067796609</v>
      </c>
      <c r="Z588" s="283">
        <v>120.13274336283186</v>
      </c>
      <c r="AA588" s="283">
        <v>0</v>
      </c>
      <c r="AB588" s="283">
        <v>263.33333333333331</v>
      </c>
      <c r="AC588" s="283">
        <v>215.07246376811594</v>
      </c>
      <c r="AD588" s="2"/>
      <c r="AE588" s="243"/>
      <c r="AF588" s="290">
        <v>2026</v>
      </c>
      <c r="AG588" s="217" t="s">
        <v>105</v>
      </c>
      <c r="AH588" s="283">
        <v>13.002721499848803</v>
      </c>
      <c r="AI588" s="283">
        <v>1.5932765398371269</v>
      </c>
      <c r="AJ588" s="283">
        <v>2.9738381489630141</v>
      </c>
      <c r="AK588" s="283">
        <v>-1.3482372814197678</v>
      </c>
      <c r="AL588" s="283">
        <v>0.53908636851819014</v>
      </c>
      <c r="AM588" s="283">
        <v>2.5682199722636412</v>
      </c>
      <c r="AN588" s="283">
        <v>0.25025285966028171</v>
      </c>
      <c r="AO588" s="283">
        <v>1.698591284944162</v>
      </c>
      <c r="AP588" s="283">
        <v>0</v>
      </c>
      <c r="AQ588" s="283">
        <v>3.9539951826324509</v>
      </c>
      <c r="AR588" s="283">
        <v>0.77369842444970427</v>
      </c>
      <c r="AS588" s="2"/>
      <c r="AT588" s="243"/>
      <c r="AU588" s="290">
        <v>2026</v>
      </c>
      <c r="AV588" s="217" t="s">
        <v>105</v>
      </c>
      <c r="AW588" s="283">
        <v>29.029300758414593</v>
      </c>
      <c r="AX588" s="283">
        <v>15.292105263157893</v>
      </c>
      <c r="AY588" s="283">
        <v>14.979016911123111</v>
      </c>
      <c r="AZ588" s="283">
        <v>-94.439295644114921</v>
      </c>
      <c r="BA588" s="283">
        <v>-7.222787385554426</v>
      </c>
      <c r="BB588" s="283">
        <v>69.650850492390333</v>
      </c>
      <c r="BC588" s="283">
        <v>-11.695447409733134</v>
      </c>
      <c r="BD588" s="283">
        <v>-6.7770143660212341</v>
      </c>
      <c r="BE588" s="283">
        <v>726.16504854368941</v>
      </c>
      <c r="BF588" s="283">
        <v>39.930462690558983</v>
      </c>
      <c r="BG588" s="283">
        <v>288.21428571428572</v>
      </c>
      <c r="BH588" s="2"/>
      <c r="BI588" s="243"/>
      <c r="BJ588" s="290">
        <v>2026</v>
      </c>
      <c r="BK588" s="217" t="s">
        <v>105</v>
      </c>
      <c r="BL588" s="283">
        <v>29.029300758414593</v>
      </c>
      <c r="BM588" s="283">
        <v>6.9185984212594214</v>
      </c>
      <c r="BN588" s="283">
        <v>4.2921265373670989</v>
      </c>
      <c r="BO588" s="283">
        <v>-3.6396756795370933</v>
      </c>
      <c r="BP588" s="283">
        <v>-0.5071971996999679</v>
      </c>
      <c r="BQ588" s="283">
        <v>1.8525794430355635</v>
      </c>
      <c r="BR588" s="283">
        <v>-0.17739995951947232</v>
      </c>
      <c r="BS588" s="283">
        <v>-0.25836101487064089</v>
      </c>
      <c r="BT588" s="283">
        <v>17.810241573501923</v>
      </c>
      <c r="BU588" s="283">
        <v>1.7775714064602159</v>
      </c>
      <c r="BV588" s="283">
        <v>0.96081723041754474</v>
      </c>
    </row>
    <row r="589" spans="1:74" x14ac:dyDescent="0.25">
      <c r="A589" s="227"/>
      <c r="B589" s="228"/>
      <c r="C589" s="229"/>
      <c r="D589" s="230"/>
      <c r="E589" s="230"/>
      <c r="F589" s="230"/>
      <c r="G589" s="230"/>
      <c r="H589" s="230"/>
      <c r="I589" s="230"/>
      <c r="J589" s="230"/>
      <c r="K589" s="230"/>
      <c r="L589" s="230"/>
      <c r="M589" s="230"/>
      <c r="N589" s="230"/>
      <c r="O589" s="2"/>
      <c r="P589" s="234"/>
      <c r="Q589" s="228"/>
      <c r="R589" s="229"/>
      <c r="S589" s="232"/>
      <c r="T589" s="232"/>
      <c r="U589" s="232"/>
      <c r="V589" s="232"/>
      <c r="W589" s="232"/>
      <c r="X589" s="232"/>
      <c r="Y589" s="232"/>
      <c r="Z589" s="232"/>
      <c r="AA589" s="232"/>
      <c r="AB589" s="232"/>
      <c r="AC589" s="232"/>
      <c r="AD589" s="2"/>
      <c r="AE589" s="226"/>
      <c r="AF589" s="228"/>
      <c r="AG589" s="229"/>
      <c r="AH589" s="232"/>
      <c r="AI589" s="232"/>
      <c r="AJ589" s="232"/>
      <c r="AK589" s="232"/>
      <c r="AL589" s="232"/>
      <c r="AM589" s="232"/>
      <c r="AN589" s="232"/>
      <c r="AO589" s="232"/>
      <c r="AP589" s="232"/>
      <c r="AQ589" s="232"/>
      <c r="AR589" s="232"/>
      <c r="AS589" s="2"/>
      <c r="AT589" s="226"/>
      <c r="AU589" s="228"/>
      <c r="AV589" s="229"/>
      <c r="AW589" s="232"/>
      <c r="AX589" s="232"/>
      <c r="AY589" s="232"/>
      <c r="AZ589" s="232"/>
      <c r="BA589" s="232"/>
      <c r="BB589" s="232"/>
      <c r="BC589" s="232"/>
      <c r="BD589" s="232"/>
      <c r="BE589" s="232"/>
      <c r="BF589" s="232"/>
      <c r="BG589" s="232"/>
      <c r="BH589" s="2"/>
      <c r="BI589" s="234"/>
      <c r="BJ589" s="228"/>
      <c r="BK589" s="229"/>
      <c r="BL589" s="232"/>
      <c r="BM589" s="232"/>
      <c r="BN589" s="232"/>
      <c r="BO589" s="232"/>
      <c r="BP589" s="232"/>
      <c r="BQ589" s="232"/>
      <c r="BR589" s="232"/>
      <c r="BS589" s="232"/>
      <c r="BT589" s="232"/>
      <c r="BU589" s="232"/>
      <c r="BV589" s="232"/>
    </row>
    <row r="590" spans="1:74" s="92" customFormat="1" x14ac:dyDescent="0.25">
      <c r="A590" s="248" t="s">
        <v>132</v>
      </c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245"/>
      <c r="M590" s="91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101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101"/>
      <c r="AU590" s="46"/>
      <c r="AV590" s="46"/>
      <c r="AW590" s="46"/>
      <c r="AX590" s="46"/>
      <c r="AY590" s="46"/>
      <c r="AZ590" s="46"/>
      <c r="BA590" s="46"/>
      <c r="BB590" s="46"/>
      <c r="BC590" s="46"/>
      <c r="BD590" s="46"/>
      <c r="BE590" s="46"/>
      <c r="BF590" s="46"/>
      <c r="BG590" s="46"/>
      <c r="BH590" s="46"/>
      <c r="BI590" s="46"/>
      <c r="BJ590" s="46"/>
      <c r="BK590" s="46"/>
      <c r="BL590" s="46"/>
      <c r="BM590"/>
      <c r="BN590"/>
      <c r="BO590"/>
      <c r="BP590"/>
      <c r="BQ590"/>
      <c r="BR590"/>
      <c r="BS590"/>
      <c r="BT590"/>
      <c r="BU590"/>
      <c r="BV590"/>
    </row>
    <row r="591" spans="1:74" s="172" customFormat="1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54"/>
      <c r="L591" s="182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74" s="92" customFormat="1" ht="15" customHeight="1" x14ac:dyDescent="0.25">
      <c r="A592" s="249" t="s">
        <v>133</v>
      </c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116"/>
      <c r="M592" s="93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101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101"/>
      <c r="AU592" s="46"/>
      <c r="AV592" s="46"/>
      <c r="AW592" s="46"/>
      <c r="AX592" s="46"/>
      <c r="AY592" s="46"/>
      <c r="AZ592" s="46"/>
      <c r="BA592" s="46"/>
      <c r="BB592" s="46"/>
      <c r="BC592" s="46"/>
      <c r="BD592" s="46"/>
      <c r="BE592" s="46"/>
      <c r="BF592" s="46"/>
      <c r="BG592" s="46"/>
      <c r="BH592" s="46"/>
      <c r="BI592" s="46"/>
      <c r="BJ592" s="46"/>
      <c r="BK592" s="46"/>
      <c r="BL592" s="46"/>
      <c r="BM592"/>
      <c r="BN592"/>
      <c r="BO592"/>
      <c r="BP592"/>
      <c r="BQ592"/>
      <c r="BR592"/>
      <c r="BS592"/>
      <c r="BT592"/>
      <c r="BU592"/>
      <c r="BV592"/>
    </row>
    <row r="593" spans="1:74" s="92" customFormat="1" ht="15" customHeight="1" x14ac:dyDescent="0.25">
      <c r="A593" s="242" t="s">
        <v>134</v>
      </c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116"/>
      <c r="M593" s="93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101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101"/>
      <c r="AU593" s="46"/>
      <c r="AV593" s="46"/>
      <c r="AW593" s="46"/>
      <c r="AX593" s="46"/>
      <c r="AY593" s="46"/>
      <c r="AZ593" s="46"/>
      <c r="BA593" s="46"/>
      <c r="BB593" s="46"/>
      <c r="BC593" s="46"/>
      <c r="BD593" s="46"/>
      <c r="BE593" s="46"/>
      <c r="BF593" s="46"/>
      <c r="BG593" s="46"/>
      <c r="BH593" s="46"/>
      <c r="BI593" s="46"/>
      <c r="BJ593" s="46"/>
      <c r="BK593" s="46"/>
      <c r="BL593" s="46"/>
      <c r="BM593"/>
      <c r="BN593"/>
      <c r="BO593"/>
      <c r="BP593"/>
      <c r="BQ593"/>
      <c r="BR593"/>
      <c r="BS593"/>
      <c r="BT593"/>
      <c r="BU593"/>
      <c r="BV593"/>
    </row>
    <row r="594" spans="1:74" s="92" customFormat="1" x14ac:dyDescent="0.25">
      <c r="A594" s="242" t="s">
        <v>135</v>
      </c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116"/>
      <c r="M594" s="94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101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101"/>
      <c r="AU594" s="46"/>
      <c r="AV594" s="46"/>
      <c r="AW594" s="46"/>
      <c r="AX594" s="46"/>
      <c r="AY594" s="46"/>
      <c r="AZ594" s="46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/>
      <c r="BN594"/>
      <c r="BO594"/>
      <c r="BP594"/>
      <c r="BQ594"/>
      <c r="BR594"/>
      <c r="BS594"/>
      <c r="BT594"/>
      <c r="BU594"/>
      <c r="BV594"/>
    </row>
    <row r="595" spans="1:74" s="92" customFormat="1" x14ac:dyDescent="0.25">
      <c r="A595" s="242" t="s">
        <v>136</v>
      </c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116"/>
      <c r="M595" s="94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101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101"/>
      <c r="AU595" s="46"/>
      <c r="AV595" s="46"/>
      <c r="AW595" s="46"/>
      <c r="AX595" s="46"/>
      <c r="AY595" s="46"/>
      <c r="AZ595" s="46"/>
      <c r="BA595" s="46"/>
      <c r="BB595" s="46"/>
      <c r="BC595" s="46"/>
      <c r="BD595" s="46"/>
      <c r="BE595" s="46"/>
      <c r="BF595" s="46"/>
      <c r="BG595" s="46"/>
      <c r="BH595" s="46"/>
      <c r="BI595" s="46"/>
      <c r="BJ595" s="46"/>
      <c r="BK595" s="46"/>
      <c r="BL595" s="46"/>
      <c r="BM595"/>
      <c r="BN595"/>
      <c r="BO595"/>
      <c r="BP595"/>
      <c r="BQ595"/>
      <c r="BR595"/>
      <c r="BS595"/>
      <c r="BT595"/>
      <c r="BU595"/>
      <c r="BV595"/>
    </row>
    <row r="596" spans="1:74" s="92" customFormat="1" x14ac:dyDescent="0.25">
      <c r="A596" s="242" t="s">
        <v>137</v>
      </c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116"/>
      <c r="M596" s="94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101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101"/>
      <c r="AU596" s="46"/>
      <c r="AV596" s="46"/>
      <c r="AW596" s="46"/>
      <c r="AX596" s="46"/>
      <c r="AY596" s="46"/>
      <c r="AZ596" s="46"/>
      <c r="BA596" s="46"/>
      <c r="BB596" s="46"/>
      <c r="BC596" s="46"/>
      <c r="BD596" s="46"/>
      <c r="BE596" s="46"/>
      <c r="BF596" s="46"/>
      <c r="BG596" s="46"/>
      <c r="BH596" s="46"/>
      <c r="BI596" s="46"/>
      <c r="BJ596" s="46"/>
      <c r="BK596" s="46"/>
      <c r="BL596" s="46"/>
      <c r="BM596"/>
      <c r="BN596"/>
      <c r="BO596"/>
      <c r="BP596"/>
      <c r="BQ596"/>
      <c r="BR596"/>
      <c r="BS596"/>
      <c r="BT596"/>
      <c r="BU596"/>
      <c r="BV596"/>
    </row>
    <row r="597" spans="1:74" s="92" customFormat="1" ht="15" customHeight="1" x14ac:dyDescent="0.25">
      <c r="A597" s="242" t="s">
        <v>138</v>
      </c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116"/>
      <c r="M597" s="94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101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101"/>
      <c r="AU597" s="46"/>
      <c r="AV597" s="46"/>
      <c r="AW597" s="46"/>
      <c r="AX597" s="46"/>
      <c r="AY597" s="46"/>
      <c r="AZ597" s="46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/>
      <c r="BN597"/>
      <c r="BO597"/>
      <c r="BP597"/>
      <c r="BQ597"/>
      <c r="BR597"/>
      <c r="BS597"/>
      <c r="BT597"/>
      <c r="BU597"/>
      <c r="BV597"/>
    </row>
    <row r="598" spans="1:74" s="92" customFormat="1" ht="15" customHeight="1" x14ac:dyDescent="0.25">
      <c r="A598" s="242" t="s">
        <v>139</v>
      </c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116"/>
      <c r="M598" s="94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101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101"/>
      <c r="AU598" s="46"/>
      <c r="AV598" s="46"/>
      <c r="AW598" s="46"/>
      <c r="AX598" s="46"/>
      <c r="AY598" s="46"/>
      <c r="AZ598" s="46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/>
      <c r="BN598"/>
      <c r="BO598"/>
      <c r="BP598"/>
      <c r="BQ598"/>
      <c r="BR598"/>
      <c r="BS598"/>
      <c r="BT598"/>
      <c r="BU598"/>
      <c r="BV598"/>
    </row>
    <row r="599" spans="1:74" s="92" customFormat="1" ht="15" customHeight="1" x14ac:dyDescent="0.25">
      <c r="A599" s="242" t="s">
        <v>140</v>
      </c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116"/>
      <c r="M599" s="94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101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101"/>
      <c r="AU599" s="46"/>
      <c r="AV599" s="46"/>
      <c r="AW599" s="46"/>
      <c r="AX599" s="46"/>
      <c r="AY599" s="46"/>
      <c r="AZ599" s="46"/>
      <c r="BA599" s="46"/>
      <c r="BB599" s="46"/>
      <c r="BC599" s="46"/>
      <c r="BD599" s="46"/>
      <c r="BE599" s="46"/>
      <c r="BF599" s="46"/>
      <c r="BG599" s="46"/>
      <c r="BH599" s="46"/>
      <c r="BI599" s="46"/>
      <c r="BJ599" s="46"/>
      <c r="BK599" s="46"/>
      <c r="BL599" s="46"/>
      <c r="BM599"/>
      <c r="BN599"/>
      <c r="BO599"/>
      <c r="BP599"/>
      <c r="BQ599"/>
      <c r="BR599"/>
      <c r="BS599"/>
      <c r="BT599"/>
      <c r="BU599"/>
      <c r="BV599"/>
    </row>
    <row r="600" spans="1:74" s="92" customFormat="1" ht="15" customHeight="1" x14ac:dyDescent="0.25">
      <c r="A600" s="242" t="s">
        <v>141</v>
      </c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116"/>
      <c r="M600" s="94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101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101"/>
      <c r="AU600" s="46"/>
      <c r="AV600" s="46"/>
      <c r="AW600" s="46"/>
      <c r="AX600" s="46"/>
      <c r="AY600" s="46"/>
      <c r="AZ600" s="46"/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/>
      <c r="BN600"/>
      <c r="BO600"/>
      <c r="BP600"/>
      <c r="BQ600"/>
      <c r="BR600"/>
      <c r="BS600"/>
      <c r="BT600"/>
      <c r="BU600"/>
      <c r="BV600"/>
    </row>
    <row r="601" spans="1:74" s="92" customFormat="1" ht="15" customHeight="1" x14ac:dyDescent="0.25">
      <c r="A601" s="242" t="s">
        <v>142</v>
      </c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116"/>
      <c r="M601" s="94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101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101"/>
      <c r="AU601" s="46"/>
      <c r="AV601" s="46"/>
      <c r="AW601" s="46"/>
      <c r="AX601" s="46"/>
      <c r="AY601" s="46"/>
      <c r="AZ601" s="46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/>
      <c r="BN601"/>
      <c r="BO601"/>
      <c r="BP601"/>
      <c r="BQ601"/>
      <c r="BR601"/>
      <c r="BS601"/>
      <c r="BT601"/>
      <c r="BU601"/>
      <c r="BV601"/>
    </row>
    <row r="602" spans="1:74" s="92" customFormat="1" ht="15" customHeight="1" x14ac:dyDescent="0.25">
      <c r="A602" s="242" t="s">
        <v>143</v>
      </c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116"/>
      <c r="M602" s="94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101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101"/>
      <c r="AU602" s="46"/>
      <c r="AV602" s="46"/>
      <c r="AW602" s="46"/>
      <c r="AX602" s="46"/>
      <c r="AY602" s="46"/>
      <c r="AZ602" s="46"/>
      <c r="BA602" s="46"/>
      <c r="BB602" s="46"/>
      <c r="BC602" s="46"/>
      <c r="BD602" s="46"/>
      <c r="BE602" s="46"/>
      <c r="BF602" s="46"/>
      <c r="BG602" s="46"/>
      <c r="BH602" s="46"/>
      <c r="BI602" s="46"/>
      <c r="BJ602" s="46"/>
      <c r="BK602" s="46"/>
      <c r="BL602" s="46"/>
      <c r="BM602"/>
      <c r="BN602"/>
      <c r="BO602"/>
      <c r="BP602"/>
      <c r="BQ602"/>
      <c r="BR602"/>
      <c r="BS602"/>
      <c r="BT602"/>
      <c r="BU602"/>
      <c r="BV602"/>
    </row>
    <row r="603" spans="1:74" s="92" customFormat="1" ht="15" customHeight="1" x14ac:dyDescent="0.25">
      <c r="A603" s="242" t="s">
        <v>144</v>
      </c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116"/>
      <c r="M603" s="94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101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101"/>
      <c r="AU603" s="46"/>
      <c r="AV603" s="46"/>
      <c r="AW603" s="46"/>
      <c r="AX603" s="46"/>
      <c r="AY603" s="46"/>
      <c r="AZ603" s="46"/>
      <c r="BA603" s="46"/>
      <c r="BB603" s="46"/>
      <c r="BC603" s="46"/>
      <c r="BD603" s="46"/>
      <c r="BE603" s="46"/>
      <c r="BF603" s="46"/>
      <c r="BG603" s="46"/>
      <c r="BH603" s="46"/>
      <c r="BI603" s="46"/>
      <c r="BJ603" s="46"/>
      <c r="BK603" s="46"/>
      <c r="BL603" s="46"/>
      <c r="BM603"/>
      <c r="BN603"/>
      <c r="BO603"/>
      <c r="BP603"/>
      <c r="BQ603"/>
      <c r="BR603"/>
      <c r="BS603"/>
      <c r="BT603"/>
      <c r="BU603"/>
      <c r="BV603"/>
    </row>
    <row r="604" spans="1:74" s="92" customFormat="1" ht="15" customHeight="1" x14ac:dyDescent="0.25">
      <c r="A604" s="242" t="s">
        <v>145</v>
      </c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116"/>
      <c r="M604" s="94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101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101"/>
      <c r="AU604" s="46"/>
      <c r="AV604" s="46"/>
      <c r="AW604" s="46"/>
      <c r="AX604" s="46"/>
      <c r="AY604" s="46"/>
      <c r="AZ604" s="46"/>
      <c r="BA604" s="46"/>
      <c r="BB604" s="46"/>
      <c r="BC604" s="46"/>
      <c r="BD604" s="46"/>
      <c r="BE604" s="46"/>
      <c r="BF604" s="46"/>
      <c r="BG604" s="46"/>
      <c r="BH604" s="46"/>
      <c r="BI604" s="46"/>
      <c r="BJ604" s="46"/>
      <c r="BK604" s="46"/>
      <c r="BL604" s="46"/>
      <c r="BM604"/>
      <c r="BN604"/>
      <c r="BO604"/>
      <c r="BP604"/>
      <c r="BQ604"/>
      <c r="BR604"/>
      <c r="BS604"/>
      <c r="BT604"/>
      <c r="BU604"/>
      <c r="BV604"/>
    </row>
    <row r="605" spans="1:74" s="92" customFormat="1" ht="15" customHeight="1" x14ac:dyDescent="0.25">
      <c r="A605" s="242" t="s">
        <v>146</v>
      </c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116"/>
      <c r="M605" s="94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101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101"/>
      <c r="AU605" s="46"/>
      <c r="AV605" s="46"/>
      <c r="AW605" s="46"/>
      <c r="AX605" s="46"/>
      <c r="AY605" s="46"/>
      <c r="AZ605" s="46"/>
      <c r="BA605" s="46"/>
      <c r="BB605" s="46"/>
      <c r="BC605" s="46"/>
      <c r="BD605" s="46"/>
      <c r="BE605" s="46"/>
      <c r="BF605" s="46"/>
      <c r="BG605" s="46"/>
      <c r="BH605" s="46"/>
      <c r="BI605" s="46"/>
      <c r="BJ605" s="46"/>
      <c r="BK605" s="46"/>
      <c r="BL605" s="46"/>
      <c r="BM605"/>
      <c r="BN605"/>
      <c r="BO605"/>
      <c r="BP605"/>
      <c r="BQ605"/>
      <c r="BR605"/>
      <c r="BS605"/>
      <c r="BT605"/>
      <c r="BU605"/>
      <c r="BV605"/>
    </row>
    <row r="606" spans="1:74" s="92" customFormat="1" ht="15" customHeight="1" x14ac:dyDescent="0.25">
      <c r="A606" s="242" t="s">
        <v>147</v>
      </c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116"/>
      <c r="M606" s="94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101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101"/>
      <c r="AU606" s="46"/>
      <c r="AV606" s="46"/>
      <c r="AW606" s="46"/>
      <c r="AX606" s="46"/>
      <c r="AY606" s="46"/>
      <c r="AZ606" s="46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/>
      <c r="BN606"/>
      <c r="BO606"/>
      <c r="BP606"/>
      <c r="BQ606"/>
      <c r="BR606"/>
      <c r="BS606"/>
      <c r="BT606"/>
      <c r="BU606"/>
      <c r="BV606"/>
    </row>
    <row r="607" spans="1:74" s="92" customFormat="1" ht="15" customHeight="1" x14ac:dyDescent="0.25">
      <c r="A607" s="242" t="s">
        <v>148</v>
      </c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116"/>
      <c r="M607" s="94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101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101"/>
      <c r="AU607" s="46"/>
      <c r="AV607" s="46"/>
      <c r="AW607" s="46"/>
      <c r="AX607" s="46"/>
      <c r="AY607" s="46"/>
      <c r="AZ607" s="46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/>
      <c r="BN607"/>
      <c r="BO607"/>
      <c r="BP607"/>
      <c r="BQ607"/>
      <c r="BR607"/>
      <c r="BS607"/>
      <c r="BT607"/>
      <c r="BU607"/>
      <c r="BV607"/>
    </row>
    <row r="608" spans="1:74" s="92" customFormat="1" ht="15" customHeight="1" x14ac:dyDescent="0.25">
      <c r="A608" s="242" t="s">
        <v>149</v>
      </c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116"/>
      <c r="M608" s="94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101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101"/>
      <c r="AU608" s="46"/>
      <c r="AV608" s="46"/>
      <c r="AW608" s="46"/>
      <c r="AX608" s="46"/>
      <c r="AY608" s="46"/>
      <c r="AZ608" s="46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/>
      <c r="BN608"/>
      <c r="BO608"/>
      <c r="BP608"/>
      <c r="BQ608"/>
      <c r="BR608"/>
      <c r="BS608"/>
      <c r="BT608"/>
      <c r="BU608"/>
      <c r="BV608"/>
    </row>
    <row r="609" spans="1:74" s="92" customFormat="1" ht="15" customHeight="1" x14ac:dyDescent="0.25">
      <c r="A609" s="242" t="s">
        <v>150</v>
      </c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116"/>
      <c r="M609" s="94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101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101"/>
      <c r="AU609" s="46"/>
      <c r="AV609" s="46"/>
      <c r="AW609" s="46"/>
      <c r="AX609" s="46"/>
      <c r="AY609" s="46"/>
      <c r="AZ609" s="46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/>
      <c r="BN609"/>
      <c r="BO609"/>
      <c r="BP609"/>
      <c r="BQ609"/>
      <c r="BR609"/>
      <c r="BS609"/>
      <c r="BT609"/>
      <c r="BU609"/>
      <c r="BV609"/>
    </row>
    <row r="610" spans="1:74" s="92" customFormat="1" ht="15" customHeight="1" x14ac:dyDescent="0.25">
      <c r="A610" s="242" t="s">
        <v>151</v>
      </c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116"/>
      <c r="M610" s="94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101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101"/>
      <c r="AU610" s="46"/>
      <c r="AV610" s="46"/>
      <c r="AW610" s="46"/>
      <c r="AX610" s="46"/>
      <c r="AY610" s="46"/>
      <c r="AZ610" s="46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/>
      <c r="BN610"/>
      <c r="BO610"/>
      <c r="BP610"/>
      <c r="BQ610"/>
      <c r="BR610"/>
      <c r="BS610"/>
      <c r="BT610"/>
      <c r="BU610"/>
      <c r="BV610"/>
    </row>
    <row r="611" spans="1:74" s="92" customFormat="1" ht="15" customHeight="1" x14ac:dyDescent="0.25">
      <c r="A611" s="242" t="s">
        <v>152</v>
      </c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116"/>
      <c r="M611" s="94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101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101"/>
      <c r="AU611" s="46"/>
      <c r="AV611" s="46"/>
      <c r="AW611" s="46"/>
      <c r="AX611" s="46"/>
      <c r="AY611" s="46"/>
      <c r="AZ611" s="46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/>
      <c r="BN611"/>
      <c r="BO611"/>
      <c r="BP611"/>
      <c r="BQ611"/>
      <c r="BR611"/>
      <c r="BS611"/>
      <c r="BT611"/>
      <c r="BU611"/>
      <c r="BV611"/>
    </row>
    <row r="612" spans="1:74" s="92" customFormat="1" ht="15" customHeight="1" x14ac:dyDescent="0.25">
      <c r="A612" s="242" t="s">
        <v>153</v>
      </c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116"/>
      <c r="M612" s="94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101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101"/>
      <c r="AU612" s="46"/>
      <c r="AV612" s="46"/>
      <c r="AW612" s="46"/>
      <c r="AX612" s="46"/>
      <c r="AY612" s="46"/>
      <c r="AZ612" s="46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/>
      <c r="BN612"/>
      <c r="BO612"/>
      <c r="BP612"/>
      <c r="BQ612"/>
      <c r="BR612"/>
      <c r="BS612"/>
      <c r="BT612"/>
      <c r="BU612"/>
      <c r="BV612"/>
    </row>
    <row r="613" spans="1:74" s="92" customFormat="1" ht="15" customHeight="1" x14ac:dyDescent="0.25">
      <c r="A613" s="242" t="s">
        <v>154</v>
      </c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116"/>
      <c r="M613" s="94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101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101"/>
      <c r="AU613" s="46"/>
      <c r="AV613" s="46"/>
      <c r="AW613" s="46"/>
      <c r="AX613" s="46"/>
      <c r="AY613" s="46"/>
      <c r="AZ613" s="46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/>
      <c r="BN613"/>
      <c r="BO613"/>
      <c r="BP613"/>
      <c r="BQ613"/>
      <c r="BR613"/>
      <c r="BS613"/>
      <c r="BT613"/>
      <c r="BU613"/>
      <c r="BV613"/>
    </row>
    <row r="614" spans="1:74" s="92" customFormat="1" ht="15" customHeight="1" x14ac:dyDescent="0.25">
      <c r="A614" s="242" t="s">
        <v>155</v>
      </c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116"/>
      <c r="M614" s="94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101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101"/>
      <c r="AU614" s="46"/>
      <c r="AV614" s="46"/>
      <c r="AW614" s="46"/>
      <c r="AX614" s="46"/>
      <c r="AY614" s="46"/>
      <c r="AZ614" s="46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/>
      <c r="BN614"/>
      <c r="BO614"/>
      <c r="BP614"/>
      <c r="BQ614"/>
      <c r="BR614"/>
      <c r="BS614"/>
      <c r="BT614"/>
      <c r="BU614"/>
      <c r="BV614"/>
    </row>
    <row r="615" spans="1:74" s="92" customFormat="1" ht="15" customHeight="1" x14ac:dyDescent="0.25">
      <c r="A615" s="242" t="s">
        <v>156</v>
      </c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116"/>
      <c r="M615" s="94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101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101"/>
      <c r="AU615" s="46"/>
      <c r="AV615" s="46"/>
      <c r="AW615" s="46"/>
      <c r="AX615" s="46"/>
      <c r="AY615" s="46"/>
      <c r="AZ615" s="46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/>
      <c r="BN615"/>
      <c r="BO615"/>
      <c r="BP615"/>
      <c r="BQ615"/>
      <c r="BR615"/>
      <c r="BS615"/>
      <c r="BT615"/>
      <c r="BU615"/>
      <c r="BV615"/>
    </row>
    <row r="616" spans="1:74" s="92" customFormat="1" ht="15" customHeight="1" x14ac:dyDescent="0.25">
      <c r="A616" s="242" t="s">
        <v>157</v>
      </c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116"/>
      <c r="M616" s="94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101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101"/>
      <c r="AU616" s="46"/>
      <c r="AV616" s="46"/>
      <c r="AW616" s="46"/>
      <c r="AX616" s="46"/>
      <c r="AY616" s="46"/>
      <c r="AZ616" s="46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/>
      <c r="BN616"/>
      <c r="BO616"/>
      <c r="BP616"/>
      <c r="BQ616"/>
      <c r="BR616"/>
      <c r="BS616"/>
      <c r="BT616"/>
      <c r="BU616"/>
      <c r="BV616"/>
    </row>
    <row r="617" spans="1:74" s="92" customFormat="1" x14ac:dyDescent="0.25">
      <c r="A617" s="124" t="str">
        <f>+'Anexo A'!A617</f>
        <v>Fecha de publicación: 14 de agosto de 2026</v>
      </c>
      <c r="B617" s="134"/>
      <c r="C617" s="134"/>
      <c r="D617" s="125"/>
      <c r="E617" s="125"/>
      <c r="F617" s="125"/>
      <c r="G617" s="125"/>
      <c r="H617" s="125"/>
      <c r="I617" s="125"/>
      <c r="J617" s="125"/>
      <c r="K617" s="125"/>
      <c r="L617" s="126"/>
      <c r="M617"/>
      <c r="N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E617" s="102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T617" s="102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</row>
  </sheetData>
  <mergeCells count="28">
    <mergeCell ref="AE10:AR10"/>
    <mergeCell ref="AT10:BG10"/>
    <mergeCell ref="BI10:BV10"/>
    <mergeCell ref="A133:A134"/>
    <mergeCell ref="BI61:BI63"/>
    <mergeCell ref="AE13:AE15"/>
    <mergeCell ref="AT13:AT15"/>
    <mergeCell ref="A157:A158"/>
    <mergeCell ref="P61:P62"/>
    <mergeCell ref="P133:P134"/>
    <mergeCell ref="P157:P158"/>
    <mergeCell ref="A3:N4"/>
    <mergeCell ref="A10:N10"/>
    <mergeCell ref="A11:N11"/>
    <mergeCell ref="A61:A62"/>
    <mergeCell ref="P10:AC10"/>
    <mergeCell ref="A7:N7"/>
    <mergeCell ref="A13:A15"/>
    <mergeCell ref="P13:P15"/>
    <mergeCell ref="AE157:AE158"/>
    <mergeCell ref="BI13:BI15"/>
    <mergeCell ref="BI133:BI134"/>
    <mergeCell ref="BI157:BI158"/>
    <mergeCell ref="AT61:AT62"/>
    <mergeCell ref="AT133:AT134"/>
    <mergeCell ref="AT157:AT158"/>
    <mergeCell ref="AE61:AE62"/>
    <mergeCell ref="AE133:AE134"/>
  </mergeCells>
  <pageMargins left="0" right="0" top="0" bottom="0" header="0" footer="0"/>
  <pageSetup scale="10" orientation="landscape" r:id="rId1"/>
  <rowBreaks count="1" manualBreakCount="1">
    <brk id="58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V617"/>
  <sheetViews>
    <sheetView showGridLines="0" zoomScaleNormal="100" workbookViewId="0">
      <selection sqref="A1:N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9.140625" defaultRowHeight="15" x14ac:dyDescent="0.25"/>
  <cols>
    <col min="1" max="1" width="27" style="3" customWidth="1"/>
    <col min="2" max="2" width="6.140625" style="3" customWidth="1"/>
    <col min="3" max="3" width="9.7109375" style="3" customWidth="1"/>
    <col min="4" max="4" width="11.7109375" style="3" customWidth="1"/>
    <col min="5" max="5" width="13.42578125" style="3" customWidth="1"/>
    <col min="6" max="12" width="11.7109375" style="3" customWidth="1"/>
    <col min="13" max="13" width="13" style="3" customWidth="1"/>
    <col min="14" max="14" width="11.42578125" style="3" customWidth="1"/>
    <col min="15" max="15" width="8.28515625" style="3" customWidth="1"/>
    <col min="16" max="16" width="26.85546875" style="3" customWidth="1"/>
    <col min="17" max="17" width="6.28515625" style="3" customWidth="1"/>
    <col min="18" max="18" width="8.7109375" style="3" customWidth="1"/>
    <col min="19" max="27" width="11.7109375" style="3" customWidth="1"/>
    <col min="28" max="28" width="12.85546875" style="3" customWidth="1"/>
    <col min="29" max="29" width="11.42578125" style="3" customWidth="1"/>
    <col min="30" max="30" width="4.7109375" style="3" customWidth="1"/>
    <col min="31" max="31" width="27.140625" style="253" customWidth="1"/>
    <col min="32" max="32" width="7.140625" style="68" customWidth="1"/>
    <col min="33" max="33" width="8.7109375" style="3" customWidth="1"/>
    <col min="34" max="42" width="11.7109375" style="3" customWidth="1"/>
    <col min="43" max="43" width="12.85546875" style="3" customWidth="1"/>
    <col min="44" max="44" width="11.7109375" style="3" customWidth="1"/>
    <col min="45" max="45" width="4.7109375" style="3" customWidth="1"/>
    <col min="46" max="46" width="27.140625" style="3" customWidth="1"/>
    <col min="47" max="47" width="5.85546875" style="68" customWidth="1"/>
    <col min="48" max="48" width="8.7109375" style="3" customWidth="1"/>
    <col min="49" max="57" width="11.7109375" style="3" customWidth="1"/>
    <col min="58" max="58" width="13.140625" style="3" customWidth="1"/>
    <col min="59" max="59" width="11.7109375" style="3" customWidth="1"/>
    <col min="60" max="60" width="4.7109375" style="3" customWidth="1"/>
    <col min="61" max="61" width="26.85546875" style="3" customWidth="1"/>
    <col min="62" max="62" width="5.85546875" style="68" customWidth="1"/>
    <col min="63" max="63" width="8.7109375" style="3" customWidth="1"/>
    <col min="64" max="72" width="11.7109375" style="3" customWidth="1"/>
    <col min="73" max="73" width="13" style="3" customWidth="1"/>
    <col min="74" max="74" width="11.7109375" style="3" customWidth="1"/>
    <col min="75" max="16384" width="9.140625" style="3"/>
  </cols>
  <sheetData>
    <row r="1" spans="1:74" ht="48.75" customHeight="1" x14ac:dyDescent="0.2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</row>
    <row r="2" spans="1:74" ht="4.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</row>
    <row r="3" spans="1:74" ht="15" customHeight="1" x14ac:dyDescent="0.25">
      <c r="A3" s="357" t="s">
        <v>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</row>
    <row r="4" spans="1:74" ht="15" customHeight="1" x14ac:dyDescent="0.25">
      <c r="A4" s="357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</row>
    <row r="5" spans="1:74" ht="5.25" customHeight="1" x14ac:dyDescent="0.25">
      <c r="A5" s="23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74" s="82" customFormat="1" ht="16.5" customHeight="1" x14ac:dyDescent="0.2">
      <c r="A6" s="376" t="s">
        <v>81</v>
      </c>
      <c r="B6" s="377"/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AE6" s="96"/>
      <c r="AF6" s="147"/>
      <c r="AU6" s="147"/>
      <c r="BJ6" s="147"/>
    </row>
    <row r="7" spans="1:74" s="82" customFormat="1" ht="12" customHeight="1" x14ac:dyDescent="0.2">
      <c r="A7" s="359" t="s">
        <v>175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AE7" s="96"/>
      <c r="AF7" s="147"/>
      <c r="AU7" s="147"/>
      <c r="BJ7" s="147"/>
    </row>
    <row r="8" spans="1:74" ht="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48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148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148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5" customHeight="1" x14ac:dyDescent="0.25">
      <c r="A9" s="375" t="s">
        <v>176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104"/>
      <c r="P9" s="250" t="s">
        <v>177</v>
      </c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104"/>
      <c r="AE9" s="250" t="s">
        <v>178</v>
      </c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"/>
      <c r="AT9" s="250" t="s">
        <v>179</v>
      </c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"/>
      <c r="BI9" s="250" t="s">
        <v>180</v>
      </c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</row>
    <row r="10" spans="1:74" ht="15" customHeight="1" x14ac:dyDescent="0.25">
      <c r="A10" s="375" t="s">
        <v>315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2"/>
      <c r="P10" s="375" t="s">
        <v>315</v>
      </c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2"/>
      <c r="AE10" s="375" t="s">
        <v>315</v>
      </c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2"/>
      <c r="AT10" s="375" t="s">
        <v>315</v>
      </c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5"/>
      <c r="BG10" s="375"/>
      <c r="BH10" s="2"/>
      <c r="BI10" s="375" t="s">
        <v>315</v>
      </c>
      <c r="BJ10" s="375"/>
      <c r="BK10" s="375"/>
      <c r="BL10" s="375"/>
      <c r="BM10" s="375"/>
      <c r="BN10" s="375"/>
      <c r="BO10" s="375"/>
      <c r="BP10" s="375"/>
      <c r="BQ10" s="375"/>
      <c r="BR10" s="375"/>
      <c r="BS10" s="375"/>
      <c r="BT10" s="375"/>
      <c r="BU10" s="375"/>
      <c r="BV10" s="375"/>
    </row>
    <row r="11" spans="1:74" ht="15.75" customHeight="1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78" t="s">
        <v>87</v>
      </c>
      <c r="N11" s="378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7"/>
      <c r="AC11" s="17"/>
      <c r="AD11" s="2"/>
      <c r="AE11" s="2"/>
      <c r="AF11" s="148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7"/>
      <c r="AR11" s="17"/>
      <c r="AS11" s="2"/>
      <c r="AT11" s="2"/>
      <c r="AU11" s="148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132"/>
      <c r="BG11" s="17"/>
      <c r="BH11" s="2"/>
      <c r="BI11" s="2"/>
      <c r="BJ11" s="148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61"/>
      <c r="BV11" s="61"/>
    </row>
    <row r="12" spans="1:74" ht="21.75" thickBot="1" x14ac:dyDescent="0.3">
      <c r="A12" s="70" t="s">
        <v>88</v>
      </c>
      <c r="B12" s="145" t="s">
        <v>89</v>
      </c>
      <c r="C12" s="145" t="s">
        <v>90</v>
      </c>
      <c r="D12" s="145" t="s">
        <v>164</v>
      </c>
      <c r="E12" s="145" t="s">
        <v>165</v>
      </c>
      <c r="F12" s="145" t="s">
        <v>166</v>
      </c>
      <c r="G12" s="145" t="s">
        <v>167</v>
      </c>
      <c r="H12" s="145" t="s">
        <v>168</v>
      </c>
      <c r="I12" s="145" t="s">
        <v>169</v>
      </c>
      <c r="J12" s="145" t="s">
        <v>170</v>
      </c>
      <c r="K12" s="145" t="s">
        <v>171</v>
      </c>
      <c r="L12" s="145" t="s">
        <v>172</v>
      </c>
      <c r="M12" s="145" t="s">
        <v>173</v>
      </c>
      <c r="N12" s="145" t="s">
        <v>174</v>
      </c>
      <c r="O12" s="2"/>
      <c r="P12" s="149" t="s">
        <v>88</v>
      </c>
      <c r="Q12" s="149" t="s">
        <v>89</v>
      </c>
      <c r="R12" s="149" t="s">
        <v>90</v>
      </c>
      <c r="S12" s="149" t="s">
        <v>164</v>
      </c>
      <c r="T12" s="149" t="s">
        <v>165</v>
      </c>
      <c r="U12" s="149" t="s">
        <v>166</v>
      </c>
      <c r="V12" s="149" t="s">
        <v>167</v>
      </c>
      <c r="W12" s="149" t="s">
        <v>168</v>
      </c>
      <c r="X12" s="149" t="s">
        <v>169</v>
      </c>
      <c r="Y12" s="149" t="s">
        <v>170</v>
      </c>
      <c r="Z12" s="149" t="s">
        <v>171</v>
      </c>
      <c r="AA12" s="149" t="s">
        <v>172</v>
      </c>
      <c r="AB12" s="149" t="s">
        <v>173</v>
      </c>
      <c r="AC12" s="149" t="s">
        <v>174</v>
      </c>
      <c r="AD12" s="146"/>
      <c r="AE12" s="149" t="s">
        <v>88</v>
      </c>
      <c r="AF12" s="150" t="s">
        <v>89</v>
      </c>
      <c r="AG12" s="149" t="s">
        <v>90</v>
      </c>
      <c r="AH12" s="149" t="s">
        <v>164</v>
      </c>
      <c r="AI12" s="149" t="s">
        <v>165</v>
      </c>
      <c r="AJ12" s="149" t="s">
        <v>166</v>
      </c>
      <c r="AK12" s="149" t="s">
        <v>167</v>
      </c>
      <c r="AL12" s="149" t="s">
        <v>168</v>
      </c>
      <c r="AM12" s="149" t="s">
        <v>169</v>
      </c>
      <c r="AN12" s="149" t="s">
        <v>170</v>
      </c>
      <c r="AO12" s="149" t="s">
        <v>171</v>
      </c>
      <c r="AP12" s="149" t="s">
        <v>172</v>
      </c>
      <c r="AQ12" s="149" t="s">
        <v>173</v>
      </c>
      <c r="AR12" s="149" t="s">
        <v>174</v>
      </c>
      <c r="AS12" s="146"/>
      <c r="AT12" s="149" t="s">
        <v>88</v>
      </c>
      <c r="AU12" s="150" t="s">
        <v>89</v>
      </c>
      <c r="AV12" s="149" t="s">
        <v>90</v>
      </c>
      <c r="AW12" s="149" t="s">
        <v>164</v>
      </c>
      <c r="AX12" s="149" t="s">
        <v>165</v>
      </c>
      <c r="AY12" s="149" t="s">
        <v>166</v>
      </c>
      <c r="AZ12" s="149" t="s">
        <v>167</v>
      </c>
      <c r="BA12" s="149" t="s">
        <v>168</v>
      </c>
      <c r="BB12" s="149" t="s">
        <v>169</v>
      </c>
      <c r="BC12" s="149" t="s">
        <v>170</v>
      </c>
      <c r="BD12" s="149" t="s">
        <v>171</v>
      </c>
      <c r="BE12" s="149" t="s">
        <v>172</v>
      </c>
      <c r="BF12" s="149" t="s">
        <v>173</v>
      </c>
      <c r="BG12" s="149" t="s">
        <v>174</v>
      </c>
      <c r="BH12" s="146"/>
      <c r="BI12" s="149" t="s">
        <v>88</v>
      </c>
      <c r="BJ12" s="150" t="s">
        <v>89</v>
      </c>
      <c r="BK12" s="149" t="s">
        <v>90</v>
      </c>
      <c r="BL12" s="149" t="s">
        <v>164</v>
      </c>
      <c r="BM12" s="149" t="s">
        <v>165</v>
      </c>
      <c r="BN12" s="149" t="s">
        <v>166</v>
      </c>
      <c r="BO12" s="149" t="s">
        <v>167</v>
      </c>
      <c r="BP12" s="149" t="s">
        <v>168</v>
      </c>
      <c r="BQ12" s="149" t="s">
        <v>169</v>
      </c>
      <c r="BR12" s="149" t="s">
        <v>170</v>
      </c>
      <c r="BS12" s="149" t="s">
        <v>171</v>
      </c>
      <c r="BT12" s="149" t="s">
        <v>172</v>
      </c>
      <c r="BU12" s="149" t="s">
        <v>173</v>
      </c>
      <c r="BV12" s="149" t="s">
        <v>174</v>
      </c>
    </row>
    <row r="13" spans="1:74" ht="15" customHeight="1" x14ac:dyDescent="0.25">
      <c r="A13" s="344" t="s">
        <v>101</v>
      </c>
      <c r="B13" s="209">
        <v>2020</v>
      </c>
      <c r="C13" s="214" t="s">
        <v>102</v>
      </c>
      <c r="D13" s="210">
        <v>3533020</v>
      </c>
      <c r="E13" s="210">
        <v>2297352</v>
      </c>
      <c r="F13" s="210">
        <v>536289</v>
      </c>
      <c r="G13" s="210">
        <v>41362</v>
      </c>
      <c r="H13" s="210">
        <v>119662</v>
      </c>
      <c r="I13" s="210">
        <v>167486</v>
      </c>
      <c r="J13" s="210">
        <v>70838</v>
      </c>
      <c r="K13" s="210">
        <v>23224</v>
      </c>
      <c r="L13" s="210">
        <v>31297</v>
      </c>
      <c r="M13" s="210">
        <v>32266</v>
      </c>
      <c r="N13" s="210">
        <v>213244</v>
      </c>
      <c r="O13" s="2"/>
      <c r="P13" s="344" t="s">
        <v>101</v>
      </c>
      <c r="Q13" s="209">
        <v>2020</v>
      </c>
      <c r="R13" s="214" t="s">
        <v>102</v>
      </c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5"/>
      <c r="AE13" s="344" t="s">
        <v>101</v>
      </c>
      <c r="AF13" s="209">
        <v>2020</v>
      </c>
      <c r="AG13" s="214" t="s">
        <v>102</v>
      </c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5"/>
      <c r="AT13" s="344" t="s">
        <v>101</v>
      </c>
      <c r="AU13" s="209">
        <v>2020</v>
      </c>
      <c r="AV13" s="214" t="s">
        <v>102</v>
      </c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5"/>
      <c r="BI13" s="344" t="s">
        <v>101</v>
      </c>
      <c r="BJ13" s="209">
        <v>2020</v>
      </c>
      <c r="BK13" s="214" t="s">
        <v>102</v>
      </c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</row>
    <row r="14" spans="1:74" x14ac:dyDescent="0.25">
      <c r="A14" s="343"/>
      <c r="B14" s="170">
        <v>2020</v>
      </c>
      <c r="C14" s="215" t="s">
        <v>103</v>
      </c>
      <c r="D14" s="211">
        <v>3714029</v>
      </c>
      <c r="E14" s="211">
        <v>2439081</v>
      </c>
      <c r="F14" s="211">
        <v>659708</v>
      </c>
      <c r="G14" s="211">
        <v>12385</v>
      </c>
      <c r="H14" s="211">
        <v>112057</v>
      </c>
      <c r="I14" s="211">
        <v>130144</v>
      </c>
      <c r="J14" s="211">
        <v>76515</v>
      </c>
      <c r="K14" s="211">
        <v>12716</v>
      </c>
      <c r="L14" s="211">
        <v>38359</v>
      </c>
      <c r="M14" s="211">
        <v>24825</v>
      </c>
      <c r="N14" s="211">
        <v>208239</v>
      </c>
      <c r="O14" s="2"/>
      <c r="P14" s="343"/>
      <c r="Q14" s="170">
        <v>2020</v>
      </c>
      <c r="R14" s="215" t="s">
        <v>103</v>
      </c>
      <c r="S14" s="284">
        <v>5.1233505612761974</v>
      </c>
      <c r="T14" s="284">
        <v>6.1692330996730078</v>
      </c>
      <c r="U14" s="284">
        <v>23.01352442433091</v>
      </c>
      <c r="V14" s="284">
        <v>-70.057057202262939</v>
      </c>
      <c r="W14" s="284">
        <v>-6.355401046280349</v>
      </c>
      <c r="X14" s="284">
        <v>-22.29559485568943</v>
      </c>
      <c r="Y14" s="284">
        <v>8.0140602501482334</v>
      </c>
      <c r="Z14" s="284">
        <v>-45.246296934206001</v>
      </c>
      <c r="AA14" s="284">
        <v>22.564463047576439</v>
      </c>
      <c r="AB14" s="284">
        <v>-23.061426888985309</v>
      </c>
      <c r="AC14" s="284">
        <v>-2.3470765883213573</v>
      </c>
      <c r="AD14" s="265"/>
      <c r="AE14" s="343"/>
      <c r="AF14" s="170">
        <v>2020</v>
      </c>
      <c r="AG14" s="215" t="s">
        <v>103</v>
      </c>
      <c r="AH14" s="284">
        <v>5.1233505612761974</v>
      </c>
      <c r="AI14" s="284">
        <v>4.0115538547758076</v>
      </c>
      <c r="AJ14" s="284">
        <v>3.4933003492762627</v>
      </c>
      <c r="AK14" s="284">
        <v>-0.82017650621847737</v>
      </c>
      <c r="AL14" s="284">
        <v>-0.215254937702023</v>
      </c>
      <c r="AM14" s="284">
        <v>-1.0569427854923001</v>
      </c>
      <c r="AN14" s="284">
        <v>0.16068406066198351</v>
      </c>
      <c r="AO14" s="284">
        <v>-0.29742260162693723</v>
      </c>
      <c r="AP14" s="284">
        <v>0.19988565023690813</v>
      </c>
      <c r="AQ14" s="284">
        <v>-0.21061301662600301</v>
      </c>
      <c r="AR14" s="284">
        <v>-0.14166350600902369</v>
      </c>
      <c r="AS14" s="265"/>
      <c r="AT14" s="343"/>
      <c r="AU14" s="170">
        <v>2020</v>
      </c>
      <c r="AV14" s="215" t="s">
        <v>103</v>
      </c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65"/>
      <c r="BI14" s="343"/>
      <c r="BJ14" s="170">
        <v>2020</v>
      </c>
      <c r="BK14" s="215" t="s">
        <v>103</v>
      </c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</row>
    <row r="15" spans="1:74" x14ac:dyDescent="0.25">
      <c r="A15" s="343"/>
      <c r="B15" s="151">
        <v>2021</v>
      </c>
      <c r="C15" s="216" t="s">
        <v>104</v>
      </c>
      <c r="D15" s="212">
        <v>4267131</v>
      </c>
      <c r="E15" s="212">
        <v>2765172</v>
      </c>
      <c r="F15" s="212">
        <v>644140</v>
      </c>
      <c r="G15" s="212">
        <v>55335</v>
      </c>
      <c r="H15" s="212">
        <v>154736</v>
      </c>
      <c r="I15" s="212">
        <v>205045</v>
      </c>
      <c r="J15" s="212">
        <v>63623</v>
      </c>
      <c r="K15" s="212">
        <v>34781</v>
      </c>
      <c r="L15" s="212">
        <v>86379</v>
      </c>
      <c r="M15" s="212">
        <v>34724</v>
      </c>
      <c r="N15" s="212">
        <v>223196</v>
      </c>
      <c r="O15" s="2"/>
      <c r="P15" s="343"/>
      <c r="Q15" s="151">
        <v>2021</v>
      </c>
      <c r="R15" s="216" t="s">
        <v>104</v>
      </c>
      <c r="S15" s="285">
        <v>14.892236974994006</v>
      </c>
      <c r="T15" s="285">
        <v>13.369420695745646</v>
      </c>
      <c r="U15" s="285">
        <v>-2.3598319256398383</v>
      </c>
      <c r="V15" s="285">
        <v>346.7904723455793</v>
      </c>
      <c r="W15" s="285">
        <v>38.08686650543919</v>
      </c>
      <c r="X15" s="285">
        <v>57.552403491517083</v>
      </c>
      <c r="Y15" s="285">
        <v>-16.848983859373973</v>
      </c>
      <c r="Z15" s="285">
        <v>173.52154765649573</v>
      </c>
      <c r="AA15" s="285">
        <v>125.1857451966944</v>
      </c>
      <c r="AB15" s="285">
        <v>39.875125881168174</v>
      </c>
      <c r="AC15" s="285">
        <v>7.1826122868434936</v>
      </c>
      <c r="AD15" s="265"/>
      <c r="AE15" s="343"/>
      <c r="AF15" s="151">
        <v>2021</v>
      </c>
      <c r="AG15" s="216" t="s">
        <v>104</v>
      </c>
      <c r="AH15" s="285">
        <v>14.892236974994006</v>
      </c>
      <c r="AI15" s="285">
        <v>8.779979908611379</v>
      </c>
      <c r="AJ15" s="285">
        <v>-0.41916743245677418</v>
      </c>
      <c r="AK15" s="285">
        <v>1.1564260806794995</v>
      </c>
      <c r="AL15" s="285">
        <v>1.1491294225220108</v>
      </c>
      <c r="AM15" s="285">
        <v>2.0167047699412151</v>
      </c>
      <c r="AN15" s="285">
        <v>-0.34711629876880346</v>
      </c>
      <c r="AO15" s="285">
        <v>0.59409875367155196</v>
      </c>
      <c r="AP15" s="285">
        <v>1.2929355155815965</v>
      </c>
      <c r="AQ15" s="285">
        <v>0.26652995978222038</v>
      </c>
      <c r="AR15" s="285">
        <v>0.40271629543011117</v>
      </c>
      <c r="AS15" s="265"/>
      <c r="AT15" s="343"/>
      <c r="AU15" s="151">
        <v>2021</v>
      </c>
      <c r="AV15" s="216" t="s">
        <v>104</v>
      </c>
      <c r="AW15" s="285"/>
      <c r="AX15" s="285"/>
      <c r="AY15" s="285"/>
      <c r="AZ15" s="285"/>
      <c r="BA15" s="285"/>
      <c r="BB15" s="285"/>
      <c r="BC15" s="285"/>
      <c r="BD15" s="285"/>
      <c r="BE15" s="285"/>
      <c r="BF15" s="285"/>
      <c r="BG15" s="285"/>
      <c r="BH15" s="265"/>
      <c r="BI15" s="343"/>
      <c r="BJ15" s="151">
        <v>2021</v>
      </c>
      <c r="BK15" s="216" t="s">
        <v>104</v>
      </c>
      <c r="BL15" s="285"/>
      <c r="BM15" s="285"/>
      <c r="BN15" s="285"/>
      <c r="BO15" s="285"/>
      <c r="BP15" s="285"/>
      <c r="BQ15" s="285"/>
      <c r="BR15" s="285"/>
      <c r="BS15" s="285"/>
      <c r="BT15" s="285"/>
      <c r="BU15" s="285"/>
      <c r="BV15" s="285"/>
    </row>
    <row r="16" spans="1:74" x14ac:dyDescent="0.25">
      <c r="A16" s="234"/>
      <c r="B16" s="170">
        <v>2021</v>
      </c>
      <c r="C16" s="215" t="s">
        <v>105</v>
      </c>
      <c r="D16" s="211">
        <v>4406303</v>
      </c>
      <c r="E16" s="211">
        <v>2919412</v>
      </c>
      <c r="F16" s="211">
        <v>642418</v>
      </c>
      <c r="G16" s="211">
        <v>50207</v>
      </c>
      <c r="H16" s="211">
        <v>148209</v>
      </c>
      <c r="I16" s="211">
        <v>189788</v>
      </c>
      <c r="J16" s="211">
        <v>106701</v>
      </c>
      <c r="K16" s="211">
        <v>32083</v>
      </c>
      <c r="L16" s="211">
        <v>79852</v>
      </c>
      <c r="M16" s="211">
        <v>29856</v>
      </c>
      <c r="N16" s="211">
        <v>207777</v>
      </c>
      <c r="O16" s="2"/>
      <c r="P16" s="234"/>
      <c r="Q16" s="170">
        <v>2021</v>
      </c>
      <c r="R16" s="215" t="s">
        <v>105</v>
      </c>
      <c r="S16" s="284">
        <v>3.2614888082882914</v>
      </c>
      <c r="T16" s="284">
        <v>5.577953197848089</v>
      </c>
      <c r="U16" s="284">
        <v>-0.26733318843729137</v>
      </c>
      <c r="V16" s="284">
        <v>-9.2671907472666533</v>
      </c>
      <c r="W16" s="284">
        <v>-4.2181522076310642</v>
      </c>
      <c r="X16" s="284">
        <v>-7.440805676802654</v>
      </c>
      <c r="Y16" s="284">
        <v>67.708218725932454</v>
      </c>
      <c r="Z16" s="284">
        <v>-7.7571087662804388</v>
      </c>
      <c r="AA16" s="284">
        <v>-7.5562347329790782</v>
      </c>
      <c r="AB16" s="284">
        <v>-14.019122220942293</v>
      </c>
      <c r="AC16" s="284">
        <v>-6.9082779261277096</v>
      </c>
      <c r="AD16" s="265"/>
      <c r="AE16" s="234"/>
      <c r="AF16" s="170">
        <v>2021</v>
      </c>
      <c r="AG16" s="215" t="s">
        <v>105</v>
      </c>
      <c r="AH16" s="284">
        <v>3.2614888082882914</v>
      </c>
      <c r="AI16" s="284">
        <v>3.6146066291379446</v>
      </c>
      <c r="AJ16" s="284">
        <v>-4.0354983242839343E-2</v>
      </c>
      <c r="AK16" s="284">
        <v>-0.12017442164301985</v>
      </c>
      <c r="AL16" s="284">
        <v>-0.15295991615912452</v>
      </c>
      <c r="AM16" s="284">
        <v>-0.35754702632752611</v>
      </c>
      <c r="AN16" s="284">
        <v>1.009530759660298</v>
      </c>
      <c r="AO16" s="284">
        <v>-6.3227494070371981E-2</v>
      </c>
      <c r="AP16" s="284">
        <v>-0.15295991615912452</v>
      </c>
      <c r="AQ16" s="284">
        <v>-0.11408133474224272</v>
      </c>
      <c r="AR16" s="284">
        <v>-0.36134348816570261</v>
      </c>
      <c r="AS16" s="265"/>
      <c r="AT16" s="234"/>
      <c r="AU16" s="170">
        <v>2021</v>
      </c>
      <c r="AV16" s="215" t="s">
        <v>105</v>
      </c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65"/>
      <c r="BI16" s="234"/>
      <c r="BJ16" s="170">
        <v>2021</v>
      </c>
      <c r="BK16" s="215" t="s">
        <v>105</v>
      </c>
      <c r="BL16" s="284"/>
      <c r="BM16" s="284"/>
      <c r="BN16" s="284"/>
      <c r="BO16" s="284"/>
      <c r="BP16" s="284"/>
      <c r="BQ16" s="284"/>
      <c r="BR16" s="284"/>
      <c r="BS16" s="284"/>
      <c r="BT16" s="284"/>
      <c r="BU16" s="284"/>
      <c r="BV16" s="284"/>
    </row>
    <row r="17" spans="1:74" x14ac:dyDescent="0.25">
      <c r="A17" s="234"/>
      <c r="B17" s="155">
        <v>2021</v>
      </c>
      <c r="C17" s="216" t="s">
        <v>102</v>
      </c>
      <c r="D17" s="212">
        <v>4680033</v>
      </c>
      <c r="E17" s="212">
        <v>3079950</v>
      </c>
      <c r="F17" s="212">
        <v>685601</v>
      </c>
      <c r="G17" s="212">
        <v>34544</v>
      </c>
      <c r="H17" s="212">
        <v>148271</v>
      </c>
      <c r="I17" s="212">
        <v>185803</v>
      </c>
      <c r="J17" s="212">
        <v>138986</v>
      </c>
      <c r="K17" s="212">
        <v>16974</v>
      </c>
      <c r="L17" s="212">
        <v>102137</v>
      </c>
      <c r="M17" s="212">
        <v>11508</v>
      </c>
      <c r="N17" s="212">
        <v>276259</v>
      </c>
      <c r="O17" s="2"/>
      <c r="P17" s="234"/>
      <c r="Q17" s="155">
        <v>2021</v>
      </c>
      <c r="R17" s="216" t="s">
        <v>102</v>
      </c>
      <c r="S17" s="285">
        <v>6.2122373336559065</v>
      </c>
      <c r="T17" s="285">
        <v>5.4989840419920313</v>
      </c>
      <c r="U17" s="285">
        <v>6.7219473925076869</v>
      </c>
      <c r="V17" s="285">
        <v>-31.196845061445615</v>
      </c>
      <c r="W17" s="285">
        <v>4.1832817170345038E-2</v>
      </c>
      <c r="X17" s="285">
        <v>-2.0997112567707035</v>
      </c>
      <c r="Y17" s="285">
        <v>30.25744838380146</v>
      </c>
      <c r="Z17" s="285">
        <v>-47.09347629585762</v>
      </c>
      <c r="AA17" s="285">
        <v>27.907879577217855</v>
      </c>
      <c r="AB17" s="285">
        <v>-61.454983922829584</v>
      </c>
      <c r="AC17" s="285">
        <v>32.959374714236901</v>
      </c>
      <c r="AD17" s="265"/>
      <c r="AE17" s="234"/>
      <c r="AF17" s="155">
        <v>2021</v>
      </c>
      <c r="AG17" s="216" t="s">
        <v>102</v>
      </c>
      <c r="AH17" s="285">
        <v>6.2122373336559065</v>
      </c>
      <c r="AI17" s="285">
        <v>3.6433717790174698</v>
      </c>
      <c r="AJ17" s="285">
        <v>0.98002792817470874</v>
      </c>
      <c r="AK17" s="285">
        <v>-0.35546806472455506</v>
      </c>
      <c r="AL17" s="285">
        <v>1.4070752737612472E-3</v>
      </c>
      <c r="AM17" s="285">
        <v>-9.043862848288016E-2</v>
      </c>
      <c r="AN17" s="285">
        <v>0.73270040666744951</v>
      </c>
      <c r="AO17" s="285">
        <v>-0.34289516631062394</v>
      </c>
      <c r="AP17" s="285">
        <v>0.50575278186724826</v>
      </c>
      <c r="AQ17" s="285">
        <v>-0.41640350198340909</v>
      </c>
      <c r="AR17" s="285">
        <v>1.5541827241567376</v>
      </c>
      <c r="AS17" s="265"/>
      <c r="AT17" s="234"/>
      <c r="AU17" s="155">
        <v>2021</v>
      </c>
      <c r="AV17" s="216" t="s">
        <v>102</v>
      </c>
      <c r="AW17" s="285">
        <v>32.465511092493102</v>
      </c>
      <c r="AX17" s="285">
        <v>34.065219435245467</v>
      </c>
      <c r="AY17" s="285">
        <v>27.841704752474868</v>
      </c>
      <c r="AZ17" s="285">
        <v>-16.483729026642806</v>
      </c>
      <c r="BA17" s="285">
        <v>23.908174692049272</v>
      </c>
      <c r="BB17" s="285">
        <v>10.93643647827281</v>
      </c>
      <c r="BC17" s="285">
        <v>96.202603122617802</v>
      </c>
      <c r="BD17" s="285">
        <v>-26.911815363417162</v>
      </c>
      <c r="BE17" s="285">
        <v>226.34757324983224</v>
      </c>
      <c r="BF17" s="285">
        <v>-64.333973842434759</v>
      </c>
      <c r="BG17" s="285">
        <v>29.55065558702708</v>
      </c>
      <c r="BH17" s="265"/>
      <c r="BI17" s="234"/>
      <c r="BJ17" s="155">
        <v>2021</v>
      </c>
      <c r="BK17" s="216" t="s">
        <v>102</v>
      </c>
      <c r="BL17" s="285">
        <v>32.465511092493102</v>
      </c>
      <c r="BM17" s="285">
        <v>22.150964330799141</v>
      </c>
      <c r="BN17" s="285">
        <v>4.2261860957481128</v>
      </c>
      <c r="BO17" s="285">
        <v>-0.19297937741648782</v>
      </c>
      <c r="BP17" s="285">
        <v>0.80976048819423596</v>
      </c>
      <c r="BQ17" s="285">
        <v>0.51845163627717916</v>
      </c>
      <c r="BR17" s="285">
        <v>1.9288880334671186</v>
      </c>
      <c r="BS17" s="285">
        <v>-0.17690248003124803</v>
      </c>
      <c r="BT17" s="285">
        <v>2.0050834696661775</v>
      </c>
      <c r="BU17" s="285">
        <v>-0.58754266887818352</v>
      </c>
      <c r="BV17" s="285">
        <v>1.7836015646670551</v>
      </c>
    </row>
    <row r="18" spans="1:74" x14ac:dyDescent="0.25">
      <c r="A18" s="234"/>
      <c r="B18" s="170">
        <v>2021</v>
      </c>
      <c r="C18" s="215" t="s">
        <v>103</v>
      </c>
      <c r="D18" s="211">
        <v>5029152</v>
      </c>
      <c r="E18" s="211">
        <v>3200295</v>
      </c>
      <c r="F18" s="211">
        <v>736668</v>
      </c>
      <c r="G18" s="211">
        <v>52688</v>
      </c>
      <c r="H18" s="211">
        <v>204119</v>
      </c>
      <c r="I18" s="211">
        <v>265345</v>
      </c>
      <c r="J18" s="211">
        <v>115801</v>
      </c>
      <c r="K18" s="211">
        <v>12534</v>
      </c>
      <c r="L18" s="211">
        <v>90911</v>
      </c>
      <c r="M18" s="211">
        <v>19964</v>
      </c>
      <c r="N18" s="211">
        <v>330827</v>
      </c>
      <c r="O18" s="2"/>
      <c r="P18" s="234"/>
      <c r="Q18" s="170">
        <v>2021</v>
      </c>
      <c r="R18" s="215" t="s">
        <v>103</v>
      </c>
      <c r="S18" s="284">
        <v>7.4597550914704982</v>
      </c>
      <c r="T18" s="284">
        <v>3.9073686261140494</v>
      </c>
      <c r="U18" s="284">
        <v>7.4485013878334456</v>
      </c>
      <c r="V18" s="284">
        <v>52.52431681333951</v>
      </c>
      <c r="W18" s="284">
        <v>37.666165332398094</v>
      </c>
      <c r="X18" s="284">
        <v>42.809857752565904</v>
      </c>
      <c r="Y18" s="284">
        <v>-16.681536269840123</v>
      </c>
      <c r="Z18" s="284">
        <v>-26.15765288087664</v>
      </c>
      <c r="AA18" s="284">
        <v>-10.991119770504326</v>
      </c>
      <c r="AB18" s="284">
        <v>73.479318734793196</v>
      </c>
      <c r="AC18" s="284">
        <v>19.752478652279208</v>
      </c>
      <c r="AD18" s="265"/>
      <c r="AE18" s="234"/>
      <c r="AF18" s="170">
        <v>2021</v>
      </c>
      <c r="AG18" s="215" t="s">
        <v>103</v>
      </c>
      <c r="AH18" s="284">
        <v>7.4597550914704982</v>
      </c>
      <c r="AI18" s="284">
        <v>2.5714562269112169</v>
      </c>
      <c r="AJ18" s="284">
        <v>1.0911675195452666</v>
      </c>
      <c r="AK18" s="284">
        <v>0.38768957398377263</v>
      </c>
      <c r="AL18" s="284">
        <v>1.1933249188627499</v>
      </c>
      <c r="AM18" s="284">
        <v>1.6996034002324318</v>
      </c>
      <c r="AN18" s="284">
        <v>-0.49540248968329853</v>
      </c>
      <c r="AO18" s="284">
        <v>-9.4871125908727427E-2</v>
      </c>
      <c r="AP18" s="284">
        <v>-0.2398701034800392</v>
      </c>
      <c r="AQ18" s="284">
        <v>0.18068248664058539</v>
      </c>
      <c r="AR18" s="284">
        <v>1.1659746843665402</v>
      </c>
      <c r="AS18" s="265"/>
      <c r="AT18" s="234"/>
      <c r="AU18" s="170">
        <v>2021</v>
      </c>
      <c r="AV18" s="215" t="s">
        <v>103</v>
      </c>
      <c r="AW18" s="284">
        <v>35.409605040779155</v>
      </c>
      <c r="AX18" s="284">
        <v>31.209049637957889</v>
      </c>
      <c r="AY18" s="284">
        <v>11.665767278856706</v>
      </c>
      <c r="AZ18" s="284">
        <v>325.41784416633021</v>
      </c>
      <c r="BA18" s="284">
        <v>82.15640254513329</v>
      </c>
      <c r="BB18" s="284">
        <v>103.88569584460294</v>
      </c>
      <c r="BC18" s="284">
        <v>51.344180879566096</v>
      </c>
      <c r="BD18" s="284">
        <v>-1.4312676942434734</v>
      </c>
      <c r="BE18" s="284">
        <v>137.00044318152194</v>
      </c>
      <c r="BF18" s="284">
        <v>-19.581067472306145</v>
      </c>
      <c r="BG18" s="284">
        <v>58.868895836034568</v>
      </c>
      <c r="BH18" s="265"/>
      <c r="BI18" s="234"/>
      <c r="BJ18" s="170">
        <v>2021</v>
      </c>
      <c r="BK18" s="215" t="s">
        <v>103</v>
      </c>
      <c r="BL18" s="284">
        <v>35.409605040779155</v>
      </c>
      <c r="BM18" s="284">
        <v>20.495639640939793</v>
      </c>
      <c r="BN18" s="284">
        <v>2.072143216975419</v>
      </c>
      <c r="BO18" s="284">
        <v>1.0851557701891932</v>
      </c>
      <c r="BP18" s="284">
        <v>2.4787636283938541</v>
      </c>
      <c r="BQ18" s="284">
        <v>3.6402785223271001</v>
      </c>
      <c r="BR18" s="284">
        <v>1.0577731083952222</v>
      </c>
      <c r="BS18" s="284">
        <v>-4.9003386887932201E-3</v>
      </c>
      <c r="BT18" s="284">
        <v>1.414959333920117</v>
      </c>
      <c r="BU18" s="284">
        <v>-0.1308821228913398</v>
      </c>
      <c r="BV18" s="284">
        <v>3.3006742812185896</v>
      </c>
    </row>
    <row r="19" spans="1:74" x14ac:dyDescent="0.25">
      <c r="A19" s="234"/>
      <c r="B19" s="151">
        <v>2022</v>
      </c>
      <c r="C19" s="216" t="s">
        <v>104</v>
      </c>
      <c r="D19" s="212">
        <v>4973758</v>
      </c>
      <c r="E19" s="212">
        <v>3425212</v>
      </c>
      <c r="F19" s="212">
        <v>678457</v>
      </c>
      <c r="G19" s="212">
        <v>48177</v>
      </c>
      <c r="H19" s="212">
        <v>199398</v>
      </c>
      <c r="I19" s="212">
        <v>210091</v>
      </c>
      <c r="J19" s="212">
        <v>92063</v>
      </c>
      <c r="K19" s="212">
        <v>23012</v>
      </c>
      <c r="L19" s="212">
        <v>61798</v>
      </c>
      <c r="M19" s="212">
        <v>20297</v>
      </c>
      <c r="N19" s="212">
        <v>215253</v>
      </c>
      <c r="O19" s="2"/>
      <c r="P19" s="234"/>
      <c r="Q19" s="151">
        <v>2022</v>
      </c>
      <c r="R19" s="216" t="s">
        <v>104</v>
      </c>
      <c r="S19" s="285">
        <v>-1.1014580589331899</v>
      </c>
      <c r="T19" s="285">
        <v>7.0280083554797272</v>
      </c>
      <c r="U19" s="285">
        <v>-7.9019313992191798</v>
      </c>
      <c r="V19" s="285">
        <v>-8.5617218341937473</v>
      </c>
      <c r="W19" s="285">
        <v>-2.3128665141412625</v>
      </c>
      <c r="X19" s="285">
        <v>-20.823456255064173</v>
      </c>
      <c r="Y19" s="285">
        <v>-20.498959421766642</v>
      </c>
      <c r="Z19" s="285">
        <v>83.596617201212695</v>
      </c>
      <c r="AA19" s="285">
        <v>-32.023627503822411</v>
      </c>
      <c r="AB19" s="285">
        <v>1.6680024043277797</v>
      </c>
      <c r="AC19" s="285">
        <v>-34.934875327588131</v>
      </c>
      <c r="AD19" s="265"/>
      <c r="AE19" s="234"/>
      <c r="AF19" s="151">
        <v>2022</v>
      </c>
      <c r="AG19" s="216" t="s">
        <v>104</v>
      </c>
      <c r="AH19" s="285">
        <v>-1.1014580589331899</v>
      </c>
      <c r="AI19" s="285">
        <v>4.4722649066880216</v>
      </c>
      <c r="AJ19" s="285">
        <v>-1.1574714782929543</v>
      </c>
      <c r="AK19" s="285">
        <v>-8.9697030433758526E-2</v>
      </c>
      <c r="AL19" s="285">
        <v>-9.3872684699129683E-2</v>
      </c>
      <c r="AM19" s="285">
        <v>-1.0986742894229424</v>
      </c>
      <c r="AN19" s="285">
        <v>-0.47200800453038344</v>
      </c>
      <c r="AO19" s="285">
        <v>0.20834526377409041</v>
      </c>
      <c r="AP19" s="285">
        <v>-0.57888486965595476</v>
      </c>
      <c r="AQ19" s="285">
        <v>6.6213946208028346E-3</v>
      </c>
      <c r="AR19" s="285">
        <v>-2.2980812669809816</v>
      </c>
      <c r="AS19" s="265"/>
      <c r="AT19" s="234"/>
      <c r="AU19" s="151">
        <v>2022</v>
      </c>
      <c r="AV19" s="216" t="s">
        <v>104</v>
      </c>
      <c r="AW19" s="285">
        <v>16.559768143982453</v>
      </c>
      <c r="AX19" s="285">
        <v>23.869762893592153</v>
      </c>
      <c r="AY19" s="285">
        <v>5.327568541000403</v>
      </c>
      <c r="AZ19" s="285">
        <v>-12.93575494714014</v>
      </c>
      <c r="BA19" s="285">
        <v>28.863354358391064</v>
      </c>
      <c r="BB19" s="285">
        <v>2.4609232119778568</v>
      </c>
      <c r="BC19" s="285">
        <v>44.700815742734534</v>
      </c>
      <c r="BD19" s="285">
        <v>-33.837439981599147</v>
      </c>
      <c r="BE19" s="285">
        <v>-28.45714814943446</v>
      </c>
      <c r="BF19" s="285">
        <v>-41.547632761202621</v>
      </c>
      <c r="BG19" s="285">
        <v>-3.5587555332532901</v>
      </c>
      <c r="BH19" s="265"/>
      <c r="BI19" s="234"/>
      <c r="BJ19" s="151">
        <v>2022</v>
      </c>
      <c r="BK19" s="216" t="s">
        <v>104</v>
      </c>
      <c r="BL19" s="285">
        <v>16.559768143982453</v>
      </c>
      <c r="BM19" s="285">
        <v>15.468004146111284</v>
      </c>
      <c r="BN19" s="285">
        <v>0.80421716605372551</v>
      </c>
      <c r="BO19" s="285">
        <v>-0.16774736936831791</v>
      </c>
      <c r="BP19" s="285">
        <v>1.0466517198558001</v>
      </c>
      <c r="BQ19" s="285">
        <v>0.11825275577431298</v>
      </c>
      <c r="BR19" s="285">
        <v>0.66648996714654407</v>
      </c>
      <c r="BS19" s="285">
        <v>-0.27580592205863841</v>
      </c>
      <c r="BT19" s="285">
        <v>-0.57605449656924035</v>
      </c>
      <c r="BU19" s="285">
        <v>-0.33809601814427537</v>
      </c>
      <c r="BV19" s="285">
        <v>-0.18614380481874118</v>
      </c>
    </row>
    <row r="20" spans="1:74" x14ac:dyDescent="0.25">
      <c r="A20" s="234"/>
      <c r="B20" s="170">
        <v>2022</v>
      </c>
      <c r="C20" s="215" t="s">
        <v>105</v>
      </c>
      <c r="D20" s="211">
        <v>5295136</v>
      </c>
      <c r="E20" s="211">
        <v>3352504</v>
      </c>
      <c r="F20" s="211">
        <v>868187</v>
      </c>
      <c r="G20" s="211">
        <v>47973</v>
      </c>
      <c r="H20" s="211">
        <v>228467</v>
      </c>
      <c r="I20" s="211">
        <v>253683</v>
      </c>
      <c r="J20" s="211">
        <v>116327</v>
      </c>
      <c r="K20" s="211">
        <v>59535</v>
      </c>
      <c r="L20" s="211">
        <v>26589</v>
      </c>
      <c r="M20" s="211">
        <v>52399</v>
      </c>
      <c r="N20" s="211">
        <v>289472</v>
      </c>
      <c r="O20" s="2"/>
      <c r="P20" s="234"/>
      <c r="Q20" s="170">
        <v>2022</v>
      </c>
      <c r="R20" s="215" t="s">
        <v>105</v>
      </c>
      <c r="S20" s="284">
        <v>6.4614723917006103</v>
      </c>
      <c r="T20" s="284">
        <v>-2.1227299215347841</v>
      </c>
      <c r="U20" s="284">
        <v>27.964926295992228</v>
      </c>
      <c r="V20" s="284">
        <v>-0.42343857027211129</v>
      </c>
      <c r="W20" s="284">
        <v>14.578380926589034</v>
      </c>
      <c r="X20" s="284">
        <v>20.749103959712698</v>
      </c>
      <c r="Y20" s="284">
        <v>26.35586500548537</v>
      </c>
      <c r="Z20" s="284">
        <v>158.71284547192766</v>
      </c>
      <c r="AA20" s="284">
        <v>-56.974335739020681</v>
      </c>
      <c r="AB20" s="284">
        <v>158.16130462629945</v>
      </c>
      <c r="AC20" s="284">
        <v>34.479891104885866</v>
      </c>
      <c r="AD20" s="265"/>
      <c r="AE20" s="234"/>
      <c r="AF20" s="170">
        <v>2022</v>
      </c>
      <c r="AG20" s="215" t="s">
        <v>105</v>
      </c>
      <c r="AH20" s="284">
        <v>6.4614723917006103</v>
      </c>
      <c r="AI20" s="284">
        <v>-1.4618322805411945</v>
      </c>
      <c r="AJ20" s="284">
        <v>3.8146206550459483</v>
      </c>
      <c r="AK20" s="284">
        <v>-4.1015264514276785E-3</v>
      </c>
      <c r="AL20" s="284">
        <v>0.58444741380662346</v>
      </c>
      <c r="AM20" s="284">
        <v>0.87643990720899689</v>
      </c>
      <c r="AN20" s="284">
        <v>0.48784038145804509</v>
      </c>
      <c r="AO20" s="284">
        <v>0.73431397345829952</v>
      </c>
      <c r="AP20" s="284">
        <v>-0.70789531778586834</v>
      </c>
      <c r="AQ20" s="284">
        <v>0.64542746148887908</v>
      </c>
      <c r="AR20" s="284">
        <v>1.4922117240123083</v>
      </c>
      <c r="AS20" s="265"/>
      <c r="AT20" s="234"/>
      <c r="AU20" s="170">
        <v>2022</v>
      </c>
      <c r="AV20" s="215" t="s">
        <v>105</v>
      </c>
      <c r="AW20" s="284">
        <v>20.171853819403694</v>
      </c>
      <c r="AX20" s="284">
        <v>14.834905111029201</v>
      </c>
      <c r="AY20" s="284">
        <v>35.143629225831177</v>
      </c>
      <c r="AZ20" s="284">
        <v>-4.4495787439998367</v>
      </c>
      <c r="BA20" s="284">
        <v>54.151907104156948</v>
      </c>
      <c r="BB20" s="284">
        <v>33.666512108247105</v>
      </c>
      <c r="BC20" s="284">
        <v>9.0214712139530064</v>
      </c>
      <c r="BD20" s="284">
        <v>85.565564317551349</v>
      </c>
      <c r="BE20" s="284">
        <v>-66.702148975604871</v>
      </c>
      <c r="BF20" s="284">
        <v>75.505760986066463</v>
      </c>
      <c r="BG20" s="284">
        <v>39.318596379772544</v>
      </c>
      <c r="BH20" s="265"/>
      <c r="BI20" s="234"/>
      <c r="BJ20" s="170">
        <v>2022</v>
      </c>
      <c r="BK20" s="215" t="s">
        <v>105</v>
      </c>
      <c r="BL20" s="284">
        <v>20.171853819403694</v>
      </c>
      <c r="BM20" s="284">
        <v>9.8289200719968601</v>
      </c>
      <c r="BN20" s="284">
        <v>5.1237738303516549</v>
      </c>
      <c r="BO20" s="284">
        <v>-5.0700099380364877E-2</v>
      </c>
      <c r="BP20" s="284">
        <v>1.821436247121452</v>
      </c>
      <c r="BQ20" s="284">
        <v>1.4500818486608835</v>
      </c>
      <c r="BR20" s="284">
        <v>0.21845978363267338</v>
      </c>
      <c r="BS20" s="284">
        <v>0.62301661960151133</v>
      </c>
      <c r="BT20" s="284">
        <v>-1.20879113397331</v>
      </c>
      <c r="BU20" s="284">
        <v>0.51160803058709281</v>
      </c>
      <c r="BV20" s="284">
        <v>1.8540486208052411</v>
      </c>
    </row>
    <row r="21" spans="1:74" x14ac:dyDescent="0.25">
      <c r="A21" s="234"/>
      <c r="B21" s="155">
        <v>2022</v>
      </c>
      <c r="C21" s="216" t="s">
        <v>102</v>
      </c>
      <c r="D21" s="212">
        <v>4890190</v>
      </c>
      <c r="E21" s="212">
        <v>3270089</v>
      </c>
      <c r="F21" s="212">
        <v>648996</v>
      </c>
      <c r="G21" s="212">
        <v>81731</v>
      </c>
      <c r="H21" s="212">
        <v>214300</v>
      </c>
      <c r="I21" s="212">
        <v>214050</v>
      </c>
      <c r="J21" s="212">
        <v>88687</v>
      </c>
      <c r="K21" s="212">
        <v>18520</v>
      </c>
      <c r="L21" s="212">
        <v>33632</v>
      </c>
      <c r="M21" s="212">
        <v>40660</v>
      </c>
      <c r="N21" s="212">
        <v>279525</v>
      </c>
      <c r="O21" s="2"/>
      <c r="P21" s="234"/>
      <c r="Q21" s="155">
        <v>2022</v>
      </c>
      <c r="R21" s="216" t="s">
        <v>102</v>
      </c>
      <c r="S21" s="285">
        <v>-7.6475089591655347</v>
      </c>
      <c r="T21" s="285">
        <v>-2.4583117574207165</v>
      </c>
      <c r="U21" s="285">
        <v>-25.246980201270006</v>
      </c>
      <c r="V21" s="285">
        <v>70.368749088028693</v>
      </c>
      <c r="W21" s="285">
        <v>-6.2008955341471648</v>
      </c>
      <c r="X21" s="285">
        <v>-15.623041354761654</v>
      </c>
      <c r="Y21" s="285">
        <v>-23.760605878256982</v>
      </c>
      <c r="Z21" s="285">
        <v>-68.892248257327623</v>
      </c>
      <c r="AA21" s="285">
        <v>26.488397457595241</v>
      </c>
      <c r="AB21" s="285">
        <v>-22.403099295788081</v>
      </c>
      <c r="AC21" s="285">
        <v>-3.4362563564006194</v>
      </c>
      <c r="AD21" s="265"/>
      <c r="AE21" s="234"/>
      <c r="AF21" s="155">
        <v>2022</v>
      </c>
      <c r="AG21" s="216" t="s">
        <v>102</v>
      </c>
      <c r="AH21" s="285">
        <v>-7.6475089591655347</v>
      </c>
      <c r="AI21" s="285">
        <v>-1.5564283901301101</v>
      </c>
      <c r="AJ21" s="285">
        <v>-4.1394781928169504</v>
      </c>
      <c r="AK21" s="285">
        <v>0.63752847896635634</v>
      </c>
      <c r="AL21" s="285">
        <v>-0.2675474246553815</v>
      </c>
      <c r="AM21" s="285">
        <v>-0.74847935917037745</v>
      </c>
      <c r="AN21" s="285">
        <v>-0.52198848150453492</v>
      </c>
      <c r="AO21" s="285">
        <v>-0.77457878324560414</v>
      </c>
      <c r="AP21" s="285">
        <v>0.13300885945139071</v>
      </c>
      <c r="AQ21" s="285">
        <v>-0.22169402258978779</v>
      </c>
      <c r="AR21" s="285">
        <v>-0.18785164347053576</v>
      </c>
      <c r="AS21" s="265"/>
      <c r="AT21" s="234"/>
      <c r="AU21" s="155">
        <v>2022</v>
      </c>
      <c r="AV21" s="216" t="s">
        <v>102</v>
      </c>
      <c r="AW21" s="285">
        <v>4.4905025242343299</v>
      </c>
      <c r="AX21" s="285">
        <v>6.173444374096988</v>
      </c>
      <c r="AY21" s="285">
        <v>-5.3391112323348295</v>
      </c>
      <c r="AZ21" s="285">
        <v>136.59969893469199</v>
      </c>
      <c r="BA21" s="285">
        <v>44.532646303053212</v>
      </c>
      <c r="BB21" s="285">
        <v>15.202660882762913</v>
      </c>
      <c r="BC21" s="285">
        <v>-36.189975968802614</v>
      </c>
      <c r="BD21" s="285">
        <v>9.1080476022151515</v>
      </c>
      <c r="BE21" s="285">
        <v>-67.071678236094655</v>
      </c>
      <c r="BF21" s="285">
        <v>253.31942996176571</v>
      </c>
      <c r="BG21" s="285">
        <v>1.1822239275462607</v>
      </c>
      <c r="BH21" s="265"/>
      <c r="BI21" s="234"/>
      <c r="BJ21" s="155">
        <v>2022</v>
      </c>
      <c r="BK21" s="216" t="s">
        <v>102</v>
      </c>
      <c r="BL21" s="285">
        <v>4.4905025242343299</v>
      </c>
      <c r="BM21" s="285">
        <v>4.0627704975584509</v>
      </c>
      <c r="BN21" s="285">
        <v>-0.78215260447949708</v>
      </c>
      <c r="BO21" s="285">
        <v>1.0082621212286307</v>
      </c>
      <c r="BP21" s="285">
        <v>1.4108661199611174</v>
      </c>
      <c r="BQ21" s="285">
        <v>0.6035641201675277</v>
      </c>
      <c r="BR21" s="285">
        <v>-1.0747573788475404</v>
      </c>
      <c r="BS21" s="285">
        <v>3.3033955102453279E-2</v>
      </c>
      <c r="BT21" s="285">
        <v>-1.463771729814723</v>
      </c>
      <c r="BU21" s="285">
        <v>0.62290159065117601</v>
      </c>
      <c r="BV21" s="285">
        <v>6.9785832706735065E-2</v>
      </c>
    </row>
    <row r="22" spans="1:74" x14ac:dyDescent="0.25">
      <c r="A22" s="234"/>
      <c r="B22" s="170">
        <v>2022</v>
      </c>
      <c r="C22" s="215" t="s">
        <v>103</v>
      </c>
      <c r="D22" s="211">
        <v>4353629</v>
      </c>
      <c r="E22" s="211">
        <v>2850739</v>
      </c>
      <c r="F22" s="211">
        <v>625099</v>
      </c>
      <c r="G22" s="211">
        <v>33987</v>
      </c>
      <c r="H22" s="211">
        <v>195917</v>
      </c>
      <c r="I22" s="211">
        <v>172928</v>
      </c>
      <c r="J22" s="211">
        <v>88932</v>
      </c>
      <c r="K22" s="211">
        <v>31495</v>
      </c>
      <c r="L22" s="211">
        <v>29830</v>
      </c>
      <c r="M22" s="211">
        <v>24619</v>
      </c>
      <c r="N22" s="211">
        <v>300083</v>
      </c>
      <c r="O22" s="2"/>
      <c r="P22" s="234"/>
      <c r="Q22" s="170">
        <v>2022</v>
      </c>
      <c r="R22" s="215" t="s">
        <v>103</v>
      </c>
      <c r="S22" s="284">
        <v>-10.972191264552094</v>
      </c>
      <c r="T22" s="284">
        <v>-12.823809994162232</v>
      </c>
      <c r="U22" s="284">
        <v>-3.6821490425210612</v>
      </c>
      <c r="V22" s="284">
        <v>-58.416023295934224</v>
      </c>
      <c r="W22" s="284">
        <v>-8.5781614559029435</v>
      </c>
      <c r="X22" s="284">
        <v>-19.211399205793029</v>
      </c>
      <c r="Y22" s="284">
        <v>0.27625243835061042</v>
      </c>
      <c r="Z22" s="284">
        <v>70.059395248380127</v>
      </c>
      <c r="AA22" s="284">
        <v>-11.304709800190295</v>
      </c>
      <c r="AB22" s="284">
        <v>-39.451549434333501</v>
      </c>
      <c r="AC22" s="284">
        <v>7.3546194436991357</v>
      </c>
      <c r="AD22" s="265"/>
      <c r="AE22" s="234"/>
      <c r="AF22" s="170">
        <v>2022</v>
      </c>
      <c r="AG22" s="215" t="s">
        <v>103</v>
      </c>
      <c r="AH22" s="284">
        <v>-10.972191264552094</v>
      </c>
      <c r="AI22" s="284">
        <v>-8.5753314288401885</v>
      </c>
      <c r="AJ22" s="284">
        <v>-0.48867221927982357</v>
      </c>
      <c r="AK22" s="284">
        <v>-0.97632198339941823</v>
      </c>
      <c r="AL22" s="284">
        <v>-0.37591586420977513</v>
      </c>
      <c r="AM22" s="284">
        <v>-0.8409080219786963</v>
      </c>
      <c r="AN22" s="284">
        <v>5.0100302851218467E-3</v>
      </c>
      <c r="AO22" s="284">
        <v>0.26532711407941206</v>
      </c>
      <c r="AP22" s="284">
        <v>-7.7747490383809223E-2</v>
      </c>
      <c r="AQ22" s="284">
        <v>-0.32802406450465116</v>
      </c>
      <c r="AR22" s="284">
        <v>0.42039266367973438</v>
      </c>
      <c r="AS22" s="265"/>
      <c r="AT22" s="234"/>
      <c r="AU22" s="170">
        <v>2022</v>
      </c>
      <c r="AV22" s="215" t="s">
        <v>103</v>
      </c>
      <c r="AW22" s="284">
        <v>-13.432145220506371</v>
      </c>
      <c r="AX22" s="284">
        <v>-10.922618071146559</v>
      </c>
      <c r="AY22" s="284">
        <v>-15.145085710252104</v>
      </c>
      <c r="AZ22" s="284">
        <v>-35.493850592165202</v>
      </c>
      <c r="BA22" s="284">
        <v>-4.0182442594760914</v>
      </c>
      <c r="BB22" s="284">
        <v>-34.828996212478089</v>
      </c>
      <c r="BC22" s="284">
        <v>-23.202735727670742</v>
      </c>
      <c r="BD22" s="284">
        <v>151.2765278442636</v>
      </c>
      <c r="BE22" s="284">
        <v>-67.18768905852977</v>
      </c>
      <c r="BF22" s="284">
        <v>23.316970546984564</v>
      </c>
      <c r="BG22" s="284">
        <v>-9.2930746281289061</v>
      </c>
      <c r="BH22" s="265"/>
      <c r="BI22" s="234"/>
      <c r="BJ22" s="170">
        <v>2022</v>
      </c>
      <c r="BK22" s="215" t="s">
        <v>103</v>
      </c>
      <c r="BL22" s="284">
        <v>-13.432145220506371</v>
      </c>
      <c r="BM22" s="284">
        <v>-6.9505952494575682</v>
      </c>
      <c r="BN22" s="284">
        <v>-2.2184455749199881</v>
      </c>
      <c r="BO22" s="284">
        <v>-0.37185195436526902</v>
      </c>
      <c r="BP22" s="284">
        <v>-0.16308912516464022</v>
      </c>
      <c r="BQ22" s="284">
        <v>-1.8376259059181363</v>
      </c>
      <c r="BR22" s="284">
        <v>-0.53426502122027775</v>
      </c>
      <c r="BS22" s="284">
        <v>0.37702181202715718</v>
      </c>
      <c r="BT22" s="284">
        <v>-1.2145387532530345</v>
      </c>
      <c r="BU22" s="284">
        <v>9.2560336215727901E-2</v>
      </c>
      <c r="BV22" s="284">
        <v>-0.61131578445034118</v>
      </c>
    </row>
    <row r="23" spans="1:74" x14ac:dyDescent="0.25">
      <c r="A23" s="234"/>
      <c r="B23" s="151">
        <v>2023</v>
      </c>
      <c r="C23" s="216" t="s">
        <v>104</v>
      </c>
      <c r="D23" s="212">
        <v>4883942</v>
      </c>
      <c r="E23" s="212">
        <v>3190797</v>
      </c>
      <c r="F23" s="212">
        <v>731638</v>
      </c>
      <c r="G23" s="212">
        <v>97829</v>
      </c>
      <c r="H23" s="212">
        <v>196999</v>
      </c>
      <c r="I23" s="212">
        <v>116058</v>
      </c>
      <c r="J23" s="212">
        <v>164195</v>
      </c>
      <c r="K23" s="212">
        <v>14246</v>
      </c>
      <c r="L23" s="212">
        <v>39962</v>
      </c>
      <c r="M23" s="212">
        <v>18576</v>
      </c>
      <c r="N23" s="212">
        <v>313642</v>
      </c>
      <c r="O23" s="2"/>
      <c r="P23" s="234"/>
      <c r="Q23" s="151">
        <v>2023</v>
      </c>
      <c r="R23" s="216" t="s">
        <v>104</v>
      </c>
      <c r="S23" s="285">
        <v>12.180941462857774</v>
      </c>
      <c r="T23" s="285">
        <v>11.928766540886414</v>
      </c>
      <c r="U23" s="285">
        <v>17.043540303215977</v>
      </c>
      <c r="V23" s="285">
        <v>187.84241033336275</v>
      </c>
      <c r="W23" s="285">
        <v>0.5522746877504261</v>
      </c>
      <c r="X23" s="285">
        <v>-32.886519245003697</v>
      </c>
      <c r="Y23" s="285">
        <v>84.629829532676666</v>
      </c>
      <c r="Z23" s="285">
        <v>-54.767423400539769</v>
      </c>
      <c r="AA23" s="285">
        <v>33.965806235333559</v>
      </c>
      <c r="AB23" s="285">
        <v>-24.546082294163043</v>
      </c>
      <c r="AC23" s="285">
        <v>4.5184165714152584</v>
      </c>
      <c r="AD23" s="265"/>
      <c r="AE23" s="234"/>
      <c r="AF23" s="151">
        <v>2023</v>
      </c>
      <c r="AG23" s="216" t="s">
        <v>104</v>
      </c>
      <c r="AH23" s="285">
        <v>12.180941462857774</v>
      </c>
      <c r="AI23" s="285">
        <v>7.8109090140662003</v>
      </c>
      <c r="AJ23" s="285">
        <v>2.4471308878179574</v>
      </c>
      <c r="AK23" s="285">
        <v>1.4664088281293612</v>
      </c>
      <c r="AL23" s="285">
        <v>2.4852829673819257E-2</v>
      </c>
      <c r="AM23" s="285">
        <v>-1.3062665652034207</v>
      </c>
      <c r="AN23" s="285">
        <v>1.7287417003148418</v>
      </c>
      <c r="AO23" s="285">
        <v>-0.39619820614021106</v>
      </c>
      <c r="AP23" s="285">
        <v>0.23272538840585649</v>
      </c>
      <c r="AQ23" s="285">
        <v>-0.13880374280858576</v>
      </c>
      <c r="AR23" s="285">
        <v>0.311441328601955</v>
      </c>
      <c r="AS23" s="265"/>
      <c r="AT23" s="234"/>
      <c r="AU23" s="151">
        <v>2023</v>
      </c>
      <c r="AV23" s="216" t="s">
        <v>104</v>
      </c>
      <c r="AW23" s="285">
        <v>-1.8057975478501476</v>
      </c>
      <c r="AX23" s="285">
        <v>-6.8438099597922673</v>
      </c>
      <c r="AY23" s="285">
        <v>7.8385218223115061</v>
      </c>
      <c r="AZ23" s="285">
        <v>103.06162691740872</v>
      </c>
      <c r="BA23" s="285">
        <v>-1.2031213954001601</v>
      </c>
      <c r="BB23" s="285">
        <v>-44.758223817298216</v>
      </c>
      <c r="BC23" s="285">
        <v>78.350694633023039</v>
      </c>
      <c r="BD23" s="285">
        <v>-38.093168781505305</v>
      </c>
      <c r="BE23" s="285">
        <v>-35.334476843910807</v>
      </c>
      <c r="BF23" s="285">
        <v>-8.4790855791496256</v>
      </c>
      <c r="BG23" s="285">
        <v>45.708538324669092</v>
      </c>
      <c r="BH23" s="265"/>
      <c r="BI23" s="234"/>
      <c r="BJ23" s="151">
        <v>2023</v>
      </c>
      <c r="BK23" s="216" t="s">
        <v>104</v>
      </c>
      <c r="BL23" s="285">
        <v>-1.8057975478501476</v>
      </c>
      <c r="BM23" s="285">
        <v>-4.7130358976050184</v>
      </c>
      <c r="BN23" s="285">
        <v>1.0692317559479234</v>
      </c>
      <c r="BO23" s="285">
        <v>0.99827936944258855</v>
      </c>
      <c r="BP23" s="285">
        <v>-4.8233146847916894E-2</v>
      </c>
      <c r="BQ23" s="285">
        <v>-1.8905825333681405</v>
      </c>
      <c r="BR23" s="285">
        <v>1.4502514999724641</v>
      </c>
      <c r="BS23" s="285">
        <v>-0.17624500428046666</v>
      </c>
      <c r="BT23" s="285">
        <v>-0.4390241744773295</v>
      </c>
      <c r="BU23" s="285">
        <v>-3.4601603053466018E-2</v>
      </c>
      <c r="BV23" s="285">
        <v>1.9781621864192143</v>
      </c>
    </row>
    <row r="24" spans="1:74" x14ac:dyDescent="0.25">
      <c r="A24" s="234"/>
      <c r="B24" s="170">
        <v>2023</v>
      </c>
      <c r="C24" s="215" t="s">
        <v>105</v>
      </c>
      <c r="D24" s="211">
        <v>4974834</v>
      </c>
      <c r="E24" s="211">
        <v>3166098</v>
      </c>
      <c r="F24" s="211">
        <v>671458</v>
      </c>
      <c r="G24" s="211">
        <v>61900</v>
      </c>
      <c r="H24" s="211">
        <v>180665</v>
      </c>
      <c r="I24" s="211">
        <v>290174</v>
      </c>
      <c r="J24" s="211">
        <v>152398</v>
      </c>
      <c r="K24" s="211">
        <v>55714</v>
      </c>
      <c r="L24" s="211">
        <v>34916</v>
      </c>
      <c r="M24" s="211">
        <v>39672</v>
      </c>
      <c r="N24" s="211">
        <v>321839</v>
      </c>
      <c r="O24" s="2"/>
      <c r="P24" s="234"/>
      <c r="Q24" s="170">
        <v>2023</v>
      </c>
      <c r="R24" s="215" t="s">
        <v>105</v>
      </c>
      <c r="S24" s="284">
        <v>1.8610376617904194</v>
      </c>
      <c r="T24" s="284">
        <v>-0.77406992672990782</v>
      </c>
      <c r="U24" s="284">
        <v>-8.225379217591211</v>
      </c>
      <c r="V24" s="284">
        <v>-36.726328593770759</v>
      </c>
      <c r="W24" s="284">
        <v>-8.2914126467647122</v>
      </c>
      <c r="X24" s="284">
        <v>150.02498750624687</v>
      </c>
      <c r="Y24" s="284">
        <v>-7.1847498401291148</v>
      </c>
      <c r="Z24" s="284">
        <v>291.08521690299034</v>
      </c>
      <c r="AA24" s="284">
        <v>-12.626995645863573</v>
      </c>
      <c r="AB24" s="284">
        <v>113.5658914728682</v>
      </c>
      <c r="AC24" s="284">
        <v>2.613489264830605</v>
      </c>
      <c r="AD24" s="265"/>
      <c r="AE24" s="234"/>
      <c r="AF24" s="170">
        <v>2023</v>
      </c>
      <c r="AG24" s="215" t="s">
        <v>105</v>
      </c>
      <c r="AH24" s="284">
        <v>1.8610376617904194</v>
      </c>
      <c r="AI24" s="284">
        <v>-0.50571853637901654</v>
      </c>
      <c r="AJ24" s="284">
        <v>-1.2322013652086812</v>
      </c>
      <c r="AK24" s="284">
        <v>-0.73565574693557167</v>
      </c>
      <c r="AL24" s="284">
        <v>-0.33444295612028241</v>
      </c>
      <c r="AM24" s="284">
        <v>3.5650710020716967</v>
      </c>
      <c r="AN24" s="284">
        <v>-0.24154668503434382</v>
      </c>
      <c r="AO24" s="284">
        <v>0.84906823217802574</v>
      </c>
      <c r="AP24" s="284">
        <v>-0.10331818027323039</v>
      </c>
      <c r="AQ24" s="284">
        <v>0.43194616152280385</v>
      </c>
      <c r="AR24" s="284">
        <v>0.16783573596901893</v>
      </c>
      <c r="AS24" s="265"/>
      <c r="AT24" s="234"/>
      <c r="AU24" s="170">
        <v>2023</v>
      </c>
      <c r="AV24" s="215" t="s">
        <v>105</v>
      </c>
      <c r="AW24" s="284">
        <v>-6.0489853329546293</v>
      </c>
      <c r="AX24" s="284">
        <v>-5.5602021653068761</v>
      </c>
      <c r="AY24" s="284">
        <v>-22.659749570081104</v>
      </c>
      <c r="AZ24" s="284">
        <v>29.030913222020729</v>
      </c>
      <c r="BA24" s="284">
        <v>-20.922934165546877</v>
      </c>
      <c r="BB24" s="284">
        <v>14.384487726808644</v>
      </c>
      <c r="BC24" s="284">
        <v>31.008278387648602</v>
      </c>
      <c r="BD24" s="284">
        <v>-6.4180734022003918</v>
      </c>
      <c r="BE24" s="284">
        <v>31.317462108390686</v>
      </c>
      <c r="BF24" s="284">
        <v>-24.288631462432491</v>
      </c>
      <c r="BG24" s="284">
        <v>11.181392328100827</v>
      </c>
      <c r="BH24" s="265"/>
      <c r="BI24" s="234"/>
      <c r="BJ24" s="170">
        <v>2023</v>
      </c>
      <c r="BK24" s="215" t="s">
        <v>105</v>
      </c>
      <c r="BL24" s="284">
        <v>-6.0489853329546293</v>
      </c>
      <c r="BM24" s="284">
        <v>-3.5203250681380096</v>
      </c>
      <c r="BN24" s="284">
        <v>-3.715277567941603</v>
      </c>
      <c r="BO24" s="284">
        <v>0.26301496316619666</v>
      </c>
      <c r="BP24" s="284">
        <v>-0.90275301710853262</v>
      </c>
      <c r="BQ24" s="284">
        <v>0.68914188417445843</v>
      </c>
      <c r="BR24" s="284">
        <v>0.68121007656838373</v>
      </c>
      <c r="BS24" s="284">
        <v>-7.2160563959074997E-2</v>
      </c>
      <c r="BT24" s="284">
        <v>0.15725752841853374</v>
      </c>
      <c r="BU24" s="284">
        <v>-0.24035265572026887</v>
      </c>
      <c r="BV24" s="284">
        <v>0.61125908758528669</v>
      </c>
    </row>
    <row r="25" spans="1:74" x14ac:dyDescent="0.25">
      <c r="A25" s="234"/>
      <c r="B25" s="155">
        <v>2023</v>
      </c>
      <c r="C25" s="216" t="s">
        <v>102</v>
      </c>
      <c r="D25" s="212">
        <v>5047211</v>
      </c>
      <c r="E25" s="212">
        <v>3212251</v>
      </c>
      <c r="F25" s="212">
        <v>676449</v>
      </c>
      <c r="G25" s="212">
        <v>56399</v>
      </c>
      <c r="H25" s="212">
        <v>236370</v>
      </c>
      <c r="I25" s="212">
        <v>213778</v>
      </c>
      <c r="J25" s="212">
        <v>112068</v>
      </c>
      <c r="K25" s="212">
        <v>72489</v>
      </c>
      <c r="L25" s="212">
        <v>43585</v>
      </c>
      <c r="M25" s="212">
        <v>60991</v>
      </c>
      <c r="N25" s="212">
        <v>362831</v>
      </c>
      <c r="O25" s="2"/>
      <c r="P25" s="234"/>
      <c r="Q25" s="155">
        <v>2023</v>
      </c>
      <c r="R25" s="216" t="s">
        <v>102</v>
      </c>
      <c r="S25" s="285">
        <v>1.4548626145113559</v>
      </c>
      <c r="T25" s="285">
        <v>1.4577249346040588</v>
      </c>
      <c r="U25" s="285">
        <v>0.74330784650715032</v>
      </c>
      <c r="V25" s="285">
        <v>-8.8869143780290756</v>
      </c>
      <c r="W25" s="285">
        <v>30.833310270389944</v>
      </c>
      <c r="X25" s="285">
        <v>-26.327651684851162</v>
      </c>
      <c r="Y25" s="285">
        <v>-26.463601884539173</v>
      </c>
      <c r="Z25" s="285">
        <v>30.109128764762914</v>
      </c>
      <c r="AA25" s="285">
        <v>24.828159010195904</v>
      </c>
      <c r="AB25" s="285">
        <v>53.738152853397878</v>
      </c>
      <c r="AC25" s="285">
        <v>12.736803184200809</v>
      </c>
      <c r="AD25" s="265"/>
      <c r="AE25" s="234"/>
      <c r="AF25" s="155">
        <v>2023</v>
      </c>
      <c r="AG25" s="216" t="s">
        <v>102</v>
      </c>
      <c r="AH25" s="285">
        <v>1.4548626145113559</v>
      </c>
      <c r="AI25" s="285">
        <v>0.92772944785695199</v>
      </c>
      <c r="AJ25" s="285">
        <v>0.1003249555663564</v>
      </c>
      <c r="AK25" s="285">
        <v>-0.11057655391114538</v>
      </c>
      <c r="AL25" s="285">
        <v>1.1197358545028819</v>
      </c>
      <c r="AM25" s="285">
        <v>-1.5356492297029378</v>
      </c>
      <c r="AN25" s="285">
        <v>-0.81068031616733194</v>
      </c>
      <c r="AO25" s="285">
        <v>0.33719718085065692</v>
      </c>
      <c r="AP25" s="285">
        <v>0.17425707068818747</v>
      </c>
      <c r="AQ25" s="285">
        <v>0.42853691198540417</v>
      </c>
      <c r="AR25" s="285">
        <v>0.82398729284233252</v>
      </c>
      <c r="AS25" s="265"/>
      <c r="AT25" s="234"/>
      <c r="AU25" s="155">
        <v>2023</v>
      </c>
      <c r="AV25" s="216" t="s">
        <v>102</v>
      </c>
      <c r="AW25" s="285">
        <v>3.2109386342861796</v>
      </c>
      <c r="AX25" s="285">
        <v>-1.7686980384937527</v>
      </c>
      <c r="AY25" s="285">
        <v>4.2300722962853428</v>
      </c>
      <c r="AZ25" s="285">
        <v>-30.994359545337758</v>
      </c>
      <c r="BA25" s="285">
        <v>10.298646756882874</v>
      </c>
      <c r="BB25" s="285">
        <v>-0.12707311375847041</v>
      </c>
      <c r="BC25" s="285">
        <v>26.363503106430471</v>
      </c>
      <c r="BD25" s="285">
        <v>291.40928725701946</v>
      </c>
      <c r="BE25" s="285">
        <v>29.593839200761181</v>
      </c>
      <c r="BF25" s="285">
        <v>50.002459419576979</v>
      </c>
      <c r="BG25" s="285">
        <v>29.802701010643062</v>
      </c>
      <c r="BH25" s="265"/>
      <c r="BI25" s="234"/>
      <c r="BJ25" s="155">
        <v>2023</v>
      </c>
      <c r="BK25" s="216" t="s">
        <v>102</v>
      </c>
      <c r="BL25" s="285">
        <v>3.2109386342861796</v>
      </c>
      <c r="BM25" s="285">
        <v>-1.182735231146433</v>
      </c>
      <c r="BN25" s="285">
        <v>0.56138923027530396</v>
      </c>
      <c r="BO25" s="285">
        <v>-0.51801668237839205</v>
      </c>
      <c r="BP25" s="285">
        <v>0.45131170772505586</v>
      </c>
      <c r="BQ25" s="285">
        <v>-5.5621560716454547E-3</v>
      </c>
      <c r="BR25" s="285">
        <v>0.47812048202625873</v>
      </c>
      <c r="BS25" s="285">
        <v>1.1036176508479172</v>
      </c>
      <c r="BT25" s="285">
        <v>0.20352992419517357</v>
      </c>
      <c r="BU25" s="285">
        <v>0.41575071725229307</v>
      </c>
      <c r="BV25" s="285">
        <v>1.7035329915606476</v>
      </c>
    </row>
    <row r="26" spans="1:74" x14ac:dyDescent="0.25">
      <c r="A26" s="234"/>
      <c r="B26" s="170">
        <v>2023</v>
      </c>
      <c r="C26" s="215" t="s">
        <v>103</v>
      </c>
      <c r="D26" s="211">
        <v>4277775</v>
      </c>
      <c r="E26" s="211">
        <v>2889613</v>
      </c>
      <c r="F26" s="211">
        <v>429343</v>
      </c>
      <c r="G26" s="211">
        <v>46182</v>
      </c>
      <c r="H26" s="211">
        <v>206647</v>
      </c>
      <c r="I26" s="211">
        <v>134789</v>
      </c>
      <c r="J26" s="211">
        <v>94570</v>
      </c>
      <c r="K26" s="211">
        <v>43820</v>
      </c>
      <c r="L26" s="211">
        <v>38390</v>
      </c>
      <c r="M26" s="211">
        <v>16856</v>
      </c>
      <c r="N26" s="211">
        <v>377565</v>
      </c>
      <c r="O26" s="2"/>
      <c r="P26" s="234"/>
      <c r="Q26" s="170">
        <v>2023</v>
      </c>
      <c r="R26" s="215" t="s">
        <v>103</v>
      </c>
      <c r="S26" s="284">
        <v>-15.244775778147584</v>
      </c>
      <c r="T26" s="284">
        <v>-10.043984732201821</v>
      </c>
      <c r="U26" s="284">
        <v>-36.529878823089405</v>
      </c>
      <c r="V26" s="284">
        <v>-18.115569424989815</v>
      </c>
      <c r="W26" s="284">
        <v>-12.57477683293142</v>
      </c>
      <c r="X26" s="284">
        <v>-36.949078015511418</v>
      </c>
      <c r="Y26" s="284">
        <v>-15.613734518328158</v>
      </c>
      <c r="Z26" s="284">
        <v>-39.549448881899316</v>
      </c>
      <c r="AA26" s="284">
        <v>-11.919238270047032</v>
      </c>
      <c r="AB26" s="284">
        <v>-72.363135544588545</v>
      </c>
      <c r="AC26" s="284">
        <v>4.0608437537035229</v>
      </c>
      <c r="AD26" s="265"/>
      <c r="AE26" s="234"/>
      <c r="AF26" s="170">
        <v>2023</v>
      </c>
      <c r="AG26" s="215" t="s">
        <v>103</v>
      </c>
      <c r="AH26" s="284">
        <v>-15.244775778147584</v>
      </c>
      <c r="AI26" s="284">
        <v>-6.3924016649987525</v>
      </c>
      <c r="AJ26" s="284">
        <v>-4.8958920084775563</v>
      </c>
      <c r="AK26" s="284">
        <v>-0.2024286284048756</v>
      </c>
      <c r="AL26" s="284">
        <v>-0.5888994932052577</v>
      </c>
      <c r="AM26" s="284">
        <v>-1.5650029293405814</v>
      </c>
      <c r="AN26" s="284">
        <v>-0.34668651657321264</v>
      </c>
      <c r="AO26" s="284">
        <v>-0.56801667297047842</v>
      </c>
      <c r="AP26" s="284">
        <v>-0.10292813199210421</v>
      </c>
      <c r="AQ26" s="284">
        <v>-0.87444333117834838</v>
      </c>
      <c r="AR26" s="284">
        <v>0.291923598993583</v>
      </c>
      <c r="AS26" s="265"/>
      <c r="AT26" s="234"/>
      <c r="AU26" s="170">
        <v>2023</v>
      </c>
      <c r="AV26" s="215" t="s">
        <v>103</v>
      </c>
      <c r="AW26" s="284">
        <v>-1.7423165823270637</v>
      </c>
      <c r="AX26" s="284">
        <v>1.3636464088785374</v>
      </c>
      <c r="AY26" s="284">
        <v>-31.315999545671971</v>
      </c>
      <c r="AZ26" s="284">
        <v>35.881366404801838</v>
      </c>
      <c r="BA26" s="284">
        <v>5.476809056896542</v>
      </c>
      <c r="BB26" s="284">
        <v>-22.054843634344934</v>
      </c>
      <c r="BC26" s="284">
        <v>6.3396752575001187</v>
      </c>
      <c r="BD26" s="284">
        <v>39.133195745356403</v>
      </c>
      <c r="BE26" s="284">
        <v>28.695943680858193</v>
      </c>
      <c r="BF26" s="284">
        <v>-31.532556155814618</v>
      </c>
      <c r="BG26" s="284">
        <v>25.820189747503193</v>
      </c>
      <c r="BH26" s="265"/>
      <c r="BI26" s="234"/>
      <c r="BJ26" s="170">
        <v>2023</v>
      </c>
      <c r="BK26" s="215" t="s">
        <v>103</v>
      </c>
      <c r="BL26" s="284">
        <v>-1.7423165823270637</v>
      </c>
      <c r="BM26" s="284">
        <v>0.89291025946400027</v>
      </c>
      <c r="BN26" s="284">
        <v>-4.4963868074197357</v>
      </c>
      <c r="BO26" s="284">
        <v>0.280111144059358</v>
      </c>
      <c r="BP26" s="284">
        <v>0.24646105582262492</v>
      </c>
      <c r="BQ26" s="284">
        <v>-0.87602779198686787</v>
      </c>
      <c r="BR26" s="284">
        <v>0.12950115868853304</v>
      </c>
      <c r="BS26" s="284">
        <v>0.28309715871517732</v>
      </c>
      <c r="BT26" s="284">
        <v>0.19661758041394869</v>
      </c>
      <c r="BU26" s="284">
        <v>-0.17831101363942567</v>
      </c>
      <c r="BV26" s="284">
        <v>1.7797106735553239</v>
      </c>
    </row>
    <row r="27" spans="1:74" x14ac:dyDescent="0.25">
      <c r="A27" s="234"/>
      <c r="B27" s="151">
        <v>2024</v>
      </c>
      <c r="C27" s="216" t="s">
        <v>104</v>
      </c>
      <c r="D27" s="212">
        <v>4234233</v>
      </c>
      <c r="E27" s="212">
        <v>2844470</v>
      </c>
      <c r="F27" s="212">
        <v>501961</v>
      </c>
      <c r="G27" s="212">
        <v>46596</v>
      </c>
      <c r="H27" s="212">
        <v>178031</v>
      </c>
      <c r="I27" s="212">
        <v>204197</v>
      </c>
      <c r="J27" s="212">
        <v>67492</v>
      </c>
      <c r="K27" s="212">
        <v>31182</v>
      </c>
      <c r="L27" s="212">
        <v>92627</v>
      </c>
      <c r="M27" s="212">
        <v>22181</v>
      </c>
      <c r="N27" s="212">
        <v>245496</v>
      </c>
      <c r="O27" s="2"/>
      <c r="P27" s="234"/>
      <c r="Q27" s="151">
        <v>2024</v>
      </c>
      <c r="R27" s="216" t="s">
        <v>104</v>
      </c>
      <c r="S27" s="285">
        <v>-1.0178655960166196</v>
      </c>
      <c r="T27" s="285">
        <v>-1.5622507235397904</v>
      </c>
      <c r="U27" s="285">
        <v>16.91374961278045</v>
      </c>
      <c r="V27" s="285">
        <v>0.89645316357022864</v>
      </c>
      <c r="W27" s="285">
        <v>-13.847769384505952</v>
      </c>
      <c r="X27" s="285">
        <v>51.493816260970846</v>
      </c>
      <c r="Y27" s="285">
        <v>-28.632758803003071</v>
      </c>
      <c r="Z27" s="285">
        <v>-28.840712003651305</v>
      </c>
      <c r="AA27" s="285">
        <v>141.27897890075539</v>
      </c>
      <c r="AB27" s="285">
        <v>31.591124822021811</v>
      </c>
      <c r="AC27" s="285">
        <v>-34.979142664177033</v>
      </c>
      <c r="AD27" s="265"/>
      <c r="AE27" s="234"/>
      <c r="AF27" s="151">
        <v>2024</v>
      </c>
      <c r="AG27" s="216" t="s">
        <v>104</v>
      </c>
      <c r="AH27" s="285">
        <v>-1.0178655960166196</v>
      </c>
      <c r="AI27" s="285">
        <v>-1.0552915943451899</v>
      </c>
      <c r="AJ27" s="285">
        <v>1.6975647386783999</v>
      </c>
      <c r="AK27" s="285">
        <v>9.6779283622911334E-3</v>
      </c>
      <c r="AL27" s="285">
        <v>-0.66894588892590112</v>
      </c>
      <c r="AM27" s="285">
        <v>1.6225257289128092</v>
      </c>
      <c r="AN27" s="285">
        <v>-0.63299261882637514</v>
      </c>
      <c r="AO27" s="285">
        <v>-0.29543395807399842</v>
      </c>
      <c r="AP27" s="285">
        <v>1.2678787453758071</v>
      </c>
      <c r="AQ27" s="285">
        <v>0.12448060031207799</v>
      </c>
      <c r="AR27" s="285">
        <v>-3.0873292774865404</v>
      </c>
      <c r="AS27" s="265"/>
      <c r="AT27" s="234"/>
      <c r="AU27" s="151">
        <v>2024</v>
      </c>
      <c r="AV27" s="216" t="s">
        <v>104</v>
      </c>
      <c r="AW27" s="285">
        <v>-13.302963057300843</v>
      </c>
      <c r="AX27" s="285">
        <v>-10.853933985772201</v>
      </c>
      <c r="AY27" s="285">
        <v>-31.392163884325313</v>
      </c>
      <c r="AZ27" s="285">
        <v>-52.36995165032863</v>
      </c>
      <c r="BA27" s="285">
        <v>-9.6284752714480817</v>
      </c>
      <c r="BB27" s="285">
        <v>75.943924589429429</v>
      </c>
      <c r="BC27" s="285">
        <v>-58.895216054082042</v>
      </c>
      <c r="BD27" s="285">
        <v>118.88249333146149</v>
      </c>
      <c r="BE27" s="285">
        <v>131.78769831339773</v>
      </c>
      <c r="BF27" s="285">
        <v>19.406761412575364</v>
      </c>
      <c r="BG27" s="285">
        <v>-21.727319682950636</v>
      </c>
      <c r="BH27" s="265"/>
      <c r="BI27" s="234"/>
      <c r="BJ27" s="151">
        <v>2024</v>
      </c>
      <c r="BK27" s="216" t="s">
        <v>104</v>
      </c>
      <c r="BL27" s="285">
        <v>-13.302963057300843</v>
      </c>
      <c r="BM27" s="285">
        <v>-7.0911366269296394</v>
      </c>
      <c r="BN27" s="285">
        <v>-4.7026971245768268</v>
      </c>
      <c r="BO27" s="285">
        <v>-1.0490091815177165</v>
      </c>
      <c r="BP27" s="285">
        <v>-0.38837480051974405</v>
      </c>
      <c r="BQ27" s="285">
        <v>1.8046692610190702</v>
      </c>
      <c r="BR27" s="285">
        <v>-1.980019418740026</v>
      </c>
      <c r="BS27" s="285">
        <v>0.34676906482509418</v>
      </c>
      <c r="BT27" s="285">
        <v>1.0783297590348124</v>
      </c>
      <c r="BU27" s="285">
        <v>7.3813325383470962E-2</v>
      </c>
      <c r="BV27" s="285">
        <v>-1.3953073152793378</v>
      </c>
    </row>
    <row r="28" spans="1:74" x14ac:dyDescent="0.25">
      <c r="A28" s="234"/>
      <c r="B28" s="170">
        <v>2024</v>
      </c>
      <c r="C28" s="215" t="s">
        <v>105</v>
      </c>
      <c r="D28" s="211">
        <v>4333851</v>
      </c>
      <c r="E28" s="211">
        <v>2728302</v>
      </c>
      <c r="F28" s="211">
        <v>603520</v>
      </c>
      <c r="G28" s="211">
        <v>56912</v>
      </c>
      <c r="H28" s="211">
        <v>251160</v>
      </c>
      <c r="I28" s="211">
        <v>167449</v>
      </c>
      <c r="J28" s="211">
        <v>68074</v>
      </c>
      <c r="K28" s="211">
        <v>50812</v>
      </c>
      <c r="L28" s="211">
        <v>97515</v>
      </c>
      <c r="M28" s="211">
        <v>35958</v>
      </c>
      <c r="N28" s="211">
        <v>274149</v>
      </c>
      <c r="O28" s="2"/>
      <c r="P28" s="234"/>
      <c r="Q28" s="170">
        <v>2024</v>
      </c>
      <c r="R28" s="215" t="s">
        <v>105</v>
      </c>
      <c r="S28" s="284">
        <v>2.3526811113134443</v>
      </c>
      <c r="T28" s="284">
        <v>-4.0839945578613879</v>
      </c>
      <c r="U28" s="284">
        <v>20.232448337619857</v>
      </c>
      <c r="V28" s="284">
        <v>22.139239419692672</v>
      </c>
      <c r="W28" s="284">
        <v>41.076554083277642</v>
      </c>
      <c r="X28" s="284">
        <v>-17.996346665230149</v>
      </c>
      <c r="Y28" s="284">
        <v>0.86232442363538553</v>
      </c>
      <c r="Z28" s="284">
        <v>62.952985696876397</v>
      </c>
      <c r="AA28" s="284">
        <v>5.2770790374296865</v>
      </c>
      <c r="AB28" s="284">
        <v>62.111717235471787</v>
      </c>
      <c r="AC28" s="284">
        <v>11.671473262293475</v>
      </c>
      <c r="AD28" s="265"/>
      <c r="AE28" s="234"/>
      <c r="AF28" s="170">
        <v>2024</v>
      </c>
      <c r="AG28" s="215" t="s">
        <v>105</v>
      </c>
      <c r="AH28" s="284">
        <v>2.3526811113134443</v>
      </c>
      <c r="AI28" s="284">
        <v>-2.7435429273731677</v>
      </c>
      <c r="AJ28" s="284">
        <v>2.3985217629733793</v>
      </c>
      <c r="AK28" s="284">
        <v>0.24363326250586731</v>
      </c>
      <c r="AL28" s="284">
        <v>1.7270896523644408</v>
      </c>
      <c r="AM28" s="284">
        <v>-0.86787855084971033</v>
      </c>
      <c r="AN28" s="284">
        <v>1.3745110389532258E-2</v>
      </c>
      <c r="AO28" s="284">
        <v>0.46360226279470484</v>
      </c>
      <c r="AP28" s="284">
        <v>0.1154400336495424</v>
      </c>
      <c r="AQ28" s="284">
        <v>0.32537179697007895</v>
      </c>
      <c r="AR28" s="284">
        <v>0.6766987078887764</v>
      </c>
      <c r="AS28" s="265"/>
      <c r="AT28" s="234"/>
      <c r="AU28" s="170">
        <v>2024</v>
      </c>
      <c r="AV28" s="215" t="s">
        <v>105</v>
      </c>
      <c r="AW28" s="284">
        <v>-12.884510317329173</v>
      </c>
      <c r="AX28" s="284">
        <v>-13.827619991547962</v>
      </c>
      <c r="AY28" s="284">
        <v>-10.117982062913839</v>
      </c>
      <c r="AZ28" s="284">
        <v>-8.0581583198707563</v>
      </c>
      <c r="BA28" s="284">
        <v>39.019732654360268</v>
      </c>
      <c r="BB28" s="284">
        <v>-42.293589363623205</v>
      </c>
      <c r="BC28" s="284">
        <v>-55.331434795732228</v>
      </c>
      <c r="BD28" s="284">
        <v>-8.7985066590085097</v>
      </c>
      <c r="BE28" s="284">
        <v>179.28456867911558</v>
      </c>
      <c r="BF28" s="284">
        <v>-9.3617664851784639</v>
      </c>
      <c r="BG28" s="284">
        <v>-14.817967990206284</v>
      </c>
      <c r="BH28" s="265"/>
      <c r="BI28" s="234"/>
      <c r="BJ28" s="170">
        <v>2024</v>
      </c>
      <c r="BK28" s="215" t="s">
        <v>105</v>
      </c>
      <c r="BL28" s="284">
        <v>-12.884510317329173</v>
      </c>
      <c r="BM28" s="284">
        <v>-8.8002132332455663</v>
      </c>
      <c r="BN28" s="284">
        <v>-1.3656335065652434</v>
      </c>
      <c r="BO28" s="284">
        <v>-0.10026465204668129</v>
      </c>
      <c r="BP28" s="284">
        <v>1.4170322065017638</v>
      </c>
      <c r="BQ28" s="284">
        <v>-2.4669164840475064</v>
      </c>
      <c r="BR28" s="284">
        <v>-1.6950113310313457</v>
      </c>
      <c r="BS28" s="284">
        <v>-9.853595114932473E-2</v>
      </c>
      <c r="BT28" s="284">
        <v>1.25831334271656</v>
      </c>
      <c r="BU28" s="284">
        <v>-7.4655757357933908E-2</v>
      </c>
      <c r="BV28" s="284">
        <v>-0.95862495110389556</v>
      </c>
    </row>
    <row r="29" spans="1:74" x14ac:dyDescent="0.25">
      <c r="A29" s="234"/>
      <c r="B29" s="155">
        <v>2024</v>
      </c>
      <c r="C29" s="216" t="s">
        <v>102</v>
      </c>
      <c r="D29" s="212">
        <v>3494744</v>
      </c>
      <c r="E29" s="212">
        <v>2293411</v>
      </c>
      <c r="F29" s="212">
        <v>452074</v>
      </c>
      <c r="G29" s="212">
        <v>42983</v>
      </c>
      <c r="H29" s="212">
        <v>141578</v>
      </c>
      <c r="I29" s="212">
        <v>158521</v>
      </c>
      <c r="J29" s="212">
        <v>38419</v>
      </c>
      <c r="K29" s="212">
        <v>18442</v>
      </c>
      <c r="L29" s="212">
        <v>11926</v>
      </c>
      <c r="M29" s="212">
        <v>47115</v>
      </c>
      <c r="N29" s="212">
        <v>290275</v>
      </c>
      <c r="O29" s="2"/>
      <c r="P29" s="234"/>
      <c r="Q29" s="155">
        <v>2024</v>
      </c>
      <c r="R29" s="216" t="s">
        <v>102</v>
      </c>
      <c r="S29" s="285">
        <v>-19.361694714469877</v>
      </c>
      <c r="T29" s="285">
        <v>-15.939987582019882</v>
      </c>
      <c r="U29" s="285">
        <v>-25.09378313891834</v>
      </c>
      <c r="V29" s="285">
        <v>-24.474627495080128</v>
      </c>
      <c r="W29" s="285">
        <v>-43.630355152094282</v>
      </c>
      <c r="X29" s="285">
        <v>-5.3317726591379966</v>
      </c>
      <c r="Y29" s="285">
        <v>-43.562887446014628</v>
      </c>
      <c r="Z29" s="285">
        <v>-63.705423915610488</v>
      </c>
      <c r="AA29" s="285">
        <v>-87.770086653335383</v>
      </c>
      <c r="AB29" s="285">
        <v>31.027865843484079</v>
      </c>
      <c r="AC29" s="285">
        <v>5.882202743763429</v>
      </c>
      <c r="AD29" s="265"/>
      <c r="AE29" s="234"/>
      <c r="AF29" s="155">
        <v>2024</v>
      </c>
      <c r="AG29" s="216" t="s">
        <v>102</v>
      </c>
      <c r="AH29" s="285">
        <v>-19.361694714469877</v>
      </c>
      <c r="AI29" s="285">
        <v>-10.03474738748517</v>
      </c>
      <c r="AJ29" s="285">
        <v>-3.4944902351280649</v>
      </c>
      <c r="AK29" s="285">
        <v>-0.32140006659204473</v>
      </c>
      <c r="AL29" s="285">
        <v>-2.5285133245236167</v>
      </c>
      <c r="AM29" s="285">
        <v>-0.20600615941803258</v>
      </c>
      <c r="AN29" s="285">
        <v>-0.68426441056695297</v>
      </c>
      <c r="AO29" s="285">
        <v>-0.74691077288997698</v>
      </c>
      <c r="AP29" s="285">
        <v>-1.9748948452542552</v>
      </c>
      <c r="AQ29" s="285">
        <v>0.25743847677273629</v>
      </c>
      <c r="AR29" s="285">
        <v>0.37209401061550107</v>
      </c>
      <c r="AS29" s="265"/>
      <c r="AT29" s="234"/>
      <c r="AU29" s="155">
        <v>2024</v>
      </c>
      <c r="AV29" s="216" t="s">
        <v>102</v>
      </c>
      <c r="AW29" s="285">
        <v>-30.758908236647926</v>
      </c>
      <c r="AX29" s="285">
        <v>-28.604240453189988</v>
      </c>
      <c r="AY29" s="285">
        <v>-33.169536801739667</v>
      </c>
      <c r="AZ29" s="285">
        <v>-23.787655809500166</v>
      </c>
      <c r="BA29" s="285">
        <v>-40.103227990015654</v>
      </c>
      <c r="BB29" s="285">
        <v>-25.847842154010237</v>
      </c>
      <c r="BC29" s="285">
        <v>-65.718135417782065</v>
      </c>
      <c r="BD29" s="285">
        <v>-74.558898591510427</v>
      </c>
      <c r="BE29" s="285">
        <v>-72.637375243776532</v>
      </c>
      <c r="BF29" s="285">
        <v>-22.750897673427232</v>
      </c>
      <c r="BG29" s="285">
        <v>-19.997188773836854</v>
      </c>
      <c r="BH29" s="265"/>
      <c r="BI29" s="234"/>
      <c r="BJ29" s="155">
        <v>2024</v>
      </c>
      <c r="BK29" s="216" t="s">
        <v>102</v>
      </c>
      <c r="BL29" s="285">
        <v>-30.758908236647926</v>
      </c>
      <c r="BM29" s="285">
        <v>-18.204905639966313</v>
      </c>
      <c r="BN29" s="285">
        <v>-4.4455244688601292</v>
      </c>
      <c r="BO29" s="285">
        <v>-0.26581016723889694</v>
      </c>
      <c r="BP29" s="285">
        <v>-1.8781065424053009</v>
      </c>
      <c r="BQ29" s="285">
        <v>-1.0948026543768432</v>
      </c>
      <c r="BR29" s="285">
        <v>-1.4592019235970124</v>
      </c>
      <c r="BS29" s="285">
        <v>-1.0708290182439371</v>
      </c>
      <c r="BT29" s="285">
        <v>-0.62725731101790672</v>
      </c>
      <c r="BU29" s="285">
        <v>-0.27492411155388591</v>
      </c>
      <c r="BV29" s="285">
        <v>-1.4375463993877016</v>
      </c>
    </row>
    <row r="30" spans="1:74" x14ac:dyDescent="0.25">
      <c r="A30" s="234"/>
      <c r="B30" s="170">
        <v>2024</v>
      </c>
      <c r="C30" s="215" t="s">
        <v>103</v>
      </c>
      <c r="D30" s="211">
        <v>3840035</v>
      </c>
      <c r="E30" s="211">
        <v>2475862</v>
      </c>
      <c r="F30" s="211">
        <v>479279</v>
      </c>
      <c r="G30" s="211">
        <v>79345</v>
      </c>
      <c r="H30" s="211">
        <v>181639</v>
      </c>
      <c r="I30" s="211">
        <v>183636</v>
      </c>
      <c r="J30" s="211">
        <v>50461</v>
      </c>
      <c r="K30" s="211">
        <v>18483</v>
      </c>
      <c r="L30" s="211">
        <v>37716</v>
      </c>
      <c r="M30" s="211">
        <v>35798</v>
      </c>
      <c r="N30" s="211">
        <v>297816</v>
      </c>
      <c r="O30" s="2"/>
      <c r="P30" s="234"/>
      <c r="Q30" s="170">
        <v>2024</v>
      </c>
      <c r="R30" s="215" t="s">
        <v>103</v>
      </c>
      <c r="S30" s="284">
        <v>9.880294522288338</v>
      </c>
      <c r="T30" s="284">
        <v>7.9554427880567289</v>
      </c>
      <c r="U30" s="284">
        <v>6.0178200914009778</v>
      </c>
      <c r="V30" s="284">
        <v>84.596235721099049</v>
      </c>
      <c r="W30" s="284">
        <v>28.296062947633118</v>
      </c>
      <c r="X30" s="284">
        <v>15.843326751660669</v>
      </c>
      <c r="Y30" s="284">
        <v>31.343866316145665</v>
      </c>
      <c r="Z30" s="284">
        <v>0.22231862054007934</v>
      </c>
      <c r="AA30" s="284">
        <v>216.25020962602719</v>
      </c>
      <c r="AB30" s="284">
        <v>-24.019951183274969</v>
      </c>
      <c r="AC30" s="284">
        <v>2.5978813194384571</v>
      </c>
      <c r="AD30" s="265"/>
      <c r="AE30" s="234"/>
      <c r="AF30" s="170">
        <v>2024</v>
      </c>
      <c r="AG30" s="215" t="s">
        <v>103</v>
      </c>
      <c r="AH30" s="284">
        <v>9.880294522288338</v>
      </c>
      <c r="AI30" s="284">
        <v>5.2207257527303907</v>
      </c>
      <c r="AJ30" s="284">
        <v>0.77845473087585326</v>
      </c>
      <c r="AK30" s="284">
        <v>1.0404767845656231</v>
      </c>
      <c r="AL30" s="284">
        <v>1.1463214472934224</v>
      </c>
      <c r="AM30" s="284">
        <v>0.71865063649869709</v>
      </c>
      <c r="AN30" s="284">
        <v>0.3445745954496241</v>
      </c>
      <c r="AO30" s="284">
        <v>1.1731903681643074E-3</v>
      </c>
      <c r="AP30" s="284">
        <v>0.7379653559745728</v>
      </c>
      <c r="AQ30" s="284">
        <v>-0.32382915601257234</v>
      </c>
      <c r="AR30" s="284">
        <v>0.21578118454456202</v>
      </c>
      <c r="AS30" s="265"/>
      <c r="AT30" s="234"/>
      <c r="AU30" s="170">
        <v>2024</v>
      </c>
      <c r="AV30" s="215" t="s">
        <v>103</v>
      </c>
      <c r="AW30" s="284">
        <v>-10.232889761616732</v>
      </c>
      <c r="AX30" s="284">
        <v>-14.318560997614554</v>
      </c>
      <c r="AY30" s="284">
        <v>11.630794027153129</v>
      </c>
      <c r="AZ30" s="284">
        <v>71.809362955263964</v>
      </c>
      <c r="BA30" s="284">
        <v>-12.101796783887494</v>
      </c>
      <c r="BB30" s="284">
        <v>36.239604121998099</v>
      </c>
      <c r="BC30" s="284">
        <v>-46.641641112403512</v>
      </c>
      <c r="BD30" s="284">
        <v>-57.820629849383842</v>
      </c>
      <c r="BE30" s="284">
        <v>-1.755665537900498</v>
      </c>
      <c r="BF30" s="284">
        <v>112.375415282392</v>
      </c>
      <c r="BG30" s="284">
        <v>-21.12192602598229</v>
      </c>
      <c r="BH30" s="265"/>
      <c r="BI30" s="234"/>
      <c r="BJ30" s="170">
        <v>2024</v>
      </c>
      <c r="BK30" s="215" t="s">
        <v>103</v>
      </c>
      <c r="BL30" s="284">
        <v>-10.232889761616732</v>
      </c>
      <c r="BM30" s="284">
        <v>-9.6721075792906408</v>
      </c>
      <c r="BN30" s="284">
        <v>1.1673358229453401</v>
      </c>
      <c r="BO30" s="284">
        <v>0.77523946444121106</v>
      </c>
      <c r="BP30" s="284">
        <v>-0.58460297701492037</v>
      </c>
      <c r="BQ30" s="284">
        <v>1.1418786635575742</v>
      </c>
      <c r="BR30" s="284">
        <v>-1.0311201500780198</v>
      </c>
      <c r="BS30" s="284">
        <v>-0.59229389109992958</v>
      </c>
      <c r="BT30" s="284">
        <v>-1.5755854386918438E-2</v>
      </c>
      <c r="BU30" s="284">
        <v>0.44280028753265444</v>
      </c>
      <c r="BV30" s="284">
        <v>-1.864263548223084</v>
      </c>
    </row>
    <row r="31" spans="1:74" x14ac:dyDescent="0.25">
      <c r="A31" s="234"/>
      <c r="B31" s="151">
        <v>2025</v>
      </c>
      <c r="C31" s="216" t="s">
        <v>104</v>
      </c>
      <c r="D31" s="212">
        <v>3729097</v>
      </c>
      <c r="E31" s="212">
        <v>2505884</v>
      </c>
      <c r="F31" s="212">
        <v>399023</v>
      </c>
      <c r="G31" s="212">
        <v>47584</v>
      </c>
      <c r="H31" s="212">
        <v>144178</v>
      </c>
      <c r="I31" s="212">
        <v>135298</v>
      </c>
      <c r="J31" s="212">
        <v>29966</v>
      </c>
      <c r="K31" s="212">
        <v>22849</v>
      </c>
      <c r="L31" s="212">
        <v>41490</v>
      </c>
      <c r="M31" s="212">
        <v>6610</v>
      </c>
      <c r="N31" s="212">
        <v>396215</v>
      </c>
      <c r="O31" s="2"/>
      <c r="P31" s="234"/>
      <c r="Q31" s="151">
        <v>2025</v>
      </c>
      <c r="R31" s="216" t="s">
        <v>104</v>
      </c>
      <c r="S31" s="285">
        <v>-2.8889840847804749</v>
      </c>
      <c r="T31" s="285">
        <v>1.2125877775094125</v>
      </c>
      <c r="U31" s="285">
        <v>-16.745152614656604</v>
      </c>
      <c r="V31" s="285">
        <v>-40.028987333795449</v>
      </c>
      <c r="W31" s="285">
        <v>-20.623874828643636</v>
      </c>
      <c r="X31" s="285">
        <v>-26.322725391535428</v>
      </c>
      <c r="Y31" s="285">
        <v>-40.61552486078358</v>
      </c>
      <c r="Z31" s="285">
        <v>23.621706432938367</v>
      </c>
      <c r="AA31" s="285">
        <v>10.006363347120597</v>
      </c>
      <c r="AB31" s="285">
        <v>-81.535281300631326</v>
      </c>
      <c r="AC31" s="285">
        <v>33.040199317699518</v>
      </c>
      <c r="AD31" s="265"/>
      <c r="AE31" s="234"/>
      <c r="AF31" s="151">
        <v>2025</v>
      </c>
      <c r="AG31" s="216" t="s">
        <v>104</v>
      </c>
      <c r="AH31" s="285">
        <v>-2.8889840847804749</v>
      </c>
      <c r="AI31" s="285">
        <v>0.78181579074148999</v>
      </c>
      <c r="AJ31" s="285">
        <v>-2.089980950694458</v>
      </c>
      <c r="AK31" s="285">
        <v>-0.82710183631138712</v>
      </c>
      <c r="AL31" s="285">
        <v>-0.97553798337775477</v>
      </c>
      <c r="AM31" s="285">
        <v>-1.2587906099814183</v>
      </c>
      <c r="AN31" s="285">
        <v>-0.53371909370617665</v>
      </c>
      <c r="AO31" s="285">
        <v>0.11369688036697573</v>
      </c>
      <c r="AP31" s="285">
        <v>9.8280354215521393E-2</v>
      </c>
      <c r="AQ31" s="285">
        <v>-0.76009723869704249</v>
      </c>
      <c r="AR31" s="285">
        <v>2.5624506026637759</v>
      </c>
      <c r="AS31" s="265"/>
      <c r="AT31" s="234"/>
      <c r="AU31" s="151">
        <v>2025</v>
      </c>
      <c r="AV31" s="216" t="s">
        <v>104</v>
      </c>
      <c r="AW31" s="285">
        <v>-11.929811136987496</v>
      </c>
      <c r="AX31" s="285">
        <v>-11.90330711872511</v>
      </c>
      <c r="AY31" s="285">
        <v>-20.507170875825011</v>
      </c>
      <c r="AZ31" s="285">
        <v>2.1203536784273354</v>
      </c>
      <c r="BA31" s="285">
        <v>-19.01522768506608</v>
      </c>
      <c r="BB31" s="285">
        <v>-33.741435966248275</v>
      </c>
      <c r="BC31" s="285">
        <v>-55.600663782374212</v>
      </c>
      <c r="BD31" s="285">
        <v>-26.723750881919045</v>
      </c>
      <c r="BE31" s="285">
        <v>-55.207444913470155</v>
      </c>
      <c r="BF31" s="285">
        <v>-70.199720481493173</v>
      </c>
      <c r="BG31" s="285">
        <v>61.393668328608186</v>
      </c>
      <c r="BH31" s="265"/>
      <c r="BI31" s="234"/>
      <c r="BJ31" s="151">
        <v>2025</v>
      </c>
      <c r="BK31" s="216" t="s">
        <v>104</v>
      </c>
      <c r="BL31" s="285">
        <v>-11.929811136987496</v>
      </c>
      <c r="BM31" s="285">
        <v>-7.996395096821546</v>
      </c>
      <c r="BN31" s="285">
        <v>-2.4310896448069803</v>
      </c>
      <c r="BO31" s="285">
        <v>2.3333623822779696E-2</v>
      </c>
      <c r="BP31" s="285">
        <v>-0.79950725432445457</v>
      </c>
      <c r="BQ31" s="285">
        <v>-1.6271896232446343</v>
      </c>
      <c r="BR31" s="285">
        <v>-0.88625259875873574</v>
      </c>
      <c r="BS31" s="285">
        <v>-0.1968006956631814</v>
      </c>
      <c r="BT31" s="285">
        <v>-1.2077039690541351</v>
      </c>
      <c r="BU31" s="285">
        <v>-0.36774074549038738</v>
      </c>
      <c r="BV31" s="285">
        <v>3.5595348673537788</v>
      </c>
    </row>
    <row r="32" spans="1:74" x14ac:dyDescent="0.25">
      <c r="A32" s="234"/>
      <c r="B32" s="170">
        <v>2025</v>
      </c>
      <c r="C32" s="215" t="s">
        <v>105</v>
      </c>
      <c r="D32" s="211">
        <v>3711389</v>
      </c>
      <c r="E32" s="211">
        <v>2422257</v>
      </c>
      <c r="F32" s="211">
        <v>420634</v>
      </c>
      <c r="G32" s="211">
        <v>69250</v>
      </c>
      <c r="H32" s="211">
        <v>216226</v>
      </c>
      <c r="I32" s="211">
        <v>191595</v>
      </c>
      <c r="J32" s="211">
        <v>55538</v>
      </c>
      <c r="K32" s="211">
        <v>14862</v>
      </c>
      <c r="L32" s="211">
        <v>28035</v>
      </c>
      <c r="M32" s="211">
        <v>7524</v>
      </c>
      <c r="N32" s="211">
        <v>285468</v>
      </c>
      <c r="O32" s="2"/>
      <c r="P32" s="234"/>
      <c r="Q32" s="170">
        <v>2025</v>
      </c>
      <c r="R32" s="215" t="s">
        <v>105</v>
      </c>
      <c r="S32" s="284">
        <v>-0.47486026778064172</v>
      </c>
      <c r="T32" s="284">
        <v>-3.3372255060489664</v>
      </c>
      <c r="U32" s="284">
        <v>5.4159785275535626</v>
      </c>
      <c r="V32" s="284">
        <v>45.53211163416276</v>
      </c>
      <c r="W32" s="284">
        <v>49.971562929157017</v>
      </c>
      <c r="X32" s="284">
        <v>41.609632071427512</v>
      </c>
      <c r="Y32" s="284">
        <v>85.336714943602743</v>
      </c>
      <c r="Z32" s="284">
        <v>-34.955577924635648</v>
      </c>
      <c r="AA32" s="284">
        <v>-32.429501084598698</v>
      </c>
      <c r="AB32" s="284">
        <v>13.827534039334338</v>
      </c>
      <c r="AC32" s="284">
        <v>-27.951238595207144</v>
      </c>
      <c r="AD32" s="265"/>
      <c r="AE32" s="234"/>
      <c r="AF32" s="170">
        <v>2025</v>
      </c>
      <c r="AG32" s="215" t="s">
        <v>105</v>
      </c>
      <c r="AH32" s="284">
        <v>-0.47486026778064172</v>
      </c>
      <c r="AI32" s="284">
        <v>-2.2425536262532031</v>
      </c>
      <c r="AJ32" s="284">
        <v>0.57952367557078432</v>
      </c>
      <c r="AK32" s="284">
        <v>0.58099856345919265</v>
      </c>
      <c r="AL32" s="284">
        <v>1.9320495015281043</v>
      </c>
      <c r="AM32" s="284">
        <v>1.5096684264313749</v>
      </c>
      <c r="AN32" s="284">
        <v>0.68574241967961203</v>
      </c>
      <c r="AO32" s="284">
        <v>-0.21418053754031993</v>
      </c>
      <c r="AP32" s="284">
        <v>-0.36081120979153686</v>
      </c>
      <c r="AQ32" s="284">
        <v>2.4509955091004433E-2</v>
      </c>
      <c r="AR32" s="284">
        <v>-2.9698074359556541</v>
      </c>
      <c r="AS32" s="265"/>
      <c r="AT32" s="234"/>
      <c r="AU32" s="170">
        <v>2025</v>
      </c>
      <c r="AV32" s="215" t="s">
        <v>105</v>
      </c>
      <c r="AW32" s="284">
        <v>-14.362791891091774</v>
      </c>
      <c r="AX32" s="284">
        <v>-11.217416546995167</v>
      </c>
      <c r="AY32" s="284">
        <v>-30.303221102863205</v>
      </c>
      <c r="AZ32" s="284">
        <v>21.679083497329216</v>
      </c>
      <c r="BA32" s="284">
        <v>-13.909061952540213</v>
      </c>
      <c r="BB32" s="284">
        <v>14.419912928712634</v>
      </c>
      <c r="BC32" s="284">
        <v>-18.415253988306844</v>
      </c>
      <c r="BD32" s="284">
        <v>-70.751003699913412</v>
      </c>
      <c r="BE32" s="284">
        <v>-71.250576834333174</v>
      </c>
      <c r="BF32" s="284">
        <v>-79.07558818621726</v>
      </c>
      <c r="BG32" s="284">
        <v>4.1287766871299851</v>
      </c>
      <c r="BH32" s="265"/>
      <c r="BI32" s="234"/>
      <c r="BJ32" s="170">
        <v>2025</v>
      </c>
      <c r="BK32" s="215" t="s">
        <v>105</v>
      </c>
      <c r="BL32" s="284">
        <v>-14.362791891091774</v>
      </c>
      <c r="BM32" s="284">
        <v>-7.0617333175506012</v>
      </c>
      <c r="BN32" s="284">
        <v>-4.2199420330786621</v>
      </c>
      <c r="BO32" s="284">
        <v>0.28468906752908657</v>
      </c>
      <c r="BP32" s="284">
        <v>-0.80607293605617691</v>
      </c>
      <c r="BQ32" s="284">
        <v>0.55714882675938771</v>
      </c>
      <c r="BR32" s="284">
        <v>-0.28925775251618008</v>
      </c>
      <c r="BS32" s="284">
        <v>-0.82951628932328281</v>
      </c>
      <c r="BT32" s="284">
        <v>-1.6031930954709788</v>
      </c>
      <c r="BU32" s="284">
        <v>-0.65609085314654303</v>
      </c>
      <c r="BV32" s="284">
        <v>0.26117649176217628</v>
      </c>
    </row>
    <row r="33" spans="1:74" x14ac:dyDescent="0.25">
      <c r="A33" s="234"/>
      <c r="B33" s="155">
        <v>2025</v>
      </c>
      <c r="C33" s="216" t="s">
        <v>102</v>
      </c>
      <c r="D33" s="212">
        <v>4256352</v>
      </c>
      <c r="E33" s="212">
        <v>2741887</v>
      </c>
      <c r="F33" s="212">
        <v>396356</v>
      </c>
      <c r="G33" s="212">
        <v>95189</v>
      </c>
      <c r="H33" s="212">
        <v>249341</v>
      </c>
      <c r="I33" s="212">
        <v>145589</v>
      </c>
      <c r="J33" s="212">
        <v>71143</v>
      </c>
      <c r="K33" s="212">
        <v>82469</v>
      </c>
      <c r="L33" s="212">
        <v>38971</v>
      </c>
      <c r="M33" s="212">
        <v>6390</v>
      </c>
      <c r="N33" s="212">
        <v>429017</v>
      </c>
      <c r="O33" s="2"/>
      <c r="P33" s="234"/>
      <c r="Q33" s="155">
        <v>2025</v>
      </c>
      <c r="R33" s="216" t="s">
        <v>102</v>
      </c>
      <c r="S33" s="285">
        <v>14.683532230116541</v>
      </c>
      <c r="T33" s="285">
        <v>13.195544485989714</v>
      </c>
      <c r="U33" s="285">
        <v>-5.7717635759353669</v>
      </c>
      <c r="V33" s="285">
        <v>37.457039711191328</v>
      </c>
      <c r="W33" s="285">
        <v>15.314994496499025</v>
      </c>
      <c r="X33" s="285">
        <v>-24.012108875492572</v>
      </c>
      <c r="Y33" s="285">
        <v>28.097878929741796</v>
      </c>
      <c r="Z33" s="285">
        <v>454.89839860045754</v>
      </c>
      <c r="AA33" s="285">
        <v>39.008382379168893</v>
      </c>
      <c r="AB33" s="285">
        <v>-15.071770334928232</v>
      </c>
      <c r="AC33" s="285">
        <v>50.285496097636184</v>
      </c>
      <c r="AD33" s="265"/>
      <c r="AE33" s="234"/>
      <c r="AF33" s="155">
        <v>2025</v>
      </c>
      <c r="AG33" s="216" t="s">
        <v>102</v>
      </c>
      <c r="AH33" s="285">
        <v>14.683532230116541</v>
      </c>
      <c r="AI33" s="285">
        <v>8.6121395520652779</v>
      </c>
      <c r="AJ33" s="285">
        <v>-0.65414862198492263</v>
      </c>
      <c r="AK33" s="285">
        <v>0.69890275581460204</v>
      </c>
      <c r="AL33" s="285">
        <v>0.89225354712211513</v>
      </c>
      <c r="AM33" s="285">
        <v>-1.2395898139483625</v>
      </c>
      <c r="AN33" s="285">
        <v>0.42046252764126857</v>
      </c>
      <c r="AO33" s="285">
        <v>1.8216091064558309</v>
      </c>
      <c r="AP33" s="285">
        <v>0.29466057047644423</v>
      </c>
      <c r="AQ33" s="285">
        <v>-3.0554598291906345E-2</v>
      </c>
      <c r="AR33" s="285">
        <v>3.8677972047661942</v>
      </c>
      <c r="AS33" s="265"/>
      <c r="AT33" s="234"/>
      <c r="AU33" s="155">
        <v>2025</v>
      </c>
      <c r="AV33" s="216" t="s">
        <v>102</v>
      </c>
      <c r="AW33" s="285">
        <v>21.792955363826366</v>
      </c>
      <c r="AX33" s="285">
        <v>19.55497728056595</v>
      </c>
      <c r="AY33" s="285">
        <v>-12.324973345071825</v>
      </c>
      <c r="AZ33" s="285">
        <v>121.45732033594675</v>
      </c>
      <c r="BA33" s="285">
        <v>76.115639435505528</v>
      </c>
      <c r="BB33" s="285">
        <v>-8.157909677582154</v>
      </c>
      <c r="BC33" s="285">
        <v>85.176605325489987</v>
      </c>
      <c r="BD33" s="285">
        <v>347.18034920290643</v>
      </c>
      <c r="BE33" s="285">
        <v>226.77343618983735</v>
      </c>
      <c r="BF33" s="285">
        <v>-86.43744030563515</v>
      </c>
      <c r="BG33" s="285">
        <v>47.796744466454243</v>
      </c>
      <c r="BH33" s="265"/>
      <c r="BI33" s="234"/>
      <c r="BJ33" s="155">
        <v>2025</v>
      </c>
      <c r="BK33" s="216" t="s">
        <v>102</v>
      </c>
      <c r="BL33" s="285">
        <v>21.792955363826366</v>
      </c>
      <c r="BM33" s="285">
        <v>12.832871306167206</v>
      </c>
      <c r="BN33" s="285">
        <v>-1.5943370959360688</v>
      </c>
      <c r="BO33" s="285">
        <v>1.4938433258630677</v>
      </c>
      <c r="BP33" s="285">
        <v>3.0835735035241494</v>
      </c>
      <c r="BQ33" s="285">
        <v>-0.37004141075855629</v>
      </c>
      <c r="BR33" s="285">
        <v>0.93637760019045746</v>
      </c>
      <c r="BS33" s="285">
        <v>1.8320941390842935</v>
      </c>
      <c r="BT33" s="285">
        <v>0.77387642700008941</v>
      </c>
      <c r="BU33" s="285">
        <v>-1.1653214083778383</v>
      </c>
      <c r="BV33" s="285">
        <v>3.9700189770695653</v>
      </c>
    </row>
    <row r="34" spans="1:74" x14ac:dyDescent="0.25">
      <c r="A34" s="234"/>
      <c r="B34" s="170">
        <v>2025</v>
      </c>
      <c r="C34" s="215" t="s">
        <v>103</v>
      </c>
      <c r="D34" s="211">
        <v>3818904</v>
      </c>
      <c r="E34" s="211">
        <v>2474039</v>
      </c>
      <c r="F34" s="211">
        <v>436195</v>
      </c>
      <c r="G34" s="211">
        <v>20782</v>
      </c>
      <c r="H34" s="211">
        <v>195037</v>
      </c>
      <c r="I34" s="211">
        <v>185999</v>
      </c>
      <c r="J34" s="211">
        <v>112453</v>
      </c>
      <c r="K34" s="211">
        <v>30274</v>
      </c>
      <c r="L34" s="211">
        <v>41966</v>
      </c>
      <c r="M34" s="211">
        <v>3656</v>
      </c>
      <c r="N34" s="211">
        <v>318503</v>
      </c>
      <c r="O34" s="2"/>
      <c r="P34" s="234"/>
      <c r="Q34" s="170">
        <v>2025</v>
      </c>
      <c r="R34" s="215" t="s">
        <v>103</v>
      </c>
      <c r="S34" s="284">
        <v>-10.277533437084145</v>
      </c>
      <c r="T34" s="284">
        <v>-9.7687468520766885</v>
      </c>
      <c r="U34" s="284">
        <v>10.051317502447304</v>
      </c>
      <c r="V34" s="284">
        <v>-78.16764542121463</v>
      </c>
      <c r="W34" s="284">
        <v>-21.779009468960169</v>
      </c>
      <c r="X34" s="284">
        <v>27.756217846128493</v>
      </c>
      <c r="Y34" s="284">
        <v>58.066148461549261</v>
      </c>
      <c r="Z34" s="284">
        <v>-63.290448532175724</v>
      </c>
      <c r="AA34" s="284">
        <v>7.6852018167355283</v>
      </c>
      <c r="AB34" s="284">
        <v>-42.785602503912365</v>
      </c>
      <c r="AC34" s="284">
        <v>-25.759818375495612</v>
      </c>
      <c r="AD34" s="265"/>
      <c r="AE34" s="234"/>
      <c r="AF34" s="170">
        <v>2025</v>
      </c>
      <c r="AG34" s="215" t="s">
        <v>103</v>
      </c>
      <c r="AH34" s="284">
        <v>-10.277533437084145</v>
      </c>
      <c r="AI34" s="284">
        <v>-6.2929005871694779</v>
      </c>
      <c r="AJ34" s="284">
        <v>0.93598931667305652</v>
      </c>
      <c r="AK34" s="284">
        <v>-1.7481401914127395</v>
      </c>
      <c r="AL34" s="284">
        <v>-1.2758343294915451</v>
      </c>
      <c r="AM34" s="284">
        <v>0.94940456052506883</v>
      </c>
      <c r="AN34" s="284">
        <v>0.97054942824277624</v>
      </c>
      <c r="AO34" s="284">
        <v>-1.226284856139717</v>
      </c>
      <c r="AP34" s="284">
        <v>7.036542090503789E-2</v>
      </c>
      <c r="AQ34" s="284">
        <v>-6.42334092669027E-2</v>
      </c>
      <c r="AR34" s="284">
        <v>-2.5964487899497022</v>
      </c>
      <c r="AS34" s="265"/>
      <c r="AT34" s="234"/>
      <c r="AU34" s="170">
        <v>2025</v>
      </c>
      <c r="AV34" s="215" t="s">
        <v>103</v>
      </c>
      <c r="AW34" s="284">
        <v>-0.55028144274726287</v>
      </c>
      <c r="AX34" s="284">
        <v>-7.3630921271060856E-2</v>
      </c>
      <c r="AY34" s="284">
        <v>-8.9893360652146299</v>
      </c>
      <c r="AZ34" s="284">
        <v>-73.808053437519689</v>
      </c>
      <c r="BA34" s="284">
        <v>7.3761692147611484</v>
      </c>
      <c r="BB34" s="284">
        <v>1.2867847263063936</v>
      </c>
      <c r="BC34" s="284">
        <v>122.85131091337865</v>
      </c>
      <c r="BD34" s="284">
        <v>63.793756424822817</v>
      </c>
      <c r="BE34" s="284">
        <v>11.268427192703356</v>
      </c>
      <c r="BF34" s="284">
        <v>-89.787138946309852</v>
      </c>
      <c r="BG34" s="284">
        <v>6.9462352593547649</v>
      </c>
      <c r="BH34" s="265"/>
      <c r="BI34" s="234"/>
      <c r="BJ34" s="170">
        <v>2025</v>
      </c>
      <c r="BK34" s="215" t="s">
        <v>103</v>
      </c>
      <c r="BL34" s="284">
        <v>-0.55028144274726287</v>
      </c>
      <c r="BM34" s="284">
        <v>-4.7473525631927513E-2</v>
      </c>
      <c r="BN34" s="284">
        <v>-1.1219689403872544</v>
      </c>
      <c r="BO34" s="284">
        <v>-1.5250642246750252</v>
      </c>
      <c r="BP34" s="284">
        <v>0.3489030698938918</v>
      </c>
      <c r="BQ34" s="284">
        <v>6.1535897459267526E-2</v>
      </c>
      <c r="BR34" s="284">
        <v>1.6143602857786343</v>
      </c>
      <c r="BS34" s="284">
        <v>0.30705449299290033</v>
      </c>
      <c r="BT34" s="284">
        <v>0.11067607456702794</v>
      </c>
      <c r="BU34" s="284">
        <v>-0.83702362087844973</v>
      </c>
      <c r="BV34" s="284">
        <v>0.53871904813367222</v>
      </c>
    </row>
    <row r="35" spans="1:74" x14ac:dyDescent="0.25">
      <c r="A35" s="234"/>
      <c r="B35" s="151">
        <v>2026</v>
      </c>
      <c r="C35" s="216" t="s">
        <v>104</v>
      </c>
      <c r="D35" s="212">
        <v>3983207</v>
      </c>
      <c r="E35" s="212">
        <v>2467435</v>
      </c>
      <c r="F35" s="212">
        <v>459207</v>
      </c>
      <c r="G35" s="212">
        <v>83802</v>
      </c>
      <c r="H35" s="212">
        <v>181687</v>
      </c>
      <c r="I35" s="212">
        <v>267519</v>
      </c>
      <c r="J35" s="212">
        <v>59226</v>
      </c>
      <c r="K35" s="212">
        <v>23246</v>
      </c>
      <c r="L35" s="212">
        <v>111678</v>
      </c>
      <c r="M35" s="212">
        <v>24959</v>
      </c>
      <c r="N35" s="212">
        <v>304448</v>
      </c>
      <c r="O35" s="2"/>
      <c r="P35" s="234"/>
      <c r="Q35" s="151">
        <v>2026</v>
      </c>
      <c r="R35" s="216" t="s">
        <v>104</v>
      </c>
      <c r="S35" s="285">
        <v>4.3023600488517104</v>
      </c>
      <c r="T35" s="285">
        <v>-0.26693192791221065</v>
      </c>
      <c r="U35" s="285">
        <v>5.2756221414734057</v>
      </c>
      <c r="V35" s="285">
        <v>303.24319122317388</v>
      </c>
      <c r="W35" s="285">
        <v>-6.8448550787799149</v>
      </c>
      <c r="X35" s="285">
        <v>43.828192624691525</v>
      </c>
      <c r="Y35" s="285">
        <v>-47.332663423830404</v>
      </c>
      <c r="Z35" s="285">
        <v>-23.214639624760522</v>
      </c>
      <c r="AA35" s="285">
        <v>166.11542677405515</v>
      </c>
      <c r="AB35" s="285">
        <v>582.68599562363238</v>
      </c>
      <c r="AC35" s="285">
        <v>-4.4128312763145061</v>
      </c>
      <c r="AD35" s="265"/>
      <c r="AE35" s="234"/>
      <c r="AF35" s="151">
        <v>2026</v>
      </c>
      <c r="AG35" s="216" t="s">
        <v>104</v>
      </c>
      <c r="AH35" s="285">
        <v>4.3023600488517104</v>
      </c>
      <c r="AI35" s="285">
        <v>-0.17292919643960666</v>
      </c>
      <c r="AJ35" s="285">
        <v>0.60258126415327518</v>
      </c>
      <c r="AK35" s="285">
        <v>1.6502116837710499</v>
      </c>
      <c r="AL35" s="285">
        <v>-0.34957673719999227</v>
      </c>
      <c r="AM35" s="285">
        <v>2.1346438664077434</v>
      </c>
      <c r="AN35" s="285">
        <v>-1.3937768532542314</v>
      </c>
      <c r="AO35" s="285">
        <v>-0.184031858355172</v>
      </c>
      <c r="AP35" s="285">
        <v>1.825445206268604</v>
      </c>
      <c r="AQ35" s="285">
        <v>0.55783020468699884</v>
      </c>
      <c r="AR35" s="285">
        <v>-0.3680375311869582</v>
      </c>
      <c r="AS35" s="265"/>
      <c r="AT35" s="234"/>
      <c r="AU35" s="151">
        <v>2026</v>
      </c>
      <c r="AV35" s="216" t="s">
        <v>104</v>
      </c>
      <c r="AW35" s="285">
        <v>6.8142502058809384</v>
      </c>
      <c r="AX35" s="285">
        <v>-1.5343487567660787</v>
      </c>
      <c r="AY35" s="285">
        <v>15.082839836300167</v>
      </c>
      <c r="AZ35" s="285">
        <v>76.113819771351729</v>
      </c>
      <c r="BA35" s="285">
        <v>26.015758298769583</v>
      </c>
      <c r="BB35" s="285">
        <v>97.72576091294772</v>
      </c>
      <c r="BC35" s="285">
        <v>97.643996529399999</v>
      </c>
      <c r="BD35" s="285">
        <v>1.7374939822311717</v>
      </c>
      <c r="BE35" s="285">
        <v>169.16847433116413</v>
      </c>
      <c r="BF35" s="285">
        <v>277.59455370650528</v>
      </c>
      <c r="BG35" s="285">
        <v>-23.160910111934172</v>
      </c>
      <c r="BH35" s="265"/>
      <c r="BI35" s="234"/>
      <c r="BJ35" s="151">
        <v>2026</v>
      </c>
      <c r="BK35" s="216" t="s">
        <v>104</v>
      </c>
      <c r="BL35" s="285">
        <v>6.8142502058809384</v>
      </c>
      <c r="BM35" s="285">
        <v>-1.031053898571155</v>
      </c>
      <c r="BN35" s="285">
        <v>1.6139027759267184</v>
      </c>
      <c r="BO35" s="285">
        <v>0.97122708258862622</v>
      </c>
      <c r="BP35" s="285">
        <v>1.0058467237510846</v>
      </c>
      <c r="BQ35" s="285">
        <v>3.5456572998771536</v>
      </c>
      <c r="BR35" s="285">
        <v>0.78464035663325438</v>
      </c>
      <c r="BS35" s="285">
        <v>1.064600893996589E-2</v>
      </c>
      <c r="BT35" s="285">
        <v>1.8821714747564886</v>
      </c>
      <c r="BU35" s="285">
        <v>0.49204941571645877</v>
      </c>
      <c r="BV35" s="285">
        <v>-2.4608370337376573</v>
      </c>
    </row>
    <row r="36" spans="1:74" x14ac:dyDescent="0.25">
      <c r="A36" s="243"/>
      <c r="B36" s="290">
        <v>2026</v>
      </c>
      <c r="C36" s="217" t="s">
        <v>105</v>
      </c>
      <c r="D36" s="252">
        <v>4372667</v>
      </c>
      <c r="E36" s="252">
        <v>2766426</v>
      </c>
      <c r="F36" s="252">
        <v>443752</v>
      </c>
      <c r="G36" s="252">
        <v>62227</v>
      </c>
      <c r="H36" s="252">
        <v>176063</v>
      </c>
      <c r="I36" s="252">
        <v>221475</v>
      </c>
      <c r="J36" s="252">
        <v>83056</v>
      </c>
      <c r="K36" s="252">
        <v>59560</v>
      </c>
      <c r="L36" s="252">
        <v>96487</v>
      </c>
      <c r="M36" s="252">
        <v>85729</v>
      </c>
      <c r="N36" s="252">
        <v>377892</v>
      </c>
      <c r="O36" s="2"/>
      <c r="P36" s="243"/>
      <c r="Q36" s="290">
        <v>2026</v>
      </c>
      <c r="R36" s="217" t="s">
        <v>105</v>
      </c>
      <c r="S36" s="286">
        <v>9.7775485933821642</v>
      </c>
      <c r="T36" s="286">
        <v>12.117482324762349</v>
      </c>
      <c r="U36" s="286">
        <v>-3.3655845838586913</v>
      </c>
      <c r="V36" s="286">
        <v>-25.745208944893918</v>
      </c>
      <c r="W36" s="286">
        <v>-3.0954333551657527</v>
      </c>
      <c r="X36" s="286">
        <v>-17.211487782176221</v>
      </c>
      <c r="Y36" s="286">
        <v>40.235707290716903</v>
      </c>
      <c r="Z36" s="286">
        <v>156.21612320399208</v>
      </c>
      <c r="AA36" s="286">
        <v>-13.602500044771574</v>
      </c>
      <c r="AB36" s="286">
        <v>243.47930606194154</v>
      </c>
      <c r="AC36" s="286">
        <v>24.123659869665758</v>
      </c>
      <c r="AD36" s="265"/>
      <c r="AE36" s="243"/>
      <c r="AF36" s="290">
        <v>2026</v>
      </c>
      <c r="AG36" s="217" t="s">
        <v>105</v>
      </c>
      <c r="AH36" s="286">
        <v>9.7775485933821642</v>
      </c>
      <c r="AI36" s="286">
        <v>7.5062882747494655</v>
      </c>
      <c r="AJ36" s="286">
        <v>-0.38800393753073831</v>
      </c>
      <c r="AK36" s="286">
        <v>-0.54164897782113752</v>
      </c>
      <c r="AL36" s="286">
        <v>-0.14119276251522953</v>
      </c>
      <c r="AM36" s="286">
        <v>-1.155952979596591</v>
      </c>
      <c r="AN36" s="286">
        <v>0.59826165198042669</v>
      </c>
      <c r="AO36" s="286">
        <v>0.9116774498538488</v>
      </c>
      <c r="AP36" s="286">
        <v>-0.38137611226330931</v>
      </c>
      <c r="AQ36" s="286">
        <v>1.5256550814456791</v>
      </c>
      <c r="AR36" s="286">
        <v>1.8438409050797504</v>
      </c>
      <c r="AS36" s="265"/>
      <c r="AT36" s="243"/>
      <c r="AU36" s="290">
        <v>2026</v>
      </c>
      <c r="AV36" s="217" t="s">
        <v>105</v>
      </c>
      <c r="AW36" s="286">
        <v>17.817534082253303</v>
      </c>
      <c r="AX36" s="286">
        <v>14.208607922280763</v>
      </c>
      <c r="AY36" s="286">
        <v>5.4959893874484607</v>
      </c>
      <c r="AZ36" s="286">
        <v>-10.141516245487367</v>
      </c>
      <c r="BA36" s="286">
        <v>-18.574547001748172</v>
      </c>
      <c r="BB36" s="286">
        <v>15.595396539575674</v>
      </c>
      <c r="BC36" s="286">
        <v>49.548057186070793</v>
      </c>
      <c r="BD36" s="286">
        <v>300.75359978468572</v>
      </c>
      <c r="BE36" s="286">
        <v>244.16622079543424</v>
      </c>
      <c r="BF36" s="286">
        <v>1039.4072301967039</v>
      </c>
      <c r="BG36" s="286">
        <v>32.376308377821687</v>
      </c>
      <c r="BH36" s="265"/>
      <c r="BI36" s="243"/>
      <c r="BJ36" s="290">
        <v>2026</v>
      </c>
      <c r="BK36" s="217" t="s">
        <v>105</v>
      </c>
      <c r="BL36" s="286">
        <v>17.817534082253303</v>
      </c>
      <c r="BM36" s="286">
        <v>9.2733205815935769</v>
      </c>
      <c r="BN36" s="286">
        <v>0.62289347734769918</v>
      </c>
      <c r="BO36" s="286">
        <v>-0.18922834550622422</v>
      </c>
      <c r="BP36" s="286">
        <v>-1.0821554948834522</v>
      </c>
      <c r="BQ36" s="286">
        <v>0.80508941531054823</v>
      </c>
      <c r="BR36" s="286">
        <v>0.74144747424751223</v>
      </c>
      <c r="BS36" s="286">
        <v>1.2043469439608729</v>
      </c>
      <c r="BT36" s="286">
        <v>1.8443768626786361</v>
      </c>
      <c r="BU36" s="286">
        <v>2.1071625744431532</v>
      </c>
      <c r="BV36" s="286">
        <v>2.490280593060981</v>
      </c>
    </row>
    <row r="37" spans="1:74" x14ac:dyDescent="0.25">
      <c r="A37" s="234" t="s">
        <v>106</v>
      </c>
      <c r="B37" s="254">
        <v>2020</v>
      </c>
      <c r="C37" s="216" t="s">
        <v>102</v>
      </c>
      <c r="D37" s="212">
        <v>636870</v>
      </c>
      <c r="E37" s="212">
        <v>490405</v>
      </c>
      <c r="F37" s="212">
        <v>10989</v>
      </c>
      <c r="G37" s="212">
        <v>8186</v>
      </c>
      <c r="H37" s="212">
        <v>13800</v>
      </c>
      <c r="I37" s="212">
        <v>6052</v>
      </c>
      <c r="J37" s="212">
        <v>49877</v>
      </c>
      <c r="K37" s="212">
        <v>617</v>
      </c>
      <c r="L37" s="212">
        <v>5710</v>
      </c>
      <c r="M37" s="212">
        <v>24218</v>
      </c>
      <c r="N37" s="212">
        <v>27016</v>
      </c>
      <c r="O37" s="2"/>
      <c r="P37" s="234" t="s">
        <v>106</v>
      </c>
      <c r="Q37" s="254">
        <v>2020</v>
      </c>
      <c r="R37" s="216" t="s">
        <v>102</v>
      </c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65"/>
      <c r="AE37" s="234" t="s">
        <v>106</v>
      </c>
      <c r="AF37" s="254">
        <v>2020</v>
      </c>
      <c r="AG37" s="216" t="s">
        <v>102</v>
      </c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65"/>
      <c r="AT37" s="234" t="s">
        <v>106</v>
      </c>
      <c r="AU37" s="254">
        <v>2020</v>
      </c>
      <c r="AV37" s="216" t="s">
        <v>102</v>
      </c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65"/>
      <c r="BI37" s="234" t="s">
        <v>106</v>
      </c>
      <c r="BJ37" s="254">
        <v>2020</v>
      </c>
      <c r="BK37" s="216" t="s">
        <v>102</v>
      </c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</row>
    <row r="38" spans="1:74" x14ac:dyDescent="0.25">
      <c r="A38" s="234"/>
      <c r="B38" s="170">
        <v>2020</v>
      </c>
      <c r="C38" s="215" t="s">
        <v>103</v>
      </c>
      <c r="D38" s="211">
        <v>534499</v>
      </c>
      <c r="E38" s="211">
        <v>431553</v>
      </c>
      <c r="F38" s="211">
        <v>20610</v>
      </c>
      <c r="G38" s="211">
        <v>4424</v>
      </c>
      <c r="H38" s="211">
        <v>12710</v>
      </c>
      <c r="I38" s="211">
        <v>10281</v>
      </c>
      <c r="J38" s="211">
        <v>14308</v>
      </c>
      <c r="K38" s="211">
        <v>2276</v>
      </c>
      <c r="L38" s="211">
        <v>20387</v>
      </c>
      <c r="M38" s="211">
        <v>111</v>
      </c>
      <c r="N38" s="211">
        <v>17839</v>
      </c>
      <c r="O38" s="2"/>
      <c r="P38" s="234"/>
      <c r="Q38" s="170">
        <v>2020</v>
      </c>
      <c r="R38" s="215" t="s">
        <v>103</v>
      </c>
      <c r="S38" s="284">
        <v>-16.074081052648097</v>
      </c>
      <c r="T38" s="284">
        <v>-12.000693304513618</v>
      </c>
      <c r="U38" s="284">
        <v>87.551187551187553</v>
      </c>
      <c r="V38" s="284">
        <v>-45.956511116540433</v>
      </c>
      <c r="W38" s="284">
        <v>-7.8985507246376727</v>
      </c>
      <c r="X38" s="284">
        <v>69.877726371447437</v>
      </c>
      <c r="Y38" s="284">
        <v>-71.313431040359291</v>
      </c>
      <c r="Z38" s="284">
        <v>268.88168557536466</v>
      </c>
      <c r="AA38" s="284">
        <v>257.04028021015762</v>
      </c>
      <c r="AB38" s="284">
        <v>-99.541663225699892</v>
      </c>
      <c r="AC38" s="284">
        <v>-33.968759253775545</v>
      </c>
      <c r="AD38" s="265"/>
      <c r="AE38" s="234"/>
      <c r="AF38" s="170">
        <v>2020</v>
      </c>
      <c r="AG38" s="215" t="s">
        <v>103</v>
      </c>
      <c r="AH38" s="284">
        <v>-16.074081052648097</v>
      </c>
      <c r="AI38" s="284">
        <v>-9.2408183773768524</v>
      </c>
      <c r="AJ38" s="284">
        <v>1.5106693673748164</v>
      </c>
      <c r="AK38" s="284">
        <v>-0.59070139902962893</v>
      </c>
      <c r="AL38" s="284">
        <v>-0.17114952816116308</v>
      </c>
      <c r="AM38" s="284">
        <v>0.66402876568216385</v>
      </c>
      <c r="AN38" s="284">
        <v>-5.5849702451049632</v>
      </c>
      <c r="AO38" s="284">
        <v>0.26049272221960512</v>
      </c>
      <c r="AP38" s="284">
        <v>2.3045519493774225</v>
      </c>
      <c r="AQ38" s="284">
        <v>-3.7852308948450992</v>
      </c>
      <c r="AR38" s="284">
        <v>-1.4409534127843977</v>
      </c>
      <c r="AS38" s="265"/>
      <c r="AT38" s="234"/>
      <c r="AU38" s="170">
        <v>2020</v>
      </c>
      <c r="AV38" s="215" t="s">
        <v>103</v>
      </c>
      <c r="AW38" s="284"/>
      <c r="AX38" s="284"/>
      <c r="AY38" s="284"/>
      <c r="AZ38" s="284"/>
      <c r="BA38" s="284"/>
      <c r="BB38" s="284"/>
      <c r="BC38" s="284"/>
      <c r="BD38" s="284"/>
      <c r="BE38" s="284"/>
      <c r="BF38" s="284"/>
      <c r="BG38" s="284"/>
      <c r="BH38" s="265"/>
      <c r="BI38" s="234"/>
      <c r="BJ38" s="170">
        <v>2020</v>
      </c>
      <c r="BK38" s="215" t="s">
        <v>103</v>
      </c>
      <c r="BL38" s="284"/>
      <c r="BM38" s="284"/>
      <c r="BN38" s="284"/>
      <c r="BO38" s="284"/>
      <c r="BP38" s="284"/>
      <c r="BQ38" s="284"/>
      <c r="BR38" s="284"/>
      <c r="BS38" s="284"/>
      <c r="BT38" s="284"/>
      <c r="BU38" s="284"/>
      <c r="BV38" s="284"/>
    </row>
    <row r="39" spans="1:74" x14ac:dyDescent="0.25">
      <c r="A39" s="234"/>
      <c r="B39" s="151">
        <v>2021</v>
      </c>
      <c r="C39" s="216" t="s">
        <v>104</v>
      </c>
      <c r="D39" s="212">
        <v>698557</v>
      </c>
      <c r="E39" s="212">
        <v>510311</v>
      </c>
      <c r="F39" s="212">
        <v>23511</v>
      </c>
      <c r="G39" s="212">
        <v>14426</v>
      </c>
      <c r="H39" s="212">
        <v>62766</v>
      </c>
      <c r="I39" s="212">
        <v>7248</v>
      </c>
      <c r="J39" s="212">
        <v>27008</v>
      </c>
      <c r="K39" s="212">
        <v>2280</v>
      </c>
      <c r="L39" s="212">
        <v>8185</v>
      </c>
      <c r="M39" s="212">
        <v>936</v>
      </c>
      <c r="N39" s="212">
        <v>41886</v>
      </c>
      <c r="O39" s="2"/>
      <c r="P39" s="234"/>
      <c r="Q39" s="151">
        <v>2021</v>
      </c>
      <c r="R39" s="216" t="s">
        <v>104</v>
      </c>
      <c r="S39" s="285">
        <v>30.69378988548155</v>
      </c>
      <c r="T39" s="285">
        <v>18.249902097772463</v>
      </c>
      <c r="U39" s="285">
        <v>14.075691411935964</v>
      </c>
      <c r="V39" s="285">
        <v>226.08499095840864</v>
      </c>
      <c r="W39" s="285">
        <v>393.83162863886707</v>
      </c>
      <c r="X39" s="285">
        <v>-29.501021301429816</v>
      </c>
      <c r="Y39" s="285">
        <v>88.761532010064286</v>
      </c>
      <c r="Z39" s="285">
        <v>0.17574692442883588</v>
      </c>
      <c r="AA39" s="285">
        <v>-59.851866385441703</v>
      </c>
      <c r="AB39" s="285">
        <v>743.24324324324311</v>
      </c>
      <c r="AC39" s="285">
        <v>134.80015695947083</v>
      </c>
      <c r="AD39" s="265"/>
      <c r="AE39" s="234"/>
      <c r="AF39" s="151">
        <v>2021</v>
      </c>
      <c r="AG39" s="216" t="s">
        <v>104</v>
      </c>
      <c r="AH39" s="285">
        <v>30.69378988548155</v>
      </c>
      <c r="AI39" s="285">
        <v>14.734919990495776</v>
      </c>
      <c r="AJ39" s="285">
        <v>0.54275124930074714</v>
      </c>
      <c r="AK39" s="285">
        <v>1.8712850725632793</v>
      </c>
      <c r="AL39" s="285">
        <v>9.3650315529121677</v>
      </c>
      <c r="AM39" s="285">
        <v>-0.5674472730538318</v>
      </c>
      <c r="AN39" s="285">
        <v>2.3760568307892065</v>
      </c>
      <c r="AO39" s="285">
        <v>7.483643561540809E-4</v>
      </c>
      <c r="AP39" s="285">
        <v>-2.2828854684480238</v>
      </c>
      <c r="AQ39" s="285">
        <v>0.15435014845677919</v>
      </c>
      <c r="AR39" s="285">
        <v>4.498979418109295</v>
      </c>
      <c r="AS39" s="265"/>
      <c r="AT39" s="234"/>
      <c r="AU39" s="151">
        <v>2021</v>
      </c>
      <c r="AV39" s="216" t="s">
        <v>104</v>
      </c>
      <c r="AW39" s="285"/>
      <c r="AX39" s="285"/>
      <c r="AY39" s="285"/>
      <c r="AZ39" s="285"/>
      <c r="BA39" s="285"/>
      <c r="BB39" s="285"/>
      <c r="BC39" s="285"/>
      <c r="BD39" s="285"/>
      <c r="BE39" s="285"/>
      <c r="BF39" s="285"/>
      <c r="BG39" s="285"/>
      <c r="BH39" s="265"/>
      <c r="BI39" s="234"/>
      <c r="BJ39" s="151">
        <v>2021</v>
      </c>
      <c r="BK39" s="216" t="s">
        <v>104</v>
      </c>
      <c r="BL39" s="285"/>
      <c r="BM39" s="285"/>
      <c r="BN39" s="285"/>
      <c r="BO39" s="285"/>
      <c r="BP39" s="285"/>
      <c r="BQ39" s="285"/>
      <c r="BR39" s="285"/>
      <c r="BS39" s="285"/>
      <c r="BT39" s="285"/>
      <c r="BU39" s="285"/>
      <c r="BV39" s="285"/>
    </row>
    <row r="40" spans="1:74" x14ac:dyDescent="0.25">
      <c r="A40" s="234"/>
      <c r="B40" s="170">
        <v>2021</v>
      </c>
      <c r="C40" s="215" t="s">
        <v>105</v>
      </c>
      <c r="D40" s="211">
        <v>703272</v>
      </c>
      <c r="E40" s="211">
        <v>536362</v>
      </c>
      <c r="F40" s="211">
        <v>24062</v>
      </c>
      <c r="G40" s="211">
        <v>24818</v>
      </c>
      <c r="H40" s="211">
        <v>21491</v>
      </c>
      <c r="I40" s="211">
        <v>7200</v>
      </c>
      <c r="J40" s="211">
        <v>39904</v>
      </c>
      <c r="K40" s="211"/>
      <c r="L40" s="211">
        <v>30594</v>
      </c>
      <c r="M40" s="211">
        <v>4110</v>
      </c>
      <c r="N40" s="211">
        <v>14731</v>
      </c>
      <c r="O40" s="2"/>
      <c r="P40" s="234"/>
      <c r="Q40" s="170">
        <v>2021</v>
      </c>
      <c r="R40" s="215" t="s">
        <v>105</v>
      </c>
      <c r="S40" s="284">
        <v>0.67496281620540799</v>
      </c>
      <c r="T40" s="284">
        <v>5.10492621166307</v>
      </c>
      <c r="U40" s="284">
        <v>2.3435838543660452</v>
      </c>
      <c r="V40" s="284">
        <v>72.036600582281977</v>
      </c>
      <c r="W40" s="284">
        <v>-65.760124908389898</v>
      </c>
      <c r="X40" s="284">
        <v>-0.66225165562914867</v>
      </c>
      <c r="Y40" s="284">
        <v>47.748815165876778</v>
      </c>
      <c r="Z40" s="284">
        <v>-100</v>
      </c>
      <c r="AA40" s="284">
        <v>273.7813072693952</v>
      </c>
      <c r="AB40" s="284">
        <v>339.10256410256414</v>
      </c>
      <c r="AC40" s="284">
        <v>-64.830731031848359</v>
      </c>
      <c r="AD40" s="265"/>
      <c r="AE40" s="234"/>
      <c r="AF40" s="170">
        <v>2021</v>
      </c>
      <c r="AG40" s="215" t="s">
        <v>105</v>
      </c>
      <c r="AH40" s="284">
        <v>0.67496281620540799</v>
      </c>
      <c r="AI40" s="284">
        <v>3.7292590296854899</v>
      </c>
      <c r="AJ40" s="284">
        <v>7.8876884778192963E-2</v>
      </c>
      <c r="AK40" s="284">
        <v>1.4876380882304561</v>
      </c>
      <c r="AL40" s="284">
        <v>-5.9086087463156343</v>
      </c>
      <c r="AM40" s="284">
        <v>-6.8713075668843234E-3</v>
      </c>
      <c r="AN40" s="284">
        <v>1.8460912996362546</v>
      </c>
      <c r="AO40" s="284">
        <v>-0.32638710942700533</v>
      </c>
      <c r="AP40" s="284">
        <v>3.2078985680481416</v>
      </c>
      <c r="AQ40" s="284">
        <v>0.45436521286022591</v>
      </c>
      <c r="AR40" s="284">
        <v>-3.8872991037238291</v>
      </c>
      <c r="AS40" s="265"/>
      <c r="AT40" s="234"/>
      <c r="AU40" s="170">
        <v>2021</v>
      </c>
      <c r="AV40" s="215" t="s">
        <v>105</v>
      </c>
      <c r="AW40" s="284"/>
      <c r="AX40" s="284"/>
      <c r="AY40" s="284"/>
      <c r="AZ40" s="284"/>
      <c r="BA40" s="284"/>
      <c r="BB40" s="284"/>
      <c r="BC40" s="284"/>
      <c r="BD40" s="284"/>
      <c r="BE40" s="284"/>
      <c r="BF40" s="284"/>
      <c r="BG40" s="284"/>
      <c r="BH40" s="265"/>
      <c r="BI40" s="234"/>
      <c r="BJ40" s="170">
        <v>2021</v>
      </c>
      <c r="BK40" s="215" t="s">
        <v>105</v>
      </c>
      <c r="BL40" s="284"/>
      <c r="BM40" s="284"/>
      <c r="BN40" s="284"/>
      <c r="BO40" s="284"/>
      <c r="BP40" s="284"/>
      <c r="BQ40" s="284"/>
      <c r="BR40" s="284"/>
      <c r="BS40" s="284"/>
      <c r="BT40" s="284"/>
      <c r="BU40" s="284"/>
      <c r="BV40" s="284"/>
    </row>
    <row r="41" spans="1:74" x14ac:dyDescent="0.25">
      <c r="A41" s="234"/>
      <c r="B41" s="155">
        <v>2021</v>
      </c>
      <c r="C41" s="216" t="s">
        <v>102</v>
      </c>
      <c r="D41" s="212">
        <v>840173</v>
      </c>
      <c r="E41" s="212">
        <v>615099</v>
      </c>
      <c r="F41" s="212">
        <v>26693</v>
      </c>
      <c r="G41" s="212">
        <v>17518</v>
      </c>
      <c r="H41" s="212">
        <v>20960</v>
      </c>
      <c r="I41" s="212">
        <v>5203</v>
      </c>
      <c r="J41" s="212">
        <v>28845</v>
      </c>
      <c r="K41" s="212">
        <v>4030</v>
      </c>
      <c r="L41" s="212">
        <v>60901</v>
      </c>
      <c r="M41" s="212">
        <v>10425</v>
      </c>
      <c r="N41" s="212">
        <v>50499</v>
      </c>
      <c r="O41" s="2"/>
      <c r="P41" s="234"/>
      <c r="Q41" s="155">
        <v>2021</v>
      </c>
      <c r="R41" s="216" t="s">
        <v>102</v>
      </c>
      <c r="S41" s="285">
        <v>19.466294691101012</v>
      </c>
      <c r="T41" s="285">
        <v>14.679824446922041</v>
      </c>
      <c r="U41" s="285">
        <v>10.934253179286841</v>
      </c>
      <c r="V41" s="285">
        <v>-29.414134902087198</v>
      </c>
      <c r="W41" s="285">
        <v>-2.4708017309571346</v>
      </c>
      <c r="X41" s="285">
        <v>-27.7361111111111</v>
      </c>
      <c r="Y41" s="285">
        <v>-27.714013632718519</v>
      </c>
      <c r="Z41" s="285" t="s">
        <v>128</v>
      </c>
      <c r="AA41" s="285">
        <v>99.06190756357455</v>
      </c>
      <c r="AB41" s="285">
        <v>153.64963503649633</v>
      </c>
      <c r="AC41" s="285">
        <v>242.80768447491681</v>
      </c>
      <c r="AD41" s="265"/>
      <c r="AE41" s="234"/>
      <c r="AF41" s="155">
        <v>2021</v>
      </c>
      <c r="AG41" s="216" t="s">
        <v>102</v>
      </c>
      <c r="AH41" s="285">
        <v>19.466294691101012</v>
      </c>
      <c r="AI41" s="285">
        <v>11.195810440341711</v>
      </c>
      <c r="AJ41" s="285">
        <v>0.37410845305941343</v>
      </c>
      <c r="AK41" s="285">
        <v>-1.0380052099329984</v>
      </c>
      <c r="AL41" s="285">
        <v>-7.5504214585537271E-2</v>
      </c>
      <c r="AM41" s="285">
        <v>-0.28395841153920515</v>
      </c>
      <c r="AN41" s="285">
        <v>-1.5725067968012365</v>
      </c>
      <c r="AO41" s="285">
        <v>0.57303575288081965</v>
      </c>
      <c r="AP41" s="285">
        <v>4.3094279311560788</v>
      </c>
      <c r="AQ41" s="285">
        <v>0.89794560283929925</v>
      </c>
      <c r="AR41" s="285">
        <v>5.0859411436826685</v>
      </c>
      <c r="AS41" s="265"/>
      <c r="AT41" s="234"/>
      <c r="AU41" s="155">
        <v>2021</v>
      </c>
      <c r="AV41" s="216" t="s">
        <v>102</v>
      </c>
      <c r="AW41" s="285">
        <v>31.922213324540337</v>
      </c>
      <c r="AX41" s="285">
        <v>25.426739123785438</v>
      </c>
      <c r="AY41" s="285">
        <v>142.90654290654291</v>
      </c>
      <c r="AZ41" s="285">
        <v>113.99951136086003</v>
      </c>
      <c r="BA41" s="285">
        <v>51.884057971014499</v>
      </c>
      <c r="BB41" s="285">
        <v>-14.028420356906807</v>
      </c>
      <c r="BC41" s="285">
        <v>-42.167732622250739</v>
      </c>
      <c r="BD41" s="285">
        <v>553.16045380875198</v>
      </c>
      <c r="BE41" s="285">
        <v>966.56742556917698</v>
      </c>
      <c r="BF41" s="285">
        <v>-56.953505656949375</v>
      </c>
      <c r="BG41" s="285">
        <v>86.922564406277758</v>
      </c>
      <c r="BH41" s="265"/>
      <c r="BI41" s="234"/>
      <c r="BJ41" s="155">
        <v>2021</v>
      </c>
      <c r="BK41" s="216" t="s">
        <v>102</v>
      </c>
      <c r="BL41" s="285">
        <v>31.922213324540337</v>
      </c>
      <c r="BM41" s="285">
        <v>19.579191985805583</v>
      </c>
      <c r="BN41" s="285">
        <v>2.4658093488467041</v>
      </c>
      <c r="BO41" s="285">
        <v>1.465291189724748</v>
      </c>
      <c r="BP41" s="285">
        <v>1.124248276728375</v>
      </c>
      <c r="BQ41" s="285">
        <v>-0.13330821046681429</v>
      </c>
      <c r="BR41" s="285">
        <v>-3.3024008039317292</v>
      </c>
      <c r="BS41" s="285">
        <v>0.53590214643490841</v>
      </c>
      <c r="BT41" s="285">
        <v>8.6659757878373949</v>
      </c>
      <c r="BU41" s="285">
        <v>-2.1657481118595636</v>
      </c>
      <c r="BV41" s="285">
        <v>3.6872517154207305</v>
      </c>
    </row>
    <row r="42" spans="1:74" x14ac:dyDescent="0.25">
      <c r="A42" s="234"/>
      <c r="B42" s="170">
        <v>2021</v>
      </c>
      <c r="C42" s="215" t="s">
        <v>103</v>
      </c>
      <c r="D42" s="211">
        <v>894892</v>
      </c>
      <c r="E42" s="211">
        <v>623236</v>
      </c>
      <c r="F42" s="211">
        <v>43691</v>
      </c>
      <c r="G42" s="211">
        <v>3265</v>
      </c>
      <c r="H42" s="211">
        <v>25177</v>
      </c>
      <c r="I42" s="211">
        <v>8909</v>
      </c>
      <c r="J42" s="211">
        <v>40580</v>
      </c>
      <c r="K42" s="211"/>
      <c r="L42" s="211">
        <v>54373</v>
      </c>
      <c r="M42" s="211"/>
      <c r="N42" s="211">
        <v>95661</v>
      </c>
      <c r="O42" s="2"/>
      <c r="P42" s="234"/>
      <c r="Q42" s="170">
        <v>2021</v>
      </c>
      <c r="R42" s="215" t="s">
        <v>103</v>
      </c>
      <c r="S42" s="284">
        <v>6.5128253347822351</v>
      </c>
      <c r="T42" s="284">
        <v>1.322876480046304</v>
      </c>
      <c r="U42" s="284">
        <v>63.679616378825898</v>
      </c>
      <c r="V42" s="284">
        <v>-81.362027628724746</v>
      </c>
      <c r="W42" s="284">
        <v>20.119274809160316</v>
      </c>
      <c r="X42" s="284">
        <v>71.228137612915617</v>
      </c>
      <c r="Y42" s="284">
        <v>40.682960651759402</v>
      </c>
      <c r="Z42" s="284">
        <v>-100</v>
      </c>
      <c r="AA42" s="284">
        <v>-10.719035812219829</v>
      </c>
      <c r="AB42" s="284">
        <v>-100</v>
      </c>
      <c r="AC42" s="284">
        <v>89.431473890572079</v>
      </c>
      <c r="AD42" s="265"/>
      <c r="AE42" s="234"/>
      <c r="AF42" s="170">
        <v>2021</v>
      </c>
      <c r="AG42" s="215" t="s">
        <v>103</v>
      </c>
      <c r="AH42" s="284">
        <v>6.5128253347822351</v>
      </c>
      <c r="AI42" s="284">
        <v>0.96849101316038388</v>
      </c>
      <c r="AJ42" s="284">
        <v>2.0231547550325923</v>
      </c>
      <c r="AK42" s="284">
        <v>-1.696436329184583</v>
      </c>
      <c r="AL42" s="284">
        <v>0.5019204378145925</v>
      </c>
      <c r="AM42" s="284">
        <v>0.44109963067130181</v>
      </c>
      <c r="AN42" s="284">
        <v>1.3967361483884855</v>
      </c>
      <c r="AO42" s="284">
        <v>-0.47966311700090292</v>
      </c>
      <c r="AP42" s="284">
        <v>-0.77698283567788939</v>
      </c>
      <c r="AQ42" s="284">
        <v>-1.240815879586703</v>
      </c>
      <c r="AR42" s="284">
        <v>5.375321511164957</v>
      </c>
      <c r="AS42" s="265"/>
      <c r="AT42" s="234"/>
      <c r="AU42" s="170">
        <v>2021</v>
      </c>
      <c r="AV42" s="215" t="s">
        <v>103</v>
      </c>
      <c r="AW42" s="284">
        <v>67.426318851859406</v>
      </c>
      <c r="AX42" s="284">
        <v>44.417024096692643</v>
      </c>
      <c r="AY42" s="284">
        <v>111.98932557011162</v>
      </c>
      <c r="AZ42" s="284">
        <v>-26.198010849909579</v>
      </c>
      <c r="BA42" s="284">
        <v>98.088119590873333</v>
      </c>
      <c r="BB42" s="284">
        <v>-13.345005349674153</v>
      </c>
      <c r="BC42" s="284">
        <v>183.61755661168576</v>
      </c>
      <c r="BD42" s="284">
        <v>-100</v>
      </c>
      <c r="BE42" s="284">
        <v>166.70427233040664</v>
      </c>
      <c r="BF42" s="284">
        <v>-100</v>
      </c>
      <c r="BG42" s="284">
        <v>436.24642636919111</v>
      </c>
      <c r="BH42" s="265"/>
      <c r="BI42" s="234"/>
      <c r="BJ42" s="170">
        <v>2021</v>
      </c>
      <c r="BK42" s="215" t="s">
        <v>103</v>
      </c>
      <c r="BL42" s="284">
        <v>67.426318851859406</v>
      </c>
      <c r="BM42" s="284">
        <v>35.862181220170669</v>
      </c>
      <c r="BN42" s="284">
        <v>4.3182494260980846</v>
      </c>
      <c r="BO42" s="284">
        <v>-0.2168385721956449</v>
      </c>
      <c r="BP42" s="284">
        <v>2.3324646070432311</v>
      </c>
      <c r="BQ42" s="284">
        <v>-0.25668897416084968</v>
      </c>
      <c r="BR42" s="284">
        <v>4.9152570912200018</v>
      </c>
      <c r="BS42" s="284">
        <v>-0.42581931865167194</v>
      </c>
      <c r="BT42" s="284">
        <v>6.3584777520631466</v>
      </c>
      <c r="BU42" s="284">
        <v>-2.0767110883275739E-2</v>
      </c>
      <c r="BV42" s="284">
        <v>14.559802731155719</v>
      </c>
    </row>
    <row r="43" spans="1:74" x14ac:dyDescent="0.25">
      <c r="A43" s="234"/>
      <c r="B43" s="151">
        <v>2022</v>
      </c>
      <c r="C43" s="216" t="s">
        <v>104</v>
      </c>
      <c r="D43" s="212">
        <v>1078974</v>
      </c>
      <c r="E43" s="212">
        <v>894622</v>
      </c>
      <c r="F43" s="212">
        <v>45348</v>
      </c>
      <c r="G43" s="212">
        <v>5461</v>
      </c>
      <c r="H43" s="212">
        <v>24499</v>
      </c>
      <c r="I43" s="212">
        <v>30828</v>
      </c>
      <c r="J43" s="212">
        <v>22434</v>
      </c>
      <c r="K43" s="212">
        <v>10378</v>
      </c>
      <c r="L43" s="212">
        <v>7797</v>
      </c>
      <c r="M43" s="212">
        <v>14685</v>
      </c>
      <c r="N43" s="212">
        <v>22922</v>
      </c>
      <c r="O43" s="2"/>
      <c r="P43" s="234"/>
      <c r="Q43" s="151">
        <v>2022</v>
      </c>
      <c r="R43" s="216" t="s">
        <v>104</v>
      </c>
      <c r="S43" s="285">
        <v>20.570303455612532</v>
      </c>
      <c r="T43" s="285">
        <v>43.544660449653094</v>
      </c>
      <c r="U43" s="285">
        <v>3.7925430866768863</v>
      </c>
      <c r="V43" s="285">
        <v>67.258805513016853</v>
      </c>
      <c r="W43" s="285">
        <v>-2.6929340270882136</v>
      </c>
      <c r="X43" s="285">
        <v>246.03210236839152</v>
      </c>
      <c r="Y43" s="285">
        <v>-44.71660916707738</v>
      </c>
      <c r="Z43" s="285" t="s">
        <v>128</v>
      </c>
      <c r="AA43" s="285">
        <v>-85.660162212863</v>
      </c>
      <c r="AB43" s="285" t="s">
        <v>128</v>
      </c>
      <c r="AC43" s="285">
        <v>-76.038301920322809</v>
      </c>
      <c r="AD43" s="265"/>
      <c r="AE43" s="234"/>
      <c r="AF43" s="151">
        <v>2022</v>
      </c>
      <c r="AG43" s="216" t="s">
        <v>104</v>
      </c>
      <c r="AH43" s="285">
        <v>20.570303455612532</v>
      </c>
      <c r="AI43" s="285">
        <v>30.326117565024624</v>
      </c>
      <c r="AJ43" s="285">
        <v>0.1851620083764299</v>
      </c>
      <c r="AK43" s="285">
        <v>0.24539274012953532</v>
      </c>
      <c r="AL43" s="285">
        <v>-7.5763332335075109E-2</v>
      </c>
      <c r="AM43" s="285">
        <v>2.4493458428503114</v>
      </c>
      <c r="AN43" s="285">
        <v>-2.0277307205785737</v>
      </c>
      <c r="AO43" s="285">
        <v>1.1596930132351173</v>
      </c>
      <c r="AP43" s="285">
        <v>-5.2046503935670474</v>
      </c>
      <c r="AQ43" s="285">
        <v>1.6409801406203215</v>
      </c>
      <c r="AR43" s="285">
        <v>-8.1282434081431099</v>
      </c>
      <c r="AS43" s="265"/>
      <c r="AT43" s="234"/>
      <c r="AU43" s="151">
        <v>2022</v>
      </c>
      <c r="AV43" s="216" t="s">
        <v>104</v>
      </c>
      <c r="AW43" s="285">
        <v>54.457546055654745</v>
      </c>
      <c r="AX43" s="285">
        <v>75.309174209452664</v>
      </c>
      <c r="AY43" s="285">
        <v>92.879928544085743</v>
      </c>
      <c r="AZ43" s="285">
        <v>-62.144738666296959</v>
      </c>
      <c r="BA43" s="285">
        <v>-60.967721377816012</v>
      </c>
      <c r="BB43" s="285">
        <v>325.33112582781456</v>
      </c>
      <c r="BC43" s="285">
        <v>-16.935722748815166</v>
      </c>
      <c r="BD43" s="285">
        <v>355.17543859649123</v>
      </c>
      <c r="BE43" s="285">
        <v>-4.7403787416004945</v>
      </c>
      <c r="BF43" s="285">
        <v>1468.9102564102564</v>
      </c>
      <c r="BG43" s="285">
        <v>-45.275270973594992</v>
      </c>
      <c r="BH43" s="265"/>
      <c r="BI43" s="234"/>
      <c r="BJ43" s="151">
        <v>2022</v>
      </c>
      <c r="BK43" s="216" t="s">
        <v>104</v>
      </c>
      <c r="BL43" s="285">
        <v>54.457546055654745</v>
      </c>
      <c r="BM43" s="285">
        <v>55.014980882018236</v>
      </c>
      <c r="BN43" s="285">
        <v>3.1260154862094298</v>
      </c>
      <c r="BO43" s="285">
        <v>-1.2833598403566213</v>
      </c>
      <c r="BP43" s="285">
        <v>-5.4780068054575377</v>
      </c>
      <c r="BQ43" s="285">
        <v>3.3755298422319164</v>
      </c>
      <c r="BR43" s="285">
        <v>-0.65477835022768383</v>
      </c>
      <c r="BS43" s="285">
        <v>1.1592468474297735</v>
      </c>
      <c r="BT43" s="285">
        <v>-5.5543069498981482E-2</v>
      </c>
      <c r="BU43" s="285">
        <v>1.968200161189424</v>
      </c>
      <c r="BV43" s="285">
        <v>-2.7147390978832089</v>
      </c>
    </row>
    <row r="44" spans="1:74" x14ac:dyDescent="0.25">
      <c r="A44" s="234"/>
      <c r="B44" s="170">
        <v>2022</v>
      </c>
      <c r="C44" s="215" t="s">
        <v>105</v>
      </c>
      <c r="D44" s="211">
        <v>800199</v>
      </c>
      <c r="E44" s="211">
        <v>632652</v>
      </c>
      <c r="F44" s="211">
        <v>33581</v>
      </c>
      <c r="G44" s="211">
        <v>2726</v>
      </c>
      <c r="H44" s="211">
        <v>20700</v>
      </c>
      <c r="I44" s="211">
        <v>15233</v>
      </c>
      <c r="J44" s="211">
        <v>41463</v>
      </c>
      <c r="K44" s="211"/>
      <c r="L44" s="211">
        <v>3671</v>
      </c>
      <c r="M44" s="211">
        <v>10746</v>
      </c>
      <c r="N44" s="211">
        <v>39427</v>
      </c>
      <c r="O44" s="2"/>
      <c r="P44" s="234"/>
      <c r="Q44" s="170">
        <v>2022</v>
      </c>
      <c r="R44" s="215" t="s">
        <v>105</v>
      </c>
      <c r="S44" s="284">
        <v>-25.837045192933289</v>
      </c>
      <c r="T44" s="284">
        <v>-29.282758528182853</v>
      </c>
      <c r="U44" s="284">
        <v>-25.94822263385376</v>
      </c>
      <c r="V44" s="284">
        <v>-50.082402490386372</v>
      </c>
      <c r="W44" s="284">
        <v>-15.506755377770517</v>
      </c>
      <c r="X44" s="284">
        <v>-50.587128584403793</v>
      </c>
      <c r="Y44" s="284">
        <v>84.822144958545067</v>
      </c>
      <c r="Z44" s="284">
        <v>-100</v>
      </c>
      <c r="AA44" s="284">
        <v>-52.917788893164037</v>
      </c>
      <c r="AB44" s="284">
        <v>-26.823289070480087</v>
      </c>
      <c r="AC44" s="284">
        <v>72.00506064043276</v>
      </c>
      <c r="AD44" s="265"/>
      <c r="AE44" s="234"/>
      <c r="AF44" s="170">
        <v>2022</v>
      </c>
      <c r="AG44" s="215" t="s">
        <v>105</v>
      </c>
      <c r="AH44" s="284">
        <v>-25.837045192933289</v>
      </c>
      <c r="AI44" s="284">
        <v>-24.279547051180103</v>
      </c>
      <c r="AJ44" s="284">
        <v>-1.0905730814644283</v>
      </c>
      <c r="AK44" s="284">
        <v>-0.25348154821154173</v>
      </c>
      <c r="AL44" s="284">
        <v>-0.35209374832016344</v>
      </c>
      <c r="AM44" s="284">
        <v>-1.4453545683213869</v>
      </c>
      <c r="AN44" s="284">
        <v>1.7636198833336116</v>
      </c>
      <c r="AO44" s="284">
        <v>-0.96183967361586109</v>
      </c>
      <c r="AP44" s="284">
        <v>-0.38240031733850866</v>
      </c>
      <c r="AQ44" s="284">
        <v>-0.36506903780813998</v>
      </c>
      <c r="AR44" s="284">
        <v>1.5296939499932345</v>
      </c>
      <c r="AS44" s="265"/>
      <c r="AT44" s="234"/>
      <c r="AU44" s="170">
        <v>2022</v>
      </c>
      <c r="AV44" s="215" t="s">
        <v>105</v>
      </c>
      <c r="AW44" s="284">
        <v>13.782291915503535</v>
      </c>
      <c r="AX44" s="284">
        <v>17.952427651474196</v>
      </c>
      <c r="AY44" s="284">
        <v>39.560302551741358</v>
      </c>
      <c r="AZ44" s="284">
        <v>-89.016036747521952</v>
      </c>
      <c r="BA44" s="284">
        <v>-3.6806104881112987</v>
      </c>
      <c r="BB44" s="284">
        <v>111.56944444444443</v>
      </c>
      <c r="BC44" s="284">
        <v>3.9068765036086575</v>
      </c>
      <c r="BD44" s="284" t="s">
        <v>128</v>
      </c>
      <c r="BE44" s="284">
        <v>-88.000915212133094</v>
      </c>
      <c r="BF44" s="284">
        <v>161.45985401459853</v>
      </c>
      <c r="BG44" s="284">
        <v>167.64645984658205</v>
      </c>
      <c r="BH44" s="265"/>
      <c r="BI44" s="234"/>
      <c r="BJ44" s="170">
        <v>2022</v>
      </c>
      <c r="BK44" s="215" t="s">
        <v>105</v>
      </c>
      <c r="BL44" s="284">
        <v>13.782291915503535</v>
      </c>
      <c r="BM44" s="284">
        <v>13.691715296499792</v>
      </c>
      <c r="BN44" s="284">
        <v>1.3535303552537286</v>
      </c>
      <c r="BO44" s="284">
        <v>-3.1413165887451804</v>
      </c>
      <c r="BP44" s="284">
        <v>-0.11247426315849346</v>
      </c>
      <c r="BQ44" s="284">
        <v>1.1422323084098331</v>
      </c>
      <c r="BR44" s="284">
        <v>0.22167809894322543</v>
      </c>
      <c r="BS44" s="284">
        <v>0</v>
      </c>
      <c r="BT44" s="284">
        <v>-3.8282485297296072</v>
      </c>
      <c r="BU44" s="284">
        <v>0.94358939357744964</v>
      </c>
      <c r="BV44" s="284">
        <v>3.5115858444527874</v>
      </c>
    </row>
    <row r="45" spans="1:74" x14ac:dyDescent="0.25">
      <c r="A45" s="234"/>
      <c r="B45" s="155">
        <v>2022</v>
      </c>
      <c r="C45" s="216" t="s">
        <v>102</v>
      </c>
      <c r="D45" s="212">
        <v>770803</v>
      </c>
      <c r="E45" s="212">
        <v>616728</v>
      </c>
      <c r="F45" s="212">
        <v>30312</v>
      </c>
      <c r="G45" s="212">
        <v>2824</v>
      </c>
      <c r="H45" s="212">
        <v>23751</v>
      </c>
      <c r="I45" s="212">
        <v>7931</v>
      </c>
      <c r="J45" s="212">
        <v>26417</v>
      </c>
      <c r="K45" s="212">
        <v>182</v>
      </c>
      <c r="L45" s="212">
        <v>2898</v>
      </c>
      <c r="M45" s="212">
        <v>6450</v>
      </c>
      <c r="N45" s="212">
        <v>53310</v>
      </c>
      <c r="O45" s="2"/>
      <c r="P45" s="234"/>
      <c r="Q45" s="155">
        <v>2022</v>
      </c>
      <c r="R45" s="216" t="s">
        <v>102</v>
      </c>
      <c r="S45" s="285">
        <v>-3.6735861954338844</v>
      </c>
      <c r="T45" s="285">
        <v>-2.5170235769427762</v>
      </c>
      <c r="U45" s="285">
        <v>-9.7346713915606955</v>
      </c>
      <c r="V45" s="285">
        <v>3.5950110051357314</v>
      </c>
      <c r="W45" s="285">
        <v>14.739130434782609</v>
      </c>
      <c r="X45" s="285">
        <v>-47.935403400512044</v>
      </c>
      <c r="Y45" s="285">
        <v>-36.287774642452305</v>
      </c>
      <c r="Z45" s="285" t="s">
        <v>128</v>
      </c>
      <c r="AA45" s="285">
        <v>-21.056932715881231</v>
      </c>
      <c r="AB45" s="285">
        <v>-39.977666108319376</v>
      </c>
      <c r="AC45" s="285">
        <v>35.211910619626138</v>
      </c>
      <c r="AD45" s="265"/>
      <c r="AE45" s="234"/>
      <c r="AF45" s="155">
        <v>2022</v>
      </c>
      <c r="AG45" s="216" t="s">
        <v>102</v>
      </c>
      <c r="AH45" s="285">
        <v>-3.6735861954338844</v>
      </c>
      <c r="AI45" s="285">
        <v>-1.9900049862596672</v>
      </c>
      <c r="AJ45" s="285">
        <v>-0.40852337980927228</v>
      </c>
      <c r="AK45" s="285">
        <v>1.2246953570299382E-2</v>
      </c>
      <c r="AL45" s="285">
        <v>0.38128015656105529</v>
      </c>
      <c r="AM45" s="285">
        <v>-0.91252300990128676</v>
      </c>
      <c r="AN45" s="285">
        <v>-1.8802822797829031</v>
      </c>
      <c r="AO45" s="285">
        <v>2.2744342344841711E-2</v>
      </c>
      <c r="AP45" s="285">
        <v>-9.6600970508585945E-2</v>
      </c>
      <c r="AQ45" s="285">
        <v>-0.53686645446945058</v>
      </c>
      <c r="AR45" s="285">
        <v>1.7349434328210851</v>
      </c>
      <c r="AS45" s="265"/>
      <c r="AT45" s="234"/>
      <c r="AU45" s="155">
        <v>2022</v>
      </c>
      <c r="AV45" s="216" t="s">
        <v>102</v>
      </c>
      <c r="AW45" s="285">
        <v>-8.256632860137131</v>
      </c>
      <c r="AX45" s="285">
        <v>0.26483541673778177</v>
      </c>
      <c r="AY45" s="285">
        <v>13.557861611658481</v>
      </c>
      <c r="AZ45" s="285">
        <v>-83.879438292042465</v>
      </c>
      <c r="BA45" s="285">
        <v>13.315839694656489</v>
      </c>
      <c r="BB45" s="285">
        <v>52.431289640591956</v>
      </c>
      <c r="BC45" s="285">
        <v>-8.4174033628011813</v>
      </c>
      <c r="BD45" s="285">
        <v>-95.483870967741936</v>
      </c>
      <c r="BE45" s="285">
        <v>-95.24145744733255</v>
      </c>
      <c r="BF45" s="285">
        <v>-38.129496402877692</v>
      </c>
      <c r="BG45" s="285">
        <v>5.566446860333869</v>
      </c>
      <c r="BH45" s="265"/>
      <c r="BI45" s="234"/>
      <c r="BJ45" s="155">
        <v>2022</v>
      </c>
      <c r="BK45" s="216" t="s">
        <v>102</v>
      </c>
      <c r="BL45" s="285">
        <v>-8.256632860137131</v>
      </c>
      <c r="BM45" s="285">
        <v>0.19388863960160568</v>
      </c>
      <c r="BN45" s="285">
        <v>0.43074462045316819</v>
      </c>
      <c r="BO45" s="285">
        <v>-1.7489255189109847</v>
      </c>
      <c r="BP45" s="285">
        <v>0.33219348872196525</v>
      </c>
      <c r="BQ45" s="285">
        <v>0.32469503304676506</v>
      </c>
      <c r="BR45" s="285">
        <v>-0.28898810126009739</v>
      </c>
      <c r="BS45" s="285">
        <v>-0.4580009117169912</v>
      </c>
      <c r="BT45" s="285">
        <v>-6.9036972147402915</v>
      </c>
      <c r="BU45" s="285">
        <v>-0.47311684617334726</v>
      </c>
      <c r="BV45" s="285">
        <v>0.3345739508410765</v>
      </c>
    </row>
    <row r="46" spans="1:74" x14ac:dyDescent="0.25">
      <c r="A46" s="234"/>
      <c r="B46" s="170">
        <v>2022</v>
      </c>
      <c r="C46" s="215" t="s">
        <v>103</v>
      </c>
      <c r="D46" s="211">
        <v>684464</v>
      </c>
      <c r="E46" s="211">
        <v>549017</v>
      </c>
      <c r="F46" s="211">
        <v>29209</v>
      </c>
      <c r="G46" s="211">
        <v>8460</v>
      </c>
      <c r="H46" s="211">
        <v>22992</v>
      </c>
      <c r="I46" s="211">
        <v>8655</v>
      </c>
      <c r="J46" s="211">
        <v>33512</v>
      </c>
      <c r="K46" s="211"/>
      <c r="L46" s="211">
        <v>3101</v>
      </c>
      <c r="M46" s="211"/>
      <c r="N46" s="211">
        <v>29518</v>
      </c>
      <c r="O46" s="2"/>
      <c r="P46" s="234"/>
      <c r="Q46" s="170">
        <v>2022</v>
      </c>
      <c r="R46" s="215" t="s">
        <v>103</v>
      </c>
      <c r="S46" s="284">
        <v>-11.201175916544173</v>
      </c>
      <c r="T46" s="284">
        <v>-10.979070189775726</v>
      </c>
      <c r="U46" s="284">
        <v>-3.6388229084191011</v>
      </c>
      <c r="V46" s="284">
        <v>199.57507082152978</v>
      </c>
      <c r="W46" s="284">
        <v>-3.1956549197928581</v>
      </c>
      <c r="X46" s="284">
        <v>9.128735342327559</v>
      </c>
      <c r="Y46" s="284">
        <v>26.857705265548688</v>
      </c>
      <c r="Z46" s="284">
        <v>-100</v>
      </c>
      <c r="AA46" s="284">
        <v>7.0048309178744006</v>
      </c>
      <c r="AB46" s="284">
        <v>-100</v>
      </c>
      <c r="AC46" s="284">
        <v>-44.629525417370097</v>
      </c>
      <c r="AD46" s="265"/>
      <c r="AE46" s="234"/>
      <c r="AF46" s="170">
        <v>2022</v>
      </c>
      <c r="AG46" s="215" t="s">
        <v>103</v>
      </c>
      <c r="AH46" s="284">
        <v>-11.201175916544173</v>
      </c>
      <c r="AI46" s="284">
        <v>-8.7844754107080529</v>
      </c>
      <c r="AJ46" s="284">
        <v>-0.14309752297279588</v>
      </c>
      <c r="AK46" s="284">
        <v>0.73118552989544661</v>
      </c>
      <c r="AL46" s="284">
        <v>-9.8468739742839581E-2</v>
      </c>
      <c r="AM46" s="284">
        <v>9.3928020518861469E-2</v>
      </c>
      <c r="AN46" s="284">
        <v>0.92046865411784828</v>
      </c>
      <c r="AO46" s="284">
        <v>-2.3611739964686171E-2</v>
      </c>
      <c r="AP46" s="284">
        <v>2.6336171499073038E-2</v>
      </c>
      <c r="AQ46" s="284">
        <v>-0.83678968556168021</v>
      </c>
      <c r="AR46" s="284">
        <v>-3.0866511936253485</v>
      </c>
      <c r="AS46" s="265"/>
      <c r="AT46" s="234"/>
      <c r="AU46" s="170">
        <v>2022</v>
      </c>
      <c r="AV46" s="215" t="s">
        <v>103</v>
      </c>
      <c r="AW46" s="284">
        <v>-23.514345865199374</v>
      </c>
      <c r="AX46" s="284">
        <v>-11.908650976516128</v>
      </c>
      <c r="AY46" s="284">
        <v>-33.146414593394525</v>
      </c>
      <c r="AZ46" s="284">
        <v>159.11179173047475</v>
      </c>
      <c r="BA46" s="284">
        <v>-8.6785558247606929</v>
      </c>
      <c r="BB46" s="284">
        <v>-2.8510495005051126</v>
      </c>
      <c r="BC46" s="284">
        <v>-17.417447018235592</v>
      </c>
      <c r="BD46" s="284" t="s">
        <v>128</v>
      </c>
      <c r="BE46" s="284">
        <v>-94.296801721442634</v>
      </c>
      <c r="BF46" s="284" t="s">
        <v>128</v>
      </c>
      <c r="BG46" s="284">
        <v>-69.143119975747695</v>
      </c>
      <c r="BH46" s="265"/>
      <c r="BI46" s="234"/>
      <c r="BJ46" s="170">
        <v>2022</v>
      </c>
      <c r="BK46" s="215" t="s">
        <v>103</v>
      </c>
      <c r="BL46" s="284">
        <v>-23.514345865199374</v>
      </c>
      <c r="BM46" s="284">
        <v>-8.2936264934763066</v>
      </c>
      <c r="BN46" s="284">
        <v>-1.6182958390509692</v>
      </c>
      <c r="BO46" s="284">
        <v>0.5805169785851253</v>
      </c>
      <c r="BP46" s="284">
        <v>-0.24416354152232894</v>
      </c>
      <c r="BQ46" s="284">
        <v>-2.8383313293671188E-2</v>
      </c>
      <c r="BR46" s="284">
        <v>-0.78981597779396828</v>
      </c>
      <c r="BS46" s="284">
        <v>0</v>
      </c>
      <c r="BT46" s="284">
        <v>-5.7294064535161784</v>
      </c>
      <c r="BU46" s="284">
        <v>0</v>
      </c>
      <c r="BV46" s="284">
        <v>-7.3911712251310764</v>
      </c>
    </row>
    <row r="47" spans="1:74" x14ac:dyDescent="0.25">
      <c r="A47" s="234"/>
      <c r="B47" s="151">
        <v>2023</v>
      </c>
      <c r="C47" s="216" t="s">
        <v>104</v>
      </c>
      <c r="D47" s="212">
        <v>942542</v>
      </c>
      <c r="E47" s="212">
        <v>666547</v>
      </c>
      <c r="F47" s="212">
        <v>23078</v>
      </c>
      <c r="G47" s="212">
        <v>54097</v>
      </c>
      <c r="H47" s="212">
        <v>25105</v>
      </c>
      <c r="I47" s="212">
        <v>20354</v>
      </c>
      <c r="J47" s="212">
        <v>59130</v>
      </c>
      <c r="K47" s="212">
        <v>800</v>
      </c>
      <c r="L47" s="212">
        <v>2937</v>
      </c>
      <c r="M47" s="212">
        <v>7200</v>
      </c>
      <c r="N47" s="212">
        <v>83294</v>
      </c>
      <c r="O47" s="2"/>
      <c r="P47" s="234"/>
      <c r="Q47" s="151">
        <v>2023</v>
      </c>
      <c r="R47" s="216" t="s">
        <v>104</v>
      </c>
      <c r="S47" s="285">
        <v>37.705124009443892</v>
      </c>
      <c r="T47" s="285">
        <v>21.407351684920499</v>
      </c>
      <c r="U47" s="285">
        <v>-20.990105789311514</v>
      </c>
      <c r="V47" s="285">
        <v>539.44444444444446</v>
      </c>
      <c r="W47" s="285">
        <v>9.1901530967293041</v>
      </c>
      <c r="X47" s="285">
        <v>135.17042172154822</v>
      </c>
      <c r="Y47" s="285">
        <v>76.444258772976838</v>
      </c>
      <c r="Z47" s="285" t="s">
        <v>128</v>
      </c>
      <c r="AA47" s="285">
        <v>-5.2886165752982919</v>
      </c>
      <c r="AB47" s="285" t="s">
        <v>128</v>
      </c>
      <c r="AC47" s="285">
        <v>182.18036452334172</v>
      </c>
      <c r="AD47" s="265"/>
      <c r="AE47" s="234"/>
      <c r="AF47" s="151">
        <v>2023</v>
      </c>
      <c r="AG47" s="216" t="s">
        <v>104</v>
      </c>
      <c r="AH47" s="285">
        <v>37.705124009443892</v>
      </c>
      <c r="AI47" s="285">
        <v>17.171100306225018</v>
      </c>
      <c r="AJ47" s="285">
        <v>-0.89573739451600098</v>
      </c>
      <c r="AK47" s="285">
        <v>6.6675530049790792</v>
      </c>
      <c r="AL47" s="285">
        <v>0.30870871221861201</v>
      </c>
      <c r="AM47" s="285">
        <v>1.709220645643891</v>
      </c>
      <c r="AN47" s="285">
        <v>3.74278267374179</v>
      </c>
      <c r="AO47" s="285">
        <v>0.11687977746090372</v>
      </c>
      <c r="AP47" s="285">
        <v>-2.3960354379485266E-2</v>
      </c>
      <c r="AQ47" s="285">
        <v>1.0519179971481336</v>
      </c>
      <c r="AR47" s="285">
        <v>7.8566586409219497</v>
      </c>
      <c r="AS47" s="265"/>
      <c r="AT47" s="234"/>
      <c r="AU47" s="151">
        <v>2023</v>
      </c>
      <c r="AV47" s="216" t="s">
        <v>104</v>
      </c>
      <c r="AW47" s="285">
        <v>-12.644604967311537</v>
      </c>
      <c r="AX47" s="285">
        <v>-25.494007524965852</v>
      </c>
      <c r="AY47" s="285">
        <v>-49.109111757960655</v>
      </c>
      <c r="AZ47" s="285">
        <v>890.6061160959531</v>
      </c>
      <c r="BA47" s="285">
        <v>2.4735703498101884</v>
      </c>
      <c r="BB47" s="285">
        <v>-33.975606591410397</v>
      </c>
      <c r="BC47" s="285">
        <v>163.57314790050816</v>
      </c>
      <c r="BD47" s="285">
        <v>-92.291385623434195</v>
      </c>
      <c r="BE47" s="285">
        <v>-62.331666025394384</v>
      </c>
      <c r="BF47" s="285">
        <v>-50.970377936670069</v>
      </c>
      <c r="BG47" s="285">
        <v>263.38015879940667</v>
      </c>
      <c r="BH47" s="265"/>
      <c r="BI47" s="234"/>
      <c r="BJ47" s="151">
        <v>2023</v>
      </c>
      <c r="BK47" s="216" t="s">
        <v>104</v>
      </c>
      <c r="BL47" s="285">
        <v>-12.644604967311537</v>
      </c>
      <c r="BM47" s="285">
        <v>-21.138136785501782</v>
      </c>
      <c r="BN47" s="285">
        <v>-2.0639978349802681</v>
      </c>
      <c r="BO47" s="285">
        <v>4.5076155681230494</v>
      </c>
      <c r="BP47" s="285">
        <v>5.6164467355098446E-2</v>
      </c>
      <c r="BQ47" s="285">
        <v>-0.97073701497904474</v>
      </c>
      <c r="BR47" s="285">
        <v>3.4010087360770509</v>
      </c>
      <c r="BS47" s="285">
        <v>-0.88769516225599487</v>
      </c>
      <c r="BT47" s="285">
        <v>-0.45042790651118558</v>
      </c>
      <c r="BU47" s="285">
        <v>-0.69371458441074574</v>
      </c>
      <c r="BV47" s="285">
        <v>5.5953155497722831</v>
      </c>
    </row>
    <row r="48" spans="1:74" x14ac:dyDescent="0.25">
      <c r="A48" s="234"/>
      <c r="B48" s="170">
        <v>2023</v>
      </c>
      <c r="C48" s="215" t="s">
        <v>105</v>
      </c>
      <c r="D48" s="211">
        <v>1037994</v>
      </c>
      <c r="E48" s="211">
        <v>789895</v>
      </c>
      <c r="F48" s="211">
        <v>23645</v>
      </c>
      <c r="G48" s="211">
        <v>17952</v>
      </c>
      <c r="H48" s="211">
        <v>26137</v>
      </c>
      <c r="I48" s="211">
        <v>19093</v>
      </c>
      <c r="J48" s="211">
        <v>61685</v>
      </c>
      <c r="K48" s="211"/>
      <c r="L48" s="211">
        <v>12044</v>
      </c>
      <c r="M48" s="211">
        <v>4800</v>
      </c>
      <c r="N48" s="211">
        <v>82743</v>
      </c>
      <c r="O48" s="2"/>
      <c r="P48" s="234"/>
      <c r="Q48" s="170">
        <v>2023</v>
      </c>
      <c r="R48" s="215" t="s">
        <v>105</v>
      </c>
      <c r="S48" s="284">
        <v>10.127081870091729</v>
      </c>
      <c r="T48" s="284">
        <v>18.505521741152535</v>
      </c>
      <c r="U48" s="284">
        <v>2.4568853453505568</v>
      </c>
      <c r="V48" s="284">
        <v>-66.815165351128528</v>
      </c>
      <c r="W48" s="284">
        <v>4.1107349133638706</v>
      </c>
      <c r="X48" s="284">
        <v>-6.1953424388326681</v>
      </c>
      <c r="Y48" s="284">
        <v>4.3209876543209873</v>
      </c>
      <c r="Z48" s="284">
        <v>-100</v>
      </c>
      <c r="AA48" s="284">
        <v>310.07831120190667</v>
      </c>
      <c r="AB48" s="284">
        <v>-33.333333333333343</v>
      </c>
      <c r="AC48" s="284">
        <v>-0.66151223377434576</v>
      </c>
      <c r="AD48" s="265"/>
      <c r="AE48" s="234"/>
      <c r="AF48" s="170">
        <v>2023</v>
      </c>
      <c r="AG48" s="215" t="s">
        <v>105</v>
      </c>
      <c r="AH48" s="284">
        <v>10.127081870091729</v>
      </c>
      <c r="AI48" s="284">
        <v>13.086737779324421</v>
      </c>
      <c r="AJ48" s="284">
        <v>6.0156470480891025E-2</v>
      </c>
      <c r="AK48" s="284">
        <v>-3.8348423730719685</v>
      </c>
      <c r="AL48" s="284">
        <v>0.10949114203929372</v>
      </c>
      <c r="AM48" s="284">
        <v>-0.1337871415809587</v>
      </c>
      <c r="AN48" s="284">
        <v>0.27107545340154598</v>
      </c>
      <c r="AO48" s="284">
        <v>-8.4876854294026138E-2</v>
      </c>
      <c r="AP48" s="284">
        <v>0.96621689006962008</v>
      </c>
      <c r="AQ48" s="284">
        <v>-0.25463056288207842</v>
      </c>
      <c r="AR48" s="284">
        <v>-5.8458933395010508E-2</v>
      </c>
      <c r="AS48" s="265"/>
      <c r="AT48" s="234"/>
      <c r="AU48" s="170">
        <v>2023</v>
      </c>
      <c r="AV48" s="215" t="s">
        <v>105</v>
      </c>
      <c r="AW48" s="284">
        <v>29.716982900503496</v>
      </c>
      <c r="AX48" s="284">
        <v>24.854580401231658</v>
      </c>
      <c r="AY48" s="284">
        <v>-29.588159971412409</v>
      </c>
      <c r="AZ48" s="284">
        <v>558.54732208363907</v>
      </c>
      <c r="BA48" s="284">
        <v>26.265700483091777</v>
      </c>
      <c r="BB48" s="284">
        <v>25.339722969868035</v>
      </c>
      <c r="BC48" s="284">
        <v>48.771193594288889</v>
      </c>
      <c r="BD48" s="284" t="s">
        <v>128</v>
      </c>
      <c r="BE48" s="284">
        <v>228.08499046581312</v>
      </c>
      <c r="BF48" s="284">
        <v>-55.332216638749301</v>
      </c>
      <c r="BG48" s="284">
        <v>109.86379891952214</v>
      </c>
      <c r="BH48" s="265"/>
      <c r="BI48" s="234"/>
      <c r="BJ48" s="170">
        <v>2023</v>
      </c>
      <c r="BK48" s="215" t="s">
        <v>105</v>
      </c>
      <c r="BL48" s="284">
        <v>29.716982900503496</v>
      </c>
      <c r="BM48" s="284">
        <v>19.65048694137333</v>
      </c>
      <c r="BN48" s="284">
        <v>-1.2416911293315787</v>
      </c>
      <c r="BO48" s="284">
        <v>1.9027766842997802</v>
      </c>
      <c r="BP48" s="284">
        <v>0.6794559853236507</v>
      </c>
      <c r="BQ48" s="284">
        <v>0.48238000797301661</v>
      </c>
      <c r="BR48" s="284">
        <v>2.5271213785570836</v>
      </c>
      <c r="BS48" s="284">
        <v>0</v>
      </c>
      <c r="BT48" s="284">
        <v>1.0463647167767016</v>
      </c>
      <c r="BU48" s="284">
        <v>-0.74306516254081789</v>
      </c>
      <c r="BV48" s="284">
        <v>5.4131534780723287</v>
      </c>
    </row>
    <row r="49" spans="1:74" x14ac:dyDescent="0.25">
      <c r="A49" s="234"/>
      <c r="B49" s="155">
        <v>2023</v>
      </c>
      <c r="C49" s="216" t="s">
        <v>102</v>
      </c>
      <c r="D49" s="212">
        <v>986491</v>
      </c>
      <c r="E49" s="212">
        <v>825481</v>
      </c>
      <c r="F49" s="212">
        <v>20654</v>
      </c>
      <c r="G49" s="212">
        <v>6627</v>
      </c>
      <c r="H49" s="212">
        <v>25607</v>
      </c>
      <c r="I49" s="212">
        <v>10203</v>
      </c>
      <c r="J49" s="212">
        <v>31246</v>
      </c>
      <c r="K49" s="212">
        <v>5869</v>
      </c>
      <c r="L49" s="212">
        <v>3232</v>
      </c>
      <c r="M49" s="212"/>
      <c r="N49" s="212">
        <v>57572</v>
      </c>
      <c r="O49" s="2"/>
      <c r="P49" s="234"/>
      <c r="Q49" s="155">
        <v>2023</v>
      </c>
      <c r="R49" s="216" t="s">
        <v>102</v>
      </c>
      <c r="S49" s="285">
        <v>-4.9617820526900829</v>
      </c>
      <c r="T49" s="285">
        <v>4.5051557485488587</v>
      </c>
      <c r="U49" s="285">
        <v>-12.649608796785799</v>
      </c>
      <c r="V49" s="285">
        <v>-63.084893048128343</v>
      </c>
      <c r="W49" s="285">
        <v>-2.0277767150017212</v>
      </c>
      <c r="X49" s="285">
        <v>-46.56156706646415</v>
      </c>
      <c r="Y49" s="285">
        <v>-49.345870146713146</v>
      </c>
      <c r="Z49" s="285" t="s">
        <v>128</v>
      </c>
      <c r="AA49" s="285">
        <v>-73.165061441381596</v>
      </c>
      <c r="AB49" s="285">
        <v>-100</v>
      </c>
      <c r="AC49" s="285">
        <v>-30.420700240503734</v>
      </c>
      <c r="AD49" s="265"/>
      <c r="AE49" s="234"/>
      <c r="AF49" s="155">
        <v>2023</v>
      </c>
      <c r="AG49" s="216" t="s">
        <v>102</v>
      </c>
      <c r="AH49" s="285">
        <v>-4.9617820526900829</v>
      </c>
      <c r="AI49" s="285">
        <v>3.4283435164365046</v>
      </c>
      <c r="AJ49" s="285">
        <v>-0.28815195463557536</v>
      </c>
      <c r="AK49" s="285">
        <v>-1.0910467690564665</v>
      </c>
      <c r="AL49" s="285">
        <v>-5.1060025395137057E-2</v>
      </c>
      <c r="AM49" s="285">
        <v>-0.85645967125050648</v>
      </c>
      <c r="AN49" s="285">
        <v>-2.9324832320803336</v>
      </c>
      <c r="AO49" s="285">
        <v>0.5654175264982253</v>
      </c>
      <c r="AP49" s="285">
        <v>-0.84894517694707128</v>
      </c>
      <c r="AQ49" s="285">
        <v>-0.46243041867293944</v>
      </c>
      <c r="AR49" s="285">
        <v>-2.4249658475867828</v>
      </c>
      <c r="AS49" s="265"/>
      <c r="AT49" s="234"/>
      <c r="AU49" s="155">
        <v>2023</v>
      </c>
      <c r="AV49" s="216" t="s">
        <v>102</v>
      </c>
      <c r="AW49" s="285">
        <v>27.982247085182593</v>
      </c>
      <c r="AX49" s="285">
        <v>33.848471287180104</v>
      </c>
      <c r="AY49" s="285">
        <v>-31.861968857218258</v>
      </c>
      <c r="AZ49" s="285">
        <v>134.66713881019831</v>
      </c>
      <c r="BA49" s="285">
        <v>7.8144078144078151</v>
      </c>
      <c r="BB49" s="285">
        <v>28.647081074265543</v>
      </c>
      <c r="BC49" s="285">
        <v>18.279895521823079</v>
      </c>
      <c r="BD49" s="285">
        <v>3124.7252747252746</v>
      </c>
      <c r="BE49" s="285">
        <v>11.525189786059343</v>
      </c>
      <c r="BF49" s="285">
        <v>-100</v>
      </c>
      <c r="BG49" s="285">
        <v>7.9947477021196818</v>
      </c>
      <c r="BH49" s="265"/>
      <c r="BI49" s="234"/>
      <c r="BJ49" s="155">
        <v>2023</v>
      </c>
      <c r="BK49" s="216" t="s">
        <v>102</v>
      </c>
      <c r="BL49" s="285">
        <v>27.982247085182593</v>
      </c>
      <c r="BM49" s="285">
        <v>27.082536004660074</v>
      </c>
      <c r="BN49" s="285">
        <v>-1.2529790361480171</v>
      </c>
      <c r="BO49" s="285">
        <v>0.49338157739396438</v>
      </c>
      <c r="BP49" s="285">
        <v>0.24078785370581066</v>
      </c>
      <c r="BQ49" s="285">
        <v>0.2947575450536648</v>
      </c>
      <c r="BR49" s="285">
        <v>0.62648951807400854</v>
      </c>
      <c r="BS49" s="285">
        <v>0.73780200647895755</v>
      </c>
      <c r="BT49" s="285">
        <v>4.3331434880248258E-2</v>
      </c>
      <c r="BU49" s="285">
        <v>-0.83678968556168043</v>
      </c>
      <c r="BV49" s="285">
        <v>0.5529298666455631</v>
      </c>
    </row>
    <row r="50" spans="1:74" x14ac:dyDescent="0.25">
      <c r="A50" s="234"/>
      <c r="B50" s="170">
        <v>2023</v>
      </c>
      <c r="C50" s="215" t="s">
        <v>103</v>
      </c>
      <c r="D50" s="211">
        <v>776264</v>
      </c>
      <c r="E50" s="211">
        <v>600069</v>
      </c>
      <c r="F50" s="211">
        <v>21653</v>
      </c>
      <c r="G50" s="211">
        <v>1617</v>
      </c>
      <c r="H50" s="211">
        <v>37744</v>
      </c>
      <c r="I50" s="211">
        <v>10524</v>
      </c>
      <c r="J50" s="211">
        <v>33829</v>
      </c>
      <c r="K50" s="211">
        <v>3240</v>
      </c>
      <c r="L50" s="211">
        <v>9300</v>
      </c>
      <c r="M50" s="211"/>
      <c r="N50" s="211">
        <v>58288</v>
      </c>
      <c r="O50" s="2"/>
      <c r="P50" s="234"/>
      <c r="Q50" s="170">
        <v>2023</v>
      </c>
      <c r="R50" s="215" t="s">
        <v>103</v>
      </c>
      <c r="S50" s="284">
        <v>-21.310584688557725</v>
      </c>
      <c r="T50" s="284">
        <v>-27.306746006267858</v>
      </c>
      <c r="U50" s="284">
        <v>4.8368354798101905</v>
      </c>
      <c r="V50" s="284">
        <v>-75.599818922589407</v>
      </c>
      <c r="W50" s="284">
        <v>47.397196079197101</v>
      </c>
      <c r="X50" s="284">
        <v>3.146133490149964</v>
      </c>
      <c r="Y50" s="284">
        <v>8.2666581322409201</v>
      </c>
      <c r="Z50" s="284">
        <v>-44.794683932526837</v>
      </c>
      <c r="AA50" s="284">
        <v>187.74752475247521</v>
      </c>
      <c r="AB50" s="284" t="s">
        <v>128</v>
      </c>
      <c r="AC50" s="284">
        <v>1.2436601125547213</v>
      </c>
      <c r="AD50" s="265"/>
      <c r="AE50" s="234"/>
      <c r="AF50" s="170">
        <v>2023</v>
      </c>
      <c r="AG50" s="215" t="s">
        <v>103</v>
      </c>
      <c r="AH50" s="284">
        <v>-21.310584688557725</v>
      </c>
      <c r="AI50" s="284">
        <v>-22.849879015622037</v>
      </c>
      <c r="AJ50" s="284">
        <v>0.10126802981476769</v>
      </c>
      <c r="AK50" s="284">
        <v>-0.50786069006204815</v>
      </c>
      <c r="AL50" s="284">
        <v>1.2303203982600956</v>
      </c>
      <c r="AM50" s="284">
        <v>3.2539577147688119E-2</v>
      </c>
      <c r="AN50" s="284">
        <v>0.26183715816971465</v>
      </c>
      <c r="AO50" s="284">
        <v>-0.2665001505335578</v>
      </c>
      <c r="AP50" s="284">
        <v>0.61510951443044071</v>
      </c>
      <c r="AQ50" s="284">
        <v>0</v>
      </c>
      <c r="AR50" s="284">
        <v>7.2580489837210868E-2</v>
      </c>
      <c r="AS50" s="265"/>
      <c r="AT50" s="234"/>
      <c r="AU50" s="170">
        <v>2023</v>
      </c>
      <c r="AV50" s="215" t="s">
        <v>103</v>
      </c>
      <c r="AW50" s="284">
        <v>13.411954463638693</v>
      </c>
      <c r="AX50" s="284">
        <v>9.2988013121633912</v>
      </c>
      <c r="AY50" s="284">
        <v>-25.868739087267627</v>
      </c>
      <c r="AZ50" s="284">
        <v>-80.886524822695037</v>
      </c>
      <c r="BA50" s="284">
        <v>64.161447459986078</v>
      </c>
      <c r="BB50" s="284">
        <v>21.594454072790299</v>
      </c>
      <c r="BC50" s="284">
        <v>0.94592981618524163</v>
      </c>
      <c r="BD50" s="284" t="s">
        <v>128</v>
      </c>
      <c r="BE50" s="284">
        <v>199.90325701386649</v>
      </c>
      <c r="BF50" s="284" t="s">
        <v>128</v>
      </c>
      <c r="BG50" s="284">
        <v>97.465952977844012</v>
      </c>
      <c r="BH50" s="265"/>
      <c r="BI50" s="234"/>
      <c r="BJ50" s="170">
        <v>2023</v>
      </c>
      <c r="BK50" s="215" t="s">
        <v>103</v>
      </c>
      <c r="BL50" s="284">
        <v>13.411954463638693</v>
      </c>
      <c r="BM50" s="284">
        <v>7.4586829986675669</v>
      </c>
      <c r="BN50" s="284">
        <v>-1.103929498118235</v>
      </c>
      <c r="BO50" s="284">
        <v>-0.99976039645620463</v>
      </c>
      <c r="BP50" s="284">
        <v>2.1552630963790635</v>
      </c>
      <c r="BQ50" s="284">
        <v>0.27306038009303613</v>
      </c>
      <c r="BR50" s="284">
        <v>4.631361181888307E-2</v>
      </c>
      <c r="BS50" s="284">
        <v>0.47336309871665977</v>
      </c>
      <c r="BT50" s="284">
        <v>0.9056721756001771</v>
      </c>
      <c r="BU50" s="284">
        <v>0</v>
      </c>
      <c r="BV50" s="284">
        <v>4.2032889969377472</v>
      </c>
    </row>
    <row r="51" spans="1:74" x14ac:dyDescent="0.25">
      <c r="A51" s="234"/>
      <c r="B51" s="151">
        <v>2024</v>
      </c>
      <c r="C51" s="216" t="s">
        <v>104</v>
      </c>
      <c r="D51" s="212">
        <v>912611</v>
      </c>
      <c r="E51" s="212">
        <v>777182</v>
      </c>
      <c r="F51" s="212">
        <v>18811</v>
      </c>
      <c r="G51" s="212">
        <v>4428</v>
      </c>
      <c r="H51" s="212">
        <v>19311</v>
      </c>
      <c r="I51" s="212">
        <v>11526</v>
      </c>
      <c r="J51" s="212">
        <v>11640</v>
      </c>
      <c r="K51" s="212">
        <v>420</v>
      </c>
      <c r="L51" s="212">
        <v>1302</v>
      </c>
      <c r="M51" s="212"/>
      <c r="N51" s="212">
        <v>67991</v>
      </c>
      <c r="O51" s="2"/>
      <c r="P51" s="234"/>
      <c r="Q51" s="151">
        <v>2024</v>
      </c>
      <c r="R51" s="216" t="s">
        <v>104</v>
      </c>
      <c r="S51" s="285">
        <v>17.564514134366661</v>
      </c>
      <c r="T51" s="285">
        <v>29.515439057841689</v>
      </c>
      <c r="U51" s="285">
        <v>-13.12520205052418</v>
      </c>
      <c r="V51" s="285">
        <v>173.8404452690167</v>
      </c>
      <c r="W51" s="285">
        <v>-48.836901229334458</v>
      </c>
      <c r="X51" s="285">
        <v>9.5210946408209765</v>
      </c>
      <c r="Y51" s="285">
        <v>-65.59165213278547</v>
      </c>
      <c r="Z51" s="285">
        <v>-87.037037037037038</v>
      </c>
      <c r="AA51" s="285">
        <v>-86</v>
      </c>
      <c r="AB51" s="285" t="s">
        <v>128</v>
      </c>
      <c r="AC51" s="285">
        <v>16.646651111721098</v>
      </c>
      <c r="AD51" s="265"/>
      <c r="AE51" s="234"/>
      <c r="AF51" s="151">
        <v>2024</v>
      </c>
      <c r="AG51" s="216" t="s">
        <v>104</v>
      </c>
      <c r="AH51" s="285">
        <v>17.564514134366661</v>
      </c>
      <c r="AI51" s="285">
        <v>22.816078035307576</v>
      </c>
      <c r="AJ51" s="285">
        <v>-0.366112559644657</v>
      </c>
      <c r="AK51" s="285">
        <v>0.36211907289272721</v>
      </c>
      <c r="AL51" s="285">
        <v>-2.3745787515587482</v>
      </c>
      <c r="AM51" s="285">
        <v>0.12907979759463276</v>
      </c>
      <c r="AN51" s="285">
        <v>-2.8584347593086892</v>
      </c>
      <c r="AO51" s="285">
        <v>-0.36327847227231974</v>
      </c>
      <c r="AP51" s="285">
        <v>-1.0303195819978772</v>
      </c>
      <c r="AQ51" s="285">
        <v>0</v>
      </c>
      <c r="AR51" s="285">
        <v>1.2499613533540137</v>
      </c>
      <c r="AS51" s="265"/>
      <c r="AT51" s="234"/>
      <c r="AU51" s="151">
        <v>2024</v>
      </c>
      <c r="AV51" s="216" t="s">
        <v>104</v>
      </c>
      <c r="AW51" s="285">
        <v>-3.1755614073431246</v>
      </c>
      <c r="AX51" s="285">
        <v>16.598229382174097</v>
      </c>
      <c r="AY51" s="285">
        <v>-18.489470491377062</v>
      </c>
      <c r="AZ51" s="285">
        <v>-91.814703218293062</v>
      </c>
      <c r="BA51" s="285">
        <v>-23.079067914758014</v>
      </c>
      <c r="BB51" s="285">
        <v>-43.372310111034686</v>
      </c>
      <c r="BC51" s="285">
        <v>-80.314561136478943</v>
      </c>
      <c r="BD51" s="285">
        <v>-47.5</v>
      </c>
      <c r="BE51" s="285">
        <v>-55.669050051072524</v>
      </c>
      <c r="BF51" s="285">
        <v>-100</v>
      </c>
      <c r="BG51" s="285">
        <v>-18.372271712248178</v>
      </c>
      <c r="BH51" s="265"/>
      <c r="BI51" s="234"/>
      <c r="BJ51" s="151">
        <v>2024</v>
      </c>
      <c r="BK51" s="216" t="s">
        <v>104</v>
      </c>
      <c r="BL51" s="285">
        <v>-3.1755614073431246</v>
      </c>
      <c r="BM51" s="285">
        <v>11.737938468524492</v>
      </c>
      <c r="BN51" s="285">
        <v>-0.45271192159076257</v>
      </c>
      <c r="BO51" s="285">
        <v>-5.2696855949124872</v>
      </c>
      <c r="BP51" s="285">
        <v>-0.61472061722448512</v>
      </c>
      <c r="BQ51" s="285">
        <v>-0.93661608713457978</v>
      </c>
      <c r="BR51" s="285">
        <v>-5.0385022630291338</v>
      </c>
      <c r="BS51" s="285">
        <v>-4.031650578966247E-2</v>
      </c>
      <c r="BT51" s="285">
        <v>-0.17346707096341615</v>
      </c>
      <c r="BU51" s="285">
        <v>-0.76389168864623624</v>
      </c>
      <c r="BV51" s="285">
        <v>-1.6235881265768548</v>
      </c>
    </row>
    <row r="52" spans="1:74" x14ac:dyDescent="0.25">
      <c r="A52" s="234"/>
      <c r="B52" s="170">
        <v>2024</v>
      </c>
      <c r="C52" s="215" t="s">
        <v>105</v>
      </c>
      <c r="D52" s="211">
        <v>664600</v>
      </c>
      <c r="E52" s="211">
        <v>492719</v>
      </c>
      <c r="F52" s="211">
        <v>20239</v>
      </c>
      <c r="G52" s="211">
        <v>452</v>
      </c>
      <c r="H52" s="211">
        <v>27171</v>
      </c>
      <c r="I52" s="211">
        <v>12653</v>
      </c>
      <c r="J52" s="211">
        <v>32705</v>
      </c>
      <c r="K52" s="211">
        <v>814</v>
      </c>
      <c r="L52" s="211">
        <v>4731</v>
      </c>
      <c r="M52" s="211">
        <v>9433</v>
      </c>
      <c r="N52" s="211">
        <v>63683</v>
      </c>
      <c r="O52" s="2"/>
      <c r="P52" s="234"/>
      <c r="Q52" s="170">
        <v>2024</v>
      </c>
      <c r="R52" s="215" t="s">
        <v>105</v>
      </c>
      <c r="S52" s="284">
        <v>-27.175981880560286</v>
      </c>
      <c r="T52" s="284">
        <v>-36.601851303813007</v>
      </c>
      <c r="U52" s="284">
        <v>7.5913029610334348</v>
      </c>
      <c r="V52" s="284">
        <v>-89.792231255645888</v>
      </c>
      <c r="W52" s="284">
        <v>40.702190461395048</v>
      </c>
      <c r="X52" s="284">
        <v>9.7778934582682666</v>
      </c>
      <c r="Y52" s="284">
        <v>180.97079037800682</v>
      </c>
      <c r="Z52" s="284">
        <v>93.809523809523796</v>
      </c>
      <c r="AA52" s="284">
        <v>263.36405529953919</v>
      </c>
      <c r="AB52" s="284" t="s">
        <v>128</v>
      </c>
      <c r="AC52" s="284">
        <v>-6.3361327234486993</v>
      </c>
      <c r="AD52" s="265"/>
      <c r="AE52" s="234"/>
      <c r="AF52" s="170">
        <v>2024</v>
      </c>
      <c r="AG52" s="215" t="s">
        <v>105</v>
      </c>
      <c r="AH52" s="284">
        <v>-27.175981880560286</v>
      </c>
      <c r="AI52" s="284">
        <v>-31.170235730228988</v>
      </c>
      <c r="AJ52" s="284">
        <v>0.15647411657321689</v>
      </c>
      <c r="AK52" s="284">
        <v>-0.43567303045876071</v>
      </c>
      <c r="AL52" s="284">
        <v>0.86126509542400875</v>
      </c>
      <c r="AM52" s="284">
        <v>0.12349182729552899</v>
      </c>
      <c r="AN52" s="284">
        <v>2.3082123708787208</v>
      </c>
      <c r="AO52" s="284">
        <v>4.3172830483086448E-2</v>
      </c>
      <c r="AP52" s="284">
        <v>0.37573511605711529</v>
      </c>
      <c r="AQ52" s="284">
        <v>1.0336276902206967</v>
      </c>
      <c r="AR52" s="284">
        <v>-0.47205216680491474</v>
      </c>
      <c r="AS52" s="265"/>
      <c r="AT52" s="234"/>
      <c r="AU52" s="170">
        <v>2024</v>
      </c>
      <c r="AV52" s="215" t="s">
        <v>105</v>
      </c>
      <c r="AW52" s="284">
        <v>-35.972654947909149</v>
      </c>
      <c r="AX52" s="284">
        <v>-37.622215610935626</v>
      </c>
      <c r="AY52" s="284">
        <v>-14.404736730809901</v>
      </c>
      <c r="AZ52" s="284">
        <v>-97.482174688057043</v>
      </c>
      <c r="BA52" s="284">
        <v>3.9560775911543118</v>
      </c>
      <c r="BB52" s="284">
        <v>-33.729639134761442</v>
      </c>
      <c r="BC52" s="284">
        <v>-46.980627381048876</v>
      </c>
      <c r="BD52" s="284" t="s">
        <v>128</v>
      </c>
      <c r="BE52" s="284">
        <v>-60.719030222517432</v>
      </c>
      <c r="BF52" s="284">
        <v>96.520833333333314</v>
      </c>
      <c r="BG52" s="284">
        <v>-23.035181223789323</v>
      </c>
      <c r="BH52" s="265"/>
      <c r="BI52" s="234"/>
      <c r="BJ52" s="170">
        <v>2024</v>
      </c>
      <c r="BK52" s="215" t="s">
        <v>105</v>
      </c>
      <c r="BL52" s="284">
        <v>-35.972654947909149</v>
      </c>
      <c r="BM52" s="284">
        <v>-28.629837937406197</v>
      </c>
      <c r="BN52" s="284">
        <v>-0.32813291791667398</v>
      </c>
      <c r="BO52" s="284">
        <v>-1.6859442347450952</v>
      </c>
      <c r="BP52" s="284">
        <v>9.9615219355795925E-2</v>
      </c>
      <c r="BQ52" s="284">
        <v>-0.62042747838619505</v>
      </c>
      <c r="BR52" s="284">
        <v>-2.7919236527378777</v>
      </c>
      <c r="BS52" s="284">
        <v>7.8420491833286143E-2</v>
      </c>
      <c r="BT52" s="284">
        <v>-0.70453201078233607</v>
      </c>
      <c r="BU52" s="284">
        <v>0.44634169368994436</v>
      </c>
      <c r="BV52" s="284">
        <v>-1.8362341208138009</v>
      </c>
    </row>
    <row r="53" spans="1:74" x14ac:dyDescent="0.25">
      <c r="A53" s="234"/>
      <c r="B53" s="155">
        <v>2024</v>
      </c>
      <c r="C53" s="216" t="s">
        <v>102</v>
      </c>
      <c r="D53" s="212">
        <v>741753</v>
      </c>
      <c r="E53" s="212">
        <v>476197</v>
      </c>
      <c r="F53" s="212">
        <v>17605</v>
      </c>
      <c r="G53" s="212">
        <v>25680</v>
      </c>
      <c r="H53" s="212">
        <v>24975</v>
      </c>
      <c r="I53" s="212">
        <v>20701</v>
      </c>
      <c r="J53" s="212">
        <v>15889</v>
      </c>
      <c r="K53" s="212"/>
      <c r="L53" s="212"/>
      <c r="M53" s="212">
        <v>43265</v>
      </c>
      <c r="N53" s="212">
        <v>117441</v>
      </c>
      <c r="O53" s="2"/>
      <c r="P53" s="234"/>
      <c r="Q53" s="155">
        <v>2024</v>
      </c>
      <c r="R53" s="216" t="s">
        <v>102</v>
      </c>
      <c r="S53" s="285">
        <v>11.608937706891354</v>
      </c>
      <c r="T53" s="285">
        <v>-3.3532297313478807</v>
      </c>
      <c r="U53" s="285">
        <v>-13.01447699985178</v>
      </c>
      <c r="V53" s="285">
        <v>5581.4159292035401</v>
      </c>
      <c r="W53" s="285">
        <v>-8.0821464060947363</v>
      </c>
      <c r="X53" s="285">
        <v>63.605469058721241</v>
      </c>
      <c r="Y53" s="285">
        <v>-51.417214493196759</v>
      </c>
      <c r="Z53" s="285">
        <v>-100</v>
      </c>
      <c r="AA53" s="285">
        <v>-100</v>
      </c>
      <c r="AB53" s="285">
        <v>358.65578288985478</v>
      </c>
      <c r="AC53" s="285">
        <v>84.414993012263864</v>
      </c>
      <c r="AD53" s="265"/>
      <c r="AE53" s="234"/>
      <c r="AF53" s="155">
        <v>2024</v>
      </c>
      <c r="AG53" s="216" t="s">
        <v>102</v>
      </c>
      <c r="AH53" s="285">
        <v>11.608937706891354</v>
      </c>
      <c r="AI53" s="285">
        <v>-2.4860066205236211</v>
      </c>
      <c r="AJ53" s="285">
        <v>-0.39632861871802555</v>
      </c>
      <c r="AK53" s="285">
        <v>3.7959674992476646</v>
      </c>
      <c r="AL53" s="285">
        <v>-0.33042431537767047</v>
      </c>
      <c r="AM53" s="285">
        <v>1.2109539572675283</v>
      </c>
      <c r="AN53" s="285">
        <v>-2.5302437556424895</v>
      </c>
      <c r="AO53" s="285">
        <v>-0.12247968702979226</v>
      </c>
      <c r="AP53" s="285">
        <v>-0.71185675594342401</v>
      </c>
      <c r="AQ53" s="285">
        <v>5.0905808004814883</v>
      </c>
      <c r="AR53" s="285">
        <v>8.0887752031296944</v>
      </c>
      <c r="AS53" s="265"/>
      <c r="AT53" s="234"/>
      <c r="AU53" s="155">
        <v>2024</v>
      </c>
      <c r="AV53" s="216" t="s">
        <v>102</v>
      </c>
      <c r="AW53" s="285">
        <v>-24.808944024831447</v>
      </c>
      <c r="AX53" s="285">
        <v>-42.312784909646616</v>
      </c>
      <c r="AY53" s="285">
        <v>-14.76227365159292</v>
      </c>
      <c r="AZ53" s="285">
        <v>287.50565866908107</v>
      </c>
      <c r="BA53" s="285">
        <v>-2.4680751357050781</v>
      </c>
      <c r="BB53" s="285">
        <v>102.89130647848671</v>
      </c>
      <c r="BC53" s="285">
        <v>-49.148691032452149</v>
      </c>
      <c r="BD53" s="285">
        <v>-100</v>
      </c>
      <c r="BE53" s="285">
        <v>-100</v>
      </c>
      <c r="BF53" s="285" t="s">
        <v>128</v>
      </c>
      <c r="BG53" s="285">
        <v>103.98978670186895</v>
      </c>
      <c r="BH53" s="265"/>
      <c r="BI53" s="234"/>
      <c r="BJ53" s="155">
        <v>2024</v>
      </c>
      <c r="BK53" s="216" t="s">
        <v>102</v>
      </c>
      <c r="BL53" s="285">
        <v>-24.808944024831447</v>
      </c>
      <c r="BM53" s="285">
        <v>-35.406709235056375</v>
      </c>
      <c r="BN53" s="285">
        <v>-0.3090752982034301</v>
      </c>
      <c r="BO53" s="285">
        <v>1.9313911632239931</v>
      </c>
      <c r="BP53" s="285">
        <v>-6.4065460303236413E-2</v>
      </c>
      <c r="BQ53" s="285">
        <v>1.0641759529483796</v>
      </c>
      <c r="BR53" s="285">
        <v>-1.5567298637291167</v>
      </c>
      <c r="BS53" s="285">
        <v>-0.59493700398685845</v>
      </c>
      <c r="BT53" s="285">
        <v>-0.32762589825958877</v>
      </c>
      <c r="BU53" s="285">
        <v>4.3857470569929173</v>
      </c>
      <c r="BV53" s="285">
        <v>6.0688845615418687</v>
      </c>
    </row>
    <row r="54" spans="1:74" x14ac:dyDescent="0.25">
      <c r="A54" s="234"/>
      <c r="B54" s="170">
        <v>2024</v>
      </c>
      <c r="C54" s="215" t="s">
        <v>103</v>
      </c>
      <c r="D54" s="211">
        <v>785657</v>
      </c>
      <c r="E54" s="211">
        <v>568160</v>
      </c>
      <c r="F54" s="211">
        <v>18010</v>
      </c>
      <c r="G54" s="211">
        <v>31242</v>
      </c>
      <c r="H54" s="211">
        <v>24806</v>
      </c>
      <c r="I54" s="211">
        <v>25932</v>
      </c>
      <c r="J54" s="211">
        <v>25364</v>
      </c>
      <c r="K54" s="211">
        <v>4316</v>
      </c>
      <c r="L54" s="211">
        <v>15428</v>
      </c>
      <c r="M54" s="211">
        <v>23633</v>
      </c>
      <c r="N54" s="211">
        <v>48766</v>
      </c>
      <c r="O54" s="2"/>
      <c r="P54" s="234"/>
      <c r="Q54" s="170">
        <v>2024</v>
      </c>
      <c r="R54" s="215" t="s">
        <v>103</v>
      </c>
      <c r="S54" s="284">
        <v>5.9189514568865889</v>
      </c>
      <c r="T54" s="284">
        <v>19.311965426073655</v>
      </c>
      <c r="U54" s="284">
        <v>2.3004828173814218</v>
      </c>
      <c r="V54" s="284">
        <v>21.658878504672899</v>
      </c>
      <c r="W54" s="284">
        <v>-0.67667667667667786</v>
      </c>
      <c r="X54" s="284">
        <v>25.269310661320702</v>
      </c>
      <c r="Y54" s="284">
        <v>59.632450122726425</v>
      </c>
      <c r="Z54" s="284" t="s">
        <v>128</v>
      </c>
      <c r="AA54" s="284" t="s">
        <v>128</v>
      </c>
      <c r="AB54" s="284">
        <v>-45.376170114411188</v>
      </c>
      <c r="AC54" s="284">
        <v>-58.476171013530198</v>
      </c>
      <c r="AD54" s="265"/>
      <c r="AE54" s="234"/>
      <c r="AF54" s="170">
        <v>2024</v>
      </c>
      <c r="AG54" s="215" t="s">
        <v>103</v>
      </c>
      <c r="AH54" s="284">
        <v>5.9189514568865889</v>
      </c>
      <c r="AI54" s="284">
        <v>12.398062427789299</v>
      </c>
      <c r="AJ54" s="284">
        <v>5.4600385842726598E-2</v>
      </c>
      <c r="AK54" s="284">
        <v>0.74984529890677865</v>
      </c>
      <c r="AL54" s="284">
        <v>-2.2783864709680975E-2</v>
      </c>
      <c r="AM54" s="284">
        <v>0.70522127986000693</v>
      </c>
      <c r="AN54" s="284">
        <v>1.2773793971847764</v>
      </c>
      <c r="AO54" s="284">
        <v>0.58186485258569876</v>
      </c>
      <c r="AP54" s="284">
        <v>2.079937661189101</v>
      </c>
      <c r="AQ54" s="284">
        <v>-2.6467031478133545</v>
      </c>
      <c r="AR54" s="284">
        <v>-9.2584728339487619</v>
      </c>
      <c r="AS54" s="265"/>
      <c r="AT54" s="234"/>
      <c r="AU54" s="170">
        <v>2024</v>
      </c>
      <c r="AV54" s="215" t="s">
        <v>103</v>
      </c>
      <c r="AW54" s="284">
        <v>1.2100264858347316</v>
      </c>
      <c r="AX54" s="284">
        <v>-5.3175551478246774</v>
      </c>
      <c r="AY54" s="284">
        <v>-16.824458504595214</v>
      </c>
      <c r="AZ54" s="284">
        <v>1832.0964749536176</v>
      </c>
      <c r="BA54" s="284">
        <v>-34.278295888088167</v>
      </c>
      <c r="BB54" s="284">
        <v>146.40820980615734</v>
      </c>
      <c r="BC54" s="284">
        <v>-25.022909338141829</v>
      </c>
      <c r="BD54" s="284">
        <v>33.209876543209873</v>
      </c>
      <c r="BE54" s="284">
        <v>65.892473118279582</v>
      </c>
      <c r="BF54" s="284" t="s">
        <v>128</v>
      </c>
      <c r="BG54" s="284">
        <v>-16.336124073565742</v>
      </c>
      <c r="BH54" s="265"/>
      <c r="BI54" s="234"/>
      <c r="BJ54" s="170">
        <v>2024</v>
      </c>
      <c r="BK54" s="215" t="s">
        <v>103</v>
      </c>
      <c r="BL54" s="284">
        <v>1.2100264858347316</v>
      </c>
      <c r="BM54" s="284">
        <v>-4.1105860892686525</v>
      </c>
      <c r="BN54" s="284">
        <v>-0.46929910442839634</v>
      </c>
      <c r="BO54" s="284">
        <v>3.8163562911587268</v>
      </c>
      <c r="BP54" s="284">
        <v>-1.6667010192408984</v>
      </c>
      <c r="BQ54" s="284">
        <v>1.9848917378624023</v>
      </c>
      <c r="BR54" s="284">
        <v>-1.0904795275834136</v>
      </c>
      <c r="BS54" s="284">
        <v>0.13861263693795073</v>
      </c>
      <c r="BT54" s="284">
        <v>0.78942215534922133</v>
      </c>
      <c r="BU54" s="284">
        <v>3.044453948656682</v>
      </c>
      <c r="BV54" s="284">
        <v>-1.2266445436088911</v>
      </c>
    </row>
    <row r="55" spans="1:74" x14ac:dyDescent="0.25">
      <c r="A55" s="234"/>
      <c r="B55" s="151">
        <v>2025</v>
      </c>
      <c r="C55" s="216" t="s">
        <v>104</v>
      </c>
      <c r="D55" s="212">
        <v>824329</v>
      </c>
      <c r="E55" s="212">
        <v>567750</v>
      </c>
      <c r="F55" s="212">
        <v>17000</v>
      </c>
      <c r="G55" s="212">
        <v>1309</v>
      </c>
      <c r="H55" s="212">
        <v>25270</v>
      </c>
      <c r="I55" s="212">
        <v>11816</v>
      </c>
      <c r="J55" s="212">
        <v>3859</v>
      </c>
      <c r="K55" s="212">
        <v>547</v>
      </c>
      <c r="L55" s="212"/>
      <c r="M55" s="212">
        <v>5356</v>
      </c>
      <c r="N55" s="212">
        <v>191422</v>
      </c>
      <c r="O55" s="2"/>
      <c r="P55" s="234"/>
      <c r="Q55" s="151">
        <v>2025</v>
      </c>
      <c r="R55" s="216" t="s">
        <v>104</v>
      </c>
      <c r="S55" s="285">
        <v>4.9222497858480381</v>
      </c>
      <c r="T55" s="285">
        <v>-7.2162771050415131E-2</v>
      </c>
      <c r="U55" s="285">
        <v>-5.6079955580233189</v>
      </c>
      <c r="V55" s="285">
        <v>-95.810127392612515</v>
      </c>
      <c r="W55" s="285">
        <v>1.8705151979359727</v>
      </c>
      <c r="X55" s="285">
        <v>-54.434675304642909</v>
      </c>
      <c r="Y55" s="285">
        <v>-84.78552278820375</v>
      </c>
      <c r="Z55" s="285">
        <v>-87.326227988878586</v>
      </c>
      <c r="AA55" s="285">
        <v>-100</v>
      </c>
      <c r="AB55" s="285">
        <v>-77.336774848728481</v>
      </c>
      <c r="AC55" s="285">
        <v>292.53168190952709</v>
      </c>
      <c r="AD55" s="265"/>
      <c r="AE55" s="234"/>
      <c r="AF55" s="151">
        <v>2025</v>
      </c>
      <c r="AG55" s="216" t="s">
        <v>104</v>
      </c>
      <c r="AH55" s="285">
        <v>4.9222497858480381</v>
      </c>
      <c r="AI55" s="285">
        <v>-5.2185622988148939E-2</v>
      </c>
      <c r="AJ55" s="285">
        <v>-0.12855482736104981</v>
      </c>
      <c r="AK55" s="285">
        <v>-3.8099323241567364</v>
      </c>
      <c r="AL55" s="285">
        <v>5.9058851381710013E-2</v>
      </c>
      <c r="AM55" s="285">
        <v>-1.7967128148797813</v>
      </c>
      <c r="AN55" s="285">
        <v>-2.7371995667320559</v>
      </c>
      <c r="AO55" s="285">
        <v>-0.47972588546910566</v>
      </c>
      <c r="AP55" s="285">
        <v>-1.9637068084418581</v>
      </c>
      <c r="AQ55" s="285">
        <v>-2.3263332472058491</v>
      </c>
      <c r="AR55" s="285">
        <v>18.157542031700913</v>
      </c>
      <c r="AS55" s="265"/>
      <c r="AT55" s="234"/>
      <c r="AU55" s="151">
        <v>2025</v>
      </c>
      <c r="AV55" s="216" t="s">
        <v>104</v>
      </c>
      <c r="AW55" s="285">
        <v>-9.673562996720392</v>
      </c>
      <c r="AX55" s="285">
        <v>-26.947613300359507</v>
      </c>
      <c r="AY55" s="285">
        <v>-9.6273457019828754</v>
      </c>
      <c r="AZ55" s="285">
        <v>-70.438121047877146</v>
      </c>
      <c r="BA55" s="285">
        <v>30.858060172958432</v>
      </c>
      <c r="BB55" s="285">
        <v>2.5160506680548309</v>
      </c>
      <c r="BC55" s="285">
        <v>-66.847079037800682</v>
      </c>
      <c r="BD55" s="285">
        <v>30.238095238095241</v>
      </c>
      <c r="BE55" s="285">
        <v>-100</v>
      </c>
      <c r="BF55" s="285" t="s">
        <v>128</v>
      </c>
      <c r="BG55" s="285">
        <v>181.54020385050961</v>
      </c>
      <c r="BH55" s="265"/>
      <c r="BI55" s="234"/>
      <c r="BJ55" s="151">
        <v>2025</v>
      </c>
      <c r="BK55" s="216" t="s">
        <v>104</v>
      </c>
      <c r="BL55" s="285">
        <v>-9.673562996720392</v>
      </c>
      <c r="BM55" s="285">
        <v>-22.948660491710033</v>
      </c>
      <c r="BN55" s="285">
        <v>-0.19844161422555706</v>
      </c>
      <c r="BO55" s="285">
        <v>-0.3417666453724531</v>
      </c>
      <c r="BP55" s="285">
        <v>0.6529616671287104</v>
      </c>
      <c r="BQ55" s="285">
        <v>3.1776956446941777E-2</v>
      </c>
      <c r="BR55" s="285">
        <v>-0.85260861418501355</v>
      </c>
      <c r="BS55" s="285">
        <v>1.3916115409522777E-2</v>
      </c>
      <c r="BT55" s="285">
        <v>-0.14266757687557996</v>
      </c>
      <c r="BU55" s="285">
        <v>0.5868875128614488</v>
      </c>
      <c r="BV55" s="285">
        <v>13.525039693801622</v>
      </c>
    </row>
    <row r="56" spans="1:74" x14ac:dyDescent="0.25">
      <c r="A56" s="234"/>
      <c r="B56" s="170">
        <v>2025</v>
      </c>
      <c r="C56" s="215" t="s">
        <v>105</v>
      </c>
      <c r="D56" s="211">
        <v>895614</v>
      </c>
      <c r="E56" s="211">
        <v>715327</v>
      </c>
      <c r="F56" s="211">
        <v>24490</v>
      </c>
      <c r="G56" s="211">
        <v>27510</v>
      </c>
      <c r="H56" s="211">
        <v>25893</v>
      </c>
      <c r="I56" s="211">
        <v>16507</v>
      </c>
      <c r="J56" s="211">
        <v>11670</v>
      </c>
      <c r="K56" s="211">
        <v>1620</v>
      </c>
      <c r="L56" s="211">
        <v>1237</v>
      </c>
      <c r="M56" s="211"/>
      <c r="N56" s="211">
        <v>71360</v>
      </c>
      <c r="O56" s="2"/>
      <c r="P56" s="234"/>
      <c r="Q56" s="170">
        <v>2025</v>
      </c>
      <c r="R56" s="215" t="s">
        <v>105</v>
      </c>
      <c r="S56" s="284">
        <v>8.6476394740449507</v>
      </c>
      <c r="T56" s="284">
        <v>25.993306913254074</v>
      </c>
      <c r="U56" s="284">
        <v>44.058823529411768</v>
      </c>
      <c r="V56" s="284">
        <v>2001.6042780748662</v>
      </c>
      <c r="W56" s="284">
        <v>2.4653739612188446</v>
      </c>
      <c r="X56" s="284">
        <v>39.700406228842269</v>
      </c>
      <c r="Y56" s="284">
        <v>202.40995076444676</v>
      </c>
      <c r="Z56" s="284">
        <v>196.16087751371111</v>
      </c>
      <c r="AA56" s="284" t="s">
        <v>128</v>
      </c>
      <c r="AB56" s="284">
        <v>-100</v>
      </c>
      <c r="AC56" s="284">
        <v>-62.721108336554835</v>
      </c>
      <c r="AD56" s="265"/>
      <c r="AE56" s="234"/>
      <c r="AF56" s="170">
        <v>2025</v>
      </c>
      <c r="AG56" s="215" t="s">
        <v>105</v>
      </c>
      <c r="AH56" s="284">
        <v>8.6476394740449507</v>
      </c>
      <c r="AI56" s="284">
        <v>17.902682060196838</v>
      </c>
      <c r="AJ56" s="284">
        <v>0.90861779702036449</v>
      </c>
      <c r="AK56" s="284">
        <v>3.1784639385488078</v>
      </c>
      <c r="AL56" s="284">
        <v>7.5576620499824707E-2</v>
      </c>
      <c r="AM56" s="284">
        <v>0.56906890331408944</v>
      </c>
      <c r="AN56" s="284">
        <v>0.94755855974980863</v>
      </c>
      <c r="AO56" s="284">
        <v>0.13016647479343804</v>
      </c>
      <c r="AP56" s="284">
        <v>0.15006144391377715</v>
      </c>
      <c r="AQ56" s="284">
        <v>-0.64974057688131803</v>
      </c>
      <c r="AR56" s="284">
        <v>-14.56481574711068</v>
      </c>
      <c r="AS56" s="265"/>
      <c r="AT56" s="234"/>
      <c r="AU56" s="170">
        <v>2025</v>
      </c>
      <c r="AV56" s="215" t="s">
        <v>105</v>
      </c>
      <c r="AW56" s="284">
        <v>34.75985555221186</v>
      </c>
      <c r="AX56" s="284">
        <v>45.179503936320714</v>
      </c>
      <c r="AY56" s="284">
        <v>21.004002174020457</v>
      </c>
      <c r="AZ56" s="284">
        <v>5986.283185840708</v>
      </c>
      <c r="BA56" s="284">
        <v>-4.7035442199403832</v>
      </c>
      <c r="BB56" s="284">
        <v>30.45917964119181</v>
      </c>
      <c r="BC56" s="284">
        <v>-64.317382663201343</v>
      </c>
      <c r="BD56" s="284">
        <v>99.017199017199005</v>
      </c>
      <c r="BE56" s="284">
        <v>-73.853307968716976</v>
      </c>
      <c r="BF56" s="284">
        <v>-100</v>
      </c>
      <c r="BG56" s="284">
        <v>12.055022533486181</v>
      </c>
      <c r="BH56" s="265"/>
      <c r="BI56" s="234"/>
      <c r="BJ56" s="170">
        <v>2025</v>
      </c>
      <c r="BK56" s="215" t="s">
        <v>105</v>
      </c>
      <c r="BL56" s="284">
        <v>34.75985555221186</v>
      </c>
      <c r="BM56" s="284">
        <v>33.495034607282577</v>
      </c>
      <c r="BN56" s="284">
        <v>0.63963286187180257</v>
      </c>
      <c r="BO56" s="284">
        <v>4.0713210953957271</v>
      </c>
      <c r="BP56" s="284">
        <v>-0.19229611796569368</v>
      </c>
      <c r="BQ56" s="284">
        <v>0.57989768281673193</v>
      </c>
      <c r="BR56" s="284">
        <v>-3.1650616912428533</v>
      </c>
      <c r="BS56" s="284">
        <v>0.12127595546193201</v>
      </c>
      <c r="BT56" s="284">
        <v>-0.52572976226301538</v>
      </c>
      <c r="BU56" s="284">
        <v>-1.4193499849533557</v>
      </c>
      <c r="BV56" s="284">
        <v>1.155130905808005</v>
      </c>
    </row>
    <row r="57" spans="1:74" x14ac:dyDescent="0.25">
      <c r="A57" s="234"/>
      <c r="B57" s="155">
        <v>2025</v>
      </c>
      <c r="C57" s="216" t="s">
        <v>102</v>
      </c>
      <c r="D57" s="212">
        <v>1421498</v>
      </c>
      <c r="E57" s="212">
        <v>955637</v>
      </c>
      <c r="F57" s="212">
        <v>22804</v>
      </c>
      <c r="G57" s="212">
        <v>81404</v>
      </c>
      <c r="H57" s="212">
        <v>91167</v>
      </c>
      <c r="I57" s="212">
        <v>27363</v>
      </c>
      <c r="J57" s="212">
        <v>19236</v>
      </c>
      <c r="K57" s="212">
        <v>10851</v>
      </c>
      <c r="L57" s="212"/>
      <c r="M57" s="212"/>
      <c r="N57" s="212">
        <v>213036</v>
      </c>
      <c r="O57" s="2"/>
      <c r="P57" s="234"/>
      <c r="Q57" s="155">
        <v>2025</v>
      </c>
      <c r="R57" s="216" t="s">
        <v>102</v>
      </c>
      <c r="S57" s="285">
        <v>58.717706511957147</v>
      </c>
      <c r="T57" s="285">
        <v>33.594426045710577</v>
      </c>
      <c r="U57" s="285">
        <v>-6.8844426296447523</v>
      </c>
      <c r="V57" s="285">
        <v>195.90694292984369</v>
      </c>
      <c r="W57" s="285">
        <v>252.09129880662726</v>
      </c>
      <c r="X57" s="285">
        <v>65.766038650269564</v>
      </c>
      <c r="Y57" s="285">
        <v>64.832904884318765</v>
      </c>
      <c r="Z57" s="285">
        <v>569.81481481481478</v>
      </c>
      <c r="AA57" s="285">
        <v>-100</v>
      </c>
      <c r="AB57" s="285" t="s">
        <v>128</v>
      </c>
      <c r="AC57" s="285">
        <v>198.53699551569508</v>
      </c>
      <c r="AD57" s="265"/>
      <c r="AE57" s="234"/>
      <c r="AF57" s="155">
        <v>2025</v>
      </c>
      <c r="AG57" s="216" t="s">
        <v>102</v>
      </c>
      <c r="AH57" s="285">
        <v>58.717706511957147</v>
      </c>
      <c r="AI57" s="285">
        <v>26.831871766184982</v>
      </c>
      <c r="AJ57" s="285">
        <v>-0.18825074194909858</v>
      </c>
      <c r="AK57" s="285">
        <v>6.0175477381997142</v>
      </c>
      <c r="AL57" s="285">
        <v>7.2881844187339615</v>
      </c>
      <c r="AM57" s="285">
        <v>1.2121293325026181</v>
      </c>
      <c r="AN57" s="285">
        <v>0.84478357863990494</v>
      </c>
      <c r="AO57" s="285">
        <v>1.0306895604579649</v>
      </c>
      <c r="AP57" s="285">
        <v>-0.13811753724260672</v>
      </c>
      <c r="AQ57" s="285">
        <v>0</v>
      </c>
      <c r="AR57" s="285">
        <v>15.818868396429711</v>
      </c>
      <c r="AS57" s="265"/>
      <c r="AT57" s="234"/>
      <c r="AU57" s="155">
        <v>2025</v>
      </c>
      <c r="AV57" s="216" t="s">
        <v>102</v>
      </c>
      <c r="AW57" s="285">
        <v>91.640343888059761</v>
      </c>
      <c r="AX57" s="285">
        <v>100.68102067001684</v>
      </c>
      <c r="AY57" s="285">
        <v>29.531383129792658</v>
      </c>
      <c r="AZ57" s="285">
        <v>216.99376947040497</v>
      </c>
      <c r="BA57" s="285">
        <v>265.03303303303306</v>
      </c>
      <c r="BB57" s="285">
        <v>32.182020192261234</v>
      </c>
      <c r="BC57" s="285">
        <v>21.064887658128256</v>
      </c>
      <c r="BD57" s="285" t="s">
        <v>128</v>
      </c>
      <c r="BE57" s="285" t="s">
        <v>128</v>
      </c>
      <c r="BF57" s="285">
        <v>-100</v>
      </c>
      <c r="BG57" s="285">
        <v>81.398319156001719</v>
      </c>
      <c r="BH57" s="265"/>
      <c r="BI57" s="234"/>
      <c r="BJ57" s="155">
        <v>2025</v>
      </c>
      <c r="BK57" s="216" t="s">
        <v>102</v>
      </c>
      <c r="BL57" s="285">
        <v>91.640343888059761</v>
      </c>
      <c r="BM57" s="285">
        <v>64.63607157638728</v>
      </c>
      <c r="BN57" s="285">
        <v>0.70090717529959423</v>
      </c>
      <c r="BO57" s="285">
        <v>7.5124738288891306</v>
      </c>
      <c r="BP57" s="285">
        <v>8.9237252832142229</v>
      </c>
      <c r="BQ57" s="285">
        <v>0.89814264317097459</v>
      </c>
      <c r="BR57" s="285">
        <v>0.45122837386569375</v>
      </c>
      <c r="BS57" s="285">
        <v>1.4628858932825346</v>
      </c>
      <c r="BT57" s="285">
        <v>0</v>
      </c>
      <c r="BU57" s="285">
        <v>-5.8328041814458444</v>
      </c>
      <c r="BV57" s="285">
        <v>12.887713295396175</v>
      </c>
    </row>
    <row r="58" spans="1:74" x14ac:dyDescent="0.25">
      <c r="A58" s="234"/>
      <c r="B58" s="170">
        <v>2025</v>
      </c>
      <c r="C58" s="215" t="s">
        <v>103</v>
      </c>
      <c r="D58" s="211">
        <v>939369</v>
      </c>
      <c r="E58" s="211">
        <v>608478</v>
      </c>
      <c r="F58" s="211">
        <v>24916</v>
      </c>
      <c r="G58" s="211">
        <v>6279</v>
      </c>
      <c r="H58" s="211">
        <v>47623</v>
      </c>
      <c r="I58" s="211">
        <v>26965</v>
      </c>
      <c r="J58" s="211">
        <v>73330</v>
      </c>
      <c r="K58" s="211">
        <v>634</v>
      </c>
      <c r="L58" s="211">
        <v>555</v>
      </c>
      <c r="M58" s="211">
        <v>259</v>
      </c>
      <c r="N58" s="211">
        <v>150330</v>
      </c>
      <c r="O58" s="2"/>
      <c r="P58" s="234"/>
      <c r="Q58" s="170">
        <v>2025</v>
      </c>
      <c r="R58" s="215" t="s">
        <v>103</v>
      </c>
      <c r="S58" s="284">
        <v>-33.916966467768503</v>
      </c>
      <c r="T58" s="284">
        <v>-36.327496737778041</v>
      </c>
      <c r="U58" s="284">
        <v>9.2615330643746745</v>
      </c>
      <c r="V58" s="284">
        <v>-92.286619822121764</v>
      </c>
      <c r="W58" s="284">
        <v>-47.762896662169432</v>
      </c>
      <c r="X58" s="284">
        <v>-1.4545188758542622</v>
      </c>
      <c r="Y58" s="284">
        <v>281.2123102516116</v>
      </c>
      <c r="Z58" s="284">
        <v>-94.157220532669797</v>
      </c>
      <c r="AA58" s="284" t="s">
        <v>128</v>
      </c>
      <c r="AB58" s="284" t="s">
        <v>128</v>
      </c>
      <c r="AC58" s="284">
        <v>-29.43446178110743</v>
      </c>
      <c r="AD58" s="265"/>
      <c r="AE58" s="234"/>
      <c r="AF58" s="170">
        <v>2025</v>
      </c>
      <c r="AG58" s="215" t="s">
        <v>103</v>
      </c>
      <c r="AH58" s="284">
        <v>-33.916966467768503</v>
      </c>
      <c r="AI58" s="284">
        <v>-24.422053354981852</v>
      </c>
      <c r="AJ58" s="284">
        <v>0.14857565751059795</v>
      </c>
      <c r="AK58" s="284">
        <v>-5.284917741706284</v>
      </c>
      <c r="AL58" s="284">
        <v>-3.0632473629931236</v>
      </c>
      <c r="AM58" s="284">
        <v>-2.7998632428607E-2</v>
      </c>
      <c r="AN58" s="284">
        <v>3.8054221673192639</v>
      </c>
      <c r="AO58" s="284">
        <v>-0.71874881287205461</v>
      </c>
      <c r="AP58" s="284">
        <v>3.9043319090142928E-2</v>
      </c>
      <c r="AQ58" s="284">
        <v>1.8220215575400031E-2</v>
      </c>
      <c r="AR58" s="284">
        <v>-4.4112619222819864</v>
      </c>
      <c r="AS58" s="265"/>
      <c r="AT58" s="234"/>
      <c r="AU58" s="170">
        <v>2025</v>
      </c>
      <c r="AV58" s="215" t="s">
        <v>103</v>
      </c>
      <c r="AW58" s="284">
        <v>19.564771904278828</v>
      </c>
      <c r="AX58" s="284">
        <v>7.096240495635044</v>
      </c>
      <c r="AY58" s="284">
        <v>38.345363686840642</v>
      </c>
      <c r="AZ58" s="284">
        <v>-79.902054926061069</v>
      </c>
      <c r="BA58" s="284">
        <v>91.981778601951135</v>
      </c>
      <c r="BB58" s="284">
        <v>3.9834952953879252</v>
      </c>
      <c r="BC58" s="284">
        <v>189.11055038637443</v>
      </c>
      <c r="BD58" s="284">
        <v>-85.310472659870257</v>
      </c>
      <c r="BE58" s="284">
        <v>-96.402644542390462</v>
      </c>
      <c r="BF58" s="284">
        <v>-98.904074810646136</v>
      </c>
      <c r="BG58" s="284">
        <v>208.26805561251695</v>
      </c>
      <c r="BH58" s="265"/>
      <c r="BI58" s="234"/>
      <c r="BJ58" s="170">
        <v>2025</v>
      </c>
      <c r="BK58" s="215" t="s">
        <v>103</v>
      </c>
      <c r="BL58" s="284">
        <v>19.564771904278828</v>
      </c>
      <c r="BM58" s="284">
        <v>5.1317559698443445</v>
      </c>
      <c r="BN58" s="284">
        <v>0.87900954233208584</v>
      </c>
      <c r="BO58" s="284">
        <v>-3.1773407479345295</v>
      </c>
      <c r="BP58" s="284">
        <v>2.9041935602941216</v>
      </c>
      <c r="BQ58" s="284">
        <v>0.1314823135286772</v>
      </c>
      <c r="BR58" s="284">
        <v>6.1052087615842501</v>
      </c>
      <c r="BS58" s="284">
        <v>-0.46865235083503332</v>
      </c>
      <c r="BT58" s="284">
        <v>-1.8930652943969177</v>
      </c>
      <c r="BU58" s="284">
        <v>-2.9750896383536314</v>
      </c>
      <c r="BV58" s="284">
        <v>12.927269788215462</v>
      </c>
    </row>
    <row r="59" spans="1:74" x14ac:dyDescent="0.25">
      <c r="A59" s="234"/>
      <c r="B59" s="151">
        <v>2026</v>
      </c>
      <c r="C59" s="216" t="s">
        <v>104</v>
      </c>
      <c r="D59" s="212">
        <v>908606</v>
      </c>
      <c r="E59" s="212">
        <v>611880</v>
      </c>
      <c r="F59" s="212">
        <v>27520</v>
      </c>
      <c r="G59" s="212">
        <v>37685</v>
      </c>
      <c r="H59" s="212">
        <v>51298</v>
      </c>
      <c r="I59" s="212">
        <v>13611</v>
      </c>
      <c r="J59" s="212">
        <v>4280</v>
      </c>
      <c r="K59" s="212">
        <v>4468</v>
      </c>
      <c r="L59" s="212">
        <v>91381</v>
      </c>
      <c r="M59" s="212"/>
      <c r="N59" s="212">
        <v>66483</v>
      </c>
      <c r="O59" s="2"/>
      <c r="P59" s="234"/>
      <c r="Q59" s="151">
        <v>2026</v>
      </c>
      <c r="R59" s="216" t="s">
        <v>104</v>
      </c>
      <c r="S59" s="285">
        <v>-3.2748579099374098</v>
      </c>
      <c r="T59" s="285">
        <v>0.55909991815646265</v>
      </c>
      <c r="U59" s="285">
        <v>10.451115748916351</v>
      </c>
      <c r="V59" s="285">
        <v>500.17518713170887</v>
      </c>
      <c r="W59" s="285">
        <v>7.7168595006614567</v>
      </c>
      <c r="X59" s="285">
        <v>-49.523456332282592</v>
      </c>
      <c r="Y59" s="285">
        <v>-94.163371062321019</v>
      </c>
      <c r="Z59" s="285">
        <v>604.7318611987381</v>
      </c>
      <c r="AA59" s="285">
        <v>16365.045045045044</v>
      </c>
      <c r="AB59" s="285">
        <v>-100</v>
      </c>
      <c r="AC59" s="285">
        <v>-55.775294352424666</v>
      </c>
      <c r="AD59" s="265"/>
      <c r="AE59" s="234"/>
      <c r="AF59" s="151">
        <v>2026</v>
      </c>
      <c r="AG59" s="216" t="s">
        <v>104</v>
      </c>
      <c r="AH59" s="285">
        <v>-3.2748579099374098</v>
      </c>
      <c r="AI59" s="285">
        <v>0.36215800180759572</v>
      </c>
      <c r="AJ59" s="285">
        <v>0.27720735940828317</v>
      </c>
      <c r="AK59" s="285">
        <v>3.3433081142767054</v>
      </c>
      <c r="AL59" s="285">
        <v>0.39122006368104478</v>
      </c>
      <c r="AM59" s="285">
        <v>-1.4215925796997746</v>
      </c>
      <c r="AN59" s="285">
        <v>-7.3506790196397676</v>
      </c>
      <c r="AO59" s="285">
        <v>0.40814631949744917</v>
      </c>
      <c r="AP59" s="285">
        <v>9.6688308854134881</v>
      </c>
      <c r="AQ59" s="285">
        <v>-2.7571699726092681E-2</v>
      </c>
      <c r="AR59" s="285">
        <v>-8.9258853549563444</v>
      </c>
      <c r="AS59" s="265"/>
      <c r="AT59" s="234"/>
      <c r="AU59" s="151">
        <v>2026</v>
      </c>
      <c r="AV59" s="216" t="s">
        <v>104</v>
      </c>
      <c r="AW59" s="285">
        <v>10.223709222895224</v>
      </c>
      <c r="AX59" s="285">
        <v>7.7727873183619494</v>
      </c>
      <c r="AY59" s="285">
        <v>61.882352941176464</v>
      </c>
      <c r="AZ59" s="285">
        <v>2778.9152024446144</v>
      </c>
      <c r="BA59" s="285">
        <v>102.99960427384249</v>
      </c>
      <c r="BB59" s="285">
        <v>15.191266079891676</v>
      </c>
      <c r="BC59" s="285">
        <v>10.909562062710549</v>
      </c>
      <c r="BD59" s="285">
        <v>716.81901279707495</v>
      </c>
      <c r="BE59" s="285" t="s">
        <v>128</v>
      </c>
      <c r="BF59" s="285">
        <v>-100</v>
      </c>
      <c r="BG59" s="285">
        <v>-65.268882364618491</v>
      </c>
      <c r="BH59" s="265"/>
      <c r="BI59" s="234"/>
      <c r="BJ59" s="151">
        <v>2026</v>
      </c>
      <c r="BK59" s="216" t="s">
        <v>104</v>
      </c>
      <c r="BL59" s="285">
        <v>10.223709222895224</v>
      </c>
      <c r="BM59" s="285">
        <v>5.3534450443936805</v>
      </c>
      <c r="BN59" s="285">
        <v>1.2761894825973605</v>
      </c>
      <c r="BO59" s="285">
        <v>4.4128011995210636</v>
      </c>
      <c r="BP59" s="285">
        <v>3.157477172342595</v>
      </c>
      <c r="BQ59" s="285">
        <v>0.21775286323785761</v>
      </c>
      <c r="BR59" s="285">
        <v>5.107184146135825E-2</v>
      </c>
      <c r="BS59" s="285">
        <v>0.47565959707835082</v>
      </c>
      <c r="BT59" s="285">
        <v>11.085501056010399</v>
      </c>
      <c r="BU59" s="285">
        <v>-0.64974057688131781</v>
      </c>
      <c r="BV59" s="285">
        <v>-15.156448456866123</v>
      </c>
    </row>
    <row r="60" spans="1:74" x14ac:dyDescent="0.25">
      <c r="A60" s="243"/>
      <c r="B60" s="290">
        <v>2026</v>
      </c>
      <c r="C60" s="217" t="s">
        <v>105</v>
      </c>
      <c r="D60" s="252">
        <v>857467</v>
      </c>
      <c r="E60" s="252">
        <v>663127</v>
      </c>
      <c r="F60" s="252">
        <v>24256</v>
      </c>
      <c r="G60" s="252">
        <v>13705</v>
      </c>
      <c r="H60" s="252">
        <v>25638</v>
      </c>
      <c r="I60" s="252">
        <v>18627</v>
      </c>
      <c r="J60" s="252">
        <v>5983</v>
      </c>
      <c r="K60" s="252">
        <v>633</v>
      </c>
      <c r="L60" s="252">
        <v>6037</v>
      </c>
      <c r="M60" s="252">
        <v>4246</v>
      </c>
      <c r="N60" s="252">
        <v>95215</v>
      </c>
      <c r="O60" s="2"/>
      <c r="P60" s="243"/>
      <c r="Q60" s="290">
        <v>2026</v>
      </c>
      <c r="R60" s="217" t="s">
        <v>105</v>
      </c>
      <c r="S60" s="286">
        <v>-5.6282921310226897</v>
      </c>
      <c r="T60" s="286">
        <v>8.3753350330130019</v>
      </c>
      <c r="U60" s="286">
        <v>-11.860465116279073</v>
      </c>
      <c r="V60" s="286">
        <v>-63.632745124054665</v>
      </c>
      <c r="W60" s="286">
        <v>-50.021443331124019</v>
      </c>
      <c r="X60" s="286">
        <v>36.852545735067224</v>
      </c>
      <c r="Y60" s="286">
        <v>39.789719626168221</v>
      </c>
      <c r="Z60" s="286">
        <v>-85.832587287376896</v>
      </c>
      <c r="AA60" s="286">
        <v>-93.39359385430231</v>
      </c>
      <c r="AB60" s="286" t="s">
        <v>128</v>
      </c>
      <c r="AC60" s="286">
        <v>43.217063008588639</v>
      </c>
      <c r="AD60" s="265"/>
      <c r="AE60" s="243"/>
      <c r="AF60" s="290">
        <v>2026</v>
      </c>
      <c r="AG60" s="217" t="s">
        <v>105</v>
      </c>
      <c r="AH60" s="286">
        <v>-5.6282921310226897</v>
      </c>
      <c r="AI60" s="286">
        <v>5.6401784711965384</v>
      </c>
      <c r="AJ60" s="286">
        <v>-0.35923161414298399</v>
      </c>
      <c r="AK60" s="286">
        <v>-2.6392077534156728</v>
      </c>
      <c r="AL60" s="286">
        <v>-2.8241063783422091</v>
      </c>
      <c r="AM60" s="286">
        <v>0.55205446585208573</v>
      </c>
      <c r="AN60" s="286">
        <v>0.18742997514874443</v>
      </c>
      <c r="AO60" s="286">
        <v>-0.42207513487694348</v>
      </c>
      <c r="AP60" s="286">
        <v>-9.3928501462680227</v>
      </c>
      <c r="AQ60" s="286">
        <v>0.46730926276075674</v>
      </c>
      <c r="AR60" s="286">
        <v>3.1622067210650173</v>
      </c>
      <c r="AS60" s="265"/>
      <c r="AT60" s="243"/>
      <c r="AU60" s="290">
        <v>2026</v>
      </c>
      <c r="AV60" s="217" t="s">
        <v>105</v>
      </c>
      <c r="AW60" s="286">
        <v>-4.2593126056537756</v>
      </c>
      <c r="AX60" s="286">
        <v>-7.2973619058137018</v>
      </c>
      <c r="AY60" s="286">
        <v>-0.95549203756635848</v>
      </c>
      <c r="AZ60" s="286">
        <v>-50.181752090149033</v>
      </c>
      <c r="BA60" s="286">
        <v>-0.98482215270536244</v>
      </c>
      <c r="BB60" s="286">
        <v>12.843036287635542</v>
      </c>
      <c r="BC60" s="286">
        <v>-48.73179091688089</v>
      </c>
      <c r="BD60" s="286">
        <v>-60.925925925925931</v>
      </c>
      <c r="BE60" s="286">
        <v>388.03556992724333</v>
      </c>
      <c r="BF60" s="286" t="s">
        <v>128</v>
      </c>
      <c r="BG60" s="286">
        <v>33.429091928251125</v>
      </c>
      <c r="BH60" s="265"/>
      <c r="BI60" s="243"/>
      <c r="BJ60" s="290">
        <v>2026</v>
      </c>
      <c r="BK60" s="217" t="s">
        <v>105</v>
      </c>
      <c r="BL60" s="286">
        <v>-4.2593126056537756</v>
      </c>
      <c r="BM60" s="286">
        <v>-5.8284037542959366</v>
      </c>
      <c r="BN60" s="286">
        <v>-2.6127327174430063E-2</v>
      </c>
      <c r="BO60" s="286">
        <v>-1.5414006480470384</v>
      </c>
      <c r="BP60" s="286">
        <v>-2.8472087305468654E-2</v>
      </c>
      <c r="BQ60" s="286">
        <v>0.23670911799056293</v>
      </c>
      <c r="BR60" s="286">
        <v>-0.63498337453411857</v>
      </c>
      <c r="BS60" s="286">
        <v>-0.11020372615881396</v>
      </c>
      <c r="BT60" s="286">
        <v>0.53594517280882181</v>
      </c>
      <c r="BU60" s="286">
        <v>0.47408816744713689</v>
      </c>
      <c r="BV60" s="286">
        <v>2.6635358536155089</v>
      </c>
    </row>
    <row r="61" spans="1:74" ht="15" customHeight="1" x14ac:dyDescent="0.25">
      <c r="A61" s="343" t="s">
        <v>107</v>
      </c>
      <c r="B61" s="254">
        <v>2020</v>
      </c>
      <c r="C61" s="216" t="s">
        <v>102</v>
      </c>
      <c r="D61" s="212">
        <v>492051</v>
      </c>
      <c r="E61" s="212">
        <v>373082</v>
      </c>
      <c r="F61" s="212">
        <v>22925</v>
      </c>
      <c r="G61" s="212">
        <v>7070</v>
      </c>
      <c r="H61" s="212">
        <v>21181</v>
      </c>
      <c r="I61" s="212">
        <v>30053</v>
      </c>
      <c r="J61" s="212">
        <v>658</v>
      </c>
      <c r="K61" s="212">
        <v>9351</v>
      </c>
      <c r="L61" s="212">
        <v>3308</v>
      </c>
      <c r="M61" s="212">
        <v>4400</v>
      </c>
      <c r="N61" s="212">
        <v>20023</v>
      </c>
      <c r="O61" s="2"/>
      <c r="P61" s="343" t="s">
        <v>107</v>
      </c>
      <c r="Q61" s="254">
        <v>2020</v>
      </c>
      <c r="R61" s="216" t="s">
        <v>102</v>
      </c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65"/>
      <c r="AE61" s="343" t="s">
        <v>107</v>
      </c>
      <c r="AF61" s="254">
        <v>2020</v>
      </c>
      <c r="AG61" s="216" t="s">
        <v>102</v>
      </c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65"/>
      <c r="AT61" s="343" t="s">
        <v>107</v>
      </c>
      <c r="AU61" s="254">
        <v>2020</v>
      </c>
      <c r="AV61" s="216" t="s">
        <v>102</v>
      </c>
      <c r="AW61" s="285"/>
      <c r="AX61" s="285"/>
      <c r="AY61" s="285"/>
      <c r="AZ61" s="285"/>
      <c r="BA61" s="285"/>
      <c r="BB61" s="285"/>
      <c r="BC61" s="285"/>
      <c r="BD61" s="285"/>
      <c r="BE61" s="285"/>
      <c r="BF61" s="285"/>
      <c r="BG61" s="285"/>
      <c r="BH61" s="265"/>
      <c r="BI61" s="343" t="s">
        <v>107</v>
      </c>
      <c r="BJ61" s="254">
        <v>2020</v>
      </c>
      <c r="BK61" s="216" t="s">
        <v>102</v>
      </c>
      <c r="BL61" s="285"/>
      <c r="BM61" s="285"/>
      <c r="BN61" s="285"/>
      <c r="BO61" s="285"/>
      <c r="BP61" s="285"/>
      <c r="BQ61" s="285"/>
      <c r="BR61" s="285"/>
      <c r="BS61" s="285"/>
      <c r="BT61" s="285"/>
      <c r="BU61" s="285"/>
      <c r="BV61" s="285"/>
    </row>
    <row r="62" spans="1:74" x14ac:dyDescent="0.25">
      <c r="A62" s="343"/>
      <c r="B62" s="170">
        <v>2020</v>
      </c>
      <c r="C62" s="215" t="s">
        <v>103</v>
      </c>
      <c r="D62" s="211">
        <v>478987</v>
      </c>
      <c r="E62" s="211">
        <v>348563</v>
      </c>
      <c r="F62" s="211">
        <v>34319</v>
      </c>
      <c r="G62" s="211">
        <v>1989</v>
      </c>
      <c r="H62" s="211">
        <v>14048</v>
      </c>
      <c r="I62" s="211">
        <v>14119</v>
      </c>
      <c r="J62" s="211">
        <v>12889</v>
      </c>
      <c r="K62" s="211">
        <v>2576</v>
      </c>
      <c r="L62" s="211">
        <v>128</v>
      </c>
      <c r="M62" s="211"/>
      <c r="N62" s="211">
        <v>50356</v>
      </c>
      <c r="O62" s="2"/>
      <c r="P62" s="343"/>
      <c r="Q62" s="170">
        <v>2020</v>
      </c>
      <c r="R62" s="215" t="s">
        <v>103</v>
      </c>
      <c r="S62" s="284">
        <v>-2.6550093384628894</v>
      </c>
      <c r="T62" s="284">
        <v>-6.5720136591955622</v>
      </c>
      <c r="U62" s="284">
        <v>49.701199563794972</v>
      </c>
      <c r="V62" s="284">
        <v>-71.86704384724186</v>
      </c>
      <c r="W62" s="284">
        <v>-33.676408101600487</v>
      </c>
      <c r="X62" s="284">
        <v>-53.019665258044121</v>
      </c>
      <c r="Y62" s="284">
        <v>1858.8145896656536</v>
      </c>
      <c r="Z62" s="284">
        <v>-72.45214415570527</v>
      </c>
      <c r="AA62" s="284">
        <v>-96.130592503022982</v>
      </c>
      <c r="AB62" s="284">
        <v>-100</v>
      </c>
      <c r="AC62" s="284">
        <v>151.49078559656397</v>
      </c>
      <c r="AD62" s="265"/>
      <c r="AE62" s="343"/>
      <c r="AF62" s="170">
        <v>2020</v>
      </c>
      <c r="AG62" s="215" t="s">
        <v>103</v>
      </c>
      <c r="AH62" s="284">
        <v>-2.6550093384628894</v>
      </c>
      <c r="AI62" s="284">
        <v>-4.9830200527994171</v>
      </c>
      <c r="AJ62" s="284">
        <v>2.3156136254168831</v>
      </c>
      <c r="AK62" s="284">
        <v>-1.0326165377166214</v>
      </c>
      <c r="AL62" s="284">
        <v>-1.4496464797348279</v>
      </c>
      <c r="AM62" s="284">
        <v>-3.2382822105838702</v>
      </c>
      <c r="AN62" s="284">
        <v>2.4857179438716779</v>
      </c>
      <c r="AO62" s="284">
        <v>-1.3768897939441271</v>
      </c>
      <c r="AP62" s="284">
        <v>-0.64627447154868245</v>
      </c>
      <c r="AQ62" s="284">
        <v>-0.89421624994157334</v>
      </c>
      <c r="AR62" s="284">
        <v>6.1646048885176681</v>
      </c>
      <c r="AS62" s="265"/>
      <c r="AT62" s="343"/>
      <c r="AU62" s="170">
        <v>2020</v>
      </c>
      <c r="AV62" s="215" t="s">
        <v>103</v>
      </c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65"/>
      <c r="BI62" s="343"/>
      <c r="BJ62" s="170">
        <v>2020</v>
      </c>
      <c r="BK62" s="215" t="s">
        <v>103</v>
      </c>
      <c r="BL62" s="284"/>
      <c r="BM62" s="284"/>
      <c r="BN62" s="284"/>
      <c r="BO62" s="284"/>
      <c r="BP62" s="284"/>
      <c r="BQ62" s="284"/>
      <c r="BR62" s="284"/>
      <c r="BS62" s="284"/>
      <c r="BT62" s="284"/>
      <c r="BU62" s="284"/>
      <c r="BV62" s="284"/>
    </row>
    <row r="63" spans="1:74" x14ac:dyDescent="0.25">
      <c r="A63" s="343"/>
      <c r="B63" s="151">
        <v>2021</v>
      </c>
      <c r="C63" s="216" t="s">
        <v>104</v>
      </c>
      <c r="D63" s="212">
        <v>646991</v>
      </c>
      <c r="E63" s="212">
        <v>518288</v>
      </c>
      <c r="F63" s="212">
        <v>33220</v>
      </c>
      <c r="G63" s="212">
        <v>6924</v>
      </c>
      <c r="H63" s="212">
        <v>13969</v>
      </c>
      <c r="I63" s="212">
        <v>29455</v>
      </c>
      <c r="J63" s="212">
        <v>7573</v>
      </c>
      <c r="K63" s="212">
        <v>643</v>
      </c>
      <c r="L63" s="212"/>
      <c r="M63" s="212"/>
      <c r="N63" s="212">
        <v>36919</v>
      </c>
      <c r="O63" s="2"/>
      <c r="P63" s="343"/>
      <c r="Q63" s="151">
        <v>2021</v>
      </c>
      <c r="R63" s="216" t="s">
        <v>104</v>
      </c>
      <c r="S63" s="285">
        <v>35.074855893792545</v>
      </c>
      <c r="T63" s="285">
        <v>48.692775767938656</v>
      </c>
      <c r="U63" s="285">
        <v>-3.2023077595501093</v>
      </c>
      <c r="V63" s="285">
        <v>248.11463046757166</v>
      </c>
      <c r="W63" s="285">
        <v>-0.56235763097950553</v>
      </c>
      <c r="X63" s="285">
        <v>108.61959062256531</v>
      </c>
      <c r="Y63" s="285">
        <v>-41.244472030413526</v>
      </c>
      <c r="Z63" s="285">
        <v>-75.038819875776397</v>
      </c>
      <c r="AA63" s="285">
        <v>-100</v>
      </c>
      <c r="AB63" s="285" t="s">
        <v>128</v>
      </c>
      <c r="AC63" s="285">
        <v>-26.684009849868929</v>
      </c>
      <c r="AD63" s="265"/>
      <c r="AE63" s="343"/>
      <c r="AF63" s="151">
        <v>2021</v>
      </c>
      <c r="AG63" s="216" t="s">
        <v>104</v>
      </c>
      <c r="AH63" s="285">
        <v>35.074855893792545</v>
      </c>
      <c r="AI63" s="285">
        <v>35.434155833039334</v>
      </c>
      <c r="AJ63" s="285">
        <v>-0.22944255272063765</v>
      </c>
      <c r="AK63" s="285">
        <v>1.0302993609429907</v>
      </c>
      <c r="AL63" s="285">
        <v>-1.6493140732420721E-2</v>
      </c>
      <c r="AM63" s="285">
        <v>3.2017570414228378</v>
      </c>
      <c r="AN63" s="285">
        <v>-1.1098422295385892</v>
      </c>
      <c r="AO63" s="285">
        <v>-0.40356001311100326</v>
      </c>
      <c r="AP63" s="285">
        <v>-2.6723063465188004E-2</v>
      </c>
      <c r="AQ63" s="285">
        <v>0</v>
      </c>
      <c r="AR63" s="285">
        <v>-2.8052953420447753</v>
      </c>
      <c r="AS63" s="265"/>
      <c r="AT63" s="343"/>
      <c r="AU63" s="151">
        <v>2021</v>
      </c>
      <c r="AV63" s="216" t="s">
        <v>104</v>
      </c>
      <c r="AW63" s="285"/>
      <c r="AX63" s="285"/>
      <c r="AY63" s="285"/>
      <c r="AZ63" s="285"/>
      <c r="BA63" s="285"/>
      <c r="BB63" s="285"/>
      <c r="BC63" s="285"/>
      <c r="BD63" s="285"/>
      <c r="BE63" s="285"/>
      <c r="BF63" s="285"/>
      <c r="BG63" s="285"/>
      <c r="BH63" s="265"/>
      <c r="BI63" s="343"/>
      <c r="BJ63" s="151">
        <v>2021</v>
      </c>
      <c r="BK63" s="216" t="s">
        <v>104</v>
      </c>
      <c r="BL63" s="285"/>
      <c r="BM63" s="285"/>
      <c r="BN63" s="285"/>
      <c r="BO63" s="285"/>
      <c r="BP63" s="285"/>
      <c r="BQ63" s="285"/>
      <c r="BR63" s="285"/>
      <c r="BS63" s="285"/>
      <c r="BT63" s="285"/>
      <c r="BU63" s="285"/>
      <c r="BV63" s="285"/>
    </row>
    <row r="64" spans="1:74" x14ac:dyDescent="0.25">
      <c r="A64" s="234"/>
      <c r="B64" s="170">
        <v>2021</v>
      </c>
      <c r="C64" s="215" t="s">
        <v>105</v>
      </c>
      <c r="D64" s="211">
        <v>830537</v>
      </c>
      <c r="E64" s="211">
        <v>624911</v>
      </c>
      <c r="F64" s="211">
        <v>45599</v>
      </c>
      <c r="G64" s="211">
        <v>2642</v>
      </c>
      <c r="H64" s="211">
        <v>21849</v>
      </c>
      <c r="I64" s="211">
        <v>42325</v>
      </c>
      <c r="J64" s="211">
        <v>9246</v>
      </c>
      <c r="K64" s="211">
        <v>17437</v>
      </c>
      <c r="L64" s="211">
        <v>6783</v>
      </c>
      <c r="M64" s="211">
        <v>5322</v>
      </c>
      <c r="N64" s="211">
        <v>54423</v>
      </c>
      <c r="O64" s="2"/>
      <c r="P64" s="234"/>
      <c r="Q64" s="170">
        <v>2021</v>
      </c>
      <c r="R64" s="215" t="s">
        <v>105</v>
      </c>
      <c r="S64" s="284">
        <v>28.369173605196977</v>
      </c>
      <c r="T64" s="284">
        <v>20.57215293427592</v>
      </c>
      <c r="U64" s="284">
        <v>37.263696568332335</v>
      </c>
      <c r="V64" s="284">
        <v>-61.842865395725013</v>
      </c>
      <c r="W64" s="284">
        <v>56.410623523516364</v>
      </c>
      <c r="X64" s="284">
        <v>43.693770157867931</v>
      </c>
      <c r="Y64" s="284">
        <v>22.091641357454122</v>
      </c>
      <c r="Z64" s="284">
        <v>2611.8195956454124</v>
      </c>
      <c r="AA64" s="284" t="s">
        <v>128</v>
      </c>
      <c r="AB64" s="284" t="s">
        <v>128</v>
      </c>
      <c r="AC64" s="284">
        <v>47.411901730816112</v>
      </c>
      <c r="AD64" s="265"/>
      <c r="AE64" s="234"/>
      <c r="AF64" s="170">
        <v>2021</v>
      </c>
      <c r="AG64" s="215" t="s">
        <v>105</v>
      </c>
      <c r="AH64" s="284">
        <v>28.369173605196977</v>
      </c>
      <c r="AI64" s="284">
        <v>16.479827385543228</v>
      </c>
      <c r="AJ64" s="284">
        <v>1.9133187324089513</v>
      </c>
      <c r="AK64" s="284">
        <v>-0.66183300849625404</v>
      </c>
      <c r="AL64" s="284">
        <v>1.2179458446871747</v>
      </c>
      <c r="AM64" s="284">
        <v>1.9892085052187742</v>
      </c>
      <c r="AN64" s="284">
        <v>0.25858164951289891</v>
      </c>
      <c r="AO64" s="284">
        <v>2.5957084410756868</v>
      </c>
      <c r="AP64" s="284">
        <v>1.0483917086945567</v>
      </c>
      <c r="AQ64" s="284">
        <v>0.82257713013009437</v>
      </c>
      <c r="AR64" s="284">
        <v>2.7054472164218666</v>
      </c>
      <c r="AS64" s="265"/>
      <c r="AT64" s="234"/>
      <c r="AU64" s="170">
        <v>2021</v>
      </c>
      <c r="AV64" s="215" t="s">
        <v>105</v>
      </c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  <c r="BG64" s="284"/>
      <c r="BH64" s="265"/>
      <c r="BI64" s="234"/>
      <c r="BJ64" s="170">
        <v>2021</v>
      </c>
      <c r="BK64" s="215" t="s">
        <v>105</v>
      </c>
      <c r="BL64" s="284"/>
      <c r="BM64" s="284"/>
      <c r="BN64" s="284"/>
      <c r="BO64" s="284"/>
      <c r="BP64" s="284"/>
      <c r="BQ64" s="284"/>
      <c r="BR64" s="284"/>
      <c r="BS64" s="284"/>
      <c r="BT64" s="284"/>
      <c r="BU64" s="284"/>
      <c r="BV64" s="284"/>
    </row>
    <row r="65" spans="1:74" x14ac:dyDescent="0.25">
      <c r="A65" s="234"/>
      <c r="B65" s="155">
        <v>2021</v>
      </c>
      <c r="C65" s="216" t="s">
        <v>102</v>
      </c>
      <c r="D65" s="212">
        <v>817698</v>
      </c>
      <c r="E65" s="212">
        <v>600836</v>
      </c>
      <c r="F65" s="212">
        <v>46380</v>
      </c>
      <c r="G65" s="212">
        <v>2649</v>
      </c>
      <c r="H65" s="212">
        <v>42152</v>
      </c>
      <c r="I65" s="212">
        <v>31708</v>
      </c>
      <c r="J65" s="212">
        <v>52631</v>
      </c>
      <c r="K65" s="212">
        <v>2034</v>
      </c>
      <c r="L65" s="212">
        <v>371</v>
      </c>
      <c r="M65" s="212"/>
      <c r="N65" s="212">
        <v>38937</v>
      </c>
      <c r="O65" s="2"/>
      <c r="P65" s="234"/>
      <c r="Q65" s="155">
        <v>2021</v>
      </c>
      <c r="R65" s="216" t="s">
        <v>102</v>
      </c>
      <c r="S65" s="285">
        <v>-1.5458673123533373</v>
      </c>
      <c r="T65" s="285">
        <v>-3.8525486029210612</v>
      </c>
      <c r="U65" s="285">
        <v>1.7127568587030453</v>
      </c>
      <c r="V65" s="285">
        <v>0.26495079485238193</v>
      </c>
      <c r="W65" s="285">
        <v>92.924161288846165</v>
      </c>
      <c r="X65" s="285">
        <v>-25.084465445953924</v>
      </c>
      <c r="Y65" s="285">
        <v>469.22993727017092</v>
      </c>
      <c r="Z65" s="285">
        <v>-88.335149394964731</v>
      </c>
      <c r="AA65" s="285">
        <v>-94.530443756449955</v>
      </c>
      <c r="AB65" s="285">
        <v>-100</v>
      </c>
      <c r="AC65" s="285">
        <v>-28.454881208312671</v>
      </c>
      <c r="AD65" s="265"/>
      <c r="AE65" s="234"/>
      <c r="AF65" s="155">
        <v>2021</v>
      </c>
      <c r="AG65" s="216" t="s">
        <v>102</v>
      </c>
      <c r="AH65" s="285">
        <v>-1.5458673123533373</v>
      </c>
      <c r="AI65" s="285">
        <v>-2.8987269682145493</v>
      </c>
      <c r="AJ65" s="285">
        <v>9.403554567707427E-2</v>
      </c>
      <c r="AK65" s="285">
        <v>8.4282819428875772E-4</v>
      </c>
      <c r="AL65" s="285">
        <v>2.4445629755206641</v>
      </c>
      <c r="AM65" s="285">
        <v>-1.2783295626805344</v>
      </c>
      <c r="AN65" s="285">
        <v>5.2237287441739655</v>
      </c>
      <c r="AO65" s="285">
        <v>-1.854583239518534</v>
      </c>
      <c r="AP65" s="285">
        <v>-0.77203062596850214</v>
      </c>
      <c r="AQ65" s="285">
        <v>-0.64079023571496696</v>
      </c>
      <c r="AR65" s="285">
        <v>-1.8645767738222432</v>
      </c>
      <c r="AS65" s="265"/>
      <c r="AT65" s="234"/>
      <c r="AU65" s="155">
        <v>2021</v>
      </c>
      <c r="AV65" s="216" t="s">
        <v>102</v>
      </c>
      <c r="AW65" s="285">
        <v>66.181554351073345</v>
      </c>
      <c r="AX65" s="285">
        <v>61.04663317983713</v>
      </c>
      <c r="AY65" s="285">
        <v>102.31188658669575</v>
      </c>
      <c r="AZ65" s="285">
        <v>-62.531824611032533</v>
      </c>
      <c r="BA65" s="285">
        <v>99.008545394457286</v>
      </c>
      <c r="BB65" s="285">
        <v>5.5069377433201367</v>
      </c>
      <c r="BC65" s="285">
        <v>7898.6322188449849</v>
      </c>
      <c r="BD65" s="285">
        <v>-78.248315688161696</v>
      </c>
      <c r="BE65" s="285">
        <v>-88.784764207980658</v>
      </c>
      <c r="BF65" s="285">
        <v>-100</v>
      </c>
      <c r="BG65" s="285">
        <v>94.461369425161053</v>
      </c>
      <c r="BH65" s="265"/>
      <c r="BI65" s="234"/>
      <c r="BJ65" s="155">
        <v>2021</v>
      </c>
      <c r="BK65" s="216" t="s">
        <v>102</v>
      </c>
      <c r="BL65" s="285">
        <v>66.181554351073345</v>
      </c>
      <c r="BM65" s="285">
        <v>46.286665406634661</v>
      </c>
      <c r="BN65" s="285">
        <v>4.7667823050862594</v>
      </c>
      <c r="BO65" s="285">
        <v>-0.89848410022538283</v>
      </c>
      <c r="BP65" s="285">
        <v>4.2619565858010642</v>
      </c>
      <c r="BQ65" s="285">
        <v>0.33634724855756815</v>
      </c>
      <c r="BR65" s="285">
        <v>10.562522990503012</v>
      </c>
      <c r="BS65" s="285">
        <v>-1.4870409774596531</v>
      </c>
      <c r="BT65" s="285">
        <v>-0.59688934683599848</v>
      </c>
      <c r="BU65" s="285">
        <v>-0.8942162499415709</v>
      </c>
      <c r="BV65" s="285">
        <v>3.8439104889533797</v>
      </c>
    </row>
    <row r="66" spans="1:74" x14ac:dyDescent="0.25">
      <c r="A66" s="234"/>
      <c r="B66" s="170">
        <v>2021</v>
      </c>
      <c r="C66" s="215" t="s">
        <v>103</v>
      </c>
      <c r="D66" s="211">
        <v>780012</v>
      </c>
      <c r="E66" s="211">
        <v>581002</v>
      </c>
      <c r="F66" s="211">
        <v>30137</v>
      </c>
      <c r="G66" s="211">
        <v>24476</v>
      </c>
      <c r="H66" s="211">
        <v>38253</v>
      </c>
      <c r="I66" s="211">
        <v>51925</v>
      </c>
      <c r="J66" s="211">
        <v>6739</v>
      </c>
      <c r="K66" s="211">
        <v>1462</v>
      </c>
      <c r="L66" s="211">
        <v>2808</v>
      </c>
      <c r="M66" s="211">
        <v>2350</v>
      </c>
      <c r="N66" s="211">
        <v>40860</v>
      </c>
      <c r="O66" s="2"/>
      <c r="P66" s="234"/>
      <c r="Q66" s="170">
        <v>2021</v>
      </c>
      <c r="R66" s="215" t="s">
        <v>103</v>
      </c>
      <c r="S66" s="284">
        <v>-4.6087919990020794</v>
      </c>
      <c r="T66" s="284">
        <v>-3.3010671797295714</v>
      </c>
      <c r="U66" s="284">
        <v>-35.021561017680042</v>
      </c>
      <c r="V66" s="284">
        <v>823.97130992827476</v>
      </c>
      <c r="W66" s="284">
        <v>-9.2498576579996126</v>
      </c>
      <c r="X66" s="284">
        <v>63.759934401412892</v>
      </c>
      <c r="Y66" s="284">
        <v>-87.195759153350693</v>
      </c>
      <c r="Z66" s="284">
        <v>-28.121927236971487</v>
      </c>
      <c r="AA66" s="284">
        <v>656.87331536388137</v>
      </c>
      <c r="AB66" s="284" t="s">
        <v>128</v>
      </c>
      <c r="AC66" s="284">
        <v>4.9387472070267364</v>
      </c>
      <c r="AD66" s="265"/>
      <c r="AE66" s="234"/>
      <c r="AF66" s="170">
        <v>2021</v>
      </c>
      <c r="AG66" s="215" t="s">
        <v>103</v>
      </c>
      <c r="AH66" s="284">
        <v>-4.6087919990020794</v>
      </c>
      <c r="AI66" s="284">
        <v>-2.4255898877091555</v>
      </c>
      <c r="AJ66" s="284">
        <v>-1.986430197945942</v>
      </c>
      <c r="AK66" s="284">
        <v>2.6693229040550439</v>
      </c>
      <c r="AL66" s="284">
        <v>-0.4768264077935867</v>
      </c>
      <c r="AM66" s="284">
        <v>2.4724286961690027</v>
      </c>
      <c r="AN66" s="284">
        <v>-5.6123409865255907</v>
      </c>
      <c r="AO66" s="284">
        <v>-6.9952476342121456E-2</v>
      </c>
      <c r="AP66" s="284">
        <v>0.29803179168837413</v>
      </c>
      <c r="AQ66" s="284">
        <v>0.28739216679018431</v>
      </c>
      <c r="AR66" s="284">
        <v>0.23517239861171252</v>
      </c>
      <c r="AS66" s="265"/>
      <c r="AT66" s="234"/>
      <c r="AU66" s="170">
        <v>2021</v>
      </c>
      <c r="AV66" s="215" t="s">
        <v>103</v>
      </c>
      <c r="AW66" s="284">
        <v>62.846173278189184</v>
      </c>
      <c r="AX66" s="284">
        <v>66.684932135654094</v>
      </c>
      <c r="AY66" s="284">
        <v>-12.185669745621965</v>
      </c>
      <c r="AZ66" s="284">
        <v>1130.5681246857719</v>
      </c>
      <c r="BA66" s="284">
        <v>172.30210706150342</v>
      </c>
      <c r="BB66" s="284">
        <v>267.76683901126142</v>
      </c>
      <c r="BC66" s="284">
        <v>-47.715105904259445</v>
      </c>
      <c r="BD66" s="284">
        <v>-43.245341614906827</v>
      </c>
      <c r="BE66" s="284">
        <v>2093.75</v>
      </c>
      <c r="BF66" s="284" t="s">
        <v>128</v>
      </c>
      <c r="BG66" s="284">
        <v>-18.857732941456831</v>
      </c>
      <c r="BH66" s="265"/>
      <c r="BI66" s="234"/>
      <c r="BJ66" s="170">
        <v>2021</v>
      </c>
      <c r="BK66" s="215" t="s">
        <v>103</v>
      </c>
      <c r="BL66" s="284">
        <v>62.846173278189184</v>
      </c>
      <c r="BM66" s="284">
        <v>48.527204287381501</v>
      </c>
      <c r="BN66" s="284">
        <v>-0.87309258915168897</v>
      </c>
      <c r="BO66" s="284">
        <v>4.6946994386068939</v>
      </c>
      <c r="BP66" s="284">
        <v>5.0533730560537142</v>
      </c>
      <c r="BQ66" s="284">
        <v>7.8929073231632589</v>
      </c>
      <c r="BR66" s="284">
        <v>-1.2839596899289543</v>
      </c>
      <c r="BS66" s="284">
        <v>-0.23257416172046425</v>
      </c>
      <c r="BT66" s="284">
        <v>0.55951414130237365</v>
      </c>
      <c r="BU66" s="284">
        <v>0.49061874330618582</v>
      </c>
      <c r="BV66" s="284">
        <v>-1.9825172708236345</v>
      </c>
    </row>
    <row r="67" spans="1:74" x14ac:dyDescent="0.25">
      <c r="A67" s="234"/>
      <c r="B67" s="151">
        <v>2022</v>
      </c>
      <c r="C67" s="216" t="s">
        <v>104</v>
      </c>
      <c r="D67" s="212">
        <v>843488</v>
      </c>
      <c r="E67" s="212">
        <v>605014</v>
      </c>
      <c r="F67" s="212">
        <v>44019</v>
      </c>
      <c r="G67" s="212">
        <v>20500</v>
      </c>
      <c r="H67" s="212">
        <v>38491</v>
      </c>
      <c r="I67" s="212">
        <v>72730</v>
      </c>
      <c r="J67" s="212">
        <v>3842</v>
      </c>
      <c r="K67" s="212">
        <v>8865</v>
      </c>
      <c r="L67" s="212">
        <v>6651</v>
      </c>
      <c r="M67" s="212"/>
      <c r="N67" s="212">
        <v>43376</v>
      </c>
      <c r="O67" s="2"/>
      <c r="P67" s="234"/>
      <c r="Q67" s="151">
        <v>2022</v>
      </c>
      <c r="R67" s="216" t="s">
        <v>104</v>
      </c>
      <c r="S67" s="285">
        <v>8.1378235206637868</v>
      </c>
      <c r="T67" s="285">
        <v>4.1328601278481045</v>
      </c>
      <c r="U67" s="285">
        <v>46.062979062282238</v>
      </c>
      <c r="V67" s="285">
        <v>-16.244484392874654</v>
      </c>
      <c r="W67" s="285">
        <v>0.62217342430659528</v>
      </c>
      <c r="X67" s="285">
        <v>40.067404910929213</v>
      </c>
      <c r="Y67" s="285">
        <v>-42.988573972399472</v>
      </c>
      <c r="Z67" s="285">
        <v>506.3611491108071</v>
      </c>
      <c r="AA67" s="285">
        <v>136.85897435897436</v>
      </c>
      <c r="AB67" s="285">
        <v>-100</v>
      </c>
      <c r="AC67" s="285">
        <v>6.1576113558492409</v>
      </c>
      <c r="AD67" s="265"/>
      <c r="AE67" s="234"/>
      <c r="AF67" s="151">
        <v>2022</v>
      </c>
      <c r="AG67" s="216" t="s">
        <v>104</v>
      </c>
      <c r="AH67" s="285">
        <v>8.1378235206637868</v>
      </c>
      <c r="AI67" s="285">
        <v>3.0784141782434125</v>
      </c>
      <c r="AJ67" s="285">
        <v>1.7797162094942134</v>
      </c>
      <c r="AK67" s="285">
        <v>-0.50973574765516438</v>
      </c>
      <c r="AL67" s="285">
        <v>3.0512351092034491E-2</v>
      </c>
      <c r="AM67" s="285">
        <v>2.6672666574360404</v>
      </c>
      <c r="AN67" s="285">
        <v>-0.37140454249421812</v>
      </c>
      <c r="AO67" s="285">
        <v>0.9490879627492913</v>
      </c>
      <c r="AP67" s="285">
        <v>0.49268472792726281</v>
      </c>
      <c r="AQ67" s="285">
        <v>-0.30127741624487836</v>
      </c>
      <c r="AR67" s="285">
        <v>0.32255914011579317</v>
      </c>
      <c r="AS67" s="265"/>
      <c r="AT67" s="234"/>
      <c r="AU67" s="151">
        <v>2022</v>
      </c>
      <c r="AV67" s="216" t="s">
        <v>104</v>
      </c>
      <c r="AW67" s="285">
        <v>30.370901604504553</v>
      </c>
      <c r="AX67" s="285">
        <v>16.733167659679566</v>
      </c>
      <c r="AY67" s="285">
        <v>32.507525586995797</v>
      </c>
      <c r="AZ67" s="285">
        <v>196.07163489312541</v>
      </c>
      <c r="BA67" s="285">
        <v>175.54585152838428</v>
      </c>
      <c r="BB67" s="285">
        <v>146.9190290273298</v>
      </c>
      <c r="BC67" s="285">
        <v>-49.267133236498083</v>
      </c>
      <c r="BD67" s="285">
        <v>1278.6936236391914</v>
      </c>
      <c r="BE67" s="285" t="s">
        <v>128</v>
      </c>
      <c r="BF67" s="285" t="s">
        <v>128</v>
      </c>
      <c r="BG67" s="285">
        <v>17.489639481026018</v>
      </c>
      <c r="BH67" s="265"/>
      <c r="BI67" s="234"/>
      <c r="BJ67" s="151">
        <v>2022</v>
      </c>
      <c r="BK67" s="216" t="s">
        <v>104</v>
      </c>
      <c r="BL67" s="285">
        <v>30.370901604504553</v>
      </c>
      <c r="BM67" s="285">
        <v>13.404514127708117</v>
      </c>
      <c r="BN67" s="285">
        <v>1.6691113168498484</v>
      </c>
      <c r="BO67" s="285">
        <v>2.0983290339432856</v>
      </c>
      <c r="BP67" s="285">
        <v>3.7901609141394559</v>
      </c>
      <c r="BQ67" s="285">
        <v>6.688655638177349</v>
      </c>
      <c r="BR67" s="285">
        <v>-0.57666953636140239</v>
      </c>
      <c r="BS67" s="285">
        <v>1.2708059308398421</v>
      </c>
      <c r="BT67" s="285">
        <v>1.0279895701794926</v>
      </c>
      <c r="BU67" s="285">
        <v>0</v>
      </c>
      <c r="BV67" s="285">
        <v>0.99800460902856492</v>
      </c>
    </row>
    <row r="68" spans="1:74" x14ac:dyDescent="0.25">
      <c r="A68" s="234"/>
      <c r="B68" s="170">
        <v>2022</v>
      </c>
      <c r="C68" s="215" t="s">
        <v>105</v>
      </c>
      <c r="D68" s="211">
        <v>1004344</v>
      </c>
      <c r="E68" s="211">
        <v>696198</v>
      </c>
      <c r="F68" s="211">
        <v>45611</v>
      </c>
      <c r="G68" s="211">
        <v>19646</v>
      </c>
      <c r="H68" s="211">
        <v>81752</v>
      </c>
      <c r="I68" s="211">
        <v>58148</v>
      </c>
      <c r="J68" s="211">
        <v>16908</v>
      </c>
      <c r="K68" s="211">
        <v>56401</v>
      </c>
      <c r="L68" s="211">
        <v>624</v>
      </c>
      <c r="M68" s="211"/>
      <c r="N68" s="211">
        <v>29056</v>
      </c>
      <c r="O68" s="2"/>
      <c r="P68" s="234"/>
      <c r="Q68" s="170">
        <v>2022</v>
      </c>
      <c r="R68" s="215" t="s">
        <v>105</v>
      </c>
      <c r="S68" s="284">
        <v>19.070336507454755</v>
      </c>
      <c r="T68" s="284">
        <v>15.071386777826618</v>
      </c>
      <c r="U68" s="284">
        <v>3.6166200958676882</v>
      </c>
      <c r="V68" s="284">
        <v>-4.1658536585365908</v>
      </c>
      <c r="W68" s="284">
        <v>112.39250733937803</v>
      </c>
      <c r="X68" s="284">
        <v>-20.049498143819605</v>
      </c>
      <c r="Y68" s="284">
        <v>340.0832899531494</v>
      </c>
      <c r="Z68" s="284">
        <v>536.22109419063736</v>
      </c>
      <c r="AA68" s="284">
        <v>-90.617952187640952</v>
      </c>
      <c r="AB68" s="284" t="s">
        <v>128</v>
      </c>
      <c r="AC68" s="284">
        <v>-33.013648100331977</v>
      </c>
      <c r="AD68" s="265"/>
      <c r="AE68" s="234"/>
      <c r="AF68" s="170">
        <v>2022</v>
      </c>
      <c r="AG68" s="215" t="s">
        <v>105</v>
      </c>
      <c r="AH68" s="284">
        <v>19.070336507454755</v>
      </c>
      <c r="AI68" s="284">
        <v>10.810349406274895</v>
      </c>
      <c r="AJ68" s="284">
        <v>0.18874008877423268</v>
      </c>
      <c r="AK68" s="284">
        <v>-0.10124625365150421</v>
      </c>
      <c r="AL68" s="284">
        <v>5.1288222239083412</v>
      </c>
      <c r="AM68" s="284">
        <v>-1.7287738533328272</v>
      </c>
      <c r="AN68" s="284">
        <v>1.5490439698015854</v>
      </c>
      <c r="AO68" s="284">
        <v>5.6356462688265854</v>
      </c>
      <c r="AP68" s="284">
        <v>-0.71453298683561572</v>
      </c>
      <c r="AQ68" s="284">
        <v>0</v>
      </c>
      <c r="AR68" s="284">
        <v>-1.6977123563109371</v>
      </c>
      <c r="AS68" s="265"/>
      <c r="AT68" s="234"/>
      <c r="AU68" s="170">
        <v>2022</v>
      </c>
      <c r="AV68" s="215" t="s">
        <v>105</v>
      </c>
      <c r="AW68" s="284">
        <v>20.92706285210653</v>
      </c>
      <c r="AX68" s="284">
        <v>11.407544434327448</v>
      </c>
      <c r="AY68" s="284">
        <v>2.6316366586982554E-2</v>
      </c>
      <c r="AZ68" s="284">
        <v>643.60333080999249</v>
      </c>
      <c r="BA68" s="284">
        <v>274.16815414893131</v>
      </c>
      <c r="BB68" s="284">
        <v>37.384524512699358</v>
      </c>
      <c r="BC68" s="284">
        <v>82.868267358857878</v>
      </c>
      <c r="BD68" s="284">
        <v>223.45586970235706</v>
      </c>
      <c r="BE68" s="284">
        <v>-90.800530738611229</v>
      </c>
      <c r="BF68" s="284">
        <v>-100</v>
      </c>
      <c r="BG68" s="284">
        <v>-46.610807930470578</v>
      </c>
      <c r="BH68" s="265"/>
      <c r="BI68" s="234"/>
      <c r="BJ68" s="170">
        <v>2022</v>
      </c>
      <c r="BK68" s="215" t="s">
        <v>105</v>
      </c>
      <c r="BL68" s="284">
        <v>20.92706285210653</v>
      </c>
      <c r="BM68" s="284">
        <v>8.5832419266089293</v>
      </c>
      <c r="BN68" s="284">
        <v>1.4448483330664378E-3</v>
      </c>
      <c r="BO68" s="284">
        <v>2.0473500879551425</v>
      </c>
      <c r="BP68" s="284">
        <v>7.2125624746399017</v>
      </c>
      <c r="BQ68" s="284">
        <v>1.9051529311758537</v>
      </c>
      <c r="BR68" s="284">
        <v>0.92253566066292059</v>
      </c>
      <c r="BS68" s="284">
        <v>4.6914225374667238</v>
      </c>
      <c r="BT68" s="284">
        <v>-0.74156840694634918</v>
      </c>
      <c r="BU68" s="284">
        <v>-0.64079023571496518</v>
      </c>
      <c r="BV68" s="284">
        <v>-3.0542889720746942</v>
      </c>
    </row>
    <row r="69" spans="1:74" x14ac:dyDescent="0.25">
      <c r="A69" s="234"/>
      <c r="B69" s="155">
        <v>2022</v>
      </c>
      <c r="C69" s="216" t="s">
        <v>102</v>
      </c>
      <c r="D69" s="212">
        <v>1071851</v>
      </c>
      <c r="E69" s="212">
        <v>721321</v>
      </c>
      <c r="F69" s="212">
        <v>31660</v>
      </c>
      <c r="G69" s="212">
        <v>45547</v>
      </c>
      <c r="H69" s="212">
        <v>70709</v>
      </c>
      <c r="I69" s="212">
        <v>46730</v>
      </c>
      <c r="J69" s="212">
        <v>31703</v>
      </c>
      <c r="K69" s="212">
        <v>10149</v>
      </c>
      <c r="L69" s="212">
        <v>9647</v>
      </c>
      <c r="M69" s="212">
        <v>20405</v>
      </c>
      <c r="N69" s="212">
        <v>83980</v>
      </c>
      <c r="O69" s="2"/>
      <c r="P69" s="234"/>
      <c r="Q69" s="155">
        <v>2022</v>
      </c>
      <c r="R69" s="216" t="s">
        <v>102</v>
      </c>
      <c r="S69" s="285">
        <v>6.7215017961973302</v>
      </c>
      <c r="T69" s="285">
        <v>3.6085998523408591</v>
      </c>
      <c r="U69" s="285">
        <v>-30.586919821972771</v>
      </c>
      <c r="V69" s="285">
        <v>131.83854219688484</v>
      </c>
      <c r="W69" s="285">
        <v>-13.507926411586254</v>
      </c>
      <c r="X69" s="285">
        <v>-19.636100983696764</v>
      </c>
      <c r="Y69" s="285">
        <v>87.502957180033121</v>
      </c>
      <c r="Z69" s="285">
        <v>-82.00563819790429</v>
      </c>
      <c r="AA69" s="285">
        <v>1445.9935897435898</v>
      </c>
      <c r="AB69" s="285" t="s">
        <v>128</v>
      </c>
      <c r="AC69" s="285">
        <v>189.0280837004405</v>
      </c>
      <c r="AD69" s="265"/>
      <c r="AE69" s="234"/>
      <c r="AF69" s="155">
        <v>2022</v>
      </c>
      <c r="AG69" s="216" t="s">
        <v>102</v>
      </c>
      <c r="AH69" s="285">
        <v>6.7215017961973302</v>
      </c>
      <c r="AI69" s="285">
        <v>2.501433771695758</v>
      </c>
      <c r="AJ69" s="285">
        <v>-1.3890658977402188</v>
      </c>
      <c r="AK69" s="285">
        <v>2.5788972702580035</v>
      </c>
      <c r="AL69" s="285">
        <v>-1.0995236691810792</v>
      </c>
      <c r="AM69" s="285">
        <v>-1.1368614737579972</v>
      </c>
      <c r="AN69" s="285">
        <v>1.4731008499080021</v>
      </c>
      <c r="AO69" s="285">
        <v>-4.6051950327776217</v>
      </c>
      <c r="AP69" s="285">
        <v>0.89839736186008134</v>
      </c>
      <c r="AQ69" s="285">
        <v>2.0316744063786945</v>
      </c>
      <c r="AR69" s="285">
        <v>5.468644209553708</v>
      </c>
      <c r="AS69" s="265"/>
      <c r="AT69" s="234"/>
      <c r="AU69" s="155">
        <v>2022</v>
      </c>
      <c r="AV69" s="216" t="s">
        <v>102</v>
      </c>
      <c r="AW69" s="285">
        <v>31.081523985627967</v>
      </c>
      <c r="AX69" s="285">
        <v>20.052892969129687</v>
      </c>
      <c r="AY69" s="285">
        <v>-31.737818025010782</v>
      </c>
      <c r="AZ69" s="285">
        <v>1619.4035485088712</v>
      </c>
      <c r="BA69" s="285">
        <v>67.747675080660457</v>
      </c>
      <c r="BB69" s="285">
        <v>47.376056515705812</v>
      </c>
      <c r="BC69" s="285">
        <v>-39.763637400011397</v>
      </c>
      <c r="BD69" s="285">
        <v>398.96755162241891</v>
      </c>
      <c r="BE69" s="285">
        <v>2500.2695417789755</v>
      </c>
      <c r="BF69" s="285" t="s">
        <v>128</v>
      </c>
      <c r="BG69" s="285">
        <v>115.68174230166682</v>
      </c>
      <c r="BH69" s="265"/>
      <c r="BI69" s="234"/>
      <c r="BJ69" s="155">
        <v>2022</v>
      </c>
      <c r="BK69" s="216" t="s">
        <v>102</v>
      </c>
      <c r="BL69" s="285">
        <v>31.081523985627967</v>
      </c>
      <c r="BM69" s="285">
        <v>14.734657538602281</v>
      </c>
      <c r="BN69" s="285">
        <v>-1.800175614958091</v>
      </c>
      <c r="BO69" s="285">
        <v>5.2461911365809915</v>
      </c>
      <c r="BP69" s="285">
        <v>3.4923651519265082</v>
      </c>
      <c r="BQ69" s="285">
        <v>1.837108565754106</v>
      </c>
      <c r="BR69" s="285">
        <v>-2.5593801134404166</v>
      </c>
      <c r="BS69" s="285">
        <v>0.99242018446908342</v>
      </c>
      <c r="BT69" s="285">
        <v>1.1344041443173405</v>
      </c>
      <c r="BU69" s="285">
        <v>2.4954200695122175</v>
      </c>
      <c r="BV69" s="285">
        <v>5.5085129228639458</v>
      </c>
    </row>
    <row r="70" spans="1:74" x14ac:dyDescent="0.25">
      <c r="A70" s="234"/>
      <c r="B70" s="170">
        <v>2022</v>
      </c>
      <c r="C70" s="215" t="s">
        <v>103</v>
      </c>
      <c r="D70" s="211">
        <v>797721</v>
      </c>
      <c r="E70" s="211">
        <v>589003</v>
      </c>
      <c r="F70" s="211">
        <v>28935</v>
      </c>
      <c r="G70" s="211">
        <v>9864</v>
      </c>
      <c r="H70" s="211">
        <v>20879</v>
      </c>
      <c r="I70" s="211">
        <v>35251</v>
      </c>
      <c r="J70" s="211">
        <v>34923</v>
      </c>
      <c r="K70" s="211">
        <v>21697</v>
      </c>
      <c r="L70" s="211">
        <v>6681</v>
      </c>
      <c r="M70" s="211">
        <v>1951</v>
      </c>
      <c r="N70" s="211">
        <v>48537</v>
      </c>
      <c r="O70" s="2"/>
      <c r="P70" s="234"/>
      <c r="Q70" s="170">
        <v>2022</v>
      </c>
      <c r="R70" s="215" t="s">
        <v>103</v>
      </c>
      <c r="S70" s="284">
        <v>-25.57538314560513</v>
      </c>
      <c r="T70" s="284">
        <v>-18.343844141512591</v>
      </c>
      <c r="U70" s="284">
        <v>-8.6070751737207729</v>
      </c>
      <c r="V70" s="284">
        <v>-78.343249829846087</v>
      </c>
      <c r="W70" s="284">
        <v>-70.471934265793607</v>
      </c>
      <c r="X70" s="284">
        <v>-24.56451958056924</v>
      </c>
      <c r="Y70" s="284">
        <v>10.156767498343996</v>
      </c>
      <c r="Z70" s="284">
        <v>113.78460932111537</v>
      </c>
      <c r="AA70" s="284">
        <v>-30.745309422618433</v>
      </c>
      <c r="AB70" s="284">
        <v>-90.438617985787801</v>
      </c>
      <c r="AC70" s="284">
        <v>-42.204096213384133</v>
      </c>
      <c r="AD70" s="265"/>
      <c r="AE70" s="234"/>
      <c r="AF70" s="170">
        <v>2022</v>
      </c>
      <c r="AG70" s="215" t="s">
        <v>103</v>
      </c>
      <c r="AH70" s="284">
        <v>-25.57538314560513</v>
      </c>
      <c r="AI70" s="284">
        <v>-12.344812851786305</v>
      </c>
      <c r="AJ70" s="284">
        <v>-0.25423309769734787</v>
      </c>
      <c r="AK70" s="284">
        <v>-3.329100779865859</v>
      </c>
      <c r="AL70" s="284">
        <v>-4.6489670672509522</v>
      </c>
      <c r="AM70" s="284">
        <v>-1.0709510930157271</v>
      </c>
      <c r="AN70" s="284">
        <v>0.30041488975613218</v>
      </c>
      <c r="AO70" s="284">
        <v>1.0773885549390729</v>
      </c>
      <c r="AP70" s="284">
        <v>-0.27671756615425097</v>
      </c>
      <c r="AQ70" s="284">
        <v>-1.7216945265713242</v>
      </c>
      <c r="AR70" s="284">
        <v>-3.3067096079585694</v>
      </c>
      <c r="AS70" s="265"/>
      <c r="AT70" s="234"/>
      <c r="AU70" s="170">
        <v>2022</v>
      </c>
      <c r="AV70" s="215" t="s">
        <v>103</v>
      </c>
      <c r="AW70" s="284">
        <v>2.2703496869279007</v>
      </c>
      <c r="AX70" s="284">
        <v>1.3771036932747336</v>
      </c>
      <c r="AY70" s="284">
        <v>-3.9884527325214805</v>
      </c>
      <c r="AZ70" s="284">
        <v>-59.699297270795881</v>
      </c>
      <c r="BA70" s="284">
        <v>-45.418659974381093</v>
      </c>
      <c r="BB70" s="284">
        <v>-32.111699566682717</v>
      </c>
      <c r="BC70" s="284">
        <v>418.2222881733195</v>
      </c>
      <c r="BD70" s="284">
        <v>1384.0629274965802</v>
      </c>
      <c r="BE70" s="284">
        <v>137.92735042735043</v>
      </c>
      <c r="BF70" s="284">
        <v>-16.978723404255319</v>
      </c>
      <c r="BG70" s="284">
        <v>18.788546255506617</v>
      </c>
      <c r="BH70" s="265"/>
      <c r="BI70" s="234"/>
      <c r="BJ70" s="170">
        <v>2022</v>
      </c>
      <c r="BK70" s="215" t="s">
        <v>103</v>
      </c>
      <c r="BL70" s="284">
        <v>2.2703496869279007</v>
      </c>
      <c r="BM70" s="284">
        <v>1.0257534499469272</v>
      </c>
      <c r="BN70" s="284">
        <v>-0.15410019333035951</v>
      </c>
      <c r="BO70" s="284">
        <v>-1.8733045132639046</v>
      </c>
      <c r="BP70" s="284">
        <v>-2.2274016297185244</v>
      </c>
      <c r="BQ70" s="284">
        <v>-2.1376594206243049</v>
      </c>
      <c r="BR70" s="284">
        <v>3.6132777444449689</v>
      </c>
      <c r="BS70" s="284">
        <v>2.5941908586021838</v>
      </c>
      <c r="BT70" s="284">
        <v>0.49653082260273079</v>
      </c>
      <c r="BU70" s="284">
        <v>-5.1153059183705031E-2</v>
      </c>
      <c r="BV70" s="284">
        <v>0.98421562745188862</v>
      </c>
    </row>
    <row r="71" spans="1:74" x14ac:dyDescent="0.25">
      <c r="A71" s="234"/>
      <c r="B71" s="151">
        <v>2023</v>
      </c>
      <c r="C71" s="216" t="s">
        <v>104</v>
      </c>
      <c r="D71" s="212">
        <v>748276</v>
      </c>
      <c r="E71" s="212">
        <v>520490</v>
      </c>
      <c r="F71" s="212">
        <v>20986</v>
      </c>
      <c r="G71" s="212">
        <v>17402</v>
      </c>
      <c r="H71" s="212">
        <v>79570</v>
      </c>
      <c r="I71" s="212">
        <v>30210</v>
      </c>
      <c r="J71" s="212">
        <v>23928</v>
      </c>
      <c r="K71" s="212">
        <v>5117</v>
      </c>
      <c r="L71" s="212">
        <v>11862</v>
      </c>
      <c r="M71" s="212">
        <v>123</v>
      </c>
      <c r="N71" s="212">
        <v>38588</v>
      </c>
      <c r="O71" s="2"/>
      <c r="P71" s="234"/>
      <c r="Q71" s="151">
        <v>2023</v>
      </c>
      <c r="R71" s="216" t="s">
        <v>104</v>
      </c>
      <c r="S71" s="285">
        <v>-6.1982823568641123</v>
      </c>
      <c r="T71" s="285">
        <v>-11.632029038901322</v>
      </c>
      <c r="U71" s="285">
        <v>-27.471919820286843</v>
      </c>
      <c r="V71" s="285">
        <v>76.419302514193021</v>
      </c>
      <c r="W71" s="285">
        <v>281.10062742468511</v>
      </c>
      <c r="X71" s="285">
        <v>-14.300303537488304</v>
      </c>
      <c r="Y71" s="285">
        <v>-31.483549523236832</v>
      </c>
      <c r="Z71" s="285">
        <v>-76.416094390929615</v>
      </c>
      <c r="AA71" s="285">
        <v>77.548271216883705</v>
      </c>
      <c r="AB71" s="285">
        <v>-93.695540748334182</v>
      </c>
      <c r="AC71" s="285">
        <v>-20.497764591960774</v>
      </c>
      <c r="AD71" s="265"/>
      <c r="AE71" s="234"/>
      <c r="AF71" s="151">
        <v>2023</v>
      </c>
      <c r="AG71" s="216" t="s">
        <v>104</v>
      </c>
      <c r="AH71" s="285">
        <v>-6.1982823568641123</v>
      </c>
      <c r="AI71" s="285">
        <v>-8.5885917507499432</v>
      </c>
      <c r="AJ71" s="285">
        <v>-0.99646367589671003</v>
      </c>
      <c r="AK71" s="285">
        <v>0.94494190324687377</v>
      </c>
      <c r="AL71" s="285">
        <v>7.3573342058188214</v>
      </c>
      <c r="AM71" s="285">
        <v>-0.63192519690468174</v>
      </c>
      <c r="AN71" s="285">
        <v>-1.3783014362164205</v>
      </c>
      <c r="AO71" s="285">
        <v>-2.0784209015432702</v>
      </c>
      <c r="AP71" s="285">
        <v>0.64947519245450436</v>
      </c>
      <c r="AQ71" s="285">
        <v>-0.22915279903625438</v>
      </c>
      <c r="AR71" s="285">
        <v>-1.2471778980370323</v>
      </c>
      <c r="AS71" s="265"/>
      <c r="AT71" s="234"/>
      <c r="AU71" s="151">
        <v>2023</v>
      </c>
      <c r="AV71" s="216" t="s">
        <v>104</v>
      </c>
      <c r="AW71" s="285">
        <v>-11.28789028415342</v>
      </c>
      <c r="AX71" s="285">
        <v>-13.970585804626012</v>
      </c>
      <c r="AY71" s="285">
        <v>-52.325132329221475</v>
      </c>
      <c r="AZ71" s="285">
        <v>-15.112195121951217</v>
      </c>
      <c r="BA71" s="285">
        <v>106.72364968434178</v>
      </c>
      <c r="BB71" s="285">
        <v>-58.462807644713322</v>
      </c>
      <c r="BC71" s="285">
        <v>522.80062467464859</v>
      </c>
      <c r="BD71" s="285">
        <v>-42.278623801466445</v>
      </c>
      <c r="BE71" s="285">
        <v>78.349120433017589</v>
      </c>
      <c r="BF71" s="285" t="s">
        <v>128</v>
      </c>
      <c r="BG71" s="285">
        <v>-11.038362227960164</v>
      </c>
      <c r="BH71" s="265"/>
      <c r="BI71" s="234"/>
      <c r="BJ71" s="151">
        <v>2023</v>
      </c>
      <c r="BK71" s="216" t="s">
        <v>104</v>
      </c>
      <c r="BL71" s="285">
        <v>-11.28789028415342</v>
      </c>
      <c r="BM71" s="285">
        <v>-10.020770894191736</v>
      </c>
      <c r="BN71" s="285">
        <v>-2.7306849652869984</v>
      </c>
      <c r="BO71" s="285">
        <v>-0.36728441898402819</v>
      </c>
      <c r="BP71" s="285">
        <v>4.8701344891687848</v>
      </c>
      <c r="BQ71" s="285">
        <v>-5.0409727227891805</v>
      </c>
      <c r="BR71" s="285">
        <v>2.3813024014568076</v>
      </c>
      <c r="BS71" s="285">
        <v>-0.44434538487803027</v>
      </c>
      <c r="BT71" s="285">
        <v>0.61779183580560715</v>
      </c>
      <c r="BU71" s="285">
        <v>1.458230585378808E-2</v>
      </c>
      <c r="BV71" s="285">
        <v>-0.56764293030843349</v>
      </c>
    </row>
    <row r="72" spans="1:74" x14ac:dyDescent="0.25">
      <c r="A72" s="234"/>
      <c r="B72" s="170">
        <v>2023</v>
      </c>
      <c r="C72" s="215" t="s">
        <v>105</v>
      </c>
      <c r="D72" s="211">
        <v>780659</v>
      </c>
      <c r="E72" s="211">
        <v>577374</v>
      </c>
      <c r="F72" s="211">
        <v>22011</v>
      </c>
      <c r="G72" s="211">
        <v>7411</v>
      </c>
      <c r="H72" s="211">
        <v>43403</v>
      </c>
      <c r="I72" s="211">
        <v>8860</v>
      </c>
      <c r="J72" s="211">
        <v>10910</v>
      </c>
      <c r="K72" s="211">
        <v>40434</v>
      </c>
      <c r="L72" s="211">
        <v>4462</v>
      </c>
      <c r="M72" s="211">
        <v>7405</v>
      </c>
      <c r="N72" s="211">
        <v>58389</v>
      </c>
      <c r="O72" s="2"/>
      <c r="P72" s="234"/>
      <c r="Q72" s="170">
        <v>2023</v>
      </c>
      <c r="R72" s="215" t="s">
        <v>105</v>
      </c>
      <c r="S72" s="284">
        <v>4.3276812299205147</v>
      </c>
      <c r="T72" s="284">
        <v>10.928932352206573</v>
      </c>
      <c r="U72" s="284">
        <v>4.8842085199656964</v>
      </c>
      <c r="V72" s="284">
        <v>-57.412941041259621</v>
      </c>
      <c r="W72" s="284">
        <v>-45.4530601985673</v>
      </c>
      <c r="X72" s="284">
        <v>-70.671962926183383</v>
      </c>
      <c r="Y72" s="284">
        <v>-54.404881310598462</v>
      </c>
      <c r="Z72" s="284">
        <v>690.18956419777214</v>
      </c>
      <c r="AA72" s="284">
        <v>-62.384083628393192</v>
      </c>
      <c r="AB72" s="284">
        <v>5920.3252032520322</v>
      </c>
      <c r="AC72" s="284">
        <v>51.313879962682705</v>
      </c>
      <c r="AD72" s="265"/>
      <c r="AE72" s="234"/>
      <c r="AF72" s="170">
        <v>2023</v>
      </c>
      <c r="AG72" s="215" t="s">
        <v>105</v>
      </c>
      <c r="AH72" s="284">
        <v>4.3276812299205147</v>
      </c>
      <c r="AI72" s="284">
        <v>7.6020078152981059</v>
      </c>
      <c r="AJ72" s="284">
        <v>0.13698154157022288</v>
      </c>
      <c r="AK72" s="284">
        <v>-1.3352025188566796</v>
      </c>
      <c r="AL72" s="284">
        <v>-4.8333769892392686</v>
      </c>
      <c r="AM72" s="284">
        <v>-2.853225280511472</v>
      </c>
      <c r="AN72" s="284">
        <v>-1.7397323982060111</v>
      </c>
      <c r="AO72" s="284">
        <v>4.7197825401322557</v>
      </c>
      <c r="AP72" s="284">
        <v>-0.98893990987282865</v>
      </c>
      <c r="AQ72" s="284">
        <v>0.97317032752620791</v>
      </c>
      <c r="AR72" s="284">
        <v>2.6462161020799839</v>
      </c>
      <c r="AS72" s="265"/>
      <c r="AT72" s="234"/>
      <c r="AU72" s="170">
        <v>2023</v>
      </c>
      <c r="AV72" s="215" t="s">
        <v>105</v>
      </c>
      <c r="AW72" s="284">
        <v>-22.271751511434331</v>
      </c>
      <c r="AX72" s="284">
        <v>-17.067558367016275</v>
      </c>
      <c r="AY72" s="284">
        <v>-51.741904365175067</v>
      </c>
      <c r="AZ72" s="284">
        <v>-62.277308357935453</v>
      </c>
      <c r="BA72" s="284">
        <v>-46.908944123691164</v>
      </c>
      <c r="BB72" s="284">
        <v>-84.763018504505737</v>
      </c>
      <c r="BC72" s="284">
        <v>-35.474331677312506</v>
      </c>
      <c r="BD72" s="284">
        <v>-28.30978174145848</v>
      </c>
      <c r="BE72" s="284">
        <v>615.06410256410254</v>
      </c>
      <c r="BF72" s="284" t="s">
        <v>128</v>
      </c>
      <c r="BG72" s="284">
        <v>100.95333149779736</v>
      </c>
      <c r="BH72" s="265"/>
      <c r="BI72" s="234"/>
      <c r="BJ72" s="170">
        <v>2023</v>
      </c>
      <c r="BK72" s="215" t="s">
        <v>105</v>
      </c>
      <c r="BL72" s="284">
        <v>-22.271751511434331</v>
      </c>
      <c r="BM72" s="284">
        <v>-11.831006109460505</v>
      </c>
      <c r="BN72" s="284">
        <v>-2.3497925013740315</v>
      </c>
      <c r="BO72" s="284">
        <v>-1.2182081039962405</v>
      </c>
      <c r="BP72" s="284">
        <v>-3.8183132472539292</v>
      </c>
      <c r="BQ72" s="284">
        <v>-4.9074818986323416</v>
      </c>
      <c r="BR72" s="284">
        <v>-0.59720573827294243</v>
      </c>
      <c r="BS72" s="284">
        <v>-1.5897939351457271</v>
      </c>
      <c r="BT72" s="284">
        <v>0.3821399839098954</v>
      </c>
      <c r="BU72" s="284">
        <v>0.73729718104553821</v>
      </c>
      <c r="BV72" s="284">
        <v>2.9206128577459518</v>
      </c>
    </row>
    <row r="73" spans="1:74" x14ac:dyDescent="0.25">
      <c r="A73" s="234"/>
      <c r="B73" s="155">
        <v>2023</v>
      </c>
      <c r="C73" s="216" t="s">
        <v>102</v>
      </c>
      <c r="D73" s="212">
        <v>959655</v>
      </c>
      <c r="E73" s="212">
        <v>675440</v>
      </c>
      <c r="F73" s="212">
        <v>42518</v>
      </c>
      <c r="G73" s="212">
        <v>21212</v>
      </c>
      <c r="H73" s="212">
        <v>67275</v>
      </c>
      <c r="I73" s="212">
        <v>24358</v>
      </c>
      <c r="J73" s="212">
        <v>2241</v>
      </c>
      <c r="K73" s="212">
        <v>37282</v>
      </c>
      <c r="L73" s="212">
        <v>520</v>
      </c>
      <c r="M73" s="212">
        <v>5808</v>
      </c>
      <c r="N73" s="212">
        <v>83001</v>
      </c>
      <c r="O73" s="2"/>
      <c r="P73" s="234"/>
      <c r="Q73" s="155">
        <v>2023</v>
      </c>
      <c r="R73" s="216" t="s">
        <v>102</v>
      </c>
      <c r="S73" s="285">
        <v>22.928833203741974</v>
      </c>
      <c r="T73" s="285">
        <v>16.984831322504988</v>
      </c>
      <c r="U73" s="285">
        <v>93.167052837217767</v>
      </c>
      <c r="V73" s="285">
        <v>186.22318175684791</v>
      </c>
      <c r="W73" s="285">
        <v>55.000806395871251</v>
      </c>
      <c r="X73" s="285">
        <v>174.92099322799095</v>
      </c>
      <c r="Y73" s="285">
        <v>-79.459211732355641</v>
      </c>
      <c r="Z73" s="285">
        <v>-7.7954196962951983</v>
      </c>
      <c r="AA73" s="285">
        <v>-88.346033168982515</v>
      </c>
      <c r="AB73" s="285">
        <v>-21.566509115462523</v>
      </c>
      <c r="AC73" s="285">
        <v>42.151775163130054</v>
      </c>
      <c r="AD73" s="265"/>
      <c r="AE73" s="234"/>
      <c r="AF73" s="155">
        <v>2023</v>
      </c>
      <c r="AG73" s="216" t="s">
        <v>102</v>
      </c>
      <c r="AH73" s="285">
        <v>22.928833203741974</v>
      </c>
      <c r="AI73" s="285">
        <v>12.561950864590047</v>
      </c>
      <c r="AJ73" s="285">
        <v>2.6268831845914806</v>
      </c>
      <c r="AK73" s="285">
        <v>1.7678653547835872</v>
      </c>
      <c r="AL73" s="285">
        <v>3.0579292623283667</v>
      </c>
      <c r="AM73" s="285">
        <v>1.9852457987418326</v>
      </c>
      <c r="AN73" s="285">
        <v>-1.1104720498963059</v>
      </c>
      <c r="AO73" s="285">
        <v>-0.40376143745220394</v>
      </c>
      <c r="AP73" s="285">
        <v>-0.50495799062074498</v>
      </c>
      <c r="AQ73" s="285">
        <v>-0.20457075368374675</v>
      </c>
      <c r="AR73" s="285">
        <v>3.1527209703596584</v>
      </c>
      <c r="AS73" s="265"/>
      <c r="AT73" s="234"/>
      <c r="AU73" s="155">
        <v>2023</v>
      </c>
      <c r="AV73" s="216" t="s">
        <v>102</v>
      </c>
      <c r="AW73" s="285">
        <v>-10.467499680459312</v>
      </c>
      <c r="AX73" s="285">
        <v>-6.3606910099664304</v>
      </c>
      <c r="AY73" s="285">
        <v>34.295641187618457</v>
      </c>
      <c r="AZ73" s="285">
        <v>-53.428326783322724</v>
      </c>
      <c r="BA73" s="285">
        <v>-4.856524629113693</v>
      </c>
      <c r="BB73" s="285">
        <v>-47.875026749411511</v>
      </c>
      <c r="BC73" s="285">
        <v>-92.931268334227042</v>
      </c>
      <c r="BD73" s="285">
        <v>267.34653660459162</v>
      </c>
      <c r="BE73" s="285">
        <v>-94.609723230019696</v>
      </c>
      <c r="BF73" s="285">
        <v>-71.536388140161733</v>
      </c>
      <c r="BG73" s="285">
        <v>-1.1657537508930744</v>
      </c>
      <c r="BH73" s="265"/>
      <c r="BI73" s="234"/>
      <c r="BJ73" s="155">
        <v>2023</v>
      </c>
      <c r="BK73" s="216" t="s">
        <v>102</v>
      </c>
      <c r="BL73" s="285">
        <v>-10.467499680459312</v>
      </c>
      <c r="BM73" s="285">
        <v>-4.2805389928264264</v>
      </c>
      <c r="BN73" s="285">
        <v>1.0130139357056152</v>
      </c>
      <c r="BO73" s="285">
        <v>-2.2703715348495255</v>
      </c>
      <c r="BP73" s="285">
        <v>-0.32038035137346499</v>
      </c>
      <c r="BQ73" s="285">
        <v>-2.0872304079578212</v>
      </c>
      <c r="BR73" s="285">
        <v>-2.7487029447189943</v>
      </c>
      <c r="BS73" s="285">
        <v>2.5314152806686736</v>
      </c>
      <c r="BT73" s="285">
        <v>-0.85151760832429091</v>
      </c>
      <c r="BU73" s="285">
        <v>-1.3618497347112606</v>
      </c>
      <c r="BV73" s="285">
        <v>-9.1337322071817773E-2</v>
      </c>
    </row>
    <row r="74" spans="1:74" x14ac:dyDescent="0.25">
      <c r="A74" s="234"/>
      <c r="B74" s="170">
        <v>2023</v>
      </c>
      <c r="C74" s="215" t="s">
        <v>103</v>
      </c>
      <c r="D74" s="211">
        <v>827434</v>
      </c>
      <c r="E74" s="211">
        <v>599569</v>
      </c>
      <c r="F74" s="211">
        <v>23838</v>
      </c>
      <c r="G74" s="211">
        <v>24507</v>
      </c>
      <c r="H74" s="211">
        <v>58966</v>
      </c>
      <c r="I74" s="211">
        <v>19224</v>
      </c>
      <c r="J74" s="211">
        <v>11582</v>
      </c>
      <c r="K74" s="211">
        <v>26878</v>
      </c>
      <c r="L74" s="211">
        <v>2357</v>
      </c>
      <c r="M74" s="211">
        <v>1785</v>
      </c>
      <c r="N74" s="211">
        <v>58728</v>
      </c>
      <c r="O74" s="2"/>
      <c r="P74" s="234"/>
      <c r="Q74" s="170">
        <v>2023</v>
      </c>
      <c r="R74" s="215" t="s">
        <v>103</v>
      </c>
      <c r="S74" s="284">
        <v>-13.777972292125824</v>
      </c>
      <c r="T74" s="284">
        <v>-11.232826009712184</v>
      </c>
      <c r="U74" s="284">
        <v>-43.934333693964909</v>
      </c>
      <c r="V74" s="284">
        <v>15.533660192343945</v>
      </c>
      <c r="W74" s="284">
        <v>-12.350798959494611</v>
      </c>
      <c r="X74" s="284">
        <v>-21.077264143197311</v>
      </c>
      <c r="Y74" s="284">
        <v>416.82284694332884</v>
      </c>
      <c r="Z74" s="284">
        <v>-27.906228206641273</v>
      </c>
      <c r="AA74" s="284">
        <v>353.26923076923083</v>
      </c>
      <c r="AB74" s="284">
        <v>-69.266528925619838</v>
      </c>
      <c r="AC74" s="284">
        <v>-29.244225973181045</v>
      </c>
      <c r="AD74" s="265"/>
      <c r="AE74" s="234"/>
      <c r="AF74" s="170">
        <v>2023</v>
      </c>
      <c r="AG74" s="215" t="s">
        <v>103</v>
      </c>
      <c r="AH74" s="284">
        <v>-13.777972292125824</v>
      </c>
      <c r="AI74" s="284">
        <v>-7.906070410720524</v>
      </c>
      <c r="AJ74" s="284">
        <v>-1.9465328685829817</v>
      </c>
      <c r="AK74" s="284">
        <v>0.34335255899255485</v>
      </c>
      <c r="AL74" s="284">
        <v>-0.86583199170535308</v>
      </c>
      <c r="AM74" s="284">
        <v>-0.53498392651525839</v>
      </c>
      <c r="AN74" s="284">
        <v>0.97337063840651117</v>
      </c>
      <c r="AO74" s="284">
        <v>-1.0841396126733049</v>
      </c>
      <c r="AP74" s="284">
        <v>0.19142295929266259</v>
      </c>
      <c r="AQ74" s="284">
        <v>-0.41921315472748044</v>
      </c>
      <c r="AR74" s="284">
        <v>-2.5293464838926503</v>
      </c>
      <c r="AS74" s="265"/>
      <c r="AT74" s="234"/>
      <c r="AU74" s="170">
        <v>2023</v>
      </c>
      <c r="AV74" s="215" t="s">
        <v>103</v>
      </c>
      <c r="AW74" s="284">
        <v>3.7247358412276981</v>
      </c>
      <c r="AX74" s="284">
        <v>1.7938788087666637</v>
      </c>
      <c r="AY74" s="284">
        <v>-17.615344738206332</v>
      </c>
      <c r="AZ74" s="284">
        <v>148.44890510948906</v>
      </c>
      <c r="BA74" s="284">
        <v>182.41774031323337</v>
      </c>
      <c r="BB74" s="284">
        <v>-45.465376868741316</v>
      </c>
      <c r="BC74" s="284">
        <v>-66.835609770065574</v>
      </c>
      <c r="BD74" s="284">
        <v>23.878877264137913</v>
      </c>
      <c r="BE74" s="284">
        <v>-64.720850172129929</v>
      </c>
      <c r="BF74" s="284">
        <v>-8.5084572014351636</v>
      </c>
      <c r="BG74" s="284">
        <v>20.99635329748439</v>
      </c>
      <c r="BH74" s="265"/>
      <c r="BI74" s="234"/>
      <c r="BJ74" s="170">
        <v>2023</v>
      </c>
      <c r="BK74" s="215" t="s">
        <v>103</v>
      </c>
      <c r="BL74" s="284">
        <v>3.7247358412276981</v>
      </c>
      <c r="BM74" s="284">
        <v>1.3245232355673227</v>
      </c>
      <c r="BN74" s="284">
        <v>-0.63894519512461134</v>
      </c>
      <c r="BO74" s="284">
        <v>1.8356041774003697</v>
      </c>
      <c r="BP74" s="284">
        <v>4.7744762893292281</v>
      </c>
      <c r="BQ74" s="284">
        <v>-2.0090984191214725</v>
      </c>
      <c r="BR74" s="284">
        <v>-2.9259603294886309</v>
      </c>
      <c r="BS74" s="284">
        <v>0.64947519245450491</v>
      </c>
      <c r="BT74" s="284">
        <v>-0.54204414826737679</v>
      </c>
      <c r="BU74" s="284">
        <v>-2.0809280437646752E-2</v>
      </c>
      <c r="BV74" s="284">
        <v>1.2775143189160123</v>
      </c>
    </row>
    <row r="75" spans="1:74" x14ac:dyDescent="0.25">
      <c r="A75" s="234"/>
      <c r="B75" s="151">
        <v>2024</v>
      </c>
      <c r="C75" s="216" t="s">
        <v>104</v>
      </c>
      <c r="D75" s="212">
        <v>743535</v>
      </c>
      <c r="E75" s="212">
        <v>549782</v>
      </c>
      <c r="F75" s="212">
        <v>30891</v>
      </c>
      <c r="G75" s="212">
        <v>10851</v>
      </c>
      <c r="H75" s="212">
        <v>30480</v>
      </c>
      <c r="I75" s="212">
        <v>19408</v>
      </c>
      <c r="J75" s="212">
        <v>8747</v>
      </c>
      <c r="K75" s="212">
        <v>10754</v>
      </c>
      <c r="L75" s="212">
        <v>16086</v>
      </c>
      <c r="M75" s="212">
        <v>2156</v>
      </c>
      <c r="N75" s="212">
        <v>64380</v>
      </c>
      <c r="O75" s="2"/>
      <c r="P75" s="234"/>
      <c r="Q75" s="151">
        <v>2024</v>
      </c>
      <c r="R75" s="216" t="s">
        <v>104</v>
      </c>
      <c r="S75" s="285">
        <v>-10.139660685927822</v>
      </c>
      <c r="T75" s="285">
        <v>-8.3037982283940721</v>
      </c>
      <c r="U75" s="285">
        <v>29.587213692423859</v>
      </c>
      <c r="V75" s="285">
        <v>-55.722854694577059</v>
      </c>
      <c r="W75" s="285">
        <v>-48.309195129396599</v>
      </c>
      <c r="X75" s="285">
        <v>0.95713691219310704</v>
      </c>
      <c r="Y75" s="285">
        <v>-24.477637713693667</v>
      </c>
      <c r="Z75" s="285">
        <v>-59.989582558226054</v>
      </c>
      <c r="AA75" s="285">
        <v>582.47772592278318</v>
      </c>
      <c r="AB75" s="285">
        <v>20.784313725490193</v>
      </c>
      <c r="AC75" s="285">
        <v>9.6240294237842221</v>
      </c>
      <c r="AD75" s="265"/>
      <c r="AE75" s="234"/>
      <c r="AF75" s="151">
        <v>2024</v>
      </c>
      <c r="AG75" s="216" t="s">
        <v>104</v>
      </c>
      <c r="AH75" s="285">
        <v>-10.139660685927822</v>
      </c>
      <c r="AI75" s="285">
        <v>-6.0170357998341872</v>
      </c>
      <c r="AJ75" s="285">
        <v>0.85239426951273467</v>
      </c>
      <c r="AK75" s="285">
        <v>-1.6504035367171284</v>
      </c>
      <c r="AL75" s="285">
        <v>-3.4426915016786843</v>
      </c>
      <c r="AM75" s="285">
        <v>2.22374231660773E-2</v>
      </c>
      <c r="AN75" s="285">
        <v>-0.34262551454254969</v>
      </c>
      <c r="AO75" s="285">
        <v>-1.9486750604882086</v>
      </c>
      <c r="AP75" s="285">
        <v>1.659225992647148</v>
      </c>
      <c r="AQ75" s="285">
        <v>4.4837413014210209E-2</v>
      </c>
      <c r="AR75" s="285">
        <v>0.68307562899276575</v>
      </c>
      <c r="AS75" s="265"/>
      <c r="AT75" s="234"/>
      <c r="AU75" s="151">
        <v>2024</v>
      </c>
      <c r="AV75" s="216" t="s">
        <v>104</v>
      </c>
      <c r="AW75" s="285">
        <v>-0.63358974496041753</v>
      </c>
      <c r="AX75" s="285">
        <v>5.6277738285077419</v>
      </c>
      <c r="AY75" s="285">
        <v>47.198132088058685</v>
      </c>
      <c r="AZ75" s="285">
        <v>-37.645098264567288</v>
      </c>
      <c r="BA75" s="285">
        <v>-61.694105818775917</v>
      </c>
      <c r="BB75" s="285">
        <v>-35.756372062231051</v>
      </c>
      <c r="BC75" s="285">
        <v>-63.444500167168172</v>
      </c>
      <c r="BD75" s="285">
        <v>110.16220441665035</v>
      </c>
      <c r="BE75" s="285">
        <v>35.609509357612524</v>
      </c>
      <c r="BF75" s="285">
        <v>1652.8455284552845</v>
      </c>
      <c r="BG75" s="285">
        <v>66.839431947755799</v>
      </c>
      <c r="BH75" s="265"/>
      <c r="BI75" s="234"/>
      <c r="BJ75" s="151">
        <v>2024</v>
      </c>
      <c r="BK75" s="216" t="s">
        <v>104</v>
      </c>
      <c r="BL75" s="285">
        <v>-0.63358974496041753</v>
      </c>
      <c r="BM75" s="285">
        <v>3.9145983567560747</v>
      </c>
      <c r="BN75" s="285">
        <v>1.3237094334176198</v>
      </c>
      <c r="BO75" s="285">
        <v>-0.8754791012941775</v>
      </c>
      <c r="BP75" s="285">
        <v>-6.5604135372509802</v>
      </c>
      <c r="BQ75" s="285">
        <v>-1.4435849873576101</v>
      </c>
      <c r="BR75" s="285">
        <v>-2.0287968610512759</v>
      </c>
      <c r="BS75" s="285">
        <v>0.75333165837204674</v>
      </c>
      <c r="BT75" s="285">
        <v>0.56449759179768055</v>
      </c>
      <c r="BU75" s="285">
        <v>0.271691194158306</v>
      </c>
      <c r="BV75" s="285">
        <v>3.4468565074918982</v>
      </c>
    </row>
    <row r="76" spans="1:74" x14ac:dyDescent="0.25">
      <c r="A76" s="234"/>
      <c r="B76" s="170">
        <v>2024</v>
      </c>
      <c r="C76" s="215" t="s">
        <v>105</v>
      </c>
      <c r="D76" s="211">
        <v>756732</v>
      </c>
      <c r="E76" s="211">
        <v>533723</v>
      </c>
      <c r="F76" s="211">
        <v>32852</v>
      </c>
      <c r="G76" s="211">
        <v>34744</v>
      </c>
      <c r="H76" s="211">
        <v>38983</v>
      </c>
      <c r="I76" s="211">
        <v>18312</v>
      </c>
      <c r="J76" s="211">
        <v>5678</v>
      </c>
      <c r="K76" s="211">
        <v>39190</v>
      </c>
      <c r="L76" s="211">
        <v>2365</v>
      </c>
      <c r="M76" s="211"/>
      <c r="N76" s="211">
        <v>50885</v>
      </c>
      <c r="O76" s="2"/>
      <c r="P76" s="234"/>
      <c r="Q76" s="170">
        <v>2024</v>
      </c>
      <c r="R76" s="215" t="s">
        <v>105</v>
      </c>
      <c r="S76" s="284">
        <v>1.7748996348524173</v>
      </c>
      <c r="T76" s="284">
        <v>-2.9209759504676356</v>
      </c>
      <c r="U76" s="284">
        <v>6.3481272862646136</v>
      </c>
      <c r="V76" s="284">
        <v>220.19168740208272</v>
      </c>
      <c r="W76" s="284">
        <v>27.896981627296597</v>
      </c>
      <c r="X76" s="284">
        <v>-5.6471558120362744</v>
      </c>
      <c r="Y76" s="284">
        <v>-35.086315308105625</v>
      </c>
      <c r="Z76" s="284">
        <v>264.42254045006507</v>
      </c>
      <c r="AA76" s="284">
        <v>-85.297774462265323</v>
      </c>
      <c r="AB76" s="284">
        <v>-100</v>
      </c>
      <c r="AC76" s="284">
        <v>-20.961478720099407</v>
      </c>
      <c r="AD76" s="265"/>
      <c r="AE76" s="234"/>
      <c r="AF76" s="170">
        <v>2024</v>
      </c>
      <c r="AG76" s="215" t="s">
        <v>105</v>
      </c>
      <c r="AH76" s="284">
        <v>1.7748996348524173</v>
      </c>
      <c r="AI76" s="284">
        <v>-2.1598176279529415</v>
      </c>
      <c r="AJ76" s="284">
        <v>0.2637401063836925</v>
      </c>
      <c r="AK76" s="284">
        <v>3.213433126887081</v>
      </c>
      <c r="AL76" s="284">
        <v>1.1435910885163374</v>
      </c>
      <c r="AM76" s="284">
        <v>-0.14740395542913157</v>
      </c>
      <c r="AN76" s="284">
        <v>-0.41275797373358103</v>
      </c>
      <c r="AO76" s="284">
        <v>3.8244332815536364</v>
      </c>
      <c r="AP76" s="284">
        <v>-1.8453737887254691</v>
      </c>
      <c r="AQ76" s="284">
        <v>-0.28996617509599237</v>
      </c>
      <c r="AR76" s="284">
        <v>-1.8149784475512141</v>
      </c>
      <c r="AS76" s="265"/>
      <c r="AT76" s="234"/>
      <c r="AU76" s="170">
        <v>2024</v>
      </c>
      <c r="AV76" s="215" t="s">
        <v>105</v>
      </c>
      <c r="AW76" s="284">
        <v>-3.0649745919793361</v>
      </c>
      <c r="AX76" s="284">
        <v>-7.5602642308105317</v>
      </c>
      <c r="AY76" s="284">
        <v>49.252646404070703</v>
      </c>
      <c r="AZ76" s="284">
        <v>368.81662393739037</v>
      </c>
      <c r="BA76" s="284">
        <v>-10.183627859825364</v>
      </c>
      <c r="BB76" s="284">
        <v>106.68171557562079</v>
      </c>
      <c r="BC76" s="284">
        <v>-47.956003666361134</v>
      </c>
      <c r="BD76" s="284">
        <v>-3.0766186872434105</v>
      </c>
      <c r="BE76" s="284">
        <v>-46.996862393545491</v>
      </c>
      <c r="BF76" s="284">
        <v>-100</v>
      </c>
      <c r="BG76" s="284">
        <v>-12.851735772148871</v>
      </c>
      <c r="BH76" s="265"/>
      <c r="BI76" s="234"/>
      <c r="BJ76" s="170">
        <v>2024</v>
      </c>
      <c r="BK76" s="215" t="s">
        <v>105</v>
      </c>
      <c r="BL76" s="284">
        <v>-3.0649745919793361</v>
      </c>
      <c r="BM76" s="284">
        <v>-5.5915579017214858</v>
      </c>
      <c r="BN76" s="284">
        <v>1.3886985226584188</v>
      </c>
      <c r="BO76" s="284">
        <v>3.5012726427287664</v>
      </c>
      <c r="BP76" s="284">
        <v>-0.56618831013284843</v>
      </c>
      <c r="BQ76" s="284">
        <v>1.2107719247456299</v>
      </c>
      <c r="BR76" s="284">
        <v>-0.67020299516177895</v>
      </c>
      <c r="BS76" s="284">
        <v>-0.15935254701476551</v>
      </c>
      <c r="BT76" s="284">
        <v>-0.26861920505624054</v>
      </c>
      <c r="BU76" s="284">
        <v>-0.94855756482663867</v>
      </c>
      <c r="BV76" s="284">
        <v>-0.96123915819839256</v>
      </c>
    </row>
    <row r="77" spans="1:74" x14ac:dyDescent="0.25">
      <c r="A77" s="234"/>
      <c r="B77" s="155">
        <v>2024</v>
      </c>
      <c r="C77" s="216" t="s">
        <v>102</v>
      </c>
      <c r="D77" s="212">
        <v>569348</v>
      </c>
      <c r="E77" s="212">
        <v>395895</v>
      </c>
      <c r="F77" s="212">
        <v>30630</v>
      </c>
      <c r="G77" s="212">
        <v>4558</v>
      </c>
      <c r="H77" s="212">
        <v>17766</v>
      </c>
      <c r="I77" s="212">
        <v>47210</v>
      </c>
      <c r="J77" s="212">
        <v>1738</v>
      </c>
      <c r="K77" s="212">
        <v>10936</v>
      </c>
      <c r="L77" s="212">
        <v>3921</v>
      </c>
      <c r="M77" s="212">
        <v>676</v>
      </c>
      <c r="N77" s="212">
        <v>56018</v>
      </c>
      <c r="O77" s="2"/>
      <c r="P77" s="234"/>
      <c r="Q77" s="155">
        <v>2024</v>
      </c>
      <c r="R77" s="216" t="s">
        <v>102</v>
      </c>
      <c r="S77" s="285">
        <v>-24.762267222741997</v>
      </c>
      <c r="T77" s="285">
        <v>-25.823882425902582</v>
      </c>
      <c r="U77" s="285">
        <v>-6.7636673566297389</v>
      </c>
      <c r="V77" s="285">
        <v>-86.881188118811878</v>
      </c>
      <c r="W77" s="285">
        <v>-54.426288382115281</v>
      </c>
      <c r="X77" s="285">
        <v>157.8090869375273</v>
      </c>
      <c r="Y77" s="285">
        <v>-69.390630503698489</v>
      </c>
      <c r="Z77" s="285">
        <v>-72.094922174023992</v>
      </c>
      <c r="AA77" s="285">
        <v>65.792811839323463</v>
      </c>
      <c r="AB77" s="285" t="s">
        <v>128</v>
      </c>
      <c r="AC77" s="285">
        <v>10.08745209786774</v>
      </c>
      <c r="AD77" s="265"/>
      <c r="AE77" s="234"/>
      <c r="AF77" s="155">
        <v>2024</v>
      </c>
      <c r="AG77" s="216" t="s">
        <v>102</v>
      </c>
      <c r="AH77" s="285">
        <v>-24.762267222741997</v>
      </c>
      <c r="AI77" s="285">
        <v>-18.213581558596701</v>
      </c>
      <c r="AJ77" s="285">
        <v>-0.29363103450098577</v>
      </c>
      <c r="AK77" s="285">
        <v>-3.9889947828293235</v>
      </c>
      <c r="AL77" s="285">
        <v>-2.8037667232256593</v>
      </c>
      <c r="AM77" s="285">
        <v>3.818789214675737</v>
      </c>
      <c r="AN77" s="285">
        <v>-0.52065989015926373</v>
      </c>
      <c r="AO77" s="285">
        <v>-3.7336864305989432</v>
      </c>
      <c r="AP77" s="285">
        <v>0.20562101245883613</v>
      </c>
      <c r="AQ77" s="285">
        <v>8.9331493844584317E-2</v>
      </c>
      <c r="AR77" s="285">
        <v>0.67831147618972099</v>
      </c>
      <c r="AS77" s="265"/>
      <c r="AT77" s="234"/>
      <c r="AU77" s="155">
        <v>2024</v>
      </c>
      <c r="AV77" s="216" t="s">
        <v>102</v>
      </c>
      <c r="AW77" s="285">
        <v>-40.671595521307133</v>
      </c>
      <c r="AX77" s="285">
        <v>-41.387095819021681</v>
      </c>
      <c r="AY77" s="285">
        <v>-27.959922856202084</v>
      </c>
      <c r="AZ77" s="285">
        <v>-78.512162926645289</v>
      </c>
      <c r="BA77" s="285">
        <v>-73.591973244147155</v>
      </c>
      <c r="BB77" s="285">
        <v>93.81722637326547</v>
      </c>
      <c r="BC77" s="285">
        <v>-22.44533690316824</v>
      </c>
      <c r="BD77" s="285">
        <v>-70.666809720508553</v>
      </c>
      <c r="BE77" s="285">
        <v>654.03846153846155</v>
      </c>
      <c r="BF77" s="285">
        <v>-88.36088154269973</v>
      </c>
      <c r="BG77" s="285">
        <v>-32.509246876543656</v>
      </c>
      <c r="BH77" s="265"/>
      <c r="BI77" s="234"/>
      <c r="BJ77" s="155">
        <v>2024</v>
      </c>
      <c r="BK77" s="216" t="s">
        <v>102</v>
      </c>
      <c r="BL77" s="285">
        <v>-40.671595521307133</v>
      </c>
      <c r="BM77" s="285">
        <v>-29.129739333406274</v>
      </c>
      <c r="BN77" s="285">
        <v>-1.2387785193637295</v>
      </c>
      <c r="BO77" s="285">
        <v>-1.7354153315514429</v>
      </c>
      <c r="BP77" s="285">
        <v>-5.1590415305500414</v>
      </c>
      <c r="BQ77" s="285">
        <v>2.3812724364485152</v>
      </c>
      <c r="BR77" s="285">
        <v>-5.2414669855312575E-2</v>
      </c>
      <c r="BS77" s="285">
        <v>-2.7453616143301498</v>
      </c>
      <c r="BT77" s="285">
        <v>0.35439819518472776</v>
      </c>
      <c r="BU77" s="285">
        <v>-0.53477551828521708</v>
      </c>
      <c r="BV77" s="285">
        <v>-2.8117396355982094</v>
      </c>
    </row>
    <row r="78" spans="1:74" x14ac:dyDescent="0.25">
      <c r="A78" s="234"/>
      <c r="B78" s="170">
        <v>2024</v>
      </c>
      <c r="C78" s="215" t="s">
        <v>103</v>
      </c>
      <c r="D78" s="211">
        <v>666809</v>
      </c>
      <c r="E78" s="211">
        <v>471358</v>
      </c>
      <c r="F78" s="211">
        <v>41079</v>
      </c>
      <c r="G78" s="211">
        <v>4783</v>
      </c>
      <c r="H78" s="211">
        <v>21566</v>
      </c>
      <c r="I78" s="211">
        <v>11271</v>
      </c>
      <c r="J78" s="211">
        <v>11783</v>
      </c>
      <c r="K78" s="211">
        <v>7096</v>
      </c>
      <c r="L78" s="211">
        <v>1590</v>
      </c>
      <c r="M78" s="211">
        <v>803</v>
      </c>
      <c r="N78" s="211">
        <v>95480</v>
      </c>
      <c r="O78" s="2"/>
      <c r="P78" s="234"/>
      <c r="Q78" s="170">
        <v>2024</v>
      </c>
      <c r="R78" s="215" t="s">
        <v>103</v>
      </c>
      <c r="S78" s="284">
        <v>17.118001643985764</v>
      </c>
      <c r="T78" s="284">
        <v>19.061367281728735</v>
      </c>
      <c r="U78" s="284">
        <v>34.113614103819799</v>
      </c>
      <c r="V78" s="284">
        <v>4.9363756033347954</v>
      </c>
      <c r="W78" s="284">
        <v>21.38917032534053</v>
      </c>
      <c r="X78" s="284">
        <v>-76.125820800677815</v>
      </c>
      <c r="Y78" s="284">
        <v>577.96317606444188</v>
      </c>
      <c r="Z78" s="284">
        <v>-35.11338697878567</v>
      </c>
      <c r="AA78" s="284">
        <v>-59.449120122417746</v>
      </c>
      <c r="AB78" s="284">
        <v>18.786982248520715</v>
      </c>
      <c r="AC78" s="284">
        <v>70.44521403834483</v>
      </c>
      <c r="AD78" s="265"/>
      <c r="AE78" s="234"/>
      <c r="AF78" s="170">
        <v>2024</v>
      </c>
      <c r="AG78" s="215" t="s">
        <v>103</v>
      </c>
      <c r="AH78" s="284">
        <v>17.118001643985764</v>
      </c>
      <c r="AI78" s="284">
        <v>13.254283847488715</v>
      </c>
      <c r="AJ78" s="284">
        <v>1.8352571713609263</v>
      </c>
      <c r="AK78" s="284">
        <v>3.9518888272199099E-2</v>
      </c>
      <c r="AL78" s="284">
        <v>0.66743011304158495</v>
      </c>
      <c r="AM78" s="284">
        <v>-6.312308113842505</v>
      </c>
      <c r="AN78" s="284">
        <v>1.7642988119743999</v>
      </c>
      <c r="AO78" s="284">
        <v>-0.67445569317886467</v>
      </c>
      <c r="AP78" s="284">
        <v>-0.40941568249998267</v>
      </c>
      <c r="AQ78" s="284">
        <v>2.2306216935863491E-2</v>
      </c>
      <c r="AR78" s="284">
        <v>6.931086084433427</v>
      </c>
      <c r="AS78" s="265"/>
      <c r="AT78" s="234"/>
      <c r="AU78" s="170">
        <v>2024</v>
      </c>
      <c r="AV78" s="215" t="s">
        <v>103</v>
      </c>
      <c r="AW78" s="284">
        <v>-19.412424435060686</v>
      </c>
      <c r="AX78" s="284">
        <v>-21.383860739964874</v>
      </c>
      <c r="AY78" s="284">
        <v>72.325698464636304</v>
      </c>
      <c r="AZ78" s="284">
        <v>-80.483127269759663</v>
      </c>
      <c r="BA78" s="284">
        <v>-63.42638130448055</v>
      </c>
      <c r="BB78" s="284">
        <v>-41.370162297128587</v>
      </c>
      <c r="BC78" s="284">
        <v>1.7354515627698248</v>
      </c>
      <c r="BD78" s="284">
        <v>-73.599226132896803</v>
      </c>
      <c r="BE78" s="284">
        <v>-32.541366143402627</v>
      </c>
      <c r="BF78" s="284">
        <v>-55.014005602240893</v>
      </c>
      <c r="BG78" s="284">
        <v>62.580029968669123</v>
      </c>
      <c r="BH78" s="265"/>
      <c r="BI78" s="234"/>
      <c r="BJ78" s="170">
        <v>2024</v>
      </c>
      <c r="BK78" s="215" t="s">
        <v>103</v>
      </c>
      <c r="BL78" s="284">
        <v>-19.412424435060686</v>
      </c>
      <c r="BM78" s="284">
        <v>-15.495012291010525</v>
      </c>
      <c r="BN78" s="284">
        <v>2.0836707217735801</v>
      </c>
      <c r="BO78" s="284">
        <v>-2.3837550789549384</v>
      </c>
      <c r="BP78" s="284">
        <v>-4.5199979696265817</v>
      </c>
      <c r="BQ78" s="284">
        <v>-0.96116427412941718</v>
      </c>
      <c r="BR78" s="284">
        <v>2.4291967697725743E-2</v>
      </c>
      <c r="BS78" s="284">
        <v>-2.39076470147468</v>
      </c>
      <c r="BT78" s="284">
        <v>-9.2696215045550492E-2</v>
      </c>
      <c r="BU78" s="284">
        <v>-0.11868016059286907</v>
      </c>
      <c r="BV78" s="284">
        <v>4.4416835663025696</v>
      </c>
    </row>
    <row r="79" spans="1:74" x14ac:dyDescent="0.25">
      <c r="A79" s="234"/>
      <c r="B79" s="151">
        <v>2025</v>
      </c>
      <c r="C79" s="216" t="s">
        <v>104</v>
      </c>
      <c r="D79" s="212">
        <v>676186</v>
      </c>
      <c r="E79" s="212">
        <v>528157</v>
      </c>
      <c r="F79" s="212">
        <v>26534</v>
      </c>
      <c r="G79" s="212">
        <v>12715</v>
      </c>
      <c r="H79" s="212">
        <v>24682</v>
      </c>
      <c r="I79" s="212">
        <v>8014</v>
      </c>
      <c r="J79" s="212">
        <v>2043</v>
      </c>
      <c r="K79" s="212">
        <v>10137</v>
      </c>
      <c r="L79" s="212"/>
      <c r="M79" s="212"/>
      <c r="N79" s="212">
        <v>63904</v>
      </c>
      <c r="O79" s="2"/>
      <c r="P79" s="234"/>
      <c r="Q79" s="151">
        <v>2025</v>
      </c>
      <c r="R79" s="216" t="s">
        <v>104</v>
      </c>
      <c r="S79" s="285">
        <v>1.4062497656750281</v>
      </c>
      <c r="T79" s="285">
        <v>12.050076587222463</v>
      </c>
      <c r="U79" s="285">
        <v>-35.407385768884353</v>
      </c>
      <c r="V79" s="285">
        <v>165.83734058122519</v>
      </c>
      <c r="W79" s="285">
        <v>14.4486692015209</v>
      </c>
      <c r="X79" s="285">
        <v>-28.897169727619556</v>
      </c>
      <c r="Y79" s="285">
        <v>-82.661461427480276</v>
      </c>
      <c r="Z79" s="285">
        <v>42.855129650507337</v>
      </c>
      <c r="AA79" s="285">
        <v>-100</v>
      </c>
      <c r="AB79" s="285">
        <v>-100</v>
      </c>
      <c r="AC79" s="285">
        <v>-33.070800167574362</v>
      </c>
      <c r="AD79" s="265"/>
      <c r="AE79" s="234"/>
      <c r="AF79" s="151">
        <v>2025</v>
      </c>
      <c r="AG79" s="216" t="s">
        <v>104</v>
      </c>
      <c r="AH79" s="285">
        <v>1.4062497656750281</v>
      </c>
      <c r="AI79" s="285">
        <v>8.5180314002960351</v>
      </c>
      <c r="AJ79" s="285">
        <v>-2.1812842958028456</v>
      </c>
      <c r="AK79" s="285">
        <v>1.1895460319221844</v>
      </c>
      <c r="AL79" s="285">
        <v>0.4673002314005959</v>
      </c>
      <c r="AM79" s="285">
        <v>-0.4884457168394547</v>
      </c>
      <c r="AN79" s="285">
        <v>-1.4606881430814518</v>
      </c>
      <c r="AO79" s="285">
        <v>0.45605263276290503</v>
      </c>
      <c r="AP79" s="285">
        <v>-0.23844909111904605</v>
      </c>
      <c r="AQ79" s="285">
        <v>-0.12042428941421005</v>
      </c>
      <c r="AR79" s="285">
        <v>-4.7353889944496839</v>
      </c>
      <c r="AS79" s="265"/>
      <c r="AT79" s="234"/>
      <c r="AU79" s="151">
        <v>2025</v>
      </c>
      <c r="AV79" s="216" t="s">
        <v>104</v>
      </c>
      <c r="AW79" s="285">
        <v>-9.0579461625881805</v>
      </c>
      <c r="AX79" s="285">
        <v>-3.9333772295200617</v>
      </c>
      <c r="AY79" s="285">
        <v>-14.104431711501732</v>
      </c>
      <c r="AZ79" s="285">
        <v>17.178140263570185</v>
      </c>
      <c r="BA79" s="285">
        <v>-19.022309711286084</v>
      </c>
      <c r="BB79" s="285">
        <v>-58.707749381698271</v>
      </c>
      <c r="BC79" s="285">
        <v>-76.643420601349035</v>
      </c>
      <c r="BD79" s="285">
        <v>-5.7374000371954565</v>
      </c>
      <c r="BE79" s="285">
        <v>-100</v>
      </c>
      <c r="BF79" s="285">
        <v>-100</v>
      </c>
      <c r="BG79" s="285">
        <v>-0.7393600497048709</v>
      </c>
      <c r="BH79" s="265"/>
      <c r="BI79" s="234"/>
      <c r="BJ79" s="151">
        <v>2025</v>
      </c>
      <c r="BK79" s="216" t="s">
        <v>104</v>
      </c>
      <c r="BL79" s="285">
        <v>-9.0579461625881805</v>
      </c>
      <c r="BM79" s="285">
        <v>-2.9084037738640425</v>
      </c>
      <c r="BN79" s="285">
        <v>-0.58598451989482703</v>
      </c>
      <c r="BO79" s="285">
        <v>0.25069431835757577</v>
      </c>
      <c r="BP79" s="285">
        <v>-0.77978844304572104</v>
      </c>
      <c r="BQ79" s="285">
        <v>-1.5324093687587008</v>
      </c>
      <c r="BR79" s="285">
        <v>-0.90163879306286898</v>
      </c>
      <c r="BS79" s="285">
        <v>-8.2981971258918583E-2</v>
      </c>
      <c r="BT79" s="285">
        <v>-2.1634489297746584</v>
      </c>
      <c r="BU79" s="285">
        <v>-0.28996617509599421</v>
      </c>
      <c r="BV79" s="285">
        <v>-6.4018506190024707E-2</v>
      </c>
    </row>
    <row r="80" spans="1:74" x14ac:dyDescent="0.25">
      <c r="A80" s="234"/>
      <c r="B80" s="170">
        <v>2025</v>
      </c>
      <c r="C80" s="215" t="s">
        <v>105</v>
      </c>
      <c r="D80" s="211">
        <v>672804</v>
      </c>
      <c r="E80" s="211">
        <v>483725</v>
      </c>
      <c r="F80" s="211">
        <v>38052</v>
      </c>
      <c r="G80" s="211">
        <v>20569</v>
      </c>
      <c r="H80" s="211">
        <v>29128</v>
      </c>
      <c r="I80" s="211">
        <v>26661</v>
      </c>
      <c r="J80" s="211">
        <v>3600</v>
      </c>
      <c r="K80" s="211">
        <v>5293</v>
      </c>
      <c r="L80" s="211">
        <v>6817</v>
      </c>
      <c r="M80" s="211"/>
      <c r="N80" s="211">
        <v>58959</v>
      </c>
      <c r="O80" s="2"/>
      <c r="P80" s="234"/>
      <c r="Q80" s="170">
        <v>2025</v>
      </c>
      <c r="R80" s="215" t="s">
        <v>105</v>
      </c>
      <c r="S80" s="284">
        <v>-0.50015824048412583</v>
      </c>
      <c r="T80" s="284">
        <v>-8.4126500264126065</v>
      </c>
      <c r="U80" s="284">
        <v>43.408457073942884</v>
      </c>
      <c r="V80" s="284">
        <v>61.769563507668124</v>
      </c>
      <c r="W80" s="284">
        <v>18.013126975123555</v>
      </c>
      <c r="X80" s="284">
        <v>232.68030945844771</v>
      </c>
      <c r="Y80" s="284">
        <v>76.211453744493383</v>
      </c>
      <c r="Z80" s="284">
        <v>-47.785340830620505</v>
      </c>
      <c r="AA80" s="284" t="s">
        <v>128</v>
      </c>
      <c r="AB80" s="284" t="s">
        <v>128</v>
      </c>
      <c r="AC80" s="284">
        <v>-7.7381697546319543</v>
      </c>
      <c r="AD80" s="265"/>
      <c r="AE80" s="234"/>
      <c r="AF80" s="170">
        <v>2025</v>
      </c>
      <c r="AG80" s="215" t="s">
        <v>105</v>
      </c>
      <c r="AH80" s="284">
        <v>-0.50015824048412583</v>
      </c>
      <c r="AI80" s="284">
        <v>-6.5709730754555533</v>
      </c>
      <c r="AJ80" s="284">
        <v>1.7033774730621412</v>
      </c>
      <c r="AK80" s="284">
        <v>1.161514731153851</v>
      </c>
      <c r="AL80" s="284">
        <v>0.65751139479373855</v>
      </c>
      <c r="AM80" s="284">
        <v>2.7576731845971301</v>
      </c>
      <c r="AN80" s="284">
        <v>0.23026208765043876</v>
      </c>
      <c r="AO80" s="284">
        <v>-0.71637093935692064</v>
      </c>
      <c r="AP80" s="284">
        <v>1.0081545610231479</v>
      </c>
      <c r="AQ80" s="284">
        <v>0</v>
      </c>
      <c r="AR80" s="284">
        <v>-0.73130765795210007</v>
      </c>
      <c r="AS80" s="265"/>
      <c r="AT80" s="234"/>
      <c r="AU80" s="170">
        <v>2025</v>
      </c>
      <c r="AV80" s="215" t="s">
        <v>105</v>
      </c>
      <c r="AW80" s="284">
        <v>-11.090848543473768</v>
      </c>
      <c r="AX80" s="284">
        <v>-9.3677806652514448</v>
      </c>
      <c r="AY80" s="284">
        <v>15.828564470960686</v>
      </c>
      <c r="AZ80" s="284">
        <v>-40.798411236472489</v>
      </c>
      <c r="BA80" s="284">
        <v>-25.280250365543949</v>
      </c>
      <c r="BB80" s="284">
        <v>45.59305373525558</v>
      </c>
      <c r="BC80" s="284">
        <v>-36.59739344839732</v>
      </c>
      <c r="BD80" s="284">
        <v>-86.494003572339878</v>
      </c>
      <c r="BE80" s="284">
        <v>188.24524312896409</v>
      </c>
      <c r="BF80" s="284" t="s">
        <v>128</v>
      </c>
      <c r="BG80" s="284">
        <v>15.867151419868321</v>
      </c>
      <c r="BH80" s="265"/>
      <c r="BI80" s="234"/>
      <c r="BJ80" s="170">
        <v>2025</v>
      </c>
      <c r="BK80" s="215" t="s">
        <v>105</v>
      </c>
      <c r="BL80" s="284">
        <v>-11.090848543473768</v>
      </c>
      <c r="BM80" s="284">
        <v>-6.6070947178129051</v>
      </c>
      <c r="BN80" s="284">
        <v>0.68716533726603279</v>
      </c>
      <c r="BO80" s="284">
        <v>-1.8731862799511565</v>
      </c>
      <c r="BP80" s="284">
        <v>-1.3023104612993754</v>
      </c>
      <c r="BQ80" s="284">
        <v>1.103296807852713</v>
      </c>
      <c r="BR80" s="284">
        <v>-0.27460184054592618</v>
      </c>
      <c r="BS80" s="284">
        <v>-4.4793929687128289</v>
      </c>
      <c r="BT80" s="284">
        <v>0.58831924644391886</v>
      </c>
      <c r="BU80" s="284">
        <v>0</v>
      </c>
      <c r="BV80" s="284">
        <v>1.0669563332857592</v>
      </c>
    </row>
    <row r="81" spans="1:74" x14ac:dyDescent="0.25">
      <c r="A81" s="234"/>
      <c r="B81" s="155">
        <v>2025</v>
      </c>
      <c r="C81" s="216" t="s">
        <v>102</v>
      </c>
      <c r="D81" s="212">
        <v>761263</v>
      </c>
      <c r="E81" s="212">
        <v>504251</v>
      </c>
      <c r="F81" s="212">
        <v>32569</v>
      </c>
      <c r="G81" s="212">
        <v>5230</v>
      </c>
      <c r="H81" s="212">
        <v>37214</v>
      </c>
      <c r="I81" s="212">
        <v>21521</v>
      </c>
      <c r="J81" s="212">
        <v>3488</v>
      </c>
      <c r="K81" s="212">
        <v>50378</v>
      </c>
      <c r="L81" s="212">
        <v>2478</v>
      </c>
      <c r="M81" s="212"/>
      <c r="N81" s="212">
        <v>104134</v>
      </c>
      <c r="O81" s="2"/>
      <c r="P81" s="234"/>
      <c r="Q81" s="155">
        <v>2025</v>
      </c>
      <c r="R81" s="216" t="s">
        <v>102</v>
      </c>
      <c r="S81" s="285">
        <v>13.147811249635851</v>
      </c>
      <c r="T81" s="285">
        <v>4.2433200682205836</v>
      </c>
      <c r="U81" s="285">
        <v>-14.409229475454637</v>
      </c>
      <c r="V81" s="285">
        <v>-74.573387135981335</v>
      </c>
      <c r="W81" s="285">
        <v>27.760230705850034</v>
      </c>
      <c r="X81" s="285">
        <v>-19.279096808071714</v>
      </c>
      <c r="Y81" s="285">
        <v>-3.1111111111111143</v>
      </c>
      <c r="Z81" s="285">
        <v>851.78537691290387</v>
      </c>
      <c r="AA81" s="285">
        <v>-63.649699281208747</v>
      </c>
      <c r="AB81" s="285" t="s">
        <v>128</v>
      </c>
      <c r="AC81" s="285">
        <v>76.621041740870766</v>
      </c>
      <c r="AD81" s="265"/>
      <c r="AE81" s="234"/>
      <c r="AF81" s="155">
        <v>2025</v>
      </c>
      <c r="AG81" s="216" t="s">
        <v>102</v>
      </c>
      <c r="AH81" s="285">
        <v>13.147811249635851</v>
      </c>
      <c r="AI81" s="285">
        <v>3.0508142044339803</v>
      </c>
      <c r="AJ81" s="285">
        <v>-0.81494759246377835</v>
      </c>
      <c r="AK81" s="285">
        <v>-2.2798615941641245</v>
      </c>
      <c r="AL81" s="285">
        <v>1.2018358987164166</v>
      </c>
      <c r="AM81" s="285">
        <v>-0.76396692052960435</v>
      </c>
      <c r="AN81" s="285">
        <v>-1.6646750019322119E-2</v>
      </c>
      <c r="AO81" s="285">
        <v>6.7010600412601589</v>
      </c>
      <c r="AP81" s="285">
        <v>-0.64491293155213103</v>
      </c>
      <c r="AQ81" s="285">
        <v>0</v>
      </c>
      <c r="AR81" s="285">
        <v>6.7144368939542556</v>
      </c>
      <c r="AS81" s="265"/>
      <c r="AT81" s="234"/>
      <c r="AU81" s="155">
        <v>2025</v>
      </c>
      <c r="AV81" s="216" t="s">
        <v>102</v>
      </c>
      <c r="AW81" s="285">
        <v>33.707855301151511</v>
      </c>
      <c r="AX81" s="285">
        <v>27.36988342868689</v>
      </c>
      <c r="AY81" s="285">
        <v>6.3303950375448892</v>
      </c>
      <c r="AZ81" s="285">
        <v>14.743308468626594</v>
      </c>
      <c r="BA81" s="285">
        <v>109.46752223347968</v>
      </c>
      <c r="BB81" s="285">
        <v>-54.414319000211819</v>
      </c>
      <c r="BC81" s="285">
        <v>100.69044879171463</v>
      </c>
      <c r="BD81" s="285">
        <v>360.66203365032925</v>
      </c>
      <c r="BE81" s="285">
        <v>-36.801836266258604</v>
      </c>
      <c r="BF81" s="285">
        <v>-100</v>
      </c>
      <c r="BG81" s="285">
        <v>85.893819843621714</v>
      </c>
      <c r="BH81" s="265"/>
      <c r="BI81" s="234"/>
      <c r="BJ81" s="155">
        <v>2025</v>
      </c>
      <c r="BK81" s="216" t="s">
        <v>102</v>
      </c>
      <c r="BL81" s="285">
        <v>33.707855301151511</v>
      </c>
      <c r="BM81" s="285">
        <v>19.031594033877358</v>
      </c>
      <c r="BN81" s="285">
        <v>0.34056499715464023</v>
      </c>
      <c r="BO81" s="285">
        <v>0.11802974630630131</v>
      </c>
      <c r="BP81" s="285">
        <v>3.415837062745458</v>
      </c>
      <c r="BQ81" s="285">
        <v>-4.5120032036645448</v>
      </c>
      <c r="BR81" s="285">
        <v>0.30736913100599295</v>
      </c>
      <c r="BS81" s="285">
        <v>6.9275732943647865</v>
      </c>
      <c r="BT81" s="285">
        <v>-0.25344780345237022</v>
      </c>
      <c r="BU81" s="285">
        <v>-0.11873230432002929</v>
      </c>
      <c r="BV81" s="285">
        <v>8.4510703471339195</v>
      </c>
    </row>
    <row r="82" spans="1:74" x14ac:dyDescent="0.25">
      <c r="A82" s="234"/>
      <c r="B82" s="170">
        <v>2025</v>
      </c>
      <c r="C82" s="215" t="s">
        <v>103</v>
      </c>
      <c r="D82" s="211">
        <v>589931</v>
      </c>
      <c r="E82" s="211">
        <v>431940</v>
      </c>
      <c r="F82" s="211">
        <v>30990</v>
      </c>
      <c r="G82" s="211">
        <v>240</v>
      </c>
      <c r="H82" s="211">
        <v>21120</v>
      </c>
      <c r="I82" s="211">
        <v>29720</v>
      </c>
      <c r="J82" s="211"/>
      <c r="K82" s="211">
        <v>3060</v>
      </c>
      <c r="L82" s="211"/>
      <c r="M82" s="211">
        <v>861</v>
      </c>
      <c r="N82" s="211">
        <v>72000</v>
      </c>
      <c r="O82" s="2"/>
      <c r="P82" s="234"/>
      <c r="Q82" s="170">
        <v>2025</v>
      </c>
      <c r="R82" s="215" t="s">
        <v>103</v>
      </c>
      <c r="S82" s="284">
        <v>-22.506282322929124</v>
      </c>
      <c r="T82" s="284">
        <v>-14.34027894838087</v>
      </c>
      <c r="U82" s="284">
        <v>-4.8481685037919533</v>
      </c>
      <c r="V82" s="284">
        <v>-95.411089866156786</v>
      </c>
      <c r="W82" s="284">
        <v>-43.247165045413013</v>
      </c>
      <c r="X82" s="284">
        <v>38.09767204126203</v>
      </c>
      <c r="Y82" s="284">
        <v>-100</v>
      </c>
      <c r="Z82" s="284">
        <v>-93.925920044463851</v>
      </c>
      <c r="AA82" s="284">
        <v>-100</v>
      </c>
      <c r="AB82" s="284" t="s">
        <v>128</v>
      </c>
      <c r="AC82" s="284">
        <v>-30.858317168263966</v>
      </c>
      <c r="AD82" s="265"/>
      <c r="AE82" s="234"/>
      <c r="AF82" s="170">
        <v>2025</v>
      </c>
      <c r="AG82" s="215" t="s">
        <v>103</v>
      </c>
      <c r="AH82" s="284">
        <v>-22.506282322929124</v>
      </c>
      <c r="AI82" s="284">
        <v>-9.4988197245892643</v>
      </c>
      <c r="AJ82" s="284">
        <v>-0.20741846116256793</v>
      </c>
      <c r="AK82" s="284">
        <v>-0.65548962710653191</v>
      </c>
      <c r="AL82" s="284">
        <v>-2.1141182482269589</v>
      </c>
      <c r="AM82" s="284">
        <v>1.0770259424141193</v>
      </c>
      <c r="AN82" s="284">
        <v>-0.45818593574099864</v>
      </c>
      <c r="AO82" s="284">
        <v>-6.2157230812478712</v>
      </c>
      <c r="AP82" s="284">
        <v>-0.32551168255911545</v>
      </c>
      <c r="AQ82" s="284">
        <v>0.11310151682138758</v>
      </c>
      <c r="AR82" s="284">
        <v>-4.2211430215313221</v>
      </c>
      <c r="AS82" s="265"/>
      <c r="AT82" s="234"/>
      <c r="AU82" s="170">
        <v>2025</v>
      </c>
      <c r="AV82" s="215" t="s">
        <v>103</v>
      </c>
      <c r="AW82" s="284">
        <v>-11.529238507578626</v>
      </c>
      <c r="AX82" s="284">
        <v>-8.3626458021291654</v>
      </c>
      <c r="AY82" s="284">
        <v>-24.55999415759878</v>
      </c>
      <c r="AZ82" s="284">
        <v>-94.982228726740544</v>
      </c>
      <c r="BA82" s="284">
        <v>-2.068070110358903</v>
      </c>
      <c r="BB82" s="284">
        <v>163.68556472362701</v>
      </c>
      <c r="BC82" s="284">
        <v>-100</v>
      </c>
      <c r="BD82" s="284">
        <v>-56.877113866967306</v>
      </c>
      <c r="BE82" s="284">
        <v>-100</v>
      </c>
      <c r="BF82" s="284">
        <v>7.2229140722291447</v>
      </c>
      <c r="BG82" s="284">
        <v>-24.591537494763301</v>
      </c>
      <c r="BH82" s="265"/>
      <c r="BI82" s="234"/>
      <c r="BJ82" s="170">
        <v>2025</v>
      </c>
      <c r="BK82" s="215" t="s">
        <v>103</v>
      </c>
      <c r="BL82" s="284">
        <v>-11.529238507578626</v>
      </c>
      <c r="BM82" s="284">
        <v>-5.9114379080066373</v>
      </c>
      <c r="BN82" s="284">
        <v>-1.5130269687421727</v>
      </c>
      <c r="BO82" s="284">
        <v>-0.68130454148039354</v>
      </c>
      <c r="BP82" s="284">
        <v>-6.6885719898801571E-2</v>
      </c>
      <c r="BQ82" s="284">
        <v>2.7667592968901125</v>
      </c>
      <c r="BR82" s="284">
        <v>-1.76707272997215</v>
      </c>
      <c r="BS82" s="284">
        <v>-0.60527077468960344</v>
      </c>
      <c r="BT82" s="284">
        <v>-0.23844909111904594</v>
      </c>
      <c r="BU82" s="284">
        <v>8.6981429464809221E-3</v>
      </c>
      <c r="BV82" s="284">
        <v>-3.5212482135064147</v>
      </c>
    </row>
    <row r="83" spans="1:74" x14ac:dyDescent="0.25">
      <c r="A83" s="234"/>
      <c r="B83" s="151">
        <v>2026</v>
      </c>
      <c r="C83" s="216" t="s">
        <v>104</v>
      </c>
      <c r="D83" s="212">
        <v>664349</v>
      </c>
      <c r="E83" s="212">
        <v>436506</v>
      </c>
      <c r="F83" s="212">
        <v>36419</v>
      </c>
      <c r="G83" s="212">
        <v>10144</v>
      </c>
      <c r="H83" s="212">
        <v>18072</v>
      </c>
      <c r="I83" s="212">
        <v>40650</v>
      </c>
      <c r="J83" s="212">
        <v>11851</v>
      </c>
      <c r="K83" s="212">
        <v>5410</v>
      </c>
      <c r="L83" s="212"/>
      <c r="M83" s="212">
        <v>16688</v>
      </c>
      <c r="N83" s="212">
        <v>88609</v>
      </c>
      <c r="O83" s="2"/>
      <c r="P83" s="234"/>
      <c r="Q83" s="151">
        <v>2026</v>
      </c>
      <c r="R83" s="216" t="s">
        <v>104</v>
      </c>
      <c r="S83" s="285">
        <v>12.614695616945042</v>
      </c>
      <c r="T83" s="285">
        <v>1.057091262675371</v>
      </c>
      <c r="U83" s="285">
        <v>17.51855437237819</v>
      </c>
      <c r="V83" s="285">
        <v>4126.666666666667</v>
      </c>
      <c r="W83" s="285">
        <v>-14.431818181818173</v>
      </c>
      <c r="X83" s="285">
        <v>36.776581426648733</v>
      </c>
      <c r="Y83" s="285" t="s">
        <v>128</v>
      </c>
      <c r="Z83" s="285">
        <v>76.797385620915037</v>
      </c>
      <c r="AA83" s="285" t="s">
        <v>128</v>
      </c>
      <c r="AB83" s="285">
        <v>1838.2113821138212</v>
      </c>
      <c r="AC83" s="285">
        <v>23.06805555555556</v>
      </c>
      <c r="AD83" s="265"/>
      <c r="AE83" s="234"/>
      <c r="AF83" s="151">
        <v>2026</v>
      </c>
      <c r="AG83" s="216" t="s">
        <v>104</v>
      </c>
      <c r="AH83" s="285">
        <v>12.614695616945042</v>
      </c>
      <c r="AI83" s="285">
        <v>0.77398882242160583</v>
      </c>
      <c r="AJ83" s="285">
        <v>0.92027711715437965</v>
      </c>
      <c r="AK83" s="285">
        <v>1.678840406759436</v>
      </c>
      <c r="AL83" s="285">
        <v>-0.51667059367960022</v>
      </c>
      <c r="AM83" s="285">
        <v>1.8527590514822936</v>
      </c>
      <c r="AN83" s="285">
        <v>2.0088790044937475</v>
      </c>
      <c r="AO83" s="285">
        <v>0.39835167163617469</v>
      </c>
      <c r="AP83" s="285">
        <v>0</v>
      </c>
      <c r="AQ83" s="285">
        <v>2.6828561306322283</v>
      </c>
      <c r="AR83" s="285">
        <v>2.8154140060447768</v>
      </c>
      <c r="AS83" s="265"/>
      <c r="AT83" s="234"/>
      <c r="AU83" s="151">
        <v>2026</v>
      </c>
      <c r="AV83" s="216" t="s">
        <v>104</v>
      </c>
      <c r="AW83" s="285">
        <v>-1.7505538416944404</v>
      </c>
      <c r="AX83" s="285">
        <v>-17.352984055877329</v>
      </c>
      <c r="AY83" s="285">
        <v>37.254089093238861</v>
      </c>
      <c r="AZ83" s="285">
        <v>-20.220212347620929</v>
      </c>
      <c r="BA83" s="285">
        <v>-26.780649866299328</v>
      </c>
      <c r="BB83" s="285">
        <v>407.23733466433742</v>
      </c>
      <c r="BC83" s="285">
        <v>480.07831620166417</v>
      </c>
      <c r="BD83" s="285">
        <v>-46.631153201144329</v>
      </c>
      <c r="BE83" s="285" t="s">
        <v>128</v>
      </c>
      <c r="BF83" s="285" t="s">
        <v>128</v>
      </c>
      <c r="BG83" s="285">
        <v>38.659551827741609</v>
      </c>
      <c r="BH83" s="265"/>
      <c r="BI83" s="234"/>
      <c r="BJ83" s="151">
        <v>2026</v>
      </c>
      <c r="BK83" s="216" t="s">
        <v>104</v>
      </c>
      <c r="BL83" s="285">
        <v>-1.7505538416944404</v>
      </c>
      <c r="BM83" s="285">
        <v>-13.554110851156302</v>
      </c>
      <c r="BN83" s="285">
        <v>1.4618758743895872</v>
      </c>
      <c r="BO83" s="285">
        <v>-0.38022082681392294</v>
      </c>
      <c r="BP83" s="285">
        <v>-0.97754168231817606</v>
      </c>
      <c r="BQ83" s="285">
        <v>4.8264826541809374</v>
      </c>
      <c r="BR83" s="285">
        <v>1.4504884750645495</v>
      </c>
      <c r="BS83" s="285">
        <v>-0.69906800791498014</v>
      </c>
      <c r="BT83" s="285">
        <v>0</v>
      </c>
      <c r="BU83" s="285">
        <v>2.4679599991718191</v>
      </c>
      <c r="BV83" s="285">
        <v>3.6535805237020487</v>
      </c>
    </row>
    <row r="84" spans="1:74" x14ac:dyDescent="0.25">
      <c r="A84" s="243"/>
      <c r="B84" s="290">
        <v>2026</v>
      </c>
      <c r="C84" s="217" t="s">
        <v>105</v>
      </c>
      <c r="D84" s="252">
        <v>861628</v>
      </c>
      <c r="E84" s="252">
        <v>542793</v>
      </c>
      <c r="F84" s="252">
        <v>28873</v>
      </c>
      <c r="G84" s="252">
        <v>37784</v>
      </c>
      <c r="H84" s="252">
        <v>35427</v>
      </c>
      <c r="I84" s="252">
        <v>20515</v>
      </c>
      <c r="J84" s="252">
        <v>20892</v>
      </c>
      <c r="K84" s="252">
        <v>13934</v>
      </c>
      <c r="L84" s="252"/>
      <c r="M84" s="252">
        <v>58879</v>
      </c>
      <c r="N84" s="252">
        <v>102531</v>
      </c>
      <c r="O84" s="2"/>
      <c r="P84" s="243"/>
      <c r="Q84" s="290">
        <v>2026</v>
      </c>
      <c r="R84" s="217" t="s">
        <v>105</v>
      </c>
      <c r="S84" s="286">
        <v>29.695084962873437</v>
      </c>
      <c r="T84" s="286">
        <v>24.349493477752887</v>
      </c>
      <c r="U84" s="286">
        <v>-20.719953870232573</v>
      </c>
      <c r="V84" s="286">
        <v>272.47634069400635</v>
      </c>
      <c r="W84" s="286">
        <v>96.03253652058433</v>
      </c>
      <c r="X84" s="286">
        <v>-49.532595325953253</v>
      </c>
      <c r="Y84" s="286">
        <v>76.28892076618007</v>
      </c>
      <c r="Z84" s="286">
        <v>157.56007393715345</v>
      </c>
      <c r="AA84" s="286" t="s">
        <v>128</v>
      </c>
      <c r="AB84" s="286">
        <v>252.82238734419946</v>
      </c>
      <c r="AC84" s="286">
        <v>15.711722285546628</v>
      </c>
      <c r="AD84" s="265"/>
      <c r="AE84" s="243"/>
      <c r="AF84" s="290">
        <v>2026</v>
      </c>
      <c r="AG84" s="217" t="s">
        <v>105</v>
      </c>
      <c r="AH84" s="286">
        <v>29.695084962873437</v>
      </c>
      <c r="AI84" s="286">
        <v>15.99866937407899</v>
      </c>
      <c r="AJ84" s="286">
        <v>-1.1358487782776827</v>
      </c>
      <c r="AK84" s="286">
        <v>4.1604638525835069</v>
      </c>
      <c r="AL84" s="286">
        <v>2.6123317714032841</v>
      </c>
      <c r="AM84" s="286">
        <v>-3.0307865293693532</v>
      </c>
      <c r="AN84" s="286">
        <v>1.3608811031551193</v>
      </c>
      <c r="AO84" s="286">
        <v>1.2830605600369689</v>
      </c>
      <c r="AP84" s="286">
        <v>0</v>
      </c>
      <c r="AQ84" s="286">
        <v>6.3507283069591454</v>
      </c>
      <c r="AR84" s="286">
        <v>2.0955853023034585</v>
      </c>
      <c r="AS84" s="265"/>
      <c r="AT84" s="243"/>
      <c r="AU84" s="290">
        <v>2026</v>
      </c>
      <c r="AV84" s="217" t="s">
        <v>105</v>
      </c>
      <c r="AW84" s="286">
        <v>28.065231479004296</v>
      </c>
      <c r="AX84" s="286">
        <v>12.211070339552421</v>
      </c>
      <c r="AY84" s="286">
        <v>-24.122253758015347</v>
      </c>
      <c r="AZ84" s="286">
        <v>83.693908308619768</v>
      </c>
      <c r="BA84" s="286">
        <v>21.625240318593782</v>
      </c>
      <c r="BB84" s="286">
        <v>-23.052398634709874</v>
      </c>
      <c r="BC84" s="286">
        <v>480.33333333333337</v>
      </c>
      <c r="BD84" s="286">
        <v>163.25335348573589</v>
      </c>
      <c r="BE84" s="286">
        <v>-100</v>
      </c>
      <c r="BF84" s="286" t="s">
        <v>128</v>
      </c>
      <c r="BG84" s="286">
        <v>73.902203225970595</v>
      </c>
      <c r="BH84" s="265"/>
      <c r="BI84" s="243"/>
      <c r="BJ84" s="290">
        <v>2026</v>
      </c>
      <c r="BK84" s="217" t="s">
        <v>105</v>
      </c>
      <c r="BL84" s="286">
        <v>28.065231479004296</v>
      </c>
      <c r="BM84" s="286">
        <v>8.7793770548332084</v>
      </c>
      <c r="BN84" s="286">
        <v>-1.3642903431014088</v>
      </c>
      <c r="BO84" s="286">
        <v>2.5586946569877718</v>
      </c>
      <c r="BP84" s="286">
        <v>0.93623105689026842</v>
      </c>
      <c r="BQ84" s="286">
        <v>-0.91349040731030173</v>
      </c>
      <c r="BR84" s="286">
        <v>2.5701392976260555</v>
      </c>
      <c r="BS84" s="286">
        <v>1.2843264903300222</v>
      </c>
      <c r="BT84" s="286">
        <v>-1.0132222757296334</v>
      </c>
      <c r="BU84" s="286">
        <v>8.7512856641756027</v>
      </c>
      <c r="BV84" s="286">
        <v>6.4761802843027114</v>
      </c>
    </row>
    <row r="85" spans="1:74" x14ac:dyDescent="0.25">
      <c r="A85" s="234" t="s">
        <v>108</v>
      </c>
      <c r="B85" s="254">
        <v>2020</v>
      </c>
      <c r="C85" s="216" t="s">
        <v>102</v>
      </c>
      <c r="D85" s="212">
        <v>573209</v>
      </c>
      <c r="E85" s="212">
        <v>362447</v>
      </c>
      <c r="F85" s="212">
        <v>59484</v>
      </c>
      <c r="G85" s="212">
        <v>5954</v>
      </c>
      <c r="H85" s="212">
        <v>7918</v>
      </c>
      <c r="I85" s="212">
        <v>64565</v>
      </c>
      <c r="J85" s="212">
        <v>480</v>
      </c>
      <c r="K85" s="212"/>
      <c r="L85" s="212">
        <v>2723</v>
      </c>
      <c r="M85" s="212">
        <v>1600</v>
      </c>
      <c r="N85" s="212">
        <v>68038</v>
      </c>
      <c r="O85" s="2"/>
      <c r="P85" s="234" t="s">
        <v>108</v>
      </c>
      <c r="Q85" s="254">
        <v>2020</v>
      </c>
      <c r="R85" s="216" t="s">
        <v>102</v>
      </c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65"/>
      <c r="AE85" s="234" t="s">
        <v>108</v>
      </c>
      <c r="AF85" s="254">
        <v>2020</v>
      </c>
      <c r="AG85" s="216" t="s">
        <v>102</v>
      </c>
      <c r="AH85" s="285"/>
      <c r="AI85" s="285"/>
      <c r="AJ85" s="285"/>
      <c r="AK85" s="285"/>
      <c r="AL85" s="285"/>
      <c r="AM85" s="285"/>
      <c r="AN85" s="285"/>
      <c r="AO85" s="285"/>
      <c r="AP85" s="285"/>
      <c r="AQ85" s="285"/>
      <c r="AR85" s="285"/>
      <c r="AS85" s="265"/>
      <c r="AT85" s="234" t="s">
        <v>108</v>
      </c>
      <c r="AU85" s="254">
        <v>2020</v>
      </c>
      <c r="AV85" s="216" t="s">
        <v>102</v>
      </c>
      <c r="AW85" s="285"/>
      <c r="AX85" s="285"/>
      <c r="AY85" s="285"/>
      <c r="AZ85" s="285"/>
      <c r="BA85" s="285"/>
      <c r="BB85" s="285"/>
      <c r="BC85" s="285"/>
      <c r="BD85" s="285"/>
      <c r="BE85" s="285"/>
      <c r="BF85" s="285"/>
      <c r="BG85" s="285"/>
      <c r="BH85" s="265"/>
      <c r="BI85" s="234" t="s">
        <v>108</v>
      </c>
      <c r="BJ85" s="254">
        <v>2020</v>
      </c>
      <c r="BK85" s="216" t="s">
        <v>102</v>
      </c>
      <c r="BL85" s="285"/>
      <c r="BM85" s="285"/>
      <c r="BN85" s="285"/>
      <c r="BO85" s="285"/>
      <c r="BP85" s="285"/>
      <c r="BQ85" s="285"/>
      <c r="BR85" s="285"/>
      <c r="BS85" s="285"/>
      <c r="BT85" s="285"/>
      <c r="BU85" s="285"/>
      <c r="BV85" s="285"/>
    </row>
    <row r="86" spans="1:74" x14ac:dyDescent="0.25">
      <c r="A86" s="234"/>
      <c r="B86" s="170">
        <v>2020</v>
      </c>
      <c r="C86" s="215" t="s">
        <v>103</v>
      </c>
      <c r="D86" s="211">
        <v>493587</v>
      </c>
      <c r="E86" s="211">
        <v>335848</v>
      </c>
      <c r="F86" s="211">
        <v>70403</v>
      </c>
      <c r="G86" s="211">
        <v>380</v>
      </c>
      <c r="H86" s="211">
        <v>9105</v>
      </c>
      <c r="I86" s="211">
        <v>29816</v>
      </c>
      <c r="J86" s="211">
        <v>21692</v>
      </c>
      <c r="K86" s="211"/>
      <c r="L86" s="211"/>
      <c r="M86" s="211"/>
      <c r="N86" s="211">
        <v>26343</v>
      </c>
      <c r="O86" s="2"/>
      <c r="P86" s="234"/>
      <c r="Q86" s="170">
        <v>2020</v>
      </c>
      <c r="R86" s="215" t="s">
        <v>103</v>
      </c>
      <c r="S86" s="284">
        <v>-13.890570455104509</v>
      </c>
      <c r="T86" s="284">
        <v>-7.3387281450805233</v>
      </c>
      <c r="U86" s="284">
        <v>18.356196624302328</v>
      </c>
      <c r="V86" s="284">
        <v>-93.617735975814583</v>
      </c>
      <c r="W86" s="284">
        <v>14.991159383682742</v>
      </c>
      <c r="X86" s="284">
        <v>-53.820181212731356</v>
      </c>
      <c r="Y86" s="284">
        <v>4419.166666666667</v>
      </c>
      <c r="Z86" s="284" t="s">
        <v>128</v>
      </c>
      <c r="AA86" s="284">
        <v>-100</v>
      </c>
      <c r="AB86" s="284">
        <v>-100</v>
      </c>
      <c r="AC86" s="284">
        <v>-61.281930685793235</v>
      </c>
      <c r="AD86" s="265"/>
      <c r="AE86" s="234"/>
      <c r="AF86" s="170">
        <v>2020</v>
      </c>
      <c r="AG86" s="215" t="s">
        <v>103</v>
      </c>
      <c r="AH86" s="284">
        <v>-13.890570455104509</v>
      </c>
      <c r="AI86" s="284">
        <v>-4.6403667772138961</v>
      </c>
      <c r="AJ86" s="284">
        <v>1.9048898394826321</v>
      </c>
      <c r="AK86" s="284">
        <v>-0.97242018181849921</v>
      </c>
      <c r="AL86" s="284">
        <v>0.2070797911407532</v>
      </c>
      <c r="AM86" s="284">
        <v>-6.0621867416596737</v>
      </c>
      <c r="AN86" s="284">
        <v>3.7005699491808399</v>
      </c>
      <c r="AO86" s="284">
        <v>0</v>
      </c>
      <c r="AP86" s="284">
        <v>-0.47504487891850966</v>
      </c>
      <c r="AQ86" s="284">
        <v>-0.27913029976849629</v>
      </c>
      <c r="AR86" s="284">
        <v>-7.2739611555296593</v>
      </c>
      <c r="AS86" s="265"/>
      <c r="AT86" s="234"/>
      <c r="AU86" s="170">
        <v>2020</v>
      </c>
      <c r="AV86" s="215" t="s">
        <v>103</v>
      </c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65"/>
      <c r="BI86" s="234"/>
      <c r="BJ86" s="170">
        <v>2020</v>
      </c>
      <c r="BK86" s="215" t="s">
        <v>103</v>
      </c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4"/>
    </row>
    <row r="87" spans="1:74" x14ac:dyDescent="0.25">
      <c r="A87" s="234"/>
      <c r="B87" s="151">
        <v>2021</v>
      </c>
      <c r="C87" s="216" t="s">
        <v>104</v>
      </c>
      <c r="D87" s="212">
        <v>615798</v>
      </c>
      <c r="E87" s="212">
        <v>409233</v>
      </c>
      <c r="F87" s="212">
        <v>67739</v>
      </c>
      <c r="G87" s="212">
        <v>250</v>
      </c>
      <c r="H87" s="212">
        <v>18741</v>
      </c>
      <c r="I87" s="212">
        <v>84843</v>
      </c>
      <c r="J87" s="212"/>
      <c r="K87" s="212"/>
      <c r="L87" s="212">
        <v>12768</v>
      </c>
      <c r="M87" s="212"/>
      <c r="N87" s="212">
        <v>22224</v>
      </c>
      <c r="O87" s="2"/>
      <c r="P87" s="234"/>
      <c r="Q87" s="151">
        <v>2021</v>
      </c>
      <c r="R87" s="216" t="s">
        <v>104</v>
      </c>
      <c r="S87" s="285">
        <v>24.759768794559008</v>
      </c>
      <c r="T87" s="285">
        <v>21.850658631285597</v>
      </c>
      <c r="U87" s="285">
        <v>-3.783929662088255</v>
      </c>
      <c r="V87" s="285">
        <v>-34.210526315789465</v>
      </c>
      <c r="W87" s="285">
        <v>105.83196046128501</v>
      </c>
      <c r="X87" s="285">
        <v>184.55527233700025</v>
      </c>
      <c r="Y87" s="285">
        <v>-100</v>
      </c>
      <c r="Z87" s="285" t="s">
        <v>128</v>
      </c>
      <c r="AA87" s="285" t="s">
        <v>128</v>
      </c>
      <c r="AB87" s="285" t="s">
        <v>128</v>
      </c>
      <c r="AC87" s="285">
        <v>-15.636032342557797</v>
      </c>
      <c r="AD87" s="265"/>
      <c r="AE87" s="234"/>
      <c r="AF87" s="151">
        <v>2021</v>
      </c>
      <c r="AG87" s="216" t="s">
        <v>104</v>
      </c>
      <c r="AH87" s="285">
        <v>24.759768794559008</v>
      </c>
      <c r="AI87" s="285">
        <v>14.867693030813205</v>
      </c>
      <c r="AJ87" s="285">
        <v>-0.53972248053534622</v>
      </c>
      <c r="AK87" s="285">
        <v>-2.6337808734832963E-2</v>
      </c>
      <c r="AL87" s="285">
        <v>1.952239422837311</v>
      </c>
      <c r="AM87" s="285">
        <v>11.148389240397334</v>
      </c>
      <c r="AN87" s="285">
        <v>-4.3947672851999737</v>
      </c>
      <c r="AO87" s="285">
        <v>0</v>
      </c>
      <c r="AP87" s="285">
        <v>2.5867780148180555</v>
      </c>
      <c r="AQ87" s="285">
        <v>0</v>
      </c>
      <c r="AR87" s="285">
        <v>-0.83450333983674585</v>
      </c>
      <c r="AS87" s="265"/>
      <c r="AT87" s="234"/>
      <c r="AU87" s="151">
        <v>2021</v>
      </c>
      <c r="AV87" s="216" t="s">
        <v>104</v>
      </c>
      <c r="AW87" s="285"/>
      <c r="AX87" s="285"/>
      <c r="AY87" s="285"/>
      <c r="AZ87" s="285"/>
      <c r="BA87" s="285"/>
      <c r="BB87" s="285"/>
      <c r="BC87" s="285"/>
      <c r="BD87" s="285"/>
      <c r="BE87" s="285"/>
      <c r="BF87" s="285"/>
      <c r="BG87" s="285"/>
      <c r="BH87" s="265"/>
      <c r="BI87" s="234"/>
      <c r="BJ87" s="151">
        <v>2021</v>
      </c>
      <c r="BK87" s="216" t="s">
        <v>104</v>
      </c>
      <c r="BL87" s="285"/>
      <c r="BM87" s="285"/>
      <c r="BN87" s="285"/>
      <c r="BO87" s="285"/>
      <c r="BP87" s="285"/>
      <c r="BQ87" s="285"/>
      <c r="BR87" s="285"/>
      <c r="BS87" s="285"/>
      <c r="BT87" s="285"/>
      <c r="BU87" s="285"/>
      <c r="BV87" s="285"/>
    </row>
    <row r="88" spans="1:74" x14ac:dyDescent="0.25">
      <c r="A88" s="234"/>
      <c r="B88" s="170">
        <v>2021</v>
      </c>
      <c r="C88" s="215" t="s">
        <v>105</v>
      </c>
      <c r="D88" s="211">
        <v>550624</v>
      </c>
      <c r="E88" s="211">
        <v>343044</v>
      </c>
      <c r="F88" s="211">
        <v>86394</v>
      </c>
      <c r="G88" s="211">
        <v>114</v>
      </c>
      <c r="H88" s="211">
        <v>14693</v>
      </c>
      <c r="I88" s="211">
        <v>68845</v>
      </c>
      <c r="J88" s="211">
        <v>13926</v>
      </c>
      <c r="K88" s="211"/>
      <c r="L88" s="211">
        <v>5547</v>
      </c>
      <c r="M88" s="211"/>
      <c r="N88" s="211">
        <v>18061</v>
      </c>
      <c r="O88" s="2"/>
      <c r="P88" s="234"/>
      <c r="Q88" s="170">
        <v>2021</v>
      </c>
      <c r="R88" s="215" t="s">
        <v>105</v>
      </c>
      <c r="S88" s="284">
        <v>-10.583665422752262</v>
      </c>
      <c r="T88" s="284">
        <v>-16.173915593317261</v>
      </c>
      <c r="U88" s="284">
        <v>27.539526712824227</v>
      </c>
      <c r="V88" s="284">
        <v>-54.4</v>
      </c>
      <c r="W88" s="284">
        <v>-21.599701189904479</v>
      </c>
      <c r="X88" s="284">
        <v>-18.856004620298677</v>
      </c>
      <c r="Y88" s="284" t="s">
        <v>128</v>
      </c>
      <c r="Z88" s="284" t="s">
        <v>128</v>
      </c>
      <c r="AA88" s="284">
        <v>-56.555451127819552</v>
      </c>
      <c r="AB88" s="284" t="s">
        <v>128</v>
      </c>
      <c r="AC88" s="284">
        <v>-18.732001439884812</v>
      </c>
      <c r="AD88" s="265"/>
      <c r="AE88" s="234"/>
      <c r="AF88" s="170">
        <v>2021</v>
      </c>
      <c r="AG88" s="215" t="s">
        <v>105</v>
      </c>
      <c r="AH88" s="284">
        <v>-10.583665422752262</v>
      </c>
      <c r="AI88" s="284">
        <v>-10.748492200364399</v>
      </c>
      <c r="AJ88" s="284">
        <v>3.0294024988713817</v>
      </c>
      <c r="AK88" s="284">
        <v>-2.2085164290887586E-2</v>
      </c>
      <c r="AL88" s="284">
        <v>-0.65735841948171292</v>
      </c>
      <c r="AM88" s="284">
        <v>-2.5979298406295559</v>
      </c>
      <c r="AN88" s="284">
        <v>2.2614558670213274</v>
      </c>
      <c r="AO88" s="284">
        <v>0</v>
      </c>
      <c r="AP88" s="284">
        <v>-1.1726247892977888</v>
      </c>
      <c r="AQ88" s="284">
        <v>0</v>
      </c>
      <c r="AR88" s="284">
        <v>-0.67603337458062518</v>
      </c>
      <c r="AS88" s="265"/>
      <c r="AT88" s="234"/>
      <c r="AU88" s="170">
        <v>2021</v>
      </c>
      <c r="AV88" s="215" t="s">
        <v>105</v>
      </c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65"/>
      <c r="BI88" s="234"/>
      <c r="BJ88" s="170">
        <v>2021</v>
      </c>
      <c r="BK88" s="215" t="s">
        <v>105</v>
      </c>
      <c r="BL88" s="284"/>
      <c r="BM88" s="284"/>
      <c r="BN88" s="284"/>
      <c r="BO88" s="284"/>
      <c r="BP88" s="284"/>
      <c r="BQ88" s="284"/>
      <c r="BR88" s="284"/>
      <c r="BS88" s="284"/>
      <c r="BT88" s="284"/>
      <c r="BU88" s="284"/>
      <c r="BV88" s="284"/>
    </row>
    <row r="89" spans="1:74" x14ac:dyDescent="0.25">
      <c r="A89" s="234"/>
      <c r="B89" s="155">
        <v>2021</v>
      </c>
      <c r="C89" s="216" t="s">
        <v>102</v>
      </c>
      <c r="D89" s="212">
        <v>697172</v>
      </c>
      <c r="E89" s="212">
        <v>466482</v>
      </c>
      <c r="F89" s="212">
        <v>134957</v>
      </c>
      <c r="G89" s="212">
        <v>4064</v>
      </c>
      <c r="H89" s="212">
        <v>10049</v>
      </c>
      <c r="I89" s="212">
        <v>41848</v>
      </c>
      <c r="J89" s="212">
        <v>7303</v>
      </c>
      <c r="K89" s="212"/>
      <c r="L89" s="212">
        <v>7725</v>
      </c>
      <c r="M89" s="212">
        <v>570</v>
      </c>
      <c r="N89" s="212">
        <v>24174</v>
      </c>
      <c r="O89" s="2"/>
      <c r="P89" s="234"/>
      <c r="Q89" s="155">
        <v>2021</v>
      </c>
      <c r="R89" s="216" t="s">
        <v>102</v>
      </c>
      <c r="S89" s="285">
        <v>26.614895100831063</v>
      </c>
      <c r="T89" s="285">
        <v>35.983139189141923</v>
      </c>
      <c r="U89" s="285">
        <v>56.211079473111567</v>
      </c>
      <c r="V89" s="285">
        <v>3464.9122807017543</v>
      </c>
      <c r="W89" s="285">
        <v>-31.606887633566998</v>
      </c>
      <c r="X89" s="285">
        <v>-39.214176773912413</v>
      </c>
      <c r="Y89" s="285">
        <v>-47.55852362487434</v>
      </c>
      <c r="Z89" s="285" t="s">
        <v>128</v>
      </c>
      <c r="AA89" s="285">
        <v>39.264467279610585</v>
      </c>
      <c r="AB89" s="285" t="s">
        <v>128</v>
      </c>
      <c r="AC89" s="285">
        <v>33.846409390399202</v>
      </c>
      <c r="AD89" s="265"/>
      <c r="AE89" s="234"/>
      <c r="AF89" s="155">
        <v>2021</v>
      </c>
      <c r="AG89" s="216" t="s">
        <v>102</v>
      </c>
      <c r="AH89" s="285">
        <v>26.614895100831063</v>
      </c>
      <c r="AI89" s="285">
        <v>22.417838670308601</v>
      </c>
      <c r="AJ89" s="285">
        <v>8.819630092404255</v>
      </c>
      <c r="AK89" s="285">
        <v>0.71736793165572166</v>
      </c>
      <c r="AL89" s="285">
        <v>-0.84340675306561308</v>
      </c>
      <c r="AM89" s="285">
        <v>-4.9029827976986118</v>
      </c>
      <c r="AN89" s="285">
        <v>-1.2028171674318595</v>
      </c>
      <c r="AO89" s="285">
        <v>0</v>
      </c>
      <c r="AP89" s="285">
        <v>0.39555122915092705</v>
      </c>
      <c r="AQ89" s="285">
        <v>0.10351891671993958</v>
      </c>
      <c r="AR89" s="285">
        <v>1.110194978787703</v>
      </c>
      <c r="AS89" s="265"/>
      <c r="AT89" s="234"/>
      <c r="AU89" s="155">
        <v>2021</v>
      </c>
      <c r="AV89" s="216" t="s">
        <v>102</v>
      </c>
      <c r="AW89" s="285">
        <v>21.626143343876308</v>
      </c>
      <c r="AX89" s="285">
        <v>28.703506995505535</v>
      </c>
      <c r="AY89" s="285">
        <v>126.87949700759867</v>
      </c>
      <c r="AZ89" s="285">
        <v>-31.743365804501181</v>
      </c>
      <c r="BA89" s="285">
        <v>26.913361960090924</v>
      </c>
      <c r="BB89" s="285">
        <v>-35.184697591574391</v>
      </c>
      <c r="BC89" s="285">
        <v>1421.4583333333333</v>
      </c>
      <c r="BD89" s="285" t="s">
        <v>128</v>
      </c>
      <c r="BE89" s="285">
        <v>183.69445464561147</v>
      </c>
      <c r="BF89" s="285">
        <v>-64.375</v>
      </c>
      <c r="BG89" s="285">
        <v>-64.469855080984161</v>
      </c>
      <c r="BH89" s="265"/>
      <c r="BI89" s="234"/>
      <c r="BJ89" s="155">
        <v>2021</v>
      </c>
      <c r="BK89" s="216" t="s">
        <v>102</v>
      </c>
      <c r="BL89" s="285">
        <v>21.626143343876308</v>
      </c>
      <c r="BM89" s="285">
        <v>18.149575460259687</v>
      </c>
      <c r="BN89" s="285">
        <v>13.166750696517321</v>
      </c>
      <c r="BO89" s="285">
        <v>-0.3297226666015361</v>
      </c>
      <c r="BP89" s="285">
        <v>0.37176666800416586</v>
      </c>
      <c r="BQ89" s="285">
        <v>-3.9631268874005801</v>
      </c>
      <c r="BR89" s="285">
        <v>1.1903162720752809</v>
      </c>
      <c r="BS89" s="285">
        <v>0</v>
      </c>
      <c r="BT89" s="285">
        <v>0.87263109965126118</v>
      </c>
      <c r="BU89" s="285">
        <v>-0.17969013047596943</v>
      </c>
      <c r="BV89" s="285">
        <v>-7.6523571681533236</v>
      </c>
    </row>
    <row r="90" spans="1:74" x14ac:dyDescent="0.25">
      <c r="A90" s="234"/>
      <c r="B90" s="170">
        <v>2021</v>
      </c>
      <c r="C90" s="215" t="s">
        <v>103</v>
      </c>
      <c r="D90" s="211">
        <v>788352</v>
      </c>
      <c r="E90" s="211">
        <v>490569</v>
      </c>
      <c r="F90" s="211">
        <v>120366</v>
      </c>
      <c r="G90" s="211">
        <v>6692</v>
      </c>
      <c r="H90" s="211">
        <v>27766</v>
      </c>
      <c r="I90" s="211">
        <v>32257</v>
      </c>
      <c r="J90" s="211">
        <v>13788</v>
      </c>
      <c r="K90" s="211"/>
      <c r="L90" s="211">
        <v>1434</v>
      </c>
      <c r="M90" s="211">
        <v>4428</v>
      </c>
      <c r="N90" s="211">
        <v>91052</v>
      </c>
      <c r="O90" s="2"/>
      <c r="P90" s="234"/>
      <c r="Q90" s="170">
        <v>2021</v>
      </c>
      <c r="R90" s="215" t="s">
        <v>103</v>
      </c>
      <c r="S90" s="284">
        <v>13.078551634316923</v>
      </c>
      <c r="T90" s="284">
        <v>5.1635432878438934</v>
      </c>
      <c r="U90" s="284">
        <v>-10.81159184036396</v>
      </c>
      <c r="V90" s="284">
        <v>64.665354330708652</v>
      </c>
      <c r="W90" s="284">
        <v>176.30610010946361</v>
      </c>
      <c r="X90" s="284">
        <v>-22.918658000382337</v>
      </c>
      <c r="Y90" s="284">
        <v>88.799123647815975</v>
      </c>
      <c r="Z90" s="284" t="s">
        <v>128</v>
      </c>
      <c r="AA90" s="284">
        <v>-81.4368932038835</v>
      </c>
      <c r="AB90" s="284">
        <v>676.84210526315792</v>
      </c>
      <c r="AC90" s="284">
        <v>276.65260196905763</v>
      </c>
      <c r="AD90" s="265"/>
      <c r="AE90" s="234"/>
      <c r="AF90" s="170">
        <v>2021</v>
      </c>
      <c r="AG90" s="215" t="s">
        <v>103</v>
      </c>
      <c r="AH90" s="284">
        <v>13.078551634316923</v>
      </c>
      <c r="AI90" s="284">
        <v>3.4549580304429894</v>
      </c>
      <c r="AJ90" s="284">
        <v>-2.0928838220697328</v>
      </c>
      <c r="AK90" s="284">
        <v>0.37695145530801577</v>
      </c>
      <c r="AL90" s="284">
        <v>2.5412667175388566</v>
      </c>
      <c r="AM90" s="284">
        <v>-1.3757006879220621</v>
      </c>
      <c r="AN90" s="284">
        <v>0.93018652498952892</v>
      </c>
      <c r="AO90" s="284">
        <v>0</v>
      </c>
      <c r="AP90" s="284">
        <v>-0.90235981938459942</v>
      </c>
      <c r="AQ90" s="284">
        <v>0.55337850630834273</v>
      </c>
      <c r="AR90" s="284">
        <v>9.5927547291055841</v>
      </c>
      <c r="AS90" s="265"/>
      <c r="AT90" s="234"/>
      <c r="AU90" s="170">
        <v>2021</v>
      </c>
      <c r="AV90" s="215" t="s">
        <v>103</v>
      </c>
      <c r="AW90" s="284">
        <v>59.718955320946463</v>
      </c>
      <c r="AX90" s="284">
        <v>46.068757294966787</v>
      </c>
      <c r="AY90" s="284">
        <v>70.96714628637983</v>
      </c>
      <c r="AZ90" s="284">
        <v>1661.0526315789475</v>
      </c>
      <c r="BA90" s="284">
        <v>204.95332235035693</v>
      </c>
      <c r="BB90" s="284">
        <v>8.1868795277703299</v>
      </c>
      <c r="BC90" s="284">
        <v>-36.43739627512447</v>
      </c>
      <c r="BD90" s="284" t="s">
        <v>128</v>
      </c>
      <c r="BE90" s="284" t="s">
        <v>128</v>
      </c>
      <c r="BF90" s="284" t="s">
        <v>128</v>
      </c>
      <c r="BG90" s="284">
        <v>245.64020802490222</v>
      </c>
      <c r="BH90" s="265"/>
      <c r="BI90" s="234"/>
      <c r="BJ90" s="170">
        <v>2021</v>
      </c>
      <c r="BK90" s="215" t="s">
        <v>103</v>
      </c>
      <c r="BL90" s="284">
        <v>59.718955320946463</v>
      </c>
      <c r="BM90" s="284">
        <v>31.346246963554552</v>
      </c>
      <c r="BN90" s="284">
        <v>10.122430290911229</v>
      </c>
      <c r="BO90" s="284">
        <v>1.2788019133405053</v>
      </c>
      <c r="BP90" s="284">
        <v>3.7806911446209082</v>
      </c>
      <c r="BQ90" s="284">
        <v>0.4945430086286714</v>
      </c>
      <c r="BR90" s="284">
        <v>-1.6013387710778446</v>
      </c>
      <c r="BS90" s="284">
        <v>0</v>
      </c>
      <c r="BT90" s="284">
        <v>0.29052629019808063</v>
      </c>
      <c r="BU90" s="284">
        <v>0.89710628521415681</v>
      </c>
      <c r="BV90" s="284">
        <v>13.109948195556205</v>
      </c>
    </row>
    <row r="91" spans="1:74" x14ac:dyDescent="0.25">
      <c r="A91" s="234"/>
      <c r="B91" s="151">
        <v>2022</v>
      </c>
      <c r="C91" s="216" t="s">
        <v>104</v>
      </c>
      <c r="D91" s="212">
        <v>620452</v>
      </c>
      <c r="E91" s="212">
        <v>359702</v>
      </c>
      <c r="F91" s="212">
        <v>134594</v>
      </c>
      <c r="G91" s="212">
        <v>735</v>
      </c>
      <c r="H91" s="212">
        <v>17306</v>
      </c>
      <c r="I91" s="212">
        <v>31337</v>
      </c>
      <c r="J91" s="212">
        <v>19818</v>
      </c>
      <c r="K91" s="212"/>
      <c r="L91" s="212">
        <v>6500</v>
      </c>
      <c r="M91" s="212"/>
      <c r="N91" s="212">
        <v>50460</v>
      </c>
      <c r="O91" s="2"/>
      <c r="P91" s="234"/>
      <c r="Q91" s="151">
        <v>2022</v>
      </c>
      <c r="R91" s="216" t="s">
        <v>104</v>
      </c>
      <c r="S91" s="285">
        <v>-21.297592953401519</v>
      </c>
      <c r="T91" s="285">
        <v>-26.67657352992137</v>
      </c>
      <c r="U91" s="285">
        <v>11.820613794593157</v>
      </c>
      <c r="V91" s="285">
        <v>-89.01673640167364</v>
      </c>
      <c r="W91" s="285">
        <v>-37.671972916516609</v>
      </c>
      <c r="X91" s="285">
        <v>-2.8520941191059279</v>
      </c>
      <c r="Y91" s="285">
        <v>43.733681462140993</v>
      </c>
      <c r="Z91" s="285" t="s">
        <v>128</v>
      </c>
      <c r="AA91" s="285">
        <v>353.27754532775452</v>
      </c>
      <c r="AB91" s="285">
        <v>-100</v>
      </c>
      <c r="AC91" s="285">
        <v>-44.581118481746692</v>
      </c>
      <c r="AD91" s="265"/>
      <c r="AE91" s="234"/>
      <c r="AF91" s="151">
        <v>2022</v>
      </c>
      <c r="AG91" s="216" t="s">
        <v>104</v>
      </c>
      <c r="AH91" s="285">
        <v>-21.297592953401519</v>
      </c>
      <c r="AI91" s="285">
        <v>-16.60007204903393</v>
      </c>
      <c r="AJ91" s="285">
        <v>1.8047775612924171</v>
      </c>
      <c r="AK91" s="285">
        <v>-0.75562692807273879</v>
      </c>
      <c r="AL91" s="285">
        <v>-1.3268184770254907</v>
      </c>
      <c r="AM91" s="285">
        <v>-0.11669913947069326</v>
      </c>
      <c r="AN91" s="285">
        <v>0.76488675109595694</v>
      </c>
      <c r="AO91" s="285">
        <v>0</v>
      </c>
      <c r="AP91" s="285">
        <v>0.64260634843318698</v>
      </c>
      <c r="AQ91" s="285">
        <v>-0.56167803214807577</v>
      </c>
      <c r="AR91" s="285">
        <v>-5.148968988472153</v>
      </c>
      <c r="AS91" s="265"/>
      <c r="AT91" s="234"/>
      <c r="AU91" s="151">
        <v>2022</v>
      </c>
      <c r="AV91" s="216" t="s">
        <v>104</v>
      </c>
      <c r="AW91" s="285">
        <v>0.75576731330728819</v>
      </c>
      <c r="AX91" s="285">
        <v>-12.103373872586033</v>
      </c>
      <c r="AY91" s="285">
        <v>98.694991068660585</v>
      </c>
      <c r="AZ91" s="285">
        <v>194</v>
      </c>
      <c r="BA91" s="285">
        <v>-7.6570086975081324</v>
      </c>
      <c r="BB91" s="285">
        <v>-63.064719540798883</v>
      </c>
      <c r="BC91" s="285" t="s">
        <v>128</v>
      </c>
      <c r="BD91" s="285" t="s">
        <v>128</v>
      </c>
      <c r="BE91" s="285">
        <v>-49.091478696741852</v>
      </c>
      <c r="BF91" s="285" t="s">
        <v>128</v>
      </c>
      <c r="BG91" s="285">
        <v>127.05183585313176</v>
      </c>
      <c r="BH91" s="265"/>
      <c r="BI91" s="234"/>
      <c r="BJ91" s="151">
        <v>2022</v>
      </c>
      <c r="BK91" s="216" t="s">
        <v>104</v>
      </c>
      <c r="BL91" s="285">
        <v>0.75576731330728819</v>
      </c>
      <c r="BM91" s="285">
        <v>-8.0433843565585068</v>
      </c>
      <c r="BN91" s="285">
        <v>10.856644549024226</v>
      </c>
      <c r="BO91" s="285">
        <v>7.8759593243239098E-2</v>
      </c>
      <c r="BP91" s="285">
        <v>-0.23303096145164559</v>
      </c>
      <c r="BQ91" s="285">
        <v>-8.6888882393252604</v>
      </c>
      <c r="BR91" s="285">
        <v>3.2182631317412627</v>
      </c>
      <c r="BS91" s="285">
        <v>0</v>
      </c>
      <c r="BT91" s="285">
        <v>-1.0178662483476755</v>
      </c>
      <c r="BU91" s="285">
        <v>0</v>
      </c>
      <c r="BV91" s="285">
        <v>4.5852698449816476</v>
      </c>
    </row>
    <row r="92" spans="1:74" x14ac:dyDescent="0.25">
      <c r="A92" s="234"/>
      <c r="B92" s="170">
        <v>2022</v>
      </c>
      <c r="C92" s="215" t="s">
        <v>105</v>
      </c>
      <c r="D92" s="211">
        <v>735035</v>
      </c>
      <c r="E92" s="211">
        <v>353699</v>
      </c>
      <c r="F92" s="211">
        <v>174158</v>
      </c>
      <c r="G92" s="211">
        <v>9760</v>
      </c>
      <c r="H92" s="211">
        <v>30721</v>
      </c>
      <c r="I92" s="211">
        <v>80269</v>
      </c>
      <c r="J92" s="211">
        <v>21993</v>
      </c>
      <c r="K92" s="211">
        <v>489</v>
      </c>
      <c r="L92" s="211"/>
      <c r="M92" s="211">
        <v>32873</v>
      </c>
      <c r="N92" s="211">
        <v>31073</v>
      </c>
      <c r="O92" s="2"/>
      <c r="P92" s="234"/>
      <c r="Q92" s="170">
        <v>2022</v>
      </c>
      <c r="R92" s="215" t="s">
        <v>105</v>
      </c>
      <c r="S92" s="284">
        <v>18.467665508371311</v>
      </c>
      <c r="T92" s="284">
        <v>-1.6688814629888071</v>
      </c>
      <c r="U92" s="284">
        <v>29.395069616773412</v>
      </c>
      <c r="V92" s="284">
        <v>1227.8911564625851</v>
      </c>
      <c r="W92" s="284">
        <v>77.516468276898166</v>
      </c>
      <c r="X92" s="284">
        <v>156.14768484539042</v>
      </c>
      <c r="Y92" s="284">
        <v>10.974871329094753</v>
      </c>
      <c r="Z92" s="284" t="s">
        <v>128</v>
      </c>
      <c r="AA92" s="284">
        <v>-100</v>
      </c>
      <c r="AB92" s="284" t="s">
        <v>128</v>
      </c>
      <c r="AC92" s="284">
        <v>-38.420531113753462</v>
      </c>
      <c r="AD92" s="265"/>
      <c r="AE92" s="234"/>
      <c r="AF92" s="170">
        <v>2022</v>
      </c>
      <c r="AG92" s="215" t="s">
        <v>105</v>
      </c>
      <c r="AH92" s="284">
        <v>18.467665508371311</v>
      </c>
      <c r="AI92" s="284">
        <v>-0.96752045283116161</v>
      </c>
      <c r="AJ92" s="284">
        <v>6.3766415451960814</v>
      </c>
      <c r="AK92" s="284">
        <v>1.4545847221058192</v>
      </c>
      <c r="AL92" s="284">
        <v>2.1621334124154643</v>
      </c>
      <c r="AM92" s="284">
        <v>7.886508545383041</v>
      </c>
      <c r="AN92" s="284">
        <v>0.35055088870694262</v>
      </c>
      <c r="AO92" s="284">
        <v>7.8813510150664345E-2</v>
      </c>
      <c r="AP92" s="284">
        <v>-1.0476233455609778</v>
      </c>
      <c r="AQ92" s="284">
        <v>5.2982341905578503</v>
      </c>
      <c r="AR92" s="284">
        <v>-3.1246575077524121</v>
      </c>
      <c r="AS92" s="265"/>
      <c r="AT92" s="234"/>
      <c r="AU92" s="170">
        <v>2022</v>
      </c>
      <c r="AV92" s="215" t="s">
        <v>105</v>
      </c>
      <c r="AW92" s="284">
        <v>33.491275353053993</v>
      </c>
      <c r="AX92" s="284">
        <v>3.1060155548559436</v>
      </c>
      <c r="AY92" s="284">
        <v>101.58575827025027</v>
      </c>
      <c r="AZ92" s="284">
        <v>8461.4035087719294</v>
      </c>
      <c r="BA92" s="284">
        <v>109.08595930034713</v>
      </c>
      <c r="BB92" s="284">
        <v>16.593797661413305</v>
      </c>
      <c r="BC92" s="284">
        <v>57.927617406290409</v>
      </c>
      <c r="BD92" s="284" t="s">
        <v>128</v>
      </c>
      <c r="BE92" s="284">
        <v>-100</v>
      </c>
      <c r="BF92" s="284" t="s">
        <v>128</v>
      </c>
      <c r="BG92" s="284">
        <v>72.044737279220442</v>
      </c>
      <c r="BH92" s="265"/>
      <c r="BI92" s="234"/>
      <c r="BJ92" s="170">
        <v>2022</v>
      </c>
      <c r="BK92" s="215" t="s">
        <v>105</v>
      </c>
      <c r="BL92" s="284">
        <v>33.491275353053993</v>
      </c>
      <c r="BM92" s="284">
        <v>1.9350772941244845</v>
      </c>
      <c r="BN92" s="284">
        <v>15.939007380717152</v>
      </c>
      <c r="BO92" s="284">
        <v>1.7518306503167318</v>
      </c>
      <c r="BP92" s="284">
        <v>2.9108792933108618</v>
      </c>
      <c r="BQ92" s="284">
        <v>2.0747370256291049</v>
      </c>
      <c r="BR92" s="284">
        <v>1.4650650897890394</v>
      </c>
      <c r="BS92" s="284">
        <v>8.8808333817632368E-2</v>
      </c>
      <c r="BT92" s="284">
        <v>-1.0074025106061488</v>
      </c>
      <c r="BU92" s="284">
        <v>5.9701357005869706</v>
      </c>
      <c r="BV92" s="284">
        <v>2.3631370953681645</v>
      </c>
    </row>
    <row r="93" spans="1:74" x14ac:dyDescent="0.25">
      <c r="A93" s="234"/>
      <c r="B93" s="155">
        <v>2022</v>
      </c>
      <c r="C93" s="216" t="s">
        <v>102</v>
      </c>
      <c r="D93" s="212">
        <v>554860</v>
      </c>
      <c r="E93" s="212">
        <v>338859</v>
      </c>
      <c r="F93" s="212">
        <v>106669</v>
      </c>
      <c r="G93" s="212">
        <v>2304</v>
      </c>
      <c r="H93" s="212">
        <v>17630</v>
      </c>
      <c r="I93" s="212">
        <v>51831</v>
      </c>
      <c r="J93" s="212">
        <v>3600</v>
      </c>
      <c r="K93" s="212"/>
      <c r="L93" s="212">
        <v>1126</v>
      </c>
      <c r="M93" s="212"/>
      <c r="N93" s="212">
        <v>32841</v>
      </c>
      <c r="O93" s="2"/>
      <c r="P93" s="234"/>
      <c r="Q93" s="155">
        <v>2022</v>
      </c>
      <c r="R93" s="216" t="s">
        <v>102</v>
      </c>
      <c r="S93" s="285">
        <v>-24.512438183215764</v>
      </c>
      <c r="T93" s="285">
        <v>-4.195657889900744</v>
      </c>
      <c r="U93" s="285">
        <v>-38.75159338072325</v>
      </c>
      <c r="V93" s="285">
        <v>-76.393442622950815</v>
      </c>
      <c r="W93" s="285">
        <v>-42.612545164545423</v>
      </c>
      <c r="X93" s="285">
        <v>-35.428372098817732</v>
      </c>
      <c r="Y93" s="285">
        <v>-83.631155367616969</v>
      </c>
      <c r="Z93" s="285">
        <v>-100</v>
      </c>
      <c r="AA93" s="285" t="s">
        <v>128</v>
      </c>
      <c r="AB93" s="285">
        <v>-100</v>
      </c>
      <c r="AC93" s="285">
        <v>5.689827181154044</v>
      </c>
      <c r="AD93" s="265"/>
      <c r="AE93" s="234"/>
      <c r="AF93" s="155">
        <v>2022</v>
      </c>
      <c r="AG93" s="216" t="s">
        <v>102</v>
      </c>
      <c r="AH93" s="285">
        <v>-24.512438183215764</v>
      </c>
      <c r="AI93" s="285">
        <v>-2.0189514785010236</v>
      </c>
      <c r="AJ93" s="285">
        <v>-9.1817396450509161</v>
      </c>
      <c r="AK93" s="285">
        <v>-1.0143734652091396</v>
      </c>
      <c r="AL93" s="285">
        <v>-1.7810036256776887</v>
      </c>
      <c r="AM93" s="285">
        <v>-3.8689314114293873</v>
      </c>
      <c r="AN93" s="285">
        <v>-2.5023298210289306</v>
      </c>
      <c r="AO93" s="285">
        <v>-6.6527444271361216E-2</v>
      </c>
      <c r="AP93" s="285">
        <v>0.1531899841504146</v>
      </c>
      <c r="AQ93" s="285">
        <v>-4.4723040399436762</v>
      </c>
      <c r="AR93" s="285">
        <v>0.24053276374594404</v>
      </c>
      <c r="AS93" s="265"/>
      <c r="AT93" s="234"/>
      <c r="AU93" s="155">
        <v>2022</v>
      </c>
      <c r="AV93" s="216" t="s">
        <v>102</v>
      </c>
      <c r="AW93" s="285">
        <v>-20.412753237364669</v>
      </c>
      <c r="AX93" s="285">
        <v>-27.358611907854964</v>
      </c>
      <c r="AY93" s="285">
        <v>-20.96075046125803</v>
      </c>
      <c r="AZ93" s="285">
        <v>-43.30708661417323</v>
      </c>
      <c r="BA93" s="285">
        <v>75.440342322619159</v>
      </c>
      <c r="BB93" s="285">
        <v>23.855381380233226</v>
      </c>
      <c r="BC93" s="285">
        <v>-50.705189648089828</v>
      </c>
      <c r="BD93" s="285" t="s">
        <v>128</v>
      </c>
      <c r="BE93" s="285">
        <v>-85.42394822006473</v>
      </c>
      <c r="BF93" s="285">
        <v>-100</v>
      </c>
      <c r="BG93" s="285">
        <v>35.852568875651542</v>
      </c>
      <c r="BH93" s="265"/>
      <c r="BI93" s="234"/>
      <c r="BJ93" s="155">
        <v>2022</v>
      </c>
      <c r="BK93" s="216" t="s">
        <v>102</v>
      </c>
      <c r="BL93" s="285">
        <v>-20.412753237364669</v>
      </c>
      <c r="BM93" s="285">
        <v>-18.305812625865642</v>
      </c>
      <c r="BN93" s="285">
        <v>-4.0575352997538632</v>
      </c>
      <c r="BO93" s="285">
        <v>-0.25244846321998016</v>
      </c>
      <c r="BP93" s="285">
        <v>1.0873930679946986</v>
      </c>
      <c r="BQ93" s="285">
        <v>1.4319278456392397</v>
      </c>
      <c r="BR93" s="285">
        <v>-0.53114582914976505</v>
      </c>
      <c r="BS93" s="285">
        <v>0</v>
      </c>
      <c r="BT93" s="285">
        <v>-0.94653830044809606</v>
      </c>
      <c r="BU93" s="285">
        <v>-8.1758877292834486E-2</v>
      </c>
      <c r="BV93" s="285">
        <v>1.2431652447315726</v>
      </c>
    </row>
    <row r="94" spans="1:74" x14ac:dyDescent="0.25">
      <c r="A94" s="234"/>
      <c r="B94" s="170">
        <v>2022</v>
      </c>
      <c r="C94" s="215" t="s">
        <v>103</v>
      </c>
      <c r="D94" s="211">
        <v>578430</v>
      </c>
      <c r="E94" s="211">
        <v>407803</v>
      </c>
      <c r="F94" s="211">
        <v>65463</v>
      </c>
      <c r="G94" s="211"/>
      <c r="H94" s="211">
        <v>12690</v>
      </c>
      <c r="I94" s="211">
        <v>14945</v>
      </c>
      <c r="J94" s="211">
        <v>210</v>
      </c>
      <c r="K94" s="211"/>
      <c r="L94" s="211">
        <v>2709</v>
      </c>
      <c r="M94" s="211">
        <v>4748</v>
      </c>
      <c r="N94" s="211">
        <v>69862</v>
      </c>
      <c r="O94" s="2"/>
      <c r="P94" s="234"/>
      <c r="Q94" s="170">
        <v>2022</v>
      </c>
      <c r="R94" s="215" t="s">
        <v>103</v>
      </c>
      <c r="S94" s="284">
        <v>4.2479183938290817</v>
      </c>
      <c r="T94" s="284">
        <v>20.345925591470191</v>
      </c>
      <c r="U94" s="284">
        <v>-38.629779973563082</v>
      </c>
      <c r="V94" s="284">
        <v>-100</v>
      </c>
      <c r="W94" s="284">
        <v>-28.02041973908112</v>
      </c>
      <c r="X94" s="284">
        <v>-71.165904574482454</v>
      </c>
      <c r="Y94" s="284">
        <v>-94.166666666666671</v>
      </c>
      <c r="Z94" s="284" t="s">
        <v>128</v>
      </c>
      <c r="AA94" s="284">
        <v>140.58614564831262</v>
      </c>
      <c r="AB94" s="284" t="s">
        <v>128</v>
      </c>
      <c r="AC94" s="284">
        <v>112.72799244846382</v>
      </c>
      <c r="AD94" s="265"/>
      <c r="AE94" s="234"/>
      <c r="AF94" s="170">
        <v>2022</v>
      </c>
      <c r="AG94" s="215" t="s">
        <v>103</v>
      </c>
      <c r="AH94" s="284">
        <v>4.2479183938290817</v>
      </c>
      <c r="AI94" s="284">
        <v>12.425476696824445</v>
      </c>
      <c r="AJ94" s="284">
        <v>-7.4263778250369601</v>
      </c>
      <c r="AK94" s="284">
        <v>-0.41523988033017412</v>
      </c>
      <c r="AL94" s="284">
        <v>-0.8903146739718143</v>
      </c>
      <c r="AM94" s="284">
        <v>-6.6478030494178828</v>
      </c>
      <c r="AN94" s="284">
        <v>-0.61096492808996983</v>
      </c>
      <c r="AO94" s="284">
        <v>0</v>
      </c>
      <c r="AP94" s="284">
        <v>0.28529719208449028</v>
      </c>
      <c r="AQ94" s="284">
        <v>0.85571135061096648</v>
      </c>
      <c r="AR94" s="284">
        <v>6.6721335111559794</v>
      </c>
      <c r="AS94" s="265"/>
      <c r="AT94" s="234"/>
      <c r="AU94" s="170">
        <v>2022</v>
      </c>
      <c r="AV94" s="215" t="s">
        <v>103</v>
      </c>
      <c r="AW94" s="284">
        <v>-26.62795299561617</v>
      </c>
      <c r="AX94" s="284">
        <v>-16.87142889175631</v>
      </c>
      <c r="AY94" s="284">
        <v>-45.613379193459949</v>
      </c>
      <c r="AZ94" s="284">
        <v>-100</v>
      </c>
      <c r="BA94" s="284">
        <v>-54.296621767629475</v>
      </c>
      <c r="BB94" s="284">
        <v>-53.668971076045509</v>
      </c>
      <c r="BC94" s="284">
        <v>-98.476936466492603</v>
      </c>
      <c r="BD94" s="284" t="s">
        <v>128</v>
      </c>
      <c r="BE94" s="284">
        <v>88.912133891213387</v>
      </c>
      <c r="BF94" s="284">
        <v>7.2267389340560158</v>
      </c>
      <c r="BG94" s="284">
        <v>-23.272415762421474</v>
      </c>
      <c r="BH94" s="265"/>
      <c r="BI94" s="234"/>
      <c r="BJ94" s="170">
        <v>2022</v>
      </c>
      <c r="BK94" s="215" t="s">
        <v>103</v>
      </c>
      <c r="BL94" s="284">
        <v>-26.62795299561617</v>
      </c>
      <c r="BM94" s="284">
        <v>-10.49860975807761</v>
      </c>
      <c r="BN94" s="284">
        <v>-6.9642748416950795</v>
      </c>
      <c r="BO94" s="284">
        <v>-0.8488593927585647</v>
      </c>
      <c r="BP94" s="284">
        <v>-1.9123437246306219</v>
      </c>
      <c r="BQ94" s="284">
        <v>-2.1959733723006982</v>
      </c>
      <c r="BR94" s="284">
        <v>-1.7223270823185581</v>
      </c>
      <c r="BS94" s="284">
        <v>0</v>
      </c>
      <c r="BT94" s="284">
        <v>0.16172978567949339</v>
      </c>
      <c r="BU94" s="284">
        <v>4.0591005033284625E-2</v>
      </c>
      <c r="BV94" s="284">
        <v>-2.6878856145478163</v>
      </c>
    </row>
    <row r="95" spans="1:74" x14ac:dyDescent="0.25">
      <c r="A95" s="234"/>
      <c r="B95" s="151">
        <v>2023</v>
      </c>
      <c r="C95" s="216" t="s">
        <v>104</v>
      </c>
      <c r="D95" s="212">
        <v>514230</v>
      </c>
      <c r="E95" s="212">
        <v>399851</v>
      </c>
      <c r="F95" s="212">
        <v>56086</v>
      </c>
      <c r="G95" s="212">
        <v>2145</v>
      </c>
      <c r="H95" s="212">
        <v>14619</v>
      </c>
      <c r="I95" s="212">
        <v>8587</v>
      </c>
      <c r="J95" s="212">
        <v>7926</v>
      </c>
      <c r="K95" s="212"/>
      <c r="L95" s="212">
        <v>570</v>
      </c>
      <c r="M95" s="212">
        <v>6046</v>
      </c>
      <c r="N95" s="212">
        <v>18400</v>
      </c>
      <c r="O95" s="2"/>
      <c r="P95" s="234"/>
      <c r="Q95" s="151">
        <v>2023</v>
      </c>
      <c r="R95" s="216" t="s">
        <v>104</v>
      </c>
      <c r="S95" s="285">
        <v>-11.09900938747991</v>
      </c>
      <c r="T95" s="285">
        <v>-1.9499611331942077</v>
      </c>
      <c r="U95" s="285">
        <v>-14.324122023127572</v>
      </c>
      <c r="V95" s="285" t="s">
        <v>128</v>
      </c>
      <c r="W95" s="285">
        <v>15.200945626477534</v>
      </c>
      <c r="X95" s="285">
        <v>-42.542656406825031</v>
      </c>
      <c r="Y95" s="285">
        <v>3674.2857142857142</v>
      </c>
      <c r="Z95" s="285" t="s">
        <v>128</v>
      </c>
      <c r="AA95" s="285">
        <v>-78.959025470653373</v>
      </c>
      <c r="AB95" s="285">
        <v>27.33782645324348</v>
      </c>
      <c r="AC95" s="285">
        <v>-73.662362944089779</v>
      </c>
      <c r="AD95" s="265"/>
      <c r="AE95" s="234"/>
      <c r="AF95" s="151">
        <v>2023</v>
      </c>
      <c r="AG95" s="216" t="s">
        <v>104</v>
      </c>
      <c r="AH95" s="285">
        <v>-11.09900938747991</v>
      </c>
      <c r="AI95" s="285">
        <v>-1.3747558045052999</v>
      </c>
      <c r="AJ95" s="285">
        <v>-1.6211123212834753</v>
      </c>
      <c r="AK95" s="285">
        <v>0.37083138841346425</v>
      </c>
      <c r="AL95" s="285">
        <v>0.33348892692287768</v>
      </c>
      <c r="AM95" s="285">
        <v>-1.0991822692460633</v>
      </c>
      <c r="AN95" s="285">
        <v>1.3339557076915107</v>
      </c>
      <c r="AO95" s="285">
        <v>0</v>
      </c>
      <c r="AP95" s="285">
        <v>-0.36979409781650352</v>
      </c>
      <c r="AQ95" s="285">
        <v>0.22440053247583994</v>
      </c>
      <c r="AR95" s="285">
        <v>-8.8968414501322606</v>
      </c>
      <c r="AS95" s="265"/>
      <c r="AT95" s="234"/>
      <c r="AU95" s="151">
        <v>2023</v>
      </c>
      <c r="AV95" s="216" t="s">
        <v>104</v>
      </c>
      <c r="AW95" s="285">
        <v>-17.120099540335104</v>
      </c>
      <c r="AX95" s="285">
        <v>11.161739439869663</v>
      </c>
      <c r="AY95" s="285">
        <v>-58.329494628289524</v>
      </c>
      <c r="AZ95" s="285">
        <v>191.83673469387753</v>
      </c>
      <c r="BA95" s="285">
        <v>-15.52640702646481</v>
      </c>
      <c r="BB95" s="285">
        <v>-72.597887481252201</v>
      </c>
      <c r="BC95" s="285">
        <v>-60.006055101422952</v>
      </c>
      <c r="BD95" s="285" t="s">
        <v>128</v>
      </c>
      <c r="BE95" s="285">
        <v>-91.230769230769226</v>
      </c>
      <c r="BF95" s="285" t="s">
        <v>128</v>
      </c>
      <c r="BG95" s="285">
        <v>-63.535473642489102</v>
      </c>
      <c r="BH95" s="265"/>
      <c r="BI95" s="234"/>
      <c r="BJ95" s="151">
        <v>2023</v>
      </c>
      <c r="BK95" s="216" t="s">
        <v>104</v>
      </c>
      <c r="BL95" s="285">
        <v>-17.120099540335104</v>
      </c>
      <c r="BM95" s="285">
        <v>6.4709276462965688</v>
      </c>
      <c r="BN95" s="285">
        <v>-12.653355940507884</v>
      </c>
      <c r="BO95" s="285">
        <v>0.22725367957553516</v>
      </c>
      <c r="BP95" s="285">
        <v>-0.4330713737726688</v>
      </c>
      <c r="BQ95" s="285">
        <v>-3.6666817094634223</v>
      </c>
      <c r="BR95" s="285">
        <v>-1.9166672039094073</v>
      </c>
      <c r="BS95" s="285">
        <v>0</v>
      </c>
      <c r="BT95" s="285">
        <v>-0.95575483679639972</v>
      </c>
      <c r="BU95" s="285">
        <v>0.97445088419410331</v>
      </c>
      <c r="BV95" s="285">
        <v>-5.1672006859515305</v>
      </c>
    </row>
    <row r="96" spans="1:74" x14ac:dyDescent="0.25">
      <c r="A96" s="234"/>
      <c r="B96" s="170">
        <v>2023</v>
      </c>
      <c r="C96" s="215" t="s">
        <v>105</v>
      </c>
      <c r="D96" s="211">
        <v>829270</v>
      </c>
      <c r="E96" s="211">
        <v>502377</v>
      </c>
      <c r="F96" s="211">
        <v>100210</v>
      </c>
      <c r="G96" s="211">
        <v>8069</v>
      </c>
      <c r="H96" s="211">
        <v>20872</v>
      </c>
      <c r="I96" s="211">
        <v>136123</v>
      </c>
      <c r="J96" s="211">
        <v>9159</v>
      </c>
      <c r="K96" s="211">
        <v>380</v>
      </c>
      <c r="L96" s="211">
        <v>485</v>
      </c>
      <c r="M96" s="211">
        <v>1335</v>
      </c>
      <c r="N96" s="211">
        <v>50260</v>
      </c>
      <c r="O96" s="2"/>
      <c r="P96" s="234"/>
      <c r="Q96" s="170">
        <v>2023</v>
      </c>
      <c r="R96" s="215" t="s">
        <v>105</v>
      </c>
      <c r="S96" s="284">
        <v>61.26441475604301</v>
      </c>
      <c r="T96" s="284">
        <v>25.641051291606118</v>
      </c>
      <c r="U96" s="284">
        <v>78.672039368113246</v>
      </c>
      <c r="V96" s="284">
        <v>276.17715617715618</v>
      </c>
      <c r="W96" s="284">
        <v>42.773103495451124</v>
      </c>
      <c r="X96" s="284">
        <v>1485.22184697799</v>
      </c>
      <c r="Y96" s="284">
        <v>15.556396669189994</v>
      </c>
      <c r="Z96" s="284" t="s">
        <v>128</v>
      </c>
      <c r="AA96" s="284">
        <v>-14.912280701754383</v>
      </c>
      <c r="AB96" s="284">
        <v>-77.919285478001981</v>
      </c>
      <c r="AC96" s="284">
        <v>173.1521739130435</v>
      </c>
      <c r="AD96" s="265"/>
      <c r="AE96" s="234"/>
      <c r="AF96" s="170">
        <v>2023</v>
      </c>
      <c r="AG96" s="215" t="s">
        <v>105</v>
      </c>
      <c r="AH96" s="284">
        <v>61.26441475604301</v>
      </c>
      <c r="AI96" s="284">
        <v>19.93777103630671</v>
      </c>
      <c r="AJ96" s="284">
        <v>8.5805962312583848</v>
      </c>
      <c r="AK96" s="284">
        <v>1.1520136903720124</v>
      </c>
      <c r="AL96" s="284">
        <v>1.2159928436691751</v>
      </c>
      <c r="AM96" s="284">
        <v>24.801353479960326</v>
      </c>
      <c r="AN96" s="284">
        <v>0.23977597573070414</v>
      </c>
      <c r="AO96" s="284">
        <v>7.3896894385780676E-2</v>
      </c>
      <c r="AP96" s="284">
        <v>-1.6529568481029887E-2</v>
      </c>
      <c r="AQ96" s="284">
        <v>-0.91612702487213893</v>
      </c>
      <c r="AR96" s="284">
        <v>6.1956711977130849</v>
      </c>
      <c r="AS96" s="265"/>
      <c r="AT96" s="234"/>
      <c r="AU96" s="170">
        <v>2023</v>
      </c>
      <c r="AV96" s="215" t="s">
        <v>105</v>
      </c>
      <c r="AW96" s="284">
        <v>12.820477936424794</v>
      </c>
      <c r="AX96" s="284">
        <v>42.035176802874759</v>
      </c>
      <c r="AY96" s="284">
        <v>-42.460294674950326</v>
      </c>
      <c r="AZ96" s="284">
        <v>-17.325819672131146</v>
      </c>
      <c r="BA96" s="284">
        <v>-32.059503271377892</v>
      </c>
      <c r="BB96" s="284">
        <v>69.583525395856441</v>
      </c>
      <c r="BC96" s="284">
        <v>-58.354931114445506</v>
      </c>
      <c r="BD96" s="284">
        <v>-22.290388548057265</v>
      </c>
      <c r="BE96" s="284" t="s">
        <v>128</v>
      </c>
      <c r="BF96" s="284">
        <v>-95.9389164359809</v>
      </c>
      <c r="BG96" s="284">
        <v>61.748141473304798</v>
      </c>
      <c r="BH96" s="265"/>
      <c r="BI96" s="234"/>
      <c r="BJ96" s="170">
        <v>2023</v>
      </c>
      <c r="BK96" s="215" t="s">
        <v>105</v>
      </c>
      <c r="BL96" s="284">
        <v>12.820477936424794</v>
      </c>
      <c r="BM96" s="284">
        <v>20.227336113246302</v>
      </c>
      <c r="BN96" s="284">
        <v>-10.060473310794723</v>
      </c>
      <c r="BO96" s="284">
        <v>-0.23005707211221232</v>
      </c>
      <c r="BP96" s="284">
        <v>-1.3399361935145944</v>
      </c>
      <c r="BQ96" s="284">
        <v>7.5988218248110613</v>
      </c>
      <c r="BR96" s="284">
        <v>-1.7460393042508178</v>
      </c>
      <c r="BS96" s="284">
        <v>-1.4829225819178676E-2</v>
      </c>
      <c r="BT96" s="284">
        <v>6.598325249818035E-2</v>
      </c>
      <c r="BU96" s="284">
        <v>-4.2906800356445602</v>
      </c>
      <c r="BV96" s="284">
        <v>2.6103518880053329</v>
      </c>
    </row>
    <row r="97" spans="1:74" x14ac:dyDescent="0.25">
      <c r="A97" s="234"/>
      <c r="B97" s="155">
        <v>2023</v>
      </c>
      <c r="C97" s="216" t="s">
        <v>102</v>
      </c>
      <c r="D97" s="212">
        <v>651113</v>
      </c>
      <c r="E97" s="212">
        <v>438081</v>
      </c>
      <c r="F97" s="212">
        <v>73935</v>
      </c>
      <c r="G97" s="212">
        <v>5603</v>
      </c>
      <c r="H97" s="212">
        <v>17518</v>
      </c>
      <c r="I97" s="212">
        <v>19902</v>
      </c>
      <c r="J97" s="212">
        <v>1985</v>
      </c>
      <c r="K97" s="212">
        <v>1324</v>
      </c>
      <c r="L97" s="212">
        <v>1256</v>
      </c>
      <c r="M97" s="212">
        <v>1306</v>
      </c>
      <c r="N97" s="212">
        <v>90203</v>
      </c>
      <c r="O97" s="2"/>
      <c r="P97" s="234"/>
      <c r="Q97" s="155">
        <v>2023</v>
      </c>
      <c r="R97" s="216" t="s">
        <v>102</v>
      </c>
      <c r="S97" s="285">
        <v>-21.483594004365287</v>
      </c>
      <c r="T97" s="285">
        <v>-12.798356612663397</v>
      </c>
      <c r="U97" s="285">
        <v>-26.219938129927158</v>
      </c>
      <c r="V97" s="285">
        <v>-30.561407857231387</v>
      </c>
      <c r="W97" s="285">
        <v>-16.069375239555384</v>
      </c>
      <c r="X97" s="285">
        <v>-85.379399513675139</v>
      </c>
      <c r="Y97" s="285">
        <v>-78.327328310950975</v>
      </c>
      <c r="Z97" s="285">
        <v>248.42105263157896</v>
      </c>
      <c r="AA97" s="285">
        <v>158.96907216494844</v>
      </c>
      <c r="AB97" s="285">
        <v>-2.172284644194761</v>
      </c>
      <c r="AC97" s="285">
        <v>79.472741742936734</v>
      </c>
      <c r="AD97" s="265"/>
      <c r="AE97" s="234"/>
      <c r="AF97" s="155">
        <v>2023</v>
      </c>
      <c r="AG97" s="216" t="s">
        <v>102</v>
      </c>
      <c r="AH97" s="285">
        <v>-21.483594004365287</v>
      </c>
      <c r="AI97" s="285">
        <v>-7.7533252137422073</v>
      </c>
      <c r="AJ97" s="285">
        <v>-3.1684493590748493</v>
      </c>
      <c r="AK97" s="285">
        <v>-0.29736997600299059</v>
      </c>
      <c r="AL97" s="285">
        <v>-0.4044521084809532</v>
      </c>
      <c r="AM97" s="285">
        <v>-14.014856440001447</v>
      </c>
      <c r="AN97" s="285">
        <v>-0.8650982189154317</v>
      </c>
      <c r="AO97" s="285">
        <v>0.11383505975134757</v>
      </c>
      <c r="AP97" s="285">
        <v>9.2973337996068842E-2</v>
      </c>
      <c r="AQ97" s="285">
        <v>-3.4970516237172455E-3</v>
      </c>
      <c r="AR97" s="285">
        <v>4.8166459657288945</v>
      </c>
      <c r="AS97" s="265"/>
      <c r="AT97" s="234"/>
      <c r="AU97" s="155">
        <v>2023</v>
      </c>
      <c r="AV97" s="216" t="s">
        <v>102</v>
      </c>
      <c r="AW97" s="285">
        <v>17.347258767977507</v>
      </c>
      <c r="AX97" s="285">
        <v>29.281205457137048</v>
      </c>
      <c r="AY97" s="285">
        <v>-30.687453711950056</v>
      </c>
      <c r="AZ97" s="285">
        <v>143.18576388888889</v>
      </c>
      <c r="BA97" s="285">
        <v>-0.63528077141235428</v>
      </c>
      <c r="BB97" s="285">
        <v>-61.602129999421194</v>
      </c>
      <c r="BC97" s="285">
        <v>-44.861111111111107</v>
      </c>
      <c r="BD97" s="285" t="s">
        <v>128</v>
      </c>
      <c r="BE97" s="285">
        <v>11.545293072824151</v>
      </c>
      <c r="BF97" s="285" t="s">
        <v>128</v>
      </c>
      <c r="BG97" s="285">
        <v>174.6658140738711</v>
      </c>
      <c r="BH97" s="265"/>
      <c r="BI97" s="234"/>
      <c r="BJ97" s="155">
        <v>2023</v>
      </c>
      <c r="BK97" s="216" t="s">
        <v>102</v>
      </c>
      <c r="BL97" s="285">
        <v>17.347258767977507</v>
      </c>
      <c r="BM97" s="285">
        <v>17.882348700573118</v>
      </c>
      <c r="BN97" s="285">
        <v>-5.8995061817395378</v>
      </c>
      <c r="BO97" s="285">
        <v>0.59456439462206678</v>
      </c>
      <c r="BP97" s="285">
        <v>-2.0185271960494539E-2</v>
      </c>
      <c r="BQ97" s="285">
        <v>-5.754424539523483</v>
      </c>
      <c r="BR97" s="285">
        <v>-0.29106441264463107</v>
      </c>
      <c r="BS97" s="285">
        <v>0.23861875067584615</v>
      </c>
      <c r="BT97" s="285">
        <v>2.3429333525574018E-2</v>
      </c>
      <c r="BU97" s="285">
        <v>0.23537468911076667</v>
      </c>
      <c r="BV97" s="285">
        <v>10.338103305338283</v>
      </c>
    </row>
    <row r="98" spans="1:74" x14ac:dyDescent="0.25">
      <c r="A98" s="234"/>
      <c r="B98" s="170">
        <v>2023</v>
      </c>
      <c r="C98" s="215" t="s">
        <v>103</v>
      </c>
      <c r="D98" s="211">
        <v>598241</v>
      </c>
      <c r="E98" s="211">
        <v>390611</v>
      </c>
      <c r="F98" s="211">
        <v>46578</v>
      </c>
      <c r="G98" s="211">
        <v>5499</v>
      </c>
      <c r="H98" s="211">
        <v>13251</v>
      </c>
      <c r="I98" s="211">
        <v>45873</v>
      </c>
      <c r="J98" s="211">
        <v>7642</v>
      </c>
      <c r="K98" s="211"/>
      <c r="L98" s="211">
        <v>2292</v>
      </c>
      <c r="M98" s="211">
        <v>6000</v>
      </c>
      <c r="N98" s="211">
        <v>80495</v>
      </c>
      <c r="O98" s="2"/>
      <c r="P98" s="234"/>
      <c r="Q98" s="170">
        <v>2023</v>
      </c>
      <c r="R98" s="215" t="s">
        <v>103</v>
      </c>
      <c r="S98" s="284">
        <v>-8.1202494805049099</v>
      </c>
      <c r="T98" s="284">
        <v>-10.835895644869325</v>
      </c>
      <c r="U98" s="284">
        <v>-37.001420166362344</v>
      </c>
      <c r="V98" s="284">
        <v>-1.8561484918793525</v>
      </c>
      <c r="W98" s="284">
        <v>-24.357803402214856</v>
      </c>
      <c r="X98" s="284">
        <v>130.49442267108833</v>
      </c>
      <c r="Y98" s="284">
        <v>284.98740554156171</v>
      </c>
      <c r="Z98" s="284">
        <v>-100</v>
      </c>
      <c r="AA98" s="284">
        <v>82.484076433121004</v>
      </c>
      <c r="AB98" s="284">
        <v>359.4180704441041</v>
      </c>
      <c r="AC98" s="284">
        <v>-10.762391494739646</v>
      </c>
      <c r="AD98" s="265"/>
      <c r="AE98" s="234"/>
      <c r="AF98" s="170">
        <v>2023</v>
      </c>
      <c r="AG98" s="215" t="s">
        <v>103</v>
      </c>
      <c r="AH98" s="284">
        <v>-8.1202494805049099</v>
      </c>
      <c r="AI98" s="284">
        <v>-7.2905931842859752</v>
      </c>
      <c r="AJ98" s="284">
        <v>-4.2015748418477239</v>
      </c>
      <c r="AK98" s="284">
        <v>-1.5972649908694785E-2</v>
      </c>
      <c r="AL98" s="284">
        <v>-0.6553393957730832</v>
      </c>
      <c r="AM98" s="284">
        <v>3.9887085651799254</v>
      </c>
      <c r="AN98" s="284">
        <v>0.86882000512967683</v>
      </c>
      <c r="AO98" s="284">
        <v>-0.20334411999146051</v>
      </c>
      <c r="AP98" s="284">
        <v>0.1591121663981519</v>
      </c>
      <c r="AQ98" s="284">
        <v>0.72091941030205109</v>
      </c>
      <c r="AR98" s="284">
        <v>-1.4909854357077785</v>
      </c>
      <c r="AS98" s="265"/>
      <c r="AT98" s="234"/>
      <c r="AU98" s="170">
        <v>2023</v>
      </c>
      <c r="AV98" s="215" t="s">
        <v>103</v>
      </c>
      <c r="AW98" s="284">
        <v>3.4249606693981889</v>
      </c>
      <c r="AX98" s="284">
        <v>-4.2157610414832618</v>
      </c>
      <c r="AY98" s="284">
        <v>-28.848357087209564</v>
      </c>
      <c r="AZ98" s="284" t="s">
        <v>128</v>
      </c>
      <c r="BA98" s="284">
        <v>4.4208037825059137</v>
      </c>
      <c r="BB98" s="284">
        <v>206.94546671127466</v>
      </c>
      <c r="BC98" s="284">
        <v>3539.0476190476193</v>
      </c>
      <c r="BD98" s="284" t="s">
        <v>128</v>
      </c>
      <c r="BE98" s="284">
        <v>-15.393133997785156</v>
      </c>
      <c r="BF98" s="284">
        <v>26.368997472620052</v>
      </c>
      <c r="BG98" s="284">
        <v>15.220005153015933</v>
      </c>
      <c r="BH98" s="265"/>
      <c r="BI98" s="234"/>
      <c r="BJ98" s="170">
        <v>2023</v>
      </c>
      <c r="BK98" s="215" t="s">
        <v>103</v>
      </c>
      <c r="BL98" s="284">
        <v>3.4249606693981889</v>
      </c>
      <c r="BM98" s="284">
        <v>-2.9721833238248276</v>
      </c>
      <c r="BN98" s="284">
        <v>-3.2648721539339154</v>
      </c>
      <c r="BO98" s="284">
        <v>0.95067683211451415</v>
      </c>
      <c r="BP98" s="284">
        <v>9.6986670815828777E-2</v>
      </c>
      <c r="BQ98" s="284">
        <v>5.346887263800272</v>
      </c>
      <c r="BR98" s="284">
        <v>1.2848572861020311</v>
      </c>
      <c r="BS98" s="284">
        <v>0</v>
      </c>
      <c r="BT98" s="284">
        <v>-7.2091696488771118E-2</v>
      </c>
      <c r="BU98" s="284">
        <v>0.2164479712324735</v>
      </c>
      <c r="BV98" s="284">
        <v>1.8382518195805835</v>
      </c>
    </row>
    <row r="99" spans="1:74" x14ac:dyDescent="0.25">
      <c r="A99" s="234"/>
      <c r="B99" s="151">
        <v>2024</v>
      </c>
      <c r="C99" s="216" t="s">
        <v>104</v>
      </c>
      <c r="D99" s="212">
        <v>435190</v>
      </c>
      <c r="E99" s="212">
        <v>275256</v>
      </c>
      <c r="F99" s="212">
        <v>55838</v>
      </c>
      <c r="G99" s="212">
        <v>4321</v>
      </c>
      <c r="H99" s="212">
        <v>13534</v>
      </c>
      <c r="I99" s="212">
        <v>47613</v>
      </c>
      <c r="J99" s="212">
        <v>4354</v>
      </c>
      <c r="K99" s="212">
        <v>240</v>
      </c>
      <c r="L99" s="212">
        <v>4108</v>
      </c>
      <c r="M99" s="212">
        <v>1954</v>
      </c>
      <c r="N99" s="212">
        <v>27972</v>
      </c>
      <c r="O99" s="2"/>
      <c r="P99" s="234"/>
      <c r="Q99" s="151">
        <v>2024</v>
      </c>
      <c r="R99" s="216" t="s">
        <v>104</v>
      </c>
      <c r="S99" s="285">
        <v>-27.255069445257007</v>
      </c>
      <c r="T99" s="285">
        <v>-29.531938424673143</v>
      </c>
      <c r="U99" s="285">
        <v>19.880630340504098</v>
      </c>
      <c r="V99" s="285">
        <v>-21.422076741225681</v>
      </c>
      <c r="W99" s="285">
        <v>2.1356878726133743</v>
      </c>
      <c r="X99" s="285">
        <v>3.7930808972598271</v>
      </c>
      <c r="Y99" s="285">
        <v>-43.025386024600884</v>
      </c>
      <c r="Z99" s="285" t="s">
        <v>128</v>
      </c>
      <c r="AA99" s="285">
        <v>79.232111692844683</v>
      </c>
      <c r="AB99" s="285">
        <v>-67.433333333333337</v>
      </c>
      <c r="AC99" s="285">
        <v>-65.250015528914844</v>
      </c>
      <c r="AD99" s="265"/>
      <c r="AE99" s="234"/>
      <c r="AF99" s="151">
        <v>2024</v>
      </c>
      <c r="AG99" s="216" t="s">
        <v>104</v>
      </c>
      <c r="AH99" s="285">
        <v>-27.255069445257007</v>
      </c>
      <c r="AI99" s="285">
        <v>-19.282362793589872</v>
      </c>
      <c r="AJ99" s="285">
        <v>1.5478711756633192</v>
      </c>
      <c r="AK99" s="285">
        <v>-0.19691060960382184</v>
      </c>
      <c r="AL99" s="285">
        <v>4.7305350184958898E-2</v>
      </c>
      <c r="AM99" s="285">
        <v>0.29085268311600171</v>
      </c>
      <c r="AN99" s="285">
        <v>-0.54961127706058255</v>
      </c>
      <c r="AO99" s="285">
        <v>4.0117611464276094E-2</v>
      </c>
      <c r="AP99" s="285">
        <v>0.30355659341302249</v>
      </c>
      <c r="AQ99" s="285">
        <v>-0.67631606660192123</v>
      </c>
      <c r="AR99" s="285">
        <v>-8.7795721122423895</v>
      </c>
      <c r="AS99" s="265"/>
      <c r="AT99" s="234"/>
      <c r="AU99" s="151">
        <v>2024</v>
      </c>
      <c r="AV99" s="216" t="s">
        <v>104</v>
      </c>
      <c r="AW99" s="285">
        <v>-15.370554032242381</v>
      </c>
      <c r="AX99" s="285">
        <v>-31.16035723306932</v>
      </c>
      <c r="AY99" s="285">
        <v>-0.44217808365723954</v>
      </c>
      <c r="AZ99" s="285">
        <v>101.44522144522145</v>
      </c>
      <c r="BA99" s="285">
        <v>-7.4218482796360945</v>
      </c>
      <c r="BB99" s="285">
        <v>454.47769884709453</v>
      </c>
      <c r="BC99" s="285">
        <v>-45.06686853393893</v>
      </c>
      <c r="BD99" s="285" t="s">
        <v>128</v>
      </c>
      <c r="BE99" s="285">
        <v>620.70175438596493</v>
      </c>
      <c r="BF99" s="285">
        <v>-67.681111478663581</v>
      </c>
      <c r="BG99" s="285">
        <v>52.021739130434781</v>
      </c>
      <c r="BH99" s="265"/>
      <c r="BI99" s="234"/>
      <c r="BJ99" s="151">
        <v>2024</v>
      </c>
      <c r="BK99" s="216" t="s">
        <v>104</v>
      </c>
      <c r="BL99" s="285">
        <v>-15.370554032242381</v>
      </c>
      <c r="BM99" s="285">
        <v>-24.229430410516695</v>
      </c>
      <c r="BN99" s="285">
        <v>-4.8227446862298969E-2</v>
      </c>
      <c r="BO99" s="285">
        <v>0.42315695311436519</v>
      </c>
      <c r="BP99" s="285">
        <v>-0.21099508002255798</v>
      </c>
      <c r="BQ99" s="285">
        <v>7.5892110534196764</v>
      </c>
      <c r="BR99" s="285">
        <v>-0.69463080722633841</v>
      </c>
      <c r="BS99" s="285">
        <v>4.6671722769966749E-2</v>
      </c>
      <c r="BT99" s="285">
        <v>0.68801897983392646</v>
      </c>
      <c r="BU99" s="285">
        <v>-0.79575287322793298</v>
      </c>
      <c r="BV99" s="285">
        <v>1.8614238764755071</v>
      </c>
    </row>
    <row r="100" spans="1:74" x14ac:dyDescent="0.25">
      <c r="A100" s="234"/>
      <c r="B100" s="170">
        <v>2024</v>
      </c>
      <c r="C100" s="215" t="s">
        <v>105</v>
      </c>
      <c r="D100" s="211">
        <v>518273</v>
      </c>
      <c r="E100" s="211">
        <v>317395</v>
      </c>
      <c r="F100" s="211">
        <v>44045</v>
      </c>
      <c r="G100" s="211">
        <v>3243</v>
      </c>
      <c r="H100" s="211">
        <v>15815</v>
      </c>
      <c r="I100" s="211">
        <v>30292</v>
      </c>
      <c r="J100" s="211">
        <v>5400</v>
      </c>
      <c r="K100" s="211"/>
      <c r="L100" s="211">
        <v>30174</v>
      </c>
      <c r="M100" s="211"/>
      <c r="N100" s="211">
        <v>71909</v>
      </c>
      <c r="O100" s="2"/>
      <c r="P100" s="234"/>
      <c r="Q100" s="170">
        <v>2024</v>
      </c>
      <c r="R100" s="215" t="s">
        <v>105</v>
      </c>
      <c r="S100" s="284">
        <v>19.091201544153137</v>
      </c>
      <c r="T100" s="284">
        <v>15.309021420059878</v>
      </c>
      <c r="U100" s="284">
        <v>-21.120025788889279</v>
      </c>
      <c r="V100" s="284">
        <v>-24.947928720203663</v>
      </c>
      <c r="W100" s="284">
        <v>16.85384956406088</v>
      </c>
      <c r="X100" s="284">
        <v>-36.37872009745238</v>
      </c>
      <c r="Y100" s="284">
        <v>24.023886081763891</v>
      </c>
      <c r="Z100" s="284">
        <v>-100</v>
      </c>
      <c r="AA100" s="284">
        <v>634.51801363193772</v>
      </c>
      <c r="AB100" s="284">
        <v>-100</v>
      </c>
      <c r="AC100" s="284">
        <v>157.07493207493206</v>
      </c>
      <c r="AD100" s="265"/>
      <c r="AE100" s="234"/>
      <c r="AF100" s="170">
        <v>2024</v>
      </c>
      <c r="AG100" s="215" t="s">
        <v>105</v>
      </c>
      <c r="AH100" s="284">
        <v>19.091201544153137</v>
      </c>
      <c r="AI100" s="284">
        <v>9.6828971253935112</v>
      </c>
      <c r="AJ100" s="284">
        <v>-2.709850869735059</v>
      </c>
      <c r="AK100" s="284">
        <v>-0.24770789769985532</v>
      </c>
      <c r="AL100" s="284">
        <v>0.5241388818676902</v>
      </c>
      <c r="AM100" s="284">
        <v>-3.9801006456949857</v>
      </c>
      <c r="AN100" s="284">
        <v>0.24035478756405257</v>
      </c>
      <c r="AO100" s="284">
        <v>-5.5148326018520669E-2</v>
      </c>
      <c r="AP100" s="284">
        <v>5.9895677749948328</v>
      </c>
      <c r="AQ100" s="284">
        <v>-0.44899928766745584</v>
      </c>
      <c r="AR100" s="284">
        <v>10.096050001148928</v>
      </c>
      <c r="AS100" s="265"/>
      <c r="AT100" s="234"/>
      <c r="AU100" s="170">
        <v>2024</v>
      </c>
      <c r="AV100" s="215" t="s">
        <v>105</v>
      </c>
      <c r="AW100" s="284">
        <v>-37.50250220073076</v>
      </c>
      <c r="AX100" s="284">
        <v>-36.82135129593911</v>
      </c>
      <c r="AY100" s="284">
        <v>-56.047300668595952</v>
      </c>
      <c r="AZ100" s="284">
        <v>-59.809146114760189</v>
      </c>
      <c r="BA100" s="284">
        <v>-24.228631659639717</v>
      </c>
      <c r="BB100" s="284">
        <v>-77.746596827868913</v>
      </c>
      <c r="BC100" s="284">
        <v>-41.041598427775959</v>
      </c>
      <c r="BD100" s="284">
        <v>-100</v>
      </c>
      <c r="BE100" s="284">
        <v>6121.4432989690722</v>
      </c>
      <c r="BF100" s="284">
        <v>-100</v>
      </c>
      <c r="BG100" s="284">
        <v>43.074015121368888</v>
      </c>
      <c r="BH100" s="265"/>
      <c r="BI100" s="234"/>
      <c r="BJ100" s="170">
        <v>2024</v>
      </c>
      <c r="BK100" s="215" t="s">
        <v>105</v>
      </c>
      <c r="BL100" s="284">
        <v>-37.50250220073076</v>
      </c>
      <c r="BM100" s="284">
        <v>-22.306607015809082</v>
      </c>
      <c r="BN100" s="284">
        <v>-6.7728242912441052</v>
      </c>
      <c r="BO100" s="284">
        <v>-0.58195762538135942</v>
      </c>
      <c r="BP100" s="284">
        <v>-0.60981345038407264</v>
      </c>
      <c r="BQ100" s="284">
        <v>-12.761947254814475</v>
      </c>
      <c r="BR100" s="284">
        <v>-0.45329024322596978</v>
      </c>
      <c r="BS100" s="284">
        <v>-4.5823435069398379E-2</v>
      </c>
      <c r="BT100" s="284">
        <v>3.5801367467772858</v>
      </c>
      <c r="BU100" s="284">
        <v>-0.16098496267801801</v>
      </c>
      <c r="BV100" s="284">
        <v>2.610609331098436</v>
      </c>
    </row>
    <row r="101" spans="1:74" x14ac:dyDescent="0.25">
      <c r="A101" s="234"/>
      <c r="B101" s="155">
        <v>2024</v>
      </c>
      <c r="C101" s="216" t="s">
        <v>102</v>
      </c>
      <c r="D101" s="212">
        <v>413494</v>
      </c>
      <c r="E101" s="212">
        <v>274683</v>
      </c>
      <c r="F101" s="212">
        <v>55232</v>
      </c>
      <c r="G101" s="212">
        <v>3550</v>
      </c>
      <c r="H101" s="212">
        <v>14187</v>
      </c>
      <c r="I101" s="212">
        <v>29113</v>
      </c>
      <c r="J101" s="212">
        <v>1680</v>
      </c>
      <c r="K101" s="212"/>
      <c r="L101" s="212">
        <v>1640</v>
      </c>
      <c r="M101" s="212"/>
      <c r="N101" s="212">
        <v>33409</v>
      </c>
      <c r="O101" s="2"/>
      <c r="P101" s="234"/>
      <c r="Q101" s="155">
        <v>2024</v>
      </c>
      <c r="R101" s="216" t="s">
        <v>102</v>
      </c>
      <c r="S101" s="285">
        <v>-20.216951297868107</v>
      </c>
      <c r="T101" s="285">
        <v>-13.457048787788082</v>
      </c>
      <c r="U101" s="285">
        <v>25.399023725735034</v>
      </c>
      <c r="V101" s="285">
        <v>9.466543324082636</v>
      </c>
      <c r="W101" s="285">
        <v>-10.294024660132777</v>
      </c>
      <c r="X101" s="285">
        <v>-3.8921167304899029</v>
      </c>
      <c r="Y101" s="285">
        <v>-68.888888888888886</v>
      </c>
      <c r="Z101" s="285" t="s">
        <v>128</v>
      </c>
      <c r="AA101" s="285">
        <v>-94.564857161794919</v>
      </c>
      <c r="AB101" s="285" t="s">
        <v>128</v>
      </c>
      <c r="AC101" s="285">
        <v>-53.539890695184191</v>
      </c>
      <c r="AD101" s="265"/>
      <c r="AE101" s="234"/>
      <c r="AF101" s="155">
        <v>2024</v>
      </c>
      <c r="AG101" s="216" t="s">
        <v>102</v>
      </c>
      <c r="AH101" s="285">
        <v>-20.216951297868107</v>
      </c>
      <c r="AI101" s="285">
        <v>-8.2412165017278518</v>
      </c>
      <c r="AJ101" s="285">
        <v>2.158514913954614</v>
      </c>
      <c r="AK101" s="285">
        <v>5.923519071994874E-2</v>
      </c>
      <c r="AL101" s="285">
        <v>-0.31412016446930469</v>
      </c>
      <c r="AM101" s="285">
        <v>-0.22748628618508002</v>
      </c>
      <c r="AN101" s="285">
        <v>-0.71776843478244068</v>
      </c>
      <c r="AO101" s="285">
        <v>0</v>
      </c>
      <c r="AP101" s="285">
        <v>-5.5055926123876784</v>
      </c>
      <c r="AQ101" s="285">
        <v>0</v>
      </c>
      <c r="AR101" s="285">
        <v>-7.4285174029903143</v>
      </c>
      <c r="AS101" s="265"/>
      <c r="AT101" s="234"/>
      <c r="AU101" s="155">
        <v>2024</v>
      </c>
      <c r="AV101" s="216" t="s">
        <v>102</v>
      </c>
      <c r="AW101" s="285">
        <v>-36.494279794751449</v>
      </c>
      <c r="AX101" s="285">
        <v>-37.29858176912488</v>
      </c>
      <c r="AY101" s="285">
        <v>-25.296544261851622</v>
      </c>
      <c r="AZ101" s="285">
        <v>-36.641085132964477</v>
      </c>
      <c r="BA101" s="285">
        <v>-19.014727708642539</v>
      </c>
      <c r="BB101" s="285">
        <v>46.281780725555222</v>
      </c>
      <c r="BC101" s="285">
        <v>-15.365239294710335</v>
      </c>
      <c r="BD101" s="285">
        <v>-100</v>
      </c>
      <c r="BE101" s="285">
        <v>30.573248407643291</v>
      </c>
      <c r="BF101" s="285">
        <v>-100</v>
      </c>
      <c r="BG101" s="285">
        <v>-62.962429187499311</v>
      </c>
      <c r="BH101" s="265"/>
      <c r="BI101" s="234"/>
      <c r="BJ101" s="155">
        <v>2024</v>
      </c>
      <c r="BK101" s="216" t="s">
        <v>102</v>
      </c>
      <c r="BL101" s="285">
        <v>-36.494279794751449</v>
      </c>
      <c r="BM101" s="285">
        <v>-25.095183170970326</v>
      </c>
      <c r="BN101" s="285">
        <v>-2.872466069637682</v>
      </c>
      <c r="BO101" s="285">
        <v>-0.31530625252452343</v>
      </c>
      <c r="BP101" s="285">
        <v>-0.51158554659483069</v>
      </c>
      <c r="BQ101" s="285">
        <v>1.4146545991248831</v>
      </c>
      <c r="BR101" s="285">
        <v>-4.6842867520691493E-2</v>
      </c>
      <c r="BS101" s="285">
        <v>-0.20334411999146076</v>
      </c>
      <c r="BT101" s="285">
        <v>5.8975938124411584E-2</v>
      </c>
      <c r="BU101" s="285">
        <v>-0.200579622891879</v>
      </c>
      <c r="BV101" s="285">
        <v>-8.7226026818693541</v>
      </c>
    </row>
    <row r="102" spans="1:74" x14ac:dyDescent="0.25">
      <c r="A102" s="234"/>
      <c r="B102" s="170">
        <v>2024</v>
      </c>
      <c r="C102" s="215" t="s">
        <v>103</v>
      </c>
      <c r="D102" s="211">
        <v>568209</v>
      </c>
      <c r="E102" s="211">
        <v>374628</v>
      </c>
      <c r="F102" s="211">
        <v>48081</v>
      </c>
      <c r="G102" s="211">
        <v>9980</v>
      </c>
      <c r="H102" s="211">
        <v>20537</v>
      </c>
      <c r="I102" s="211">
        <v>53017</v>
      </c>
      <c r="J102" s="211">
        <v>2087</v>
      </c>
      <c r="K102" s="211">
        <v>800</v>
      </c>
      <c r="L102" s="211">
        <v>8646</v>
      </c>
      <c r="M102" s="211">
        <v>650</v>
      </c>
      <c r="N102" s="211">
        <v>49783</v>
      </c>
      <c r="O102" s="2"/>
      <c r="P102" s="234"/>
      <c r="Q102" s="170">
        <v>2024</v>
      </c>
      <c r="R102" s="215" t="s">
        <v>103</v>
      </c>
      <c r="S102" s="284">
        <v>37.416504229807458</v>
      </c>
      <c r="T102" s="284">
        <v>36.385579012898489</v>
      </c>
      <c r="U102" s="284">
        <v>-12.947204519119353</v>
      </c>
      <c r="V102" s="284">
        <v>181.12676056338029</v>
      </c>
      <c r="W102" s="284">
        <v>44.759286670895875</v>
      </c>
      <c r="X102" s="284">
        <v>82.107649503658166</v>
      </c>
      <c r="Y102" s="284">
        <v>24.226190476190482</v>
      </c>
      <c r="Z102" s="284" t="s">
        <v>128</v>
      </c>
      <c r="AA102" s="284">
        <v>427.19512195121945</v>
      </c>
      <c r="AB102" s="284" t="s">
        <v>128</v>
      </c>
      <c r="AC102" s="284">
        <v>49.010745607471051</v>
      </c>
      <c r="AD102" s="265"/>
      <c r="AE102" s="234"/>
      <c r="AF102" s="170">
        <v>2024</v>
      </c>
      <c r="AG102" s="215" t="s">
        <v>103</v>
      </c>
      <c r="AH102" s="284">
        <v>37.416504229807458</v>
      </c>
      <c r="AI102" s="284">
        <v>24.17084649354042</v>
      </c>
      <c r="AJ102" s="284">
        <v>-1.729408407377133</v>
      </c>
      <c r="AK102" s="284">
        <v>1.5550407019207055</v>
      </c>
      <c r="AL102" s="284">
        <v>1.5356933837008524</v>
      </c>
      <c r="AM102" s="284">
        <v>5.7809786840921529</v>
      </c>
      <c r="AN102" s="284">
        <v>9.8429481443503442E-2</v>
      </c>
      <c r="AO102" s="284">
        <v>0.19347318219853255</v>
      </c>
      <c r="AP102" s="284">
        <v>1.6943413931036488</v>
      </c>
      <c r="AQ102" s="284">
        <v>0.15719696053630769</v>
      </c>
      <c r="AR102" s="284">
        <v>3.9599123566484655</v>
      </c>
      <c r="AS102" s="265"/>
      <c r="AT102" s="234"/>
      <c r="AU102" s="170">
        <v>2024</v>
      </c>
      <c r="AV102" s="215" t="s">
        <v>103</v>
      </c>
      <c r="AW102" s="284">
        <v>-5.0200504478964234</v>
      </c>
      <c r="AX102" s="284">
        <v>-4.09179464992026</v>
      </c>
      <c r="AY102" s="284">
        <v>3.2268452917686403</v>
      </c>
      <c r="AZ102" s="284">
        <v>81.487543189670845</v>
      </c>
      <c r="BA102" s="284">
        <v>54.984529469474012</v>
      </c>
      <c r="BB102" s="284">
        <v>15.573430994266772</v>
      </c>
      <c r="BC102" s="284">
        <v>-72.69039518450667</v>
      </c>
      <c r="BD102" s="284" t="s">
        <v>128</v>
      </c>
      <c r="BE102" s="284">
        <v>277.22513089005236</v>
      </c>
      <c r="BF102" s="284">
        <v>-89.166666666666671</v>
      </c>
      <c r="BG102" s="284">
        <v>-38.153922603888432</v>
      </c>
      <c r="BH102" s="265"/>
      <c r="BI102" s="234"/>
      <c r="BJ102" s="170">
        <v>2024</v>
      </c>
      <c r="BK102" s="215" t="s">
        <v>103</v>
      </c>
      <c r="BL102" s="284">
        <v>-5.0200504478964234</v>
      </c>
      <c r="BM102" s="284">
        <v>-2.6716657668063579</v>
      </c>
      <c r="BN102" s="284">
        <v>0.25123654179502941</v>
      </c>
      <c r="BO102" s="284">
        <v>0.74902923738092275</v>
      </c>
      <c r="BP102" s="284">
        <v>1.2179038213696505</v>
      </c>
      <c r="BQ102" s="284">
        <v>1.1941675679199537</v>
      </c>
      <c r="BR102" s="284">
        <v>-0.92855554868355861</v>
      </c>
      <c r="BS102" s="284">
        <v>0.13372537154758718</v>
      </c>
      <c r="BT102" s="284">
        <v>1.0621137635167113</v>
      </c>
      <c r="BU102" s="284">
        <v>-0.89428842222448934</v>
      </c>
      <c r="BV102" s="284">
        <v>-5.1337170137118724</v>
      </c>
    </row>
    <row r="103" spans="1:74" x14ac:dyDescent="0.25">
      <c r="A103" s="234"/>
      <c r="B103" s="151">
        <v>2025</v>
      </c>
      <c r="C103" s="216" t="s">
        <v>104</v>
      </c>
      <c r="D103" s="212">
        <v>380961</v>
      </c>
      <c r="E103" s="212">
        <v>257497</v>
      </c>
      <c r="F103" s="212">
        <v>72795</v>
      </c>
      <c r="G103" s="212">
        <v>1979</v>
      </c>
      <c r="H103" s="212">
        <v>8735</v>
      </c>
      <c r="I103" s="212">
        <v>28650</v>
      </c>
      <c r="J103" s="212">
        <v>270</v>
      </c>
      <c r="K103" s="212"/>
      <c r="L103" s="212"/>
      <c r="M103" s="212"/>
      <c r="N103" s="212">
        <v>11035</v>
      </c>
      <c r="O103" s="2"/>
      <c r="P103" s="234"/>
      <c r="Q103" s="151">
        <v>2025</v>
      </c>
      <c r="R103" s="216" t="s">
        <v>104</v>
      </c>
      <c r="S103" s="285">
        <v>-32.954071477220523</v>
      </c>
      <c r="T103" s="285">
        <v>-31.265949154894983</v>
      </c>
      <c r="U103" s="285">
        <v>51.40076121544891</v>
      </c>
      <c r="V103" s="285">
        <v>-80.170340681362717</v>
      </c>
      <c r="W103" s="285">
        <v>-57.467010761065396</v>
      </c>
      <c r="X103" s="285">
        <v>-45.960729577305393</v>
      </c>
      <c r="Y103" s="285">
        <v>-87.062769525634877</v>
      </c>
      <c r="Z103" s="285">
        <v>-100</v>
      </c>
      <c r="AA103" s="285">
        <v>-100</v>
      </c>
      <c r="AB103" s="285">
        <v>-100</v>
      </c>
      <c r="AC103" s="285">
        <v>-77.833798686298536</v>
      </c>
      <c r="AD103" s="265"/>
      <c r="AE103" s="234"/>
      <c r="AF103" s="151">
        <v>2025</v>
      </c>
      <c r="AG103" s="216" t="s">
        <v>104</v>
      </c>
      <c r="AH103" s="285">
        <v>-32.954071477220523</v>
      </c>
      <c r="AI103" s="285">
        <v>-20.614069822899669</v>
      </c>
      <c r="AJ103" s="285">
        <v>4.3494559220286897</v>
      </c>
      <c r="AK103" s="285">
        <v>-1.4081086360828496</v>
      </c>
      <c r="AL103" s="285">
        <v>-2.0770526338019986</v>
      </c>
      <c r="AM103" s="285">
        <v>-4.2883868435734032</v>
      </c>
      <c r="AN103" s="285">
        <v>-0.31977670188258189</v>
      </c>
      <c r="AO103" s="285">
        <v>-0.14079326445022866</v>
      </c>
      <c r="AP103" s="285">
        <v>-1.5216232055458463</v>
      </c>
      <c r="AQ103" s="285">
        <v>-0.11439452736581081</v>
      </c>
      <c r="AR103" s="285">
        <v>-6.8193217636468262</v>
      </c>
      <c r="AS103" s="265"/>
      <c r="AT103" s="234"/>
      <c r="AU103" s="151">
        <v>2025</v>
      </c>
      <c r="AV103" s="216" t="s">
        <v>104</v>
      </c>
      <c r="AW103" s="285">
        <v>-12.460994048576481</v>
      </c>
      <c r="AX103" s="285">
        <v>-6.4518121312523675</v>
      </c>
      <c r="AY103" s="285">
        <v>30.36820803037358</v>
      </c>
      <c r="AZ103" s="285">
        <v>-54.200416570238367</v>
      </c>
      <c r="BA103" s="285">
        <v>-35.458844391901877</v>
      </c>
      <c r="BB103" s="285">
        <v>-39.827358074475463</v>
      </c>
      <c r="BC103" s="285">
        <v>-93.79880569591181</v>
      </c>
      <c r="BD103" s="285">
        <v>-100</v>
      </c>
      <c r="BE103" s="285">
        <v>-100</v>
      </c>
      <c r="BF103" s="285">
        <v>-100</v>
      </c>
      <c r="BG103" s="285">
        <v>-60.549835549835549</v>
      </c>
      <c r="BH103" s="265"/>
      <c r="BI103" s="234"/>
      <c r="BJ103" s="151">
        <v>2025</v>
      </c>
      <c r="BK103" s="216" t="s">
        <v>104</v>
      </c>
      <c r="BL103" s="285">
        <v>-12.460994048576481</v>
      </c>
      <c r="BM103" s="285">
        <v>-4.0807463406787834</v>
      </c>
      <c r="BN103" s="285">
        <v>3.8964590179002263</v>
      </c>
      <c r="BO103" s="285">
        <v>-0.53815574806406385</v>
      </c>
      <c r="BP103" s="285">
        <v>-1.1027367356786688</v>
      </c>
      <c r="BQ103" s="285">
        <v>-4.3574071095383617</v>
      </c>
      <c r="BR103" s="285">
        <v>-0.9384406810818261</v>
      </c>
      <c r="BS103" s="285">
        <v>-5.5148326018520634E-2</v>
      </c>
      <c r="BT103" s="285">
        <v>-0.94395551368367825</v>
      </c>
      <c r="BU103" s="285">
        <v>-0.44899928766745545</v>
      </c>
      <c r="BV103" s="285">
        <v>-3.89186332406535</v>
      </c>
    </row>
    <row r="104" spans="1:74" x14ac:dyDescent="0.25">
      <c r="A104" s="234"/>
      <c r="B104" s="170">
        <v>2025</v>
      </c>
      <c r="C104" s="215" t="s">
        <v>105</v>
      </c>
      <c r="D104" s="211">
        <v>402312</v>
      </c>
      <c r="E104" s="211">
        <v>276309</v>
      </c>
      <c r="F104" s="211">
        <v>57001</v>
      </c>
      <c r="G104" s="211">
        <v>4793</v>
      </c>
      <c r="H104" s="211">
        <v>12491</v>
      </c>
      <c r="I104" s="211">
        <v>27202</v>
      </c>
      <c r="J104" s="211">
        <v>68</v>
      </c>
      <c r="K104" s="211"/>
      <c r="L104" s="211">
        <v>1700</v>
      </c>
      <c r="M104" s="211">
        <v>2372</v>
      </c>
      <c r="N104" s="211">
        <v>20376</v>
      </c>
      <c r="O104" s="2"/>
      <c r="P104" s="234"/>
      <c r="Q104" s="170">
        <v>2025</v>
      </c>
      <c r="R104" s="215" t="s">
        <v>105</v>
      </c>
      <c r="S104" s="284">
        <v>5.6045106979454573</v>
      </c>
      <c r="T104" s="284">
        <v>7.3057161831011683</v>
      </c>
      <c r="U104" s="284">
        <v>-21.696545092382721</v>
      </c>
      <c r="V104" s="284">
        <v>142.19302678120266</v>
      </c>
      <c r="W104" s="284">
        <v>42.999427590154568</v>
      </c>
      <c r="X104" s="284">
        <v>-5.0541012216404795</v>
      </c>
      <c r="Y104" s="284">
        <v>-74.81481481481481</v>
      </c>
      <c r="Z104" s="284" t="s">
        <v>128</v>
      </c>
      <c r="AA104" s="284" t="s">
        <v>128</v>
      </c>
      <c r="AB104" s="284" t="s">
        <v>128</v>
      </c>
      <c r="AC104" s="284">
        <v>84.648844585410075</v>
      </c>
      <c r="AD104" s="265"/>
      <c r="AE104" s="234"/>
      <c r="AF104" s="170">
        <v>2025</v>
      </c>
      <c r="AG104" s="215" t="s">
        <v>105</v>
      </c>
      <c r="AH104" s="284">
        <v>5.6045106979454573</v>
      </c>
      <c r="AI104" s="284">
        <v>4.9380382768839839</v>
      </c>
      <c r="AJ104" s="284">
        <v>-4.1458312005690861</v>
      </c>
      <c r="AK104" s="284">
        <v>0.73865828785623711</v>
      </c>
      <c r="AL104" s="284">
        <v>0.98592769338593689</v>
      </c>
      <c r="AM104" s="284">
        <v>-0.38009140043206513</v>
      </c>
      <c r="AN104" s="284">
        <v>-5.3023800336517365E-2</v>
      </c>
      <c r="AO104" s="284">
        <v>0</v>
      </c>
      <c r="AP104" s="284">
        <v>0.44623990382217593</v>
      </c>
      <c r="AQ104" s="284">
        <v>0.62263591286247133</v>
      </c>
      <c r="AR104" s="284">
        <v>2.4519570244723203</v>
      </c>
      <c r="AS104" s="265"/>
      <c r="AT104" s="234"/>
      <c r="AU104" s="170">
        <v>2025</v>
      </c>
      <c r="AV104" s="215" t="s">
        <v>105</v>
      </c>
      <c r="AW104" s="284">
        <v>-22.374501469302857</v>
      </c>
      <c r="AX104" s="284">
        <v>-12.94475338300856</v>
      </c>
      <c r="AY104" s="284">
        <v>29.415370643659884</v>
      </c>
      <c r="AZ104" s="284">
        <v>47.795251310514971</v>
      </c>
      <c r="BA104" s="284">
        <v>-21.018020866266212</v>
      </c>
      <c r="BB104" s="284">
        <v>-10.200713059553678</v>
      </c>
      <c r="BC104" s="284">
        <v>-98.740740740740748</v>
      </c>
      <c r="BD104" s="284" t="s">
        <v>128</v>
      </c>
      <c r="BE104" s="284">
        <v>-94.366010472592293</v>
      </c>
      <c r="BF104" s="284" t="s">
        <v>128</v>
      </c>
      <c r="BG104" s="284">
        <v>-71.664186680387715</v>
      </c>
      <c r="BH104" s="265"/>
      <c r="BI104" s="234"/>
      <c r="BJ104" s="170">
        <v>2025</v>
      </c>
      <c r="BK104" s="215" t="s">
        <v>105</v>
      </c>
      <c r="BL104" s="284">
        <v>-22.374501469302857</v>
      </c>
      <c r="BM104" s="284">
        <v>-7.9274822342664963</v>
      </c>
      <c r="BN104" s="284">
        <v>2.4998408174842215</v>
      </c>
      <c r="BO104" s="284">
        <v>0.29907018115935036</v>
      </c>
      <c r="BP104" s="284">
        <v>-0.64136082720882615</v>
      </c>
      <c r="BQ104" s="284">
        <v>-0.59621087727896305</v>
      </c>
      <c r="BR104" s="284">
        <v>-1.0288014231881653</v>
      </c>
      <c r="BS104" s="284">
        <v>0</v>
      </c>
      <c r="BT104" s="284">
        <v>-5.4940157021492526</v>
      </c>
      <c r="BU104" s="284">
        <v>0.45767385142579298</v>
      </c>
      <c r="BV104" s="284">
        <v>-9.9432152552805189</v>
      </c>
    </row>
    <row r="105" spans="1:74" x14ac:dyDescent="0.25">
      <c r="A105" s="234"/>
      <c r="B105" s="155">
        <v>2025</v>
      </c>
      <c r="C105" s="216" t="s">
        <v>102</v>
      </c>
      <c r="D105" s="212">
        <v>233629</v>
      </c>
      <c r="E105" s="212">
        <v>133808</v>
      </c>
      <c r="F105" s="212">
        <v>45371</v>
      </c>
      <c r="G105" s="212">
        <v>2160</v>
      </c>
      <c r="H105" s="212">
        <v>13133</v>
      </c>
      <c r="I105" s="212">
        <v>16156</v>
      </c>
      <c r="J105" s="212">
        <v>6779</v>
      </c>
      <c r="K105" s="212"/>
      <c r="L105" s="212"/>
      <c r="M105" s="212"/>
      <c r="N105" s="212">
        <v>16222</v>
      </c>
      <c r="O105" s="2"/>
      <c r="P105" s="234"/>
      <c r="Q105" s="155">
        <v>2025</v>
      </c>
      <c r="R105" s="216" t="s">
        <v>102</v>
      </c>
      <c r="S105" s="285">
        <v>-41.92840382588637</v>
      </c>
      <c r="T105" s="285">
        <v>-51.573057699893958</v>
      </c>
      <c r="U105" s="285">
        <v>-20.403150821915403</v>
      </c>
      <c r="V105" s="285">
        <v>-54.934279157104108</v>
      </c>
      <c r="W105" s="285">
        <v>5.1397005844207939</v>
      </c>
      <c r="X105" s="285">
        <v>-40.60730828615543</v>
      </c>
      <c r="Y105" s="285">
        <v>9869.1176470588234</v>
      </c>
      <c r="Z105" s="285" t="s">
        <v>128</v>
      </c>
      <c r="AA105" s="285">
        <v>-100</v>
      </c>
      <c r="AB105" s="285">
        <v>-100</v>
      </c>
      <c r="AC105" s="285">
        <v>-20.38672948566942</v>
      </c>
      <c r="AD105" s="265"/>
      <c r="AE105" s="234"/>
      <c r="AF105" s="155">
        <v>2025</v>
      </c>
      <c r="AG105" s="216" t="s">
        <v>102</v>
      </c>
      <c r="AH105" s="285">
        <v>-41.92840382588637</v>
      </c>
      <c r="AI105" s="285">
        <v>-35.420519397880248</v>
      </c>
      <c r="AJ105" s="285">
        <v>-2.8907912267096179</v>
      </c>
      <c r="AK105" s="285">
        <v>-0.65446717970132628</v>
      </c>
      <c r="AL105" s="285">
        <v>0.15957764123366935</v>
      </c>
      <c r="AM105" s="285">
        <v>-2.7456302571138811</v>
      </c>
      <c r="AN105" s="285">
        <v>1.6681083338304599</v>
      </c>
      <c r="AO105" s="285">
        <v>0</v>
      </c>
      <c r="AP105" s="285">
        <v>-0.42255761697389083</v>
      </c>
      <c r="AQ105" s="285">
        <v>-0.58959215733062886</v>
      </c>
      <c r="AR105" s="285">
        <v>-1.0325319652409073</v>
      </c>
      <c r="AS105" s="265"/>
      <c r="AT105" s="234"/>
      <c r="AU105" s="155">
        <v>2025</v>
      </c>
      <c r="AV105" s="216" t="s">
        <v>102</v>
      </c>
      <c r="AW105" s="285">
        <v>-43.498817395173816</v>
      </c>
      <c r="AX105" s="285">
        <v>-51.286391949993266</v>
      </c>
      <c r="AY105" s="285">
        <v>-17.85378041714948</v>
      </c>
      <c r="AZ105" s="285">
        <v>-39.154929577464792</v>
      </c>
      <c r="BA105" s="285">
        <v>-7.4293367167124842</v>
      </c>
      <c r="BB105" s="285">
        <v>-44.505890839144023</v>
      </c>
      <c r="BC105" s="285">
        <v>303.5119047619047</v>
      </c>
      <c r="BD105" s="285" t="s">
        <v>128</v>
      </c>
      <c r="BE105" s="285">
        <v>-100</v>
      </c>
      <c r="BF105" s="285" t="s">
        <v>128</v>
      </c>
      <c r="BG105" s="285">
        <v>-51.444221616929568</v>
      </c>
      <c r="BH105" s="265"/>
      <c r="BI105" s="234"/>
      <c r="BJ105" s="155">
        <v>2025</v>
      </c>
      <c r="BK105" s="216" t="s">
        <v>102</v>
      </c>
      <c r="BL105" s="285">
        <v>-43.498817395173816</v>
      </c>
      <c r="BM105" s="285">
        <v>-34.069418177772839</v>
      </c>
      <c r="BN105" s="285">
        <v>-2.3847988120746613</v>
      </c>
      <c r="BO105" s="285">
        <v>-0.33615965406995024</v>
      </c>
      <c r="BP105" s="285">
        <v>-0.25490091754656663</v>
      </c>
      <c r="BQ105" s="285">
        <v>-3.1335400271829825</v>
      </c>
      <c r="BR105" s="285">
        <v>1.2331496950378968</v>
      </c>
      <c r="BS105" s="285">
        <v>0</v>
      </c>
      <c r="BT105" s="285">
        <v>-0.39662002350699171</v>
      </c>
      <c r="BU105" s="285">
        <v>0</v>
      </c>
      <c r="BV105" s="285">
        <v>-4.1565294780577231</v>
      </c>
    </row>
    <row r="106" spans="1:74" x14ac:dyDescent="0.25">
      <c r="A106" s="234"/>
      <c r="B106" s="170">
        <v>2025</v>
      </c>
      <c r="C106" s="215" t="s">
        <v>103</v>
      </c>
      <c r="D106" s="211">
        <v>431258</v>
      </c>
      <c r="E106" s="211">
        <v>265945</v>
      </c>
      <c r="F106" s="211">
        <v>53204</v>
      </c>
      <c r="G106" s="211">
        <v>5102</v>
      </c>
      <c r="H106" s="211">
        <v>23403</v>
      </c>
      <c r="I106" s="211">
        <v>29921</v>
      </c>
      <c r="J106" s="211">
        <v>2954</v>
      </c>
      <c r="K106" s="211">
        <v>11600</v>
      </c>
      <c r="L106" s="211">
        <v>24214</v>
      </c>
      <c r="M106" s="211">
        <v>1100</v>
      </c>
      <c r="N106" s="211">
        <v>13815</v>
      </c>
      <c r="O106" s="2"/>
      <c r="P106" s="234"/>
      <c r="Q106" s="170">
        <v>2025</v>
      </c>
      <c r="R106" s="215" t="s">
        <v>103</v>
      </c>
      <c r="S106" s="284">
        <v>84.590954033959832</v>
      </c>
      <c r="T106" s="284">
        <v>98.751195743154369</v>
      </c>
      <c r="U106" s="284">
        <v>17.264331841925468</v>
      </c>
      <c r="V106" s="284">
        <v>136.2037037037037</v>
      </c>
      <c r="W106" s="284">
        <v>78.19995431356125</v>
      </c>
      <c r="X106" s="284">
        <v>85.200544689279525</v>
      </c>
      <c r="Y106" s="284">
        <v>-56.424251364508038</v>
      </c>
      <c r="Z106" s="284" t="s">
        <v>128</v>
      </c>
      <c r="AA106" s="284" t="s">
        <v>128</v>
      </c>
      <c r="AB106" s="284" t="s">
        <v>128</v>
      </c>
      <c r="AC106" s="284">
        <v>-14.837874491431393</v>
      </c>
      <c r="AD106" s="265"/>
      <c r="AE106" s="234"/>
      <c r="AF106" s="170">
        <v>2025</v>
      </c>
      <c r="AG106" s="215" t="s">
        <v>103</v>
      </c>
      <c r="AH106" s="284">
        <v>84.590954033959832</v>
      </c>
      <c r="AI106" s="284">
        <v>56.558475189295855</v>
      </c>
      <c r="AJ106" s="284">
        <v>3.3527515847775748</v>
      </c>
      <c r="AK106" s="284">
        <v>1.2592614786691723</v>
      </c>
      <c r="AL106" s="284">
        <v>4.3958583908675726</v>
      </c>
      <c r="AM106" s="284">
        <v>5.8918199367373063</v>
      </c>
      <c r="AN106" s="284">
        <v>-1.6372111338917688</v>
      </c>
      <c r="AO106" s="284">
        <v>4.9651370335018346</v>
      </c>
      <c r="AP106" s="284">
        <v>10.364295528380467</v>
      </c>
      <c r="AQ106" s="284">
        <v>0.4708319600734498</v>
      </c>
      <c r="AR106" s="284">
        <v>-1.0302659344516307</v>
      </c>
      <c r="AS106" s="265"/>
      <c r="AT106" s="234"/>
      <c r="AU106" s="170">
        <v>2025</v>
      </c>
      <c r="AV106" s="215" t="s">
        <v>103</v>
      </c>
      <c r="AW106" s="284">
        <v>-24.102222949654077</v>
      </c>
      <c r="AX106" s="284">
        <v>-29.010912158194259</v>
      </c>
      <c r="AY106" s="284">
        <v>10.654936461388061</v>
      </c>
      <c r="AZ106" s="284">
        <v>-48.877755511022045</v>
      </c>
      <c r="BA106" s="284">
        <v>13.955300189901138</v>
      </c>
      <c r="BB106" s="284">
        <v>-43.563385329234016</v>
      </c>
      <c r="BC106" s="284">
        <v>41.54288452323911</v>
      </c>
      <c r="BD106" s="284">
        <v>1350</v>
      </c>
      <c r="BE106" s="284">
        <v>180.06014341892205</v>
      </c>
      <c r="BF106" s="284">
        <v>69.230769230769226</v>
      </c>
      <c r="BG106" s="284">
        <v>-72.249563103870798</v>
      </c>
      <c r="BH106" s="265"/>
      <c r="BI106" s="234"/>
      <c r="BJ106" s="170">
        <v>2025</v>
      </c>
      <c r="BK106" s="215" t="s">
        <v>103</v>
      </c>
      <c r="BL106" s="284">
        <v>-24.102222949654077</v>
      </c>
      <c r="BM106" s="284">
        <v>-19.12729295030525</v>
      </c>
      <c r="BN106" s="284">
        <v>0.9016048672231517</v>
      </c>
      <c r="BO106" s="284">
        <v>-0.85848692998526899</v>
      </c>
      <c r="BP106" s="284">
        <v>0.50439186989294404</v>
      </c>
      <c r="BQ106" s="284">
        <v>-4.0647015446781003</v>
      </c>
      <c r="BR106" s="284">
        <v>0.15258470034793528</v>
      </c>
      <c r="BS106" s="284">
        <v>1.9007090700780866</v>
      </c>
      <c r="BT106" s="284">
        <v>2.7398369262014493</v>
      </c>
      <c r="BU106" s="284">
        <v>7.9196211253253615E-2</v>
      </c>
      <c r="BV106" s="284">
        <v>-6.3300651696822801</v>
      </c>
    </row>
    <row r="107" spans="1:74" x14ac:dyDescent="0.25">
      <c r="A107" s="234"/>
      <c r="B107" s="151">
        <v>2026</v>
      </c>
      <c r="C107" s="216" t="s">
        <v>104</v>
      </c>
      <c r="D107" s="212">
        <v>408857</v>
      </c>
      <c r="E107" s="212">
        <v>218838</v>
      </c>
      <c r="F107" s="212">
        <v>44434</v>
      </c>
      <c r="G107" s="212">
        <v>13699</v>
      </c>
      <c r="H107" s="212">
        <v>15376</v>
      </c>
      <c r="I107" s="212">
        <v>75119</v>
      </c>
      <c r="J107" s="212">
        <v>5070</v>
      </c>
      <c r="K107" s="212">
        <v>783</v>
      </c>
      <c r="L107" s="212"/>
      <c r="M107" s="212">
        <v>1200</v>
      </c>
      <c r="N107" s="212">
        <v>34338</v>
      </c>
      <c r="O107" s="2"/>
      <c r="P107" s="234"/>
      <c r="Q107" s="151">
        <v>2026</v>
      </c>
      <c r="R107" s="216" t="s">
        <v>104</v>
      </c>
      <c r="S107" s="285">
        <v>-5.1943384238669239</v>
      </c>
      <c r="T107" s="285">
        <v>-17.713060971253455</v>
      </c>
      <c r="U107" s="285">
        <v>-16.483723028343732</v>
      </c>
      <c r="V107" s="285">
        <v>168.50254802038415</v>
      </c>
      <c r="W107" s="285">
        <v>-34.299021492970979</v>
      </c>
      <c r="X107" s="285">
        <v>151.05778550182146</v>
      </c>
      <c r="Y107" s="285">
        <v>71.631685849695316</v>
      </c>
      <c r="Z107" s="285">
        <v>-93.25</v>
      </c>
      <c r="AA107" s="285">
        <v>-100</v>
      </c>
      <c r="AB107" s="285">
        <v>9.0909090909090793</v>
      </c>
      <c r="AC107" s="285">
        <v>148.55591748099891</v>
      </c>
      <c r="AD107" s="265"/>
      <c r="AE107" s="234"/>
      <c r="AF107" s="151">
        <v>2026</v>
      </c>
      <c r="AG107" s="216" t="s">
        <v>104</v>
      </c>
      <c r="AH107" s="285">
        <v>-5.1943384238669239</v>
      </c>
      <c r="AI107" s="285">
        <v>-10.923159686313074</v>
      </c>
      <c r="AJ107" s="285">
        <v>-2.0335854639218303</v>
      </c>
      <c r="AK107" s="285">
        <v>1.9934702660588342</v>
      </c>
      <c r="AL107" s="285">
        <v>-1.8612988048917369</v>
      </c>
      <c r="AM107" s="285">
        <v>10.480501231281515</v>
      </c>
      <c r="AN107" s="285">
        <v>0.49065756461329457</v>
      </c>
      <c r="AO107" s="285">
        <v>-2.5082433253412129</v>
      </c>
      <c r="AP107" s="285">
        <v>-5.6147364222808669</v>
      </c>
      <c r="AQ107" s="285">
        <v>2.31879756433504E-2</v>
      </c>
      <c r="AR107" s="285">
        <v>4.7588682412848033</v>
      </c>
      <c r="AS107" s="265"/>
      <c r="AT107" s="234"/>
      <c r="AU107" s="151">
        <v>2026</v>
      </c>
      <c r="AV107" s="216" t="s">
        <v>104</v>
      </c>
      <c r="AW107" s="285">
        <v>7.3225343276608328</v>
      </c>
      <c r="AX107" s="285">
        <v>-15.013378796646165</v>
      </c>
      <c r="AY107" s="285">
        <v>-38.960093413009133</v>
      </c>
      <c r="AZ107" s="285">
        <v>592.21829206670031</v>
      </c>
      <c r="BA107" s="285">
        <v>76.027475672581573</v>
      </c>
      <c r="BB107" s="285">
        <v>162.19546247818499</v>
      </c>
      <c r="BC107" s="285">
        <v>1777.7777777777778</v>
      </c>
      <c r="BD107" s="285" t="s">
        <v>128</v>
      </c>
      <c r="BE107" s="285" t="s">
        <v>128</v>
      </c>
      <c r="BF107" s="285" t="s">
        <v>128</v>
      </c>
      <c r="BG107" s="285">
        <v>211.1735387403715</v>
      </c>
      <c r="BH107" s="265"/>
      <c r="BI107" s="234"/>
      <c r="BJ107" s="151">
        <v>2026</v>
      </c>
      <c r="BK107" s="216" t="s">
        <v>104</v>
      </c>
      <c r="BL107" s="285">
        <v>7.3225343276608328</v>
      </c>
      <c r="BM107" s="285">
        <v>-10.147757906977349</v>
      </c>
      <c r="BN107" s="285">
        <v>-7.4445940660592518</v>
      </c>
      <c r="BO107" s="285">
        <v>3.0764303957622943</v>
      </c>
      <c r="BP107" s="285">
        <v>1.7432230595782761</v>
      </c>
      <c r="BQ107" s="285">
        <v>12.197836523948638</v>
      </c>
      <c r="BR107" s="285">
        <v>1.259971493144967</v>
      </c>
      <c r="BS107" s="285">
        <v>0.20553284981927272</v>
      </c>
      <c r="BT107" s="285">
        <v>0</v>
      </c>
      <c r="BU107" s="285">
        <v>0.31499287328624176</v>
      </c>
      <c r="BV107" s="285">
        <v>6.1168991051577422</v>
      </c>
    </row>
    <row r="108" spans="1:74" x14ac:dyDescent="0.25">
      <c r="A108" s="243"/>
      <c r="B108" s="290">
        <v>2026</v>
      </c>
      <c r="C108" s="217" t="s">
        <v>105</v>
      </c>
      <c r="D108" s="252">
        <v>362541</v>
      </c>
      <c r="E108" s="252">
        <v>217030</v>
      </c>
      <c r="F108" s="252">
        <v>59412</v>
      </c>
      <c r="G108" s="252">
        <v>3042</v>
      </c>
      <c r="H108" s="252">
        <v>10518</v>
      </c>
      <c r="I108" s="252">
        <v>42545</v>
      </c>
      <c r="J108" s="252">
        <v>160</v>
      </c>
      <c r="K108" s="252"/>
      <c r="L108" s="252">
        <v>5226</v>
      </c>
      <c r="M108" s="252"/>
      <c r="N108" s="252">
        <v>24608</v>
      </c>
      <c r="O108" s="2"/>
      <c r="P108" s="243"/>
      <c r="Q108" s="290">
        <v>2026</v>
      </c>
      <c r="R108" s="217" t="s">
        <v>105</v>
      </c>
      <c r="S108" s="286">
        <v>-11.328166082517839</v>
      </c>
      <c r="T108" s="286">
        <v>-0.82618192452864037</v>
      </c>
      <c r="U108" s="286">
        <v>33.708421479047587</v>
      </c>
      <c r="V108" s="286">
        <v>-77.793999562011834</v>
      </c>
      <c r="W108" s="286">
        <v>-31.594693028095733</v>
      </c>
      <c r="X108" s="286">
        <v>-43.363197060663751</v>
      </c>
      <c r="Y108" s="286">
        <v>-96.844181459566073</v>
      </c>
      <c r="Z108" s="286">
        <v>-100</v>
      </c>
      <c r="AA108" s="286" t="s">
        <v>128</v>
      </c>
      <c r="AB108" s="286">
        <v>-100</v>
      </c>
      <c r="AC108" s="286">
        <v>-28.3359543363038</v>
      </c>
      <c r="AD108" s="265"/>
      <c r="AE108" s="243"/>
      <c r="AF108" s="290">
        <v>2026</v>
      </c>
      <c r="AG108" s="217" t="s">
        <v>105</v>
      </c>
      <c r="AH108" s="286">
        <v>-11.328166082517839</v>
      </c>
      <c r="AI108" s="286">
        <v>-0.44220840049210319</v>
      </c>
      <c r="AJ108" s="286">
        <v>3.6633835301829216</v>
      </c>
      <c r="AK108" s="286">
        <v>-2.6065348031218716</v>
      </c>
      <c r="AL108" s="286">
        <v>-1.18819049203022</v>
      </c>
      <c r="AM108" s="286">
        <v>-7.967088737627086</v>
      </c>
      <c r="AN108" s="286">
        <v>-1.2009088752302139</v>
      </c>
      <c r="AO108" s="286">
        <v>-0.19150950087683452</v>
      </c>
      <c r="AP108" s="286">
        <v>1.2781975115994091</v>
      </c>
      <c r="AQ108" s="286">
        <v>-0.29350115076909505</v>
      </c>
      <c r="AR108" s="286">
        <v>-2.3798051641527458</v>
      </c>
      <c r="AS108" s="265"/>
      <c r="AT108" s="243"/>
      <c r="AU108" s="290">
        <v>2026</v>
      </c>
      <c r="AV108" s="217" t="s">
        <v>105</v>
      </c>
      <c r="AW108" s="286">
        <v>-9.8856111674521259</v>
      </c>
      <c r="AX108" s="286">
        <v>-21.453879533420917</v>
      </c>
      <c r="AY108" s="286">
        <v>4.2297503552569253</v>
      </c>
      <c r="AZ108" s="286">
        <v>-36.532443146254955</v>
      </c>
      <c r="BA108" s="286">
        <v>-15.795372668321193</v>
      </c>
      <c r="BB108" s="286">
        <v>56.403940886699502</v>
      </c>
      <c r="BC108" s="286">
        <v>135.29411764705884</v>
      </c>
      <c r="BD108" s="286" t="s">
        <v>128</v>
      </c>
      <c r="BE108" s="286">
        <v>207.41176470588238</v>
      </c>
      <c r="BF108" s="286">
        <v>-100</v>
      </c>
      <c r="BG108" s="286">
        <v>20.76953278366706</v>
      </c>
      <c r="BH108" s="265"/>
      <c r="BI108" s="243"/>
      <c r="BJ108" s="290">
        <v>2026</v>
      </c>
      <c r="BK108" s="217" t="s">
        <v>105</v>
      </c>
      <c r="BL108" s="286">
        <v>-9.8856111674521259</v>
      </c>
      <c r="BM108" s="286">
        <v>-14.734584103879575</v>
      </c>
      <c r="BN108" s="286">
        <v>0.59928612619061816</v>
      </c>
      <c r="BO108" s="286">
        <v>-0.43523434548310763</v>
      </c>
      <c r="BP108" s="286">
        <v>-0.4904153989938157</v>
      </c>
      <c r="BQ108" s="286">
        <v>3.8137067748414162</v>
      </c>
      <c r="BR108" s="286">
        <v>2.2867823977410565E-2</v>
      </c>
      <c r="BS108" s="286">
        <v>0</v>
      </c>
      <c r="BT108" s="286">
        <v>0.87643421026467017</v>
      </c>
      <c r="BU108" s="286">
        <v>-0.58959215733062886</v>
      </c>
      <c r="BV108" s="286">
        <v>1.0519199029608859</v>
      </c>
    </row>
    <row r="109" spans="1:74" x14ac:dyDescent="0.25">
      <c r="A109" s="234" t="s">
        <v>109</v>
      </c>
      <c r="B109" s="254">
        <v>2020</v>
      </c>
      <c r="C109" s="216" t="s">
        <v>102</v>
      </c>
      <c r="D109" s="212">
        <v>447980</v>
      </c>
      <c r="E109" s="212">
        <v>250694</v>
      </c>
      <c r="F109" s="212">
        <v>127753</v>
      </c>
      <c r="G109" s="212">
        <v>6034</v>
      </c>
      <c r="H109" s="212">
        <v>21438</v>
      </c>
      <c r="I109" s="212">
        <v>4184</v>
      </c>
      <c r="J109" s="212">
        <v>3511</v>
      </c>
      <c r="K109" s="212">
        <v>8799</v>
      </c>
      <c r="L109" s="212">
        <v>3524</v>
      </c>
      <c r="M109" s="212"/>
      <c r="N109" s="212">
        <v>22043</v>
      </c>
      <c r="O109" s="2"/>
      <c r="P109" s="234" t="s">
        <v>109</v>
      </c>
      <c r="Q109" s="254">
        <v>2020</v>
      </c>
      <c r="R109" s="216" t="s">
        <v>102</v>
      </c>
      <c r="S109" s="285"/>
      <c r="T109" s="285"/>
      <c r="U109" s="285"/>
      <c r="V109" s="285"/>
      <c r="W109" s="285"/>
      <c r="X109" s="285"/>
      <c r="Y109" s="285"/>
      <c r="Z109" s="285"/>
      <c r="AA109" s="285"/>
      <c r="AB109" s="285"/>
      <c r="AC109" s="285"/>
      <c r="AD109" s="265"/>
      <c r="AE109" s="234" t="s">
        <v>109</v>
      </c>
      <c r="AF109" s="254">
        <v>2020</v>
      </c>
      <c r="AG109" s="216" t="s">
        <v>102</v>
      </c>
      <c r="AH109" s="285"/>
      <c r="AI109" s="285"/>
      <c r="AJ109" s="285"/>
      <c r="AK109" s="285"/>
      <c r="AL109" s="285"/>
      <c r="AM109" s="285"/>
      <c r="AN109" s="285"/>
      <c r="AO109" s="285"/>
      <c r="AP109" s="285"/>
      <c r="AQ109" s="285"/>
      <c r="AR109" s="285"/>
      <c r="AS109" s="265"/>
      <c r="AT109" s="234" t="s">
        <v>109</v>
      </c>
      <c r="AU109" s="254">
        <v>2020</v>
      </c>
      <c r="AV109" s="216" t="s">
        <v>102</v>
      </c>
      <c r="AW109" s="285"/>
      <c r="AX109" s="285"/>
      <c r="AY109" s="285"/>
      <c r="AZ109" s="285"/>
      <c r="BA109" s="285"/>
      <c r="BB109" s="285"/>
      <c r="BC109" s="285"/>
      <c r="BD109" s="285"/>
      <c r="BE109" s="285"/>
      <c r="BF109" s="285"/>
      <c r="BG109" s="285"/>
      <c r="BH109" s="265"/>
      <c r="BI109" s="234" t="s">
        <v>109</v>
      </c>
      <c r="BJ109" s="254">
        <v>2020</v>
      </c>
      <c r="BK109" s="216" t="s">
        <v>102</v>
      </c>
      <c r="BL109" s="285"/>
      <c r="BM109" s="285"/>
      <c r="BN109" s="285"/>
      <c r="BO109" s="285"/>
      <c r="BP109" s="285"/>
      <c r="BQ109" s="285"/>
      <c r="BR109" s="285"/>
      <c r="BS109" s="285"/>
      <c r="BT109" s="285"/>
      <c r="BU109" s="285"/>
      <c r="BV109" s="285"/>
    </row>
    <row r="110" spans="1:74" x14ac:dyDescent="0.25">
      <c r="A110" s="234"/>
      <c r="B110" s="170">
        <v>2020</v>
      </c>
      <c r="C110" s="215" t="s">
        <v>103</v>
      </c>
      <c r="D110" s="211">
        <v>439872</v>
      </c>
      <c r="E110" s="211">
        <v>231415</v>
      </c>
      <c r="F110" s="211">
        <v>165092</v>
      </c>
      <c r="G110" s="211">
        <v>943</v>
      </c>
      <c r="H110" s="211">
        <v>13685</v>
      </c>
      <c r="I110" s="211">
        <v>9148</v>
      </c>
      <c r="J110" s="211">
        <v>5306</v>
      </c>
      <c r="K110" s="211">
        <v>1558</v>
      </c>
      <c r="L110" s="211">
        <v>4254</v>
      </c>
      <c r="M110" s="211"/>
      <c r="N110" s="211">
        <v>8471</v>
      </c>
      <c r="O110" s="2"/>
      <c r="P110" s="234"/>
      <c r="Q110" s="170">
        <v>2020</v>
      </c>
      <c r="R110" s="215" t="s">
        <v>103</v>
      </c>
      <c r="S110" s="284">
        <v>-1.809902227778025</v>
      </c>
      <c r="T110" s="284">
        <v>-7.6902518608343229</v>
      </c>
      <c r="U110" s="284">
        <v>29.22749367920909</v>
      </c>
      <c r="V110" s="284">
        <v>-84.371892608551548</v>
      </c>
      <c r="W110" s="284">
        <v>-36.164754174829739</v>
      </c>
      <c r="X110" s="284">
        <v>118.64244741873807</v>
      </c>
      <c r="Y110" s="284">
        <v>51.125035602392472</v>
      </c>
      <c r="Z110" s="284">
        <v>-82.293442436640532</v>
      </c>
      <c r="AA110" s="284">
        <v>20.715096481271274</v>
      </c>
      <c r="AB110" s="284" t="s">
        <v>128</v>
      </c>
      <c r="AC110" s="284">
        <v>-61.5705666197886</v>
      </c>
      <c r="AD110" s="265"/>
      <c r="AE110" s="234"/>
      <c r="AF110" s="170">
        <v>2020</v>
      </c>
      <c r="AG110" s="215" t="s">
        <v>103</v>
      </c>
      <c r="AH110" s="284">
        <v>-1.809902227778025</v>
      </c>
      <c r="AI110" s="284">
        <v>-4.3035403366221692</v>
      </c>
      <c r="AJ110" s="284">
        <v>8.3349703111746027</v>
      </c>
      <c r="AK110" s="284">
        <v>-1.1364346622617076</v>
      </c>
      <c r="AL110" s="284">
        <v>-1.7306576186436886</v>
      </c>
      <c r="AM110" s="284">
        <v>1.1080851823742126</v>
      </c>
      <c r="AN110" s="284">
        <v>0.40068753069333435</v>
      </c>
      <c r="AO110" s="284">
        <v>-1.6163668020893782</v>
      </c>
      <c r="AP110" s="284">
        <v>0.16295370329032538</v>
      </c>
      <c r="AQ110" s="284">
        <v>0</v>
      </c>
      <c r="AR110" s="284">
        <v>-3.0295995356935563</v>
      </c>
      <c r="AS110" s="265"/>
      <c r="AT110" s="234"/>
      <c r="AU110" s="170">
        <v>2020</v>
      </c>
      <c r="AV110" s="215" t="s">
        <v>103</v>
      </c>
      <c r="AW110" s="284"/>
      <c r="AX110" s="284"/>
      <c r="AY110" s="284"/>
      <c r="AZ110" s="284"/>
      <c r="BA110" s="284"/>
      <c r="BB110" s="284"/>
      <c r="BC110" s="284"/>
      <c r="BD110" s="284"/>
      <c r="BE110" s="284"/>
      <c r="BF110" s="284"/>
      <c r="BG110" s="284"/>
      <c r="BH110" s="265"/>
      <c r="BI110" s="234"/>
      <c r="BJ110" s="170">
        <v>2020</v>
      </c>
      <c r="BK110" s="215" t="s">
        <v>103</v>
      </c>
      <c r="BL110" s="284"/>
      <c r="BM110" s="284"/>
      <c r="BN110" s="284"/>
      <c r="BO110" s="284"/>
      <c r="BP110" s="284"/>
      <c r="BQ110" s="284"/>
      <c r="BR110" s="284"/>
      <c r="BS110" s="284"/>
      <c r="BT110" s="284"/>
      <c r="BU110" s="284"/>
      <c r="BV110" s="284"/>
    </row>
    <row r="111" spans="1:74" x14ac:dyDescent="0.25">
      <c r="A111" s="234"/>
      <c r="B111" s="151">
        <v>2021</v>
      </c>
      <c r="C111" s="216" t="s">
        <v>104</v>
      </c>
      <c r="D111" s="212">
        <v>641092</v>
      </c>
      <c r="E111" s="212">
        <v>359824</v>
      </c>
      <c r="F111" s="212">
        <v>164141</v>
      </c>
      <c r="G111" s="212">
        <v>840</v>
      </c>
      <c r="H111" s="212">
        <v>11900</v>
      </c>
      <c r="I111" s="212">
        <v>20628</v>
      </c>
      <c r="J111" s="212">
        <v>9134</v>
      </c>
      <c r="K111" s="212">
        <v>18017</v>
      </c>
      <c r="L111" s="212">
        <v>4948</v>
      </c>
      <c r="M111" s="212">
        <v>4444</v>
      </c>
      <c r="N111" s="212">
        <v>47216</v>
      </c>
      <c r="O111" s="2"/>
      <c r="P111" s="234"/>
      <c r="Q111" s="151">
        <v>2021</v>
      </c>
      <c r="R111" s="216" t="s">
        <v>104</v>
      </c>
      <c r="S111" s="285">
        <v>45.745125854794111</v>
      </c>
      <c r="T111" s="285">
        <v>55.488624332908415</v>
      </c>
      <c r="U111" s="285">
        <v>-0.57604244905871838</v>
      </c>
      <c r="V111" s="285">
        <v>-10.922587486744433</v>
      </c>
      <c r="W111" s="285">
        <v>-13.043478260869563</v>
      </c>
      <c r="X111" s="285">
        <v>125.49191080017491</v>
      </c>
      <c r="Y111" s="285">
        <v>72.144741801733886</v>
      </c>
      <c r="Z111" s="285">
        <v>1056.418485237484</v>
      </c>
      <c r="AA111" s="285">
        <v>16.314057357780911</v>
      </c>
      <c r="AB111" s="285" t="s">
        <v>128</v>
      </c>
      <c r="AC111" s="285">
        <v>457.38401605477509</v>
      </c>
      <c r="AD111" s="265"/>
      <c r="AE111" s="234"/>
      <c r="AF111" s="151">
        <v>2021</v>
      </c>
      <c r="AG111" s="216" t="s">
        <v>104</v>
      </c>
      <c r="AH111" s="285">
        <v>45.745125854794111</v>
      </c>
      <c r="AI111" s="285">
        <v>29.192355958096893</v>
      </c>
      <c r="AJ111" s="285">
        <v>-0.21619925796595366</v>
      </c>
      <c r="AK111" s="285">
        <v>-2.3415902808089622E-2</v>
      </c>
      <c r="AL111" s="285">
        <v>-0.40579986905281529</v>
      </c>
      <c r="AM111" s="285">
        <v>2.6098501382220278</v>
      </c>
      <c r="AN111" s="285">
        <v>0.87025316455696178</v>
      </c>
      <c r="AO111" s="285">
        <v>3.7417703331878354</v>
      </c>
      <c r="AP111" s="285">
        <v>0.15777317037683686</v>
      </c>
      <c r="AQ111" s="285">
        <v>1.0102939036810707</v>
      </c>
      <c r="AR111" s="285">
        <v>8.8082442164993431</v>
      </c>
      <c r="AS111" s="265"/>
      <c r="AT111" s="234"/>
      <c r="AU111" s="151">
        <v>2021</v>
      </c>
      <c r="AV111" s="216" t="s">
        <v>104</v>
      </c>
      <c r="AW111" s="285"/>
      <c r="AX111" s="285"/>
      <c r="AY111" s="285"/>
      <c r="AZ111" s="285"/>
      <c r="BA111" s="285"/>
      <c r="BB111" s="285"/>
      <c r="BC111" s="285"/>
      <c r="BD111" s="285"/>
      <c r="BE111" s="285"/>
      <c r="BF111" s="285"/>
      <c r="BG111" s="285"/>
      <c r="BH111" s="265"/>
      <c r="BI111" s="234"/>
      <c r="BJ111" s="151">
        <v>2021</v>
      </c>
      <c r="BK111" s="216" t="s">
        <v>104</v>
      </c>
      <c r="BL111" s="285"/>
      <c r="BM111" s="285"/>
      <c r="BN111" s="285"/>
      <c r="BO111" s="285"/>
      <c r="BP111" s="285"/>
      <c r="BQ111" s="285"/>
      <c r="BR111" s="285"/>
      <c r="BS111" s="285"/>
      <c r="BT111" s="285"/>
      <c r="BU111" s="285"/>
      <c r="BV111" s="285"/>
    </row>
    <row r="112" spans="1:74" x14ac:dyDescent="0.25">
      <c r="A112" s="234"/>
      <c r="B112" s="170">
        <v>2021</v>
      </c>
      <c r="C112" s="215" t="s">
        <v>105</v>
      </c>
      <c r="D112" s="211">
        <v>442864</v>
      </c>
      <c r="E112" s="211">
        <v>261203</v>
      </c>
      <c r="F112" s="211">
        <v>126223</v>
      </c>
      <c r="G112" s="211">
        <v>2881</v>
      </c>
      <c r="H112" s="211">
        <v>15820</v>
      </c>
      <c r="I112" s="211">
        <v>1940</v>
      </c>
      <c r="J112" s="211">
        <v>17401</v>
      </c>
      <c r="K112" s="211">
        <v>1080</v>
      </c>
      <c r="L112" s="211">
        <v>3165</v>
      </c>
      <c r="M112" s="211">
        <v>12410</v>
      </c>
      <c r="N112" s="211">
        <v>741</v>
      </c>
      <c r="O112" s="2"/>
      <c r="P112" s="234"/>
      <c r="Q112" s="170">
        <v>2021</v>
      </c>
      <c r="R112" s="215" t="s">
        <v>105</v>
      </c>
      <c r="S112" s="284">
        <v>-30.920367123595355</v>
      </c>
      <c r="T112" s="284">
        <v>-27.408121748410323</v>
      </c>
      <c r="U112" s="284">
        <v>-23.100870592965805</v>
      </c>
      <c r="V112" s="284">
        <v>242.97619047619048</v>
      </c>
      <c r="W112" s="284">
        <v>32.941176470588232</v>
      </c>
      <c r="X112" s="284">
        <v>-90.595307349234048</v>
      </c>
      <c r="Y112" s="284">
        <v>90.507992117363699</v>
      </c>
      <c r="Z112" s="284">
        <v>-94.005661319864572</v>
      </c>
      <c r="AA112" s="284">
        <v>-36.034761519805983</v>
      </c>
      <c r="AB112" s="284">
        <v>179.25292529252926</v>
      </c>
      <c r="AC112" s="284">
        <v>-98.430616740088112</v>
      </c>
      <c r="AD112" s="265"/>
      <c r="AE112" s="234"/>
      <c r="AF112" s="170">
        <v>2021</v>
      </c>
      <c r="AG112" s="215" t="s">
        <v>105</v>
      </c>
      <c r="AH112" s="284">
        <v>-30.920367123595355</v>
      </c>
      <c r="AI112" s="284">
        <v>-15.383283522489748</v>
      </c>
      <c r="AJ112" s="284">
        <v>-5.9145957210509543</v>
      </c>
      <c r="AK112" s="284">
        <v>0.31836304305778257</v>
      </c>
      <c r="AL112" s="284">
        <v>0.61145670200220859</v>
      </c>
      <c r="AM112" s="284">
        <v>-2.9150262364839983</v>
      </c>
      <c r="AN112" s="284">
        <v>1.2895185090439434</v>
      </c>
      <c r="AO112" s="284">
        <v>-2.641898510666175</v>
      </c>
      <c r="AP112" s="284">
        <v>-0.27811920909947396</v>
      </c>
      <c r="AQ112" s="284">
        <v>1.2425673694259167</v>
      </c>
      <c r="AR112" s="284">
        <v>-7.2493495473348579</v>
      </c>
      <c r="AS112" s="265"/>
      <c r="AT112" s="234"/>
      <c r="AU112" s="170">
        <v>2021</v>
      </c>
      <c r="AV112" s="215" t="s">
        <v>105</v>
      </c>
      <c r="AW112" s="284"/>
      <c r="AX112" s="284"/>
      <c r="AY112" s="284"/>
      <c r="AZ112" s="284"/>
      <c r="BA112" s="284"/>
      <c r="BB112" s="284"/>
      <c r="BC112" s="284"/>
      <c r="BD112" s="284"/>
      <c r="BE112" s="284"/>
      <c r="BF112" s="284"/>
      <c r="BG112" s="284"/>
      <c r="BH112" s="265"/>
      <c r="BI112" s="234"/>
      <c r="BJ112" s="170">
        <v>2021</v>
      </c>
      <c r="BK112" s="215" t="s">
        <v>105</v>
      </c>
      <c r="BL112" s="284"/>
      <c r="BM112" s="284"/>
      <c r="BN112" s="284"/>
      <c r="BO112" s="284"/>
      <c r="BP112" s="284"/>
      <c r="BQ112" s="284"/>
      <c r="BR112" s="284"/>
      <c r="BS112" s="284"/>
      <c r="BT112" s="284"/>
      <c r="BU112" s="284"/>
      <c r="BV112" s="284"/>
    </row>
    <row r="113" spans="1:74" x14ac:dyDescent="0.25">
      <c r="A113" s="234"/>
      <c r="B113" s="155">
        <v>2021</v>
      </c>
      <c r="C113" s="216" t="s">
        <v>102</v>
      </c>
      <c r="D113" s="212">
        <v>569437</v>
      </c>
      <c r="E113" s="212">
        <v>379870</v>
      </c>
      <c r="F113" s="212">
        <v>118630</v>
      </c>
      <c r="G113" s="212">
        <v>1228</v>
      </c>
      <c r="H113" s="212">
        <v>14780</v>
      </c>
      <c r="I113" s="212">
        <v>12641</v>
      </c>
      <c r="J113" s="212">
        <v>13959</v>
      </c>
      <c r="K113" s="212">
        <v>360</v>
      </c>
      <c r="L113" s="212">
        <v>4082</v>
      </c>
      <c r="M113" s="212"/>
      <c r="N113" s="212">
        <v>23887</v>
      </c>
      <c r="O113" s="2"/>
      <c r="P113" s="234"/>
      <c r="Q113" s="155">
        <v>2021</v>
      </c>
      <c r="R113" s="216" t="s">
        <v>102</v>
      </c>
      <c r="S113" s="285">
        <v>28.580557462336088</v>
      </c>
      <c r="T113" s="285">
        <v>45.430948342859779</v>
      </c>
      <c r="U113" s="285">
        <v>-6.0155439183033224</v>
      </c>
      <c r="V113" s="285">
        <v>-57.3759111419646</v>
      </c>
      <c r="W113" s="285">
        <v>-6.5739570164348891</v>
      </c>
      <c r="X113" s="285">
        <v>551.59793814432987</v>
      </c>
      <c r="Y113" s="285">
        <v>-19.780472386644448</v>
      </c>
      <c r="Z113" s="285">
        <v>-66.666666666666671</v>
      </c>
      <c r="AA113" s="285">
        <v>28.973143759873608</v>
      </c>
      <c r="AB113" s="285">
        <v>-100</v>
      </c>
      <c r="AC113" s="285">
        <v>3123.6167341430501</v>
      </c>
      <c r="AD113" s="265"/>
      <c r="AE113" s="234"/>
      <c r="AF113" s="155">
        <v>2021</v>
      </c>
      <c r="AG113" s="216" t="s">
        <v>102</v>
      </c>
      <c r="AH113" s="285">
        <v>28.580557462336088</v>
      </c>
      <c r="AI113" s="285">
        <v>26.795359297662507</v>
      </c>
      <c r="AJ113" s="285">
        <v>-1.7145218396618387</v>
      </c>
      <c r="AK113" s="285">
        <v>-0.37325228512590802</v>
      </c>
      <c r="AL113" s="285">
        <v>-0.23483507352144239</v>
      </c>
      <c r="AM113" s="285">
        <v>2.416317424762457</v>
      </c>
      <c r="AN113" s="285">
        <v>-0.77721377217385079</v>
      </c>
      <c r="AO113" s="285">
        <v>-0.16257812782253706</v>
      </c>
      <c r="AP113" s="285">
        <v>0.20706131001842568</v>
      </c>
      <c r="AQ113" s="285">
        <v>-2.8022146753856734</v>
      </c>
      <c r="AR113" s="285">
        <v>5.2264352035839483</v>
      </c>
      <c r="AS113" s="265"/>
      <c r="AT113" s="234"/>
      <c r="AU113" s="155">
        <v>2021</v>
      </c>
      <c r="AV113" s="216" t="s">
        <v>102</v>
      </c>
      <c r="AW113" s="285">
        <v>27.112147863743914</v>
      </c>
      <c r="AX113" s="285">
        <v>51.527360048505358</v>
      </c>
      <c r="AY113" s="285">
        <v>-7.1411238875016636</v>
      </c>
      <c r="AZ113" s="285">
        <v>-79.648657606894261</v>
      </c>
      <c r="BA113" s="285">
        <v>-31.057001585968834</v>
      </c>
      <c r="BB113" s="285">
        <v>202.12715105162522</v>
      </c>
      <c r="BC113" s="285">
        <v>297.57903731130733</v>
      </c>
      <c r="BD113" s="285">
        <v>-95.908625980225025</v>
      </c>
      <c r="BE113" s="285">
        <v>15.834279228149839</v>
      </c>
      <c r="BF113" s="285" t="s">
        <v>128</v>
      </c>
      <c r="BG113" s="285">
        <v>8.3654674953499892</v>
      </c>
      <c r="BH113" s="265"/>
      <c r="BI113" s="234"/>
      <c r="BJ113" s="155">
        <v>2021</v>
      </c>
      <c r="BK113" s="216" t="s">
        <v>102</v>
      </c>
      <c r="BL113" s="285">
        <v>27.112147863743914</v>
      </c>
      <c r="BM113" s="285">
        <v>28.835215857850798</v>
      </c>
      <c r="BN113" s="285">
        <v>-2.036474842626903</v>
      </c>
      <c r="BO113" s="285">
        <v>-1.0728157507031564</v>
      </c>
      <c r="BP113" s="285">
        <v>-1.4862270637082011</v>
      </c>
      <c r="BQ113" s="285">
        <v>1.887807491405866</v>
      </c>
      <c r="BR113" s="285">
        <v>2.3322469753113975</v>
      </c>
      <c r="BS113" s="285">
        <v>-1.8837894548863785</v>
      </c>
      <c r="BT113" s="285">
        <v>0.12455913210411178</v>
      </c>
      <c r="BU113" s="285">
        <v>0</v>
      </c>
      <c r="BV113" s="285">
        <v>0.41162551899638372</v>
      </c>
    </row>
    <row r="114" spans="1:74" x14ac:dyDescent="0.25">
      <c r="A114" s="234"/>
      <c r="B114" s="170">
        <v>2021</v>
      </c>
      <c r="C114" s="215" t="s">
        <v>103</v>
      </c>
      <c r="D114" s="211">
        <v>743159</v>
      </c>
      <c r="E114" s="211">
        <v>396200</v>
      </c>
      <c r="F114" s="211">
        <v>166495</v>
      </c>
      <c r="G114" s="211">
        <v>11482</v>
      </c>
      <c r="H114" s="211">
        <v>31792</v>
      </c>
      <c r="I114" s="211">
        <v>97740</v>
      </c>
      <c r="J114" s="211">
        <v>12690</v>
      </c>
      <c r="K114" s="211">
        <v>681</v>
      </c>
      <c r="L114" s="211">
        <v>11700</v>
      </c>
      <c r="M114" s="211">
        <v>1565</v>
      </c>
      <c r="N114" s="211">
        <v>12814</v>
      </c>
      <c r="O114" s="2"/>
      <c r="P114" s="234"/>
      <c r="Q114" s="170">
        <v>2021</v>
      </c>
      <c r="R114" s="215" t="s">
        <v>103</v>
      </c>
      <c r="S114" s="284">
        <v>30.507676880848976</v>
      </c>
      <c r="T114" s="284">
        <v>4.2988390765261784</v>
      </c>
      <c r="U114" s="284">
        <v>40.348141279608853</v>
      </c>
      <c r="V114" s="284">
        <v>835.01628664495126</v>
      </c>
      <c r="W114" s="284">
        <v>115.10148849797025</v>
      </c>
      <c r="X114" s="284">
        <v>673.19832291749071</v>
      </c>
      <c r="Y114" s="284">
        <v>-9.0909090909090935</v>
      </c>
      <c r="Z114" s="284">
        <v>89.166666666666657</v>
      </c>
      <c r="AA114" s="284">
        <v>186.62420382165601</v>
      </c>
      <c r="AB114" s="284" t="s">
        <v>128</v>
      </c>
      <c r="AC114" s="284">
        <v>-46.355758362289109</v>
      </c>
      <c r="AD114" s="265"/>
      <c r="AE114" s="234"/>
      <c r="AF114" s="170">
        <v>2021</v>
      </c>
      <c r="AG114" s="215" t="s">
        <v>103</v>
      </c>
      <c r="AH114" s="284">
        <v>30.507676880848976</v>
      </c>
      <c r="AI114" s="284">
        <v>2.8677448075906553</v>
      </c>
      <c r="AJ114" s="284">
        <v>8.405670864380081</v>
      </c>
      <c r="AK114" s="284">
        <v>1.8007259802225706</v>
      </c>
      <c r="AL114" s="284">
        <v>2.9875122269891135</v>
      </c>
      <c r="AM114" s="284">
        <v>14.94441000496982</v>
      </c>
      <c r="AN114" s="284">
        <v>-0.22285169386604661</v>
      </c>
      <c r="AO114" s="284">
        <v>5.6371468661151274E-2</v>
      </c>
      <c r="AP114" s="284">
        <v>1.3378126114038953</v>
      </c>
      <c r="AQ114" s="284">
        <v>0.27483286122960043</v>
      </c>
      <c r="AR114" s="284">
        <v>-1.9445522507318631</v>
      </c>
      <c r="AS114" s="265"/>
      <c r="AT114" s="234"/>
      <c r="AU114" s="170">
        <v>2021</v>
      </c>
      <c r="AV114" s="215" t="s">
        <v>103</v>
      </c>
      <c r="AW114" s="284">
        <v>68.948921504437664</v>
      </c>
      <c r="AX114" s="284">
        <v>71.207570814337885</v>
      </c>
      <c r="AY114" s="284">
        <v>0.84982918615075675</v>
      </c>
      <c r="AZ114" s="284">
        <v>1117.6033934252387</v>
      </c>
      <c r="BA114" s="284">
        <v>132.3127511874315</v>
      </c>
      <c r="BB114" s="284">
        <v>968.43025797988639</v>
      </c>
      <c r="BC114" s="284">
        <v>139.16321145872595</v>
      </c>
      <c r="BD114" s="284">
        <v>-56.290115532734276</v>
      </c>
      <c r="BE114" s="284">
        <v>175.03526093088857</v>
      </c>
      <c r="BF114" s="284" t="s">
        <v>128</v>
      </c>
      <c r="BG114" s="284">
        <v>51.269035532994934</v>
      </c>
      <c r="BH114" s="265"/>
      <c r="BI114" s="234"/>
      <c r="BJ114" s="170">
        <v>2021</v>
      </c>
      <c r="BK114" s="215" t="s">
        <v>103</v>
      </c>
      <c r="BL114" s="284">
        <v>68.948921504437664</v>
      </c>
      <c r="BM114" s="284">
        <v>37.46203441001019</v>
      </c>
      <c r="BN114" s="284">
        <v>0.31895642368689076</v>
      </c>
      <c r="BO114" s="284">
        <v>2.3959242688782192</v>
      </c>
      <c r="BP114" s="284">
        <v>4.1164247781172714</v>
      </c>
      <c r="BQ114" s="284">
        <v>20.140404481303651</v>
      </c>
      <c r="BR114" s="284">
        <v>1.6786701585915906</v>
      </c>
      <c r="BS114" s="284">
        <v>-0.19937618216208353</v>
      </c>
      <c r="BT114" s="284">
        <v>1.6927651680488873</v>
      </c>
      <c r="BU114" s="284">
        <v>0.35578531936563373</v>
      </c>
      <c r="BV114" s="284">
        <v>0.98733267859741025</v>
      </c>
    </row>
    <row r="115" spans="1:74" x14ac:dyDescent="0.25">
      <c r="A115" s="234"/>
      <c r="B115" s="151">
        <v>2022</v>
      </c>
      <c r="C115" s="216" t="s">
        <v>104</v>
      </c>
      <c r="D115" s="212">
        <v>452294</v>
      </c>
      <c r="E115" s="212">
        <v>277298</v>
      </c>
      <c r="F115" s="212">
        <v>63575</v>
      </c>
      <c r="G115" s="212">
        <v>3222</v>
      </c>
      <c r="H115" s="212">
        <v>39398</v>
      </c>
      <c r="I115" s="212">
        <v>8604</v>
      </c>
      <c r="J115" s="212">
        <v>24667</v>
      </c>
      <c r="K115" s="212"/>
      <c r="L115" s="212">
        <v>3976</v>
      </c>
      <c r="M115" s="212"/>
      <c r="N115" s="212">
        <v>31554</v>
      </c>
      <c r="O115" s="2"/>
      <c r="P115" s="234"/>
      <c r="Q115" s="151">
        <v>2022</v>
      </c>
      <c r="R115" s="216" t="s">
        <v>104</v>
      </c>
      <c r="S115" s="285">
        <v>-39.138999864093684</v>
      </c>
      <c r="T115" s="285">
        <v>-30.010600706713788</v>
      </c>
      <c r="U115" s="285">
        <v>-61.81567014024445</v>
      </c>
      <c r="V115" s="285">
        <v>-71.938686639958192</v>
      </c>
      <c r="W115" s="285">
        <v>23.924257674886775</v>
      </c>
      <c r="X115" s="285">
        <v>-91.197053406998151</v>
      </c>
      <c r="Y115" s="285">
        <v>94.381402679275027</v>
      </c>
      <c r="Z115" s="285">
        <v>-100</v>
      </c>
      <c r="AA115" s="285">
        <v>-66.017094017094024</v>
      </c>
      <c r="AB115" s="285">
        <v>-100</v>
      </c>
      <c r="AC115" s="285">
        <v>146.24629311690339</v>
      </c>
      <c r="AD115" s="265"/>
      <c r="AE115" s="234"/>
      <c r="AF115" s="151">
        <v>2022</v>
      </c>
      <c r="AG115" s="216" t="s">
        <v>104</v>
      </c>
      <c r="AH115" s="285">
        <v>-39.138999864093684</v>
      </c>
      <c r="AI115" s="285">
        <v>-15.999537111170017</v>
      </c>
      <c r="AJ115" s="285">
        <v>-13.848987901646886</v>
      </c>
      <c r="AK115" s="285">
        <v>-1.111471434780444</v>
      </c>
      <c r="AL115" s="285">
        <v>1.0234687328014596</v>
      </c>
      <c r="AM115" s="285">
        <v>-11.994203124768722</v>
      </c>
      <c r="AN115" s="285">
        <v>1.6116335804316435</v>
      </c>
      <c r="AO115" s="285">
        <v>-9.1635841051511166E-2</v>
      </c>
      <c r="AP115" s="285">
        <v>-1.0393468961554659</v>
      </c>
      <c r="AQ115" s="285">
        <v>-0.21058750550016886</v>
      </c>
      <c r="AR115" s="285">
        <v>2.5216676377464307</v>
      </c>
      <c r="AS115" s="265"/>
      <c r="AT115" s="234"/>
      <c r="AU115" s="151">
        <v>2022</v>
      </c>
      <c r="AV115" s="216" t="s">
        <v>104</v>
      </c>
      <c r="AW115" s="285">
        <v>-29.449439394033931</v>
      </c>
      <c r="AX115" s="285">
        <v>-22.935101605229221</v>
      </c>
      <c r="AY115" s="285">
        <v>-61.268056122480061</v>
      </c>
      <c r="AZ115" s="285">
        <v>283.57142857142861</v>
      </c>
      <c r="BA115" s="285">
        <v>231.07563025210084</v>
      </c>
      <c r="BB115" s="285">
        <v>-58.289703315881326</v>
      </c>
      <c r="BC115" s="285">
        <v>170.05693015108386</v>
      </c>
      <c r="BD115" s="285">
        <v>-100</v>
      </c>
      <c r="BE115" s="285">
        <v>-19.644300727566687</v>
      </c>
      <c r="BF115" s="285">
        <v>-100</v>
      </c>
      <c r="BG115" s="285">
        <v>-33.170958996950191</v>
      </c>
      <c r="BH115" s="265"/>
      <c r="BI115" s="234"/>
      <c r="BJ115" s="151">
        <v>2022</v>
      </c>
      <c r="BK115" s="216" t="s">
        <v>104</v>
      </c>
      <c r="BL115" s="285">
        <v>-29.449439394033931</v>
      </c>
      <c r="BM115" s="285">
        <v>-12.872723415672009</v>
      </c>
      <c r="BN115" s="285">
        <v>-15.686672115702583</v>
      </c>
      <c r="BO115" s="285">
        <v>0.37155353677787278</v>
      </c>
      <c r="BP115" s="285">
        <v>4.2892439774634532</v>
      </c>
      <c r="BQ115" s="285">
        <v>-1.8755498430802446</v>
      </c>
      <c r="BR115" s="285">
        <v>2.4228971816837523</v>
      </c>
      <c r="BS115" s="285">
        <v>-2.8103610714218865</v>
      </c>
      <c r="BT115" s="285">
        <v>-0.15161630468013951</v>
      </c>
      <c r="BU115" s="285">
        <v>-0.69319224073923869</v>
      </c>
      <c r="BV115" s="285">
        <v>-2.4430190986629068</v>
      </c>
    </row>
    <row r="116" spans="1:74" x14ac:dyDescent="0.25">
      <c r="A116" s="234"/>
      <c r="B116" s="170">
        <v>2022</v>
      </c>
      <c r="C116" s="215" t="s">
        <v>105</v>
      </c>
      <c r="D116" s="211">
        <v>815332</v>
      </c>
      <c r="E116" s="211">
        <v>509082</v>
      </c>
      <c r="F116" s="211">
        <v>234863</v>
      </c>
      <c r="G116" s="211">
        <v>809</v>
      </c>
      <c r="H116" s="211">
        <v>13902</v>
      </c>
      <c r="I116" s="211">
        <v>7231</v>
      </c>
      <c r="J116" s="211"/>
      <c r="K116" s="211">
        <v>503</v>
      </c>
      <c r="L116" s="211">
        <v>752</v>
      </c>
      <c r="M116" s="211"/>
      <c r="N116" s="211">
        <v>48190</v>
      </c>
      <c r="O116" s="2"/>
      <c r="P116" s="234"/>
      <c r="Q116" s="170">
        <v>2022</v>
      </c>
      <c r="R116" s="215" t="s">
        <v>105</v>
      </c>
      <c r="S116" s="284">
        <v>80.265933220427399</v>
      </c>
      <c r="T116" s="284">
        <v>83.586610794163676</v>
      </c>
      <c r="U116" s="284">
        <v>269.42666142351555</v>
      </c>
      <c r="V116" s="284">
        <v>-74.891371818746123</v>
      </c>
      <c r="W116" s="284">
        <v>-64.713944870297979</v>
      </c>
      <c r="X116" s="284">
        <v>-15.957694095769412</v>
      </c>
      <c r="Y116" s="284">
        <v>-100</v>
      </c>
      <c r="Z116" s="284" t="s">
        <v>128</v>
      </c>
      <c r="AA116" s="284">
        <v>-81.08651911468813</v>
      </c>
      <c r="AB116" s="284" t="s">
        <v>128</v>
      </c>
      <c r="AC116" s="284">
        <v>52.722317297331557</v>
      </c>
      <c r="AD116" s="265"/>
      <c r="AE116" s="234"/>
      <c r="AF116" s="170">
        <v>2022</v>
      </c>
      <c r="AG116" s="215" t="s">
        <v>105</v>
      </c>
      <c r="AH116" s="284">
        <v>80.265933220427399</v>
      </c>
      <c r="AI116" s="284">
        <v>51.246313238734089</v>
      </c>
      <c r="AJ116" s="284">
        <v>37.870942351656211</v>
      </c>
      <c r="AK116" s="284">
        <v>-0.53350254480492765</v>
      </c>
      <c r="AL116" s="284">
        <v>-5.6370413934299357</v>
      </c>
      <c r="AM116" s="284">
        <v>-0.30356361127938902</v>
      </c>
      <c r="AN116" s="284">
        <v>-5.4537535319946739</v>
      </c>
      <c r="AO116" s="284">
        <v>0.11121084958014033</v>
      </c>
      <c r="AP116" s="284">
        <v>-0.71281069392916985</v>
      </c>
      <c r="AQ116" s="284">
        <v>0</v>
      </c>
      <c r="AR116" s="284">
        <v>3.6781385558950581</v>
      </c>
      <c r="AS116" s="265"/>
      <c r="AT116" s="234"/>
      <c r="AU116" s="170">
        <v>2022</v>
      </c>
      <c r="AV116" s="215" t="s">
        <v>105</v>
      </c>
      <c r="AW116" s="284">
        <v>84.104375158062055</v>
      </c>
      <c r="AX116" s="284">
        <v>94.898986611945503</v>
      </c>
      <c r="AY116" s="284">
        <v>86.069892174960188</v>
      </c>
      <c r="AZ116" s="284">
        <v>-71.91947240541478</v>
      </c>
      <c r="BA116" s="284">
        <v>-12.123893805309734</v>
      </c>
      <c r="BB116" s="284">
        <v>272.73195876288662</v>
      </c>
      <c r="BC116" s="284">
        <v>-100</v>
      </c>
      <c r="BD116" s="284">
        <v>-53.425925925925924</v>
      </c>
      <c r="BE116" s="284">
        <v>-76.240126382306471</v>
      </c>
      <c r="BF116" s="284">
        <v>-100</v>
      </c>
      <c r="BG116" s="284">
        <v>6403.3738191632938</v>
      </c>
      <c r="BH116" s="265"/>
      <c r="BI116" s="234"/>
      <c r="BJ116" s="170">
        <v>2022</v>
      </c>
      <c r="BK116" s="215" t="s">
        <v>105</v>
      </c>
      <c r="BL116" s="284">
        <v>84.104375158062055</v>
      </c>
      <c r="BM116" s="284">
        <v>55.971810759059203</v>
      </c>
      <c r="BN116" s="284">
        <v>24.531233064778345</v>
      </c>
      <c r="BO116" s="284">
        <v>-0.46786372340041177</v>
      </c>
      <c r="BP116" s="284">
        <v>-0.4330900682828136</v>
      </c>
      <c r="BQ116" s="284">
        <v>1.1947234365403372</v>
      </c>
      <c r="BR116" s="284">
        <v>-3.9291972253332843</v>
      </c>
      <c r="BS116" s="284">
        <v>-0.13028830521333862</v>
      </c>
      <c r="BT116" s="284">
        <v>-0.54486253116080774</v>
      </c>
      <c r="BU116" s="284">
        <v>-2.8022146753856707</v>
      </c>
      <c r="BV116" s="284">
        <v>10.714124426460492</v>
      </c>
    </row>
    <row r="117" spans="1:74" x14ac:dyDescent="0.25">
      <c r="A117" s="234"/>
      <c r="B117" s="155">
        <v>2022</v>
      </c>
      <c r="C117" s="216" t="s">
        <v>102</v>
      </c>
      <c r="D117" s="212">
        <v>461889</v>
      </c>
      <c r="E117" s="212">
        <v>278967</v>
      </c>
      <c r="F117" s="212">
        <v>112261</v>
      </c>
      <c r="G117" s="212">
        <v>2958</v>
      </c>
      <c r="H117" s="212">
        <v>19524</v>
      </c>
      <c r="I117" s="212">
        <v>9058</v>
      </c>
      <c r="J117" s="212"/>
      <c r="K117" s="212"/>
      <c r="L117" s="212">
        <v>5737</v>
      </c>
      <c r="M117" s="212">
        <v>4230</v>
      </c>
      <c r="N117" s="212">
        <v>29154</v>
      </c>
      <c r="O117" s="2"/>
      <c r="P117" s="234"/>
      <c r="Q117" s="155">
        <v>2022</v>
      </c>
      <c r="R117" s="216" t="s">
        <v>102</v>
      </c>
      <c r="S117" s="285">
        <v>-43.349580293671785</v>
      </c>
      <c r="T117" s="285">
        <v>-45.201951748441317</v>
      </c>
      <c r="U117" s="285">
        <v>-52.201496191396686</v>
      </c>
      <c r="V117" s="285">
        <v>265.63658838071694</v>
      </c>
      <c r="W117" s="285">
        <v>40.440224428139828</v>
      </c>
      <c r="X117" s="285">
        <v>25.26621490803484</v>
      </c>
      <c r="Y117" s="285" t="s">
        <v>128</v>
      </c>
      <c r="Z117" s="285">
        <v>-100</v>
      </c>
      <c r="AA117" s="285">
        <v>662.89893617021278</v>
      </c>
      <c r="AB117" s="285" t="s">
        <v>128</v>
      </c>
      <c r="AC117" s="285">
        <v>-39.501971363353391</v>
      </c>
      <c r="AD117" s="265"/>
      <c r="AE117" s="234"/>
      <c r="AF117" s="155">
        <v>2022</v>
      </c>
      <c r="AG117" s="216" t="s">
        <v>102</v>
      </c>
      <c r="AH117" s="285">
        <v>-43.349580293671785</v>
      </c>
      <c r="AI117" s="285">
        <v>-28.223472156127812</v>
      </c>
      <c r="AJ117" s="285">
        <v>-15.037064655870248</v>
      </c>
      <c r="AK117" s="285">
        <v>0.26357361173117211</v>
      </c>
      <c r="AL117" s="285">
        <v>0.68953506056428548</v>
      </c>
      <c r="AM117" s="285">
        <v>0.22408049726982385</v>
      </c>
      <c r="AN117" s="285">
        <v>0</v>
      </c>
      <c r="AO117" s="285">
        <v>-6.1692660167882531E-2</v>
      </c>
      <c r="AP117" s="285">
        <v>0.61140737760814012</v>
      </c>
      <c r="AQ117" s="285">
        <v>0.51880706264441978</v>
      </c>
      <c r="AR117" s="285">
        <v>-2.3347544313236819</v>
      </c>
      <c r="AS117" s="265"/>
      <c r="AT117" s="234"/>
      <c r="AU117" s="155">
        <v>2022</v>
      </c>
      <c r="AV117" s="216" t="s">
        <v>102</v>
      </c>
      <c r="AW117" s="285">
        <v>-18.886724958160428</v>
      </c>
      <c r="AX117" s="285">
        <v>-26.562508226498537</v>
      </c>
      <c r="AY117" s="285">
        <v>-5.3687937283992255</v>
      </c>
      <c r="AZ117" s="285">
        <v>140.87947882736157</v>
      </c>
      <c r="BA117" s="285">
        <v>32.09742895805141</v>
      </c>
      <c r="BB117" s="285">
        <v>-28.344276560398711</v>
      </c>
      <c r="BC117" s="285">
        <v>-100</v>
      </c>
      <c r="BD117" s="285">
        <v>-100</v>
      </c>
      <c r="BE117" s="285">
        <v>40.543851053405177</v>
      </c>
      <c r="BF117" s="285" t="s">
        <v>128</v>
      </c>
      <c r="BG117" s="285">
        <v>22.049650437476444</v>
      </c>
      <c r="BH117" s="265"/>
      <c r="BI117" s="234"/>
      <c r="BJ117" s="155">
        <v>2022</v>
      </c>
      <c r="BK117" s="216" t="s">
        <v>102</v>
      </c>
      <c r="BL117" s="285">
        <v>-18.886724958160428</v>
      </c>
      <c r="BM117" s="285">
        <v>-17.719782873259028</v>
      </c>
      <c r="BN117" s="285">
        <v>-1.1184731585759267</v>
      </c>
      <c r="BO117" s="285">
        <v>0.30380884979374362</v>
      </c>
      <c r="BP117" s="285">
        <v>0.83310357423209247</v>
      </c>
      <c r="BQ117" s="285">
        <v>-0.62921798197166667</v>
      </c>
      <c r="BR117" s="285">
        <v>-2.4513686325265129</v>
      </c>
      <c r="BS117" s="285">
        <v>-6.3220338685403304E-2</v>
      </c>
      <c r="BT117" s="285">
        <v>0.29063794590095127</v>
      </c>
      <c r="BU117" s="285">
        <v>0.74283897955348877</v>
      </c>
      <c r="BV117" s="285">
        <v>0.92494867737783104</v>
      </c>
    </row>
    <row r="118" spans="1:74" x14ac:dyDescent="0.25">
      <c r="A118" s="234"/>
      <c r="B118" s="170">
        <v>2022</v>
      </c>
      <c r="C118" s="215" t="s">
        <v>103</v>
      </c>
      <c r="D118" s="211">
        <v>485666</v>
      </c>
      <c r="E118" s="211">
        <v>258627</v>
      </c>
      <c r="F118" s="211">
        <v>138207</v>
      </c>
      <c r="G118" s="211">
        <v>575</v>
      </c>
      <c r="H118" s="211">
        <v>33152</v>
      </c>
      <c r="I118" s="211">
        <v>17265</v>
      </c>
      <c r="J118" s="211">
        <v>2199</v>
      </c>
      <c r="K118" s="211"/>
      <c r="L118" s="211">
        <v>225</v>
      </c>
      <c r="M118" s="211">
        <v>6946</v>
      </c>
      <c r="N118" s="211">
        <v>28470</v>
      </c>
      <c r="O118" s="2"/>
      <c r="P118" s="234"/>
      <c r="Q118" s="170">
        <v>2022</v>
      </c>
      <c r="R118" s="215" t="s">
        <v>103</v>
      </c>
      <c r="S118" s="284">
        <v>5.1477735992846618</v>
      </c>
      <c r="T118" s="284">
        <v>-7.2911849788684719</v>
      </c>
      <c r="U118" s="284">
        <v>23.112211720900405</v>
      </c>
      <c r="V118" s="284">
        <v>-80.561189993238671</v>
      </c>
      <c r="W118" s="284">
        <v>69.801270231509932</v>
      </c>
      <c r="X118" s="284">
        <v>90.604990064031796</v>
      </c>
      <c r="Y118" s="284" t="s">
        <v>128</v>
      </c>
      <c r="Z118" s="284" t="s">
        <v>128</v>
      </c>
      <c r="AA118" s="284">
        <v>-96.078089593864391</v>
      </c>
      <c r="AB118" s="284">
        <v>64.208037825059108</v>
      </c>
      <c r="AC118" s="284">
        <v>-2.3461617616793546</v>
      </c>
      <c r="AD118" s="265"/>
      <c r="AE118" s="234"/>
      <c r="AF118" s="170">
        <v>2022</v>
      </c>
      <c r="AG118" s="215" t="s">
        <v>103</v>
      </c>
      <c r="AH118" s="284">
        <v>5.1477735992846618</v>
      </c>
      <c r="AI118" s="284">
        <v>-4.4036554237056835</v>
      </c>
      <c r="AJ118" s="284">
        <v>5.6173669431400022</v>
      </c>
      <c r="AK118" s="284">
        <v>-0.51592482176453502</v>
      </c>
      <c r="AL118" s="284">
        <v>2.9504924343294516</v>
      </c>
      <c r="AM118" s="284">
        <v>1.776833828040931</v>
      </c>
      <c r="AN118" s="284">
        <v>0.47608841085195658</v>
      </c>
      <c r="AO118" s="284">
        <v>0</v>
      </c>
      <c r="AP118" s="284">
        <v>-1.1933603095115892</v>
      </c>
      <c r="AQ118" s="284">
        <v>0.58802006542697316</v>
      </c>
      <c r="AR118" s="284">
        <v>-0.14808752752284599</v>
      </c>
      <c r="AS118" s="265"/>
      <c r="AT118" s="234"/>
      <c r="AU118" s="170">
        <v>2022</v>
      </c>
      <c r="AV118" s="215" t="s">
        <v>103</v>
      </c>
      <c r="AW118" s="284">
        <v>-34.648439970450468</v>
      </c>
      <c r="AX118" s="284">
        <v>-34.723119636547196</v>
      </c>
      <c r="AY118" s="284">
        <v>-16.990300009009289</v>
      </c>
      <c r="AZ118" s="284">
        <v>-94.992161644312844</v>
      </c>
      <c r="BA118" s="284">
        <v>4.2778057372923968</v>
      </c>
      <c r="BB118" s="284">
        <v>-82.335788827501531</v>
      </c>
      <c r="BC118" s="284">
        <v>-82.671394799054369</v>
      </c>
      <c r="BD118" s="284">
        <v>-100</v>
      </c>
      <c r="BE118" s="284">
        <v>-98.07692307692308</v>
      </c>
      <c r="BF118" s="284">
        <v>343.83386581469654</v>
      </c>
      <c r="BG118" s="284">
        <v>122.17886686436711</v>
      </c>
      <c r="BH118" s="265"/>
      <c r="BI118" s="234"/>
      <c r="BJ118" s="170">
        <v>2022</v>
      </c>
      <c r="BK118" s="215" t="s">
        <v>103</v>
      </c>
      <c r="BL118" s="284">
        <v>-34.648439970450468</v>
      </c>
      <c r="BM118" s="284">
        <v>-18.511920060175548</v>
      </c>
      <c r="BN118" s="284">
        <v>-3.8064532623570462</v>
      </c>
      <c r="BO118" s="284">
        <v>-1.4676536245944676</v>
      </c>
      <c r="BP118" s="284">
        <v>0.18300256069024259</v>
      </c>
      <c r="BQ118" s="284">
        <v>-10.828772846725935</v>
      </c>
      <c r="BR118" s="284">
        <v>-1.4116763707362758</v>
      </c>
      <c r="BS118" s="284">
        <v>-9.163584105151118E-2</v>
      </c>
      <c r="BT118" s="284">
        <v>-1.5440841058239219</v>
      </c>
      <c r="BU118" s="284">
        <v>0.7240711610839673</v>
      </c>
      <c r="BV118" s="284">
        <v>2.1066824192400282</v>
      </c>
    </row>
    <row r="119" spans="1:74" x14ac:dyDescent="0.25">
      <c r="A119" s="234"/>
      <c r="B119" s="151">
        <v>2023</v>
      </c>
      <c r="C119" s="216" t="s">
        <v>104</v>
      </c>
      <c r="D119" s="212">
        <v>626827</v>
      </c>
      <c r="E119" s="212">
        <v>320972</v>
      </c>
      <c r="F119" s="212">
        <v>252683</v>
      </c>
      <c r="G119" s="212">
        <v>1320</v>
      </c>
      <c r="H119" s="212">
        <v>22036</v>
      </c>
      <c r="I119" s="212">
        <v>6789</v>
      </c>
      <c r="J119" s="212">
        <v>3138</v>
      </c>
      <c r="K119" s="212">
        <v>470</v>
      </c>
      <c r="L119" s="212">
        <v>2328</v>
      </c>
      <c r="M119" s="212">
        <v>661</v>
      </c>
      <c r="N119" s="212">
        <v>16430</v>
      </c>
      <c r="O119" s="2"/>
      <c r="P119" s="234"/>
      <c r="Q119" s="151">
        <v>2023</v>
      </c>
      <c r="R119" s="216" t="s">
        <v>104</v>
      </c>
      <c r="S119" s="285">
        <v>29.065448271034001</v>
      </c>
      <c r="T119" s="285">
        <v>24.106145143391842</v>
      </c>
      <c r="U119" s="285">
        <v>82.829379119726212</v>
      </c>
      <c r="V119" s="285">
        <v>129.56521739130434</v>
      </c>
      <c r="W119" s="285">
        <v>-33.530405405405403</v>
      </c>
      <c r="X119" s="285">
        <v>-60.677671589921808</v>
      </c>
      <c r="Y119" s="285">
        <v>42.701227830832181</v>
      </c>
      <c r="Z119" s="285" t="s">
        <v>128</v>
      </c>
      <c r="AA119" s="285">
        <v>934.66666666666652</v>
      </c>
      <c r="AB119" s="285">
        <v>-90.483731644111714</v>
      </c>
      <c r="AC119" s="285">
        <v>-42.290129961362844</v>
      </c>
      <c r="AD119" s="265"/>
      <c r="AE119" s="234"/>
      <c r="AF119" s="151">
        <v>2023</v>
      </c>
      <c r="AG119" s="216" t="s">
        <v>104</v>
      </c>
      <c r="AH119" s="285">
        <v>29.065448271034001</v>
      </c>
      <c r="AI119" s="285">
        <v>12.837011444078851</v>
      </c>
      <c r="AJ119" s="285">
        <v>23.570931463186632</v>
      </c>
      <c r="AK119" s="285">
        <v>0.15339760246753939</v>
      </c>
      <c r="AL119" s="285">
        <v>-2.2888157705089505</v>
      </c>
      <c r="AM119" s="285">
        <v>-2.1570379643623392</v>
      </c>
      <c r="AN119" s="285">
        <v>0.19334274995573089</v>
      </c>
      <c r="AO119" s="285">
        <v>9.6774326388917489E-2</v>
      </c>
      <c r="AP119" s="285">
        <v>0.43301363488487971</v>
      </c>
      <c r="AQ119" s="285">
        <v>-1.2940992369241413</v>
      </c>
      <c r="AR119" s="285">
        <v>-2.4790699781331202</v>
      </c>
      <c r="AS119" s="265"/>
      <c r="AT119" s="234"/>
      <c r="AU119" s="151">
        <v>2023</v>
      </c>
      <c r="AV119" s="216" t="s">
        <v>104</v>
      </c>
      <c r="AW119" s="285">
        <v>38.588396043281591</v>
      </c>
      <c r="AX119" s="285">
        <v>15.749843129052493</v>
      </c>
      <c r="AY119" s="285">
        <v>297.45654738497836</v>
      </c>
      <c r="AZ119" s="285">
        <v>-59.031657355679698</v>
      </c>
      <c r="BA119" s="285">
        <v>-44.068226813543831</v>
      </c>
      <c r="BB119" s="285">
        <v>-21.094839609483955</v>
      </c>
      <c r="BC119" s="285">
        <v>-87.278550289860945</v>
      </c>
      <c r="BD119" s="285" t="s">
        <v>128</v>
      </c>
      <c r="BE119" s="285">
        <v>-41.448692152917509</v>
      </c>
      <c r="BF119" s="285" t="s">
        <v>128</v>
      </c>
      <c r="BG119" s="285">
        <v>-47.930531786778218</v>
      </c>
      <c r="BH119" s="265"/>
      <c r="BI119" s="234"/>
      <c r="BJ119" s="151">
        <v>2023</v>
      </c>
      <c r="BK119" s="216" t="s">
        <v>104</v>
      </c>
      <c r="BL119" s="285">
        <v>38.588396043281591</v>
      </c>
      <c r="BM119" s="285">
        <v>9.6561086373022871</v>
      </c>
      <c r="BN119" s="285">
        <v>41.810857539564985</v>
      </c>
      <c r="BO119" s="285">
        <v>-0.42052293419766801</v>
      </c>
      <c r="BP119" s="285">
        <v>-3.8386536191061573</v>
      </c>
      <c r="BQ119" s="285">
        <v>-0.40128765802774313</v>
      </c>
      <c r="BR119" s="285">
        <v>-4.7599570191070422</v>
      </c>
      <c r="BS119" s="285">
        <v>0.10391471034327232</v>
      </c>
      <c r="BT119" s="285">
        <v>-0.36436477158662289</v>
      </c>
      <c r="BU119" s="285">
        <v>0.14614387986575106</v>
      </c>
      <c r="BV119" s="285">
        <v>-3.3438427217694691</v>
      </c>
    </row>
    <row r="120" spans="1:74" x14ac:dyDescent="0.25">
      <c r="A120" s="234"/>
      <c r="B120" s="170">
        <v>2023</v>
      </c>
      <c r="C120" s="215" t="s">
        <v>105</v>
      </c>
      <c r="D120" s="211">
        <v>370239</v>
      </c>
      <c r="E120" s="211">
        <v>119125</v>
      </c>
      <c r="F120" s="211">
        <v>179498</v>
      </c>
      <c r="G120" s="211">
        <v>964</v>
      </c>
      <c r="H120" s="211">
        <v>19932</v>
      </c>
      <c r="I120" s="211">
        <v>17960</v>
      </c>
      <c r="J120" s="211">
        <v>9406</v>
      </c>
      <c r="K120" s="211">
        <v>408</v>
      </c>
      <c r="L120" s="211">
        <v>7220</v>
      </c>
      <c r="M120" s="211">
        <v>430</v>
      </c>
      <c r="N120" s="211">
        <v>15296</v>
      </c>
      <c r="O120" s="2"/>
      <c r="P120" s="234"/>
      <c r="Q120" s="170">
        <v>2023</v>
      </c>
      <c r="R120" s="215" t="s">
        <v>105</v>
      </c>
      <c r="S120" s="284">
        <v>-40.934420501988591</v>
      </c>
      <c r="T120" s="284">
        <v>-62.886170756327651</v>
      </c>
      <c r="U120" s="284">
        <v>-28.963167288658127</v>
      </c>
      <c r="V120" s="284">
        <v>-26.969696969696969</v>
      </c>
      <c r="W120" s="284">
        <v>-9.5480123434380033</v>
      </c>
      <c r="X120" s="284">
        <v>164.54558845190752</v>
      </c>
      <c r="Y120" s="284">
        <v>199.7450605481198</v>
      </c>
      <c r="Z120" s="284">
        <v>-13.191489361702125</v>
      </c>
      <c r="AA120" s="284">
        <v>210.13745704467357</v>
      </c>
      <c r="AB120" s="284">
        <v>-34.947049924357032</v>
      </c>
      <c r="AC120" s="284">
        <v>-6.9020085209981659</v>
      </c>
      <c r="AD120" s="265"/>
      <c r="AE120" s="234"/>
      <c r="AF120" s="170">
        <v>2023</v>
      </c>
      <c r="AG120" s="215" t="s">
        <v>105</v>
      </c>
      <c r="AH120" s="284">
        <v>-40.934420501988591</v>
      </c>
      <c r="AI120" s="284">
        <v>-32.201388899967618</v>
      </c>
      <c r="AJ120" s="284">
        <v>-11.675470265320415</v>
      </c>
      <c r="AK120" s="284">
        <v>-5.6793979838137165E-2</v>
      </c>
      <c r="AL120" s="284">
        <v>-0.33565880218943983</v>
      </c>
      <c r="AM120" s="284">
        <v>1.7821504178983996</v>
      </c>
      <c r="AN120" s="284">
        <v>0.99995692591416774</v>
      </c>
      <c r="AO120" s="284">
        <v>-9.8910863763047863E-3</v>
      </c>
      <c r="AP120" s="284">
        <v>0.78043862182069379</v>
      </c>
      <c r="AQ120" s="284">
        <v>-3.6852273434296867E-2</v>
      </c>
      <c r="AR120" s="284">
        <v>-0.18091116049563916</v>
      </c>
      <c r="AS120" s="265"/>
      <c r="AT120" s="234"/>
      <c r="AU120" s="170">
        <v>2023</v>
      </c>
      <c r="AV120" s="215" t="s">
        <v>105</v>
      </c>
      <c r="AW120" s="284">
        <v>-54.590399984300873</v>
      </c>
      <c r="AX120" s="284">
        <v>-76.600036929217694</v>
      </c>
      <c r="AY120" s="284">
        <v>-23.573317210458868</v>
      </c>
      <c r="AZ120" s="284">
        <v>19.159456118665005</v>
      </c>
      <c r="BA120" s="284">
        <v>43.375053949072083</v>
      </c>
      <c r="BB120" s="284">
        <v>148.37505186004702</v>
      </c>
      <c r="BC120" s="284" t="s">
        <v>128</v>
      </c>
      <c r="BD120" s="284">
        <v>-18.886679920477135</v>
      </c>
      <c r="BE120" s="284">
        <v>860.10638297872345</v>
      </c>
      <c r="BF120" s="284" t="s">
        <v>128</v>
      </c>
      <c r="BG120" s="284">
        <v>-68.258974891056226</v>
      </c>
      <c r="BH120" s="265"/>
      <c r="BI120" s="234"/>
      <c r="BJ120" s="170">
        <v>2023</v>
      </c>
      <c r="BK120" s="215" t="s">
        <v>105</v>
      </c>
      <c r="BL120" s="284">
        <v>-54.590399984300873</v>
      </c>
      <c r="BM120" s="284">
        <v>-47.82800135404964</v>
      </c>
      <c r="BN120" s="284">
        <v>-6.7904853482998337</v>
      </c>
      <c r="BO120" s="284">
        <v>1.9010660687916087E-2</v>
      </c>
      <c r="BP120" s="284">
        <v>0.73957602547183232</v>
      </c>
      <c r="BQ120" s="284">
        <v>1.3159056678751724</v>
      </c>
      <c r="BR120" s="284">
        <v>1.1536404801970241</v>
      </c>
      <c r="BS120" s="284">
        <v>-1.1651695260335668E-2</v>
      </c>
      <c r="BT120" s="284">
        <v>0.79329647309316942</v>
      </c>
      <c r="BU120" s="284">
        <v>5.2739252230993017E-2</v>
      </c>
      <c r="BV120" s="284">
        <v>-4.034430146247173</v>
      </c>
    </row>
    <row r="121" spans="1:74" x14ac:dyDescent="0.25">
      <c r="A121" s="234"/>
      <c r="B121" s="155">
        <v>2023</v>
      </c>
      <c r="C121" s="216" t="s">
        <v>102</v>
      </c>
      <c r="D121" s="212">
        <v>584193</v>
      </c>
      <c r="E121" s="212">
        <v>198766</v>
      </c>
      <c r="F121" s="212">
        <v>247319</v>
      </c>
      <c r="G121" s="212">
        <v>3341</v>
      </c>
      <c r="H121" s="212">
        <v>22705</v>
      </c>
      <c r="I121" s="212">
        <v>34988</v>
      </c>
      <c r="J121" s="212">
        <v>12172</v>
      </c>
      <c r="K121" s="212">
        <v>890</v>
      </c>
      <c r="L121" s="212">
        <v>4398</v>
      </c>
      <c r="M121" s="212">
        <v>48763</v>
      </c>
      <c r="N121" s="212">
        <v>10851</v>
      </c>
      <c r="O121" s="2"/>
      <c r="P121" s="234"/>
      <c r="Q121" s="155">
        <v>2023</v>
      </c>
      <c r="R121" s="216" t="s">
        <v>102</v>
      </c>
      <c r="S121" s="285">
        <v>57.788077431064806</v>
      </c>
      <c r="T121" s="285">
        <v>66.85498426023085</v>
      </c>
      <c r="U121" s="285">
        <v>37.783707896466808</v>
      </c>
      <c r="V121" s="285">
        <v>246.57676348547722</v>
      </c>
      <c r="W121" s="285">
        <v>13.912301826209102</v>
      </c>
      <c r="X121" s="285">
        <v>94.810690423162583</v>
      </c>
      <c r="Y121" s="285">
        <v>29.406761641505426</v>
      </c>
      <c r="Z121" s="285">
        <v>118.13725490196077</v>
      </c>
      <c r="AA121" s="285">
        <v>-39.08587257617728</v>
      </c>
      <c r="AB121" s="285">
        <v>11240.232558139534</v>
      </c>
      <c r="AC121" s="285">
        <v>-29.059884937238493</v>
      </c>
      <c r="AD121" s="265"/>
      <c r="AE121" s="234"/>
      <c r="AF121" s="155">
        <v>2023</v>
      </c>
      <c r="AG121" s="216" t="s">
        <v>102</v>
      </c>
      <c r="AH121" s="285">
        <v>57.788077431064806</v>
      </c>
      <c r="AI121" s="285">
        <v>21.510699845235106</v>
      </c>
      <c r="AJ121" s="285">
        <v>18.318167453995933</v>
      </c>
      <c r="AK121" s="285">
        <v>0.64201772368659171</v>
      </c>
      <c r="AL121" s="285">
        <v>0.74897566166719343</v>
      </c>
      <c r="AM121" s="285">
        <v>4.5991913331658747</v>
      </c>
      <c r="AN121" s="285">
        <v>0.7470849910463242</v>
      </c>
      <c r="AO121" s="285">
        <v>0.13018617703699503</v>
      </c>
      <c r="AP121" s="285">
        <v>-0.76221035601327802</v>
      </c>
      <c r="AQ121" s="285">
        <v>13.054540445496018</v>
      </c>
      <c r="AR121" s="285">
        <v>-1.2005758442519563</v>
      </c>
      <c r="AS121" s="265"/>
      <c r="AT121" s="234"/>
      <c r="AU121" s="155">
        <v>2023</v>
      </c>
      <c r="AV121" s="216" t="s">
        <v>102</v>
      </c>
      <c r="AW121" s="285">
        <v>26.479089131804386</v>
      </c>
      <c r="AX121" s="285">
        <v>-28.749278588506883</v>
      </c>
      <c r="AY121" s="285">
        <v>120.30714139371642</v>
      </c>
      <c r="AZ121" s="285">
        <v>12.947937795807988</v>
      </c>
      <c r="BA121" s="285">
        <v>16.292767875435359</v>
      </c>
      <c r="BB121" s="285">
        <v>286.2662839478914</v>
      </c>
      <c r="BC121" s="285" t="s">
        <v>128</v>
      </c>
      <c r="BD121" s="285" t="s">
        <v>128</v>
      </c>
      <c r="BE121" s="285">
        <v>-23.339724594735927</v>
      </c>
      <c r="BF121" s="285">
        <v>1052.789598108747</v>
      </c>
      <c r="BG121" s="285">
        <v>-62.780407491253342</v>
      </c>
      <c r="BH121" s="265"/>
      <c r="BI121" s="234"/>
      <c r="BJ121" s="155">
        <v>2023</v>
      </c>
      <c r="BK121" s="216" t="s">
        <v>102</v>
      </c>
      <c r="BL121" s="285">
        <v>26.479089131804386</v>
      </c>
      <c r="BM121" s="285">
        <v>-17.363695606520174</v>
      </c>
      <c r="BN121" s="285">
        <v>29.240358614299097</v>
      </c>
      <c r="BO121" s="285">
        <v>8.2920355323465131E-2</v>
      </c>
      <c r="BP121" s="285">
        <v>0.68869360387452372</v>
      </c>
      <c r="BQ121" s="285">
        <v>5.6139029074084874</v>
      </c>
      <c r="BR121" s="285">
        <v>2.6352651827603593</v>
      </c>
      <c r="BS121" s="285">
        <v>0.19268698756627667</v>
      </c>
      <c r="BT121" s="285">
        <v>-0.28989649028229719</v>
      </c>
      <c r="BU121" s="285">
        <v>9.6414939520101122</v>
      </c>
      <c r="BV121" s="285">
        <v>-3.962640374635463</v>
      </c>
    </row>
    <row r="122" spans="1:74" x14ac:dyDescent="0.25">
      <c r="A122" s="234"/>
      <c r="B122" s="170">
        <v>2023</v>
      </c>
      <c r="C122" s="215" t="s">
        <v>103</v>
      </c>
      <c r="D122" s="211">
        <v>506317</v>
      </c>
      <c r="E122" s="211">
        <v>303731</v>
      </c>
      <c r="F122" s="211">
        <v>104668</v>
      </c>
      <c r="G122" s="211">
        <v>1253</v>
      </c>
      <c r="H122" s="211">
        <v>22146</v>
      </c>
      <c r="I122" s="211">
        <v>4241</v>
      </c>
      <c r="J122" s="211">
        <v>15655</v>
      </c>
      <c r="K122" s="211">
        <v>325</v>
      </c>
      <c r="L122" s="211">
        <v>14512</v>
      </c>
      <c r="M122" s="211">
        <v>213</v>
      </c>
      <c r="N122" s="211">
        <v>39573</v>
      </c>
      <c r="O122" s="2"/>
      <c r="P122" s="234"/>
      <c r="Q122" s="170">
        <v>2023</v>
      </c>
      <c r="R122" s="215" t="s">
        <v>103</v>
      </c>
      <c r="S122" s="284">
        <v>-13.33052604190739</v>
      </c>
      <c r="T122" s="284">
        <v>52.808327379934184</v>
      </c>
      <c r="U122" s="284">
        <v>-57.678949049607994</v>
      </c>
      <c r="V122" s="284">
        <v>-62.49625860520802</v>
      </c>
      <c r="W122" s="284">
        <v>-2.4620127725170704</v>
      </c>
      <c r="X122" s="284">
        <v>-87.878701269006513</v>
      </c>
      <c r="Y122" s="284">
        <v>28.614853762734128</v>
      </c>
      <c r="Z122" s="284">
        <v>-63.483146067415731</v>
      </c>
      <c r="AA122" s="284">
        <v>229.96816734879491</v>
      </c>
      <c r="AB122" s="284">
        <v>-99.56319340483563</v>
      </c>
      <c r="AC122" s="284">
        <v>264.69449820293056</v>
      </c>
      <c r="AD122" s="265"/>
      <c r="AE122" s="234"/>
      <c r="AF122" s="170">
        <v>2023</v>
      </c>
      <c r="AG122" s="215" t="s">
        <v>103</v>
      </c>
      <c r="AH122" s="284">
        <v>-13.33052604190739</v>
      </c>
      <c r="AI122" s="284">
        <v>17.96752100761222</v>
      </c>
      <c r="AJ122" s="284">
        <v>-24.418471292877538</v>
      </c>
      <c r="AK122" s="284">
        <v>-0.35741612788924226</v>
      </c>
      <c r="AL122" s="284">
        <v>-9.5687555311344083E-2</v>
      </c>
      <c r="AM122" s="284">
        <v>-5.2631578947368451</v>
      </c>
      <c r="AN122" s="284">
        <v>0.59620707540145157</v>
      </c>
      <c r="AO122" s="284">
        <v>-9.6714613150106266E-2</v>
      </c>
      <c r="AP122" s="284">
        <v>1.7312771635401325</v>
      </c>
      <c r="AQ122" s="284">
        <v>-8.3106096786507244</v>
      </c>
      <c r="AR122" s="284">
        <v>4.9165258741546056</v>
      </c>
      <c r="AS122" s="265"/>
      <c r="AT122" s="234"/>
      <c r="AU122" s="170">
        <v>2023</v>
      </c>
      <c r="AV122" s="215" t="s">
        <v>103</v>
      </c>
      <c r="AW122" s="284">
        <v>4.2520991792713403</v>
      </c>
      <c r="AX122" s="284">
        <v>17.439787802510949</v>
      </c>
      <c r="AY122" s="284">
        <v>-24.267222354873482</v>
      </c>
      <c r="AZ122" s="284">
        <v>117.91304347826087</v>
      </c>
      <c r="BA122" s="284">
        <v>-33.198600386100381</v>
      </c>
      <c r="BB122" s="284">
        <v>-75.435852881552279</v>
      </c>
      <c r="BC122" s="284">
        <v>611.91450659390637</v>
      </c>
      <c r="BD122" s="284" t="s">
        <v>128</v>
      </c>
      <c r="BE122" s="284">
        <v>6349.7777777777783</v>
      </c>
      <c r="BF122" s="284">
        <v>-96.933486898934632</v>
      </c>
      <c r="BG122" s="284">
        <v>38.998946259220219</v>
      </c>
      <c r="BH122" s="265"/>
      <c r="BI122" s="234"/>
      <c r="BJ122" s="170">
        <v>2023</v>
      </c>
      <c r="BK122" s="215" t="s">
        <v>103</v>
      </c>
      <c r="BL122" s="284">
        <v>4.2520991792713403</v>
      </c>
      <c r="BM122" s="284">
        <v>9.2870408881823909</v>
      </c>
      <c r="BN122" s="284">
        <v>-6.905774750548713</v>
      </c>
      <c r="BO122" s="284">
        <v>0.13960211338656572</v>
      </c>
      <c r="BP122" s="284">
        <v>-2.2661664600774962</v>
      </c>
      <c r="BQ122" s="284">
        <v>-2.6816783550835277</v>
      </c>
      <c r="BR122" s="284">
        <v>2.7706283742324902</v>
      </c>
      <c r="BS122" s="284">
        <v>6.6918417183825754E-2</v>
      </c>
      <c r="BT122" s="284">
        <v>2.94173361940098</v>
      </c>
      <c r="BU122" s="284">
        <v>-1.3863437012267656</v>
      </c>
      <c r="BV122" s="284">
        <v>2.2861390338215917</v>
      </c>
    </row>
    <row r="123" spans="1:74" x14ac:dyDescent="0.25">
      <c r="A123" s="234"/>
      <c r="B123" s="151">
        <v>2024</v>
      </c>
      <c r="C123" s="216" t="s">
        <v>104</v>
      </c>
      <c r="D123" s="212">
        <v>551734</v>
      </c>
      <c r="E123" s="212">
        <v>290729</v>
      </c>
      <c r="F123" s="212">
        <v>137654</v>
      </c>
      <c r="G123" s="212">
        <v>1963</v>
      </c>
      <c r="H123" s="212">
        <v>24165</v>
      </c>
      <c r="I123" s="212">
        <v>20173</v>
      </c>
      <c r="J123" s="212">
        <v>7567</v>
      </c>
      <c r="K123" s="212">
        <v>915</v>
      </c>
      <c r="L123" s="212">
        <v>41447</v>
      </c>
      <c r="M123" s="212">
        <v>8678</v>
      </c>
      <c r="N123" s="212">
        <v>18443</v>
      </c>
      <c r="O123" s="2"/>
      <c r="P123" s="234"/>
      <c r="Q123" s="151">
        <v>2024</v>
      </c>
      <c r="R123" s="216" t="s">
        <v>104</v>
      </c>
      <c r="S123" s="285">
        <v>8.9700721089752022</v>
      </c>
      <c r="T123" s="285">
        <v>-4.2807615949639626</v>
      </c>
      <c r="U123" s="285">
        <v>31.514885160698583</v>
      </c>
      <c r="V123" s="285">
        <v>56.664006384676782</v>
      </c>
      <c r="W123" s="285">
        <v>9.1167705228935176</v>
      </c>
      <c r="X123" s="285">
        <v>375.66611648196175</v>
      </c>
      <c r="Y123" s="285">
        <v>-51.664005110188441</v>
      </c>
      <c r="Z123" s="285">
        <v>181.53846153846155</v>
      </c>
      <c r="AA123" s="285">
        <v>185.60501653803749</v>
      </c>
      <c r="AB123" s="285">
        <v>3974.1784037558687</v>
      </c>
      <c r="AC123" s="285">
        <v>-53.394991534632197</v>
      </c>
      <c r="AD123" s="265"/>
      <c r="AE123" s="234"/>
      <c r="AF123" s="151">
        <v>2024</v>
      </c>
      <c r="AG123" s="216" t="s">
        <v>104</v>
      </c>
      <c r="AH123" s="285">
        <v>8.9700721089752022</v>
      </c>
      <c r="AI123" s="285">
        <v>-2.5679564383577862</v>
      </c>
      <c r="AJ123" s="285">
        <v>6.5148908687640317</v>
      </c>
      <c r="AK123" s="285">
        <v>0.14022835496339242</v>
      </c>
      <c r="AL123" s="285">
        <v>0.3987620403818159</v>
      </c>
      <c r="AM123" s="285">
        <v>3.1466452834884056</v>
      </c>
      <c r="AN123" s="285">
        <v>-1.5974182182308703</v>
      </c>
      <c r="AO123" s="285">
        <v>0.1165277879273261</v>
      </c>
      <c r="AP123" s="285">
        <v>5.3197897759703867</v>
      </c>
      <c r="AQ123" s="285">
        <v>1.6718774996691785</v>
      </c>
      <c r="AR123" s="285">
        <v>-4.1732748456006785</v>
      </c>
      <c r="AS123" s="265"/>
      <c r="AT123" s="234"/>
      <c r="AU123" s="151">
        <v>2024</v>
      </c>
      <c r="AV123" s="216" t="s">
        <v>104</v>
      </c>
      <c r="AW123" s="285">
        <v>-11.979860471868633</v>
      </c>
      <c r="AX123" s="285">
        <v>-9.4223172114701583</v>
      </c>
      <c r="AY123" s="285">
        <v>-45.523046663210422</v>
      </c>
      <c r="AZ123" s="285">
        <v>48.712121212121218</v>
      </c>
      <c r="BA123" s="285">
        <v>9.6614630604465503</v>
      </c>
      <c r="BB123" s="285">
        <v>197.14243629400505</v>
      </c>
      <c r="BC123" s="285">
        <v>141.1408540471638</v>
      </c>
      <c r="BD123" s="285">
        <v>94.680851063829806</v>
      </c>
      <c r="BE123" s="285">
        <v>1680.36941580756</v>
      </c>
      <c r="BF123" s="285">
        <v>1212.8593040847202</v>
      </c>
      <c r="BG123" s="285">
        <v>12.251978088861847</v>
      </c>
      <c r="BH123" s="265"/>
      <c r="BI123" s="234"/>
      <c r="BJ123" s="151">
        <v>2024</v>
      </c>
      <c r="BK123" s="216" t="s">
        <v>104</v>
      </c>
      <c r="BL123" s="285">
        <v>-11.979860471868633</v>
      </c>
      <c r="BM123" s="285">
        <v>-4.8247762141707362</v>
      </c>
      <c r="BN123" s="285">
        <v>-18.350996367418762</v>
      </c>
      <c r="BO123" s="285">
        <v>0.10258013774135448</v>
      </c>
      <c r="BP123" s="285">
        <v>0.33964714347020786</v>
      </c>
      <c r="BQ123" s="285">
        <v>2.1351983880719878</v>
      </c>
      <c r="BR123" s="285">
        <v>0.70657454130086927</v>
      </c>
      <c r="BS123" s="285">
        <v>7.0992474797671443E-2</v>
      </c>
      <c r="BT123" s="285">
        <v>6.2407969024946279</v>
      </c>
      <c r="BU123" s="285">
        <v>1.278981281916701</v>
      </c>
      <c r="BV123" s="285">
        <v>0.32114123992744409</v>
      </c>
    </row>
    <row r="124" spans="1:74" x14ac:dyDescent="0.25">
      <c r="A124" s="234"/>
      <c r="B124" s="170">
        <v>2024</v>
      </c>
      <c r="C124" s="215" t="s">
        <v>105</v>
      </c>
      <c r="D124" s="211">
        <v>664662</v>
      </c>
      <c r="E124" s="211">
        <v>369032</v>
      </c>
      <c r="F124" s="211">
        <v>228181</v>
      </c>
      <c r="G124" s="211">
        <v>788</v>
      </c>
      <c r="H124" s="211">
        <v>34863</v>
      </c>
      <c r="I124" s="211">
        <v>11313</v>
      </c>
      <c r="J124" s="211">
        <v>5601</v>
      </c>
      <c r="K124" s="211">
        <v>660</v>
      </c>
      <c r="L124" s="211">
        <v>545</v>
      </c>
      <c r="M124" s="211">
        <v>1225</v>
      </c>
      <c r="N124" s="211">
        <v>12454</v>
      </c>
      <c r="O124" s="2"/>
      <c r="P124" s="234"/>
      <c r="Q124" s="170">
        <v>2024</v>
      </c>
      <c r="R124" s="215" t="s">
        <v>105</v>
      </c>
      <c r="S124" s="284">
        <v>20.467834137464806</v>
      </c>
      <c r="T124" s="284">
        <v>26.933329664395373</v>
      </c>
      <c r="U124" s="284">
        <v>65.76416232001975</v>
      </c>
      <c r="V124" s="284">
        <v>-59.857361181864491</v>
      </c>
      <c r="W124" s="284">
        <v>44.270639354438259</v>
      </c>
      <c r="X124" s="284">
        <v>-43.920091211024634</v>
      </c>
      <c r="Y124" s="284">
        <v>-25.981234306858724</v>
      </c>
      <c r="Z124" s="284">
        <v>-27.868852459016395</v>
      </c>
      <c r="AA124" s="284">
        <v>-98.685067676792045</v>
      </c>
      <c r="AB124" s="284">
        <v>-85.883844203733574</v>
      </c>
      <c r="AC124" s="284">
        <v>-32.473024995933415</v>
      </c>
      <c r="AD124" s="265"/>
      <c r="AE124" s="234"/>
      <c r="AF124" s="170">
        <v>2024</v>
      </c>
      <c r="AG124" s="215" t="s">
        <v>105</v>
      </c>
      <c r="AH124" s="284">
        <v>20.467834137464806</v>
      </c>
      <c r="AI124" s="284">
        <v>14.192165065049471</v>
      </c>
      <c r="AJ124" s="284">
        <v>16.407725461907379</v>
      </c>
      <c r="AK124" s="284">
        <v>-0.2129649432516395</v>
      </c>
      <c r="AL124" s="284">
        <v>1.9389778407710976</v>
      </c>
      <c r="AM124" s="284">
        <v>-1.605846295497469</v>
      </c>
      <c r="AN124" s="284">
        <v>-0.35633113058104104</v>
      </c>
      <c r="AO124" s="284">
        <v>-4.6217923854611126E-2</v>
      </c>
      <c r="AP124" s="284">
        <v>-7.4133549862796251</v>
      </c>
      <c r="AQ124" s="284">
        <v>-1.3508321038761439</v>
      </c>
      <c r="AR124" s="284">
        <v>-1.0854868469226118</v>
      </c>
      <c r="AS124" s="265"/>
      <c r="AT124" s="234"/>
      <c r="AU124" s="170">
        <v>2024</v>
      </c>
      <c r="AV124" s="215" t="s">
        <v>105</v>
      </c>
      <c r="AW124" s="284">
        <v>79.52241660116843</v>
      </c>
      <c r="AX124" s="284">
        <v>209.78551941238197</v>
      </c>
      <c r="AY124" s="284">
        <v>27.121750660174484</v>
      </c>
      <c r="AZ124" s="284">
        <v>-18.257261410788388</v>
      </c>
      <c r="BA124" s="284">
        <v>74.909692956050577</v>
      </c>
      <c r="BB124" s="284">
        <v>-37.010022271714924</v>
      </c>
      <c r="BC124" s="284">
        <v>-40.452902402721669</v>
      </c>
      <c r="BD124" s="284">
        <v>61.764705882352956</v>
      </c>
      <c r="BE124" s="284">
        <v>-92.451523545706365</v>
      </c>
      <c r="BF124" s="284">
        <v>184.88372093023258</v>
      </c>
      <c r="BG124" s="284">
        <v>-18.580020920502093</v>
      </c>
      <c r="BH124" s="265"/>
      <c r="BI124" s="234"/>
      <c r="BJ124" s="170">
        <v>2024</v>
      </c>
      <c r="BK124" s="215" t="s">
        <v>105</v>
      </c>
      <c r="BL124" s="284">
        <v>79.52241660116843</v>
      </c>
      <c r="BM124" s="284">
        <v>67.498831835652112</v>
      </c>
      <c r="BN124" s="284">
        <v>13.149073976539478</v>
      </c>
      <c r="BO124" s="284">
        <v>-4.7536861324711875E-2</v>
      </c>
      <c r="BP124" s="284">
        <v>4.0328004343140504</v>
      </c>
      <c r="BQ124" s="284">
        <v>-1.7953268024168172</v>
      </c>
      <c r="BR124" s="284">
        <v>-1.027714530343913</v>
      </c>
      <c r="BS124" s="284">
        <v>6.8064142351292004E-2</v>
      </c>
      <c r="BT124" s="284">
        <v>-1.8028894849002941</v>
      </c>
      <c r="BU124" s="284">
        <v>0.21472616337014738</v>
      </c>
      <c r="BV124" s="284">
        <v>-0.76761227207290428</v>
      </c>
    </row>
    <row r="125" spans="1:74" x14ac:dyDescent="0.25">
      <c r="A125" s="234"/>
      <c r="B125" s="155">
        <v>2024</v>
      </c>
      <c r="C125" s="216" t="s">
        <v>102</v>
      </c>
      <c r="D125" s="212">
        <v>454199</v>
      </c>
      <c r="E125" s="212">
        <v>307438</v>
      </c>
      <c r="F125" s="212">
        <v>91155</v>
      </c>
      <c r="G125" s="212">
        <v>2070</v>
      </c>
      <c r="H125" s="212">
        <v>24366</v>
      </c>
      <c r="I125" s="212">
        <v>11285</v>
      </c>
      <c r="J125" s="212">
        <v>5788</v>
      </c>
      <c r="K125" s="212">
        <v>671</v>
      </c>
      <c r="L125" s="212"/>
      <c r="M125" s="212"/>
      <c r="N125" s="212">
        <v>11426</v>
      </c>
      <c r="O125" s="2"/>
      <c r="P125" s="234"/>
      <c r="Q125" s="155">
        <v>2024</v>
      </c>
      <c r="R125" s="216" t="s">
        <v>102</v>
      </c>
      <c r="S125" s="285">
        <v>-31.664665649608366</v>
      </c>
      <c r="T125" s="285">
        <v>-16.690693489995439</v>
      </c>
      <c r="U125" s="285">
        <v>-60.051450383686635</v>
      </c>
      <c r="V125" s="285">
        <v>162.69035532994923</v>
      </c>
      <c r="W125" s="285">
        <v>-30.109284915239655</v>
      </c>
      <c r="X125" s="285">
        <v>-0.2475028728011921</v>
      </c>
      <c r="Y125" s="285">
        <v>3.3386895197286179</v>
      </c>
      <c r="Z125" s="285">
        <v>1.6666666666666572</v>
      </c>
      <c r="AA125" s="285">
        <v>-100</v>
      </c>
      <c r="AB125" s="285">
        <v>-100</v>
      </c>
      <c r="AC125" s="285">
        <v>-8.2543761040629562</v>
      </c>
      <c r="AD125" s="265"/>
      <c r="AE125" s="234"/>
      <c r="AF125" s="155">
        <v>2024</v>
      </c>
      <c r="AG125" s="216" t="s">
        <v>102</v>
      </c>
      <c r="AH125" s="285">
        <v>-31.664665649608366</v>
      </c>
      <c r="AI125" s="285">
        <v>-9.2669657660585365</v>
      </c>
      <c r="AJ125" s="285">
        <v>-20.615891987205526</v>
      </c>
      <c r="AK125" s="285">
        <v>0.19287999013032184</v>
      </c>
      <c r="AL125" s="285">
        <v>-1.579298951948509</v>
      </c>
      <c r="AM125" s="285">
        <v>-4.2126674911458755E-3</v>
      </c>
      <c r="AN125" s="285">
        <v>2.813460074443852E-2</v>
      </c>
      <c r="AO125" s="285">
        <v>1.6549765143787365E-3</v>
      </c>
      <c r="AP125" s="285">
        <v>-8.1996563666946493E-2</v>
      </c>
      <c r="AQ125" s="285">
        <v>-0.18430420273763204</v>
      </c>
      <c r="AR125" s="285">
        <v>-0.15466507788921283</v>
      </c>
      <c r="AS125" s="265"/>
      <c r="AT125" s="234"/>
      <c r="AU125" s="155">
        <v>2024</v>
      </c>
      <c r="AV125" s="216" t="s">
        <v>102</v>
      </c>
      <c r="AW125" s="285">
        <v>-22.251892782008682</v>
      </c>
      <c r="AX125" s="285">
        <v>54.673334473702738</v>
      </c>
      <c r="AY125" s="285">
        <v>-63.142742773503045</v>
      </c>
      <c r="AZ125" s="285">
        <v>-38.042502244836875</v>
      </c>
      <c r="BA125" s="285">
        <v>7.3155692578727098</v>
      </c>
      <c r="BB125" s="285">
        <v>-67.746084371784605</v>
      </c>
      <c r="BC125" s="285">
        <v>-52.448241866579032</v>
      </c>
      <c r="BD125" s="285">
        <v>-24.606741573033702</v>
      </c>
      <c r="BE125" s="285">
        <v>-100</v>
      </c>
      <c r="BF125" s="285">
        <v>-100</v>
      </c>
      <c r="BG125" s="285">
        <v>5.2990507787300771</v>
      </c>
      <c r="BH125" s="265"/>
      <c r="BI125" s="234"/>
      <c r="BJ125" s="155">
        <v>2024</v>
      </c>
      <c r="BK125" s="216" t="s">
        <v>102</v>
      </c>
      <c r="BL125" s="285">
        <v>-22.251892782008682</v>
      </c>
      <c r="BM125" s="285">
        <v>18.60207157566078</v>
      </c>
      <c r="BN125" s="285">
        <v>-26.731576722076433</v>
      </c>
      <c r="BO125" s="285">
        <v>-0.21756508551112386</v>
      </c>
      <c r="BP125" s="285">
        <v>0.28432384503066616</v>
      </c>
      <c r="BQ125" s="285">
        <v>-4.0573919920300305</v>
      </c>
      <c r="BR125" s="285">
        <v>-1.0927895404429699</v>
      </c>
      <c r="BS125" s="285">
        <v>-3.7487611114819928E-2</v>
      </c>
      <c r="BT125" s="285">
        <v>-0.75283339581268505</v>
      </c>
      <c r="BU125" s="285">
        <v>-8.3470702319267769</v>
      </c>
      <c r="BV125" s="285">
        <v>9.8426376214709843E-2</v>
      </c>
    </row>
    <row r="126" spans="1:74" x14ac:dyDescent="0.25">
      <c r="A126" s="234"/>
      <c r="B126" s="170">
        <v>2024</v>
      </c>
      <c r="C126" s="215" t="s">
        <v>103</v>
      </c>
      <c r="D126" s="211">
        <v>427719</v>
      </c>
      <c r="E126" s="211">
        <v>279657</v>
      </c>
      <c r="F126" s="211">
        <v>106431</v>
      </c>
      <c r="G126" s="211">
        <v>922</v>
      </c>
      <c r="H126" s="211">
        <v>18397</v>
      </c>
      <c r="I126" s="211">
        <v>4686</v>
      </c>
      <c r="J126" s="211">
        <v>36</v>
      </c>
      <c r="K126" s="211">
        <v>955</v>
      </c>
      <c r="L126" s="211">
        <v>2100</v>
      </c>
      <c r="M126" s="211"/>
      <c r="N126" s="211">
        <v>14535</v>
      </c>
      <c r="O126" s="2"/>
      <c r="P126" s="234"/>
      <c r="Q126" s="170">
        <v>2024</v>
      </c>
      <c r="R126" s="215" t="s">
        <v>103</v>
      </c>
      <c r="S126" s="284">
        <v>-5.8300436592771092</v>
      </c>
      <c r="T126" s="284">
        <v>-9.0362934965749275</v>
      </c>
      <c r="U126" s="284">
        <v>16.758268882672382</v>
      </c>
      <c r="V126" s="284">
        <v>-55.45893719806763</v>
      </c>
      <c r="W126" s="284">
        <v>-24.497250266765164</v>
      </c>
      <c r="X126" s="284">
        <v>-58.475852902082408</v>
      </c>
      <c r="Y126" s="284">
        <v>-99.378023496890123</v>
      </c>
      <c r="Z126" s="284">
        <v>42.324888226527577</v>
      </c>
      <c r="AA126" s="284" t="s">
        <v>128</v>
      </c>
      <c r="AB126" s="284" t="s">
        <v>128</v>
      </c>
      <c r="AC126" s="284">
        <v>27.209872221249782</v>
      </c>
      <c r="AD126" s="265"/>
      <c r="AE126" s="234"/>
      <c r="AF126" s="170">
        <v>2024</v>
      </c>
      <c r="AG126" s="215" t="s">
        <v>103</v>
      </c>
      <c r="AH126" s="284">
        <v>-5.8300436592771092</v>
      </c>
      <c r="AI126" s="284">
        <v>-6.1164819825671222</v>
      </c>
      <c r="AJ126" s="284">
        <v>3.3632834946796497</v>
      </c>
      <c r="AK126" s="284">
        <v>-0.25275264806835807</v>
      </c>
      <c r="AL126" s="284">
        <v>-1.3141816692683181</v>
      </c>
      <c r="AM126" s="284">
        <v>-1.4528873907692463</v>
      </c>
      <c r="AN126" s="284">
        <v>-1.2664052540846651</v>
      </c>
      <c r="AO126" s="284">
        <v>6.2527658581370812E-2</v>
      </c>
      <c r="AP126" s="284">
        <v>0.46235240500309405</v>
      </c>
      <c r="AQ126" s="284">
        <v>0</v>
      </c>
      <c r="AR126" s="284">
        <v>0.68450172721648539</v>
      </c>
      <c r="AS126" s="265"/>
      <c r="AT126" s="234"/>
      <c r="AU126" s="170">
        <v>2024</v>
      </c>
      <c r="AV126" s="215" t="s">
        <v>103</v>
      </c>
      <c r="AW126" s="284">
        <v>-15.52347639917285</v>
      </c>
      <c r="AX126" s="284">
        <v>-7.9260924963207628</v>
      </c>
      <c r="AY126" s="284">
        <v>1.6843734474720122</v>
      </c>
      <c r="AZ126" s="284">
        <v>-26.41660015961692</v>
      </c>
      <c r="BA126" s="284">
        <v>-16.928564977874103</v>
      </c>
      <c r="BB126" s="284">
        <v>10.492808299929266</v>
      </c>
      <c r="BC126" s="284">
        <v>-99.770041520281055</v>
      </c>
      <c r="BD126" s="284">
        <v>193.84615384615387</v>
      </c>
      <c r="BE126" s="284">
        <v>-85.529217199558985</v>
      </c>
      <c r="BF126" s="284">
        <v>-100</v>
      </c>
      <c r="BG126" s="284">
        <v>-63.270411644302932</v>
      </c>
      <c r="BH126" s="265"/>
      <c r="BI126" s="234"/>
      <c r="BJ126" s="170">
        <v>2024</v>
      </c>
      <c r="BK126" s="215" t="s">
        <v>103</v>
      </c>
      <c r="BL126" s="284">
        <v>-15.52347639917285</v>
      </c>
      <c r="BM126" s="284">
        <v>-4.754728756885509</v>
      </c>
      <c r="BN126" s="284">
        <v>0.34820083070487462</v>
      </c>
      <c r="BO126" s="284">
        <v>-6.5374064074482971E-2</v>
      </c>
      <c r="BP126" s="284">
        <v>-0.74044521515177253</v>
      </c>
      <c r="BQ126" s="284">
        <v>8.7889602758746008E-2</v>
      </c>
      <c r="BR126" s="284">
        <v>-3.0848263044693343</v>
      </c>
      <c r="BS126" s="284">
        <v>0.12442797693934826</v>
      </c>
      <c r="BT126" s="284">
        <v>-2.4514286504304614</v>
      </c>
      <c r="BU126" s="284">
        <v>-4.2068506489017748E-2</v>
      </c>
      <c r="BV126" s="284">
        <v>-4.9451233120752418</v>
      </c>
    </row>
    <row r="127" spans="1:74" x14ac:dyDescent="0.25">
      <c r="A127" s="234"/>
      <c r="B127" s="151">
        <v>2025</v>
      </c>
      <c r="C127" s="216" t="s">
        <v>104</v>
      </c>
      <c r="D127" s="212">
        <v>383935</v>
      </c>
      <c r="E127" s="212">
        <v>248789</v>
      </c>
      <c r="F127" s="212">
        <v>66328</v>
      </c>
      <c r="G127" s="212">
        <v>10007</v>
      </c>
      <c r="H127" s="212">
        <v>21815</v>
      </c>
      <c r="I127" s="212">
        <v>10664</v>
      </c>
      <c r="J127" s="212">
        <v>1180</v>
      </c>
      <c r="K127" s="212">
        <v>160</v>
      </c>
      <c r="L127" s="212">
        <v>3580</v>
      </c>
      <c r="M127" s="212"/>
      <c r="N127" s="212">
        <v>21412</v>
      </c>
      <c r="O127" s="2"/>
      <c r="P127" s="234"/>
      <c r="Q127" s="151">
        <v>2025</v>
      </c>
      <c r="R127" s="216" t="s">
        <v>104</v>
      </c>
      <c r="S127" s="285">
        <v>-10.236627318402967</v>
      </c>
      <c r="T127" s="285">
        <v>-11.037807027894885</v>
      </c>
      <c r="U127" s="285">
        <v>-37.679811333164217</v>
      </c>
      <c r="V127" s="285">
        <v>985.35791757049901</v>
      </c>
      <c r="W127" s="285">
        <v>18.57911616024353</v>
      </c>
      <c r="X127" s="285">
        <v>127.57148954332052</v>
      </c>
      <c r="Y127" s="285">
        <v>3177.7777777777778</v>
      </c>
      <c r="Z127" s="285">
        <v>-83.246073298429323</v>
      </c>
      <c r="AA127" s="285">
        <v>70.476190476190482</v>
      </c>
      <c r="AB127" s="285" t="s">
        <v>128</v>
      </c>
      <c r="AC127" s="285">
        <v>47.313381492948054</v>
      </c>
      <c r="AD127" s="265"/>
      <c r="AE127" s="234"/>
      <c r="AF127" s="151">
        <v>2025</v>
      </c>
      <c r="AG127" s="216" t="s">
        <v>104</v>
      </c>
      <c r="AH127" s="285">
        <v>-10.236627318402967</v>
      </c>
      <c r="AI127" s="285">
        <v>-7.2168877230144055</v>
      </c>
      <c r="AJ127" s="285">
        <v>-9.376015561618722</v>
      </c>
      <c r="AK127" s="285">
        <v>2.1240580848641275</v>
      </c>
      <c r="AL127" s="285">
        <v>0.79912278855977847</v>
      </c>
      <c r="AM127" s="285">
        <v>1.3976465857256744</v>
      </c>
      <c r="AN127" s="285">
        <v>0.2674653218585098</v>
      </c>
      <c r="AO127" s="285">
        <v>-0.18586969482300289</v>
      </c>
      <c r="AP127" s="285">
        <v>0.34602157023653368</v>
      </c>
      <c r="AQ127" s="285">
        <v>0</v>
      </c>
      <c r="AR127" s="285">
        <v>1.6078313098085419</v>
      </c>
      <c r="AS127" s="265"/>
      <c r="AT127" s="234"/>
      <c r="AU127" s="151">
        <v>2025</v>
      </c>
      <c r="AV127" s="216" t="s">
        <v>104</v>
      </c>
      <c r="AW127" s="285">
        <v>-30.413025117176034</v>
      </c>
      <c r="AX127" s="285">
        <v>-14.425805475201997</v>
      </c>
      <c r="AY127" s="285">
        <v>-51.815421273628083</v>
      </c>
      <c r="AZ127" s="285">
        <v>409.78094752929184</v>
      </c>
      <c r="BA127" s="285">
        <v>-9.7248086074901749</v>
      </c>
      <c r="BB127" s="285">
        <v>-47.137262677836709</v>
      </c>
      <c r="BC127" s="285">
        <v>-84.405973305140748</v>
      </c>
      <c r="BD127" s="285">
        <v>-82.513661202185787</v>
      </c>
      <c r="BE127" s="285">
        <v>-91.362462904432164</v>
      </c>
      <c r="BF127" s="285">
        <v>-100</v>
      </c>
      <c r="BG127" s="285">
        <v>16.09824865802743</v>
      </c>
      <c r="BH127" s="265"/>
      <c r="BI127" s="234"/>
      <c r="BJ127" s="151">
        <v>2025</v>
      </c>
      <c r="BK127" s="216" t="s">
        <v>104</v>
      </c>
      <c r="BL127" s="285">
        <v>-30.413025117176034</v>
      </c>
      <c r="BM127" s="285">
        <v>-7.6014891233819206</v>
      </c>
      <c r="BN127" s="285">
        <v>-12.927606419035262</v>
      </c>
      <c r="BO127" s="285">
        <v>1.4579489391627127</v>
      </c>
      <c r="BP127" s="285">
        <v>-0.42592988650327879</v>
      </c>
      <c r="BQ127" s="285">
        <v>-1.7234754428764587</v>
      </c>
      <c r="BR127" s="285">
        <v>-1.1576230574878474</v>
      </c>
      <c r="BS127" s="285">
        <v>-0.1368413039616917</v>
      </c>
      <c r="BT127" s="285">
        <v>-6.8632710690296417</v>
      </c>
      <c r="BU127" s="285">
        <v>-1.5728593851384909</v>
      </c>
      <c r="BV127" s="285">
        <v>0.53812163107584454</v>
      </c>
    </row>
    <row r="128" spans="1:74" x14ac:dyDescent="0.25">
      <c r="A128" s="234"/>
      <c r="B128" s="170">
        <v>2025</v>
      </c>
      <c r="C128" s="215" t="s">
        <v>105</v>
      </c>
      <c r="D128" s="211">
        <v>257283</v>
      </c>
      <c r="E128" s="211">
        <v>170939</v>
      </c>
      <c r="F128" s="211">
        <v>41655</v>
      </c>
      <c r="G128" s="211">
        <v>1235</v>
      </c>
      <c r="H128" s="211">
        <v>27180</v>
      </c>
      <c r="I128" s="211">
        <v>5569</v>
      </c>
      <c r="J128" s="211"/>
      <c r="K128" s="211">
        <v>740</v>
      </c>
      <c r="L128" s="211">
        <v>3381</v>
      </c>
      <c r="M128" s="211">
        <v>773</v>
      </c>
      <c r="N128" s="211">
        <v>5811</v>
      </c>
      <c r="O128" s="2"/>
      <c r="P128" s="234"/>
      <c r="Q128" s="170">
        <v>2025</v>
      </c>
      <c r="R128" s="215" t="s">
        <v>105</v>
      </c>
      <c r="S128" s="284">
        <v>-32.987875551851218</v>
      </c>
      <c r="T128" s="284">
        <v>-31.291576396062524</v>
      </c>
      <c r="U128" s="284">
        <v>-37.198468218550239</v>
      </c>
      <c r="V128" s="284">
        <v>-87.658638952733085</v>
      </c>
      <c r="W128" s="284">
        <v>24.593169837267936</v>
      </c>
      <c r="X128" s="284">
        <v>-47.777569392348084</v>
      </c>
      <c r="Y128" s="284">
        <v>-100</v>
      </c>
      <c r="Z128" s="284">
        <v>362.5</v>
      </c>
      <c r="AA128" s="284">
        <v>-5.5586592178770928</v>
      </c>
      <c r="AB128" s="284" t="s">
        <v>128</v>
      </c>
      <c r="AC128" s="284">
        <v>-72.861012516345966</v>
      </c>
      <c r="AD128" s="265"/>
      <c r="AE128" s="234"/>
      <c r="AF128" s="170">
        <v>2025</v>
      </c>
      <c r="AG128" s="215" t="s">
        <v>105</v>
      </c>
      <c r="AH128" s="284">
        <v>-32.987875551851218</v>
      </c>
      <c r="AI128" s="284">
        <v>-20.276869782645498</v>
      </c>
      <c r="AJ128" s="284">
        <v>-6.4263482099834599</v>
      </c>
      <c r="AK128" s="284">
        <v>-2.2847617435242942</v>
      </c>
      <c r="AL128" s="284">
        <v>1.3973719509812856</v>
      </c>
      <c r="AM128" s="284">
        <v>-1.3270475471108387</v>
      </c>
      <c r="AN128" s="284">
        <v>-0.3073436909893601</v>
      </c>
      <c r="AO128" s="284">
        <v>0.15106723794392277</v>
      </c>
      <c r="AP128" s="284">
        <v>-5.1831690260070055E-2</v>
      </c>
      <c r="AQ128" s="284">
        <v>0.20133616367353843</v>
      </c>
      <c r="AR128" s="284">
        <v>-4.0634482399364469</v>
      </c>
      <c r="AS128" s="265"/>
      <c r="AT128" s="234"/>
      <c r="AU128" s="170">
        <v>2025</v>
      </c>
      <c r="AV128" s="215" t="s">
        <v>105</v>
      </c>
      <c r="AW128" s="284">
        <v>-61.29115249555413</v>
      </c>
      <c r="AX128" s="284">
        <v>-53.679084740618698</v>
      </c>
      <c r="AY128" s="284">
        <v>-81.74475526007862</v>
      </c>
      <c r="AZ128" s="284">
        <v>56.725888324873097</v>
      </c>
      <c r="BA128" s="284">
        <v>-22.037690388090525</v>
      </c>
      <c r="BB128" s="284">
        <v>-50.773446477503761</v>
      </c>
      <c r="BC128" s="284">
        <v>-100</v>
      </c>
      <c r="BD128" s="284">
        <v>12.12121212121211</v>
      </c>
      <c r="BE128" s="284">
        <v>520.36697247706422</v>
      </c>
      <c r="BF128" s="284">
        <v>-36.897959183673464</v>
      </c>
      <c r="BG128" s="284">
        <v>-53.340292275574114</v>
      </c>
      <c r="BH128" s="265"/>
      <c r="BI128" s="234"/>
      <c r="BJ128" s="170">
        <v>2025</v>
      </c>
      <c r="BK128" s="215" t="s">
        <v>105</v>
      </c>
      <c r="BL128" s="284">
        <v>-61.29115249555413</v>
      </c>
      <c r="BM128" s="284">
        <v>-29.803569332984281</v>
      </c>
      <c r="BN128" s="284">
        <v>-28.063286301909841</v>
      </c>
      <c r="BO128" s="284">
        <v>6.7252227447935936E-2</v>
      </c>
      <c r="BP128" s="284">
        <v>-1.1559258690883485</v>
      </c>
      <c r="BQ128" s="284">
        <v>-0.86419864532649671</v>
      </c>
      <c r="BR128" s="284">
        <v>-0.84268395063957324</v>
      </c>
      <c r="BS128" s="284">
        <v>1.2036192831845359E-2</v>
      </c>
      <c r="BT128" s="284">
        <v>0.42668303588891793</v>
      </c>
      <c r="BU128" s="284">
        <v>-6.8004489499926282E-2</v>
      </c>
      <c r="BV128" s="284">
        <v>-0.99945536227435894</v>
      </c>
    </row>
    <row r="129" spans="1:74" x14ac:dyDescent="0.25">
      <c r="A129" s="234"/>
      <c r="B129" s="155">
        <v>2025</v>
      </c>
      <c r="C129" s="216" t="s">
        <v>102</v>
      </c>
      <c r="D129" s="212">
        <v>447026</v>
      </c>
      <c r="E129" s="212">
        <v>316714</v>
      </c>
      <c r="F129" s="212">
        <v>55911</v>
      </c>
      <c r="G129" s="212">
        <v>630</v>
      </c>
      <c r="H129" s="212">
        <v>25474</v>
      </c>
      <c r="I129" s="212">
        <v>13870</v>
      </c>
      <c r="J129" s="212">
        <v>5927</v>
      </c>
      <c r="K129" s="212"/>
      <c r="L129" s="212">
        <v>5002</v>
      </c>
      <c r="M129" s="212"/>
      <c r="N129" s="212">
        <v>23498</v>
      </c>
      <c r="O129" s="2"/>
      <c r="P129" s="234"/>
      <c r="Q129" s="155">
        <v>2025</v>
      </c>
      <c r="R129" s="216" t="s">
        <v>102</v>
      </c>
      <c r="S129" s="285">
        <v>73.748751374945101</v>
      </c>
      <c r="T129" s="285">
        <v>85.278959160870244</v>
      </c>
      <c r="U129" s="285">
        <v>34.223982715160247</v>
      </c>
      <c r="V129" s="285">
        <v>-48.987854251012145</v>
      </c>
      <c r="W129" s="285">
        <v>-6.2766740250183943</v>
      </c>
      <c r="X129" s="285">
        <v>149.05728137906266</v>
      </c>
      <c r="Y129" s="285" t="s">
        <v>128</v>
      </c>
      <c r="Z129" s="285">
        <v>-100</v>
      </c>
      <c r="AA129" s="285">
        <v>47.944395149364084</v>
      </c>
      <c r="AB129" s="285">
        <v>-100</v>
      </c>
      <c r="AC129" s="285">
        <v>304.37102047840307</v>
      </c>
      <c r="AD129" s="265"/>
      <c r="AE129" s="234"/>
      <c r="AF129" s="155">
        <v>2025</v>
      </c>
      <c r="AG129" s="216" t="s">
        <v>102</v>
      </c>
      <c r="AH129" s="285">
        <v>73.748751374945101</v>
      </c>
      <c r="AI129" s="285">
        <v>56.659398405646705</v>
      </c>
      <c r="AJ129" s="285">
        <v>5.5409801658096338</v>
      </c>
      <c r="AK129" s="285">
        <v>-0.23514962123420513</v>
      </c>
      <c r="AL129" s="285">
        <v>-0.66308306417446938</v>
      </c>
      <c r="AM129" s="285">
        <v>3.2264082741572508</v>
      </c>
      <c r="AN129" s="285">
        <v>2.3036889339754278</v>
      </c>
      <c r="AO129" s="285">
        <v>-0.28762102431952363</v>
      </c>
      <c r="AP129" s="285">
        <v>0.63004551408371323</v>
      </c>
      <c r="AQ129" s="285">
        <v>-0.30044736729593485</v>
      </c>
      <c r="AR129" s="285">
        <v>6.8745311582965059</v>
      </c>
      <c r="AS129" s="265"/>
      <c r="AT129" s="234"/>
      <c r="AU129" s="155">
        <v>2025</v>
      </c>
      <c r="AV129" s="216" t="s">
        <v>102</v>
      </c>
      <c r="AW129" s="285">
        <v>-1.5792637148034316</v>
      </c>
      <c r="AX129" s="285">
        <v>3.0171937106018021</v>
      </c>
      <c r="AY129" s="285">
        <v>-38.663814382096426</v>
      </c>
      <c r="AZ129" s="285">
        <v>-69.565217391304344</v>
      </c>
      <c r="BA129" s="285">
        <v>4.5473200361159059</v>
      </c>
      <c r="BB129" s="285">
        <v>22.906513070447488</v>
      </c>
      <c r="BC129" s="285">
        <v>2.4015203870076078</v>
      </c>
      <c r="BD129" s="285">
        <v>-100</v>
      </c>
      <c r="BE129" s="285" t="s">
        <v>128</v>
      </c>
      <c r="BF129" s="285" t="s">
        <v>128</v>
      </c>
      <c r="BG129" s="285">
        <v>105.65377209872219</v>
      </c>
      <c r="BH129" s="265"/>
      <c r="BI129" s="234"/>
      <c r="BJ129" s="155">
        <v>2025</v>
      </c>
      <c r="BK129" s="216" t="s">
        <v>102</v>
      </c>
      <c r="BL129" s="285">
        <v>-1.5792637148034316</v>
      </c>
      <c r="BM129" s="285">
        <v>2.0422766232422465</v>
      </c>
      <c r="BN129" s="285">
        <v>-7.7595943628233854</v>
      </c>
      <c r="BO129" s="285">
        <v>-0.31704164914498001</v>
      </c>
      <c r="BP129" s="285">
        <v>0.24394593559210961</v>
      </c>
      <c r="BQ129" s="285">
        <v>0.56913379377762041</v>
      </c>
      <c r="BR129" s="285">
        <v>3.0603325854966817E-2</v>
      </c>
      <c r="BS129" s="285">
        <v>-0.14773260178908443</v>
      </c>
      <c r="BT129" s="285">
        <v>1.1012793951549931</v>
      </c>
      <c r="BU129" s="285">
        <v>0</v>
      </c>
      <c r="BV129" s="285">
        <v>2.6578658253320824</v>
      </c>
    </row>
    <row r="130" spans="1:74" x14ac:dyDescent="0.25">
      <c r="A130" s="234"/>
      <c r="B130" s="170">
        <v>2025</v>
      </c>
      <c r="C130" s="215" t="s">
        <v>103</v>
      </c>
      <c r="D130" s="211">
        <v>453249</v>
      </c>
      <c r="E130" s="211">
        <v>316336</v>
      </c>
      <c r="F130" s="211">
        <v>54764</v>
      </c>
      <c r="G130" s="211">
        <v>3278</v>
      </c>
      <c r="H130" s="211">
        <v>22179</v>
      </c>
      <c r="I130" s="211">
        <v>31513</v>
      </c>
      <c r="J130" s="211">
        <v>4826</v>
      </c>
      <c r="K130" s="211">
        <v>8064</v>
      </c>
      <c r="L130" s="211">
        <v>2732</v>
      </c>
      <c r="M130" s="211"/>
      <c r="N130" s="211">
        <v>9557</v>
      </c>
      <c r="O130" s="2"/>
      <c r="P130" s="234"/>
      <c r="Q130" s="170">
        <v>2025</v>
      </c>
      <c r="R130" s="215" t="s">
        <v>103</v>
      </c>
      <c r="S130" s="284">
        <v>1.3920890507487229</v>
      </c>
      <c r="T130" s="284">
        <v>-0.1193505812815232</v>
      </c>
      <c r="U130" s="284">
        <v>-2.0514746650927407</v>
      </c>
      <c r="V130" s="284">
        <v>420.31746031746036</v>
      </c>
      <c r="W130" s="284">
        <v>-12.93475700714454</v>
      </c>
      <c r="X130" s="284">
        <v>127.2025955299207</v>
      </c>
      <c r="Y130" s="284">
        <v>-18.576008098532142</v>
      </c>
      <c r="Z130" s="284" t="s">
        <v>128</v>
      </c>
      <c r="AA130" s="284">
        <v>-45.381847261095565</v>
      </c>
      <c r="AB130" s="284" t="s">
        <v>128</v>
      </c>
      <c r="AC130" s="284">
        <v>-59.328453485403017</v>
      </c>
      <c r="AD130" s="265"/>
      <c r="AE130" s="234"/>
      <c r="AF130" s="170">
        <v>2025</v>
      </c>
      <c r="AG130" s="215" t="s">
        <v>103</v>
      </c>
      <c r="AH130" s="284">
        <v>1.3920890507487229</v>
      </c>
      <c r="AI130" s="284">
        <v>-8.455883997798766E-2</v>
      </c>
      <c r="AJ130" s="284">
        <v>-0.2565846281871742</v>
      </c>
      <c r="AK130" s="284">
        <v>0.59235928111563851</v>
      </c>
      <c r="AL130" s="284">
        <v>-0.73709359187161205</v>
      </c>
      <c r="AM130" s="284">
        <v>3.9467503008773455</v>
      </c>
      <c r="AN130" s="284">
        <v>-0.24629439898350375</v>
      </c>
      <c r="AO130" s="284">
        <v>1.8039219195304037</v>
      </c>
      <c r="AP130" s="284">
        <v>-0.50780044113765077</v>
      </c>
      <c r="AQ130" s="284">
        <v>0</v>
      </c>
      <c r="AR130" s="284">
        <v>-3.1186105506167356</v>
      </c>
      <c r="AS130" s="265"/>
      <c r="AT130" s="234"/>
      <c r="AU130" s="170">
        <v>2025</v>
      </c>
      <c r="AV130" s="215" t="s">
        <v>103</v>
      </c>
      <c r="AW130" s="284">
        <v>5.9688720865802054</v>
      </c>
      <c r="AX130" s="284">
        <v>13.115709601404575</v>
      </c>
      <c r="AY130" s="284">
        <v>-48.54506675686595</v>
      </c>
      <c r="AZ130" s="284">
        <v>255.53145336225595</v>
      </c>
      <c r="BA130" s="284">
        <v>20.557699624938849</v>
      </c>
      <c r="BB130" s="284">
        <v>572.49253094323512</v>
      </c>
      <c r="BC130" s="284">
        <v>13305.555555555555</v>
      </c>
      <c r="BD130" s="284">
        <v>744.39790575916231</v>
      </c>
      <c r="BE130" s="284">
        <v>30.095238095238074</v>
      </c>
      <c r="BF130" s="284" t="s">
        <v>128</v>
      </c>
      <c r="BG130" s="284">
        <v>-34.248366013071902</v>
      </c>
      <c r="BH130" s="265"/>
      <c r="BI130" s="234"/>
      <c r="BJ130" s="170">
        <v>2025</v>
      </c>
      <c r="BK130" s="215" t="s">
        <v>103</v>
      </c>
      <c r="BL130" s="284">
        <v>5.9688720865802054</v>
      </c>
      <c r="BM130" s="284">
        <v>8.5754899829093372</v>
      </c>
      <c r="BN130" s="284">
        <v>-12.079659776629041</v>
      </c>
      <c r="BO130" s="284">
        <v>0.55082893207923866</v>
      </c>
      <c r="BP130" s="284">
        <v>0.88422539096930419</v>
      </c>
      <c r="BQ130" s="284">
        <v>6.2721085572537083</v>
      </c>
      <c r="BR130" s="284">
        <v>1.1198941361033758</v>
      </c>
      <c r="BS130" s="284">
        <v>1.6620725289267011</v>
      </c>
      <c r="BT130" s="284">
        <v>0.14776056242533059</v>
      </c>
      <c r="BU130" s="284">
        <v>0</v>
      </c>
      <c r="BV130" s="284">
        <v>-1.1638482274577462</v>
      </c>
    </row>
    <row r="131" spans="1:74" x14ac:dyDescent="0.25">
      <c r="A131" s="234"/>
      <c r="B131" s="151">
        <v>2026</v>
      </c>
      <c r="C131" s="216" t="s">
        <v>104</v>
      </c>
      <c r="D131" s="212">
        <v>338477</v>
      </c>
      <c r="E131" s="212">
        <v>152677</v>
      </c>
      <c r="F131" s="212">
        <v>101309</v>
      </c>
      <c r="G131" s="212">
        <v>252</v>
      </c>
      <c r="H131" s="212">
        <v>18123</v>
      </c>
      <c r="I131" s="212">
        <v>31969</v>
      </c>
      <c r="J131" s="212">
        <v>8850</v>
      </c>
      <c r="K131" s="212">
        <v>468</v>
      </c>
      <c r="L131" s="212">
        <v>8664</v>
      </c>
      <c r="M131" s="212"/>
      <c r="N131" s="212">
        <v>16165</v>
      </c>
      <c r="O131" s="2"/>
      <c r="P131" s="234"/>
      <c r="Q131" s="151">
        <v>2026</v>
      </c>
      <c r="R131" s="216" t="s">
        <v>104</v>
      </c>
      <c r="S131" s="285">
        <v>-25.32206358977075</v>
      </c>
      <c r="T131" s="285">
        <v>-51.735812553740331</v>
      </c>
      <c r="U131" s="285">
        <v>84.991965524797308</v>
      </c>
      <c r="V131" s="285">
        <v>-92.312385600976199</v>
      </c>
      <c r="W131" s="285">
        <v>-18.287569322331933</v>
      </c>
      <c r="X131" s="285">
        <v>1.4470218639926316</v>
      </c>
      <c r="Y131" s="285">
        <v>83.381682552838811</v>
      </c>
      <c r="Z131" s="285">
        <v>-94.196428571428569</v>
      </c>
      <c r="AA131" s="285">
        <v>217.13030746705709</v>
      </c>
      <c r="AB131" s="285" t="s">
        <v>128</v>
      </c>
      <c r="AC131" s="285">
        <v>69.143036517735709</v>
      </c>
      <c r="AD131" s="265"/>
      <c r="AE131" s="234"/>
      <c r="AF131" s="151">
        <v>2026</v>
      </c>
      <c r="AG131" s="216" t="s">
        <v>104</v>
      </c>
      <c r="AH131" s="285">
        <v>-25.32206358977075</v>
      </c>
      <c r="AI131" s="285">
        <v>-36.107967143887805</v>
      </c>
      <c r="AJ131" s="285">
        <v>10.269189783099359</v>
      </c>
      <c r="AK131" s="285">
        <v>-0.66762419773678505</v>
      </c>
      <c r="AL131" s="285">
        <v>-0.89487235493073358</v>
      </c>
      <c r="AM131" s="285">
        <v>0.1006069511460588</v>
      </c>
      <c r="AN131" s="285">
        <v>0.8878122180082032</v>
      </c>
      <c r="AO131" s="285">
        <v>-1.675900001985664</v>
      </c>
      <c r="AP131" s="285">
        <v>1.3087728820140807</v>
      </c>
      <c r="AQ131" s="285">
        <v>0</v>
      </c>
      <c r="AR131" s="285">
        <v>1.4579182745025365</v>
      </c>
      <c r="AS131" s="265"/>
      <c r="AT131" s="234"/>
      <c r="AU131" s="151">
        <v>2026</v>
      </c>
      <c r="AV131" s="216" t="s">
        <v>104</v>
      </c>
      <c r="AW131" s="285">
        <v>-11.840025004232487</v>
      </c>
      <c r="AX131" s="285">
        <v>-38.631933083858208</v>
      </c>
      <c r="AY131" s="285">
        <v>52.739416234471122</v>
      </c>
      <c r="AZ131" s="285">
        <v>-97.481762766063753</v>
      </c>
      <c r="BA131" s="285">
        <v>-16.924134769653904</v>
      </c>
      <c r="BB131" s="285">
        <v>199.78432108027005</v>
      </c>
      <c r="BC131" s="285">
        <v>650</v>
      </c>
      <c r="BD131" s="285">
        <v>192.5</v>
      </c>
      <c r="BE131" s="285">
        <v>142.01117318435755</v>
      </c>
      <c r="BF131" s="285" t="s">
        <v>128</v>
      </c>
      <c r="BG131" s="285">
        <v>-24.504950495049499</v>
      </c>
      <c r="BH131" s="265"/>
      <c r="BI131" s="234"/>
      <c r="BJ131" s="151">
        <v>2026</v>
      </c>
      <c r="BK131" s="216" t="s">
        <v>104</v>
      </c>
      <c r="BL131" s="285">
        <v>-11.840025004232487</v>
      </c>
      <c r="BM131" s="285">
        <v>-25.033404091838459</v>
      </c>
      <c r="BN131" s="285">
        <v>9.1111776733040752</v>
      </c>
      <c r="BO131" s="285">
        <v>-2.5407946657637357</v>
      </c>
      <c r="BP131" s="285">
        <v>-0.96162110773959131</v>
      </c>
      <c r="BQ131" s="285">
        <v>5.5491163868884055</v>
      </c>
      <c r="BR131" s="285">
        <v>1.997733991430841</v>
      </c>
      <c r="BS131" s="285">
        <v>8.0221912563324518E-2</v>
      </c>
      <c r="BT131" s="285">
        <v>1.3241824788050061</v>
      </c>
      <c r="BU131" s="285">
        <v>0</v>
      </c>
      <c r="BV131" s="285">
        <v>-1.3666375818823497</v>
      </c>
    </row>
    <row r="132" spans="1:74" x14ac:dyDescent="0.25">
      <c r="A132" s="243"/>
      <c r="B132" s="290">
        <v>2026</v>
      </c>
      <c r="C132" s="217" t="s">
        <v>105</v>
      </c>
      <c r="D132" s="252">
        <v>374525</v>
      </c>
      <c r="E132" s="252">
        <v>216815</v>
      </c>
      <c r="F132" s="252">
        <v>53758</v>
      </c>
      <c r="G132" s="252">
        <v>1559</v>
      </c>
      <c r="H132" s="252">
        <v>19266</v>
      </c>
      <c r="I132" s="252">
        <v>49400</v>
      </c>
      <c r="J132" s="252">
        <v>1293</v>
      </c>
      <c r="K132" s="252">
        <v>540</v>
      </c>
      <c r="L132" s="252">
        <v>11798</v>
      </c>
      <c r="M132" s="252">
        <v>118</v>
      </c>
      <c r="N132" s="252">
        <v>19978</v>
      </c>
      <c r="O132" s="2"/>
      <c r="P132" s="243"/>
      <c r="Q132" s="290">
        <v>2026</v>
      </c>
      <c r="R132" s="217" t="s">
        <v>105</v>
      </c>
      <c r="S132" s="286">
        <v>10.650058940489316</v>
      </c>
      <c r="T132" s="286">
        <v>42.008946992670786</v>
      </c>
      <c r="U132" s="286">
        <v>-46.936599907214557</v>
      </c>
      <c r="V132" s="286">
        <v>518.65079365079373</v>
      </c>
      <c r="W132" s="286">
        <v>6.3069028306571795</v>
      </c>
      <c r="X132" s="286">
        <v>54.524695799055337</v>
      </c>
      <c r="Y132" s="286">
        <v>-85.389830508474574</v>
      </c>
      <c r="Z132" s="286">
        <v>15.384615384615373</v>
      </c>
      <c r="AA132" s="286">
        <v>36.172668513388743</v>
      </c>
      <c r="AB132" s="286" t="s">
        <v>128</v>
      </c>
      <c r="AC132" s="286">
        <v>23.587998762759057</v>
      </c>
      <c r="AD132" s="265"/>
      <c r="AE132" s="243"/>
      <c r="AF132" s="290">
        <v>2026</v>
      </c>
      <c r="AG132" s="217" t="s">
        <v>105</v>
      </c>
      <c r="AH132" s="286">
        <v>10.650058940489316</v>
      </c>
      <c r="AI132" s="286">
        <v>18.948998011681752</v>
      </c>
      <c r="AJ132" s="286">
        <v>-14.048517329094746</v>
      </c>
      <c r="AK132" s="286">
        <v>0.38614145126552196</v>
      </c>
      <c r="AL132" s="286">
        <v>0.33768911920160027</v>
      </c>
      <c r="AM132" s="286">
        <v>5.1498329280866972</v>
      </c>
      <c r="AN132" s="286">
        <v>-2.2326480085796097</v>
      </c>
      <c r="AO132" s="286">
        <v>2.1271755540258289E-2</v>
      </c>
      <c r="AP132" s="286">
        <v>0.92591224809957606</v>
      </c>
      <c r="AQ132" s="286">
        <v>3.4862043802089973E-2</v>
      </c>
      <c r="AR132" s="286">
        <v>1.1265167204861786</v>
      </c>
      <c r="AS132" s="265"/>
      <c r="AT132" s="243"/>
      <c r="AU132" s="290">
        <v>2026</v>
      </c>
      <c r="AV132" s="217" t="s">
        <v>105</v>
      </c>
      <c r="AW132" s="286">
        <v>45.569275855769718</v>
      </c>
      <c r="AX132" s="286">
        <v>26.837643837860298</v>
      </c>
      <c r="AY132" s="286">
        <v>29.055335493938315</v>
      </c>
      <c r="AZ132" s="286">
        <v>26.234817813765176</v>
      </c>
      <c r="BA132" s="286">
        <v>-29.116997792494487</v>
      </c>
      <c r="BB132" s="286">
        <v>787.05333093912736</v>
      </c>
      <c r="BC132" s="286" t="s">
        <v>128</v>
      </c>
      <c r="BD132" s="286">
        <v>-27.027027027027032</v>
      </c>
      <c r="BE132" s="286">
        <v>248.95001478852407</v>
      </c>
      <c r="BF132" s="286">
        <v>-84.734799482535578</v>
      </c>
      <c r="BG132" s="286">
        <v>243.7962484942351</v>
      </c>
      <c r="BH132" s="265"/>
      <c r="BI132" s="243"/>
      <c r="BJ132" s="290">
        <v>2026</v>
      </c>
      <c r="BK132" s="217" t="s">
        <v>105</v>
      </c>
      <c r="BL132" s="286">
        <v>45.569275855769718</v>
      </c>
      <c r="BM132" s="286">
        <v>17.830948799570901</v>
      </c>
      <c r="BN132" s="286">
        <v>4.7041584558637766</v>
      </c>
      <c r="BO132" s="286">
        <v>0.1259313674047644</v>
      </c>
      <c r="BP132" s="286">
        <v>-3.0759902519793378</v>
      </c>
      <c r="BQ132" s="286">
        <v>17.036104212093299</v>
      </c>
      <c r="BR132" s="286">
        <v>0.50255943843938389</v>
      </c>
      <c r="BS132" s="286">
        <v>-7.7735411978249638E-2</v>
      </c>
      <c r="BT132" s="286">
        <v>3.2714948131046357</v>
      </c>
      <c r="BU132" s="286">
        <v>-0.25458347422876754</v>
      </c>
      <c r="BV132" s="286">
        <v>5.5063879074793132</v>
      </c>
    </row>
    <row r="133" spans="1:74" x14ac:dyDescent="0.25">
      <c r="A133" s="234" t="s">
        <v>111</v>
      </c>
      <c r="B133" s="254">
        <v>2020</v>
      </c>
      <c r="C133" s="216" t="s">
        <v>102</v>
      </c>
      <c r="D133" s="212">
        <v>294918</v>
      </c>
      <c r="E133" s="212">
        <v>226640</v>
      </c>
      <c r="F133" s="212">
        <v>29852</v>
      </c>
      <c r="G133" s="212">
        <v>2038</v>
      </c>
      <c r="H133" s="212">
        <v>5431</v>
      </c>
      <c r="I133" s="212">
        <v>17841</v>
      </c>
      <c r="J133" s="212">
        <v>2407</v>
      </c>
      <c r="K133" s="212"/>
      <c r="L133" s="212">
        <v>6491</v>
      </c>
      <c r="M133" s="212">
        <v>1498</v>
      </c>
      <c r="N133" s="212">
        <v>2720</v>
      </c>
      <c r="O133" s="2"/>
      <c r="P133" s="234" t="s">
        <v>111</v>
      </c>
      <c r="Q133" s="254">
        <v>2020</v>
      </c>
      <c r="R133" s="216" t="s">
        <v>102</v>
      </c>
      <c r="S133" s="285"/>
      <c r="T133" s="285"/>
      <c r="U133" s="285"/>
      <c r="V133" s="285"/>
      <c r="W133" s="285"/>
      <c r="X133" s="285"/>
      <c r="Y133" s="285"/>
      <c r="Z133" s="285"/>
      <c r="AA133" s="285"/>
      <c r="AB133" s="285"/>
      <c r="AC133" s="285"/>
      <c r="AD133" s="265"/>
      <c r="AE133" s="234" t="s">
        <v>111</v>
      </c>
      <c r="AF133" s="254">
        <v>2020</v>
      </c>
      <c r="AG133" s="216" t="s">
        <v>102</v>
      </c>
      <c r="AH133" s="285"/>
      <c r="AI133" s="285"/>
      <c r="AJ133" s="285"/>
      <c r="AK133" s="285"/>
      <c r="AL133" s="285"/>
      <c r="AM133" s="285"/>
      <c r="AN133" s="285"/>
      <c r="AO133" s="285"/>
      <c r="AP133" s="285"/>
      <c r="AQ133" s="285"/>
      <c r="AR133" s="285"/>
      <c r="AS133" s="265"/>
      <c r="AT133" s="234" t="s">
        <v>111</v>
      </c>
      <c r="AU133" s="254">
        <v>2020</v>
      </c>
      <c r="AV133" s="216" t="s">
        <v>102</v>
      </c>
      <c r="AW133" s="285"/>
      <c r="AX133" s="285"/>
      <c r="AY133" s="285"/>
      <c r="AZ133" s="285"/>
      <c r="BA133" s="285"/>
      <c r="BB133" s="285"/>
      <c r="BC133" s="285"/>
      <c r="BD133" s="285"/>
      <c r="BE133" s="285"/>
      <c r="BF133" s="285"/>
      <c r="BG133" s="285"/>
      <c r="BH133" s="265"/>
      <c r="BI133" s="234" t="s">
        <v>111</v>
      </c>
      <c r="BJ133" s="254">
        <v>2020</v>
      </c>
      <c r="BK133" s="216" t="s">
        <v>102</v>
      </c>
      <c r="BL133" s="285"/>
      <c r="BM133" s="285"/>
      <c r="BN133" s="285"/>
      <c r="BO133" s="285"/>
      <c r="BP133" s="285"/>
      <c r="BQ133" s="285"/>
      <c r="BR133" s="285"/>
      <c r="BS133" s="285"/>
      <c r="BT133" s="285"/>
      <c r="BU133" s="285"/>
      <c r="BV133" s="285"/>
    </row>
    <row r="134" spans="1:74" x14ac:dyDescent="0.25">
      <c r="A134" s="234"/>
      <c r="B134" s="170">
        <v>2020</v>
      </c>
      <c r="C134" s="215" t="s">
        <v>103</v>
      </c>
      <c r="D134" s="211">
        <v>322730</v>
      </c>
      <c r="E134" s="211">
        <v>242034</v>
      </c>
      <c r="F134" s="211">
        <v>39214</v>
      </c>
      <c r="G134" s="211">
        <v>1233</v>
      </c>
      <c r="H134" s="211">
        <v>6930</v>
      </c>
      <c r="I134" s="211">
        <v>6754</v>
      </c>
      <c r="J134" s="211">
        <v>1900</v>
      </c>
      <c r="K134" s="211"/>
      <c r="L134" s="211">
        <v>1000</v>
      </c>
      <c r="M134" s="211"/>
      <c r="N134" s="211">
        <v>23665</v>
      </c>
      <c r="O134" s="2"/>
      <c r="P134" s="234"/>
      <c r="Q134" s="170">
        <v>2020</v>
      </c>
      <c r="R134" s="215" t="s">
        <v>103</v>
      </c>
      <c r="S134" s="284">
        <v>9.430417946683491</v>
      </c>
      <c r="T134" s="284">
        <v>6.7922696787857433</v>
      </c>
      <c r="U134" s="284">
        <v>31.361382821921467</v>
      </c>
      <c r="V134" s="284">
        <v>-39.499509322865556</v>
      </c>
      <c r="W134" s="284">
        <v>27.600810163874058</v>
      </c>
      <c r="X134" s="284">
        <v>-62.143377613362475</v>
      </c>
      <c r="Y134" s="284">
        <v>-21.06356460324055</v>
      </c>
      <c r="Z134" s="284" t="s">
        <v>128</v>
      </c>
      <c r="AA134" s="284">
        <v>-84.594053304575567</v>
      </c>
      <c r="AB134" s="284">
        <v>-100</v>
      </c>
      <c r="AC134" s="284">
        <v>770.03676470588243</v>
      </c>
      <c r="AD134" s="265"/>
      <c r="AE134" s="234"/>
      <c r="AF134" s="170">
        <v>2020</v>
      </c>
      <c r="AG134" s="215" t="s">
        <v>103</v>
      </c>
      <c r="AH134" s="284">
        <v>9.430417946683491</v>
      </c>
      <c r="AI134" s="284">
        <v>5.2197559999728771</v>
      </c>
      <c r="AJ134" s="284">
        <v>3.1744417092208703</v>
      </c>
      <c r="AK134" s="284">
        <v>-0.27295722878901951</v>
      </c>
      <c r="AL134" s="284">
        <v>0.5082768769624102</v>
      </c>
      <c r="AM134" s="284">
        <v>-3.7593500566259119</v>
      </c>
      <c r="AN134" s="284">
        <v>-0.17191219254165577</v>
      </c>
      <c r="AO134" s="284">
        <v>0</v>
      </c>
      <c r="AP134" s="284">
        <v>-1.8618734699136721</v>
      </c>
      <c r="AQ134" s="284">
        <v>-0.50793779965956676</v>
      </c>
      <c r="AR134" s="284">
        <v>7.1019741080571599</v>
      </c>
      <c r="AS134" s="265"/>
      <c r="AT134" s="234"/>
      <c r="AU134" s="170">
        <v>2020</v>
      </c>
      <c r="AV134" s="215" t="s">
        <v>103</v>
      </c>
      <c r="AW134" s="284"/>
      <c r="AX134" s="284"/>
      <c r="AY134" s="284"/>
      <c r="AZ134" s="284"/>
      <c r="BA134" s="284"/>
      <c r="BB134" s="284"/>
      <c r="BC134" s="284"/>
      <c r="BD134" s="284"/>
      <c r="BE134" s="284"/>
      <c r="BF134" s="284"/>
      <c r="BG134" s="284"/>
      <c r="BH134" s="265"/>
      <c r="BI134" s="234"/>
      <c r="BJ134" s="170">
        <v>2020</v>
      </c>
      <c r="BK134" s="215" t="s">
        <v>103</v>
      </c>
      <c r="BL134" s="284"/>
      <c r="BM134" s="284"/>
      <c r="BN134" s="284"/>
      <c r="BO134" s="284"/>
      <c r="BP134" s="284"/>
      <c r="BQ134" s="284"/>
      <c r="BR134" s="284"/>
      <c r="BS134" s="284"/>
      <c r="BT134" s="284"/>
      <c r="BU134" s="284"/>
      <c r="BV134" s="284"/>
    </row>
    <row r="135" spans="1:74" x14ac:dyDescent="0.25">
      <c r="A135" s="234"/>
      <c r="B135" s="151">
        <v>2021</v>
      </c>
      <c r="C135" s="216" t="s">
        <v>104</v>
      </c>
      <c r="D135" s="212">
        <v>376779</v>
      </c>
      <c r="E135" s="212">
        <v>271127</v>
      </c>
      <c r="F135" s="212">
        <v>23363</v>
      </c>
      <c r="G135" s="212">
        <v>19440</v>
      </c>
      <c r="H135" s="212">
        <v>7909</v>
      </c>
      <c r="I135" s="212">
        <v>10526</v>
      </c>
      <c r="J135" s="212">
        <v>560</v>
      </c>
      <c r="K135" s="212">
        <v>5086</v>
      </c>
      <c r="L135" s="212">
        <v>29042</v>
      </c>
      <c r="M135" s="212"/>
      <c r="N135" s="212">
        <v>9726</v>
      </c>
      <c r="O135" s="2"/>
      <c r="P135" s="234"/>
      <c r="Q135" s="151">
        <v>2021</v>
      </c>
      <c r="R135" s="216" t="s">
        <v>104</v>
      </c>
      <c r="S135" s="285">
        <v>16.7474359371611</v>
      </c>
      <c r="T135" s="285">
        <v>12.020212036325489</v>
      </c>
      <c r="U135" s="285">
        <v>-40.421788136889894</v>
      </c>
      <c r="V135" s="285">
        <v>1476.6423357664235</v>
      </c>
      <c r="W135" s="285">
        <v>14.126984126984127</v>
      </c>
      <c r="X135" s="285">
        <v>55.848386141545745</v>
      </c>
      <c r="Y135" s="285">
        <v>-70.526315789473685</v>
      </c>
      <c r="Z135" s="285" t="s">
        <v>128</v>
      </c>
      <c r="AA135" s="285">
        <v>2804.2000000000003</v>
      </c>
      <c r="AB135" s="285" t="s">
        <v>128</v>
      </c>
      <c r="AC135" s="285">
        <v>-58.901331079653495</v>
      </c>
      <c r="AD135" s="265"/>
      <c r="AE135" s="234"/>
      <c r="AF135" s="151">
        <v>2021</v>
      </c>
      <c r="AG135" s="216" t="s">
        <v>104</v>
      </c>
      <c r="AH135" s="285">
        <v>16.7474359371611</v>
      </c>
      <c r="AI135" s="285">
        <v>9.0146562141728399</v>
      </c>
      <c r="AJ135" s="285">
        <v>-4.9115359588510534</v>
      </c>
      <c r="AK135" s="285">
        <v>5.6415579586651399</v>
      </c>
      <c r="AL135" s="285">
        <v>0.30334954915873963</v>
      </c>
      <c r="AM135" s="285">
        <v>1.168778855389955</v>
      </c>
      <c r="AN135" s="285">
        <v>-0.41520775880767219</v>
      </c>
      <c r="AO135" s="285">
        <v>1.5759303442506125</v>
      </c>
      <c r="AP135" s="285">
        <v>8.6889969943915997</v>
      </c>
      <c r="AQ135" s="285">
        <v>0</v>
      </c>
      <c r="AR135" s="285">
        <v>-4.3190902612090625</v>
      </c>
      <c r="AS135" s="265"/>
      <c r="AT135" s="234"/>
      <c r="AU135" s="151">
        <v>2021</v>
      </c>
      <c r="AV135" s="216" t="s">
        <v>104</v>
      </c>
      <c r="AW135" s="285"/>
      <c r="AX135" s="285"/>
      <c r="AY135" s="285"/>
      <c r="AZ135" s="285"/>
      <c r="BA135" s="285"/>
      <c r="BB135" s="285"/>
      <c r="BC135" s="285"/>
      <c r="BD135" s="285"/>
      <c r="BE135" s="285"/>
      <c r="BF135" s="285"/>
      <c r="BG135" s="285"/>
      <c r="BH135" s="265"/>
      <c r="BI135" s="234"/>
      <c r="BJ135" s="151">
        <v>2021</v>
      </c>
      <c r="BK135" s="216" t="s">
        <v>104</v>
      </c>
      <c r="BL135" s="285"/>
      <c r="BM135" s="285"/>
      <c r="BN135" s="285"/>
      <c r="BO135" s="285"/>
      <c r="BP135" s="285"/>
      <c r="BQ135" s="285"/>
      <c r="BR135" s="285"/>
      <c r="BS135" s="285"/>
      <c r="BT135" s="285"/>
      <c r="BU135" s="285"/>
      <c r="BV135" s="285"/>
    </row>
    <row r="136" spans="1:74" x14ac:dyDescent="0.25">
      <c r="A136" s="234"/>
      <c r="B136" s="170">
        <v>2021</v>
      </c>
      <c r="C136" s="215" t="s">
        <v>105</v>
      </c>
      <c r="D136" s="211">
        <v>375028</v>
      </c>
      <c r="E136" s="211">
        <v>267882</v>
      </c>
      <c r="F136" s="211">
        <v>43217</v>
      </c>
      <c r="G136" s="211">
        <v>1133</v>
      </c>
      <c r="H136" s="211">
        <v>6720</v>
      </c>
      <c r="I136" s="211">
        <v>31124</v>
      </c>
      <c r="J136" s="211">
        <v>1450</v>
      </c>
      <c r="K136" s="211">
        <v>1900</v>
      </c>
      <c r="L136" s="211">
        <v>16299</v>
      </c>
      <c r="M136" s="211"/>
      <c r="N136" s="211">
        <v>5303</v>
      </c>
      <c r="O136" s="2"/>
      <c r="P136" s="234"/>
      <c r="Q136" s="170">
        <v>2021</v>
      </c>
      <c r="R136" s="215" t="s">
        <v>105</v>
      </c>
      <c r="S136" s="284">
        <v>-0.46472866056760154</v>
      </c>
      <c r="T136" s="284">
        <v>-1.1968560858933301</v>
      </c>
      <c r="U136" s="284">
        <v>84.980524761374824</v>
      </c>
      <c r="V136" s="284">
        <v>-94.171810699588477</v>
      </c>
      <c r="W136" s="284">
        <v>-15.033506132254388</v>
      </c>
      <c r="X136" s="284">
        <v>195.68687060611819</v>
      </c>
      <c r="Y136" s="284">
        <v>158.92857142857144</v>
      </c>
      <c r="Z136" s="284">
        <v>-62.64254817145104</v>
      </c>
      <c r="AA136" s="284">
        <v>-43.877832105226908</v>
      </c>
      <c r="AB136" s="284" t="s">
        <v>128</v>
      </c>
      <c r="AC136" s="284">
        <v>-45.476043594488999</v>
      </c>
      <c r="AD136" s="265"/>
      <c r="AE136" s="234"/>
      <c r="AF136" s="170">
        <v>2021</v>
      </c>
      <c r="AG136" s="215" t="s">
        <v>105</v>
      </c>
      <c r="AH136" s="284">
        <v>-0.46472866056760154</v>
      </c>
      <c r="AI136" s="284">
        <v>-0.86124757483830205</v>
      </c>
      <c r="AJ136" s="284">
        <v>5.2694019571154547</v>
      </c>
      <c r="AK136" s="284">
        <v>-4.8588164414683508</v>
      </c>
      <c r="AL136" s="284">
        <v>-0.31556960446309434</v>
      </c>
      <c r="AM136" s="284">
        <v>5.4668651915313857</v>
      </c>
      <c r="AN136" s="284">
        <v>0.2362127400943263</v>
      </c>
      <c r="AO136" s="284">
        <v>-0.84558852802306017</v>
      </c>
      <c r="AP136" s="284">
        <v>-3.3820887045191013</v>
      </c>
      <c r="AQ136" s="284">
        <v>0</v>
      </c>
      <c r="AR136" s="284">
        <v>-1.1738976959968599</v>
      </c>
      <c r="AS136" s="265"/>
      <c r="AT136" s="234"/>
      <c r="AU136" s="170">
        <v>2021</v>
      </c>
      <c r="AV136" s="215" t="s">
        <v>105</v>
      </c>
      <c r="AW136" s="284"/>
      <c r="AX136" s="284"/>
      <c r="AY136" s="284"/>
      <c r="AZ136" s="284"/>
      <c r="BA136" s="284"/>
      <c r="BB136" s="284"/>
      <c r="BC136" s="284"/>
      <c r="BD136" s="284"/>
      <c r="BE136" s="284"/>
      <c r="BF136" s="284"/>
      <c r="BG136" s="284"/>
      <c r="BH136" s="265"/>
      <c r="BI136" s="234"/>
      <c r="BJ136" s="170">
        <v>2021</v>
      </c>
      <c r="BK136" s="215" t="s">
        <v>105</v>
      </c>
      <c r="BL136" s="284"/>
      <c r="BM136" s="284"/>
      <c r="BN136" s="284"/>
      <c r="BO136" s="284"/>
      <c r="BP136" s="284"/>
      <c r="BQ136" s="284"/>
      <c r="BR136" s="284"/>
      <c r="BS136" s="284"/>
      <c r="BT136" s="284"/>
      <c r="BU136" s="284"/>
      <c r="BV136" s="284"/>
    </row>
    <row r="137" spans="1:74" x14ac:dyDescent="0.25">
      <c r="A137" s="234"/>
      <c r="B137" s="155">
        <v>2021</v>
      </c>
      <c r="C137" s="216" t="s">
        <v>102</v>
      </c>
      <c r="D137" s="212">
        <v>408841</v>
      </c>
      <c r="E137" s="212">
        <v>295750</v>
      </c>
      <c r="F137" s="212">
        <v>41439</v>
      </c>
      <c r="G137" s="212">
        <v>981</v>
      </c>
      <c r="H137" s="212">
        <v>10005</v>
      </c>
      <c r="I137" s="212">
        <v>16284</v>
      </c>
      <c r="J137" s="212">
        <v>640</v>
      </c>
      <c r="K137" s="212">
        <v>516</v>
      </c>
      <c r="L137" s="212">
        <v>920</v>
      </c>
      <c r="M137" s="212"/>
      <c r="N137" s="212">
        <v>42306</v>
      </c>
      <c r="O137" s="2"/>
      <c r="P137" s="234"/>
      <c r="Q137" s="155">
        <v>2021</v>
      </c>
      <c r="R137" s="216" t="s">
        <v>102</v>
      </c>
      <c r="S137" s="285">
        <v>9.0161267958659153</v>
      </c>
      <c r="T137" s="285">
        <v>10.403087926773736</v>
      </c>
      <c r="U137" s="285">
        <v>-4.1141217576416693</v>
      </c>
      <c r="V137" s="285">
        <v>-13.415710503089144</v>
      </c>
      <c r="W137" s="285">
        <v>48.883928571428584</v>
      </c>
      <c r="X137" s="285">
        <v>-47.680246754915821</v>
      </c>
      <c r="Y137" s="285">
        <v>-55.862068965517238</v>
      </c>
      <c r="Z137" s="285">
        <v>-72.84210526315789</v>
      </c>
      <c r="AA137" s="285">
        <v>-94.355481931406842</v>
      </c>
      <c r="AB137" s="285" t="s">
        <v>128</v>
      </c>
      <c r="AC137" s="285">
        <v>697.77484442768241</v>
      </c>
      <c r="AD137" s="265"/>
      <c r="AE137" s="234"/>
      <c r="AF137" s="155">
        <v>2021</v>
      </c>
      <c r="AG137" s="216" t="s">
        <v>102</v>
      </c>
      <c r="AH137" s="285">
        <v>9.0161267958659153</v>
      </c>
      <c r="AI137" s="285">
        <v>7.4309118252503872</v>
      </c>
      <c r="AJ137" s="285">
        <v>-0.47409793402092676</v>
      </c>
      <c r="AK137" s="285">
        <v>-4.053030707040544E-2</v>
      </c>
      <c r="AL137" s="285">
        <v>0.87593459688343334</v>
      </c>
      <c r="AM137" s="285">
        <v>-3.9570378745053736</v>
      </c>
      <c r="AN137" s="285">
        <v>-0.21598387320413426</v>
      </c>
      <c r="AO137" s="285">
        <v>-0.3690391117463232</v>
      </c>
      <c r="AP137" s="285">
        <v>-4.1007604765510877</v>
      </c>
      <c r="AQ137" s="285">
        <v>0</v>
      </c>
      <c r="AR137" s="285">
        <v>9.8667299508303454</v>
      </c>
      <c r="AS137" s="265"/>
      <c r="AT137" s="234"/>
      <c r="AU137" s="155">
        <v>2021</v>
      </c>
      <c r="AV137" s="216" t="s">
        <v>102</v>
      </c>
      <c r="AW137" s="285">
        <v>38.628703571840305</v>
      </c>
      <c r="AX137" s="285">
        <v>30.493293328626891</v>
      </c>
      <c r="AY137" s="285">
        <v>38.81481977756934</v>
      </c>
      <c r="AZ137" s="285">
        <v>-51.864573110893033</v>
      </c>
      <c r="BA137" s="285">
        <v>84.220217271220776</v>
      </c>
      <c r="BB137" s="285">
        <v>-8.7270892887170106</v>
      </c>
      <c r="BC137" s="285">
        <v>-73.410884918986284</v>
      </c>
      <c r="BD137" s="285" t="s">
        <v>128</v>
      </c>
      <c r="BE137" s="285">
        <v>-85.826529040209522</v>
      </c>
      <c r="BF137" s="285">
        <v>-100</v>
      </c>
      <c r="BG137" s="285">
        <v>1455.3676470588234</v>
      </c>
      <c r="BH137" s="265"/>
      <c r="BI137" s="234"/>
      <c r="BJ137" s="155">
        <v>2021</v>
      </c>
      <c r="BK137" s="216" t="s">
        <v>102</v>
      </c>
      <c r="BL137" s="285">
        <v>38.628703571840305</v>
      </c>
      <c r="BM137" s="285">
        <v>23.433632399514437</v>
      </c>
      <c r="BN137" s="285">
        <v>3.9288887080476602</v>
      </c>
      <c r="BO137" s="285">
        <v>-0.35840470910558186</v>
      </c>
      <c r="BP137" s="285">
        <v>1.5509395832061792</v>
      </c>
      <c r="BQ137" s="285">
        <v>-0.52794336052733293</v>
      </c>
      <c r="BR137" s="285">
        <v>-0.59914959412446844</v>
      </c>
      <c r="BS137" s="285">
        <v>0.17496388826724715</v>
      </c>
      <c r="BT137" s="285">
        <v>-1.8889996541411509</v>
      </c>
      <c r="BU137" s="285">
        <v>-0.50793779965956631</v>
      </c>
      <c r="BV137" s="285">
        <v>13.422714110362879</v>
      </c>
    </row>
    <row r="138" spans="1:74" x14ac:dyDescent="0.25">
      <c r="A138" s="234"/>
      <c r="B138" s="170">
        <v>2021</v>
      </c>
      <c r="C138" s="215" t="s">
        <v>103</v>
      </c>
      <c r="D138" s="211">
        <v>328832</v>
      </c>
      <c r="E138" s="211">
        <v>234658</v>
      </c>
      <c r="F138" s="211">
        <v>35813</v>
      </c>
      <c r="G138" s="211">
        <v>334</v>
      </c>
      <c r="H138" s="211">
        <v>13258</v>
      </c>
      <c r="I138" s="211">
        <v>16391</v>
      </c>
      <c r="J138" s="211">
        <v>1050</v>
      </c>
      <c r="K138" s="211">
        <v>563</v>
      </c>
      <c r="L138" s="211">
        <v>554</v>
      </c>
      <c r="M138" s="211"/>
      <c r="N138" s="211">
        <v>26211</v>
      </c>
      <c r="O138" s="2"/>
      <c r="P138" s="234"/>
      <c r="Q138" s="170">
        <v>2021</v>
      </c>
      <c r="R138" s="215" t="s">
        <v>103</v>
      </c>
      <c r="S138" s="284">
        <v>-19.569710474243038</v>
      </c>
      <c r="T138" s="284">
        <v>-20.656635672020286</v>
      </c>
      <c r="U138" s="284">
        <v>-13.576582446487606</v>
      </c>
      <c r="V138" s="284">
        <v>-65.953109072375128</v>
      </c>
      <c r="W138" s="284">
        <v>32.513743128435777</v>
      </c>
      <c r="X138" s="284">
        <v>0.65708671088185611</v>
      </c>
      <c r="Y138" s="284">
        <v>64.0625</v>
      </c>
      <c r="Z138" s="284">
        <v>9.1085271317829353</v>
      </c>
      <c r="AA138" s="284">
        <v>-39.782608695652179</v>
      </c>
      <c r="AB138" s="284" t="s">
        <v>128</v>
      </c>
      <c r="AC138" s="284">
        <v>-38.044249042688982</v>
      </c>
      <c r="AD138" s="265"/>
      <c r="AE138" s="234"/>
      <c r="AF138" s="170">
        <v>2021</v>
      </c>
      <c r="AG138" s="215" t="s">
        <v>103</v>
      </c>
      <c r="AH138" s="284">
        <v>-19.569710474243038</v>
      </c>
      <c r="AI138" s="284">
        <v>-14.942728346716692</v>
      </c>
      <c r="AJ138" s="284">
        <v>-1.3760850795296946</v>
      </c>
      <c r="AK138" s="284">
        <v>-0.15825223008455605</v>
      </c>
      <c r="AL138" s="284">
        <v>0.79566383997691015</v>
      </c>
      <c r="AM138" s="284">
        <v>2.6171543460660741E-2</v>
      </c>
      <c r="AN138" s="284">
        <v>0.10028348428851312</v>
      </c>
      <c r="AO138" s="284">
        <v>1.149591161356126E-2</v>
      </c>
      <c r="AP138" s="284">
        <v>-8.9521354267306841E-2</v>
      </c>
      <c r="AQ138" s="284">
        <v>0</v>
      </c>
      <c r="AR138" s="284">
        <v>-3.9367382429844353</v>
      </c>
      <c r="AS138" s="265"/>
      <c r="AT138" s="234"/>
      <c r="AU138" s="170">
        <v>2021</v>
      </c>
      <c r="AV138" s="215" t="s">
        <v>103</v>
      </c>
      <c r="AW138" s="284">
        <v>1.8907445852570248</v>
      </c>
      <c r="AX138" s="284">
        <v>-3.0475057223365241</v>
      </c>
      <c r="AY138" s="284">
        <v>-8.6729229356862305</v>
      </c>
      <c r="AZ138" s="284">
        <v>-72.911597729115982</v>
      </c>
      <c r="BA138" s="284">
        <v>91.313131313131322</v>
      </c>
      <c r="BB138" s="284">
        <v>142.68581581285162</v>
      </c>
      <c r="BC138" s="284">
        <v>-44.73684210526315</v>
      </c>
      <c r="BD138" s="284" t="s">
        <v>128</v>
      </c>
      <c r="BE138" s="284">
        <v>-44.599999999999994</v>
      </c>
      <c r="BF138" s="284" t="s">
        <v>128</v>
      </c>
      <c r="BG138" s="284">
        <v>10.758504120008453</v>
      </c>
      <c r="BH138" s="265"/>
      <c r="BI138" s="234"/>
      <c r="BJ138" s="170">
        <v>2021</v>
      </c>
      <c r="BK138" s="215" t="s">
        <v>103</v>
      </c>
      <c r="BL138" s="284">
        <v>1.8907445852570248</v>
      </c>
      <c r="BM138" s="284">
        <v>-2.2855018126607369</v>
      </c>
      <c r="BN138" s="284">
        <v>-1.0538220803767848</v>
      </c>
      <c r="BO138" s="284">
        <v>-0.27856102624484846</v>
      </c>
      <c r="BP138" s="284">
        <v>1.9607721624887664</v>
      </c>
      <c r="BQ138" s="284">
        <v>2.9860874415145768</v>
      </c>
      <c r="BR138" s="284">
        <v>-0.26337805596009034</v>
      </c>
      <c r="BS138" s="284">
        <v>0.17444923000650686</v>
      </c>
      <c r="BT138" s="284">
        <v>-0.13819601524494152</v>
      </c>
      <c r="BU138" s="284">
        <v>0</v>
      </c>
      <c r="BV138" s="284">
        <v>0.78889474173457641</v>
      </c>
    </row>
    <row r="139" spans="1:74" x14ac:dyDescent="0.25">
      <c r="A139" s="234"/>
      <c r="B139" s="151">
        <v>2022</v>
      </c>
      <c r="C139" s="216" t="s">
        <v>104</v>
      </c>
      <c r="D139" s="212">
        <v>411262</v>
      </c>
      <c r="E139" s="212">
        <v>281399</v>
      </c>
      <c r="F139" s="212">
        <v>47325</v>
      </c>
      <c r="G139" s="212">
        <v>14782</v>
      </c>
      <c r="H139" s="212">
        <v>7536</v>
      </c>
      <c r="I139" s="212">
        <v>37574</v>
      </c>
      <c r="J139" s="212">
        <v>4551</v>
      </c>
      <c r="K139" s="212">
        <v>664</v>
      </c>
      <c r="L139" s="212">
        <v>2564</v>
      </c>
      <c r="M139" s="212"/>
      <c r="N139" s="212">
        <v>14867</v>
      </c>
      <c r="O139" s="2"/>
      <c r="P139" s="234"/>
      <c r="Q139" s="151">
        <v>2022</v>
      </c>
      <c r="R139" s="216" t="s">
        <v>104</v>
      </c>
      <c r="S139" s="285">
        <v>25.067511677695606</v>
      </c>
      <c r="T139" s="285">
        <v>19.918775409319096</v>
      </c>
      <c r="U139" s="285">
        <v>32.144751905732562</v>
      </c>
      <c r="V139" s="285">
        <v>4325.7485029940117</v>
      </c>
      <c r="W139" s="285">
        <v>-43.15884748830895</v>
      </c>
      <c r="X139" s="285">
        <v>129.23555609785859</v>
      </c>
      <c r="Y139" s="285">
        <v>333.42857142857144</v>
      </c>
      <c r="Z139" s="285">
        <v>17.93960923623446</v>
      </c>
      <c r="AA139" s="285">
        <v>362.81588447653428</v>
      </c>
      <c r="AB139" s="285" t="s">
        <v>128</v>
      </c>
      <c r="AC139" s="285">
        <v>-43.27953912479493</v>
      </c>
      <c r="AD139" s="265"/>
      <c r="AE139" s="234"/>
      <c r="AF139" s="151">
        <v>2022</v>
      </c>
      <c r="AG139" s="216" t="s">
        <v>104</v>
      </c>
      <c r="AH139" s="285">
        <v>25.067511677695606</v>
      </c>
      <c r="AI139" s="285">
        <v>14.214249221486964</v>
      </c>
      <c r="AJ139" s="285">
        <v>3.5008758271701059</v>
      </c>
      <c r="AK139" s="285">
        <v>4.3937329700272487</v>
      </c>
      <c r="AL139" s="285">
        <v>-1.740098287271312</v>
      </c>
      <c r="AM139" s="285">
        <v>6.4418913001167786</v>
      </c>
      <c r="AN139" s="285">
        <v>1.0646774036590116</v>
      </c>
      <c r="AO139" s="285">
        <v>3.0714772284935778E-2</v>
      </c>
      <c r="AP139" s="285">
        <v>0.61125437913585068</v>
      </c>
      <c r="AQ139" s="285">
        <v>0</v>
      </c>
      <c r="AR139" s="285">
        <v>-3.4497859089139751</v>
      </c>
      <c r="AS139" s="265"/>
      <c r="AT139" s="234"/>
      <c r="AU139" s="151">
        <v>2022</v>
      </c>
      <c r="AV139" s="216" t="s">
        <v>104</v>
      </c>
      <c r="AW139" s="285">
        <v>9.1520493445760138</v>
      </c>
      <c r="AX139" s="285">
        <v>3.7886304204302661</v>
      </c>
      <c r="AY139" s="285">
        <v>102.56388306296282</v>
      </c>
      <c r="AZ139" s="285">
        <v>-23.960905349794231</v>
      </c>
      <c r="BA139" s="285">
        <v>-4.7161461625995713</v>
      </c>
      <c r="BB139" s="285">
        <v>256.96370891126736</v>
      </c>
      <c r="BC139" s="285">
        <v>712.67857142857144</v>
      </c>
      <c r="BD139" s="285">
        <v>-86.944553676759739</v>
      </c>
      <c r="BE139" s="285">
        <v>-91.171406927897522</v>
      </c>
      <c r="BF139" s="285" t="s">
        <v>128</v>
      </c>
      <c r="BG139" s="285">
        <v>52.858317910754693</v>
      </c>
      <c r="BH139" s="265"/>
      <c r="BI139" s="234"/>
      <c r="BJ139" s="151">
        <v>2022</v>
      </c>
      <c r="BK139" s="216" t="s">
        <v>104</v>
      </c>
      <c r="BL139" s="285">
        <v>9.1520493445760138</v>
      </c>
      <c r="BM139" s="285">
        <v>2.7262665912909205</v>
      </c>
      <c r="BN139" s="285">
        <v>6.3596962675733097</v>
      </c>
      <c r="BO139" s="285">
        <v>-1.2362684756846873</v>
      </c>
      <c r="BP139" s="285">
        <v>-9.8997024781105267E-2</v>
      </c>
      <c r="BQ139" s="285">
        <v>7.1787440382824013</v>
      </c>
      <c r="BR139" s="285">
        <v>1.0592416244005125</v>
      </c>
      <c r="BS139" s="285">
        <v>-1.17363228842372</v>
      </c>
      <c r="BT139" s="285">
        <v>-7.0274617215927755</v>
      </c>
      <c r="BU139" s="285">
        <v>0</v>
      </c>
      <c r="BV139" s="285">
        <v>1.3644603335111587</v>
      </c>
    </row>
    <row r="140" spans="1:74" x14ac:dyDescent="0.25">
      <c r="A140" s="234"/>
      <c r="B140" s="170">
        <v>2022</v>
      </c>
      <c r="C140" s="215" t="s">
        <v>105</v>
      </c>
      <c r="D140" s="211">
        <v>478720</v>
      </c>
      <c r="E140" s="211">
        <v>291298</v>
      </c>
      <c r="F140" s="211">
        <v>87357</v>
      </c>
      <c r="G140" s="211">
        <v>5415</v>
      </c>
      <c r="H140" s="211">
        <v>10709</v>
      </c>
      <c r="I140" s="211">
        <v>51076</v>
      </c>
      <c r="J140" s="211">
        <v>1293</v>
      </c>
      <c r="K140" s="211">
        <v>300</v>
      </c>
      <c r="L140" s="211">
        <v>1503</v>
      </c>
      <c r="M140" s="211">
        <v>2500</v>
      </c>
      <c r="N140" s="211">
        <v>27269</v>
      </c>
      <c r="O140" s="2"/>
      <c r="P140" s="234"/>
      <c r="Q140" s="170">
        <v>2022</v>
      </c>
      <c r="R140" s="215" t="s">
        <v>105</v>
      </c>
      <c r="S140" s="284">
        <v>16.402682474918677</v>
      </c>
      <c r="T140" s="284">
        <v>3.5177808023482555</v>
      </c>
      <c r="U140" s="284">
        <v>84.589540412044386</v>
      </c>
      <c r="V140" s="284">
        <v>-63.367609254498717</v>
      </c>
      <c r="W140" s="284">
        <v>42.104564755838624</v>
      </c>
      <c r="X140" s="284">
        <v>35.934422739128138</v>
      </c>
      <c r="Y140" s="284">
        <v>-71.58866183256427</v>
      </c>
      <c r="Z140" s="284">
        <v>-54.819277108433731</v>
      </c>
      <c r="AA140" s="284">
        <v>-41.380655226209051</v>
      </c>
      <c r="AB140" s="284" t="s">
        <v>128</v>
      </c>
      <c r="AC140" s="284">
        <v>83.419654267841537</v>
      </c>
      <c r="AD140" s="265"/>
      <c r="AE140" s="234"/>
      <c r="AF140" s="170">
        <v>2022</v>
      </c>
      <c r="AG140" s="215" t="s">
        <v>105</v>
      </c>
      <c r="AH140" s="284">
        <v>16.402682474918677</v>
      </c>
      <c r="AI140" s="284">
        <v>2.4069814376237062</v>
      </c>
      <c r="AJ140" s="284">
        <v>9.733940894125892</v>
      </c>
      <c r="AK140" s="284">
        <v>-2.2776235100738718</v>
      </c>
      <c r="AL140" s="284">
        <v>0.77152763931508439</v>
      </c>
      <c r="AM140" s="284">
        <v>3.283065296574935</v>
      </c>
      <c r="AN140" s="284">
        <v>-0.79219572924315951</v>
      </c>
      <c r="AO140" s="284">
        <v>-8.8508055691992021E-2</v>
      </c>
      <c r="AP140" s="284">
        <v>-0.25798639310220756</v>
      </c>
      <c r="AQ140" s="284">
        <v>0.60788499788456063</v>
      </c>
      <c r="AR140" s="284">
        <v>3.0155958975057287</v>
      </c>
      <c r="AS140" s="265"/>
      <c r="AT140" s="234"/>
      <c r="AU140" s="170">
        <v>2022</v>
      </c>
      <c r="AV140" s="215" t="s">
        <v>105</v>
      </c>
      <c r="AW140" s="284">
        <v>27.649135531213659</v>
      </c>
      <c r="AX140" s="284">
        <v>8.741162153485476</v>
      </c>
      <c r="AY140" s="284">
        <v>102.13573362334265</v>
      </c>
      <c r="AZ140" s="284">
        <v>377.93468667255075</v>
      </c>
      <c r="BA140" s="284">
        <v>59.360119047619037</v>
      </c>
      <c r="BB140" s="284">
        <v>64.104870839223764</v>
      </c>
      <c r="BC140" s="284">
        <v>-10.827586206896555</v>
      </c>
      <c r="BD140" s="284">
        <v>-84.21052631578948</v>
      </c>
      <c r="BE140" s="284">
        <v>-90.778575372722258</v>
      </c>
      <c r="BF140" s="284" t="s">
        <v>128</v>
      </c>
      <c r="BG140" s="284">
        <v>414.21836696209698</v>
      </c>
      <c r="BH140" s="265"/>
      <c r="BI140" s="234"/>
      <c r="BJ140" s="170">
        <v>2022</v>
      </c>
      <c r="BK140" s="215" t="s">
        <v>105</v>
      </c>
      <c r="BL140" s="284">
        <v>27.649135531213659</v>
      </c>
      <c r="BM140" s="284">
        <v>6.2438004628987676</v>
      </c>
      <c r="BN140" s="284">
        <v>11.769787855840093</v>
      </c>
      <c r="BO140" s="284">
        <v>1.1417814136544469</v>
      </c>
      <c r="BP140" s="284">
        <v>1.0636539138410994</v>
      </c>
      <c r="BQ140" s="284">
        <v>5.3201360965047924</v>
      </c>
      <c r="BR140" s="284">
        <v>-4.1863540855616103E-2</v>
      </c>
      <c r="BS140" s="284">
        <v>-0.4266348112674252</v>
      </c>
      <c r="BT140" s="284">
        <v>-3.9453054171955144</v>
      </c>
      <c r="BU140" s="284">
        <v>0.66661689260535195</v>
      </c>
      <c r="BV140" s="284">
        <v>5.8571626651876638</v>
      </c>
    </row>
    <row r="141" spans="1:74" x14ac:dyDescent="0.25">
      <c r="A141" s="234"/>
      <c r="B141" s="155">
        <v>2022</v>
      </c>
      <c r="C141" s="216" t="s">
        <v>102</v>
      </c>
      <c r="D141" s="212">
        <v>365265</v>
      </c>
      <c r="E141" s="212">
        <v>260627</v>
      </c>
      <c r="F141" s="212">
        <v>32337</v>
      </c>
      <c r="G141" s="212">
        <v>4043</v>
      </c>
      <c r="H141" s="212">
        <v>10596</v>
      </c>
      <c r="I141" s="212">
        <v>33575</v>
      </c>
      <c r="J141" s="212">
        <v>650</v>
      </c>
      <c r="K141" s="212">
        <v>780</v>
      </c>
      <c r="L141" s="212">
        <v>849</v>
      </c>
      <c r="M141" s="212">
        <v>126</v>
      </c>
      <c r="N141" s="212">
        <v>21682</v>
      </c>
      <c r="O141" s="2"/>
      <c r="P141" s="234"/>
      <c r="Q141" s="155">
        <v>2022</v>
      </c>
      <c r="R141" s="216" t="s">
        <v>102</v>
      </c>
      <c r="S141" s="285">
        <v>-23.699657419786092</v>
      </c>
      <c r="T141" s="285">
        <v>-10.529080185926446</v>
      </c>
      <c r="U141" s="285">
        <v>-62.982932106184961</v>
      </c>
      <c r="V141" s="285">
        <v>-25.337026777470001</v>
      </c>
      <c r="W141" s="285">
        <v>-1.0551872256980062</v>
      </c>
      <c r="X141" s="285">
        <v>-34.264625264312016</v>
      </c>
      <c r="Y141" s="285">
        <v>-49.729311678267592</v>
      </c>
      <c r="Z141" s="285">
        <v>160</v>
      </c>
      <c r="AA141" s="285">
        <v>-43.512974051896201</v>
      </c>
      <c r="AB141" s="285">
        <v>-94.96</v>
      </c>
      <c r="AC141" s="285">
        <v>-20.488466757123476</v>
      </c>
      <c r="AD141" s="265"/>
      <c r="AE141" s="234"/>
      <c r="AF141" s="155">
        <v>2022</v>
      </c>
      <c r="AG141" s="216" t="s">
        <v>102</v>
      </c>
      <c r="AH141" s="285">
        <v>-23.699657419786092</v>
      </c>
      <c r="AI141" s="285">
        <v>-6.4068766711229941</v>
      </c>
      <c r="AJ141" s="285">
        <v>-11.493148395721922</v>
      </c>
      <c r="AK141" s="285">
        <v>-0.28659759358288767</v>
      </c>
      <c r="AL141" s="285">
        <v>-2.3604612299465234E-2</v>
      </c>
      <c r="AM141" s="285">
        <v>-3.6557904411764701</v>
      </c>
      <c r="AN141" s="285">
        <v>-0.13431651069518713</v>
      </c>
      <c r="AO141" s="285">
        <v>0.10026737967914436</v>
      </c>
      <c r="AP141" s="285">
        <v>-0.13661430481283418</v>
      </c>
      <c r="AQ141" s="285">
        <v>-0.4959057486631015</v>
      </c>
      <c r="AR141" s="285">
        <v>-1.167070521390374</v>
      </c>
      <c r="AS141" s="265"/>
      <c r="AT141" s="234"/>
      <c r="AU141" s="155">
        <v>2022</v>
      </c>
      <c r="AV141" s="216" t="s">
        <v>102</v>
      </c>
      <c r="AW141" s="285">
        <v>-10.658422222820121</v>
      </c>
      <c r="AX141" s="285">
        <v>-11.875908706677933</v>
      </c>
      <c r="AY141" s="285">
        <v>-21.9648157532759</v>
      </c>
      <c r="AZ141" s="285">
        <v>312.13047910295614</v>
      </c>
      <c r="BA141" s="285">
        <v>5.9070464767616073</v>
      </c>
      <c r="BB141" s="285">
        <v>106.18398427904694</v>
      </c>
      <c r="BC141" s="285">
        <v>1.5625</v>
      </c>
      <c r="BD141" s="285">
        <v>51.16279069767441</v>
      </c>
      <c r="BE141" s="285">
        <v>-7.7173913043478279</v>
      </c>
      <c r="BF141" s="285" t="s">
        <v>128</v>
      </c>
      <c r="BG141" s="285">
        <v>-48.749586347090244</v>
      </c>
      <c r="BH141" s="265"/>
      <c r="BI141" s="234"/>
      <c r="BJ141" s="155">
        <v>2022</v>
      </c>
      <c r="BK141" s="216" t="s">
        <v>102</v>
      </c>
      <c r="BL141" s="285">
        <v>-10.658422222820121</v>
      </c>
      <c r="BM141" s="285">
        <v>-8.5908702894279223</v>
      </c>
      <c r="BN141" s="285">
        <v>-2.2262933512049923</v>
      </c>
      <c r="BO141" s="285">
        <v>0.74894641193031053</v>
      </c>
      <c r="BP141" s="285">
        <v>0.14455497369392994</v>
      </c>
      <c r="BQ141" s="285">
        <v>4.2292725044699546</v>
      </c>
      <c r="BR141" s="285">
        <v>2.4459386411832479E-3</v>
      </c>
      <c r="BS141" s="285">
        <v>6.4572780127237744E-2</v>
      </c>
      <c r="BT141" s="285">
        <v>-1.736616435240106E-2</v>
      </c>
      <c r="BU141" s="285">
        <v>3.0818826878908925E-2</v>
      </c>
      <c r="BV141" s="285">
        <v>-5.0445038535763302</v>
      </c>
    </row>
    <row r="142" spans="1:74" x14ac:dyDescent="0.25">
      <c r="A142" s="234"/>
      <c r="B142" s="170">
        <v>2022</v>
      </c>
      <c r="C142" s="215" t="s">
        <v>103</v>
      </c>
      <c r="D142" s="211">
        <v>539831</v>
      </c>
      <c r="E142" s="211">
        <v>347621</v>
      </c>
      <c r="F142" s="211">
        <v>52321</v>
      </c>
      <c r="G142" s="211">
        <v>1780</v>
      </c>
      <c r="H142" s="211">
        <v>22434</v>
      </c>
      <c r="I142" s="211">
        <v>61143</v>
      </c>
      <c r="J142" s="211">
        <v>1566</v>
      </c>
      <c r="K142" s="211"/>
      <c r="L142" s="211">
        <v>6319</v>
      </c>
      <c r="M142" s="211">
        <v>85</v>
      </c>
      <c r="N142" s="211">
        <v>46562</v>
      </c>
      <c r="O142" s="2"/>
      <c r="P142" s="234"/>
      <c r="Q142" s="170">
        <v>2022</v>
      </c>
      <c r="R142" s="215" t="s">
        <v>103</v>
      </c>
      <c r="S142" s="284">
        <v>47.79160335646722</v>
      </c>
      <c r="T142" s="284">
        <v>33.378736661972852</v>
      </c>
      <c r="U142" s="284">
        <v>61.799177412870705</v>
      </c>
      <c r="V142" s="284">
        <v>-55.973287162997778</v>
      </c>
      <c r="W142" s="284">
        <v>111.72140430351075</v>
      </c>
      <c r="X142" s="284">
        <v>82.108711839166034</v>
      </c>
      <c r="Y142" s="284">
        <v>140.92307692307693</v>
      </c>
      <c r="Z142" s="284">
        <v>-100</v>
      </c>
      <c r="AA142" s="284">
        <v>644.28739693757359</v>
      </c>
      <c r="AB142" s="284">
        <v>-32.539682539682531</v>
      </c>
      <c r="AC142" s="284">
        <v>114.74956184853795</v>
      </c>
      <c r="AD142" s="265"/>
      <c r="AE142" s="234"/>
      <c r="AF142" s="170">
        <v>2022</v>
      </c>
      <c r="AG142" s="215" t="s">
        <v>103</v>
      </c>
      <c r="AH142" s="284">
        <v>47.79160335646722</v>
      </c>
      <c r="AI142" s="284">
        <v>23.816681039793025</v>
      </c>
      <c r="AJ142" s="284">
        <v>5.4710963273239974</v>
      </c>
      <c r="AK142" s="284">
        <v>-0.61955018958838104</v>
      </c>
      <c r="AL142" s="284">
        <v>3.2409346638741736</v>
      </c>
      <c r="AM142" s="284">
        <v>7.5473970952596057</v>
      </c>
      <c r="AN142" s="284">
        <v>0.25077683325804551</v>
      </c>
      <c r="AO142" s="284">
        <v>-0.21354359163894704</v>
      </c>
      <c r="AP142" s="284">
        <v>1.497542879826975</v>
      </c>
      <c r="AQ142" s="284">
        <v>-1.1224727252816447E-2</v>
      </c>
      <c r="AR142" s="284">
        <v>6.8114930256115418</v>
      </c>
      <c r="AS142" s="265"/>
      <c r="AT142" s="234"/>
      <c r="AU142" s="170">
        <v>2022</v>
      </c>
      <c r="AV142" s="215" t="s">
        <v>103</v>
      </c>
      <c r="AW142" s="284">
        <v>64.1662003697937</v>
      </c>
      <c r="AX142" s="284">
        <v>48.139419921758474</v>
      </c>
      <c r="AY142" s="284">
        <v>46.094993438136981</v>
      </c>
      <c r="AZ142" s="284">
        <v>432.93413173652698</v>
      </c>
      <c r="BA142" s="284">
        <v>69.211042389500676</v>
      </c>
      <c r="BB142" s="284">
        <v>273.02788115429195</v>
      </c>
      <c r="BC142" s="284">
        <v>49.142857142857139</v>
      </c>
      <c r="BD142" s="284">
        <v>-100</v>
      </c>
      <c r="BE142" s="284">
        <v>1040.6137184115523</v>
      </c>
      <c r="BF142" s="284" t="s">
        <v>128</v>
      </c>
      <c r="BG142" s="284">
        <v>77.642974323757187</v>
      </c>
      <c r="BH142" s="265"/>
      <c r="BI142" s="234"/>
      <c r="BJ142" s="170">
        <v>2022</v>
      </c>
      <c r="BK142" s="215" t="s">
        <v>103</v>
      </c>
      <c r="BL142" s="284">
        <v>64.1662003697937</v>
      </c>
      <c r="BM142" s="284">
        <v>34.35280021409109</v>
      </c>
      <c r="BN142" s="284">
        <v>5.0201926819774236</v>
      </c>
      <c r="BO142" s="284">
        <v>0.43973822499026866</v>
      </c>
      <c r="BP142" s="284">
        <v>2.7904826780848584</v>
      </c>
      <c r="BQ142" s="284">
        <v>13.609381082133128</v>
      </c>
      <c r="BR142" s="284">
        <v>0.15691903464383031</v>
      </c>
      <c r="BS142" s="284">
        <v>-0.17121204748929547</v>
      </c>
      <c r="BT142" s="284">
        <v>1.753174873491631</v>
      </c>
      <c r="BU142" s="284">
        <v>2.584906578435189E-2</v>
      </c>
      <c r="BV142" s="284">
        <v>6.188874562086415</v>
      </c>
    </row>
    <row r="143" spans="1:74" x14ac:dyDescent="0.25">
      <c r="A143" s="234"/>
      <c r="B143" s="151">
        <v>2023</v>
      </c>
      <c r="C143" s="216" t="s">
        <v>104</v>
      </c>
      <c r="D143" s="212">
        <v>450150</v>
      </c>
      <c r="E143" s="212">
        <v>313035</v>
      </c>
      <c r="F143" s="212">
        <v>30835</v>
      </c>
      <c r="G143" s="212">
        <v>18652</v>
      </c>
      <c r="H143" s="212">
        <v>8761</v>
      </c>
      <c r="I143" s="212">
        <v>8995</v>
      </c>
      <c r="J143" s="212">
        <v>8722</v>
      </c>
      <c r="K143" s="212"/>
      <c r="L143" s="212">
        <v>511</v>
      </c>
      <c r="M143" s="212"/>
      <c r="N143" s="212">
        <v>60639</v>
      </c>
      <c r="O143" s="2"/>
      <c r="P143" s="234"/>
      <c r="Q143" s="151">
        <v>2023</v>
      </c>
      <c r="R143" s="216" t="s">
        <v>104</v>
      </c>
      <c r="S143" s="285">
        <v>-16.612791781131492</v>
      </c>
      <c r="T143" s="285">
        <v>-9.9493413804114255</v>
      </c>
      <c r="U143" s="285">
        <v>-41.065728866038498</v>
      </c>
      <c r="V143" s="285">
        <v>947.86516853932585</v>
      </c>
      <c r="W143" s="285">
        <v>-60.947668717125794</v>
      </c>
      <c r="X143" s="285">
        <v>-85.288585774332304</v>
      </c>
      <c r="Y143" s="285">
        <v>456.96040868454656</v>
      </c>
      <c r="Z143" s="285" t="s">
        <v>128</v>
      </c>
      <c r="AA143" s="285">
        <v>-91.913277417312869</v>
      </c>
      <c r="AB143" s="285">
        <v>-100</v>
      </c>
      <c r="AC143" s="285">
        <v>30.232807869077789</v>
      </c>
      <c r="AD143" s="265"/>
      <c r="AE143" s="234"/>
      <c r="AF143" s="151">
        <v>2023</v>
      </c>
      <c r="AG143" s="216" t="s">
        <v>104</v>
      </c>
      <c r="AH143" s="285">
        <v>-16.612791781131492</v>
      </c>
      <c r="AI143" s="285">
        <v>-6.4068199121576894</v>
      </c>
      <c r="AJ143" s="285">
        <v>-3.980134523582378</v>
      </c>
      <c r="AK143" s="285">
        <v>3.1254225859574549</v>
      </c>
      <c r="AL143" s="285">
        <v>-2.5328297189305524</v>
      </c>
      <c r="AM143" s="285">
        <v>-9.6600602781240745</v>
      </c>
      <c r="AN143" s="285">
        <v>1.325600048904193</v>
      </c>
      <c r="AO143" s="285">
        <v>0</v>
      </c>
      <c r="AP143" s="285">
        <v>-1.0758922699881992</v>
      </c>
      <c r="AQ143" s="285">
        <v>-1.5745668551824542E-2</v>
      </c>
      <c r="AR143" s="285">
        <v>2.6076679553415776</v>
      </c>
      <c r="AS143" s="265"/>
      <c r="AT143" s="234"/>
      <c r="AU143" s="151">
        <v>2023</v>
      </c>
      <c r="AV143" s="216" t="s">
        <v>104</v>
      </c>
      <c r="AW143" s="285">
        <v>9.4557727190939005</v>
      </c>
      <c r="AX143" s="285">
        <v>11.242399582088055</v>
      </c>
      <c r="AY143" s="285">
        <v>-34.844162704701532</v>
      </c>
      <c r="AZ143" s="285">
        <v>26.180489784873487</v>
      </c>
      <c r="BA143" s="285">
        <v>16.255307855626327</v>
      </c>
      <c r="BB143" s="285">
        <v>-76.060573801032632</v>
      </c>
      <c r="BC143" s="285">
        <v>91.650186772137999</v>
      </c>
      <c r="BD143" s="285">
        <v>-100</v>
      </c>
      <c r="BE143" s="285">
        <v>-80.070202808112327</v>
      </c>
      <c r="BF143" s="285" t="s">
        <v>128</v>
      </c>
      <c r="BG143" s="285">
        <v>307.87650501109846</v>
      </c>
      <c r="BH143" s="265"/>
      <c r="BI143" s="234"/>
      <c r="BJ143" s="151">
        <v>2023</v>
      </c>
      <c r="BK143" s="216" t="s">
        <v>104</v>
      </c>
      <c r="BL143" s="285">
        <v>9.4557727190939005</v>
      </c>
      <c r="BM143" s="285">
        <v>7.69241991723037</v>
      </c>
      <c r="BN143" s="285">
        <v>-4.0096094460465546</v>
      </c>
      <c r="BO143" s="285">
        <v>0.94100597672529818</v>
      </c>
      <c r="BP143" s="285">
        <v>0.29786364896343415</v>
      </c>
      <c r="BQ143" s="285">
        <v>-6.9490981418171316</v>
      </c>
      <c r="BR143" s="285">
        <v>1.0141953304705993</v>
      </c>
      <c r="BS143" s="285">
        <v>-0.16145425543813902</v>
      </c>
      <c r="BT143" s="285">
        <v>-0.49919516026280031</v>
      </c>
      <c r="BU143" s="285">
        <v>0</v>
      </c>
      <c r="BV143" s="285">
        <v>11.129644849268823</v>
      </c>
    </row>
    <row r="144" spans="1:74" x14ac:dyDescent="0.25">
      <c r="A144" s="234"/>
      <c r="B144" s="170">
        <v>2023</v>
      </c>
      <c r="C144" s="215" t="s">
        <v>105</v>
      </c>
      <c r="D144" s="211">
        <v>448923</v>
      </c>
      <c r="E144" s="211">
        <v>303657</v>
      </c>
      <c r="F144" s="211">
        <v>44614</v>
      </c>
      <c r="G144" s="211">
        <v>3553</v>
      </c>
      <c r="H144" s="211">
        <v>25903</v>
      </c>
      <c r="I144" s="211">
        <v>49467</v>
      </c>
      <c r="J144" s="211">
        <v>1650</v>
      </c>
      <c r="K144" s="211"/>
      <c r="L144" s="211"/>
      <c r="M144" s="211"/>
      <c r="N144" s="211">
        <v>20079</v>
      </c>
      <c r="O144" s="2"/>
      <c r="P144" s="234"/>
      <c r="Q144" s="170">
        <v>2023</v>
      </c>
      <c r="R144" s="215" t="s">
        <v>105</v>
      </c>
      <c r="S144" s="284">
        <v>-0.27257580806397641</v>
      </c>
      <c r="T144" s="284">
        <v>-2.9958311370932904</v>
      </c>
      <c r="U144" s="284">
        <v>44.686233176585034</v>
      </c>
      <c r="V144" s="284">
        <v>-80.951104439202226</v>
      </c>
      <c r="W144" s="284">
        <v>195.66259559411026</v>
      </c>
      <c r="X144" s="284">
        <v>449.93885491939966</v>
      </c>
      <c r="Y144" s="284">
        <v>-81.082320568676906</v>
      </c>
      <c r="Z144" s="284" t="s">
        <v>128</v>
      </c>
      <c r="AA144" s="284">
        <v>-100</v>
      </c>
      <c r="AB144" s="284" t="s">
        <v>128</v>
      </c>
      <c r="AC144" s="284">
        <v>-66.887646564092421</v>
      </c>
      <c r="AD144" s="265"/>
      <c r="AE144" s="234"/>
      <c r="AF144" s="170">
        <v>2023</v>
      </c>
      <c r="AG144" s="215" t="s">
        <v>105</v>
      </c>
      <c r="AH144" s="284">
        <v>-0.27257580806397641</v>
      </c>
      <c r="AI144" s="284">
        <v>-2.0833055648117118</v>
      </c>
      <c r="AJ144" s="284">
        <v>3.0609796734421608</v>
      </c>
      <c r="AK144" s="284">
        <v>-3.3542152615794456</v>
      </c>
      <c r="AL144" s="284">
        <v>3.808063978673744</v>
      </c>
      <c r="AM144" s="284">
        <v>8.9907808508274272</v>
      </c>
      <c r="AN144" s="284">
        <v>-1.5710318782627881</v>
      </c>
      <c r="AO144" s="284">
        <v>0</v>
      </c>
      <c r="AP144" s="284">
        <v>-0.11351771631678234</v>
      </c>
      <c r="AQ144" s="284">
        <v>0</v>
      </c>
      <c r="AR144" s="284">
        <v>-9.0103298900365782</v>
      </c>
      <c r="AS144" s="265"/>
      <c r="AT144" s="234"/>
      <c r="AU144" s="170">
        <v>2023</v>
      </c>
      <c r="AV144" s="215" t="s">
        <v>105</v>
      </c>
      <c r="AW144" s="284">
        <v>-6.2243064839572213</v>
      </c>
      <c r="AX144" s="284">
        <v>4.2427342446566598</v>
      </c>
      <c r="AY144" s="284">
        <v>-48.929106997721995</v>
      </c>
      <c r="AZ144" s="284">
        <v>-34.385964912280699</v>
      </c>
      <c r="BA144" s="284">
        <v>141.88066112615556</v>
      </c>
      <c r="BB144" s="284">
        <v>-3.1502075338710966</v>
      </c>
      <c r="BC144" s="284">
        <v>27.610208816705324</v>
      </c>
      <c r="BD144" s="284">
        <v>-100</v>
      </c>
      <c r="BE144" s="284">
        <v>-100</v>
      </c>
      <c r="BF144" s="284">
        <v>-100</v>
      </c>
      <c r="BG144" s="284">
        <v>-26.366936814698008</v>
      </c>
      <c r="BH144" s="265"/>
      <c r="BI144" s="234"/>
      <c r="BJ144" s="170">
        <v>2023</v>
      </c>
      <c r="BK144" s="215" t="s">
        <v>105</v>
      </c>
      <c r="BL144" s="284">
        <v>-6.2243064839572213</v>
      </c>
      <c r="BM144" s="284">
        <v>2.5816761363636371</v>
      </c>
      <c r="BN144" s="284">
        <v>-8.9286012700534787</v>
      </c>
      <c r="BO144" s="284">
        <v>-0.38895387700534773</v>
      </c>
      <c r="BP144" s="284">
        <v>3.1738803475935842</v>
      </c>
      <c r="BQ144" s="284">
        <v>-0.33610461229946537</v>
      </c>
      <c r="BR144" s="284">
        <v>7.457386363636366E-2</v>
      </c>
      <c r="BS144" s="284">
        <v>-6.2667112299465269E-2</v>
      </c>
      <c r="BT144" s="284">
        <v>-0.31396223262032097</v>
      </c>
      <c r="BU144" s="284">
        <v>-0.52222593582887722</v>
      </c>
      <c r="BV144" s="284">
        <v>-1.5019217914438507</v>
      </c>
    </row>
    <row r="145" spans="1:74" x14ac:dyDescent="0.25">
      <c r="A145" s="234"/>
      <c r="B145" s="155">
        <v>2023</v>
      </c>
      <c r="C145" s="216" t="s">
        <v>102</v>
      </c>
      <c r="D145" s="212">
        <v>456898</v>
      </c>
      <c r="E145" s="212">
        <v>280244</v>
      </c>
      <c r="F145" s="212">
        <v>17825</v>
      </c>
      <c r="G145" s="212">
        <v>9399</v>
      </c>
      <c r="H145" s="212">
        <v>30376</v>
      </c>
      <c r="I145" s="212">
        <v>72933</v>
      </c>
      <c r="J145" s="212">
        <v>5099</v>
      </c>
      <c r="K145" s="212">
        <v>2275</v>
      </c>
      <c r="L145" s="212">
        <v>19105</v>
      </c>
      <c r="M145" s="212">
        <v>791</v>
      </c>
      <c r="N145" s="212">
        <v>18851</v>
      </c>
      <c r="O145" s="2"/>
      <c r="P145" s="234"/>
      <c r="Q145" s="155">
        <v>2023</v>
      </c>
      <c r="R145" s="216" t="s">
        <v>102</v>
      </c>
      <c r="S145" s="285">
        <v>1.7764739164622938</v>
      </c>
      <c r="T145" s="285">
        <v>-7.7103442370832909</v>
      </c>
      <c r="U145" s="285">
        <v>-60.04617384677455</v>
      </c>
      <c r="V145" s="285">
        <v>164.53701097663946</v>
      </c>
      <c r="W145" s="285">
        <v>17.268270084546188</v>
      </c>
      <c r="X145" s="285">
        <v>47.437685729880513</v>
      </c>
      <c r="Y145" s="285">
        <v>209.03030303030306</v>
      </c>
      <c r="Z145" s="285" t="s">
        <v>128</v>
      </c>
      <c r="AA145" s="285" t="s">
        <v>128</v>
      </c>
      <c r="AB145" s="285" t="s">
        <v>128</v>
      </c>
      <c r="AC145" s="285">
        <v>-6.115842422431399</v>
      </c>
      <c r="AD145" s="265"/>
      <c r="AE145" s="234"/>
      <c r="AF145" s="155">
        <v>2023</v>
      </c>
      <c r="AG145" s="216" t="s">
        <v>102</v>
      </c>
      <c r="AH145" s="285">
        <v>1.7764739164622938</v>
      </c>
      <c r="AI145" s="285">
        <v>-5.2153710101732518</v>
      </c>
      <c r="AJ145" s="285">
        <v>-5.9673930718631212</v>
      </c>
      <c r="AK145" s="285">
        <v>1.30222777625562</v>
      </c>
      <c r="AL145" s="285">
        <v>0.99638468066907082</v>
      </c>
      <c r="AM145" s="285">
        <v>5.2271770437246632</v>
      </c>
      <c r="AN145" s="285">
        <v>0.76828320224181212</v>
      </c>
      <c r="AO145" s="285">
        <v>0.50676842131056032</v>
      </c>
      <c r="AP145" s="285">
        <v>4.2557409622585736</v>
      </c>
      <c r="AQ145" s="285">
        <v>0.17619948187105633</v>
      </c>
      <c r="AR145" s="285">
        <v>-0.27354356983268924</v>
      </c>
      <c r="AS145" s="265"/>
      <c r="AT145" s="234"/>
      <c r="AU145" s="155">
        <v>2023</v>
      </c>
      <c r="AV145" s="216" t="s">
        <v>102</v>
      </c>
      <c r="AW145" s="285">
        <v>25.086717862373888</v>
      </c>
      <c r="AX145" s="285">
        <v>7.5268487148300096</v>
      </c>
      <c r="AY145" s="285">
        <v>-44.877385038810033</v>
      </c>
      <c r="AZ145" s="285">
        <v>132.47588424437299</v>
      </c>
      <c r="BA145" s="285">
        <v>186.67421668554169</v>
      </c>
      <c r="BB145" s="285">
        <v>117.22412509307523</v>
      </c>
      <c r="BC145" s="285">
        <v>684.46153846153845</v>
      </c>
      <c r="BD145" s="285">
        <v>191.66666666666663</v>
      </c>
      <c r="BE145" s="285">
        <v>2150.2944640753826</v>
      </c>
      <c r="BF145" s="285">
        <v>527.77777777777771</v>
      </c>
      <c r="BG145" s="285">
        <v>-13.05691356885896</v>
      </c>
      <c r="BH145" s="265"/>
      <c r="BI145" s="234"/>
      <c r="BJ145" s="155">
        <v>2023</v>
      </c>
      <c r="BK145" s="216" t="s">
        <v>102</v>
      </c>
      <c r="BL145" s="285">
        <v>25.086717862373888</v>
      </c>
      <c r="BM145" s="285">
        <v>5.3706213297195173</v>
      </c>
      <c r="BN145" s="285">
        <v>-3.9730058998261528</v>
      </c>
      <c r="BO145" s="285">
        <v>1.4663326625874362</v>
      </c>
      <c r="BP145" s="285">
        <v>5.4152464648953487</v>
      </c>
      <c r="BQ145" s="285">
        <v>10.775190615032919</v>
      </c>
      <c r="BR145" s="285">
        <v>1.2180197938483017</v>
      </c>
      <c r="BS145" s="285">
        <v>0.40929188397464844</v>
      </c>
      <c r="BT145" s="285">
        <v>4.9980151396930985</v>
      </c>
      <c r="BU145" s="285">
        <v>0.18205960056397408</v>
      </c>
      <c r="BV145" s="285">
        <v>-0.7750537281152039</v>
      </c>
    </row>
    <row r="146" spans="1:74" x14ac:dyDescent="0.25">
      <c r="A146" s="234"/>
      <c r="B146" s="170">
        <v>2023</v>
      </c>
      <c r="C146" s="215" t="s">
        <v>103</v>
      </c>
      <c r="D146" s="211">
        <v>359771</v>
      </c>
      <c r="E146" s="211">
        <v>266574</v>
      </c>
      <c r="F146" s="211">
        <v>18386</v>
      </c>
      <c r="G146" s="211">
        <v>2615</v>
      </c>
      <c r="H146" s="211">
        <v>4347</v>
      </c>
      <c r="I146" s="211">
        <v>11149</v>
      </c>
      <c r="J146" s="211">
        <v>376</v>
      </c>
      <c r="K146" s="211">
        <v>220</v>
      </c>
      <c r="L146" s="211">
        <v>651</v>
      </c>
      <c r="M146" s="211"/>
      <c r="N146" s="211">
        <v>55453</v>
      </c>
      <c r="O146" s="2"/>
      <c r="P146" s="234"/>
      <c r="Q146" s="170">
        <v>2023</v>
      </c>
      <c r="R146" s="215" t="s">
        <v>103</v>
      </c>
      <c r="S146" s="284">
        <v>-21.257917522072759</v>
      </c>
      <c r="T146" s="284">
        <v>-4.8778921225788991</v>
      </c>
      <c r="U146" s="284">
        <v>3.1472650771388544</v>
      </c>
      <c r="V146" s="284">
        <v>-72.177891265028194</v>
      </c>
      <c r="W146" s="284">
        <v>-85.689360021069263</v>
      </c>
      <c r="X146" s="284">
        <v>-84.713367062920767</v>
      </c>
      <c r="Y146" s="284">
        <v>-92.62600509903902</v>
      </c>
      <c r="Z146" s="284">
        <v>-90.329670329670336</v>
      </c>
      <c r="AA146" s="284">
        <v>-96.592515048416644</v>
      </c>
      <c r="AB146" s="284">
        <v>-100</v>
      </c>
      <c r="AC146" s="284">
        <v>194.16476579491808</v>
      </c>
      <c r="AD146" s="265"/>
      <c r="AE146" s="234"/>
      <c r="AF146" s="170">
        <v>2023</v>
      </c>
      <c r="AG146" s="215" t="s">
        <v>103</v>
      </c>
      <c r="AH146" s="284">
        <v>-21.257917522072759</v>
      </c>
      <c r="AI146" s="284">
        <v>-2.9919150444957077</v>
      </c>
      <c r="AJ146" s="284">
        <v>0.12278451645662708</v>
      </c>
      <c r="AK146" s="284">
        <v>-1.4847952934790696</v>
      </c>
      <c r="AL146" s="284">
        <v>-5.6968951494644324</v>
      </c>
      <c r="AM146" s="284">
        <v>-13.522492985305252</v>
      </c>
      <c r="AN146" s="284">
        <v>-1.0337099308817286</v>
      </c>
      <c r="AO146" s="284">
        <v>-0.4497721592127783</v>
      </c>
      <c r="AP146" s="284">
        <v>-4.0389758764538257</v>
      </c>
      <c r="AQ146" s="284">
        <v>-0.17312397953153655</v>
      </c>
      <c r="AR146" s="284">
        <v>8.0109783802949455</v>
      </c>
      <c r="AS146" s="265"/>
      <c r="AT146" s="234"/>
      <c r="AU146" s="170">
        <v>2023</v>
      </c>
      <c r="AV146" s="215" t="s">
        <v>103</v>
      </c>
      <c r="AW146" s="284">
        <v>-33.354883287547395</v>
      </c>
      <c r="AX146" s="284">
        <v>-23.31475946504959</v>
      </c>
      <c r="AY146" s="284">
        <v>-64.859234341851263</v>
      </c>
      <c r="AZ146" s="284">
        <v>46.910112359550567</v>
      </c>
      <c r="BA146" s="284">
        <v>-80.623161273067666</v>
      </c>
      <c r="BB146" s="284">
        <v>-81.765696809119603</v>
      </c>
      <c r="BC146" s="284">
        <v>-75.989782886334609</v>
      </c>
      <c r="BD146" s="284" t="s">
        <v>128</v>
      </c>
      <c r="BE146" s="284">
        <v>-89.697736983699954</v>
      </c>
      <c r="BF146" s="284">
        <v>-100</v>
      </c>
      <c r="BG146" s="284">
        <v>19.094970147330443</v>
      </c>
      <c r="BH146" s="265"/>
      <c r="BI146" s="234"/>
      <c r="BJ146" s="170">
        <v>2023</v>
      </c>
      <c r="BK146" s="215" t="s">
        <v>103</v>
      </c>
      <c r="BL146" s="284">
        <v>-33.354883287547395</v>
      </c>
      <c r="BM146" s="284">
        <v>-15.013402342584993</v>
      </c>
      <c r="BN146" s="284">
        <v>-6.2862266153666599</v>
      </c>
      <c r="BO146" s="284">
        <v>0.15467803812674705</v>
      </c>
      <c r="BP146" s="284">
        <v>-3.3504930246688311</v>
      </c>
      <c r="BQ146" s="284">
        <v>-9.2610465127049011</v>
      </c>
      <c r="BR146" s="284">
        <v>-0.22043935972554371</v>
      </c>
      <c r="BS146" s="284">
        <v>4.0753495075310599E-2</v>
      </c>
      <c r="BT146" s="284">
        <v>-1.0499582276675476</v>
      </c>
      <c r="BU146" s="284">
        <v>-1.5745668551824549E-2</v>
      </c>
      <c r="BV146" s="284">
        <v>1.6469969305208481</v>
      </c>
    </row>
    <row r="147" spans="1:74" x14ac:dyDescent="0.25">
      <c r="A147" s="234"/>
      <c r="B147" s="151">
        <v>2024</v>
      </c>
      <c r="C147" s="216" t="s">
        <v>104</v>
      </c>
      <c r="D147" s="212">
        <v>261113</v>
      </c>
      <c r="E147" s="212">
        <v>160376</v>
      </c>
      <c r="F147" s="212">
        <v>19654</v>
      </c>
      <c r="G147" s="212">
        <v>2040</v>
      </c>
      <c r="H147" s="212">
        <v>5486</v>
      </c>
      <c r="I147" s="212">
        <v>56578</v>
      </c>
      <c r="J147" s="212">
        <v>2604</v>
      </c>
      <c r="K147" s="212"/>
      <c r="L147" s="212">
        <v>150</v>
      </c>
      <c r="M147" s="212">
        <v>641</v>
      </c>
      <c r="N147" s="212">
        <v>13584</v>
      </c>
      <c r="O147" s="2"/>
      <c r="P147" s="234"/>
      <c r="Q147" s="151">
        <v>2024</v>
      </c>
      <c r="R147" s="216" t="s">
        <v>104</v>
      </c>
      <c r="S147" s="285">
        <v>-27.422443721144845</v>
      </c>
      <c r="T147" s="285">
        <v>-39.838093737573807</v>
      </c>
      <c r="U147" s="285">
        <v>6.8965517241379217</v>
      </c>
      <c r="V147" s="285">
        <v>-21.988527724665403</v>
      </c>
      <c r="W147" s="285">
        <v>26.201978375891429</v>
      </c>
      <c r="X147" s="285">
        <v>407.47152210960627</v>
      </c>
      <c r="Y147" s="285">
        <v>592.55319148936167</v>
      </c>
      <c r="Z147" s="285">
        <v>-100</v>
      </c>
      <c r="AA147" s="285">
        <v>-76.958525345622121</v>
      </c>
      <c r="AB147" s="285" t="s">
        <v>128</v>
      </c>
      <c r="AC147" s="285">
        <v>-75.503579607956283</v>
      </c>
      <c r="AD147" s="265"/>
      <c r="AE147" s="234"/>
      <c r="AF147" s="151">
        <v>2024</v>
      </c>
      <c r="AG147" s="216" t="s">
        <v>104</v>
      </c>
      <c r="AH147" s="285">
        <v>-27.422443721144845</v>
      </c>
      <c r="AI147" s="285">
        <v>-29.518221313001888</v>
      </c>
      <c r="AJ147" s="285">
        <v>0.3524464173043409</v>
      </c>
      <c r="AK147" s="285">
        <v>-0.15982388797318298</v>
      </c>
      <c r="AL147" s="285">
        <v>0.31659027548079205</v>
      </c>
      <c r="AM147" s="285">
        <v>12.627198968232573</v>
      </c>
      <c r="AN147" s="285">
        <v>0.61928282157261161</v>
      </c>
      <c r="AO147" s="285">
        <v>-6.1150009311478695E-2</v>
      </c>
      <c r="AP147" s="285">
        <v>-0.13925524847750376</v>
      </c>
      <c r="AQ147" s="285">
        <v>0.17816889076662659</v>
      </c>
      <c r="AR147" s="285">
        <v>-11.637680635737734</v>
      </c>
      <c r="AS147" s="265"/>
      <c r="AT147" s="234"/>
      <c r="AU147" s="151">
        <v>2024</v>
      </c>
      <c r="AV147" s="216" t="s">
        <v>104</v>
      </c>
      <c r="AW147" s="285">
        <v>-41.994224147506387</v>
      </c>
      <c r="AX147" s="285">
        <v>-48.767390227929788</v>
      </c>
      <c r="AY147" s="285">
        <v>-36.260742662558776</v>
      </c>
      <c r="AZ147" s="285">
        <v>-89.06283508470942</v>
      </c>
      <c r="BA147" s="285">
        <v>-37.381577445497093</v>
      </c>
      <c r="BB147" s="285">
        <v>528.99388549193998</v>
      </c>
      <c r="BC147" s="285">
        <v>-70.144462279293748</v>
      </c>
      <c r="BD147" s="285" t="s">
        <v>128</v>
      </c>
      <c r="BE147" s="285">
        <v>-70.645792563600793</v>
      </c>
      <c r="BF147" s="285" t="s">
        <v>128</v>
      </c>
      <c r="BG147" s="285">
        <v>-77.598575174392721</v>
      </c>
      <c r="BH147" s="265"/>
      <c r="BI147" s="234"/>
      <c r="BJ147" s="151">
        <v>2024</v>
      </c>
      <c r="BK147" s="216" t="s">
        <v>104</v>
      </c>
      <c r="BL147" s="285">
        <v>-41.994224147506387</v>
      </c>
      <c r="BM147" s="285">
        <v>-33.912917916250137</v>
      </c>
      <c r="BN147" s="285">
        <v>-2.4838387204265246</v>
      </c>
      <c r="BO147" s="285">
        <v>-3.6903254470731981</v>
      </c>
      <c r="BP147" s="285">
        <v>-0.72753526602243701</v>
      </c>
      <c r="BQ147" s="285">
        <v>10.570476507830724</v>
      </c>
      <c r="BR147" s="285">
        <v>-1.3591025213817616</v>
      </c>
      <c r="BS147" s="285">
        <v>0</v>
      </c>
      <c r="BT147" s="285">
        <v>-8.019549039209152E-2</v>
      </c>
      <c r="BU147" s="285">
        <v>0.1423969787848495</v>
      </c>
      <c r="BV147" s="285">
        <v>-10.453182272575807</v>
      </c>
    </row>
    <row r="148" spans="1:74" x14ac:dyDescent="0.25">
      <c r="A148" s="234"/>
      <c r="B148" s="170">
        <v>2024</v>
      </c>
      <c r="C148" s="215" t="s">
        <v>105</v>
      </c>
      <c r="D148" s="211">
        <v>379193</v>
      </c>
      <c r="E148" s="211">
        <v>264202</v>
      </c>
      <c r="F148" s="211">
        <v>20931</v>
      </c>
      <c r="G148" s="211">
        <v>7640</v>
      </c>
      <c r="H148" s="211">
        <v>6789</v>
      </c>
      <c r="I148" s="211">
        <v>51510</v>
      </c>
      <c r="J148" s="211">
        <v>8247</v>
      </c>
      <c r="K148" s="211">
        <v>2550</v>
      </c>
      <c r="L148" s="211">
        <v>1727</v>
      </c>
      <c r="M148" s="211">
        <v>28</v>
      </c>
      <c r="N148" s="211">
        <v>15569</v>
      </c>
      <c r="O148" s="2"/>
      <c r="P148" s="234"/>
      <c r="Q148" s="170">
        <v>2024</v>
      </c>
      <c r="R148" s="215" t="s">
        <v>105</v>
      </c>
      <c r="S148" s="284">
        <v>45.221800523145163</v>
      </c>
      <c r="T148" s="284">
        <v>64.739113084252011</v>
      </c>
      <c r="U148" s="284">
        <v>6.4974051083748918</v>
      </c>
      <c r="V148" s="284">
        <v>274.50980392156862</v>
      </c>
      <c r="W148" s="284">
        <v>23.751367116296024</v>
      </c>
      <c r="X148" s="284">
        <v>-8.9575453356428199</v>
      </c>
      <c r="Y148" s="284">
        <v>216.70506912442397</v>
      </c>
      <c r="Z148" s="284" t="s">
        <v>128</v>
      </c>
      <c r="AA148" s="284">
        <v>1051.3333333333333</v>
      </c>
      <c r="AB148" s="284">
        <v>-95.631825273010918</v>
      </c>
      <c r="AC148" s="284">
        <v>14.612779740871602</v>
      </c>
      <c r="AD148" s="265"/>
      <c r="AE148" s="234"/>
      <c r="AF148" s="170">
        <v>2024</v>
      </c>
      <c r="AG148" s="215" t="s">
        <v>105</v>
      </c>
      <c r="AH148" s="284">
        <v>45.221800523145163</v>
      </c>
      <c r="AI148" s="284">
        <v>39.762861289939615</v>
      </c>
      <c r="AJ148" s="284">
        <v>0.48906029190427147</v>
      </c>
      <c r="AK148" s="284">
        <v>2.144665336463524</v>
      </c>
      <c r="AL148" s="284">
        <v>0.49901766668070924</v>
      </c>
      <c r="AM148" s="284">
        <v>-1.9409221294994892</v>
      </c>
      <c r="AN148" s="284">
        <v>2.1611333024399402</v>
      </c>
      <c r="AO148" s="284">
        <v>0.97658867999678323</v>
      </c>
      <c r="AP148" s="284">
        <v>0.60395307778624596</v>
      </c>
      <c r="AQ148" s="284">
        <v>-0.23476425915216789</v>
      </c>
      <c r="AR148" s="284">
        <v>0.76020726658573123</v>
      </c>
      <c r="AS148" s="265"/>
      <c r="AT148" s="234"/>
      <c r="AU148" s="170">
        <v>2024</v>
      </c>
      <c r="AV148" s="215" t="s">
        <v>105</v>
      </c>
      <c r="AW148" s="284">
        <v>-15.53273055735616</v>
      </c>
      <c r="AX148" s="284">
        <v>-12.993278600526253</v>
      </c>
      <c r="AY148" s="284">
        <v>-53.084233648630473</v>
      </c>
      <c r="AZ148" s="284">
        <v>115.02955249085281</v>
      </c>
      <c r="BA148" s="284">
        <v>-73.790680616144854</v>
      </c>
      <c r="BB148" s="284">
        <v>4.1300260779913742</v>
      </c>
      <c r="BC148" s="284">
        <v>399.81818181818181</v>
      </c>
      <c r="BD148" s="284" t="s">
        <v>128</v>
      </c>
      <c r="BE148" s="284" t="s">
        <v>128</v>
      </c>
      <c r="BF148" s="284" t="s">
        <v>128</v>
      </c>
      <c r="BG148" s="284">
        <v>-22.461277952089247</v>
      </c>
      <c r="BH148" s="265"/>
      <c r="BI148" s="234"/>
      <c r="BJ148" s="170">
        <v>2024</v>
      </c>
      <c r="BK148" s="215" t="s">
        <v>105</v>
      </c>
      <c r="BL148" s="284">
        <v>-15.53273055735616</v>
      </c>
      <c r="BM148" s="284">
        <v>-8.7888123353002641</v>
      </c>
      <c r="BN148" s="284">
        <v>-5.2755149546804239</v>
      </c>
      <c r="BO148" s="284">
        <v>0.91040111555879288</v>
      </c>
      <c r="BP148" s="284">
        <v>-4.2577457604087998</v>
      </c>
      <c r="BQ148" s="284">
        <v>0.45508918010438315</v>
      </c>
      <c r="BR148" s="284">
        <v>1.4695170441256071</v>
      </c>
      <c r="BS148" s="284">
        <v>0.56802614256787909</v>
      </c>
      <c r="BT148" s="284">
        <v>0.38469848949597146</v>
      </c>
      <c r="BU148" s="284">
        <v>6.237149800745339E-3</v>
      </c>
      <c r="BV148" s="284">
        <v>-1.0046266286200527</v>
      </c>
    </row>
    <row r="149" spans="1:74" x14ac:dyDescent="0.25">
      <c r="A149" s="234"/>
      <c r="B149" s="155">
        <v>2024</v>
      </c>
      <c r="C149" s="216" t="s">
        <v>102</v>
      </c>
      <c r="D149" s="212">
        <v>205599</v>
      </c>
      <c r="E149" s="212">
        <v>138174</v>
      </c>
      <c r="F149" s="212">
        <v>20066</v>
      </c>
      <c r="G149" s="212">
        <v>817</v>
      </c>
      <c r="H149" s="212">
        <v>4899</v>
      </c>
      <c r="I149" s="212">
        <v>24559</v>
      </c>
      <c r="J149" s="212">
        <v>1363</v>
      </c>
      <c r="K149" s="212"/>
      <c r="L149" s="212">
        <v>1753</v>
      </c>
      <c r="M149" s="212">
        <v>2825</v>
      </c>
      <c r="N149" s="212">
        <v>11143</v>
      </c>
      <c r="O149" s="2"/>
      <c r="P149" s="234"/>
      <c r="Q149" s="155">
        <v>2024</v>
      </c>
      <c r="R149" s="216" t="s">
        <v>102</v>
      </c>
      <c r="S149" s="285">
        <v>-45.779853531051472</v>
      </c>
      <c r="T149" s="285">
        <v>-47.701380004693384</v>
      </c>
      <c r="U149" s="285">
        <v>-4.132626248148668</v>
      </c>
      <c r="V149" s="285">
        <v>-89.306282722513089</v>
      </c>
      <c r="W149" s="285">
        <v>-27.839151568714087</v>
      </c>
      <c r="X149" s="285">
        <v>-52.321879246748203</v>
      </c>
      <c r="Y149" s="285">
        <v>-83.472777979871466</v>
      </c>
      <c r="Z149" s="285">
        <v>-100</v>
      </c>
      <c r="AA149" s="285">
        <v>1.5055008685581868</v>
      </c>
      <c r="AB149" s="285">
        <v>9989.2857142857138</v>
      </c>
      <c r="AC149" s="285">
        <v>-28.428286980538246</v>
      </c>
      <c r="AD149" s="265"/>
      <c r="AE149" s="234"/>
      <c r="AF149" s="155">
        <v>2024</v>
      </c>
      <c r="AG149" s="216" t="s">
        <v>102</v>
      </c>
      <c r="AH149" s="285">
        <v>-45.779853531051472</v>
      </c>
      <c r="AI149" s="285">
        <v>-33.235845598415587</v>
      </c>
      <c r="AJ149" s="285">
        <v>-0.22811602534856923</v>
      </c>
      <c r="AK149" s="285">
        <v>-1.7993475617957082</v>
      </c>
      <c r="AL149" s="285">
        <v>-0.49842692243791425</v>
      </c>
      <c r="AM149" s="285">
        <v>-7.1074624267853048</v>
      </c>
      <c r="AN149" s="285">
        <v>-1.8154343566468791</v>
      </c>
      <c r="AO149" s="285">
        <v>-0.67248076836861437</v>
      </c>
      <c r="AP149" s="285">
        <v>6.8566666578760687E-3</v>
      </c>
      <c r="AQ149" s="285">
        <v>0.73761910161843702</v>
      </c>
      <c r="AR149" s="285">
        <v>-1.1672156395292108</v>
      </c>
      <c r="AS149" s="265"/>
      <c r="AT149" s="234"/>
      <c r="AU149" s="155">
        <v>2024</v>
      </c>
      <c r="AV149" s="216" t="s">
        <v>102</v>
      </c>
      <c r="AW149" s="285">
        <v>-55.001116222876881</v>
      </c>
      <c r="AX149" s="285">
        <v>-50.695108548265083</v>
      </c>
      <c r="AY149" s="285">
        <v>12.572230014025251</v>
      </c>
      <c r="AZ149" s="285">
        <v>-91.307585913395044</v>
      </c>
      <c r="BA149" s="285">
        <v>-83.872135896760597</v>
      </c>
      <c r="BB149" s="285">
        <v>-66.326628549490636</v>
      </c>
      <c r="BC149" s="285">
        <v>-73.269268484016479</v>
      </c>
      <c r="BD149" s="285">
        <v>-100</v>
      </c>
      <c r="BE149" s="285">
        <v>-90.824391520544367</v>
      </c>
      <c r="BF149" s="285">
        <v>257.14285714285717</v>
      </c>
      <c r="BG149" s="285">
        <v>-40.889077502519754</v>
      </c>
      <c r="BH149" s="265"/>
      <c r="BI149" s="234"/>
      <c r="BJ149" s="155">
        <v>2024</v>
      </c>
      <c r="BK149" s="216" t="s">
        <v>102</v>
      </c>
      <c r="BL149" s="285">
        <v>-55.001116222876881</v>
      </c>
      <c r="BM149" s="285">
        <v>-31.094467474140842</v>
      </c>
      <c r="BN149" s="285">
        <v>0.49048146413422689</v>
      </c>
      <c r="BO149" s="285">
        <v>-1.8783185743864057</v>
      </c>
      <c r="BP149" s="285">
        <v>-5.5760804380846496</v>
      </c>
      <c r="BQ149" s="285">
        <v>-10.587483420807271</v>
      </c>
      <c r="BR149" s="285">
        <v>-0.81768797412113869</v>
      </c>
      <c r="BS149" s="285">
        <v>-0.49792294998008313</v>
      </c>
      <c r="BT149" s="285">
        <v>-3.7977841881557812</v>
      </c>
      <c r="BU149" s="285">
        <v>0.44517594736680832</v>
      </c>
      <c r="BV149" s="285">
        <v>-1.6870286147017497</v>
      </c>
    </row>
    <row r="150" spans="1:74" x14ac:dyDescent="0.25">
      <c r="A150" s="234"/>
      <c r="B150" s="170">
        <v>2024</v>
      </c>
      <c r="C150" s="215" t="s">
        <v>103</v>
      </c>
      <c r="D150" s="211">
        <v>240618</v>
      </c>
      <c r="E150" s="211">
        <v>159514</v>
      </c>
      <c r="F150" s="211">
        <v>17328</v>
      </c>
      <c r="G150" s="211">
        <v>3465</v>
      </c>
      <c r="H150" s="211">
        <v>7290</v>
      </c>
      <c r="I150" s="211">
        <v>33817</v>
      </c>
      <c r="J150" s="211">
        <v>654</v>
      </c>
      <c r="K150" s="211">
        <v>400</v>
      </c>
      <c r="L150" s="211">
        <v>300</v>
      </c>
      <c r="M150" s="211">
        <v>1616</v>
      </c>
      <c r="N150" s="211">
        <v>16234</v>
      </c>
      <c r="O150" s="2"/>
      <c r="P150" s="234"/>
      <c r="Q150" s="170">
        <v>2024</v>
      </c>
      <c r="R150" s="215" t="s">
        <v>103</v>
      </c>
      <c r="S150" s="284">
        <v>17.032670392365716</v>
      </c>
      <c r="T150" s="284">
        <v>15.444294874578432</v>
      </c>
      <c r="U150" s="284">
        <v>-13.644971593740649</v>
      </c>
      <c r="V150" s="284">
        <v>324.11260709914319</v>
      </c>
      <c r="W150" s="284">
        <v>48.805878750765459</v>
      </c>
      <c r="X150" s="284">
        <v>37.696974632517623</v>
      </c>
      <c r="Y150" s="284">
        <v>-52.017608217168011</v>
      </c>
      <c r="Z150" s="284" t="s">
        <v>128</v>
      </c>
      <c r="AA150" s="284">
        <v>-82.886480319452374</v>
      </c>
      <c r="AB150" s="284">
        <v>-42.796460176991147</v>
      </c>
      <c r="AC150" s="284">
        <v>45.687875796464141</v>
      </c>
      <c r="AD150" s="265"/>
      <c r="AE150" s="234"/>
      <c r="AF150" s="170">
        <v>2024</v>
      </c>
      <c r="AG150" s="215" t="s">
        <v>103</v>
      </c>
      <c r="AH150" s="284">
        <v>17.032670392365716</v>
      </c>
      <c r="AI150" s="284">
        <v>10.379427915505422</v>
      </c>
      <c r="AJ150" s="284">
        <v>-1.3317185394870592</v>
      </c>
      <c r="AK150" s="284">
        <v>1.2879440075097639</v>
      </c>
      <c r="AL150" s="284">
        <v>1.162943399530153</v>
      </c>
      <c r="AM150" s="284">
        <v>4.5029401893978065</v>
      </c>
      <c r="AN150" s="284">
        <v>-0.34484603524336194</v>
      </c>
      <c r="AO150" s="284">
        <v>0.1945534754546471</v>
      </c>
      <c r="AP150" s="284">
        <v>-0.70671549958900559</v>
      </c>
      <c r="AQ150" s="284">
        <v>-0.58803787956167075</v>
      </c>
      <c r="AR150" s="284">
        <v>2.4761793588490209</v>
      </c>
      <c r="AS150" s="265"/>
      <c r="AT150" s="234"/>
      <c r="AU150" s="170">
        <v>2024</v>
      </c>
      <c r="AV150" s="215" t="s">
        <v>103</v>
      </c>
      <c r="AW150" s="284">
        <v>-33.119122997684642</v>
      </c>
      <c r="AX150" s="284">
        <v>-40.161456105996827</v>
      </c>
      <c r="AY150" s="284">
        <v>-5.7543783313390549</v>
      </c>
      <c r="AZ150" s="284">
        <v>32.504780114722763</v>
      </c>
      <c r="BA150" s="284">
        <v>67.701863354037272</v>
      </c>
      <c r="BB150" s="284">
        <v>203.31868328998115</v>
      </c>
      <c r="BC150" s="284">
        <v>73.936170212765944</v>
      </c>
      <c r="BD150" s="284">
        <v>81.818181818181813</v>
      </c>
      <c r="BE150" s="284">
        <v>-53.917050691244242</v>
      </c>
      <c r="BF150" s="284" t="s">
        <v>128</v>
      </c>
      <c r="BG150" s="284">
        <v>-70.724757903089099</v>
      </c>
      <c r="BH150" s="265"/>
      <c r="BI150" s="234"/>
      <c r="BJ150" s="170">
        <v>2024</v>
      </c>
      <c r="BK150" s="215" t="s">
        <v>103</v>
      </c>
      <c r="BL150" s="284">
        <v>-33.119122997684642</v>
      </c>
      <c r="BM150" s="284">
        <v>-29.757818167667772</v>
      </c>
      <c r="BN150" s="284">
        <v>-0.2940759538706566</v>
      </c>
      <c r="BO150" s="284">
        <v>0.23626139961253134</v>
      </c>
      <c r="BP150" s="284">
        <v>0.81802035183491728</v>
      </c>
      <c r="BQ150" s="284">
        <v>6.3006745957845407</v>
      </c>
      <c r="BR150" s="284">
        <v>7.7271375402686707E-2</v>
      </c>
      <c r="BS150" s="284">
        <v>5.0031825800300751E-2</v>
      </c>
      <c r="BT150" s="284">
        <v>-9.7562060310586465E-2</v>
      </c>
      <c r="BU150" s="284">
        <v>0.44917461385158897</v>
      </c>
      <c r="BV150" s="284">
        <v>-10.901100978122196</v>
      </c>
    </row>
    <row r="151" spans="1:74" x14ac:dyDescent="0.25">
      <c r="A151" s="234"/>
      <c r="B151" s="151">
        <v>2025</v>
      </c>
      <c r="C151" s="216" t="s">
        <v>104</v>
      </c>
      <c r="D151" s="212">
        <v>195701</v>
      </c>
      <c r="E151" s="212">
        <v>115201</v>
      </c>
      <c r="F151" s="212">
        <v>12067</v>
      </c>
      <c r="G151" s="212">
        <v>13471</v>
      </c>
      <c r="H151" s="212">
        <v>3256</v>
      </c>
      <c r="I151" s="212">
        <v>35846</v>
      </c>
      <c r="J151" s="212">
        <v>5377</v>
      </c>
      <c r="K151" s="212"/>
      <c r="L151" s="212"/>
      <c r="M151" s="212">
        <v>593</v>
      </c>
      <c r="N151" s="212">
        <v>9890</v>
      </c>
      <c r="O151" s="2"/>
      <c r="P151" s="234"/>
      <c r="Q151" s="151">
        <v>2025</v>
      </c>
      <c r="R151" s="216" t="s">
        <v>104</v>
      </c>
      <c r="S151" s="285">
        <v>-18.667348244935951</v>
      </c>
      <c r="T151" s="285">
        <v>-27.780006770565592</v>
      </c>
      <c r="U151" s="285">
        <v>-30.361265004616797</v>
      </c>
      <c r="V151" s="285">
        <v>288.77344877344882</v>
      </c>
      <c r="W151" s="285">
        <v>-55.3360768175583</v>
      </c>
      <c r="X151" s="285">
        <v>5.9999408581482783</v>
      </c>
      <c r="Y151" s="285">
        <v>722.17125382262998</v>
      </c>
      <c r="Z151" s="285">
        <v>-100</v>
      </c>
      <c r="AA151" s="285">
        <v>-100</v>
      </c>
      <c r="AB151" s="285">
        <v>-63.304455445544555</v>
      </c>
      <c r="AC151" s="285">
        <v>-39.078477269927312</v>
      </c>
      <c r="AD151" s="265"/>
      <c r="AE151" s="234"/>
      <c r="AF151" s="151">
        <v>2025</v>
      </c>
      <c r="AG151" s="216" t="s">
        <v>104</v>
      </c>
      <c r="AH151" s="285">
        <v>-18.667348244935951</v>
      </c>
      <c r="AI151" s="285">
        <v>-18.416327955514543</v>
      </c>
      <c r="AJ151" s="285">
        <v>-2.186453216301357</v>
      </c>
      <c r="AK151" s="285">
        <v>4.1584586356797901</v>
      </c>
      <c r="AL151" s="285">
        <v>-1.6765163038509168</v>
      </c>
      <c r="AM151" s="285">
        <v>0.84324530999343339</v>
      </c>
      <c r="AN151" s="285">
        <v>1.9628622962538127</v>
      </c>
      <c r="AO151" s="285">
        <v>-0.16623860226583209</v>
      </c>
      <c r="AP151" s="285">
        <v>-0.12467895169937407</v>
      </c>
      <c r="AQ151" s="285">
        <v>-0.4251552252948656</v>
      </c>
      <c r="AR151" s="285">
        <v>-2.6365442319360968</v>
      </c>
      <c r="AS151" s="265"/>
      <c r="AT151" s="234"/>
      <c r="AU151" s="151">
        <v>2025</v>
      </c>
      <c r="AV151" s="216" t="s">
        <v>104</v>
      </c>
      <c r="AW151" s="285">
        <v>-25.05122303370571</v>
      </c>
      <c r="AX151" s="285">
        <v>-28.168179777522823</v>
      </c>
      <c r="AY151" s="285">
        <v>-38.602828940673653</v>
      </c>
      <c r="AZ151" s="285">
        <v>560.34313725490199</v>
      </c>
      <c r="BA151" s="285">
        <v>-40.648924535180463</v>
      </c>
      <c r="BB151" s="285">
        <v>-36.643218212025872</v>
      </c>
      <c r="BC151" s="285">
        <v>106.49001536098308</v>
      </c>
      <c r="BD151" s="285" t="s">
        <v>128</v>
      </c>
      <c r="BE151" s="285">
        <v>-100</v>
      </c>
      <c r="BF151" s="285">
        <v>-7.4882995319812835</v>
      </c>
      <c r="BG151" s="285">
        <v>-27.193757361601882</v>
      </c>
      <c r="BH151" s="265"/>
      <c r="BI151" s="234"/>
      <c r="BJ151" s="151">
        <v>2025</v>
      </c>
      <c r="BK151" s="216" t="s">
        <v>104</v>
      </c>
      <c r="BL151" s="285">
        <v>-25.05122303370571</v>
      </c>
      <c r="BM151" s="285">
        <v>-17.300938674060653</v>
      </c>
      <c r="BN151" s="285">
        <v>-2.905638554955134</v>
      </c>
      <c r="BO151" s="285">
        <v>4.3777981180561669</v>
      </c>
      <c r="BP151" s="285">
        <v>-0.85403637505601016</v>
      </c>
      <c r="BQ151" s="285">
        <v>-7.9398574563503157</v>
      </c>
      <c r="BR151" s="285">
        <v>1.061992317502384</v>
      </c>
      <c r="BS151" s="285">
        <v>0</v>
      </c>
      <c r="BT151" s="285">
        <v>-5.7446392940987231E-2</v>
      </c>
      <c r="BU151" s="285">
        <v>-1.8382845741115914E-2</v>
      </c>
      <c r="BV151" s="285">
        <v>-1.4147131701600455</v>
      </c>
    </row>
    <row r="152" spans="1:74" x14ac:dyDescent="0.25">
      <c r="A152" s="234"/>
      <c r="B152" s="170">
        <v>2025</v>
      </c>
      <c r="C152" s="215" t="s">
        <v>105</v>
      </c>
      <c r="D152" s="211">
        <v>357629</v>
      </c>
      <c r="E152" s="211">
        <v>175703</v>
      </c>
      <c r="F152" s="211">
        <v>17080</v>
      </c>
      <c r="G152" s="211">
        <v>10221</v>
      </c>
      <c r="H152" s="211">
        <v>28658</v>
      </c>
      <c r="I152" s="211">
        <v>66748</v>
      </c>
      <c r="J152" s="211">
        <v>7821</v>
      </c>
      <c r="K152" s="211">
        <v>816</v>
      </c>
      <c r="L152" s="211">
        <v>2585</v>
      </c>
      <c r="M152" s="211">
        <v>1131</v>
      </c>
      <c r="N152" s="211">
        <v>46866</v>
      </c>
      <c r="O152" s="2"/>
      <c r="P152" s="234"/>
      <c r="Q152" s="170">
        <v>2025</v>
      </c>
      <c r="R152" s="215" t="s">
        <v>105</v>
      </c>
      <c r="S152" s="284">
        <v>82.742551136683005</v>
      </c>
      <c r="T152" s="284">
        <v>52.518641331238456</v>
      </c>
      <c r="U152" s="284">
        <v>41.543051296925512</v>
      </c>
      <c r="V152" s="284">
        <v>-24.125900081656894</v>
      </c>
      <c r="W152" s="284">
        <v>780.15970515970514</v>
      </c>
      <c r="X152" s="284">
        <v>86.207666127322426</v>
      </c>
      <c r="Y152" s="284">
        <v>45.452854751720281</v>
      </c>
      <c r="Z152" s="284" t="s">
        <v>128</v>
      </c>
      <c r="AA152" s="284" t="s">
        <v>128</v>
      </c>
      <c r="AB152" s="284">
        <v>90.72512647554808</v>
      </c>
      <c r="AC152" s="284">
        <v>373.87259858442866</v>
      </c>
      <c r="AD152" s="265"/>
      <c r="AE152" s="234"/>
      <c r="AF152" s="170">
        <v>2025</v>
      </c>
      <c r="AG152" s="215" t="s">
        <v>105</v>
      </c>
      <c r="AH152" s="284">
        <v>82.742551136683005</v>
      </c>
      <c r="AI152" s="284">
        <v>30.915529302354102</v>
      </c>
      <c r="AJ152" s="284">
        <v>2.5615607482843727</v>
      </c>
      <c r="AK152" s="284">
        <v>-1.6606966750297649</v>
      </c>
      <c r="AL152" s="284">
        <v>12.980005212032642</v>
      </c>
      <c r="AM152" s="284">
        <v>15.79041496977532</v>
      </c>
      <c r="AN152" s="284">
        <v>1.2488438996223832</v>
      </c>
      <c r="AO152" s="284">
        <v>0.41696261133055018</v>
      </c>
      <c r="AP152" s="284">
        <v>1.320892586139059</v>
      </c>
      <c r="AQ152" s="284">
        <v>0.2749091726664657</v>
      </c>
      <c r="AR152" s="284">
        <v>18.894129309507871</v>
      </c>
      <c r="AS152" s="265"/>
      <c r="AT152" s="234"/>
      <c r="AU152" s="170">
        <v>2025</v>
      </c>
      <c r="AV152" s="215" t="s">
        <v>105</v>
      </c>
      <c r="AW152" s="284">
        <v>-5.6868138388630598</v>
      </c>
      <c r="AX152" s="284">
        <v>-33.496718419996824</v>
      </c>
      <c r="AY152" s="284">
        <v>-18.398547608809906</v>
      </c>
      <c r="AZ152" s="284">
        <v>33.782722513088999</v>
      </c>
      <c r="BA152" s="284">
        <v>322.12402415672409</v>
      </c>
      <c r="BB152" s="284">
        <v>29.582605319355451</v>
      </c>
      <c r="BC152" s="284">
        <v>-5.1655147326300437</v>
      </c>
      <c r="BD152" s="284">
        <v>-68</v>
      </c>
      <c r="BE152" s="284">
        <v>49.681528662420362</v>
      </c>
      <c r="BF152" s="284">
        <v>3939.2857142857147</v>
      </c>
      <c r="BG152" s="284">
        <v>201.0212601965444</v>
      </c>
      <c r="BH152" s="265"/>
      <c r="BI152" s="234"/>
      <c r="BJ152" s="170">
        <v>2025</v>
      </c>
      <c r="BK152" s="215" t="s">
        <v>105</v>
      </c>
      <c r="BL152" s="284">
        <v>-5.6868138388630598</v>
      </c>
      <c r="BM152" s="284">
        <v>-23.33877471366824</v>
      </c>
      <c r="BN152" s="284">
        <v>-1.0155778192107978</v>
      </c>
      <c r="BO152" s="284">
        <v>0.68065602476838982</v>
      </c>
      <c r="BP152" s="284">
        <v>5.7672478131189138</v>
      </c>
      <c r="BQ152" s="284">
        <v>4.018534097412136</v>
      </c>
      <c r="BR152" s="284">
        <v>-0.11234384600981559</v>
      </c>
      <c r="BS152" s="284">
        <v>-0.45728692249065778</v>
      </c>
      <c r="BT152" s="284">
        <v>0.22626999970991027</v>
      </c>
      <c r="BU152" s="284">
        <v>0.29088089706297326</v>
      </c>
      <c r="BV152" s="284">
        <v>8.2535806304441284</v>
      </c>
    </row>
    <row r="153" spans="1:74" x14ac:dyDescent="0.25">
      <c r="A153" s="234"/>
      <c r="B153" s="155">
        <v>2025</v>
      </c>
      <c r="C153" s="216" t="s">
        <v>102</v>
      </c>
      <c r="D153" s="212">
        <v>146789</v>
      </c>
      <c r="E153" s="212">
        <v>93464</v>
      </c>
      <c r="F153" s="212">
        <v>11380</v>
      </c>
      <c r="G153" s="212">
        <v>364</v>
      </c>
      <c r="H153" s="212">
        <v>5070</v>
      </c>
      <c r="I153" s="212">
        <v>20113</v>
      </c>
      <c r="J153" s="212">
        <v>1485</v>
      </c>
      <c r="K153" s="212">
        <v>4000</v>
      </c>
      <c r="L153" s="212">
        <v>4770</v>
      </c>
      <c r="M153" s="212">
        <v>2200</v>
      </c>
      <c r="N153" s="212">
        <v>3943</v>
      </c>
      <c r="O153" s="2"/>
      <c r="P153" s="234"/>
      <c r="Q153" s="155">
        <v>2025</v>
      </c>
      <c r="R153" s="216" t="s">
        <v>102</v>
      </c>
      <c r="S153" s="285">
        <v>-58.954950521350334</v>
      </c>
      <c r="T153" s="285">
        <v>-46.80568914588823</v>
      </c>
      <c r="U153" s="285">
        <v>-33.372365339578465</v>
      </c>
      <c r="V153" s="285">
        <v>-96.438704627727233</v>
      </c>
      <c r="W153" s="285">
        <v>-82.308604927070974</v>
      </c>
      <c r="X153" s="285">
        <v>-69.86726194043267</v>
      </c>
      <c r="Y153" s="285">
        <v>-81.012658227848107</v>
      </c>
      <c r="Z153" s="285">
        <v>390.1960784313726</v>
      </c>
      <c r="AA153" s="285">
        <v>84.526112185686657</v>
      </c>
      <c r="AB153" s="285">
        <v>94.518125552608296</v>
      </c>
      <c r="AC153" s="285">
        <v>-91.586651303716977</v>
      </c>
      <c r="AD153" s="265"/>
      <c r="AE153" s="234"/>
      <c r="AF153" s="155">
        <v>2025</v>
      </c>
      <c r="AG153" s="216" t="s">
        <v>102</v>
      </c>
      <c r="AH153" s="285">
        <v>-58.954950521350334</v>
      </c>
      <c r="AI153" s="285">
        <v>-22.995618364282535</v>
      </c>
      <c r="AJ153" s="285">
        <v>-1.5938304779534096</v>
      </c>
      <c r="AK153" s="285">
        <v>-2.7562082493310105</v>
      </c>
      <c r="AL153" s="285">
        <v>-6.5956619849061449</v>
      </c>
      <c r="AM153" s="285">
        <v>-13.040049884097765</v>
      </c>
      <c r="AN153" s="285">
        <v>-1.7716684049671585</v>
      </c>
      <c r="AO153" s="285">
        <v>0.89030811259713272</v>
      </c>
      <c r="AP153" s="285">
        <v>0.61096834988214044</v>
      </c>
      <c r="AQ153" s="285">
        <v>0.29891311946178861</v>
      </c>
      <c r="AR153" s="285">
        <v>-12.002102737753368</v>
      </c>
      <c r="AS153" s="265"/>
      <c r="AT153" s="234"/>
      <c r="AU153" s="155">
        <v>2025</v>
      </c>
      <c r="AV153" s="216" t="s">
        <v>102</v>
      </c>
      <c r="AW153" s="285">
        <v>-28.604224728719501</v>
      </c>
      <c r="AX153" s="285">
        <v>-32.357751820168772</v>
      </c>
      <c r="AY153" s="285">
        <v>-43.287152397089599</v>
      </c>
      <c r="AZ153" s="285">
        <v>-55.446756425948593</v>
      </c>
      <c r="BA153" s="285">
        <v>3.4905082669932597</v>
      </c>
      <c r="BB153" s="285">
        <v>-18.103342969990635</v>
      </c>
      <c r="BC153" s="285">
        <v>8.9508437270726375</v>
      </c>
      <c r="BD153" s="285" t="s">
        <v>128</v>
      </c>
      <c r="BE153" s="285">
        <v>172.10496292070735</v>
      </c>
      <c r="BF153" s="285">
        <v>-22.123893805309734</v>
      </c>
      <c r="BG153" s="285">
        <v>-64.614556223638161</v>
      </c>
      <c r="BH153" s="265"/>
      <c r="BI153" s="234"/>
      <c r="BJ153" s="155">
        <v>2025</v>
      </c>
      <c r="BK153" s="216" t="s">
        <v>102</v>
      </c>
      <c r="BL153" s="285">
        <v>-28.604224728719501</v>
      </c>
      <c r="BM153" s="285">
        <v>-21.74621471894319</v>
      </c>
      <c r="BN153" s="285">
        <v>-4.2247287194976639</v>
      </c>
      <c r="BO153" s="285">
        <v>-0.22033181095238794</v>
      </c>
      <c r="BP153" s="285">
        <v>8.3171610756861677E-2</v>
      </c>
      <c r="BQ153" s="285">
        <v>-2.162461879678403</v>
      </c>
      <c r="BR153" s="285">
        <v>5.9338810013667392E-2</v>
      </c>
      <c r="BS153" s="285">
        <v>1.9455347545464716</v>
      </c>
      <c r="BT153" s="285">
        <v>1.4674195886166763</v>
      </c>
      <c r="BU153" s="285">
        <v>-0.30398980539788617</v>
      </c>
      <c r="BV153" s="285">
        <v>-3.5019625581836493</v>
      </c>
    </row>
    <row r="154" spans="1:74" x14ac:dyDescent="0.25">
      <c r="A154" s="234"/>
      <c r="B154" s="170">
        <v>2025</v>
      </c>
      <c r="C154" s="215" t="s">
        <v>103</v>
      </c>
      <c r="D154" s="211">
        <v>192915</v>
      </c>
      <c r="E154" s="211">
        <v>115678</v>
      </c>
      <c r="F154" s="211">
        <v>21596</v>
      </c>
      <c r="G154" s="211">
        <v>1586</v>
      </c>
      <c r="H154" s="211">
        <v>9764</v>
      </c>
      <c r="I154" s="211">
        <v>16211</v>
      </c>
      <c r="J154" s="211">
        <v>12366</v>
      </c>
      <c r="K154" s="211"/>
      <c r="L154" s="211">
        <v>3900</v>
      </c>
      <c r="M154" s="211">
        <v>1236</v>
      </c>
      <c r="N154" s="211">
        <v>10578</v>
      </c>
      <c r="O154" s="2"/>
      <c r="P154" s="234"/>
      <c r="Q154" s="170">
        <v>2025</v>
      </c>
      <c r="R154" s="215" t="s">
        <v>103</v>
      </c>
      <c r="S154" s="284">
        <v>31.42333553604152</v>
      </c>
      <c r="T154" s="284">
        <v>23.767439869896421</v>
      </c>
      <c r="U154" s="284">
        <v>89.77152899824253</v>
      </c>
      <c r="V154" s="284">
        <v>335.71428571428567</v>
      </c>
      <c r="W154" s="284">
        <v>92.583826429980292</v>
      </c>
      <c r="X154" s="284">
        <v>-19.400387808879827</v>
      </c>
      <c r="Y154" s="284">
        <v>732.72727272727275</v>
      </c>
      <c r="Z154" s="284">
        <v>-100</v>
      </c>
      <c r="AA154" s="284">
        <v>-18.238993710691815</v>
      </c>
      <c r="AB154" s="284">
        <v>-43.81818181818182</v>
      </c>
      <c r="AC154" s="284">
        <v>168.27288866345424</v>
      </c>
      <c r="AD154" s="265"/>
      <c r="AE154" s="234"/>
      <c r="AF154" s="170">
        <v>2025</v>
      </c>
      <c r="AG154" s="215" t="s">
        <v>103</v>
      </c>
      <c r="AH154" s="284">
        <v>31.42333553604152</v>
      </c>
      <c r="AI154" s="284">
        <v>15.133286554169585</v>
      </c>
      <c r="AJ154" s="284">
        <v>6.9596495650219001</v>
      </c>
      <c r="AK154" s="284">
        <v>0.83248744796953422</v>
      </c>
      <c r="AL154" s="284">
        <v>3.1977873001382928</v>
      </c>
      <c r="AM154" s="284">
        <v>-2.6582373338601659</v>
      </c>
      <c r="AN154" s="284">
        <v>7.4126807867074493</v>
      </c>
      <c r="AO154" s="284">
        <v>-2.7249998296875102</v>
      </c>
      <c r="AP154" s="284">
        <v>-0.59268746295703334</v>
      </c>
      <c r="AQ154" s="284">
        <v>-0.65672495895468985</v>
      </c>
      <c r="AR154" s="284">
        <v>4.5200934674941573</v>
      </c>
      <c r="AS154" s="265"/>
      <c r="AT154" s="234"/>
      <c r="AU154" s="170">
        <v>2025</v>
      </c>
      <c r="AV154" s="215" t="s">
        <v>103</v>
      </c>
      <c r="AW154" s="284">
        <v>-19.825200109717471</v>
      </c>
      <c r="AX154" s="284">
        <v>-27.480973456875262</v>
      </c>
      <c r="AY154" s="284">
        <v>24.630655586334257</v>
      </c>
      <c r="AZ154" s="284">
        <v>-54.22799422799423</v>
      </c>
      <c r="BA154" s="284">
        <v>33.936899862825811</v>
      </c>
      <c r="BB154" s="284">
        <v>-52.062572079131797</v>
      </c>
      <c r="BC154" s="284">
        <v>1790.8256880733943</v>
      </c>
      <c r="BD154" s="284">
        <v>-100</v>
      </c>
      <c r="BE154" s="284">
        <v>1200</v>
      </c>
      <c r="BF154" s="284">
        <v>-23.514851485148512</v>
      </c>
      <c r="BG154" s="284">
        <v>-34.840458297400517</v>
      </c>
      <c r="BH154" s="265"/>
      <c r="BI154" s="234"/>
      <c r="BJ154" s="170">
        <v>2025</v>
      </c>
      <c r="BK154" s="215" t="s">
        <v>103</v>
      </c>
      <c r="BL154" s="284">
        <v>-19.825200109717471</v>
      </c>
      <c r="BM154" s="284">
        <v>-18.21808842231254</v>
      </c>
      <c r="BN154" s="284">
        <v>1.7737658861764285</v>
      </c>
      <c r="BO154" s="284">
        <v>-0.78090583414374626</v>
      </c>
      <c r="BP154" s="284">
        <v>1.0281857550141715</v>
      </c>
      <c r="BQ154" s="284">
        <v>-7.3169920787305998</v>
      </c>
      <c r="BR154" s="284">
        <v>4.8674662743435642</v>
      </c>
      <c r="BS154" s="284">
        <v>-0.16623860226583209</v>
      </c>
      <c r="BT154" s="284">
        <v>1.4961474203924889</v>
      </c>
      <c r="BU154" s="284">
        <v>-0.1579266721525405</v>
      </c>
      <c r="BV154" s="284">
        <v>-2.3506138360388658</v>
      </c>
    </row>
    <row r="155" spans="1:74" x14ac:dyDescent="0.25">
      <c r="A155" s="234"/>
      <c r="B155" s="151">
        <v>2026</v>
      </c>
      <c r="C155" s="216" t="s">
        <v>104</v>
      </c>
      <c r="D155" s="212">
        <v>234465</v>
      </c>
      <c r="E155" s="212">
        <v>118776</v>
      </c>
      <c r="F155" s="212">
        <v>19079</v>
      </c>
      <c r="G155" s="212">
        <v>12223</v>
      </c>
      <c r="H155" s="212">
        <v>12181</v>
      </c>
      <c r="I155" s="212">
        <v>33949</v>
      </c>
      <c r="J155" s="212">
        <v>5487</v>
      </c>
      <c r="K155" s="212">
        <v>1381</v>
      </c>
      <c r="L155" s="212">
        <v>4000</v>
      </c>
      <c r="M155" s="212">
        <v>2509</v>
      </c>
      <c r="N155" s="212">
        <v>24880</v>
      </c>
      <c r="O155" s="2"/>
      <c r="P155" s="234"/>
      <c r="Q155" s="151">
        <v>2026</v>
      </c>
      <c r="R155" s="216" t="s">
        <v>104</v>
      </c>
      <c r="S155" s="285">
        <v>21.537983049529586</v>
      </c>
      <c r="T155" s="285">
        <v>2.678123757326361</v>
      </c>
      <c r="U155" s="285">
        <v>-11.654936099277649</v>
      </c>
      <c r="V155" s="285">
        <v>670.68095838587635</v>
      </c>
      <c r="W155" s="285">
        <v>24.754199098730027</v>
      </c>
      <c r="X155" s="285">
        <v>109.4195299488002</v>
      </c>
      <c r="Y155" s="285">
        <v>-55.628335759340125</v>
      </c>
      <c r="Z155" s="285" t="s">
        <v>128</v>
      </c>
      <c r="AA155" s="285">
        <v>2.564102564102555</v>
      </c>
      <c r="AB155" s="285">
        <v>102.99352750809061</v>
      </c>
      <c r="AC155" s="285">
        <v>135.2051427491019</v>
      </c>
      <c r="AD155" s="265"/>
      <c r="AE155" s="234"/>
      <c r="AF155" s="151">
        <v>2026</v>
      </c>
      <c r="AG155" s="216" t="s">
        <v>104</v>
      </c>
      <c r="AH155" s="285">
        <v>21.537983049529586</v>
      </c>
      <c r="AI155" s="285">
        <v>1.6058886037892337</v>
      </c>
      <c r="AJ155" s="285">
        <v>-1.3047196952025504</v>
      </c>
      <c r="AK155" s="285">
        <v>5.5138273332814975</v>
      </c>
      <c r="AL155" s="285">
        <v>1.2528833942409869</v>
      </c>
      <c r="AM155" s="285">
        <v>9.1947230645621136</v>
      </c>
      <c r="AN155" s="285">
        <v>-3.5658191431459456</v>
      </c>
      <c r="AO155" s="285">
        <v>0.71585931627919031</v>
      </c>
      <c r="AP155" s="285">
        <v>5.1836300961563386E-2</v>
      </c>
      <c r="AQ155" s="285">
        <v>0.65987611124070189</v>
      </c>
      <c r="AR155" s="285">
        <v>7.4136277635227952</v>
      </c>
      <c r="AS155" s="265"/>
      <c r="AT155" s="234"/>
      <c r="AU155" s="151">
        <v>2026</v>
      </c>
      <c r="AV155" s="216" t="s">
        <v>104</v>
      </c>
      <c r="AW155" s="285">
        <v>19.807767972570403</v>
      </c>
      <c r="AX155" s="285">
        <v>3.1032716729889387</v>
      </c>
      <c r="AY155" s="285">
        <v>58.108892019557459</v>
      </c>
      <c r="AZ155" s="285">
        <v>-9.2643456313562496</v>
      </c>
      <c r="BA155" s="285">
        <v>274.10933660933659</v>
      </c>
      <c r="BB155" s="285">
        <v>-5.2920827986386172</v>
      </c>
      <c r="BC155" s="285">
        <v>2.0457504184489466</v>
      </c>
      <c r="BD155" s="285" t="s">
        <v>128</v>
      </c>
      <c r="BE155" s="285" t="s">
        <v>128</v>
      </c>
      <c r="BF155" s="285">
        <v>323.10286677908937</v>
      </c>
      <c r="BG155" s="285">
        <v>151.56723963599595</v>
      </c>
      <c r="BH155" s="265"/>
      <c r="BI155" s="234"/>
      <c r="BJ155" s="151">
        <v>2026</v>
      </c>
      <c r="BK155" s="216" t="s">
        <v>104</v>
      </c>
      <c r="BL155" s="285">
        <v>19.807767972570403</v>
      </c>
      <c r="BM155" s="285">
        <v>1.8267663425327416</v>
      </c>
      <c r="BN155" s="285">
        <v>3.5830169493257573</v>
      </c>
      <c r="BO155" s="285">
        <v>-0.63770752321142976</v>
      </c>
      <c r="BP155" s="285">
        <v>4.5605285614278932</v>
      </c>
      <c r="BQ155" s="285">
        <v>-0.96933587462506587</v>
      </c>
      <c r="BR155" s="285">
        <v>5.6208195154853584E-2</v>
      </c>
      <c r="BS155" s="285">
        <v>0.70566834098957087</v>
      </c>
      <c r="BT155" s="285">
        <v>2.043934369267403</v>
      </c>
      <c r="BU155" s="285">
        <v>0.97904456287908603</v>
      </c>
      <c r="BV155" s="285">
        <v>7.6596440488295929</v>
      </c>
    </row>
    <row r="156" spans="1:74" x14ac:dyDescent="0.25">
      <c r="A156" s="243"/>
      <c r="B156" s="290">
        <v>2026</v>
      </c>
      <c r="C156" s="217" t="s">
        <v>105</v>
      </c>
      <c r="D156" s="252">
        <v>330503</v>
      </c>
      <c r="E156" s="252">
        <v>245352</v>
      </c>
      <c r="F156" s="252">
        <v>10274</v>
      </c>
      <c r="G156" s="252">
        <v>1586</v>
      </c>
      <c r="H156" s="252">
        <v>8711</v>
      </c>
      <c r="I156" s="252">
        <v>35479</v>
      </c>
      <c r="J156" s="252">
        <v>13530</v>
      </c>
      <c r="K156" s="252"/>
      <c r="L156" s="252"/>
      <c r="M156" s="252">
        <v>6516</v>
      </c>
      <c r="N156" s="252">
        <v>9055</v>
      </c>
      <c r="O156" s="2"/>
      <c r="P156" s="243"/>
      <c r="Q156" s="290">
        <v>2026</v>
      </c>
      <c r="R156" s="217" t="s">
        <v>105</v>
      </c>
      <c r="S156" s="286">
        <v>40.96048450728253</v>
      </c>
      <c r="T156" s="286">
        <v>106.56698322893513</v>
      </c>
      <c r="U156" s="286">
        <v>-46.150217516641334</v>
      </c>
      <c r="V156" s="286">
        <v>-87.024462079685833</v>
      </c>
      <c r="W156" s="286">
        <v>-28.486987932025286</v>
      </c>
      <c r="X156" s="286">
        <v>4.5067601402103179</v>
      </c>
      <c r="Y156" s="286">
        <v>146.58283214871511</v>
      </c>
      <c r="Z156" s="286">
        <v>-100</v>
      </c>
      <c r="AA156" s="286">
        <v>-100</v>
      </c>
      <c r="AB156" s="286">
        <v>159.70506177760063</v>
      </c>
      <c r="AC156" s="286">
        <v>-63.605305466237944</v>
      </c>
      <c r="AD156" s="265"/>
      <c r="AE156" s="243"/>
      <c r="AF156" s="290">
        <v>2026</v>
      </c>
      <c r="AG156" s="217" t="s">
        <v>105</v>
      </c>
      <c r="AH156" s="286">
        <v>40.96048450728253</v>
      </c>
      <c r="AI156" s="286">
        <v>53.985029748576544</v>
      </c>
      <c r="AJ156" s="286">
        <v>-3.7553579425500598</v>
      </c>
      <c r="AK156" s="286">
        <v>-4.5367112362186246</v>
      </c>
      <c r="AL156" s="286">
        <v>-1.479965026763056</v>
      </c>
      <c r="AM156" s="286">
        <v>0.65254942102232727</v>
      </c>
      <c r="AN156" s="286">
        <v>3.4303627407075679</v>
      </c>
      <c r="AO156" s="286">
        <v>-0.58900049047832292</v>
      </c>
      <c r="AP156" s="286">
        <v>-1.7060115582283066</v>
      </c>
      <c r="AQ156" s="286">
        <v>1.7089970784552062</v>
      </c>
      <c r="AR156" s="286">
        <v>-6.749408227240739</v>
      </c>
      <c r="AS156" s="265"/>
      <c r="AT156" s="243"/>
      <c r="AU156" s="290">
        <v>2026</v>
      </c>
      <c r="AV156" s="217" t="s">
        <v>105</v>
      </c>
      <c r="AW156" s="286">
        <v>-7.5849553587656402</v>
      </c>
      <c r="AX156" s="286">
        <v>39.640188272254875</v>
      </c>
      <c r="AY156" s="286">
        <v>-39.847775175644031</v>
      </c>
      <c r="AZ156" s="286">
        <v>-84.482927306525781</v>
      </c>
      <c r="BA156" s="286">
        <v>-69.603601088701225</v>
      </c>
      <c r="BB156" s="286">
        <v>-46.846347456103551</v>
      </c>
      <c r="BC156" s="286">
        <v>72.995780590717288</v>
      </c>
      <c r="BD156" s="286">
        <v>-100</v>
      </c>
      <c r="BE156" s="286">
        <v>-100</v>
      </c>
      <c r="BF156" s="286">
        <v>476.12732095490719</v>
      </c>
      <c r="BG156" s="286">
        <v>-80.678957026415731</v>
      </c>
      <c r="BH156" s="265"/>
      <c r="BI156" s="243"/>
      <c r="BJ156" s="290">
        <v>2026</v>
      </c>
      <c r="BK156" s="217" t="s">
        <v>105</v>
      </c>
      <c r="BL156" s="286">
        <v>-7.5849553587656402</v>
      </c>
      <c r="BM156" s="286">
        <v>19.47521034368016</v>
      </c>
      <c r="BN156" s="286">
        <v>-1.9030895145527886</v>
      </c>
      <c r="BO156" s="286">
        <v>-2.4145133644083647</v>
      </c>
      <c r="BP156" s="286">
        <v>-5.5775678146906369</v>
      </c>
      <c r="BQ156" s="286">
        <v>-8.7434184587938795</v>
      </c>
      <c r="BR156" s="286">
        <v>1.5963470523922818</v>
      </c>
      <c r="BS156" s="286">
        <v>-0.22816941579122474</v>
      </c>
      <c r="BT156" s="286">
        <v>-0.72281610272097541</v>
      </c>
      <c r="BU156" s="286">
        <v>1.505750372592825</v>
      </c>
      <c r="BV156" s="286">
        <v>-10.572688456473037</v>
      </c>
    </row>
    <row r="157" spans="1:74" ht="15" customHeight="1" x14ac:dyDescent="0.25">
      <c r="A157" s="234" t="s">
        <v>113</v>
      </c>
      <c r="B157" s="254">
        <v>2020</v>
      </c>
      <c r="C157" s="216" t="s">
        <v>102</v>
      </c>
      <c r="D157" s="212">
        <v>118360</v>
      </c>
      <c r="E157" s="212">
        <v>84292</v>
      </c>
      <c r="F157" s="212">
        <v>10771</v>
      </c>
      <c r="G157" s="212">
        <v>1500</v>
      </c>
      <c r="H157" s="212">
        <v>12372</v>
      </c>
      <c r="I157" s="212">
        <v>2848</v>
      </c>
      <c r="J157" s="212">
        <v>3553</v>
      </c>
      <c r="K157" s="212"/>
      <c r="L157" s="212"/>
      <c r="M157" s="212"/>
      <c r="N157" s="212">
        <v>3024</v>
      </c>
      <c r="O157" s="2"/>
      <c r="P157" s="234" t="s">
        <v>113</v>
      </c>
      <c r="Q157" s="254">
        <v>2020</v>
      </c>
      <c r="R157" s="216" t="s">
        <v>102</v>
      </c>
      <c r="S157" s="285"/>
      <c r="T157" s="285"/>
      <c r="U157" s="285"/>
      <c r="V157" s="285"/>
      <c r="W157" s="285"/>
      <c r="X157" s="285"/>
      <c r="Y157" s="285"/>
      <c r="Z157" s="285"/>
      <c r="AA157" s="285"/>
      <c r="AB157" s="285"/>
      <c r="AC157" s="285"/>
      <c r="AD157" s="265"/>
      <c r="AE157" s="234" t="s">
        <v>113</v>
      </c>
      <c r="AF157" s="254">
        <v>2020</v>
      </c>
      <c r="AG157" s="216" t="s">
        <v>102</v>
      </c>
      <c r="AH157" s="285"/>
      <c r="AI157" s="285"/>
      <c r="AJ157" s="285"/>
      <c r="AK157" s="285"/>
      <c r="AL157" s="285"/>
      <c r="AM157" s="285"/>
      <c r="AN157" s="285"/>
      <c r="AO157" s="285"/>
      <c r="AP157" s="285"/>
      <c r="AQ157" s="285"/>
      <c r="AR157" s="285"/>
      <c r="AS157" s="265"/>
      <c r="AT157" s="234" t="s">
        <v>113</v>
      </c>
      <c r="AU157" s="254">
        <v>2020</v>
      </c>
      <c r="AV157" s="216" t="s">
        <v>102</v>
      </c>
      <c r="AW157" s="285"/>
      <c r="AX157" s="285"/>
      <c r="AY157" s="285"/>
      <c r="AZ157" s="285"/>
      <c r="BA157" s="285"/>
      <c r="BB157" s="285"/>
      <c r="BC157" s="285"/>
      <c r="BD157" s="285"/>
      <c r="BE157" s="285"/>
      <c r="BF157" s="285"/>
      <c r="BG157" s="285"/>
      <c r="BH157" s="265"/>
      <c r="BI157" s="234" t="s">
        <v>113</v>
      </c>
      <c r="BJ157" s="254">
        <v>2020</v>
      </c>
      <c r="BK157" s="216" t="s">
        <v>102</v>
      </c>
      <c r="BL157" s="285"/>
      <c r="BM157" s="285"/>
      <c r="BN157" s="285"/>
      <c r="BO157" s="285"/>
      <c r="BP157" s="285"/>
      <c r="BQ157" s="285"/>
      <c r="BR157" s="285"/>
      <c r="BS157" s="285"/>
      <c r="BT157" s="285"/>
      <c r="BU157" s="285"/>
      <c r="BV157" s="285"/>
    </row>
    <row r="158" spans="1:74" x14ac:dyDescent="0.25">
      <c r="A158" s="234"/>
      <c r="B158" s="170">
        <v>2020</v>
      </c>
      <c r="C158" s="215" t="s">
        <v>103</v>
      </c>
      <c r="D158" s="211">
        <v>186941</v>
      </c>
      <c r="E158" s="211">
        <v>165643</v>
      </c>
      <c r="F158" s="211">
        <v>8732</v>
      </c>
      <c r="G158" s="211">
        <v>608</v>
      </c>
      <c r="H158" s="211">
        <v>7132</v>
      </c>
      <c r="I158" s="211">
        <v>1280</v>
      </c>
      <c r="J158" s="211">
        <v>1733</v>
      </c>
      <c r="K158" s="211"/>
      <c r="L158" s="211"/>
      <c r="M158" s="211"/>
      <c r="N158" s="211">
        <v>1813</v>
      </c>
      <c r="O158" s="2"/>
      <c r="P158" s="234"/>
      <c r="Q158" s="170">
        <v>2020</v>
      </c>
      <c r="R158" s="215" t="s">
        <v>103</v>
      </c>
      <c r="S158" s="284">
        <v>57.942717134166941</v>
      </c>
      <c r="T158" s="284">
        <v>96.510938167323133</v>
      </c>
      <c r="U158" s="284">
        <v>-18.930461424194604</v>
      </c>
      <c r="V158" s="284">
        <v>-59.466666666666669</v>
      </c>
      <c r="W158" s="284">
        <v>-42.353701907533136</v>
      </c>
      <c r="X158" s="284">
        <v>-55.056179775280903</v>
      </c>
      <c r="Y158" s="284">
        <v>-51.224317478187444</v>
      </c>
      <c r="Z158" s="284" t="s">
        <v>128</v>
      </c>
      <c r="AA158" s="284" t="s">
        <v>128</v>
      </c>
      <c r="AB158" s="284" t="s">
        <v>128</v>
      </c>
      <c r="AC158" s="284">
        <v>-40.046296296296291</v>
      </c>
      <c r="AD158" s="265"/>
      <c r="AE158" s="234"/>
      <c r="AF158" s="170">
        <v>2020</v>
      </c>
      <c r="AG158" s="215" t="s">
        <v>103</v>
      </c>
      <c r="AH158" s="284">
        <v>57.942717134166941</v>
      </c>
      <c r="AI158" s="284">
        <v>68.731835079418715</v>
      </c>
      <c r="AJ158" s="284">
        <v>-1.7227103751267319</v>
      </c>
      <c r="AK158" s="284">
        <v>-0.75363298411625546</v>
      </c>
      <c r="AL158" s="284">
        <v>-4.4271713416694825</v>
      </c>
      <c r="AM158" s="284">
        <v>-1.3247718823926999</v>
      </c>
      <c r="AN158" s="284">
        <v>-1.5376816492058125</v>
      </c>
      <c r="AO158" s="284">
        <v>0</v>
      </c>
      <c r="AP158" s="284">
        <v>0</v>
      </c>
      <c r="AQ158" s="284">
        <v>0</v>
      </c>
      <c r="AR158" s="284">
        <v>-1.0231497127407907</v>
      </c>
      <c r="AS158" s="265"/>
      <c r="AT158" s="234"/>
      <c r="AU158" s="170">
        <v>2020</v>
      </c>
      <c r="AV158" s="215" t="s">
        <v>103</v>
      </c>
      <c r="AW158" s="284"/>
      <c r="AX158" s="284"/>
      <c r="AY158" s="284"/>
      <c r="AZ158" s="284"/>
      <c r="BA158" s="284"/>
      <c r="BB158" s="284"/>
      <c r="BC158" s="284"/>
      <c r="BD158" s="284"/>
      <c r="BE158" s="284"/>
      <c r="BF158" s="284"/>
      <c r="BG158" s="284"/>
      <c r="BH158" s="265"/>
      <c r="BI158" s="234"/>
      <c r="BJ158" s="170">
        <v>2020</v>
      </c>
      <c r="BK158" s="215" t="s">
        <v>103</v>
      </c>
      <c r="BL158" s="284"/>
      <c r="BM158" s="284"/>
      <c r="BN158" s="284"/>
      <c r="BO158" s="284"/>
      <c r="BP158" s="284"/>
      <c r="BQ158" s="284"/>
      <c r="BR158" s="284"/>
      <c r="BS158" s="284"/>
      <c r="BT158" s="284"/>
      <c r="BU158" s="284"/>
      <c r="BV158" s="284"/>
    </row>
    <row r="159" spans="1:74" x14ac:dyDescent="0.25">
      <c r="A159" s="234"/>
      <c r="B159" s="151">
        <v>2021</v>
      </c>
      <c r="C159" s="216" t="s">
        <v>104</v>
      </c>
      <c r="D159" s="212">
        <v>110260</v>
      </c>
      <c r="E159" s="212">
        <v>73495</v>
      </c>
      <c r="F159" s="212">
        <v>15848</v>
      </c>
      <c r="G159" s="212">
        <v>1580</v>
      </c>
      <c r="H159" s="212">
        <v>2331</v>
      </c>
      <c r="I159" s="212">
        <v>3027</v>
      </c>
      <c r="J159" s="212">
        <v>10076</v>
      </c>
      <c r="K159" s="212"/>
      <c r="L159" s="212"/>
      <c r="M159" s="212"/>
      <c r="N159" s="212">
        <v>3903</v>
      </c>
      <c r="O159" s="2"/>
      <c r="P159" s="234"/>
      <c r="Q159" s="151">
        <v>2021</v>
      </c>
      <c r="R159" s="216" t="s">
        <v>104</v>
      </c>
      <c r="S159" s="285">
        <v>-41.018824120979346</v>
      </c>
      <c r="T159" s="285">
        <v>-55.630482423042324</v>
      </c>
      <c r="U159" s="285">
        <v>81.493357764544214</v>
      </c>
      <c r="V159" s="285">
        <v>159.86842105263162</v>
      </c>
      <c r="W159" s="285">
        <v>-67.316320807627591</v>
      </c>
      <c r="X159" s="285">
        <v>136.484375</v>
      </c>
      <c r="Y159" s="285">
        <v>481.41950375072133</v>
      </c>
      <c r="Z159" s="285" t="s">
        <v>128</v>
      </c>
      <c r="AA159" s="285" t="s">
        <v>128</v>
      </c>
      <c r="AB159" s="285" t="s">
        <v>128</v>
      </c>
      <c r="AC159" s="285">
        <v>115.27854384997244</v>
      </c>
      <c r="AD159" s="265"/>
      <c r="AE159" s="234"/>
      <c r="AF159" s="151">
        <v>2021</v>
      </c>
      <c r="AG159" s="216" t="s">
        <v>104</v>
      </c>
      <c r="AH159" s="285">
        <v>-41.018824120979346</v>
      </c>
      <c r="AI159" s="285">
        <v>-49.292557544893839</v>
      </c>
      <c r="AJ159" s="285">
        <v>3.8065485901969072</v>
      </c>
      <c r="AK159" s="285">
        <v>0.51995014469805978</v>
      </c>
      <c r="AL159" s="285">
        <v>-2.5681899636783796</v>
      </c>
      <c r="AM159" s="285">
        <v>0.93451944731225356</v>
      </c>
      <c r="AN159" s="285">
        <v>4.4629054086583473</v>
      </c>
      <c r="AO159" s="285">
        <v>0</v>
      </c>
      <c r="AP159" s="285">
        <v>0</v>
      </c>
      <c r="AQ159" s="285">
        <v>0</v>
      </c>
      <c r="AR159" s="285">
        <v>1.1179997967273096</v>
      </c>
      <c r="AS159" s="265"/>
      <c r="AT159" s="234"/>
      <c r="AU159" s="151">
        <v>2021</v>
      </c>
      <c r="AV159" s="216" t="s">
        <v>104</v>
      </c>
      <c r="AW159" s="285"/>
      <c r="AX159" s="285"/>
      <c r="AY159" s="285"/>
      <c r="AZ159" s="285"/>
      <c r="BA159" s="285"/>
      <c r="BB159" s="285"/>
      <c r="BC159" s="285"/>
      <c r="BD159" s="285"/>
      <c r="BE159" s="285"/>
      <c r="BF159" s="285"/>
      <c r="BG159" s="285"/>
      <c r="BH159" s="265"/>
      <c r="BI159" s="234"/>
      <c r="BJ159" s="151">
        <v>2021</v>
      </c>
      <c r="BK159" s="216" t="s">
        <v>104</v>
      </c>
      <c r="BL159" s="285"/>
      <c r="BM159" s="285"/>
      <c r="BN159" s="285"/>
      <c r="BO159" s="285"/>
      <c r="BP159" s="285"/>
      <c r="BQ159" s="285"/>
      <c r="BR159" s="285"/>
      <c r="BS159" s="285"/>
      <c r="BT159" s="285"/>
      <c r="BU159" s="285"/>
      <c r="BV159" s="285"/>
    </row>
    <row r="160" spans="1:74" x14ac:dyDescent="0.25">
      <c r="A160" s="234"/>
      <c r="B160" s="170">
        <v>2021</v>
      </c>
      <c r="C160" s="215" t="s">
        <v>105</v>
      </c>
      <c r="D160" s="211">
        <v>301242</v>
      </c>
      <c r="E160" s="211">
        <v>215622</v>
      </c>
      <c r="F160" s="211">
        <v>14627</v>
      </c>
      <c r="G160" s="211">
        <v>178</v>
      </c>
      <c r="H160" s="211">
        <v>12899</v>
      </c>
      <c r="I160" s="211">
        <v>7849</v>
      </c>
      <c r="J160" s="211">
        <v>934</v>
      </c>
      <c r="K160" s="211">
        <v>1772</v>
      </c>
      <c r="L160" s="211">
        <v>4913</v>
      </c>
      <c r="M160" s="211">
        <v>950</v>
      </c>
      <c r="N160" s="211">
        <v>41498</v>
      </c>
      <c r="O160" s="2"/>
      <c r="P160" s="234"/>
      <c r="Q160" s="170">
        <v>2021</v>
      </c>
      <c r="R160" s="215" t="s">
        <v>105</v>
      </c>
      <c r="S160" s="284">
        <v>173.21059314347906</v>
      </c>
      <c r="T160" s="284">
        <v>193.38322334852711</v>
      </c>
      <c r="U160" s="284">
        <v>-7.7044422009086304</v>
      </c>
      <c r="V160" s="284">
        <v>-88.734177215189874</v>
      </c>
      <c r="W160" s="284">
        <v>453.36765336765336</v>
      </c>
      <c r="X160" s="284">
        <v>159.29963660389825</v>
      </c>
      <c r="Y160" s="284">
        <v>-90.730448590710594</v>
      </c>
      <c r="Z160" s="284" t="s">
        <v>128</v>
      </c>
      <c r="AA160" s="284" t="s">
        <v>128</v>
      </c>
      <c r="AB160" s="284" t="s">
        <v>128</v>
      </c>
      <c r="AC160" s="284">
        <v>963.233410197284</v>
      </c>
      <c r="AD160" s="265"/>
      <c r="AE160" s="234"/>
      <c r="AF160" s="170">
        <v>2021</v>
      </c>
      <c r="AG160" s="215" t="s">
        <v>105</v>
      </c>
      <c r="AH160" s="284">
        <v>173.21059314347906</v>
      </c>
      <c r="AI160" s="284">
        <v>128.90168692182115</v>
      </c>
      <c r="AJ160" s="284">
        <v>-1.1073825503355705</v>
      </c>
      <c r="AK160" s="284">
        <v>-1.2715399963722112</v>
      </c>
      <c r="AL160" s="284">
        <v>9.5846181752222019</v>
      </c>
      <c r="AM160" s="284">
        <v>4.373299473970615</v>
      </c>
      <c r="AN160" s="284">
        <v>-8.2913114456738626</v>
      </c>
      <c r="AO160" s="284">
        <v>1.6071104661708691</v>
      </c>
      <c r="AP160" s="284">
        <v>4.4558316705967718</v>
      </c>
      <c r="AQ160" s="284">
        <v>0.86159985488844559</v>
      </c>
      <c r="AR160" s="284">
        <v>34.096680573190646</v>
      </c>
      <c r="AS160" s="265"/>
      <c r="AT160" s="234"/>
      <c r="AU160" s="170">
        <v>2021</v>
      </c>
      <c r="AV160" s="215" t="s">
        <v>105</v>
      </c>
      <c r="AW160" s="284"/>
      <c r="AX160" s="284"/>
      <c r="AY160" s="284"/>
      <c r="AZ160" s="284"/>
      <c r="BA160" s="284"/>
      <c r="BB160" s="284"/>
      <c r="BC160" s="284"/>
      <c r="BD160" s="284"/>
      <c r="BE160" s="284"/>
      <c r="BF160" s="284"/>
      <c r="BG160" s="284"/>
      <c r="BH160" s="265"/>
      <c r="BI160" s="234"/>
      <c r="BJ160" s="170">
        <v>2021</v>
      </c>
      <c r="BK160" s="215" t="s">
        <v>105</v>
      </c>
      <c r="BL160" s="284"/>
      <c r="BM160" s="284"/>
      <c r="BN160" s="284"/>
      <c r="BO160" s="284"/>
      <c r="BP160" s="284"/>
      <c r="BQ160" s="284"/>
      <c r="BR160" s="284"/>
      <c r="BS160" s="284"/>
      <c r="BT160" s="284"/>
      <c r="BU160" s="284"/>
      <c r="BV160" s="284"/>
    </row>
    <row r="161" spans="1:74" x14ac:dyDescent="0.25">
      <c r="A161" s="234"/>
      <c r="B161" s="155">
        <v>2021</v>
      </c>
      <c r="C161" s="216" t="s">
        <v>102</v>
      </c>
      <c r="D161" s="212">
        <v>172660</v>
      </c>
      <c r="E161" s="212">
        <v>135354</v>
      </c>
      <c r="F161" s="212">
        <v>14681</v>
      </c>
      <c r="G161" s="212"/>
      <c r="H161" s="212">
        <v>4904</v>
      </c>
      <c r="I161" s="212">
        <v>5887</v>
      </c>
      <c r="J161" s="212">
        <v>314</v>
      </c>
      <c r="K161" s="212"/>
      <c r="L161" s="212">
        <v>2170</v>
      </c>
      <c r="M161" s="212"/>
      <c r="N161" s="212">
        <v>9350</v>
      </c>
      <c r="O161" s="2"/>
      <c r="P161" s="234"/>
      <c r="Q161" s="155">
        <v>2021</v>
      </c>
      <c r="R161" s="216" t="s">
        <v>102</v>
      </c>
      <c r="S161" s="285">
        <v>-42.683955092583368</v>
      </c>
      <c r="T161" s="285">
        <v>-37.226257060967804</v>
      </c>
      <c r="U161" s="285">
        <v>0.36918028303820449</v>
      </c>
      <c r="V161" s="285">
        <v>-100</v>
      </c>
      <c r="W161" s="285">
        <v>-61.981548957283508</v>
      </c>
      <c r="X161" s="285">
        <v>-24.996814880876556</v>
      </c>
      <c r="Y161" s="285">
        <v>-66.381156316916488</v>
      </c>
      <c r="Z161" s="285">
        <v>-100</v>
      </c>
      <c r="AA161" s="285">
        <v>-55.831467535110932</v>
      </c>
      <c r="AB161" s="285">
        <v>-100</v>
      </c>
      <c r="AC161" s="285">
        <v>-77.468793676803699</v>
      </c>
      <c r="AD161" s="265"/>
      <c r="AE161" s="234"/>
      <c r="AF161" s="155">
        <v>2021</v>
      </c>
      <c r="AG161" s="216" t="s">
        <v>102</v>
      </c>
      <c r="AH161" s="285">
        <v>-42.683955092583368</v>
      </c>
      <c r="AI161" s="285">
        <v>-26.645686856414443</v>
      </c>
      <c r="AJ161" s="285">
        <v>1.7925787240822992E-2</v>
      </c>
      <c r="AK161" s="285">
        <v>-5.9088706090120235E-2</v>
      </c>
      <c r="AL161" s="285">
        <v>-2.6540123887107372</v>
      </c>
      <c r="AM161" s="285">
        <v>-0.65130360308323532</v>
      </c>
      <c r="AN161" s="285">
        <v>-0.20581459424648618</v>
      </c>
      <c r="AO161" s="285">
        <v>-0.58823138871737668</v>
      </c>
      <c r="AP161" s="285">
        <v>-0.91056360002921233</v>
      </c>
      <c r="AQ161" s="285">
        <v>-0.31536107182929335</v>
      </c>
      <c r="AR161" s="285">
        <v>-10.671818670703287</v>
      </c>
      <c r="AS161" s="265"/>
      <c r="AT161" s="234"/>
      <c r="AU161" s="155">
        <v>2021</v>
      </c>
      <c r="AV161" s="216" t="s">
        <v>102</v>
      </c>
      <c r="AW161" s="285">
        <v>45.876985468063538</v>
      </c>
      <c r="AX161" s="285">
        <v>60.577516253025181</v>
      </c>
      <c r="AY161" s="285">
        <v>36.301179092006322</v>
      </c>
      <c r="AZ161" s="285">
        <v>-100</v>
      </c>
      <c r="BA161" s="285">
        <v>-60.36210798577433</v>
      </c>
      <c r="BB161" s="285">
        <v>106.70646067415731</v>
      </c>
      <c r="BC161" s="285">
        <v>-91.162397973543477</v>
      </c>
      <c r="BD161" s="285" t="s">
        <v>128</v>
      </c>
      <c r="BE161" s="285" t="s">
        <v>128</v>
      </c>
      <c r="BF161" s="285" t="s">
        <v>128</v>
      </c>
      <c r="BG161" s="285">
        <v>209.19312169312167</v>
      </c>
      <c r="BH161" s="265"/>
      <c r="BI161" s="234"/>
      <c r="BJ161" s="155">
        <v>2021</v>
      </c>
      <c r="BK161" s="216" t="s">
        <v>102</v>
      </c>
      <c r="BL161" s="285">
        <v>45.876985468063538</v>
      </c>
      <c r="BM161" s="285">
        <v>43.141263940520446</v>
      </c>
      <c r="BN161" s="285">
        <v>3.3034809057113894</v>
      </c>
      <c r="BO161" s="285">
        <v>-1.2673200405542413</v>
      </c>
      <c r="BP161" s="285">
        <v>-6.3095640419060492</v>
      </c>
      <c r="BQ161" s="285">
        <v>2.5675904021628932</v>
      </c>
      <c r="BR161" s="285">
        <v>-2.736566407570125</v>
      </c>
      <c r="BS161" s="285">
        <v>0</v>
      </c>
      <c r="BT161" s="285">
        <v>1.833389658668469</v>
      </c>
      <c r="BU161" s="285">
        <v>0</v>
      </c>
      <c r="BV161" s="285">
        <v>5.3447110510307541</v>
      </c>
    </row>
    <row r="162" spans="1:74" x14ac:dyDescent="0.25">
      <c r="A162" s="234"/>
      <c r="B162" s="170">
        <v>2021</v>
      </c>
      <c r="C162" s="215" t="s">
        <v>103</v>
      </c>
      <c r="D162" s="211">
        <v>156955</v>
      </c>
      <c r="E162" s="211">
        <v>130820</v>
      </c>
      <c r="F162" s="211">
        <v>12237</v>
      </c>
      <c r="G162" s="211">
        <v>582</v>
      </c>
      <c r="H162" s="211">
        <v>6874</v>
      </c>
      <c r="I162" s="211">
        <v>2797</v>
      </c>
      <c r="J162" s="211">
        <v>1684</v>
      </c>
      <c r="K162" s="211"/>
      <c r="L162" s="211"/>
      <c r="M162" s="211"/>
      <c r="N162" s="211">
        <v>1961</v>
      </c>
      <c r="O162" s="2"/>
      <c r="P162" s="234"/>
      <c r="Q162" s="170">
        <v>2021</v>
      </c>
      <c r="R162" s="215" t="s">
        <v>103</v>
      </c>
      <c r="S162" s="284">
        <v>-9.0959110390362525</v>
      </c>
      <c r="T162" s="284">
        <v>-3.3497347695672204</v>
      </c>
      <c r="U162" s="284">
        <v>-16.647367345548673</v>
      </c>
      <c r="V162" s="284" t="s">
        <v>128</v>
      </c>
      <c r="W162" s="284">
        <v>40.171288743882542</v>
      </c>
      <c r="X162" s="284">
        <v>-52.488534058094103</v>
      </c>
      <c r="Y162" s="284">
        <v>436.30573248407643</v>
      </c>
      <c r="Z162" s="284" t="s">
        <v>128</v>
      </c>
      <c r="AA162" s="284">
        <v>-100</v>
      </c>
      <c r="AB162" s="284" t="s">
        <v>128</v>
      </c>
      <c r="AC162" s="284">
        <v>-79.026737967914443</v>
      </c>
      <c r="AD162" s="265"/>
      <c r="AE162" s="234"/>
      <c r="AF162" s="170">
        <v>2021</v>
      </c>
      <c r="AG162" s="215" t="s">
        <v>103</v>
      </c>
      <c r="AH162" s="284">
        <v>-9.0959110390362525</v>
      </c>
      <c r="AI162" s="284">
        <v>-2.6259701146762411</v>
      </c>
      <c r="AJ162" s="284">
        <v>-1.415498667902235</v>
      </c>
      <c r="AK162" s="284">
        <v>0.33707865168539314</v>
      </c>
      <c r="AL162" s="284">
        <v>1.1409706938491828</v>
      </c>
      <c r="AM162" s="284">
        <v>-1.7896443878142005</v>
      </c>
      <c r="AN162" s="284">
        <v>0.79346692922506634</v>
      </c>
      <c r="AO162" s="284">
        <v>0</v>
      </c>
      <c r="AP162" s="284">
        <v>-1.2568052820572218</v>
      </c>
      <c r="AQ162" s="284">
        <v>0</v>
      </c>
      <c r="AR162" s="284">
        <v>-4.2795088613459962</v>
      </c>
      <c r="AS162" s="265"/>
      <c r="AT162" s="234"/>
      <c r="AU162" s="170">
        <v>2021</v>
      </c>
      <c r="AV162" s="215" t="s">
        <v>103</v>
      </c>
      <c r="AW162" s="284">
        <v>-16.04035497830867</v>
      </c>
      <c r="AX162" s="284">
        <v>-21.022922791787153</v>
      </c>
      <c r="AY162" s="284">
        <v>40.139715987173616</v>
      </c>
      <c r="AZ162" s="284">
        <v>-4.276315789473685</v>
      </c>
      <c r="BA162" s="284">
        <v>-3.6174985978687602</v>
      </c>
      <c r="BB162" s="284">
        <v>118.515625</v>
      </c>
      <c r="BC162" s="284">
        <v>-2.8274668205424121</v>
      </c>
      <c r="BD162" s="284" t="s">
        <v>128</v>
      </c>
      <c r="BE162" s="284" t="s">
        <v>128</v>
      </c>
      <c r="BF162" s="284" t="s">
        <v>128</v>
      </c>
      <c r="BG162" s="284">
        <v>8.1632653061224545</v>
      </c>
      <c r="BH162" s="265"/>
      <c r="BI162" s="234"/>
      <c r="BJ162" s="170">
        <v>2021</v>
      </c>
      <c r="BK162" s="215" t="s">
        <v>103</v>
      </c>
      <c r="BL162" s="284">
        <v>-16.04035497830867</v>
      </c>
      <c r="BM162" s="284">
        <v>-18.627802354753648</v>
      </c>
      <c r="BN162" s="284">
        <v>1.8749231040809675</v>
      </c>
      <c r="BO162" s="284">
        <v>-1.3908131442540701E-2</v>
      </c>
      <c r="BP162" s="284">
        <v>-0.13801145816059618</v>
      </c>
      <c r="BQ162" s="284">
        <v>0.81148597685900925</v>
      </c>
      <c r="BR162" s="284">
        <v>-2.6211478487865165E-2</v>
      </c>
      <c r="BS162" s="284">
        <v>0</v>
      </c>
      <c r="BT162" s="284">
        <v>0</v>
      </c>
      <c r="BU162" s="284">
        <v>0</v>
      </c>
      <c r="BV162" s="284">
        <v>7.9169363596000894E-2</v>
      </c>
    </row>
    <row r="163" spans="1:74" x14ac:dyDescent="0.25">
      <c r="A163" s="234"/>
      <c r="B163" s="151">
        <v>2022</v>
      </c>
      <c r="C163" s="216" t="s">
        <v>104</v>
      </c>
      <c r="D163" s="212">
        <v>168218</v>
      </c>
      <c r="E163" s="212">
        <v>111989</v>
      </c>
      <c r="F163" s="212">
        <v>13802</v>
      </c>
      <c r="G163" s="212">
        <v>260</v>
      </c>
      <c r="H163" s="212">
        <v>30131</v>
      </c>
      <c r="I163" s="212">
        <v>1084</v>
      </c>
      <c r="J163" s="212"/>
      <c r="K163" s="212"/>
      <c r="L163" s="212">
        <v>2065</v>
      </c>
      <c r="M163" s="212"/>
      <c r="N163" s="212">
        <v>8887</v>
      </c>
      <c r="O163" s="2"/>
      <c r="P163" s="234"/>
      <c r="Q163" s="151">
        <v>2022</v>
      </c>
      <c r="R163" s="216" t="s">
        <v>104</v>
      </c>
      <c r="S163" s="285">
        <v>7.1759421490235979</v>
      </c>
      <c r="T163" s="285">
        <v>-14.394587983488762</v>
      </c>
      <c r="U163" s="285">
        <v>12.78908229141129</v>
      </c>
      <c r="V163" s="285">
        <v>-55.326460481099652</v>
      </c>
      <c r="W163" s="285">
        <v>338.33284841431481</v>
      </c>
      <c r="X163" s="285">
        <v>-61.244190203789771</v>
      </c>
      <c r="Y163" s="285">
        <v>-100</v>
      </c>
      <c r="Z163" s="285" t="s">
        <v>128</v>
      </c>
      <c r="AA163" s="285" t="s">
        <v>128</v>
      </c>
      <c r="AB163" s="285" t="s">
        <v>128</v>
      </c>
      <c r="AC163" s="285">
        <v>353.1871494135645</v>
      </c>
      <c r="AD163" s="265"/>
      <c r="AE163" s="234"/>
      <c r="AF163" s="151">
        <v>2022</v>
      </c>
      <c r="AG163" s="216" t="s">
        <v>104</v>
      </c>
      <c r="AH163" s="285">
        <v>7.1759421490235979</v>
      </c>
      <c r="AI163" s="285">
        <v>-11.997706348953509</v>
      </c>
      <c r="AJ163" s="285">
        <v>0.99710107992736674</v>
      </c>
      <c r="AK163" s="285">
        <v>-0.20515434360166904</v>
      </c>
      <c r="AL163" s="285">
        <v>14.817622885540425</v>
      </c>
      <c r="AM163" s="285">
        <v>-1.0913956229492519</v>
      </c>
      <c r="AN163" s="285">
        <v>-1.0729189895192879</v>
      </c>
      <c r="AO163" s="285">
        <v>0</v>
      </c>
      <c r="AP163" s="285">
        <v>1.3156637252715733</v>
      </c>
      <c r="AQ163" s="285">
        <v>0</v>
      </c>
      <c r="AR163" s="285">
        <v>4.4127297633079499</v>
      </c>
      <c r="AS163" s="265"/>
      <c r="AT163" s="234"/>
      <c r="AU163" s="151">
        <v>2022</v>
      </c>
      <c r="AV163" s="216" t="s">
        <v>104</v>
      </c>
      <c r="AW163" s="285">
        <v>52.564846725920546</v>
      </c>
      <c r="AX163" s="285">
        <v>52.376352132798132</v>
      </c>
      <c r="AY163" s="285">
        <v>-12.910146390711759</v>
      </c>
      <c r="AZ163" s="285">
        <v>-83.544303797468359</v>
      </c>
      <c r="BA163" s="285">
        <v>1192.6211926211927</v>
      </c>
      <c r="BB163" s="285">
        <v>-64.188965972910466</v>
      </c>
      <c r="BC163" s="285">
        <v>-100</v>
      </c>
      <c r="BD163" s="285" t="s">
        <v>128</v>
      </c>
      <c r="BE163" s="285" t="s">
        <v>128</v>
      </c>
      <c r="BF163" s="285" t="s">
        <v>128</v>
      </c>
      <c r="BG163" s="285">
        <v>127.69664360748143</v>
      </c>
      <c r="BH163" s="265"/>
      <c r="BI163" s="234"/>
      <c r="BJ163" s="151">
        <v>2022</v>
      </c>
      <c r="BK163" s="216" t="s">
        <v>104</v>
      </c>
      <c r="BL163" s="285">
        <v>52.564846725920546</v>
      </c>
      <c r="BM163" s="285">
        <v>34.912026120079808</v>
      </c>
      <c r="BN163" s="285">
        <v>-1.8556140032650099</v>
      </c>
      <c r="BO163" s="285">
        <v>-1.1971703246871033</v>
      </c>
      <c r="BP163" s="285">
        <v>25.213132595682929</v>
      </c>
      <c r="BQ163" s="285">
        <v>-1.7621984400507886</v>
      </c>
      <c r="BR163" s="285">
        <v>-9.1384001451115537</v>
      </c>
      <c r="BS163" s="285">
        <v>0</v>
      </c>
      <c r="BT163" s="285">
        <v>1.8728460003627785</v>
      </c>
      <c r="BU163" s="285">
        <v>0</v>
      </c>
      <c r="BV163" s="285">
        <v>4.5202249229094864</v>
      </c>
    </row>
    <row r="164" spans="1:74" x14ac:dyDescent="0.25">
      <c r="A164" s="234"/>
      <c r="B164" s="170">
        <v>2022</v>
      </c>
      <c r="C164" s="215" t="s">
        <v>105</v>
      </c>
      <c r="D164" s="211">
        <v>167686</v>
      </c>
      <c r="E164" s="211">
        <v>133712</v>
      </c>
      <c r="F164" s="211">
        <v>13215</v>
      </c>
      <c r="G164" s="211">
        <v>255</v>
      </c>
      <c r="H164" s="211">
        <v>4849</v>
      </c>
      <c r="I164" s="211">
        <v>6016</v>
      </c>
      <c r="J164" s="211">
        <v>4630</v>
      </c>
      <c r="K164" s="211"/>
      <c r="L164" s="211">
        <v>1200</v>
      </c>
      <c r="M164" s="211"/>
      <c r="N164" s="211">
        <v>3809</v>
      </c>
      <c r="O164" s="2"/>
      <c r="P164" s="234"/>
      <c r="Q164" s="170">
        <v>2022</v>
      </c>
      <c r="R164" s="215" t="s">
        <v>105</v>
      </c>
      <c r="S164" s="284">
        <v>-0.31625628648539816</v>
      </c>
      <c r="T164" s="284">
        <v>19.397440820080547</v>
      </c>
      <c r="U164" s="284">
        <v>-4.253006810607161</v>
      </c>
      <c r="V164" s="284">
        <v>-1.923076923076934</v>
      </c>
      <c r="W164" s="284">
        <v>-83.906939696657929</v>
      </c>
      <c r="X164" s="284">
        <v>454.98154981549817</v>
      </c>
      <c r="Y164" s="284" t="s">
        <v>128</v>
      </c>
      <c r="Z164" s="284" t="s">
        <v>128</v>
      </c>
      <c r="AA164" s="284">
        <v>-41.888619854721554</v>
      </c>
      <c r="AB164" s="284" t="s">
        <v>128</v>
      </c>
      <c r="AC164" s="284">
        <v>-57.139642173961967</v>
      </c>
      <c r="AD164" s="265"/>
      <c r="AE164" s="234"/>
      <c r="AF164" s="170">
        <v>2022</v>
      </c>
      <c r="AG164" s="215" t="s">
        <v>105</v>
      </c>
      <c r="AH164" s="284">
        <v>-0.31625628648539816</v>
      </c>
      <c r="AI164" s="284">
        <v>12.913600209252451</v>
      </c>
      <c r="AJ164" s="284">
        <v>-0.34895195520099381</v>
      </c>
      <c r="AK164" s="284">
        <v>-2.9723335195996066E-3</v>
      </c>
      <c r="AL164" s="284">
        <v>-15.029307208503452</v>
      </c>
      <c r="AM164" s="284">
        <v>2.9319097837330519</v>
      </c>
      <c r="AN164" s="284">
        <v>2.7523808391492359</v>
      </c>
      <c r="AO164" s="284">
        <v>0</v>
      </c>
      <c r="AP164" s="284">
        <v>-0.51421369889073199</v>
      </c>
      <c r="AQ164" s="284">
        <v>0</v>
      </c>
      <c r="AR164" s="284">
        <v>-3.0187019225053611</v>
      </c>
      <c r="AS164" s="265"/>
      <c r="AT164" s="234"/>
      <c r="AU164" s="170">
        <v>2022</v>
      </c>
      <c r="AV164" s="215" t="s">
        <v>105</v>
      </c>
      <c r="AW164" s="284">
        <v>-44.335119272876952</v>
      </c>
      <c r="AX164" s="284">
        <v>-37.987774902375449</v>
      </c>
      <c r="AY164" s="284">
        <v>-9.6533807342585618</v>
      </c>
      <c r="AZ164" s="284">
        <v>43.258426966292149</v>
      </c>
      <c r="BA164" s="284">
        <v>-62.407938599891466</v>
      </c>
      <c r="BB164" s="284">
        <v>-23.353293413173645</v>
      </c>
      <c r="BC164" s="284">
        <v>395.71734475374728</v>
      </c>
      <c r="BD164" s="284">
        <v>-100</v>
      </c>
      <c r="BE164" s="284">
        <v>-75.575005088540607</v>
      </c>
      <c r="BF164" s="284">
        <v>-100</v>
      </c>
      <c r="BG164" s="284">
        <v>-90.821244397320356</v>
      </c>
      <c r="BH164" s="265"/>
      <c r="BI164" s="234"/>
      <c r="BJ164" s="170">
        <v>2022</v>
      </c>
      <c r="BK164" s="215" t="s">
        <v>105</v>
      </c>
      <c r="BL164" s="284">
        <v>-44.335119272876952</v>
      </c>
      <c r="BM164" s="284">
        <v>-27.19076357214465</v>
      </c>
      <c r="BN164" s="284">
        <v>-0.46872614044522343</v>
      </c>
      <c r="BO164" s="284">
        <v>2.5560844769321672E-2</v>
      </c>
      <c r="BP164" s="284">
        <v>-2.6722701349745384</v>
      </c>
      <c r="BQ164" s="284">
        <v>-0.60848088911904707</v>
      </c>
      <c r="BR164" s="284">
        <v>1.2269205489274402</v>
      </c>
      <c r="BS164" s="284">
        <v>-0.58823138871737668</v>
      </c>
      <c r="BT164" s="284">
        <v>-1.2325638523180698</v>
      </c>
      <c r="BU164" s="284">
        <v>-0.3153610718292934</v>
      </c>
      <c r="BV164" s="284">
        <v>-12.511203617025513</v>
      </c>
    </row>
    <row r="165" spans="1:74" x14ac:dyDescent="0.25">
      <c r="A165" s="234"/>
      <c r="B165" s="155">
        <v>2022</v>
      </c>
      <c r="C165" s="216" t="s">
        <v>102</v>
      </c>
      <c r="D165" s="212">
        <v>314468</v>
      </c>
      <c r="E165" s="212">
        <v>262594</v>
      </c>
      <c r="F165" s="212">
        <v>7794</v>
      </c>
      <c r="G165" s="212">
        <v>196</v>
      </c>
      <c r="H165" s="212">
        <v>11235</v>
      </c>
      <c r="I165" s="212">
        <v>2598</v>
      </c>
      <c r="J165" s="212">
        <v>6749</v>
      </c>
      <c r="K165" s="212"/>
      <c r="L165" s="212">
        <v>90</v>
      </c>
      <c r="M165" s="212"/>
      <c r="N165" s="212">
        <v>23212</v>
      </c>
      <c r="O165" s="2"/>
      <c r="P165" s="234"/>
      <c r="Q165" s="155">
        <v>2022</v>
      </c>
      <c r="R165" s="216" t="s">
        <v>102</v>
      </c>
      <c r="S165" s="285">
        <v>87.533843016113451</v>
      </c>
      <c r="T165" s="285">
        <v>96.387758765107094</v>
      </c>
      <c r="U165" s="285">
        <v>-41.021566401816123</v>
      </c>
      <c r="V165" s="285">
        <v>-23.137254901960773</v>
      </c>
      <c r="W165" s="285">
        <v>131.69725716642606</v>
      </c>
      <c r="X165" s="285">
        <v>-56.815159574468083</v>
      </c>
      <c r="Y165" s="285">
        <v>45.766738660907123</v>
      </c>
      <c r="Z165" s="285" t="s">
        <v>128</v>
      </c>
      <c r="AA165" s="285">
        <v>-92.5</v>
      </c>
      <c r="AB165" s="285" t="s">
        <v>128</v>
      </c>
      <c r="AC165" s="285">
        <v>509.39879233394595</v>
      </c>
      <c r="AD165" s="265"/>
      <c r="AE165" s="234"/>
      <c r="AF165" s="155">
        <v>2022</v>
      </c>
      <c r="AG165" s="216" t="s">
        <v>102</v>
      </c>
      <c r="AH165" s="285">
        <v>87.533843016113451</v>
      </c>
      <c r="AI165" s="285">
        <v>76.859129563589093</v>
      </c>
      <c r="AJ165" s="285">
        <v>-3.2328280238064</v>
      </c>
      <c r="AK165" s="285">
        <v>-3.5184809703851246E-2</v>
      </c>
      <c r="AL165" s="285">
        <v>3.8083083859117637</v>
      </c>
      <c r="AM165" s="285">
        <v>-2.0383335519959926</v>
      </c>
      <c r="AN165" s="285">
        <v>1.2636713858044202</v>
      </c>
      <c r="AO165" s="285">
        <v>0</v>
      </c>
      <c r="AP165" s="285">
        <v>-0.66195150459787944</v>
      </c>
      <c r="AQ165" s="285">
        <v>0</v>
      </c>
      <c r="AR165" s="285">
        <v>11.5710315709123</v>
      </c>
      <c r="AS165" s="265"/>
      <c r="AT165" s="234"/>
      <c r="AU165" s="155">
        <v>2022</v>
      </c>
      <c r="AV165" s="216" t="s">
        <v>102</v>
      </c>
      <c r="AW165" s="285">
        <v>82.13135642302791</v>
      </c>
      <c r="AX165" s="285">
        <v>94.00534893686185</v>
      </c>
      <c r="AY165" s="285">
        <v>-46.910973366936858</v>
      </c>
      <c r="AZ165" s="285" t="s">
        <v>128</v>
      </c>
      <c r="BA165" s="285">
        <v>129.09869494290373</v>
      </c>
      <c r="BB165" s="285">
        <v>-55.868863597757773</v>
      </c>
      <c r="BC165" s="285">
        <v>2049.3630573248406</v>
      </c>
      <c r="BD165" s="285" t="s">
        <v>128</v>
      </c>
      <c r="BE165" s="285">
        <v>-95.852534562211986</v>
      </c>
      <c r="BF165" s="285" t="s">
        <v>128</v>
      </c>
      <c r="BG165" s="285">
        <v>148.2566844919786</v>
      </c>
      <c r="BH165" s="265"/>
      <c r="BI165" s="234"/>
      <c r="BJ165" s="155">
        <v>2022</v>
      </c>
      <c r="BK165" s="216" t="s">
        <v>102</v>
      </c>
      <c r="BL165" s="285">
        <v>82.13135642302791</v>
      </c>
      <c r="BM165" s="285">
        <v>73.693965017954355</v>
      </c>
      <c r="BN165" s="285">
        <v>-3.98876404494382</v>
      </c>
      <c r="BO165" s="285">
        <v>0.11351789644387814</v>
      </c>
      <c r="BP165" s="285">
        <v>3.6667438897254718</v>
      </c>
      <c r="BQ165" s="285">
        <v>-1.9048998030811999</v>
      </c>
      <c r="BR165" s="285">
        <v>3.726977875593652</v>
      </c>
      <c r="BS165" s="285">
        <v>0</v>
      </c>
      <c r="BT165" s="285">
        <v>-1.2046797173636048</v>
      </c>
      <c r="BU165" s="285">
        <v>0</v>
      </c>
      <c r="BV165" s="285">
        <v>8.0284953086991777</v>
      </c>
    </row>
    <row r="166" spans="1:74" x14ac:dyDescent="0.25">
      <c r="A166" s="234"/>
      <c r="B166" s="170">
        <v>2022</v>
      </c>
      <c r="C166" s="215" t="s">
        <v>103</v>
      </c>
      <c r="D166" s="211">
        <v>177519</v>
      </c>
      <c r="E166" s="211">
        <v>112224</v>
      </c>
      <c r="F166" s="211">
        <v>23930</v>
      </c>
      <c r="G166" s="211">
        <v>6895</v>
      </c>
      <c r="H166" s="211">
        <v>19702</v>
      </c>
      <c r="I166" s="211">
        <v>9314</v>
      </c>
      <c r="J166" s="211"/>
      <c r="K166" s="211"/>
      <c r="L166" s="211">
        <v>1152</v>
      </c>
      <c r="M166" s="211">
        <v>1200</v>
      </c>
      <c r="N166" s="211">
        <v>3102</v>
      </c>
      <c r="O166" s="2"/>
      <c r="P166" s="234"/>
      <c r="Q166" s="170">
        <v>2022</v>
      </c>
      <c r="R166" s="215" t="s">
        <v>103</v>
      </c>
      <c r="S166" s="284">
        <v>-43.549423152753221</v>
      </c>
      <c r="T166" s="284">
        <v>-57.263303807398493</v>
      </c>
      <c r="U166" s="284">
        <v>207.03104952527582</v>
      </c>
      <c r="V166" s="284">
        <v>3417.8571428571431</v>
      </c>
      <c r="W166" s="284">
        <v>75.362705829995548</v>
      </c>
      <c r="X166" s="284">
        <v>258.50654349499615</v>
      </c>
      <c r="Y166" s="284">
        <v>-100</v>
      </c>
      <c r="Z166" s="284" t="s">
        <v>128</v>
      </c>
      <c r="AA166" s="284">
        <v>1180</v>
      </c>
      <c r="AB166" s="284" t="s">
        <v>128</v>
      </c>
      <c r="AC166" s="284">
        <v>-86.636222643460286</v>
      </c>
      <c r="AD166" s="265"/>
      <c r="AE166" s="234"/>
      <c r="AF166" s="170">
        <v>2022</v>
      </c>
      <c r="AG166" s="215" t="s">
        <v>103</v>
      </c>
      <c r="AH166" s="284">
        <v>-43.549423152753221</v>
      </c>
      <c r="AI166" s="284">
        <v>-47.817265985728277</v>
      </c>
      <c r="AJ166" s="284">
        <v>5.1312057188648765</v>
      </c>
      <c r="AK166" s="284">
        <v>2.1302644466209597</v>
      </c>
      <c r="AL166" s="284">
        <v>2.6924838139333733</v>
      </c>
      <c r="AM166" s="284">
        <v>2.135670402075887</v>
      </c>
      <c r="AN166" s="284">
        <v>-2.1461643156060393</v>
      </c>
      <c r="AO166" s="284">
        <v>0</v>
      </c>
      <c r="AP166" s="284">
        <v>0.33771321724308995</v>
      </c>
      <c r="AQ166" s="284">
        <v>0.38159685564190948</v>
      </c>
      <c r="AR166" s="284">
        <v>-6.3949273057990004</v>
      </c>
      <c r="AS166" s="265"/>
      <c r="AT166" s="234"/>
      <c r="AU166" s="170">
        <v>2022</v>
      </c>
      <c r="AV166" s="215" t="s">
        <v>103</v>
      </c>
      <c r="AW166" s="284">
        <v>13.10184447771654</v>
      </c>
      <c r="AX166" s="284">
        <v>-14.214951842225958</v>
      </c>
      <c r="AY166" s="284">
        <v>95.554465963880034</v>
      </c>
      <c r="AZ166" s="284">
        <v>1084.7079037800688</v>
      </c>
      <c r="BA166" s="284">
        <v>186.61623508874021</v>
      </c>
      <c r="BB166" s="284">
        <v>232.99964247407934</v>
      </c>
      <c r="BC166" s="284">
        <v>-100</v>
      </c>
      <c r="BD166" s="284" t="s">
        <v>128</v>
      </c>
      <c r="BE166" s="284" t="s">
        <v>128</v>
      </c>
      <c r="BF166" s="284" t="s">
        <v>128</v>
      </c>
      <c r="BG166" s="284">
        <v>58.184599694033665</v>
      </c>
      <c r="BH166" s="265"/>
      <c r="BI166" s="234"/>
      <c r="BJ166" s="170">
        <v>2022</v>
      </c>
      <c r="BK166" s="215" t="s">
        <v>103</v>
      </c>
      <c r="BL166" s="284">
        <v>13.10184447771654</v>
      </c>
      <c r="BM166" s="284">
        <v>-11.847981905641742</v>
      </c>
      <c r="BN166" s="284">
        <v>7.4499060240196213</v>
      </c>
      <c r="BO166" s="284">
        <v>4.0221719601159558</v>
      </c>
      <c r="BP166" s="284">
        <v>8.1730432289509718</v>
      </c>
      <c r="BQ166" s="284">
        <v>4.1521455194163925</v>
      </c>
      <c r="BR166" s="284">
        <v>-1.0729189895192885</v>
      </c>
      <c r="BS166" s="284">
        <v>0</v>
      </c>
      <c r="BT166" s="284">
        <v>0.73396833487305257</v>
      </c>
      <c r="BU166" s="284">
        <v>0.76455034882609652</v>
      </c>
      <c r="BV166" s="284">
        <v>0.72695995667548008</v>
      </c>
    </row>
    <row r="167" spans="1:74" x14ac:dyDescent="0.25">
      <c r="A167" s="234"/>
      <c r="B167" s="151">
        <v>2023</v>
      </c>
      <c r="C167" s="216" t="s">
        <v>104</v>
      </c>
      <c r="D167" s="212">
        <v>232959</v>
      </c>
      <c r="E167" s="212">
        <v>178385</v>
      </c>
      <c r="F167" s="212">
        <v>11199</v>
      </c>
      <c r="G167" s="212"/>
      <c r="H167" s="212">
        <v>7512</v>
      </c>
      <c r="I167" s="212">
        <v>3962</v>
      </c>
      <c r="J167" s="212">
        <v>120</v>
      </c>
      <c r="K167" s="212"/>
      <c r="L167" s="212"/>
      <c r="M167" s="212"/>
      <c r="N167" s="212">
        <v>31781</v>
      </c>
      <c r="O167" s="2"/>
      <c r="P167" s="234"/>
      <c r="Q167" s="151">
        <v>2023</v>
      </c>
      <c r="R167" s="216" t="s">
        <v>104</v>
      </c>
      <c r="S167" s="285">
        <v>31.230459838101837</v>
      </c>
      <c r="T167" s="285">
        <v>58.954412603364688</v>
      </c>
      <c r="U167" s="285">
        <v>-53.201002925198502</v>
      </c>
      <c r="V167" s="285">
        <v>-100</v>
      </c>
      <c r="W167" s="285">
        <v>-61.871891178560553</v>
      </c>
      <c r="X167" s="285">
        <v>-57.461885333905947</v>
      </c>
      <c r="Y167" s="285" t="s">
        <v>128</v>
      </c>
      <c r="Z167" s="285" t="s">
        <v>128</v>
      </c>
      <c r="AA167" s="285">
        <v>-100</v>
      </c>
      <c r="AB167" s="285">
        <v>-100</v>
      </c>
      <c r="AC167" s="285">
        <v>924.53255963894253</v>
      </c>
      <c r="AD167" s="265"/>
      <c r="AE167" s="234"/>
      <c r="AF167" s="151">
        <v>2023</v>
      </c>
      <c r="AG167" s="216" t="s">
        <v>104</v>
      </c>
      <c r="AH167" s="285">
        <v>31.230459838101837</v>
      </c>
      <c r="AI167" s="285">
        <v>37.269813372089743</v>
      </c>
      <c r="AJ167" s="285">
        <v>-7.1716266991138973</v>
      </c>
      <c r="AK167" s="285">
        <v>-3.8840912803699883</v>
      </c>
      <c r="AL167" s="285">
        <v>-6.8668705885003858</v>
      </c>
      <c r="AM167" s="285">
        <v>-3.0148885471414326</v>
      </c>
      <c r="AN167" s="285">
        <v>6.7598397917969344E-2</v>
      </c>
      <c r="AO167" s="285">
        <v>0</v>
      </c>
      <c r="AP167" s="285">
        <v>-0.64894462001250575</v>
      </c>
      <c r="AQ167" s="285">
        <v>-0.67598397917969344</v>
      </c>
      <c r="AR167" s="285">
        <v>16.155453782412021</v>
      </c>
      <c r="AS167" s="265"/>
      <c r="AT167" s="234"/>
      <c r="AU167" s="151">
        <v>2023</v>
      </c>
      <c r="AV167" s="216" t="s">
        <v>104</v>
      </c>
      <c r="AW167" s="285">
        <v>38.486368878479112</v>
      </c>
      <c r="AX167" s="285">
        <v>59.287965782353638</v>
      </c>
      <c r="AY167" s="285">
        <v>-18.859585567309097</v>
      </c>
      <c r="AZ167" s="285">
        <v>-100</v>
      </c>
      <c r="BA167" s="285">
        <v>-75.06886595200956</v>
      </c>
      <c r="BB167" s="285">
        <v>265.49815498154982</v>
      </c>
      <c r="BC167" s="285" t="s">
        <v>128</v>
      </c>
      <c r="BD167" s="285" t="s">
        <v>128</v>
      </c>
      <c r="BE167" s="285">
        <v>-100</v>
      </c>
      <c r="BF167" s="285" t="s">
        <v>128</v>
      </c>
      <c r="BG167" s="285">
        <v>257.61224260155285</v>
      </c>
      <c r="BH167" s="265"/>
      <c r="BI167" s="234"/>
      <c r="BJ167" s="151">
        <v>2023</v>
      </c>
      <c r="BK167" s="216" t="s">
        <v>104</v>
      </c>
      <c r="BL167" s="285">
        <v>38.486368878479112</v>
      </c>
      <c r="BM167" s="285">
        <v>39.470211273466568</v>
      </c>
      <c r="BN167" s="285">
        <v>-1.5473968303035346</v>
      </c>
      <c r="BO167" s="285">
        <v>-0.15456134301917748</v>
      </c>
      <c r="BP167" s="285">
        <v>-13.44624237596452</v>
      </c>
      <c r="BQ167" s="285">
        <v>1.7108751738815109</v>
      </c>
      <c r="BR167" s="285">
        <v>7.1336004470389597E-2</v>
      </c>
      <c r="BS167" s="285">
        <v>0</v>
      </c>
      <c r="BT167" s="285">
        <v>-1.2275737435946212</v>
      </c>
      <c r="BU167" s="285">
        <v>0</v>
      </c>
      <c r="BV167" s="285">
        <v>13.609720719542496</v>
      </c>
    </row>
    <row r="168" spans="1:74" x14ac:dyDescent="0.25">
      <c r="A168" s="234"/>
      <c r="B168" s="170">
        <v>2023</v>
      </c>
      <c r="C168" s="215" t="s">
        <v>105</v>
      </c>
      <c r="D168" s="211">
        <v>153974</v>
      </c>
      <c r="E168" s="211">
        <v>76455</v>
      </c>
      <c r="F168" s="211">
        <v>10415</v>
      </c>
      <c r="G168" s="211">
        <v>4893</v>
      </c>
      <c r="H168" s="211">
        <v>3415</v>
      </c>
      <c r="I168" s="211">
        <v>12829</v>
      </c>
      <c r="J168" s="211">
        <v>27285</v>
      </c>
      <c r="K168" s="211">
        <v>3850</v>
      </c>
      <c r="L168" s="211"/>
      <c r="M168" s="211">
        <v>3487</v>
      </c>
      <c r="N168" s="211">
        <v>11345</v>
      </c>
      <c r="O168" s="2"/>
      <c r="P168" s="234"/>
      <c r="Q168" s="170">
        <v>2023</v>
      </c>
      <c r="R168" s="215" t="s">
        <v>105</v>
      </c>
      <c r="S168" s="284">
        <v>-33.905107765744191</v>
      </c>
      <c r="T168" s="284">
        <v>-57.140454634638559</v>
      </c>
      <c r="U168" s="284">
        <v>-7.0006250558085554</v>
      </c>
      <c r="V168" s="284" t="s">
        <v>128</v>
      </c>
      <c r="W168" s="284">
        <v>-54.539403620873266</v>
      </c>
      <c r="X168" s="284">
        <v>223.80111055022718</v>
      </c>
      <c r="Y168" s="284">
        <v>22637.5</v>
      </c>
      <c r="Z168" s="284" t="s">
        <v>128</v>
      </c>
      <c r="AA168" s="284" t="s">
        <v>128</v>
      </c>
      <c r="AB168" s="284" t="s">
        <v>128</v>
      </c>
      <c r="AC168" s="284">
        <v>-64.302570718353735</v>
      </c>
      <c r="AD168" s="265"/>
      <c r="AE168" s="234"/>
      <c r="AF168" s="170">
        <v>2023</v>
      </c>
      <c r="AG168" s="215" t="s">
        <v>105</v>
      </c>
      <c r="AH168" s="284">
        <v>-33.905107765744191</v>
      </c>
      <c r="AI168" s="284">
        <v>-43.754480402130852</v>
      </c>
      <c r="AJ168" s="284">
        <v>-0.33653990616374557</v>
      </c>
      <c r="AK168" s="284">
        <v>2.1003695929326622</v>
      </c>
      <c r="AL168" s="284">
        <v>-1.7586785657562063</v>
      </c>
      <c r="AM168" s="284">
        <v>3.8062491683085868</v>
      </c>
      <c r="AN168" s="284">
        <v>11.660850192523149</v>
      </c>
      <c r="AO168" s="284">
        <v>1.6526513249112507</v>
      </c>
      <c r="AP168" s="284">
        <v>0</v>
      </c>
      <c r="AQ168" s="284">
        <v>1.4968299142767614</v>
      </c>
      <c r="AR168" s="284">
        <v>-8.7723590846457977</v>
      </c>
      <c r="AS168" s="265"/>
      <c r="AT168" s="234"/>
      <c r="AU168" s="170">
        <v>2023</v>
      </c>
      <c r="AV168" s="215" t="s">
        <v>105</v>
      </c>
      <c r="AW168" s="284">
        <v>-8.1771883162577694</v>
      </c>
      <c r="AX168" s="284">
        <v>-42.821137968170397</v>
      </c>
      <c r="AY168" s="284">
        <v>-21.188043889519477</v>
      </c>
      <c r="AZ168" s="284">
        <v>1818.8235294117646</v>
      </c>
      <c r="BA168" s="284">
        <v>-29.573107857290154</v>
      </c>
      <c r="BB168" s="284">
        <v>113.24800531914892</v>
      </c>
      <c r="BC168" s="284">
        <v>489.30885529157672</v>
      </c>
      <c r="BD168" s="284" t="s">
        <v>128</v>
      </c>
      <c r="BE168" s="284">
        <v>-100</v>
      </c>
      <c r="BF168" s="284" t="s">
        <v>128</v>
      </c>
      <c r="BG168" s="284">
        <v>197.84720399054868</v>
      </c>
      <c r="BH168" s="265"/>
      <c r="BI168" s="234"/>
      <c r="BJ168" s="170">
        <v>2023</v>
      </c>
      <c r="BK168" s="215" t="s">
        <v>105</v>
      </c>
      <c r="BL168" s="284">
        <v>-8.1771883162577694</v>
      </c>
      <c r="BM168" s="284">
        <v>-34.145366935820526</v>
      </c>
      <c r="BN168" s="284">
        <v>-1.6697875791658223</v>
      </c>
      <c r="BO168" s="284">
        <v>2.7658838543468156</v>
      </c>
      <c r="BP168" s="284">
        <v>-0.85516978161563895</v>
      </c>
      <c r="BQ168" s="284">
        <v>4.0629509917345521</v>
      </c>
      <c r="BR168" s="284">
        <v>13.510370573572036</v>
      </c>
      <c r="BS168" s="284">
        <v>2.2959579213530055</v>
      </c>
      <c r="BT168" s="284">
        <v>-0.71562324821392387</v>
      </c>
      <c r="BU168" s="284">
        <v>2.0794818887682935</v>
      </c>
      <c r="BV168" s="284">
        <v>4.4941139987834413</v>
      </c>
    </row>
    <row r="169" spans="1:74" x14ac:dyDescent="0.25">
      <c r="A169" s="234"/>
      <c r="B169" s="155">
        <v>2023</v>
      </c>
      <c r="C169" s="216" t="s">
        <v>102</v>
      </c>
      <c r="D169" s="212">
        <v>165019</v>
      </c>
      <c r="E169" s="212">
        <v>103127</v>
      </c>
      <c r="F169" s="212">
        <v>15542</v>
      </c>
      <c r="G169" s="212">
        <v>680</v>
      </c>
      <c r="H169" s="212">
        <v>5940</v>
      </c>
      <c r="I169" s="212">
        <v>10059</v>
      </c>
      <c r="J169" s="212">
        <v>5513</v>
      </c>
      <c r="K169" s="212">
        <v>763</v>
      </c>
      <c r="L169" s="212"/>
      <c r="M169" s="212">
        <v>1760</v>
      </c>
      <c r="N169" s="212">
        <v>21635</v>
      </c>
      <c r="O169" s="2"/>
      <c r="P169" s="234"/>
      <c r="Q169" s="155">
        <v>2023</v>
      </c>
      <c r="R169" s="216" t="s">
        <v>102</v>
      </c>
      <c r="S169" s="285">
        <v>7.173288996843624</v>
      </c>
      <c r="T169" s="285">
        <v>34.885880583349689</v>
      </c>
      <c r="U169" s="285">
        <v>49.227076332213159</v>
      </c>
      <c r="V169" s="285">
        <v>-86.102595544655628</v>
      </c>
      <c r="W169" s="285">
        <v>73.938506588579799</v>
      </c>
      <c r="X169" s="285">
        <v>-21.591706290435724</v>
      </c>
      <c r="Y169" s="285">
        <v>-79.794759025105364</v>
      </c>
      <c r="Z169" s="285">
        <v>-80.181818181818187</v>
      </c>
      <c r="AA169" s="285" t="s">
        <v>128</v>
      </c>
      <c r="AB169" s="285">
        <v>-49.526813880126184</v>
      </c>
      <c r="AC169" s="285">
        <v>90.700749228735134</v>
      </c>
      <c r="AD169" s="265"/>
      <c r="AE169" s="234"/>
      <c r="AF169" s="155">
        <v>2023</v>
      </c>
      <c r="AG169" s="216" t="s">
        <v>102</v>
      </c>
      <c r="AH169" s="285">
        <v>7.173288996843624</v>
      </c>
      <c r="AI169" s="285">
        <v>17.322405081377376</v>
      </c>
      <c r="AJ169" s="285">
        <v>3.3297829503682443</v>
      </c>
      <c r="AK169" s="285">
        <v>-2.7361762375465992</v>
      </c>
      <c r="AL169" s="285">
        <v>1.639887253692182</v>
      </c>
      <c r="AM169" s="285">
        <v>-1.7990050268227107</v>
      </c>
      <c r="AN169" s="285">
        <v>-14.140049618766808</v>
      </c>
      <c r="AO169" s="285">
        <v>-2.0048839414446595</v>
      </c>
      <c r="AP169" s="285">
        <v>0</v>
      </c>
      <c r="AQ169" s="285">
        <v>-1.1216179354956033</v>
      </c>
      <c r="AR169" s="285">
        <v>6.6829464714821993</v>
      </c>
      <c r="AS169" s="265"/>
      <c r="AT169" s="234"/>
      <c r="AU169" s="155">
        <v>2023</v>
      </c>
      <c r="AV169" s="216" t="s">
        <v>102</v>
      </c>
      <c r="AW169" s="285">
        <v>-47.524390399023112</v>
      </c>
      <c r="AX169" s="285">
        <v>-60.727587073581269</v>
      </c>
      <c r="AY169" s="285">
        <v>99.409802412111873</v>
      </c>
      <c r="AZ169" s="285">
        <v>246.9387755102041</v>
      </c>
      <c r="BA169" s="285">
        <v>-47.129506008010679</v>
      </c>
      <c r="BB169" s="285">
        <v>287.18244803695148</v>
      </c>
      <c r="BC169" s="285">
        <v>-18.313824270262259</v>
      </c>
      <c r="BD169" s="285" t="s">
        <v>128</v>
      </c>
      <c r="BE169" s="285">
        <v>-100</v>
      </c>
      <c r="BF169" s="285" t="s">
        <v>128</v>
      </c>
      <c r="BG169" s="285">
        <v>-6.7938997070480838</v>
      </c>
      <c r="BH169" s="265"/>
      <c r="BI169" s="234"/>
      <c r="BJ169" s="155">
        <v>2023</v>
      </c>
      <c r="BK169" s="216" t="s">
        <v>102</v>
      </c>
      <c r="BL169" s="285">
        <v>-47.524390399023112</v>
      </c>
      <c r="BM169" s="285">
        <v>-50.710088148873652</v>
      </c>
      <c r="BN169" s="285">
        <v>2.463843697927929</v>
      </c>
      <c r="BO169" s="285">
        <v>0.15391073177557016</v>
      </c>
      <c r="BP169" s="285">
        <v>-1.6837961255199259</v>
      </c>
      <c r="BQ169" s="285">
        <v>2.3725784499535725</v>
      </c>
      <c r="BR169" s="285">
        <v>-0.39304476131116678</v>
      </c>
      <c r="BS169" s="285">
        <v>0.24263200071231411</v>
      </c>
      <c r="BT169" s="285">
        <v>-2.8619764173143214E-2</v>
      </c>
      <c r="BU169" s="285">
        <v>0.55967538827480057</v>
      </c>
      <c r="BV169" s="285">
        <v>-0.5014818677894094</v>
      </c>
    </row>
    <row r="170" spans="1:74" x14ac:dyDescent="0.25">
      <c r="A170" s="234"/>
      <c r="B170" s="170">
        <v>2023</v>
      </c>
      <c r="C170" s="215" t="s">
        <v>103</v>
      </c>
      <c r="D170" s="211">
        <v>162052</v>
      </c>
      <c r="E170" s="211">
        <v>94745</v>
      </c>
      <c r="F170" s="211">
        <v>18188</v>
      </c>
      <c r="G170" s="211">
        <v>396</v>
      </c>
      <c r="H170" s="211">
        <v>14558</v>
      </c>
      <c r="I170" s="211">
        <v>9345</v>
      </c>
      <c r="J170" s="211">
        <v>3394</v>
      </c>
      <c r="K170" s="211"/>
      <c r="L170" s="211">
        <v>330</v>
      </c>
      <c r="M170" s="211">
        <v>145</v>
      </c>
      <c r="N170" s="211">
        <v>20951</v>
      </c>
      <c r="O170" s="2"/>
      <c r="P170" s="234"/>
      <c r="Q170" s="170">
        <v>2023</v>
      </c>
      <c r="R170" s="215" t="s">
        <v>103</v>
      </c>
      <c r="S170" s="284">
        <v>-1.7979747786618532</v>
      </c>
      <c r="T170" s="284">
        <v>-8.1278423691176869</v>
      </c>
      <c r="U170" s="284">
        <v>17.024835928451949</v>
      </c>
      <c r="V170" s="284">
        <v>-41.764705882352935</v>
      </c>
      <c r="W170" s="284">
        <v>145.08417508417511</v>
      </c>
      <c r="X170" s="284">
        <v>-7.0981210855949826</v>
      </c>
      <c r="Y170" s="284">
        <v>-38.436423000181385</v>
      </c>
      <c r="Z170" s="284">
        <v>-100</v>
      </c>
      <c r="AA170" s="284" t="s">
        <v>128</v>
      </c>
      <c r="AB170" s="284">
        <v>-91.76136363636364</v>
      </c>
      <c r="AC170" s="284">
        <v>-3.1615437947769749</v>
      </c>
      <c r="AD170" s="265"/>
      <c r="AE170" s="234"/>
      <c r="AF170" s="170">
        <v>2023</v>
      </c>
      <c r="AG170" s="215" t="s">
        <v>103</v>
      </c>
      <c r="AH170" s="284">
        <v>-1.7979747786618532</v>
      </c>
      <c r="AI170" s="284">
        <v>-5.0794150976554278</v>
      </c>
      <c r="AJ170" s="284">
        <v>1.6034517237409045</v>
      </c>
      <c r="AK170" s="284">
        <v>-0.17210139438488922</v>
      </c>
      <c r="AL170" s="284">
        <v>5.2224289324259701</v>
      </c>
      <c r="AM170" s="284">
        <v>-0.43267744926341867</v>
      </c>
      <c r="AN170" s="284">
        <v>-1.2840945588083812</v>
      </c>
      <c r="AO170" s="284">
        <v>-0.46237099970306506</v>
      </c>
      <c r="AP170" s="284">
        <v>0.19997697234863887</v>
      </c>
      <c r="AQ170" s="284">
        <v>-0.9786751828577327</v>
      </c>
      <c r="AR170" s="284">
        <v>-0.41449772450445149</v>
      </c>
      <c r="AS170" s="265"/>
      <c r="AT170" s="234"/>
      <c r="AU170" s="170">
        <v>2023</v>
      </c>
      <c r="AV170" s="215" t="s">
        <v>103</v>
      </c>
      <c r="AW170" s="284">
        <v>-8.7128701716436012</v>
      </c>
      <c r="AX170" s="284">
        <v>-15.575099800399201</v>
      </c>
      <c r="AY170" s="284">
        <v>-23.994985374007527</v>
      </c>
      <c r="AZ170" s="284">
        <v>-94.256707759245828</v>
      </c>
      <c r="BA170" s="284">
        <v>-26.109024464521369</v>
      </c>
      <c r="BB170" s="284">
        <v>0.33283229546918847</v>
      </c>
      <c r="BC170" s="284" t="s">
        <v>128</v>
      </c>
      <c r="BD170" s="284" t="s">
        <v>128</v>
      </c>
      <c r="BE170" s="284">
        <v>-71.354166666666671</v>
      </c>
      <c r="BF170" s="284">
        <v>-87.916666666666671</v>
      </c>
      <c r="BG170" s="284">
        <v>575.40296582849783</v>
      </c>
      <c r="BH170" s="265"/>
      <c r="BI170" s="234"/>
      <c r="BJ170" s="170">
        <v>2023</v>
      </c>
      <c r="BK170" s="215" t="s">
        <v>103</v>
      </c>
      <c r="BL170" s="284">
        <v>-8.7128701716436012</v>
      </c>
      <c r="BM170" s="284">
        <v>-9.8462699767348862</v>
      </c>
      <c r="BN170" s="284">
        <v>-3.2345833403748343</v>
      </c>
      <c r="BO170" s="284">
        <v>-3.6610165672406909</v>
      </c>
      <c r="BP170" s="284">
        <v>-2.8977179907502868</v>
      </c>
      <c r="BQ170" s="284">
        <v>1.7462919462142085E-2</v>
      </c>
      <c r="BR170" s="284">
        <v>1.9119080211132335</v>
      </c>
      <c r="BS170" s="284">
        <v>0</v>
      </c>
      <c r="BT170" s="284">
        <v>-0.46304902573809015</v>
      </c>
      <c r="BU170" s="284">
        <v>-0.59430258169548067</v>
      </c>
      <c r="BV170" s="284">
        <v>10.054698370315293</v>
      </c>
    </row>
    <row r="171" spans="1:74" x14ac:dyDescent="0.25">
      <c r="A171" s="234"/>
      <c r="B171" s="151">
        <v>2024</v>
      </c>
      <c r="C171" s="216" t="s">
        <v>104</v>
      </c>
      <c r="D171" s="212">
        <v>209211</v>
      </c>
      <c r="E171" s="212">
        <v>181381</v>
      </c>
      <c r="F171" s="212">
        <v>16016</v>
      </c>
      <c r="G171" s="212">
        <v>989</v>
      </c>
      <c r="H171" s="212">
        <v>3218</v>
      </c>
      <c r="I171" s="212">
        <v>2221</v>
      </c>
      <c r="J171" s="212"/>
      <c r="K171" s="212">
        <v>1800</v>
      </c>
      <c r="L171" s="212"/>
      <c r="M171" s="212"/>
      <c r="N171" s="212">
        <v>3586</v>
      </c>
      <c r="O171" s="2"/>
      <c r="P171" s="234"/>
      <c r="Q171" s="151">
        <v>2024</v>
      </c>
      <c r="R171" s="216" t="s">
        <v>104</v>
      </c>
      <c r="S171" s="285">
        <v>29.101152716412031</v>
      </c>
      <c r="T171" s="285">
        <v>91.441237004591272</v>
      </c>
      <c r="U171" s="285">
        <v>-11.941939740488237</v>
      </c>
      <c r="V171" s="285">
        <v>149.74747474747474</v>
      </c>
      <c r="W171" s="285">
        <v>-77.895315290561882</v>
      </c>
      <c r="X171" s="285">
        <v>-76.233279828785442</v>
      </c>
      <c r="Y171" s="285">
        <v>-100</v>
      </c>
      <c r="Z171" s="285" t="s">
        <v>128</v>
      </c>
      <c r="AA171" s="285">
        <v>-100</v>
      </c>
      <c r="AB171" s="285">
        <v>-100</v>
      </c>
      <c r="AC171" s="285">
        <v>-82.883871891556481</v>
      </c>
      <c r="AD171" s="265"/>
      <c r="AE171" s="234"/>
      <c r="AF171" s="151">
        <v>2024</v>
      </c>
      <c r="AG171" s="216" t="s">
        <v>104</v>
      </c>
      <c r="AH171" s="285">
        <v>29.101152716412031</v>
      </c>
      <c r="AI171" s="285">
        <v>53.461851751289736</v>
      </c>
      <c r="AJ171" s="285">
        <v>-1.3403105176116317</v>
      </c>
      <c r="AK171" s="285">
        <v>0.36593192308641692</v>
      </c>
      <c r="AL171" s="285">
        <v>-6.9977538074198442</v>
      </c>
      <c r="AM171" s="285">
        <v>-4.3961197640263645</v>
      </c>
      <c r="AN171" s="285">
        <v>-2.094389455236592</v>
      </c>
      <c r="AO171" s="285">
        <v>1.1107545726063244</v>
      </c>
      <c r="AP171" s="285">
        <v>-0.20363833831115946</v>
      </c>
      <c r="AQ171" s="285">
        <v>-8.9477451682176135E-2</v>
      </c>
      <c r="AR171" s="285">
        <v>-10.71569619628268</v>
      </c>
      <c r="AS171" s="265"/>
      <c r="AT171" s="234"/>
      <c r="AU171" s="151">
        <v>2024</v>
      </c>
      <c r="AV171" s="216" t="s">
        <v>104</v>
      </c>
      <c r="AW171" s="285">
        <v>-10.19406848415386</v>
      </c>
      <c r="AX171" s="285">
        <v>1.6795134120021231</v>
      </c>
      <c r="AY171" s="285">
        <v>43.012768997231888</v>
      </c>
      <c r="AZ171" s="285" t="s">
        <v>128</v>
      </c>
      <c r="BA171" s="285">
        <v>-57.161874334398291</v>
      </c>
      <c r="BB171" s="285">
        <v>-43.942453306410897</v>
      </c>
      <c r="BC171" s="285">
        <v>-100</v>
      </c>
      <c r="BD171" s="285" t="s">
        <v>128</v>
      </c>
      <c r="BE171" s="285" t="s">
        <v>128</v>
      </c>
      <c r="BF171" s="285" t="s">
        <v>128</v>
      </c>
      <c r="BG171" s="285">
        <v>-88.716528743588938</v>
      </c>
      <c r="BH171" s="265"/>
      <c r="BI171" s="234"/>
      <c r="BJ171" s="151">
        <v>2024</v>
      </c>
      <c r="BK171" s="216" t="s">
        <v>104</v>
      </c>
      <c r="BL171" s="285">
        <v>-10.19406848415386</v>
      </c>
      <c r="BM171" s="285">
        <v>1.2860632128400269</v>
      </c>
      <c r="BN171" s="285">
        <v>2.0677458265188284</v>
      </c>
      <c r="BO171" s="285">
        <v>0.42453822346421455</v>
      </c>
      <c r="BP171" s="285">
        <v>-1.8432428023815344</v>
      </c>
      <c r="BQ171" s="285">
        <v>-0.74734180692739893</v>
      </c>
      <c r="BR171" s="285">
        <v>-5.1511210127103892E-2</v>
      </c>
      <c r="BS171" s="285">
        <v>0.77266815190655824</v>
      </c>
      <c r="BT171" s="285">
        <v>0</v>
      </c>
      <c r="BU171" s="285">
        <v>0</v>
      </c>
      <c r="BV171" s="285">
        <v>-12.102988079447451</v>
      </c>
    </row>
    <row r="172" spans="1:74" x14ac:dyDescent="0.25">
      <c r="A172" s="234"/>
      <c r="B172" s="170">
        <v>2024</v>
      </c>
      <c r="C172" s="215" t="s">
        <v>105</v>
      </c>
      <c r="D172" s="211">
        <v>179192</v>
      </c>
      <c r="E172" s="211">
        <v>78572</v>
      </c>
      <c r="F172" s="211">
        <v>11946</v>
      </c>
      <c r="G172" s="211"/>
      <c r="H172" s="211">
        <v>68344</v>
      </c>
      <c r="I172" s="211">
        <v>9293</v>
      </c>
      <c r="J172" s="211"/>
      <c r="K172" s="211">
        <v>4000</v>
      </c>
      <c r="L172" s="211"/>
      <c r="M172" s="211"/>
      <c r="N172" s="211">
        <v>7037</v>
      </c>
      <c r="O172" s="2"/>
      <c r="P172" s="234"/>
      <c r="Q172" s="170">
        <v>2024</v>
      </c>
      <c r="R172" s="215" t="s">
        <v>105</v>
      </c>
      <c r="S172" s="284">
        <v>-14.348671914956668</v>
      </c>
      <c r="T172" s="284">
        <v>-56.681240041680219</v>
      </c>
      <c r="U172" s="284">
        <v>-25.412087912087912</v>
      </c>
      <c r="V172" s="284">
        <v>-100</v>
      </c>
      <c r="W172" s="284">
        <v>2023.8036047234305</v>
      </c>
      <c r="X172" s="284">
        <v>318.41512832057629</v>
      </c>
      <c r="Y172" s="284" t="s">
        <v>128</v>
      </c>
      <c r="Z172" s="284">
        <v>122.22222222222223</v>
      </c>
      <c r="AA172" s="284" t="s">
        <v>128</v>
      </c>
      <c r="AB172" s="284" t="s">
        <v>128</v>
      </c>
      <c r="AC172" s="284">
        <v>96.235359732292238</v>
      </c>
      <c r="AD172" s="265"/>
      <c r="AE172" s="234"/>
      <c r="AF172" s="170">
        <v>2024</v>
      </c>
      <c r="AG172" s="215" t="s">
        <v>105</v>
      </c>
      <c r="AH172" s="284">
        <v>-14.348671914956668</v>
      </c>
      <c r="AI172" s="284">
        <v>-49.141297541716256</v>
      </c>
      <c r="AJ172" s="284">
        <v>-1.9454044003422379</v>
      </c>
      <c r="AK172" s="284">
        <v>-0.47272848941977225</v>
      </c>
      <c r="AL172" s="284">
        <v>31.129338323510712</v>
      </c>
      <c r="AM172" s="284">
        <v>3.3803193904718198</v>
      </c>
      <c r="AN172" s="284">
        <v>0</v>
      </c>
      <c r="AO172" s="284">
        <v>1.0515699461309393</v>
      </c>
      <c r="AP172" s="284">
        <v>0</v>
      </c>
      <c r="AQ172" s="284">
        <v>0</v>
      </c>
      <c r="AR172" s="284">
        <v>1.6495308564081235</v>
      </c>
      <c r="AS172" s="265"/>
      <c r="AT172" s="234"/>
      <c r="AU172" s="170">
        <v>2024</v>
      </c>
      <c r="AV172" s="215" t="s">
        <v>105</v>
      </c>
      <c r="AW172" s="284">
        <v>16.378089807370074</v>
      </c>
      <c r="AX172" s="284">
        <v>2.7689490549996663</v>
      </c>
      <c r="AY172" s="284">
        <v>14.699951992318773</v>
      </c>
      <c r="AZ172" s="284">
        <v>-100</v>
      </c>
      <c r="BA172" s="284">
        <v>1901.2884333821376</v>
      </c>
      <c r="BB172" s="284">
        <v>-27.562553589523731</v>
      </c>
      <c r="BC172" s="284">
        <v>-100</v>
      </c>
      <c r="BD172" s="284">
        <v>3.896103896103881</v>
      </c>
      <c r="BE172" s="284" t="s">
        <v>128</v>
      </c>
      <c r="BF172" s="284">
        <v>-100</v>
      </c>
      <c r="BG172" s="284">
        <v>-37.972675187307182</v>
      </c>
      <c r="BH172" s="265"/>
      <c r="BI172" s="234"/>
      <c r="BJ172" s="170">
        <v>2024</v>
      </c>
      <c r="BK172" s="215" t="s">
        <v>105</v>
      </c>
      <c r="BL172" s="284">
        <v>16.378089807370074</v>
      </c>
      <c r="BM172" s="284">
        <v>1.3749074519074647</v>
      </c>
      <c r="BN172" s="284">
        <v>0.99432371699118027</v>
      </c>
      <c r="BO172" s="284">
        <v>-3.1778092405211269</v>
      </c>
      <c r="BP172" s="284">
        <v>42.168807720784031</v>
      </c>
      <c r="BQ172" s="284">
        <v>-2.2964916154675463</v>
      </c>
      <c r="BR172" s="284">
        <v>-17.720524244352941</v>
      </c>
      <c r="BS172" s="284">
        <v>9.741904477379297E-2</v>
      </c>
      <c r="BT172" s="284">
        <v>0</v>
      </c>
      <c r="BU172" s="284">
        <v>-2.2646680608414402</v>
      </c>
      <c r="BV172" s="284">
        <v>-2.797874965903334</v>
      </c>
    </row>
    <row r="173" spans="1:74" x14ac:dyDescent="0.25">
      <c r="A173" s="234"/>
      <c r="B173" s="155">
        <v>2024</v>
      </c>
      <c r="C173" s="216" t="s">
        <v>102</v>
      </c>
      <c r="D173" s="212">
        <v>176505</v>
      </c>
      <c r="E173" s="212">
        <v>130941</v>
      </c>
      <c r="F173" s="212">
        <v>14962</v>
      </c>
      <c r="G173" s="212">
        <v>244</v>
      </c>
      <c r="H173" s="212">
        <v>5499</v>
      </c>
      <c r="I173" s="212">
        <v>1160</v>
      </c>
      <c r="J173" s="212"/>
      <c r="K173" s="212">
        <v>288</v>
      </c>
      <c r="L173" s="212">
        <v>220</v>
      </c>
      <c r="M173" s="212"/>
      <c r="N173" s="212">
        <v>23191</v>
      </c>
      <c r="O173" s="2"/>
      <c r="P173" s="234"/>
      <c r="Q173" s="155">
        <v>2024</v>
      </c>
      <c r="R173" s="216" t="s">
        <v>102</v>
      </c>
      <c r="S173" s="285">
        <v>-1.4995089066476197</v>
      </c>
      <c r="T173" s="285">
        <v>66.650969811128647</v>
      </c>
      <c r="U173" s="285">
        <v>25.246944583961152</v>
      </c>
      <c r="V173" s="285" t="s">
        <v>128</v>
      </c>
      <c r="W173" s="285">
        <v>-91.953938897342852</v>
      </c>
      <c r="X173" s="285">
        <v>-87.517486279995694</v>
      </c>
      <c r="Y173" s="285" t="s">
        <v>128</v>
      </c>
      <c r="Z173" s="285">
        <v>-92.8</v>
      </c>
      <c r="AA173" s="285" t="s">
        <v>128</v>
      </c>
      <c r="AB173" s="285" t="s">
        <v>128</v>
      </c>
      <c r="AC173" s="285">
        <v>229.55805030552796</v>
      </c>
      <c r="AD173" s="265"/>
      <c r="AE173" s="234"/>
      <c r="AF173" s="155">
        <v>2024</v>
      </c>
      <c r="AG173" s="216" t="s">
        <v>102</v>
      </c>
      <c r="AH173" s="285">
        <v>-1.4995089066476197</v>
      </c>
      <c r="AI173" s="285">
        <v>29.225077012366654</v>
      </c>
      <c r="AJ173" s="285">
        <v>1.6831108531630894</v>
      </c>
      <c r="AK173" s="285">
        <v>0.13616679316040908</v>
      </c>
      <c r="AL173" s="285">
        <v>-35.071320148220941</v>
      </c>
      <c r="AM173" s="285">
        <v>-4.5387070851377338</v>
      </c>
      <c r="AN173" s="285">
        <v>0</v>
      </c>
      <c r="AO173" s="285">
        <v>-2.0715210500468793</v>
      </c>
      <c r="AP173" s="285">
        <v>0.12277333809545082</v>
      </c>
      <c r="AQ173" s="285">
        <v>0</v>
      </c>
      <c r="AR173" s="285">
        <v>9.0149113799723288</v>
      </c>
      <c r="AS173" s="265"/>
      <c r="AT173" s="234"/>
      <c r="AU173" s="155">
        <v>2024</v>
      </c>
      <c r="AV173" s="216" t="s">
        <v>102</v>
      </c>
      <c r="AW173" s="285">
        <v>6.9604106193832109</v>
      </c>
      <c r="AX173" s="285">
        <v>26.970628448417983</v>
      </c>
      <c r="AY173" s="285">
        <v>-3.7318234461459383</v>
      </c>
      <c r="AZ173" s="285">
        <v>-64.117647058823536</v>
      </c>
      <c r="BA173" s="285">
        <v>-7.4242424242424221</v>
      </c>
      <c r="BB173" s="285">
        <v>-88.468038572422699</v>
      </c>
      <c r="BC173" s="285">
        <v>-100</v>
      </c>
      <c r="BD173" s="285">
        <v>-62.254259501965926</v>
      </c>
      <c r="BE173" s="285" t="s">
        <v>128</v>
      </c>
      <c r="BF173" s="285">
        <v>-100</v>
      </c>
      <c r="BG173" s="285">
        <v>7.1920499191125487</v>
      </c>
      <c r="BH173" s="265"/>
      <c r="BI173" s="234"/>
      <c r="BJ173" s="155">
        <v>2024</v>
      </c>
      <c r="BK173" s="216" t="s">
        <v>102</v>
      </c>
      <c r="BL173" s="285">
        <v>6.9604106193832109</v>
      </c>
      <c r="BM173" s="285">
        <v>16.855028814863715</v>
      </c>
      <c r="BN173" s="285">
        <v>-0.35147467867336435</v>
      </c>
      <c r="BO173" s="285">
        <v>-0.26421199983032212</v>
      </c>
      <c r="BP173" s="285">
        <v>-0.26724195395681666</v>
      </c>
      <c r="BQ173" s="285">
        <v>-5.3927123543349467</v>
      </c>
      <c r="BR173" s="285">
        <v>-3.3408274198728574</v>
      </c>
      <c r="BS173" s="285">
        <v>-0.28784564201697938</v>
      </c>
      <c r="BT173" s="285">
        <v>0.13331798156575889</v>
      </c>
      <c r="BU173" s="285">
        <v>-1.0665438525260711</v>
      </c>
      <c r="BV173" s="285">
        <v>0.94292172416509468</v>
      </c>
    </row>
    <row r="174" spans="1:74" x14ac:dyDescent="0.25">
      <c r="A174" s="234"/>
      <c r="B174" s="170">
        <v>2024</v>
      </c>
      <c r="C174" s="215" t="s">
        <v>103</v>
      </c>
      <c r="D174" s="211">
        <v>74614</v>
      </c>
      <c r="E174" s="211">
        <v>55222</v>
      </c>
      <c r="F174" s="211">
        <v>12466</v>
      </c>
      <c r="G174" s="211">
        <v>201</v>
      </c>
      <c r="H174" s="211">
        <v>2291</v>
      </c>
      <c r="I174" s="211">
        <v>1638</v>
      </c>
      <c r="J174" s="211"/>
      <c r="K174" s="211"/>
      <c r="L174" s="211"/>
      <c r="M174" s="211"/>
      <c r="N174" s="211">
        <v>2796</v>
      </c>
      <c r="O174" s="2"/>
      <c r="P174" s="234"/>
      <c r="Q174" s="170">
        <v>2024</v>
      </c>
      <c r="R174" s="215" t="s">
        <v>103</v>
      </c>
      <c r="S174" s="284">
        <v>-57.72697657290162</v>
      </c>
      <c r="T174" s="284">
        <v>-57.826807493451248</v>
      </c>
      <c r="U174" s="284">
        <v>-16.682261729715279</v>
      </c>
      <c r="V174" s="284">
        <v>-17.622950819672127</v>
      </c>
      <c r="W174" s="284">
        <v>-58.337879614475355</v>
      </c>
      <c r="X174" s="284">
        <v>41.206896551724128</v>
      </c>
      <c r="Y174" s="284" t="s">
        <v>128</v>
      </c>
      <c r="Z174" s="284">
        <v>-100</v>
      </c>
      <c r="AA174" s="284">
        <v>-100</v>
      </c>
      <c r="AB174" s="284" t="s">
        <v>128</v>
      </c>
      <c r="AC174" s="284">
        <v>-87.943598809883142</v>
      </c>
      <c r="AD174" s="265"/>
      <c r="AE174" s="234"/>
      <c r="AF174" s="170">
        <v>2024</v>
      </c>
      <c r="AG174" s="215" t="s">
        <v>103</v>
      </c>
      <c r="AH174" s="284">
        <v>-57.72697657290162</v>
      </c>
      <c r="AI174" s="284">
        <v>-42.899068015070398</v>
      </c>
      <c r="AJ174" s="284">
        <v>-1.4141242457720746</v>
      </c>
      <c r="AK174" s="284">
        <v>-2.4361916093028527E-2</v>
      </c>
      <c r="AL174" s="284">
        <v>-1.8175122517775699</v>
      </c>
      <c r="AM174" s="284">
        <v>0.27081385796436364</v>
      </c>
      <c r="AN174" s="284">
        <v>0</v>
      </c>
      <c r="AO174" s="284">
        <v>-0.16316818220447013</v>
      </c>
      <c r="AP174" s="284">
        <v>-0.12464236140619246</v>
      </c>
      <c r="AQ174" s="284">
        <v>0</v>
      </c>
      <c r="AR174" s="284">
        <v>-11.55491345854225</v>
      </c>
      <c r="AS174" s="265"/>
      <c r="AT174" s="234"/>
      <c r="AU174" s="170">
        <v>2024</v>
      </c>
      <c r="AV174" s="215" t="s">
        <v>103</v>
      </c>
      <c r="AW174" s="284">
        <v>-53.956754621973197</v>
      </c>
      <c r="AX174" s="284">
        <v>-41.715130086020366</v>
      </c>
      <c r="AY174" s="284">
        <v>-31.460303496811079</v>
      </c>
      <c r="AZ174" s="284">
        <v>-49.242424242424242</v>
      </c>
      <c r="BA174" s="284">
        <v>-84.26294820717132</v>
      </c>
      <c r="BB174" s="284">
        <v>-82.471910112359552</v>
      </c>
      <c r="BC174" s="284">
        <v>-100</v>
      </c>
      <c r="BD174" s="284" t="s">
        <v>128</v>
      </c>
      <c r="BE174" s="284">
        <v>-100</v>
      </c>
      <c r="BF174" s="284">
        <v>-100</v>
      </c>
      <c r="BG174" s="284">
        <v>-86.654574960622398</v>
      </c>
      <c r="BH174" s="265"/>
      <c r="BI174" s="234"/>
      <c r="BJ174" s="170">
        <v>2024</v>
      </c>
      <c r="BK174" s="215" t="s">
        <v>103</v>
      </c>
      <c r="BL174" s="284">
        <v>-53.956754621973197</v>
      </c>
      <c r="BM174" s="284">
        <v>-24.389084985066521</v>
      </c>
      <c r="BN174" s="284">
        <v>-3.5309653691407696</v>
      </c>
      <c r="BO174" s="284">
        <v>-0.1203317453656851</v>
      </c>
      <c r="BP174" s="284">
        <v>-7.5697924123120979</v>
      </c>
      <c r="BQ174" s="284">
        <v>-4.7558808283760765</v>
      </c>
      <c r="BR174" s="284">
        <v>-2.0943894552365907</v>
      </c>
      <c r="BS174" s="284">
        <v>0</v>
      </c>
      <c r="BT174" s="284">
        <v>-0.20363833831115941</v>
      </c>
      <c r="BU174" s="284">
        <v>-8.9477451682176093E-2</v>
      </c>
      <c r="BV174" s="284">
        <v>-11.203194036482119</v>
      </c>
    </row>
    <row r="175" spans="1:74" x14ac:dyDescent="0.25">
      <c r="A175" s="234"/>
      <c r="B175" s="151">
        <v>2025</v>
      </c>
      <c r="C175" s="216" t="s">
        <v>104</v>
      </c>
      <c r="D175" s="212">
        <v>82225</v>
      </c>
      <c r="E175" s="212">
        <v>56421</v>
      </c>
      <c r="F175" s="212">
        <v>8140</v>
      </c>
      <c r="G175" s="212">
        <v>537</v>
      </c>
      <c r="H175" s="212">
        <v>4485</v>
      </c>
      <c r="I175" s="212">
        <v>380</v>
      </c>
      <c r="J175" s="212">
        <v>7120</v>
      </c>
      <c r="K175" s="212"/>
      <c r="L175" s="212"/>
      <c r="M175" s="212"/>
      <c r="N175" s="212">
        <v>5142</v>
      </c>
      <c r="O175" s="2"/>
      <c r="P175" s="234"/>
      <c r="Q175" s="151">
        <v>2025</v>
      </c>
      <c r="R175" s="216" t="s">
        <v>104</v>
      </c>
      <c r="S175" s="285">
        <v>10.20049856595277</v>
      </c>
      <c r="T175" s="285">
        <v>2.1712361015537169</v>
      </c>
      <c r="U175" s="285">
        <v>-34.702390502165898</v>
      </c>
      <c r="V175" s="285">
        <v>167.16417910447763</v>
      </c>
      <c r="W175" s="285">
        <v>95.766041030117862</v>
      </c>
      <c r="X175" s="285">
        <v>-76.800976800976798</v>
      </c>
      <c r="Y175" s="285" t="s">
        <v>128</v>
      </c>
      <c r="Z175" s="285" t="s">
        <v>128</v>
      </c>
      <c r="AA175" s="285" t="s">
        <v>128</v>
      </c>
      <c r="AB175" s="285" t="s">
        <v>128</v>
      </c>
      <c r="AC175" s="285">
        <v>83.905579399141629</v>
      </c>
      <c r="AD175" s="265"/>
      <c r="AE175" s="234"/>
      <c r="AF175" s="151">
        <v>2025</v>
      </c>
      <c r="AG175" s="216" t="s">
        <v>104</v>
      </c>
      <c r="AH175" s="285">
        <v>10.20049856595277</v>
      </c>
      <c r="AI175" s="285">
        <v>1.606937035944997</v>
      </c>
      <c r="AJ175" s="285">
        <v>-5.797839547537996</v>
      </c>
      <c r="AK175" s="285">
        <v>0.45031763476023268</v>
      </c>
      <c r="AL175" s="285">
        <v>2.9404669364998526</v>
      </c>
      <c r="AM175" s="285">
        <v>-1.6860106682392044</v>
      </c>
      <c r="AN175" s="285">
        <v>9.5424451175382643</v>
      </c>
      <c r="AO175" s="285">
        <v>0</v>
      </c>
      <c r="AP175" s="285">
        <v>0</v>
      </c>
      <c r="AQ175" s="285">
        <v>0</v>
      </c>
      <c r="AR175" s="285">
        <v>3.1441820569866246</v>
      </c>
      <c r="AS175" s="265"/>
      <c r="AT175" s="234"/>
      <c r="AU175" s="151">
        <v>2025</v>
      </c>
      <c r="AV175" s="216" t="s">
        <v>104</v>
      </c>
      <c r="AW175" s="285">
        <v>-60.697573263356134</v>
      </c>
      <c r="AX175" s="285">
        <v>-68.893654792949647</v>
      </c>
      <c r="AY175" s="285">
        <v>-49.175824175824175</v>
      </c>
      <c r="AZ175" s="285">
        <v>-45.702730030333669</v>
      </c>
      <c r="BA175" s="285">
        <v>39.372280919825982</v>
      </c>
      <c r="BB175" s="285">
        <v>-82.89058982440342</v>
      </c>
      <c r="BC175" s="285" t="s">
        <v>128</v>
      </c>
      <c r="BD175" s="285">
        <v>-100</v>
      </c>
      <c r="BE175" s="285" t="s">
        <v>128</v>
      </c>
      <c r="BF175" s="285" t="s">
        <v>128</v>
      </c>
      <c r="BG175" s="285">
        <v>43.390964863357482</v>
      </c>
      <c r="BH175" s="265"/>
      <c r="BI175" s="234"/>
      <c r="BJ175" s="151">
        <v>2025</v>
      </c>
      <c r="BK175" s="216" t="s">
        <v>104</v>
      </c>
      <c r="BL175" s="285">
        <v>-60.697573263356134</v>
      </c>
      <c r="BM175" s="285">
        <v>-59.729172940237369</v>
      </c>
      <c r="BN175" s="285">
        <v>-3.7646204071487634</v>
      </c>
      <c r="BO175" s="285">
        <v>-0.21604982529599304</v>
      </c>
      <c r="BP175" s="285">
        <v>0.60560869170359111</v>
      </c>
      <c r="BQ175" s="285">
        <v>-0.87997285037593631</v>
      </c>
      <c r="BR175" s="285">
        <v>3.4032627347510411</v>
      </c>
      <c r="BS175" s="285">
        <v>-0.86037541047076871</v>
      </c>
      <c r="BT175" s="285">
        <v>0</v>
      </c>
      <c r="BU175" s="285">
        <v>0</v>
      </c>
      <c r="BV175" s="285">
        <v>0.7437467437180646</v>
      </c>
    </row>
    <row r="176" spans="1:74" x14ac:dyDescent="0.25">
      <c r="A176" s="234"/>
      <c r="B176" s="170">
        <v>2025</v>
      </c>
      <c r="C176" s="215" t="s">
        <v>105</v>
      </c>
      <c r="D176" s="211">
        <v>118900</v>
      </c>
      <c r="E176" s="211">
        <v>78564</v>
      </c>
      <c r="F176" s="211">
        <v>8998</v>
      </c>
      <c r="G176" s="211">
        <v>338</v>
      </c>
      <c r="H176" s="211">
        <v>3897</v>
      </c>
      <c r="I176" s="211">
        <v>5539</v>
      </c>
      <c r="J176" s="211"/>
      <c r="K176" s="211">
        <v>1301</v>
      </c>
      <c r="L176" s="211"/>
      <c r="M176" s="211"/>
      <c r="N176" s="211">
        <v>20263</v>
      </c>
      <c r="O176" s="2"/>
      <c r="P176" s="234"/>
      <c r="Q176" s="170">
        <v>2025</v>
      </c>
      <c r="R176" s="215" t="s">
        <v>105</v>
      </c>
      <c r="S176" s="284">
        <v>44.60322286409243</v>
      </c>
      <c r="T176" s="284">
        <v>39.246025416068477</v>
      </c>
      <c r="U176" s="284">
        <v>10.540540540540547</v>
      </c>
      <c r="V176" s="284">
        <v>-37.057728119180631</v>
      </c>
      <c r="W176" s="284">
        <v>-13.110367892976598</v>
      </c>
      <c r="X176" s="284">
        <v>1357.6315789473683</v>
      </c>
      <c r="Y176" s="284">
        <v>-100</v>
      </c>
      <c r="Z176" s="284" t="s">
        <v>128</v>
      </c>
      <c r="AA176" s="284" t="s">
        <v>128</v>
      </c>
      <c r="AB176" s="284" t="s">
        <v>128</v>
      </c>
      <c r="AC176" s="284">
        <v>294.06845585375339</v>
      </c>
      <c r="AD176" s="265"/>
      <c r="AE176" s="234"/>
      <c r="AF176" s="170">
        <v>2025</v>
      </c>
      <c r="AG176" s="215" t="s">
        <v>105</v>
      </c>
      <c r="AH176" s="284">
        <v>44.60322286409243</v>
      </c>
      <c r="AI176" s="284">
        <v>26.929765886287626</v>
      </c>
      <c r="AJ176" s="284">
        <v>1.0434782608695652</v>
      </c>
      <c r="AK176" s="284">
        <v>-0.24201885071450291</v>
      </c>
      <c r="AL176" s="284">
        <v>-0.71511097598054119</v>
      </c>
      <c r="AM176" s="284">
        <v>6.2742474916387962</v>
      </c>
      <c r="AN176" s="284">
        <v>-8.6591669200364851</v>
      </c>
      <c r="AO176" s="284">
        <v>1.5822438431134083</v>
      </c>
      <c r="AP176" s="284">
        <v>0</v>
      </c>
      <c r="AQ176" s="284">
        <v>0</v>
      </c>
      <c r="AR176" s="284">
        <v>18.389784128914563</v>
      </c>
      <c r="AS176" s="265"/>
      <c r="AT176" s="234"/>
      <c r="AU176" s="170">
        <v>2025</v>
      </c>
      <c r="AV176" s="215" t="s">
        <v>105</v>
      </c>
      <c r="AW176" s="284">
        <v>-33.646591365685964</v>
      </c>
      <c r="AX176" s="284">
        <v>-1.0181744132765402E-2</v>
      </c>
      <c r="AY176" s="284">
        <v>-24.677716390423569</v>
      </c>
      <c r="AZ176" s="284" t="s">
        <v>128</v>
      </c>
      <c r="BA176" s="284">
        <v>-94.297963244761789</v>
      </c>
      <c r="BB176" s="284">
        <v>-40.395996986979441</v>
      </c>
      <c r="BC176" s="284" t="s">
        <v>128</v>
      </c>
      <c r="BD176" s="284">
        <v>-67.474999999999994</v>
      </c>
      <c r="BE176" s="284" t="s">
        <v>128</v>
      </c>
      <c r="BF176" s="284" t="s">
        <v>128</v>
      </c>
      <c r="BG176" s="284">
        <v>187.94941026005398</v>
      </c>
      <c r="BH176" s="265"/>
      <c r="BI176" s="234"/>
      <c r="BJ176" s="170">
        <v>2025</v>
      </c>
      <c r="BK176" s="215" t="s">
        <v>105</v>
      </c>
      <c r="BL176" s="284">
        <v>-33.646591365685964</v>
      </c>
      <c r="BM176" s="284">
        <v>-4.4644850216527514E-3</v>
      </c>
      <c r="BN176" s="284">
        <v>-1.645162730479039</v>
      </c>
      <c r="BO176" s="284">
        <v>0.18862449216482877</v>
      </c>
      <c r="BP176" s="284">
        <v>-35.965333273806863</v>
      </c>
      <c r="BQ176" s="284">
        <v>-2.0949595964105536</v>
      </c>
      <c r="BR176" s="284">
        <v>0</v>
      </c>
      <c r="BS176" s="284">
        <v>-1.5062056341800971</v>
      </c>
      <c r="BT176" s="284">
        <v>0</v>
      </c>
      <c r="BU176" s="284">
        <v>0</v>
      </c>
      <c r="BV176" s="284">
        <v>7.3809098620474112</v>
      </c>
    </row>
    <row r="177" spans="1:74" x14ac:dyDescent="0.25">
      <c r="A177" s="234"/>
      <c r="B177" s="155">
        <v>2025</v>
      </c>
      <c r="C177" s="216" t="s">
        <v>102</v>
      </c>
      <c r="D177" s="212">
        <v>132494</v>
      </c>
      <c r="E177" s="212">
        <v>101710</v>
      </c>
      <c r="F177" s="212">
        <v>3785</v>
      </c>
      <c r="G177" s="212">
        <v>1207</v>
      </c>
      <c r="H177" s="212">
        <v>3109</v>
      </c>
      <c r="I177" s="212">
        <v>1559</v>
      </c>
      <c r="J177" s="212">
        <v>9333</v>
      </c>
      <c r="K177" s="212"/>
      <c r="L177" s="212">
        <v>3600</v>
      </c>
      <c r="M177" s="212"/>
      <c r="N177" s="212">
        <v>8191</v>
      </c>
      <c r="O177" s="2"/>
      <c r="P177" s="234"/>
      <c r="Q177" s="155">
        <v>2025</v>
      </c>
      <c r="R177" s="216" t="s">
        <v>102</v>
      </c>
      <c r="S177" s="285">
        <v>11.43313708999159</v>
      </c>
      <c r="T177" s="285">
        <v>29.461330889465927</v>
      </c>
      <c r="U177" s="285">
        <v>-57.935096688152917</v>
      </c>
      <c r="V177" s="285">
        <v>257.10059171597635</v>
      </c>
      <c r="W177" s="285">
        <v>-20.220682576340778</v>
      </c>
      <c r="X177" s="285">
        <v>-71.854125293374253</v>
      </c>
      <c r="Y177" s="285" t="s">
        <v>128</v>
      </c>
      <c r="Z177" s="285">
        <v>-100</v>
      </c>
      <c r="AA177" s="285" t="s">
        <v>128</v>
      </c>
      <c r="AB177" s="285" t="s">
        <v>128</v>
      </c>
      <c r="AC177" s="285">
        <v>-59.576568129102306</v>
      </c>
      <c r="AD177" s="265"/>
      <c r="AE177" s="234"/>
      <c r="AF177" s="155">
        <v>2025</v>
      </c>
      <c r="AG177" s="216" t="s">
        <v>102</v>
      </c>
      <c r="AH177" s="285">
        <v>11.43313708999159</v>
      </c>
      <c r="AI177" s="285">
        <v>19.466778805719091</v>
      </c>
      <c r="AJ177" s="285">
        <v>-4.3843566021867115</v>
      </c>
      <c r="AK177" s="285">
        <v>0.73086627417998318</v>
      </c>
      <c r="AL177" s="285">
        <v>-0.66274179983179138</v>
      </c>
      <c r="AM177" s="285">
        <v>-3.347350714886459</v>
      </c>
      <c r="AN177" s="285">
        <v>7.8494533221194285</v>
      </c>
      <c r="AO177" s="285">
        <v>-1.094196804037006</v>
      </c>
      <c r="AP177" s="285">
        <v>3.0277544154751888</v>
      </c>
      <c r="AQ177" s="285">
        <v>0</v>
      </c>
      <c r="AR177" s="285">
        <v>-10.153069806560135</v>
      </c>
      <c r="AS177" s="265"/>
      <c r="AT177" s="234"/>
      <c r="AU177" s="155">
        <v>2025</v>
      </c>
      <c r="AV177" s="216" t="s">
        <v>102</v>
      </c>
      <c r="AW177" s="285">
        <v>-24.934704399308799</v>
      </c>
      <c r="AX177" s="285">
        <v>-22.323794686156361</v>
      </c>
      <c r="AY177" s="285">
        <v>-74.702579869001468</v>
      </c>
      <c r="AZ177" s="285">
        <v>394.67213114754099</v>
      </c>
      <c r="BA177" s="285">
        <v>-43.462447717766871</v>
      </c>
      <c r="BB177" s="285">
        <v>34.396551724137936</v>
      </c>
      <c r="BC177" s="285" t="s">
        <v>128</v>
      </c>
      <c r="BD177" s="285">
        <v>-100</v>
      </c>
      <c r="BE177" s="285">
        <v>1536.3636363636363</v>
      </c>
      <c r="BF177" s="285" t="s">
        <v>128</v>
      </c>
      <c r="BG177" s="285">
        <v>-64.680263895476685</v>
      </c>
      <c r="BH177" s="265"/>
      <c r="BI177" s="234"/>
      <c r="BJ177" s="155">
        <v>2025</v>
      </c>
      <c r="BK177" s="216" t="s">
        <v>102</v>
      </c>
      <c r="BL177" s="285">
        <v>-24.934704399308799</v>
      </c>
      <c r="BM177" s="285">
        <v>-16.561003937565509</v>
      </c>
      <c r="BN177" s="285">
        <v>-6.3323985156227858</v>
      </c>
      <c r="BO177" s="285">
        <v>0.54559360924619693</v>
      </c>
      <c r="BP177" s="285">
        <v>-1.3540692898218181</v>
      </c>
      <c r="BQ177" s="285">
        <v>0.22605591909577633</v>
      </c>
      <c r="BR177" s="285">
        <v>5.2876689045636098</v>
      </c>
      <c r="BS177" s="285">
        <v>-0.1631681822044701</v>
      </c>
      <c r="BT177" s="285">
        <v>1.914959916149684</v>
      </c>
      <c r="BU177" s="285">
        <v>0</v>
      </c>
      <c r="BV177" s="285">
        <v>-8.4983428231494837</v>
      </c>
    </row>
    <row r="178" spans="1:74" x14ac:dyDescent="0.25">
      <c r="A178" s="234"/>
      <c r="B178" s="170">
        <v>2025</v>
      </c>
      <c r="C178" s="215" t="s">
        <v>103</v>
      </c>
      <c r="D178" s="211">
        <v>170518</v>
      </c>
      <c r="E178" s="211">
        <v>127439</v>
      </c>
      <c r="F178" s="211">
        <v>4925</v>
      </c>
      <c r="G178" s="211"/>
      <c r="H178" s="211">
        <v>3875</v>
      </c>
      <c r="I178" s="211">
        <v>10360</v>
      </c>
      <c r="J178" s="211">
        <v>2596</v>
      </c>
      <c r="K178" s="211">
        <v>1264</v>
      </c>
      <c r="L178" s="211"/>
      <c r="M178" s="211"/>
      <c r="N178" s="211">
        <v>20059</v>
      </c>
      <c r="O178" s="2"/>
      <c r="P178" s="234"/>
      <c r="Q178" s="170">
        <v>2025</v>
      </c>
      <c r="R178" s="215" t="s">
        <v>103</v>
      </c>
      <c r="S178" s="284">
        <v>28.698658052440123</v>
      </c>
      <c r="T178" s="284">
        <v>25.296431029397311</v>
      </c>
      <c r="U178" s="284">
        <v>30.118890356671074</v>
      </c>
      <c r="V178" s="284">
        <v>-100</v>
      </c>
      <c r="W178" s="284">
        <v>24.638147314248954</v>
      </c>
      <c r="X178" s="284">
        <v>564.5285439384221</v>
      </c>
      <c r="Y178" s="284">
        <v>-72.184720882888683</v>
      </c>
      <c r="Z178" s="284" t="s">
        <v>128</v>
      </c>
      <c r="AA178" s="284">
        <v>-100</v>
      </c>
      <c r="AB178" s="284" t="s">
        <v>128</v>
      </c>
      <c r="AC178" s="284">
        <v>144.89073373214504</v>
      </c>
      <c r="AD178" s="265"/>
      <c r="AE178" s="234"/>
      <c r="AF178" s="170">
        <v>2025</v>
      </c>
      <c r="AG178" s="215" t="s">
        <v>103</v>
      </c>
      <c r="AH178" s="284">
        <v>28.698658052440123</v>
      </c>
      <c r="AI178" s="284">
        <v>19.418992558153587</v>
      </c>
      <c r="AJ178" s="284">
        <v>0.86041632073905272</v>
      </c>
      <c r="AK178" s="284">
        <v>-0.91098464836143556</v>
      </c>
      <c r="AL178" s="284">
        <v>0.57813938744395998</v>
      </c>
      <c r="AM178" s="284">
        <v>6.6425649463371954</v>
      </c>
      <c r="AN178" s="284">
        <v>-5.0847585551043846</v>
      </c>
      <c r="AO178" s="284">
        <v>0.95400546439838829</v>
      </c>
      <c r="AP178" s="284">
        <v>-2.7171041707549035</v>
      </c>
      <c r="AQ178" s="284">
        <v>0</v>
      </c>
      <c r="AR178" s="284">
        <v>8.9573867495886645</v>
      </c>
      <c r="AS178" s="265"/>
      <c r="AT178" s="234"/>
      <c r="AU178" s="170">
        <v>2025</v>
      </c>
      <c r="AV178" s="215" t="s">
        <v>103</v>
      </c>
      <c r="AW178" s="284">
        <v>128.5335191787064</v>
      </c>
      <c r="AX178" s="284">
        <v>130.77577776972947</v>
      </c>
      <c r="AY178" s="284">
        <v>-60.492539708005779</v>
      </c>
      <c r="AZ178" s="284">
        <v>-100</v>
      </c>
      <c r="BA178" s="284">
        <v>69.140113487560029</v>
      </c>
      <c r="BB178" s="284">
        <v>532.47863247863245</v>
      </c>
      <c r="BC178" s="284" t="s">
        <v>128</v>
      </c>
      <c r="BD178" s="284" t="s">
        <v>128</v>
      </c>
      <c r="BE178" s="284" t="s">
        <v>128</v>
      </c>
      <c r="BF178" s="284" t="s">
        <v>128</v>
      </c>
      <c r="BG178" s="284">
        <v>617.41773962804007</v>
      </c>
      <c r="BH178" s="265"/>
      <c r="BI178" s="234"/>
      <c r="BJ178" s="170">
        <v>2025</v>
      </c>
      <c r="BK178" s="215" t="s">
        <v>103</v>
      </c>
      <c r="BL178" s="284">
        <v>128.5335191787064</v>
      </c>
      <c r="BM178" s="284">
        <v>96.787466159165831</v>
      </c>
      <c r="BN178" s="284">
        <v>-10.106682392044387</v>
      </c>
      <c r="BO178" s="284">
        <v>-0.26938644222263919</v>
      </c>
      <c r="BP178" s="284">
        <v>2.1229259924410964</v>
      </c>
      <c r="BQ178" s="284">
        <v>11.689495268984372</v>
      </c>
      <c r="BR178" s="284">
        <v>3.4792398209451307</v>
      </c>
      <c r="BS178" s="284">
        <v>1.6940520545742084</v>
      </c>
      <c r="BT178" s="284">
        <v>0</v>
      </c>
      <c r="BU178" s="284">
        <v>0</v>
      </c>
      <c r="BV178" s="284">
        <v>23.136408716862785</v>
      </c>
    </row>
    <row r="179" spans="1:74" x14ac:dyDescent="0.25">
      <c r="A179" s="234"/>
      <c r="B179" s="151">
        <v>2026</v>
      </c>
      <c r="C179" s="216" t="s">
        <v>104</v>
      </c>
      <c r="D179" s="212">
        <v>238162</v>
      </c>
      <c r="E179" s="212">
        <v>172042</v>
      </c>
      <c r="F179" s="212">
        <v>9717</v>
      </c>
      <c r="G179" s="212">
        <v>5983</v>
      </c>
      <c r="H179" s="212">
        <v>5135</v>
      </c>
      <c r="I179" s="212">
        <v>5291</v>
      </c>
      <c r="J179" s="212">
        <v>1800</v>
      </c>
      <c r="K179" s="212">
        <v>984</v>
      </c>
      <c r="L179" s="212"/>
      <c r="M179" s="212"/>
      <c r="N179" s="212">
        <v>37210</v>
      </c>
      <c r="O179" s="2"/>
      <c r="P179" s="234"/>
      <c r="Q179" s="151">
        <v>2026</v>
      </c>
      <c r="R179" s="216" t="s">
        <v>104</v>
      </c>
      <c r="S179" s="285">
        <v>39.669712288438774</v>
      </c>
      <c r="T179" s="285">
        <v>34.999489952055484</v>
      </c>
      <c r="U179" s="285">
        <v>97.299492385786806</v>
      </c>
      <c r="V179" s="285" t="s">
        <v>128</v>
      </c>
      <c r="W179" s="285">
        <v>32.516129032258078</v>
      </c>
      <c r="X179" s="285">
        <v>-48.928571428571431</v>
      </c>
      <c r="Y179" s="285">
        <v>-30.662557781201855</v>
      </c>
      <c r="Z179" s="285">
        <v>-22.151898734177209</v>
      </c>
      <c r="AA179" s="285" t="s">
        <v>128</v>
      </c>
      <c r="AB179" s="285" t="s">
        <v>128</v>
      </c>
      <c r="AC179" s="285">
        <v>85.502766837828403</v>
      </c>
      <c r="AD179" s="265"/>
      <c r="AE179" s="234"/>
      <c r="AF179" s="151">
        <v>2026</v>
      </c>
      <c r="AG179" s="216" t="s">
        <v>104</v>
      </c>
      <c r="AH179" s="285">
        <v>39.669712288438774</v>
      </c>
      <c r="AI179" s="285">
        <v>26.157355821672798</v>
      </c>
      <c r="AJ179" s="285">
        <v>2.8102605003577343</v>
      </c>
      <c r="AK179" s="285">
        <v>3.5087204869867126</v>
      </c>
      <c r="AL179" s="285">
        <v>0.73892492288204215</v>
      </c>
      <c r="AM179" s="285">
        <v>-2.9727066937214848</v>
      </c>
      <c r="AN179" s="285">
        <v>-0.46681288778897262</v>
      </c>
      <c r="AO179" s="285">
        <v>-0.16420553841823157</v>
      </c>
      <c r="AP179" s="285">
        <v>0</v>
      </c>
      <c r="AQ179" s="285">
        <v>0</v>
      </c>
      <c r="AR179" s="285">
        <v>10.058175676468178</v>
      </c>
      <c r="AS179" s="265"/>
      <c r="AT179" s="234"/>
      <c r="AU179" s="151">
        <v>2026</v>
      </c>
      <c r="AV179" s="216" t="s">
        <v>104</v>
      </c>
      <c r="AW179" s="285">
        <v>189.64670112496196</v>
      </c>
      <c r="AX179" s="285">
        <v>204.92547101256628</v>
      </c>
      <c r="AY179" s="285">
        <v>19.373464373464373</v>
      </c>
      <c r="AZ179" s="285">
        <v>1014.1527001862198</v>
      </c>
      <c r="BA179" s="285">
        <v>14.492753623188406</v>
      </c>
      <c r="BB179" s="285">
        <v>1292.3684210526317</v>
      </c>
      <c r="BC179" s="285">
        <v>-74.719101123595507</v>
      </c>
      <c r="BD179" s="285" t="s">
        <v>128</v>
      </c>
      <c r="BE179" s="285" t="s">
        <v>128</v>
      </c>
      <c r="BF179" s="285" t="s">
        <v>128</v>
      </c>
      <c r="BG179" s="285">
        <v>623.64838584208485</v>
      </c>
      <c r="BH179" s="265"/>
      <c r="BI179" s="234"/>
      <c r="BJ179" s="151">
        <v>2026</v>
      </c>
      <c r="BK179" s="216" t="s">
        <v>104</v>
      </c>
      <c r="BL179" s="285">
        <v>189.64670112496196</v>
      </c>
      <c r="BM179" s="285">
        <v>140.61538461538458</v>
      </c>
      <c r="BN179" s="285">
        <v>1.9179081787777437</v>
      </c>
      <c r="BO179" s="285">
        <v>6.6232897537245359</v>
      </c>
      <c r="BP179" s="285">
        <v>0.79051383399209474</v>
      </c>
      <c r="BQ179" s="285">
        <v>5.9726360595925803</v>
      </c>
      <c r="BR179" s="285">
        <v>-6.4700516874429903</v>
      </c>
      <c r="BS179" s="285">
        <v>1.1967163271511096</v>
      </c>
      <c r="BT179" s="285">
        <v>0</v>
      </c>
      <c r="BU179" s="285">
        <v>0</v>
      </c>
      <c r="BV179" s="285">
        <v>39.0003040437823</v>
      </c>
    </row>
    <row r="180" spans="1:74" x14ac:dyDescent="0.25">
      <c r="A180" s="243"/>
      <c r="B180" s="290">
        <v>2026</v>
      </c>
      <c r="C180" s="217" t="s">
        <v>105</v>
      </c>
      <c r="D180" s="252">
        <v>180256</v>
      </c>
      <c r="E180" s="252">
        <v>106694</v>
      </c>
      <c r="F180" s="252">
        <v>10263</v>
      </c>
      <c r="G180" s="252">
        <v>300</v>
      </c>
      <c r="H180" s="252">
        <v>7287</v>
      </c>
      <c r="I180" s="252">
        <v>10881</v>
      </c>
      <c r="J180" s="252">
        <v>20910</v>
      </c>
      <c r="K180" s="252"/>
      <c r="L180" s="252"/>
      <c r="M180" s="252"/>
      <c r="N180" s="252">
        <v>23921</v>
      </c>
      <c r="O180" s="2"/>
      <c r="P180" s="243"/>
      <c r="Q180" s="290">
        <v>2026</v>
      </c>
      <c r="R180" s="217" t="s">
        <v>105</v>
      </c>
      <c r="S180" s="286">
        <v>-24.313702437836426</v>
      </c>
      <c r="T180" s="286">
        <v>-37.983748154520406</v>
      </c>
      <c r="U180" s="286">
        <v>5.6190182154986132</v>
      </c>
      <c r="V180" s="286">
        <v>-94.985793080394444</v>
      </c>
      <c r="W180" s="286">
        <v>41.90847127555989</v>
      </c>
      <c r="X180" s="286">
        <v>105.65110565110567</v>
      </c>
      <c r="Y180" s="286">
        <v>1061.6666666666667</v>
      </c>
      <c r="Z180" s="286">
        <v>-100</v>
      </c>
      <c r="AA180" s="286" t="s">
        <v>128</v>
      </c>
      <c r="AB180" s="286" t="s">
        <v>128</v>
      </c>
      <c r="AC180" s="286">
        <v>-35.713517871539906</v>
      </c>
      <c r="AD180" s="265"/>
      <c r="AE180" s="243"/>
      <c r="AF180" s="290">
        <v>2026</v>
      </c>
      <c r="AG180" s="217" t="s">
        <v>105</v>
      </c>
      <c r="AH180" s="286">
        <v>-24.313702437836426</v>
      </c>
      <c r="AI180" s="286">
        <v>-27.438466254062355</v>
      </c>
      <c r="AJ180" s="286">
        <v>0.22925571669703812</v>
      </c>
      <c r="AK180" s="286">
        <v>-2.3861909120682556</v>
      </c>
      <c r="AL180" s="286">
        <v>0.90358663430774</v>
      </c>
      <c r="AM180" s="286">
        <v>2.3471418614220569</v>
      </c>
      <c r="AN180" s="286">
        <v>8.0239500843963345</v>
      </c>
      <c r="AO180" s="286">
        <v>-0.41316414877268409</v>
      </c>
      <c r="AP180" s="286">
        <v>0</v>
      </c>
      <c r="AQ180" s="286">
        <v>0</v>
      </c>
      <c r="AR180" s="286">
        <v>-5.579815419756299</v>
      </c>
      <c r="AS180" s="265"/>
      <c r="AT180" s="243"/>
      <c r="AU180" s="290">
        <v>2026</v>
      </c>
      <c r="AV180" s="217" t="s">
        <v>105</v>
      </c>
      <c r="AW180" s="286">
        <v>51.603027754415479</v>
      </c>
      <c r="AX180" s="286">
        <v>35.805203401048828</v>
      </c>
      <c r="AY180" s="286">
        <v>14.058679706601467</v>
      </c>
      <c r="AZ180" s="286">
        <v>-11.242603550295854</v>
      </c>
      <c r="BA180" s="286">
        <v>86.989992301770599</v>
      </c>
      <c r="BB180" s="286">
        <v>96.443401335981207</v>
      </c>
      <c r="BC180" s="286" t="s">
        <v>128</v>
      </c>
      <c r="BD180" s="286">
        <v>-100</v>
      </c>
      <c r="BE180" s="286" t="s">
        <v>128</v>
      </c>
      <c r="BF180" s="286" t="s">
        <v>128</v>
      </c>
      <c r="BG180" s="286">
        <v>18.052608202141826</v>
      </c>
      <c r="BH180" s="265"/>
      <c r="BI180" s="243"/>
      <c r="BJ180" s="290">
        <v>2026</v>
      </c>
      <c r="BK180" s="217" t="s">
        <v>105</v>
      </c>
      <c r="BL180" s="286">
        <v>51.603027754415479</v>
      </c>
      <c r="BM180" s="286">
        <v>23.658536585365855</v>
      </c>
      <c r="BN180" s="286">
        <v>1.063919259882254</v>
      </c>
      <c r="BO180" s="286">
        <v>-3.1959629941126999E-2</v>
      </c>
      <c r="BP180" s="286">
        <v>2.8511354079058036</v>
      </c>
      <c r="BQ180" s="286">
        <v>4.4928511354079061</v>
      </c>
      <c r="BR180" s="286">
        <v>17.586206896551726</v>
      </c>
      <c r="BS180" s="286">
        <v>-1.094196804037006</v>
      </c>
      <c r="BT180" s="286">
        <v>0</v>
      </c>
      <c r="BU180" s="286">
        <v>0</v>
      </c>
      <c r="BV180" s="286">
        <v>3.0765349032800677</v>
      </c>
    </row>
    <row r="181" spans="1:74" x14ac:dyDescent="0.25">
      <c r="A181" s="234" t="s">
        <v>114</v>
      </c>
      <c r="B181" s="254">
        <v>2020</v>
      </c>
      <c r="C181" s="216" t="s">
        <v>102</v>
      </c>
      <c r="D181" s="212">
        <v>111470</v>
      </c>
      <c r="E181" s="212">
        <v>65201</v>
      </c>
      <c r="F181" s="212">
        <v>33869</v>
      </c>
      <c r="G181" s="212">
        <v>443</v>
      </c>
      <c r="H181" s="212">
        <v>3671</v>
      </c>
      <c r="I181" s="212">
        <v>1248</v>
      </c>
      <c r="J181" s="212"/>
      <c r="K181" s="212"/>
      <c r="L181" s="212"/>
      <c r="M181" s="212"/>
      <c r="N181" s="212">
        <v>7038</v>
      </c>
      <c r="O181" s="2"/>
      <c r="P181" s="234" t="s">
        <v>114</v>
      </c>
      <c r="Q181" s="254">
        <v>2020</v>
      </c>
      <c r="R181" s="216" t="s">
        <v>102</v>
      </c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65"/>
      <c r="AE181" s="234" t="s">
        <v>114</v>
      </c>
      <c r="AF181" s="254">
        <v>2020</v>
      </c>
      <c r="AG181" s="216" t="s">
        <v>102</v>
      </c>
      <c r="AH181" s="285"/>
      <c r="AI181" s="285"/>
      <c r="AJ181" s="285"/>
      <c r="AK181" s="285"/>
      <c r="AL181" s="285"/>
      <c r="AM181" s="285"/>
      <c r="AN181" s="285"/>
      <c r="AO181" s="285"/>
      <c r="AP181" s="285"/>
      <c r="AQ181" s="285"/>
      <c r="AR181" s="285"/>
      <c r="AS181" s="265"/>
      <c r="AT181" s="234" t="s">
        <v>114</v>
      </c>
      <c r="AU181" s="254">
        <v>2020</v>
      </c>
      <c r="AV181" s="216" t="s">
        <v>102</v>
      </c>
      <c r="AW181" s="285"/>
      <c r="AX181" s="285"/>
      <c r="AY181" s="285"/>
      <c r="AZ181" s="285"/>
      <c r="BA181" s="285"/>
      <c r="BB181" s="285"/>
      <c r="BC181" s="285"/>
      <c r="BD181" s="285"/>
      <c r="BE181" s="285"/>
      <c r="BF181" s="285"/>
      <c r="BG181" s="285"/>
      <c r="BH181" s="265"/>
      <c r="BI181" s="234" t="s">
        <v>114</v>
      </c>
      <c r="BJ181" s="254">
        <v>2020</v>
      </c>
      <c r="BK181" s="216" t="s">
        <v>102</v>
      </c>
      <c r="BL181" s="285"/>
      <c r="BM181" s="285"/>
      <c r="BN181" s="285"/>
      <c r="BO181" s="285"/>
      <c r="BP181" s="285"/>
      <c r="BQ181" s="285"/>
      <c r="BR181" s="285"/>
      <c r="BS181" s="285"/>
      <c r="BT181" s="285"/>
      <c r="BU181" s="285"/>
      <c r="BV181" s="285"/>
    </row>
    <row r="182" spans="1:74" x14ac:dyDescent="0.25">
      <c r="A182" s="234"/>
      <c r="B182" s="170">
        <v>2020</v>
      </c>
      <c r="C182" s="215" t="s">
        <v>103</v>
      </c>
      <c r="D182" s="211">
        <v>105569</v>
      </c>
      <c r="E182" s="211">
        <v>77856</v>
      </c>
      <c r="F182" s="211">
        <v>22937</v>
      </c>
      <c r="G182" s="211"/>
      <c r="H182" s="211">
        <v>2500</v>
      </c>
      <c r="I182" s="211">
        <v>1836</v>
      </c>
      <c r="J182" s="211"/>
      <c r="K182" s="211"/>
      <c r="L182" s="211"/>
      <c r="M182" s="211"/>
      <c r="N182" s="211">
        <v>440</v>
      </c>
      <c r="O182" s="2"/>
      <c r="P182" s="234"/>
      <c r="Q182" s="170">
        <v>2020</v>
      </c>
      <c r="R182" s="215" t="s">
        <v>103</v>
      </c>
      <c r="S182" s="284">
        <v>-5.2938010226966838</v>
      </c>
      <c r="T182" s="284">
        <v>19.40921151516082</v>
      </c>
      <c r="U182" s="284">
        <v>-32.277303729073779</v>
      </c>
      <c r="V182" s="284">
        <v>-100</v>
      </c>
      <c r="W182" s="284">
        <v>-31.8986652138382</v>
      </c>
      <c r="X182" s="284">
        <v>47.115384615384613</v>
      </c>
      <c r="Y182" s="284" t="s">
        <v>128</v>
      </c>
      <c r="Z182" s="284" t="s">
        <v>128</v>
      </c>
      <c r="AA182" s="284" t="s">
        <v>128</v>
      </c>
      <c r="AB182" s="284" t="s">
        <v>128</v>
      </c>
      <c r="AC182" s="284">
        <v>-93.748223927252056</v>
      </c>
      <c r="AD182" s="265"/>
      <c r="AE182" s="234"/>
      <c r="AF182" s="170">
        <v>2020</v>
      </c>
      <c r="AG182" s="215" t="s">
        <v>103</v>
      </c>
      <c r="AH182" s="284">
        <v>-5.2938010226966838</v>
      </c>
      <c r="AI182" s="284">
        <v>11.35283035794383</v>
      </c>
      <c r="AJ182" s="284">
        <v>-9.8071229927334596</v>
      </c>
      <c r="AK182" s="284">
        <v>-0.39741634520498748</v>
      </c>
      <c r="AL182" s="284">
        <v>-1.0505068628330481</v>
      </c>
      <c r="AM182" s="284">
        <v>0.52749618731497205</v>
      </c>
      <c r="AN182" s="284">
        <v>0</v>
      </c>
      <c r="AO182" s="284">
        <v>0</v>
      </c>
      <c r="AP182" s="284">
        <v>0</v>
      </c>
      <c r="AQ182" s="284">
        <v>0</v>
      </c>
      <c r="AR182" s="284">
        <v>-5.9190813671839884</v>
      </c>
      <c r="AS182" s="265"/>
      <c r="AT182" s="234"/>
      <c r="AU182" s="170">
        <v>2020</v>
      </c>
      <c r="AV182" s="215" t="s">
        <v>103</v>
      </c>
      <c r="AW182" s="284"/>
      <c r="AX182" s="284"/>
      <c r="AY182" s="284"/>
      <c r="AZ182" s="284"/>
      <c r="BA182" s="284"/>
      <c r="BB182" s="284"/>
      <c r="BC182" s="284"/>
      <c r="BD182" s="284"/>
      <c r="BE182" s="284"/>
      <c r="BF182" s="284"/>
      <c r="BG182" s="284"/>
      <c r="BH182" s="265"/>
      <c r="BI182" s="234"/>
      <c r="BJ182" s="170">
        <v>2020</v>
      </c>
      <c r="BK182" s="215" t="s">
        <v>103</v>
      </c>
      <c r="BL182" s="284"/>
      <c r="BM182" s="284"/>
      <c r="BN182" s="284"/>
      <c r="BO182" s="284"/>
      <c r="BP182" s="284"/>
      <c r="BQ182" s="284"/>
      <c r="BR182" s="284"/>
      <c r="BS182" s="284"/>
      <c r="BT182" s="284"/>
      <c r="BU182" s="284"/>
      <c r="BV182" s="284"/>
    </row>
    <row r="183" spans="1:74" x14ac:dyDescent="0.25">
      <c r="A183" s="234"/>
      <c r="B183" s="151">
        <v>2021</v>
      </c>
      <c r="C183" s="216" t="s">
        <v>104</v>
      </c>
      <c r="D183" s="212">
        <v>48643</v>
      </c>
      <c r="E183" s="212">
        <v>27527</v>
      </c>
      <c r="F183" s="212">
        <v>11576</v>
      </c>
      <c r="G183" s="212"/>
      <c r="H183" s="212">
        <v>2447</v>
      </c>
      <c r="I183" s="212">
        <v>6293</v>
      </c>
      <c r="J183" s="212"/>
      <c r="K183" s="212"/>
      <c r="L183" s="212">
        <v>800</v>
      </c>
      <c r="M183" s="212"/>
      <c r="N183" s="212"/>
      <c r="O183" s="2"/>
      <c r="P183" s="234"/>
      <c r="Q183" s="151">
        <v>2021</v>
      </c>
      <c r="R183" s="216" t="s">
        <v>104</v>
      </c>
      <c r="S183" s="285">
        <v>-53.923026646079812</v>
      </c>
      <c r="T183" s="285">
        <v>-64.643701191944103</v>
      </c>
      <c r="U183" s="285">
        <v>-49.531324933513531</v>
      </c>
      <c r="V183" s="285" t="s">
        <v>128</v>
      </c>
      <c r="W183" s="285">
        <v>-2.1200000000000045</v>
      </c>
      <c r="X183" s="285">
        <v>242.75599128540307</v>
      </c>
      <c r="Y183" s="285" t="s">
        <v>128</v>
      </c>
      <c r="Z183" s="285" t="s">
        <v>128</v>
      </c>
      <c r="AA183" s="285" t="s">
        <v>128</v>
      </c>
      <c r="AB183" s="285" t="s">
        <v>128</v>
      </c>
      <c r="AC183" s="285">
        <v>-100</v>
      </c>
      <c r="AD183" s="265"/>
      <c r="AE183" s="234"/>
      <c r="AF183" s="151">
        <v>2021</v>
      </c>
      <c r="AG183" s="216" t="s">
        <v>104</v>
      </c>
      <c r="AH183" s="285">
        <v>-53.923026646079812</v>
      </c>
      <c r="AI183" s="285">
        <v>-47.674033096837135</v>
      </c>
      <c r="AJ183" s="285">
        <v>-10.761681933143253</v>
      </c>
      <c r="AK183" s="285">
        <v>0</v>
      </c>
      <c r="AL183" s="285">
        <v>-5.0204131894779715E-2</v>
      </c>
      <c r="AM183" s="285">
        <v>4.2218833180194943</v>
      </c>
      <c r="AN183" s="285">
        <v>0</v>
      </c>
      <c r="AO183" s="285">
        <v>0</v>
      </c>
      <c r="AP183" s="285">
        <v>0.75779821727969388</v>
      </c>
      <c r="AQ183" s="285">
        <v>0</v>
      </c>
      <c r="AR183" s="285">
        <v>-0.41678901950383157</v>
      </c>
      <c r="AS183" s="265"/>
      <c r="AT183" s="234"/>
      <c r="AU183" s="151">
        <v>2021</v>
      </c>
      <c r="AV183" s="216" t="s">
        <v>104</v>
      </c>
      <c r="AW183" s="285"/>
      <c r="AX183" s="285"/>
      <c r="AY183" s="285"/>
      <c r="AZ183" s="285"/>
      <c r="BA183" s="285"/>
      <c r="BB183" s="285"/>
      <c r="BC183" s="285"/>
      <c r="BD183" s="285"/>
      <c r="BE183" s="285"/>
      <c r="BF183" s="285"/>
      <c r="BG183" s="285"/>
      <c r="BH183" s="265"/>
      <c r="BI183" s="234"/>
      <c r="BJ183" s="151">
        <v>2021</v>
      </c>
      <c r="BK183" s="216" t="s">
        <v>104</v>
      </c>
      <c r="BL183" s="285"/>
      <c r="BM183" s="285"/>
      <c r="BN183" s="285"/>
      <c r="BO183" s="285"/>
      <c r="BP183" s="285"/>
      <c r="BQ183" s="285"/>
      <c r="BR183" s="285"/>
      <c r="BS183" s="285"/>
      <c r="BT183" s="285"/>
      <c r="BU183" s="285"/>
      <c r="BV183" s="285"/>
    </row>
    <row r="184" spans="1:74" x14ac:dyDescent="0.25">
      <c r="A184" s="234"/>
      <c r="B184" s="170">
        <v>2021</v>
      </c>
      <c r="C184" s="215" t="s">
        <v>105</v>
      </c>
      <c r="D184" s="211">
        <v>91134</v>
      </c>
      <c r="E184" s="211">
        <v>61633</v>
      </c>
      <c r="F184" s="211">
        <v>17573</v>
      </c>
      <c r="G184" s="211"/>
      <c r="H184" s="211">
        <v>4002</v>
      </c>
      <c r="I184" s="211">
        <v>2860</v>
      </c>
      <c r="J184" s="211">
        <v>2870</v>
      </c>
      <c r="K184" s="211"/>
      <c r="L184" s="211">
        <v>700</v>
      </c>
      <c r="M184" s="211"/>
      <c r="N184" s="211">
        <v>1496</v>
      </c>
      <c r="O184" s="2"/>
      <c r="P184" s="234"/>
      <c r="Q184" s="170">
        <v>2021</v>
      </c>
      <c r="R184" s="215" t="s">
        <v>105</v>
      </c>
      <c r="S184" s="284">
        <v>87.352753736406044</v>
      </c>
      <c r="T184" s="284">
        <v>123.90017074145385</v>
      </c>
      <c r="U184" s="284">
        <v>51.80545957152728</v>
      </c>
      <c r="V184" s="284" t="s">
        <v>128</v>
      </c>
      <c r="W184" s="284">
        <v>63.547200653861893</v>
      </c>
      <c r="X184" s="284">
        <v>-54.552677578261559</v>
      </c>
      <c r="Y184" s="284" t="s">
        <v>128</v>
      </c>
      <c r="Z184" s="284" t="s">
        <v>128</v>
      </c>
      <c r="AA184" s="284">
        <v>-12.5</v>
      </c>
      <c r="AB184" s="284" t="s">
        <v>128</v>
      </c>
      <c r="AC184" s="284" t="s">
        <v>128</v>
      </c>
      <c r="AD184" s="265"/>
      <c r="AE184" s="234"/>
      <c r="AF184" s="170">
        <v>2021</v>
      </c>
      <c r="AG184" s="215" t="s">
        <v>105</v>
      </c>
      <c r="AH184" s="284">
        <v>87.352753736406044</v>
      </c>
      <c r="AI184" s="284">
        <v>70.114918898916585</v>
      </c>
      <c r="AJ184" s="284">
        <v>12.328598153896754</v>
      </c>
      <c r="AK184" s="284">
        <v>0</v>
      </c>
      <c r="AL184" s="284">
        <v>3.1967600682523685</v>
      </c>
      <c r="AM184" s="284">
        <v>-7.0575416812285408</v>
      </c>
      <c r="AN184" s="284">
        <v>5.9001295150381337</v>
      </c>
      <c r="AO184" s="284">
        <v>0</v>
      </c>
      <c r="AP184" s="284">
        <v>-0.2055794256110848</v>
      </c>
      <c r="AQ184" s="284">
        <v>0</v>
      </c>
      <c r="AR184" s="284">
        <v>3.0754682071418284</v>
      </c>
      <c r="AS184" s="265"/>
      <c r="AT184" s="234"/>
      <c r="AU184" s="170">
        <v>2021</v>
      </c>
      <c r="AV184" s="215" t="s">
        <v>105</v>
      </c>
      <c r="AW184" s="284"/>
      <c r="AX184" s="284"/>
      <c r="AY184" s="284"/>
      <c r="AZ184" s="284"/>
      <c r="BA184" s="284"/>
      <c r="BB184" s="284"/>
      <c r="BC184" s="284"/>
      <c r="BD184" s="284"/>
      <c r="BE184" s="284"/>
      <c r="BF184" s="284"/>
      <c r="BG184" s="284"/>
      <c r="BH184" s="265"/>
      <c r="BI184" s="234"/>
      <c r="BJ184" s="170">
        <v>2021</v>
      </c>
      <c r="BK184" s="215" t="s">
        <v>105</v>
      </c>
      <c r="BL184" s="284"/>
      <c r="BM184" s="284"/>
      <c r="BN184" s="284"/>
      <c r="BO184" s="284"/>
      <c r="BP184" s="284"/>
      <c r="BQ184" s="284"/>
      <c r="BR184" s="284"/>
      <c r="BS184" s="284"/>
      <c r="BT184" s="284"/>
      <c r="BU184" s="284"/>
      <c r="BV184" s="284"/>
    </row>
    <row r="185" spans="1:74" x14ac:dyDescent="0.25">
      <c r="A185" s="234"/>
      <c r="B185" s="155">
        <v>2021</v>
      </c>
      <c r="C185" s="216" t="s">
        <v>102</v>
      </c>
      <c r="D185" s="212">
        <v>86725</v>
      </c>
      <c r="E185" s="212">
        <v>51570</v>
      </c>
      <c r="F185" s="212">
        <v>11554</v>
      </c>
      <c r="G185" s="212"/>
      <c r="H185" s="212">
        <v>652</v>
      </c>
      <c r="I185" s="212">
        <v>4439</v>
      </c>
      <c r="J185" s="212">
        <v>13660</v>
      </c>
      <c r="K185" s="212"/>
      <c r="L185" s="212"/>
      <c r="M185" s="212"/>
      <c r="N185" s="212">
        <v>4850</v>
      </c>
      <c r="O185" s="2"/>
      <c r="P185" s="234"/>
      <c r="Q185" s="155">
        <v>2021</v>
      </c>
      <c r="R185" s="216" t="s">
        <v>102</v>
      </c>
      <c r="S185" s="285">
        <v>-4.8379309588079167</v>
      </c>
      <c r="T185" s="285">
        <v>-16.3272921973618</v>
      </c>
      <c r="U185" s="285">
        <v>-34.251408410629949</v>
      </c>
      <c r="V185" s="285" t="s">
        <v>128</v>
      </c>
      <c r="W185" s="285">
        <v>-83.708145927036483</v>
      </c>
      <c r="X185" s="285">
        <v>55.209790209790185</v>
      </c>
      <c r="Y185" s="285">
        <v>375.95818815331018</v>
      </c>
      <c r="Z185" s="285" t="s">
        <v>128</v>
      </c>
      <c r="AA185" s="285">
        <v>-100</v>
      </c>
      <c r="AB185" s="285" t="s">
        <v>128</v>
      </c>
      <c r="AC185" s="285">
        <v>224.19786096256689</v>
      </c>
      <c r="AD185" s="265"/>
      <c r="AE185" s="234"/>
      <c r="AF185" s="155">
        <v>2021</v>
      </c>
      <c r="AG185" s="216" t="s">
        <v>102</v>
      </c>
      <c r="AH185" s="285">
        <v>-4.8379309588079167</v>
      </c>
      <c r="AI185" s="285">
        <v>-11.041982136195072</v>
      </c>
      <c r="AJ185" s="285">
        <v>-6.6045603177738377</v>
      </c>
      <c r="AK185" s="285">
        <v>0</v>
      </c>
      <c r="AL185" s="285">
        <v>-3.6759058090284693</v>
      </c>
      <c r="AM185" s="285">
        <v>1.7326135141659562</v>
      </c>
      <c r="AN185" s="285">
        <v>11.839708561020055</v>
      </c>
      <c r="AO185" s="285">
        <v>0</v>
      </c>
      <c r="AP185" s="285">
        <v>-0.76809972128953086</v>
      </c>
      <c r="AQ185" s="285">
        <v>0</v>
      </c>
      <c r="AR185" s="285">
        <v>3.6802949502929807</v>
      </c>
      <c r="AS185" s="265"/>
      <c r="AT185" s="234"/>
      <c r="AU185" s="155">
        <v>2021</v>
      </c>
      <c r="AV185" s="216" t="s">
        <v>102</v>
      </c>
      <c r="AW185" s="285">
        <v>-22.198797882838434</v>
      </c>
      <c r="AX185" s="285">
        <v>-20.906121071762712</v>
      </c>
      <c r="AY185" s="285">
        <v>-65.886208627358343</v>
      </c>
      <c r="AZ185" s="285">
        <v>-100</v>
      </c>
      <c r="BA185" s="285">
        <v>-82.239171887769004</v>
      </c>
      <c r="BB185" s="285">
        <v>255.68910256410254</v>
      </c>
      <c r="BC185" s="285" t="s">
        <v>128</v>
      </c>
      <c r="BD185" s="285" t="s">
        <v>128</v>
      </c>
      <c r="BE185" s="285" t="s">
        <v>128</v>
      </c>
      <c r="BF185" s="285" t="s">
        <v>128</v>
      </c>
      <c r="BG185" s="285">
        <v>-31.088377379937484</v>
      </c>
      <c r="BH185" s="265"/>
      <c r="BI185" s="234"/>
      <c r="BJ185" s="155">
        <v>2021</v>
      </c>
      <c r="BK185" s="216" t="s">
        <v>102</v>
      </c>
      <c r="BL185" s="285">
        <v>-22.198797882838434</v>
      </c>
      <c r="BM185" s="285">
        <v>-12.228402260697946</v>
      </c>
      <c r="BN185" s="285">
        <v>-20.018839149546963</v>
      </c>
      <c r="BO185" s="285">
        <v>-0.39741634520498792</v>
      </c>
      <c r="BP185" s="285">
        <v>-2.7083520229658209</v>
      </c>
      <c r="BQ185" s="285">
        <v>2.8626536287790443</v>
      </c>
      <c r="BR185" s="285">
        <v>12.254418229119944</v>
      </c>
      <c r="BS185" s="285">
        <v>0</v>
      </c>
      <c r="BT185" s="285">
        <v>0</v>
      </c>
      <c r="BU185" s="285">
        <v>0</v>
      </c>
      <c r="BV185" s="285">
        <v>-1.9628599623217011</v>
      </c>
    </row>
    <row r="186" spans="1:74" x14ac:dyDescent="0.25">
      <c r="A186" s="234"/>
      <c r="B186" s="170">
        <v>2021</v>
      </c>
      <c r="C186" s="215" t="s">
        <v>103</v>
      </c>
      <c r="D186" s="211">
        <v>90762</v>
      </c>
      <c r="E186" s="211">
        <v>74177</v>
      </c>
      <c r="F186" s="211">
        <v>8548</v>
      </c>
      <c r="G186" s="211"/>
      <c r="H186" s="211">
        <v>1528</v>
      </c>
      <c r="I186" s="211">
        <v>4906</v>
      </c>
      <c r="J186" s="211"/>
      <c r="K186" s="211">
        <v>556</v>
      </c>
      <c r="L186" s="211"/>
      <c r="M186" s="211"/>
      <c r="N186" s="211">
        <v>1047</v>
      </c>
      <c r="O186" s="2"/>
      <c r="P186" s="234"/>
      <c r="Q186" s="170">
        <v>2021</v>
      </c>
      <c r="R186" s="215" t="s">
        <v>103</v>
      </c>
      <c r="S186" s="284">
        <v>4.6549437878351085</v>
      </c>
      <c r="T186" s="284">
        <v>43.837502423889873</v>
      </c>
      <c r="U186" s="284">
        <v>-26.016963822052972</v>
      </c>
      <c r="V186" s="284" t="s">
        <v>128</v>
      </c>
      <c r="W186" s="284">
        <v>134.35582822085888</v>
      </c>
      <c r="X186" s="284">
        <v>10.520387474656445</v>
      </c>
      <c r="Y186" s="284">
        <v>-100</v>
      </c>
      <c r="Z186" s="284" t="s">
        <v>128</v>
      </c>
      <c r="AA186" s="284" t="s">
        <v>128</v>
      </c>
      <c r="AB186" s="284" t="s">
        <v>128</v>
      </c>
      <c r="AC186" s="284">
        <v>-78.412371134020617</v>
      </c>
      <c r="AD186" s="265"/>
      <c r="AE186" s="234"/>
      <c r="AF186" s="170">
        <v>2021</v>
      </c>
      <c r="AG186" s="215" t="s">
        <v>103</v>
      </c>
      <c r="AH186" s="284">
        <v>4.6549437878351085</v>
      </c>
      <c r="AI186" s="284">
        <v>26.067454597866806</v>
      </c>
      <c r="AJ186" s="284">
        <v>-3.466128567310462</v>
      </c>
      <c r="AK186" s="284">
        <v>0</v>
      </c>
      <c r="AL186" s="284">
        <v>1.0100893629287973</v>
      </c>
      <c r="AM186" s="284">
        <v>0.53848371288555752</v>
      </c>
      <c r="AN186" s="284">
        <v>-15.75093686941481</v>
      </c>
      <c r="AO186" s="284">
        <v>0.64110694724704498</v>
      </c>
      <c r="AP186" s="284">
        <v>0</v>
      </c>
      <c r="AQ186" s="284">
        <v>0</v>
      </c>
      <c r="AR186" s="284">
        <v>-4.3851253963678269</v>
      </c>
      <c r="AS186" s="265"/>
      <c r="AT186" s="234"/>
      <c r="AU186" s="170">
        <v>2021</v>
      </c>
      <c r="AV186" s="215" t="s">
        <v>103</v>
      </c>
      <c r="AW186" s="284">
        <v>-14.02589775407553</v>
      </c>
      <c r="AX186" s="284">
        <v>-4.7253904644471874</v>
      </c>
      <c r="AY186" s="284">
        <v>-62.732702620220607</v>
      </c>
      <c r="AZ186" s="284" t="s">
        <v>128</v>
      </c>
      <c r="BA186" s="284">
        <v>-38.880000000000003</v>
      </c>
      <c r="BB186" s="284">
        <v>167.21132897603485</v>
      </c>
      <c r="BC186" s="284" t="s">
        <v>128</v>
      </c>
      <c r="BD186" s="284" t="s">
        <v>128</v>
      </c>
      <c r="BE186" s="284" t="s">
        <v>128</v>
      </c>
      <c r="BF186" s="284" t="s">
        <v>128</v>
      </c>
      <c r="BG186" s="284">
        <v>137.95454545454544</v>
      </c>
      <c r="BH186" s="265"/>
      <c r="BI186" s="234"/>
      <c r="BJ186" s="170">
        <v>2021</v>
      </c>
      <c r="BK186" s="215" t="s">
        <v>103</v>
      </c>
      <c r="BL186" s="284">
        <v>-14.02589775407553</v>
      </c>
      <c r="BM186" s="284">
        <v>-3.4849245517149909</v>
      </c>
      <c r="BN186" s="284">
        <v>-13.62994818554689</v>
      </c>
      <c r="BO186" s="284">
        <v>0</v>
      </c>
      <c r="BP186" s="284">
        <v>-0.92072483399482774</v>
      </c>
      <c r="BQ186" s="284">
        <v>2.9080506588108244</v>
      </c>
      <c r="BR186" s="284">
        <v>0</v>
      </c>
      <c r="BS186" s="284">
        <v>0.52666976100938701</v>
      </c>
      <c r="BT186" s="284">
        <v>0</v>
      </c>
      <c r="BU186" s="284">
        <v>0</v>
      </c>
      <c r="BV186" s="284">
        <v>0.57497939736096759</v>
      </c>
    </row>
    <row r="187" spans="1:74" x14ac:dyDescent="0.25">
      <c r="A187" s="234"/>
      <c r="B187" s="151">
        <v>2022</v>
      </c>
      <c r="C187" s="216" t="s">
        <v>104</v>
      </c>
      <c r="D187" s="212">
        <v>102931</v>
      </c>
      <c r="E187" s="212">
        <v>62647</v>
      </c>
      <c r="F187" s="212">
        <v>27733</v>
      </c>
      <c r="G187" s="212"/>
      <c r="H187" s="212">
        <v>2491</v>
      </c>
      <c r="I187" s="212"/>
      <c r="J187" s="212">
        <v>580</v>
      </c>
      <c r="K187" s="212"/>
      <c r="L187" s="212">
        <v>9250</v>
      </c>
      <c r="M187" s="212"/>
      <c r="N187" s="212">
        <v>230</v>
      </c>
      <c r="O187" s="2"/>
      <c r="P187" s="234"/>
      <c r="Q187" s="151">
        <v>2022</v>
      </c>
      <c r="R187" s="216" t="s">
        <v>104</v>
      </c>
      <c r="S187" s="285">
        <v>13.407593486260765</v>
      </c>
      <c r="T187" s="285">
        <v>-15.543901748520426</v>
      </c>
      <c r="U187" s="285">
        <v>224.43846513804402</v>
      </c>
      <c r="V187" s="285" t="s">
        <v>128</v>
      </c>
      <c r="W187" s="285">
        <v>63.02356020942409</v>
      </c>
      <c r="X187" s="285">
        <v>-100</v>
      </c>
      <c r="Y187" s="285" t="s">
        <v>128</v>
      </c>
      <c r="Z187" s="285">
        <v>-100</v>
      </c>
      <c r="AA187" s="285" t="s">
        <v>128</v>
      </c>
      <c r="AB187" s="285" t="s">
        <v>128</v>
      </c>
      <c r="AC187" s="285">
        <v>-78.032473734479467</v>
      </c>
      <c r="AD187" s="265"/>
      <c r="AE187" s="234"/>
      <c r="AF187" s="151">
        <v>2022</v>
      </c>
      <c r="AG187" s="216" t="s">
        <v>104</v>
      </c>
      <c r="AH187" s="285">
        <v>13.407593486260765</v>
      </c>
      <c r="AI187" s="285">
        <v>-12.703554350939816</v>
      </c>
      <c r="AJ187" s="285">
        <v>21.137700799894223</v>
      </c>
      <c r="AK187" s="285">
        <v>0</v>
      </c>
      <c r="AL187" s="285">
        <v>1.0610167250611486</v>
      </c>
      <c r="AM187" s="285">
        <v>-5.4053458495846263</v>
      </c>
      <c r="AN187" s="285">
        <v>0.63903395694233245</v>
      </c>
      <c r="AO187" s="285">
        <v>-0.61259117251713247</v>
      </c>
      <c r="AP187" s="285">
        <v>10.191489830545819</v>
      </c>
      <c r="AQ187" s="285">
        <v>0</v>
      </c>
      <c r="AR187" s="285">
        <v>-0.9001564531411822</v>
      </c>
      <c r="AS187" s="265"/>
      <c r="AT187" s="234"/>
      <c r="AU187" s="151">
        <v>2022</v>
      </c>
      <c r="AV187" s="216" t="s">
        <v>104</v>
      </c>
      <c r="AW187" s="285">
        <v>111.60495857574574</v>
      </c>
      <c r="AX187" s="285">
        <v>127.58382678824427</v>
      </c>
      <c r="AY187" s="285">
        <v>139.57325501036627</v>
      </c>
      <c r="AZ187" s="285" t="s">
        <v>128</v>
      </c>
      <c r="BA187" s="285">
        <v>1.7981201471189365</v>
      </c>
      <c r="BB187" s="285">
        <v>-100</v>
      </c>
      <c r="BC187" s="285" t="s">
        <v>128</v>
      </c>
      <c r="BD187" s="285" t="s">
        <v>128</v>
      </c>
      <c r="BE187" s="285">
        <v>1056.25</v>
      </c>
      <c r="BF187" s="285" t="s">
        <v>128</v>
      </c>
      <c r="BG187" s="285" t="s">
        <v>128</v>
      </c>
      <c r="BH187" s="265"/>
      <c r="BI187" s="234"/>
      <c r="BJ187" s="151">
        <v>2022</v>
      </c>
      <c r="BK187" s="216" t="s">
        <v>104</v>
      </c>
      <c r="BL187" s="285">
        <v>111.60495857574574</v>
      </c>
      <c r="BM187" s="285">
        <v>72.199494274612988</v>
      </c>
      <c r="BN187" s="285">
        <v>33.215467795982974</v>
      </c>
      <c r="BO187" s="285">
        <v>0</v>
      </c>
      <c r="BP187" s="285">
        <v>9.0454947268877331E-2</v>
      </c>
      <c r="BQ187" s="285">
        <v>-12.93711325370557</v>
      </c>
      <c r="BR187" s="285">
        <v>1.1923606685442922</v>
      </c>
      <c r="BS187" s="285">
        <v>0</v>
      </c>
      <c r="BT187" s="285">
        <v>17.371461464136669</v>
      </c>
      <c r="BU187" s="285">
        <v>0</v>
      </c>
      <c r="BV187" s="285">
        <v>0.47283267890549513</v>
      </c>
    </row>
    <row r="188" spans="1:74" x14ac:dyDescent="0.25">
      <c r="A188" s="234"/>
      <c r="B188" s="170">
        <v>2022</v>
      </c>
      <c r="C188" s="215" t="s">
        <v>105</v>
      </c>
      <c r="D188" s="211">
        <v>152764</v>
      </c>
      <c r="E188" s="211">
        <v>89876</v>
      </c>
      <c r="F188" s="211">
        <v>13776</v>
      </c>
      <c r="G188" s="211"/>
      <c r="H188" s="211">
        <v>18215</v>
      </c>
      <c r="I188" s="211">
        <v>1373</v>
      </c>
      <c r="J188" s="211">
        <v>5512</v>
      </c>
      <c r="K188" s="211"/>
      <c r="L188" s="211">
        <v>1953</v>
      </c>
      <c r="M188" s="211"/>
      <c r="N188" s="211">
        <v>22059</v>
      </c>
      <c r="O188" s="2"/>
      <c r="P188" s="234"/>
      <c r="Q188" s="170">
        <v>2022</v>
      </c>
      <c r="R188" s="215" t="s">
        <v>105</v>
      </c>
      <c r="S188" s="284">
        <v>48.413986068337039</v>
      </c>
      <c r="T188" s="284">
        <v>43.464172266828427</v>
      </c>
      <c r="U188" s="284">
        <v>-50.326326037572564</v>
      </c>
      <c r="V188" s="284" t="s">
        <v>128</v>
      </c>
      <c r="W188" s="284">
        <v>631.23243677238054</v>
      </c>
      <c r="X188" s="284" t="s">
        <v>128</v>
      </c>
      <c r="Y188" s="284">
        <v>850.34482758620697</v>
      </c>
      <c r="Z188" s="284" t="s">
        <v>128</v>
      </c>
      <c r="AA188" s="284">
        <v>-78.88648648648649</v>
      </c>
      <c r="AB188" s="284" t="s">
        <v>128</v>
      </c>
      <c r="AC188" s="284">
        <v>9490.8695652173919</v>
      </c>
      <c r="AD188" s="265"/>
      <c r="AE188" s="234"/>
      <c r="AF188" s="170">
        <v>2022</v>
      </c>
      <c r="AG188" s="215" t="s">
        <v>105</v>
      </c>
      <c r="AH188" s="284">
        <v>48.413986068337039</v>
      </c>
      <c r="AI188" s="284">
        <v>26.453643703063218</v>
      </c>
      <c r="AJ188" s="284">
        <v>-13.559569031681418</v>
      </c>
      <c r="AK188" s="284">
        <v>0</v>
      </c>
      <c r="AL188" s="284">
        <v>15.276253023870359</v>
      </c>
      <c r="AM188" s="284">
        <v>1.3339032944399645</v>
      </c>
      <c r="AN188" s="284">
        <v>4.7915593941572512</v>
      </c>
      <c r="AO188" s="284">
        <v>0</v>
      </c>
      <c r="AP188" s="284">
        <v>-7.0892151052646915</v>
      </c>
      <c r="AQ188" s="284">
        <v>0</v>
      </c>
      <c r="AR188" s="284">
        <v>21.207410789752359</v>
      </c>
      <c r="AS188" s="265"/>
      <c r="AT188" s="234"/>
      <c r="AU188" s="170">
        <v>2022</v>
      </c>
      <c r="AV188" s="215" t="s">
        <v>105</v>
      </c>
      <c r="AW188" s="284">
        <v>67.625694032962457</v>
      </c>
      <c r="AX188" s="284">
        <v>45.824477146982957</v>
      </c>
      <c r="AY188" s="284">
        <v>-21.607010755135718</v>
      </c>
      <c r="AZ188" s="284" t="s">
        <v>128</v>
      </c>
      <c r="BA188" s="284">
        <v>355.14742628685656</v>
      </c>
      <c r="BB188" s="284">
        <v>-51.993006993006993</v>
      </c>
      <c r="BC188" s="284">
        <v>92.055749128919842</v>
      </c>
      <c r="BD188" s="284" t="s">
        <v>128</v>
      </c>
      <c r="BE188" s="284">
        <v>179</v>
      </c>
      <c r="BF188" s="284" t="s">
        <v>128</v>
      </c>
      <c r="BG188" s="284">
        <v>1374.5320855614973</v>
      </c>
      <c r="BH188" s="265"/>
      <c r="BI188" s="234"/>
      <c r="BJ188" s="170">
        <v>2022</v>
      </c>
      <c r="BK188" s="215" t="s">
        <v>105</v>
      </c>
      <c r="BL188" s="284">
        <v>67.625694032962457</v>
      </c>
      <c r="BM188" s="284">
        <v>30.990629183400269</v>
      </c>
      <c r="BN188" s="284">
        <v>-4.166392345337635</v>
      </c>
      <c r="BO188" s="284">
        <v>0</v>
      </c>
      <c r="BP188" s="284">
        <v>15.595716198125839</v>
      </c>
      <c r="BQ188" s="284">
        <v>-1.6316632650821867</v>
      </c>
      <c r="BR188" s="284">
        <v>2.899027805209911</v>
      </c>
      <c r="BS188" s="284">
        <v>0</v>
      </c>
      <c r="BT188" s="284">
        <v>1.3748985011082584</v>
      </c>
      <c r="BU188" s="284">
        <v>0</v>
      </c>
      <c r="BV188" s="284">
        <v>22.563477955537998</v>
      </c>
    </row>
    <row r="189" spans="1:74" x14ac:dyDescent="0.25">
      <c r="A189" s="234"/>
      <c r="B189" s="155">
        <v>2022</v>
      </c>
      <c r="C189" s="216" t="s">
        <v>102</v>
      </c>
      <c r="D189" s="212">
        <v>108312</v>
      </c>
      <c r="E189" s="212">
        <v>77110</v>
      </c>
      <c r="F189" s="212">
        <v>19516</v>
      </c>
      <c r="G189" s="212">
        <v>9226</v>
      </c>
      <c r="H189" s="212">
        <v>2411</v>
      </c>
      <c r="I189" s="212"/>
      <c r="J189" s="212">
        <v>49</v>
      </c>
      <c r="K189" s="212"/>
      <c r="L189" s="212"/>
      <c r="M189" s="212"/>
      <c r="N189" s="212"/>
      <c r="O189" s="2"/>
      <c r="P189" s="234"/>
      <c r="Q189" s="155">
        <v>2022</v>
      </c>
      <c r="R189" s="216" t="s">
        <v>102</v>
      </c>
      <c r="S189" s="285">
        <v>-29.098478699169959</v>
      </c>
      <c r="T189" s="285">
        <v>-14.204014419867377</v>
      </c>
      <c r="U189" s="285">
        <v>41.666666666666686</v>
      </c>
      <c r="V189" s="285" t="s">
        <v>128</v>
      </c>
      <c r="W189" s="285">
        <v>-86.763656327202852</v>
      </c>
      <c r="X189" s="285">
        <v>-100</v>
      </c>
      <c r="Y189" s="285">
        <v>-99.111030478955001</v>
      </c>
      <c r="Z189" s="285" t="s">
        <v>128</v>
      </c>
      <c r="AA189" s="285">
        <v>-100</v>
      </c>
      <c r="AB189" s="285" t="s">
        <v>128</v>
      </c>
      <c r="AC189" s="285">
        <v>-100</v>
      </c>
      <c r="AD189" s="265"/>
      <c r="AE189" s="234"/>
      <c r="AF189" s="155">
        <v>2022</v>
      </c>
      <c r="AG189" s="216" t="s">
        <v>102</v>
      </c>
      <c r="AH189" s="285">
        <v>-29.098478699169959</v>
      </c>
      <c r="AI189" s="285">
        <v>-8.3566808934042047</v>
      </c>
      <c r="AJ189" s="285">
        <v>3.7574297609384408</v>
      </c>
      <c r="AK189" s="285">
        <v>6.0393810059961766</v>
      </c>
      <c r="AL189" s="285">
        <v>-10.345369327852111</v>
      </c>
      <c r="AM189" s="285">
        <v>-0.89877196198057119</v>
      </c>
      <c r="AN189" s="285">
        <v>-3.5761043177712026</v>
      </c>
      <c r="AO189" s="285">
        <v>0</v>
      </c>
      <c r="AP189" s="285">
        <v>-1.2784425650022255</v>
      </c>
      <c r="AQ189" s="285">
        <v>0</v>
      </c>
      <c r="AR189" s="285">
        <v>-14.439920400094262</v>
      </c>
      <c r="AS189" s="265"/>
      <c r="AT189" s="234"/>
      <c r="AU189" s="155">
        <v>2022</v>
      </c>
      <c r="AV189" s="216" t="s">
        <v>102</v>
      </c>
      <c r="AW189" s="285">
        <v>24.891323147881224</v>
      </c>
      <c r="AX189" s="285">
        <v>49.524917587744824</v>
      </c>
      <c r="AY189" s="285">
        <v>68.911199584559455</v>
      </c>
      <c r="AZ189" s="285" t="s">
        <v>128</v>
      </c>
      <c r="BA189" s="285">
        <v>269.78527607361963</v>
      </c>
      <c r="BB189" s="285">
        <v>-100</v>
      </c>
      <c r="BC189" s="285">
        <v>-99.641288433382144</v>
      </c>
      <c r="BD189" s="285" t="s">
        <v>128</v>
      </c>
      <c r="BE189" s="285" t="s">
        <v>128</v>
      </c>
      <c r="BF189" s="285" t="s">
        <v>128</v>
      </c>
      <c r="BG189" s="285">
        <v>-100</v>
      </c>
      <c r="BH189" s="265"/>
      <c r="BI189" s="234"/>
      <c r="BJ189" s="155">
        <v>2022</v>
      </c>
      <c r="BK189" s="216" t="s">
        <v>102</v>
      </c>
      <c r="BL189" s="285">
        <v>24.891323147881224</v>
      </c>
      <c r="BM189" s="285">
        <v>29.449409051599872</v>
      </c>
      <c r="BN189" s="285">
        <v>9.1807437301816055</v>
      </c>
      <c r="BO189" s="285">
        <v>10.638224272124528</v>
      </c>
      <c r="BP189" s="285">
        <v>2.0282502162006333</v>
      </c>
      <c r="BQ189" s="285">
        <v>-5.118477947535311</v>
      </c>
      <c r="BR189" s="285">
        <v>-15.694436437013543</v>
      </c>
      <c r="BS189" s="285">
        <v>0</v>
      </c>
      <c r="BT189" s="285">
        <v>0</v>
      </c>
      <c r="BU189" s="285">
        <v>0</v>
      </c>
      <c r="BV189" s="285">
        <v>-5.5923897376765614</v>
      </c>
    </row>
    <row r="190" spans="1:74" x14ac:dyDescent="0.25">
      <c r="A190" s="234"/>
      <c r="B190" s="170">
        <v>2022</v>
      </c>
      <c r="C190" s="215" t="s">
        <v>103</v>
      </c>
      <c r="D190" s="211">
        <v>96117</v>
      </c>
      <c r="E190" s="211">
        <v>58318</v>
      </c>
      <c r="F190" s="211">
        <v>22731</v>
      </c>
      <c r="G190" s="211"/>
      <c r="H190" s="211">
        <v>1855</v>
      </c>
      <c r="I190" s="211">
        <v>560</v>
      </c>
      <c r="J190" s="211">
        <v>3632</v>
      </c>
      <c r="K190" s="211"/>
      <c r="L190" s="211"/>
      <c r="M190" s="211"/>
      <c r="N190" s="211">
        <v>9021</v>
      </c>
      <c r="O190" s="2"/>
      <c r="P190" s="234"/>
      <c r="Q190" s="170">
        <v>2022</v>
      </c>
      <c r="R190" s="215" t="s">
        <v>103</v>
      </c>
      <c r="S190" s="284">
        <v>-11.259140261466868</v>
      </c>
      <c r="T190" s="284">
        <v>-24.370379976656722</v>
      </c>
      <c r="U190" s="284">
        <v>16.473662635786027</v>
      </c>
      <c r="V190" s="284">
        <v>-100</v>
      </c>
      <c r="W190" s="284">
        <v>-23.06097055163832</v>
      </c>
      <c r="X190" s="284" t="s">
        <v>128</v>
      </c>
      <c r="Y190" s="284">
        <v>7312.2448979591836</v>
      </c>
      <c r="Z190" s="284" t="s">
        <v>128</v>
      </c>
      <c r="AA190" s="284" t="s">
        <v>128</v>
      </c>
      <c r="AB190" s="284" t="s">
        <v>128</v>
      </c>
      <c r="AC190" s="284" t="s">
        <v>128</v>
      </c>
      <c r="AD190" s="265"/>
      <c r="AE190" s="234"/>
      <c r="AF190" s="170">
        <v>2022</v>
      </c>
      <c r="AG190" s="215" t="s">
        <v>103</v>
      </c>
      <c r="AH190" s="284">
        <v>-11.259140261466868</v>
      </c>
      <c r="AI190" s="284">
        <v>-17.349878129847099</v>
      </c>
      <c r="AJ190" s="284">
        <v>2.9682768298988091</v>
      </c>
      <c r="AK190" s="284">
        <v>-8.5179850801388532</v>
      </c>
      <c r="AL190" s="284">
        <v>-0.51333185611935861</v>
      </c>
      <c r="AM190" s="284">
        <v>0.51702489105546912</v>
      </c>
      <c r="AN190" s="284">
        <v>3.3080360440209748</v>
      </c>
      <c r="AO190" s="284">
        <v>0</v>
      </c>
      <c r="AP190" s="284">
        <v>0</v>
      </c>
      <c r="AQ190" s="284">
        <v>0</v>
      </c>
      <c r="AR190" s="284">
        <v>8.3287170396631911</v>
      </c>
      <c r="AS190" s="265"/>
      <c r="AT190" s="234"/>
      <c r="AU190" s="170">
        <v>2022</v>
      </c>
      <c r="AV190" s="215" t="s">
        <v>103</v>
      </c>
      <c r="AW190" s="284">
        <v>5.90004627487275</v>
      </c>
      <c r="AX190" s="284">
        <v>-21.379942569799255</v>
      </c>
      <c r="AY190" s="284">
        <v>165.92185306504444</v>
      </c>
      <c r="AZ190" s="284" t="s">
        <v>128</v>
      </c>
      <c r="BA190" s="284">
        <v>21.400523560209422</v>
      </c>
      <c r="BB190" s="284">
        <v>-88.585405625764366</v>
      </c>
      <c r="BC190" s="284" t="s">
        <v>128</v>
      </c>
      <c r="BD190" s="284">
        <v>-100</v>
      </c>
      <c r="BE190" s="284" t="s">
        <v>128</v>
      </c>
      <c r="BF190" s="284" t="s">
        <v>128</v>
      </c>
      <c r="BG190" s="284">
        <v>761.6045845272206</v>
      </c>
      <c r="BH190" s="265"/>
      <c r="BI190" s="234"/>
      <c r="BJ190" s="170">
        <v>2022</v>
      </c>
      <c r="BK190" s="215" t="s">
        <v>103</v>
      </c>
      <c r="BL190" s="284">
        <v>5.90004627487275</v>
      </c>
      <c r="BM190" s="284">
        <v>-17.473171591635285</v>
      </c>
      <c r="BN190" s="284">
        <v>15.626583812608816</v>
      </c>
      <c r="BO190" s="284">
        <v>0</v>
      </c>
      <c r="BP190" s="284">
        <v>0.36028293779334997</v>
      </c>
      <c r="BQ190" s="284">
        <v>-4.788347546329967</v>
      </c>
      <c r="BR190" s="284">
        <v>4.001674709680267</v>
      </c>
      <c r="BS190" s="284">
        <v>-0.61259117251713335</v>
      </c>
      <c r="BT190" s="284">
        <v>0</v>
      </c>
      <c r="BU190" s="284">
        <v>0</v>
      </c>
      <c r="BV190" s="284">
        <v>8.7856151252727006</v>
      </c>
    </row>
    <row r="191" spans="1:74" x14ac:dyDescent="0.25">
      <c r="A191" s="234"/>
      <c r="B191" s="151">
        <v>2023</v>
      </c>
      <c r="C191" s="216" t="s">
        <v>104</v>
      </c>
      <c r="D191" s="212">
        <v>145346</v>
      </c>
      <c r="E191" s="212">
        <v>106871</v>
      </c>
      <c r="F191" s="212">
        <v>26362</v>
      </c>
      <c r="G191" s="212"/>
      <c r="H191" s="212">
        <v>1095</v>
      </c>
      <c r="I191" s="212">
        <v>3341</v>
      </c>
      <c r="J191" s="212"/>
      <c r="K191" s="212"/>
      <c r="L191" s="212"/>
      <c r="M191" s="212"/>
      <c r="N191" s="212">
        <v>7677</v>
      </c>
      <c r="O191" s="2"/>
      <c r="P191" s="234"/>
      <c r="Q191" s="151">
        <v>2023</v>
      </c>
      <c r="R191" s="216" t="s">
        <v>104</v>
      </c>
      <c r="S191" s="285">
        <v>51.217786655846538</v>
      </c>
      <c r="T191" s="285">
        <v>83.255598614492953</v>
      </c>
      <c r="U191" s="285">
        <v>15.973780300030811</v>
      </c>
      <c r="V191" s="285" t="s">
        <v>128</v>
      </c>
      <c r="W191" s="285">
        <v>-40.970350404312669</v>
      </c>
      <c r="X191" s="285">
        <v>496.60714285714289</v>
      </c>
      <c r="Y191" s="285">
        <v>-100</v>
      </c>
      <c r="Z191" s="285" t="s">
        <v>128</v>
      </c>
      <c r="AA191" s="285" t="s">
        <v>128</v>
      </c>
      <c r="AB191" s="285" t="s">
        <v>128</v>
      </c>
      <c r="AC191" s="285">
        <v>-14.898570003325574</v>
      </c>
      <c r="AD191" s="265"/>
      <c r="AE191" s="234"/>
      <c r="AF191" s="151">
        <v>2023</v>
      </c>
      <c r="AG191" s="216" t="s">
        <v>104</v>
      </c>
      <c r="AH191" s="285">
        <v>51.217786655846538</v>
      </c>
      <c r="AI191" s="285">
        <v>50.514477147642999</v>
      </c>
      <c r="AJ191" s="285">
        <v>3.7776876098921122</v>
      </c>
      <c r="AK191" s="285">
        <v>0</v>
      </c>
      <c r="AL191" s="285">
        <v>-0.79070299738859962</v>
      </c>
      <c r="AM191" s="285">
        <v>2.89334873123381</v>
      </c>
      <c r="AN191" s="285">
        <v>-3.7787280085728865</v>
      </c>
      <c r="AO191" s="285">
        <v>0</v>
      </c>
      <c r="AP191" s="285">
        <v>0</v>
      </c>
      <c r="AQ191" s="285">
        <v>0</v>
      </c>
      <c r="AR191" s="285">
        <v>-1.3982958269608918</v>
      </c>
      <c r="AS191" s="265"/>
      <c r="AT191" s="234"/>
      <c r="AU191" s="151">
        <v>2023</v>
      </c>
      <c r="AV191" s="216" t="s">
        <v>104</v>
      </c>
      <c r="AW191" s="285">
        <v>41.207216484829644</v>
      </c>
      <c r="AX191" s="285">
        <v>70.592366753396021</v>
      </c>
      <c r="AY191" s="285">
        <v>-4.9435690332816478</v>
      </c>
      <c r="AZ191" s="285" t="s">
        <v>128</v>
      </c>
      <c r="BA191" s="285">
        <v>-56.041750301083901</v>
      </c>
      <c r="BB191" s="285" t="s">
        <v>128</v>
      </c>
      <c r="BC191" s="285">
        <v>-100</v>
      </c>
      <c r="BD191" s="285" t="s">
        <v>128</v>
      </c>
      <c r="BE191" s="285">
        <v>-100</v>
      </c>
      <c r="BF191" s="285" t="s">
        <v>128</v>
      </c>
      <c r="BG191" s="285">
        <v>3237.8260869565215</v>
      </c>
      <c r="BH191" s="265"/>
      <c r="BI191" s="234"/>
      <c r="BJ191" s="151">
        <v>2023</v>
      </c>
      <c r="BK191" s="216" t="s">
        <v>104</v>
      </c>
      <c r="BL191" s="285">
        <v>41.207216484829644</v>
      </c>
      <c r="BM191" s="285">
        <v>42.964704510788785</v>
      </c>
      <c r="BN191" s="285">
        <v>-1.3319602452128125</v>
      </c>
      <c r="BO191" s="285">
        <v>0</v>
      </c>
      <c r="BP191" s="285">
        <v>-1.3562483605522144</v>
      </c>
      <c r="BQ191" s="285">
        <v>3.2458637339576999</v>
      </c>
      <c r="BR191" s="285">
        <v>-0.5634842758741293</v>
      </c>
      <c r="BS191" s="285">
        <v>0</v>
      </c>
      <c r="BT191" s="285">
        <v>-8.9866026755787853</v>
      </c>
      <c r="BU191" s="285">
        <v>0</v>
      </c>
      <c r="BV191" s="285">
        <v>7.2349437973011046</v>
      </c>
    </row>
    <row r="192" spans="1:74" x14ac:dyDescent="0.25">
      <c r="A192" s="234"/>
      <c r="B192" s="170">
        <v>2023</v>
      </c>
      <c r="C192" s="215" t="s">
        <v>105</v>
      </c>
      <c r="D192" s="211">
        <v>124959</v>
      </c>
      <c r="E192" s="211">
        <v>89453</v>
      </c>
      <c r="F192" s="211">
        <v>10862</v>
      </c>
      <c r="G192" s="211"/>
      <c r="H192" s="211">
        <v>3495</v>
      </c>
      <c r="I192" s="211">
        <v>3207</v>
      </c>
      <c r="J192" s="211">
        <v>6186</v>
      </c>
      <c r="K192" s="211"/>
      <c r="L192" s="211"/>
      <c r="M192" s="211"/>
      <c r="N192" s="211">
        <v>11756</v>
      </c>
      <c r="O192" s="2"/>
      <c r="P192" s="234"/>
      <c r="Q192" s="170">
        <v>2023</v>
      </c>
      <c r="R192" s="215" t="s">
        <v>105</v>
      </c>
      <c r="S192" s="284">
        <v>-14.026529797861656</v>
      </c>
      <c r="T192" s="284">
        <v>-16.298153849032943</v>
      </c>
      <c r="U192" s="284">
        <v>-58.796752901904256</v>
      </c>
      <c r="V192" s="284" t="s">
        <v>128</v>
      </c>
      <c r="W192" s="284">
        <v>219.17808219178079</v>
      </c>
      <c r="X192" s="284">
        <v>-4.0107752170008979</v>
      </c>
      <c r="Y192" s="284" t="s">
        <v>128</v>
      </c>
      <c r="Z192" s="284" t="s">
        <v>128</v>
      </c>
      <c r="AA192" s="284" t="s">
        <v>128</v>
      </c>
      <c r="AB192" s="284" t="s">
        <v>128</v>
      </c>
      <c r="AC192" s="284">
        <v>53.132734140940471</v>
      </c>
      <c r="AD192" s="265"/>
      <c r="AE192" s="234"/>
      <c r="AF192" s="170">
        <v>2023</v>
      </c>
      <c r="AG192" s="215" t="s">
        <v>105</v>
      </c>
      <c r="AH192" s="284">
        <v>-14.026529797861656</v>
      </c>
      <c r="AI192" s="284">
        <v>-11.983817924125882</v>
      </c>
      <c r="AJ192" s="284">
        <v>-10.664208165343389</v>
      </c>
      <c r="AK192" s="284">
        <v>0</v>
      </c>
      <c r="AL192" s="284">
        <v>1.6512322320531698</v>
      </c>
      <c r="AM192" s="284">
        <v>-9.2193799622968642E-2</v>
      </c>
      <c r="AN192" s="284">
        <v>4.2560510781170455</v>
      </c>
      <c r="AO192" s="284">
        <v>0</v>
      </c>
      <c r="AP192" s="284">
        <v>0</v>
      </c>
      <c r="AQ192" s="284">
        <v>0</v>
      </c>
      <c r="AR192" s="284">
        <v>2.806406781060367</v>
      </c>
      <c r="AS192" s="265"/>
      <c r="AT192" s="234"/>
      <c r="AU192" s="170">
        <v>2023</v>
      </c>
      <c r="AV192" s="215" t="s">
        <v>105</v>
      </c>
      <c r="AW192" s="284">
        <v>-18.201277787960507</v>
      </c>
      <c r="AX192" s="284">
        <v>-0.47064844897414559</v>
      </c>
      <c r="AY192" s="284">
        <v>-21.152729384436697</v>
      </c>
      <c r="AZ192" s="284" t="s">
        <v>128</v>
      </c>
      <c r="BA192" s="284">
        <v>-80.812517156189955</v>
      </c>
      <c r="BB192" s="284">
        <v>133.57611070648215</v>
      </c>
      <c r="BC192" s="284">
        <v>12.22786647314949</v>
      </c>
      <c r="BD192" s="284" t="s">
        <v>128</v>
      </c>
      <c r="BE192" s="284">
        <v>-100</v>
      </c>
      <c r="BF192" s="284" t="s">
        <v>128</v>
      </c>
      <c r="BG192" s="284">
        <v>-46.706559680855889</v>
      </c>
      <c r="BH192" s="265"/>
      <c r="BI192" s="234"/>
      <c r="BJ192" s="170">
        <v>2023</v>
      </c>
      <c r="BK192" s="215" t="s">
        <v>105</v>
      </c>
      <c r="BL192" s="284">
        <v>-18.201277787960507</v>
      </c>
      <c r="BM192" s="284">
        <v>-0.27689769841062017</v>
      </c>
      <c r="BN192" s="284">
        <v>-1.9075174779398281</v>
      </c>
      <c r="BO192" s="284">
        <v>0</v>
      </c>
      <c r="BP192" s="284">
        <v>-9.6357780628943956</v>
      </c>
      <c r="BQ192" s="284">
        <v>1.2005446309339893</v>
      </c>
      <c r="BR192" s="284">
        <v>0.44120342489068087</v>
      </c>
      <c r="BS192" s="284">
        <v>0</v>
      </c>
      <c r="BT192" s="284">
        <v>-1.2784425650022253</v>
      </c>
      <c r="BU192" s="284">
        <v>0</v>
      </c>
      <c r="BV192" s="284">
        <v>-6.744390039538108</v>
      </c>
    </row>
    <row r="193" spans="1:74" x14ac:dyDescent="0.25">
      <c r="A193" s="234"/>
      <c r="B193" s="155">
        <v>2023</v>
      </c>
      <c r="C193" s="216" t="s">
        <v>102</v>
      </c>
      <c r="D193" s="212">
        <v>205460</v>
      </c>
      <c r="E193" s="212">
        <v>132796</v>
      </c>
      <c r="F193" s="212">
        <v>14814</v>
      </c>
      <c r="G193" s="212">
        <v>5994</v>
      </c>
      <c r="H193" s="212">
        <v>3898</v>
      </c>
      <c r="I193" s="212">
        <v>1817</v>
      </c>
      <c r="J193" s="212">
        <v>15080</v>
      </c>
      <c r="K193" s="212">
        <v>17160</v>
      </c>
      <c r="L193" s="212"/>
      <c r="M193" s="212"/>
      <c r="N193" s="212">
        <v>13901</v>
      </c>
      <c r="O193" s="2"/>
      <c r="P193" s="234"/>
      <c r="Q193" s="155">
        <v>2023</v>
      </c>
      <c r="R193" s="216" t="s">
        <v>102</v>
      </c>
      <c r="S193" s="285">
        <v>64.421930393168964</v>
      </c>
      <c r="T193" s="285">
        <v>48.45337775144489</v>
      </c>
      <c r="U193" s="285">
        <v>36.383723071257577</v>
      </c>
      <c r="V193" s="285" t="s">
        <v>128</v>
      </c>
      <c r="W193" s="285">
        <v>11.530758226037193</v>
      </c>
      <c r="X193" s="285">
        <v>-43.342687870283761</v>
      </c>
      <c r="Y193" s="285">
        <v>143.77626899450374</v>
      </c>
      <c r="Z193" s="285" t="s">
        <v>128</v>
      </c>
      <c r="AA193" s="285" t="s">
        <v>128</v>
      </c>
      <c r="AB193" s="285" t="s">
        <v>128</v>
      </c>
      <c r="AC193" s="285">
        <v>18.246002041510721</v>
      </c>
      <c r="AD193" s="265"/>
      <c r="AE193" s="234"/>
      <c r="AF193" s="155">
        <v>2023</v>
      </c>
      <c r="AG193" s="216" t="s">
        <v>102</v>
      </c>
      <c r="AH193" s="285">
        <v>64.421930393168964</v>
      </c>
      <c r="AI193" s="285">
        <v>34.685776934834628</v>
      </c>
      <c r="AJ193" s="285">
        <v>3.162637345049176</v>
      </c>
      <c r="AK193" s="285">
        <v>4.7967733416560634</v>
      </c>
      <c r="AL193" s="285">
        <v>0.32250578189646206</v>
      </c>
      <c r="AM193" s="285">
        <v>-1.1123648556726606</v>
      </c>
      <c r="AN193" s="285">
        <v>7.1175345513328381</v>
      </c>
      <c r="AO193" s="285">
        <v>13.732504261397739</v>
      </c>
      <c r="AP193" s="285">
        <v>0</v>
      </c>
      <c r="AQ193" s="285">
        <v>0</v>
      </c>
      <c r="AR193" s="285">
        <v>1.7165630326747174</v>
      </c>
      <c r="AS193" s="265"/>
      <c r="AT193" s="234"/>
      <c r="AU193" s="155">
        <v>2023</v>
      </c>
      <c r="AV193" s="216" t="s">
        <v>102</v>
      </c>
      <c r="AW193" s="285">
        <v>89.692739493315599</v>
      </c>
      <c r="AX193" s="285">
        <v>72.216314356114651</v>
      </c>
      <c r="AY193" s="285">
        <v>-24.093051854888287</v>
      </c>
      <c r="AZ193" s="285">
        <v>-35.031432907001943</v>
      </c>
      <c r="BA193" s="285">
        <v>61.67565325591039</v>
      </c>
      <c r="BB193" s="285" t="s">
        <v>128</v>
      </c>
      <c r="BC193" s="285">
        <v>30675.510204081631</v>
      </c>
      <c r="BD193" s="285" t="s">
        <v>128</v>
      </c>
      <c r="BE193" s="285" t="s">
        <v>128</v>
      </c>
      <c r="BF193" s="285" t="s">
        <v>128</v>
      </c>
      <c r="BG193" s="285" t="s">
        <v>128</v>
      </c>
      <c r="BH193" s="265"/>
      <c r="BI193" s="234"/>
      <c r="BJ193" s="155">
        <v>2023</v>
      </c>
      <c r="BK193" s="216" t="s">
        <v>102</v>
      </c>
      <c r="BL193" s="285">
        <v>89.692739493315599</v>
      </c>
      <c r="BM193" s="285">
        <v>51.412585863062262</v>
      </c>
      <c r="BN193" s="285">
        <v>-4.3411625673978866</v>
      </c>
      <c r="BO193" s="285">
        <v>-2.9839722283772803</v>
      </c>
      <c r="BP193" s="285">
        <v>1.3728857374990766</v>
      </c>
      <c r="BQ193" s="285">
        <v>1.6775611197281926</v>
      </c>
      <c r="BR193" s="285">
        <v>13.877502031169215</v>
      </c>
      <c r="BS193" s="285">
        <v>15.843119875914024</v>
      </c>
      <c r="BT193" s="285">
        <v>0</v>
      </c>
      <c r="BU193" s="285">
        <v>0</v>
      </c>
      <c r="BV193" s="285">
        <v>12.834219661717999</v>
      </c>
    </row>
    <row r="194" spans="1:74" x14ac:dyDescent="0.25">
      <c r="A194" s="234"/>
      <c r="B194" s="170">
        <v>2023</v>
      </c>
      <c r="C194" s="215" t="s">
        <v>103</v>
      </c>
      <c r="D194" s="211">
        <v>56975</v>
      </c>
      <c r="E194" s="211">
        <v>45176</v>
      </c>
      <c r="F194" s="211">
        <v>6189</v>
      </c>
      <c r="G194" s="211">
        <v>2084</v>
      </c>
      <c r="H194" s="211">
        <v>3213</v>
      </c>
      <c r="I194" s="211">
        <v>223</v>
      </c>
      <c r="J194" s="211"/>
      <c r="K194" s="211"/>
      <c r="L194" s="211"/>
      <c r="M194" s="211"/>
      <c r="N194" s="211">
        <v>90</v>
      </c>
      <c r="O194" s="2"/>
      <c r="P194" s="234"/>
      <c r="Q194" s="170">
        <v>2023</v>
      </c>
      <c r="R194" s="215" t="s">
        <v>103</v>
      </c>
      <c r="S194" s="284">
        <v>-72.269541516596902</v>
      </c>
      <c r="T194" s="284">
        <v>-65.980903039248176</v>
      </c>
      <c r="U194" s="284">
        <v>-58.221952207371409</v>
      </c>
      <c r="V194" s="284">
        <v>-65.231898565231901</v>
      </c>
      <c r="W194" s="284">
        <v>-17.573114417650089</v>
      </c>
      <c r="X194" s="284">
        <v>-87.727022564667038</v>
      </c>
      <c r="Y194" s="284">
        <v>-100</v>
      </c>
      <c r="Z194" s="284">
        <v>-100</v>
      </c>
      <c r="AA194" s="284" t="s">
        <v>128</v>
      </c>
      <c r="AB194" s="284" t="s">
        <v>128</v>
      </c>
      <c r="AC194" s="284">
        <v>-99.352564563700454</v>
      </c>
      <c r="AD194" s="265"/>
      <c r="AE194" s="234"/>
      <c r="AF194" s="170">
        <v>2023</v>
      </c>
      <c r="AG194" s="215" t="s">
        <v>103</v>
      </c>
      <c r="AH194" s="284">
        <v>-72.269541516596902</v>
      </c>
      <c r="AI194" s="284">
        <v>-42.645770466270804</v>
      </c>
      <c r="AJ194" s="284">
        <v>-4.1978974009539565</v>
      </c>
      <c r="AK194" s="284">
        <v>-1.9030468217657937</v>
      </c>
      <c r="AL194" s="284">
        <v>-0.33339822836561861</v>
      </c>
      <c r="AM194" s="284">
        <v>-0.77582011097050518</v>
      </c>
      <c r="AN194" s="284">
        <v>-7.3396281514650044</v>
      </c>
      <c r="AO194" s="284">
        <v>-8.3519906551153511</v>
      </c>
      <c r="AP194" s="284">
        <v>0</v>
      </c>
      <c r="AQ194" s="284">
        <v>0</v>
      </c>
      <c r="AR194" s="284">
        <v>-6.7219896816898661</v>
      </c>
      <c r="AS194" s="265"/>
      <c r="AT194" s="234"/>
      <c r="AU194" s="170">
        <v>2023</v>
      </c>
      <c r="AV194" s="215" t="s">
        <v>103</v>
      </c>
      <c r="AW194" s="284">
        <v>-40.723285162874411</v>
      </c>
      <c r="AX194" s="284">
        <v>-22.535066360300419</v>
      </c>
      <c r="AY194" s="284">
        <v>-72.772865250098988</v>
      </c>
      <c r="AZ194" s="284" t="s">
        <v>128</v>
      </c>
      <c r="BA194" s="284">
        <v>73.207547169811335</v>
      </c>
      <c r="BB194" s="284">
        <v>-60.178571428571431</v>
      </c>
      <c r="BC194" s="284">
        <v>-100</v>
      </c>
      <c r="BD194" s="284" t="s">
        <v>128</v>
      </c>
      <c r="BE194" s="284" t="s">
        <v>128</v>
      </c>
      <c r="BF194" s="284" t="s">
        <v>128</v>
      </c>
      <c r="BG194" s="284">
        <v>-99.002327901563021</v>
      </c>
      <c r="BH194" s="265"/>
      <c r="BI194" s="234"/>
      <c r="BJ194" s="170">
        <v>2023</v>
      </c>
      <c r="BK194" s="215" t="s">
        <v>103</v>
      </c>
      <c r="BL194" s="284">
        <v>-40.723285162874411</v>
      </c>
      <c r="BM194" s="284">
        <v>-13.672919462738122</v>
      </c>
      <c r="BN194" s="284">
        <v>-17.210274977371327</v>
      </c>
      <c r="BO194" s="284">
        <v>2.1681908507340011</v>
      </c>
      <c r="BP194" s="284">
        <v>1.4128614084917341</v>
      </c>
      <c r="BQ194" s="284">
        <v>-0.35061435542099734</v>
      </c>
      <c r="BR194" s="284">
        <v>-3.7787280085728852</v>
      </c>
      <c r="BS194" s="284">
        <v>0</v>
      </c>
      <c r="BT194" s="284">
        <v>0</v>
      </c>
      <c r="BU194" s="284">
        <v>0</v>
      </c>
      <c r="BV194" s="284">
        <v>-9.2918006179968167</v>
      </c>
    </row>
    <row r="195" spans="1:74" x14ac:dyDescent="0.25">
      <c r="A195" s="234"/>
      <c r="B195" s="151">
        <v>2024</v>
      </c>
      <c r="C195" s="216" t="s">
        <v>104</v>
      </c>
      <c r="D195" s="212">
        <v>122056</v>
      </c>
      <c r="E195" s="212">
        <v>83064</v>
      </c>
      <c r="F195" s="212">
        <v>10814</v>
      </c>
      <c r="G195" s="212">
        <v>2471</v>
      </c>
      <c r="H195" s="212">
        <v>7182</v>
      </c>
      <c r="I195" s="212">
        <v>3973</v>
      </c>
      <c r="J195" s="212">
        <v>532</v>
      </c>
      <c r="K195" s="212">
        <v>12666</v>
      </c>
      <c r="L195" s="212">
        <v>288</v>
      </c>
      <c r="M195" s="212"/>
      <c r="N195" s="212">
        <v>1066</v>
      </c>
      <c r="O195" s="2"/>
      <c r="P195" s="234"/>
      <c r="Q195" s="151">
        <v>2024</v>
      </c>
      <c r="R195" s="216" t="s">
        <v>104</v>
      </c>
      <c r="S195" s="285">
        <v>114.22729267222468</v>
      </c>
      <c r="T195" s="285">
        <v>83.867540286877983</v>
      </c>
      <c r="U195" s="285">
        <v>74.729358539343991</v>
      </c>
      <c r="V195" s="285">
        <v>18.570057581573906</v>
      </c>
      <c r="W195" s="285">
        <v>123.52941176470588</v>
      </c>
      <c r="X195" s="285">
        <v>1681.6143497757846</v>
      </c>
      <c r="Y195" s="285" t="s">
        <v>128</v>
      </c>
      <c r="Z195" s="285" t="s">
        <v>128</v>
      </c>
      <c r="AA195" s="285" t="s">
        <v>128</v>
      </c>
      <c r="AB195" s="285" t="s">
        <v>128</v>
      </c>
      <c r="AC195" s="285">
        <v>1084.4444444444446</v>
      </c>
      <c r="AD195" s="265"/>
      <c r="AE195" s="234"/>
      <c r="AF195" s="151">
        <v>2024</v>
      </c>
      <c r="AG195" s="216" t="s">
        <v>104</v>
      </c>
      <c r="AH195" s="285">
        <v>114.22729267222468</v>
      </c>
      <c r="AI195" s="285">
        <v>66.499341816586238</v>
      </c>
      <c r="AJ195" s="285">
        <v>8.1175954365949998</v>
      </c>
      <c r="AK195" s="285">
        <v>0.679245283018868</v>
      </c>
      <c r="AL195" s="285">
        <v>6.9662132514260655</v>
      </c>
      <c r="AM195" s="285">
        <v>6.5818341377797287</v>
      </c>
      <c r="AN195" s="285">
        <v>0.93374286967968423</v>
      </c>
      <c r="AO195" s="285">
        <v>22.230802983764814</v>
      </c>
      <c r="AP195" s="285">
        <v>0.50548486178148311</v>
      </c>
      <c r="AQ195" s="285">
        <v>0</v>
      </c>
      <c r="AR195" s="285">
        <v>1.713032031592804</v>
      </c>
      <c r="AS195" s="265"/>
      <c r="AT195" s="234"/>
      <c r="AU195" s="151">
        <v>2024</v>
      </c>
      <c r="AV195" s="216" t="s">
        <v>104</v>
      </c>
      <c r="AW195" s="285">
        <v>-16.023832785215959</v>
      </c>
      <c r="AX195" s="285">
        <v>-22.276389291762968</v>
      </c>
      <c r="AY195" s="285">
        <v>-58.978833168955312</v>
      </c>
      <c r="AZ195" s="285" t="s">
        <v>128</v>
      </c>
      <c r="BA195" s="285">
        <v>555.89041095890411</v>
      </c>
      <c r="BB195" s="285">
        <v>18.916492068243045</v>
      </c>
      <c r="BC195" s="285" t="s">
        <v>128</v>
      </c>
      <c r="BD195" s="285" t="s">
        <v>128</v>
      </c>
      <c r="BE195" s="285" t="s">
        <v>128</v>
      </c>
      <c r="BF195" s="285" t="s">
        <v>128</v>
      </c>
      <c r="BG195" s="285">
        <v>-86.114367591507104</v>
      </c>
      <c r="BH195" s="265"/>
      <c r="BI195" s="234"/>
      <c r="BJ195" s="151">
        <v>2024</v>
      </c>
      <c r="BK195" s="216" t="s">
        <v>104</v>
      </c>
      <c r="BL195" s="285">
        <v>-16.023832785215959</v>
      </c>
      <c r="BM195" s="285">
        <v>-16.379535728537412</v>
      </c>
      <c r="BN195" s="285">
        <v>-10.697232809984445</v>
      </c>
      <c r="BO195" s="285">
        <v>1.7000811855847417</v>
      </c>
      <c r="BP195" s="285">
        <v>4.187937748544849</v>
      </c>
      <c r="BQ195" s="285">
        <v>0.43482448777400112</v>
      </c>
      <c r="BR195" s="285">
        <v>0.36602314477178571</v>
      </c>
      <c r="BS195" s="285">
        <v>8.7143781046605984</v>
      </c>
      <c r="BT195" s="285">
        <v>0.19814786784638025</v>
      </c>
      <c r="BU195" s="285">
        <v>0</v>
      </c>
      <c r="BV195" s="285">
        <v>-4.548456785876458</v>
      </c>
    </row>
    <row r="196" spans="1:74" x14ac:dyDescent="0.25">
      <c r="A196" s="234"/>
      <c r="B196" s="170">
        <v>2024</v>
      </c>
      <c r="C196" s="215" t="s">
        <v>105</v>
      </c>
      <c r="D196" s="211">
        <v>76055</v>
      </c>
      <c r="E196" s="211">
        <v>54438</v>
      </c>
      <c r="F196" s="211">
        <v>4157</v>
      </c>
      <c r="G196" s="211">
        <v>400</v>
      </c>
      <c r="H196" s="211">
        <v>8872</v>
      </c>
      <c r="I196" s="211">
        <v>629</v>
      </c>
      <c r="J196" s="211">
        <v>55</v>
      </c>
      <c r="K196" s="211">
        <v>1016</v>
      </c>
      <c r="L196" s="211"/>
      <c r="M196" s="211"/>
      <c r="N196" s="211">
        <v>6488</v>
      </c>
      <c r="O196" s="2"/>
      <c r="P196" s="234"/>
      <c r="Q196" s="170">
        <v>2024</v>
      </c>
      <c r="R196" s="215" t="s">
        <v>105</v>
      </c>
      <c r="S196" s="284">
        <v>-37.688438093989639</v>
      </c>
      <c r="T196" s="284">
        <v>-34.462583068477315</v>
      </c>
      <c r="U196" s="284">
        <v>-61.559090068429811</v>
      </c>
      <c r="V196" s="284">
        <v>-83.812221772561713</v>
      </c>
      <c r="W196" s="284">
        <v>23.531049846839309</v>
      </c>
      <c r="X196" s="284">
        <v>-84.16813491064687</v>
      </c>
      <c r="Y196" s="284">
        <v>-89.661654135338352</v>
      </c>
      <c r="Z196" s="284">
        <v>-91.978525185536085</v>
      </c>
      <c r="AA196" s="284">
        <v>-100</v>
      </c>
      <c r="AB196" s="284" t="s">
        <v>128</v>
      </c>
      <c r="AC196" s="284">
        <v>508.63039399624768</v>
      </c>
      <c r="AD196" s="265"/>
      <c r="AE196" s="234"/>
      <c r="AF196" s="170">
        <v>2024</v>
      </c>
      <c r="AG196" s="215" t="s">
        <v>105</v>
      </c>
      <c r="AH196" s="284">
        <v>-37.688438093989639</v>
      </c>
      <c r="AI196" s="284">
        <v>-23.453169037163267</v>
      </c>
      <c r="AJ196" s="284">
        <v>-5.4540538769089588</v>
      </c>
      <c r="AK196" s="284">
        <v>-1.6967621419676213</v>
      </c>
      <c r="AL196" s="284">
        <v>1.3846103427934715</v>
      </c>
      <c r="AM196" s="284">
        <v>-2.7397260273972597</v>
      </c>
      <c r="AN196" s="284">
        <v>-0.39080422101330536</v>
      </c>
      <c r="AO196" s="284">
        <v>-9.5447991086058863</v>
      </c>
      <c r="AP196" s="284">
        <v>-0.23595726551746735</v>
      </c>
      <c r="AQ196" s="284">
        <v>0</v>
      </c>
      <c r="AR196" s="284">
        <v>4.4422232417906526</v>
      </c>
      <c r="AS196" s="265"/>
      <c r="AT196" s="234"/>
      <c r="AU196" s="170">
        <v>2024</v>
      </c>
      <c r="AV196" s="215" t="s">
        <v>105</v>
      </c>
      <c r="AW196" s="284">
        <v>-39.13603662001136</v>
      </c>
      <c r="AX196" s="284">
        <v>-39.143460811822969</v>
      </c>
      <c r="AY196" s="284">
        <v>-61.728963358497509</v>
      </c>
      <c r="AZ196" s="284" t="s">
        <v>128</v>
      </c>
      <c r="BA196" s="284">
        <v>153.84835479256077</v>
      </c>
      <c r="BB196" s="284">
        <v>-80.386654193950733</v>
      </c>
      <c r="BC196" s="284">
        <v>-99.110895570643393</v>
      </c>
      <c r="BD196" s="284" t="s">
        <v>128</v>
      </c>
      <c r="BE196" s="284" t="s">
        <v>128</v>
      </c>
      <c r="BF196" s="284" t="s">
        <v>128</v>
      </c>
      <c r="BG196" s="284">
        <v>-44.811160258591357</v>
      </c>
      <c r="BH196" s="265"/>
      <c r="BI196" s="234"/>
      <c r="BJ196" s="170">
        <v>2024</v>
      </c>
      <c r="BK196" s="215" t="s">
        <v>105</v>
      </c>
      <c r="BL196" s="284">
        <v>-39.13603662001136</v>
      </c>
      <c r="BM196" s="284">
        <v>-28.021190950631805</v>
      </c>
      <c r="BN196" s="284">
        <v>-5.36575996926992</v>
      </c>
      <c r="BO196" s="284">
        <v>0.32010499443817569</v>
      </c>
      <c r="BP196" s="284">
        <v>4.303011387735177</v>
      </c>
      <c r="BQ196" s="284">
        <v>-2.0630766891540424</v>
      </c>
      <c r="BR196" s="284">
        <v>-4.9064093022511379</v>
      </c>
      <c r="BS196" s="284">
        <v>0.81306668587296627</v>
      </c>
      <c r="BT196" s="284">
        <v>0</v>
      </c>
      <c r="BU196" s="284">
        <v>0</v>
      </c>
      <c r="BV196" s="284">
        <v>-4.2157827767507738</v>
      </c>
    </row>
    <row r="197" spans="1:74" x14ac:dyDescent="0.25">
      <c r="A197" s="234"/>
      <c r="B197" s="155">
        <v>2024</v>
      </c>
      <c r="C197" s="216" t="s">
        <v>102</v>
      </c>
      <c r="D197" s="212">
        <v>70687</v>
      </c>
      <c r="E197" s="212">
        <v>48571</v>
      </c>
      <c r="F197" s="212">
        <v>5806</v>
      </c>
      <c r="G197" s="212"/>
      <c r="H197" s="212">
        <v>4171</v>
      </c>
      <c r="I197" s="212">
        <v>1780</v>
      </c>
      <c r="J197" s="212"/>
      <c r="K197" s="212"/>
      <c r="L197" s="212"/>
      <c r="M197" s="212"/>
      <c r="N197" s="212">
        <v>10359</v>
      </c>
      <c r="O197" s="2"/>
      <c r="P197" s="234"/>
      <c r="Q197" s="155">
        <v>2024</v>
      </c>
      <c r="R197" s="216" t="s">
        <v>102</v>
      </c>
      <c r="S197" s="285">
        <v>-7.0580500953257541</v>
      </c>
      <c r="T197" s="285">
        <v>-10.77739814100444</v>
      </c>
      <c r="U197" s="285">
        <v>39.668029829203732</v>
      </c>
      <c r="V197" s="285">
        <v>-100</v>
      </c>
      <c r="W197" s="285">
        <v>-52.986925157799817</v>
      </c>
      <c r="X197" s="285">
        <v>182.98887122416534</v>
      </c>
      <c r="Y197" s="285">
        <v>-100</v>
      </c>
      <c r="Z197" s="285">
        <v>-100</v>
      </c>
      <c r="AA197" s="285" t="s">
        <v>128</v>
      </c>
      <c r="AB197" s="285" t="s">
        <v>128</v>
      </c>
      <c r="AC197" s="285">
        <v>59.663995067817496</v>
      </c>
      <c r="AD197" s="265"/>
      <c r="AE197" s="234"/>
      <c r="AF197" s="155">
        <v>2024</v>
      </c>
      <c r="AG197" s="216" t="s">
        <v>102</v>
      </c>
      <c r="AH197" s="285">
        <v>-7.0580500953257541</v>
      </c>
      <c r="AI197" s="285">
        <v>-7.7141542304910944</v>
      </c>
      <c r="AJ197" s="285">
        <v>2.1681677733219393</v>
      </c>
      <c r="AK197" s="285">
        <v>-0.52593517848925142</v>
      </c>
      <c r="AL197" s="285">
        <v>-6.1810531851949273</v>
      </c>
      <c r="AM197" s="285">
        <v>1.5133784761028211</v>
      </c>
      <c r="AN197" s="285">
        <v>-7.2316087042272062E-2</v>
      </c>
      <c r="AO197" s="285">
        <v>-1.3358753533626986</v>
      </c>
      <c r="AP197" s="285">
        <v>0</v>
      </c>
      <c r="AQ197" s="285">
        <v>0</v>
      </c>
      <c r="AR197" s="285">
        <v>5.0897376898297306</v>
      </c>
      <c r="AS197" s="265"/>
      <c r="AT197" s="234"/>
      <c r="AU197" s="155">
        <v>2024</v>
      </c>
      <c r="AV197" s="216" t="s">
        <v>102</v>
      </c>
      <c r="AW197" s="285">
        <v>-65.595736396378854</v>
      </c>
      <c r="AX197" s="285">
        <v>-63.424350131028042</v>
      </c>
      <c r="AY197" s="285">
        <v>-60.807344403942217</v>
      </c>
      <c r="AZ197" s="285">
        <v>-100</v>
      </c>
      <c r="BA197" s="285">
        <v>7.0035915854284241</v>
      </c>
      <c r="BB197" s="285">
        <v>-2.0363236103467273</v>
      </c>
      <c r="BC197" s="285">
        <v>-100</v>
      </c>
      <c r="BD197" s="285">
        <v>-100</v>
      </c>
      <c r="BE197" s="285" t="s">
        <v>128</v>
      </c>
      <c r="BF197" s="285" t="s">
        <v>128</v>
      </c>
      <c r="BG197" s="285">
        <v>-25.480181281922171</v>
      </c>
      <c r="BH197" s="265"/>
      <c r="BI197" s="234"/>
      <c r="BJ197" s="155">
        <v>2024</v>
      </c>
      <c r="BK197" s="216" t="s">
        <v>102</v>
      </c>
      <c r="BL197" s="285">
        <v>-65.595736396378854</v>
      </c>
      <c r="BM197" s="285">
        <v>-40.993380706706901</v>
      </c>
      <c r="BN197" s="285">
        <v>-4.3843083811934198</v>
      </c>
      <c r="BO197" s="285">
        <v>-2.9173561763846978</v>
      </c>
      <c r="BP197" s="285">
        <v>0.13287257860410784</v>
      </c>
      <c r="BQ197" s="285">
        <v>-1.8008371459164802E-2</v>
      </c>
      <c r="BR197" s="285">
        <v>-7.3396281514650044</v>
      </c>
      <c r="BS197" s="285">
        <v>-8.3519906551153511</v>
      </c>
      <c r="BT197" s="285">
        <v>0</v>
      </c>
      <c r="BU197" s="285">
        <v>0</v>
      </c>
      <c r="BV197" s="285">
        <v>-1.7239365326584248</v>
      </c>
    </row>
    <row r="198" spans="1:74" x14ac:dyDescent="0.25">
      <c r="A198" s="234"/>
      <c r="B198" s="170">
        <v>2024</v>
      </c>
      <c r="C198" s="215" t="s">
        <v>103</v>
      </c>
      <c r="D198" s="211">
        <v>124511</v>
      </c>
      <c r="E198" s="211">
        <v>84212</v>
      </c>
      <c r="F198" s="211">
        <v>8219</v>
      </c>
      <c r="G198" s="211"/>
      <c r="H198" s="211">
        <v>11115</v>
      </c>
      <c r="I198" s="211">
        <v>4456</v>
      </c>
      <c r="J198" s="211">
        <v>750</v>
      </c>
      <c r="K198" s="211">
        <v>124</v>
      </c>
      <c r="L198" s="211"/>
      <c r="M198" s="211"/>
      <c r="N198" s="211">
        <v>15635</v>
      </c>
      <c r="O198" s="2"/>
      <c r="P198" s="234"/>
      <c r="Q198" s="170">
        <v>2024</v>
      </c>
      <c r="R198" s="215" t="s">
        <v>103</v>
      </c>
      <c r="S198" s="284">
        <v>76.144128340430342</v>
      </c>
      <c r="T198" s="284">
        <v>73.379176875090081</v>
      </c>
      <c r="U198" s="284">
        <v>41.560454702032388</v>
      </c>
      <c r="V198" s="284" t="s">
        <v>128</v>
      </c>
      <c r="W198" s="284">
        <v>166.48285782785905</v>
      </c>
      <c r="X198" s="284">
        <v>150.33707865168537</v>
      </c>
      <c r="Y198" s="284" t="s">
        <v>128</v>
      </c>
      <c r="Z198" s="284" t="s">
        <v>128</v>
      </c>
      <c r="AA198" s="284" t="s">
        <v>128</v>
      </c>
      <c r="AB198" s="284" t="s">
        <v>128</v>
      </c>
      <c r="AC198" s="284">
        <v>50.931557100106204</v>
      </c>
      <c r="AD198" s="265"/>
      <c r="AE198" s="234"/>
      <c r="AF198" s="170">
        <v>2024</v>
      </c>
      <c r="AG198" s="215" t="s">
        <v>103</v>
      </c>
      <c r="AH198" s="284">
        <v>76.144128340430342</v>
      </c>
      <c r="AI198" s="284">
        <v>50.420869466804362</v>
      </c>
      <c r="AJ198" s="284">
        <v>3.4136404147863111</v>
      </c>
      <c r="AK198" s="284">
        <v>0</v>
      </c>
      <c r="AL198" s="284">
        <v>9.8235884957630102</v>
      </c>
      <c r="AM198" s="284">
        <v>3.7857031703142017</v>
      </c>
      <c r="AN198" s="284">
        <v>1.0610154625320072</v>
      </c>
      <c r="AO198" s="284">
        <v>0.17542122313862518</v>
      </c>
      <c r="AP198" s="284">
        <v>0</v>
      </c>
      <c r="AQ198" s="284">
        <v>0</v>
      </c>
      <c r="AR198" s="284">
        <v>7.4638901070918262</v>
      </c>
      <c r="AS198" s="265"/>
      <c r="AT198" s="234"/>
      <c r="AU198" s="170">
        <v>2024</v>
      </c>
      <c r="AV198" s="215" t="s">
        <v>103</v>
      </c>
      <c r="AW198" s="284">
        <v>118.53620008775781</v>
      </c>
      <c r="AX198" s="284">
        <v>86.408712590756153</v>
      </c>
      <c r="AY198" s="284">
        <v>32.800129261593156</v>
      </c>
      <c r="AZ198" s="284">
        <v>-100</v>
      </c>
      <c r="BA198" s="284">
        <v>245.93837535014006</v>
      </c>
      <c r="BB198" s="284">
        <v>1898.2062780269057</v>
      </c>
      <c r="BC198" s="284" t="s">
        <v>128</v>
      </c>
      <c r="BD198" s="284" t="s">
        <v>128</v>
      </c>
      <c r="BE198" s="284" t="s">
        <v>128</v>
      </c>
      <c r="BF198" s="284" t="s">
        <v>128</v>
      </c>
      <c r="BG198" s="284">
        <v>17272.222222222223</v>
      </c>
      <c r="BH198" s="265"/>
      <c r="BI198" s="234"/>
      <c r="BJ198" s="170">
        <v>2024</v>
      </c>
      <c r="BK198" s="215" t="s">
        <v>103</v>
      </c>
      <c r="BL198" s="284">
        <v>118.53620008775781</v>
      </c>
      <c r="BM198" s="284">
        <v>68.514260640631861</v>
      </c>
      <c r="BN198" s="284">
        <v>3.5629662132514266</v>
      </c>
      <c r="BO198" s="284">
        <v>-3.657744624835455</v>
      </c>
      <c r="BP198" s="284">
        <v>13.869240895129446</v>
      </c>
      <c r="BQ198" s="284">
        <v>7.4295743747257577</v>
      </c>
      <c r="BR198" s="284">
        <v>1.3163668275559457</v>
      </c>
      <c r="BS198" s="284">
        <v>0.2176393154892497</v>
      </c>
      <c r="BT198" s="284">
        <v>0</v>
      </c>
      <c r="BU198" s="284">
        <v>0</v>
      </c>
      <c r="BV198" s="284">
        <v>27.283896445809571</v>
      </c>
    </row>
    <row r="199" spans="1:74" x14ac:dyDescent="0.25">
      <c r="A199" s="234"/>
      <c r="B199" s="151">
        <v>2025</v>
      </c>
      <c r="C199" s="216" t="s">
        <v>104</v>
      </c>
      <c r="D199" s="212">
        <v>221723</v>
      </c>
      <c r="E199" s="212">
        <v>168007</v>
      </c>
      <c r="F199" s="212">
        <v>13446</v>
      </c>
      <c r="G199" s="212">
        <v>3572</v>
      </c>
      <c r="H199" s="212">
        <v>5554</v>
      </c>
      <c r="I199" s="212">
        <v>4393</v>
      </c>
      <c r="J199" s="212">
        <v>208</v>
      </c>
      <c r="K199" s="212">
        <v>954</v>
      </c>
      <c r="L199" s="212">
        <v>12646</v>
      </c>
      <c r="M199" s="212"/>
      <c r="N199" s="212">
        <v>12943</v>
      </c>
      <c r="O199" s="2"/>
      <c r="P199" s="234"/>
      <c r="Q199" s="151">
        <v>2025</v>
      </c>
      <c r="R199" s="216" t="s">
        <v>104</v>
      </c>
      <c r="S199" s="285">
        <v>78.075029515464507</v>
      </c>
      <c r="T199" s="285">
        <v>99.504821165629608</v>
      </c>
      <c r="U199" s="285">
        <v>63.5965445917995</v>
      </c>
      <c r="V199" s="285" t="s">
        <v>128</v>
      </c>
      <c r="W199" s="285">
        <v>-50.031488978857404</v>
      </c>
      <c r="X199" s="285">
        <v>-1.4138240574506256</v>
      </c>
      <c r="Y199" s="285">
        <v>-72.266666666666666</v>
      </c>
      <c r="Z199" s="285">
        <v>669.35483870967744</v>
      </c>
      <c r="AA199" s="285" t="s">
        <v>128</v>
      </c>
      <c r="AB199" s="285" t="s">
        <v>128</v>
      </c>
      <c r="AC199" s="285">
        <v>-17.217780620402948</v>
      </c>
      <c r="AD199" s="265"/>
      <c r="AE199" s="234"/>
      <c r="AF199" s="151">
        <v>2025</v>
      </c>
      <c r="AG199" s="216" t="s">
        <v>104</v>
      </c>
      <c r="AH199" s="285">
        <v>78.075029515464507</v>
      </c>
      <c r="AI199" s="285">
        <v>67.299274762872372</v>
      </c>
      <c r="AJ199" s="285">
        <v>4.1980226646641663</v>
      </c>
      <c r="AK199" s="285">
        <v>2.8688228349302474</v>
      </c>
      <c r="AL199" s="285">
        <v>-4.4662720562841844</v>
      </c>
      <c r="AM199" s="285">
        <v>-5.0597939137907506E-2</v>
      </c>
      <c r="AN199" s="285">
        <v>-0.43530290496422014</v>
      </c>
      <c r="AO199" s="285">
        <v>0.66660776959465429</v>
      </c>
      <c r="AP199" s="285">
        <v>10.156532354571082</v>
      </c>
      <c r="AQ199" s="285">
        <v>0</v>
      </c>
      <c r="AR199" s="285">
        <v>-2.1620579707816985</v>
      </c>
      <c r="AS199" s="265"/>
      <c r="AT199" s="234"/>
      <c r="AU199" s="151">
        <v>2025</v>
      </c>
      <c r="AV199" s="216" t="s">
        <v>104</v>
      </c>
      <c r="AW199" s="285">
        <v>81.656780494199381</v>
      </c>
      <c r="AX199" s="285">
        <v>102.2621111432149</v>
      </c>
      <c r="AY199" s="285">
        <v>24.338820048085807</v>
      </c>
      <c r="AZ199" s="285">
        <v>44.556859571023892</v>
      </c>
      <c r="BA199" s="285">
        <v>-22.667780562517407</v>
      </c>
      <c r="BB199" s="285">
        <v>10.571356657437718</v>
      </c>
      <c r="BC199" s="285">
        <v>-60.902255639097746</v>
      </c>
      <c r="BD199" s="285">
        <v>-92.468024632875412</v>
      </c>
      <c r="BE199" s="285">
        <v>4290.9722222222217</v>
      </c>
      <c r="BF199" s="285" t="s">
        <v>128</v>
      </c>
      <c r="BG199" s="285">
        <v>1114.1651031894935</v>
      </c>
      <c r="BH199" s="265"/>
      <c r="BI199" s="234"/>
      <c r="BJ199" s="151">
        <v>2025</v>
      </c>
      <c r="BK199" s="216" t="s">
        <v>104</v>
      </c>
      <c r="BL199" s="285">
        <v>81.656780494199381</v>
      </c>
      <c r="BM199" s="285">
        <v>69.593465294618866</v>
      </c>
      <c r="BN199" s="285">
        <v>2.156387232090188</v>
      </c>
      <c r="BO199" s="285">
        <v>0.902044962967818</v>
      </c>
      <c r="BP199" s="285">
        <v>-1.3338139870223504</v>
      </c>
      <c r="BQ199" s="285">
        <v>0.34410434554630664</v>
      </c>
      <c r="BR199" s="285">
        <v>-0.26545192370715082</v>
      </c>
      <c r="BS199" s="285">
        <v>-9.5955954643770074</v>
      </c>
      <c r="BT199" s="285">
        <v>10.124860719669661</v>
      </c>
      <c r="BU199" s="285">
        <v>0</v>
      </c>
      <c r="BV199" s="285">
        <v>9.7307793144130557</v>
      </c>
    </row>
    <row r="200" spans="1:74" x14ac:dyDescent="0.25">
      <c r="A200" s="234"/>
      <c r="B200" s="170">
        <v>2025</v>
      </c>
      <c r="C200" s="215" t="s">
        <v>105</v>
      </c>
      <c r="D200" s="211">
        <v>143864</v>
      </c>
      <c r="E200" s="211">
        <v>69346</v>
      </c>
      <c r="F200" s="211">
        <v>17634</v>
      </c>
      <c r="G200" s="211">
        <v>954</v>
      </c>
      <c r="H200" s="211">
        <v>27817</v>
      </c>
      <c r="I200" s="211">
        <v>712</v>
      </c>
      <c r="J200" s="211">
        <v>3641</v>
      </c>
      <c r="K200" s="211"/>
      <c r="L200" s="211">
        <v>8000</v>
      </c>
      <c r="M200" s="211"/>
      <c r="N200" s="211">
        <v>15760</v>
      </c>
      <c r="O200" s="2"/>
      <c r="P200" s="234"/>
      <c r="Q200" s="170">
        <v>2025</v>
      </c>
      <c r="R200" s="215" t="s">
        <v>105</v>
      </c>
      <c r="S200" s="284">
        <v>-35.115436828835982</v>
      </c>
      <c r="T200" s="284">
        <v>-58.72433886683293</v>
      </c>
      <c r="U200" s="284">
        <v>31.146809460062485</v>
      </c>
      <c r="V200" s="284">
        <v>-73.292273236282199</v>
      </c>
      <c r="W200" s="284">
        <v>400.84623694634496</v>
      </c>
      <c r="X200" s="284">
        <v>-83.792396995219661</v>
      </c>
      <c r="Y200" s="284">
        <v>1650.4807692307693</v>
      </c>
      <c r="Z200" s="284">
        <v>-100</v>
      </c>
      <c r="AA200" s="284">
        <v>-36.738889767515417</v>
      </c>
      <c r="AB200" s="284" t="s">
        <v>128</v>
      </c>
      <c r="AC200" s="284">
        <v>21.76466043421155</v>
      </c>
      <c r="AD200" s="265"/>
      <c r="AE200" s="234"/>
      <c r="AF200" s="170">
        <v>2025</v>
      </c>
      <c r="AG200" s="215" t="s">
        <v>105</v>
      </c>
      <c r="AH200" s="284">
        <v>-35.115436828835982</v>
      </c>
      <c r="AI200" s="284">
        <v>-44.497413439291371</v>
      </c>
      <c r="AJ200" s="284">
        <v>1.8888432864429943</v>
      </c>
      <c r="AK200" s="284">
        <v>-1.1807525606274496</v>
      </c>
      <c r="AL200" s="284">
        <v>10.040906897344886</v>
      </c>
      <c r="AM200" s="284">
        <v>-1.6601795934567005</v>
      </c>
      <c r="AN200" s="284">
        <v>1.5483283195699138</v>
      </c>
      <c r="AO200" s="284">
        <v>-0.4302665939032036</v>
      </c>
      <c r="AP200" s="284">
        <v>-2.0954073325726248</v>
      </c>
      <c r="AQ200" s="284">
        <v>0</v>
      </c>
      <c r="AR200" s="284">
        <v>1.2705041876575727</v>
      </c>
      <c r="AS200" s="265"/>
      <c r="AT200" s="234"/>
      <c r="AU200" s="170">
        <v>2025</v>
      </c>
      <c r="AV200" s="215" t="s">
        <v>105</v>
      </c>
      <c r="AW200" s="284">
        <v>89.157846295444074</v>
      </c>
      <c r="AX200" s="284">
        <v>27.385282339542229</v>
      </c>
      <c r="AY200" s="284">
        <v>324.20014433485687</v>
      </c>
      <c r="AZ200" s="284">
        <v>138.49999999999997</v>
      </c>
      <c r="BA200" s="284">
        <v>213.53697024346258</v>
      </c>
      <c r="BB200" s="284">
        <v>13.195548489666137</v>
      </c>
      <c r="BC200" s="284">
        <v>6520</v>
      </c>
      <c r="BD200" s="284">
        <v>-100</v>
      </c>
      <c r="BE200" s="284" t="s">
        <v>128</v>
      </c>
      <c r="BF200" s="284" t="s">
        <v>128</v>
      </c>
      <c r="BG200" s="284">
        <v>142.9099876695438</v>
      </c>
      <c r="BH200" s="265"/>
      <c r="BI200" s="234"/>
      <c r="BJ200" s="170">
        <v>2025</v>
      </c>
      <c r="BK200" s="215" t="s">
        <v>105</v>
      </c>
      <c r="BL200" s="284">
        <v>89.157846295444074</v>
      </c>
      <c r="BM200" s="284">
        <v>19.601604102294388</v>
      </c>
      <c r="BN200" s="284">
        <v>17.720071001249092</v>
      </c>
      <c r="BO200" s="284">
        <v>0.72842022220761271</v>
      </c>
      <c r="BP200" s="284">
        <v>24.909604891197155</v>
      </c>
      <c r="BQ200" s="284">
        <v>0.10913154953651961</v>
      </c>
      <c r="BR200" s="284">
        <v>4.7150088751561361</v>
      </c>
      <c r="BS200" s="284">
        <v>-1.3358753533626977</v>
      </c>
      <c r="BT200" s="284">
        <v>10.518703569785023</v>
      </c>
      <c r="BU200" s="284">
        <v>0</v>
      </c>
      <c r="BV200" s="284">
        <v>12.191177437380841</v>
      </c>
    </row>
    <row r="201" spans="1:74" x14ac:dyDescent="0.25">
      <c r="A201" s="234"/>
      <c r="B201" s="155">
        <v>2025</v>
      </c>
      <c r="C201" s="216" t="s">
        <v>102</v>
      </c>
      <c r="D201" s="212">
        <v>151820</v>
      </c>
      <c r="E201" s="212">
        <v>100789</v>
      </c>
      <c r="F201" s="212">
        <v>22428</v>
      </c>
      <c r="G201" s="212">
        <v>779</v>
      </c>
      <c r="H201" s="212">
        <v>9009</v>
      </c>
      <c r="I201" s="212">
        <v>11736</v>
      </c>
      <c r="J201" s="212">
        <v>1999</v>
      </c>
      <c r="K201" s="212"/>
      <c r="L201" s="212"/>
      <c r="M201" s="212"/>
      <c r="N201" s="212">
        <v>5080</v>
      </c>
      <c r="O201" s="2"/>
      <c r="P201" s="234"/>
      <c r="Q201" s="155">
        <v>2025</v>
      </c>
      <c r="R201" s="216" t="s">
        <v>102</v>
      </c>
      <c r="S201" s="285">
        <v>5.5302229883779148</v>
      </c>
      <c r="T201" s="285">
        <v>45.342197098606988</v>
      </c>
      <c r="U201" s="285">
        <v>27.186117727118074</v>
      </c>
      <c r="V201" s="285">
        <v>-18.343815513626836</v>
      </c>
      <c r="W201" s="285">
        <v>-67.613329978070965</v>
      </c>
      <c r="X201" s="285">
        <v>1548.3146067415732</v>
      </c>
      <c r="Y201" s="285">
        <v>-45.097500686624556</v>
      </c>
      <c r="Z201" s="285" t="s">
        <v>128</v>
      </c>
      <c r="AA201" s="285">
        <v>-100</v>
      </c>
      <c r="AB201" s="285" t="s">
        <v>128</v>
      </c>
      <c r="AC201" s="285">
        <v>-67.766497461928935</v>
      </c>
      <c r="AD201" s="265"/>
      <c r="AE201" s="234"/>
      <c r="AF201" s="155">
        <v>2025</v>
      </c>
      <c r="AG201" s="216" t="s">
        <v>102</v>
      </c>
      <c r="AH201" s="285">
        <v>5.5302229883779148</v>
      </c>
      <c r="AI201" s="285">
        <v>21.856058499694164</v>
      </c>
      <c r="AJ201" s="285">
        <v>3.3323138519713074</v>
      </c>
      <c r="AK201" s="285">
        <v>-0.12164266251459718</v>
      </c>
      <c r="AL201" s="285">
        <v>-13.07345826614025</v>
      </c>
      <c r="AM201" s="285">
        <v>7.6627926374909663</v>
      </c>
      <c r="AN201" s="285">
        <v>-1.1413557248512489</v>
      </c>
      <c r="AO201" s="285">
        <v>0</v>
      </c>
      <c r="AP201" s="285">
        <v>-5.5608074292387277</v>
      </c>
      <c r="AQ201" s="285">
        <v>0</v>
      </c>
      <c r="AR201" s="285">
        <v>-7.4236779180337011</v>
      </c>
      <c r="AS201" s="265"/>
      <c r="AT201" s="234"/>
      <c r="AU201" s="155">
        <v>2025</v>
      </c>
      <c r="AV201" s="216" t="s">
        <v>102</v>
      </c>
      <c r="AW201" s="285">
        <v>114.7778233621458</v>
      </c>
      <c r="AX201" s="285">
        <v>107.50859566407937</v>
      </c>
      <c r="AY201" s="285">
        <v>286.29004478126075</v>
      </c>
      <c r="AZ201" s="285" t="s">
        <v>128</v>
      </c>
      <c r="BA201" s="285">
        <v>115.99136897626471</v>
      </c>
      <c r="BB201" s="285">
        <v>559.32584269662925</v>
      </c>
      <c r="BC201" s="285" t="s">
        <v>128</v>
      </c>
      <c r="BD201" s="285" t="s">
        <v>128</v>
      </c>
      <c r="BE201" s="285" t="s">
        <v>128</v>
      </c>
      <c r="BF201" s="285" t="s">
        <v>128</v>
      </c>
      <c r="BG201" s="285">
        <v>-50.96051742446182</v>
      </c>
      <c r="BH201" s="265"/>
      <c r="BI201" s="234"/>
      <c r="BJ201" s="155">
        <v>2025</v>
      </c>
      <c r="BK201" s="216" t="s">
        <v>102</v>
      </c>
      <c r="BL201" s="285">
        <v>114.7778233621458</v>
      </c>
      <c r="BM201" s="285">
        <v>73.872140563328472</v>
      </c>
      <c r="BN201" s="285">
        <v>23.514932024276035</v>
      </c>
      <c r="BO201" s="285">
        <v>1.1020413937499116</v>
      </c>
      <c r="BP201" s="285">
        <v>6.8442570769731352</v>
      </c>
      <c r="BQ201" s="285">
        <v>14.084626593291553</v>
      </c>
      <c r="BR201" s="285">
        <v>2.8279598794686436</v>
      </c>
      <c r="BS201" s="285">
        <v>0</v>
      </c>
      <c r="BT201" s="285">
        <v>0</v>
      </c>
      <c r="BU201" s="285">
        <v>0</v>
      </c>
      <c r="BV201" s="285">
        <v>-7.4681341689419556</v>
      </c>
    </row>
    <row r="202" spans="1:74" x14ac:dyDescent="0.25">
      <c r="A202" s="234"/>
      <c r="B202" s="170">
        <v>2025</v>
      </c>
      <c r="C202" s="215" t="s">
        <v>103</v>
      </c>
      <c r="D202" s="211">
        <v>103973</v>
      </c>
      <c r="E202" s="211">
        <v>71477</v>
      </c>
      <c r="F202" s="211">
        <v>12407</v>
      </c>
      <c r="G202" s="211"/>
      <c r="H202" s="211">
        <v>7409</v>
      </c>
      <c r="I202" s="211">
        <v>1638</v>
      </c>
      <c r="J202" s="211">
        <v>274</v>
      </c>
      <c r="K202" s="211"/>
      <c r="L202" s="211">
        <v>2050</v>
      </c>
      <c r="M202" s="211"/>
      <c r="N202" s="211">
        <v>8718</v>
      </c>
      <c r="O202" s="2"/>
      <c r="P202" s="234"/>
      <c r="Q202" s="170">
        <v>2025</v>
      </c>
      <c r="R202" s="215" t="s">
        <v>103</v>
      </c>
      <c r="S202" s="284">
        <v>-31.515610591489917</v>
      </c>
      <c r="T202" s="284">
        <v>-29.082538769111707</v>
      </c>
      <c r="U202" s="284">
        <v>-44.68075619761013</v>
      </c>
      <c r="V202" s="284">
        <v>-100</v>
      </c>
      <c r="W202" s="284">
        <v>-17.76001776001776</v>
      </c>
      <c r="X202" s="284">
        <v>-86.042944785276077</v>
      </c>
      <c r="Y202" s="284">
        <v>-86.293146573286649</v>
      </c>
      <c r="Z202" s="284" t="s">
        <v>128</v>
      </c>
      <c r="AA202" s="284" t="s">
        <v>128</v>
      </c>
      <c r="AB202" s="284" t="s">
        <v>128</v>
      </c>
      <c r="AC202" s="284">
        <v>71.614173228346459</v>
      </c>
      <c r="AD202" s="265"/>
      <c r="AE202" s="234"/>
      <c r="AF202" s="170">
        <v>2025</v>
      </c>
      <c r="AG202" s="215" t="s">
        <v>103</v>
      </c>
      <c r="AH202" s="284">
        <v>-31.515610591489917</v>
      </c>
      <c r="AI202" s="284">
        <v>-19.307074166776442</v>
      </c>
      <c r="AJ202" s="284">
        <v>-6.6005796337768396</v>
      </c>
      <c r="AK202" s="284">
        <v>-0.51310762745356331</v>
      </c>
      <c r="AL202" s="284">
        <v>-1.0538795942563561</v>
      </c>
      <c r="AM202" s="284">
        <v>-6.6512975892504276</v>
      </c>
      <c r="AN202" s="284">
        <v>-1.1362139375576337</v>
      </c>
      <c r="AO202" s="284">
        <v>0</v>
      </c>
      <c r="AP202" s="284">
        <v>1.3502832301409562</v>
      </c>
      <c r="AQ202" s="284">
        <v>0</v>
      </c>
      <c r="AR202" s="284">
        <v>2.3962587274403897</v>
      </c>
      <c r="AS202" s="265"/>
      <c r="AT202" s="234"/>
      <c r="AU202" s="170">
        <v>2025</v>
      </c>
      <c r="AV202" s="215" t="s">
        <v>103</v>
      </c>
      <c r="AW202" s="284">
        <v>-16.494928158957848</v>
      </c>
      <c r="AX202" s="284">
        <v>-15.12254785541252</v>
      </c>
      <c r="AY202" s="284">
        <v>50.955104027253924</v>
      </c>
      <c r="AZ202" s="284" t="s">
        <v>128</v>
      </c>
      <c r="BA202" s="284">
        <v>-33.34233018443544</v>
      </c>
      <c r="BB202" s="284">
        <v>-63.240574506283664</v>
      </c>
      <c r="BC202" s="284">
        <v>-63.466666666666669</v>
      </c>
      <c r="BD202" s="284">
        <v>-100</v>
      </c>
      <c r="BE202" s="284" t="s">
        <v>128</v>
      </c>
      <c r="BF202" s="284" t="s">
        <v>128</v>
      </c>
      <c r="BG202" s="284">
        <v>-44.240486088903097</v>
      </c>
      <c r="BH202" s="265"/>
      <c r="BI202" s="234"/>
      <c r="BJ202" s="170">
        <v>2025</v>
      </c>
      <c r="BK202" s="215" t="s">
        <v>103</v>
      </c>
      <c r="BL202" s="284">
        <v>-16.494928158957848</v>
      </c>
      <c r="BM202" s="284">
        <v>-10.228011982877019</v>
      </c>
      <c r="BN202" s="284">
        <v>3.3635582398342323</v>
      </c>
      <c r="BO202" s="284">
        <v>0</v>
      </c>
      <c r="BP202" s="284">
        <v>-2.9764438483346862</v>
      </c>
      <c r="BQ202" s="284">
        <v>-2.2632538490575134</v>
      </c>
      <c r="BR202" s="284">
        <v>-0.38229554015307898</v>
      </c>
      <c r="BS202" s="284">
        <v>-9.9589594493659214E-2</v>
      </c>
      <c r="BT202" s="284">
        <v>1.6464408767096885</v>
      </c>
      <c r="BU202" s="284">
        <v>0</v>
      </c>
      <c r="BV202" s="284">
        <v>-5.555332460585813</v>
      </c>
    </row>
    <row r="203" spans="1:74" x14ac:dyDescent="0.25">
      <c r="A203" s="234"/>
      <c r="B203" s="151">
        <v>2026</v>
      </c>
      <c r="C203" s="216" t="s">
        <v>104</v>
      </c>
      <c r="D203" s="212">
        <v>147693</v>
      </c>
      <c r="E203" s="212">
        <v>118204</v>
      </c>
      <c r="F203" s="212">
        <v>10690</v>
      </c>
      <c r="G203" s="212"/>
      <c r="H203" s="212">
        <v>8569</v>
      </c>
      <c r="I203" s="212">
        <v>5974</v>
      </c>
      <c r="J203" s="212"/>
      <c r="K203" s="212"/>
      <c r="L203" s="212"/>
      <c r="M203" s="212"/>
      <c r="N203" s="212">
        <v>4256</v>
      </c>
      <c r="O203" s="2"/>
      <c r="P203" s="234"/>
      <c r="Q203" s="151">
        <v>2026</v>
      </c>
      <c r="R203" s="216" t="s">
        <v>104</v>
      </c>
      <c r="S203" s="285">
        <v>42.049378203956792</v>
      </c>
      <c r="T203" s="285">
        <v>65.373476782741307</v>
      </c>
      <c r="U203" s="285">
        <v>-13.838961876360116</v>
      </c>
      <c r="V203" s="285" t="s">
        <v>128</v>
      </c>
      <c r="W203" s="285">
        <v>15.656633823727901</v>
      </c>
      <c r="X203" s="285">
        <v>264.71306471306468</v>
      </c>
      <c r="Y203" s="285">
        <v>-100</v>
      </c>
      <c r="Z203" s="285" t="s">
        <v>128</v>
      </c>
      <c r="AA203" s="285">
        <v>-100</v>
      </c>
      <c r="AB203" s="285" t="s">
        <v>128</v>
      </c>
      <c r="AC203" s="285">
        <v>-51.181463638449188</v>
      </c>
      <c r="AD203" s="265"/>
      <c r="AE203" s="234"/>
      <c r="AF203" s="151">
        <v>2026</v>
      </c>
      <c r="AG203" s="216" t="s">
        <v>104</v>
      </c>
      <c r="AH203" s="285">
        <v>42.049378203956792</v>
      </c>
      <c r="AI203" s="285">
        <v>44.941475190674502</v>
      </c>
      <c r="AJ203" s="285">
        <v>-1.6513902647802794</v>
      </c>
      <c r="AK203" s="285">
        <v>0</v>
      </c>
      <c r="AL203" s="285">
        <v>1.1156742615871427</v>
      </c>
      <c r="AM203" s="285">
        <v>4.1703134467602165</v>
      </c>
      <c r="AN203" s="285">
        <v>-0.26352995489213543</v>
      </c>
      <c r="AO203" s="285">
        <v>0</v>
      </c>
      <c r="AP203" s="285">
        <v>-1.9716657209083126</v>
      </c>
      <c r="AQ203" s="285">
        <v>0</v>
      </c>
      <c r="AR203" s="285">
        <v>-4.2914987544843362</v>
      </c>
      <c r="AS203" s="265"/>
      <c r="AT203" s="234"/>
      <c r="AU203" s="151">
        <v>2026</v>
      </c>
      <c r="AV203" s="216" t="s">
        <v>104</v>
      </c>
      <c r="AW203" s="285">
        <v>-33.388507281608142</v>
      </c>
      <c r="AX203" s="285">
        <v>-29.643407715154723</v>
      </c>
      <c r="AY203" s="285">
        <v>-20.496802022906436</v>
      </c>
      <c r="AZ203" s="285">
        <v>-100</v>
      </c>
      <c r="BA203" s="285">
        <v>54.285199855959689</v>
      </c>
      <c r="BB203" s="285">
        <v>35.989073526064203</v>
      </c>
      <c r="BC203" s="285">
        <v>-100</v>
      </c>
      <c r="BD203" s="285">
        <v>-100</v>
      </c>
      <c r="BE203" s="285">
        <v>-100</v>
      </c>
      <c r="BF203" s="285" t="s">
        <v>128</v>
      </c>
      <c r="BG203" s="285">
        <v>-67.117360735532714</v>
      </c>
      <c r="BH203" s="265"/>
      <c r="BI203" s="234"/>
      <c r="BJ203" s="151">
        <v>2026</v>
      </c>
      <c r="BK203" s="216" t="s">
        <v>104</v>
      </c>
      <c r="BL203" s="285">
        <v>-33.388507281608142</v>
      </c>
      <c r="BM203" s="285">
        <v>-22.461810457192087</v>
      </c>
      <c r="BN203" s="285">
        <v>-1.2429923823870328</v>
      </c>
      <c r="BO203" s="285">
        <v>-1.6110191545306536</v>
      </c>
      <c r="BP203" s="285">
        <v>1.3598048014865398</v>
      </c>
      <c r="BQ203" s="285">
        <v>0.71305187102826517</v>
      </c>
      <c r="BR203" s="285">
        <v>-9.3810745840530785E-2</v>
      </c>
      <c r="BS203" s="285">
        <v>-0.43026659390320365</v>
      </c>
      <c r="BT203" s="285">
        <v>-5.7035129418238082</v>
      </c>
      <c r="BU203" s="285">
        <v>0</v>
      </c>
      <c r="BV203" s="285">
        <v>-3.9179516784456294</v>
      </c>
    </row>
    <row r="204" spans="1:74" x14ac:dyDescent="0.25">
      <c r="A204" s="243"/>
      <c r="B204" s="290">
        <v>2026</v>
      </c>
      <c r="C204" s="217" t="s">
        <v>105</v>
      </c>
      <c r="D204" s="252">
        <v>200417</v>
      </c>
      <c r="E204" s="252">
        <v>88027</v>
      </c>
      <c r="F204" s="252">
        <v>17608</v>
      </c>
      <c r="G204" s="252">
        <v>1800</v>
      </c>
      <c r="H204" s="252">
        <v>6282</v>
      </c>
      <c r="I204" s="252">
        <v>3109</v>
      </c>
      <c r="J204" s="252">
        <v>2396</v>
      </c>
      <c r="K204" s="252">
        <v>2100</v>
      </c>
      <c r="L204" s="252">
        <v>63262</v>
      </c>
      <c r="M204" s="252"/>
      <c r="N204" s="252">
        <v>15833</v>
      </c>
      <c r="O204" s="2"/>
      <c r="P204" s="243"/>
      <c r="Q204" s="290">
        <v>2026</v>
      </c>
      <c r="R204" s="217" t="s">
        <v>105</v>
      </c>
      <c r="S204" s="286">
        <v>35.698374330537007</v>
      </c>
      <c r="T204" s="286">
        <v>-25.529592907177417</v>
      </c>
      <c r="U204" s="286">
        <v>64.71468662301217</v>
      </c>
      <c r="V204" s="286" t="s">
        <v>128</v>
      </c>
      <c r="W204" s="286">
        <v>-26.68922861477418</v>
      </c>
      <c r="X204" s="286">
        <v>-47.957817207900902</v>
      </c>
      <c r="Y204" s="286" t="s">
        <v>128</v>
      </c>
      <c r="Z204" s="286" t="s">
        <v>128</v>
      </c>
      <c r="AA204" s="286" t="s">
        <v>128</v>
      </c>
      <c r="AB204" s="286" t="s">
        <v>128</v>
      </c>
      <c r="AC204" s="286">
        <v>272.01597744360902</v>
      </c>
      <c r="AD204" s="265"/>
      <c r="AE204" s="243"/>
      <c r="AF204" s="290">
        <v>2026</v>
      </c>
      <c r="AG204" s="217" t="s">
        <v>105</v>
      </c>
      <c r="AH204" s="286">
        <v>35.698374330537007</v>
      </c>
      <c r="AI204" s="286">
        <v>-20.432247973837633</v>
      </c>
      <c r="AJ204" s="286">
        <v>4.6840405435599539</v>
      </c>
      <c r="AK204" s="286">
        <v>1.2187442871361545</v>
      </c>
      <c r="AL204" s="286">
        <v>-1.5484823248224364</v>
      </c>
      <c r="AM204" s="286">
        <v>-1.939834657025046</v>
      </c>
      <c r="AN204" s="286">
        <v>1.6222840622101256</v>
      </c>
      <c r="AO204" s="286">
        <v>1.4218683349921803</v>
      </c>
      <c r="AP204" s="286">
        <v>42.833445051559671</v>
      </c>
      <c r="AQ204" s="286">
        <v>0</v>
      </c>
      <c r="AR204" s="286">
        <v>7.8385570067640336</v>
      </c>
      <c r="AS204" s="265"/>
      <c r="AT204" s="243"/>
      <c r="AU204" s="290">
        <v>2026</v>
      </c>
      <c r="AV204" s="217" t="s">
        <v>105</v>
      </c>
      <c r="AW204" s="286">
        <v>39.310042818217198</v>
      </c>
      <c r="AX204" s="286">
        <v>26.938828483257865</v>
      </c>
      <c r="AY204" s="286">
        <v>-0.14744244073948209</v>
      </c>
      <c r="AZ204" s="286">
        <v>88.679245283018872</v>
      </c>
      <c r="BA204" s="286">
        <v>-77.416687637056469</v>
      </c>
      <c r="BB204" s="286">
        <v>336.65730337078645</v>
      </c>
      <c r="BC204" s="286">
        <v>-34.193902773963188</v>
      </c>
      <c r="BD204" s="286" t="s">
        <v>128</v>
      </c>
      <c r="BE204" s="286">
        <v>690.77499999999998</v>
      </c>
      <c r="BF204" s="286" t="s">
        <v>128</v>
      </c>
      <c r="BG204" s="286">
        <v>0.4631979695431454</v>
      </c>
      <c r="BH204" s="265"/>
      <c r="BI204" s="243"/>
      <c r="BJ204" s="290">
        <v>2026</v>
      </c>
      <c r="BK204" s="217" t="s">
        <v>105</v>
      </c>
      <c r="BL204" s="286">
        <v>39.310042818217198</v>
      </c>
      <c r="BM204" s="286">
        <v>12.985180448201076</v>
      </c>
      <c r="BN204" s="286">
        <v>-1.8072624145025855E-2</v>
      </c>
      <c r="BO204" s="286">
        <v>0.58805538564199511</v>
      </c>
      <c r="BP204" s="286">
        <v>-14.968998498581991</v>
      </c>
      <c r="BQ204" s="286">
        <v>1.6661569259856528</v>
      </c>
      <c r="BR204" s="286">
        <v>-0.86540065617527651</v>
      </c>
      <c r="BS204" s="286">
        <v>1.4597119501751652</v>
      </c>
      <c r="BT204" s="286">
        <v>38.412667519323797</v>
      </c>
      <c r="BU204" s="286">
        <v>0</v>
      </c>
      <c r="BV204" s="286">
        <v>5.0742367791803362E-2</v>
      </c>
    </row>
    <row r="205" spans="1:74" x14ac:dyDescent="0.25">
      <c r="A205" s="234" t="s">
        <v>115</v>
      </c>
      <c r="B205" s="254">
        <v>2020</v>
      </c>
      <c r="C205" s="216" t="s">
        <v>102</v>
      </c>
      <c r="D205" s="212">
        <v>50932</v>
      </c>
      <c r="E205" s="212">
        <v>38322</v>
      </c>
      <c r="F205" s="212">
        <v>6294</v>
      </c>
      <c r="G205" s="212">
        <v>252</v>
      </c>
      <c r="H205" s="212">
        <v>2471</v>
      </c>
      <c r="I205" s="212">
        <v>3573</v>
      </c>
      <c r="J205" s="212"/>
      <c r="K205" s="212"/>
      <c r="L205" s="212"/>
      <c r="M205" s="212"/>
      <c r="N205" s="212">
        <v>20</v>
      </c>
      <c r="O205" s="2"/>
      <c r="P205" s="234" t="s">
        <v>115</v>
      </c>
      <c r="Q205" s="254">
        <v>2020</v>
      </c>
      <c r="R205" s="216" t="s">
        <v>102</v>
      </c>
      <c r="S205" s="285"/>
      <c r="T205" s="285"/>
      <c r="U205" s="285"/>
      <c r="V205" s="285"/>
      <c r="W205" s="285"/>
      <c r="X205" s="285"/>
      <c r="Y205" s="285"/>
      <c r="Z205" s="285"/>
      <c r="AA205" s="285"/>
      <c r="AB205" s="285"/>
      <c r="AC205" s="285"/>
      <c r="AD205" s="265"/>
      <c r="AE205" s="234" t="s">
        <v>115</v>
      </c>
      <c r="AF205" s="254">
        <v>2020</v>
      </c>
      <c r="AG205" s="216" t="s">
        <v>102</v>
      </c>
      <c r="AH205" s="285"/>
      <c r="AI205" s="285"/>
      <c r="AJ205" s="285"/>
      <c r="AK205" s="285"/>
      <c r="AL205" s="285"/>
      <c r="AM205" s="285"/>
      <c r="AN205" s="285"/>
      <c r="AO205" s="285"/>
      <c r="AP205" s="285"/>
      <c r="AQ205" s="285"/>
      <c r="AR205" s="285"/>
      <c r="AS205" s="265"/>
      <c r="AT205" s="234" t="s">
        <v>115</v>
      </c>
      <c r="AU205" s="254">
        <v>2020</v>
      </c>
      <c r="AV205" s="216" t="s">
        <v>102</v>
      </c>
      <c r="AW205" s="285"/>
      <c r="AX205" s="285"/>
      <c r="AY205" s="285"/>
      <c r="AZ205" s="285"/>
      <c r="BA205" s="285"/>
      <c r="BB205" s="285"/>
      <c r="BC205" s="285"/>
      <c r="BD205" s="285"/>
      <c r="BE205" s="285"/>
      <c r="BF205" s="285"/>
      <c r="BG205" s="285"/>
      <c r="BH205" s="265"/>
      <c r="BI205" s="234" t="s">
        <v>115</v>
      </c>
      <c r="BJ205" s="254">
        <v>2020</v>
      </c>
      <c r="BK205" s="216" t="s">
        <v>102</v>
      </c>
      <c r="BL205" s="285"/>
      <c r="BM205" s="285"/>
      <c r="BN205" s="285"/>
      <c r="BO205" s="285"/>
      <c r="BP205" s="285"/>
      <c r="BQ205" s="285"/>
      <c r="BR205" s="285"/>
      <c r="BS205" s="285"/>
      <c r="BT205" s="285"/>
      <c r="BU205" s="285"/>
      <c r="BV205" s="285"/>
    </row>
    <row r="206" spans="1:74" x14ac:dyDescent="0.25">
      <c r="A206" s="234"/>
      <c r="B206" s="170">
        <v>2020</v>
      </c>
      <c r="C206" s="215" t="s">
        <v>103</v>
      </c>
      <c r="D206" s="211">
        <v>77781</v>
      </c>
      <c r="E206" s="211">
        <v>61924</v>
      </c>
      <c r="F206" s="211">
        <v>4513</v>
      </c>
      <c r="G206" s="211">
        <v>150</v>
      </c>
      <c r="H206" s="211">
        <v>1913</v>
      </c>
      <c r="I206" s="211">
        <v>3044</v>
      </c>
      <c r="J206" s="211"/>
      <c r="K206" s="211"/>
      <c r="L206" s="211"/>
      <c r="M206" s="211"/>
      <c r="N206" s="211">
        <v>6237</v>
      </c>
      <c r="O206" s="2"/>
      <c r="P206" s="234"/>
      <c r="Q206" s="170">
        <v>2020</v>
      </c>
      <c r="R206" s="215" t="s">
        <v>103</v>
      </c>
      <c r="S206" s="284">
        <v>52.715385219508363</v>
      </c>
      <c r="T206" s="284">
        <v>61.588643598977086</v>
      </c>
      <c r="U206" s="284">
        <v>-28.296790594216716</v>
      </c>
      <c r="V206" s="284">
        <v>-40.476190476190474</v>
      </c>
      <c r="W206" s="284">
        <v>-22.581950627276399</v>
      </c>
      <c r="X206" s="284">
        <v>-14.805485586342002</v>
      </c>
      <c r="Y206" s="284" t="s">
        <v>128</v>
      </c>
      <c r="Z206" s="284" t="s">
        <v>128</v>
      </c>
      <c r="AA206" s="284" t="s">
        <v>128</v>
      </c>
      <c r="AB206" s="284" t="s">
        <v>128</v>
      </c>
      <c r="AC206" s="284">
        <v>31085.000000000004</v>
      </c>
      <c r="AD206" s="265"/>
      <c r="AE206" s="234"/>
      <c r="AF206" s="170">
        <v>2020</v>
      </c>
      <c r="AG206" s="215" t="s">
        <v>103</v>
      </c>
      <c r="AH206" s="284">
        <v>52.715385219508363</v>
      </c>
      <c r="AI206" s="284">
        <v>46.340218330322784</v>
      </c>
      <c r="AJ206" s="284">
        <v>-3.4968192884630485</v>
      </c>
      <c r="AK206" s="284">
        <v>-0.20026702269692925</v>
      </c>
      <c r="AL206" s="284">
        <v>-1.0955784182832011</v>
      </c>
      <c r="AM206" s="284">
        <v>-1.0386397549674073</v>
      </c>
      <c r="AN206" s="284">
        <v>0</v>
      </c>
      <c r="AO206" s="284">
        <v>0</v>
      </c>
      <c r="AP206" s="284">
        <v>0</v>
      </c>
      <c r="AQ206" s="284">
        <v>0</v>
      </c>
      <c r="AR206" s="284">
        <v>12.206471373596168</v>
      </c>
      <c r="AS206" s="265"/>
      <c r="AT206" s="234"/>
      <c r="AU206" s="170">
        <v>2020</v>
      </c>
      <c r="AV206" s="215" t="s">
        <v>103</v>
      </c>
      <c r="AW206" s="284"/>
      <c r="AX206" s="284"/>
      <c r="AY206" s="284"/>
      <c r="AZ206" s="284"/>
      <c r="BA206" s="284"/>
      <c r="BB206" s="284"/>
      <c r="BC206" s="284"/>
      <c r="BD206" s="284"/>
      <c r="BE206" s="284"/>
      <c r="BF206" s="284"/>
      <c r="BG206" s="284"/>
      <c r="BH206" s="265"/>
      <c r="BI206" s="234"/>
      <c r="BJ206" s="170">
        <v>2020</v>
      </c>
      <c r="BK206" s="215" t="s">
        <v>103</v>
      </c>
      <c r="BL206" s="284"/>
      <c r="BM206" s="284"/>
      <c r="BN206" s="284"/>
      <c r="BO206" s="284"/>
      <c r="BP206" s="284"/>
      <c r="BQ206" s="284"/>
      <c r="BR206" s="284"/>
      <c r="BS206" s="284"/>
      <c r="BT206" s="284"/>
      <c r="BU206" s="284"/>
      <c r="BV206" s="284"/>
    </row>
    <row r="207" spans="1:74" x14ac:dyDescent="0.25">
      <c r="A207" s="234"/>
      <c r="B207" s="151">
        <v>2021</v>
      </c>
      <c r="C207" s="216" t="s">
        <v>104</v>
      </c>
      <c r="D207" s="212">
        <v>76079</v>
      </c>
      <c r="E207" s="212">
        <v>58338</v>
      </c>
      <c r="F207" s="212">
        <v>6988</v>
      </c>
      <c r="G207" s="212">
        <v>600</v>
      </c>
      <c r="H207" s="212">
        <v>1632</v>
      </c>
      <c r="I207" s="212">
        <v>2745</v>
      </c>
      <c r="J207" s="212">
        <v>1361</v>
      </c>
      <c r="K207" s="212"/>
      <c r="L207" s="212"/>
      <c r="M207" s="212"/>
      <c r="N207" s="212">
        <v>4415</v>
      </c>
      <c r="O207" s="2"/>
      <c r="P207" s="234"/>
      <c r="Q207" s="151">
        <v>2021</v>
      </c>
      <c r="R207" s="216" t="s">
        <v>104</v>
      </c>
      <c r="S207" s="285">
        <v>-2.1881950604903437</v>
      </c>
      <c r="T207" s="285">
        <v>-5.7909695756088126</v>
      </c>
      <c r="U207" s="285">
        <v>54.841568801240868</v>
      </c>
      <c r="V207" s="285">
        <v>300</v>
      </c>
      <c r="W207" s="285">
        <v>-14.688970203868266</v>
      </c>
      <c r="X207" s="285">
        <v>-9.8226018396846371</v>
      </c>
      <c r="Y207" s="285" t="s">
        <v>128</v>
      </c>
      <c r="Z207" s="285" t="s">
        <v>128</v>
      </c>
      <c r="AA207" s="285" t="s">
        <v>128</v>
      </c>
      <c r="AB207" s="285" t="s">
        <v>128</v>
      </c>
      <c r="AC207" s="285">
        <v>-29.212762546095888</v>
      </c>
      <c r="AD207" s="265"/>
      <c r="AE207" s="234"/>
      <c r="AF207" s="151">
        <v>2021</v>
      </c>
      <c r="AG207" s="216" t="s">
        <v>104</v>
      </c>
      <c r="AH207" s="285">
        <v>-2.1881950604903437</v>
      </c>
      <c r="AI207" s="285">
        <v>-4.6103804270965769</v>
      </c>
      <c r="AJ207" s="285">
        <v>3.1820110309715632</v>
      </c>
      <c r="AK207" s="285">
        <v>0.57854746017664793</v>
      </c>
      <c r="AL207" s="285">
        <v>-0.36127074735475123</v>
      </c>
      <c r="AM207" s="285">
        <v>-0.38441264576181716</v>
      </c>
      <c r="AN207" s="285">
        <v>1.7497846517787061</v>
      </c>
      <c r="AO207" s="285">
        <v>0</v>
      </c>
      <c r="AP207" s="285">
        <v>0</v>
      </c>
      <c r="AQ207" s="285">
        <v>0</v>
      </c>
      <c r="AR207" s="285">
        <v>-2.3424743832041162</v>
      </c>
      <c r="AS207" s="265"/>
      <c r="AT207" s="234"/>
      <c r="AU207" s="151">
        <v>2021</v>
      </c>
      <c r="AV207" s="216" t="s">
        <v>104</v>
      </c>
      <c r="AW207" s="285"/>
      <c r="AX207" s="285"/>
      <c r="AY207" s="285"/>
      <c r="AZ207" s="285"/>
      <c r="BA207" s="285"/>
      <c r="BB207" s="285"/>
      <c r="BC207" s="285"/>
      <c r="BD207" s="285"/>
      <c r="BE207" s="285"/>
      <c r="BF207" s="285"/>
      <c r="BG207" s="285"/>
      <c r="BH207" s="265"/>
      <c r="BI207" s="234"/>
      <c r="BJ207" s="151">
        <v>2021</v>
      </c>
      <c r="BK207" s="216" t="s">
        <v>104</v>
      </c>
      <c r="BL207" s="285"/>
      <c r="BM207" s="285"/>
      <c r="BN207" s="285"/>
      <c r="BO207" s="285"/>
      <c r="BP207" s="285"/>
      <c r="BQ207" s="285"/>
      <c r="BR207" s="285"/>
      <c r="BS207" s="285"/>
      <c r="BT207" s="285"/>
      <c r="BU207" s="285"/>
      <c r="BV207" s="285"/>
    </row>
    <row r="208" spans="1:74" x14ac:dyDescent="0.25">
      <c r="A208" s="234"/>
      <c r="B208" s="170">
        <v>2021</v>
      </c>
      <c r="C208" s="215" t="s">
        <v>105</v>
      </c>
      <c r="D208" s="211">
        <v>56208</v>
      </c>
      <c r="E208" s="211">
        <v>17826</v>
      </c>
      <c r="F208" s="211">
        <v>10643</v>
      </c>
      <c r="G208" s="211"/>
      <c r="H208" s="211">
        <v>8917</v>
      </c>
      <c r="I208" s="211">
        <v>373</v>
      </c>
      <c r="J208" s="211">
        <v>3874</v>
      </c>
      <c r="K208" s="211">
        <v>346</v>
      </c>
      <c r="L208" s="211">
        <v>690</v>
      </c>
      <c r="M208" s="211"/>
      <c r="N208" s="211">
        <v>13539</v>
      </c>
      <c r="O208" s="2"/>
      <c r="P208" s="234"/>
      <c r="Q208" s="170">
        <v>2021</v>
      </c>
      <c r="R208" s="215" t="s">
        <v>105</v>
      </c>
      <c r="S208" s="284">
        <v>-26.118902719541524</v>
      </c>
      <c r="T208" s="284">
        <v>-69.443587370153239</v>
      </c>
      <c r="U208" s="284">
        <v>52.303949627933605</v>
      </c>
      <c r="V208" s="284">
        <v>-100</v>
      </c>
      <c r="W208" s="284">
        <v>446.38480392156862</v>
      </c>
      <c r="X208" s="284">
        <v>-86.411657559198545</v>
      </c>
      <c r="Y208" s="284">
        <v>184.64364437913304</v>
      </c>
      <c r="Z208" s="284" t="s">
        <v>128</v>
      </c>
      <c r="AA208" s="284" t="s">
        <v>128</v>
      </c>
      <c r="AB208" s="284" t="s">
        <v>128</v>
      </c>
      <c r="AC208" s="284">
        <v>206.65911664779162</v>
      </c>
      <c r="AD208" s="265"/>
      <c r="AE208" s="234"/>
      <c r="AF208" s="170">
        <v>2021</v>
      </c>
      <c r="AG208" s="215" t="s">
        <v>105</v>
      </c>
      <c r="AH208" s="284">
        <v>-26.118902719541524</v>
      </c>
      <c r="AI208" s="284">
        <v>-53.249911276436322</v>
      </c>
      <c r="AJ208" s="284">
        <v>4.8042166695145827</v>
      </c>
      <c r="AK208" s="284">
        <v>-0.78865389923632001</v>
      </c>
      <c r="AL208" s="284">
        <v>9.5755727598943192</v>
      </c>
      <c r="AM208" s="284">
        <v>-3.1178117483142516</v>
      </c>
      <c r="AN208" s="284">
        <v>3.3031454146347872</v>
      </c>
      <c r="AO208" s="284">
        <v>0.45479041522627789</v>
      </c>
      <c r="AP208" s="284">
        <v>0.90695198412176803</v>
      </c>
      <c r="AQ208" s="284">
        <v>0</v>
      </c>
      <c r="AR208" s="284">
        <v>11.992796961053639</v>
      </c>
      <c r="AS208" s="265"/>
      <c r="AT208" s="234"/>
      <c r="AU208" s="170">
        <v>2021</v>
      </c>
      <c r="AV208" s="215" t="s">
        <v>105</v>
      </c>
      <c r="AW208" s="284"/>
      <c r="AX208" s="284"/>
      <c r="AY208" s="284"/>
      <c r="AZ208" s="284"/>
      <c r="BA208" s="284"/>
      <c r="BB208" s="284"/>
      <c r="BC208" s="284"/>
      <c r="BD208" s="284"/>
      <c r="BE208" s="284"/>
      <c r="BF208" s="284"/>
      <c r="BG208" s="284"/>
      <c r="BH208" s="265"/>
      <c r="BI208" s="234"/>
      <c r="BJ208" s="170">
        <v>2021</v>
      </c>
      <c r="BK208" s="215" t="s">
        <v>105</v>
      </c>
      <c r="BL208" s="284"/>
      <c r="BM208" s="284"/>
      <c r="BN208" s="284"/>
      <c r="BO208" s="284"/>
      <c r="BP208" s="284"/>
      <c r="BQ208" s="284"/>
      <c r="BR208" s="284"/>
      <c r="BS208" s="284"/>
      <c r="BT208" s="284"/>
      <c r="BU208" s="284"/>
      <c r="BV208" s="284"/>
    </row>
    <row r="209" spans="1:74" x14ac:dyDescent="0.25">
      <c r="A209" s="234"/>
      <c r="B209" s="155">
        <v>2021</v>
      </c>
      <c r="C209" s="216" t="s">
        <v>102</v>
      </c>
      <c r="D209" s="212">
        <v>71637</v>
      </c>
      <c r="E209" s="212">
        <v>45305</v>
      </c>
      <c r="F209" s="212">
        <v>4870</v>
      </c>
      <c r="G209" s="212">
        <v>1650</v>
      </c>
      <c r="H209" s="212">
        <v>3948</v>
      </c>
      <c r="I209" s="212">
        <v>629</v>
      </c>
      <c r="J209" s="212">
        <v>11015</v>
      </c>
      <c r="K209" s="212"/>
      <c r="L209" s="212"/>
      <c r="M209" s="212"/>
      <c r="N209" s="212">
        <v>4220</v>
      </c>
      <c r="O209" s="2"/>
      <c r="P209" s="234"/>
      <c r="Q209" s="155">
        <v>2021</v>
      </c>
      <c r="R209" s="216" t="s">
        <v>102</v>
      </c>
      <c r="S209" s="285">
        <v>27.449829205807006</v>
      </c>
      <c r="T209" s="285">
        <v>154.15123976214517</v>
      </c>
      <c r="U209" s="285">
        <v>-54.242224936578033</v>
      </c>
      <c r="V209" s="285" t="s">
        <v>128</v>
      </c>
      <c r="W209" s="285">
        <v>-55.725019625434562</v>
      </c>
      <c r="X209" s="285">
        <v>68.632707774798916</v>
      </c>
      <c r="Y209" s="285">
        <v>184.33144037170882</v>
      </c>
      <c r="Z209" s="285">
        <v>-100</v>
      </c>
      <c r="AA209" s="285">
        <v>-100</v>
      </c>
      <c r="AB209" s="285" t="s">
        <v>128</v>
      </c>
      <c r="AC209" s="285">
        <v>-68.830785139227416</v>
      </c>
      <c r="AD209" s="265"/>
      <c r="AE209" s="234"/>
      <c r="AF209" s="155">
        <v>2021</v>
      </c>
      <c r="AG209" s="216" t="s">
        <v>102</v>
      </c>
      <c r="AH209" s="285">
        <v>27.449829205807006</v>
      </c>
      <c r="AI209" s="285">
        <v>48.888058639339604</v>
      </c>
      <c r="AJ209" s="285">
        <v>-10.270779960148024</v>
      </c>
      <c r="AK209" s="285">
        <v>2.9355251921434675</v>
      </c>
      <c r="AL209" s="285">
        <v>-8.8403785937944797</v>
      </c>
      <c r="AM209" s="285">
        <v>0.45545118132650159</v>
      </c>
      <c r="AN209" s="285">
        <v>12.704597210361516</v>
      </c>
      <c r="AO209" s="285">
        <v>-0.61557073726159983</v>
      </c>
      <c r="AP209" s="285">
        <v>-1.2275832621690863</v>
      </c>
      <c r="AQ209" s="285">
        <v>0</v>
      </c>
      <c r="AR209" s="285">
        <v>-16.579490463990894</v>
      </c>
      <c r="AS209" s="265"/>
      <c r="AT209" s="234"/>
      <c r="AU209" s="155">
        <v>2021</v>
      </c>
      <c r="AV209" s="216" t="s">
        <v>102</v>
      </c>
      <c r="AW209" s="285">
        <v>40.652242205293334</v>
      </c>
      <c r="AX209" s="285">
        <v>18.221909086164615</v>
      </c>
      <c r="AY209" s="285">
        <v>-22.624721957419766</v>
      </c>
      <c r="AZ209" s="285">
        <v>554.7619047619047</v>
      </c>
      <c r="BA209" s="285">
        <v>59.773371104815851</v>
      </c>
      <c r="BB209" s="285">
        <v>-82.395745871816402</v>
      </c>
      <c r="BC209" s="285" t="s">
        <v>128</v>
      </c>
      <c r="BD209" s="285" t="s">
        <v>128</v>
      </c>
      <c r="BE209" s="285" t="s">
        <v>128</v>
      </c>
      <c r="BF209" s="285" t="s">
        <v>128</v>
      </c>
      <c r="BG209" s="285">
        <v>21000</v>
      </c>
      <c r="BH209" s="265"/>
      <c r="BI209" s="234"/>
      <c r="BJ209" s="155">
        <v>2021</v>
      </c>
      <c r="BK209" s="216" t="s">
        <v>102</v>
      </c>
      <c r="BL209" s="285">
        <v>40.652242205293334</v>
      </c>
      <c r="BM209" s="285">
        <v>13.710437446006441</v>
      </c>
      <c r="BN209" s="285">
        <v>-2.7958847090237966</v>
      </c>
      <c r="BO209" s="285">
        <v>2.7448362522579126</v>
      </c>
      <c r="BP209" s="285">
        <v>2.8999450247388672</v>
      </c>
      <c r="BQ209" s="285">
        <v>-5.7802560276447021</v>
      </c>
      <c r="BR209" s="285">
        <v>21.626875049085058</v>
      </c>
      <c r="BS209" s="285">
        <v>0</v>
      </c>
      <c r="BT209" s="285">
        <v>0</v>
      </c>
      <c r="BU209" s="285">
        <v>0</v>
      </c>
      <c r="BV209" s="285">
        <v>8.2462891698735579</v>
      </c>
    </row>
    <row r="210" spans="1:74" x14ac:dyDescent="0.25">
      <c r="A210" s="234"/>
      <c r="B210" s="170">
        <v>2021</v>
      </c>
      <c r="C210" s="215" t="s">
        <v>103</v>
      </c>
      <c r="D210" s="211">
        <v>63323</v>
      </c>
      <c r="E210" s="211">
        <v>37564</v>
      </c>
      <c r="F210" s="211">
        <v>7004</v>
      </c>
      <c r="G210" s="211">
        <v>1200</v>
      </c>
      <c r="H210" s="211">
        <v>9360</v>
      </c>
      <c r="I210" s="211">
        <v>430</v>
      </c>
      <c r="J210" s="211"/>
      <c r="K210" s="211"/>
      <c r="L210" s="211">
        <v>7344</v>
      </c>
      <c r="M210" s="211"/>
      <c r="N210" s="211">
        <v>421</v>
      </c>
      <c r="O210" s="2"/>
      <c r="P210" s="234"/>
      <c r="Q210" s="170">
        <v>2021</v>
      </c>
      <c r="R210" s="215" t="s">
        <v>103</v>
      </c>
      <c r="S210" s="284">
        <v>-11.605734466825794</v>
      </c>
      <c r="T210" s="284">
        <v>-17.086414303057069</v>
      </c>
      <c r="U210" s="284">
        <v>43.819301848049264</v>
      </c>
      <c r="V210" s="284">
        <v>-27.272727272727266</v>
      </c>
      <c r="W210" s="284">
        <v>137.08206686930092</v>
      </c>
      <c r="X210" s="284">
        <v>-31.637519872813996</v>
      </c>
      <c r="Y210" s="284">
        <v>-100</v>
      </c>
      <c r="Z210" s="284" t="s">
        <v>128</v>
      </c>
      <c r="AA210" s="284" t="s">
        <v>128</v>
      </c>
      <c r="AB210" s="284" t="s">
        <v>128</v>
      </c>
      <c r="AC210" s="284">
        <v>-90.023696682464447</v>
      </c>
      <c r="AD210" s="265"/>
      <c r="AE210" s="234"/>
      <c r="AF210" s="170">
        <v>2021</v>
      </c>
      <c r="AG210" s="215" t="s">
        <v>103</v>
      </c>
      <c r="AH210" s="284">
        <v>-11.605734466825794</v>
      </c>
      <c r="AI210" s="284">
        <v>-10.805868475787644</v>
      </c>
      <c r="AJ210" s="284">
        <v>2.9789075477755889</v>
      </c>
      <c r="AK210" s="284">
        <v>-0.62816700866870423</v>
      </c>
      <c r="AL210" s="284">
        <v>7.5547552242556169</v>
      </c>
      <c r="AM210" s="284">
        <v>-0.27778941050016032</v>
      </c>
      <c r="AN210" s="284">
        <v>-15.37613244552395</v>
      </c>
      <c r="AO210" s="284">
        <v>0</v>
      </c>
      <c r="AP210" s="284">
        <v>10.251685581473254</v>
      </c>
      <c r="AQ210" s="284">
        <v>0</v>
      </c>
      <c r="AR210" s="284">
        <v>-5.3031254798497942</v>
      </c>
      <c r="AS210" s="265"/>
      <c r="AT210" s="234"/>
      <c r="AU210" s="170">
        <v>2021</v>
      </c>
      <c r="AV210" s="215" t="s">
        <v>103</v>
      </c>
      <c r="AW210" s="284">
        <v>-18.588087064964455</v>
      </c>
      <c r="AX210" s="284">
        <v>-39.338544021704024</v>
      </c>
      <c r="AY210" s="284">
        <v>55.196100155107473</v>
      </c>
      <c r="AZ210" s="284">
        <v>700</v>
      </c>
      <c r="BA210" s="284">
        <v>389.28384736016727</v>
      </c>
      <c r="BB210" s="284">
        <v>-85.873850197109064</v>
      </c>
      <c r="BC210" s="284" t="s">
        <v>128</v>
      </c>
      <c r="BD210" s="284" t="s">
        <v>128</v>
      </c>
      <c r="BE210" s="284" t="s">
        <v>128</v>
      </c>
      <c r="BF210" s="284" t="s">
        <v>128</v>
      </c>
      <c r="BG210" s="284">
        <v>-93.24995991662658</v>
      </c>
      <c r="BH210" s="265"/>
      <c r="BI210" s="234"/>
      <c r="BJ210" s="170">
        <v>2021</v>
      </c>
      <c r="BK210" s="215" t="s">
        <v>103</v>
      </c>
      <c r="BL210" s="284">
        <v>-18.588087064964455</v>
      </c>
      <c r="BM210" s="284">
        <v>-31.318702510895982</v>
      </c>
      <c r="BN210" s="284">
        <v>3.202581607333411</v>
      </c>
      <c r="BO210" s="284">
        <v>1.3499440737455166</v>
      </c>
      <c r="BP210" s="284">
        <v>9.5743176354122497</v>
      </c>
      <c r="BQ210" s="284">
        <v>-3.3607179131150291</v>
      </c>
      <c r="BR210" s="284">
        <v>0</v>
      </c>
      <c r="BS210" s="284">
        <v>0</v>
      </c>
      <c r="BT210" s="284">
        <v>9.4418945500829263</v>
      </c>
      <c r="BU210" s="284">
        <v>0</v>
      </c>
      <c r="BV210" s="284">
        <v>-7.4774045075275462</v>
      </c>
    </row>
    <row r="211" spans="1:74" x14ac:dyDescent="0.25">
      <c r="A211" s="234"/>
      <c r="B211" s="151">
        <v>2022</v>
      </c>
      <c r="C211" s="216" t="s">
        <v>104</v>
      </c>
      <c r="D211" s="212">
        <v>90560</v>
      </c>
      <c r="E211" s="212">
        <v>59587</v>
      </c>
      <c r="F211" s="212">
        <v>9492</v>
      </c>
      <c r="G211" s="212">
        <v>180</v>
      </c>
      <c r="H211" s="212">
        <v>5338</v>
      </c>
      <c r="I211" s="212">
        <v>168</v>
      </c>
      <c r="J211" s="212"/>
      <c r="K211" s="212">
        <v>900</v>
      </c>
      <c r="L211" s="212">
        <v>12941</v>
      </c>
      <c r="M211" s="212"/>
      <c r="N211" s="212">
        <v>1954</v>
      </c>
      <c r="O211" s="2"/>
      <c r="P211" s="234"/>
      <c r="Q211" s="151">
        <v>2022</v>
      </c>
      <c r="R211" s="216" t="s">
        <v>104</v>
      </c>
      <c r="S211" s="285">
        <v>43.012807352778623</v>
      </c>
      <c r="T211" s="285">
        <v>58.627941646257057</v>
      </c>
      <c r="U211" s="285">
        <v>35.522558537978313</v>
      </c>
      <c r="V211" s="285">
        <v>-85</v>
      </c>
      <c r="W211" s="285">
        <v>-42.970085470085472</v>
      </c>
      <c r="X211" s="285">
        <v>-60.930232558139537</v>
      </c>
      <c r="Y211" s="285" t="s">
        <v>128</v>
      </c>
      <c r="Z211" s="285" t="s">
        <v>128</v>
      </c>
      <c r="AA211" s="285">
        <v>76.21187363834423</v>
      </c>
      <c r="AB211" s="285" t="s">
        <v>128</v>
      </c>
      <c r="AC211" s="285">
        <v>364.1330166270784</v>
      </c>
      <c r="AD211" s="265"/>
      <c r="AE211" s="234"/>
      <c r="AF211" s="151">
        <v>2022</v>
      </c>
      <c r="AG211" s="216" t="s">
        <v>104</v>
      </c>
      <c r="AH211" s="285">
        <v>43.012807352778623</v>
      </c>
      <c r="AI211" s="285">
        <v>34.778832335802164</v>
      </c>
      <c r="AJ211" s="285">
        <v>3.9290621101337595</v>
      </c>
      <c r="AK211" s="285">
        <v>-1.6107891287525864</v>
      </c>
      <c r="AL211" s="285">
        <v>-6.3515626233753943</v>
      </c>
      <c r="AM211" s="285">
        <v>-0.41375171738546823</v>
      </c>
      <c r="AN211" s="285">
        <v>0</v>
      </c>
      <c r="AO211" s="285">
        <v>1.4212845253699293</v>
      </c>
      <c r="AP211" s="285">
        <v>8.8388105427727712</v>
      </c>
      <c r="AQ211" s="285">
        <v>0</v>
      </c>
      <c r="AR211" s="285">
        <v>2.4209213082134462</v>
      </c>
      <c r="AS211" s="265"/>
      <c r="AT211" s="234"/>
      <c r="AU211" s="151">
        <v>2022</v>
      </c>
      <c r="AV211" s="216" t="s">
        <v>104</v>
      </c>
      <c r="AW211" s="285">
        <v>19.034161858068586</v>
      </c>
      <c r="AX211" s="285">
        <v>2.140971579416501</v>
      </c>
      <c r="AY211" s="285">
        <v>35.832856325128773</v>
      </c>
      <c r="AZ211" s="285">
        <v>-70</v>
      </c>
      <c r="BA211" s="285">
        <v>227.08333333333337</v>
      </c>
      <c r="BB211" s="285">
        <v>-93.879781420765028</v>
      </c>
      <c r="BC211" s="285">
        <v>-100</v>
      </c>
      <c r="BD211" s="285" t="s">
        <v>128</v>
      </c>
      <c r="BE211" s="285" t="s">
        <v>128</v>
      </c>
      <c r="BF211" s="285" t="s">
        <v>128</v>
      </c>
      <c r="BG211" s="285">
        <v>-55.74178935447339</v>
      </c>
      <c r="BH211" s="265"/>
      <c r="BI211" s="234"/>
      <c r="BJ211" s="151">
        <v>2022</v>
      </c>
      <c r="BK211" s="216" t="s">
        <v>104</v>
      </c>
      <c r="BL211" s="285">
        <v>19.034161858068586</v>
      </c>
      <c r="BM211" s="285">
        <v>1.6417145335769396</v>
      </c>
      <c r="BN211" s="285">
        <v>3.291315606146243</v>
      </c>
      <c r="BO211" s="285">
        <v>-0.55205772946542409</v>
      </c>
      <c r="BP211" s="285">
        <v>4.8712522509496701</v>
      </c>
      <c r="BQ211" s="285">
        <v>-3.3872684972199951</v>
      </c>
      <c r="BR211" s="285">
        <v>-1.7889299281010529</v>
      </c>
      <c r="BS211" s="285">
        <v>1.1829808488544802</v>
      </c>
      <c r="BT211" s="285">
        <v>17.009950183362033</v>
      </c>
      <c r="BU211" s="285">
        <v>0</v>
      </c>
      <c r="BV211" s="285">
        <v>-3.2347954100343066</v>
      </c>
    </row>
    <row r="212" spans="1:74" x14ac:dyDescent="0.25">
      <c r="A212" s="234"/>
      <c r="B212" s="170">
        <v>2022</v>
      </c>
      <c r="C212" s="215" t="s">
        <v>105</v>
      </c>
      <c r="D212" s="211">
        <v>68346</v>
      </c>
      <c r="E212" s="211">
        <v>46748</v>
      </c>
      <c r="F212" s="211">
        <v>6212</v>
      </c>
      <c r="G212" s="211"/>
      <c r="H212" s="211">
        <v>3868</v>
      </c>
      <c r="I212" s="211">
        <v>58</v>
      </c>
      <c r="J212" s="211"/>
      <c r="K212" s="211">
        <v>360</v>
      </c>
      <c r="L212" s="211">
        <v>10000</v>
      </c>
      <c r="M212" s="211"/>
      <c r="N212" s="211">
        <v>1100</v>
      </c>
      <c r="O212" s="2"/>
      <c r="P212" s="234"/>
      <c r="Q212" s="170">
        <v>2022</v>
      </c>
      <c r="R212" s="215" t="s">
        <v>105</v>
      </c>
      <c r="S212" s="284">
        <v>-24.529593639575978</v>
      </c>
      <c r="T212" s="284">
        <v>-21.546646080520915</v>
      </c>
      <c r="U212" s="284">
        <v>-34.555415086388535</v>
      </c>
      <c r="V212" s="284">
        <v>-100</v>
      </c>
      <c r="W212" s="284">
        <v>-27.538403896590481</v>
      </c>
      <c r="X212" s="284">
        <v>-65.476190476190482</v>
      </c>
      <c r="Y212" s="284" t="s">
        <v>128</v>
      </c>
      <c r="Z212" s="284">
        <v>-60</v>
      </c>
      <c r="AA212" s="284">
        <v>-22.726218993895372</v>
      </c>
      <c r="AB212" s="284" t="s">
        <v>128</v>
      </c>
      <c r="AC212" s="284">
        <v>-43.70522006141249</v>
      </c>
      <c r="AD212" s="265"/>
      <c r="AE212" s="234"/>
      <c r="AF212" s="170">
        <v>2022</v>
      </c>
      <c r="AG212" s="215" t="s">
        <v>105</v>
      </c>
      <c r="AH212" s="284">
        <v>-24.529593639575978</v>
      </c>
      <c r="AI212" s="284">
        <v>-14.177340989399298</v>
      </c>
      <c r="AJ212" s="284">
        <v>-3.6219081272084814</v>
      </c>
      <c r="AK212" s="284">
        <v>-0.19876325088339225</v>
      </c>
      <c r="AL212" s="284">
        <v>-1.6232332155477038</v>
      </c>
      <c r="AM212" s="284">
        <v>-0.12146643109540639</v>
      </c>
      <c r="AN212" s="284">
        <v>0</v>
      </c>
      <c r="AO212" s="284">
        <v>-0.59628975265017681</v>
      </c>
      <c r="AP212" s="284">
        <v>-3.2475706713780927</v>
      </c>
      <c r="AQ212" s="284">
        <v>0</v>
      </c>
      <c r="AR212" s="284">
        <v>-0.94302120141342771</v>
      </c>
      <c r="AS212" s="265"/>
      <c r="AT212" s="234"/>
      <c r="AU212" s="170">
        <v>2022</v>
      </c>
      <c r="AV212" s="215" t="s">
        <v>105</v>
      </c>
      <c r="AW212" s="284">
        <v>21.594790777113573</v>
      </c>
      <c r="AX212" s="284">
        <v>162.24615729832828</v>
      </c>
      <c r="AY212" s="284">
        <v>-41.632998214789062</v>
      </c>
      <c r="AZ212" s="284" t="s">
        <v>128</v>
      </c>
      <c r="BA212" s="284">
        <v>-56.622182348323427</v>
      </c>
      <c r="BB212" s="284">
        <v>-84.450402144772113</v>
      </c>
      <c r="BC212" s="284">
        <v>-100</v>
      </c>
      <c r="BD212" s="284">
        <v>4.0462427745664655</v>
      </c>
      <c r="BE212" s="284">
        <v>1349.2753623188405</v>
      </c>
      <c r="BF212" s="284" t="s">
        <v>128</v>
      </c>
      <c r="BG212" s="284">
        <v>-91.875323140556915</v>
      </c>
      <c r="BH212" s="265"/>
      <c r="BI212" s="234"/>
      <c r="BJ212" s="170">
        <v>2022</v>
      </c>
      <c r="BK212" s="215" t="s">
        <v>105</v>
      </c>
      <c r="BL212" s="284">
        <v>21.594790777113573</v>
      </c>
      <c r="BM212" s="284">
        <v>51.455308852832331</v>
      </c>
      <c r="BN212" s="284">
        <v>-7.8832194705379992</v>
      </c>
      <c r="BO212" s="284">
        <v>0</v>
      </c>
      <c r="BP212" s="284">
        <v>-8.9827070879590085</v>
      </c>
      <c r="BQ212" s="284">
        <v>-0.56041844577284361</v>
      </c>
      <c r="BR212" s="284">
        <v>-6.8922573299174479</v>
      </c>
      <c r="BS212" s="284">
        <v>2.490748647879305E-2</v>
      </c>
      <c r="BT212" s="284">
        <v>16.563478508397377</v>
      </c>
      <c r="BU212" s="284">
        <v>0</v>
      </c>
      <c r="BV212" s="284">
        <v>-22.13030173640762</v>
      </c>
    </row>
    <row r="213" spans="1:74" x14ac:dyDescent="0.25">
      <c r="A213" s="234"/>
      <c r="B213" s="155">
        <v>2022</v>
      </c>
      <c r="C213" s="216" t="s">
        <v>102</v>
      </c>
      <c r="D213" s="212">
        <v>96555</v>
      </c>
      <c r="E213" s="212">
        <v>85097</v>
      </c>
      <c r="F213" s="212">
        <v>3859</v>
      </c>
      <c r="G213" s="212">
        <v>134</v>
      </c>
      <c r="H213" s="212">
        <v>2990</v>
      </c>
      <c r="I213" s="212">
        <v>400</v>
      </c>
      <c r="J213" s="212">
        <v>2530</v>
      </c>
      <c r="K213" s="212"/>
      <c r="L213" s="212"/>
      <c r="M213" s="212"/>
      <c r="N213" s="212">
        <v>1545</v>
      </c>
      <c r="O213" s="2"/>
      <c r="P213" s="234"/>
      <c r="Q213" s="155">
        <v>2022</v>
      </c>
      <c r="R213" s="216" t="s">
        <v>102</v>
      </c>
      <c r="S213" s="285">
        <v>41.273812659116857</v>
      </c>
      <c r="T213" s="285">
        <v>82.033455976726259</v>
      </c>
      <c r="U213" s="285">
        <v>-37.878300064391503</v>
      </c>
      <c r="V213" s="285" t="s">
        <v>128</v>
      </c>
      <c r="W213" s="285">
        <v>-22.699069286452939</v>
      </c>
      <c r="X213" s="285">
        <v>589.65517241379303</v>
      </c>
      <c r="Y213" s="285" t="s">
        <v>128</v>
      </c>
      <c r="Z213" s="285">
        <v>-100</v>
      </c>
      <c r="AA213" s="285">
        <v>-100</v>
      </c>
      <c r="AB213" s="285" t="s">
        <v>128</v>
      </c>
      <c r="AC213" s="285">
        <v>40.454545454545467</v>
      </c>
      <c r="AD213" s="265"/>
      <c r="AE213" s="234"/>
      <c r="AF213" s="155">
        <v>2022</v>
      </c>
      <c r="AG213" s="216" t="s">
        <v>102</v>
      </c>
      <c r="AH213" s="285">
        <v>41.273812659116857</v>
      </c>
      <c r="AI213" s="285">
        <v>56.110086910718998</v>
      </c>
      <c r="AJ213" s="285">
        <v>-3.442776460948703</v>
      </c>
      <c r="AK213" s="285">
        <v>0.19606121792058062</v>
      </c>
      <c r="AL213" s="285">
        <v>-1.2846399204049983</v>
      </c>
      <c r="AM213" s="285">
        <v>0.50039504872267593</v>
      </c>
      <c r="AN213" s="285">
        <v>3.7017528458139473</v>
      </c>
      <c r="AO213" s="285">
        <v>-0.52673163023439573</v>
      </c>
      <c r="AP213" s="285">
        <v>-14.631434173177658</v>
      </c>
      <c r="AQ213" s="285">
        <v>0</v>
      </c>
      <c r="AR213" s="285">
        <v>0.65109882070640579</v>
      </c>
      <c r="AS213" s="265"/>
      <c r="AT213" s="234"/>
      <c r="AU213" s="155">
        <v>2022</v>
      </c>
      <c r="AV213" s="216" t="s">
        <v>102</v>
      </c>
      <c r="AW213" s="285">
        <v>34.783701160015084</v>
      </c>
      <c r="AX213" s="285">
        <v>87.831365191479961</v>
      </c>
      <c r="AY213" s="285">
        <v>-20.759753593429153</v>
      </c>
      <c r="AZ213" s="285">
        <v>-91.878787878787875</v>
      </c>
      <c r="BA213" s="285">
        <v>-24.265450861195532</v>
      </c>
      <c r="BB213" s="285">
        <v>-36.406995230524643</v>
      </c>
      <c r="BC213" s="285">
        <v>-77.031320926009982</v>
      </c>
      <c r="BD213" s="285" t="s">
        <v>128</v>
      </c>
      <c r="BE213" s="285" t="s">
        <v>128</v>
      </c>
      <c r="BF213" s="285" t="s">
        <v>128</v>
      </c>
      <c r="BG213" s="285">
        <v>-63.388625592417064</v>
      </c>
      <c r="BH213" s="265"/>
      <c r="BI213" s="234"/>
      <c r="BJ213" s="155">
        <v>2022</v>
      </c>
      <c r="BK213" s="216" t="s">
        <v>102</v>
      </c>
      <c r="BL213" s="285">
        <v>34.783701160015084</v>
      </c>
      <c r="BM213" s="285">
        <v>55.546714686544682</v>
      </c>
      <c r="BN213" s="285">
        <v>-1.4112818794756903</v>
      </c>
      <c r="BO213" s="285">
        <v>-2.1162248558705703</v>
      </c>
      <c r="BP213" s="285">
        <v>-1.3372977651213762</v>
      </c>
      <c r="BQ213" s="285">
        <v>-0.31966721107807428</v>
      </c>
      <c r="BR213" s="285">
        <v>-11.844437930119913</v>
      </c>
      <c r="BS213" s="285">
        <v>0</v>
      </c>
      <c r="BT213" s="285">
        <v>0</v>
      </c>
      <c r="BU213" s="285">
        <v>0</v>
      </c>
      <c r="BV213" s="285">
        <v>-3.734103884863968</v>
      </c>
    </row>
    <row r="214" spans="1:74" x14ac:dyDescent="0.25">
      <c r="A214" s="234"/>
      <c r="B214" s="170">
        <v>2022</v>
      </c>
      <c r="C214" s="215" t="s">
        <v>103</v>
      </c>
      <c r="D214" s="211">
        <v>69296</v>
      </c>
      <c r="E214" s="211">
        <v>38983</v>
      </c>
      <c r="F214" s="211">
        <v>18996</v>
      </c>
      <c r="G214" s="211">
        <v>918</v>
      </c>
      <c r="H214" s="211">
        <v>702</v>
      </c>
      <c r="I214" s="211">
        <v>1156</v>
      </c>
      <c r="J214" s="211">
        <v>1600</v>
      </c>
      <c r="K214" s="211"/>
      <c r="L214" s="211"/>
      <c r="M214" s="211"/>
      <c r="N214" s="211">
        <v>6941</v>
      </c>
      <c r="O214" s="2"/>
      <c r="P214" s="234"/>
      <c r="Q214" s="170">
        <v>2022</v>
      </c>
      <c r="R214" s="215" t="s">
        <v>103</v>
      </c>
      <c r="S214" s="284">
        <v>-28.231577857179843</v>
      </c>
      <c r="T214" s="284">
        <v>-54.189924439169417</v>
      </c>
      <c r="U214" s="284">
        <v>392.2518787250583</v>
      </c>
      <c r="V214" s="284">
        <v>585.07462686567169</v>
      </c>
      <c r="W214" s="284">
        <v>-76.521739130434781</v>
      </c>
      <c r="X214" s="284">
        <v>189</v>
      </c>
      <c r="Y214" s="284">
        <v>-36.758893280632407</v>
      </c>
      <c r="Z214" s="284" t="s">
        <v>128</v>
      </c>
      <c r="AA214" s="284" t="s">
        <v>128</v>
      </c>
      <c r="AB214" s="284" t="s">
        <v>128</v>
      </c>
      <c r="AC214" s="284">
        <v>349.25566343042067</v>
      </c>
      <c r="AD214" s="265"/>
      <c r="AE214" s="234"/>
      <c r="AF214" s="170">
        <v>2022</v>
      </c>
      <c r="AG214" s="215" t="s">
        <v>103</v>
      </c>
      <c r="AH214" s="284">
        <v>-28.231577857179843</v>
      </c>
      <c r="AI214" s="284">
        <v>-47.759308166330065</v>
      </c>
      <c r="AJ214" s="284">
        <v>15.677075242089998</v>
      </c>
      <c r="AK214" s="284">
        <v>0.81197245093470027</v>
      </c>
      <c r="AL214" s="284">
        <v>-2.3696338874216765</v>
      </c>
      <c r="AM214" s="284">
        <v>0.78297343482988957</v>
      </c>
      <c r="AN214" s="284">
        <v>-0.96318160633835637</v>
      </c>
      <c r="AO214" s="284">
        <v>0</v>
      </c>
      <c r="AP214" s="284">
        <v>0</v>
      </c>
      <c r="AQ214" s="284">
        <v>0</v>
      </c>
      <c r="AR214" s="284">
        <v>5.5885246750556679</v>
      </c>
      <c r="AS214" s="265"/>
      <c r="AT214" s="234"/>
      <c r="AU214" s="170">
        <v>2022</v>
      </c>
      <c r="AV214" s="215" t="s">
        <v>103</v>
      </c>
      <c r="AW214" s="284">
        <v>9.4325916333717572</v>
      </c>
      <c r="AX214" s="284">
        <v>3.7775529762538582</v>
      </c>
      <c r="AY214" s="284">
        <v>171.21644774414619</v>
      </c>
      <c r="AZ214" s="284">
        <v>-23.5</v>
      </c>
      <c r="BA214" s="284">
        <v>-92.5</v>
      </c>
      <c r="BB214" s="284">
        <v>168.83720930232562</v>
      </c>
      <c r="BC214" s="284" t="s">
        <v>128</v>
      </c>
      <c r="BD214" s="284" t="s">
        <v>128</v>
      </c>
      <c r="BE214" s="284">
        <v>-100</v>
      </c>
      <c r="BF214" s="284" t="s">
        <v>128</v>
      </c>
      <c r="BG214" s="284">
        <v>1548.6935866983372</v>
      </c>
      <c r="BH214" s="265"/>
      <c r="BI214" s="234"/>
      <c r="BJ214" s="170">
        <v>2022</v>
      </c>
      <c r="BK214" s="215" t="s">
        <v>103</v>
      </c>
      <c r="BL214" s="284">
        <v>9.4325916333717572</v>
      </c>
      <c r="BM214" s="284">
        <v>2.2408919349999201</v>
      </c>
      <c r="BN214" s="284">
        <v>18.937826698040201</v>
      </c>
      <c r="BO214" s="284">
        <v>-0.44533581794924415</v>
      </c>
      <c r="BP214" s="284">
        <v>-13.67275713405871</v>
      </c>
      <c r="BQ214" s="284">
        <v>1.1465028504650754</v>
      </c>
      <c r="BR214" s="284">
        <v>2.5267280451020944</v>
      </c>
      <c r="BS214" s="284">
        <v>0</v>
      </c>
      <c r="BT214" s="284">
        <v>-11.597681727018614</v>
      </c>
      <c r="BU214" s="284">
        <v>0</v>
      </c>
      <c r="BV214" s="284">
        <v>10.296416783791036</v>
      </c>
    </row>
    <row r="215" spans="1:74" x14ac:dyDescent="0.25">
      <c r="A215" s="234"/>
      <c r="B215" s="151">
        <v>2023</v>
      </c>
      <c r="C215" s="216" t="s">
        <v>104</v>
      </c>
      <c r="D215" s="212">
        <v>36516</v>
      </c>
      <c r="E215" s="212">
        <v>25655</v>
      </c>
      <c r="F215" s="212">
        <v>5994</v>
      </c>
      <c r="G215" s="212"/>
      <c r="H215" s="212">
        <v>560</v>
      </c>
      <c r="I215" s="212"/>
      <c r="J215" s="212">
        <v>3782</v>
      </c>
      <c r="K215" s="212"/>
      <c r="L215" s="212"/>
      <c r="M215" s="212"/>
      <c r="N215" s="212">
        <v>525</v>
      </c>
      <c r="O215" s="2"/>
      <c r="P215" s="234"/>
      <c r="Q215" s="151">
        <v>2023</v>
      </c>
      <c r="R215" s="216" t="s">
        <v>104</v>
      </c>
      <c r="S215" s="285">
        <v>-47.304317709535901</v>
      </c>
      <c r="T215" s="285">
        <v>-34.189261985993895</v>
      </c>
      <c r="U215" s="285">
        <v>-68.445988629185081</v>
      </c>
      <c r="V215" s="285">
        <v>-100</v>
      </c>
      <c r="W215" s="285">
        <v>-20.227920227920222</v>
      </c>
      <c r="X215" s="285">
        <v>-100</v>
      </c>
      <c r="Y215" s="285">
        <v>136.375</v>
      </c>
      <c r="Z215" s="285" t="s">
        <v>128</v>
      </c>
      <c r="AA215" s="285" t="s">
        <v>128</v>
      </c>
      <c r="AB215" s="285" t="s">
        <v>128</v>
      </c>
      <c r="AC215" s="285">
        <v>-92.436248379196087</v>
      </c>
      <c r="AD215" s="265"/>
      <c r="AE215" s="234"/>
      <c r="AF215" s="151">
        <v>2023</v>
      </c>
      <c r="AG215" s="216" t="s">
        <v>104</v>
      </c>
      <c r="AH215" s="285">
        <v>-47.304317709535901</v>
      </c>
      <c r="AI215" s="285">
        <v>-19.233433387208496</v>
      </c>
      <c r="AJ215" s="285">
        <v>-18.762987762641423</v>
      </c>
      <c r="AK215" s="285">
        <v>-1.3247517894250749</v>
      </c>
      <c r="AL215" s="285">
        <v>-0.20491803278688525</v>
      </c>
      <c r="AM215" s="285">
        <v>-1.6682059570537979</v>
      </c>
      <c r="AN215" s="285">
        <v>3.1488108981759404</v>
      </c>
      <c r="AO215" s="285">
        <v>0</v>
      </c>
      <c r="AP215" s="285">
        <v>0</v>
      </c>
      <c r="AQ215" s="285">
        <v>0</v>
      </c>
      <c r="AR215" s="285">
        <v>-9.2588316785961666</v>
      </c>
      <c r="AS215" s="265"/>
      <c r="AT215" s="234"/>
      <c r="AU215" s="151">
        <v>2023</v>
      </c>
      <c r="AV215" s="216" t="s">
        <v>104</v>
      </c>
      <c r="AW215" s="285">
        <v>-59.677561837455826</v>
      </c>
      <c r="AX215" s="285">
        <v>-56.94530686223505</v>
      </c>
      <c r="AY215" s="285">
        <v>-36.852085967130208</v>
      </c>
      <c r="AZ215" s="285">
        <v>-100</v>
      </c>
      <c r="BA215" s="285">
        <v>-89.509179467965538</v>
      </c>
      <c r="BB215" s="285">
        <v>-100</v>
      </c>
      <c r="BC215" s="285" t="s">
        <v>128</v>
      </c>
      <c r="BD215" s="285">
        <v>-100</v>
      </c>
      <c r="BE215" s="285">
        <v>-100</v>
      </c>
      <c r="BF215" s="285" t="s">
        <v>128</v>
      </c>
      <c r="BG215" s="285">
        <v>-73.132036847492316</v>
      </c>
      <c r="BH215" s="265"/>
      <c r="BI215" s="234"/>
      <c r="BJ215" s="151">
        <v>2023</v>
      </c>
      <c r="BK215" s="216" t="s">
        <v>104</v>
      </c>
      <c r="BL215" s="285">
        <v>-59.677561837455826</v>
      </c>
      <c r="BM215" s="285">
        <v>-37.4690812720848</v>
      </c>
      <c r="BN215" s="285">
        <v>-3.8626325088339217</v>
      </c>
      <c r="BO215" s="285">
        <v>-0.19876325088339222</v>
      </c>
      <c r="BP215" s="285">
        <v>-5.2760600706713774</v>
      </c>
      <c r="BQ215" s="285">
        <v>-0.18551236749116606</v>
      </c>
      <c r="BR215" s="285">
        <v>4.1762367491166081</v>
      </c>
      <c r="BS215" s="285">
        <v>-0.99381625441696109</v>
      </c>
      <c r="BT215" s="285">
        <v>-14.289973498233214</v>
      </c>
      <c r="BU215" s="285">
        <v>0</v>
      </c>
      <c r="BV215" s="285">
        <v>-1.5779593639575971</v>
      </c>
    </row>
    <row r="216" spans="1:74" x14ac:dyDescent="0.25">
      <c r="A216" s="234"/>
      <c r="B216" s="170">
        <v>2023</v>
      </c>
      <c r="C216" s="215" t="s">
        <v>105</v>
      </c>
      <c r="D216" s="211">
        <v>78933</v>
      </c>
      <c r="E216" s="211">
        <v>46407</v>
      </c>
      <c r="F216" s="211">
        <v>9245</v>
      </c>
      <c r="G216" s="211">
        <v>7000</v>
      </c>
      <c r="H216" s="211">
        <v>4304</v>
      </c>
      <c r="I216" s="211">
        <v>827</v>
      </c>
      <c r="J216" s="211"/>
      <c r="K216" s="211">
        <v>2000</v>
      </c>
      <c r="L216" s="211">
        <v>1000</v>
      </c>
      <c r="M216" s="211"/>
      <c r="N216" s="211">
        <v>8150</v>
      </c>
      <c r="O216" s="2"/>
      <c r="P216" s="234"/>
      <c r="Q216" s="170">
        <v>2023</v>
      </c>
      <c r="R216" s="215" t="s">
        <v>105</v>
      </c>
      <c r="S216" s="284">
        <v>116.16003943476835</v>
      </c>
      <c r="T216" s="284">
        <v>80.888715649970749</v>
      </c>
      <c r="U216" s="284">
        <v>54.237570904237572</v>
      </c>
      <c r="V216" s="284" t="s">
        <v>128</v>
      </c>
      <c r="W216" s="284">
        <v>668.57142857142856</v>
      </c>
      <c r="X216" s="284" t="s">
        <v>128</v>
      </c>
      <c r="Y216" s="284">
        <v>-100</v>
      </c>
      <c r="Z216" s="284" t="s">
        <v>128</v>
      </c>
      <c r="AA216" s="284" t="s">
        <v>128</v>
      </c>
      <c r="AB216" s="284" t="s">
        <v>128</v>
      </c>
      <c r="AC216" s="284">
        <v>1452.3809523809523</v>
      </c>
      <c r="AD216" s="265"/>
      <c r="AE216" s="234"/>
      <c r="AF216" s="170">
        <v>2023</v>
      </c>
      <c r="AG216" s="215" t="s">
        <v>105</v>
      </c>
      <c r="AH216" s="284">
        <v>116.16003943476835</v>
      </c>
      <c r="AI216" s="284">
        <v>56.829882791105284</v>
      </c>
      <c r="AJ216" s="284">
        <v>8.902946653521747</v>
      </c>
      <c r="AK216" s="284">
        <v>19.169679044802283</v>
      </c>
      <c r="AL216" s="284">
        <v>10.253039763391392</v>
      </c>
      <c r="AM216" s="284">
        <v>2.2647606528644983</v>
      </c>
      <c r="AN216" s="284">
        <v>-10.357103735348892</v>
      </c>
      <c r="AO216" s="284">
        <v>5.4770511556577954</v>
      </c>
      <c r="AP216" s="284">
        <v>2.7385255778288977</v>
      </c>
      <c r="AQ216" s="284">
        <v>0</v>
      </c>
      <c r="AR216" s="284">
        <v>20.881257530945344</v>
      </c>
      <c r="AS216" s="265"/>
      <c r="AT216" s="234"/>
      <c r="AU216" s="170">
        <v>2023</v>
      </c>
      <c r="AV216" s="215" t="s">
        <v>105</v>
      </c>
      <c r="AW216" s="284">
        <v>15.490299359143194</v>
      </c>
      <c r="AX216" s="284">
        <v>-0.72944297082227649</v>
      </c>
      <c r="AY216" s="284">
        <v>48.824855119124265</v>
      </c>
      <c r="AZ216" s="284" t="s">
        <v>128</v>
      </c>
      <c r="BA216" s="284">
        <v>11.271975180972078</v>
      </c>
      <c r="BB216" s="284">
        <v>1325.8620689655172</v>
      </c>
      <c r="BC216" s="284" t="s">
        <v>128</v>
      </c>
      <c r="BD216" s="284">
        <v>455.55555555555554</v>
      </c>
      <c r="BE216" s="284">
        <v>-90</v>
      </c>
      <c r="BF216" s="284" t="s">
        <v>128</v>
      </c>
      <c r="BG216" s="284">
        <v>640.90909090909088</v>
      </c>
      <c r="BH216" s="265"/>
      <c r="BI216" s="234"/>
      <c r="BJ216" s="170">
        <v>2023</v>
      </c>
      <c r="BK216" s="215" t="s">
        <v>105</v>
      </c>
      <c r="BL216" s="284">
        <v>15.490299359143194</v>
      </c>
      <c r="BM216" s="284">
        <v>-0.49893190530535836</v>
      </c>
      <c r="BN216" s="284">
        <v>4.4377139847247857</v>
      </c>
      <c r="BO216" s="284">
        <v>10.242003921224365</v>
      </c>
      <c r="BP216" s="284">
        <v>0.63793052995054622</v>
      </c>
      <c r="BQ216" s="284">
        <v>1.1251572879173624</v>
      </c>
      <c r="BR216" s="284">
        <v>0</v>
      </c>
      <c r="BS216" s="284">
        <v>2.3995552044011368</v>
      </c>
      <c r="BT216" s="284">
        <v>-13.168290755859898</v>
      </c>
      <c r="BU216" s="284">
        <v>0</v>
      </c>
      <c r="BV216" s="284">
        <v>10.315161092090253</v>
      </c>
    </row>
    <row r="217" spans="1:74" x14ac:dyDescent="0.25">
      <c r="A217" s="234"/>
      <c r="B217" s="155">
        <v>2023</v>
      </c>
      <c r="C217" s="216" t="s">
        <v>102</v>
      </c>
      <c r="D217" s="212">
        <v>45340</v>
      </c>
      <c r="E217" s="212">
        <v>13397</v>
      </c>
      <c r="F217" s="212">
        <v>3694</v>
      </c>
      <c r="G217" s="212">
        <v>485</v>
      </c>
      <c r="H217" s="212">
        <v>2585</v>
      </c>
      <c r="I217" s="212">
        <v>2168</v>
      </c>
      <c r="J217" s="212"/>
      <c r="K217" s="212">
        <v>484</v>
      </c>
      <c r="L217" s="212"/>
      <c r="M217" s="212"/>
      <c r="N217" s="212">
        <v>22527</v>
      </c>
      <c r="O217" s="2"/>
      <c r="P217" s="234"/>
      <c r="Q217" s="155">
        <v>2023</v>
      </c>
      <c r="R217" s="216" t="s">
        <v>102</v>
      </c>
      <c r="S217" s="285">
        <v>-42.558879049320311</v>
      </c>
      <c r="T217" s="285">
        <v>-71.131510332492951</v>
      </c>
      <c r="U217" s="285">
        <v>-60.043266630611143</v>
      </c>
      <c r="V217" s="285">
        <v>-93.071428571428569</v>
      </c>
      <c r="W217" s="285">
        <v>-39.939591078066918</v>
      </c>
      <c r="X217" s="285">
        <v>162.15235792019348</v>
      </c>
      <c r="Y217" s="285" t="s">
        <v>128</v>
      </c>
      <c r="Z217" s="285">
        <v>-75.8</v>
      </c>
      <c r="AA217" s="285">
        <v>-100</v>
      </c>
      <c r="AB217" s="285" t="s">
        <v>128</v>
      </c>
      <c r="AC217" s="285">
        <v>176.40490797546011</v>
      </c>
      <c r="AD217" s="265"/>
      <c r="AE217" s="234"/>
      <c r="AF217" s="155">
        <v>2023</v>
      </c>
      <c r="AG217" s="216" t="s">
        <v>102</v>
      </c>
      <c r="AH217" s="285">
        <v>-42.558879049320311</v>
      </c>
      <c r="AI217" s="285">
        <v>-41.820277957254888</v>
      </c>
      <c r="AJ217" s="285">
        <v>-7.0325465901460733</v>
      </c>
      <c r="AK217" s="285">
        <v>-8.253835531400048</v>
      </c>
      <c r="AL217" s="285">
        <v>-2.1777963589373268</v>
      </c>
      <c r="AM217" s="285">
        <v>1.6989092014746685</v>
      </c>
      <c r="AN217" s="285">
        <v>0</v>
      </c>
      <c r="AO217" s="285">
        <v>-1.9206162188184916</v>
      </c>
      <c r="AP217" s="285">
        <v>-1.2668972419647042</v>
      </c>
      <c r="AQ217" s="285">
        <v>0</v>
      </c>
      <c r="AR217" s="285">
        <v>18.214181647726551</v>
      </c>
      <c r="AS217" s="265"/>
      <c r="AT217" s="234"/>
      <c r="AU217" s="155">
        <v>2023</v>
      </c>
      <c r="AV217" s="216" t="s">
        <v>102</v>
      </c>
      <c r="AW217" s="285">
        <v>-53.042307493138622</v>
      </c>
      <c r="AX217" s="285">
        <v>-84.256789311021535</v>
      </c>
      <c r="AY217" s="285">
        <v>-4.2757190982119653</v>
      </c>
      <c r="AZ217" s="285">
        <v>261.94029850746267</v>
      </c>
      <c r="BA217" s="285">
        <v>-13.545150501672239</v>
      </c>
      <c r="BB217" s="285">
        <v>442</v>
      </c>
      <c r="BC217" s="285">
        <v>-100</v>
      </c>
      <c r="BD217" s="285" t="s">
        <v>128</v>
      </c>
      <c r="BE217" s="285" t="s">
        <v>128</v>
      </c>
      <c r="BF217" s="285" t="s">
        <v>128</v>
      </c>
      <c r="BG217" s="285">
        <v>1358.0582524271845</v>
      </c>
      <c r="BH217" s="265"/>
      <c r="BI217" s="234"/>
      <c r="BJ217" s="155">
        <v>2023</v>
      </c>
      <c r="BK217" s="216" t="s">
        <v>102</v>
      </c>
      <c r="BL217" s="285">
        <v>-53.042307493138622</v>
      </c>
      <c r="BM217" s="285">
        <v>-74.258194811247478</v>
      </c>
      <c r="BN217" s="285">
        <v>-0.17088705918906322</v>
      </c>
      <c r="BO217" s="285">
        <v>0.36352338045673449</v>
      </c>
      <c r="BP217" s="285">
        <v>-0.41945005437315519</v>
      </c>
      <c r="BQ217" s="285">
        <v>1.8310807311894772</v>
      </c>
      <c r="BR217" s="285">
        <v>-2.6202682408989695</v>
      </c>
      <c r="BS217" s="285">
        <v>0.50126870695458547</v>
      </c>
      <c r="BT217" s="285">
        <v>0</v>
      </c>
      <c r="BU217" s="285">
        <v>0</v>
      </c>
      <c r="BV217" s="285">
        <v>21.730619853969237</v>
      </c>
    </row>
    <row r="218" spans="1:74" x14ac:dyDescent="0.25">
      <c r="A218" s="234"/>
      <c r="B218" s="170">
        <v>2023</v>
      </c>
      <c r="C218" s="215" t="s">
        <v>103</v>
      </c>
      <c r="D218" s="211">
        <v>24108</v>
      </c>
      <c r="E218" s="211">
        <v>13300</v>
      </c>
      <c r="F218" s="211">
        <v>2386</v>
      </c>
      <c r="G218" s="211"/>
      <c r="H218" s="211">
        <v>2414</v>
      </c>
      <c r="I218" s="211">
        <v>1528</v>
      </c>
      <c r="J218" s="211"/>
      <c r="K218" s="211"/>
      <c r="L218" s="211">
        <v>814</v>
      </c>
      <c r="M218" s="211"/>
      <c r="N218" s="211">
        <v>3666</v>
      </c>
      <c r="O218" s="2"/>
      <c r="P218" s="234"/>
      <c r="Q218" s="170">
        <v>2023</v>
      </c>
      <c r="R218" s="215" t="s">
        <v>103</v>
      </c>
      <c r="S218" s="284">
        <v>-46.828407587119536</v>
      </c>
      <c r="T218" s="284">
        <v>-0.72404269612600558</v>
      </c>
      <c r="U218" s="284">
        <v>-35.408770979967514</v>
      </c>
      <c r="V218" s="284">
        <v>-100</v>
      </c>
      <c r="W218" s="284">
        <v>-6.6150870406189597</v>
      </c>
      <c r="X218" s="284">
        <v>-29.520295202952028</v>
      </c>
      <c r="Y218" s="284" t="s">
        <v>128</v>
      </c>
      <c r="Z218" s="284">
        <v>-100</v>
      </c>
      <c r="AA218" s="284" t="s">
        <v>128</v>
      </c>
      <c r="AB218" s="284" t="s">
        <v>128</v>
      </c>
      <c r="AC218" s="284">
        <v>-83.726195232387795</v>
      </c>
      <c r="AD218" s="265"/>
      <c r="AE218" s="234"/>
      <c r="AF218" s="170">
        <v>2023</v>
      </c>
      <c r="AG218" s="215" t="s">
        <v>103</v>
      </c>
      <c r="AH218" s="284">
        <v>-46.828407587119536</v>
      </c>
      <c r="AI218" s="284">
        <v>-0.21393912659902956</v>
      </c>
      <c r="AJ218" s="284">
        <v>-2.8848698720776351</v>
      </c>
      <c r="AK218" s="284">
        <v>-1.0696956329951477</v>
      </c>
      <c r="AL218" s="284">
        <v>-0.37715041905602115</v>
      </c>
      <c r="AM218" s="284">
        <v>-1.4115571239523599</v>
      </c>
      <c r="AN218" s="284">
        <v>0</v>
      </c>
      <c r="AO218" s="284">
        <v>-1.067490074988972</v>
      </c>
      <c r="AP218" s="284">
        <v>1.7953242170269075</v>
      </c>
      <c r="AQ218" s="284">
        <v>0</v>
      </c>
      <c r="AR218" s="284">
        <v>-41.599029554477276</v>
      </c>
      <c r="AS218" s="265"/>
      <c r="AT218" s="234"/>
      <c r="AU218" s="170">
        <v>2023</v>
      </c>
      <c r="AV218" s="215" t="s">
        <v>103</v>
      </c>
      <c r="AW218" s="284">
        <v>-65.21011313784345</v>
      </c>
      <c r="AX218" s="284">
        <v>-65.88256419464895</v>
      </c>
      <c r="AY218" s="284">
        <v>-87.439460939145079</v>
      </c>
      <c r="AZ218" s="284">
        <v>-100</v>
      </c>
      <c r="BA218" s="284">
        <v>243.87464387464388</v>
      </c>
      <c r="BB218" s="284">
        <v>32.179930795847753</v>
      </c>
      <c r="BC218" s="284">
        <v>-100</v>
      </c>
      <c r="BD218" s="284" t="s">
        <v>128</v>
      </c>
      <c r="BE218" s="284" t="s">
        <v>128</v>
      </c>
      <c r="BF218" s="284" t="s">
        <v>128</v>
      </c>
      <c r="BG218" s="284">
        <v>-47.18340296787207</v>
      </c>
      <c r="BH218" s="265"/>
      <c r="BI218" s="234"/>
      <c r="BJ218" s="170">
        <v>2023</v>
      </c>
      <c r="BK218" s="215" t="s">
        <v>103</v>
      </c>
      <c r="BL218" s="284">
        <v>-65.21011313784345</v>
      </c>
      <c r="BM218" s="284">
        <v>-37.062745324405448</v>
      </c>
      <c r="BN218" s="284">
        <v>-23.96963749711383</v>
      </c>
      <c r="BO218" s="284">
        <v>-1.3247517894250751</v>
      </c>
      <c r="BP218" s="284">
        <v>2.4705610713461095</v>
      </c>
      <c r="BQ218" s="284">
        <v>0.53682752251212185</v>
      </c>
      <c r="BR218" s="284">
        <v>-2.3089355806972982</v>
      </c>
      <c r="BS218" s="284">
        <v>0</v>
      </c>
      <c r="BT218" s="284">
        <v>1.1746709766797505</v>
      </c>
      <c r="BU218" s="284">
        <v>0</v>
      </c>
      <c r="BV218" s="284">
        <v>-4.7261025167397825</v>
      </c>
    </row>
    <row r="219" spans="1:74" x14ac:dyDescent="0.25">
      <c r="A219" s="234"/>
      <c r="B219" s="151">
        <v>2024</v>
      </c>
      <c r="C219" s="216" t="s">
        <v>104</v>
      </c>
      <c r="D219" s="212">
        <v>26360</v>
      </c>
      <c r="E219" s="212">
        <v>13396</v>
      </c>
      <c r="F219" s="212">
        <v>2448</v>
      </c>
      <c r="G219" s="212"/>
      <c r="H219" s="212">
        <v>2599</v>
      </c>
      <c r="I219" s="212">
        <v>1716</v>
      </c>
      <c r="J219" s="212"/>
      <c r="K219" s="212"/>
      <c r="L219" s="212"/>
      <c r="M219" s="212">
        <v>1419</v>
      </c>
      <c r="N219" s="212">
        <v>4782</v>
      </c>
      <c r="O219" s="2"/>
      <c r="P219" s="234"/>
      <c r="Q219" s="151">
        <v>2024</v>
      </c>
      <c r="R219" s="216" t="s">
        <v>104</v>
      </c>
      <c r="S219" s="285">
        <v>9.3412974946075877</v>
      </c>
      <c r="T219" s="285">
        <v>0.72180451127819367</v>
      </c>
      <c r="U219" s="285">
        <v>2.5984911986588486</v>
      </c>
      <c r="V219" s="285" t="s">
        <v>128</v>
      </c>
      <c r="W219" s="285">
        <v>7.663628831814421</v>
      </c>
      <c r="X219" s="285">
        <v>12.30366492146598</v>
      </c>
      <c r="Y219" s="285" t="s">
        <v>128</v>
      </c>
      <c r="Z219" s="285" t="s">
        <v>128</v>
      </c>
      <c r="AA219" s="285">
        <v>-100</v>
      </c>
      <c r="AB219" s="285" t="s">
        <v>128</v>
      </c>
      <c r="AC219" s="285">
        <v>30.441898527004923</v>
      </c>
      <c r="AD219" s="265"/>
      <c r="AE219" s="234"/>
      <c r="AF219" s="151">
        <v>2024</v>
      </c>
      <c r="AG219" s="216" t="s">
        <v>104</v>
      </c>
      <c r="AH219" s="285">
        <v>9.3412974946075877</v>
      </c>
      <c r="AI219" s="285">
        <v>0.39820806371328971</v>
      </c>
      <c r="AJ219" s="285">
        <v>0.25717604114816628</v>
      </c>
      <c r="AK219" s="285">
        <v>0</v>
      </c>
      <c r="AL219" s="285">
        <v>0.76738012278081869</v>
      </c>
      <c r="AM219" s="285">
        <v>0.77982412477185903</v>
      </c>
      <c r="AN219" s="285">
        <v>0</v>
      </c>
      <c r="AO219" s="285">
        <v>0</v>
      </c>
      <c r="AP219" s="285">
        <v>-3.3764725402356022</v>
      </c>
      <c r="AQ219" s="285">
        <v>5.886012941762063</v>
      </c>
      <c r="AR219" s="285">
        <v>4.6291687406669926</v>
      </c>
      <c r="AS219" s="265"/>
      <c r="AT219" s="234"/>
      <c r="AU219" s="151">
        <v>2024</v>
      </c>
      <c r="AV219" s="216" t="s">
        <v>104</v>
      </c>
      <c r="AW219" s="285">
        <v>-27.812465768430272</v>
      </c>
      <c r="AX219" s="285">
        <v>-47.784057688559734</v>
      </c>
      <c r="AY219" s="285">
        <v>-59.159159159159159</v>
      </c>
      <c r="AZ219" s="285" t="s">
        <v>128</v>
      </c>
      <c r="BA219" s="285">
        <v>364.10714285714283</v>
      </c>
      <c r="BB219" s="285" t="s">
        <v>128</v>
      </c>
      <c r="BC219" s="285">
        <v>-100</v>
      </c>
      <c r="BD219" s="285" t="s">
        <v>128</v>
      </c>
      <c r="BE219" s="285" t="s">
        <v>128</v>
      </c>
      <c r="BF219" s="285" t="s">
        <v>128</v>
      </c>
      <c r="BG219" s="285">
        <v>810.85714285714289</v>
      </c>
      <c r="BH219" s="265"/>
      <c r="BI219" s="234"/>
      <c r="BJ219" s="151">
        <v>2024</v>
      </c>
      <c r="BK219" s="216" t="s">
        <v>104</v>
      </c>
      <c r="BL219" s="285">
        <v>-27.812465768430272</v>
      </c>
      <c r="BM219" s="285">
        <v>-33.571585058604441</v>
      </c>
      <c r="BN219" s="285">
        <v>-9.7108116989812672</v>
      </c>
      <c r="BO219" s="285">
        <v>0</v>
      </c>
      <c r="BP219" s="285">
        <v>5.5838536531931204</v>
      </c>
      <c r="BQ219" s="285">
        <v>4.6993098915543863</v>
      </c>
      <c r="BR219" s="285">
        <v>-10.357103735348886</v>
      </c>
      <c r="BS219" s="285">
        <v>0</v>
      </c>
      <c r="BT219" s="285">
        <v>0</v>
      </c>
      <c r="BU219" s="285">
        <v>3.8859677949392042</v>
      </c>
      <c r="BV219" s="285">
        <v>11.657903384817612</v>
      </c>
    </row>
    <row r="220" spans="1:74" x14ac:dyDescent="0.25">
      <c r="A220" s="234"/>
      <c r="B220" s="170">
        <v>2024</v>
      </c>
      <c r="C220" s="215" t="s">
        <v>105</v>
      </c>
      <c r="D220" s="211">
        <v>34423</v>
      </c>
      <c r="E220" s="211">
        <v>29428</v>
      </c>
      <c r="F220" s="211">
        <v>1041</v>
      </c>
      <c r="G220" s="211"/>
      <c r="H220" s="211">
        <v>2220</v>
      </c>
      <c r="I220" s="211"/>
      <c r="J220" s="211"/>
      <c r="K220" s="211">
        <v>216</v>
      </c>
      <c r="L220" s="211"/>
      <c r="M220" s="211"/>
      <c r="N220" s="211">
        <v>1518</v>
      </c>
      <c r="O220" s="2"/>
      <c r="P220" s="234"/>
      <c r="Q220" s="170">
        <v>2024</v>
      </c>
      <c r="R220" s="215" t="s">
        <v>105</v>
      </c>
      <c r="S220" s="284">
        <v>30.588012139605468</v>
      </c>
      <c r="T220" s="284">
        <v>119.67751567632126</v>
      </c>
      <c r="U220" s="284">
        <v>-57.475490196078432</v>
      </c>
      <c r="V220" s="284" t="s">
        <v>128</v>
      </c>
      <c r="W220" s="284">
        <v>-14.582531742978063</v>
      </c>
      <c r="X220" s="284">
        <v>-100</v>
      </c>
      <c r="Y220" s="284" t="s">
        <v>128</v>
      </c>
      <c r="Z220" s="284" t="s">
        <v>128</v>
      </c>
      <c r="AA220" s="284" t="s">
        <v>128</v>
      </c>
      <c r="AB220" s="284">
        <v>-100</v>
      </c>
      <c r="AC220" s="284">
        <v>-68.255959849435385</v>
      </c>
      <c r="AD220" s="265"/>
      <c r="AE220" s="234"/>
      <c r="AF220" s="170">
        <v>2024</v>
      </c>
      <c r="AG220" s="215" t="s">
        <v>105</v>
      </c>
      <c r="AH220" s="284">
        <v>30.588012139605468</v>
      </c>
      <c r="AI220" s="284">
        <v>60.819423368740523</v>
      </c>
      <c r="AJ220" s="284">
        <v>-5.3376327769347505</v>
      </c>
      <c r="AK220" s="284">
        <v>0</v>
      </c>
      <c r="AL220" s="284">
        <v>-1.437784522003035</v>
      </c>
      <c r="AM220" s="284">
        <v>-6.5098634294385445</v>
      </c>
      <c r="AN220" s="284">
        <v>0</v>
      </c>
      <c r="AO220" s="284">
        <v>0.81942336874051613</v>
      </c>
      <c r="AP220" s="284">
        <v>0</v>
      </c>
      <c r="AQ220" s="284">
        <v>-5.3831562974203351</v>
      </c>
      <c r="AR220" s="284">
        <v>-12.38239757207891</v>
      </c>
      <c r="AS220" s="265"/>
      <c r="AT220" s="234"/>
      <c r="AU220" s="170">
        <v>2024</v>
      </c>
      <c r="AV220" s="215" t="s">
        <v>105</v>
      </c>
      <c r="AW220" s="284">
        <v>-56.389596239848991</v>
      </c>
      <c r="AX220" s="284">
        <v>-36.587152800224096</v>
      </c>
      <c r="AY220" s="284">
        <v>-88.739859383450508</v>
      </c>
      <c r="AZ220" s="284">
        <v>-100</v>
      </c>
      <c r="BA220" s="284">
        <v>-48.420074349442373</v>
      </c>
      <c r="BB220" s="284">
        <v>-100</v>
      </c>
      <c r="BC220" s="284" t="s">
        <v>128</v>
      </c>
      <c r="BD220" s="284">
        <v>-89.2</v>
      </c>
      <c r="BE220" s="284">
        <v>-100</v>
      </c>
      <c r="BF220" s="284" t="s">
        <v>128</v>
      </c>
      <c r="BG220" s="284">
        <v>-81.374233128834362</v>
      </c>
      <c r="BH220" s="265"/>
      <c r="BI220" s="234"/>
      <c r="BJ220" s="170">
        <v>2024</v>
      </c>
      <c r="BK220" s="215" t="s">
        <v>105</v>
      </c>
      <c r="BL220" s="284">
        <v>-56.389596239848991</v>
      </c>
      <c r="BM220" s="284">
        <v>-21.510648271318715</v>
      </c>
      <c r="BN220" s="284">
        <v>-10.393624973078435</v>
      </c>
      <c r="BO220" s="284">
        <v>-8.868280693752931</v>
      </c>
      <c r="BP220" s="284">
        <v>-2.640213852254444</v>
      </c>
      <c r="BQ220" s="284">
        <v>-1.0477240191048105</v>
      </c>
      <c r="BR220" s="284">
        <v>0</v>
      </c>
      <c r="BS220" s="284">
        <v>-2.2601446796650326</v>
      </c>
      <c r="BT220" s="284">
        <v>-1.2668972419647044</v>
      </c>
      <c r="BU220" s="284">
        <v>0</v>
      </c>
      <c r="BV220" s="284">
        <v>-8.4020625087099194</v>
      </c>
    </row>
    <row r="221" spans="1:74" x14ac:dyDescent="0.25">
      <c r="A221" s="234"/>
      <c r="B221" s="155">
        <v>2024</v>
      </c>
      <c r="C221" s="216" t="s">
        <v>102</v>
      </c>
      <c r="D221" s="212">
        <v>50691</v>
      </c>
      <c r="E221" s="212">
        <v>40758</v>
      </c>
      <c r="F221" s="212">
        <v>1506</v>
      </c>
      <c r="G221" s="212"/>
      <c r="H221" s="212">
        <v>1320</v>
      </c>
      <c r="I221" s="212">
        <v>1748</v>
      </c>
      <c r="J221" s="212"/>
      <c r="K221" s="212"/>
      <c r="L221" s="212"/>
      <c r="M221" s="212"/>
      <c r="N221" s="212">
        <v>5359</v>
      </c>
      <c r="O221" s="2"/>
      <c r="P221" s="234"/>
      <c r="Q221" s="155">
        <v>2024</v>
      </c>
      <c r="R221" s="216" t="s">
        <v>102</v>
      </c>
      <c r="S221" s="285">
        <v>47.259100020335239</v>
      </c>
      <c r="T221" s="285">
        <v>38.500747587331801</v>
      </c>
      <c r="U221" s="285">
        <v>44.668587896253598</v>
      </c>
      <c r="V221" s="285" t="s">
        <v>128</v>
      </c>
      <c r="W221" s="285">
        <v>-40.54054054054054</v>
      </c>
      <c r="X221" s="285" t="s">
        <v>128</v>
      </c>
      <c r="Y221" s="285" t="s">
        <v>128</v>
      </c>
      <c r="Z221" s="285">
        <v>-100</v>
      </c>
      <c r="AA221" s="285" t="s">
        <v>128</v>
      </c>
      <c r="AB221" s="285" t="s">
        <v>128</v>
      </c>
      <c r="AC221" s="285">
        <v>253.030303030303</v>
      </c>
      <c r="AD221" s="265"/>
      <c r="AE221" s="234"/>
      <c r="AF221" s="155">
        <v>2024</v>
      </c>
      <c r="AG221" s="216" t="s">
        <v>102</v>
      </c>
      <c r="AH221" s="285">
        <v>47.259100020335239</v>
      </c>
      <c r="AI221" s="285">
        <v>32.91404003137437</v>
      </c>
      <c r="AJ221" s="285">
        <v>1.3508410074659383</v>
      </c>
      <c r="AK221" s="285">
        <v>0</v>
      </c>
      <c r="AL221" s="285">
        <v>-2.614530982192139</v>
      </c>
      <c r="AM221" s="285">
        <v>5.0780001743020655</v>
      </c>
      <c r="AN221" s="285">
        <v>0</v>
      </c>
      <c r="AO221" s="285">
        <v>-0.62748743572611332</v>
      </c>
      <c r="AP221" s="285">
        <v>0</v>
      </c>
      <c r="AQ221" s="285">
        <v>0</v>
      </c>
      <c r="AR221" s="285">
        <v>11.158237225111117</v>
      </c>
      <c r="AS221" s="265"/>
      <c r="AT221" s="234"/>
      <c r="AU221" s="155">
        <v>2024</v>
      </c>
      <c r="AV221" s="216" t="s">
        <v>102</v>
      </c>
      <c r="AW221" s="285">
        <v>11.801940891045433</v>
      </c>
      <c r="AX221" s="285">
        <v>204.23229081137566</v>
      </c>
      <c r="AY221" s="285">
        <v>-59.231185706551166</v>
      </c>
      <c r="AZ221" s="285">
        <v>-100</v>
      </c>
      <c r="BA221" s="285">
        <v>-48.936170212765958</v>
      </c>
      <c r="BB221" s="285">
        <v>-19.372693726937271</v>
      </c>
      <c r="BC221" s="285" t="s">
        <v>128</v>
      </c>
      <c r="BD221" s="285">
        <v>-100</v>
      </c>
      <c r="BE221" s="285" t="s">
        <v>128</v>
      </c>
      <c r="BF221" s="285" t="s">
        <v>128</v>
      </c>
      <c r="BG221" s="285">
        <v>-76.210769299063344</v>
      </c>
      <c r="BH221" s="265"/>
      <c r="BI221" s="234"/>
      <c r="BJ221" s="155">
        <v>2024</v>
      </c>
      <c r="BK221" s="216" t="s">
        <v>102</v>
      </c>
      <c r="BL221" s="285">
        <v>11.801940891045433</v>
      </c>
      <c r="BM221" s="285">
        <v>60.346272606969556</v>
      </c>
      <c r="BN221" s="285">
        <v>-4.8257609175121301</v>
      </c>
      <c r="BO221" s="285">
        <v>-1.0696956329951477</v>
      </c>
      <c r="BP221" s="285">
        <v>-2.7900308778120859</v>
      </c>
      <c r="BQ221" s="285">
        <v>-0.92633436259373614</v>
      </c>
      <c r="BR221" s="285">
        <v>0</v>
      </c>
      <c r="BS221" s="285">
        <v>-1.067490074988972</v>
      </c>
      <c r="BT221" s="285">
        <v>0</v>
      </c>
      <c r="BU221" s="285">
        <v>0</v>
      </c>
      <c r="BV221" s="285">
        <v>-37.865019850022051</v>
      </c>
    </row>
    <row r="222" spans="1:74" x14ac:dyDescent="0.25">
      <c r="A222" s="234"/>
      <c r="B222" s="170">
        <v>2024</v>
      </c>
      <c r="C222" s="215" t="s">
        <v>103</v>
      </c>
      <c r="D222" s="211">
        <v>23371</v>
      </c>
      <c r="E222" s="211">
        <v>15738</v>
      </c>
      <c r="F222" s="211">
        <v>1159</v>
      </c>
      <c r="G222" s="211"/>
      <c r="H222" s="211">
        <v>1374</v>
      </c>
      <c r="I222" s="211"/>
      <c r="J222" s="211">
        <v>5100</v>
      </c>
      <c r="K222" s="211"/>
      <c r="L222" s="211"/>
      <c r="M222" s="211"/>
      <c r="N222" s="211"/>
      <c r="O222" s="2"/>
      <c r="P222" s="234"/>
      <c r="Q222" s="170">
        <v>2024</v>
      </c>
      <c r="R222" s="215" t="s">
        <v>103</v>
      </c>
      <c r="S222" s="284">
        <v>-53.895168767631333</v>
      </c>
      <c r="T222" s="284">
        <v>-61.386721625202412</v>
      </c>
      <c r="U222" s="284">
        <v>-23.041168658698538</v>
      </c>
      <c r="V222" s="284" t="s">
        <v>128</v>
      </c>
      <c r="W222" s="284">
        <v>4.0909090909090935</v>
      </c>
      <c r="X222" s="284">
        <v>-100</v>
      </c>
      <c r="Y222" s="284" t="s">
        <v>128</v>
      </c>
      <c r="Z222" s="284" t="s">
        <v>128</v>
      </c>
      <c r="AA222" s="284" t="s">
        <v>128</v>
      </c>
      <c r="AB222" s="284" t="s">
        <v>128</v>
      </c>
      <c r="AC222" s="284">
        <v>-100</v>
      </c>
      <c r="AD222" s="265"/>
      <c r="AE222" s="234"/>
      <c r="AF222" s="170">
        <v>2024</v>
      </c>
      <c r="AG222" s="215" t="s">
        <v>103</v>
      </c>
      <c r="AH222" s="284">
        <v>-53.895168767631333</v>
      </c>
      <c r="AI222" s="284">
        <v>-49.357874178848313</v>
      </c>
      <c r="AJ222" s="284">
        <v>-0.68453966187291626</v>
      </c>
      <c r="AK222" s="284">
        <v>0</v>
      </c>
      <c r="AL222" s="284">
        <v>0.10652778599751435</v>
      </c>
      <c r="AM222" s="284">
        <v>-3.4483438874750938</v>
      </c>
      <c r="AN222" s="284">
        <v>10.06095756643191</v>
      </c>
      <c r="AO222" s="284">
        <v>0</v>
      </c>
      <c r="AP222" s="284">
        <v>0</v>
      </c>
      <c r="AQ222" s="284">
        <v>0</v>
      </c>
      <c r="AR222" s="284">
        <v>-10.571896391864433</v>
      </c>
      <c r="AS222" s="265"/>
      <c r="AT222" s="234"/>
      <c r="AU222" s="170">
        <v>2024</v>
      </c>
      <c r="AV222" s="215" t="s">
        <v>103</v>
      </c>
      <c r="AW222" s="284">
        <v>-3.0570764891322426</v>
      </c>
      <c r="AX222" s="284">
        <v>18.330827067669176</v>
      </c>
      <c r="AY222" s="284">
        <v>-51.424979044425818</v>
      </c>
      <c r="AZ222" s="284" t="s">
        <v>128</v>
      </c>
      <c r="BA222" s="284">
        <v>-43.082021541010775</v>
      </c>
      <c r="BB222" s="284">
        <v>-100</v>
      </c>
      <c r="BC222" s="284" t="s">
        <v>128</v>
      </c>
      <c r="BD222" s="284" t="s">
        <v>128</v>
      </c>
      <c r="BE222" s="284">
        <v>-100</v>
      </c>
      <c r="BF222" s="284" t="s">
        <v>128</v>
      </c>
      <c r="BG222" s="284">
        <v>-100</v>
      </c>
      <c r="BH222" s="265"/>
      <c r="BI222" s="234"/>
      <c r="BJ222" s="170">
        <v>2024</v>
      </c>
      <c r="BK222" s="215" t="s">
        <v>103</v>
      </c>
      <c r="BL222" s="284">
        <v>-3.0570764891322426</v>
      </c>
      <c r="BM222" s="284">
        <v>10.112825618052113</v>
      </c>
      <c r="BN222" s="284">
        <v>-5.0895968143354979</v>
      </c>
      <c r="BO222" s="284">
        <v>0</v>
      </c>
      <c r="BP222" s="284">
        <v>-4.3139206902273166</v>
      </c>
      <c r="BQ222" s="284">
        <v>-6.338145014103211</v>
      </c>
      <c r="BR222" s="284">
        <v>21.15480338476857</v>
      </c>
      <c r="BS222" s="284">
        <v>0</v>
      </c>
      <c r="BT222" s="284">
        <v>-3.3764725402356115</v>
      </c>
      <c r="BU222" s="284">
        <v>0</v>
      </c>
      <c r="BV222" s="284">
        <v>-15.20657043305129</v>
      </c>
    </row>
    <row r="223" spans="1:74" x14ac:dyDescent="0.25">
      <c r="A223" s="234"/>
      <c r="B223" s="151">
        <v>2025</v>
      </c>
      <c r="C223" s="216" t="s">
        <v>104</v>
      </c>
      <c r="D223" s="212">
        <v>50607</v>
      </c>
      <c r="E223" s="212">
        <v>43356</v>
      </c>
      <c r="F223" s="212">
        <v>3584</v>
      </c>
      <c r="G223" s="212">
        <v>100</v>
      </c>
      <c r="H223" s="212">
        <v>996</v>
      </c>
      <c r="I223" s="212">
        <v>1854</v>
      </c>
      <c r="J223" s="212">
        <v>55</v>
      </c>
      <c r="K223" s="212">
        <v>540</v>
      </c>
      <c r="L223" s="212"/>
      <c r="M223" s="212"/>
      <c r="N223" s="212">
        <v>122</v>
      </c>
      <c r="O223" s="2"/>
      <c r="P223" s="234"/>
      <c r="Q223" s="151">
        <v>2025</v>
      </c>
      <c r="R223" s="216" t="s">
        <v>104</v>
      </c>
      <c r="S223" s="285">
        <v>116.53758932009754</v>
      </c>
      <c r="T223" s="285">
        <v>175.48608463591307</v>
      </c>
      <c r="U223" s="285">
        <v>209.23209663503019</v>
      </c>
      <c r="V223" s="285" t="s">
        <v>128</v>
      </c>
      <c r="W223" s="285">
        <v>-27.510917030567683</v>
      </c>
      <c r="X223" s="285" t="s">
        <v>128</v>
      </c>
      <c r="Y223" s="285">
        <v>-98.921568627450981</v>
      </c>
      <c r="Z223" s="285" t="s">
        <v>128</v>
      </c>
      <c r="AA223" s="285" t="s">
        <v>128</v>
      </c>
      <c r="AB223" s="285" t="s">
        <v>128</v>
      </c>
      <c r="AC223" s="285" t="s">
        <v>128</v>
      </c>
      <c r="AD223" s="265"/>
      <c r="AE223" s="234"/>
      <c r="AF223" s="151">
        <v>2025</v>
      </c>
      <c r="AG223" s="216" t="s">
        <v>104</v>
      </c>
      <c r="AH223" s="285">
        <v>116.53758932009754</v>
      </c>
      <c r="AI223" s="285">
        <v>118.17209362029864</v>
      </c>
      <c r="AJ223" s="285">
        <v>10.376107141328996</v>
      </c>
      <c r="AK223" s="285">
        <v>0.42788070685892771</v>
      </c>
      <c r="AL223" s="285">
        <v>-1.6173890719267465</v>
      </c>
      <c r="AM223" s="285">
        <v>7.9329083051645179</v>
      </c>
      <c r="AN223" s="285">
        <v>-21.586581661032902</v>
      </c>
      <c r="AO223" s="285">
        <v>2.3105558170382094</v>
      </c>
      <c r="AP223" s="285">
        <v>0</v>
      </c>
      <c r="AQ223" s="285">
        <v>0</v>
      </c>
      <c r="AR223" s="285">
        <v>0.52201446236789184</v>
      </c>
      <c r="AS223" s="265"/>
      <c r="AT223" s="234"/>
      <c r="AU223" s="151">
        <v>2025</v>
      </c>
      <c r="AV223" s="216" t="s">
        <v>104</v>
      </c>
      <c r="AW223" s="285">
        <v>91.984066767830029</v>
      </c>
      <c r="AX223" s="285">
        <v>223.64885040310543</v>
      </c>
      <c r="AY223" s="285">
        <v>46.405228758169926</v>
      </c>
      <c r="AZ223" s="285" t="s">
        <v>128</v>
      </c>
      <c r="BA223" s="285">
        <v>-61.677568295498268</v>
      </c>
      <c r="BB223" s="285">
        <v>8.0419580419580399</v>
      </c>
      <c r="BC223" s="285" t="s">
        <v>128</v>
      </c>
      <c r="BD223" s="285" t="s">
        <v>128</v>
      </c>
      <c r="BE223" s="285" t="s">
        <v>128</v>
      </c>
      <c r="BF223" s="285">
        <v>-100</v>
      </c>
      <c r="BG223" s="285">
        <v>-97.448766206608113</v>
      </c>
      <c r="BH223" s="265"/>
      <c r="BI223" s="234"/>
      <c r="BJ223" s="151">
        <v>2025</v>
      </c>
      <c r="BK223" s="216" t="s">
        <v>104</v>
      </c>
      <c r="BL223" s="285">
        <v>91.984066767830029</v>
      </c>
      <c r="BM223" s="285">
        <v>113.65705614567524</v>
      </c>
      <c r="BN223" s="285">
        <v>4.3095599393019723</v>
      </c>
      <c r="BO223" s="285">
        <v>0.37936267071320179</v>
      </c>
      <c r="BP223" s="285">
        <v>-6.0811836115326239</v>
      </c>
      <c r="BQ223" s="285">
        <v>0.52352048558421838</v>
      </c>
      <c r="BR223" s="285">
        <v>0.20864946889226096</v>
      </c>
      <c r="BS223" s="285">
        <v>2.0485584218512898</v>
      </c>
      <c r="BT223" s="285">
        <v>0</v>
      </c>
      <c r="BU223" s="285">
        <v>-5.3831562974203333</v>
      </c>
      <c r="BV223" s="285">
        <v>-17.678300455235203</v>
      </c>
    </row>
    <row r="224" spans="1:74" x14ac:dyDescent="0.25">
      <c r="A224" s="234"/>
      <c r="B224" s="170">
        <v>2025</v>
      </c>
      <c r="C224" s="215" t="s">
        <v>105</v>
      </c>
      <c r="D224" s="211">
        <v>27459</v>
      </c>
      <c r="E224" s="211">
        <v>16156</v>
      </c>
      <c r="F224" s="211">
        <v>2564</v>
      </c>
      <c r="G224" s="211"/>
      <c r="H224" s="211">
        <v>1292</v>
      </c>
      <c r="I224" s="211">
        <v>828</v>
      </c>
      <c r="J224" s="211"/>
      <c r="K224" s="211"/>
      <c r="L224" s="211"/>
      <c r="M224" s="211"/>
      <c r="N224" s="211">
        <v>6619</v>
      </c>
      <c r="O224" s="2"/>
      <c r="P224" s="234"/>
      <c r="Q224" s="170">
        <v>2025</v>
      </c>
      <c r="R224" s="215" t="s">
        <v>105</v>
      </c>
      <c r="S224" s="284">
        <v>-45.740707807220346</v>
      </c>
      <c r="T224" s="284">
        <v>-62.736414798413136</v>
      </c>
      <c r="U224" s="284">
        <v>-28.459821428571431</v>
      </c>
      <c r="V224" s="284">
        <v>-100</v>
      </c>
      <c r="W224" s="284">
        <v>29.718875502008018</v>
      </c>
      <c r="X224" s="284">
        <v>-55.339805825242713</v>
      </c>
      <c r="Y224" s="284">
        <v>-100</v>
      </c>
      <c r="Z224" s="284">
        <v>-100</v>
      </c>
      <c r="AA224" s="284" t="s">
        <v>128</v>
      </c>
      <c r="AB224" s="284" t="s">
        <v>128</v>
      </c>
      <c r="AC224" s="284">
        <v>5325.4098360655735</v>
      </c>
      <c r="AD224" s="265"/>
      <c r="AE224" s="234"/>
      <c r="AF224" s="170">
        <v>2025</v>
      </c>
      <c r="AG224" s="215" t="s">
        <v>105</v>
      </c>
      <c r="AH224" s="284">
        <v>-45.740707807220346</v>
      </c>
      <c r="AI224" s="284">
        <v>-53.747505285830023</v>
      </c>
      <c r="AJ224" s="284">
        <v>-2.015531448218626</v>
      </c>
      <c r="AK224" s="284">
        <v>-0.1976011223743751</v>
      </c>
      <c r="AL224" s="284">
        <v>0.58489932222815033</v>
      </c>
      <c r="AM224" s="284">
        <v>-2.0273875155610885</v>
      </c>
      <c r="AN224" s="284">
        <v>-0.10868061730590629</v>
      </c>
      <c r="AO224" s="284">
        <v>-1.0670460608216255</v>
      </c>
      <c r="AP224" s="284">
        <v>0</v>
      </c>
      <c r="AQ224" s="284">
        <v>0</v>
      </c>
      <c r="AR224" s="284">
        <v>12.838144920663149</v>
      </c>
      <c r="AS224" s="265"/>
      <c r="AT224" s="234"/>
      <c r="AU224" s="170">
        <v>2025</v>
      </c>
      <c r="AV224" s="215" t="s">
        <v>105</v>
      </c>
      <c r="AW224" s="284">
        <v>-20.230659733317836</v>
      </c>
      <c r="AX224" s="284">
        <v>-45.099904852521412</v>
      </c>
      <c r="AY224" s="284">
        <v>146.30163304514889</v>
      </c>
      <c r="AZ224" s="284" t="s">
        <v>128</v>
      </c>
      <c r="BA224" s="284">
        <v>-41.801801801801794</v>
      </c>
      <c r="BB224" s="284" t="s">
        <v>128</v>
      </c>
      <c r="BC224" s="284" t="s">
        <v>128</v>
      </c>
      <c r="BD224" s="284">
        <v>-100</v>
      </c>
      <c r="BE224" s="284" t="s">
        <v>128</v>
      </c>
      <c r="BF224" s="284" t="s">
        <v>128</v>
      </c>
      <c r="BG224" s="284">
        <v>336.03425559947294</v>
      </c>
      <c r="BH224" s="265"/>
      <c r="BI224" s="234"/>
      <c r="BJ224" s="170">
        <v>2025</v>
      </c>
      <c r="BK224" s="215" t="s">
        <v>105</v>
      </c>
      <c r="BL224" s="284">
        <v>-20.230659733317836</v>
      </c>
      <c r="BM224" s="284">
        <v>-38.555616884060072</v>
      </c>
      <c r="BN224" s="284">
        <v>4.4243674287540298</v>
      </c>
      <c r="BO224" s="284">
        <v>0</v>
      </c>
      <c r="BP224" s="284">
        <v>-2.6958719460825606</v>
      </c>
      <c r="BQ224" s="284">
        <v>2.4053685036167676</v>
      </c>
      <c r="BR224" s="284">
        <v>0</v>
      </c>
      <c r="BS224" s="284">
        <v>-0.62748743572611321</v>
      </c>
      <c r="BT224" s="284">
        <v>0</v>
      </c>
      <c r="BU224" s="284">
        <v>0</v>
      </c>
      <c r="BV224" s="284">
        <v>14.818580600180109</v>
      </c>
    </row>
    <row r="225" spans="1:74" x14ac:dyDescent="0.25">
      <c r="A225" s="234"/>
      <c r="B225" s="155">
        <v>2025</v>
      </c>
      <c r="C225" s="216" t="s">
        <v>102</v>
      </c>
      <c r="D225" s="212">
        <v>38976</v>
      </c>
      <c r="E225" s="212">
        <v>33113</v>
      </c>
      <c r="F225" s="212">
        <v>2543</v>
      </c>
      <c r="G225" s="212"/>
      <c r="H225" s="212">
        <v>1632</v>
      </c>
      <c r="I225" s="212">
        <v>90</v>
      </c>
      <c r="J225" s="212">
        <v>1368</v>
      </c>
      <c r="K225" s="212"/>
      <c r="L225" s="212"/>
      <c r="M225" s="212"/>
      <c r="N225" s="212">
        <v>230</v>
      </c>
      <c r="O225" s="2"/>
      <c r="P225" s="234"/>
      <c r="Q225" s="155">
        <v>2025</v>
      </c>
      <c r="R225" s="216" t="s">
        <v>102</v>
      </c>
      <c r="S225" s="285">
        <v>41.942532503004486</v>
      </c>
      <c r="T225" s="285">
        <v>104.95791037385493</v>
      </c>
      <c r="U225" s="285">
        <v>-0.81903276131045288</v>
      </c>
      <c r="V225" s="285" t="s">
        <v>128</v>
      </c>
      <c r="W225" s="285">
        <v>26.315789473684205</v>
      </c>
      <c r="X225" s="285">
        <v>-89.130434782608688</v>
      </c>
      <c r="Y225" s="285" t="s">
        <v>128</v>
      </c>
      <c r="Z225" s="285" t="s">
        <v>128</v>
      </c>
      <c r="AA225" s="285" t="s">
        <v>128</v>
      </c>
      <c r="AB225" s="285" t="s">
        <v>128</v>
      </c>
      <c r="AC225" s="285">
        <v>-96.525154857229182</v>
      </c>
      <c r="AD225" s="265"/>
      <c r="AE225" s="234"/>
      <c r="AF225" s="155">
        <v>2025</v>
      </c>
      <c r="AG225" s="216" t="s">
        <v>102</v>
      </c>
      <c r="AH225" s="285">
        <v>41.942532503004486</v>
      </c>
      <c r="AI225" s="285">
        <v>61.753887614261274</v>
      </c>
      <c r="AJ225" s="285">
        <v>-7.6477657598601562E-2</v>
      </c>
      <c r="AK225" s="285">
        <v>0</v>
      </c>
      <c r="AL225" s="285">
        <v>1.238209694453549</v>
      </c>
      <c r="AM225" s="285">
        <v>-2.6876433956079979</v>
      </c>
      <c r="AN225" s="285">
        <v>4.9819731235660454</v>
      </c>
      <c r="AO225" s="285">
        <v>0</v>
      </c>
      <c r="AP225" s="285">
        <v>0</v>
      </c>
      <c r="AQ225" s="285">
        <v>0</v>
      </c>
      <c r="AR225" s="285">
        <v>-23.267416876069781</v>
      </c>
      <c r="AS225" s="265"/>
      <c r="AT225" s="234"/>
      <c r="AU225" s="155">
        <v>2025</v>
      </c>
      <c r="AV225" s="216" t="s">
        <v>102</v>
      </c>
      <c r="AW225" s="285">
        <v>-23.110611351127417</v>
      </c>
      <c r="AX225" s="285">
        <v>-18.757053829922967</v>
      </c>
      <c r="AY225" s="285">
        <v>68.857901726427627</v>
      </c>
      <c r="AZ225" s="285" t="s">
        <v>128</v>
      </c>
      <c r="BA225" s="285">
        <v>23.636363636363626</v>
      </c>
      <c r="BB225" s="285">
        <v>-94.851258581235697</v>
      </c>
      <c r="BC225" s="285" t="s">
        <v>128</v>
      </c>
      <c r="BD225" s="285" t="s">
        <v>128</v>
      </c>
      <c r="BE225" s="285" t="s">
        <v>128</v>
      </c>
      <c r="BF225" s="285" t="s">
        <v>128</v>
      </c>
      <c r="BG225" s="285">
        <v>-95.708154506437765</v>
      </c>
      <c r="BH225" s="265"/>
      <c r="BI225" s="234"/>
      <c r="BJ225" s="155">
        <v>2025</v>
      </c>
      <c r="BK225" s="216" t="s">
        <v>102</v>
      </c>
      <c r="BL225" s="285">
        <v>-23.110611351127417</v>
      </c>
      <c r="BM225" s="285">
        <v>-15.081572665759206</v>
      </c>
      <c r="BN225" s="285">
        <v>2.0457280385078218</v>
      </c>
      <c r="BO225" s="285">
        <v>0</v>
      </c>
      <c r="BP225" s="285">
        <v>0.6154938746523051</v>
      </c>
      <c r="BQ225" s="285">
        <v>-3.2707975774792364</v>
      </c>
      <c r="BR225" s="285">
        <v>2.69870391193703</v>
      </c>
      <c r="BS225" s="285">
        <v>0</v>
      </c>
      <c r="BT225" s="285">
        <v>0</v>
      </c>
      <c r="BU225" s="285">
        <v>0</v>
      </c>
      <c r="BV225" s="285">
        <v>-10.118166932986131</v>
      </c>
    </row>
    <row r="226" spans="1:74" x14ac:dyDescent="0.25">
      <c r="A226" s="234"/>
      <c r="B226" s="170">
        <v>2025</v>
      </c>
      <c r="C226" s="215" t="s">
        <v>103</v>
      </c>
      <c r="D226" s="211">
        <v>16160</v>
      </c>
      <c r="E226" s="211">
        <v>8491</v>
      </c>
      <c r="F226" s="211">
        <v>1411</v>
      </c>
      <c r="G226" s="211"/>
      <c r="H226" s="211">
        <v>1894</v>
      </c>
      <c r="I226" s="211">
        <v>800</v>
      </c>
      <c r="J226" s="211"/>
      <c r="K226" s="211"/>
      <c r="L226" s="211"/>
      <c r="M226" s="211"/>
      <c r="N226" s="211">
        <v>3564</v>
      </c>
      <c r="O226" s="2"/>
      <c r="P226" s="234"/>
      <c r="Q226" s="170">
        <v>2025</v>
      </c>
      <c r="R226" s="215" t="s">
        <v>103</v>
      </c>
      <c r="S226" s="284">
        <v>-58.538587848932679</v>
      </c>
      <c r="T226" s="284">
        <v>-74.357503095460999</v>
      </c>
      <c r="U226" s="284">
        <v>-44.514353126228869</v>
      </c>
      <c r="V226" s="284" t="s">
        <v>128</v>
      </c>
      <c r="W226" s="284">
        <v>16.053921568627459</v>
      </c>
      <c r="X226" s="284">
        <v>788.88888888888891</v>
      </c>
      <c r="Y226" s="284">
        <v>-100</v>
      </c>
      <c r="Z226" s="284" t="s">
        <v>128</v>
      </c>
      <c r="AA226" s="284" t="s">
        <v>128</v>
      </c>
      <c r="AB226" s="284" t="s">
        <v>128</v>
      </c>
      <c r="AC226" s="284">
        <v>1449.5652173913045</v>
      </c>
      <c r="AD226" s="265"/>
      <c r="AE226" s="234"/>
      <c r="AF226" s="170">
        <v>2025</v>
      </c>
      <c r="AG226" s="215" t="s">
        <v>103</v>
      </c>
      <c r="AH226" s="284">
        <v>-58.538587848932679</v>
      </c>
      <c r="AI226" s="284">
        <v>-63.172208538587846</v>
      </c>
      <c r="AJ226" s="284">
        <v>-2.9043513957307061</v>
      </c>
      <c r="AK226" s="284">
        <v>0</v>
      </c>
      <c r="AL226" s="284">
        <v>0.6722085385878489</v>
      </c>
      <c r="AM226" s="284">
        <v>1.8216338259441709</v>
      </c>
      <c r="AN226" s="284">
        <v>-3.5098522167487687</v>
      </c>
      <c r="AO226" s="284">
        <v>0</v>
      </c>
      <c r="AP226" s="284">
        <v>0</v>
      </c>
      <c r="AQ226" s="284">
        <v>0</v>
      </c>
      <c r="AR226" s="284">
        <v>8.5539819376026269</v>
      </c>
      <c r="AS226" s="265"/>
      <c r="AT226" s="234"/>
      <c r="AU226" s="170">
        <v>2025</v>
      </c>
      <c r="AV226" s="215" t="s">
        <v>103</v>
      </c>
      <c r="AW226" s="284">
        <v>-30.854477771597274</v>
      </c>
      <c r="AX226" s="284">
        <v>-46.047782437412636</v>
      </c>
      <c r="AY226" s="284">
        <v>21.742881794650557</v>
      </c>
      <c r="AZ226" s="284" t="s">
        <v>128</v>
      </c>
      <c r="BA226" s="284">
        <v>37.845705967976727</v>
      </c>
      <c r="BB226" s="284" t="s">
        <v>128</v>
      </c>
      <c r="BC226" s="284">
        <v>-100</v>
      </c>
      <c r="BD226" s="284" t="s">
        <v>128</v>
      </c>
      <c r="BE226" s="284" t="s">
        <v>128</v>
      </c>
      <c r="BF226" s="284" t="s">
        <v>128</v>
      </c>
      <c r="BG226" s="284" t="s">
        <v>128</v>
      </c>
      <c r="BH226" s="265"/>
      <c r="BI226" s="234"/>
      <c r="BJ226" s="170">
        <v>2025</v>
      </c>
      <c r="BK226" s="215" t="s">
        <v>103</v>
      </c>
      <c r="BL226" s="284">
        <v>-30.854477771597274</v>
      </c>
      <c r="BM226" s="284">
        <v>-31.008514826066488</v>
      </c>
      <c r="BN226" s="284">
        <v>1.0782593812844976</v>
      </c>
      <c r="BO226" s="284">
        <v>0</v>
      </c>
      <c r="BP226" s="284">
        <v>2.224979675666424</v>
      </c>
      <c r="BQ226" s="284">
        <v>3.4230456548714217</v>
      </c>
      <c r="BR226" s="284">
        <v>-21.82191604980531</v>
      </c>
      <c r="BS226" s="284">
        <v>0</v>
      </c>
      <c r="BT226" s="284">
        <v>0</v>
      </c>
      <c r="BU226" s="284">
        <v>0</v>
      </c>
      <c r="BV226" s="284">
        <v>15.249668392452183</v>
      </c>
    </row>
    <row r="227" spans="1:74" x14ac:dyDescent="0.25">
      <c r="A227" s="234"/>
      <c r="B227" s="151">
        <v>2026</v>
      </c>
      <c r="C227" s="216" t="s">
        <v>104</v>
      </c>
      <c r="D227" s="212">
        <v>13190</v>
      </c>
      <c r="E227" s="212">
        <v>11299</v>
      </c>
      <c r="F227" s="212">
        <v>1429</v>
      </c>
      <c r="G227" s="212"/>
      <c r="H227" s="212">
        <v>298</v>
      </c>
      <c r="I227" s="212">
        <v>164</v>
      </c>
      <c r="J227" s="212"/>
      <c r="K227" s="212"/>
      <c r="L227" s="212"/>
      <c r="M227" s="212"/>
      <c r="N227" s="212"/>
      <c r="O227" s="2"/>
      <c r="P227" s="234"/>
      <c r="Q227" s="151">
        <v>2026</v>
      </c>
      <c r="R227" s="216" t="s">
        <v>104</v>
      </c>
      <c r="S227" s="285">
        <v>-18.378712871287135</v>
      </c>
      <c r="T227" s="285">
        <v>33.070309739724422</v>
      </c>
      <c r="U227" s="285">
        <v>1.2756909992912853</v>
      </c>
      <c r="V227" s="285" t="s">
        <v>128</v>
      </c>
      <c r="W227" s="285">
        <v>-84.266103484688486</v>
      </c>
      <c r="X227" s="285">
        <v>-79.5</v>
      </c>
      <c r="Y227" s="285" t="s">
        <v>128</v>
      </c>
      <c r="Z227" s="285" t="s">
        <v>128</v>
      </c>
      <c r="AA227" s="285" t="s">
        <v>128</v>
      </c>
      <c r="AB227" s="285" t="s">
        <v>128</v>
      </c>
      <c r="AC227" s="285">
        <v>-100</v>
      </c>
      <c r="AD227" s="265"/>
      <c r="AE227" s="234"/>
      <c r="AF227" s="151">
        <v>2026</v>
      </c>
      <c r="AG227" s="216" t="s">
        <v>104</v>
      </c>
      <c r="AH227" s="285">
        <v>-18.378712871287135</v>
      </c>
      <c r="AI227" s="285">
        <v>17.376237623762382</v>
      </c>
      <c r="AJ227" s="285">
        <v>0.11138613861386143</v>
      </c>
      <c r="AK227" s="285">
        <v>0</v>
      </c>
      <c r="AL227" s="285">
        <v>-9.8762376237623801</v>
      </c>
      <c r="AM227" s="285">
        <v>-3.9356435643564369</v>
      </c>
      <c r="AN227" s="285">
        <v>0</v>
      </c>
      <c r="AO227" s="285">
        <v>0</v>
      </c>
      <c r="AP227" s="285">
        <v>0</v>
      </c>
      <c r="AQ227" s="285">
        <v>0</v>
      </c>
      <c r="AR227" s="285">
        <v>-22.054455445544562</v>
      </c>
      <c r="AS227" s="265"/>
      <c r="AT227" s="234"/>
      <c r="AU227" s="151">
        <v>2026</v>
      </c>
      <c r="AV227" s="216" t="s">
        <v>104</v>
      </c>
      <c r="AW227" s="285">
        <v>-73.936411958819917</v>
      </c>
      <c r="AX227" s="285">
        <v>-73.939016514438606</v>
      </c>
      <c r="AY227" s="285">
        <v>-60.128348214285715</v>
      </c>
      <c r="AZ227" s="285">
        <v>-100</v>
      </c>
      <c r="BA227" s="285">
        <v>-70.08032128514057</v>
      </c>
      <c r="BB227" s="285">
        <v>-91.154261057173684</v>
      </c>
      <c r="BC227" s="285">
        <v>-100</v>
      </c>
      <c r="BD227" s="285">
        <v>-100</v>
      </c>
      <c r="BE227" s="285" t="s">
        <v>128</v>
      </c>
      <c r="BF227" s="285" t="s">
        <v>128</v>
      </c>
      <c r="BG227" s="285">
        <v>-100</v>
      </c>
      <c r="BH227" s="265"/>
      <c r="BI227" s="234"/>
      <c r="BJ227" s="151">
        <v>2026</v>
      </c>
      <c r="BK227" s="216" t="s">
        <v>104</v>
      </c>
      <c r="BL227" s="285">
        <v>-73.936411958819917</v>
      </c>
      <c r="BM227" s="285">
        <v>-63.344991799553412</v>
      </c>
      <c r="BN227" s="285">
        <v>-4.2583041871677825</v>
      </c>
      <c r="BO227" s="285">
        <v>-0.19760112237437508</v>
      </c>
      <c r="BP227" s="285">
        <v>-1.379255834173138</v>
      </c>
      <c r="BQ227" s="285">
        <v>-3.3394589681269387</v>
      </c>
      <c r="BR227" s="285">
        <v>-0.10868061730590628</v>
      </c>
      <c r="BS227" s="285">
        <v>-1.0670460608216252</v>
      </c>
      <c r="BT227" s="285">
        <v>0</v>
      </c>
      <c r="BU227" s="285">
        <v>0</v>
      </c>
      <c r="BV227" s="285">
        <v>-0.24107336929673759</v>
      </c>
    </row>
    <row r="228" spans="1:74" x14ac:dyDescent="0.25">
      <c r="A228" s="243"/>
      <c r="B228" s="290">
        <v>2026</v>
      </c>
      <c r="C228" s="217" t="s">
        <v>105</v>
      </c>
      <c r="D228" s="252">
        <v>38610</v>
      </c>
      <c r="E228" s="252">
        <v>35609</v>
      </c>
      <c r="F228" s="252">
        <v>699</v>
      </c>
      <c r="G228" s="252"/>
      <c r="H228" s="252">
        <v>1619</v>
      </c>
      <c r="I228" s="252"/>
      <c r="J228" s="252"/>
      <c r="K228" s="252">
        <v>242</v>
      </c>
      <c r="L228" s="252"/>
      <c r="M228" s="252"/>
      <c r="N228" s="252">
        <v>441</v>
      </c>
      <c r="O228" s="2"/>
      <c r="P228" s="243"/>
      <c r="Q228" s="290">
        <v>2026</v>
      </c>
      <c r="R228" s="217" t="s">
        <v>105</v>
      </c>
      <c r="S228" s="286">
        <v>192.72175890826384</v>
      </c>
      <c r="T228" s="286">
        <v>215.15178334365874</v>
      </c>
      <c r="U228" s="286">
        <v>-51.084674597620719</v>
      </c>
      <c r="V228" s="286" t="s">
        <v>128</v>
      </c>
      <c r="W228" s="286">
        <v>443.28859060402681</v>
      </c>
      <c r="X228" s="286">
        <v>-100</v>
      </c>
      <c r="Y228" s="286" t="s">
        <v>128</v>
      </c>
      <c r="Z228" s="286" t="s">
        <v>128</v>
      </c>
      <c r="AA228" s="286" t="s">
        <v>128</v>
      </c>
      <c r="AB228" s="286" t="s">
        <v>128</v>
      </c>
      <c r="AC228" s="286" t="s">
        <v>128</v>
      </c>
      <c r="AD228" s="265"/>
      <c r="AE228" s="243"/>
      <c r="AF228" s="290">
        <v>2026</v>
      </c>
      <c r="AG228" s="217" t="s">
        <v>105</v>
      </c>
      <c r="AH228" s="286">
        <v>192.72175890826384</v>
      </c>
      <c r="AI228" s="286">
        <v>184.3062926459439</v>
      </c>
      <c r="AJ228" s="286">
        <v>-5.5344958301743743</v>
      </c>
      <c r="AK228" s="286">
        <v>0</v>
      </c>
      <c r="AL228" s="286">
        <v>10.01516300227445</v>
      </c>
      <c r="AM228" s="286">
        <v>-1.2433661865049279</v>
      </c>
      <c r="AN228" s="286">
        <v>0</v>
      </c>
      <c r="AO228" s="286">
        <v>1.8347232752084912</v>
      </c>
      <c r="AP228" s="286">
        <v>0</v>
      </c>
      <c r="AQ228" s="286">
        <v>0</v>
      </c>
      <c r="AR228" s="286">
        <v>3.3434420015163004</v>
      </c>
      <c r="AS228" s="265"/>
      <c r="AT228" s="243"/>
      <c r="AU228" s="290">
        <v>2026</v>
      </c>
      <c r="AV228" s="217" t="s">
        <v>105</v>
      </c>
      <c r="AW228" s="286">
        <v>40.609636184857436</v>
      </c>
      <c r="AX228" s="286">
        <v>120.40727902946276</v>
      </c>
      <c r="AY228" s="286">
        <v>-72.737909516380654</v>
      </c>
      <c r="AZ228" s="286" t="s">
        <v>128</v>
      </c>
      <c r="BA228" s="286">
        <v>25.309597523219821</v>
      </c>
      <c r="BB228" s="286">
        <v>-100</v>
      </c>
      <c r="BC228" s="286" t="s">
        <v>128</v>
      </c>
      <c r="BD228" s="286" t="s">
        <v>128</v>
      </c>
      <c r="BE228" s="286" t="s">
        <v>128</v>
      </c>
      <c r="BF228" s="286" t="s">
        <v>128</v>
      </c>
      <c r="BG228" s="286">
        <v>-93.337362139295962</v>
      </c>
      <c r="BH228" s="265"/>
      <c r="BI228" s="243"/>
      <c r="BJ228" s="290">
        <v>2026</v>
      </c>
      <c r="BK228" s="217" t="s">
        <v>105</v>
      </c>
      <c r="BL228" s="286">
        <v>40.609636184857436</v>
      </c>
      <c r="BM228" s="286">
        <v>70.843803488837921</v>
      </c>
      <c r="BN228" s="286">
        <v>-6.7919443533996162</v>
      </c>
      <c r="BO228" s="286">
        <v>0</v>
      </c>
      <c r="BP228" s="286">
        <v>1.190866382606796</v>
      </c>
      <c r="BQ228" s="286">
        <v>-3.0154047853162904</v>
      </c>
      <c r="BR228" s="286">
        <v>0</v>
      </c>
      <c r="BS228" s="286">
        <v>0.8813139589934087</v>
      </c>
      <c r="BT228" s="286">
        <v>0</v>
      </c>
      <c r="BU228" s="286">
        <v>0</v>
      </c>
      <c r="BV228" s="286">
        <v>-22.498998506864787</v>
      </c>
    </row>
    <row r="229" spans="1:74" x14ac:dyDescent="0.25">
      <c r="A229" s="234" t="s">
        <v>116</v>
      </c>
      <c r="B229" s="254">
        <v>2020</v>
      </c>
      <c r="C229" s="216" t="s">
        <v>102</v>
      </c>
      <c r="D229" s="212">
        <v>137785</v>
      </c>
      <c r="E229" s="212">
        <v>113363</v>
      </c>
      <c r="F229" s="212">
        <v>12347</v>
      </c>
      <c r="G229" s="212">
        <v>1796</v>
      </c>
      <c r="H229" s="212">
        <v>2296</v>
      </c>
      <c r="I229" s="212">
        <v>220</v>
      </c>
      <c r="J229" s="212">
        <v>1338</v>
      </c>
      <c r="K229" s="212">
        <v>2282</v>
      </c>
      <c r="L229" s="212">
        <v>2544</v>
      </c>
      <c r="M229" s="212"/>
      <c r="N229" s="212">
        <v>1599</v>
      </c>
      <c r="O229" s="2"/>
      <c r="P229" s="234" t="s">
        <v>116</v>
      </c>
      <c r="Q229" s="254">
        <v>2020</v>
      </c>
      <c r="R229" s="216" t="s">
        <v>102</v>
      </c>
      <c r="S229" s="285"/>
      <c r="T229" s="285"/>
      <c r="U229" s="285"/>
      <c r="V229" s="285"/>
      <c r="W229" s="285"/>
      <c r="X229" s="285"/>
      <c r="Y229" s="285"/>
      <c r="Z229" s="285"/>
      <c r="AA229" s="285"/>
      <c r="AB229" s="285"/>
      <c r="AC229" s="285"/>
      <c r="AD229" s="265"/>
      <c r="AE229" s="234" t="s">
        <v>116</v>
      </c>
      <c r="AF229" s="254">
        <v>2020</v>
      </c>
      <c r="AG229" s="216" t="s">
        <v>102</v>
      </c>
      <c r="AH229" s="285"/>
      <c r="AI229" s="285"/>
      <c r="AJ229" s="285"/>
      <c r="AK229" s="285"/>
      <c r="AL229" s="285"/>
      <c r="AM229" s="285"/>
      <c r="AN229" s="285"/>
      <c r="AO229" s="285"/>
      <c r="AP229" s="285"/>
      <c r="AQ229" s="285"/>
      <c r="AR229" s="285"/>
      <c r="AS229" s="265"/>
      <c r="AT229" s="234" t="s">
        <v>116</v>
      </c>
      <c r="AU229" s="254">
        <v>2020</v>
      </c>
      <c r="AV229" s="216" t="s">
        <v>102</v>
      </c>
      <c r="AW229" s="285"/>
      <c r="AX229" s="285"/>
      <c r="AY229" s="285"/>
      <c r="AZ229" s="285"/>
      <c r="BA229" s="285"/>
      <c r="BB229" s="285"/>
      <c r="BC229" s="285"/>
      <c r="BD229" s="285"/>
      <c r="BE229" s="285"/>
      <c r="BF229" s="285"/>
      <c r="BG229" s="285"/>
      <c r="BH229" s="265"/>
      <c r="BI229" s="234" t="s">
        <v>116</v>
      </c>
      <c r="BJ229" s="254">
        <v>2020</v>
      </c>
      <c r="BK229" s="216" t="s">
        <v>102</v>
      </c>
      <c r="BL229" s="285"/>
      <c r="BM229" s="285"/>
      <c r="BN229" s="285"/>
      <c r="BO229" s="285"/>
      <c r="BP229" s="285"/>
      <c r="BQ229" s="285"/>
      <c r="BR229" s="285"/>
      <c r="BS229" s="285"/>
      <c r="BT229" s="285"/>
      <c r="BU229" s="285"/>
      <c r="BV229" s="285"/>
    </row>
    <row r="230" spans="1:74" x14ac:dyDescent="0.25">
      <c r="A230" s="234"/>
      <c r="B230" s="170">
        <v>2020</v>
      </c>
      <c r="C230" s="215" t="s">
        <v>103</v>
      </c>
      <c r="D230" s="211">
        <v>154287</v>
      </c>
      <c r="E230" s="211">
        <v>89980</v>
      </c>
      <c r="F230" s="211">
        <v>31922</v>
      </c>
      <c r="G230" s="211">
        <v>358</v>
      </c>
      <c r="H230" s="211">
        <v>1009</v>
      </c>
      <c r="I230" s="211">
        <v>6866</v>
      </c>
      <c r="J230" s="211">
        <v>654</v>
      </c>
      <c r="K230" s="211">
        <v>966</v>
      </c>
      <c r="L230" s="211">
        <v>4700</v>
      </c>
      <c r="M230" s="211">
        <v>17562</v>
      </c>
      <c r="N230" s="211">
        <v>270</v>
      </c>
      <c r="O230" s="2"/>
      <c r="P230" s="234"/>
      <c r="Q230" s="170">
        <v>2020</v>
      </c>
      <c r="R230" s="215" t="s">
        <v>103</v>
      </c>
      <c r="S230" s="284">
        <v>11.97663025728491</v>
      </c>
      <c r="T230" s="284">
        <v>-20.626659492074126</v>
      </c>
      <c r="U230" s="284">
        <v>158.54053616263059</v>
      </c>
      <c r="V230" s="284">
        <v>-80.066815144766139</v>
      </c>
      <c r="W230" s="284">
        <v>-56.054006968641112</v>
      </c>
      <c r="X230" s="284">
        <v>3020.909090909091</v>
      </c>
      <c r="Y230" s="284">
        <v>-51.121076233183857</v>
      </c>
      <c r="Z230" s="284">
        <v>-57.668711656441715</v>
      </c>
      <c r="AA230" s="284">
        <v>84.748427672955984</v>
      </c>
      <c r="AB230" s="284" t="s">
        <v>128</v>
      </c>
      <c r="AC230" s="284">
        <v>-83.114446529080681</v>
      </c>
      <c r="AD230" s="265"/>
      <c r="AE230" s="234"/>
      <c r="AF230" s="170">
        <v>2020</v>
      </c>
      <c r="AG230" s="215" t="s">
        <v>103</v>
      </c>
      <c r="AH230" s="284">
        <v>11.97663025728491</v>
      </c>
      <c r="AI230" s="284">
        <v>-16.970642667924679</v>
      </c>
      <c r="AJ230" s="284">
        <v>14.206916572921592</v>
      </c>
      <c r="AK230" s="284">
        <v>-1.0436549696991697</v>
      </c>
      <c r="AL230" s="284">
        <v>-0.93406394019668404</v>
      </c>
      <c r="AM230" s="284">
        <v>4.823456834923979</v>
      </c>
      <c r="AN230" s="284">
        <v>-0.49642559059404184</v>
      </c>
      <c r="AO230" s="284">
        <v>-0.95511122400841963</v>
      </c>
      <c r="AP230" s="284">
        <v>1.5647566861414535</v>
      </c>
      <c r="AQ230" s="284">
        <v>12.745944769024213</v>
      </c>
      <c r="AR230" s="284">
        <v>-0.96454621330333568</v>
      </c>
      <c r="AS230" s="265"/>
      <c r="AT230" s="234"/>
      <c r="AU230" s="170">
        <v>2020</v>
      </c>
      <c r="AV230" s="215" t="s">
        <v>103</v>
      </c>
      <c r="AW230" s="284"/>
      <c r="AX230" s="284"/>
      <c r="AY230" s="284"/>
      <c r="AZ230" s="284"/>
      <c r="BA230" s="284"/>
      <c r="BB230" s="284"/>
      <c r="BC230" s="284"/>
      <c r="BD230" s="284"/>
      <c r="BE230" s="284"/>
      <c r="BF230" s="284"/>
      <c r="BG230" s="284"/>
      <c r="BH230" s="265"/>
      <c r="BI230" s="234"/>
      <c r="BJ230" s="170">
        <v>2020</v>
      </c>
      <c r="BK230" s="215" t="s">
        <v>103</v>
      </c>
      <c r="BL230" s="284"/>
      <c r="BM230" s="284"/>
      <c r="BN230" s="284"/>
      <c r="BO230" s="284"/>
      <c r="BP230" s="284"/>
      <c r="BQ230" s="284"/>
      <c r="BR230" s="284"/>
      <c r="BS230" s="284"/>
      <c r="BT230" s="284"/>
      <c r="BU230" s="284"/>
      <c r="BV230" s="284"/>
    </row>
    <row r="231" spans="1:74" x14ac:dyDescent="0.25">
      <c r="A231" s="234"/>
      <c r="B231" s="151">
        <v>2021</v>
      </c>
      <c r="C231" s="216" t="s">
        <v>104</v>
      </c>
      <c r="D231" s="212">
        <v>157757</v>
      </c>
      <c r="E231" s="212">
        <v>104481</v>
      </c>
      <c r="F231" s="212">
        <v>25652</v>
      </c>
      <c r="G231" s="212">
        <v>1633</v>
      </c>
      <c r="H231" s="212">
        <v>2534</v>
      </c>
      <c r="I231" s="212">
        <v>10608</v>
      </c>
      <c r="J231" s="212"/>
      <c r="K231" s="212"/>
      <c r="L231" s="212">
        <v>276</v>
      </c>
      <c r="M231" s="212">
        <v>11713</v>
      </c>
      <c r="N231" s="212">
        <v>860</v>
      </c>
      <c r="O231" s="2"/>
      <c r="P231" s="234"/>
      <c r="Q231" s="151">
        <v>2021</v>
      </c>
      <c r="R231" s="216" t="s">
        <v>104</v>
      </c>
      <c r="S231" s="285">
        <v>2.2490553319463089</v>
      </c>
      <c r="T231" s="285">
        <v>16.115803511891528</v>
      </c>
      <c r="U231" s="285">
        <v>-19.64162646450724</v>
      </c>
      <c r="V231" s="285">
        <v>356.14525139664801</v>
      </c>
      <c r="W231" s="285">
        <v>151.13974231912786</v>
      </c>
      <c r="X231" s="285">
        <v>54.500436935624805</v>
      </c>
      <c r="Y231" s="285">
        <v>-100</v>
      </c>
      <c r="Z231" s="285">
        <v>-100</v>
      </c>
      <c r="AA231" s="285">
        <v>-94.127659574468083</v>
      </c>
      <c r="AB231" s="285">
        <v>-33.304862771893866</v>
      </c>
      <c r="AC231" s="285">
        <v>218.51851851851853</v>
      </c>
      <c r="AD231" s="265"/>
      <c r="AE231" s="234"/>
      <c r="AF231" s="151">
        <v>2021</v>
      </c>
      <c r="AG231" s="216" t="s">
        <v>104</v>
      </c>
      <c r="AH231" s="285">
        <v>2.2490553319463089</v>
      </c>
      <c r="AI231" s="285">
        <v>9.3987179736465194</v>
      </c>
      <c r="AJ231" s="285">
        <v>-4.0638550234303619</v>
      </c>
      <c r="AK231" s="285">
        <v>0.82638200237220283</v>
      </c>
      <c r="AL231" s="285">
        <v>0.98841768911185046</v>
      </c>
      <c r="AM231" s="285">
        <v>2.4253501591190458</v>
      </c>
      <c r="AN231" s="285">
        <v>-0.42388535651091819</v>
      </c>
      <c r="AO231" s="285">
        <v>-0.62610589356199842</v>
      </c>
      <c r="AP231" s="285">
        <v>-2.8673835125448042</v>
      </c>
      <c r="AQ231" s="285">
        <v>-3.7909869269607954</v>
      </c>
      <c r="AR231" s="285">
        <v>0.3824042207055684</v>
      </c>
      <c r="AS231" s="265"/>
      <c r="AT231" s="234"/>
      <c r="AU231" s="151">
        <v>2021</v>
      </c>
      <c r="AV231" s="216" t="s">
        <v>104</v>
      </c>
      <c r="AW231" s="285"/>
      <c r="AX231" s="285"/>
      <c r="AY231" s="285"/>
      <c r="AZ231" s="285"/>
      <c r="BA231" s="285"/>
      <c r="BB231" s="285"/>
      <c r="BC231" s="285"/>
      <c r="BD231" s="285"/>
      <c r="BE231" s="285"/>
      <c r="BF231" s="285"/>
      <c r="BG231" s="285"/>
      <c r="BH231" s="265"/>
      <c r="BI231" s="234"/>
      <c r="BJ231" s="151">
        <v>2021</v>
      </c>
      <c r="BK231" s="216" t="s">
        <v>104</v>
      </c>
      <c r="BL231" s="285"/>
      <c r="BM231" s="285"/>
      <c r="BN231" s="285"/>
      <c r="BO231" s="285"/>
      <c r="BP231" s="285"/>
      <c r="BQ231" s="285"/>
      <c r="BR231" s="285"/>
      <c r="BS231" s="285"/>
      <c r="BT231" s="285"/>
      <c r="BU231" s="285"/>
      <c r="BV231" s="285"/>
    </row>
    <row r="232" spans="1:74" x14ac:dyDescent="0.25">
      <c r="A232" s="234"/>
      <c r="B232" s="170">
        <v>2021</v>
      </c>
      <c r="C232" s="215" t="s">
        <v>105</v>
      </c>
      <c r="D232" s="211">
        <v>167725</v>
      </c>
      <c r="E232" s="211">
        <v>105239</v>
      </c>
      <c r="F232" s="211">
        <v>25585</v>
      </c>
      <c r="G232" s="211">
        <v>15710</v>
      </c>
      <c r="H232" s="211">
        <v>3656</v>
      </c>
      <c r="I232" s="211">
        <v>8390</v>
      </c>
      <c r="J232" s="211"/>
      <c r="K232" s="211">
        <v>3174</v>
      </c>
      <c r="L232" s="211">
        <v>281</v>
      </c>
      <c r="M232" s="211">
        <v>310</v>
      </c>
      <c r="N232" s="211">
        <v>5380</v>
      </c>
      <c r="O232" s="2"/>
      <c r="P232" s="234"/>
      <c r="Q232" s="170">
        <v>2021</v>
      </c>
      <c r="R232" s="215" t="s">
        <v>105</v>
      </c>
      <c r="S232" s="284">
        <v>6.318578573375504</v>
      </c>
      <c r="T232" s="284">
        <v>0.72549075908538896</v>
      </c>
      <c r="U232" s="284">
        <v>-0.26118821144549997</v>
      </c>
      <c r="V232" s="284">
        <v>862.03306797305572</v>
      </c>
      <c r="W232" s="284">
        <v>44.277821625887924</v>
      </c>
      <c r="X232" s="284">
        <v>-20.90874811463047</v>
      </c>
      <c r="Y232" s="284" t="s">
        <v>128</v>
      </c>
      <c r="Z232" s="284" t="s">
        <v>128</v>
      </c>
      <c r="AA232" s="284">
        <v>1.8115942028985614</v>
      </c>
      <c r="AB232" s="284">
        <v>-97.353368052591136</v>
      </c>
      <c r="AC232" s="284">
        <v>525.58139534883719</v>
      </c>
      <c r="AD232" s="265"/>
      <c r="AE232" s="234"/>
      <c r="AF232" s="170">
        <v>2021</v>
      </c>
      <c r="AG232" s="215" t="s">
        <v>105</v>
      </c>
      <c r="AH232" s="284">
        <v>6.318578573375504</v>
      </c>
      <c r="AI232" s="284">
        <v>0.48048581045532024</v>
      </c>
      <c r="AJ232" s="284">
        <v>-4.2470381662937276E-2</v>
      </c>
      <c r="AK232" s="284">
        <v>8.9232173532711645</v>
      </c>
      <c r="AL232" s="284">
        <v>0.71122042128083018</v>
      </c>
      <c r="AM232" s="284">
        <v>-1.4059597989312669</v>
      </c>
      <c r="AN232" s="284">
        <v>0</v>
      </c>
      <c r="AO232" s="284">
        <v>2.0119550954949688</v>
      </c>
      <c r="AP232" s="284">
        <v>3.1694314673833784E-3</v>
      </c>
      <c r="AQ232" s="284">
        <v>-7.2282054045145339</v>
      </c>
      <c r="AR232" s="284">
        <v>2.8651660465145747</v>
      </c>
      <c r="AS232" s="265"/>
      <c r="AT232" s="234"/>
      <c r="AU232" s="170">
        <v>2021</v>
      </c>
      <c r="AV232" s="215" t="s">
        <v>105</v>
      </c>
      <c r="AW232" s="284"/>
      <c r="AX232" s="284"/>
      <c r="AY232" s="284"/>
      <c r="AZ232" s="284"/>
      <c r="BA232" s="284"/>
      <c r="BB232" s="284"/>
      <c r="BC232" s="284"/>
      <c r="BD232" s="284"/>
      <c r="BE232" s="284"/>
      <c r="BF232" s="284"/>
      <c r="BG232" s="284"/>
      <c r="BH232" s="265"/>
      <c r="BI232" s="234"/>
      <c r="BJ232" s="170">
        <v>2021</v>
      </c>
      <c r="BK232" s="215" t="s">
        <v>105</v>
      </c>
      <c r="BL232" s="284"/>
      <c r="BM232" s="284"/>
      <c r="BN232" s="284"/>
      <c r="BO232" s="284"/>
      <c r="BP232" s="284"/>
      <c r="BQ232" s="284"/>
      <c r="BR232" s="284"/>
      <c r="BS232" s="284"/>
      <c r="BT232" s="284"/>
      <c r="BU232" s="284"/>
      <c r="BV232" s="284"/>
    </row>
    <row r="233" spans="1:74" x14ac:dyDescent="0.25">
      <c r="A233" s="234"/>
      <c r="B233" s="155">
        <v>2021</v>
      </c>
      <c r="C233" s="216" t="s">
        <v>102</v>
      </c>
      <c r="D233" s="212">
        <v>158556</v>
      </c>
      <c r="E233" s="212">
        <v>89366</v>
      </c>
      <c r="F233" s="212">
        <v>36185</v>
      </c>
      <c r="G233" s="212">
        <v>936</v>
      </c>
      <c r="H233" s="212">
        <v>5961</v>
      </c>
      <c r="I233" s="212">
        <v>13365</v>
      </c>
      <c r="J233" s="212"/>
      <c r="K233" s="212">
        <v>7507</v>
      </c>
      <c r="L233" s="212">
        <v>157</v>
      </c>
      <c r="M233" s="212"/>
      <c r="N233" s="212">
        <v>5079</v>
      </c>
      <c r="O233" s="2"/>
      <c r="P233" s="234"/>
      <c r="Q233" s="155">
        <v>2021</v>
      </c>
      <c r="R233" s="216" t="s">
        <v>102</v>
      </c>
      <c r="S233" s="285">
        <v>-5.4666865404680181</v>
      </c>
      <c r="T233" s="285">
        <v>-15.082811505240457</v>
      </c>
      <c r="U233" s="285">
        <v>41.430525698651564</v>
      </c>
      <c r="V233" s="285">
        <v>-94.04201145767027</v>
      </c>
      <c r="W233" s="285">
        <v>63.047045951859957</v>
      </c>
      <c r="X233" s="285">
        <v>59.296781883194285</v>
      </c>
      <c r="Y233" s="285" t="s">
        <v>128</v>
      </c>
      <c r="Z233" s="285">
        <v>136.51543793320732</v>
      </c>
      <c r="AA233" s="285">
        <v>-44.128113879003564</v>
      </c>
      <c r="AB233" s="285">
        <v>-100</v>
      </c>
      <c r="AC233" s="285">
        <v>-5.5947955390334556</v>
      </c>
      <c r="AD233" s="265"/>
      <c r="AE233" s="234"/>
      <c r="AF233" s="155">
        <v>2021</v>
      </c>
      <c r="AG233" s="216" t="s">
        <v>102</v>
      </c>
      <c r="AH233" s="285">
        <v>-5.4666865404680181</v>
      </c>
      <c r="AI233" s="285">
        <v>-9.4637054702638075</v>
      </c>
      <c r="AJ233" s="285">
        <v>6.3198688329110038</v>
      </c>
      <c r="AK233" s="285">
        <v>-8.8084662393799213</v>
      </c>
      <c r="AL233" s="285">
        <v>1.3742733641377229</v>
      </c>
      <c r="AM233" s="285">
        <v>2.9661648531822871</v>
      </c>
      <c r="AN233" s="285">
        <v>0</v>
      </c>
      <c r="AO233" s="285">
        <v>2.5833954389625831</v>
      </c>
      <c r="AP233" s="285">
        <v>-7.393054106424192E-2</v>
      </c>
      <c r="AQ233" s="285">
        <v>-0.18482635266060482</v>
      </c>
      <c r="AR233" s="285">
        <v>-0.17946042629303888</v>
      </c>
      <c r="AS233" s="265"/>
      <c r="AT233" s="234"/>
      <c r="AU233" s="155">
        <v>2021</v>
      </c>
      <c r="AV233" s="216" t="s">
        <v>102</v>
      </c>
      <c r="AW233" s="285">
        <v>15.074935588053862</v>
      </c>
      <c r="AX233" s="285">
        <v>-21.16828242019001</v>
      </c>
      <c r="AY233" s="285">
        <v>193.06714181582572</v>
      </c>
      <c r="AZ233" s="285">
        <v>-47.884187082405347</v>
      </c>
      <c r="BA233" s="285">
        <v>159.6254355400697</v>
      </c>
      <c r="BB233" s="285">
        <v>5975</v>
      </c>
      <c r="BC233" s="285">
        <v>-100</v>
      </c>
      <c r="BD233" s="285">
        <v>228.965819456617</v>
      </c>
      <c r="BE233" s="285">
        <v>-93.828616352201252</v>
      </c>
      <c r="BF233" s="285" t="s">
        <v>128</v>
      </c>
      <c r="BG233" s="285">
        <v>217.63602251407133</v>
      </c>
      <c r="BH233" s="265"/>
      <c r="BI233" s="234"/>
      <c r="BJ233" s="155">
        <v>2021</v>
      </c>
      <c r="BK233" s="216" t="s">
        <v>102</v>
      </c>
      <c r="BL233" s="285">
        <v>15.074935588053862</v>
      </c>
      <c r="BM233" s="285">
        <v>-17.416264470007633</v>
      </c>
      <c r="BN233" s="285">
        <v>17.300867293246739</v>
      </c>
      <c r="BO233" s="285">
        <v>-0.62416083027905833</v>
      </c>
      <c r="BP233" s="285">
        <v>2.6599412127590103</v>
      </c>
      <c r="BQ233" s="285">
        <v>9.540225713974678</v>
      </c>
      <c r="BR233" s="285">
        <v>-0.97107812896904666</v>
      </c>
      <c r="BS233" s="285">
        <v>3.7921399281489303</v>
      </c>
      <c r="BT233" s="285">
        <v>-1.7324091882280375</v>
      </c>
      <c r="BU233" s="285">
        <v>0</v>
      </c>
      <c r="BV233" s="285">
        <v>2.5256740574082825</v>
      </c>
    </row>
    <row r="234" spans="1:74" x14ac:dyDescent="0.25">
      <c r="A234" s="234"/>
      <c r="B234" s="170">
        <v>2021</v>
      </c>
      <c r="C234" s="215" t="s">
        <v>103</v>
      </c>
      <c r="D234" s="211">
        <v>212264</v>
      </c>
      <c r="E234" s="211">
        <v>133118</v>
      </c>
      <c r="F234" s="211">
        <v>49084</v>
      </c>
      <c r="G234" s="211">
        <v>1051</v>
      </c>
      <c r="H234" s="211">
        <v>1971</v>
      </c>
      <c r="I234" s="211">
        <v>1799</v>
      </c>
      <c r="J234" s="211"/>
      <c r="K234" s="211">
        <v>7200</v>
      </c>
      <c r="L234" s="211"/>
      <c r="M234" s="211"/>
      <c r="N234" s="211">
        <v>18041</v>
      </c>
      <c r="O234" s="2"/>
      <c r="P234" s="234"/>
      <c r="Q234" s="170">
        <v>2021</v>
      </c>
      <c r="R234" s="215" t="s">
        <v>103</v>
      </c>
      <c r="S234" s="284">
        <v>33.873205681273504</v>
      </c>
      <c r="T234" s="284">
        <v>48.958216771479101</v>
      </c>
      <c r="U234" s="284">
        <v>35.647367693795786</v>
      </c>
      <c r="V234" s="284">
        <v>12.286324786324784</v>
      </c>
      <c r="W234" s="284">
        <v>-66.935078007045803</v>
      </c>
      <c r="X234" s="284">
        <v>-86.539468761690983</v>
      </c>
      <c r="Y234" s="284" t="s">
        <v>128</v>
      </c>
      <c r="Z234" s="284">
        <v>-4.0895164513121074</v>
      </c>
      <c r="AA234" s="284">
        <v>-100</v>
      </c>
      <c r="AB234" s="284" t="s">
        <v>128</v>
      </c>
      <c r="AC234" s="284">
        <v>255.20771805473521</v>
      </c>
      <c r="AD234" s="265"/>
      <c r="AE234" s="234"/>
      <c r="AF234" s="170">
        <v>2021</v>
      </c>
      <c r="AG234" s="215" t="s">
        <v>103</v>
      </c>
      <c r="AH234" s="284">
        <v>33.873205681273504</v>
      </c>
      <c r="AI234" s="284">
        <v>27.594036176492857</v>
      </c>
      <c r="AJ234" s="284">
        <v>8.1352960468225763</v>
      </c>
      <c r="AK234" s="284">
        <v>7.2529579454577581E-2</v>
      </c>
      <c r="AL234" s="284">
        <v>-2.5164610610762135</v>
      </c>
      <c r="AM234" s="284">
        <v>-7.2945836171447329</v>
      </c>
      <c r="AN234" s="284">
        <v>0</v>
      </c>
      <c r="AO234" s="284">
        <v>-0.1936224425439593</v>
      </c>
      <c r="AP234" s="284">
        <v>-9.9018643255379832E-2</v>
      </c>
      <c r="AQ234" s="284">
        <v>0</v>
      </c>
      <c r="AR234" s="284">
        <v>8.1750296425237803</v>
      </c>
      <c r="AS234" s="265"/>
      <c r="AT234" s="234"/>
      <c r="AU234" s="170">
        <v>2021</v>
      </c>
      <c r="AV234" s="215" t="s">
        <v>103</v>
      </c>
      <c r="AW234" s="284">
        <v>37.577372040418169</v>
      </c>
      <c r="AX234" s="284">
        <v>47.941764836630341</v>
      </c>
      <c r="AY234" s="284">
        <v>53.762295595514075</v>
      </c>
      <c r="AZ234" s="284">
        <v>193.57541899441338</v>
      </c>
      <c r="BA234" s="284">
        <v>95.341922695738361</v>
      </c>
      <c r="BB234" s="284">
        <v>-73.798427031750663</v>
      </c>
      <c r="BC234" s="284">
        <v>-100</v>
      </c>
      <c r="BD234" s="284">
        <v>645.34161490683232</v>
      </c>
      <c r="BE234" s="284">
        <v>-100</v>
      </c>
      <c r="BF234" s="284">
        <v>-100</v>
      </c>
      <c r="BG234" s="284">
        <v>6581.8518518518513</v>
      </c>
      <c r="BH234" s="265"/>
      <c r="BI234" s="234"/>
      <c r="BJ234" s="170">
        <v>2021</v>
      </c>
      <c r="BK234" s="215" t="s">
        <v>103</v>
      </c>
      <c r="BL234" s="284">
        <v>37.577372040418169</v>
      </c>
      <c r="BM234" s="284">
        <v>27.959581818299654</v>
      </c>
      <c r="BN234" s="284">
        <v>11.12342582330332</v>
      </c>
      <c r="BO234" s="284">
        <v>0.44916292364230287</v>
      </c>
      <c r="BP234" s="284">
        <v>0.62351332257416348</v>
      </c>
      <c r="BQ234" s="284">
        <v>-3.2841392988391753</v>
      </c>
      <c r="BR234" s="284">
        <v>-0.4238853565109178</v>
      </c>
      <c r="BS234" s="284">
        <v>4.0405218845398503</v>
      </c>
      <c r="BT234" s="284">
        <v>-3.0462709107053731</v>
      </c>
      <c r="BU234" s="284">
        <v>-11.382682922086756</v>
      </c>
      <c r="BV234" s="284">
        <v>11.518144756201103</v>
      </c>
    </row>
    <row r="235" spans="1:74" x14ac:dyDescent="0.25">
      <c r="A235" s="234"/>
      <c r="B235" s="151">
        <v>2022</v>
      </c>
      <c r="C235" s="216" t="s">
        <v>104</v>
      </c>
      <c r="D235" s="212">
        <v>216195</v>
      </c>
      <c r="E235" s="212">
        <v>166963</v>
      </c>
      <c r="F235" s="212">
        <v>26044</v>
      </c>
      <c r="G235" s="212">
        <v>88</v>
      </c>
      <c r="H235" s="212">
        <v>2312</v>
      </c>
      <c r="I235" s="212">
        <v>7437</v>
      </c>
      <c r="J235" s="212">
        <v>6238</v>
      </c>
      <c r="K235" s="212">
        <v>336</v>
      </c>
      <c r="L235" s="212">
        <v>350</v>
      </c>
      <c r="M235" s="212"/>
      <c r="N235" s="212">
        <v>6427</v>
      </c>
      <c r="O235" s="2"/>
      <c r="P235" s="234"/>
      <c r="Q235" s="151">
        <v>2022</v>
      </c>
      <c r="R235" s="216" t="s">
        <v>104</v>
      </c>
      <c r="S235" s="285">
        <v>1.8519390947122361</v>
      </c>
      <c r="T235" s="285">
        <v>25.424811069877862</v>
      </c>
      <c r="U235" s="285">
        <v>-46.93993969521636</v>
      </c>
      <c r="V235" s="285">
        <v>-91.627021883920079</v>
      </c>
      <c r="W235" s="285">
        <v>17.300862506341957</v>
      </c>
      <c r="X235" s="285">
        <v>313.39633129516403</v>
      </c>
      <c r="Y235" s="285" t="s">
        <v>128</v>
      </c>
      <c r="Z235" s="285">
        <v>-95.333333333333329</v>
      </c>
      <c r="AA235" s="285" t="s">
        <v>128</v>
      </c>
      <c r="AB235" s="285" t="s">
        <v>128</v>
      </c>
      <c r="AC235" s="285">
        <v>-64.375588936311743</v>
      </c>
      <c r="AD235" s="265"/>
      <c r="AE235" s="234"/>
      <c r="AF235" s="151">
        <v>2022</v>
      </c>
      <c r="AG235" s="216" t="s">
        <v>104</v>
      </c>
      <c r="AH235" s="285">
        <v>1.8519390947122361</v>
      </c>
      <c r="AI235" s="285">
        <v>15.94476689405638</v>
      </c>
      <c r="AJ235" s="285">
        <v>-10.854407718689881</v>
      </c>
      <c r="AK235" s="285">
        <v>-0.45368032261711605</v>
      </c>
      <c r="AL235" s="285">
        <v>0.16064900312817923</v>
      </c>
      <c r="AM235" s="285">
        <v>2.6561263332453797</v>
      </c>
      <c r="AN235" s="285">
        <v>2.9387932009195952</v>
      </c>
      <c r="AO235" s="285">
        <v>-3.2337089661930269</v>
      </c>
      <c r="AP235" s="285">
        <v>0.16488900614329247</v>
      </c>
      <c r="AQ235" s="285">
        <v>0</v>
      </c>
      <c r="AR235" s="285">
        <v>-5.4714883352805677</v>
      </c>
      <c r="AS235" s="265"/>
      <c r="AT235" s="234"/>
      <c r="AU235" s="151">
        <v>2022</v>
      </c>
      <c r="AV235" s="216" t="s">
        <v>104</v>
      </c>
      <c r="AW235" s="285">
        <v>37.043047218189997</v>
      </c>
      <c r="AX235" s="285">
        <v>59.802260698117351</v>
      </c>
      <c r="AY235" s="285">
        <v>1.528145953531876</v>
      </c>
      <c r="AZ235" s="285">
        <v>-94.611145131659526</v>
      </c>
      <c r="BA235" s="285">
        <v>-8.7608524072612397</v>
      </c>
      <c r="BB235" s="285">
        <v>-29.892533936651589</v>
      </c>
      <c r="BC235" s="285" t="s">
        <v>128</v>
      </c>
      <c r="BD235" s="285" t="s">
        <v>128</v>
      </c>
      <c r="BE235" s="285">
        <v>26.811594202898561</v>
      </c>
      <c r="BF235" s="285">
        <v>-100</v>
      </c>
      <c r="BG235" s="285">
        <v>647.32558139534888</v>
      </c>
      <c r="BH235" s="265"/>
      <c r="BI235" s="234"/>
      <c r="BJ235" s="151">
        <v>2022</v>
      </c>
      <c r="BK235" s="216" t="s">
        <v>104</v>
      </c>
      <c r="BL235" s="285">
        <v>37.043047218189997</v>
      </c>
      <c r="BM235" s="285">
        <v>39.606483389009675</v>
      </c>
      <c r="BN235" s="285">
        <v>0.24848342704285703</v>
      </c>
      <c r="BO235" s="285">
        <v>-0.97935432342146445</v>
      </c>
      <c r="BP235" s="285">
        <v>-0.14072275715182209</v>
      </c>
      <c r="BQ235" s="285">
        <v>-2.0100534366145397</v>
      </c>
      <c r="BR235" s="285">
        <v>3.9541826987075055</v>
      </c>
      <c r="BS235" s="285">
        <v>0.21298579460816319</v>
      </c>
      <c r="BT235" s="285">
        <v>4.6907585717274033E-2</v>
      </c>
      <c r="BU235" s="285">
        <v>-7.4247101554923072</v>
      </c>
      <c r="BV235" s="285">
        <v>3.5288449957846559</v>
      </c>
    </row>
    <row r="236" spans="1:74" x14ac:dyDescent="0.25">
      <c r="A236" s="234"/>
      <c r="B236" s="170">
        <v>2022</v>
      </c>
      <c r="C236" s="215" t="s">
        <v>105</v>
      </c>
      <c r="D236" s="211">
        <v>143227</v>
      </c>
      <c r="E236" s="211">
        <v>79489</v>
      </c>
      <c r="F236" s="211">
        <v>36164</v>
      </c>
      <c r="G236" s="211"/>
      <c r="H236" s="211">
        <v>3833</v>
      </c>
      <c r="I236" s="211">
        <v>10680</v>
      </c>
      <c r="J236" s="211">
        <v>6412</v>
      </c>
      <c r="K236" s="211"/>
      <c r="L236" s="211">
        <v>1050</v>
      </c>
      <c r="M236" s="211"/>
      <c r="N236" s="211">
        <v>5599</v>
      </c>
      <c r="O236" s="2"/>
      <c r="P236" s="234"/>
      <c r="Q236" s="170">
        <v>2022</v>
      </c>
      <c r="R236" s="215" t="s">
        <v>105</v>
      </c>
      <c r="S236" s="284">
        <v>-33.751011818034655</v>
      </c>
      <c r="T236" s="284">
        <v>-52.391248360415183</v>
      </c>
      <c r="U236" s="284">
        <v>38.857318384272787</v>
      </c>
      <c r="V236" s="284">
        <v>-100</v>
      </c>
      <c r="W236" s="284">
        <v>65.787197231833915</v>
      </c>
      <c r="X236" s="284">
        <v>43.606292860024212</v>
      </c>
      <c r="Y236" s="284">
        <v>2.7893555626803419</v>
      </c>
      <c r="Z236" s="284">
        <v>-100</v>
      </c>
      <c r="AA236" s="284">
        <v>200</v>
      </c>
      <c r="AB236" s="284" t="s">
        <v>128</v>
      </c>
      <c r="AC236" s="284">
        <v>-12.88314921425237</v>
      </c>
      <c r="AD236" s="265"/>
      <c r="AE236" s="234"/>
      <c r="AF236" s="170">
        <v>2022</v>
      </c>
      <c r="AG236" s="215" t="s">
        <v>105</v>
      </c>
      <c r="AH236" s="284">
        <v>-33.751011818034655</v>
      </c>
      <c r="AI236" s="284">
        <v>-40.460695205717073</v>
      </c>
      <c r="AJ236" s="284">
        <v>4.6809593191331915</v>
      </c>
      <c r="AK236" s="284">
        <v>-4.0703994079419055E-2</v>
      </c>
      <c r="AL236" s="284">
        <v>0.70353153403177704</v>
      </c>
      <c r="AM236" s="284">
        <v>1.5000346909040454</v>
      </c>
      <c r="AN236" s="284">
        <v>8.0482897384305849E-2</v>
      </c>
      <c r="AO236" s="284">
        <v>-0.15541525012141821</v>
      </c>
      <c r="AP236" s="284">
        <v>0.32378177108628792</v>
      </c>
      <c r="AQ236" s="284">
        <v>0</v>
      </c>
      <c r="AR236" s="284">
        <v>-0.38298758065635202</v>
      </c>
      <c r="AS236" s="265"/>
      <c r="AT236" s="234"/>
      <c r="AU236" s="170">
        <v>2022</v>
      </c>
      <c r="AV236" s="215" t="s">
        <v>105</v>
      </c>
      <c r="AW236" s="284">
        <v>-14.606051572514531</v>
      </c>
      <c r="AX236" s="284">
        <v>-24.468115432491757</v>
      </c>
      <c r="AY236" s="284">
        <v>41.348446355286285</v>
      </c>
      <c r="AZ236" s="284">
        <v>-100</v>
      </c>
      <c r="BA236" s="284">
        <v>4.8413566739606182</v>
      </c>
      <c r="BB236" s="284">
        <v>27.29439809296781</v>
      </c>
      <c r="BC236" s="284" t="s">
        <v>128</v>
      </c>
      <c r="BD236" s="284">
        <v>-100</v>
      </c>
      <c r="BE236" s="284">
        <v>273.6654804270463</v>
      </c>
      <c r="BF236" s="284">
        <v>-100</v>
      </c>
      <c r="BG236" s="284">
        <v>4.0706319702602229</v>
      </c>
      <c r="BH236" s="265"/>
      <c r="BI236" s="234"/>
      <c r="BJ236" s="170">
        <v>2022</v>
      </c>
      <c r="BK236" s="215" t="s">
        <v>105</v>
      </c>
      <c r="BL236" s="284">
        <v>-14.606051572514531</v>
      </c>
      <c r="BM236" s="284">
        <v>-15.352511551647039</v>
      </c>
      <c r="BN236" s="284">
        <v>6.3073483380533606</v>
      </c>
      <c r="BO236" s="284">
        <v>-9.3665225816067963</v>
      </c>
      <c r="BP236" s="284">
        <v>0.10552988522879712</v>
      </c>
      <c r="BQ236" s="284">
        <v>1.3653301535251154</v>
      </c>
      <c r="BR236" s="284">
        <v>3.8229244298703229</v>
      </c>
      <c r="BS236" s="284">
        <v>-1.8923833656282603</v>
      </c>
      <c r="BT236" s="284">
        <v>0.45848859740646886</v>
      </c>
      <c r="BU236" s="284">
        <v>-0.18482635266060513</v>
      </c>
      <c r="BV236" s="284">
        <v>0.13057087494410491</v>
      </c>
    </row>
    <row r="237" spans="1:74" x14ac:dyDescent="0.25">
      <c r="A237" s="234"/>
      <c r="B237" s="155">
        <v>2022</v>
      </c>
      <c r="C237" s="216" t="s">
        <v>102</v>
      </c>
      <c r="D237" s="212">
        <v>185426</v>
      </c>
      <c r="E237" s="212">
        <v>121888</v>
      </c>
      <c r="F237" s="212">
        <v>33955</v>
      </c>
      <c r="G237" s="212">
        <v>3640</v>
      </c>
      <c r="H237" s="212">
        <v>2651</v>
      </c>
      <c r="I237" s="212">
        <v>17831</v>
      </c>
      <c r="J237" s="212">
        <v>3208</v>
      </c>
      <c r="K237" s="212">
        <v>539</v>
      </c>
      <c r="L237" s="212">
        <v>834</v>
      </c>
      <c r="M237" s="212">
        <v>507</v>
      </c>
      <c r="N237" s="212">
        <v>373</v>
      </c>
      <c r="O237" s="2"/>
      <c r="P237" s="234"/>
      <c r="Q237" s="155">
        <v>2022</v>
      </c>
      <c r="R237" s="216" t="s">
        <v>102</v>
      </c>
      <c r="S237" s="285">
        <v>29.463020240597103</v>
      </c>
      <c r="T237" s="285">
        <v>53.33945577375485</v>
      </c>
      <c r="U237" s="285">
        <v>-6.1082844818051143</v>
      </c>
      <c r="V237" s="285" t="s">
        <v>128</v>
      </c>
      <c r="W237" s="285">
        <v>-30.837464127315414</v>
      </c>
      <c r="X237" s="285">
        <v>66.956928838951313</v>
      </c>
      <c r="Y237" s="285">
        <v>-49.968808484092328</v>
      </c>
      <c r="Z237" s="285" t="s">
        <v>128</v>
      </c>
      <c r="AA237" s="285">
        <v>-20.571428571428569</v>
      </c>
      <c r="AB237" s="285" t="s">
        <v>128</v>
      </c>
      <c r="AC237" s="285">
        <v>-93.33809608858725</v>
      </c>
      <c r="AD237" s="265"/>
      <c r="AE237" s="234"/>
      <c r="AF237" s="155">
        <v>2022</v>
      </c>
      <c r="AG237" s="216" t="s">
        <v>102</v>
      </c>
      <c r="AH237" s="285">
        <v>29.463020240597103</v>
      </c>
      <c r="AI237" s="285">
        <v>29.602658716582781</v>
      </c>
      <c r="AJ237" s="285">
        <v>-1.5423069672617598</v>
      </c>
      <c r="AK237" s="285">
        <v>2.5414202629392508</v>
      </c>
      <c r="AL237" s="285">
        <v>-0.82526339307532826</v>
      </c>
      <c r="AM237" s="285">
        <v>4.9927737088677429</v>
      </c>
      <c r="AN237" s="285">
        <v>-2.2370083852904834</v>
      </c>
      <c r="AO237" s="285">
        <v>0.37632569278138911</v>
      </c>
      <c r="AP237" s="285">
        <v>-0.15080955406452698</v>
      </c>
      <c r="AQ237" s="285">
        <v>0.35398353662368143</v>
      </c>
      <c r="AR237" s="285">
        <v>-3.6487533775056393</v>
      </c>
      <c r="AS237" s="265"/>
      <c r="AT237" s="234"/>
      <c r="AU237" s="155">
        <v>2022</v>
      </c>
      <c r="AV237" s="216" t="s">
        <v>102</v>
      </c>
      <c r="AW237" s="285">
        <v>16.946693912560875</v>
      </c>
      <c r="AX237" s="285">
        <v>36.391916388783216</v>
      </c>
      <c r="AY237" s="285">
        <v>-6.1627746303717004</v>
      </c>
      <c r="AZ237" s="285">
        <v>288.88888888888886</v>
      </c>
      <c r="BA237" s="285">
        <v>-55.527596040932728</v>
      </c>
      <c r="BB237" s="285">
        <v>33.415637860082313</v>
      </c>
      <c r="BC237" s="285" t="s">
        <v>128</v>
      </c>
      <c r="BD237" s="285">
        <v>-92.820034634341283</v>
      </c>
      <c r="BE237" s="285">
        <v>431.21019108280257</v>
      </c>
      <c r="BF237" s="285" t="s">
        <v>128</v>
      </c>
      <c r="BG237" s="285">
        <v>-92.656034652490646</v>
      </c>
      <c r="BH237" s="265"/>
      <c r="BI237" s="234"/>
      <c r="BJ237" s="155">
        <v>2022</v>
      </c>
      <c r="BK237" s="216" t="s">
        <v>102</v>
      </c>
      <c r="BL237" s="285">
        <v>16.946693912560875</v>
      </c>
      <c r="BM237" s="285">
        <v>20.51136506975455</v>
      </c>
      <c r="BN237" s="285">
        <v>-1.4064431494235485</v>
      </c>
      <c r="BO237" s="285">
        <v>1.7053911551754597</v>
      </c>
      <c r="BP237" s="285">
        <v>-2.0875905043013212</v>
      </c>
      <c r="BQ237" s="285">
        <v>2.81667045081864</v>
      </c>
      <c r="BR237" s="285">
        <v>2.0232599207850868</v>
      </c>
      <c r="BS237" s="285">
        <v>-4.3946618229521466</v>
      </c>
      <c r="BT237" s="285">
        <v>0.42697848078912215</v>
      </c>
      <c r="BU237" s="285">
        <v>0.31976084159539869</v>
      </c>
      <c r="BV237" s="285">
        <v>-2.9680365296803677</v>
      </c>
    </row>
    <row r="238" spans="1:74" x14ac:dyDescent="0.25">
      <c r="A238" s="234"/>
      <c r="B238" s="170">
        <v>2022</v>
      </c>
      <c r="C238" s="215" t="s">
        <v>103</v>
      </c>
      <c r="D238" s="211">
        <v>123462</v>
      </c>
      <c r="E238" s="211">
        <v>73732</v>
      </c>
      <c r="F238" s="211">
        <v>23439</v>
      </c>
      <c r="G238" s="211">
        <v>1740</v>
      </c>
      <c r="H238" s="211">
        <v>4998</v>
      </c>
      <c r="I238" s="211">
        <v>2550</v>
      </c>
      <c r="J238" s="211">
        <v>2830</v>
      </c>
      <c r="K238" s="211">
        <v>2838</v>
      </c>
      <c r="L238" s="211"/>
      <c r="M238" s="211"/>
      <c r="N238" s="211">
        <v>11335</v>
      </c>
      <c r="O238" s="2"/>
      <c r="P238" s="234"/>
      <c r="Q238" s="170">
        <v>2022</v>
      </c>
      <c r="R238" s="215" t="s">
        <v>103</v>
      </c>
      <c r="S238" s="284">
        <v>-33.417104397441562</v>
      </c>
      <c r="T238" s="284">
        <v>-39.508401155158836</v>
      </c>
      <c r="U238" s="284">
        <v>-30.970402002650559</v>
      </c>
      <c r="V238" s="284">
        <v>-52.197802197802197</v>
      </c>
      <c r="W238" s="284">
        <v>88.532629196529626</v>
      </c>
      <c r="X238" s="284">
        <v>-85.699063428859859</v>
      </c>
      <c r="Y238" s="284">
        <v>-11.78304239401497</v>
      </c>
      <c r="Z238" s="284">
        <v>426.53061224489795</v>
      </c>
      <c r="AA238" s="284">
        <v>-100</v>
      </c>
      <c r="AB238" s="284">
        <v>-100</v>
      </c>
      <c r="AC238" s="284">
        <v>2938.8739946380697</v>
      </c>
      <c r="AD238" s="265"/>
      <c r="AE238" s="234"/>
      <c r="AF238" s="170">
        <v>2022</v>
      </c>
      <c r="AG238" s="215" t="s">
        <v>103</v>
      </c>
      <c r="AH238" s="284">
        <v>-33.417104397441562</v>
      </c>
      <c r="AI238" s="284">
        <v>-25.970468003408364</v>
      </c>
      <c r="AJ238" s="284">
        <v>-5.6712650868810197</v>
      </c>
      <c r="AK238" s="284">
        <v>-1.0246675223539308</v>
      </c>
      <c r="AL238" s="284">
        <v>1.2657340394550924</v>
      </c>
      <c r="AM238" s="284">
        <v>-8.2410233732054827</v>
      </c>
      <c r="AN238" s="284">
        <v>-0.20385490707883466</v>
      </c>
      <c r="AO238" s="284">
        <v>1.2398477020482563</v>
      </c>
      <c r="AP238" s="284">
        <v>-0.44977511244377805</v>
      </c>
      <c r="AQ238" s="284">
        <v>-0.27342443885970685</v>
      </c>
      <c r="AR238" s="284">
        <v>5.9117923052862054</v>
      </c>
      <c r="AS238" s="265"/>
      <c r="AT238" s="234"/>
      <c r="AU238" s="170">
        <v>2022</v>
      </c>
      <c r="AV238" s="215" t="s">
        <v>103</v>
      </c>
      <c r="AW238" s="284">
        <v>-41.835638638676365</v>
      </c>
      <c r="AX238" s="284">
        <v>-44.611547649453861</v>
      </c>
      <c r="AY238" s="284">
        <v>-52.247168119957621</v>
      </c>
      <c r="AZ238" s="284">
        <v>65.55661274976211</v>
      </c>
      <c r="BA238" s="284">
        <v>153.57686453576864</v>
      </c>
      <c r="BB238" s="284">
        <v>41.745414118954983</v>
      </c>
      <c r="BC238" s="284" t="s">
        <v>128</v>
      </c>
      <c r="BD238" s="284">
        <v>-60.583333333333336</v>
      </c>
      <c r="BE238" s="284" t="s">
        <v>128</v>
      </c>
      <c r="BF238" s="284" t="s">
        <v>128</v>
      </c>
      <c r="BG238" s="284">
        <v>-37.170888531677846</v>
      </c>
      <c r="BH238" s="265"/>
      <c r="BI238" s="234"/>
      <c r="BJ238" s="170">
        <v>2022</v>
      </c>
      <c r="BK238" s="215" t="s">
        <v>103</v>
      </c>
      <c r="BL238" s="284">
        <v>-41.835638638676365</v>
      </c>
      <c r="BM238" s="284">
        <v>-27.977424339501752</v>
      </c>
      <c r="BN238" s="284">
        <v>-12.081653035842159</v>
      </c>
      <c r="BO238" s="284">
        <v>0.32459578637922587</v>
      </c>
      <c r="BP238" s="284">
        <v>1.4260543474164247</v>
      </c>
      <c r="BQ238" s="284">
        <v>0.35380469603889497</v>
      </c>
      <c r="BR238" s="284">
        <v>1.3332453925300569</v>
      </c>
      <c r="BS238" s="284">
        <v>-2.0549881279915576</v>
      </c>
      <c r="BT238" s="284">
        <v>0</v>
      </c>
      <c r="BU238" s="284">
        <v>0</v>
      </c>
      <c r="BV238" s="284">
        <v>-3.1592733577054988</v>
      </c>
    </row>
    <row r="239" spans="1:74" x14ac:dyDescent="0.25">
      <c r="A239" s="234"/>
      <c r="B239" s="151">
        <v>2023</v>
      </c>
      <c r="C239" s="216" t="s">
        <v>104</v>
      </c>
      <c r="D239" s="212">
        <v>258832</v>
      </c>
      <c r="E239" s="212">
        <v>182540</v>
      </c>
      <c r="F239" s="212">
        <v>44103</v>
      </c>
      <c r="G239" s="212">
        <v>100</v>
      </c>
      <c r="H239" s="212">
        <v>1491</v>
      </c>
      <c r="I239" s="212">
        <v>1300</v>
      </c>
      <c r="J239" s="212">
        <v>554</v>
      </c>
      <c r="K239" s="212">
        <v>436</v>
      </c>
      <c r="L239" s="212">
        <v>1195</v>
      </c>
      <c r="M239" s="212"/>
      <c r="N239" s="212">
        <v>27113</v>
      </c>
      <c r="O239" s="2"/>
      <c r="P239" s="234"/>
      <c r="Q239" s="151">
        <v>2023</v>
      </c>
      <c r="R239" s="216" t="s">
        <v>104</v>
      </c>
      <c r="S239" s="285">
        <v>109.64507297792034</v>
      </c>
      <c r="T239" s="285">
        <v>147.5722888298161</v>
      </c>
      <c r="U239" s="285">
        <v>88.160757711506477</v>
      </c>
      <c r="V239" s="285">
        <v>-94.252873563218387</v>
      </c>
      <c r="W239" s="285">
        <v>-70.168067226890756</v>
      </c>
      <c r="X239" s="285">
        <v>-49.019607843137258</v>
      </c>
      <c r="Y239" s="285">
        <v>-80.42402826855124</v>
      </c>
      <c r="Z239" s="285">
        <v>-84.637068357998587</v>
      </c>
      <c r="AA239" s="285" t="s">
        <v>128</v>
      </c>
      <c r="AB239" s="285" t="s">
        <v>128</v>
      </c>
      <c r="AC239" s="285">
        <v>139.1971768857521</v>
      </c>
      <c r="AD239" s="265"/>
      <c r="AE239" s="234"/>
      <c r="AF239" s="151">
        <v>2023</v>
      </c>
      <c r="AG239" s="216" t="s">
        <v>104</v>
      </c>
      <c r="AH239" s="285">
        <v>109.64507297792034</v>
      </c>
      <c r="AI239" s="285">
        <v>88.130760881890794</v>
      </c>
      <c r="AJ239" s="285">
        <v>16.737133692958157</v>
      </c>
      <c r="AK239" s="285">
        <v>-1.328343943885568</v>
      </c>
      <c r="AL239" s="285">
        <v>-2.8405501287845651</v>
      </c>
      <c r="AM239" s="285">
        <v>-1.0124572743030245</v>
      </c>
      <c r="AN239" s="285">
        <v>-1.8434822050509467</v>
      </c>
      <c r="AO239" s="285">
        <v>-1.9455378983006919</v>
      </c>
      <c r="AP239" s="285">
        <v>0.96790915423369128</v>
      </c>
      <c r="AQ239" s="285">
        <v>0</v>
      </c>
      <c r="AR239" s="285">
        <v>12.779640699162497</v>
      </c>
      <c r="AS239" s="265"/>
      <c r="AT239" s="234"/>
      <c r="AU239" s="151">
        <v>2023</v>
      </c>
      <c r="AV239" s="216" t="s">
        <v>104</v>
      </c>
      <c r="AW239" s="285">
        <v>19.721547676865796</v>
      </c>
      <c r="AX239" s="285">
        <v>9.3296119499529908</v>
      </c>
      <c r="AY239" s="285">
        <v>69.340347104899394</v>
      </c>
      <c r="AZ239" s="285">
        <v>13.63636363636364</v>
      </c>
      <c r="BA239" s="285">
        <v>-35.510380622837374</v>
      </c>
      <c r="BB239" s="285">
        <v>-82.519833266101926</v>
      </c>
      <c r="BC239" s="285">
        <v>-91.118948380891311</v>
      </c>
      <c r="BD239" s="285">
        <v>29.761904761904759</v>
      </c>
      <c r="BE239" s="285">
        <v>241.42857142857139</v>
      </c>
      <c r="BF239" s="285" t="s">
        <v>128</v>
      </c>
      <c r="BG239" s="285">
        <v>321.86089933094752</v>
      </c>
      <c r="BH239" s="265"/>
      <c r="BI239" s="234"/>
      <c r="BJ239" s="151">
        <v>2023</v>
      </c>
      <c r="BK239" s="216" t="s">
        <v>104</v>
      </c>
      <c r="BL239" s="285">
        <v>19.721547676865796</v>
      </c>
      <c r="BM239" s="285">
        <v>7.2050694974444385</v>
      </c>
      <c r="BN239" s="285">
        <v>8.3531071486389621</v>
      </c>
      <c r="BO239" s="285">
        <v>5.5505446471935073E-3</v>
      </c>
      <c r="BP239" s="285">
        <v>-0.37974976294548912</v>
      </c>
      <c r="BQ239" s="285">
        <v>-2.8386410416522128</v>
      </c>
      <c r="BR239" s="285">
        <v>-2.6291079812206579</v>
      </c>
      <c r="BS239" s="285">
        <v>4.625453872661256E-2</v>
      </c>
      <c r="BT239" s="285">
        <v>0.39085085223987609</v>
      </c>
      <c r="BU239" s="285">
        <v>0</v>
      </c>
      <c r="BV239" s="285">
        <v>9.5682138809870736</v>
      </c>
    </row>
    <row r="240" spans="1:74" x14ac:dyDescent="0.25">
      <c r="A240" s="234"/>
      <c r="B240" s="170">
        <v>2023</v>
      </c>
      <c r="C240" s="215" t="s">
        <v>105</v>
      </c>
      <c r="D240" s="211">
        <v>213233</v>
      </c>
      <c r="E240" s="211">
        <v>151031</v>
      </c>
      <c r="F240" s="211">
        <v>27006</v>
      </c>
      <c r="G240" s="211">
        <v>100</v>
      </c>
      <c r="H240" s="211">
        <v>1813</v>
      </c>
      <c r="I240" s="211">
        <v>16762</v>
      </c>
      <c r="J240" s="211"/>
      <c r="K240" s="211"/>
      <c r="L240" s="211">
        <v>2757</v>
      </c>
      <c r="M240" s="211"/>
      <c r="N240" s="211">
        <v>13764</v>
      </c>
      <c r="O240" s="2"/>
      <c r="P240" s="234"/>
      <c r="Q240" s="170">
        <v>2023</v>
      </c>
      <c r="R240" s="215" t="s">
        <v>105</v>
      </c>
      <c r="S240" s="284">
        <v>-17.617218891018112</v>
      </c>
      <c r="T240" s="284">
        <v>-17.261422154048418</v>
      </c>
      <c r="U240" s="284">
        <v>-38.76607033535133</v>
      </c>
      <c r="V240" s="284">
        <v>0</v>
      </c>
      <c r="W240" s="284">
        <v>21.596244131455393</v>
      </c>
      <c r="X240" s="284">
        <v>1189.3846153846152</v>
      </c>
      <c r="Y240" s="284">
        <v>-100</v>
      </c>
      <c r="Z240" s="284">
        <v>-100</v>
      </c>
      <c r="AA240" s="284">
        <v>130.71129707112971</v>
      </c>
      <c r="AB240" s="284" t="s">
        <v>128</v>
      </c>
      <c r="AC240" s="284">
        <v>-49.234684468705048</v>
      </c>
      <c r="AD240" s="265"/>
      <c r="AE240" s="234"/>
      <c r="AF240" s="170">
        <v>2023</v>
      </c>
      <c r="AG240" s="215" t="s">
        <v>105</v>
      </c>
      <c r="AH240" s="284">
        <v>-17.617218891018112</v>
      </c>
      <c r="AI240" s="284">
        <v>-12.173533411633802</v>
      </c>
      <c r="AJ240" s="284">
        <v>-6.6054429127774004</v>
      </c>
      <c r="AK240" s="284">
        <v>0</v>
      </c>
      <c r="AL240" s="284">
        <v>0.12440501947209001</v>
      </c>
      <c r="AM240" s="284">
        <v>5.9737590406132162</v>
      </c>
      <c r="AN240" s="284">
        <v>-0.2140384496507387</v>
      </c>
      <c r="AO240" s="284">
        <v>-0.16844903257711566</v>
      </c>
      <c r="AP240" s="284">
        <v>0.60348024973728132</v>
      </c>
      <c r="AQ240" s="284">
        <v>0</v>
      </c>
      <c r="AR240" s="284">
        <v>-5.1573993942016445</v>
      </c>
      <c r="AS240" s="265"/>
      <c r="AT240" s="234"/>
      <c r="AU240" s="170">
        <v>2023</v>
      </c>
      <c r="AV240" s="215" t="s">
        <v>105</v>
      </c>
      <c r="AW240" s="284">
        <v>48.877655749265159</v>
      </c>
      <c r="AX240" s="284">
        <v>90.002390267835807</v>
      </c>
      <c r="AY240" s="284">
        <v>-25.323526158610775</v>
      </c>
      <c r="AZ240" s="284" t="s">
        <v>128</v>
      </c>
      <c r="BA240" s="284">
        <v>-52.700234803026355</v>
      </c>
      <c r="BB240" s="284">
        <v>56.947565543071164</v>
      </c>
      <c r="BC240" s="284">
        <v>-100</v>
      </c>
      <c r="BD240" s="284" t="s">
        <v>128</v>
      </c>
      <c r="BE240" s="284">
        <v>162.57142857142861</v>
      </c>
      <c r="BF240" s="284" t="s">
        <v>128</v>
      </c>
      <c r="BG240" s="284">
        <v>145.82961243079123</v>
      </c>
      <c r="BH240" s="265"/>
      <c r="BI240" s="234"/>
      <c r="BJ240" s="170">
        <v>2023</v>
      </c>
      <c r="BK240" s="215" t="s">
        <v>105</v>
      </c>
      <c r="BL240" s="284">
        <v>48.877655749265159</v>
      </c>
      <c r="BM240" s="284">
        <v>49.950079244835131</v>
      </c>
      <c r="BN240" s="284">
        <v>-6.3940458153839712</v>
      </c>
      <c r="BO240" s="284">
        <v>6.9819237992836555E-2</v>
      </c>
      <c r="BP240" s="284">
        <v>-1.4103486074552984</v>
      </c>
      <c r="BQ240" s="284">
        <v>4.2464060547243196</v>
      </c>
      <c r="BR240" s="284">
        <v>-4.47680954010068</v>
      </c>
      <c r="BS240" s="284">
        <v>0</v>
      </c>
      <c r="BT240" s="284">
        <v>1.19181439253772</v>
      </c>
      <c r="BU240" s="284">
        <v>0</v>
      </c>
      <c r="BV240" s="284">
        <v>5.7007407821151048</v>
      </c>
    </row>
    <row r="241" spans="1:74" x14ac:dyDescent="0.25">
      <c r="A241" s="234"/>
      <c r="B241" s="155">
        <v>2023</v>
      </c>
      <c r="C241" s="216" t="s">
        <v>102</v>
      </c>
      <c r="D241" s="212">
        <v>124436</v>
      </c>
      <c r="E241" s="212">
        <v>80589</v>
      </c>
      <c r="F241" s="212">
        <v>22813</v>
      </c>
      <c r="G241" s="212">
        <v>700</v>
      </c>
      <c r="H241" s="212">
        <v>4552</v>
      </c>
      <c r="I241" s="212">
        <v>4820</v>
      </c>
      <c r="J241" s="212"/>
      <c r="K241" s="212">
        <v>2318</v>
      </c>
      <c r="L241" s="212">
        <v>461</v>
      </c>
      <c r="M241" s="212"/>
      <c r="N241" s="212">
        <v>8183</v>
      </c>
      <c r="O241" s="2"/>
      <c r="P241" s="234"/>
      <c r="Q241" s="155">
        <v>2023</v>
      </c>
      <c r="R241" s="216" t="s">
        <v>102</v>
      </c>
      <c r="S241" s="285">
        <v>-41.643179057650549</v>
      </c>
      <c r="T241" s="285">
        <v>-46.640755871311192</v>
      </c>
      <c r="U241" s="285">
        <v>-15.526179367547954</v>
      </c>
      <c r="V241" s="285">
        <v>600</v>
      </c>
      <c r="W241" s="285">
        <v>151.07556536127964</v>
      </c>
      <c r="X241" s="285">
        <v>-71.244481565445653</v>
      </c>
      <c r="Y241" s="285" t="s">
        <v>128</v>
      </c>
      <c r="Z241" s="285" t="s">
        <v>128</v>
      </c>
      <c r="AA241" s="285">
        <v>-83.27892636924193</v>
      </c>
      <c r="AB241" s="285" t="s">
        <v>128</v>
      </c>
      <c r="AC241" s="285">
        <v>-40.547805870386512</v>
      </c>
      <c r="AD241" s="265"/>
      <c r="AE241" s="234"/>
      <c r="AF241" s="155">
        <v>2023</v>
      </c>
      <c r="AG241" s="216" t="s">
        <v>102</v>
      </c>
      <c r="AH241" s="285">
        <v>-41.643179057650549</v>
      </c>
      <c r="AI241" s="285">
        <v>-33.035224378965729</v>
      </c>
      <c r="AJ241" s="285">
        <v>-1.9663935694756438</v>
      </c>
      <c r="AK241" s="285">
        <v>0.28138233763066689</v>
      </c>
      <c r="AL241" s="285">
        <v>1.2845103712839945</v>
      </c>
      <c r="AM241" s="285">
        <v>-5.6004464599757062</v>
      </c>
      <c r="AN241" s="285">
        <v>0</v>
      </c>
      <c r="AO241" s="285">
        <v>1.0870737643798098</v>
      </c>
      <c r="AP241" s="285">
        <v>-1.0767564120000186</v>
      </c>
      <c r="AQ241" s="285">
        <v>0</v>
      </c>
      <c r="AR241" s="285">
        <v>-2.6173247105279205</v>
      </c>
      <c r="AS241" s="265"/>
      <c r="AT241" s="234"/>
      <c r="AU241" s="155">
        <v>2023</v>
      </c>
      <c r="AV241" s="216" t="s">
        <v>102</v>
      </c>
      <c r="AW241" s="285">
        <v>-32.891827467561185</v>
      </c>
      <c r="AX241" s="285">
        <v>-33.882744814912044</v>
      </c>
      <c r="AY241" s="285">
        <v>-32.814018553968481</v>
      </c>
      <c r="AZ241" s="285">
        <v>-80.769230769230774</v>
      </c>
      <c r="BA241" s="285">
        <v>71.708789136175028</v>
      </c>
      <c r="BB241" s="285">
        <v>-72.968425775335092</v>
      </c>
      <c r="BC241" s="285">
        <v>-100</v>
      </c>
      <c r="BD241" s="285">
        <v>330.05565862708721</v>
      </c>
      <c r="BE241" s="285">
        <v>-44.724220623501196</v>
      </c>
      <c r="BF241" s="285">
        <v>-100</v>
      </c>
      <c r="BG241" s="285">
        <v>2093.8337801608577</v>
      </c>
      <c r="BH241" s="265"/>
      <c r="BI241" s="234"/>
      <c r="BJ241" s="155">
        <v>2023</v>
      </c>
      <c r="BK241" s="216" t="s">
        <v>102</v>
      </c>
      <c r="BL241" s="285">
        <v>-32.891827467561185</v>
      </c>
      <c r="BM241" s="285">
        <v>-22.27249684510263</v>
      </c>
      <c r="BN241" s="285">
        <v>-6.0088660705618411</v>
      </c>
      <c r="BO241" s="285">
        <v>-1.5855381661687145</v>
      </c>
      <c r="BP241" s="285">
        <v>1.0252068210499068</v>
      </c>
      <c r="BQ241" s="285">
        <v>-7.0168153333405243</v>
      </c>
      <c r="BR241" s="285">
        <v>-1.7300702166902162</v>
      </c>
      <c r="BS241" s="285">
        <v>0.95941238014086483</v>
      </c>
      <c r="BT241" s="285">
        <v>-0.20115841359895595</v>
      </c>
      <c r="BU241" s="285">
        <v>-0.27342443885970685</v>
      </c>
      <c r="BV241" s="285">
        <v>4.2119228155706319</v>
      </c>
    </row>
    <row r="242" spans="1:74" x14ac:dyDescent="0.25">
      <c r="A242" s="234"/>
      <c r="B242" s="170">
        <v>2023</v>
      </c>
      <c r="C242" s="215" t="s">
        <v>103</v>
      </c>
      <c r="D242" s="211">
        <v>146598</v>
      </c>
      <c r="E242" s="211">
        <v>92133</v>
      </c>
      <c r="F242" s="211">
        <v>16747</v>
      </c>
      <c r="G242" s="211"/>
      <c r="H242" s="211">
        <v>2103</v>
      </c>
      <c r="I242" s="211">
        <v>9086</v>
      </c>
      <c r="J242" s="211">
        <v>2121</v>
      </c>
      <c r="K242" s="211">
        <v>10647</v>
      </c>
      <c r="L242" s="211">
        <v>1374</v>
      </c>
      <c r="M242" s="211">
        <v>150</v>
      </c>
      <c r="N242" s="211">
        <v>12237</v>
      </c>
      <c r="O242" s="2"/>
      <c r="P242" s="234"/>
      <c r="Q242" s="170">
        <v>2023</v>
      </c>
      <c r="R242" s="215" t="s">
        <v>103</v>
      </c>
      <c r="S242" s="284">
        <v>17.809958532900438</v>
      </c>
      <c r="T242" s="284">
        <v>14.324535606596427</v>
      </c>
      <c r="U242" s="284">
        <v>-26.590102134747724</v>
      </c>
      <c r="V242" s="284">
        <v>-100</v>
      </c>
      <c r="W242" s="284">
        <v>-53.800527240773292</v>
      </c>
      <c r="X242" s="284">
        <v>88.506224066390047</v>
      </c>
      <c r="Y242" s="284" t="s">
        <v>128</v>
      </c>
      <c r="Z242" s="284">
        <v>359.31837791199308</v>
      </c>
      <c r="AA242" s="284">
        <v>198.04772234273315</v>
      </c>
      <c r="AB242" s="284" t="s">
        <v>128</v>
      </c>
      <c r="AC242" s="284">
        <v>49.541732860808992</v>
      </c>
      <c r="AD242" s="265"/>
      <c r="AE242" s="234"/>
      <c r="AF242" s="170">
        <v>2023</v>
      </c>
      <c r="AG242" s="215" t="s">
        <v>103</v>
      </c>
      <c r="AH242" s="284">
        <v>17.809958532900438</v>
      </c>
      <c r="AI242" s="284">
        <v>9.2770580860844092</v>
      </c>
      <c r="AJ242" s="284">
        <v>-4.8747950753801126</v>
      </c>
      <c r="AK242" s="284">
        <v>-0.56253817223311553</v>
      </c>
      <c r="AL242" s="284">
        <v>-1.9680799768555715</v>
      </c>
      <c r="AM242" s="284">
        <v>3.4282683467806727</v>
      </c>
      <c r="AN242" s="284">
        <v>1.70449066186634</v>
      </c>
      <c r="AO242" s="284">
        <v>6.6934006236137424</v>
      </c>
      <c r="AP242" s="284">
        <v>0.73371050178404928</v>
      </c>
      <c r="AQ242" s="284">
        <v>0.12054389404995333</v>
      </c>
      <c r="AR242" s="284">
        <v>3.257899643190072</v>
      </c>
      <c r="AS242" s="265"/>
      <c r="AT242" s="234"/>
      <c r="AU242" s="170">
        <v>2023</v>
      </c>
      <c r="AV242" s="215" t="s">
        <v>103</v>
      </c>
      <c r="AW242" s="284">
        <v>18.739369198619826</v>
      </c>
      <c r="AX242" s="284">
        <v>24.956599576845889</v>
      </c>
      <c r="AY242" s="284">
        <v>-28.550706088143698</v>
      </c>
      <c r="AZ242" s="284">
        <v>-100</v>
      </c>
      <c r="BA242" s="284">
        <v>-57.923169267707081</v>
      </c>
      <c r="BB242" s="284">
        <v>256.31372549019608</v>
      </c>
      <c r="BC242" s="284">
        <v>-25.053003533568912</v>
      </c>
      <c r="BD242" s="284">
        <v>275.1585623678647</v>
      </c>
      <c r="BE242" s="284" t="s">
        <v>128</v>
      </c>
      <c r="BF242" s="284" t="s">
        <v>128</v>
      </c>
      <c r="BG242" s="284">
        <v>7.9576532862814133</v>
      </c>
      <c r="BH242" s="265"/>
      <c r="BI242" s="234"/>
      <c r="BJ242" s="170">
        <v>2023</v>
      </c>
      <c r="BK242" s="215" t="s">
        <v>103</v>
      </c>
      <c r="BL242" s="284">
        <v>18.739369198619826</v>
      </c>
      <c r="BM242" s="284">
        <v>14.904181043559968</v>
      </c>
      <c r="BN242" s="284">
        <v>-5.4202912637086742</v>
      </c>
      <c r="BO242" s="284">
        <v>-1.4093405258298106</v>
      </c>
      <c r="BP242" s="284">
        <v>-2.3448510472858057</v>
      </c>
      <c r="BQ242" s="284">
        <v>5.2939365958756559</v>
      </c>
      <c r="BR242" s="284">
        <v>-0.57426576598467571</v>
      </c>
      <c r="BS242" s="284">
        <v>6.3250230840258572</v>
      </c>
      <c r="BT242" s="284">
        <v>1.1128930359138849</v>
      </c>
      <c r="BU242" s="284">
        <v>0.12149487291636299</v>
      </c>
      <c r="BV242" s="284">
        <v>0.73058916913706273</v>
      </c>
    </row>
    <row r="243" spans="1:74" x14ac:dyDescent="0.25">
      <c r="A243" s="234"/>
      <c r="B243" s="151">
        <v>2024</v>
      </c>
      <c r="C243" s="216" t="s">
        <v>104</v>
      </c>
      <c r="D243" s="212">
        <v>203557</v>
      </c>
      <c r="E243" s="212">
        <v>137683</v>
      </c>
      <c r="F243" s="212">
        <v>21784</v>
      </c>
      <c r="G243" s="212">
        <v>210</v>
      </c>
      <c r="H243" s="212">
        <v>6291</v>
      </c>
      <c r="I243" s="212">
        <v>9954</v>
      </c>
      <c r="J243" s="212">
        <v>6760</v>
      </c>
      <c r="K243" s="212">
        <v>918</v>
      </c>
      <c r="L243" s="212">
        <v>2000</v>
      </c>
      <c r="M243" s="212"/>
      <c r="N243" s="212">
        <v>17957</v>
      </c>
      <c r="O243" s="2"/>
      <c r="P243" s="234"/>
      <c r="Q243" s="151">
        <v>2024</v>
      </c>
      <c r="R243" s="216" t="s">
        <v>104</v>
      </c>
      <c r="S243" s="285">
        <v>38.853872494849867</v>
      </c>
      <c r="T243" s="285">
        <v>49.439397392899394</v>
      </c>
      <c r="U243" s="285">
        <v>30.077028721562073</v>
      </c>
      <c r="V243" s="285" t="s">
        <v>128</v>
      </c>
      <c r="W243" s="285">
        <v>199.14407988587732</v>
      </c>
      <c r="X243" s="285">
        <v>9.5531587057010796</v>
      </c>
      <c r="Y243" s="285">
        <v>218.71758604431875</v>
      </c>
      <c r="Z243" s="285">
        <v>-91.377852916314453</v>
      </c>
      <c r="AA243" s="285">
        <v>45.560407569141205</v>
      </c>
      <c r="AB243" s="285">
        <v>-100</v>
      </c>
      <c r="AC243" s="285">
        <v>46.743482879790804</v>
      </c>
      <c r="AD243" s="265"/>
      <c r="AE243" s="234"/>
      <c r="AF243" s="151">
        <v>2024</v>
      </c>
      <c r="AG243" s="216" t="s">
        <v>104</v>
      </c>
      <c r="AH243" s="285">
        <v>38.853872494849867</v>
      </c>
      <c r="AI243" s="285">
        <v>31.071365230085</v>
      </c>
      <c r="AJ243" s="285">
        <v>3.4359268202840423</v>
      </c>
      <c r="AK243" s="285">
        <v>0.14324888470511196</v>
      </c>
      <c r="AL243" s="285">
        <v>2.856792043547661</v>
      </c>
      <c r="AM243" s="285">
        <v>0.59209539011446277</v>
      </c>
      <c r="AN243" s="285">
        <v>3.1644360768905444</v>
      </c>
      <c r="AO243" s="285">
        <v>-6.6365161871239726</v>
      </c>
      <c r="AP243" s="285">
        <v>0.42701810393047662</v>
      </c>
      <c r="AQ243" s="285">
        <v>-0.10232063193222282</v>
      </c>
      <c r="AR243" s="285">
        <v>3.9018267643487636</v>
      </c>
      <c r="AS243" s="265"/>
      <c r="AT243" s="234"/>
      <c r="AU243" s="151">
        <v>2024</v>
      </c>
      <c r="AV243" s="216" t="s">
        <v>104</v>
      </c>
      <c r="AW243" s="285">
        <v>-21.355551091055204</v>
      </c>
      <c r="AX243" s="285">
        <v>-24.57379204557904</v>
      </c>
      <c r="AY243" s="285">
        <v>-50.606534702854681</v>
      </c>
      <c r="AZ243" s="285">
        <v>110</v>
      </c>
      <c r="BA243" s="285">
        <v>321.93158953722332</v>
      </c>
      <c r="BB243" s="285">
        <v>665.69230769230762</v>
      </c>
      <c r="BC243" s="285">
        <v>1120.2166064981948</v>
      </c>
      <c r="BD243" s="285">
        <v>110.55045871559633</v>
      </c>
      <c r="BE243" s="285">
        <v>67.364016736401652</v>
      </c>
      <c r="BF243" s="285" t="s">
        <v>128</v>
      </c>
      <c r="BG243" s="285">
        <v>-33.769778335116001</v>
      </c>
      <c r="BH243" s="265"/>
      <c r="BI243" s="234"/>
      <c r="BJ243" s="151">
        <v>2024</v>
      </c>
      <c r="BK243" s="216" t="s">
        <v>104</v>
      </c>
      <c r="BL243" s="285">
        <v>-21.355551091055204</v>
      </c>
      <c r="BM243" s="285">
        <v>-17.330546454843297</v>
      </c>
      <c r="BN243" s="285">
        <v>-8.6229677937812959</v>
      </c>
      <c r="BO243" s="285">
        <v>4.2498609136428264E-2</v>
      </c>
      <c r="BP243" s="285">
        <v>1.8544847623168697</v>
      </c>
      <c r="BQ243" s="285">
        <v>3.3434814860604565</v>
      </c>
      <c r="BR243" s="285">
        <v>2.3976942572788533</v>
      </c>
      <c r="BS243" s="285">
        <v>0.18622117821598569</v>
      </c>
      <c r="BT243" s="285">
        <v>0.31101254868022504</v>
      </c>
      <c r="BU243" s="285">
        <v>0</v>
      </c>
      <c r="BV243" s="285">
        <v>-3.5374296841194295</v>
      </c>
    </row>
    <row r="244" spans="1:74" x14ac:dyDescent="0.25">
      <c r="A244" s="234"/>
      <c r="B244" s="170">
        <v>2024</v>
      </c>
      <c r="C244" s="215" t="s">
        <v>105</v>
      </c>
      <c r="D244" s="211">
        <v>216368</v>
      </c>
      <c r="E244" s="211">
        <v>149249</v>
      </c>
      <c r="F244" s="211">
        <v>26285</v>
      </c>
      <c r="G244" s="211">
        <v>544</v>
      </c>
      <c r="H244" s="211">
        <v>4815</v>
      </c>
      <c r="I244" s="211">
        <v>1795</v>
      </c>
      <c r="J244" s="211">
        <v>9130</v>
      </c>
      <c r="K244" s="211">
        <v>222</v>
      </c>
      <c r="L244" s="211">
        <v>3038</v>
      </c>
      <c r="M244" s="211">
        <v>4600</v>
      </c>
      <c r="N244" s="211">
        <v>16690</v>
      </c>
      <c r="O244" s="2"/>
      <c r="P244" s="234"/>
      <c r="Q244" s="170">
        <v>2024</v>
      </c>
      <c r="R244" s="215" t="s">
        <v>105</v>
      </c>
      <c r="S244" s="284">
        <v>6.2935688775134224</v>
      </c>
      <c r="T244" s="284">
        <v>8.4004561202181804</v>
      </c>
      <c r="U244" s="284">
        <v>20.661953727506429</v>
      </c>
      <c r="V244" s="284">
        <v>159.04761904761904</v>
      </c>
      <c r="W244" s="284">
        <v>-23.462088698140207</v>
      </c>
      <c r="X244" s="284">
        <v>-81.967048422744625</v>
      </c>
      <c r="Y244" s="284">
        <v>35.059171597633139</v>
      </c>
      <c r="Z244" s="284">
        <v>-75.816993464052288</v>
      </c>
      <c r="AA244" s="284">
        <v>51.899999999999977</v>
      </c>
      <c r="AB244" s="284" t="s">
        <v>128</v>
      </c>
      <c r="AC244" s="284">
        <v>-7.0557442779974338</v>
      </c>
      <c r="AD244" s="265"/>
      <c r="AE244" s="234"/>
      <c r="AF244" s="170">
        <v>2024</v>
      </c>
      <c r="AG244" s="215" t="s">
        <v>105</v>
      </c>
      <c r="AH244" s="284">
        <v>6.2935688775134224</v>
      </c>
      <c r="AI244" s="284">
        <v>5.6819465800733937</v>
      </c>
      <c r="AJ244" s="284">
        <v>2.2111742656847952</v>
      </c>
      <c r="AK244" s="284">
        <v>0.16408180509636119</v>
      </c>
      <c r="AL244" s="284">
        <v>-0.72510402491685355</v>
      </c>
      <c r="AM244" s="284">
        <v>-4.0082139155126075</v>
      </c>
      <c r="AN244" s="284">
        <v>1.1642930481388503</v>
      </c>
      <c r="AO244" s="284">
        <v>-0.3419189710990041</v>
      </c>
      <c r="AP244" s="284">
        <v>0.50993087931144587</v>
      </c>
      <c r="AQ244" s="284">
        <v>2.2598092917462917</v>
      </c>
      <c r="AR244" s="284">
        <v>-0.62243008100925035</v>
      </c>
      <c r="AS244" s="265"/>
      <c r="AT244" s="234"/>
      <c r="AU244" s="170">
        <v>2024</v>
      </c>
      <c r="AV244" s="215" t="s">
        <v>105</v>
      </c>
      <c r="AW244" s="284">
        <v>1.4702227141202258</v>
      </c>
      <c r="AX244" s="284">
        <v>-1.1798902212128581</v>
      </c>
      <c r="AY244" s="284">
        <v>-2.6697770865733617</v>
      </c>
      <c r="AZ244" s="284">
        <v>444</v>
      </c>
      <c r="BA244" s="284">
        <v>165.58190843905129</v>
      </c>
      <c r="BB244" s="284">
        <v>-89.29125402696576</v>
      </c>
      <c r="BC244" s="284" t="s">
        <v>128</v>
      </c>
      <c r="BD244" s="284" t="s">
        <v>128</v>
      </c>
      <c r="BE244" s="284">
        <v>10.192237939789635</v>
      </c>
      <c r="BF244" s="284" t="s">
        <v>128</v>
      </c>
      <c r="BG244" s="284">
        <v>21.258355129322879</v>
      </c>
      <c r="BH244" s="265"/>
      <c r="BI244" s="234"/>
      <c r="BJ244" s="170">
        <v>2024</v>
      </c>
      <c r="BK244" s="215" t="s">
        <v>105</v>
      </c>
      <c r="BL244" s="284">
        <v>1.4702227141202258</v>
      </c>
      <c r="BM244" s="284">
        <v>-0.83570554276307563</v>
      </c>
      <c r="BN244" s="284">
        <v>-0.33812777571951602</v>
      </c>
      <c r="BO244" s="284">
        <v>0.20822292984669227</v>
      </c>
      <c r="BP244" s="284">
        <v>1.4078496292787617</v>
      </c>
      <c r="BQ244" s="284">
        <v>-7.0190824121969433</v>
      </c>
      <c r="BR244" s="284">
        <v>4.281701237613289</v>
      </c>
      <c r="BS244" s="284">
        <v>0.10411146492334614</v>
      </c>
      <c r="BT244" s="284">
        <v>0.13178072812369487</v>
      </c>
      <c r="BU244" s="284">
        <v>2.1572645885017665</v>
      </c>
      <c r="BV244" s="284">
        <v>1.3722078665122108</v>
      </c>
    </row>
    <row r="245" spans="1:74" x14ac:dyDescent="0.25">
      <c r="A245" s="234"/>
      <c r="B245" s="155">
        <v>2024</v>
      </c>
      <c r="C245" s="216" t="s">
        <v>102</v>
      </c>
      <c r="D245" s="212">
        <v>79396</v>
      </c>
      <c r="E245" s="212">
        <v>41270</v>
      </c>
      <c r="F245" s="212">
        <v>25057</v>
      </c>
      <c r="G245" s="212">
        <v>1364</v>
      </c>
      <c r="H245" s="212">
        <v>3997</v>
      </c>
      <c r="I245" s="212">
        <v>250</v>
      </c>
      <c r="J245" s="212">
        <v>100</v>
      </c>
      <c r="K245" s="212">
        <v>1893</v>
      </c>
      <c r="L245" s="212"/>
      <c r="M245" s="212"/>
      <c r="N245" s="212">
        <v>5465</v>
      </c>
      <c r="O245" s="2"/>
      <c r="P245" s="234"/>
      <c r="Q245" s="155">
        <v>2024</v>
      </c>
      <c r="R245" s="216" t="s">
        <v>102</v>
      </c>
      <c r="S245" s="285">
        <v>-63.30510981291134</v>
      </c>
      <c r="T245" s="285">
        <v>-72.348223438683007</v>
      </c>
      <c r="U245" s="285">
        <v>-4.6718660833174823</v>
      </c>
      <c r="V245" s="285">
        <v>150.73529411764704</v>
      </c>
      <c r="W245" s="285">
        <v>-16.988577362409146</v>
      </c>
      <c r="X245" s="285">
        <v>-86.072423398328695</v>
      </c>
      <c r="Y245" s="285">
        <v>-98.904709748083235</v>
      </c>
      <c r="Z245" s="285">
        <v>752.7027027027026</v>
      </c>
      <c r="AA245" s="285">
        <v>-100</v>
      </c>
      <c r="AB245" s="285">
        <v>-100</v>
      </c>
      <c r="AC245" s="285">
        <v>-67.255841821449962</v>
      </c>
      <c r="AD245" s="265"/>
      <c r="AE245" s="234"/>
      <c r="AF245" s="155">
        <v>2024</v>
      </c>
      <c r="AG245" s="216" t="s">
        <v>102</v>
      </c>
      <c r="AH245" s="285">
        <v>-63.30510981291134</v>
      </c>
      <c r="AI245" s="285">
        <v>-49.905254011683795</v>
      </c>
      <c r="AJ245" s="285">
        <v>-0.56755157879168827</v>
      </c>
      <c r="AK245" s="285">
        <v>0.3789839532648081</v>
      </c>
      <c r="AL245" s="285">
        <v>-0.37805960215928425</v>
      </c>
      <c r="AM245" s="285">
        <v>-0.71406122901723001</v>
      </c>
      <c r="AN245" s="285">
        <v>-4.1734452414405085</v>
      </c>
      <c r="AO245" s="285">
        <v>0.77229534866523708</v>
      </c>
      <c r="AP245" s="285">
        <v>-1.4040893292908381</v>
      </c>
      <c r="AQ245" s="285">
        <v>-2.1260075427050213</v>
      </c>
      <c r="AR245" s="285">
        <v>-5.1879205797530137</v>
      </c>
      <c r="AS245" s="265"/>
      <c r="AT245" s="234"/>
      <c r="AU245" s="155">
        <v>2024</v>
      </c>
      <c r="AV245" s="216" t="s">
        <v>102</v>
      </c>
      <c r="AW245" s="285">
        <v>-36.195313253399341</v>
      </c>
      <c r="AX245" s="285">
        <v>-48.789537033590193</v>
      </c>
      <c r="AY245" s="285">
        <v>9.8364967343181462</v>
      </c>
      <c r="AZ245" s="285">
        <v>94.857142857142861</v>
      </c>
      <c r="BA245" s="285">
        <v>-12.192442882249566</v>
      </c>
      <c r="BB245" s="285">
        <v>-94.813278008298752</v>
      </c>
      <c r="BC245" s="285" t="s">
        <v>128</v>
      </c>
      <c r="BD245" s="285">
        <v>-18.334771354616052</v>
      </c>
      <c r="BE245" s="285">
        <v>-100</v>
      </c>
      <c r="BF245" s="285" t="s">
        <v>128</v>
      </c>
      <c r="BG245" s="285">
        <v>-33.215202248564097</v>
      </c>
      <c r="BH245" s="265"/>
      <c r="BI245" s="234"/>
      <c r="BJ245" s="155">
        <v>2024</v>
      </c>
      <c r="BK245" s="216" t="s">
        <v>102</v>
      </c>
      <c r="BL245" s="285">
        <v>-36.195313253399341</v>
      </c>
      <c r="BM245" s="285">
        <v>-31.597769134334118</v>
      </c>
      <c r="BN245" s="285">
        <v>1.8033366549873029</v>
      </c>
      <c r="BO245" s="285">
        <v>0.53360763766112707</v>
      </c>
      <c r="BP245" s="285">
        <v>-0.44601240798482761</v>
      </c>
      <c r="BQ245" s="285">
        <v>-3.6725706387219135</v>
      </c>
      <c r="BR245" s="285">
        <v>8.0362596033302258E-2</v>
      </c>
      <c r="BS245" s="285">
        <v>-0.34154103314153467</v>
      </c>
      <c r="BT245" s="285">
        <v>-0.37047156771352346</v>
      </c>
      <c r="BU245" s="285">
        <v>0</v>
      </c>
      <c r="BV245" s="285">
        <v>-2.1842553601851558</v>
      </c>
    </row>
    <row r="246" spans="1:74" x14ac:dyDescent="0.25">
      <c r="A246" s="234"/>
      <c r="B246" s="170">
        <v>2024</v>
      </c>
      <c r="C246" s="215" t="s">
        <v>103</v>
      </c>
      <c r="D246" s="211">
        <v>110796</v>
      </c>
      <c r="E246" s="211">
        <v>82557</v>
      </c>
      <c r="F246" s="211">
        <v>15460</v>
      </c>
      <c r="G246" s="211">
        <v>515</v>
      </c>
      <c r="H246" s="211">
        <v>4193</v>
      </c>
      <c r="I246" s="211">
        <v>4469</v>
      </c>
      <c r="J246" s="211">
        <v>198</v>
      </c>
      <c r="K246" s="211">
        <v>2534</v>
      </c>
      <c r="L246" s="211"/>
      <c r="M246" s="211"/>
      <c r="N246" s="211">
        <v>870</v>
      </c>
      <c r="O246" s="2"/>
      <c r="P246" s="234"/>
      <c r="Q246" s="170">
        <v>2024</v>
      </c>
      <c r="R246" s="215" t="s">
        <v>103</v>
      </c>
      <c r="S246" s="284">
        <v>39.548591868607986</v>
      </c>
      <c r="T246" s="284">
        <v>100.04119214926095</v>
      </c>
      <c r="U246" s="284">
        <v>-38.300674462226127</v>
      </c>
      <c r="V246" s="284">
        <v>-62.243401759530791</v>
      </c>
      <c r="W246" s="284">
        <v>4.9036777583187501</v>
      </c>
      <c r="X246" s="284">
        <v>1687.6000000000001</v>
      </c>
      <c r="Y246" s="284">
        <v>98</v>
      </c>
      <c r="Z246" s="284">
        <v>33.861595351294255</v>
      </c>
      <c r="AA246" s="284" t="s">
        <v>128</v>
      </c>
      <c r="AB246" s="284" t="s">
        <v>128</v>
      </c>
      <c r="AC246" s="284">
        <v>-84.080512351326632</v>
      </c>
      <c r="AD246" s="265"/>
      <c r="AE246" s="234"/>
      <c r="AF246" s="170">
        <v>2024</v>
      </c>
      <c r="AG246" s="215" t="s">
        <v>103</v>
      </c>
      <c r="AH246" s="284">
        <v>39.548591868607986</v>
      </c>
      <c r="AI246" s="284">
        <v>52.001360270038788</v>
      </c>
      <c r="AJ246" s="284">
        <v>-12.087510705829008</v>
      </c>
      <c r="AK246" s="284">
        <v>-1.06932339160663</v>
      </c>
      <c r="AL246" s="284">
        <v>0.24686382185500524</v>
      </c>
      <c r="AM246" s="284">
        <v>5.3138697163585062</v>
      </c>
      <c r="AN246" s="284">
        <v>0.12343191092750262</v>
      </c>
      <c r="AO246" s="284">
        <v>0.80734545820948156</v>
      </c>
      <c r="AP246" s="284">
        <v>0</v>
      </c>
      <c r="AQ246" s="284">
        <v>0</v>
      </c>
      <c r="AR246" s="284">
        <v>-5.7874452113456591</v>
      </c>
      <c r="AS246" s="265"/>
      <c r="AT246" s="234"/>
      <c r="AU246" s="170">
        <v>2024</v>
      </c>
      <c r="AV246" s="215" t="s">
        <v>103</v>
      </c>
      <c r="AW246" s="284">
        <v>-24.421888429582935</v>
      </c>
      <c r="AX246" s="284">
        <v>-10.393670020513824</v>
      </c>
      <c r="AY246" s="284">
        <v>-7.6849585000298646</v>
      </c>
      <c r="AZ246" s="284" t="s">
        <v>128</v>
      </c>
      <c r="BA246" s="284">
        <v>99.381835473133606</v>
      </c>
      <c r="BB246" s="284">
        <v>-50.814439797490643</v>
      </c>
      <c r="BC246" s="284">
        <v>-90.66478076379066</v>
      </c>
      <c r="BD246" s="284">
        <v>-76.199868507560808</v>
      </c>
      <c r="BE246" s="284">
        <v>-100</v>
      </c>
      <c r="BF246" s="284">
        <v>-100</v>
      </c>
      <c r="BG246" s="284">
        <v>-92.890414317234615</v>
      </c>
      <c r="BH246" s="265"/>
      <c r="BI246" s="234"/>
      <c r="BJ246" s="170">
        <v>2024</v>
      </c>
      <c r="BK246" s="215" t="s">
        <v>103</v>
      </c>
      <c r="BL246" s="284">
        <v>-24.421888429582935</v>
      </c>
      <c r="BM246" s="284">
        <v>-6.5321491425531031</v>
      </c>
      <c r="BN246" s="284">
        <v>-0.87791102197847148</v>
      </c>
      <c r="BO246" s="284">
        <v>0.35130083630063158</v>
      </c>
      <c r="BP246" s="284">
        <v>1.4256674715889708</v>
      </c>
      <c r="BQ246" s="284">
        <v>-3.1494290508738176</v>
      </c>
      <c r="BR246" s="284">
        <v>-1.3117505013710962</v>
      </c>
      <c r="BS246" s="284">
        <v>-5.5341819124408236</v>
      </c>
      <c r="BT246" s="284">
        <v>-0.93725698849916073</v>
      </c>
      <c r="BU246" s="284">
        <v>-0.10232063193222278</v>
      </c>
      <c r="BV246" s="284">
        <v>-7.7538574878238427</v>
      </c>
    </row>
    <row r="247" spans="1:74" x14ac:dyDescent="0.25">
      <c r="A247" s="234"/>
      <c r="B247" s="151">
        <v>2025</v>
      </c>
      <c r="C247" s="216" t="s">
        <v>104</v>
      </c>
      <c r="D247" s="212">
        <v>197419</v>
      </c>
      <c r="E247" s="212">
        <v>105900</v>
      </c>
      <c r="F247" s="212">
        <v>32382</v>
      </c>
      <c r="G247" s="212">
        <v>729</v>
      </c>
      <c r="H247" s="212">
        <v>4038</v>
      </c>
      <c r="I247" s="212">
        <v>15473</v>
      </c>
      <c r="J247" s="212">
        <v>5028</v>
      </c>
      <c r="K247" s="212">
        <v>7232</v>
      </c>
      <c r="L247" s="212"/>
      <c r="M247" s="212"/>
      <c r="N247" s="212">
        <v>26637</v>
      </c>
      <c r="O247" s="2"/>
      <c r="P247" s="234"/>
      <c r="Q247" s="151">
        <v>2025</v>
      </c>
      <c r="R247" s="216" t="s">
        <v>104</v>
      </c>
      <c r="S247" s="285">
        <v>78.182425358316181</v>
      </c>
      <c r="T247" s="285">
        <v>28.275009993095694</v>
      </c>
      <c r="U247" s="285">
        <v>109.45666235446313</v>
      </c>
      <c r="V247" s="285">
        <v>41.553398058252412</v>
      </c>
      <c r="W247" s="285">
        <v>-3.6966372525637894</v>
      </c>
      <c r="X247" s="285">
        <v>246.22958156187065</v>
      </c>
      <c r="Y247" s="285">
        <v>2439.3939393939395</v>
      </c>
      <c r="Z247" s="285">
        <v>185.39857932123124</v>
      </c>
      <c r="AA247" s="285" t="s">
        <v>128</v>
      </c>
      <c r="AB247" s="285" t="s">
        <v>128</v>
      </c>
      <c r="AC247" s="285">
        <v>2961.7241379310344</v>
      </c>
      <c r="AD247" s="265"/>
      <c r="AE247" s="234"/>
      <c r="AF247" s="151">
        <v>2025</v>
      </c>
      <c r="AG247" s="216" t="s">
        <v>104</v>
      </c>
      <c r="AH247" s="285">
        <v>78.182425358316181</v>
      </c>
      <c r="AI247" s="285">
        <v>21.06845012455323</v>
      </c>
      <c r="AJ247" s="285">
        <v>15.273114552871943</v>
      </c>
      <c r="AK247" s="285">
        <v>0.19314776706740314</v>
      </c>
      <c r="AL247" s="285">
        <v>-0.13989674717498826</v>
      </c>
      <c r="AM247" s="285">
        <v>9.9317664897649713</v>
      </c>
      <c r="AN247" s="285">
        <v>4.3593631539044733</v>
      </c>
      <c r="AO247" s="285">
        <v>4.2402252788909349</v>
      </c>
      <c r="AP247" s="285">
        <v>0</v>
      </c>
      <c r="AQ247" s="285">
        <v>0</v>
      </c>
      <c r="AR247" s="285">
        <v>23.256254738438209</v>
      </c>
      <c r="AS247" s="265"/>
      <c r="AT247" s="234"/>
      <c r="AU247" s="151">
        <v>2025</v>
      </c>
      <c r="AV247" s="216" t="s">
        <v>104</v>
      </c>
      <c r="AW247" s="285">
        <v>-3.0153716158127679</v>
      </c>
      <c r="AX247" s="285">
        <v>-23.084186137722156</v>
      </c>
      <c r="AY247" s="285">
        <v>48.650385604113097</v>
      </c>
      <c r="AZ247" s="285">
        <v>247.14285714285717</v>
      </c>
      <c r="BA247" s="285">
        <v>-35.813066285169299</v>
      </c>
      <c r="BB247" s="285">
        <v>55.445047217199118</v>
      </c>
      <c r="BC247" s="285">
        <v>-25.621301775147927</v>
      </c>
      <c r="BD247" s="285">
        <v>687.79956427015247</v>
      </c>
      <c r="BE247" s="285">
        <v>-100</v>
      </c>
      <c r="BF247" s="285" t="s">
        <v>128</v>
      </c>
      <c r="BG247" s="285">
        <v>48.337695606170286</v>
      </c>
      <c r="BH247" s="265"/>
      <c r="BI247" s="234"/>
      <c r="BJ247" s="151">
        <v>2025</v>
      </c>
      <c r="BK247" s="216" t="s">
        <v>104</v>
      </c>
      <c r="BL247" s="285">
        <v>-3.0153716158127679</v>
      </c>
      <c r="BM247" s="285">
        <v>-15.613808417298339</v>
      </c>
      <c r="BN247" s="285">
        <v>5.2064041030276504</v>
      </c>
      <c r="BO247" s="285">
        <v>0.25496543965572277</v>
      </c>
      <c r="BP247" s="285">
        <v>-1.1068152900661723</v>
      </c>
      <c r="BQ247" s="285">
        <v>2.7112798872060391</v>
      </c>
      <c r="BR247" s="285">
        <v>-0.85086732463142944</v>
      </c>
      <c r="BS247" s="285">
        <v>3.1018338843665392</v>
      </c>
      <c r="BT247" s="285">
        <v>-0.98252577902012639</v>
      </c>
      <c r="BU247" s="285">
        <v>0</v>
      </c>
      <c r="BV247" s="285">
        <v>4.2641618809473485</v>
      </c>
    </row>
    <row r="248" spans="1:74" x14ac:dyDescent="0.25">
      <c r="A248" s="234"/>
      <c r="B248" s="170">
        <v>2025</v>
      </c>
      <c r="C248" s="215" t="s">
        <v>105</v>
      </c>
      <c r="D248" s="211">
        <v>128129</v>
      </c>
      <c r="E248" s="211">
        <v>92806</v>
      </c>
      <c r="F248" s="211">
        <v>19852</v>
      </c>
      <c r="G248" s="211"/>
      <c r="H248" s="211">
        <v>5850</v>
      </c>
      <c r="I248" s="211">
        <v>5106</v>
      </c>
      <c r="J248" s="211"/>
      <c r="K248" s="211">
        <v>1174</v>
      </c>
      <c r="L248" s="211">
        <v>240</v>
      </c>
      <c r="M248" s="211"/>
      <c r="N248" s="211">
        <v>3101</v>
      </c>
      <c r="O248" s="2"/>
      <c r="P248" s="234"/>
      <c r="Q248" s="170">
        <v>2025</v>
      </c>
      <c r="R248" s="215" t="s">
        <v>105</v>
      </c>
      <c r="S248" s="284">
        <v>-35.097938901524174</v>
      </c>
      <c r="T248" s="284">
        <v>-12.364494806421149</v>
      </c>
      <c r="U248" s="284">
        <v>-38.694336359706007</v>
      </c>
      <c r="V248" s="284">
        <v>-100</v>
      </c>
      <c r="W248" s="284">
        <v>44.873699851411573</v>
      </c>
      <c r="X248" s="284">
        <v>-67.000581658372653</v>
      </c>
      <c r="Y248" s="284">
        <v>-100</v>
      </c>
      <c r="Z248" s="284">
        <v>-83.766592920353986</v>
      </c>
      <c r="AA248" s="284" t="s">
        <v>128</v>
      </c>
      <c r="AB248" s="284" t="s">
        <v>128</v>
      </c>
      <c r="AC248" s="284">
        <v>-88.35829860720051</v>
      </c>
      <c r="AD248" s="265"/>
      <c r="AE248" s="234"/>
      <c r="AF248" s="170">
        <v>2025</v>
      </c>
      <c r="AG248" s="215" t="s">
        <v>105</v>
      </c>
      <c r="AH248" s="284">
        <v>-35.097938901524174</v>
      </c>
      <c r="AI248" s="284">
        <v>-6.6325936206748093</v>
      </c>
      <c r="AJ248" s="284">
        <v>-6.346906832675681</v>
      </c>
      <c r="AK248" s="284">
        <v>-0.36926536959461859</v>
      </c>
      <c r="AL248" s="284">
        <v>0.91784478697592442</v>
      </c>
      <c r="AM248" s="284">
        <v>-5.2512676084875318</v>
      </c>
      <c r="AN248" s="284">
        <v>-2.5468673228007437</v>
      </c>
      <c r="AO248" s="284">
        <v>-3.0686002866998621</v>
      </c>
      <c r="AP248" s="284">
        <v>0.12156884595707608</v>
      </c>
      <c r="AQ248" s="284">
        <v>0</v>
      </c>
      <c r="AR248" s="284">
        <v>-11.921851493523928</v>
      </c>
      <c r="AS248" s="265"/>
      <c r="AT248" s="234"/>
      <c r="AU248" s="170">
        <v>2025</v>
      </c>
      <c r="AV248" s="215" t="s">
        <v>105</v>
      </c>
      <c r="AW248" s="284">
        <v>-40.781908600162687</v>
      </c>
      <c r="AX248" s="284">
        <v>-37.818008830879933</v>
      </c>
      <c r="AY248" s="284">
        <v>-24.474034620505989</v>
      </c>
      <c r="AZ248" s="284">
        <v>-100</v>
      </c>
      <c r="BA248" s="284">
        <v>21.495327102803728</v>
      </c>
      <c r="BB248" s="284">
        <v>184.45682451253481</v>
      </c>
      <c r="BC248" s="284">
        <v>-100</v>
      </c>
      <c r="BD248" s="284">
        <v>428.82882882882882</v>
      </c>
      <c r="BE248" s="284">
        <v>-92.100065832784722</v>
      </c>
      <c r="BF248" s="284">
        <v>-100</v>
      </c>
      <c r="BG248" s="284">
        <v>-81.420011983223489</v>
      </c>
      <c r="BH248" s="265"/>
      <c r="BI248" s="234"/>
      <c r="BJ248" s="170">
        <v>2025</v>
      </c>
      <c r="BK248" s="215" t="s">
        <v>105</v>
      </c>
      <c r="BL248" s="284">
        <v>-40.781908600162687</v>
      </c>
      <c r="BM248" s="284">
        <v>-26.086574724543372</v>
      </c>
      <c r="BN248" s="284">
        <v>-2.9731753309176958</v>
      </c>
      <c r="BO248" s="284">
        <v>-0.25142350070250685</v>
      </c>
      <c r="BP248" s="284">
        <v>0.47835169710862974</v>
      </c>
      <c r="BQ248" s="284">
        <v>1.5302632551948534</v>
      </c>
      <c r="BR248" s="284">
        <v>-4.2196627967167055</v>
      </c>
      <c r="BS248" s="284">
        <v>0.43999112622938696</v>
      </c>
      <c r="BT248" s="284">
        <v>-1.2931671966279672</v>
      </c>
      <c r="BU248" s="284">
        <v>-2.1260075427050213</v>
      </c>
      <c r="BV248" s="284">
        <v>-6.2805035864822889</v>
      </c>
    </row>
    <row r="249" spans="1:74" x14ac:dyDescent="0.25">
      <c r="A249" s="234"/>
      <c r="B249" s="155">
        <v>2025</v>
      </c>
      <c r="C249" s="216" t="s">
        <v>102</v>
      </c>
      <c r="D249" s="212">
        <v>112245</v>
      </c>
      <c r="E249" s="212">
        <v>81748</v>
      </c>
      <c r="F249" s="212">
        <v>11679</v>
      </c>
      <c r="G249" s="212">
        <v>117</v>
      </c>
      <c r="H249" s="212">
        <v>3207</v>
      </c>
      <c r="I249" s="212">
        <v>3789</v>
      </c>
      <c r="J249" s="212">
        <v>5836</v>
      </c>
      <c r="K249" s="212">
        <v>753</v>
      </c>
      <c r="L249" s="212">
        <v>200</v>
      </c>
      <c r="M249" s="212">
        <v>2760</v>
      </c>
      <c r="N249" s="212">
        <v>2156</v>
      </c>
      <c r="O249" s="2"/>
      <c r="P249" s="234"/>
      <c r="Q249" s="155">
        <v>2025</v>
      </c>
      <c r="R249" s="216" t="s">
        <v>102</v>
      </c>
      <c r="S249" s="285">
        <v>-12.39688126809699</v>
      </c>
      <c r="T249" s="285">
        <v>-11.915177897980726</v>
      </c>
      <c r="U249" s="285">
        <v>-41.169655450332463</v>
      </c>
      <c r="V249" s="285" t="s">
        <v>128</v>
      </c>
      <c r="W249" s="285">
        <v>-45.179487179487175</v>
      </c>
      <c r="X249" s="285">
        <v>-25.793184488836658</v>
      </c>
      <c r="Y249" s="285" t="s">
        <v>128</v>
      </c>
      <c r="Z249" s="285">
        <v>-35.860306643952299</v>
      </c>
      <c r="AA249" s="285">
        <v>-16.666666666666657</v>
      </c>
      <c r="AB249" s="285" t="s">
        <v>128</v>
      </c>
      <c r="AC249" s="285">
        <v>-30.474040632054184</v>
      </c>
      <c r="AD249" s="265"/>
      <c r="AE249" s="234"/>
      <c r="AF249" s="155">
        <v>2025</v>
      </c>
      <c r="AG249" s="216" t="s">
        <v>102</v>
      </c>
      <c r="AH249" s="285">
        <v>-12.39688126809699</v>
      </c>
      <c r="AI249" s="285">
        <v>-8.6303647105651304</v>
      </c>
      <c r="AJ249" s="285">
        <v>-6.3787276885014297</v>
      </c>
      <c r="AK249" s="285">
        <v>9.1314222385252317E-2</v>
      </c>
      <c r="AL249" s="285">
        <v>-2.0627648697796741</v>
      </c>
      <c r="AM249" s="285">
        <v>-1.0278703494134813</v>
      </c>
      <c r="AN249" s="285">
        <v>4.5547846311139537</v>
      </c>
      <c r="AO249" s="285">
        <v>-0.3285751078990703</v>
      </c>
      <c r="AP249" s="285">
        <v>-3.1218537567607632E-2</v>
      </c>
      <c r="AQ249" s="285">
        <v>2.1540790921649267</v>
      </c>
      <c r="AR249" s="285">
        <v>-0.73753795003473033</v>
      </c>
      <c r="AS249" s="265"/>
      <c r="AT249" s="234"/>
      <c r="AU249" s="155">
        <v>2025</v>
      </c>
      <c r="AV249" s="216" t="s">
        <v>102</v>
      </c>
      <c r="AW249" s="285">
        <v>41.373620837321795</v>
      </c>
      <c r="AX249" s="285">
        <v>98.080930457959766</v>
      </c>
      <c r="AY249" s="285">
        <v>-53.390270183980526</v>
      </c>
      <c r="AZ249" s="285">
        <v>-91.422287390029325</v>
      </c>
      <c r="BA249" s="285">
        <v>-19.76482361771329</v>
      </c>
      <c r="BB249" s="285">
        <v>1415.6000000000001</v>
      </c>
      <c r="BC249" s="285">
        <v>5736</v>
      </c>
      <c r="BD249" s="285">
        <v>-60.221870047543582</v>
      </c>
      <c r="BE249" s="285" t="s">
        <v>128</v>
      </c>
      <c r="BF249" s="285" t="s">
        <v>128</v>
      </c>
      <c r="BG249" s="285">
        <v>-60.548947849954253</v>
      </c>
      <c r="BH249" s="265"/>
      <c r="BI249" s="234"/>
      <c r="BJ249" s="155">
        <v>2025</v>
      </c>
      <c r="BK249" s="216" t="s">
        <v>102</v>
      </c>
      <c r="BL249" s="285">
        <v>41.373620837321795</v>
      </c>
      <c r="BM249" s="285">
        <v>50.982417250239322</v>
      </c>
      <c r="BN249" s="285">
        <v>-16.849715350899295</v>
      </c>
      <c r="BO249" s="285">
        <v>-1.5706080910877127</v>
      </c>
      <c r="BP249" s="285">
        <v>-0.99501234319109311</v>
      </c>
      <c r="BQ249" s="285">
        <v>4.4574033956370611</v>
      </c>
      <c r="BR249" s="285">
        <v>7.224545317144444</v>
      </c>
      <c r="BS249" s="285">
        <v>-1.435840596503603</v>
      </c>
      <c r="BT249" s="285">
        <v>0.25190185903571977</v>
      </c>
      <c r="BU249" s="285">
        <v>3.4762456546929332</v>
      </c>
      <c r="BV249" s="285">
        <v>-4.1677162577459841</v>
      </c>
    </row>
    <row r="250" spans="1:74" x14ac:dyDescent="0.25">
      <c r="A250" s="234"/>
      <c r="B250" s="170">
        <v>2025</v>
      </c>
      <c r="C250" s="215" t="s">
        <v>103</v>
      </c>
      <c r="D250" s="211">
        <v>91413</v>
      </c>
      <c r="E250" s="211">
        <v>54058</v>
      </c>
      <c r="F250" s="211">
        <v>14715</v>
      </c>
      <c r="G250" s="211">
        <v>102</v>
      </c>
      <c r="H250" s="211">
        <v>1096</v>
      </c>
      <c r="I250" s="211">
        <v>3799</v>
      </c>
      <c r="J250" s="211">
        <v>2746</v>
      </c>
      <c r="K250" s="211">
        <v>620</v>
      </c>
      <c r="L250" s="211">
        <v>1084</v>
      </c>
      <c r="M250" s="211"/>
      <c r="N250" s="211">
        <v>13193</v>
      </c>
      <c r="O250" s="2"/>
      <c r="P250" s="234"/>
      <c r="Q250" s="170">
        <v>2025</v>
      </c>
      <c r="R250" s="215" t="s">
        <v>103</v>
      </c>
      <c r="S250" s="284">
        <v>-18.559401309635177</v>
      </c>
      <c r="T250" s="284">
        <v>-33.872388315310459</v>
      </c>
      <c r="U250" s="284">
        <v>25.995376316465439</v>
      </c>
      <c r="V250" s="284">
        <v>-12.820512820512818</v>
      </c>
      <c r="W250" s="284">
        <v>-65.824758341128785</v>
      </c>
      <c r="X250" s="284">
        <v>0.26392187912378517</v>
      </c>
      <c r="Y250" s="284">
        <v>-52.947224126113781</v>
      </c>
      <c r="Z250" s="284">
        <v>-17.662682602921649</v>
      </c>
      <c r="AA250" s="284">
        <v>442</v>
      </c>
      <c r="AB250" s="284">
        <v>-100</v>
      </c>
      <c r="AC250" s="284">
        <v>511.92022263450838</v>
      </c>
      <c r="AD250" s="265"/>
      <c r="AE250" s="234"/>
      <c r="AF250" s="170">
        <v>2025</v>
      </c>
      <c r="AG250" s="215" t="s">
        <v>103</v>
      </c>
      <c r="AH250" s="284">
        <v>-18.559401309635177</v>
      </c>
      <c r="AI250" s="284">
        <v>-24.669250300681551</v>
      </c>
      <c r="AJ250" s="284">
        <v>2.7047975410931451</v>
      </c>
      <c r="AK250" s="284">
        <v>-1.3363624214887081E-2</v>
      </c>
      <c r="AL250" s="284">
        <v>-1.8807073811751085</v>
      </c>
      <c r="AM250" s="284">
        <v>8.9090828099247198E-3</v>
      </c>
      <c r="AN250" s="284">
        <v>-2.7529065882667387</v>
      </c>
      <c r="AO250" s="284">
        <v>-0.11849080137199879</v>
      </c>
      <c r="AP250" s="284">
        <v>0.78756292039734521</v>
      </c>
      <c r="AQ250" s="284">
        <v>-2.4589068555392228</v>
      </c>
      <c r="AR250" s="284">
        <v>9.8329546973139141</v>
      </c>
      <c r="AS250" s="265"/>
      <c r="AT250" s="234"/>
      <c r="AU250" s="170">
        <v>2025</v>
      </c>
      <c r="AV250" s="215" t="s">
        <v>103</v>
      </c>
      <c r="AW250" s="284">
        <v>-17.494313874147082</v>
      </c>
      <c r="AX250" s="284">
        <v>-34.520391971607495</v>
      </c>
      <c r="AY250" s="284">
        <v>-4.8188874514877114</v>
      </c>
      <c r="AZ250" s="284">
        <v>-80.194174757281559</v>
      </c>
      <c r="BA250" s="284">
        <v>-73.861197233484376</v>
      </c>
      <c r="BB250" s="284">
        <v>-14.992168270306564</v>
      </c>
      <c r="BC250" s="284">
        <v>1286.8686868686868</v>
      </c>
      <c r="BD250" s="284">
        <v>-75.532754538279406</v>
      </c>
      <c r="BE250" s="284" t="s">
        <v>128</v>
      </c>
      <c r="BF250" s="284" t="s">
        <v>128</v>
      </c>
      <c r="BG250" s="284">
        <v>1416.4367816091954</v>
      </c>
      <c r="BH250" s="265"/>
      <c r="BI250" s="234"/>
      <c r="BJ250" s="170">
        <v>2025</v>
      </c>
      <c r="BK250" s="215" t="s">
        <v>103</v>
      </c>
      <c r="BL250" s="284">
        <v>-17.494313874147082</v>
      </c>
      <c r="BM250" s="284">
        <v>-25.722047727354781</v>
      </c>
      <c r="BN250" s="284">
        <v>-0.67240694609913709</v>
      </c>
      <c r="BO250" s="284">
        <v>-0.37275713924690423</v>
      </c>
      <c r="BP250" s="284">
        <v>-2.7952272645221852</v>
      </c>
      <c r="BQ250" s="284">
        <v>-0.60471497165962673</v>
      </c>
      <c r="BR250" s="284">
        <v>2.2997220116249686</v>
      </c>
      <c r="BS250" s="284">
        <v>-1.7274991876963066</v>
      </c>
      <c r="BT250" s="284">
        <v>0.97837467056572447</v>
      </c>
      <c r="BU250" s="284">
        <v>0</v>
      </c>
      <c r="BV250" s="284">
        <v>11.122242680241165</v>
      </c>
    </row>
    <row r="251" spans="1:74" x14ac:dyDescent="0.25">
      <c r="A251" s="234"/>
      <c r="B251" s="151">
        <v>2026</v>
      </c>
      <c r="C251" s="216" t="s">
        <v>104</v>
      </c>
      <c r="D251" s="212">
        <v>171650</v>
      </c>
      <c r="E251" s="212">
        <v>119234</v>
      </c>
      <c r="F251" s="212">
        <v>14010</v>
      </c>
      <c r="G251" s="212">
        <v>200</v>
      </c>
      <c r="H251" s="212">
        <v>3735</v>
      </c>
      <c r="I251" s="212">
        <v>25709</v>
      </c>
      <c r="J251" s="212">
        <v>7905</v>
      </c>
      <c r="K251" s="212"/>
      <c r="L251" s="212"/>
      <c r="M251" s="212"/>
      <c r="N251" s="212">
        <v>857</v>
      </c>
      <c r="O251" s="2"/>
      <c r="P251" s="234"/>
      <c r="Q251" s="151">
        <v>2026</v>
      </c>
      <c r="R251" s="216" t="s">
        <v>104</v>
      </c>
      <c r="S251" s="285">
        <v>87.774167787951399</v>
      </c>
      <c r="T251" s="285">
        <v>120.56679862370046</v>
      </c>
      <c r="U251" s="285">
        <v>-4.7910295616717633</v>
      </c>
      <c r="V251" s="285">
        <v>96.078431372549005</v>
      </c>
      <c r="W251" s="285">
        <v>240.78467153284674</v>
      </c>
      <c r="X251" s="285">
        <v>576.73071861016058</v>
      </c>
      <c r="Y251" s="285">
        <v>187.87327021121632</v>
      </c>
      <c r="Z251" s="285">
        <v>-100</v>
      </c>
      <c r="AA251" s="285">
        <v>-100</v>
      </c>
      <c r="AB251" s="285" t="s">
        <v>128</v>
      </c>
      <c r="AC251" s="285">
        <v>-93.504130978549227</v>
      </c>
      <c r="AD251" s="265"/>
      <c r="AE251" s="234"/>
      <c r="AF251" s="151">
        <v>2026</v>
      </c>
      <c r="AG251" s="216" t="s">
        <v>104</v>
      </c>
      <c r="AH251" s="285">
        <v>87.774167787951399</v>
      </c>
      <c r="AI251" s="285">
        <v>71.298393007559113</v>
      </c>
      <c r="AJ251" s="285">
        <v>-0.77122509927472038</v>
      </c>
      <c r="AK251" s="285">
        <v>0.10720575848074128</v>
      </c>
      <c r="AL251" s="285">
        <v>2.8868979248028181</v>
      </c>
      <c r="AM251" s="285">
        <v>23.968144574622869</v>
      </c>
      <c r="AN251" s="285">
        <v>5.6436174285933074</v>
      </c>
      <c r="AO251" s="285">
        <v>-0.67824051283734277</v>
      </c>
      <c r="AP251" s="285">
        <v>-1.1858269611543217</v>
      </c>
      <c r="AQ251" s="285">
        <v>0</v>
      </c>
      <c r="AR251" s="285">
        <v>-13.494798332841064</v>
      </c>
      <c r="AS251" s="265"/>
      <c r="AT251" s="234"/>
      <c r="AU251" s="151">
        <v>2026</v>
      </c>
      <c r="AV251" s="216" t="s">
        <v>104</v>
      </c>
      <c r="AW251" s="285">
        <v>-13.052948297782891</v>
      </c>
      <c r="AX251" s="285">
        <v>12.591123701605284</v>
      </c>
      <c r="AY251" s="285">
        <v>-56.73522327218825</v>
      </c>
      <c r="AZ251" s="285">
        <v>-72.565157750342934</v>
      </c>
      <c r="BA251" s="285">
        <v>-7.503714710252595</v>
      </c>
      <c r="BB251" s="285">
        <v>66.153945582627784</v>
      </c>
      <c r="BC251" s="285">
        <v>57.219570405727922</v>
      </c>
      <c r="BD251" s="285">
        <v>-100</v>
      </c>
      <c r="BE251" s="285" t="s">
        <v>128</v>
      </c>
      <c r="BF251" s="285" t="s">
        <v>128</v>
      </c>
      <c r="BG251" s="285">
        <v>-96.782670721177311</v>
      </c>
      <c r="BH251" s="265"/>
      <c r="BI251" s="234"/>
      <c r="BJ251" s="151">
        <v>2026</v>
      </c>
      <c r="BK251" s="216" t="s">
        <v>104</v>
      </c>
      <c r="BL251" s="285">
        <v>-13.052948297782891</v>
      </c>
      <c r="BM251" s="285">
        <v>6.754162466631886</v>
      </c>
      <c r="BN251" s="285">
        <v>-9.3060951580141751</v>
      </c>
      <c r="BO251" s="285">
        <v>-0.26795799796372188</v>
      </c>
      <c r="BP251" s="285">
        <v>-0.15348066802080856</v>
      </c>
      <c r="BQ251" s="285">
        <v>5.1849112800692954</v>
      </c>
      <c r="BR251" s="285">
        <v>1.4573065409104495</v>
      </c>
      <c r="BS251" s="285">
        <v>-3.6632745581732262</v>
      </c>
      <c r="BT251" s="285">
        <v>0</v>
      </c>
      <c r="BU251" s="285">
        <v>0</v>
      </c>
      <c r="BV251" s="285">
        <v>-13.05852020322259</v>
      </c>
    </row>
    <row r="252" spans="1:74" x14ac:dyDescent="0.25">
      <c r="A252" s="243"/>
      <c r="B252" s="290">
        <v>2026</v>
      </c>
      <c r="C252" s="217" t="s">
        <v>105</v>
      </c>
      <c r="D252" s="252">
        <v>190452</v>
      </c>
      <c r="E252" s="252">
        <v>127942</v>
      </c>
      <c r="F252" s="252">
        <v>25593</v>
      </c>
      <c r="G252" s="252">
        <v>48</v>
      </c>
      <c r="H252" s="252">
        <v>6343</v>
      </c>
      <c r="I252" s="252">
        <v>12216</v>
      </c>
      <c r="J252" s="252">
        <v>5931</v>
      </c>
      <c r="K252" s="252">
        <v>8791</v>
      </c>
      <c r="L252" s="252"/>
      <c r="M252" s="252"/>
      <c r="N252" s="252">
        <v>3588</v>
      </c>
      <c r="O252" s="2"/>
      <c r="P252" s="243"/>
      <c r="Q252" s="290">
        <v>2026</v>
      </c>
      <c r="R252" s="217" t="s">
        <v>105</v>
      </c>
      <c r="S252" s="286">
        <v>10.953684823769308</v>
      </c>
      <c r="T252" s="286">
        <v>7.3032859754767969</v>
      </c>
      <c r="U252" s="286">
        <v>82.676659528907919</v>
      </c>
      <c r="V252" s="286">
        <v>-76</v>
      </c>
      <c r="W252" s="286">
        <v>69.825970548862102</v>
      </c>
      <c r="X252" s="286">
        <v>-52.483566066358087</v>
      </c>
      <c r="Y252" s="286">
        <v>-24.971537001897531</v>
      </c>
      <c r="Z252" s="286" t="s">
        <v>128</v>
      </c>
      <c r="AA252" s="286" t="s">
        <v>128</v>
      </c>
      <c r="AB252" s="286" t="s">
        <v>128</v>
      </c>
      <c r="AC252" s="286">
        <v>318.66977829638279</v>
      </c>
      <c r="AD252" s="265"/>
      <c r="AE252" s="243"/>
      <c r="AF252" s="290">
        <v>2026</v>
      </c>
      <c r="AG252" s="217" t="s">
        <v>105</v>
      </c>
      <c r="AH252" s="286">
        <v>10.953684823769308</v>
      </c>
      <c r="AI252" s="286">
        <v>5.0731138945528738</v>
      </c>
      <c r="AJ252" s="286">
        <v>6.7480337896883249</v>
      </c>
      <c r="AK252" s="286">
        <v>-8.8552286629769952E-2</v>
      </c>
      <c r="AL252" s="286">
        <v>1.5193708127002636</v>
      </c>
      <c r="AM252" s="286">
        <v>-7.8607631808913556</v>
      </c>
      <c r="AN252" s="286">
        <v>-1.1500145645208284</v>
      </c>
      <c r="AO252" s="286">
        <v>5.1214681036993923</v>
      </c>
      <c r="AP252" s="286">
        <v>0</v>
      </c>
      <c r="AQ252" s="286">
        <v>0</v>
      </c>
      <c r="AR252" s="286">
        <v>1.5910282551704062</v>
      </c>
      <c r="AS252" s="265"/>
      <c r="AT252" s="243"/>
      <c r="AU252" s="290">
        <v>2026</v>
      </c>
      <c r="AV252" s="217" t="s">
        <v>105</v>
      </c>
      <c r="AW252" s="286">
        <v>48.640822920650294</v>
      </c>
      <c r="AX252" s="286">
        <v>37.859621145184576</v>
      </c>
      <c r="AY252" s="286">
        <v>28.919000604473098</v>
      </c>
      <c r="AZ252" s="286" t="s">
        <v>128</v>
      </c>
      <c r="BA252" s="286">
        <v>8.4273504273504329</v>
      </c>
      <c r="BB252" s="286">
        <v>139.2479435957697</v>
      </c>
      <c r="BC252" s="286" t="s">
        <v>128</v>
      </c>
      <c r="BD252" s="286">
        <v>648.8074957410563</v>
      </c>
      <c r="BE252" s="286">
        <v>-100</v>
      </c>
      <c r="BF252" s="286" t="s">
        <v>128</v>
      </c>
      <c r="BG252" s="286">
        <v>15.70461141567236</v>
      </c>
      <c r="BH252" s="265"/>
      <c r="BI252" s="243"/>
      <c r="BJ252" s="290">
        <v>2026</v>
      </c>
      <c r="BK252" s="217" t="s">
        <v>105</v>
      </c>
      <c r="BL252" s="286">
        <v>48.640822920650294</v>
      </c>
      <c r="BM252" s="286">
        <v>27.422363399386565</v>
      </c>
      <c r="BN252" s="286">
        <v>4.4806406043908886</v>
      </c>
      <c r="BO252" s="286">
        <v>3.7462245081129185E-2</v>
      </c>
      <c r="BP252" s="286">
        <v>0.38476847552076432</v>
      </c>
      <c r="BQ252" s="286">
        <v>5.5490950526422607</v>
      </c>
      <c r="BR252" s="286">
        <v>4.628928657837025</v>
      </c>
      <c r="BS252" s="286">
        <v>5.9447900163116874</v>
      </c>
      <c r="BT252" s="286">
        <v>-0.1873112254056459</v>
      </c>
      <c r="BU252" s="286">
        <v>0</v>
      </c>
      <c r="BV252" s="286">
        <v>0.38008569488562322</v>
      </c>
    </row>
    <row r="253" spans="1:74" x14ac:dyDescent="0.25">
      <c r="A253" s="234" t="s">
        <v>117</v>
      </c>
      <c r="B253" s="254">
        <v>2020</v>
      </c>
      <c r="C253" s="216" t="s">
        <v>102</v>
      </c>
      <c r="D253" s="212">
        <v>140858</v>
      </c>
      <c r="E253" s="212">
        <v>67209</v>
      </c>
      <c r="F253" s="212">
        <v>12536</v>
      </c>
      <c r="G253" s="212">
        <v>1155</v>
      </c>
      <c r="H253" s="212">
        <v>432</v>
      </c>
      <c r="I253" s="212">
        <v>680</v>
      </c>
      <c r="J253" s="212">
        <v>6133</v>
      </c>
      <c r="K253" s="212"/>
      <c r="L253" s="212"/>
      <c r="M253" s="212"/>
      <c r="N253" s="212">
        <v>52713</v>
      </c>
      <c r="O253" s="2"/>
      <c r="P253" s="234" t="s">
        <v>117</v>
      </c>
      <c r="Q253" s="254">
        <v>2020</v>
      </c>
      <c r="R253" s="216" t="s">
        <v>102</v>
      </c>
      <c r="S253" s="285"/>
      <c r="T253" s="285"/>
      <c r="U253" s="285"/>
      <c r="V253" s="285"/>
      <c r="W253" s="285"/>
      <c r="X253" s="285"/>
      <c r="Y253" s="285"/>
      <c r="Z253" s="285"/>
      <c r="AA253" s="285"/>
      <c r="AB253" s="285"/>
      <c r="AC253" s="285"/>
      <c r="AD253" s="265"/>
      <c r="AE253" s="234" t="s">
        <v>117</v>
      </c>
      <c r="AF253" s="254">
        <v>2020</v>
      </c>
      <c r="AG253" s="216" t="s">
        <v>102</v>
      </c>
      <c r="AH253" s="285"/>
      <c r="AI253" s="285"/>
      <c r="AJ253" s="285"/>
      <c r="AK253" s="285"/>
      <c r="AL253" s="285"/>
      <c r="AM253" s="285"/>
      <c r="AN253" s="285"/>
      <c r="AO253" s="285"/>
      <c r="AP253" s="285"/>
      <c r="AQ253" s="285"/>
      <c r="AR253" s="285"/>
      <c r="AS253" s="265"/>
      <c r="AT253" s="234" t="s">
        <v>117</v>
      </c>
      <c r="AU253" s="254">
        <v>2020</v>
      </c>
      <c r="AV253" s="216" t="s">
        <v>102</v>
      </c>
      <c r="AW253" s="285"/>
      <c r="AX253" s="285"/>
      <c r="AY253" s="285"/>
      <c r="AZ253" s="285"/>
      <c r="BA253" s="285"/>
      <c r="BB253" s="285"/>
      <c r="BC253" s="285"/>
      <c r="BD253" s="285"/>
      <c r="BE253" s="285"/>
      <c r="BF253" s="285"/>
      <c r="BG253" s="285"/>
      <c r="BH253" s="265"/>
      <c r="BI253" s="234" t="s">
        <v>117</v>
      </c>
      <c r="BJ253" s="254">
        <v>2020</v>
      </c>
      <c r="BK253" s="216" t="s">
        <v>102</v>
      </c>
      <c r="BL253" s="285"/>
      <c r="BM253" s="285"/>
      <c r="BN253" s="285"/>
      <c r="BO253" s="285"/>
      <c r="BP253" s="285"/>
      <c r="BQ253" s="285"/>
      <c r="BR253" s="285"/>
      <c r="BS253" s="285"/>
      <c r="BT253" s="285"/>
      <c r="BU253" s="285"/>
      <c r="BV253" s="285"/>
    </row>
    <row r="254" spans="1:74" x14ac:dyDescent="0.25">
      <c r="A254" s="234"/>
      <c r="B254" s="170">
        <v>2020</v>
      </c>
      <c r="C254" s="215" t="s">
        <v>103</v>
      </c>
      <c r="D254" s="211">
        <v>174343</v>
      </c>
      <c r="E254" s="211">
        <v>108580</v>
      </c>
      <c r="F254" s="211">
        <v>15358</v>
      </c>
      <c r="G254" s="211"/>
      <c r="H254" s="211">
        <v>3353</v>
      </c>
      <c r="I254" s="211">
        <v>350</v>
      </c>
      <c r="J254" s="211">
        <v>1721</v>
      </c>
      <c r="K254" s="211">
        <v>324</v>
      </c>
      <c r="L254" s="211"/>
      <c r="M254" s="211"/>
      <c r="N254" s="211">
        <v>44657</v>
      </c>
      <c r="O254" s="2"/>
      <c r="P254" s="234"/>
      <c r="Q254" s="170">
        <v>2020</v>
      </c>
      <c r="R254" s="215" t="s">
        <v>103</v>
      </c>
      <c r="S254" s="284">
        <v>23.772167715003761</v>
      </c>
      <c r="T254" s="284">
        <v>61.555744022377951</v>
      </c>
      <c r="U254" s="284">
        <v>22.511167836630491</v>
      </c>
      <c r="V254" s="284">
        <v>-100</v>
      </c>
      <c r="W254" s="284">
        <v>676.15740740740739</v>
      </c>
      <c r="X254" s="284">
        <v>-48.529411764705884</v>
      </c>
      <c r="Y254" s="284">
        <v>-71.938692320234793</v>
      </c>
      <c r="Z254" s="284" t="s">
        <v>128</v>
      </c>
      <c r="AA254" s="284" t="s">
        <v>128</v>
      </c>
      <c r="AB254" s="284" t="s">
        <v>128</v>
      </c>
      <c r="AC254" s="284">
        <v>-15.282757574032971</v>
      </c>
      <c r="AD254" s="265"/>
      <c r="AE254" s="234"/>
      <c r="AF254" s="170">
        <v>2020</v>
      </c>
      <c r="AG254" s="215" t="s">
        <v>103</v>
      </c>
      <c r="AH254" s="284">
        <v>23.772167715003761</v>
      </c>
      <c r="AI254" s="284">
        <v>29.370713768476051</v>
      </c>
      <c r="AJ254" s="284">
        <v>2.0034360845674364</v>
      </c>
      <c r="AK254" s="284">
        <v>-0.8199747263201238</v>
      </c>
      <c r="AL254" s="284">
        <v>2.0737196325377329</v>
      </c>
      <c r="AM254" s="284">
        <v>-0.23427849323432107</v>
      </c>
      <c r="AN254" s="284">
        <v>-3.1322324610600747</v>
      </c>
      <c r="AO254" s="284">
        <v>0.23001888426642433</v>
      </c>
      <c r="AP254" s="284">
        <v>0</v>
      </c>
      <c r="AQ254" s="284">
        <v>0</v>
      </c>
      <c r="AR254" s="284">
        <v>-5.7192349742293649</v>
      </c>
      <c r="AS254" s="265"/>
      <c r="AT254" s="234"/>
      <c r="AU254" s="170">
        <v>2020</v>
      </c>
      <c r="AV254" s="215" t="s">
        <v>103</v>
      </c>
      <c r="AW254" s="284"/>
      <c r="AX254" s="284"/>
      <c r="AY254" s="284"/>
      <c r="AZ254" s="284"/>
      <c r="BA254" s="284"/>
      <c r="BB254" s="284"/>
      <c r="BC254" s="284"/>
      <c r="BD254" s="284"/>
      <c r="BE254" s="284"/>
      <c r="BF254" s="284"/>
      <c r="BG254" s="284"/>
      <c r="BH254" s="265"/>
      <c r="BI254" s="234"/>
      <c r="BJ254" s="170">
        <v>2020</v>
      </c>
      <c r="BK254" s="215" t="s">
        <v>103</v>
      </c>
      <c r="BL254" s="284"/>
      <c r="BM254" s="284"/>
      <c r="BN254" s="284"/>
      <c r="BO254" s="284"/>
      <c r="BP254" s="284"/>
      <c r="BQ254" s="284"/>
      <c r="BR254" s="284"/>
      <c r="BS254" s="284"/>
      <c r="BT254" s="284"/>
      <c r="BU254" s="284"/>
      <c r="BV254" s="284"/>
    </row>
    <row r="255" spans="1:74" x14ac:dyDescent="0.25">
      <c r="A255" s="234"/>
      <c r="B255" s="151">
        <v>2021</v>
      </c>
      <c r="C255" s="216" t="s">
        <v>104</v>
      </c>
      <c r="D255" s="212">
        <v>126401</v>
      </c>
      <c r="E255" s="212">
        <v>89986</v>
      </c>
      <c r="F255" s="212">
        <v>9347</v>
      </c>
      <c r="G255" s="212">
        <v>200</v>
      </c>
      <c r="H255" s="212">
        <v>968</v>
      </c>
      <c r="I255" s="212">
        <v>1090</v>
      </c>
      <c r="J255" s="212"/>
      <c r="K255" s="212"/>
      <c r="L255" s="212">
        <v>11200</v>
      </c>
      <c r="M255" s="212"/>
      <c r="N255" s="212">
        <v>13610</v>
      </c>
      <c r="O255" s="2"/>
      <c r="P255" s="234"/>
      <c r="Q255" s="151">
        <v>2021</v>
      </c>
      <c r="R255" s="216" t="s">
        <v>104</v>
      </c>
      <c r="S255" s="285">
        <v>-27.498666421938367</v>
      </c>
      <c r="T255" s="285">
        <v>-17.124700681525141</v>
      </c>
      <c r="U255" s="285">
        <v>-39.139210834744112</v>
      </c>
      <c r="V255" s="285" t="s">
        <v>128</v>
      </c>
      <c r="W255" s="285">
        <v>-71.130331046823741</v>
      </c>
      <c r="X255" s="285">
        <v>211.42857142857144</v>
      </c>
      <c r="Y255" s="285">
        <v>-100</v>
      </c>
      <c r="Z255" s="285">
        <v>-100</v>
      </c>
      <c r="AA255" s="285" t="s">
        <v>128</v>
      </c>
      <c r="AB255" s="285" t="s">
        <v>128</v>
      </c>
      <c r="AC255" s="285">
        <v>-69.523255032805608</v>
      </c>
      <c r="AD255" s="265"/>
      <c r="AE255" s="234"/>
      <c r="AF255" s="151">
        <v>2021</v>
      </c>
      <c r="AG255" s="216" t="s">
        <v>104</v>
      </c>
      <c r="AH255" s="285">
        <v>-27.498666421938367</v>
      </c>
      <c r="AI255" s="285">
        <v>-10.665183001324976</v>
      </c>
      <c r="AJ255" s="285">
        <v>-3.4478011735486946</v>
      </c>
      <c r="AK255" s="285">
        <v>0.11471639239889186</v>
      </c>
      <c r="AL255" s="285">
        <v>-1.3679929793567855</v>
      </c>
      <c r="AM255" s="285">
        <v>0.42445065187589986</v>
      </c>
      <c r="AN255" s="285">
        <v>-0.98713455659246441</v>
      </c>
      <c r="AO255" s="285">
        <v>-0.18584055568620481</v>
      </c>
      <c r="AP255" s="285">
        <v>6.4241179743379435</v>
      </c>
      <c r="AQ255" s="285">
        <v>0</v>
      </c>
      <c r="AR255" s="285">
        <v>-17.807999174041978</v>
      </c>
      <c r="AS255" s="265"/>
      <c r="AT255" s="234"/>
      <c r="AU255" s="151">
        <v>2021</v>
      </c>
      <c r="AV255" s="216" t="s">
        <v>104</v>
      </c>
      <c r="AW255" s="285"/>
      <c r="AX255" s="285"/>
      <c r="AY255" s="285"/>
      <c r="AZ255" s="285"/>
      <c r="BA255" s="285"/>
      <c r="BB255" s="285"/>
      <c r="BC255" s="285"/>
      <c r="BD255" s="285"/>
      <c r="BE255" s="285"/>
      <c r="BF255" s="285"/>
      <c r="BG255" s="285"/>
      <c r="BH255" s="265"/>
      <c r="BI255" s="234"/>
      <c r="BJ255" s="151">
        <v>2021</v>
      </c>
      <c r="BK255" s="216" t="s">
        <v>104</v>
      </c>
      <c r="BL255" s="285"/>
      <c r="BM255" s="285"/>
      <c r="BN255" s="285"/>
      <c r="BO255" s="285"/>
      <c r="BP255" s="285"/>
      <c r="BQ255" s="285"/>
      <c r="BR255" s="285"/>
      <c r="BS255" s="285"/>
      <c r="BT255" s="285"/>
      <c r="BU255" s="285"/>
      <c r="BV255" s="285"/>
    </row>
    <row r="256" spans="1:74" x14ac:dyDescent="0.25">
      <c r="A256" s="234"/>
      <c r="B256" s="170">
        <v>2021</v>
      </c>
      <c r="C256" s="215" t="s">
        <v>105</v>
      </c>
      <c r="D256" s="211">
        <v>171839</v>
      </c>
      <c r="E256" s="211">
        <v>120969</v>
      </c>
      <c r="F256" s="211">
        <v>7316</v>
      </c>
      <c r="G256" s="211">
        <v>71</v>
      </c>
      <c r="H256" s="211">
        <v>1505</v>
      </c>
      <c r="I256" s="211">
        <v>1358</v>
      </c>
      <c r="J256" s="211">
        <v>1000</v>
      </c>
      <c r="K256" s="211"/>
      <c r="L256" s="211"/>
      <c r="M256" s="211"/>
      <c r="N256" s="211">
        <v>39620</v>
      </c>
      <c r="O256" s="2"/>
      <c r="P256" s="234"/>
      <c r="Q256" s="170">
        <v>2021</v>
      </c>
      <c r="R256" s="215" t="s">
        <v>105</v>
      </c>
      <c r="S256" s="284">
        <v>35.94750041534482</v>
      </c>
      <c r="T256" s="284">
        <v>34.430911475118336</v>
      </c>
      <c r="U256" s="284">
        <v>-21.728896972290585</v>
      </c>
      <c r="V256" s="284">
        <v>-64.5</v>
      </c>
      <c r="W256" s="284">
        <v>55.475206611570229</v>
      </c>
      <c r="X256" s="284">
        <v>24.587155963302749</v>
      </c>
      <c r="Y256" s="284" t="s">
        <v>128</v>
      </c>
      <c r="Z256" s="284" t="s">
        <v>128</v>
      </c>
      <c r="AA256" s="284">
        <v>-100</v>
      </c>
      <c r="AB256" s="284" t="s">
        <v>128</v>
      </c>
      <c r="AC256" s="284">
        <v>191.1094783247612</v>
      </c>
      <c r="AD256" s="265"/>
      <c r="AE256" s="234"/>
      <c r="AF256" s="170">
        <v>2021</v>
      </c>
      <c r="AG256" s="215" t="s">
        <v>105</v>
      </c>
      <c r="AH256" s="284">
        <v>35.94750041534482</v>
      </c>
      <c r="AI256" s="284">
        <v>24.511673167142668</v>
      </c>
      <c r="AJ256" s="284">
        <v>-1.6067910855135641</v>
      </c>
      <c r="AK256" s="284">
        <v>-0.10205615461902992</v>
      </c>
      <c r="AL256" s="284">
        <v>0.42483841108851994</v>
      </c>
      <c r="AM256" s="284">
        <v>0.21202363905348853</v>
      </c>
      <c r="AN256" s="284">
        <v>0.7911329815428676</v>
      </c>
      <c r="AO256" s="284">
        <v>0</v>
      </c>
      <c r="AP256" s="284">
        <v>-8.8606893932801167</v>
      </c>
      <c r="AQ256" s="284">
        <v>0</v>
      </c>
      <c r="AR256" s="284">
        <v>20.577368849929986</v>
      </c>
      <c r="AS256" s="265"/>
      <c r="AT256" s="234"/>
      <c r="AU256" s="170">
        <v>2021</v>
      </c>
      <c r="AV256" s="215" t="s">
        <v>105</v>
      </c>
      <c r="AW256" s="284"/>
      <c r="AX256" s="284"/>
      <c r="AY256" s="284"/>
      <c r="AZ256" s="284"/>
      <c r="BA256" s="284"/>
      <c r="BB256" s="284"/>
      <c r="BC256" s="284"/>
      <c r="BD256" s="284"/>
      <c r="BE256" s="284"/>
      <c r="BF256" s="284"/>
      <c r="BG256" s="284"/>
      <c r="BH256" s="265"/>
      <c r="BI256" s="234"/>
      <c r="BJ256" s="170">
        <v>2021</v>
      </c>
      <c r="BK256" s="215" t="s">
        <v>105</v>
      </c>
      <c r="BL256" s="284"/>
      <c r="BM256" s="284"/>
      <c r="BN256" s="284"/>
      <c r="BO256" s="284"/>
      <c r="BP256" s="284"/>
      <c r="BQ256" s="284"/>
      <c r="BR256" s="284"/>
      <c r="BS256" s="284"/>
      <c r="BT256" s="284"/>
      <c r="BU256" s="284"/>
      <c r="BV256" s="284"/>
    </row>
    <row r="257" spans="1:74" x14ac:dyDescent="0.25">
      <c r="A257" s="234"/>
      <c r="B257" s="155">
        <v>2021</v>
      </c>
      <c r="C257" s="216" t="s">
        <v>102</v>
      </c>
      <c r="D257" s="212">
        <v>101501</v>
      </c>
      <c r="E257" s="212">
        <v>71819</v>
      </c>
      <c r="F257" s="212">
        <v>6798</v>
      </c>
      <c r="G257" s="212"/>
      <c r="H257" s="212">
        <v>1523</v>
      </c>
      <c r="I257" s="212">
        <v>2881</v>
      </c>
      <c r="J257" s="212">
        <v>1040</v>
      </c>
      <c r="K257" s="212">
        <v>110</v>
      </c>
      <c r="L257" s="212">
        <v>1418</v>
      </c>
      <c r="M257" s="212"/>
      <c r="N257" s="212">
        <v>15912</v>
      </c>
      <c r="O257" s="2"/>
      <c r="P257" s="234"/>
      <c r="Q257" s="155">
        <v>2021</v>
      </c>
      <c r="R257" s="216" t="s">
        <v>102</v>
      </c>
      <c r="S257" s="285">
        <v>-40.932500771070593</v>
      </c>
      <c r="T257" s="285">
        <v>-40.630244112127897</v>
      </c>
      <c r="U257" s="285">
        <v>-7.0803717878622194</v>
      </c>
      <c r="V257" s="285">
        <v>-100</v>
      </c>
      <c r="W257" s="285">
        <v>1.1960132890365287</v>
      </c>
      <c r="X257" s="285">
        <v>112.15022091310752</v>
      </c>
      <c r="Y257" s="285">
        <v>4</v>
      </c>
      <c r="Z257" s="285" t="s">
        <v>128</v>
      </c>
      <c r="AA257" s="285" t="s">
        <v>128</v>
      </c>
      <c r="AB257" s="285" t="s">
        <v>128</v>
      </c>
      <c r="AC257" s="285">
        <v>-59.838465421504289</v>
      </c>
      <c r="AD257" s="265"/>
      <c r="AE257" s="234"/>
      <c r="AF257" s="155">
        <v>2021</v>
      </c>
      <c r="AG257" s="216" t="s">
        <v>102</v>
      </c>
      <c r="AH257" s="285">
        <v>-40.932500771070593</v>
      </c>
      <c r="AI257" s="285">
        <v>-28.602354529530547</v>
      </c>
      <c r="AJ257" s="285">
        <v>-0.30144495719830772</v>
      </c>
      <c r="AK257" s="285">
        <v>-4.1317745098609748E-2</v>
      </c>
      <c r="AL257" s="285">
        <v>1.0474921292605287E-2</v>
      </c>
      <c r="AM257" s="285">
        <v>0.88629472936876952</v>
      </c>
      <c r="AN257" s="285">
        <v>2.3277602872456195E-2</v>
      </c>
      <c r="AO257" s="285">
        <v>6.4013407899254526E-2</v>
      </c>
      <c r="AP257" s="285">
        <v>0.82519102182857196</v>
      </c>
      <c r="AQ257" s="285">
        <v>0</v>
      </c>
      <c r="AR257" s="285">
        <v>-13.796635222504786</v>
      </c>
      <c r="AS257" s="265"/>
      <c r="AT257" s="234"/>
      <c r="AU257" s="155">
        <v>2021</v>
      </c>
      <c r="AV257" s="216" t="s">
        <v>102</v>
      </c>
      <c r="AW257" s="285">
        <v>-27.94090502491872</v>
      </c>
      <c r="AX257" s="285">
        <v>6.8592004047077069</v>
      </c>
      <c r="AY257" s="285">
        <v>-45.772176132737719</v>
      </c>
      <c r="AZ257" s="285">
        <v>-100</v>
      </c>
      <c r="BA257" s="285">
        <v>252.5462962962963</v>
      </c>
      <c r="BB257" s="285">
        <v>323.67647058823525</v>
      </c>
      <c r="BC257" s="285">
        <v>-83.042556660688078</v>
      </c>
      <c r="BD257" s="285" t="s">
        <v>128</v>
      </c>
      <c r="BE257" s="285" t="s">
        <v>128</v>
      </c>
      <c r="BF257" s="285" t="s">
        <v>128</v>
      </c>
      <c r="BG257" s="285">
        <v>-69.813897899948785</v>
      </c>
      <c r="BH257" s="265"/>
      <c r="BI257" s="234"/>
      <c r="BJ257" s="155">
        <v>2021</v>
      </c>
      <c r="BK257" s="216" t="s">
        <v>102</v>
      </c>
      <c r="BL257" s="285">
        <v>-27.94090502491872</v>
      </c>
      <c r="BM257" s="285">
        <v>3.2727995570006683</v>
      </c>
      <c r="BN257" s="285">
        <v>-4.073606042965257</v>
      </c>
      <c r="BO257" s="285">
        <v>-0.81997472632012403</v>
      </c>
      <c r="BP257" s="285">
        <v>0.77453889732922543</v>
      </c>
      <c r="BQ257" s="285">
        <v>1.5625665563901237</v>
      </c>
      <c r="BR257" s="285">
        <v>-3.6156980789163562</v>
      </c>
      <c r="BS257" s="285">
        <v>7.809283107810705E-2</v>
      </c>
      <c r="BT257" s="285">
        <v>1.0066875860795981</v>
      </c>
      <c r="BU257" s="285">
        <v>0</v>
      </c>
      <c r="BV257" s="285">
        <v>-26.126311604594704</v>
      </c>
    </row>
    <row r="258" spans="1:74" x14ac:dyDescent="0.25">
      <c r="A258" s="234"/>
      <c r="B258" s="170">
        <v>2021</v>
      </c>
      <c r="C258" s="215" t="s">
        <v>103</v>
      </c>
      <c r="D258" s="211">
        <v>154030</v>
      </c>
      <c r="E258" s="211">
        <v>124924</v>
      </c>
      <c r="F258" s="211">
        <v>5934</v>
      </c>
      <c r="G258" s="211">
        <v>240</v>
      </c>
      <c r="H258" s="211">
        <v>3933</v>
      </c>
      <c r="I258" s="211">
        <v>1540</v>
      </c>
      <c r="J258" s="211">
        <v>6882</v>
      </c>
      <c r="K258" s="211">
        <v>700</v>
      </c>
      <c r="L258" s="211"/>
      <c r="M258" s="211"/>
      <c r="N258" s="211">
        <v>9877</v>
      </c>
      <c r="O258" s="2"/>
      <c r="P258" s="234"/>
      <c r="Q258" s="170">
        <v>2021</v>
      </c>
      <c r="R258" s="215" t="s">
        <v>103</v>
      </c>
      <c r="S258" s="284">
        <v>51.752199485719359</v>
      </c>
      <c r="T258" s="284">
        <v>73.942828499422149</v>
      </c>
      <c r="U258" s="284">
        <v>-12.709620476610766</v>
      </c>
      <c r="V258" s="284" t="s">
        <v>128</v>
      </c>
      <c r="W258" s="284">
        <v>158.2403151674327</v>
      </c>
      <c r="X258" s="284">
        <v>-46.546338077056582</v>
      </c>
      <c r="Y258" s="284">
        <v>561.73076923076928</v>
      </c>
      <c r="Z258" s="284">
        <v>536.36363636363637</v>
      </c>
      <c r="AA258" s="284">
        <v>-100</v>
      </c>
      <c r="AB258" s="284" t="s">
        <v>128</v>
      </c>
      <c r="AC258" s="284">
        <v>-37.927350427350426</v>
      </c>
      <c r="AD258" s="265"/>
      <c r="AE258" s="234"/>
      <c r="AF258" s="170">
        <v>2021</v>
      </c>
      <c r="AG258" s="215" t="s">
        <v>103</v>
      </c>
      <c r="AH258" s="284">
        <v>51.752199485719359</v>
      </c>
      <c r="AI258" s="284">
        <v>52.319681579491835</v>
      </c>
      <c r="AJ258" s="284">
        <v>-0.85122314065871285</v>
      </c>
      <c r="AK258" s="284">
        <v>0.23645087240519799</v>
      </c>
      <c r="AL258" s="284">
        <v>2.3743608437355301</v>
      </c>
      <c r="AM258" s="284">
        <v>-1.3211692495640439</v>
      </c>
      <c r="AN258" s="284">
        <v>5.7556083191298617</v>
      </c>
      <c r="AO258" s="284">
        <v>0.58127506132944506</v>
      </c>
      <c r="AP258" s="284">
        <v>-1.3970305711273783</v>
      </c>
      <c r="AQ258" s="284">
        <v>0</v>
      </c>
      <c r="AR258" s="284">
        <v>-5.9457542290223744</v>
      </c>
      <c r="AS258" s="265"/>
      <c r="AT258" s="234"/>
      <c r="AU258" s="170">
        <v>2021</v>
      </c>
      <c r="AV258" s="215" t="s">
        <v>103</v>
      </c>
      <c r="AW258" s="284">
        <v>-11.651170393993453</v>
      </c>
      <c r="AX258" s="284">
        <v>15.052495855590337</v>
      </c>
      <c r="AY258" s="284">
        <v>-61.362156530798281</v>
      </c>
      <c r="AZ258" s="284" t="s">
        <v>128</v>
      </c>
      <c r="BA258" s="284">
        <v>17.297942141365951</v>
      </c>
      <c r="BB258" s="284">
        <v>340.00000000000006</v>
      </c>
      <c r="BC258" s="284">
        <v>299.88378849506103</v>
      </c>
      <c r="BD258" s="284">
        <v>116.04938271604937</v>
      </c>
      <c r="BE258" s="284" t="s">
        <v>128</v>
      </c>
      <c r="BF258" s="284" t="s">
        <v>128</v>
      </c>
      <c r="BG258" s="284">
        <v>-77.882526815504846</v>
      </c>
      <c r="BH258" s="265"/>
      <c r="BI258" s="234"/>
      <c r="BJ258" s="170">
        <v>2021</v>
      </c>
      <c r="BK258" s="215" t="s">
        <v>103</v>
      </c>
      <c r="BL258" s="284">
        <v>-11.651170393993453</v>
      </c>
      <c r="BM258" s="284">
        <v>9.3746235868374441</v>
      </c>
      <c r="BN258" s="284">
        <v>-5.4054364098357848</v>
      </c>
      <c r="BO258" s="284">
        <v>0.13765967087867026</v>
      </c>
      <c r="BP258" s="284">
        <v>0.33267753795678645</v>
      </c>
      <c r="BQ258" s="284">
        <v>0.68256253477340667</v>
      </c>
      <c r="BR258" s="284">
        <v>2.9602565058534052</v>
      </c>
      <c r="BS258" s="284">
        <v>0.21566681770991672</v>
      </c>
      <c r="BT258" s="284">
        <v>0</v>
      </c>
      <c r="BU258" s="284">
        <v>0</v>
      </c>
      <c r="BV258" s="284">
        <v>-19.949180638167299</v>
      </c>
    </row>
    <row r="259" spans="1:74" x14ac:dyDescent="0.25">
      <c r="A259" s="234"/>
      <c r="B259" s="151">
        <v>2022</v>
      </c>
      <c r="C259" s="216" t="s">
        <v>104</v>
      </c>
      <c r="D259" s="212">
        <v>240196</v>
      </c>
      <c r="E259" s="212">
        <v>204032</v>
      </c>
      <c r="F259" s="212">
        <v>9313</v>
      </c>
      <c r="G259" s="212"/>
      <c r="H259" s="212">
        <v>1031</v>
      </c>
      <c r="I259" s="212">
        <v>712</v>
      </c>
      <c r="J259" s="212">
        <v>5047</v>
      </c>
      <c r="K259" s="212"/>
      <c r="L259" s="212">
        <v>1180</v>
      </c>
      <c r="M259" s="212"/>
      <c r="N259" s="212">
        <v>18881</v>
      </c>
      <c r="O259" s="2"/>
      <c r="P259" s="234"/>
      <c r="Q259" s="151">
        <v>2022</v>
      </c>
      <c r="R259" s="216" t="s">
        <v>104</v>
      </c>
      <c r="S259" s="285">
        <v>55.941050444718542</v>
      </c>
      <c r="T259" s="285">
        <v>63.324901540136409</v>
      </c>
      <c r="U259" s="285">
        <v>56.943040107853051</v>
      </c>
      <c r="V259" s="285">
        <v>-100</v>
      </c>
      <c r="W259" s="285">
        <v>-73.785914060513605</v>
      </c>
      <c r="X259" s="285">
        <v>-53.766233766233768</v>
      </c>
      <c r="Y259" s="285">
        <v>-26.663760534728283</v>
      </c>
      <c r="Z259" s="285">
        <v>-100</v>
      </c>
      <c r="AA259" s="285" t="s">
        <v>128</v>
      </c>
      <c r="AB259" s="285" t="s">
        <v>128</v>
      </c>
      <c r="AC259" s="285">
        <v>91.16128379062468</v>
      </c>
      <c r="AD259" s="265"/>
      <c r="AE259" s="234"/>
      <c r="AF259" s="151">
        <v>2022</v>
      </c>
      <c r="AG259" s="216" t="s">
        <v>104</v>
      </c>
      <c r="AH259" s="285">
        <v>55.941050444718542</v>
      </c>
      <c r="AI259" s="285">
        <v>51.358826202687773</v>
      </c>
      <c r="AJ259" s="285">
        <v>2.1937284944491324</v>
      </c>
      <c r="AK259" s="285">
        <v>-0.15581380250600527</v>
      </c>
      <c r="AL259" s="285">
        <v>-1.8840485619684471</v>
      </c>
      <c r="AM259" s="285">
        <v>-0.53755761864571816</v>
      </c>
      <c r="AN259" s="285">
        <v>-1.1913263649938319</v>
      </c>
      <c r="AO259" s="285">
        <v>-0.45445692397584869</v>
      </c>
      <c r="AP259" s="285">
        <v>0.76608452898785928</v>
      </c>
      <c r="AQ259" s="285">
        <v>0</v>
      </c>
      <c r="AR259" s="285">
        <v>5.8456144906836309</v>
      </c>
      <c r="AS259" s="265"/>
      <c r="AT259" s="234"/>
      <c r="AU259" s="151">
        <v>2022</v>
      </c>
      <c r="AV259" s="216" t="s">
        <v>104</v>
      </c>
      <c r="AW259" s="285">
        <v>90.026977634670601</v>
      </c>
      <c r="AX259" s="285">
        <v>126.73749249883315</v>
      </c>
      <c r="AY259" s="285">
        <v>-0.36375307585321082</v>
      </c>
      <c r="AZ259" s="285">
        <v>-100</v>
      </c>
      <c r="BA259" s="285">
        <v>6.5082644628099189</v>
      </c>
      <c r="BB259" s="285">
        <v>-34.678899082568805</v>
      </c>
      <c r="BC259" s="285" t="s">
        <v>128</v>
      </c>
      <c r="BD259" s="285" t="s">
        <v>128</v>
      </c>
      <c r="BE259" s="285">
        <v>-89.464285714285708</v>
      </c>
      <c r="BF259" s="285" t="s">
        <v>128</v>
      </c>
      <c r="BG259" s="285">
        <v>38.728875826598085</v>
      </c>
      <c r="BH259" s="265"/>
      <c r="BI259" s="234"/>
      <c r="BJ259" s="151">
        <v>2022</v>
      </c>
      <c r="BK259" s="216" t="s">
        <v>104</v>
      </c>
      <c r="BL259" s="285">
        <v>90.026977634670601</v>
      </c>
      <c r="BM259" s="285">
        <v>90.22555201303787</v>
      </c>
      <c r="BN259" s="285">
        <v>-2.6898521372457494E-2</v>
      </c>
      <c r="BO259" s="285">
        <v>-0.15822659630857347</v>
      </c>
      <c r="BP259" s="285">
        <v>4.9841377837200655E-2</v>
      </c>
      <c r="BQ259" s="285">
        <v>-0.29904826702320392</v>
      </c>
      <c r="BR259" s="285">
        <v>3.9928481578468524</v>
      </c>
      <c r="BS259" s="285">
        <v>0</v>
      </c>
      <c r="BT259" s="285">
        <v>-7.9271524750595317</v>
      </c>
      <c r="BU259" s="285">
        <v>0</v>
      </c>
      <c r="BV259" s="285">
        <v>4.1700619457124546</v>
      </c>
    </row>
    <row r="260" spans="1:74" x14ac:dyDescent="0.25">
      <c r="A260" s="234"/>
      <c r="B260" s="170">
        <v>2022</v>
      </c>
      <c r="C260" s="215" t="s">
        <v>105</v>
      </c>
      <c r="D260" s="211">
        <v>214857</v>
      </c>
      <c r="E260" s="211">
        <v>146722</v>
      </c>
      <c r="F260" s="211">
        <v>6927</v>
      </c>
      <c r="G260" s="211">
        <v>790</v>
      </c>
      <c r="H260" s="211">
        <v>3360</v>
      </c>
      <c r="I260" s="211">
        <v>1440</v>
      </c>
      <c r="J260" s="211">
        <v>9045</v>
      </c>
      <c r="K260" s="211"/>
      <c r="L260" s="211">
        <v>600</v>
      </c>
      <c r="M260" s="211"/>
      <c r="N260" s="211">
        <v>45973</v>
      </c>
      <c r="O260" s="2"/>
      <c r="P260" s="234"/>
      <c r="Q260" s="170">
        <v>2022</v>
      </c>
      <c r="R260" s="215" t="s">
        <v>105</v>
      </c>
      <c r="S260" s="284">
        <v>-10.549301403853519</v>
      </c>
      <c r="T260" s="284">
        <v>-28.088731179422837</v>
      </c>
      <c r="U260" s="284">
        <v>-25.620100934178041</v>
      </c>
      <c r="V260" s="284" t="s">
        <v>128</v>
      </c>
      <c r="W260" s="284">
        <v>225.8971871968962</v>
      </c>
      <c r="X260" s="284">
        <v>102.24719101123597</v>
      </c>
      <c r="Y260" s="284">
        <v>79.215375470576589</v>
      </c>
      <c r="Z260" s="284" t="s">
        <v>128</v>
      </c>
      <c r="AA260" s="284">
        <v>-49.152542372881356</v>
      </c>
      <c r="AB260" s="284" t="s">
        <v>128</v>
      </c>
      <c r="AC260" s="284">
        <v>143.48816270324667</v>
      </c>
      <c r="AD260" s="265"/>
      <c r="AE260" s="234"/>
      <c r="AF260" s="170">
        <v>2022</v>
      </c>
      <c r="AG260" s="215" t="s">
        <v>105</v>
      </c>
      <c r="AH260" s="284">
        <v>-10.549301403853519</v>
      </c>
      <c r="AI260" s="284">
        <v>-23.859681260304082</v>
      </c>
      <c r="AJ260" s="284">
        <v>-0.99335542640177188</v>
      </c>
      <c r="AK260" s="284">
        <v>0.32889806657896054</v>
      </c>
      <c r="AL260" s="284">
        <v>0.9696248064081</v>
      </c>
      <c r="AM260" s="284">
        <v>0.30308581325251044</v>
      </c>
      <c r="AN260" s="284">
        <v>1.6644740128894735</v>
      </c>
      <c r="AO260" s="284">
        <v>0</v>
      </c>
      <c r="AP260" s="284">
        <v>-0.24146946660227478</v>
      </c>
      <c r="AQ260" s="284">
        <v>0</v>
      </c>
      <c r="AR260" s="284">
        <v>11.279122050325567</v>
      </c>
      <c r="AS260" s="265"/>
      <c r="AT260" s="234"/>
      <c r="AU260" s="170">
        <v>2022</v>
      </c>
      <c r="AV260" s="215" t="s">
        <v>105</v>
      </c>
      <c r="AW260" s="284">
        <v>25.033898009183005</v>
      </c>
      <c r="AX260" s="284">
        <v>21.288925261843943</v>
      </c>
      <c r="AY260" s="284">
        <v>-5.3171131765992357</v>
      </c>
      <c r="AZ260" s="284">
        <v>1012.6760563380283</v>
      </c>
      <c r="BA260" s="284">
        <v>123.25581395348837</v>
      </c>
      <c r="BB260" s="284">
        <v>6.0382916053019215</v>
      </c>
      <c r="BC260" s="284">
        <v>804.5</v>
      </c>
      <c r="BD260" s="284" t="s">
        <v>128</v>
      </c>
      <c r="BE260" s="284" t="s">
        <v>128</v>
      </c>
      <c r="BF260" s="284" t="s">
        <v>128</v>
      </c>
      <c r="BG260" s="284">
        <v>16.034830893488135</v>
      </c>
      <c r="BH260" s="265"/>
      <c r="BI260" s="234"/>
      <c r="BJ260" s="170">
        <v>2022</v>
      </c>
      <c r="BK260" s="215" t="s">
        <v>105</v>
      </c>
      <c r="BL260" s="284">
        <v>25.033898009183005</v>
      </c>
      <c r="BM260" s="284">
        <v>14.986702669359103</v>
      </c>
      <c r="BN260" s="284">
        <v>-0.22637468793463639</v>
      </c>
      <c r="BO260" s="284">
        <v>0.41841491163239991</v>
      </c>
      <c r="BP260" s="284">
        <v>1.0794988332101556</v>
      </c>
      <c r="BQ260" s="284">
        <v>4.7719085888535184E-2</v>
      </c>
      <c r="BR260" s="284">
        <v>4.6817078777227508</v>
      </c>
      <c r="BS260" s="284">
        <v>0</v>
      </c>
      <c r="BT260" s="284">
        <v>0.34916404308684279</v>
      </c>
      <c r="BU260" s="284">
        <v>0</v>
      </c>
      <c r="BV260" s="284">
        <v>3.6970652762178537</v>
      </c>
    </row>
    <row r="261" spans="1:74" x14ac:dyDescent="0.25">
      <c r="A261" s="234"/>
      <c r="B261" s="155">
        <v>2022</v>
      </c>
      <c r="C261" s="216" t="s">
        <v>102</v>
      </c>
      <c r="D261" s="212">
        <v>112290</v>
      </c>
      <c r="E261" s="212">
        <v>98236</v>
      </c>
      <c r="F261" s="212">
        <v>5608</v>
      </c>
      <c r="G261" s="212">
        <v>430</v>
      </c>
      <c r="H261" s="212">
        <v>1882</v>
      </c>
      <c r="I261" s="212">
        <v>480</v>
      </c>
      <c r="J261" s="212"/>
      <c r="K261" s="212"/>
      <c r="L261" s="212">
        <v>280</v>
      </c>
      <c r="M261" s="212"/>
      <c r="N261" s="212">
        <v>5374</v>
      </c>
      <c r="O261" s="2"/>
      <c r="P261" s="234"/>
      <c r="Q261" s="155">
        <v>2022</v>
      </c>
      <c r="R261" s="216" t="s">
        <v>102</v>
      </c>
      <c r="S261" s="285">
        <v>-47.737332272162412</v>
      </c>
      <c r="T261" s="285">
        <v>-33.046168945352434</v>
      </c>
      <c r="U261" s="285">
        <v>-19.041432077378374</v>
      </c>
      <c r="V261" s="285">
        <v>-45.569620253164558</v>
      </c>
      <c r="W261" s="285">
        <v>-43.988095238095241</v>
      </c>
      <c r="X261" s="285">
        <v>-66.666666666666671</v>
      </c>
      <c r="Y261" s="285">
        <v>-100</v>
      </c>
      <c r="Z261" s="285" t="s">
        <v>128</v>
      </c>
      <c r="AA261" s="285">
        <v>-53.333333333333336</v>
      </c>
      <c r="AB261" s="285" t="s">
        <v>128</v>
      </c>
      <c r="AC261" s="285">
        <v>-88.310530093750685</v>
      </c>
      <c r="AD261" s="265"/>
      <c r="AE261" s="234"/>
      <c r="AF261" s="155">
        <v>2022</v>
      </c>
      <c r="AG261" s="216" t="s">
        <v>102</v>
      </c>
      <c r="AH261" s="285">
        <v>-47.737332272162412</v>
      </c>
      <c r="AI261" s="285">
        <v>-22.566637344838661</v>
      </c>
      <c r="AJ261" s="285">
        <v>-0.61389668477173187</v>
      </c>
      <c r="AK261" s="285">
        <v>-0.16755330289448328</v>
      </c>
      <c r="AL261" s="285">
        <v>-0.68789939355012863</v>
      </c>
      <c r="AM261" s="285">
        <v>-0.44680880771862214</v>
      </c>
      <c r="AN261" s="285">
        <v>-4.2097767352238931</v>
      </c>
      <c r="AO261" s="285">
        <v>0</v>
      </c>
      <c r="AP261" s="285">
        <v>-0.1489362692395407</v>
      </c>
      <c r="AQ261" s="285">
        <v>0</v>
      </c>
      <c r="AR261" s="285">
        <v>-18.895823733925354</v>
      </c>
      <c r="AS261" s="265"/>
      <c r="AT261" s="234"/>
      <c r="AU261" s="155">
        <v>2022</v>
      </c>
      <c r="AV261" s="216" t="s">
        <v>102</v>
      </c>
      <c r="AW261" s="285">
        <v>10.629451926582007</v>
      </c>
      <c r="AX261" s="285">
        <v>36.782745513025816</v>
      </c>
      <c r="AY261" s="285">
        <v>-17.505148573109736</v>
      </c>
      <c r="AZ261" s="285" t="s">
        <v>128</v>
      </c>
      <c r="BA261" s="285">
        <v>23.571897570584383</v>
      </c>
      <c r="BB261" s="285">
        <v>-83.339118361679965</v>
      </c>
      <c r="BC261" s="285">
        <v>-100</v>
      </c>
      <c r="BD261" s="285">
        <v>-100</v>
      </c>
      <c r="BE261" s="285">
        <v>-80.253878702397742</v>
      </c>
      <c r="BF261" s="285" t="s">
        <v>128</v>
      </c>
      <c r="BG261" s="285">
        <v>-66.226747109100046</v>
      </c>
      <c r="BH261" s="265"/>
      <c r="BI261" s="234"/>
      <c r="BJ261" s="155">
        <v>2022</v>
      </c>
      <c r="BK261" s="216" t="s">
        <v>102</v>
      </c>
      <c r="BL261" s="285">
        <v>10.629451926582007</v>
      </c>
      <c r="BM261" s="285">
        <v>26.026344568033817</v>
      </c>
      <c r="BN261" s="285">
        <v>-1.1724022423424403</v>
      </c>
      <c r="BO261" s="285">
        <v>0.42364114639264644</v>
      </c>
      <c r="BP261" s="285">
        <v>0.35369109663944204</v>
      </c>
      <c r="BQ261" s="285">
        <v>-2.3654939360203353</v>
      </c>
      <c r="BR261" s="285">
        <v>-1.0246204470891915</v>
      </c>
      <c r="BS261" s="285">
        <v>-0.10837331651904909</v>
      </c>
      <c r="BT261" s="285">
        <v>-1.1211712199879809</v>
      </c>
      <c r="BU261" s="285">
        <v>0</v>
      </c>
      <c r="BV261" s="285">
        <v>-10.382163722524904</v>
      </c>
    </row>
    <row r="262" spans="1:74" x14ac:dyDescent="0.25">
      <c r="A262" s="234"/>
      <c r="B262" s="170">
        <v>2022</v>
      </c>
      <c r="C262" s="215" t="s">
        <v>103</v>
      </c>
      <c r="D262" s="211">
        <v>123914</v>
      </c>
      <c r="E262" s="211">
        <v>93140</v>
      </c>
      <c r="F262" s="211">
        <v>7869</v>
      </c>
      <c r="G262" s="211"/>
      <c r="H262" s="211">
        <v>2016</v>
      </c>
      <c r="I262" s="211">
        <v>575</v>
      </c>
      <c r="J262" s="211">
        <v>3987</v>
      </c>
      <c r="K262" s="211"/>
      <c r="L262" s="211"/>
      <c r="M262" s="211"/>
      <c r="N262" s="211">
        <v>16327</v>
      </c>
      <c r="O262" s="2"/>
      <c r="P262" s="234"/>
      <c r="Q262" s="170">
        <v>2022</v>
      </c>
      <c r="R262" s="215" t="s">
        <v>103</v>
      </c>
      <c r="S262" s="284">
        <v>10.351767744233669</v>
      </c>
      <c r="T262" s="284">
        <v>-5.1875076346756828</v>
      </c>
      <c r="U262" s="284">
        <v>40.317403708987143</v>
      </c>
      <c r="V262" s="284">
        <v>-100</v>
      </c>
      <c r="W262" s="284">
        <v>7.1200850159404752</v>
      </c>
      <c r="X262" s="284">
        <v>19.791666666666671</v>
      </c>
      <c r="Y262" s="284" t="s">
        <v>128</v>
      </c>
      <c r="Z262" s="284" t="s">
        <v>128</v>
      </c>
      <c r="AA262" s="284">
        <v>-100</v>
      </c>
      <c r="AB262" s="284" t="s">
        <v>128</v>
      </c>
      <c r="AC262" s="284">
        <v>203.81466319315223</v>
      </c>
      <c r="AD262" s="265"/>
      <c r="AE262" s="234"/>
      <c r="AF262" s="170">
        <v>2022</v>
      </c>
      <c r="AG262" s="215" t="s">
        <v>103</v>
      </c>
      <c r="AH262" s="284">
        <v>10.351767744233669</v>
      </c>
      <c r="AI262" s="284">
        <v>-4.5382491762400878</v>
      </c>
      <c r="AJ262" s="284">
        <v>2.0135363790186105</v>
      </c>
      <c r="AK262" s="284">
        <v>-0.38293703802653795</v>
      </c>
      <c r="AL262" s="284">
        <v>0.11933386766408394</v>
      </c>
      <c r="AM262" s="284">
        <v>8.4602368866328173E-2</v>
      </c>
      <c r="AN262" s="284">
        <v>3.5506278386321095</v>
      </c>
      <c r="AO262" s="284">
        <v>0</v>
      </c>
      <c r="AP262" s="284">
        <v>-0.24935435034286196</v>
      </c>
      <c r="AQ262" s="284">
        <v>0</v>
      </c>
      <c r="AR262" s="284">
        <v>9.7542078546620239</v>
      </c>
      <c r="AS262" s="265"/>
      <c r="AT262" s="234"/>
      <c r="AU262" s="170">
        <v>2022</v>
      </c>
      <c r="AV262" s="215" t="s">
        <v>103</v>
      </c>
      <c r="AW262" s="284">
        <v>-19.55203531779523</v>
      </c>
      <c r="AX262" s="284">
        <v>-25.442669142838852</v>
      </c>
      <c r="AY262" s="284">
        <v>32.608695652173907</v>
      </c>
      <c r="AZ262" s="284">
        <v>-100</v>
      </c>
      <c r="BA262" s="284">
        <v>-48.741418764302061</v>
      </c>
      <c r="BB262" s="284">
        <v>-62.662337662337663</v>
      </c>
      <c r="BC262" s="284">
        <v>-42.066259808195298</v>
      </c>
      <c r="BD262" s="284">
        <v>-100</v>
      </c>
      <c r="BE262" s="284" t="s">
        <v>128</v>
      </c>
      <c r="BF262" s="284" t="s">
        <v>128</v>
      </c>
      <c r="BG262" s="284">
        <v>65.303229725625187</v>
      </c>
      <c r="BH262" s="265"/>
      <c r="BI262" s="234"/>
      <c r="BJ262" s="170">
        <v>2022</v>
      </c>
      <c r="BK262" s="215" t="s">
        <v>103</v>
      </c>
      <c r="BL262" s="284">
        <v>-19.55203531779523</v>
      </c>
      <c r="BM262" s="284">
        <v>-20.634941245211966</v>
      </c>
      <c r="BN262" s="284">
        <v>1.2562487827046678</v>
      </c>
      <c r="BO262" s="284">
        <v>-0.15581380250600527</v>
      </c>
      <c r="BP262" s="284">
        <v>-1.2445627475167171</v>
      </c>
      <c r="BQ262" s="284">
        <v>-0.62650133090956295</v>
      </c>
      <c r="BR262" s="284">
        <v>-1.8795039927286887</v>
      </c>
      <c r="BS262" s="284">
        <v>-0.45445692397584875</v>
      </c>
      <c r="BT262" s="284">
        <v>0</v>
      </c>
      <c r="BU262" s="284">
        <v>0</v>
      </c>
      <c r="BV262" s="284">
        <v>4.1874959423488916</v>
      </c>
    </row>
    <row r="263" spans="1:74" x14ac:dyDescent="0.25">
      <c r="A263" s="234"/>
      <c r="B263" s="151">
        <v>2023</v>
      </c>
      <c r="C263" s="216" t="s">
        <v>104</v>
      </c>
      <c r="D263" s="212">
        <v>183921</v>
      </c>
      <c r="E263" s="212">
        <v>148180</v>
      </c>
      <c r="F263" s="212">
        <v>7608</v>
      </c>
      <c r="G263" s="212"/>
      <c r="H263" s="212">
        <v>982</v>
      </c>
      <c r="I263" s="212">
        <v>668</v>
      </c>
      <c r="J263" s="212"/>
      <c r="K263" s="212">
        <v>3396</v>
      </c>
      <c r="L263" s="212">
        <v>2200</v>
      </c>
      <c r="M263" s="212"/>
      <c r="N263" s="212">
        <v>20887</v>
      </c>
      <c r="O263" s="2"/>
      <c r="P263" s="234"/>
      <c r="Q263" s="151">
        <v>2023</v>
      </c>
      <c r="R263" s="216" t="s">
        <v>104</v>
      </c>
      <c r="S263" s="285">
        <v>48.426327937117662</v>
      </c>
      <c r="T263" s="285">
        <v>59.093837234271007</v>
      </c>
      <c r="U263" s="285">
        <v>-3.3168128097598242</v>
      </c>
      <c r="V263" s="285" t="s">
        <v>128</v>
      </c>
      <c r="W263" s="285">
        <v>-51.289682539682538</v>
      </c>
      <c r="X263" s="285">
        <v>16.173913043478265</v>
      </c>
      <c r="Y263" s="285">
        <v>-100</v>
      </c>
      <c r="Z263" s="285" t="s">
        <v>128</v>
      </c>
      <c r="AA263" s="285" t="s">
        <v>128</v>
      </c>
      <c r="AB263" s="285" t="s">
        <v>128</v>
      </c>
      <c r="AC263" s="285">
        <v>27.929197035585233</v>
      </c>
      <c r="AD263" s="265"/>
      <c r="AE263" s="234"/>
      <c r="AF263" s="151">
        <v>2023</v>
      </c>
      <c r="AG263" s="216" t="s">
        <v>104</v>
      </c>
      <c r="AH263" s="285">
        <v>48.426327937117662</v>
      </c>
      <c r="AI263" s="285">
        <v>44.417902738996389</v>
      </c>
      <c r="AJ263" s="285">
        <v>-0.21062995303194143</v>
      </c>
      <c r="AK263" s="285">
        <v>0</v>
      </c>
      <c r="AL263" s="285">
        <v>-0.83444969898477939</v>
      </c>
      <c r="AM263" s="285">
        <v>7.5052052229772237E-2</v>
      </c>
      <c r="AN263" s="285">
        <v>-3.2175541101086225</v>
      </c>
      <c r="AO263" s="285">
        <v>2.7406104233581345</v>
      </c>
      <c r="AP263" s="285">
        <v>1.7754248914569777</v>
      </c>
      <c r="AQ263" s="285">
        <v>0</v>
      </c>
      <c r="AR263" s="285">
        <v>3.6799715932017354</v>
      </c>
      <c r="AS263" s="265"/>
      <c r="AT263" s="234"/>
      <c r="AU263" s="151">
        <v>2023</v>
      </c>
      <c r="AV263" s="216" t="s">
        <v>104</v>
      </c>
      <c r="AW263" s="285">
        <v>-23.428783160418988</v>
      </c>
      <c r="AX263" s="285">
        <v>-27.374137390213306</v>
      </c>
      <c r="AY263" s="285">
        <v>-18.307741866208531</v>
      </c>
      <c r="AZ263" s="285" t="s">
        <v>128</v>
      </c>
      <c r="BA263" s="285">
        <v>-4.7526673132880717</v>
      </c>
      <c r="BB263" s="285">
        <v>-6.1797752808988804</v>
      </c>
      <c r="BC263" s="285">
        <v>-100</v>
      </c>
      <c r="BD263" s="285" t="s">
        <v>128</v>
      </c>
      <c r="BE263" s="285">
        <v>86.440677966101674</v>
      </c>
      <c r="BF263" s="285" t="s">
        <v>128</v>
      </c>
      <c r="BG263" s="285">
        <v>10.62443726497537</v>
      </c>
      <c r="BH263" s="265"/>
      <c r="BI263" s="234"/>
      <c r="BJ263" s="151">
        <v>2023</v>
      </c>
      <c r="BK263" s="216" t="s">
        <v>104</v>
      </c>
      <c r="BL263" s="285">
        <v>-23.428783160418988</v>
      </c>
      <c r="BM263" s="285">
        <v>-23.252676980465949</v>
      </c>
      <c r="BN263" s="285">
        <v>-0.70983696647737671</v>
      </c>
      <c r="BO263" s="285">
        <v>0</v>
      </c>
      <c r="BP263" s="285">
        <v>-2.0400006661226662E-2</v>
      </c>
      <c r="BQ263" s="285">
        <v>-1.8318373328448431E-2</v>
      </c>
      <c r="BR263" s="285">
        <v>-2.1012006861063459</v>
      </c>
      <c r="BS263" s="285">
        <v>1.4138453596229743</v>
      </c>
      <c r="BT263" s="285">
        <v>0.42465319988675909</v>
      </c>
      <c r="BU263" s="285">
        <v>0</v>
      </c>
      <c r="BV263" s="285">
        <v>0.83515129311062619</v>
      </c>
    </row>
    <row r="264" spans="1:74" x14ac:dyDescent="0.25">
      <c r="A264" s="234"/>
      <c r="B264" s="170">
        <v>2023</v>
      </c>
      <c r="C264" s="215" t="s">
        <v>105</v>
      </c>
      <c r="D264" s="211">
        <v>114528</v>
      </c>
      <c r="E264" s="211">
        <v>94057</v>
      </c>
      <c r="F264" s="211">
        <v>3640</v>
      </c>
      <c r="G264" s="211">
        <v>672</v>
      </c>
      <c r="H264" s="211">
        <v>558</v>
      </c>
      <c r="I264" s="211">
        <v>1008</v>
      </c>
      <c r="J264" s="211"/>
      <c r="K264" s="211"/>
      <c r="L264" s="211">
        <v>559</v>
      </c>
      <c r="M264" s="211"/>
      <c r="N264" s="211">
        <v>14034</v>
      </c>
      <c r="O264" s="2"/>
      <c r="P264" s="234"/>
      <c r="Q264" s="170">
        <v>2023</v>
      </c>
      <c r="R264" s="215" t="s">
        <v>105</v>
      </c>
      <c r="S264" s="284">
        <v>-37.729786158187487</v>
      </c>
      <c r="T264" s="284">
        <v>-36.525172088001078</v>
      </c>
      <c r="U264" s="284">
        <v>-52.15562565720294</v>
      </c>
      <c r="V264" s="284" t="s">
        <v>128</v>
      </c>
      <c r="W264" s="284">
        <v>-43.17718940936863</v>
      </c>
      <c r="X264" s="284">
        <v>50.898203592814355</v>
      </c>
      <c r="Y264" s="284" t="s">
        <v>128</v>
      </c>
      <c r="Z264" s="284">
        <v>-100</v>
      </c>
      <c r="AA264" s="284">
        <v>-74.590909090909093</v>
      </c>
      <c r="AB264" s="284" t="s">
        <v>128</v>
      </c>
      <c r="AC264" s="284">
        <v>-32.809881744625841</v>
      </c>
      <c r="AD264" s="265"/>
      <c r="AE264" s="234"/>
      <c r="AF264" s="170">
        <v>2023</v>
      </c>
      <c r="AG264" s="215" t="s">
        <v>105</v>
      </c>
      <c r="AH264" s="284">
        <v>-37.729786158187487</v>
      </c>
      <c r="AI264" s="284">
        <v>-29.42730846396007</v>
      </c>
      <c r="AJ264" s="284">
        <v>-2.1574480347540521</v>
      </c>
      <c r="AK264" s="284">
        <v>0.36537426395028305</v>
      </c>
      <c r="AL264" s="284">
        <v>-0.23053376177815477</v>
      </c>
      <c r="AM264" s="284">
        <v>0.18486197878436941</v>
      </c>
      <c r="AN264" s="284">
        <v>0</v>
      </c>
      <c r="AO264" s="284">
        <v>-1.8464449410344661</v>
      </c>
      <c r="AP264" s="284">
        <v>-0.89223090348573586</v>
      </c>
      <c r="AQ264" s="284">
        <v>0</v>
      </c>
      <c r="AR264" s="284">
        <v>-3.726056295909657</v>
      </c>
      <c r="AS264" s="265"/>
      <c r="AT264" s="234"/>
      <c r="AU264" s="170">
        <v>2023</v>
      </c>
      <c r="AV264" s="215" t="s">
        <v>105</v>
      </c>
      <c r="AW264" s="284">
        <v>-46.69570923916838</v>
      </c>
      <c r="AX264" s="284">
        <v>-35.894412562533233</v>
      </c>
      <c r="AY264" s="284">
        <v>-47.451999422549441</v>
      </c>
      <c r="AZ264" s="284">
        <v>-14.936708860759495</v>
      </c>
      <c r="BA264" s="284">
        <v>-83.392857142857139</v>
      </c>
      <c r="BB264" s="284">
        <v>-30</v>
      </c>
      <c r="BC264" s="284">
        <v>-100</v>
      </c>
      <c r="BD264" s="284" t="s">
        <v>128</v>
      </c>
      <c r="BE264" s="284">
        <v>-6.8333333333333428</v>
      </c>
      <c r="BF264" s="284" t="s">
        <v>128</v>
      </c>
      <c r="BG264" s="284">
        <v>-69.473386552976748</v>
      </c>
      <c r="BH264" s="265"/>
      <c r="BI264" s="234"/>
      <c r="BJ264" s="170">
        <v>2023</v>
      </c>
      <c r="BK264" s="215" t="s">
        <v>105</v>
      </c>
      <c r="BL264" s="284">
        <v>-46.69570923916838</v>
      </c>
      <c r="BM264" s="284">
        <v>-24.51165193593879</v>
      </c>
      <c r="BN264" s="284">
        <v>-1.5298547405949074</v>
      </c>
      <c r="BO264" s="284">
        <v>-5.4920249282080648E-2</v>
      </c>
      <c r="BP264" s="284">
        <v>-1.3041232075287283</v>
      </c>
      <c r="BQ264" s="284">
        <v>-0.20106396347337999</v>
      </c>
      <c r="BR264" s="284">
        <v>-4.2097767352238931</v>
      </c>
      <c r="BS264" s="284">
        <v>0</v>
      </c>
      <c r="BT264" s="284">
        <v>-1.9082459496316154E-2</v>
      </c>
      <c r="BU264" s="284">
        <v>0</v>
      </c>
      <c r="BV264" s="284">
        <v>-14.865235947630286</v>
      </c>
    </row>
    <row r="265" spans="1:74" x14ac:dyDescent="0.25">
      <c r="A265" s="234"/>
      <c r="B265" s="155">
        <v>2023</v>
      </c>
      <c r="C265" s="216" t="s">
        <v>102</v>
      </c>
      <c r="D265" s="212">
        <v>190226</v>
      </c>
      <c r="E265" s="212">
        <v>155254</v>
      </c>
      <c r="F265" s="212">
        <v>7102</v>
      </c>
      <c r="G265" s="212"/>
      <c r="H265" s="212">
        <v>1854</v>
      </c>
      <c r="I265" s="212">
        <v>720</v>
      </c>
      <c r="J265" s="212"/>
      <c r="K265" s="212"/>
      <c r="L265" s="212"/>
      <c r="M265" s="212"/>
      <c r="N265" s="212">
        <v>25296</v>
      </c>
      <c r="O265" s="2"/>
      <c r="P265" s="234"/>
      <c r="Q265" s="155">
        <v>2023</v>
      </c>
      <c r="R265" s="216" t="s">
        <v>102</v>
      </c>
      <c r="S265" s="285">
        <v>66.095627270187208</v>
      </c>
      <c r="T265" s="285">
        <v>65.063737946139042</v>
      </c>
      <c r="U265" s="285">
        <v>95.109890109890102</v>
      </c>
      <c r="V265" s="285">
        <v>-100</v>
      </c>
      <c r="W265" s="285">
        <v>232.25806451612902</v>
      </c>
      <c r="X265" s="285">
        <v>-28.571428571428569</v>
      </c>
      <c r="Y265" s="285" t="s">
        <v>128</v>
      </c>
      <c r="Z265" s="285" t="s">
        <v>128</v>
      </c>
      <c r="AA265" s="285">
        <v>-100</v>
      </c>
      <c r="AB265" s="285" t="s">
        <v>128</v>
      </c>
      <c r="AC265" s="285">
        <v>80.247969217614354</v>
      </c>
      <c r="AD265" s="265"/>
      <c r="AE265" s="234"/>
      <c r="AF265" s="155">
        <v>2023</v>
      </c>
      <c r="AG265" s="216" t="s">
        <v>102</v>
      </c>
      <c r="AH265" s="285">
        <v>66.095627270187208</v>
      </c>
      <c r="AI265" s="285">
        <v>53.434094719195308</v>
      </c>
      <c r="AJ265" s="285">
        <v>3.0228415758591791</v>
      </c>
      <c r="AK265" s="285">
        <v>-0.58675607711651301</v>
      </c>
      <c r="AL265" s="285">
        <v>1.1316010058675607</v>
      </c>
      <c r="AM265" s="285">
        <v>-0.25146689019279128</v>
      </c>
      <c r="AN265" s="285">
        <v>0</v>
      </c>
      <c r="AO265" s="285">
        <v>0</v>
      </c>
      <c r="AP265" s="285">
        <v>-0.48809024867281364</v>
      </c>
      <c r="AQ265" s="285">
        <v>0</v>
      </c>
      <c r="AR265" s="285">
        <v>9.8334031852472759</v>
      </c>
      <c r="AS265" s="265"/>
      <c r="AT265" s="234"/>
      <c r="AU265" s="155">
        <v>2023</v>
      </c>
      <c r="AV265" s="216" t="s">
        <v>102</v>
      </c>
      <c r="AW265" s="285">
        <v>69.406002315433255</v>
      </c>
      <c r="AX265" s="285">
        <v>58.041858381855945</v>
      </c>
      <c r="AY265" s="285">
        <v>26.640513552068469</v>
      </c>
      <c r="AZ265" s="285">
        <v>-100</v>
      </c>
      <c r="BA265" s="285">
        <v>-1.4877789585547276</v>
      </c>
      <c r="BB265" s="285">
        <v>50</v>
      </c>
      <c r="BC265" s="285" t="s">
        <v>128</v>
      </c>
      <c r="BD265" s="285" t="s">
        <v>128</v>
      </c>
      <c r="BE265" s="285">
        <v>-100</v>
      </c>
      <c r="BF265" s="285" t="s">
        <v>128</v>
      </c>
      <c r="BG265" s="285">
        <v>370.71082992184597</v>
      </c>
      <c r="BH265" s="265"/>
      <c r="BI265" s="234"/>
      <c r="BJ265" s="155">
        <v>2023</v>
      </c>
      <c r="BK265" s="216" t="s">
        <v>102</v>
      </c>
      <c r="BL265" s="285">
        <v>69.406002315433255</v>
      </c>
      <c r="BM265" s="285">
        <v>50.777451242318996</v>
      </c>
      <c r="BN265" s="285">
        <v>1.330483569329415</v>
      </c>
      <c r="BO265" s="285">
        <v>-0.38293703802653845</v>
      </c>
      <c r="BP265" s="285">
        <v>-2.4935435034286222E-2</v>
      </c>
      <c r="BQ265" s="285">
        <v>0.21373230029388193</v>
      </c>
      <c r="BR265" s="285">
        <v>0</v>
      </c>
      <c r="BS265" s="285">
        <v>0</v>
      </c>
      <c r="BT265" s="285">
        <v>-0.24935435034286224</v>
      </c>
      <c r="BU265" s="285">
        <v>0</v>
      </c>
      <c r="BV265" s="285">
        <v>17.741562026894648</v>
      </c>
    </row>
    <row r="266" spans="1:74" x14ac:dyDescent="0.25">
      <c r="A266" s="234"/>
      <c r="B266" s="170">
        <v>2023</v>
      </c>
      <c r="C266" s="215" t="s">
        <v>103</v>
      </c>
      <c r="D266" s="211">
        <v>165270</v>
      </c>
      <c r="E266" s="211">
        <v>137966</v>
      </c>
      <c r="F266" s="211">
        <v>3511</v>
      </c>
      <c r="G266" s="211"/>
      <c r="H266" s="211">
        <v>3396</v>
      </c>
      <c r="I266" s="211">
        <v>3253</v>
      </c>
      <c r="J266" s="211">
        <v>300</v>
      </c>
      <c r="K266" s="211"/>
      <c r="L266" s="211"/>
      <c r="M266" s="211">
        <v>194</v>
      </c>
      <c r="N266" s="211">
        <v>16650</v>
      </c>
      <c r="O266" s="2"/>
      <c r="P266" s="234"/>
      <c r="Q266" s="170">
        <v>2023</v>
      </c>
      <c r="R266" s="215" t="s">
        <v>103</v>
      </c>
      <c r="S266" s="284">
        <v>-13.119131979855538</v>
      </c>
      <c r="T266" s="284">
        <v>-11.135300861813548</v>
      </c>
      <c r="U266" s="284">
        <v>-50.563221627710504</v>
      </c>
      <c r="V266" s="284" t="s">
        <v>128</v>
      </c>
      <c r="W266" s="284">
        <v>83.171521035598715</v>
      </c>
      <c r="X266" s="284">
        <v>351.80555555555554</v>
      </c>
      <c r="Y266" s="284" t="s">
        <v>128</v>
      </c>
      <c r="Z266" s="284" t="s">
        <v>128</v>
      </c>
      <c r="AA266" s="284" t="s">
        <v>128</v>
      </c>
      <c r="AB266" s="284" t="s">
        <v>128</v>
      </c>
      <c r="AC266" s="284">
        <v>-34.179316888045548</v>
      </c>
      <c r="AD266" s="265"/>
      <c r="AE266" s="234"/>
      <c r="AF266" s="170">
        <v>2023</v>
      </c>
      <c r="AG266" s="215" t="s">
        <v>103</v>
      </c>
      <c r="AH266" s="284">
        <v>-13.119131979855538</v>
      </c>
      <c r="AI266" s="284">
        <v>-9.0881372683019137</v>
      </c>
      <c r="AJ266" s="284">
        <v>-1.8877545656219441</v>
      </c>
      <c r="AK266" s="284">
        <v>0</v>
      </c>
      <c r="AL266" s="284">
        <v>0.8106147424642266</v>
      </c>
      <c r="AM266" s="284">
        <v>1.3315740224785253</v>
      </c>
      <c r="AN266" s="284">
        <v>0.15770714833934368</v>
      </c>
      <c r="AO266" s="284">
        <v>0</v>
      </c>
      <c r="AP266" s="284">
        <v>0</v>
      </c>
      <c r="AQ266" s="284">
        <v>0.10198395592610893</v>
      </c>
      <c r="AR266" s="284">
        <v>-4.5451200151398856</v>
      </c>
      <c r="AS266" s="265"/>
      <c r="AT266" s="234"/>
      <c r="AU266" s="170">
        <v>2023</v>
      </c>
      <c r="AV266" s="215" t="s">
        <v>103</v>
      </c>
      <c r="AW266" s="284">
        <v>33.374759914133989</v>
      </c>
      <c r="AX266" s="284">
        <v>48.127549924844317</v>
      </c>
      <c r="AY266" s="284">
        <v>-55.381878256449355</v>
      </c>
      <c r="AZ266" s="284" t="s">
        <v>128</v>
      </c>
      <c r="BA266" s="284">
        <v>68.452380952380963</v>
      </c>
      <c r="BB266" s="284">
        <v>465.73913043478251</v>
      </c>
      <c r="BC266" s="284">
        <v>-92.475545522949588</v>
      </c>
      <c r="BD266" s="284" t="s">
        <v>128</v>
      </c>
      <c r="BE266" s="284" t="s">
        <v>128</v>
      </c>
      <c r="BF266" s="284" t="s">
        <v>128</v>
      </c>
      <c r="BG266" s="284">
        <v>1.978318123353958</v>
      </c>
      <c r="BH266" s="265"/>
      <c r="BI266" s="234"/>
      <c r="BJ266" s="170">
        <v>2023</v>
      </c>
      <c r="BK266" s="215" t="s">
        <v>103</v>
      </c>
      <c r="BL266" s="284">
        <v>33.374759914133989</v>
      </c>
      <c r="BM266" s="284">
        <v>36.175089174750219</v>
      </c>
      <c r="BN266" s="284">
        <v>-3.5169553077134137</v>
      </c>
      <c r="BO266" s="284">
        <v>0</v>
      </c>
      <c r="BP266" s="284">
        <v>1.1136756137321044</v>
      </c>
      <c r="BQ266" s="284">
        <v>2.1611762996917214</v>
      </c>
      <c r="BR266" s="284">
        <v>-2.9754507158190351</v>
      </c>
      <c r="BS266" s="284">
        <v>0</v>
      </c>
      <c r="BT266" s="284">
        <v>0</v>
      </c>
      <c r="BU266" s="284">
        <v>0.15656019497393348</v>
      </c>
      <c r="BV266" s="284">
        <v>0.26066465451845627</v>
      </c>
    </row>
    <row r="267" spans="1:74" x14ac:dyDescent="0.25">
      <c r="A267" s="234"/>
      <c r="B267" s="151">
        <v>2024</v>
      </c>
      <c r="C267" s="216" t="s">
        <v>104</v>
      </c>
      <c r="D267" s="212">
        <v>78634</v>
      </c>
      <c r="E267" s="212">
        <v>60639</v>
      </c>
      <c r="F267" s="212">
        <v>2727</v>
      </c>
      <c r="G267" s="212"/>
      <c r="H267" s="212">
        <v>2385</v>
      </c>
      <c r="I267" s="212"/>
      <c r="J267" s="212"/>
      <c r="K267" s="212"/>
      <c r="L267" s="212"/>
      <c r="M267" s="212"/>
      <c r="N267" s="212">
        <v>12883</v>
      </c>
      <c r="O267" s="2"/>
      <c r="P267" s="234"/>
      <c r="Q267" s="151">
        <v>2024</v>
      </c>
      <c r="R267" s="216" t="s">
        <v>104</v>
      </c>
      <c r="S267" s="285">
        <v>-52.420887033339383</v>
      </c>
      <c r="T267" s="285">
        <v>-56.047866865749533</v>
      </c>
      <c r="U267" s="285">
        <v>-22.329820563941894</v>
      </c>
      <c r="V267" s="285" t="s">
        <v>128</v>
      </c>
      <c r="W267" s="285">
        <v>-29.770318021201419</v>
      </c>
      <c r="X267" s="285">
        <v>-100</v>
      </c>
      <c r="Y267" s="285">
        <v>-100</v>
      </c>
      <c r="Z267" s="285" t="s">
        <v>128</v>
      </c>
      <c r="AA267" s="285" t="s">
        <v>128</v>
      </c>
      <c r="AB267" s="285">
        <v>-100</v>
      </c>
      <c r="AC267" s="285">
        <v>-22.62462462462463</v>
      </c>
      <c r="AD267" s="265"/>
      <c r="AE267" s="234"/>
      <c r="AF267" s="151">
        <v>2024</v>
      </c>
      <c r="AG267" s="216" t="s">
        <v>104</v>
      </c>
      <c r="AH267" s="285">
        <v>-52.420887033339383</v>
      </c>
      <c r="AI267" s="285">
        <v>-46.78828583529981</v>
      </c>
      <c r="AJ267" s="285">
        <v>-0.47437526471833968</v>
      </c>
      <c r="AK267" s="285">
        <v>0</v>
      </c>
      <c r="AL267" s="285">
        <v>-0.6117262661100018</v>
      </c>
      <c r="AM267" s="285">
        <v>-1.9682943062866822</v>
      </c>
      <c r="AN267" s="285">
        <v>-0.18152114721365037</v>
      </c>
      <c r="AO267" s="285">
        <v>0</v>
      </c>
      <c r="AP267" s="285">
        <v>0</v>
      </c>
      <c r="AQ267" s="285">
        <v>-0.11738367519816058</v>
      </c>
      <c r="AR267" s="285">
        <v>-2.2793005385127367</v>
      </c>
      <c r="AS267" s="265"/>
      <c r="AT267" s="234"/>
      <c r="AU267" s="151">
        <v>2024</v>
      </c>
      <c r="AV267" s="216" t="s">
        <v>104</v>
      </c>
      <c r="AW267" s="285">
        <v>-57.245774000793823</v>
      </c>
      <c r="AX267" s="285">
        <v>-59.077473343231205</v>
      </c>
      <c r="AY267" s="285">
        <v>-64.15615141955837</v>
      </c>
      <c r="AZ267" s="285" t="s">
        <v>128</v>
      </c>
      <c r="BA267" s="285">
        <v>142.87169042769858</v>
      </c>
      <c r="BB267" s="285">
        <v>-100</v>
      </c>
      <c r="BC267" s="285" t="s">
        <v>128</v>
      </c>
      <c r="BD267" s="285">
        <v>-100</v>
      </c>
      <c r="BE267" s="285">
        <v>-100</v>
      </c>
      <c r="BF267" s="285" t="s">
        <v>128</v>
      </c>
      <c r="BG267" s="285">
        <v>-38.320486426964138</v>
      </c>
      <c r="BH267" s="265"/>
      <c r="BI267" s="234"/>
      <c r="BJ267" s="151">
        <v>2024</v>
      </c>
      <c r="BK267" s="216" t="s">
        <v>104</v>
      </c>
      <c r="BL267" s="285">
        <v>-57.245774000793823</v>
      </c>
      <c r="BM267" s="285">
        <v>-47.597066131654358</v>
      </c>
      <c r="BN267" s="285">
        <v>-2.6538568189603149</v>
      </c>
      <c r="BO267" s="285">
        <v>0</v>
      </c>
      <c r="BP267" s="285">
        <v>0.76282751833667728</v>
      </c>
      <c r="BQ267" s="285">
        <v>-0.36319941714105514</v>
      </c>
      <c r="BR267" s="285">
        <v>0</v>
      </c>
      <c r="BS267" s="285">
        <v>-1.8464449410344661</v>
      </c>
      <c r="BT267" s="285">
        <v>-1.1961657450753314</v>
      </c>
      <c r="BU267" s="285">
        <v>0</v>
      </c>
      <c r="BV267" s="285">
        <v>-4.3518684652649782</v>
      </c>
    </row>
    <row r="268" spans="1:74" x14ac:dyDescent="0.25">
      <c r="A268" s="234"/>
      <c r="B268" s="170">
        <v>2024</v>
      </c>
      <c r="C268" s="215" t="s">
        <v>105</v>
      </c>
      <c r="D268" s="211">
        <v>80433</v>
      </c>
      <c r="E268" s="211">
        <v>50700</v>
      </c>
      <c r="F268" s="211">
        <v>7711</v>
      </c>
      <c r="G268" s="211"/>
      <c r="H268" s="211">
        <v>4412</v>
      </c>
      <c r="I268" s="211">
        <v>3256</v>
      </c>
      <c r="J268" s="211"/>
      <c r="K268" s="211">
        <v>1660</v>
      </c>
      <c r="L268" s="211">
        <v>1470</v>
      </c>
      <c r="M268" s="211">
        <v>31</v>
      </c>
      <c r="N268" s="211">
        <v>11193</v>
      </c>
      <c r="O268" s="2"/>
      <c r="P268" s="234"/>
      <c r="Q268" s="170">
        <v>2024</v>
      </c>
      <c r="R268" s="215" t="s">
        <v>105</v>
      </c>
      <c r="S268" s="284">
        <v>2.2878144314164359</v>
      </c>
      <c r="T268" s="284">
        <v>-16.390441794884481</v>
      </c>
      <c r="U268" s="284">
        <v>182.76494316098274</v>
      </c>
      <c r="V268" s="284" t="s">
        <v>128</v>
      </c>
      <c r="W268" s="284">
        <v>84.989517819706492</v>
      </c>
      <c r="X268" s="284" t="s">
        <v>128</v>
      </c>
      <c r="Y268" s="284" t="s">
        <v>128</v>
      </c>
      <c r="Z268" s="284" t="s">
        <v>128</v>
      </c>
      <c r="AA268" s="284" t="s">
        <v>128</v>
      </c>
      <c r="AB268" s="284" t="s">
        <v>128</v>
      </c>
      <c r="AC268" s="284">
        <v>-13.11806256306761</v>
      </c>
      <c r="AD268" s="265"/>
      <c r="AE268" s="234"/>
      <c r="AF268" s="170">
        <v>2024</v>
      </c>
      <c r="AG268" s="215" t="s">
        <v>105</v>
      </c>
      <c r="AH268" s="284">
        <v>2.2878144314164359</v>
      </c>
      <c r="AI268" s="284">
        <v>-12.639570669176186</v>
      </c>
      <c r="AJ268" s="284">
        <v>6.3382251952081807</v>
      </c>
      <c r="AK268" s="284">
        <v>0</v>
      </c>
      <c r="AL268" s="284">
        <v>2.5777653432357508</v>
      </c>
      <c r="AM268" s="284">
        <v>4.1407024951038993</v>
      </c>
      <c r="AN268" s="284">
        <v>0</v>
      </c>
      <c r="AO268" s="284">
        <v>2.1110461123686957</v>
      </c>
      <c r="AP268" s="284">
        <v>1.8694203525192667</v>
      </c>
      <c r="AQ268" s="284">
        <v>3.9423150291222633E-2</v>
      </c>
      <c r="AR268" s="284">
        <v>-2.1491975481343952</v>
      </c>
      <c r="AS268" s="265"/>
      <c r="AT268" s="234"/>
      <c r="AU268" s="170">
        <v>2024</v>
      </c>
      <c r="AV268" s="215" t="s">
        <v>105</v>
      </c>
      <c r="AW268" s="284">
        <v>-29.770012573344502</v>
      </c>
      <c r="AX268" s="284">
        <v>-46.096515942460428</v>
      </c>
      <c r="AY268" s="284">
        <v>111.84065934065933</v>
      </c>
      <c r="AZ268" s="284">
        <v>-100</v>
      </c>
      <c r="BA268" s="284">
        <v>690.68100358422942</v>
      </c>
      <c r="BB268" s="284">
        <v>223.01587301587301</v>
      </c>
      <c r="BC268" s="284" t="s">
        <v>128</v>
      </c>
      <c r="BD268" s="284" t="s">
        <v>128</v>
      </c>
      <c r="BE268" s="284">
        <v>162.96958855098393</v>
      </c>
      <c r="BF268" s="284" t="s">
        <v>128</v>
      </c>
      <c r="BG268" s="284">
        <v>-20.243693886276176</v>
      </c>
      <c r="BH268" s="265"/>
      <c r="BI268" s="234"/>
      <c r="BJ268" s="170">
        <v>2024</v>
      </c>
      <c r="BK268" s="215" t="s">
        <v>105</v>
      </c>
      <c r="BL268" s="284">
        <v>-29.770012573344502</v>
      </c>
      <c r="BM268" s="284">
        <v>-37.857117910030723</v>
      </c>
      <c r="BN268" s="284">
        <v>3.5545892707460176</v>
      </c>
      <c r="BO268" s="284">
        <v>-0.58675607711651279</v>
      </c>
      <c r="BP268" s="284">
        <v>3.3651159541771438</v>
      </c>
      <c r="BQ268" s="284">
        <v>1.9628387817826205</v>
      </c>
      <c r="BR268" s="284">
        <v>0</v>
      </c>
      <c r="BS268" s="284">
        <v>1.4494272143056717</v>
      </c>
      <c r="BT268" s="284">
        <v>0.79543867001955837</v>
      </c>
      <c r="BU268" s="284">
        <v>2.7067616652696275E-2</v>
      </c>
      <c r="BV268" s="284">
        <v>-2.4806160938809718</v>
      </c>
    </row>
    <row r="269" spans="1:74" x14ac:dyDescent="0.25">
      <c r="A269" s="234"/>
      <c r="B269" s="155">
        <v>2024</v>
      </c>
      <c r="C269" s="216" t="s">
        <v>102</v>
      </c>
      <c r="D269" s="212">
        <v>142877</v>
      </c>
      <c r="E269" s="212">
        <v>127619</v>
      </c>
      <c r="F269" s="212">
        <v>7621</v>
      </c>
      <c r="G269" s="212"/>
      <c r="H269" s="212">
        <v>806</v>
      </c>
      <c r="I269" s="212">
        <v>1976</v>
      </c>
      <c r="J269" s="212"/>
      <c r="K269" s="212"/>
      <c r="L269" s="212"/>
      <c r="M269" s="212"/>
      <c r="N269" s="212">
        <v>4855</v>
      </c>
      <c r="O269" s="2"/>
      <c r="P269" s="234"/>
      <c r="Q269" s="155">
        <v>2024</v>
      </c>
      <c r="R269" s="216" t="s">
        <v>102</v>
      </c>
      <c r="S269" s="285">
        <v>77.634801636144374</v>
      </c>
      <c r="T269" s="285">
        <v>151.71400394477317</v>
      </c>
      <c r="U269" s="285">
        <v>-1.1671637919854732</v>
      </c>
      <c r="V269" s="285" t="s">
        <v>128</v>
      </c>
      <c r="W269" s="285">
        <v>-81.731640979147784</v>
      </c>
      <c r="X269" s="285">
        <v>-39.312039312039317</v>
      </c>
      <c r="Y269" s="285" t="s">
        <v>128</v>
      </c>
      <c r="Z269" s="285">
        <v>-100</v>
      </c>
      <c r="AA269" s="285">
        <v>-100</v>
      </c>
      <c r="AB269" s="285">
        <v>-100</v>
      </c>
      <c r="AC269" s="285">
        <v>-56.624676136871258</v>
      </c>
      <c r="AD269" s="265"/>
      <c r="AE269" s="234"/>
      <c r="AF269" s="155">
        <v>2024</v>
      </c>
      <c r="AG269" s="216" t="s">
        <v>102</v>
      </c>
      <c r="AH269" s="285">
        <v>77.634801636144374</v>
      </c>
      <c r="AI269" s="285">
        <v>95.631146420001741</v>
      </c>
      <c r="AJ269" s="285">
        <v>-0.11189437171310285</v>
      </c>
      <c r="AK269" s="285">
        <v>0</v>
      </c>
      <c r="AL269" s="285">
        <v>-4.4832344933049866</v>
      </c>
      <c r="AM269" s="285">
        <v>-1.5913866199196849</v>
      </c>
      <c r="AN269" s="285">
        <v>0</v>
      </c>
      <c r="AO269" s="285">
        <v>-2.0638295227083412</v>
      </c>
      <c r="AP269" s="285">
        <v>-1.827608071314013</v>
      </c>
      <c r="AQ269" s="285">
        <v>-3.8541394701179871E-2</v>
      </c>
      <c r="AR269" s="285">
        <v>-7.8798503101960646</v>
      </c>
      <c r="AS269" s="265"/>
      <c r="AT269" s="234"/>
      <c r="AU269" s="155">
        <v>2024</v>
      </c>
      <c r="AV269" s="216" t="s">
        <v>102</v>
      </c>
      <c r="AW269" s="285">
        <v>-24.890919222398622</v>
      </c>
      <c r="AX269" s="285">
        <v>-17.799863449572968</v>
      </c>
      <c r="AY269" s="285">
        <v>7.3078006195437979</v>
      </c>
      <c r="AZ269" s="285" t="s">
        <v>128</v>
      </c>
      <c r="BA269" s="285">
        <v>-56.526429341963322</v>
      </c>
      <c r="BB269" s="285">
        <v>174.44444444444446</v>
      </c>
      <c r="BC269" s="285" t="s">
        <v>128</v>
      </c>
      <c r="BD269" s="285" t="s">
        <v>128</v>
      </c>
      <c r="BE269" s="285" t="s">
        <v>128</v>
      </c>
      <c r="BF269" s="285" t="s">
        <v>128</v>
      </c>
      <c r="BG269" s="285">
        <v>-80.80724225173941</v>
      </c>
      <c r="BH269" s="265"/>
      <c r="BI269" s="234"/>
      <c r="BJ269" s="155">
        <v>2024</v>
      </c>
      <c r="BK269" s="216" t="s">
        <v>102</v>
      </c>
      <c r="BL269" s="285">
        <v>-24.890919222398622</v>
      </c>
      <c r="BM269" s="285">
        <v>-14.527456814525882</v>
      </c>
      <c r="BN269" s="285">
        <v>0.27283336662706464</v>
      </c>
      <c r="BO269" s="285">
        <v>0</v>
      </c>
      <c r="BP269" s="285">
        <v>-0.55092363819877421</v>
      </c>
      <c r="BQ269" s="285">
        <v>0.66026726104738587</v>
      </c>
      <c r="BR269" s="285">
        <v>0</v>
      </c>
      <c r="BS269" s="285">
        <v>0</v>
      </c>
      <c r="BT269" s="285">
        <v>0</v>
      </c>
      <c r="BU269" s="285">
        <v>0</v>
      </c>
      <c r="BV269" s="285">
        <v>-10.745639397348418</v>
      </c>
    </row>
    <row r="270" spans="1:74" x14ac:dyDescent="0.25">
      <c r="A270" s="234"/>
      <c r="B270" s="170">
        <v>2024</v>
      </c>
      <c r="C270" s="215" t="s">
        <v>103</v>
      </c>
      <c r="D270" s="211">
        <v>78120</v>
      </c>
      <c r="E270" s="211">
        <v>32750</v>
      </c>
      <c r="F270" s="211">
        <v>7660</v>
      </c>
      <c r="G270" s="211">
        <v>1076</v>
      </c>
      <c r="H270" s="211">
        <v>9645</v>
      </c>
      <c r="I270" s="211">
        <v>828</v>
      </c>
      <c r="J270" s="211">
        <v>4259</v>
      </c>
      <c r="K270" s="211"/>
      <c r="L270" s="211"/>
      <c r="M270" s="211"/>
      <c r="N270" s="211">
        <v>21902</v>
      </c>
      <c r="O270" s="2"/>
      <c r="P270" s="234"/>
      <c r="Q270" s="170">
        <v>2024</v>
      </c>
      <c r="R270" s="215" t="s">
        <v>103</v>
      </c>
      <c r="S270" s="284">
        <v>-45.323600019597279</v>
      </c>
      <c r="T270" s="284">
        <v>-74.33767699167052</v>
      </c>
      <c r="U270" s="284">
        <v>0.5117438656344433</v>
      </c>
      <c r="V270" s="284" t="s">
        <v>128</v>
      </c>
      <c r="W270" s="284">
        <v>1096.650124069479</v>
      </c>
      <c r="X270" s="284">
        <v>-58.097165991902834</v>
      </c>
      <c r="Y270" s="284" t="s">
        <v>128</v>
      </c>
      <c r="Z270" s="284" t="s">
        <v>128</v>
      </c>
      <c r="AA270" s="284" t="s">
        <v>128</v>
      </c>
      <c r="AB270" s="284" t="s">
        <v>128</v>
      </c>
      <c r="AC270" s="284">
        <v>351.12255406797112</v>
      </c>
      <c r="AD270" s="265"/>
      <c r="AE270" s="234"/>
      <c r="AF270" s="170">
        <v>2024</v>
      </c>
      <c r="AG270" s="215" t="s">
        <v>103</v>
      </c>
      <c r="AH270" s="284">
        <v>-45.323600019597279</v>
      </c>
      <c r="AI270" s="284">
        <v>-66.39907052919645</v>
      </c>
      <c r="AJ270" s="284">
        <v>2.7296205827389994E-2</v>
      </c>
      <c r="AK270" s="284">
        <v>0.75309531975055477</v>
      </c>
      <c r="AL270" s="284">
        <v>6.1864400848282086</v>
      </c>
      <c r="AM270" s="284">
        <v>-0.80348831512419783</v>
      </c>
      <c r="AN270" s="284">
        <v>2.9808856568936917</v>
      </c>
      <c r="AO270" s="284">
        <v>0</v>
      </c>
      <c r="AP270" s="284">
        <v>0</v>
      </c>
      <c r="AQ270" s="284">
        <v>0</v>
      </c>
      <c r="AR270" s="284">
        <v>11.931241557423519</v>
      </c>
      <c r="AS270" s="265"/>
      <c r="AT270" s="234"/>
      <c r="AU270" s="170">
        <v>2024</v>
      </c>
      <c r="AV270" s="215" t="s">
        <v>103</v>
      </c>
      <c r="AW270" s="284">
        <v>-52.731893265565439</v>
      </c>
      <c r="AX270" s="284">
        <v>-76.262267515184902</v>
      </c>
      <c r="AY270" s="284">
        <v>118.1714611221874</v>
      </c>
      <c r="AZ270" s="284" t="s">
        <v>128</v>
      </c>
      <c r="BA270" s="284">
        <v>184.01060070671377</v>
      </c>
      <c r="BB270" s="284">
        <v>-74.54657239471257</v>
      </c>
      <c r="BC270" s="284">
        <v>1319.6666666666667</v>
      </c>
      <c r="BD270" s="284" t="s">
        <v>128</v>
      </c>
      <c r="BE270" s="284" t="s">
        <v>128</v>
      </c>
      <c r="BF270" s="284">
        <v>-100</v>
      </c>
      <c r="BG270" s="284">
        <v>31.543543543543535</v>
      </c>
      <c r="BH270" s="265"/>
      <c r="BI270" s="234"/>
      <c r="BJ270" s="170">
        <v>2024</v>
      </c>
      <c r="BK270" s="215" t="s">
        <v>103</v>
      </c>
      <c r="BL270" s="284">
        <v>-52.731893265565439</v>
      </c>
      <c r="BM270" s="284">
        <v>-63.663096750771466</v>
      </c>
      <c r="BN270" s="284">
        <v>2.510437465964785</v>
      </c>
      <c r="BO270" s="284">
        <v>0.65105584800629279</v>
      </c>
      <c r="BP270" s="284">
        <v>3.7810854964603378</v>
      </c>
      <c r="BQ270" s="284">
        <v>-1.4672959399770074</v>
      </c>
      <c r="BR270" s="284">
        <v>2.3954740727294728</v>
      </c>
      <c r="BS270" s="284">
        <v>0</v>
      </c>
      <c r="BT270" s="284">
        <v>0</v>
      </c>
      <c r="BU270" s="284">
        <v>-0.11738367519816059</v>
      </c>
      <c r="BV270" s="284">
        <v>3.1778302172203059</v>
      </c>
    </row>
    <row r="271" spans="1:74" x14ac:dyDescent="0.25">
      <c r="A271" s="234"/>
      <c r="B271" s="151">
        <v>2025</v>
      </c>
      <c r="C271" s="216" t="s">
        <v>104</v>
      </c>
      <c r="D271" s="212">
        <v>199307</v>
      </c>
      <c r="E271" s="212">
        <v>164953</v>
      </c>
      <c r="F271" s="212">
        <v>9521</v>
      </c>
      <c r="G271" s="212">
        <v>178</v>
      </c>
      <c r="H271" s="212">
        <v>3250</v>
      </c>
      <c r="I271" s="212">
        <v>606</v>
      </c>
      <c r="J271" s="212"/>
      <c r="K271" s="212"/>
      <c r="L271" s="212"/>
      <c r="M271" s="212"/>
      <c r="N271" s="212">
        <v>20799</v>
      </c>
      <c r="O271" s="2"/>
      <c r="P271" s="234"/>
      <c r="Q271" s="151">
        <v>2025</v>
      </c>
      <c r="R271" s="216" t="s">
        <v>104</v>
      </c>
      <c r="S271" s="285">
        <v>155.12928827444958</v>
      </c>
      <c r="T271" s="285">
        <v>403.67328244274808</v>
      </c>
      <c r="U271" s="285">
        <v>24.295039164490873</v>
      </c>
      <c r="V271" s="285">
        <v>-83.457249070631974</v>
      </c>
      <c r="W271" s="285">
        <v>-66.303784344219793</v>
      </c>
      <c r="X271" s="285">
        <v>-26.811594202898547</v>
      </c>
      <c r="Y271" s="285">
        <v>-100</v>
      </c>
      <c r="Z271" s="285" t="s">
        <v>128</v>
      </c>
      <c r="AA271" s="285" t="s">
        <v>128</v>
      </c>
      <c r="AB271" s="285" t="s">
        <v>128</v>
      </c>
      <c r="AC271" s="285">
        <v>-5.0360697653182456</v>
      </c>
      <c r="AD271" s="265"/>
      <c r="AE271" s="234"/>
      <c r="AF271" s="151">
        <v>2025</v>
      </c>
      <c r="AG271" s="216" t="s">
        <v>104</v>
      </c>
      <c r="AH271" s="285">
        <v>155.12928827444958</v>
      </c>
      <c r="AI271" s="285">
        <v>169.23067076292884</v>
      </c>
      <c r="AJ271" s="285">
        <v>2.3822324628776244</v>
      </c>
      <c r="AK271" s="285">
        <v>-1.1495135688684077</v>
      </c>
      <c r="AL271" s="285">
        <v>-8.1861239119303644</v>
      </c>
      <c r="AM271" s="285">
        <v>-0.28417818740399386</v>
      </c>
      <c r="AN271" s="285">
        <v>-5.4518689196108552</v>
      </c>
      <c r="AO271" s="285">
        <v>0</v>
      </c>
      <c r="AP271" s="285">
        <v>0</v>
      </c>
      <c r="AQ271" s="285">
        <v>0</v>
      </c>
      <c r="AR271" s="285">
        <v>-1.411930363543267</v>
      </c>
      <c r="AS271" s="265"/>
      <c r="AT271" s="234"/>
      <c r="AU271" s="151">
        <v>2025</v>
      </c>
      <c r="AV271" s="216" t="s">
        <v>104</v>
      </c>
      <c r="AW271" s="285">
        <v>153.46160693847443</v>
      </c>
      <c r="AX271" s="285">
        <v>172.02460462738497</v>
      </c>
      <c r="AY271" s="285">
        <v>249.13824715804913</v>
      </c>
      <c r="AZ271" s="285" t="s">
        <v>128</v>
      </c>
      <c r="BA271" s="285">
        <v>36.268343815513617</v>
      </c>
      <c r="BB271" s="285" t="s">
        <v>128</v>
      </c>
      <c r="BC271" s="285" t="s">
        <v>128</v>
      </c>
      <c r="BD271" s="285" t="s">
        <v>128</v>
      </c>
      <c r="BE271" s="285" t="s">
        <v>128</v>
      </c>
      <c r="BF271" s="285" t="s">
        <v>128</v>
      </c>
      <c r="BG271" s="285">
        <v>61.445315532096544</v>
      </c>
      <c r="BH271" s="265"/>
      <c r="BI271" s="234"/>
      <c r="BJ271" s="151">
        <v>2025</v>
      </c>
      <c r="BK271" s="216" t="s">
        <v>104</v>
      </c>
      <c r="BL271" s="285">
        <v>153.46160693847443</v>
      </c>
      <c r="BM271" s="285">
        <v>132.6576290154386</v>
      </c>
      <c r="BN271" s="285">
        <v>8.6400284864053702</v>
      </c>
      <c r="BO271" s="285">
        <v>0.22636518554314924</v>
      </c>
      <c r="BP271" s="285">
        <v>1.1000330645776635</v>
      </c>
      <c r="BQ271" s="285">
        <v>0.77065900246712615</v>
      </c>
      <c r="BR271" s="285">
        <v>0</v>
      </c>
      <c r="BS271" s="285">
        <v>0</v>
      </c>
      <c r="BT271" s="285">
        <v>0</v>
      </c>
      <c r="BU271" s="285">
        <v>0</v>
      </c>
      <c r="BV271" s="285">
        <v>10.066892184042525</v>
      </c>
    </row>
    <row r="272" spans="1:74" x14ac:dyDescent="0.25">
      <c r="A272" s="234"/>
      <c r="B272" s="170">
        <v>2025</v>
      </c>
      <c r="C272" s="215" t="s">
        <v>105</v>
      </c>
      <c r="D272" s="211">
        <v>91139</v>
      </c>
      <c r="E272" s="211">
        <v>64756</v>
      </c>
      <c r="F272" s="211">
        <v>10887</v>
      </c>
      <c r="G272" s="211"/>
      <c r="H272" s="211">
        <v>4072</v>
      </c>
      <c r="I272" s="211">
        <v>2128</v>
      </c>
      <c r="J272" s="211">
        <v>13</v>
      </c>
      <c r="K272" s="211"/>
      <c r="L272" s="211"/>
      <c r="M272" s="211"/>
      <c r="N272" s="211">
        <v>9283</v>
      </c>
      <c r="O272" s="2"/>
      <c r="P272" s="234"/>
      <c r="Q272" s="170">
        <v>2025</v>
      </c>
      <c r="R272" s="215" t="s">
        <v>105</v>
      </c>
      <c r="S272" s="284">
        <v>-54.272052662475481</v>
      </c>
      <c r="T272" s="284">
        <v>-60.742757027759417</v>
      </c>
      <c r="U272" s="284">
        <v>14.347232433567896</v>
      </c>
      <c r="V272" s="284">
        <v>-100</v>
      </c>
      <c r="W272" s="284">
        <v>25.292307692307702</v>
      </c>
      <c r="X272" s="284">
        <v>251.15511551155112</v>
      </c>
      <c r="Y272" s="284" t="s">
        <v>128</v>
      </c>
      <c r="Z272" s="284" t="s">
        <v>128</v>
      </c>
      <c r="AA272" s="284" t="s">
        <v>128</v>
      </c>
      <c r="AB272" s="284" t="s">
        <v>128</v>
      </c>
      <c r="AC272" s="284">
        <v>-55.368046540699076</v>
      </c>
      <c r="AD272" s="265"/>
      <c r="AE272" s="234"/>
      <c r="AF272" s="170">
        <v>2025</v>
      </c>
      <c r="AG272" s="215" t="s">
        <v>105</v>
      </c>
      <c r="AH272" s="284">
        <v>-54.272052662475481</v>
      </c>
      <c r="AI272" s="284">
        <v>-50.27269488778618</v>
      </c>
      <c r="AJ272" s="284">
        <v>0.68537482376434344</v>
      </c>
      <c r="AK272" s="284">
        <v>-8.9309457269438619E-2</v>
      </c>
      <c r="AL272" s="284">
        <v>0.41242906671617152</v>
      </c>
      <c r="AM272" s="284">
        <v>0.76364603350609872</v>
      </c>
      <c r="AN272" s="284">
        <v>6.5226008118129319E-3</v>
      </c>
      <c r="AO272" s="284">
        <v>0</v>
      </c>
      <c r="AP272" s="284">
        <v>0</v>
      </c>
      <c r="AQ272" s="284">
        <v>0</v>
      </c>
      <c r="AR272" s="284">
        <v>-5.7780208422182868</v>
      </c>
      <c r="AS272" s="265"/>
      <c r="AT272" s="234"/>
      <c r="AU272" s="170">
        <v>2025</v>
      </c>
      <c r="AV272" s="215" t="s">
        <v>105</v>
      </c>
      <c r="AW272" s="284">
        <v>13.310457150671979</v>
      </c>
      <c r="AX272" s="284">
        <v>27.723865877712029</v>
      </c>
      <c r="AY272" s="284">
        <v>41.187913370509676</v>
      </c>
      <c r="AZ272" s="284" t="s">
        <v>128</v>
      </c>
      <c r="BA272" s="284">
        <v>-7.7062556663644557</v>
      </c>
      <c r="BB272" s="284">
        <v>-34.643734643734646</v>
      </c>
      <c r="BC272" s="284" t="s">
        <v>128</v>
      </c>
      <c r="BD272" s="284">
        <v>-100</v>
      </c>
      <c r="BE272" s="284">
        <v>-100</v>
      </c>
      <c r="BF272" s="284">
        <v>-100</v>
      </c>
      <c r="BG272" s="284">
        <v>-17.064236576431696</v>
      </c>
      <c r="BH272" s="265"/>
      <c r="BI272" s="234"/>
      <c r="BJ272" s="170">
        <v>2025</v>
      </c>
      <c r="BK272" s="215" t="s">
        <v>105</v>
      </c>
      <c r="BL272" s="284">
        <v>13.310457150671979</v>
      </c>
      <c r="BM272" s="284">
        <v>17.475414319993025</v>
      </c>
      <c r="BN272" s="284">
        <v>3.948628050675715</v>
      </c>
      <c r="BO272" s="284">
        <v>0</v>
      </c>
      <c r="BP272" s="284">
        <v>-0.42271207091616597</v>
      </c>
      <c r="BQ272" s="284">
        <v>-1.4024094588042213</v>
      </c>
      <c r="BR272" s="284">
        <v>1.6162520358559286E-2</v>
      </c>
      <c r="BS272" s="284">
        <v>-2.0638295227083399</v>
      </c>
      <c r="BT272" s="284">
        <v>-1.8276080713140119</v>
      </c>
      <c r="BU272" s="284">
        <v>-3.8541394701179836E-2</v>
      </c>
      <c r="BV272" s="284">
        <v>-2.374647221911403</v>
      </c>
    </row>
    <row r="273" spans="1:74" x14ac:dyDescent="0.25">
      <c r="A273" s="234"/>
      <c r="B273" s="155">
        <v>2025</v>
      </c>
      <c r="C273" s="216" t="s">
        <v>102</v>
      </c>
      <c r="D273" s="212">
        <v>93821</v>
      </c>
      <c r="E273" s="212">
        <v>62185</v>
      </c>
      <c r="F273" s="212">
        <v>17185</v>
      </c>
      <c r="G273" s="212"/>
      <c r="H273" s="212">
        <v>3775</v>
      </c>
      <c r="I273" s="212">
        <v>1256</v>
      </c>
      <c r="J273" s="212"/>
      <c r="K273" s="212"/>
      <c r="L273" s="212"/>
      <c r="M273" s="212"/>
      <c r="N273" s="212">
        <v>9420</v>
      </c>
      <c r="O273" s="2"/>
      <c r="P273" s="234"/>
      <c r="Q273" s="155">
        <v>2025</v>
      </c>
      <c r="R273" s="216" t="s">
        <v>102</v>
      </c>
      <c r="S273" s="285">
        <v>2.9427577656107644</v>
      </c>
      <c r="T273" s="285">
        <v>-3.9702884674779284</v>
      </c>
      <c r="U273" s="285">
        <v>57.848810507945245</v>
      </c>
      <c r="V273" s="285" t="s">
        <v>128</v>
      </c>
      <c r="W273" s="285">
        <v>-7.2937131630648366</v>
      </c>
      <c r="X273" s="285">
        <v>-40.977443609022558</v>
      </c>
      <c r="Y273" s="285">
        <v>-100</v>
      </c>
      <c r="Z273" s="285" t="s">
        <v>128</v>
      </c>
      <c r="AA273" s="285" t="s">
        <v>128</v>
      </c>
      <c r="AB273" s="285" t="s">
        <v>128</v>
      </c>
      <c r="AC273" s="285">
        <v>1.4758160077561087</v>
      </c>
      <c r="AD273" s="265"/>
      <c r="AE273" s="234"/>
      <c r="AF273" s="155">
        <v>2025</v>
      </c>
      <c r="AG273" s="216" t="s">
        <v>102</v>
      </c>
      <c r="AH273" s="285">
        <v>2.9427577656107644</v>
      </c>
      <c r="AI273" s="285">
        <v>-2.8209657775485741</v>
      </c>
      <c r="AJ273" s="285">
        <v>6.9103237911322131</v>
      </c>
      <c r="AK273" s="285">
        <v>0</v>
      </c>
      <c r="AL273" s="285">
        <v>-0.32587585995018536</v>
      </c>
      <c r="AM273" s="285">
        <v>-0.9567803026146855</v>
      </c>
      <c r="AN273" s="285">
        <v>-1.4263926529806091E-2</v>
      </c>
      <c r="AO273" s="285">
        <v>0</v>
      </c>
      <c r="AP273" s="285">
        <v>0</v>
      </c>
      <c r="AQ273" s="285">
        <v>0</v>
      </c>
      <c r="AR273" s="285">
        <v>0.15031984112180266</v>
      </c>
      <c r="AS273" s="265"/>
      <c r="AT273" s="234"/>
      <c r="AU273" s="155">
        <v>2025</v>
      </c>
      <c r="AV273" s="216" t="s">
        <v>102</v>
      </c>
      <c r="AW273" s="285">
        <v>-34.334427514575466</v>
      </c>
      <c r="AX273" s="285">
        <v>-51.272929579451336</v>
      </c>
      <c r="AY273" s="285">
        <v>125.49534181865897</v>
      </c>
      <c r="AZ273" s="285" t="s">
        <v>128</v>
      </c>
      <c r="BA273" s="285">
        <v>368.36228287841192</v>
      </c>
      <c r="BB273" s="285">
        <v>-36.43724696356275</v>
      </c>
      <c r="BC273" s="285" t="s">
        <v>128</v>
      </c>
      <c r="BD273" s="285" t="s">
        <v>128</v>
      </c>
      <c r="BE273" s="285" t="s">
        <v>128</v>
      </c>
      <c r="BF273" s="285" t="s">
        <v>128</v>
      </c>
      <c r="BG273" s="285">
        <v>94.026776519052504</v>
      </c>
      <c r="BH273" s="265"/>
      <c r="BI273" s="234"/>
      <c r="BJ273" s="155">
        <v>2025</v>
      </c>
      <c r="BK273" s="216" t="s">
        <v>102</v>
      </c>
      <c r="BL273" s="285">
        <v>-34.334427514575466</v>
      </c>
      <c r="BM273" s="285">
        <v>-45.797434156652216</v>
      </c>
      <c r="BN273" s="285">
        <v>6.6938695521322522</v>
      </c>
      <c r="BO273" s="285">
        <v>0</v>
      </c>
      <c r="BP273" s="285">
        <v>2.0780111564492532</v>
      </c>
      <c r="BQ273" s="285">
        <v>-0.50392995373643046</v>
      </c>
      <c r="BR273" s="285">
        <v>0</v>
      </c>
      <c r="BS273" s="285">
        <v>0</v>
      </c>
      <c r="BT273" s="285">
        <v>0</v>
      </c>
      <c r="BU273" s="285">
        <v>0</v>
      </c>
      <c r="BV273" s="285">
        <v>3.1950558872316739</v>
      </c>
    </row>
    <row r="274" spans="1:74" x14ac:dyDescent="0.25">
      <c r="A274" s="234"/>
      <c r="B274" s="170">
        <v>2025</v>
      </c>
      <c r="C274" s="215" t="s">
        <v>103</v>
      </c>
      <c r="D274" s="211">
        <v>75557</v>
      </c>
      <c r="E274" s="211">
        <v>52910</v>
      </c>
      <c r="F274" s="211">
        <v>14834</v>
      </c>
      <c r="G274" s="211">
        <v>88</v>
      </c>
      <c r="H274" s="211">
        <v>1867</v>
      </c>
      <c r="I274" s="211">
        <v>2992</v>
      </c>
      <c r="J274" s="211">
        <v>784</v>
      </c>
      <c r="K274" s="211"/>
      <c r="L274" s="211"/>
      <c r="M274" s="211"/>
      <c r="N274" s="211">
        <v>2082</v>
      </c>
      <c r="O274" s="2"/>
      <c r="P274" s="234"/>
      <c r="Q274" s="170">
        <v>2025</v>
      </c>
      <c r="R274" s="215" t="s">
        <v>103</v>
      </c>
      <c r="S274" s="284">
        <v>-19.466857100222768</v>
      </c>
      <c r="T274" s="284">
        <v>-14.915172469244993</v>
      </c>
      <c r="U274" s="284">
        <v>-13.680535350596443</v>
      </c>
      <c r="V274" s="284" t="s">
        <v>128</v>
      </c>
      <c r="W274" s="284">
        <v>-50.543046357615893</v>
      </c>
      <c r="X274" s="284">
        <v>138.21656050955414</v>
      </c>
      <c r="Y274" s="284" t="s">
        <v>128</v>
      </c>
      <c r="Z274" s="284" t="s">
        <v>128</v>
      </c>
      <c r="AA274" s="284" t="s">
        <v>128</v>
      </c>
      <c r="AB274" s="284" t="s">
        <v>128</v>
      </c>
      <c r="AC274" s="284">
        <v>-77.898089171974519</v>
      </c>
      <c r="AD274" s="265"/>
      <c r="AE274" s="234"/>
      <c r="AF274" s="170">
        <v>2025</v>
      </c>
      <c r="AG274" s="215" t="s">
        <v>103</v>
      </c>
      <c r="AH274" s="284">
        <v>-19.466857100222768</v>
      </c>
      <c r="AI274" s="284">
        <v>-9.8858464522868026</v>
      </c>
      <c r="AJ274" s="284">
        <v>-2.5058355805203529</v>
      </c>
      <c r="AK274" s="284">
        <v>9.3795632107950264E-2</v>
      </c>
      <c r="AL274" s="284">
        <v>-2.0336598416132854</v>
      </c>
      <c r="AM274" s="284">
        <v>1.8503320152204732</v>
      </c>
      <c r="AN274" s="284">
        <v>0.83563381332537512</v>
      </c>
      <c r="AO274" s="284">
        <v>0</v>
      </c>
      <c r="AP274" s="284">
        <v>0</v>
      </c>
      <c r="AQ274" s="284">
        <v>0</v>
      </c>
      <c r="AR274" s="284">
        <v>-7.8212766864561249</v>
      </c>
      <c r="AS274" s="265"/>
      <c r="AT274" s="234"/>
      <c r="AU274" s="170">
        <v>2025</v>
      </c>
      <c r="AV274" s="215" t="s">
        <v>103</v>
      </c>
      <c r="AW274" s="284">
        <v>-3.2808499743983646</v>
      </c>
      <c r="AX274" s="284">
        <v>61.55725190839695</v>
      </c>
      <c r="AY274" s="284">
        <v>93.655352480417775</v>
      </c>
      <c r="AZ274" s="284">
        <v>-91.821561338289968</v>
      </c>
      <c r="BA274" s="284">
        <v>-80.642820114048732</v>
      </c>
      <c r="BB274" s="284">
        <v>261.35265700483092</v>
      </c>
      <c r="BC274" s="284">
        <v>-81.591922986616581</v>
      </c>
      <c r="BD274" s="284" t="s">
        <v>128</v>
      </c>
      <c r="BE274" s="284" t="s">
        <v>128</v>
      </c>
      <c r="BF274" s="284" t="s">
        <v>128</v>
      </c>
      <c r="BG274" s="284">
        <v>-90.494018811067477</v>
      </c>
      <c r="BH274" s="265"/>
      <c r="BI274" s="234"/>
      <c r="BJ274" s="170">
        <v>2025</v>
      </c>
      <c r="BK274" s="215" t="s">
        <v>103</v>
      </c>
      <c r="BL274" s="284">
        <v>-3.2808499743983646</v>
      </c>
      <c r="BM274" s="284">
        <v>25.806451612903253</v>
      </c>
      <c r="BN274" s="284">
        <v>9.1833077316948373</v>
      </c>
      <c r="BO274" s="284">
        <v>-1.2647209421402981</v>
      </c>
      <c r="BP274" s="284">
        <v>-9.9564772145417404</v>
      </c>
      <c r="BQ274" s="284">
        <v>2.7700972862263211</v>
      </c>
      <c r="BR274" s="284">
        <v>-4.448284690220178</v>
      </c>
      <c r="BS274" s="284">
        <v>0</v>
      </c>
      <c r="BT274" s="284">
        <v>0</v>
      </c>
      <c r="BU274" s="284">
        <v>0</v>
      </c>
      <c r="BV274" s="284">
        <v>-25.371223758320557</v>
      </c>
    </row>
    <row r="275" spans="1:74" x14ac:dyDescent="0.25">
      <c r="A275" s="234"/>
      <c r="B275" s="151">
        <v>2026</v>
      </c>
      <c r="C275" s="216" t="s">
        <v>104</v>
      </c>
      <c r="D275" s="212">
        <v>112279</v>
      </c>
      <c r="E275" s="212">
        <v>97900</v>
      </c>
      <c r="F275" s="212">
        <v>7248</v>
      </c>
      <c r="G275" s="212">
        <v>86</v>
      </c>
      <c r="H275" s="212">
        <v>1671</v>
      </c>
      <c r="I275" s="212">
        <v>1016</v>
      </c>
      <c r="J275" s="212"/>
      <c r="K275" s="212"/>
      <c r="L275" s="212"/>
      <c r="M275" s="212"/>
      <c r="N275" s="212">
        <v>4358</v>
      </c>
      <c r="O275" s="2"/>
      <c r="P275" s="234"/>
      <c r="Q275" s="151">
        <v>2026</v>
      </c>
      <c r="R275" s="216" t="s">
        <v>104</v>
      </c>
      <c r="S275" s="285">
        <v>48.601717908334109</v>
      </c>
      <c r="T275" s="285">
        <v>85.031185031185032</v>
      </c>
      <c r="U275" s="285">
        <v>-51.139274639342055</v>
      </c>
      <c r="V275" s="285">
        <v>-2.2727272727272663</v>
      </c>
      <c r="W275" s="285">
        <v>-10.498125334761653</v>
      </c>
      <c r="X275" s="285">
        <v>-66.042780748663091</v>
      </c>
      <c r="Y275" s="285">
        <v>-100</v>
      </c>
      <c r="Z275" s="285" t="s">
        <v>128</v>
      </c>
      <c r="AA275" s="285" t="s">
        <v>128</v>
      </c>
      <c r="AB275" s="285" t="s">
        <v>128</v>
      </c>
      <c r="AC275" s="285">
        <v>109.31796349663782</v>
      </c>
      <c r="AD275" s="265"/>
      <c r="AE275" s="234"/>
      <c r="AF275" s="151">
        <v>2026</v>
      </c>
      <c r="AG275" s="216" t="s">
        <v>104</v>
      </c>
      <c r="AH275" s="285">
        <v>48.601717908334109</v>
      </c>
      <c r="AI275" s="285">
        <v>59.544449885516897</v>
      </c>
      <c r="AJ275" s="285">
        <v>-10.040102174517251</v>
      </c>
      <c r="AK275" s="285">
        <v>-2.64700821896052E-3</v>
      </c>
      <c r="AL275" s="285">
        <v>-0.259406805458131</v>
      </c>
      <c r="AM275" s="285">
        <v>-2.6152441203329939</v>
      </c>
      <c r="AN275" s="285">
        <v>-1.037627221832524</v>
      </c>
      <c r="AO275" s="285">
        <v>0</v>
      </c>
      <c r="AP275" s="285">
        <v>0</v>
      </c>
      <c r="AQ275" s="285">
        <v>0</v>
      </c>
      <c r="AR275" s="285">
        <v>3.012295353177072</v>
      </c>
      <c r="AS275" s="265"/>
      <c r="AT275" s="234"/>
      <c r="AU275" s="151">
        <v>2026</v>
      </c>
      <c r="AV275" s="216" t="s">
        <v>104</v>
      </c>
      <c r="AW275" s="285">
        <v>-43.665300265419681</v>
      </c>
      <c r="AX275" s="285">
        <v>-40.64976084096682</v>
      </c>
      <c r="AY275" s="285">
        <v>-23.873542695095054</v>
      </c>
      <c r="AZ275" s="285">
        <v>-51.685393258426963</v>
      </c>
      <c r="BA275" s="285">
        <v>-48.584615384615383</v>
      </c>
      <c r="BB275" s="285">
        <v>67.656765676567659</v>
      </c>
      <c r="BC275" s="285" t="s">
        <v>128</v>
      </c>
      <c r="BD275" s="285" t="s">
        <v>128</v>
      </c>
      <c r="BE275" s="285" t="s">
        <v>128</v>
      </c>
      <c r="BF275" s="285" t="s">
        <v>128</v>
      </c>
      <c r="BG275" s="285">
        <v>-79.04706957065244</v>
      </c>
      <c r="BH275" s="265"/>
      <c r="BI275" s="234"/>
      <c r="BJ275" s="151">
        <v>2026</v>
      </c>
      <c r="BK275" s="216" t="s">
        <v>104</v>
      </c>
      <c r="BL275" s="285">
        <v>-43.665300265419681</v>
      </c>
      <c r="BM275" s="285">
        <v>-33.64307324880712</v>
      </c>
      <c r="BN275" s="285">
        <v>-1.140451665019292</v>
      </c>
      <c r="BO275" s="285">
        <v>-4.6159944206676136E-2</v>
      </c>
      <c r="BP275" s="285">
        <v>-0.7922451293732784</v>
      </c>
      <c r="BQ275" s="285">
        <v>0.20571279483410015</v>
      </c>
      <c r="BR275" s="285">
        <v>0</v>
      </c>
      <c r="BS275" s="285">
        <v>0</v>
      </c>
      <c r="BT275" s="285">
        <v>0</v>
      </c>
      <c r="BU275" s="285">
        <v>0</v>
      </c>
      <c r="BV275" s="285">
        <v>-8.2490830728474176</v>
      </c>
    </row>
    <row r="276" spans="1:74" x14ac:dyDescent="0.25">
      <c r="A276" s="243"/>
      <c r="B276" s="290">
        <v>2026</v>
      </c>
      <c r="C276" s="217" t="s">
        <v>105</v>
      </c>
      <c r="D276" s="252">
        <v>175024</v>
      </c>
      <c r="E276" s="252">
        <v>81548</v>
      </c>
      <c r="F276" s="252">
        <v>16670</v>
      </c>
      <c r="G276" s="252"/>
      <c r="H276" s="252">
        <v>6354</v>
      </c>
      <c r="I276" s="252">
        <v>2436</v>
      </c>
      <c r="J276" s="252"/>
      <c r="K276" s="252">
        <v>180</v>
      </c>
      <c r="L276" s="252"/>
      <c r="M276" s="252"/>
      <c r="N276" s="252">
        <v>67836</v>
      </c>
      <c r="O276" s="2"/>
      <c r="P276" s="243"/>
      <c r="Q276" s="290">
        <v>2026</v>
      </c>
      <c r="R276" s="217" t="s">
        <v>105</v>
      </c>
      <c r="S276" s="286">
        <v>55.883112603425388</v>
      </c>
      <c r="T276" s="286">
        <v>-16.702757916241069</v>
      </c>
      <c r="U276" s="286">
        <v>129.99448123620309</v>
      </c>
      <c r="V276" s="286">
        <v>-100</v>
      </c>
      <c r="W276" s="286">
        <v>280.25134649910234</v>
      </c>
      <c r="X276" s="286">
        <v>139.76377952755908</v>
      </c>
      <c r="Y276" s="286" t="s">
        <v>128</v>
      </c>
      <c r="Z276" s="286" t="s">
        <v>128</v>
      </c>
      <c r="AA276" s="286" t="s">
        <v>128</v>
      </c>
      <c r="AB276" s="286" t="s">
        <v>128</v>
      </c>
      <c r="AC276" s="286">
        <v>1456.5855897200552</v>
      </c>
      <c r="AD276" s="265"/>
      <c r="AE276" s="243"/>
      <c r="AF276" s="290">
        <v>2026</v>
      </c>
      <c r="AG276" s="217" t="s">
        <v>105</v>
      </c>
      <c r="AH276" s="286">
        <v>55.883112603425388</v>
      </c>
      <c r="AI276" s="286">
        <v>-14.563720731392335</v>
      </c>
      <c r="AJ276" s="286">
        <v>8.391595935125892</v>
      </c>
      <c r="AK276" s="286">
        <v>-7.6594910891618184E-2</v>
      </c>
      <c r="AL276" s="286">
        <v>4.1708600895982322</v>
      </c>
      <c r="AM276" s="286">
        <v>1.2647066682104398</v>
      </c>
      <c r="AN276" s="286">
        <v>0</v>
      </c>
      <c r="AO276" s="286">
        <v>0.16031492977315434</v>
      </c>
      <c r="AP276" s="286">
        <v>0</v>
      </c>
      <c r="AQ276" s="286">
        <v>0</v>
      </c>
      <c r="AR276" s="286">
        <v>56.535950623001625</v>
      </c>
      <c r="AS276" s="265"/>
      <c r="AT276" s="243"/>
      <c r="AU276" s="290">
        <v>2026</v>
      </c>
      <c r="AV276" s="217" t="s">
        <v>105</v>
      </c>
      <c r="AW276" s="286">
        <v>92.040728996368188</v>
      </c>
      <c r="AX276" s="286">
        <v>25.931187843597513</v>
      </c>
      <c r="AY276" s="286">
        <v>53.118398089464506</v>
      </c>
      <c r="AZ276" s="286" t="s">
        <v>128</v>
      </c>
      <c r="BA276" s="286">
        <v>56.041257367387033</v>
      </c>
      <c r="BB276" s="286">
        <v>14.473684210526301</v>
      </c>
      <c r="BC276" s="286">
        <v>-100</v>
      </c>
      <c r="BD276" s="286" t="s">
        <v>128</v>
      </c>
      <c r="BE276" s="286" t="s">
        <v>128</v>
      </c>
      <c r="BF276" s="286" t="s">
        <v>128</v>
      </c>
      <c r="BG276" s="286">
        <v>630.75514381126789</v>
      </c>
      <c r="BH276" s="265"/>
      <c r="BI276" s="243"/>
      <c r="BJ276" s="290">
        <v>2026</v>
      </c>
      <c r="BK276" s="217" t="s">
        <v>105</v>
      </c>
      <c r="BL276" s="286">
        <v>92.040728996368188</v>
      </c>
      <c r="BM276" s="286">
        <v>18.424604176038798</v>
      </c>
      <c r="BN276" s="286">
        <v>6.3452528555283685</v>
      </c>
      <c r="BO276" s="286">
        <v>0</v>
      </c>
      <c r="BP276" s="286">
        <v>2.503867718539813</v>
      </c>
      <c r="BQ276" s="286">
        <v>0.3379453362446373</v>
      </c>
      <c r="BR276" s="286">
        <v>-1.4263926529806121E-2</v>
      </c>
      <c r="BS276" s="286">
        <v>0.19750052118193093</v>
      </c>
      <c r="BT276" s="286">
        <v>0</v>
      </c>
      <c r="BU276" s="286">
        <v>0</v>
      </c>
      <c r="BV276" s="286">
        <v>64.24582231536445</v>
      </c>
    </row>
    <row r="277" spans="1:74" x14ac:dyDescent="0.25">
      <c r="A277" s="234" t="s">
        <v>118</v>
      </c>
      <c r="B277" s="254">
        <v>2020</v>
      </c>
      <c r="C277" s="216" t="s">
        <v>102</v>
      </c>
      <c r="D277" s="212">
        <v>65942</v>
      </c>
      <c r="E277" s="212">
        <v>13356</v>
      </c>
      <c r="F277" s="212">
        <v>38095</v>
      </c>
      <c r="G277" s="212">
        <v>235</v>
      </c>
      <c r="H277" s="212">
        <v>4584</v>
      </c>
      <c r="I277" s="212">
        <v>7716</v>
      </c>
      <c r="J277" s="212"/>
      <c r="K277" s="212"/>
      <c r="L277" s="212">
        <v>1500</v>
      </c>
      <c r="M277" s="212"/>
      <c r="N277" s="212">
        <v>456</v>
      </c>
      <c r="O277" s="2"/>
      <c r="P277" s="234" t="s">
        <v>118</v>
      </c>
      <c r="Q277" s="254">
        <v>2020</v>
      </c>
      <c r="R277" s="216" t="s">
        <v>102</v>
      </c>
      <c r="S277" s="285"/>
      <c r="T277" s="285"/>
      <c r="U277" s="285"/>
      <c r="V277" s="285"/>
      <c r="W277" s="285"/>
      <c r="X277" s="285"/>
      <c r="Y277" s="285"/>
      <c r="Z277" s="285"/>
      <c r="AA277" s="285"/>
      <c r="AB277" s="285"/>
      <c r="AC277" s="285"/>
      <c r="AD277" s="265"/>
      <c r="AE277" s="234" t="s">
        <v>118</v>
      </c>
      <c r="AF277" s="254">
        <v>2020</v>
      </c>
      <c r="AG277" s="216" t="s">
        <v>102</v>
      </c>
      <c r="AH277" s="285"/>
      <c r="AI277" s="285"/>
      <c r="AJ277" s="285"/>
      <c r="AK277" s="285"/>
      <c r="AL277" s="285"/>
      <c r="AM277" s="285"/>
      <c r="AN277" s="285"/>
      <c r="AO277" s="285"/>
      <c r="AP277" s="285"/>
      <c r="AQ277" s="285"/>
      <c r="AR277" s="285"/>
      <c r="AS277" s="265"/>
      <c r="AT277" s="234" t="s">
        <v>118</v>
      </c>
      <c r="AU277" s="254">
        <v>2020</v>
      </c>
      <c r="AV277" s="216" t="s">
        <v>102</v>
      </c>
      <c r="AW277" s="285"/>
      <c r="AX277" s="285"/>
      <c r="AY277" s="285"/>
      <c r="AZ277" s="285"/>
      <c r="BA277" s="285"/>
      <c r="BB277" s="285"/>
      <c r="BC277" s="285"/>
      <c r="BD277" s="285"/>
      <c r="BE277" s="285"/>
      <c r="BF277" s="285"/>
      <c r="BG277" s="285"/>
      <c r="BH277" s="265"/>
      <c r="BI277" s="234" t="s">
        <v>118</v>
      </c>
      <c r="BJ277" s="254">
        <v>2020</v>
      </c>
      <c r="BK277" s="216" t="s">
        <v>102</v>
      </c>
      <c r="BL277" s="285"/>
      <c r="BM277" s="285"/>
      <c r="BN277" s="285"/>
      <c r="BO277" s="285"/>
      <c r="BP277" s="285"/>
      <c r="BQ277" s="285"/>
      <c r="BR277" s="285"/>
      <c r="BS277" s="285"/>
      <c r="BT277" s="285"/>
      <c r="BU277" s="285"/>
      <c r="BV277" s="285"/>
    </row>
    <row r="278" spans="1:74" x14ac:dyDescent="0.25">
      <c r="A278" s="234"/>
      <c r="B278" s="170">
        <v>2020</v>
      </c>
      <c r="C278" s="215" t="s">
        <v>103</v>
      </c>
      <c r="D278" s="211">
        <v>115224</v>
      </c>
      <c r="E278" s="211">
        <v>43062</v>
      </c>
      <c r="F278" s="211">
        <v>55666</v>
      </c>
      <c r="G278" s="211">
        <v>66</v>
      </c>
      <c r="H278" s="211">
        <v>7523</v>
      </c>
      <c r="I278" s="211">
        <v>6488</v>
      </c>
      <c r="J278" s="211">
        <v>195</v>
      </c>
      <c r="K278" s="211">
        <v>1200</v>
      </c>
      <c r="L278" s="211"/>
      <c r="M278" s="211"/>
      <c r="N278" s="211">
        <v>1024</v>
      </c>
      <c r="O278" s="2"/>
      <c r="P278" s="234"/>
      <c r="Q278" s="170">
        <v>2020</v>
      </c>
      <c r="R278" s="215" t="s">
        <v>103</v>
      </c>
      <c r="S278" s="284">
        <v>74.735373510054274</v>
      </c>
      <c r="T278" s="284">
        <v>222.41689128481579</v>
      </c>
      <c r="U278" s="284">
        <v>46.124163276020482</v>
      </c>
      <c r="V278" s="284">
        <v>-71.914893617021278</v>
      </c>
      <c r="W278" s="284">
        <v>64.11431064572426</v>
      </c>
      <c r="X278" s="284">
        <v>-15.91498185588388</v>
      </c>
      <c r="Y278" s="284" t="s">
        <v>128</v>
      </c>
      <c r="Z278" s="284" t="s">
        <v>128</v>
      </c>
      <c r="AA278" s="284">
        <v>-100</v>
      </c>
      <c r="AB278" s="284" t="s">
        <v>128</v>
      </c>
      <c r="AC278" s="284">
        <v>124.56140350877192</v>
      </c>
      <c r="AD278" s="265"/>
      <c r="AE278" s="234"/>
      <c r="AF278" s="170">
        <v>2020</v>
      </c>
      <c r="AG278" s="215" t="s">
        <v>103</v>
      </c>
      <c r="AH278" s="284">
        <v>74.735373510054274</v>
      </c>
      <c r="AI278" s="284">
        <v>45.048679142276541</v>
      </c>
      <c r="AJ278" s="284">
        <v>26.646143580722448</v>
      </c>
      <c r="AK278" s="284">
        <v>-0.25628582693882496</v>
      </c>
      <c r="AL278" s="284">
        <v>4.456947014042643</v>
      </c>
      <c r="AM278" s="284">
        <v>-1.8622425768099236</v>
      </c>
      <c r="AN278" s="284">
        <v>0.29571441569864421</v>
      </c>
      <c r="AO278" s="284">
        <v>1.8197810196839643</v>
      </c>
      <c r="AP278" s="284">
        <v>-2.2747262746049555</v>
      </c>
      <c r="AQ278" s="284">
        <v>0</v>
      </c>
      <c r="AR278" s="284">
        <v>0.8613630159837431</v>
      </c>
      <c r="AS278" s="265"/>
      <c r="AT278" s="234"/>
      <c r="AU278" s="170">
        <v>2020</v>
      </c>
      <c r="AV278" s="215" t="s">
        <v>103</v>
      </c>
      <c r="AW278" s="284"/>
      <c r="AX278" s="284"/>
      <c r="AY278" s="284"/>
      <c r="AZ278" s="284"/>
      <c r="BA278" s="284"/>
      <c r="BB278" s="284"/>
      <c r="BC278" s="284"/>
      <c r="BD278" s="284"/>
      <c r="BE278" s="284"/>
      <c r="BF278" s="284"/>
      <c r="BG278" s="284"/>
      <c r="BH278" s="265"/>
      <c r="BI278" s="234"/>
      <c r="BJ278" s="170">
        <v>2020</v>
      </c>
      <c r="BK278" s="215" t="s">
        <v>103</v>
      </c>
      <c r="BL278" s="284"/>
      <c r="BM278" s="284"/>
      <c r="BN278" s="284"/>
      <c r="BO278" s="284"/>
      <c r="BP278" s="284"/>
      <c r="BQ278" s="284"/>
      <c r="BR278" s="284"/>
      <c r="BS278" s="284"/>
      <c r="BT278" s="284"/>
      <c r="BU278" s="284"/>
      <c r="BV278" s="284"/>
    </row>
    <row r="279" spans="1:74" x14ac:dyDescent="0.25">
      <c r="A279" s="234"/>
      <c r="B279" s="151">
        <v>2021</v>
      </c>
      <c r="C279" s="216" t="s">
        <v>104</v>
      </c>
      <c r="D279" s="212">
        <v>111698</v>
      </c>
      <c r="E279" s="212">
        <v>27983</v>
      </c>
      <c r="F279" s="212">
        <v>67785</v>
      </c>
      <c r="G279" s="212">
        <v>540</v>
      </c>
      <c r="H279" s="212">
        <v>6228</v>
      </c>
      <c r="I279" s="212">
        <v>1212</v>
      </c>
      <c r="J279" s="212"/>
      <c r="K279" s="212">
        <v>7003</v>
      </c>
      <c r="L279" s="212">
        <v>600</v>
      </c>
      <c r="M279" s="212"/>
      <c r="N279" s="212">
        <v>347</v>
      </c>
      <c r="O279" s="2"/>
      <c r="P279" s="234"/>
      <c r="Q279" s="151">
        <v>2021</v>
      </c>
      <c r="R279" s="216" t="s">
        <v>104</v>
      </c>
      <c r="S279" s="285">
        <v>-3.0601263625633521</v>
      </c>
      <c r="T279" s="285">
        <v>-35.016952301332964</v>
      </c>
      <c r="U279" s="285">
        <v>21.770919412208528</v>
      </c>
      <c r="V279" s="285">
        <v>718.18181818181813</v>
      </c>
      <c r="W279" s="285">
        <v>-17.213877442509641</v>
      </c>
      <c r="X279" s="285">
        <v>-81.319358816276207</v>
      </c>
      <c r="Y279" s="285">
        <v>-100</v>
      </c>
      <c r="Z279" s="285">
        <v>483.58333333333337</v>
      </c>
      <c r="AA279" s="285" t="s">
        <v>128</v>
      </c>
      <c r="AB279" s="285" t="s">
        <v>128</v>
      </c>
      <c r="AC279" s="285">
        <v>-66.11328125</v>
      </c>
      <c r="AD279" s="265"/>
      <c r="AE279" s="234"/>
      <c r="AF279" s="151">
        <v>2021</v>
      </c>
      <c r="AG279" s="216" t="s">
        <v>104</v>
      </c>
      <c r="AH279" s="285">
        <v>-3.0601263625633521</v>
      </c>
      <c r="AI279" s="285">
        <v>-13.086683329861824</v>
      </c>
      <c r="AJ279" s="285">
        <v>10.51777407484551</v>
      </c>
      <c r="AK279" s="285">
        <v>0.41137263070193675</v>
      </c>
      <c r="AL279" s="285">
        <v>-1.1238977990696373</v>
      </c>
      <c r="AM279" s="285">
        <v>-4.5789071721169163</v>
      </c>
      <c r="AN279" s="285">
        <v>-0.16923557592168284</v>
      </c>
      <c r="AO279" s="285">
        <v>5.0362771644796176</v>
      </c>
      <c r="AP279" s="285">
        <v>0.52072484898979332</v>
      </c>
      <c r="AQ279" s="285">
        <v>0</v>
      </c>
      <c r="AR279" s="285">
        <v>-0.5875512046101502</v>
      </c>
      <c r="AS279" s="265"/>
      <c r="AT279" s="234"/>
      <c r="AU279" s="151">
        <v>2021</v>
      </c>
      <c r="AV279" s="216" t="s">
        <v>104</v>
      </c>
      <c r="AW279" s="285"/>
      <c r="AX279" s="285"/>
      <c r="AY279" s="285"/>
      <c r="AZ279" s="285"/>
      <c r="BA279" s="285"/>
      <c r="BB279" s="285"/>
      <c r="BC279" s="285"/>
      <c r="BD279" s="285"/>
      <c r="BE279" s="285"/>
      <c r="BF279" s="285"/>
      <c r="BG279" s="285"/>
      <c r="BH279" s="265"/>
      <c r="BI279" s="234"/>
      <c r="BJ279" s="151">
        <v>2021</v>
      </c>
      <c r="BK279" s="216" t="s">
        <v>104</v>
      </c>
      <c r="BL279" s="285"/>
      <c r="BM279" s="285"/>
      <c r="BN279" s="285"/>
      <c r="BO279" s="285"/>
      <c r="BP279" s="285"/>
      <c r="BQ279" s="285"/>
      <c r="BR279" s="285"/>
      <c r="BS279" s="285"/>
      <c r="BT279" s="285"/>
      <c r="BU279" s="285"/>
      <c r="BV279" s="285"/>
    </row>
    <row r="280" spans="1:74" x14ac:dyDescent="0.25">
      <c r="A280" s="234"/>
      <c r="B280" s="170">
        <v>2021</v>
      </c>
      <c r="C280" s="215" t="s">
        <v>105</v>
      </c>
      <c r="D280" s="211">
        <v>113634</v>
      </c>
      <c r="E280" s="211">
        <v>43455</v>
      </c>
      <c r="F280" s="211">
        <v>53320</v>
      </c>
      <c r="G280" s="211"/>
      <c r="H280" s="211">
        <v>13612</v>
      </c>
      <c r="I280" s="211">
        <v>1483</v>
      </c>
      <c r="J280" s="211">
        <v>236</v>
      </c>
      <c r="K280" s="211">
        <v>1200</v>
      </c>
      <c r="L280" s="211"/>
      <c r="M280" s="211"/>
      <c r="N280" s="211">
        <v>328</v>
      </c>
      <c r="O280" s="2"/>
      <c r="P280" s="234"/>
      <c r="Q280" s="170">
        <v>2021</v>
      </c>
      <c r="R280" s="215" t="s">
        <v>105</v>
      </c>
      <c r="S280" s="284">
        <v>1.7332449999104824</v>
      </c>
      <c r="T280" s="284">
        <v>55.290712218132455</v>
      </c>
      <c r="U280" s="284">
        <v>-21.3395293944088</v>
      </c>
      <c r="V280" s="284">
        <v>-100</v>
      </c>
      <c r="W280" s="284">
        <v>118.56133590237636</v>
      </c>
      <c r="X280" s="284">
        <v>22.359735973597353</v>
      </c>
      <c r="Y280" s="284" t="s">
        <v>128</v>
      </c>
      <c r="Z280" s="284">
        <v>-82.864486648579174</v>
      </c>
      <c r="AA280" s="284">
        <v>-100</v>
      </c>
      <c r="AB280" s="284" t="s">
        <v>128</v>
      </c>
      <c r="AC280" s="284">
        <v>-5.4755043227665681</v>
      </c>
      <c r="AD280" s="265"/>
      <c r="AE280" s="234"/>
      <c r="AF280" s="170">
        <v>2021</v>
      </c>
      <c r="AG280" s="215" t="s">
        <v>105</v>
      </c>
      <c r="AH280" s="284">
        <v>1.7332449999104824</v>
      </c>
      <c r="AI280" s="284">
        <v>13.851635660441625</v>
      </c>
      <c r="AJ280" s="284">
        <v>-12.950097584558435</v>
      </c>
      <c r="AK280" s="284">
        <v>-0.48344643592544451</v>
      </c>
      <c r="AL280" s="284">
        <v>6.6106823756916331</v>
      </c>
      <c r="AM280" s="284">
        <v>0.24261848914036194</v>
      </c>
      <c r="AN280" s="284">
        <v>0.21128399792297203</v>
      </c>
      <c r="AO280" s="284">
        <v>-5.1952586438432489</v>
      </c>
      <c r="AP280" s="284">
        <v>-0.53716270658382725</v>
      </c>
      <c r="AQ280" s="284">
        <v>0</v>
      </c>
      <c r="AR280" s="284">
        <v>-1.701015237515453E-2</v>
      </c>
      <c r="AS280" s="265"/>
      <c r="AT280" s="234"/>
      <c r="AU280" s="170">
        <v>2021</v>
      </c>
      <c r="AV280" s="215" t="s">
        <v>105</v>
      </c>
      <c r="AW280" s="284"/>
      <c r="AX280" s="284"/>
      <c r="AY280" s="284"/>
      <c r="AZ280" s="284"/>
      <c r="BA280" s="284"/>
      <c r="BB280" s="284"/>
      <c r="BC280" s="284"/>
      <c r="BD280" s="284"/>
      <c r="BE280" s="284"/>
      <c r="BF280" s="284"/>
      <c r="BG280" s="284"/>
      <c r="BH280" s="265"/>
      <c r="BI280" s="234"/>
      <c r="BJ280" s="170">
        <v>2021</v>
      </c>
      <c r="BK280" s="215" t="s">
        <v>105</v>
      </c>
      <c r="BL280" s="284"/>
      <c r="BM280" s="284"/>
      <c r="BN280" s="284"/>
      <c r="BO280" s="284"/>
      <c r="BP280" s="284"/>
      <c r="BQ280" s="284"/>
      <c r="BR280" s="284"/>
      <c r="BS280" s="284"/>
      <c r="BT280" s="284"/>
      <c r="BU280" s="284"/>
      <c r="BV280" s="284"/>
    </row>
    <row r="281" spans="1:74" x14ac:dyDescent="0.25">
      <c r="A281" s="234"/>
      <c r="B281" s="155">
        <v>2021</v>
      </c>
      <c r="C281" s="216" t="s">
        <v>102</v>
      </c>
      <c r="D281" s="212">
        <v>77305</v>
      </c>
      <c r="E281" s="212">
        <v>14987</v>
      </c>
      <c r="F281" s="212">
        <v>48797</v>
      </c>
      <c r="G281" s="212">
        <v>347</v>
      </c>
      <c r="H281" s="212">
        <v>8697</v>
      </c>
      <c r="I281" s="212">
        <v>1826</v>
      </c>
      <c r="J281" s="212">
        <v>780</v>
      </c>
      <c r="K281" s="212"/>
      <c r="L281" s="212">
        <v>690</v>
      </c>
      <c r="M281" s="212"/>
      <c r="N281" s="212">
        <v>1181</v>
      </c>
      <c r="O281" s="2"/>
      <c r="P281" s="234"/>
      <c r="Q281" s="155">
        <v>2021</v>
      </c>
      <c r="R281" s="216" t="s">
        <v>102</v>
      </c>
      <c r="S281" s="285">
        <v>-31.970184979847588</v>
      </c>
      <c r="T281" s="285">
        <v>-65.511448625014381</v>
      </c>
      <c r="U281" s="285">
        <v>-8.4827456864215947</v>
      </c>
      <c r="V281" s="285" t="s">
        <v>128</v>
      </c>
      <c r="W281" s="285">
        <v>-36.107846018219213</v>
      </c>
      <c r="X281" s="285">
        <v>23.128792987188135</v>
      </c>
      <c r="Y281" s="285">
        <v>230.50847457627117</v>
      </c>
      <c r="Z281" s="285">
        <v>-100</v>
      </c>
      <c r="AA281" s="285" t="s">
        <v>128</v>
      </c>
      <c r="AB281" s="285" t="s">
        <v>128</v>
      </c>
      <c r="AC281" s="285">
        <v>260.0609756097561</v>
      </c>
      <c r="AD281" s="265"/>
      <c r="AE281" s="234"/>
      <c r="AF281" s="155">
        <v>2021</v>
      </c>
      <c r="AG281" s="216" t="s">
        <v>102</v>
      </c>
      <c r="AH281" s="285">
        <v>-31.970184979847588</v>
      </c>
      <c r="AI281" s="285">
        <v>-25.052361089110658</v>
      </c>
      <c r="AJ281" s="285">
        <v>-3.9803227907140477</v>
      </c>
      <c r="AK281" s="285">
        <v>0.30536635162011377</v>
      </c>
      <c r="AL281" s="285">
        <v>-4.3252899660312947</v>
      </c>
      <c r="AM281" s="285">
        <v>0.30184627840259082</v>
      </c>
      <c r="AN281" s="285">
        <v>0.47872995758311787</v>
      </c>
      <c r="AO281" s="285">
        <v>-1.0560219652568774</v>
      </c>
      <c r="AP281" s="285">
        <v>0.60721263002270454</v>
      </c>
      <c r="AQ281" s="285">
        <v>0</v>
      </c>
      <c r="AR281" s="285">
        <v>0.75065561363676381</v>
      </c>
      <c r="AS281" s="265"/>
      <c r="AT281" s="234"/>
      <c r="AU281" s="155">
        <v>2021</v>
      </c>
      <c r="AV281" s="216" t="s">
        <v>102</v>
      </c>
      <c r="AW281" s="285">
        <v>17.231809772224068</v>
      </c>
      <c r="AX281" s="285">
        <v>12.211740041928735</v>
      </c>
      <c r="AY281" s="285">
        <v>28.092925580784879</v>
      </c>
      <c r="AZ281" s="285">
        <v>47.659574468085111</v>
      </c>
      <c r="BA281" s="285">
        <v>89.725130890052355</v>
      </c>
      <c r="BB281" s="285">
        <v>-76.334888543286681</v>
      </c>
      <c r="BC281" s="285" t="s">
        <v>128</v>
      </c>
      <c r="BD281" s="285" t="s">
        <v>128</v>
      </c>
      <c r="BE281" s="285">
        <v>-54</v>
      </c>
      <c r="BF281" s="285" t="s">
        <v>128</v>
      </c>
      <c r="BG281" s="285">
        <v>158.99122807017545</v>
      </c>
      <c r="BH281" s="265"/>
      <c r="BI281" s="234"/>
      <c r="BJ281" s="155">
        <v>2021</v>
      </c>
      <c r="BK281" s="216" t="s">
        <v>102</v>
      </c>
      <c r="BL281" s="285">
        <v>17.231809772224068</v>
      </c>
      <c r="BM281" s="285">
        <v>2.4733857025871209</v>
      </c>
      <c r="BN281" s="285">
        <v>16.229413727214819</v>
      </c>
      <c r="BO281" s="285">
        <v>0.16984622850383663</v>
      </c>
      <c r="BP281" s="285">
        <v>6.2372994449667862</v>
      </c>
      <c r="BQ281" s="285">
        <v>-8.9320918382821226</v>
      </c>
      <c r="BR281" s="285">
        <v>1.1828576627945764</v>
      </c>
      <c r="BS281" s="285">
        <v>0</v>
      </c>
      <c r="BT281" s="285">
        <v>-1.2283521882866757</v>
      </c>
      <c r="BU281" s="285">
        <v>0</v>
      </c>
      <c r="BV281" s="285">
        <v>1.0994510327257281</v>
      </c>
    </row>
    <row r="282" spans="1:74" x14ac:dyDescent="0.25">
      <c r="A282" s="234"/>
      <c r="B282" s="170">
        <v>2021</v>
      </c>
      <c r="C282" s="215" t="s">
        <v>103</v>
      </c>
      <c r="D282" s="211">
        <v>118783</v>
      </c>
      <c r="E282" s="211">
        <v>49111</v>
      </c>
      <c r="F282" s="211">
        <v>48732</v>
      </c>
      <c r="G282" s="211">
        <v>655</v>
      </c>
      <c r="H282" s="211">
        <v>11585</v>
      </c>
      <c r="I282" s="211">
        <v>7251</v>
      </c>
      <c r="J282" s="211"/>
      <c r="K282" s="211">
        <v>340</v>
      </c>
      <c r="L282" s="211">
        <v>634</v>
      </c>
      <c r="M282" s="211"/>
      <c r="N282" s="211">
        <v>475</v>
      </c>
      <c r="O282" s="2"/>
      <c r="P282" s="234"/>
      <c r="Q282" s="170">
        <v>2021</v>
      </c>
      <c r="R282" s="215" t="s">
        <v>103</v>
      </c>
      <c r="S282" s="284">
        <v>53.655002910549115</v>
      </c>
      <c r="T282" s="284">
        <v>227.69066524321079</v>
      </c>
      <c r="U282" s="284">
        <v>-0.1332049101379198</v>
      </c>
      <c r="V282" s="284">
        <v>88.760806916426503</v>
      </c>
      <c r="W282" s="284">
        <v>33.20685293779465</v>
      </c>
      <c r="X282" s="284">
        <v>297.09748083242056</v>
      </c>
      <c r="Y282" s="284">
        <v>-100</v>
      </c>
      <c r="Z282" s="284" t="s">
        <v>128</v>
      </c>
      <c r="AA282" s="284">
        <v>-8.1159420289855149</v>
      </c>
      <c r="AB282" s="284" t="s">
        <v>128</v>
      </c>
      <c r="AC282" s="284">
        <v>-59.779847586790858</v>
      </c>
      <c r="AD282" s="265"/>
      <c r="AE282" s="234"/>
      <c r="AF282" s="170">
        <v>2021</v>
      </c>
      <c r="AG282" s="215" t="s">
        <v>103</v>
      </c>
      <c r="AH282" s="284">
        <v>53.655002910549115</v>
      </c>
      <c r="AI282" s="284">
        <v>44.142034797231737</v>
      </c>
      <c r="AJ282" s="284">
        <v>-8.4082530237371444E-2</v>
      </c>
      <c r="AK282" s="284">
        <v>0.39842183558631389</v>
      </c>
      <c r="AL282" s="284">
        <v>3.7358514973158266</v>
      </c>
      <c r="AM282" s="284">
        <v>7.0176573313498469</v>
      </c>
      <c r="AN282" s="284">
        <v>-1.0089903628484571</v>
      </c>
      <c r="AO282" s="284">
        <v>0.43981631201086596</v>
      </c>
      <c r="AP282" s="284">
        <v>-7.2440333742966156E-2</v>
      </c>
      <c r="AQ282" s="284">
        <v>0</v>
      </c>
      <c r="AR282" s="284">
        <v>-0.91326563611668043</v>
      </c>
      <c r="AS282" s="265"/>
      <c r="AT282" s="234"/>
      <c r="AU282" s="170">
        <v>2021</v>
      </c>
      <c r="AV282" s="215" t="s">
        <v>103</v>
      </c>
      <c r="AW282" s="284">
        <v>3.0887662292578</v>
      </c>
      <c r="AX282" s="284">
        <v>14.047187775765167</v>
      </c>
      <c r="AY282" s="284">
        <v>-12.456436604031182</v>
      </c>
      <c r="AZ282" s="284">
        <v>892.42424242424238</v>
      </c>
      <c r="BA282" s="284">
        <v>53.994417120829468</v>
      </c>
      <c r="BB282" s="284">
        <v>11.760172626387174</v>
      </c>
      <c r="BC282" s="284">
        <v>-100</v>
      </c>
      <c r="BD282" s="284">
        <v>-71.666666666666671</v>
      </c>
      <c r="BE282" s="284" t="s">
        <v>128</v>
      </c>
      <c r="BF282" s="284" t="s">
        <v>128</v>
      </c>
      <c r="BG282" s="284">
        <v>-53.61328125</v>
      </c>
      <c r="BH282" s="265"/>
      <c r="BI282" s="234"/>
      <c r="BJ282" s="170">
        <v>2021</v>
      </c>
      <c r="BK282" s="215" t="s">
        <v>103</v>
      </c>
      <c r="BL282" s="284">
        <v>3.0887662292578</v>
      </c>
      <c r="BM282" s="284">
        <v>5.2497743525654492</v>
      </c>
      <c r="BN282" s="284">
        <v>-6.0178435048253966</v>
      </c>
      <c r="BO282" s="284">
        <v>0.51117822675831526</v>
      </c>
      <c r="BP282" s="284">
        <v>3.5253072276609116</v>
      </c>
      <c r="BQ282" s="284">
        <v>0.66218843296535579</v>
      </c>
      <c r="BR282" s="284">
        <v>-0.16923557592168334</v>
      </c>
      <c r="BS282" s="284">
        <v>-0.74637228355203933</v>
      </c>
      <c r="BT282" s="284">
        <v>0.55023259043254991</v>
      </c>
      <c r="BU282" s="284">
        <v>0</v>
      </c>
      <c r="BV282" s="284">
        <v>-0.47646323682566227</v>
      </c>
    </row>
    <row r="283" spans="1:74" x14ac:dyDescent="0.25">
      <c r="A283" s="234"/>
      <c r="B283" s="151">
        <v>2022</v>
      </c>
      <c r="C283" s="216" t="s">
        <v>104</v>
      </c>
      <c r="D283" s="212">
        <v>73368</v>
      </c>
      <c r="E283" s="212">
        <v>24256</v>
      </c>
      <c r="F283" s="212">
        <v>38712</v>
      </c>
      <c r="G283" s="212">
        <v>215</v>
      </c>
      <c r="H283" s="212">
        <v>6491</v>
      </c>
      <c r="I283" s="212">
        <v>3116</v>
      </c>
      <c r="J283" s="212"/>
      <c r="K283" s="212"/>
      <c r="L283" s="212">
        <v>398</v>
      </c>
      <c r="M283" s="212"/>
      <c r="N283" s="212">
        <v>180</v>
      </c>
      <c r="O283" s="2"/>
      <c r="P283" s="234"/>
      <c r="Q283" s="151">
        <v>2022</v>
      </c>
      <c r="R283" s="216" t="s">
        <v>104</v>
      </c>
      <c r="S283" s="285">
        <v>-38.233585614103028</v>
      </c>
      <c r="T283" s="285">
        <v>-50.60984300869459</v>
      </c>
      <c r="U283" s="285">
        <v>-20.561438069441024</v>
      </c>
      <c r="V283" s="285">
        <v>-67.175572519083971</v>
      </c>
      <c r="W283" s="285">
        <v>-43.970651704790676</v>
      </c>
      <c r="X283" s="285">
        <v>-57.026617018342293</v>
      </c>
      <c r="Y283" s="285" t="s">
        <v>128</v>
      </c>
      <c r="Z283" s="285">
        <v>-100</v>
      </c>
      <c r="AA283" s="285">
        <v>-37.223974763406943</v>
      </c>
      <c r="AB283" s="285" t="s">
        <v>128</v>
      </c>
      <c r="AC283" s="285">
        <v>-62.105263157894733</v>
      </c>
      <c r="AD283" s="265"/>
      <c r="AE283" s="234"/>
      <c r="AF283" s="151">
        <v>2022</v>
      </c>
      <c r="AG283" s="216" t="s">
        <v>104</v>
      </c>
      <c r="AH283" s="285">
        <v>-38.233585614103028</v>
      </c>
      <c r="AI283" s="285">
        <v>-20.924711448607965</v>
      </c>
      <c r="AJ283" s="285">
        <v>-8.4355505417441883</v>
      </c>
      <c r="AK283" s="285">
        <v>-0.37042337708257916</v>
      </c>
      <c r="AL283" s="285">
        <v>-4.2884924610424049</v>
      </c>
      <c r="AM283" s="285">
        <v>-3.4811378732646925</v>
      </c>
      <c r="AN283" s="285">
        <v>0</v>
      </c>
      <c r="AO283" s="285">
        <v>-0.28623624592744751</v>
      </c>
      <c r="AP283" s="285">
        <v>-0.19868162952611065</v>
      </c>
      <c r="AQ283" s="285">
        <v>0</v>
      </c>
      <c r="AR283" s="285">
        <v>-0.2483520369076383</v>
      </c>
      <c r="AS283" s="265"/>
      <c r="AT283" s="234"/>
      <c r="AU283" s="151">
        <v>2022</v>
      </c>
      <c r="AV283" s="216" t="s">
        <v>104</v>
      </c>
      <c r="AW283" s="285">
        <v>-34.315744238929966</v>
      </c>
      <c r="AX283" s="285">
        <v>-13.318800700425257</v>
      </c>
      <c r="AY283" s="285">
        <v>-42.890019915910607</v>
      </c>
      <c r="AZ283" s="285">
        <v>-60.185185185185183</v>
      </c>
      <c r="BA283" s="285">
        <v>4.2228644829800857</v>
      </c>
      <c r="BB283" s="285">
        <v>157.09570957095707</v>
      </c>
      <c r="BC283" s="285" t="s">
        <v>128</v>
      </c>
      <c r="BD283" s="285">
        <v>-100</v>
      </c>
      <c r="BE283" s="285">
        <v>-33.666666666666671</v>
      </c>
      <c r="BF283" s="285" t="s">
        <v>128</v>
      </c>
      <c r="BG283" s="285">
        <v>-48.126801152737755</v>
      </c>
      <c r="BH283" s="265"/>
      <c r="BI283" s="234"/>
      <c r="BJ283" s="151">
        <v>2022</v>
      </c>
      <c r="BK283" s="216" t="s">
        <v>104</v>
      </c>
      <c r="BL283" s="285">
        <v>-34.315744238929966</v>
      </c>
      <c r="BM283" s="285">
        <v>-3.3366756790631875</v>
      </c>
      <c r="BN283" s="285">
        <v>-26.028218947519196</v>
      </c>
      <c r="BO283" s="285">
        <v>-0.29096313273290475</v>
      </c>
      <c r="BP283" s="285">
        <v>0.23545631971924291</v>
      </c>
      <c r="BQ283" s="285">
        <v>1.7045963222260019</v>
      </c>
      <c r="BR283" s="285">
        <v>0</v>
      </c>
      <c r="BS283" s="285">
        <v>-6.2695840570108672</v>
      </c>
      <c r="BT283" s="285">
        <v>-0.18084477788322079</v>
      </c>
      <c r="BU283" s="285">
        <v>0</v>
      </c>
      <c r="BV283" s="285">
        <v>-0.14951028666583105</v>
      </c>
    </row>
    <row r="284" spans="1:74" x14ac:dyDescent="0.25">
      <c r="A284" s="234"/>
      <c r="B284" s="170">
        <v>2022</v>
      </c>
      <c r="C284" s="215" t="s">
        <v>105</v>
      </c>
      <c r="D284" s="211">
        <v>69174</v>
      </c>
      <c r="E284" s="211">
        <v>11756</v>
      </c>
      <c r="F284" s="211">
        <v>44355</v>
      </c>
      <c r="G284" s="211">
        <v>1125</v>
      </c>
      <c r="H284" s="211">
        <v>7842</v>
      </c>
      <c r="I284" s="211">
        <v>1961</v>
      </c>
      <c r="J284" s="211">
        <v>780</v>
      </c>
      <c r="K284" s="211"/>
      <c r="L284" s="211"/>
      <c r="M284" s="211">
        <v>700</v>
      </c>
      <c r="N284" s="211">
        <v>655</v>
      </c>
      <c r="O284" s="2"/>
      <c r="P284" s="234"/>
      <c r="Q284" s="170">
        <v>2022</v>
      </c>
      <c r="R284" s="215" t="s">
        <v>105</v>
      </c>
      <c r="S284" s="284">
        <v>-5.7163886162904731</v>
      </c>
      <c r="T284" s="284">
        <v>-51.53364116094987</v>
      </c>
      <c r="U284" s="284">
        <v>14.576875387476761</v>
      </c>
      <c r="V284" s="284">
        <v>423.25581395348843</v>
      </c>
      <c r="W284" s="284">
        <v>20.813433985518401</v>
      </c>
      <c r="X284" s="284">
        <v>-37.066752246469839</v>
      </c>
      <c r="Y284" s="284" t="s">
        <v>128</v>
      </c>
      <c r="Z284" s="284" t="s">
        <v>128</v>
      </c>
      <c r="AA284" s="284">
        <v>-100</v>
      </c>
      <c r="AB284" s="284" t="s">
        <v>128</v>
      </c>
      <c r="AC284" s="284">
        <v>263.88888888888886</v>
      </c>
      <c r="AD284" s="265"/>
      <c r="AE284" s="234"/>
      <c r="AF284" s="170">
        <v>2022</v>
      </c>
      <c r="AG284" s="215" t="s">
        <v>105</v>
      </c>
      <c r="AH284" s="284">
        <v>-5.7163886162904731</v>
      </c>
      <c r="AI284" s="284">
        <v>-17.03740050158105</v>
      </c>
      <c r="AJ284" s="284">
        <v>7.6913640824337479</v>
      </c>
      <c r="AK284" s="284">
        <v>1.2403227565151003</v>
      </c>
      <c r="AL284" s="284">
        <v>1.8414022462108797</v>
      </c>
      <c r="AM284" s="284">
        <v>-1.5742558063460887</v>
      </c>
      <c r="AN284" s="284">
        <v>1.0631337912986574</v>
      </c>
      <c r="AO284" s="284">
        <v>0</v>
      </c>
      <c r="AP284" s="284">
        <v>-0.54247083197034063</v>
      </c>
      <c r="AQ284" s="284">
        <v>0.95409442808853873</v>
      </c>
      <c r="AR284" s="284">
        <v>0.64742121906007977</v>
      </c>
      <c r="AS284" s="265"/>
      <c r="AT284" s="234"/>
      <c r="AU284" s="170">
        <v>2022</v>
      </c>
      <c r="AV284" s="215" t="s">
        <v>105</v>
      </c>
      <c r="AW284" s="284">
        <v>-39.125613812767298</v>
      </c>
      <c r="AX284" s="284">
        <v>-72.946726498676782</v>
      </c>
      <c r="AY284" s="284">
        <v>-16.81357839459865</v>
      </c>
      <c r="AZ284" s="284" t="s">
        <v>128</v>
      </c>
      <c r="BA284" s="284">
        <v>-42.389068468997948</v>
      </c>
      <c r="BB284" s="284">
        <v>32.231962238705336</v>
      </c>
      <c r="BC284" s="284">
        <v>230.50847457627117</v>
      </c>
      <c r="BD284" s="284">
        <v>-100</v>
      </c>
      <c r="BE284" s="284" t="s">
        <v>128</v>
      </c>
      <c r="BF284" s="284" t="s">
        <v>128</v>
      </c>
      <c r="BG284" s="284">
        <v>99.695121951219534</v>
      </c>
      <c r="BH284" s="265"/>
      <c r="BI284" s="234"/>
      <c r="BJ284" s="170">
        <v>2022</v>
      </c>
      <c r="BK284" s="215" t="s">
        <v>105</v>
      </c>
      <c r="BL284" s="284">
        <v>-39.125613812767298</v>
      </c>
      <c r="BM284" s="284">
        <v>-27.895700230564788</v>
      </c>
      <c r="BN284" s="284">
        <v>-7.8893640987732523</v>
      </c>
      <c r="BO284" s="284">
        <v>0.9900205924283223</v>
      </c>
      <c r="BP284" s="284">
        <v>-5.0777056162768179</v>
      </c>
      <c r="BQ284" s="284">
        <v>0.42064874949398939</v>
      </c>
      <c r="BR284" s="284">
        <v>0.47872995758311765</v>
      </c>
      <c r="BS284" s="284">
        <v>-1.0560219652568772</v>
      </c>
      <c r="BT284" s="284">
        <v>0</v>
      </c>
      <c r="BU284" s="284">
        <v>0.61601281306651168</v>
      </c>
      <c r="BV284" s="284">
        <v>0.28776598553249899</v>
      </c>
    </row>
    <row r="285" spans="1:74" x14ac:dyDescent="0.25">
      <c r="A285" s="234"/>
      <c r="B285" s="155">
        <v>2022</v>
      </c>
      <c r="C285" s="216" t="s">
        <v>102</v>
      </c>
      <c r="D285" s="212">
        <v>91963</v>
      </c>
      <c r="E285" s="212">
        <v>30303</v>
      </c>
      <c r="F285" s="212">
        <v>35487</v>
      </c>
      <c r="G285" s="212">
        <v>2292</v>
      </c>
      <c r="H285" s="212">
        <v>8368</v>
      </c>
      <c r="I285" s="212">
        <v>3230</v>
      </c>
      <c r="J285" s="212">
        <v>2608</v>
      </c>
      <c r="K285" s="212">
        <v>3773</v>
      </c>
      <c r="L285" s="212">
        <v>1566</v>
      </c>
      <c r="M285" s="212">
        <v>4040</v>
      </c>
      <c r="N285" s="212">
        <v>296</v>
      </c>
      <c r="O285" s="2"/>
      <c r="P285" s="234"/>
      <c r="Q285" s="155">
        <v>2022</v>
      </c>
      <c r="R285" s="216" t="s">
        <v>102</v>
      </c>
      <c r="S285" s="285">
        <v>32.944458900743058</v>
      </c>
      <c r="T285" s="285">
        <v>157.76624702279685</v>
      </c>
      <c r="U285" s="285">
        <v>-19.99323638823131</v>
      </c>
      <c r="V285" s="285">
        <v>103.73333333333332</v>
      </c>
      <c r="W285" s="285">
        <v>6.7074725835246198</v>
      </c>
      <c r="X285" s="285">
        <v>64.711881693013765</v>
      </c>
      <c r="Y285" s="285">
        <v>234.35897435897436</v>
      </c>
      <c r="Z285" s="285" t="s">
        <v>128</v>
      </c>
      <c r="AA285" s="285" t="s">
        <v>128</v>
      </c>
      <c r="AB285" s="285">
        <v>477.14285714285711</v>
      </c>
      <c r="AC285" s="285">
        <v>-54.809160305343511</v>
      </c>
      <c r="AD285" s="265"/>
      <c r="AE285" s="234"/>
      <c r="AF285" s="155">
        <v>2022</v>
      </c>
      <c r="AG285" s="216" t="s">
        <v>102</v>
      </c>
      <c r="AH285" s="285">
        <v>32.944458900743058</v>
      </c>
      <c r="AI285" s="285">
        <v>26.81209703067627</v>
      </c>
      <c r="AJ285" s="285">
        <v>-12.819845606730853</v>
      </c>
      <c r="AK285" s="285">
        <v>1.6870500477057857</v>
      </c>
      <c r="AL285" s="285">
        <v>0.76040130684939433</v>
      </c>
      <c r="AM285" s="285">
        <v>1.8345042935206872</v>
      </c>
      <c r="AN285" s="285">
        <v>2.6426113857807851</v>
      </c>
      <c r="AO285" s="285">
        <v>5.454361465290428</v>
      </c>
      <c r="AP285" s="285">
        <v>2.2638563622170182</v>
      </c>
      <c r="AQ285" s="285">
        <v>4.8284037355075613</v>
      </c>
      <c r="AR285" s="285">
        <v>-0.51898112007401631</v>
      </c>
      <c r="AS285" s="265"/>
      <c r="AT285" s="234"/>
      <c r="AU285" s="155">
        <v>2022</v>
      </c>
      <c r="AV285" s="216" t="s">
        <v>102</v>
      </c>
      <c r="AW285" s="285">
        <v>18.961257357221399</v>
      </c>
      <c r="AX285" s="285">
        <v>102.1952358710883</v>
      </c>
      <c r="AY285" s="285">
        <v>-27.276266983626044</v>
      </c>
      <c r="AZ285" s="285">
        <v>560.51873198847261</v>
      </c>
      <c r="BA285" s="285">
        <v>-3.7829136483844934</v>
      </c>
      <c r="BB285" s="285">
        <v>76.889375684556398</v>
      </c>
      <c r="BC285" s="285">
        <v>234.35897435897436</v>
      </c>
      <c r="BD285" s="285" t="s">
        <v>128</v>
      </c>
      <c r="BE285" s="285">
        <v>126.95652173913047</v>
      </c>
      <c r="BF285" s="285" t="s">
        <v>128</v>
      </c>
      <c r="BG285" s="285">
        <v>-74.936494496189667</v>
      </c>
      <c r="BH285" s="265"/>
      <c r="BI285" s="234"/>
      <c r="BJ285" s="155">
        <v>2022</v>
      </c>
      <c r="BK285" s="216" t="s">
        <v>102</v>
      </c>
      <c r="BL285" s="285">
        <v>18.961257357221399</v>
      </c>
      <c r="BM285" s="285">
        <v>19.812431278701251</v>
      </c>
      <c r="BN285" s="285">
        <v>-17.217515037837142</v>
      </c>
      <c r="BO285" s="285">
        <v>2.5160080201798078</v>
      </c>
      <c r="BP285" s="285">
        <v>-0.4255869607399263</v>
      </c>
      <c r="BQ285" s="285">
        <v>1.8161826531272236</v>
      </c>
      <c r="BR285" s="285">
        <v>2.3646594657525393</v>
      </c>
      <c r="BS285" s="285">
        <v>4.8806674859323476</v>
      </c>
      <c r="BT285" s="285">
        <v>1.1331737921221139</v>
      </c>
      <c r="BU285" s="285">
        <v>5.226052648599703</v>
      </c>
      <c r="BV285" s="285">
        <v>-1.1448159886165192</v>
      </c>
    </row>
    <row r="286" spans="1:74" x14ac:dyDescent="0.25">
      <c r="A286" s="234"/>
      <c r="B286" s="170">
        <v>2022</v>
      </c>
      <c r="C286" s="215" t="s">
        <v>103</v>
      </c>
      <c r="D286" s="211">
        <v>70606</v>
      </c>
      <c r="E286" s="211">
        <v>22042</v>
      </c>
      <c r="F286" s="211">
        <v>28733</v>
      </c>
      <c r="G286" s="211">
        <v>621</v>
      </c>
      <c r="H286" s="211">
        <v>14157</v>
      </c>
      <c r="I286" s="211">
        <v>1704</v>
      </c>
      <c r="J286" s="211"/>
      <c r="K286" s="211">
        <v>1480</v>
      </c>
      <c r="L286" s="211">
        <v>558</v>
      </c>
      <c r="M286" s="211">
        <v>511</v>
      </c>
      <c r="N286" s="211">
        <v>800</v>
      </c>
      <c r="O286" s="2"/>
      <c r="P286" s="234"/>
      <c r="Q286" s="170">
        <v>2022</v>
      </c>
      <c r="R286" s="215" t="s">
        <v>103</v>
      </c>
      <c r="S286" s="284">
        <v>-23.223470308711114</v>
      </c>
      <c r="T286" s="284">
        <v>-27.261327261327267</v>
      </c>
      <c r="U286" s="284">
        <v>-19.032321695268692</v>
      </c>
      <c r="V286" s="284">
        <v>-72.905759162303667</v>
      </c>
      <c r="W286" s="284">
        <v>69.180210325047796</v>
      </c>
      <c r="X286" s="284">
        <v>-47.244582043343655</v>
      </c>
      <c r="Y286" s="284">
        <v>-100</v>
      </c>
      <c r="Z286" s="284">
        <v>-60.773919957593428</v>
      </c>
      <c r="AA286" s="284">
        <v>-64.367816091954012</v>
      </c>
      <c r="AB286" s="284">
        <v>-87.351485148514854</v>
      </c>
      <c r="AC286" s="284">
        <v>170.27027027027026</v>
      </c>
      <c r="AD286" s="265"/>
      <c r="AE286" s="234"/>
      <c r="AF286" s="170">
        <v>2022</v>
      </c>
      <c r="AG286" s="215" t="s">
        <v>103</v>
      </c>
      <c r="AH286" s="284">
        <v>-23.223470308711114</v>
      </c>
      <c r="AI286" s="284">
        <v>-8.9829605384774318</v>
      </c>
      <c r="AJ286" s="284">
        <v>-7.3442580168111089</v>
      </c>
      <c r="AK286" s="284">
        <v>-1.8170351119471961</v>
      </c>
      <c r="AL286" s="284">
        <v>6.2949229581462109</v>
      </c>
      <c r="AM286" s="284">
        <v>-1.6593630046866679</v>
      </c>
      <c r="AN286" s="284">
        <v>-2.8359231430031646</v>
      </c>
      <c r="AO286" s="284">
        <v>-2.4933940824027059</v>
      </c>
      <c r="AP286" s="284">
        <v>-1.0960929939214685</v>
      </c>
      <c r="AQ286" s="284">
        <v>-3.8374128725683159</v>
      </c>
      <c r="AR286" s="284">
        <v>0.54804649696073426</v>
      </c>
      <c r="AS286" s="265"/>
      <c r="AT286" s="234"/>
      <c r="AU286" s="170">
        <v>2022</v>
      </c>
      <c r="AV286" s="215" t="s">
        <v>103</v>
      </c>
      <c r="AW286" s="284">
        <v>-40.55883417660776</v>
      </c>
      <c r="AX286" s="284">
        <v>-55.117998004520373</v>
      </c>
      <c r="AY286" s="284">
        <v>-41.038742510054995</v>
      </c>
      <c r="AZ286" s="284">
        <v>-5.1908396946564892</v>
      </c>
      <c r="BA286" s="284">
        <v>22.201122140699184</v>
      </c>
      <c r="BB286" s="284">
        <v>-76.499793131981789</v>
      </c>
      <c r="BC286" s="284" t="s">
        <v>128</v>
      </c>
      <c r="BD286" s="284">
        <v>335.29411764705878</v>
      </c>
      <c r="BE286" s="284">
        <v>-11.987381703470035</v>
      </c>
      <c r="BF286" s="284" t="s">
        <v>128</v>
      </c>
      <c r="BG286" s="284">
        <v>68.421052631578931</v>
      </c>
      <c r="BH286" s="265"/>
      <c r="BI286" s="234"/>
      <c r="BJ286" s="170">
        <v>2022</v>
      </c>
      <c r="BK286" s="215" t="s">
        <v>103</v>
      </c>
      <c r="BL286" s="284">
        <v>-40.55883417660776</v>
      </c>
      <c r="BM286" s="284">
        <v>-22.788614532382578</v>
      </c>
      <c r="BN286" s="284">
        <v>-16.836584359714774</v>
      </c>
      <c r="BO286" s="284">
        <v>-2.8623624592744749E-2</v>
      </c>
      <c r="BP286" s="284">
        <v>2.1652930133099852</v>
      </c>
      <c r="BQ286" s="284">
        <v>-4.6698601651751508</v>
      </c>
      <c r="BR286" s="284">
        <v>0</v>
      </c>
      <c r="BS286" s="284">
        <v>0.95973329516850048</v>
      </c>
      <c r="BT286" s="284">
        <v>-6.3982219677900035E-2</v>
      </c>
      <c r="BU286" s="284">
        <v>0.43019624020272257</v>
      </c>
      <c r="BV286" s="284">
        <v>0.27360817625417777</v>
      </c>
    </row>
    <row r="287" spans="1:74" x14ac:dyDescent="0.25">
      <c r="A287" s="234"/>
      <c r="B287" s="151">
        <v>2023</v>
      </c>
      <c r="C287" s="216" t="s">
        <v>104</v>
      </c>
      <c r="D287" s="212">
        <v>113845</v>
      </c>
      <c r="E287" s="212">
        <v>29583</v>
      </c>
      <c r="F287" s="212">
        <v>57090</v>
      </c>
      <c r="G287" s="212">
        <v>126</v>
      </c>
      <c r="H287" s="212">
        <v>7461</v>
      </c>
      <c r="I287" s="212">
        <v>9381</v>
      </c>
      <c r="J287" s="212">
        <v>1350</v>
      </c>
      <c r="K287" s="212">
        <v>200</v>
      </c>
      <c r="L287" s="212">
        <v>6793</v>
      </c>
      <c r="M287" s="212"/>
      <c r="N287" s="212">
        <v>1861</v>
      </c>
      <c r="O287" s="2"/>
      <c r="P287" s="234"/>
      <c r="Q287" s="151">
        <v>2023</v>
      </c>
      <c r="R287" s="216" t="s">
        <v>104</v>
      </c>
      <c r="S287" s="285">
        <v>61.239837974109861</v>
      </c>
      <c r="T287" s="285">
        <v>34.211958987387703</v>
      </c>
      <c r="U287" s="285">
        <v>98.691400132252113</v>
      </c>
      <c r="V287" s="285">
        <v>-79.710144927536234</v>
      </c>
      <c r="W287" s="285">
        <v>-47.298156389065483</v>
      </c>
      <c r="X287" s="285">
        <v>450.52816901408448</v>
      </c>
      <c r="Y287" s="285" t="s">
        <v>128</v>
      </c>
      <c r="Z287" s="285">
        <v>-86.486486486486484</v>
      </c>
      <c r="AA287" s="285">
        <v>1117.3835125448029</v>
      </c>
      <c r="AB287" s="285">
        <v>-100</v>
      </c>
      <c r="AC287" s="285">
        <v>132.625</v>
      </c>
      <c r="AD287" s="265"/>
      <c r="AE287" s="234"/>
      <c r="AF287" s="151">
        <v>2023</v>
      </c>
      <c r="AG287" s="216" t="s">
        <v>104</v>
      </c>
      <c r="AH287" s="285">
        <v>61.239837974109861</v>
      </c>
      <c r="AI287" s="285">
        <v>10.680395433815825</v>
      </c>
      <c r="AJ287" s="285">
        <v>40.162309152196698</v>
      </c>
      <c r="AK287" s="285">
        <v>-0.70107356315327318</v>
      </c>
      <c r="AL287" s="285">
        <v>-9.4836132906551871</v>
      </c>
      <c r="AM287" s="285">
        <v>10.8730136249044</v>
      </c>
      <c r="AN287" s="285">
        <v>1.9120188085998362</v>
      </c>
      <c r="AO287" s="285">
        <v>-1.812877092598363</v>
      </c>
      <c r="AP287" s="285">
        <v>8.8306942752740571</v>
      </c>
      <c r="AQ287" s="285">
        <v>-0.72373452681075268</v>
      </c>
      <c r="AR287" s="285">
        <v>1.502705152536612</v>
      </c>
      <c r="AS287" s="265"/>
      <c r="AT287" s="234"/>
      <c r="AU287" s="151">
        <v>2023</v>
      </c>
      <c r="AV287" s="216" t="s">
        <v>104</v>
      </c>
      <c r="AW287" s="285">
        <v>55.169828808199753</v>
      </c>
      <c r="AX287" s="285">
        <v>21.961576517150405</v>
      </c>
      <c r="AY287" s="285">
        <v>47.473651580905141</v>
      </c>
      <c r="AZ287" s="285">
        <v>-41.395348837209298</v>
      </c>
      <c r="BA287" s="285">
        <v>14.943768294561693</v>
      </c>
      <c r="BB287" s="285">
        <v>201.05905006418487</v>
      </c>
      <c r="BC287" s="285" t="s">
        <v>128</v>
      </c>
      <c r="BD287" s="285" t="s">
        <v>128</v>
      </c>
      <c r="BE287" s="285">
        <v>1606.78391959799</v>
      </c>
      <c r="BF287" s="285" t="s">
        <v>128</v>
      </c>
      <c r="BG287" s="285">
        <v>933.88888888888891</v>
      </c>
      <c r="BH287" s="265"/>
      <c r="BI287" s="234"/>
      <c r="BJ287" s="151">
        <v>2023</v>
      </c>
      <c r="BK287" s="216" t="s">
        <v>104</v>
      </c>
      <c r="BL287" s="285">
        <v>55.169828808199753</v>
      </c>
      <c r="BM287" s="285">
        <v>7.2606585977537881</v>
      </c>
      <c r="BN287" s="285">
        <v>25.049067713444551</v>
      </c>
      <c r="BO287" s="285">
        <v>-0.1213062915712572</v>
      </c>
      <c r="BP287" s="285">
        <v>1.3221022789226911</v>
      </c>
      <c r="BQ287" s="285">
        <v>8.5391451313924307</v>
      </c>
      <c r="BR287" s="285">
        <v>1.8400392541707555</v>
      </c>
      <c r="BS287" s="285">
        <v>0.27259840802529711</v>
      </c>
      <c r="BT287" s="285">
        <v>8.7163340966088754</v>
      </c>
      <c r="BU287" s="285">
        <v>0</v>
      </c>
      <c r="BV287" s="285">
        <v>2.2911896194526222</v>
      </c>
    </row>
    <row r="288" spans="1:74" x14ac:dyDescent="0.25">
      <c r="A288" s="234"/>
      <c r="B288" s="170">
        <v>2023</v>
      </c>
      <c r="C288" s="215" t="s">
        <v>105</v>
      </c>
      <c r="D288" s="211">
        <v>77480</v>
      </c>
      <c r="E288" s="211">
        <v>17352</v>
      </c>
      <c r="F288" s="211">
        <v>43650</v>
      </c>
      <c r="G288" s="211">
        <v>1904</v>
      </c>
      <c r="H288" s="211">
        <v>4077</v>
      </c>
      <c r="I288" s="211">
        <v>5955</v>
      </c>
      <c r="J288" s="211">
        <v>348</v>
      </c>
      <c r="K288" s="211">
        <v>2064</v>
      </c>
      <c r="L288" s="211">
        <v>1027</v>
      </c>
      <c r="M288" s="211"/>
      <c r="N288" s="211">
        <v>1103</v>
      </c>
      <c r="O288" s="2"/>
      <c r="P288" s="234"/>
      <c r="Q288" s="170">
        <v>2023</v>
      </c>
      <c r="R288" s="215" t="s">
        <v>105</v>
      </c>
      <c r="S288" s="284">
        <v>-31.942553471825732</v>
      </c>
      <c r="T288" s="284">
        <v>-41.344691207788252</v>
      </c>
      <c r="U288" s="284">
        <v>-23.541776142932207</v>
      </c>
      <c r="V288" s="284">
        <v>1411.1111111111111</v>
      </c>
      <c r="W288" s="284">
        <v>-45.355850422195424</v>
      </c>
      <c r="X288" s="284">
        <v>-36.520626798848731</v>
      </c>
      <c r="Y288" s="284">
        <v>-74.222222222222229</v>
      </c>
      <c r="Z288" s="284">
        <v>932</v>
      </c>
      <c r="AA288" s="284">
        <v>-84.881495657294266</v>
      </c>
      <c r="AB288" s="284" t="s">
        <v>128</v>
      </c>
      <c r="AC288" s="284">
        <v>-40.730789897904351</v>
      </c>
      <c r="AD288" s="265"/>
      <c r="AE288" s="234"/>
      <c r="AF288" s="170">
        <v>2023</v>
      </c>
      <c r="AG288" s="215" t="s">
        <v>105</v>
      </c>
      <c r="AH288" s="284">
        <v>-31.942553471825732</v>
      </c>
      <c r="AI288" s="284">
        <v>-10.743554833326016</v>
      </c>
      <c r="AJ288" s="284">
        <v>-11.80552505599719</v>
      </c>
      <c r="AK288" s="284">
        <v>1.5617725855329618</v>
      </c>
      <c r="AL288" s="284">
        <v>-2.9724625587421496</v>
      </c>
      <c r="AM288" s="284">
        <v>-3.0093548245421409</v>
      </c>
      <c r="AN288" s="284">
        <v>-0.88014405551407626</v>
      </c>
      <c r="AO288" s="284">
        <v>1.6373138916948484</v>
      </c>
      <c r="AP288" s="284">
        <v>-5.0647810619702227</v>
      </c>
      <c r="AQ288" s="284">
        <v>0</v>
      </c>
      <c r="AR288" s="284">
        <v>-0.66581755896174633</v>
      </c>
      <c r="AS288" s="265"/>
      <c r="AT288" s="234"/>
      <c r="AU288" s="170">
        <v>2023</v>
      </c>
      <c r="AV288" s="215" t="s">
        <v>105</v>
      </c>
      <c r="AW288" s="284">
        <v>12.007401624887962</v>
      </c>
      <c r="AX288" s="284">
        <v>47.601224906430758</v>
      </c>
      <c r="AY288" s="284">
        <v>-1.5894487656408529</v>
      </c>
      <c r="AZ288" s="284">
        <v>69.24444444444444</v>
      </c>
      <c r="BA288" s="284">
        <v>-48.010711553175213</v>
      </c>
      <c r="BB288" s="284">
        <v>203.67159612442634</v>
      </c>
      <c r="BC288" s="284">
        <v>-55.38461538461538</v>
      </c>
      <c r="BD288" s="284" t="s">
        <v>128</v>
      </c>
      <c r="BE288" s="284" t="s">
        <v>128</v>
      </c>
      <c r="BF288" s="284">
        <v>-100</v>
      </c>
      <c r="BG288" s="284">
        <v>68.396946564885496</v>
      </c>
      <c r="BH288" s="265"/>
      <c r="BI288" s="234"/>
      <c r="BJ288" s="170">
        <v>2023</v>
      </c>
      <c r="BK288" s="215" t="s">
        <v>105</v>
      </c>
      <c r="BL288" s="284">
        <v>12.007401624887962</v>
      </c>
      <c r="BM288" s="284">
        <v>8.0897447017665591</v>
      </c>
      <c r="BN288" s="284">
        <v>-1.0191690519559371</v>
      </c>
      <c r="BO288" s="284">
        <v>1.1261456616647871</v>
      </c>
      <c r="BP288" s="284">
        <v>-5.4427964264029827</v>
      </c>
      <c r="BQ288" s="284">
        <v>5.7738456645560463</v>
      </c>
      <c r="BR288" s="284">
        <v>-0.6245120999219359</v>
      </c>
      <c r="BS288" s="284">
        <v>2.9837800329603601</v>
      </c>
      <c r="BT288" s="284">
        <v>1.4846618671755281</v>
      </c>
      <c r="BU288" s="284">
        <v>-1.0119409026512849</v>
      </c>
      <c r="BV288" s="284">
        <v>0.64764217769682231</v>
      </c>
    </row>
    <row r="289" spans="1:74" x14ac:dyDescent="0.25">
      <c r="A289" s="234"/>
      <c r="B289" s="155">
        <v>2023</v>
      </c>
      <c r="C289" s="216" t="s">
        <v>102</v>
      </c>
      <c r="D289" s="212">
        <v>64678</v>
      </c>
      <c r="E289" s="212">
        <v>15476</v>
      </c>
      <c r="F289" s="212">
        <v>39094</v>
      </c>
      <c r="G289" s="212">
        <v>130</v>
      </c>
      <c r="H289" s="212">
        <v>2696</v>
      </c>
      <c r="I289" s="212">
        <v>1664</v>
      </c>
      <c r="J289" s="212">
        <v>1274</v>
      </c>
      <c r="K289" s="212">
        <v>1500</v>
      </c>
      <c r="L289" s="212"/>
      <c r="M289" s="212">
        <v>828</v>
      </c>
      <c r="N289" s="212">
        <v>2016</v>
      </c>
      <c r="O289" s="2"/>
      <c r="P289" s="234"/>
      <c r="Q289" s="155">
        <v>2023</v>
      </c>
      <c r="R289" s="216" t="s">
        <v>102</v>
      </c>
      <c r="S289" s="285">
        <v>-16.52297367062468</v>
      </c>
      <c r="T289" s="285">
        <v>-10.811433840479481</v>
      </c>
      <c r="U289" s="285">
        <v>-10.437571592210773</v>
      </c>
      <c r="V289" s="285">
        <v>-93.172268907563023</v>
      </c>
      <c r="W289" s="285">
        <v>-33.872945793475594</v>
      </c>
      <c r="X289" s="285">
        <v>-72.057094878253565</v>
      </c>
      <c r="Y289" s="285">
        <v>266.09195402298849</v>
      </c>
      <c r="Z289" s="285">
        <v>-27.325581395348848</v>
      </c>
      <c r="AA289" s="285">
        <v>-100</v>
      </c>
      <c r="AB289" s="285" t="s">
        <v>128</v>
      </c>
      <c r="AC289" s="285">
        <v>82.774252039891223</v>
      </c>
      <c r="AD289" s="265"/>
      <c r="AE289" s="234"/>
      <c r="AF289" s="155">
        <v>2023</v>
      </c>
      <c r="AG289" s="216" t="s">
        <v>102</v>
      </c>
      <c r="AH289" s="285">
        <v>-16.52297367062468</v>
      </c>
      <c r="AI289" s="285">
        <v>-2.421270005162623</v>
      </c>
      <c r="AJ289" s="285">
        <v>-5.880227155394941</v>
      </c>
      <c r="AK289" s="285">
        <v>-2.2896231285493034</v>
      </c>
      <c r="AL289" s="285">
        <v>-1.7823954568921014</v>
      </c>
      <c r="AM289" s="285">
        <v>-5.5382034073309248</v>
      </c>
      <c r="AN289" s="285">
        <v>1.1951471347444504</v>
      </c>
      <c r="AO289" s="285">
        <v>-0.72792978833247302</v>
      </c>
      <c r="AP289" s="285">
        <v>-1.325503355704698</v>
      </c>
      <c r="AQ289" s="285">
        <v>1.068662880743418</v>
      </c>
      <c r="AR289" s="285">
        <v>1.1783686112545175</v>
      </c>
      <c r="AS289" s="265"/>
      <c r="AT289" s="234"/>
      <c r="AU289" s="155">
        <v>2023</v>
      </c>
      <c r="AV289" s="216" t="s">
        <v>102</v>
      </c>
      <c r="AW289" s="285">
        <v>-29.669541011058797</v>
      </c>
      <c r="AX289" s="285">
        <v>-48.929148929148923</v>
      </c>
      <c r="AY289" s="285">
        <v>10.164285513004771</v>
      </c>
      <c r="AZ289" s="285">
        <v>-94.328097731239097</v>
      </c>
      <c r="BA289" s="285">
        <v>-67.782026768642453</v>
      </c>
      <c r="BB289" s="285">
        <v>-48.482972136222912</v>
      </c>
      <c r="BC289" s="285">
        <v>-51.150306748466257</v>
      </c>
      <c r="BD289" s="285">
        <v>-60.243837794858202</v>
      </c>
      <c r="BE289" s="285">
        <v>-100</v>
      </c>
      <c r="BF289" s="285">
        <v>-79.504950495049513</v>
      </c>
      <c r="BG289" s="285">
        <v>581.08108108108104</v>
      </c>
      <c r="BH289" s="265"/>
      <c r="BI289" s="234"/>
      <c r="BJ289" s="155">
        <v>2023</v>
      </c>
      <c r="BK289" s="216" t="s">
        <v>102</v>
      </c>
      <c r="BL289" s="285">
        <v>-29.669541011058797</v>
      </c>
      <c r="BM289" s="285">
        <v>-16.122788512771439</v>
      </c>
      <c r="BN289" s="285">
        <v>3.922229592336048</v>
      </c>
      <c r="BO289" s="285">
        <v>-2.3509454889466417</v>
      </c>
      <c r="BP289" s="285">
        <v>-6.1676978784946126</v>
      </c>
      <c r="BQ289" s="285">
        <v>-1.7028587584137098</v>
      </c>
      <c r="BR289" s="285">
        <v>-1.450583386796864</v>
      </c>
      <c r="BS289" s="285">
        <v>-2.4716462055391841</v>
      </c>
      <c r="BT289" s="285">
        <v>-1.7028587584137098</v>
      </c>
      <c r="BU289" s="285">
        <v>-3.4927090242815044</v>
      </c>
      <c r="BV289" s="285">
        <v>1.8703174102628231</v>
      </c>
    </row>
    <row r="290" spans="1:74" x14ac:dyDescent="0.25">
      <c r="A290" s="234"/>
      <c r="B290" s="170">
        <v>2023</v>
      </c>
      <c r="C290" s="215" t="s">
        <v>103</v>
      </c>
      <c r="D290" s="211">
        <v>40846</v>
      </c>
      <c r="E290" s="211">
        <v>5192</v>
      </c>
      <c r="F290" s="211">
        <v>17821</v>
      </c>
      <c r="G290" s="211">
        <v>1894</v>
      </c>
      <c r="H290" s="211">
        <v>5653</v>
      </c>
      <c r="I290" s="211">
        <v>807</v>
      </c>
      <c r="J290" s="211">
        <v>1754</v>
      </c>
      <c r="K290" s="211">
        <v>680</v>
      </c>
      <c r="L290" s="211">
        <v>3450</v>
      </c>
      <c r="M290" s="211">
        <v>2517</v>
      </c>
      <c r="N290" s="211">
        <v>1078</v>
      </c>
      <c r="O290" s="2"/>
      <c r="P290" s="234"/>
      <c r="Q290" s="170">
        <v>2023</v>
      </c>
      <c r="R290" s="215" t="s">
        <v>103</v>
      </c>
      <c r="S290" s="284">
        <v>-36.84715049939701</v>
      </c>
      <c r="T290" s="284">
        <v>-66.451279400361841</v>
      </c>
      <c r="U290" s="284">
        <v>-54.41499974420627</v>
      </c>
      <c r="V290" s="284">
        <v>1356.9230769230769</v>
      </c>
      <c r="W290" s="284">
        <v>109.68100890207717</v>
      </c>
      <c r="X290" s="284">
        <v>-51.502403846153847</v>
      </c>
      <c r="Y290" s="284">
        <v>37.676609105180546</v>
      </c>
      <c r="Z290" s="284">
        <v>-54.666666666666671</v>
      </c>
      <c r="AA290" s="284" t="s">
        <v>128</v>
      </c>
      <c r="AB290" s="284">
        <v>203.98550724637681</v>
      </c>
      <c r="AC290" s="284">
        <v>-46.527777777777779</v>
      </c>
      <c r="AD290" s="265"/>
      <c r="AE290" s="234"/>
      <c r="AF290" s="170">
        <v>2023</v>
      </c>
      <c r="AG290" s="215" t="s">
        <v>103</v>
      </c>
      <c r="AH290" s="284">
        <v>-36.84715049939701</v>
      </c>
      <c r="AI290" s="284">
        <v>-15.900306131915023</v>
      </c>
      <c r="AJ290" s="284">
        <v>-32.890627415813718</v>
      </c>
      <c r="AK290" s="284">
        <v>2.7273570611336155</v>
      </c>
      <c r="AL290" s="284">
        <v>4.5718791551996043</v>
      </c>
      <c r="AM290" s="284">
        <v>-1.3250255109929188</v>
      </c>
      <c r="AN290" s="284">
        <v>0.74213797581867091</v>
      </c>
      <c r="AO290" s="284">
        <v>-1.2678190420235627</v>
      </c>
      <c r="AP290" s="284">
        <v>5.334116701196697</v>
      </c>
      <c r="AQ290" s="284">
        <v>2.6113980024119483</v>
      </c>
      <c r="AR290" s="284">
        <v>-1.4502612944123194</v>
      </c>
      <c r="AS290" s="265"/>
      <c r="AT290" s="234"/>
      <c r="AU290" s="170">
        <v>2023</v>
      </c>
      <c r="AV290" s="215" t="s">
        <v>103</v>
      </c>
      <c r="AW290" s="284">
        <v>-42.149392402911936</v>
      </c>
      <c r="AX290" s="284">
        <v>-76.444968696125585</v>
      </c>
      <c r="AY290" s="284">
        <v>-37.977238715066299</v>
      </c>
      <c r="AZ290" s="284">
        <v>204.99194847020937</v>
      </c>
      <c r="BA290" s="284">
        <v>-60.069223705587341</v>
      </c>
      <c r="BB290" s="284">
        <v>-52.640845070422536</v>
      </c>
      <c r="BC290" s="284" t="s">
        <v>128</v>
      </c>
      <c r="BD290" s="284">
        <v>-54.054054054054049</v>
      </c>
      <c r="BE290" s="284">
        <v>518.27956989247309</v>
      </c>
      <c r="BF290" s="284">
        <v>392.56360078277891</v>
      </c>
      <c r="BG290" s="284">
        <v>34.75</v>
      </c>
      <c r="BH290" s="265"/>
      <c r="BI290" s="234"/>
      <c r="BJ290" s="170">
        <v>2023</v>
      </c>
      <c r="BK290" s="215" t="s">
        <v>103</v>
      </c>
      <c r="BL290" s="284">
        <v>-42.149392402911936</v>
      </c>
      <c r="BM290" s="284">
        <v>-23.864827351783134</v>
      </c>
      <c r="BN290" s="284">
        <v>-15.454777214401043</v>
      </c>
      <c r="BO290" s="284">
        <v>1.8029629209982156</v>
      </c>
      <c r="BP290" s="284">
        <v>-12.044302183950373</v>
      </c>
      <c r="BQ290" s="284">
        <v>-1.2704302750474463</v>
      </c>
      <c r="BR290" s="284">
        <v>2.484208140951194</v>
      </c>
      <c r="BS290" s="284">
        <v>-1.1330481828739767</v>
      </c>
      <c r="BT290" s="284">
        <v>4.0959691810894263</v>
      </c>
      <c r="BU290" s="284">
        <v>2.841118318556497</v>
      </c>
      <c r="BV290" s="284">
        <v>0.39373424354870695</v>
      </c>
    </row>
    <row r="291" spans="1:74" x14ac:dyDescent="0.25">
      <c r="A291" s="234"/>
      <c r="B291" s="151">
        <v>2024</v>
      </c>
      <c r="C291" s="216" t="s">
        <v>104</v>
      </c>
      <c r="D291" s="212">
        <v>71792</v>
      </c>
      <c r="E291" s="212">
        <v>34287</v>
      </c>
      <c r="F291" s="212">
        <v>22273</v>
      </c>
      <c r="G291" s="212">
        <v>848</v>
      </c>
      <c r="H291" s="212">
        <v>6307</v>
      </c>
      <c r="I291" s="212">
        <v>6138</v>
      </c>
      <c r="J291" s="212"/>
      <c r="K291" s="212"/>
      <c r="L291" s="212">
        <v>460</v>
      </c>
      <c r="M291" s="212"/>
      <c r="N291" s="212">
        <v>1479</v>
      </c>
      <c r="O291" s="2"/>
      <c r="P291" s="234"/>
      <c r="Q291" s="151">
        <v>2024</v>
      </c>
      <c r="R291" s="216" t="s">
        <v>104</v>
      </c>
      <c r="S291" s="285">
        <v>75.762620574842089</v>
      </c>
      <c r="T291" s="285">
        <v>560.38135593220341</v>
      </c>
      <c r="U291" s="285">
        <v>24.981763088491121</v>
      </c>
      <c r="V291" s="285">
        <v>-55.227032734952481</v>
      </c>
      <c r="W291" s="285">
        <v>11.56907836546965</v>
      </c>
      <c r="X291" s="285">
        <v>660.59479553903338</v>
      </c>
      <c r="Y291" s="285">
        <v>-100</v>
      </c>
      <c r="Z291" s="285">
        <v>-100</v>
      </c>
      <c r="AA291" s="285">
        <v>-86.666666666666671</v>
      </c>
      <c r="AB291" s="285">
        <v>-100</v>
      </c>
      <c r="AC291" s="285">
        <v>37.19851576994435</v>
      </c>
      <c r="AD291" s="265"/>
      <c r="AE291" s="234"/>
      <c r="AF291" s="151">
        <v>2024</v>
      </c>
      <c r="AG291" s="216" t="s">
        <v>104</v>
      </c>
      <c r="AH291" s="285">
        <v>75.762620574842089</v>
      </c>
      <c r="AI291" s="285">
        <v>71.230965088380742</v>
      </c>
      <c r="AJ291" s="285">
        <v>10.899476080889194</v>
      </c>
      <c r="AK291" s="285">
        <v>-2.5608382705772903</v>
      </c>
      <c r="AL291" s="285">
        <v>1.6011359741467952</v>
      </c>
      <c r="AM291" s="285">
        <v>13.051461587425941</v>
      </c>
      <c r="AN291" s="285">
        <v>-4.2941781324976738</v>
      </c>
      <c r="AO291" s="285">
        <v>-1.6647896978896342</v>
      </c>
      <c r="AP291" s="285">
        <v>-7.32017823042648</v>
      </c>
      <c r="AQ291" s="285">
        <v>-6.1621701023356019</v>
      </c>
      <c r="AR291" s="285">
        <v>0.98173627772609318</v>
      </c>
      <c r="AS291" s="265"/>
      <c r="AT291" s="234"/>
      <c r="AU291" s="151">
        <v>2024</v>
      </c>
      <c r="AV291" s="216" t="s">
        <v>104</v>
      </c>
      <c r="AW291" s="285">
        <v>-36.938820325881686</v>
      </c>
      <c r="AX291" s="285">
        <v>15.901024236892809</v>
      </c>
      <c r="AY291" s="285">
        <v>-60.986162200035032</v>
      </c>
      <c r="AZ291" s="285">
        <v>573.01587301587301</v>
      </c>
      <c r="BA291" s="285">
        <v>-15.467095563597383</v>
      </c>
      <c r="BB291" s="285">
        <v>-34.56987527982092</v>
      </c>
      <c r="BC291" s="285">
        <v>-100</v>
      </c>
      <c r="BD291" s="285">
        <v>-100</v>
      </c>
      <c r="BE291" s="285">
        <v>-93.22832327395848</v>
      </c>
      <c r="BF291" s="285" t="s">
        <v>128</v>
      </c>
      <c r="BG291" s="285">
        <v>-20.526598602901672</v>
      </c>
      <c r="BH291" s="265"/>
      <c r="BI291" s="234"/>
      <c r="BJ291" s="151">
        <v>2024</v>
      </c>
      <c r="BK291" s="216" t="s">
        <v>104</v>
      </c>
      <c r="BL291" s="285">
        <v>-36.938820325881686</v>
      </c>
      <c r="BM291" s="285">
        <v>4.1319337695990166</v>
      </c>
      <c r="BN291" s="285">
        <v>-30.582809960911767</v>
      </c>
      <c r="BO291" s="285">
        <v>0.63419561684746806</v>
      </c>
      <c r="BP291" s="285">
        <v>-1.0136589222188064</v>
      </c>
      <c r="BQ291" s="285">
        <v>-2.8486099521278931</v>
      </c>
      <c r="BR291" s="285">
        <v>-1.1858228292854323</v>
      </c>
      <c r="BS291" s="285">
        <v>-0.1756774561904344</v>
      </c>
      <c r="BT291" s="285">
        <v>-5.5628266502701047</v>
      </c>
      <c r="BU291" s="285">
        <v>0</v>
      </c>
      <c r="BV291" s="285">
        <v>-0.33554394132372972</v>
      </c>
    </row>
    <row r="292" spans="1:74" x14ac:dyDescent="0.25">
      <c r="A292" s="234"/>
      <c r="B292" s="170">
        <v>2024</v>
      </c>
      <c r="C292" s="215" t="s">
        <v>105</v>
      </c>
      <c r="D292" s="211">
        <v>153583</v>
      </c>
      <c r="E292" s="211">
        <v>68216</v>
      </c>
      <c r="F292" s="211">
        <v>40534</v>
      </c>
      <c r="G292" s="211">
        <v>286</v>
      </c>
      <c r="H292" s="211">
        <v>11145</v>
      </c>
      <c r="I292" s="211">
        <v>3803</v>
      </c>
      <c r="J292" s="211"/>
      <c r="K292" s="211"/>
      <c r="L292" s="211">
        <v>22772</v>
      </c>
      <c r="M292" s="211">
        <v>5607</v>
      </c>
      <c r="N292" s="211">
        <v>1220</v>
      </c>
      <c r="O292" s="2"/>
      <c r="P292" s="234"/>
      <c r="Q292" s="170">
        <v>2024</v>
      </c>
      <c r="R292" s="215" t="s">
        <v>105</v>
      </c>
      <c r="S292" s="284">
        <v>113.92773568085582</v>
      </c>
      <c r="T292" s="284">
        <v>98.955872488115034</v>
      </c>
      <c r="U292" s="284">
        <v>81.987159340906032</v>
      </c>
      <c r="V292" s="284">
        <v>-66.273584905660385</v>
      </c>
      <c r="W292" s="284">
        <v>76.708419216743295</v>
      </c>
      <c r="X292" s="284">
        <v>-38.041707396546109</v>
      </c>
      <c r="Y292" s="284" t="s">
        <v>128</v>
      </c>
      <c r="Z292" s="284" t="s">
        <v>128</v>
      </c>
      <c r="AA292" s="284">
        <v>4850.434782608696</v>
      </c>
      <c r="AB292" s="284" t="s">
        <v>128</v>
      </c>
      <c r="AC292" s="284">
        <v>-17.511832319134541</v>
      </c>
      <c r="AD292" s="265"/>
      <c r="AE292" s="234"/>
      <c r="AF292" s="170">
        <v>2024</v>
      </c>
      <c r="AG292" s="215" t="s">
        <v>105</v>
      </c>
      <c r="AH292" s="284">
        <v>113.92773568085582</v>
      </c>
      <c r="AI292" s="284">
        <v>47.260140405616234</v>
      </c>
      <c r="AJ292" s="284">
        <v>25.435981724983289</v>
      </c>
      <c r="AK292" s="284">
        <v>-0.78281702696679301</v>
      </c>
      <c r="AL292" s="284">
        <v>6.7389124136394036</v>
      </c>
      <c r="AM292" s="284">
        <v>-3.2524515266324943</v>
      </c>
      <c r="AN292" s="284">
        <v>0</v>
      </c>
      <c r="AO292" s="284">
        <v>0</v>
      </c>
      <c r="AP292" s="284">
        <v>31.078671718297304</v>
      </c>
      <c r="AQ292" s="284">
        <v>7.8100624024961007</v>
      </c>
      <c r="AR292" s="284">
        <v>-0.36076443057722313</v>
      </c>
      <c r="AS292" s="265"/>
      <c r="AT292" s="234"/>
      <c r="AU292" s="170">
        <v>2024</v>
      </c>
      <c r="AV292" s="215" t="s">
        <v>105</v>
      </c>
      <c r="AW292" s="284">
        <v>98.222767165720171</v>
      </c>
      <c r="AX292" s="284">
        <v>293.13047487321342</v>
      </c>
      <c r="AY292" s="284">
        <v>-7.1386025200458221</v>
      </c>
      <c r="AZ292" s="284">
        <v>-84.97899159663865</v>
      </c>
      <c r="BA292" s="284">
        <v>173.36276674025021</v>
      </c>
      <c r="BB292" s="284">
        <v>-36.137699412258605</v>
      </c>
      <c r="BC292" s="284">
        <v>-100</v>
      </c>
      <c r="BD292" s="284">
        <v>-100</v>
      </c>
      <c r="BE292" s="284">
        <v>2117.3320350535541</v>
      </c>
      <c r="BF292" s="284" t="s">
        <v>128</v>
      </c>
      <c r="BG292" s="284">
        <v>10.607434270172263</v>
      </c>
      <c r="BH292" s="265"/>
      <c r="BI292" s="234"/>
      <c r="BJ292" s="170">
        <v>2024</v>
      </c>
      <c r="BK292" s="215" t="s">
        <v>105</v>
      </c>
      <c r="BL292" s="284">
        <v>98.222767165720171</v>
      </c>
      <c r="BM292" s="284">
        <v>65.647909137842007</v>
      </c>
      <c r="BN292" s="284">
        <v>-4.0216830149716056</v>
      </c>
      <c r="BO292" s="284">
        <v>-2.0882808466701084</v>
      </c>
      <c r="BP292" s="284">
        <v>9.1223541559112018</v>
      </c>
      <c r="BQ292" s="284">
        <v>-2.7774909654104283</v>
      </c>
      <c r="BR292" s="284">
        <v>-0.44914816726897255</v>
      </c>
      <c r="BS292" s="284">
        <v>-2.6639132679401132</v>
      </c>
      <c r="BT292" s="284">
        <v>28.065307176045426</v>
      </c>
      <c r="BU292" s="284">
        <v>7.2367062467733607</v>
      </c>
      <c r="BV292" s="284">
        <v>0.15100671140939595</v>
      </c>
    </row>
    <row r="293" spans="1:74" x14ac:dyDescent="0.25">
      <c r="A293" s="234"/>
      <c r="B293" s="155">
        <v>2024</v>
      </c>
      <c r="C293" s="216" t="s">
        <v>102</v>
      </c>
      <c r="D293" s="212">
        <v>49061</v>
      </c>
      <c r="E293" s="212">
        <v>13868</v>
      </c>
      <c r="F293" s="212">
        <v>26203</v>
      </c>
      <c r="G293" s="212"/>
      <c r="H293" s="212">
        <v>4857</v>
      </c>
      <c r="I293" s="212">
        <v>659</v>
      </c>
      <c r="J293" s="212">
        <v>660</v>
      </c>
      <c r="K293" s="212"/>
      <c r="L293" s="212">
        <v>1180</v>
      </c>
      <c r="M293" s="212"/>
      <c r="N293" s="212">
        <v>1634</v>
      </c>
      <c r="O293" s="2"/>
      <c r="P293" s="234"/>
      <c r="Q293" s="155">
        <v>2024</v>
      </c>
      <c r="R293" s="216" t="s">
        <v>102</v>
      </c>
      <c r="S293" s="285">
        <v>-68.055709290741817</v>
      </c>
      <c r="T293" s="285">
        <v>-79.670458543450223</v>
      </c>
      <c r="U293" s="285">
        <v>-35.35550402131544</v>
      </c>
      <c r="V293" s="285">
        <v>-100</v>
      </c>
      <c r="W293" s="285">
        <v>-56.41991924629879</v>
      </c>
      <c r="X293" s="285">
        <v>-82.671575072311327</v>
      </c>
      <c r="Y293" s="285" t="s">
        <v>128</v>
      </c>
      <c r="Z293" s="285" t="s">
        <v>128</v>
      </c>
      <c r="AA293" s="285">
        <v>-94.818197786755661</v>
      </c>
      <c r="AB293" s="285">
        <v>-100</v>
      </c>
      <c r="AC293" s="285">
        <v>33.934426229508205</v>
      </c>
      <c r="AD293" s="265"/>
      <c r="AE293" s="234"/>
      <c r="AF293" s="155">
        <v>2024</v>
      </c>
      <c r="AG293" s="216" t="s">
        <v>102</v>
      </c>
      <c r="AH293" s="285">
        <v>-68.055709290741817</v>
      </c>
      <c r="AI293" s="285">
        <v>-35.386728999954421</v>
      </c>
      <c r="AJ293" s="285">
        <v>-9.3311108651348142</v>
      </c>
      <c r="AK293" s="285">
        <v>-0.18621852679007442</v>
      </c>
      <c r="AL293" s="285">
        <v>-4.0942031344614964</v>
      </c>
      <c r="AM293" s="285">
        <v>-2.0471015672307482</v>
      </c>
      <c r="AN293" s="285">
        <v>0.42973506182324867</v>
      </c>
      <c r="AO293" s="285">
        <v>0</v>
      </c>
      <c r="AP293" s="285">
        <v>-14.058847658920584</v>
      </c>
      <c r="AQ293" s="285">
        <v>-3.6507946843075083</v>
      </c>
      <c r="AR293" s="285">
        <v>0.26956108423458325</v>
      </c>
      <c r="AS293" s="265"/>
      <c r="AT293" s="234"/>
      <c r="AU293" s="155">
        <v>2024</v>
      </c>
      <c r="AV293" s="216" t="s">
        <v>102</v>
      </c>
      <c r="AW293" s="285">
        <v>-24.145768267417054</v>
      </c>
      <c r="AX293" s="285">
        <v>-10.39028172654433</v>
      </c>
      <c r="AY293" s="285">
        <v>-32.974369468460623</v>
      </c>
      <c r="AZ293" s="285">
        <v>-100</v>
      </c>
      <c r="BA293" s="285">
        <v>80.155786350148361</v>
      </c>
      <c r="BB293" s="285">
        <v>-60.396634615384613</v>
      </c>
      <c r="BC293" s="285">
        <v>-48.19466248037677</v>
      </c>
      <c r="BD293" s="285">
        <v>-100</v>
      </c>
      <c r="BE293" s="285" t="s">
        <v>128</v>
      </c>
      <c r="BF293" s="285">
        <v>-100</v>
      </c>
      <c r="BG293" s="285">
        <v>-18.948412698412696</v>
      </c>
      <c r="BH293" s="265"/>
      <c r="BI293" s="234"/>
      <c r="BJ293" s="155">
        <v>2024</v>
      </c>
      <c r="BK293" s="216" t="s">
        <v>102</v>
      </c>
      <c r="BL293" s="285">
        <v>-24.145768267417054</v>
      </c>
      <c r="BM293" s="285">
        <v>-2.4861622189925483</v>
      </c>
      <c r="BN293" s="285">
        <v>-19.931043013080185</v>
      </c>
      <c r="BO293" s="285">
        <v>-0.20099570178422344</v>
      </c>
      <c r="BP293" s="285">
        <v>3.3411670119669754</v>
      </c>
      <c r="BQ293" s="285">
        <v>-1.5538513868703425</v>
      </c>
      <c r="BR293" s="285">
        <v>-0.94931816073471664</v>
      </c>
      <c r="BS293" s="285">
        <v>-2.3191811744333468</v>
      </c>
      <c r="BT293" s="285">
        <v>1.8244225238875664</v>
      </c>
      <c r="BU293" s="285">
        <v>-1.2801880082872075</v>
      </c>
      <c r="BV293" s="285">
        <v>-0.59061813908902572</v>
      </c>
    </row>
    <row r="294" spans="1:74" x14ac:dyDescent="0.25">
      <c r="A294" s="234"/>
      <c r="B294" s="170">
        <v>2024</v>
      </c>
      <c r="C294" s="215" t="s">
        <v>103</v>
      </c>
      <c r="D294" s="211">
        <v>64192</v>
      </c>
      <c r="E294" s="211">
        <v>18979</v>
      </c>
      <c r="F294" s="211">
        <v>33726</v>
      </c>
      <c r="G294" s="211"/>
      <c r="H294" s="211">
        <v>4068</v>
      </c>
      <c r="I294" s="211">
        <v>6444</v>
      </c>
      <c r="J294" s="211"/>
      <c r="K294" s="211"/>
      <c r="L294" s="211"/>
      <c r="M294" s="211"/>
      <c r="N294" s="211">
        <v>975</v>
      </c>
      <c r="O294" s="2"/>
      <c r="P294" s="234"/>
      <c r="Q294" s="170">
        <v>2024</v>
      </c>
      <c r="R294" s="215" t="s">
        <v>103</v>
      </c>
      <c r="S294" s="284">
        <v>30.841197692668317</v>
      </c>
      <c r="T294" s="284">
        <v>36.854629362561298</v>
      </c>
      <c r="U294" s="284">
        <v>28.710453001564701</v>
      </c>
      <c r="V294" s="284" t="s">
        <v>128</v>
      </c>
      <c r="W294" s="284">
        <v>-16.244595429277325</v>
      </c>
      <c r="X294" s="284">
        <v>877.84522003034908</v>
      </c>
      <c r="Y294" s="284">
        <v>-100</v>
      </c>
      <c r="Z294" s="284" t="s">
        <v>128</v>
      </c>
      <c r="AA294" s="284">
        <v>-100</v>
      </c>
      <c r="AB294" s="284" t="s">
        <v>128</v>
      </c>
      <c r="AC294" s="284">
        <v>-40.330477356181149</v>
      </c>
      <c r="AD294" s="265"/>
      <c r="AE294" s="234"/>
      <c r="AF294" s="170">
        <v>2024</v>
      </c>
      <c r="AG294" s="215" t="s">
        <v>103</v>
      </c>
      <c r="AH294" s="284">
        <v>30.841197692668317</v>
      </c>
      <c r="AI294" s="284">
        <v>10.41764334196205</v>
      </c>
      <c r="AJ294" s="284">
        <v>15.333971994048229</v>
      </c>
      <c r="AK294" s="284">
        <v>0</v>
      </c>
      <c r="AL294" s="284">
        <v>-1.60820203420232</v>
      </c>
      <c r="AM294" s="284">
        <v>11.791443305273029</v>
      </c>
      <c r="AN294" s="284">
        <v>-1.3452640590285565</v>
      </c>
      <c r="AO294" s="284">
        <v>0</v>
      </c>
      <c r="AP294" s="284">
        <v>-2.4051690752328736</v>
      </c>
      <c r="AQ294" s="284">
        <v>0</v>
      </c>
      <c r="AR294" s="284">
        <v>-1.3432257801512406</v>
      </c>
      <c r="AS294" s="265"/>
      <c r="AT294" s="234"/>
      <c r="AU294" s="170">
        <v>2024</v>
      </c>
      <c r="AV294" s="215" t="s">
        <v>103</v>
      </c>
      <c r="AW294" s="284">
        <v>57.15614748078147</v>
      </c>
      <c r="AX294" s="284">
        <v>265.5431432973806</v>
      </c>
      <c r="AY294" s="284">
        <v>89.248639245833573</v>
      </c>
      <c r="AZ294" s="284">
        <v>-100</v>
      </c>
      <c r="BA294" s="284">
        <v>-28.038209800106145</v>
      </c>
      <c r="BB294" s="284">
        <v>698.51301115241642</v>
      </c>
      <c r="BC294" s="284">
        <v>-100</v>
      </c>
      <c r="BD294" s="284">
        <v>-100</v>
      </c>
      <c r="BE294" s="284">
        <v>-100</v>
      </c>
      <c r="BF294" s="284">
        <v>-100</v>
      </c>
      <c r="BG294" s="284">
        <v>-9.5547309833024059</v>
      </c>
      <c r="BH294" s="265"/>
      <c r="BI294" s="234"/>
      <c r="BJ294" s="170">
        <v>2024</v>
      </c>
      <c r="BK294" s="215" t="s">
        <v>103</v>
      </c>
      <c r="BL294" s="284">
        <v>57.15614748078147</v>
      </c>
      <c r="BM294" s="284">
        <v>33.753611124712336</v>
      </c>
      <c r="BN294" s="284">
        <v>38.938941389609752</v>
      </c>
      <c r="BO294" s="284">
        <v>-4.6369289526514228</v>
      </c>
      <c r="BP294" s="284">
        <v>-3.8804289281692204</v>
      </c>
      <c r="BQ294" s="284">
        <v>13.800616951476275</v>
      </c>
      <c r="BR294" s="284">
        <v>-4.2941781324976738</v>
      </c>
      <c r="BS294" s="284">
        <v>-1.6647896978896342</v>
      </c>
      <c r="BT294" s="284">
        <v>-8.4463594966459397</v>
      </c>
      <c r="BU294" s="284">
        <v>-6.1621701023356019</v>
      </c>
      <c r="BV294" s="284">
        <v>-0.25216667482740052</v>
      </c>
    </row>
    <row r="295" spans="1:74" x14ac:dyDescent="0.25">
      <c r="A295" s="234"/>
      <c r="B295" s="151">
        <v>2025</v>
      </c>
      <c r="C295" s="216" t="s">
        <v>104</v>
      </c>
      <c r="D295" s="212">
        <v>75962</v>
      </c>
      <c r="E295" s="212">
        <v>21490</v>
      </c>
      <c r="F295" s="212">
        <v>22817</v>
      </c>
      <c r="G295" s="212">
        <v>40</v>
      </c>
      <c r="H295" s="212">
        <v>5211</v>
      </c>
      <c r="I295" s="212">
        <v>2560</v>
      </c>
      <c r="J295" s="212">
        <v>538</v>
      </c>
      <c r="K295" s="212">
        <v>480</v>
      </c>
      <c r="L295" s="212">
        <v>2000</v>
      </c>
      <c r="M295" s="212"/>
      <c r="N295" s="212">
        <v>20826</v>
      </c>
      <c r="O295" s="2"/>
      <c r="P295" s="234"/>
      <c r="Q295" s="151">
        <v>2025</v>
      </c>
      <c r="R295" s="216" t="s">
        <v>104</v>
      </c>
      <c r="S295" s="285">
        <v>18.335618145563302</v>
      </c>
      <c r="T295" s="285">
        <v>13.23041256125191</v>
      </c>
      <c r="U295" s="285">
        <v>-32.34596453774536</v>
      </c>
      <c r="V295" s="285" t="s">
        <v>128</v>
      </c>
      <c r="W295" s="285">
        <v>28.097345132743357</v>
      </c>
      <c r="X295" s="285">
        <v>-60.273122284295468</v>
      </c>
      <c r="Y295" s="285" t="s">
        <v>128</v>
      </c>
      <c r="Z295" s="285" t="s">
        <v>128</v>
      </c>
      <c r="AA295" s="285" t="s">
        <v>128</v>
      </c>
      <c r="AB295" s="285" t="s">
        <v>128</v>
      </c>
      <c r="AC295" s="285">
        <v>2036</v>
      </c>
      <c r="AD295" s="265"/>
      <c r="AE295" s="234"/>
      <c r="AF295" s="151">
        <v>2025</v>
      </c>
      <c r="AG295" s="216" t="s">
        <v>104</v>
      </c>
      <c r="AH295" s="285">
        <v>18.335618145563302</v>
      </c>
      <c r="AI295" s="285">
        <v>3.9117023928215335</v>
      </c>
      <c r="AJ295" s="285">
        <v>-16.994329511465594</v>
      </c>
      <c r="AK295" s="285">
        <v>6.2313060817547332E-2</v>
      </c>
      <c r="AL295" s="285">
        <v>1.7805957128614152</v>
      </c>
      <c r="AM295" s="285">
        <v>-6.0505982053838459</v>
      </c>
      <c r="AN295" s="285">
        <v>0.83811066799601164</v>
      </c>
      <c r="AO295" s="285">
        <v>0.74775672981056795</v>
      </c>
      <c r="AP295" s="285">
        <v>3.1156530408773664</v>
      </c>
      <c r="AQ295" s="285">
        <v>0</v>
      </c>
      <c r="AR295" s="285">
        <v>30.924414257228303</v>
      </c>
      <c r="AS295" s="265"/>
      <c r="AT295" s="234"/>
      <c r="AU295" s="151">
        <v>2025</v>
      </c>
      <c r="AV295" s="216" t="s">
        <v>104</v>
      </c>
      <c r="AW295" s="285">
        <v>5.8084466235792149</v>
      </c>
      <c r="AX295" s="285">
        <v>-37.323183713944061</v>
      </c>
      <c r="AY295" s="285">
        <v>2.4424190724195114</v>
      </c>
      <c r="AZ295" s="285">
        <v>-95.283018867924525</v>
      </c>
      <c r="BA295" s="285">
        <v>-17.37751704455367</v>
      </c>
      <c r="BB295" s="285">
        <v>-58.292603453893776</v>
      </c>
      <c r="BC295" s="285" t="s">
        <v>128</v>
      </c>
      <c r="BD295" s="285" t="s">
        <v>128</v>
      </c>
      <c r="BE295" s="285">
        <v>334.78260869565213</v>
      </c>
      <c r="BF295" s="285" t="s">
        <v>128</v>
      </c>
      <c r="BG295" s="285">
        <v>1308.1135902636915</v>
      </c>
      <c r="BH295" s="265"/>
      <c r="BI295" s="234"/>
      <c r="BJ295" s="151">
        <v>2025</v>
      </c>
      <c r="BK295" s="216" t="s">
        <v>104</v>
      </c>
      <c r="BL295" s="285">
        <v>5.8084466235792149</v>
      </c>
      <c r="BM295" s="285">
        <v>-17.825105861377267</v>
      </c>
      <c r="BN295" s="285">
        <v>0.7577445954981038</v>
      </c>
      <c r="BO295" s="285">
        <v>-1.1254735903721835</v>
      </c>
      <c r="BP295" s="285">
        <v>-1.5266324938711797</v>
      </c>
      <c r="BQ295" s="285">
        <v>-4.9838422108312779</v>
      </c>
      <c r="BR295" s="285">
        <v>0.74938711834187466</v>
      </c>
      <c r="BS295" s="285">
        <v>0.66859817249832698</v>
      </c>
      <c r="BT295" s="285">
        <v>2.1450858034321318</v>
      </c>
      <c r="BU295" s="285">
        <v>0</v>
      </c>
      <c r="BV295" s="285">
        <v>26.948685090260689</v>
      </c>
    </row>
    <row r="296" spans="1:74" x14ac:dyDescent="0.25">
      <c r="A296" s="234"/>
      <c r="B296" s="170">
        <v>2025</v>
      </c>
      <c r="C296" s="215" t="s">
        <v>105</v>
      </c>
      <c r="D296" s="211">
        <v>63739</v>
      </c>
      <c r="E296" s="211">
        <v>16252</v>
      </c>
      <c r="F296" s="211">
        <v>22909</v>
      </c>
      <c r="G296" s="211"/>
      <c r="H296" s="211">
        <v>4254</v>
      </c>
      <c r="I296" s="211">
        <v>4011</v>
      </c>
      <c r="J296" s="211">
        <v>10303</v>
      </c>
      <c r="K296" s="211"/>
      <c r="L296" s="211">
        <v>2550</v>
      </c>
      <c r="M296" s="211"/>
      <c r="N296" s="211">
        <v>3460</v>
      </c>
      <c r="O296" s="2"/>
      <c r="P296" s="234"/>
      <c r="Q296" s="170">
        <v>2025</v>
      </c>
      <c r="R296" s="215" t="s">
        <v>105</v>
      </c>
      <c r="S296" s="284">
        <v>-16.090940206945575</v>
      </c>
      <c r="T296" s="284">
        <v>-24.374127501163329</v>
      </c>
      <c r="U296" s="284">
        <v>0.40320813428584756</v>
      </c>
      <c r="V296" s="284">
        <v>-100</v>
      </c>
      <c r="W296" s="284">
        <v>-18.364997121473806</v>
      </c>
      <c r="X296" s="284">
        <v>56.6796875</v>
      </c>
      <c r="Y296" s="284">
        <v>1815.0557620817842</v>
      </c>
      <c r="Z296" s="284">
        <v>-100</v>
      </c>
      <c r="AA296" s="284">
        <v>27.499999999999986</v>
      </c>
      <c r="AB296" s="284" t="s">
        <v>128</v>
      </c>
      <c r="AC296" s="284">
        <v>-83.386151925477776</v>
      </c>
      <c r="AD296" s="265"/>
      <c r="AE296" s="234"/>
      <c r="AF296" s="170">
        <v>2025</v>
      </c>
      <c r="AG296" s="215" t="s">
        <v>105</v>
      </c>
      <c r="AH296" s="284">
        <v>-16.090940206945575</v>
      </c>
      <c r="AI296" s="284">
        <v>-6.8955530396777327</v>
      </c>
      <c r="AJ296" s="284">
        <v>0.12111318817303386</v>
      </c>
      <c r="AK296" s="284">
        <v>-5.2657907901319072E-2</v>
      </c>
      <c r="AL296" s="284">
        <v>-1.2598404465390587</v>
      </c>
      <c r="AM296" s="284">
        <v>1.9101656091203492</v>
      </c>
      <c r="AN296" s="284">
        <v>12.855111766409518</v>
      </c>
      <c r="AO296" s="284">
        <v>-0.63189489481582883</v>
      </c>
      <c r="AP296" s="284">
        <v>0.72404623364313725</v>
      </c>
      <c r="AQ296" s="284">
        <v>0</v>
      </c>
      <c r="AR296" s="284">
        <v>-22.861430715357674</v>
      </c>
      <c r="AS296" s="265"/>
      <c r="AT296" s="234"/>
      <c r="AU296" s="170">
        <v>2025</v>
      </c>
      <c r="AV296" s="215" t="s">
        <v>105</v>
      </c>
      <c r="AW296" s="284">
        <v>-58.498661961284775</v>
      </c>
      <c r="AX296" s="284">
        <v>-76.175677260466756</v>
      </c>
      <c r="AY296" s="284">
        <v>-43.48201509843588</v>
      </c>
      <c r="AZ296" s="284">
        <v>-100</v>
      </c>
      <c r="BA296" s="284">
        <v>-61.830417227456259</v>
      </c>
      <c r="BB296" s="284">
        <v>5.4693662897712443</v>
      </c>
      <c r="BC296" s="284" t="s">
        <v>128</v>
      </c>
      <c r="BD296" s="284" t="s">
        <v>128</v>
      </c>
      <c r="BE296" s="284">
        <v>-88.802037590022834</v>
      </c>
      <c r="BF296" s="284">
        <v>-100</v>
      </c>
      <c r="BG296" s="284">
        <v>183.60655737704917</v>
      </c>
      <c r="BH296" s="265"/>
      <c r="BI296" s="234"/>
      <c r="BJ296" s="170">
        <v>2025</v>
      </c>
      <c r="BK296" s="215" t="s">
        <v>105</v>
      </c>
      <c r="BL296" s="284">
        <v>-58.498661961284775</v>
      </c>
      <c r="BM296" s="284">
        <v>-33.834473867550443</v>
      </c>
      <c r="BN296" s="284">
        <v>-11.475879491870844</v>
      </c>
      <c r="BO296" s="284">
        <v>-0.18621852679007442</v>
      </c>
      <c r="BP296" s="284">
        <v>-4.4868247136727364</v>
      </c>
      <c r="BQ296" s="284">
        <v>0.13543165584732686</v>
      </c>
      <c r="BR296" s="284">
        <v>6.7084247605529255</v>
      </c>
      <c r="BS296" s="284">
        <v>0</v>
      </c>
      <c r="BT296" s="284">
        <v>-13.166821848772326</v>
      </c>
      <c r="BU296" s="284">
        <v>-3.6507946843075079</v>
      </c>
      <c r="BV296" s="284">
        <v>1.4584947552789045</v>
      </c>
    </row>
    <row r="297" spans="1:74" x14ac:dyDescent="0.25">
      <c r="A297" s="234"/>
      <c r="B297" s="155">
        <v>2025</v>
      </c>
      <c r="C297" s="216" t="s">
        <v>102</v>
      </c>
      <c r="D297" s="212">
        <v>41117</v>
      </c>
      <c r="E297" s="212">
        <v>4502</v>
      </c>
      <c r="F297" s="212">
        <v>24283</v>
      </c>
      <c r="G297" s="212"/>
      <c r="H297" s="212">
        <v>8684</v>
      </c>
      <c r="I297" s="212">
        <v>1840</v>
      </c>
      <c r="J297" s="212"/>
      <c r="K297" s="212"/>
      <c r="L297" s="212">
        <v>1170</v>
      </c>
      <c r="M297" s="212"/>
      <c r="N297" s="212">
        <v>638</v>
      </c>
      <c r="O297" s="2"/>
      <c r="P297" s="234"/>
      <c r="Q297" s="155">
        <v>2025</v>
      </c>
      <c r="R297" s="216" t="s">
        <v>102</v>
      </c>
      <c r="S297" s="285">
        <v>-35.49161423931973</v>
      </c>
      <c r="T297" s="285">
        <v>-72.298793994585282</v>
      </c>
      <c r="U297" s="285">
        <v>5.9976428477890806</v>
      </c>
      <c r="V297" s="285" t="s">
        <v>128</v>
      </c>
      <c r="W297" s="285">
        <v>104.13728255759284</v>
      </c>
      <c r="X297" s="285">
        <v>-54.126153079032662</v>
      </c>
      <c r="Y297" s="285">
        <v>-100</v>
      </c>
      <c r="Z297" s="285" t="s">
        <v>128</v>
      </c>
      <c r="AA297" s="285">
        <v>-54.117647058823529</v>
      </c>
      <c r="AB297" s="285" t="s">
        <v>128</v>
      </c>
      <c r="AC297" s="285">
        <v>-81.560693641618499</v>
      </c>
      <c r="AD297" s="265"/>
      <c r="AE297" s="234"/>
      <c r="AF297" s="155">
        <v>2025</v>
      </c>
      <c r="AG297" s="216" t="s">
        <v>102</v>
      </c>
      <c r="AH297" s="285">
        <v>-35.49161423931973</v>
      </c>
      <c r="AI297" s="285">
        <v>-18.434553413137955</v>
      </c>
      <c r="AJ297" s="285">
        <v>2.1556660757150254</v>
      </c>
      <c r="AK297" s="285">
        <v>0</v>
      </c>
      <c r="AL297" s="285">
        <v>6.9502188612937141</v>
      </c>
      <c r="AM297" s="285">
        <v>-3.406077911482766</v>
      </c>
      <c r="AN297" s="285">
        <v>-16.164357771537052</v>
      </c>
      <c r="AO297" s="285">
        <v>0</v>
      </c>
      <c r="AP297" s="285">
        <v>-2.1650794646919471</v>
      </c>
      <c r="AQ297" s="285">
        <v>0</v>
      </c>
      <c r="AR297" s="285">
        <v>-4.4274306154787499</v>
      </c>
      <c r="AS297" s="265"/>
      <c r="AT297" s="234"/>
      <c r="AU297" s="155">
        <v>2025</v>
      </c>
      <c r="AV297" s="216" t="s">
        <v>102</v>
      </c>
      <c r="AW297" s="285">
        <v>-16.192087401398254</v>
      </c>
      <c r="AX297" s="285">
        <v>-67.536775310066332</v>
      </c>
      <c r="AY297" s="285">
        <v>-7.3274052589398053</v>
      </c>
      <c r="AZ297" s="285" t="s">
        <v>128</v>
      </c>
      <c r="BA297" s="285">
        <v>78.793493926291944</v>
      </c>
      <c r="BB297" s="285">
        <v>179.21092564491653</v>
      </c>
      <c r="BC297" s="285">
        <v>-100</v>
      </c>
      <c r="BD297" s="285" t="s">
        <v>128</v>
      </c>
      <c r="BE297" s="285">
        <v>-0.84745762711864359</v>
      </c>
      <c r="BF297" s="285" t="s">
        <v>128</v>
      </c>
      <c r="BG297" s="285">
        <v>-60.954712362301102</v>
      </c>
      <c r="BH297" s="265"/>
      <c r="BI297" s="234"/>
      <c r="BJ297" s="155">
        <v>2025</v>
      </c>
      <c r="BK297" s="216" t="s">
        <v>102</v>
      </c>
      <c r="BL297" s="285">
        <v>-16.192087401398254</v>
      </c>
      <c r="BM297" s="285">
        <v>-19.090519964941596</v>
      </c>
      <c r="BN297" s="285">
        <v>-3.913495444446708</v>
      </c>
      <c r="BO297" s="285">
        <v>0</v>
      </c>
      <c r="BP297" s="285">
        <v>7.800493263488308</v>
      </c>
      <c r="BQ297" s="285">
        <v>2.4072073541101888</v>
      </c>
      <c r="BR297" s="285">
        <v>-1.3452640590285558</v>
      </c>
      <c r="BS297" s="285">
        <v>0</v>
      </c>
      <c r="BT297" s="285">
        <v>-2.0382788773159938E-2</v>
      </c>
      <c r="BU297" s="285">
        <v>0</v>
      </c>
      <c r="BV297" s="285">
        <v>-2.0301257618067301</v>
      </c>
    </row>
    <row r="298" spans="1:74" x14ac:dyDescent="0.25">
      <c r="A298" s="234"/>
      <c r="B298" s="170">
        <v>2025</v>
      </c>
      <c r="C298" s="215" t="s">
        <v>103</v>
      </c>
      <c r="D298" s="211">
        <v>69214</v>
      </c>
      <c r="E298" s="211">
        <v>23076</v>
      </c>
      <c r="F298" s="211">
        <v>28121</v>
      </c>
      <c r="G298" s="211"/>
      <c r="H298" s="211">
        <v>12386</v>
      </c>
      <c r="I298" s="211">
        <v>4228</v>
      </c>
      <c r="J298" s="211">
        <v>30</v>
      </c>
      <c r="K298" s="211"/>
      <c r="L298" s="211">
        <v>700</v>
      </c>
      <c r="M298" s="211"/>
      <c r="N298" s="211">
        <v>673</v>
      </c>
      <c r="O298" s="2"/>
      <c r="P298" s="234"/>
      <c r="Q298" s="170">
        <v>2025</v>
      </c>
      <c r="R298" s="215" t="s">
        <v>103</v>
      </c>
      <c r="S298" s="284">
        <v>68.334265632220252</v>
      </c>
      <c r="T298" s="284">
        <v>412.57219013771658</v>
      </c>
      <c r="U298" s="284">
        <v>15.805295886010782</v>
      </c>
      <c r="V298" s="284" t="s">
        <v>128</v>
      </c>
      <c r="W298" s="284">
        <v>42.63012436665133</v>
      </c>
      <c r="X298" s="284">
        <v>129.78260869565216</v>
      </c>
      <c r="Y298" s="284" t="s">
        <v>128</v>
      </c>
      <c r="Z298" s="284" t="s">
        <v>128</v>
      </c>
      <c r="AA298" s="284">
        <v>-40.17094017094017</v>
      </c>
      <c r="AB298" s="284" t="s">
        <v>128</v>
      </c>
      <c r="AC298" s="284">
        <v>5.4858934169278939</v>
      </c>
      <c r="AD298" s="265"/>
      <c r="AE298" s="234"/>
      <c r="AF298" s="170">
        <v>2025</v>
      </c>
      <c r="AG298" s="215" t="s">
        <v>103</v>
      </c>
      <c r="AH298" s="284">
        <v>68.334265632220252</v>
      </c>
      <c r="AI298" s="284">
        <v>45.173529197169053</v>
      </c>
      <c r="AJ298" s="284">
        <v>9.3343385947418334</v>
      </c>
      <c r="AK298" s="284">
        <v>0</v>
      </c>
      <c r="AL298" s="284">
        <v>9.0035751635576524</v>
      </c>
      <c r="AM298" s="284">
        <v>5.80781671814578</v>
      </c>
      <c r="AN298" s="284">
        <v>7.2962521584745976E-2</v>
      </c>
      <c r="AO298" s="284">
        <v>0</v>
      </c>
      <c r="AP298" s="284">
        <v>-1.1430795048276869</v>
      </c>
      <c r="AQ298" s="284">
        <v>0</v>
      </c>
      <c r="AR298" s="284">
        <v>8.5122941848870301E-2</v>
      </c>
      <c r="AS298" s="265"/>
      <c r="AT298" s="234"/>
      <c r="AU298" s="170">
        <v>2025</v>
      </c>
      <c r="AV298" s="215" t="s">
        <v>103</v>
      </c>
      <c r="AW298" s="284">
        <v>7.8234047856430777</v>
      </c>
      <c r="AX298" s="284">
        <v>21.587017229569526</v>
      </c>
      <c r="AY298" s="284">
        <v>-16.619225523335118</v>
      </c>
      <c r="AZ298" s="284" t="s">
        <v>128</v>
      </c>
      <c r="BA298" s="284">
        <v>204.47394296951819</v>
      </c>
      <c r="BB298" s="284">
        <v>-34.388578522656729</v>
      </c>
      <c r="BC298" s="284" t="s">
        <v>128</v>
      </c>
      <c r="BD298" s="284" t="s">
        <v>128</v>
      </c>
      <c r="BE298" s="284" t="s">
        <v>128</v>
      </c>
      <c r="BF298" s="284" t="s">
        <v>128</v>
      </c>
      <c r="BG298" s="284">
        <v>-30.974358974358978</v>
      </c>
      <c r="BH298" s="265"/>
      <c r="BI298" s="234"/>
      <c r="BJ298" s="170">
        <v>2025</v>
      </c>
      <c r="BK298" s="215" t="s">
        <v>103</v>
      </c>
      <c r="BL298" s="284">
        <v>7.8234047856430777</v>
      </c>
      <c r="BM298" s="284">
        <v>6.3824152542372934</v>
      </c>
      <c r="BN298" s="284">
        <v>-8.7316176470588314</v>
      </c>
      <c r="BO298" s="284">
        <v>0</v>
      </c>
      <c r="BP298" s="284">
        <v>12.958000997008986</v>
      </c>
      <c r="BQ298" s="284">
        <v>-3.4521435692921267</v>
      </c>
      <c r="BR298" s="284">
        <v>4.673479561316056E-2</v>
      </c>
      <c r="BS298" s="284">
        <v>0</v>
      </c>
      <c r="BT298" s="284">
        <v>1.0904785643070798</v>
      </c>
      <c r="BU298" s="284">
        <v>0</v>
      </c>
      <c r="BV298" s="284">
        <v>-0.47046360917248298</v>
      </c>
    </row>
    <row r="299" spans="1:74" x14ac:dyDescent="0.25">
      <c r="A299" s="234"/>
      <c r="B299" s="151">
        <v>2026</v>
      </c>
      <c r="C299" s="216" t="s">
        <v>104</v>
      </c>
      <c r="D299" s="212">
        <v>48824</v>
      </c>
      <c r="E299" s="212">
        <v>11745</v>
      </c>
      <c r="F299" s="212">
        <v>21241</v>
      </c>
      <c r="G299" s="212">
        <v>258</v>
      </c>
      <c r="H299" s="212">
        <v>10472</v>
      </c>
      <c r="I299" s="212">
        <v>2020</v>
      </c>
      <c r="J299" s="212">
        <v>440</v>
      </c>
      <c r="K299" s="212"/>
      <c r="L299" s="212">
        <v>1290</v>
      </c>
      <c r="M299" s="212"/>
      <c r="N299" s="212">
        <v>1358</v>
      </c>
      <c r="O299" s="2"/>
      <c r="P299" s="234"/>
      <c r="Q299" s="151">
        <v>2026</v>
      </c>
      <c r="R299" s="216" t="s">
        <v>104</v>
      </c>
      <c r="S299" s="285">
        <v>-29.459357933366078</v>
      </c>
      <c r="T299" s="285">
        <v>-49.102964118564742</v>
      </c>
      <c r="U299" s="285">
        <v>-24.465701788698837</v>
      </c>
      <c r="V299" s="285" t="s">
        <v>128</v>
      </c>
      <c r="W299" s="285">
        <v>-15.452930728241569</v>
      </c>
      <c r="X299" s="285">
        <v>-52.223273415326396</v>
      </c>
      <c r="Y299" s="285">
        <v>1366.6666666666665</v>
      </c>
      <c r="Z299" s="285" t="s">
        <v>128</v>
      </c>
      <c r="AA299" s="285">
        <v>84.285714285714278</v>
      </c>
      <c r="AB299" s="285" t="s">
        <v>128</v>
      </c>
      <c r="AC299" s="285">
        <v>101.78306092124814</v>
      </c>
      <c r="AD299" s="265"/>
      <c r="AE299" s="234"/>
      <c r="AF299" s="151">
        <v>2026</v>
      </c>
      <c r="AG299" s="216" t="s">
        <v>104</v>
      </c>
      <c r="AH299" s="285">
        <v>-29.459357933366078</v>
      </c>
      <c r="AI299" s="285">
        <v>-16.370965411621924</v>
      </c>
      <c r="AJ299" s="285">
        <v>-9.9401855116016975</v>
      </c>
      <c r="AK299" s="285">
        <v>0.37275695668506365</v>
      </c>
      <c r="AL299" s="285">
        <v>-2.7653364926171005</v>
      </c>
      <c r="AM299" s="285">
        <v>-3.1901060479093819</v>
      </c>
      <c r="AN299" s="285">
        <v>0.59236570635998487</v>
      </c>
      <c r="AO299" s="285">
        <v>0</v>
      </c>
      <c r="AP299" s="285">
        <v>0.8524286993960758</v>
      </c>
      <c r="AQ299" s="285">
        <v>0</v>
      </c>
      <c r="AR299" s="285">
        <v>0.98968416794290159</v>
      </c>
      <c r="AS299" s="265"/>
      <c r="AT299" s="234"/>
      <c r="AU299" s="151">
        <v>2026</v>
      </c>
      <c r="AV299" s="216" t="s">
        <v>104</v>
      </c>
      <c r="AW299" s="285">
        <v>-35.72575761564994</v>
      </c>
      <c r="AX299" s="285">
        <v>-45.346672871102832</v>
      </c>
      <c r="AY299" s="285">
        <v>-6.9071306482009049</v>
      </c>
      <c r="AZ299" s="285">
        <v>545</v>
      </c>
      <c r="BA299" s="285">
        <v>100.95950873152947</v>
      </c>
      <c r="BB299" s="285">
        <v>-21.09375</v>
      </c>
      <c r="BC299" s="285">
        <v>-18.215613382899633</v>
      </c>
      <c r="BD299" s="285">
        <v>-100</v>
      </c>
      <c r="BE299" s="285">
        <v>-35.5</v>
      </c>
      <c r="BF299" s="285" t="s">
        <v>128</v>
      </c>
      <c r="BG299" s="285">
        <v>-93.479304715259772</v>
      </c>
      <c r="BH299" s="265"/>
      <c r="BI299" s="234"/>
      <c r="BJ299" s="151">
        <v>2026</v>
      </c>
      <c r="BK299" s="216" t="s">
        <v>104</v>
      </c>
      <c r="BL299" s="285">
        <v>-35.72575761564994</v>
      </c>
      <c r="BM299" s="285">
        <v>-12.828782812458863</v>
      </c>
      <c r="BN299" s="285">
        <v>-2.0747215713119722</v>
      </c>
      <c r="BO299" s="285">
        <v>0.2869855980621891</v>
      </c>
      <c r="BP299" s="285">
        <v>6.9258313367209938</v>
      </c>
      <c r="BQ299" s="285">
        <v>-0.71088175666780773</v>
      </c>
      <c r="BR299" s="285">
        <v>-0.12901187435823178</v>
      </c>
      <c r="BS299" s="285">
        <v>-0.63189489481582917</v>
      </c>
      <c r="BT299" s="285">
        <v>-0.93467786524841401</v>
      </c>
      <c r="BU299" s="285">
        <v>0</v>
      </c>
      <c r="BV299" s="285">
        <v>-25.628603775572003</v>
      </c>
    </row>
    <row r="300" spans="1:74" x14ac:dyDescent="0.25">
      <c r="A300" s="243"/>
      <c r="B300" s="290">
        <v>2026</v>
      </c>
      <c r="C300" s="217" t="s">
        <v>105</v>
      </c>
      <c r="D300" s="252">
        <v>65166</v>
      </c>
      <c r="E300" s="252">
        <v>3581</v>
      </c>
      <c r="F300" s="252">
        <v>44029</v>
      </c>
      <c r="G300" s="252"/>
      <c r="H300" s="252">
        <v>7047</v>
      </c>
      <c r="I300" s="252">
        <v>3013</v>
      </c>
      <c r="J300" s="252">
        <v>250</v>
      </c>
      <c r="K300" s="252"/>
      <c r="L300" s="252">
        <v>4974</v>
      </c>
      <c r="M300" s="252"/>
      <c r="N300" s="252">
        <v>2272</v>
      </c>
      <c r="O300" s="2"/>
      <c r="P300" s="243"/>
      <c r="Q300" s="290">
        <v>2026</v>
      </c>
      <c r="R300" s="217" t="s">
        <v>105</v>
      </c>
      <c r="S300" s="286">
        <v>33.47124365066361</v>
      </c>
      <c r="T300" s="286">
        <v>-69.510429970200079</v>
      </c>
      <c r="U300" s="286">
        <v>107.28308460053668</v>
      </c>
      <c r="V300" s="286">
        <v>-100</v>
      </c>
      <c r="W300" s="286">
        <v>-32.706264323911384</v>
      </c>
      <c r="X300" s="286">
        <v>49.158415841584144</v>
      </c>
      <c r="Y300" s="286">
        <v>-43.18181818181818</v>
      </c>
      <c r="Z300" s="286" t="s">
        <v>128</v>
      </c>
      <c r="AA300" s="286">
        <v>285.58139534883719</v>
      </c>
      <c r="AB300" s="286" t="s">
        <v>128</v>
      </c>
      <c r="AC300" s="286">
        <v>67.304860088365245</v>
      </c>
      <c r="AD300" s="265"/>
      <c r="AE300" s="243"/>
      <c r="AF300" s="290">
        <v>2026</v>
      </c>
      <c r="AG300" s="217" t="s">
        <v>105</v>
      </c>
      <c r="AH300" s="286">
        <v>33.47124365066361</v>
      </c>
      <c r="AI300" s="286">
        <v>-16.721284614124201</v>
      </c>
      <c r="AJ300" s="286">
        <v>46.673766999836147</v>
      </c>
      <c r="AK300" s="286">
        <v>-0.52842864165164671</v>
      </c>
      <c r="AL300" s="286">
        <v>-7.0149926265770937</v>
      </c>
      <c r="AM300" s="286">
        <v>2.0338358184499428</v>
      </c>
      <c r="AN300" s="286">
        <v>-0.38915287563493367</v>
      </c>
      <c r="AO300" s="286">
        <v>0</v>
      </c>
      <c r="AP300" s="286">
        <v>7.5454694412583976</v>
      </c>
      <c r="AQ300" s="286">
        <v>0</v>
      </c>
      <c r="AR300" s="286">
        <v>1.8720301491069966</v>
      </c>
      <c r="AS300" s="265"/>
      <c r="AT300" s="243"/>
      <c r="AU300" s="290">
        <v>2026</v>
      </c>
      <c r="AV300" s="217" t="s">
        <v>105</v>
      </c>
      <c r="AW300" s="286">
        <v>2.2388176783445033</v>
      </c>
      <c r="AX300" s="286">
        <v>-77.965788825990643</v>
      </c>
      <c r="AY300" s="286">
        <v>92.190842027150921</v>
      </c>
      <c r="AZ300" s="286" t="s">
        <v>128</v>
      </c>
      <c r="BA300" s="286">
        <v>65.655853314527491</v>
      </c>
      <c r="BB300" s="286">
        <v>-24.881575666915978</v>
      </c>
      <c r="BC300" s="286">
        <v>-97.573522275065514</v>
      </c>
      <c r="BD300" s="286" t="s">
        <v>128</v>
      </c>
      <c r="BE300" s="286">
        <v>95.058823529411768</v>
      </c>
      <c r="BF300" s="286" t="s">
        <v>128</v>
      </c>
      <c r="BG300" s="286">
        <v>-34.335260115606943</v>
      </c>
      <c r="BH300" s="265"/>
      <c r="BI300" s="243"/>
      <c r="BJ300" s="290">
        <v>2026</v>
      </c>
      <c r="BK300" s="217" t="s">
        <v>105</v>
      </c>
      <c r="BL300" s="286">
        <v>2.2388176783445033</v>
      </c>
      <c r="BM300" s="286">
        <v>-19.879508621095443</v>
      </c>
      <c r="BN300" s="286">
        <v>33.135129198763778</v>
      </c>
      <c r="BO300" s="286">
        <v>0</v>
      </c>
      <c r="BP300" s="286">
        <v>4.3819325687569712</v>
      </c>
      <c r="BQ300" s="286">
        <v>-1.565760366494614</v>
      </c>
      <c r="BR300" s="286">
        <v>-15.77213323083202</v>
      </c>
      <c r="BS300" s="286">
        <v>0</v>
      </c>
      <c r="BT300" s="286">
        <v>3.8030091466762972</v>
      </c>
      <c r="BU300" s="286">
        <v>0</v>
      </c>
      <c r="BV300" s="286">
        <v>-1.8638510174304626</v>
      </c>
    </row>
    <row r="301" spans="1:74" x14ac:dyDescent="0.25">
      <c r="A301" s="234" t="s">
        <v>119</v>
      </c>
      <c r="B301" s="254">
        <v>2020</v>
      </c>
      <c r="C301" s="216" t="s">
        <v>102</v>
      </c>
      <c r="D301" s="212">
        <v>54391</v>
      </c>
      <c r="E301" s="212">
        <v>37942</v>
      </c>
      <c r="F301" s="212">
        <v>7484</v>
      </c>
      <c r="G301" s="212">
        <v>3179</v>
      </c>
      <c r="H301" s="212">
        <v>636</v>
      </c>
      <c r="I301" s="212">
        <v>822</v>
      </c>
      <c r="J301" s="212"/>
      <c r="K301" s="212">
        <v>210</v>
      </c>
      <c r="L301" s="212"/>
      <c r="M301" s="212"/>
      <c r="N301" s="212">
        <v>4118</v>
      </c>
      <c r="O301" s="2"/>
      <c r="P301" s="234" t="s">
        <v>119</v>
      </c>
      <c r="Q301" s="254">
        <v>2020</v>
      </c>
      <c r="R301" s="216" t="s">
        <v>102</v>
      </c>
      <c r="S301" s="285"/>
      <c r="T301" s="285"/>
      <c r="U301" s="285"/>
      <c r="V301" s="285"/>
      <c r="W301" s="285"/>
      <c r="X301" s="285"/>
      <c r="Y301" s="285"/>
      <c r="Z301" s="285"/>
      <c r="AA301" s="285"/>
      <c r="AB301" s="285"/>
      <c r="AC301" s="285"/>
      <c r="AD301" s="265"/>
      <c r="AE301" s="234" t="s">
        <v>119</v>
      </c>
      <c r="AF301" s="254">
        <v>2020</v>
      </c>
      <c r="AG301" s="216" t="s">
        <v>102</v>
      </c>
      <c r="AH301" s="285"/>
      <c r="AI301" s="285"/>
      <c r="AJ301" s="285"/>
      <c r="AK301" s="285"/>
      <c r="AL301" s="285"/>
      <c r="AM301" s="285"/>
      <c r="AN301" s="285"/>
      <c r="AO301" s="285"/>
      <c r="AP301" s="285"/>
      <c r="AQ301" s="285"/>
      <c r="AR301" s="285"/>
      <c r="AS301" s="265"/>
      <c r="AT301" s="234" t="s">
        <v>119</v>
      </c>
      <c r="AU301" s="254">
        <v>2020</v>
      </c>
      <c r="AV301" s="216" t="s">
        <v>102</v>
      </c>
      <c r="AW301" s="285"/>
      <c r="AX301" s="285"/>
      <c r="AY301" s="285"/>
      <c r="AZ301" s="285"/>
      <c r="BA301" s="285"/>
      <c r="BB301" s="285"/>
      <c r="BC301" s="285"/>
      <c r="BD301" s="285"/>
      <c r="BE301" s="285"/>
      <c r="BF301" s="285"/>
      <c r="BG301" s="285"/>
      <c r="BH301" s="265"/>
      <c r="BI301" s="234" t="s">
        <v>119</v>
      </c>
      <c r="BJ301" s="254">
        <v>2020</v>
      </c>
      <c r="BK301" s="216" t="s">
        <v>102</v>
      </c>
      <c r="BL301" s="285"/>
      <c r="BM301" s="285"/>
      <c r="BN301" s="285"/>
      <c r="BO301" s="285"/>
      <c r="BP301" s="285"/>
      <c r="BQ301" s="285"/>
      <c r="BR301" s="285"/>
      <c r="BS301" s="285"/>
      <c r="BT301" s="285"/>
      <c r="BU301" s="285"/>
      <c r="BV301" s="285"/>
    </row>
    <row r="302" spans="1:74" x14ac:dyDescent="0.25">
      <c r="A302" s="234"/>
      <c r="B302" s="170">
        <v>2020</v>
      </c>
      <c r="C302" s="215" t="s">
        <v>103</v>
      </c>
      <c r="D302" s="211">
        <v>102779</v>
      </c>
      <c r="E302" s="211">
        <v>78152</v>
      </c>
      <c r="F302" s="211">
        <v>10978</v>
      </c>
      <c r="G302" s="211"/>
      <c r="H302" s="211">
        <v>3354</v>
      </c>
      <c r="I302" s="211">
        <v>4310</v>
      </c>
      <c r="J302" s="211"/>
      <c r="K302" s="211">
        <v>1280</v>
      </c>
      <c r="L302" s="211">
        <v>872</v>
      </c>
      <c r="M302" s="211">
        <v>1894</v>
      </c>
      <c r="N302" s="211">
        <v>1939</v>
      </c>
      <c r="O302" s="2"/>
      <c r="P302" s="234"/>
      <c r="Q302" s="170">
        <v>2020</v>
      </c>
      <c r="R302" s="215" t="s">
        <v>103</v>
      </c>
      <c r="S302" s="284">
        <v>88.963247596109653</v>
      </c>
      <c r="T302" s="284">
        <v>105.97754467344896</v>
      </c>
      <c r="U302" s="284">
        <v>46.686264029930527</v>
      </c>
      <c r="V302" s="284">
        <v>-100</v>
      </c>
      <c r="W302" s="284">
        <v>427.35849056603774</v>
      </c>
      <c r="X302" s="284">
        <v>424.33090024330897</v>
      </c>
      <c r="Y302" s="284" t="s">
        <v>128</v>
      </c>
      <c r="Z302" s="284">
        <v>509.52380952380952</v>
      </c>
      <c r="AA302" s="284" t="s">
        <v>128</v>
      </c>
      <c r="AB302" s="284" t="s">
        <v>128</v>
      </c>
      <c r="AC302" s="284">
        <v>-52.914035939776589</v>
      </c>
      <c r="AD302" s="265"/>
      <c r="AE302" s="234"/>
      <c r="AF302" s="170">
        <v>2020</v>
      </c>
      <c r="AG302" s="215" t="s">
        <v>103</v>
      </c>
      <c r="AH302" s="284">
        <v>88.963247596109653</v>
      </c>
      <c r="AI302" s="284">
        <v>73.927671857476426</v>
      </c>
      <c r="AJ302" s="284">
        <v>6.4238568880881033</v>
      </c>
      <c r="AK302" s="284">
        <v>-5.8447169568494788</v>
      </c>
      <c r="AL302" s="284">
        <v>4.9971502638304131</v>
      </c>
      <c r="AM302" s="284">
        <v>6.4128256513026054</v>
      </c>
      <c r="AN302" s="284">
        <v>0</v>
      </c>
      <c r="AO302" s="284">
        <v>1.9672372267470721</v>
      </c>
      <c r="AP302" s="284">
        <v>1.6032064128256514</v>
      </c>
      <c r="AQ302" s="284">
        <v>3.4821937452887428</v>
      </c>
      <c r="AR302" s="284">
        <v>-4.0061774925998792</v>
      </c>
      <c r="AS302" s="265"/>
      <c r="AT302" s="234"/>
      <c r="AU302" s="170">
        <v>2020</v>
      </c>
      <c r="AV302" s="215" t="s">
        <v>103</v>
      </c>
      <c r="AW302" s="284"/>
      <c r="AX302" s="284"/>
      <c r="AY302" s="284"/>
      <c r="AZ302" s="284"/>
      <c r="BA302" s="284"/>
      <c r="BB302" s="284"/>
      <c r="BC302" s="284"/>
      <c r="BD302" s="284"/>
      <c r="BE302" s="284"/>
      <c r="BF302" s="284"/>
      <c r="BG302" s="284"/>
      <c r="BH302" s="265"/>
      <c r="BI302" s="234"/>
      <c r="BJ302" s="170">
        <v>2020</v>
      </c>
      <c r="BK302" s="215" t="s">
        <v>103</v>
      </c>
      <c r="BL302" s="284"/>
      <c r="BM302" s="284"/>
      <c r="BN302" s="284"/>
      <c r="BO302" s="284"/>
      <c r="BP302" s="284"/>
      <c r="BQ302" s="284"/>
      <c r="BR302" s="284"/>
      <c r="BS302" s="284"/>
      <c r="BT302" s="284"/>
      <c r="BU302" s="284"/>
      <c r="BV302" s="284"/>
    </row>
    <row r="303" spans="1:74" x14ac:dyDescent="0.25">
      <c r="A303" s="234"/>
      <c r="B303" s="151">
        <v>2021</v>
      </c>
      <c r="C303" s="216" t="s">
        <v>104</v>
      </c>
      <c r="D303" s="212">
        <v>93938</v>
      </c>
      <c r="E303" s="212">
        <v>54265</v>
      </c>
      <c r="F303" s="212">
        <v>16657</v>
      </c>
      <c r="G303" s="212"/>
      <c r="H303" s="212">
        <v>1417</v>
      </c>
      <c r="I303" s="212">
        <v>354</v>
      </c>
      <c r="J303" s="212"/>
      <c r="K303" s="212"/>
      <c r="L303" s="212">
        <v>1240</v>
      </c>
      <c r="M303" s="212"/>
      <c r="N303" s="212">
        <v>20005</v>
      </c>
      <c r="O303" s="2"/>
      <c r="P303" s="234"/>
      <c r="Q303" s="151">
        <v>2021</v>
      </c>
      <c r="R303" s="216" t="s">
        <v>104</v>
      </c>
      <c r="S303" s="285">
        <v>-8.6019517605736553</v>
      </c>
      <c r="T303" s="285">
        <v>-30.564796806223768</v>
      </c>
      <c r="U303" s="285">
        <v>51.730734195664041</v>
      </c>
      <c r="V303" s="285" t="s">
        <v>128</v>
      </c>
      <c r="W303" s="285">
        <v>-57.751937984496124</v>
      </c>
      <c r="X303" s="285">
        <v>-91.786542923433871</v>
      </c>
      <c r="Y303" s="285" t="s">
        <v>128</v>
      </c>
      <c r="Z303" s="285">
        <v>-100</v>
      </c>
      <c r="AA303" s="285">
        <v>42.201834862385311</v>
      </c>
      <c r="AB303" s="285">
        <v>-100</v>
      </c>
      <c r="AC303" s="285">
        <v>931.71738009283149</v>
      </c>
      <c r="AD303" s="265"/>
      <c r="AE303" s="234"/>
      <c r="AF303" s="151">
        <v>2021</v>
      </c>
      <c r="AG303" s="216" t="s">
        <v>104</v>
      </c>
      <c r="AH303" s="285">
        <v>-8.6019517605736553</v>
      </c>
      <c r="AI303" s="285">
        <v>-23.241129024411595</v>
      </c>
      <c r="AJ303" s="285">
        <v>5.5254478054855545</v>
      </c>
      <c r="AK303" s="285">
        <v>0</v>
      </c>
      <c r="AL303" s="285">
        <v>-1.8846262368771824</v>
      </c>
      <c r="AM303" s="285">
        <v>-3.8490353087692997</v>
      </c>
      <c r="AN303" s="285">
        <v>0</v>
      </c>
      <c r="AO303" s="285">
        <v>-1.2453905953550819</v>
      </c>
      <c r="AP303" s="285">
        <v>0.35804979616458604</v>
      </c>
      <c r="AQ303" s="285">
        <v>-1.8427888965644728</v>
      </c>
      <c r="AR303" s="285">
        <v>17.577520699753833</v>
      </c>
      <c r="AS303" s="265"/>
      <c r="AT303" s="234"/>
      <c r="AU303" s="151">
        <v>2021</v>
      </c>
      <c r="AV303" s="216" t="s">
        <v>104</v>
      </c>
      <c r="AW303" s="285"/>
      <c r="AX303" s="285"/>
      <c r="AY303" s="285"/>
      <c r="AZ303" s="285"/>
      <c r="BA303" s="285"/>
      <c r="BB303" s="285"/>
      <c r="BC303" s="285"/>
      <c r="BD303" s="285"/>
      <c r="BE303" s="285"/>
      <c r="BF303" s="285"/>
      <c r="BG303" s="285"/>
      <c r="BH303" s="265"/>
      <c r="BI303" s="234"/>
      <c r="BJ303" s="151">
        <v>2021</v>
      </c>
      <c r="BK303" s="216" t="s">
        <v>104</v>
      </c>
      <c r="BL303" s="285"/>
      <c r="BM303" s="285"/>
      <c r="BN303" s="285"/>
      <c r="BO303" s="285"/>
      <c r="BP303" s="285"/>
      <c r="BQ303" s="285"/>
      <c r="BR303" s="285"/>
      <c r="BS303" s="285"/>
      <c r="BT303" s="285"/>
      <c r="BU303" s="285"/>
      <c r="BV303" s="285"/>
    </row>
    <row r="304" spans="1:74" x14ac:dyDescent="0.25">
      <c r="A304" s="234"/>
      <c r="B304" s="170">
        <v>2021</v>
      </c>
      <c r="C304" s="215" t="s">
        <v>105</v>
      </c>
      <c r="D304" s="211">
        <v>85624</v>
      </c>
      <c r="E304" s="211">
        <v>62328</v>
      </c>
      <c r="F304" s="211">
        <v>8496</v>
      </c>
      <c r="G304" s="211"/>
      <c r="H304" s="211">
        <v>859</v>
      </c>
      <c r="I304" s="211">
        <v>2201</v>
      </c>
      <c r="J304" s="211">
        <v>6000</v>
      </c>
      <c r="K304" s="211"/>
      <c r="L304" s="211">
        <v>372</v>
      </c>
      <c r="M304" s="211">
        <v>144</v>
      </c>
      <c r="N304" s="211">
        <v>5224</v>
      </c>
      <c r="O304" s="2"/>
      <c r="P304" s="234"/>
      <c r="Q304" s="170">
        <v>2021</v>
      </c>
      <c r="R304" s="215" t="s">
        <v>105</v>
      </c>
      <c r="S304" s="284">
        <v>-8.850518427047632</v>
      </c>
      <c r="T304" s="284">
        <v>14.858564452225195</v>
      </c>
      <c r="U304" s="284">
        <v>-48.994416761721801</v>
      </c>
      <c r="V304" s="284" t="s">
        <v>128</v>
      </c>
      <c r="W304" s="284">
        <v>-39.378969654199011</v>
      </c>
      <c r="X304" s="284">
        <v>521.75141242937855</v>
      </c>
      <c r="Y304" s="284" t="s">
        <v>128</v>
      </c>
      <c r="Z304" s="284" t="s">
        <v>128</v>
      </c>
      <c r="AA304" s="284">
        <v>-70</v>
      </c>
      <c r="AB304" s="284" t="s">
        <v>128</v>
      </c>
      <c r="AC304" s="284">
        <v>-73.886528367908028</v>
      </c>
      <c r="AD304" s="265"/>
      <c r="AE304" s="234"/>
      <c r="AF304" s="170">
        <v>2021</v>
      </c>
      <c r="AG304" s="215" t="s">
        <v>105</v>
      </c>
      <c r="AH304" s="284">
        <v>-8.850518427047632</v>
      </c>
      <c r="AI304" s="284">
        <v>8.5833209137942088</v>
      </c>
      <c r="AJ304" s="284">
        <v>-8.6876450424748288</v>
      </c>
      <c r="AK304" s="284">
        <v>0</v>
      </c>
      <c r="AL304" s="284">
        <v>-0.59400881432434183</v>
      </c>
      <c r="AM304" s="284">
        <v>1.9661904660520779</v>
      </c>
      <c r="AN304" s="284">
        <v>6.3871915518746443</v>
      </c>
      <c r="AO304" s="284">
        <v>0</v>
      </c>
      <c r="AP304" s="284">
        <v>-0.92401371117119846</v>
      </c>
      <c r="AQ304" s="284">
        <v>0.15329259724499145</v>
      </c>
      <c r="AR304" s="284">
        <v>-15.734846388043186</v>
      </c>
      <c r="AS304" s="265"/>
      <c r="AT304" s="234"/>
      <c r="AU304" s="170">
        <v>2021</v>
      </c>
      <c r="AV304" s="215" t="s">
        <v>105</v>
      </c>
      <c r="AW304" s="284"/>
      <c r="AX304" s="284"/>
      <c r="AY304" s="284"/>
      <c r="AZ304" s="284"/>
      <c r="BA304" s="284"/>
      <c r="BB304" s="284"/>
      <c r="BC304" s="284"/>
      <c r="BD304" s="284"/>
      <c r="BE304" s="284"/>
      <c r="BF304" s="284"/>
      <c r="BG304" s="284"/>
      <c r="BH304" s="265"/>
      <c r="BI304" s="234"/>
      <c r="BJ304" s="170">
        <v>2021</v>
      </c>
      <c r="BK304" s="215" t="s">
        <v>105</v>
      </c>
      <c r="BL304" s="284"/>
      <c r="BM304" s="284"/>
      <c r="BN304" s="284"/>
      <c r="BO304" s="284"/>
      <c r="BP304" s="284"/>
      <c r="BQ304" s="284"/>
      <c r="BR304" s="284"/>
      <c r="BS304" s="284"/>
      <c r="BT304" s="284"/>
      <c r="BU304" s="284"/>
      <c r="BV304" s="284"/>
    </row>
    <row r="305" spans="1:74" x14ac:dyDescent="0.25">
      <c r="A305" s="234"/>
      <c r="B305" s="155">
        <v>2021</v>
      </c>
      <c r="C305" s="216" t="s">
        <v>102</v>
      </c>
      <c r="D305" s="212">
        <v>58006</v>
      </c>
      <c r="E305" s="212">
        <v>41549</v>
      </c>
      <c r="F305" s="212">
        <v>7704</v>
      </c>
      <c r="G305" s="212"/>
      <c r="H305" s="212">
        <v>767</v>
      </c>
      <c r="I305" s="212">
        <v>2477</v>
      </c>
      <c r="J305" s="212">
        <v>1012</v>
      </c>
      <c r="K305" s="212"/>
      <c r="L305" s="212">
        <v>1116</v>
      </c>
      <c r="M305" s="212"/>
      <c r="N305" s="212">
        <v>3381</v>
      </c>
      <c r="O305" s="2"/>
      <c r="P305" s="234"/>
      <c r="Q305" s="155">
        <v>2021</v>
      </c>
      <c r="R305" s="216" t="s">
        <v>102</v>
      </c>
      <c r="S305" s="285">
        <v>-32.254975240586745</v>
      </c>
      <c r="T305" s="285">
        <v>-33.338146579386475</v>
      </c>
      <c r="U305" s="285">
        <v>-9.3220338983050794</v>
      </c>
      <c r="V305" s="285" t="s">
        <v>128</v>
      </c>
      <c r="W305" s="285">
        <v>-10.710128055878926</v>
      </c>
      <c r="X305" s="285">
        <v>12.539754656974097</v>
      </c>
      <c r="Y305" s="285">
        <v>-83.133333333333326</v>
      </c>
      <c r="Z305" s="285" t="s">
        <v>128</v>
      </c>
      <c r="AA305" s="285">
        <v>200</v>
      </c>
      <c r="AB305" s="285">
        <v>-100</v>
      </c>
      <c r="AC305" s="285">
        <v>-35.279479326186831</v>
      </c>
      <c r="AD305" s="265"/>
      <c r="AE305" s="234"/>
      <c r="AF305" s="155">
        <v>2021</v>
      </c>
      <c r="AG305" s="216" t="s">
        <v>102</v>
      </c>
      <c r="AH305" s="285">
        <v>-32.254975240586745</v>
      </c>
      <c r="AI305" s="285">
        <v>-24.267728674203489</v>
      </c>
      <c r="AJ305" s="285">
        <v>-0.92497430626927002</v>
      </c>
      <c r="AK305" s="285">
        <v>0</v>
      </c>
      <c r="AL305" s="285">
        <v>-0.10744651032420814</v>
      </c>
      <c r="AM305" s="285">
        <v>0.32233953097262441</v>
      </c>
      <c r="AN305" s="285">
        <v>-5.8254694945342411</v>
      </c>
      <c r="AO305" s="285">
        <v>0</v>
      </c>
      <c r="AP305" s="285">
        <v>0.86891525740446585</v>
      </c>
      <c r="AQ305" s="285">
        <v>-0.16817714659441274</v>
      </c>
      <c r="AR305" s="285">
        <v>-2.1524338970382129</v>
      </c>
      <c r="AS305" s="265"/>
      <c r="AT305" s="234"/>
      <c r="AU305" s="155">
        <v>2021</v>
      </c>
      <c r="AV305" s="216" t="s">
        <v>102</v>
      </c>
      <c r="AW305" s="285">
        <v>6.6463201632623026</v>
      </c>
      <c r="AX305" s="285">
        <v>9.5066153602867587</v>
      </c>
      <c r="AY305" s="285">
        <v>2.9396044895777749</v>
      </c>
      <c r="AZ305" s="285">
        <v>-100</v>
      </c>
      <c r="BA305" s="285">
        <v>20.59748427672956</v>
      </c>
      <c r="BB305" s="285">
        <v>201.33819951338199</v>
      </c>
      <c r="BC305" s="285" t="s">
        <v>128</v>
      </c>
      <c r="BD305" s="285">
        <v>-100</v>
      </c>
      <c r="BE305" s="285" t="s">
        <v>128</v>
      </c>
      <c r="BF305" s="285" t="s">
        <v>128</v>
      </c>
      <c r="BG305" s="285">
        <v>-17.897037396794559</v>
      </c>
      <c r="BH305" s="265"/>
      <c r="BI305" s="234"/>
      <c r="BJ305" s="155">
        <v>2021</v>
      </c>
      <c r="BK305" s="216" t="s">
        <v>102</v>
      </c>
      <c r="BL305" s="285">
        <v>6.6463201632623026</v>
      </c>
      <c r="BM305" s="285">
        <v>6.6316118475483057</v>
      </c>
      <c r="BN305" s="285">
        <v>0.40447868213491189</v>
      </c>
      <c r="BO305" s="285">
        <v>-5.844716956849477</v>
      </c>
      <c r="BP305" s="285">
        <v>0.24084866981669756</v>
      </c>
      <c r="BQ305" s="285">
        <v>3.0427828133330874</v>
      </c>
      <c r="BR305" s="285">
        <v>1.8606019378205949</v>
      </c>
      <c r="BS305" s="285">
        <v>-0.38609328749241595</v>
      </c>
      <c r="BT305" s="285">
        <v>2.0518100421025531</v>
      </c>
      <c r="BU305" s="285">
        <v>0</v>
      </c>
      <c r="BV305" s="285">
        <v>-1.3550035851519548</v>
      </c>
    </row>
    <row r="306" spans="1:74" x14ac:dyDescent="0.25">
      <c r="A306" s="234"/>
      <c r="B306" s="170">
        <v>2021</v>
      </c>
      <c r="C306" s="215" t="s">
        <v>103</v>
      </c>
      <c r="D306" s="211">
        <v>64252</v>
      </c>
      <c r="E306" s="211">
        <v>29127</v>
      </c>
      <c r="F306" s="211">
        <v>8423</v>
      </c>
      <c r="G306" s="211"/>
      <c r="H306" s="211">
        <v>2885</v>
      </c>
      <c r="I306" s="211">
        <v>19189</v>
      </c>
      <c r="J306" s="211">
        <v>3598</v>
      </c>
      <c r="K306" s="211"/>
      <c r="L306" s="211"/>
      <c r="M306" s="211"/>
      <c r="N306" s="211">
        <v>1030</v>
      </c>
      <c r="O306" s="2"/>
      <c r="P306" s="234"/>
      <c r="Q306" s="170">
        <v>2021</v>
      </c>
      <c r="R306" s="215" t="s">
        <v>103</v>
      </c>
      <c r="S306" s="284">
        <v>10.767851601558462</v>
      </c>
      <c r="T306" s="284">
        <v>-29.89722977688993</v>
      </c>
      <c r="U306" s="284">
        <v>9.3328141225337475</v>
      </c>
      <c r="V306" s="284" t="s">
        <v>128</v>
      </c>
      <c r="W306" s="284">
        <v>276.14080834419815</v>
      </c>
      <c r="X306" s="284">
        <v>674.68712151796524</v>
      </c>
      <c r="Y306" s="284">
        <v>255.53359683794469</v>
      </c>
      <c r="Z306" s="284" t="s">
        <v>128</v>
      </c>
      <c r="AA306" s="284">
        <v>-100</v>
      </c>
      <c r="AB306" s="284" t="s">
        <v>128</v>
      </c>
      <c r="AC306" s="284">
        <v>-69.53564034309376</v>
      </c>
      <c r="AD306" s="265"/>
      <c r="AE306" s="234"/>
      <c r="AF306" s="170">
        <v>2021</v>
      </c>
      <c r="AG306" s="215" t="s">
        <v>103</v>
      </c>
      <c r="AH306" s="284">
        <v>10.767851601558462</v>
      </c>
      <c r="AI306" s="284">
        <v>-21.415026031789822</v>
      </c>
      <c r="AJ306" s="284">
        <v>1.2395269454883981</v>
      </c>
      <c r="AK306" s="284">
        <v>0</v>
      </c>
      <c r="AL306" s="284">
        <v>3.6513464124400934</v>
      </c>
      <c r="AM306" s="284">
        <v>28.810812674550917</v>
      </c>
      <c r="AN306" s="284">
        <v>4.4581595007413037</v>
      </c>
      <c r="AO306" s="284">
        <v>0</v>
      </c>
      <c r="AP306" s="284">
        <v>-1.923938902872117</v>
      </c>
      <c r="AQ306" s="284">
        <v>0</v>
      </c>
      <c r="AR306" s="284">
        <v>-4.0530289970003119</v>
      </c>
      <c r="AS306" s="265"/>
      <c r="AT306" s="234"/>
      <c r="AU306" s="170">
        <v>2021</v>
      </c>
      <c r="AV306" s="215" t="s">
        <v>103</v>
      </c>
      <c r="AW306" s="284">
        <v>-37.485283958785352</v>
      </c>
      <c r="AX306" s="284">
        <v>-62.730320401269324</v>
      </c>
      <c r="AY306" s="284">
        <v>-23.273820368008742</v>
      </c>
      <c r="AZ306" s="284" t="s">
        <v>128</v>
      </c>
      <c r="BA306" s="284">
        <v>-13.983303518187242</v>
      </c>
      <c r="BB306" s="284">
        <v>345.22041763341065</v>
      </c>
      <c r="BC306" s="284" t="s">
        <v>128</v>
      </c>
      <c r="BD306" s="284">
        <v>-100</v>
      </c>
      <c r="BE306" s="284">
        <v>-100</v>
      </c>
      <c r="BF306" s="284">
        <v>-100</v>
      </c>
      <c r="BG306" s="284">
        <v>-46.87983496647756</v>
      </c>
      <c r="BH306" s="265"/>
      <c r="BI306" s="234"/>
      <c r="BJ306" s="170">
        <v>2021</v>
      </c>
      <c r="BK306" s="215" t="s">
        <v>103</v>
      </c>
      <c r="BL306" s="284">
        <v>-37.485283958785352</v>
      </c>
      <c r="BM306" s="284">
        <v>-47.699432763502273</v>
      </c>
      <c r="BN306" s="284">
        <v>-2.4859163836970586</v>
      </c>
      <c r="BO306" s="284">
        <v>0</v>
      </c>
      <c r="BP306" s="284">
        <v>-0.45631889782932311</v>
      </c>
      <c r="BQ306" s="284">
        <v>14.47669270960021</v>
      </c>
      <c r="BR306" s="284">
        <v>3.5007151266309262</v>
      </c>
      <c r="BS306" s="284">
        <v>-1.2453905953550821</v>
      </c>
      <c r="BT306" s="284">
        <v>-0.84842234308564979</v>
      </c>
      <c r="BU306" s="284">
        <v>-1.8427888965644732</v>
      </c>
      <c r="BV306" s="284">
        <v>-0.88442191498263267</v>
      </c>
    </row>
    <row r="307" spans="1:74" x14ac:dyDescent="0.25">
      <c r="A307" s="234"/>
      <c r="B307" s="151">
        <v>2022</v>
      </c>
      <c r="C307" s="216" t="s">
        <v>104</v>
      </c>
      <c r="D307" s="212">
        <v>116653</v>
      </c>
      <c r="E307" s="212">
        <v>97177</v>
      </c>
      <c r="F307" s="212">
        <v>6940</v>
      </c>
      <c r="G307" s="212"/>
      <c r="H307" s="212">
        <v>5471</v>
      </c>
      <c r="I307" s="212">
        <v>622</v>
      </c>
      <c r="J307" s="212">
        <v>1280</v>
      </c>
      <c r="K307" s="212"/>
      <c r="L307" s="212"/>
      <c r="M307" s="212"/>
      <c r="N307" s="212">
        <v>5163</v>
      </c>
      <c r="O307" s="2"/>
      <c r="P307" s="234"/>
      <c r="Q307" s="151">
        <v>2022</v>
      </c>
      <c r="R307" s="216" t="s">
        <v>104</v>
      </c>
      <c r="S307" s="285">
        <v>81.555437963020609</v>
      </c>
      <c r="T307" s="285">
        <v>233.63202526865109</v>
      </c>
      <c r="U307" s="285">
        <v>-17.606553484506705</v>
      </c>
      <c r="V307" s="285" t="s">
        <v>128</v>
      </c>
      <c r="W307" s="285">
        <v>89.636048526863078</v>
      </c>
      <c r="X307" s="285">
        <v>-96.758559591432586</v>
      </c>
      <c r="Y307" s="285">
        <v>-64.424680377987769</v>
      </c>
      <c r="Z307" s="285" t="s">
        <v>128</v>
      </c>
      <c r="AA307" s="285" t="s">
        <v>128</v>
      </c>
      <c r="AB307" s="285" t="s">
        <v>128</v>
      </c>
      <c r="AC307" s="285">
        <v>401.26213592233012</v>
      </c>
      <c r="AD307" s="265"/>
      <c r="AE307" s="234"/>
      <c r="AF307" s="151">
        <v>2022</v>
      </c>
      <c r="AG307" s="216" t="s">
        <v>104</v>
      </c>
      <c r="AH307" s="285">
        <v>81.555437963020609</v>
      </c>
      <c r="AI307" s="285">
        <v>105.91110004357841</v>
      </c>
      <c r="AJ307" s="285">
        <v>-2.3080993587748244</v>
      </c>
      <c r="AK307" s="285">
        <v>0</v>
      </c>
      <c r="AL307" s="285">
        <v>4.0247774388345894</v>
      </c>
      <c r="AM307" s="285">
        <v>-28.897154952375026</v>
      </c>
      <c r="AN307" s="285">
        <v>-3.6076698001618626</v>
      </c>
      <c r="AO307" s="285">
        <v>0</v>
      </c>
      <c r="AP307" s="285">
        <v>0</v>
      </c>
      <c r="AQ307" s="285">
        <v>0</v>
      </c>
      <c r="AR307" s="285">
        <v>6.4324845919193177</v>
      </c>
      <c r="AS307" s="265"/>
      <c r="AT307" s="234"/>
      <c r="AU307" s="151">
        <v>2022</v>
      </c>
      <c r="AV307" s="216" t="s">
        <v>104</v>
      </c>
      <c r="AW307" s="285">
        <v>24.180842683472065</v>
      </c>
      <c r="AX307" s="285">
        <v>79.07859577996868</v>
      </c>
      <c r="AY307" s="285">
        <v>-58.335834784174821</v>
      </c>
      <c r="AZ307" s="285" t="s">
        <v>128</v>
      </c>
      <c r="BA307" s="285">
        <v>286.09738884968243</v>
      </c>
      <c r="BB307" s="285">
        <v>75.706214689265522</v>
      </c>
      <c r="BC307" s="285" t="s">
        <v>128</v>
      </c>
      <c r="BD307" s="285" t="s">
        <v>128</v>
      </c>
      <c r="BE307" s="285">
        <v>-100</v>
      </c>
      <c r="BF307" s="285" t="s">
        <v>128</v>
      </c>
      <c r="BG307" s="285">
        <v>-74.191452136965751</v>
      </c>
      <c r="BH307" s="265"/>
      <c r="BI307" s="234"/>
      <c r="BJ307" s="151">
        <v>2022</v>
      </c>
      <c r="BK307" s="216" t="s">
        <v>104</v>
      </c>
      <c r="BL307" s="285">
        <v>24.180842683472065</v>
      </c>
      <c r="BM307" s="285">
        <v>45.681193979007404</v>
      </c>
      <c r="BN307" s="285">
        <v>-10.344056718260974</v>
      </c>
      <c r="BO307" s="285">
        <v>0</v>
      </c>
      <c r="BP307" s="285">
        <v>4.3156124252166297</v>
      </c>
      <c r="BQ307" s="285">
        <v>0.28529455598373382</v>
      </c>
      <c r="BR307" s="285">
        <v>1.3626008643999226</v>
      </c>
      <c r="BS307" s="285">
        <v>0</v>
      </c>
      <c r="BT307" s="285">
        <v>-1.320019587387425</v>
      </c>
      <c r="BU307" s="285">
        <v>0</v>
      </c>
      <c r="BV307" s="285">
        <v>-15.799782835487228</v>
      </c>
    </row>
    <row r="308" spans="1:74" x14ac:dyDescent="0.25">
      <c r="A308" s="234"/>
      <c r="B308" s="170">
        <v>2022</v>
      </c>
      <c r="C308" s="215" t="s">
        <v>105</v>
      </c>
      <c r="D308" s="211">
        <v>47665</v>
      </c>
      <c r="E308" s="211">
        <v>27101</v>
      </c>
      <c r="F308" s="211">
        <v>9880</v>
      </c>
      <c r="G308" s="211"/>
      <c r="H308" s="211">
        <v>4381</v>
      </c>
      <c r="I308" s="211">
        <v>504</v>
      </c>
      <c r="J308" s="211">
        <v>144</v>
      </c>
      <c r="K308" s="211"/>
      <c r="L308" s="211">
        <v>36</v>
      </c>
      <c r="M308" s="211"/>
      <c r="N308" s="211">
        <v>5619</v>
      </c>
      <c r="O308" s="2"/>
      <c r="P308" s="234"/>
      <c r="Q308" s="170">
        <v>2022</v>
      </c>
      <c r="R308" s="215" t="s">
        <v>105</v>
      </c>
      <c r="S308" s="284">
        <v>-59.139499198477537</v>
      </c>
      <c r="T308" s="284">
        <v>-72.11171367710466</v>
      </c>
      <c r="U308" s="284">
        <v>42.363112391930855</v>
      </c>
      <c r="V308" s="284" t="s">
        <v>128</v>
      </c>
      <c r="W308" s="284">
        <v>-19.923231584719431</v>
      </c>
      <c r="X308" s="284">
        <v>-18.971061093247584</v>
      </c>
      <c r="Y308" s="284">
        <v>-88.75</v>
      </c>
      <c r="Z308" s="284" t="s">
        <v>128</v>
      </c>
      <c r="AA308" s="284" t="s">
        <v>128</v>
      </c>
      <c r="AB308" s="284" t="s">
        <v>128</v>
      </c>
      <c r="AC308" s="284">
        <v>8.832074375363149</v>
      </c>
      <c r="AD308" s="265"/>
      <c r="AE308" s="234"/>
      <c r="AF308" s="170">
        <v>2022</v>
      </c>
      <c r="AG308" s="215" t="s">
        <v>105</v>
      </c>
      <c r="AH308" s="284">
        <v>-59.139499198477537</v>
      </c>
      <c r="AI308" s="284">
        <v>-60.072179883929259</v>
      </c>
      <c r="AJ308" s="284">
        <v>2.5202952345846228</v>
      </c>
      <c r="AK308" s="284">
        <v>0</v>
      </c>
      <c r="AL308" s="284">
        <v>-0.93439517200586353</v>
      </c>
      <c r="AM308" s="284">
        <v>-0.10115470669421275</v>
      </c>
      <c r="AN308" s="284">
        <v>-0.9738283627510651</v>
      </c>
      <c r="AO308" s="284">
        <v>0</v>
      </c>
      <c r="AP308" s="284">
        <v>3.0860757974505583E-2</v>
      </c>
      <c r="AQ308" s="284">
        <v>0</v>
      </c>
      <c r="AR308" s="284">
        <v>0.39090293434373741</v>
      </c>
      <c r="AS308" s="265"/>
      <c r="AT308" s="234"/>
      <c r="AU308" s="170">
        <v>2022</v>
      </c>
      <c r="AV308" s="215" t="s">
        <v>105</v>
      </c>
      <c r="AW308" s="284">
        <v>-44.332196580398019</v>
      </c>
      <c r="AX308" s="284">
        <v>-56.518739571300216</v>
      </c>
      <c r="AY308" s="284">
        <v>16.290018832391723</v>
      </c>
      <c r="AZ308" s="284" t="s">
        <v>128</v>
      </c>
      <c r="BA308" s="284">
        <v>410.01164144353896</v>
      </c>
      <c r="BB308" s="284">
        <v>-77.101317582916863</v>
      </c>
      <c r="BC308" s="284">
        <v>-97.6</v>
      </c>
      <c r="BD308" s="284" t="s">
        <v>128</v>
      </c>
      <c r="BE308" s="284">
        <v>-90.322580645161295</v>
      </c>
      <c r="BF308" s="284">
        <v>-100</v>
      </c>
      <c r="BG308" s="284">
        <v>7.5612557427258764</v>
      </c>
      <c r="BH308" s="265"/>
      <c r="BI308" s="234"/>
      <c r="BJ308" s="170">
        <v>2022</v>
      </c>
      <c r="BK308" s="215" t="s">
        <v>105</v>
      </c>
      <c r="BL308" s="284">
        <v>-44.332196580398019</v>
      </c>
      <c r="BM308" s="284">
        <v>-41.141502382509579</v>
      </c>
      <c r="BN308" s="284">
        <v>1.6163692422685227</v>
      </c>
      <c r="BO308" s="284">
        <v>0</v>
      </c>
      <c r="BP308" s="284">
        <v>4.1133327104550128</v>
      </c>
      <c r="BQ308" s="284">
        <v>-1.9819209567411007</v>
      </c>
      <c r="BR308" s="284">
        <v>-6.8392039615061204</v>
      </c>
      <c r="BS308" s="284">
        <v>0</v>
      </c>
      <c r="BT308" s="284">
        <v>-0.39241334205362982</v>
      </c>
      <c r="BU308" s="284">
        <v>-0.16817714659441277</v>
      </c>
      <c r="BV308" s="284">
        <v>0.46131925628328507</v>
      </c>
    </row>
    <row r="309" spans="1:74" x14ac:dyDescent="0.25">
      <c r="A309" s="234"/>
      <c r="B309" s="155">
        <v>2022</v>
      </c>
      <c r="C309" s="216" t="s">
        <v>102</v>
      </c>
      <c r="D309" s="212">
        <v>79447</v>
      </c>
      <c r="E309" s="212">
        <v>55003</v>
      </c>
      <c r="F309" s="212">
        <v>6679</v>
      </c>
      <c r="G309" s="212"/>
      <c r="H309" s="212">
        <v>1898</v>
      </c>
      <c r="I309" s="212">
        <v>4951</v>
      </c>
      <c r="J309" s="212">
        <v>1200</v>
      </c>
      <c r="K309" s="212"/>
      <c r="L309" s="212"/>
      <c r="M309" s="212"/>
      <c r="N309" s="212">
        <v>9716</v>
      </c>
      <c r="O309" s="2"/>
      <c r="P309" s="234"/>
      <c r="Q309" s="155">
        <v>2022</v>
      </c>
      <c r="R309" s="216" t="s">
        <v>102</v>
      </c>
      <c r="S309" s="285">
        <v>66.677855869086329</v>
      </c>
      <c r="T309" s="285">
        <v>102.95561049407769</v>
      </c>
      <c r="U309" s="285">
        <v>-32.398785425101224</v>
      </c>
      <c r="V309" s="285" t="s">
        <v>128</v>
      </c>
      <c r="W309" s="285">
        <v>-56.676557863501479</v>
      </c>
      <c r="X309" s="285">
        <v>882.34126984126976</v>
      </c>
      <c r="Y309" s="285">
        <v>733.33333333333337</v>
      </c>
      <c r="Z309" s="285" t="s">
        <v>128</v>
      </c>
      <c r="AA309" s="285">
        <v>-100</v>
      </c>
      <c r="AB309" s="285" t="s">
        <v>128</v>
      </c>
      <c r="AC309" s="285">
        <v>72.913329773981133</v>
      </c>
      <c r="AD309" s="265"/>
      <c r="AE309" s="234"/>
      <c r="AF309" s="155">
        <v>2022</v>
      </c>
      <c r="AG309" s="216" t="s">
        <v>102</v>
      </c>
      <c r="AH309" s="285">
        <v>66.677855869086329</v>
      </c>
      <c r="AI309" s="285">
        <v>58.537711108780023</v>
      </c>
      <c r="AJ309" s="285">
        <v>-6.715619427252701</v>
      </c>
      <c r="AK309" s="285">
        <v>0</v>
      </c>
      <c r="AL309" s="285">
        <v>-5.2092730515052974</v>
      </c>
      <c r="AM309" s="285">
        <v>9.3296968425469426</v>
      </c>
      <c r="AN309" s="285">
        <v>2.2154620790936748</v>
      </c>
      <c r="AO309" s="285">
        <v>0</v>
      </c>
      <c r="AP309" s="285">
        <v>-7.5527116332738911E-2</v>
      </c>
      <c r="AQ309" s="285">
        <v>0</v>
      </c>
      <c r="AR309" s="285">
        <v>8.5954054337564241</v>
      </c>
      <c r="AS309" s="265"/>
      <c r="AT309" s="234"/>
      <c r="AU309" s="155">
        <v>2022</v>
      </c>
      <c r="AV309" s="216" t="s">
        <v>102</v>
      </c>
      <c r="AW309" s="285">
        <v>36.963417577491981</v>
      </c>
      <c r="AX309" s="285">
        <v>32.381044068449313</v>
      </c>
      <c r="AY309" s="285">
        <v>-13.304776739356186</v>
      </c>
      <c r="AZ309" s="285" t="s">
        <v>128</v>
      </c>
      <c r="BA309" s="285">
        <v>147.45762711864407</v>
      </c>
      <c r="BB309" s="285">
        <v>99.878885748889786</v>
      </c>
      <c r="BC309" s="285">
        <v>18.577075098814234</v>
      </c>
      <c r="BD309" s="285" t="s">
        <v>128</v>
      </c>
      <c r="BE309" s="285">
        <v>-100</v>
      </c>
      <c r="BF309" s="285" t="s">
        <v>128</v>
      </c>
      <c r="BG309" s="285">
        <v>187.37060041407869</v>
      </c>
      <c r="BH309" s="265"/>
      <c r="BI309" s="234"/>
      <c r="BJ309" s="155">
        <v>2022</v>
      </c>
      <c r="BK309" s="216" t="s">
        <v>102</v>
      </c>
      <c r="BL309" s="285">
        <v>36.963417577491981</v>
      </c>
      <c r="BM309" s="285">
        <v>23.194152329069404</v>
      </c>
      <c r="BN309" s="285">
        <v>-1.7670585801468814</v>
      </c>
      <c r="BO309" s="285">
        <v>0</v>
      </c>
      <c r="BP309" s="285">
        <v>1.9497982967279244</v>
      </c>
      <c r="BQ309" s="285">
        <v>4.2650760266179359</v>
      </c>
      <c r="BR309" s="285">
        <v>0.32410440299279386</v>
      </c>
      <c r="BS309" s="285">
        <v>0</v>
      </c>
      <c r="BT309" s="285">
        <v>-1.9239389028721166</v>
      </c>
      <c r="BU309" s="285">
        <v>0</v>
      </c>
      <c r="BV309" s="285">
        <v>10.921284005102919</v>
      </c>
    </row>
    <row r="310" spans="1:74" x14ac:dyDescent="0.25">
      <c r="A310" s="234"/>
      <c r="B310" s="170">
        <v>2022</v>
      </c>
      <c r="C310" s="215" t="s">
        <v>103</v>
      </c>
      <c r="D310" s="211">
        <v>99277</v>
      </c>
      <c r="E310" s="211">
        <v>66389</v>
      </c>
      <c r="F310" s="211">
        <v>6375</v>
      </c>
      <c r="G310" s="211"/>
      <c r="H310" s="211">
        <v>4240</v>
      </c>
      <c r="I310" s="211">
        <v>836</v>
      </c>
      <c r="J310" s="211">
        <v>2436</v>
      </c>
      <c r="K310" s="211">
        <v>100</v>
      </c>
      <c r="L310" s="211"/>
      <c r="M310" s="211"/>
      <c r="N310" s="211">
        <v>18901</v>
      </c>
      <c r="O310" s="2"/>
      <c r="P310" s="234"/>
      <c r="Q310" s="170">
        <v>2022</v>
      </c>
      <c r="R310" s="215" t="s">
        <v>103</v>
      </c>
      <c r="S310" s="284">
        <v>24.960036250582135</v>
      </c>
      <c r="T310" s="284">
        <v>20.700689053324368</v>
      </c>
      <c r="U310" s="284">
        <v>-4.5515795777811121</v>
      </c>
      <c r="V310" s="284" t="s">
        <v>128</v>
      </c>
      <c r="W310" s="284">
        <v>123.39304531085352</v>
      </c>
      <c r="X310" s="284">
        <v>-83.114522318723488</v>
      </c>
      <c r="Y310" s="284">
        <v>102.99999999999997</v>
      </c>
      <c r="Z310" s="284" t="s">
        <v>128</v>
      </c>
      <c r="AA310" s="284" t="s">
        <v>128</v>
      </c>
      <c r="AB310" s="284" t="s">
        <v>128</v>
      </c>
      <c r="AC310" s="284">
        <v>94.534787978591993</v>
      </c>
      <c r="AD310" s="265"/>
      <c r="AE310" s="234"/>
      <c r="AF310" s="170">
        <v>2022</v>
      </c>
      <c r="AG310" s="215" t="s">
        <v>103</v>
      </c>
      <c r="AH310" s="284">
        <v>24.960036250582135</v>
      </c>
      <c r="AI310" s="284">
        <v>14.331566956587402</v>
      </c>
      <c r="AJ310" s="284">
        <v>-0.38264503379611547</v>
      </c>
      <c r="AK310" s="284">
        <v>0</v>
      </c>
      <c r="AL310" s="284">
        <v>2.9478772011529681</v>
      </c>
      <c r="AM310" s="284">
        <v>-5.179553664707286</v>
      </c>
      <c r="AN310" s="284">
        <v>1.555754150565785</v>
      </c>
      <c r="AO310" s="284">
        <v>0.12587007690661692</v>
      </c>
      <c r="AP310" s="284">
        <v>0</v>
      </c>
      <c r="AQ310" s="284">
        <v>0</v>
      </c>
      <c r="AR310" s="284">
        <v>11.561166563872764</v>
      </c>
      <c r="AS310" s="265"/>
      <c r="AT310" s="234"/>
      <c r="AU310" s="170">
        <v>2022</v>
      </c>
      <c r="AV310" s="215" t="s">
        <v>103</v>
      </c>
      <c r="AW310" s="284">
        <v>54.511921807881464</v>
      </c>
      <c r="AX310" s="284">
        <v>127.92941257252721</v>
      </c>
      <c r="AY310" s="284">
        <v>-24.314377300249319</v>
      </c>
      <c r="AZ310" s="284" t="s">
        <v>128</v>
      </c>
      <c r="BA310" s="284">
        <v>46.967071057192385</v>
      </c>
      <c r="BB310" s="284">
        <v>-95.643337328677887</v>
      </c>
      <c r="BC310" s="284">
        <v>-32.295719844357976</v>
      </c>
      <c r="BD310" s="284" t="s">
        <v>128</v>
      </c>
      <c r="BE310" s="284" t="s">
        <v>128</v>
      </c>
      <c r="BF310" s="284" t="s">
        <v>128</v>
      </c>
      <c r="BG310" s="284">
        <v>1735.0485436893205</v>
      </c>
      <c r="BH310" s="265"/>
      <c r="BI310" s="234"/>
      <c r="BJ310" s="170">
        <v>2022</v>
      </c>
      <c r="BK310" s="215" t="s">
        <v>103</v>
      </c>
      <c r="BL310" s="284">
        <v>54.511921807881464</v>
      </c>
      <c r="BM310" s="284">
        <v>57.993525493369852</v>
      </c>
      <c r="BN310" s="284">
        <v>-3.1874494179169517</v>
      </c>
      <c r="BO310" s="284">
        <v>0</v>
      </c>
      <c r="BP310" s="284">
        <v>2.1088837701550145</v>
      </c>
      <c r="BQ310" s="284">
        <v>-28.56409139015128</v>
      </c>
      <c r="BR310" s="284">
        <v>-1.8085040154392078</v>
      </c>
      <c r="BS310" s="284">
        <v>0.15563717860922616</v>
      </c>
      <c r="BT310" s="284">
        <v>0</v>
      </c>
      <c r="BU310" s="284">
        <v>0</v>
      </c>
      <c r="BV310" s="284">
        <v>27.813920189254809</v>
      </c>
    </row>
    <row r="311" spans="1:74" x14ac:dyDescent="0.25">
      <c r="A311" s="234"/>
      <c r="B311" s="151">
        <v>2023</v>
      </c>
      <c r="C311" s="216" t="s">
        <v>104</v>
      </c>
      <c r="D311" s="212">
        <v>46498</v>
      </c>
      <c r="E311" s="212">
        <v>32430</v>
      </c>
      <c r="F311" s="212">
        <v>5222</v>
      </c>
      <c r="G311" s="212"/>
      <c r="H311" s="212">
        <v>2615</v>
      </c>
      <c r="I311" s="212">
        <v>4765</v>
      </c>
      <c r="J311" s="212"/>
      <c r="K311" s="212">
        <v>480</v>
      </c>
      <c r="L311" s="212"/>
      <c r="M311" s="212"/>
      <c r="N311" s="212">
        <v>986</v>
      </c>
      <c r="O311" s="2"/>
      <c r="P311" s="234"/>
      <c r="Q311" s="151">
        <v>2023</v>
      </c>
      <c r="R311" s="216" t="s">
        <v>104</v>
      </c>
      <c r="S311" s="285">
        <v>-53.16337117358502</v>
      </c>
      <c r="T311" s="285">
        <v>-51.151546189880854</v>
      </c>
      <c r="U311" s="285">
        <v>-18.086274509803928</v>
      </c>
      <c r="V311" s="285" t="s">
        <v>128</v>
      </c>
      <c r="W311" s="285">
        <v>-38.325471698113212</v>
      </c>
      <c r="X311" s="285">
        <v>469.97607655502395</v>
      </c>
      <c r="Y311" s="285">
        <v>-100</v>
      </c>
      <c r="Z311" s="285">
        <v>380</v>
      </c>
      <c r="AA311" s="285" t="s">
        <v>128</v>
      </c>
      <c r="AB311" s="285" t="s">
        <v>128</v>
      </c>
      <c r="AC311" s="285">
        <v>-94.783344796571612</v>
      </c>
      <c r="AD311" s="265"/>
      <c r="AE311" s="234"/>
      <c r="AF311" s="151">
        <v>2023</v>
      </c>
      <c r="AG311" s="216" t="s">
        <v>104</v>
      </c>
      <c r="AH311" s="285">
        <v>-53.16337117358502</v>
      </c>
      <c r="AI311" s="285">
        <v>-34.206311633107362</v>
      </c>
      <c r="AJ311" s="285">
        <v>-1.1613968995839923</v>
      </c>
      <c r="AK311" s="285">
        <v>0</v>
      </c>
      <c r="AL311" s="285">
        <v>-1.6368343120763118</v>
      </c>
      <c r="AM311" s="285">
        <v>3.9576135459371256</v>
      </c>
      <c r="AN311" s="285">
        <v>-2.4537405441340896</v>
      </c>
      <c r="AO311" s="285">
        <v>0.38276740836246059</v>
      </c>
      <c r="AP311" s="285">
        <v>0</v>
      </c>
      <c r="AQ311" s="285">
        <v>0</v>
      </c>
      <c r="AR311" s="285">
        <v>-18.045468738982844</v>
      </c>
      <c r="AS311" s="265"/>
      <c r="AT311" s="234"/>
      <c r="AU311" s="151">
        <v>2023</v>
      </c>
      <c r="AV311" s="216" t="s">
        <v>104</v>
      </c>
      <c r="AW311" s="285">
        <v>-60.139902102817757</v>
      </c>
      <c r="AX311" s="285">
        <v>-66.627905780174331</v>
      </c>
      <c r="AY311" s="285">
        <v>-24.755043227665709</v>
      </c>
      <c r="AZ311" s="285" t="s">
        <v>128</v>
      </c>
      <c r="BA311" s="285">
        <v>-52.202522390787792</v>
      </c>
      <c r="BB311" s="285">
        <v>666.0771704180064</v>
      </c>
      <c r="BC311" s="285">
        <v>-100</v>
      </c>
      <c r="BD311" s="285" t="s">
        <v>128</v>
      </c>
      <c r="BE311" s="285" t="s">
        <v>128</v>
      </c>
      <c r="BF311" s="285" t="s">
        <v>128</v>
      </c>
      <c r="BG311" s="285">
        <v>-80.902576021692823</v>
      </c>
      <c r="BH311" s="265"/>
      <c r="BI311" s="234"/>
      <c r="BJ311" s="151">
        <v>2023</v>
      </c>
      <c r="BK311" s="216" t="s">
        <v>104</v>
      </c>
      <c r="BL311" s="285">
        <v>-60.139902102817757</v>
      </c>
      <c r="BM311" s="285">
        <v>-55.503930460425359</v>
      </c>
      <c r="BN311" s="285">
        <v>-1.4727439500055719</v>
      </c>
      <c r="BO311" s="285">
        <v>0</v>
      </c>
      <c r="BP311" s="285">
        <v>-2.4482867993107762</v>
      </c>
      <c r="BQ311" s="285">
        <v>3.5515588968993508</v>
      </c>
      <c r="BR311" s="285">
        <v>-1.0972713946490875</v>
      </c>
      <c r="BS311" s="285">
        <v>0.41147677299340779</v>
      </c>
      <c r="BT311" s="285">
        <v>0</v>
      </c>
      <c r="BU311" s="285">
        <v>0</v>
      </c>
      <c r="BV311" s="285">
        <v>-3.5807051683197173</v>
      </c>
    </row>
    <row r="312" spans="1:74" x14ac:dyDescent="0.25">
      <c r="A312" s="234"/>
      <c r="B312" s="170">
        <v>2023</v>
      </c>
      <c r="C312" s="215" t="s">
        <v>105</v>
      </c>
      <c r="D312" s="211">
        <v>49747</v>
      </c>
      <c r="E312" s="211">
        <v>30125</v>
      </c>
      <c r="F312" s="211">
        <v>18117</v>
      </c>
      <c r="G312" s="211"/>
      <c r="H312" s="211">
        <v>562</v>
      </c>
      <c r="I312" s="211">
        <v>115</v>
      </c>
      <c r="J312" s="211">
        <v>160</v>
      </c>
      <c r="K312" s="211">
        <v>650</v>
      </c>
      <c r="L312" s="211"/>
      <c r="M312" s="211"/>
      <c r="N312" s="211">
        <v>18</v>
      </c>
      <c r="O312" s="2"/>
      <c r="P312" s="234"/>
      <c r="Q312" s="170">
        <v>2023</v>
      </c>
      <c r="R312" s="215" t="s">
        <v>105</v>
      </c>
      <c r="S312" s="284">
        <v>6.9873973074110722</v>
      </c>
      <c r="T312" s="284">
        <v>-7.1076164045636716</v>
      </c>
      <c r="U312" s="284">
        <v>246.93603983148222</v>
      </c>
      <c r="V312" s="284" t="s">
        <v>128</v>
      </c>
      <c r="W312" s="284">
        <v>-78.508604206500962</v>
      </c>
      <c r="X312" s="284">
        <v>-97.586568730325283</v>
      </c>
      <c r="Y312" s="284" t="s">
        <v>128</v>
      </c>
      <c r="Z312" s="284">
        <v>35.416666666666686</v>
      </c>
      <c r="AA312" s="284" t="s">
        <v>128</v>
      </c>
      <c r="AB312" s="284" t="s">
        <v>128</v>
      </c>
      <c r="AC312" s="284">
        <v>-98.174442190669367</v>
      </c>
      <c r="AD312" s="265"/>
      <c r="AE312" s="234"/>
      <c r="AF312" s="170">
        <v>2023</v>
      </c>
      <c r="AG312" s="215" t="s">
        <v>105</v>
      </c>
      <c r="AH312" s="284">
        <v>6.9873973074110722</v>
      </c>
      <c r="AI312" s="284">
        <v>-4.9572024603208744</v>
      </c>
      <c r="AJ312" s="284">
        <v>27.732375586046714</v>
      </c>
      <c r="AK312" s="284">
        <v>0</v>
      </c>
      <c r="AL312" s="284">
        <v>-4.4152436663942538</v>
      </c>
      <c r="AM312" s="284">
        <v>-10.000430126026927</v>
      </c>
      <c r="AN312" s="284">
        <v>0.34410082154071148</v>
      </c>
      <c r="AO312" s="284">
        <v>0.36560712288700592</v>
      </c>
      <c r="AP312" s="284">
        <v>0</v>
      </c>
      <c r="AQ312" s="284">
        <v>0</v>
      </c>
      <c r="AR312" s="284">
        <v>-2.0818099703213044</v>
      </c>
      <c r="AS312" s="265"/>
      <c r="AT312" s="234"/>
      <c r="AU312" s="170">
        <v>2023</v>
      </c>
      <c r="AV312" s="215" t="s">
        <v>105</v>
      </c>
      <c r="AW312" s="284">
        <v>4.3679848945767219</v>
      </c>
      <c r="AX312" s="284">
        <v>11.158259842810224</v>
      </c>
      <c r="AY312" s="284">
        <v>83.370445344129564</v>
      </c>
      <c r="AZ312" s="284" t="s">
        <v>128</v>
      </c>
      <c r="BA312" s="284">
        <v>-87.171878566537316</v>
      </c>
      <c r="BB312" s="284">
        <v>-77.182539682539684</v>
      </c>
      <c r="BC312" s="284">
        <v>11.111111111111114</v>
      </c>
      <c r="BD312" s="284" t="s">
        <v>128</v>
      </c>
      <c r="BE312" s="284">
        <v>-100</v>
      </c>
      <c r="BF312" s="284" t="s">
        <v>128</v>
      </c>
      <c r="BG312" s="284">
        <v>-99.679658302188997</v>
      </c>
      <c r="BH312" s="265"/>
      <c r="BI312" s="234"/>
      <c r="BJ312" s="170">
        <v>2023</v>
      </c>
      <c r="BK312" s="215" t="s">
        <v>105</v>
      </c>
      <c r="BL312" s="284">
        <v>4.3679848945767219</v>
      </c>
      <c r="BM312" s="284">
        <v>6.3442777719500514</v>
      </c>
      <c r="BN312" s="284">
        <v>17.281023812021353</v>
      </c>
      <c r="BO312" s="284">
        <v>0</v>
      </c>
      <c r="BP312" s="284">
        <v>-8.0121682576313642</v>
      </c>
      <c r="BQ312" s="284">
        <v>-0.81611245148431555</v>
      </c>
      <c r="BR312" s="284">
        <v>3.3567607258994978E-2</v>
      </c>
      <c r="BS312" s="284">
        <v>1.3636840448966712</v>
      </c>
      <c r="BT312" s="284">
        <v>-7.5527116332738717E-2</v>
      </c>
      <c r="BU312" s="284">
        <v>0</v>
      </c>
      <c r="BV312" s="284">
        <v>-11.750760516101929</v>
      </c>
    </row>
    <row r="313" spans="1:74" x14ac:dyDescent="0.25">
      <c r="A313" s="234"/>
      <c r="B313" s="155">
        <v>2023</v>
      </c>
      <c r="C313" s="216" t="s">
        <v>102</v>
      </c>
      <c r="D313" s="212">
        <v>35063</v>
      </c>
      <c r="E313" s="212">
        <v>19249</v>
      </c>
      <c r="F313" s="212">
        <v>5106</v>
      </c>
      <c r="G313" s="212"/>
      <c r="H313" s="212">
        <v>1680</v>
      </c>
      <c r="I313" s="212">
        <v>5000</v>
      </c>
      <c r="J313" s="212">
        <v>36</v>
      </c>
      <c r="K313" s="212"/>
      <c r="L313" s="212"/>
      <c r="M313" s="212">
        <v>767</v>
      </c>
      <c r="N313" s="212">
        <v>3225</v>
      </c>
      <c r="O313" s="2"/>
      <c r="P313" s="234"/>
      <c r="Q313" s="155">
        <v>2023</v>
      </c>
      <c r="R313" s="216" t="s">
        <v>102</v>
      </c>
      <c r="S313" s="285">
        <v>-29.517357830622942</v>
      </c>
      <c r="T313" s="285">
        <v>-36.102904564315352</v>
      </c>
      <c r="U313" s="285">
        <v>-71.816525914886569</v>
      </c>
      <c r="V313" s="285" t="s">
        <v>128</v>
      </c>
      <c r="W313" s="285">
        <v>198.93238434163703</v>
      </c>
      <c r="X313" s="285">
        <v>4247.826086956522</v>
      </c>
      <c r="Y313" s="285">
        <v>-77.5</v>
      </c>
      <c r="Z313" s="285">
        <v>-100</v>
      </c>
      <c r="AA313" s="285" t="s">
        <v>128</v>
      </c>
      <c r="AB313" s="285" t="s">
        <v>128</v>
      </c>
      <c r="AC313" s="285">
        <v>17816.666666666664</v>
      </c>
      <c r="AD313" s="265"/>
      <c r="AE313" s="234"/>
      <c r="AF313" s="155">
        <v>2023</v>
      </c>
      <c r="AG313" s="216" t="s">
        <v>102</v>
      </c>
      <c r="AH313" s="285">
        <v>-29.517357830622942</v>
      </c>
      <c r="AI313" s="285">
        <v>-21.86262488190242</v>
      </c>
      <c r="AJ313" s="285">
        <v>-26.15434096528433</v>
      </c>
      <c r="AK313" s="285">
        <v>0</v>
      </c>
      <c r="AL313" s="285">
        <v>2.2473717008060778</v>
      </c>
      <c r="AM313" s="285">
        <v>9.8196876193539264</v>
      </c>
      <c r="AN313" s="285">
        <v>-0.24926126198564727</v>
      </c>
      <c r="AO313" s="285">
        <v>-1.3066114539570222</v>
      </c>
      <c r="AP313" s="285">
        <v>0</v>
      </c>
      <c r="AQ313" s="285">
        <v>1.5418015156692859</v>
      </c>
      <c r="AR313" s="285">
        <v>6.4466198966771842</v>
      </c>
      <c r="AS313" s="265"/>
      <c r="AT313" s="234"/>
      <c r="AU313" s="155">
        <v>2023</v>
      </c>
      <c r="AV313" s="216" t="s">
        <v>102</v>
      </c>
      <c r="AW313" s="285">
        <v>-55.866174934232887</v>
      </c>
      <c r="AX313" s="285">
        <v>-65.003727069432585</v>
      </c>
      <c r="AY313" s="285">
        <v>-23.551429854768685</v>
      </c>
      <c r="AZ313" s="285" t="s">
        <v>128</v>
      </c>
      <c r="BA313" s="285">
        <v>-11.485774499473138</v>
      </c>
      <c r="BB313" s="285">
        <v>0.98969905069682795</v>
      </c>
      <c r="BC313" s="285">
        <v>-97</v>
      </c>
      <c r="BD313" s="285" t="s">
        <v>128</v>
      </c>
      <c r="BE313" s="285" t="s">
        <v>128</v>
      </c>
      <c r="BF313" s="285" t="s">
        <v>128</v>
      </c>
      <c r="BG313" s="285">
        <v>-66.807328118567312</v>
      </c>
      <c r="BH313" s="265"/>
      <c r="BI313" s="234"/>
      <c r="BJ313" s="155">
        <v>2023</v>
      </c>
      <c r="BK313" s="216" t="s">
        <v>102</v>
      </c>
      <c r="BL313" s="285">
        <v>-55.866174934232887</v>
      </c>
      <c r="BM313" s="285">
        <v>-45.003587297191835</v>
      </c>
      <c r="BN313" s="285">
        <v>-1.9799363097410856</v>
      </c>
      <c r="BO313" s="285">
        <v>0</v>
      </c>
      <c r="BP313" s="285">
        <v>-0.27439676765642501</v>
      </c>
      <c r="BQ313" s="285">
        <v>6.1676337684242327E-2</v>
      </c>
      <c r="BR313" s="285">
        <v>-1.4651276951930217</v>
      </c>
      <c r="BS313" s="285">
        <v>0</v>
      </c>
      <c r="BT313" s="285">
        <v>0</v>
      </c>
      <c r="BU313" s="285">
        <v>0.96542348987375237</v>
      </c>
      <c r="BV313" s="285">
        <v>-8.1702266920085087</v>
      </c>
    </row>
    <row r="314" spans="1:74" x14ac:dyDescent="0.25">
      <c r="A314" s="234"/>
      <c r="B314" s="170">
        <v>2023</v>
      </c>
      <c r="C314" s="215" t="s">
        <v>103</v>
      </c>
      <c r="D314" s="211">
        <v>68416</v>
      </c>
      <c r="E314" s="211">
        <v>46038</v>
      </c>
      <c r="F314" s="211">
        <v>5803</v>
      </c>
      <c r="G314" s="211"/>
      <c r="H314" s="211">
        <v>1663</v>
      </c>
      <c r="I314" s="211">
        <v>1554</v>
      </c>
      <c r="J314" s="211">
        <v>6975</v>
      </c>
      <c r="K314" s="211">
        <v>266</v>
      </c>
      <c r="L314" s="211"/>
      <c r="M314" s="211">
        <v>1900</v>
      </c>
      <c r="N314" s="211">
        <v>4217</v>
      </c>
      <c r="O314" s="2"/>
      <c r="P314" s="234"/>
      <c r="Q314" s="170">
        <v>2023</v>
      </c>
      <c r="R314" s="215" t="s">
        <v>103</v>
      </c>
      <c r="S314" s="284">
        <v>95.123064198728002</v>
      </c>
      <c r="T314" s="284">
        <v>139.17086601901397</v>
      </c>
      <c r="U314" s="284">
        <v>13.650607128868003</v>
      </c>
      <c r="V314" s="284" t="s">
        <v>128</v>
      </c>
      <c r="W314" s="284">
        <v>-1.0119047619047592</v>
      </c>
      <c r="X314" s="284">
        <v>-68.92</v>
      </c>
      <c r="Y314" s="284">
        <v>19275</v>
      </c>
      <c r="Z314" s="284" t="s">
        <v>128</v>
      </c>
      <c r="AA314" s="284" t="s">
        <v>128</v>
      </c>
      <c r="AB314" s="284">
        <v>147.71838331160362</v>
      </c>
      <c r="AC314" s="284">
        <v>30.759689922480618</v>
      </c>
      <c r="AD314" s="265"/>
      <c r="AE314" s="234"/>
      <c r="AF314" s="170">
        <v>2023</v>
      </c>
      <c r="AG314" s="215" t="s">
        <v>103</v>
      </c>
      <c r="AH314" s="284">
        <v>95.123064198728002</v>
      </c>
      <c r="AI314" s="284">
        <v>76.40247554402076</v>
      </c>
      <c r="AJ314" s="284">
        <v>1.9878504406354278</v>
      </c>
      <c r="AK314" s="284">
        <v>0</v>
      </c>
      <c r="AL314" s="284">
        <v>-4.8484157088668961E-2</v>
      </c>
      <c r="AM314" s="284">
        <v>-9.8280238427972506</v>
      </c>
      <c r="AN314" s="284">
        <v>19.790092119898468</v>
      </c>
      <c r="AO314" s="284">
        <v>0.75863445797564377</v>
      </c>
      <c r="AP314" s="284">
        <v>0</v>
      </c>
      <c r="AQ314" s="284">
        <v>3.2313264694977608</v>
      </c>
      <c r="AR314" s="284">
        <v>2.8291931665858598</v>
      </c>
      <c r="AS314" s="265"/>
      <c r="AT314" s="234"/>
      <c r="AU314" s="170">
        <v>2023</v>
      </c>
      <c r="AV314" s="215" t="s">
        <v>103</v>
      </c>
      <c r="AW314" s="284">
        <v>-31.085749972299723</v>
      </c>
      <c r="AX314" s="284">
        <v>-30.654174637364633</v>
      </c>
      <c r="AY314" s="284">
        <v>-8.9725490196078397</v>
      </c>
      <c r="AZ314" s="284" t="s">
        <v>128</v>
      </c>
      <c r="BA314" s="284">
        <v>-60.778301886792448</v>
      </c>
      <c r="BB314" s="284">
        <v>85.885167464114829</v>
      </c>
      <c r="BC314" s="284">
        <v>186.33004926108379</v>
      </c>
      <c r="BD314" s="284">
        <v>166</v>
      </c>
      <c r="BE314" s="284" t="s">
        <v>128</v>
      </c>
      <c r="BF314" s="284" t="s">
        <v>128</v>
      </c>
      <c r="BG314" s="284">
        <v>-77.689011163430507</v>
      </c>
      <c r="BH314" s="265"/>
      <c r="BI314" s="234"/>
      <c r="BJ314" s="170">
        <v>2023</v>
      </c>
      <c r="BK314" s="215" t="s">
        <v>103</v>
      </c>
      <c r="BL314" s="284">
        <v>-31.085749972299723</v>
      </c>
      <c r="BM314" s="284">
        <v>-20.499209283116933</v>
      </c>
      <c r="BN314" s="284">
        <v>-0.5761656778508617</v>
      </c>
      <c r="BO314" s="284">
        <v>0</v>
      </c>
      <c r="BP314" s="284">
        <v>-2.5957673982896337</v>
      </c>
      <c r="BQ314" s="284">
        <v>0.72322894527433335</v>
      </c>
      <c r="BR314" s="284">
        <v>4.5720559646242327</v>
      </c>
      <c r="BS314" s="284">
        <v>0.16720892049518013</v>
      </c>
      <c r="BT314" s="284">
        <v>0</v>
      </c>
      <c r="BU314" s="284">
        <v>1.9138370418123027</v>
      </c>
      <c r="BV314" s="284">
        <v>-14.790938485248345</v>
      </c>
    </row>
    <row r="315" spans="1:74" x14ac:dyDescent="0.25">
      <c r="A315" s="234"/>
      <c r="B315" s="151">
        <v>2024</v>
      </c>
      <c r="C315" s="216" t="s">
        <v>104</v>
      </c>
      <c r="D315" s="212">
        <v>36709</v>
      </c>
      <c r="E315" s="212">
        <v>26875</v>
      </c>
      <c r="F315" s="212">
        <v>5329</v>
      </c>
      <c r="G315" s="212">
        <v>110</v>
      </c>
      <c r="H315" s="212">
        <v>2178</v>
      </c>
      <c r="I315" s="212">
        <v>1760</v>
      </c>
      <c r="J315" s="212"/>
      <c r="K315" s="212"/>
      <c r="L315" s="212">
        <v>400</v>
      </c>
      <c r="M315" s="212"/>
      <c r="N315" s="212">
        <v>57</v>
      </c>
      <c r="O315" s="2"/>
      <c r="P315" s="234"/>
      <c r="Q315" s="151">
        <v>2024</v>
      </c>
      <c r="R315" s="216" t="s">
        <v>104</v>
      </c>
      <c r="S315" s="285">
        <v>-46.344422357343305</v>
      </c>
      <c r="T315" s="285">
        <v>-41.62431035231765</v>
      </c>
      <c r="U315" s="285">
        <v>-8.1681888678269843</v>
      </c>
      <c r="V315" s="285" t="s">
        <v>128</v>
      </c>
      <c r="W315" s="285">
        <v>30.968129885748652</v>
      </c>
      <c r="X315" s="285">
        <v>13.256113256113267</v>
      </c>
      <c r="Y315" s="285">
        <v>-100</v>
      </c>
      <c r="Z315" s="285">
        <v>-100</v>
      </c>
      <c r="AA315" s="285" t="s">
        <v>128</v>
      </c>
      <c r="AB315" s="285">
        <v>-100</v>
      </c>
      <c r="AC315" s="285">
        <v>-98.648328195399571</v>
      </c>
      <c r="AD315" s="265"/>
      <c r="AE315" s="234"/>
      <c r="AF315" s="151">
        <v>2024</v>
      </c>
      <c r="AG315" s="216" t="s">
        <v>104</v>
      </c>
      <c r="AH315" s="285">
        <v>-46.344422357343305</v>
      </c>
      <c r="AI315" s="285">
        <v>-28.009529934518238</v>
      </c>
      <c r="AJ315" s="285">
        <v>-0.69282039289055175</v>
      </c>
      <c r="AK315" s="285">
        <v>0.16078110383536012</v>
      </c>
      <c r="AL315" s="285">
        <v>0.75274789522918606</v>
      </c>
      <c r="AM315" s="285">
        <v>0.30109915809167442</v>
      </c>
      <c r="AN315" s="285">
        <v>-10.194983629560335</v>
      </c>
      <c r="AO315" s="285">
        <v>-0.38879794200187084</v>
      </c>
      <c r="AP315" s="285">
        <v>0.58465855940130962</v>
      </c>
      <c r="AQ315" s="285">
        <v>-2.7771281571562203</v>
      </c>
      <c r="AR315" s="285">
        <v>-6.0804490177736197</v>
      </c>
      <c r="AS315" s="265"/>
      <c r="AT315" s="234"/>
      <c r="AU315" s="151">
        <v>2024</v>
      </c>
      <c r="AV315" s="216" t="s">
        <v>104</v>
      </c>
      <c r="AW315" s="285">
        <v>-21.052518387887659</v>
      </c>
      <c r="AX315" s="285">
        <v>-17.129201356768419</v>
      </c>
      <c r="AY315" s="285">
        <v>2.0490233626962748</v>
      </c>
      <c r="AZ315" s="285" t="s">
        <v>128</v>
      </c>
      <c r="BA315" s="285">
        <v>-16.711281070745699</v>
      </c>
      <c r="BB315" s="285">
        <v>-63.064008394543549</v>
      </c>
      <c r="BC315" s="285" t="s">
        <v>128</v>
      </c>
      <c r="BD315" s="285">
        <v>-100</v>
      </c>
      <c r="BE315" s="285" t="s">
        <v>128</v>
      </c>
      <c r="BF315" s="285" t="s">
        <v>128</v>
      </c>
      <c r="BG315" s="285">
        <v>-94.219066937119678</v>
      </c>
      <c r="BH315" s="265"/>
      <c r="BI315" s="234"/>
      <c r="BJ315" s="151">
        <v>2024</v>
      </c>
      <c r="BK315" s="216" t="s">
        <v>104</v>
      </c>
      <c r="BL315" s="285">
        <v>-21.052518387887659</v>
      </c>
      <c r="BM315" s="285">
        <v>-11.946750397866579</v>
      </c>
      <c r="BN315" s="285">
        <v>0.23011742440535085</v>
      </c>
      <c r="BO315" s="285">
        <v>0.23656931480923921</v>
      </c>
      <c r="BP315" s="285">
        <v>-0.93982536883306833</v>
      </c>
      <c r="BQ315" s="285">
        <v>-6.4626435545614891</v>
      </c>
      <c r="BR315" s="285">
        <v>0</v>
      </c>
      <c r="BS315" s="285">
        <v>-1.0323024646221346</v>
      </c>
      <c r="BT315" s="285">
        <v>0.86025205385177894</v>
      </c>
      <c r="BU315" s="285">
        <v>0</v>
      </c>
      <c r="BV315" s="285">
        <v>-1.9979353950707563</v>
      </c>
    </row>
    <row r="316" spans="1:74" x14ac:dyDescent="0.25">
      <c r="A316" s="234"/>
      <c r="B316" s="170">
        <v>2024</v>
      </c>
      <c r="C316" s="215" t="s">
        <v>105</v>
      </c>
      <c r="D316" s="211">
        <v>29143</v>
      </c>
      <c r="E316" s="211">
        <v>17353</v>
      </c>
      <c r="F316" s="211">
        <v>4198</v>
      </c>
      <c r="G316" s="211">
        <v>300</v>
      </c>
      <c r="H316" s="211">
        <v>2638</v>
      </c>
      <c r="I316" s="211">
        <v>104</v>
      </c>
      <c r="J316" s="211"/>
      <c r="K316" s="211"/>
      <c r="L316" s="211"/>
      <c r="M316" s="211"/>
      <c r="N316" s="211">
        <v>4550</v>
      </c>
      <c r="O316" s="2"/>
      <c r="P316" s="234"/>
      <c r="Q316" s="170">
        <v>2024</v>
      </c>
      <c r="R316" s="215" t="s">
        <v>105</v>
      </c>
      <c r="S316" s="284">
        <v>-20.610749407502254</v>
      </c>
      <c r="T316" s="284">
        <v>-35.43069767441861</v>
      </c>
      <c r="U316" s="284">
        <v>-21.223494088947277</v>
      </c>
      <c r="V316" s="284">
        <v>172.72727272727269</v>
      </c>
      <c r="W316" s="284">
        <v>21.120293847566572</v>
      </c>
      <c r="X316" s="284">
        <v>-94.090909090909093</v>
      </c>
      <c r="Y316" s="284" t="s">
        <v>128</v>
      </c>
      <c r="Z316" s="284" t="s">
        <v>128</v>
      </c>
      <c r="AA316" s="284">
        <v>-100</v>
      </c>
      <c r="AB316" s="284" t="s">
        <v>128</v>
      </c>
      <c r="AC316" s="284">
        <v>7882.4561403508769</v>
      </c>
      <c r="AD316" s="265"/>
      <c r="AE316" s="234"/>
      <c r="AF316" s="170">
        <v>2024</v>
      </c>
      <c r="AG316" s="215" t="s">
        <v>105</v>
      </c>
      <c r="AH316" s="284">
        <v>-20.610749407502254</v>
      </c>
      <c r="AI316" s="284">
        <v>-25.939142989457633</v>
      </c>
      <c r="AJ316" s="284">
        <v>-3.0809883134926048</v>
      </c>
      <c r="AK316" s="284">
        <v>0.51758424364597255</v>
      </c>
      <c r="AL316" s="284">
        <v>1.2530986951428809</v>
      </c>
      <c r="AM316" s="284">
        <v>-4.5111553025143714</v>
      </c>
      <c r="AN316" s="284">
        <v>0</v>
      </c>
      <c r="AO316" s="284">
        <v>0</v>
      </c>
      <c r="AP316" s="284">
        <v>-1.089651039254679</v>
      </c>
      <c r="AQ316" s="284">
        <v>0</v>
      </c>
      <c r="AR316" s="284">
        <v>12.239505298428183</v>
      </c>
      <c r="AS316" s="265"/>
      <c r="AT316" s="234"/>
      <c r="AU316" s="170">
        <v>2024</v>
      </c>
      <c r="AV316" s="215" t="s">
        <v>105</v>
      </c>
      <c r="AW316" s="284">
        <v>-41.417572918969995</v>
      </c>
      <c r="AX316" s="284">
        <v>-42.39668049792531</v>
      </c>
      <c r="AY316" s="284">
        <v>-76.828393221835853</v>
      </c>
      <c r="AZ316" s="284" t="s">
        <v>128</v>
      </c>
      <c r="BA316" s="284">
        <v>369.39501779359432</v>
      </c>
      <c r="BB316" s="284">
        <v>-9.5652173913043441</v>
      </c>
      <c r="BC316" s="284">
        <v>-100</v>
      </c>
      <c r="BD316" s="284">
        <v>-100</v>
      </c>
      <c r="BE316" s="284" t="s">
        <v>128</v>
      </c>
      <c r="BF316" s="284" t="s">
        <v>128</v>
      </c>
      <c r="BG316" s="284">
        <v>25177.777777777777</v>
      </c>
      <c r="BH316" s="265"/>
      <c r="BI316" s="234"/>
      <c r="BJ316" s="170">
        <v>2024</v>
      </c>
      <c r="BK316" s="215" t="s">
        <v>105</v>
      </c>
      <c r="BL316" s="284">
        <v>-41.417572918969995</v>
      </c>
      <c r="BM316" s="284">
        <v>-25.673909984521686</v>
      </c>
      <c r="BN316" s="284">
        <v>-27.97957665788892</v>
      </c>
      <c r="BO316" s="284">
        <v>0.60305144028785662</v>
      </c>
      <c r="BP316" s="284">
        <v>4.1731159667919684</v>
      </c>
      <c r="BQ316" s="284">
        <v>-2.2111886143888076E-2</v>
      </c>
      <c r="BR316" s="284">
        <v>-0.32162743482019018</v>
      </c>
      <c r="BS316" s="284">
        <v>-1.3066114539570228</v>
      </c>
      <c r="BT316" s="284">
        <v>0</v>
      </c>
      <c r="BU316" s="284">
        <v>0</v>
      </c>
      <c r="BV316" s="284">
        <v>9.1100970912818866</v>
      </c>
    </row>
    <row r="317" spans="1:74" x14ac:dyDescent="0.25">
      <c r="A317" s="234"/>
      <c r="B317" s="155">
        <v>2024</v>
      </c>
      <c r="C317" s="216" t="s">
        <v>102</v>
      </c>
      <c r="D317" s="212">
        <v>57862</v>
      </c>
      <c r="E317" s="212">
        <v>41099</v>
      </c>
      <c r="F317" s="212">
        <v>5752</v>
      </c>
      <c r="G317" s="212"/>
      <c r="H317" s="212">
        <v>4210</v>
      </c>
      <c r="I317" s="212">
        <v>1380</v>
      </c>
      <c r="J317" s="212"/>
      <c r="K317" s="212"/>
      <c r="L317" s="212">
        <v>980</v>
      </c>
      <c r="M317" s="212"/>
      <c r="N317" s="212">
        <v>4441</v>
      </c>
      <c r="O317" s="2"/>
      <c r="P317" s="234"/>
      <c r="Q317" s="155">
        <v>2024</v>
      </c>
      <c r="R317" s="216" t="s">
        <v>102</v>
      </c>
      <c r="S317" s="285">
        <v>98.545105171053081</v>
      </c>
      <c r="T317" s="285">
        <v>136.84089206477265</v>
      </c>
      <c r="U317" s="285">
        <v>37.017627441638865</v>
      </c>
      <c r="V317" s="285">
        <v>-100</v>
      </c>
      <c r="W317" s="285">
        <v>59.590598938589835</v>
      </c>
      <c r="X317" s="285">
        <v>1226.9230769230769</v>
      </c>
      <c r="Y317" s="285" t="s">
        <v>128</v>
      </c>
      <c r="Z317" s="285" t="s">
        <v>128</v>
      </c>
      <c r="AA317" s="285" t="s">
        <v>128</v>
      </c>
      <c r="AB317" s="285" t="s">
        <v>128</v>
      </c>
      <c r="AC317" s="285">
        <v>-2.3956043956043942</v>
      </c>
      <c r="AD317" s="265"/>
      <c r="AE317" s="234"/>
      <c r="AF317" s="155">
        <v>2024</v>
      </c>
      <c r="AG317" s="216" t="s">
        <v>102</v>
      </c>
      <c r="AH317" s="285">
        <v>98.545105171053081</v>
      </c>
      <c r="AI317" s="285">
        <v>81.48097313248465</v>
      </c>
      <c r="AJ317" s="285">
        <v>5.3323268023195967</v>
      </c>
      <c r="AK317" s="285">
        <v>-1.0294067185945166</v>
      </c>
      <c r="AL317" s="285">
        <v>5.3940912054352674</v>
      </c>
      <c r="AM317" s="285">
        <v>4.3784099097553444</v>
      </c>
      <c r="AN317" s="285">
        <v>0</v>
      </c>
      <c r="AO317" s="285">
        <v>0</v>
      </c>
      <c r="AP317" s="285">
        <v>3.3627286140754209</v>
      </c>
      <c r="AQ317" s="285">
        <v>0</v>
      </c>
      <c r="AR317" s="285">
        <v>-0.37401777442267437</v>
      </c>
      <c r="AS317" s="265"/>
      <c r="AT317" s="234"/>
      <c r="AU317" s="155">
        <v>2024</v>
      </c>
      <c r="AV317" s="216" t="s">
        <v>102</v>
      </c>
      <c r="AW317" s="285">
        <v>65.022958674386103</v>
      </c>
      <c r="AX317" s="285">
        <v>113.51239025403919</v>
      </c>
      <c r="AY317" s="285">
        <v>12.651782216999607</v>
      </c>
      <c r="AZ317" s="285" t="s">
        <v>128</v>
      </c>
      <c r="BA317" s="285">
        <v>150.5952380952381</v>
      </c>
      <c r="BB317" s="285">
        <v>-72.400000000000006</v>
      </c>
      <c r="BC317" s="285">
        <v>-100</v>
      </c>
      <c r="BD317" s="285" t="s">
        <v>128</v>
      </c>
      <c r="BE317" s="285" t="s">
        <v>128</v>
      </c>
      <c r="BF317" s="285">
        <v>-100</v>
      </c>
      <c r="BG317" s="285">
        <v>37.705426356589157</v>
      </c>
      <c r="BH317" s="265"/>
      <c r="BI317" s="234"/>
      <c r="BJ317" s="155">
        <v>2024</v>
      </c>
      <c r="BK317" s="216" t="s">
        <v>102</v>
      </c>
      <c r="BL317" s="285">
        <v>65.022958674386103</v>
      </c>
      <c r="BM317" s="285">
        <v>62.316401905142172</v>
      </c>
      <c r="BN317" s="285">
        <v>1.8423979693694208</v>
      </c>
      <c r="BO317" s="285">
        <v>0</v>
      </c>
      <c r="BP317" s="285">
        <v>7.2155833784901464</v>
      </c>
      <c r="BQ317" s="285">
        <v>-10.324273450645979</v>
      </c>
      <c r="BR317" s="285">
        <v>-0.10267233265835782</v>
      </c>
      <c r="BS317" s="285">
        <v>0</v>
      </c>
      <c r="BT317" s="285">
        <v>2.7949690556997404</v>
      </c>
      <c r="BU317" s="285">
        <v>-2.1874910874711238</v>
      </c>
      <c r="BV317" s="285">
        <v>3.4680432364600859</v>
      </c>
    </row>
    <row r="318" spans="1:74" x14ac:dyDescent="0.25">
      <c r="A318" s="234"/>
      <c r="B318" s="170">
        <v>2024</v>
      </c>
      <c r="C318" s="215" t="s">
        <v>103</v>
      </c>
      <c r="D318" s="211">
        <v>44899</v>
      </c>
      <c r="E318" s="211">
        <v>23629</v>
      </c>
      <c r="F318" s="211">
        <v>11384</v>
      </c>
      <c r="G318" s="211">
        <v>600</v>
      </c>
      <c r="H318" s="211">
        <v>371</v>
      </c>
      <c r="I318" s="211">
        <v>3990</v>
      </c>
      <c r="J318" s="211"/>
      <c r="K318" s="211"/>
      <c r="L318" s="211"/>
      <c r="M318" s="211">
        <v>378</v>
      </c>
      <c r="N318" s="211">
        <v>4547</v>
      </c>
      <c r="O318" s="2"/>
      <c r="P318" s="234"/>
      <c r="Q318" s="170">
        <v>2024</v>
      </c>
      <c r="R318" s="215" t="s">
        <v>103</v>
      </c>
      <c r="S318" s="284">
        <v>-22.403304413950437</v>
      </c>
      <c r="T318" s="284">
        <v>-42.507116961483248</v>
      </c>
      <c r="U318" s="284">
        <v>97.913769123783027</v>
      </c>
      <c r="V318" s="284" t="s">
        <v>128</v>
      </c>
      <c r="W318" s="284">
        <v>-91.187648456057005</v>
      </c>
      <c r="X318" s="284">
        <v>189.13043478260869</v>
      </c>
      <c r="Y318" s="284" t="s">
        <v>128</v>
      </c>
      <c r="Z318" s="284" t="s">
        <v>128</v>
      </c>
      <c r="AA318" s="284">
        <v>-100</v>
      </c>
      <c r="AB318" s="284" t="s">
        <v>128</v>
      </c>
      <c r="AC318" s="284">
        <v>2.3868498086016672</v>
      </c>
      <c r="AD318" s="265"/>
      <c r="AE318" s="234"/>
      <c r="AF318" s="170">
        <v>2024</v>
      </c>
      <c r="AG318" s="215" t="s">
        <v>103</v>
      </c>
      <c r="AH318" s="284">
        <v>-22.403304413950437</v>
      </c>
      <c r="AI318" s="284">
        <v>-30.192527047112097</v>
      </c>
      <c r="AJ318" s="284">
        <v>9.7335038539974441</v>
      </c>
      <c r="AK318" s="284">
        <v>1.0369499844457504</v>
      </c>
      <c r="AL318" s="284">
        <v>-6.6347516504787256</v>
      </c>
      <c r="AM318" s="284">
        <v>4.5107324323390134</v>
      </c>
      <c r="AN318" s="284">
        <v>0</v>
      </c>
      <c r="AO318" s="284">
        <v>0</v>
      </c>
      <c r="AP318" s="284">
        <v>-1.6936849745947256</v>
      </c>
      <c r="AQ318" s="284">
        <v>0.65327849020082274</v>
      </c>
      <c r="AR318" s="284">
        <v>0.18319449725208256</v>
      </c>
      <c r="AS318" s="265"/>
      <c r="AT318" s="234"/>
      <c r="AU318" s="170">
        <v>2024</v>
      </c>
      <c r="AV318" s="215" t="s">
        <v>103</v>
      </c>
      <c r="AW318" s="284">
        <v>-34.373538353601489</v>
      </c>
      <c r="AX318" s="284">
        <v>-48.675007602415398</v>
      </c>
      <c r="AY318" s="284">
        <v>96.174392555574684</v>
      </c>
      <c r="AZ318" s="284" t="s">
        <v>128</v>
      </c>
      <c r="BA318" s="284">
        <v>-77.690920024052915</v>
      </c>
      <c r="BB318" s="284">
        <v>156.75675675675677</v>
      </c>
      <c r="BC318" s="284">
        <v>-100</v>
      </c>
      <c r="BD318" s="284">
        <v>-100</v>
      </c>
      <c r="BE318" s="284" t="s">
        <v>128</v>
      </c>
      <c r="BF318" s="284">
        <v>-80.10526315789474</v>
      </c>
      <c r="BG318" s="284">
        <v>7.8254683424235196</v>
      </c>
      <c r="BH318" s="265"/>
      <c r="BI318" s="234"/>
      <c r="BJ318" s="170">
        <v>2024</v>
      </c>
      <c r="BK318" s="215" t="s">
        <v>103</v>
      </c>
      <c r="BL318" s="284">
        <v>-34.373538353601489</v>
      </c>
      <c r="BM318" s="284">
        <v>-32.754034144059865</v>
      </c>
      <c r="BN318" s="284">
        <v>8.1574485500467713</v>
      </c>
      <c r="BO318" s="284">
        <v>0.87698783910196421</v>
      </c>
      <c r="BP318" s="284">
        <v>-1.8884471468662296</v>
      </c>
      <c r="BQ318" s="284">
        <v>3.5605706267539747</v>
      </c>
      <c r="BR318" s="284">
        <v>-10.194983629560333</v>
      </c>
      <c r="BS318" s="284">
        <v>-0.38879794200187084</v>
      </c>
      <c r="BT318" s="284">
        <v>0</v>
      </c>
      <c r="BU318" s="284">
        <v>-2.2246258185219823</v>
      </c>
      <c r="BV318" s="284">
        <v>0.48234331150608034</v>
      </c>
    </row>
    <row r="319" spans="1:74" x14ac:dyDescent="0.25">
      <c r="A319" s="234"/>
      <c r="B319" s="151">
        <v>2025</v>
      </c>
      <c r="C319" s="216" t="s">
        <v>104</v>
      </c>
      <c r="D319" s="212">
        <v>56442</v>
      </c>
      <c r="E319" s="212">
        <v>28076</v>
      </c>
      <c r="F319" s="212">
        <v>2835</v>
      </c>
      <c r="G319" s="212">
        <v>242</v>
      </c>
      <c r="H319" s="212">
        <v>1927</v>
      </c>
      <c r="I319" s="212">
        <v>250</v>
      </c>
      <c r="J319" s="212">
        <v>155</v>
      </c>
      <c r="K319" s="212"/>
      <c r="L319" s="212">
        <v>18000</v>
      </c>
      <c r="M319" s="212">
        <v>76</v>
      </c>
      <c r="N319" s="212">
        <v>4881</v>
      </c>
      <c r="O319" s="2"/>
      <c r="P319" s="234"/>
      <c r="Q319" s="151">
        <v>2025</v>
      </c>
      <c r="R319" s="216" t="s">
        <v>104</v>
      </c>
      <c r="S319" s="285">
        <v>25.70881311387781</v>
      </c>
      <c r="T319" s="285">
        <v>18.820093952346696</v>
      </c>
      <c r="U319" s="285">
        <v>-75.096626844694313</v>
      </c>
      <c r="V319" s="285">
        <v>-59.666666666666671</v>
      </c>
      <c r="W319" s="285">
        <v>419.40700808625331</v>
      </c>
      <c r="X319" s="285">
        <v>-93.734335839598998</v>
      </c>
      <c r="Y319" s="285" t="s">
        <v>128</v>
      </c>
      <c r="Z319" s="285" t="s">
        <v>128</v>
      </c>
      <c r="AA319" s="285" t="s">
        <v>128</v>
      </c>
      <c r="AB319" s="285">
        <v>-79.894179894179899</v>
      </c>
      <c r="AC319" s="285">
        <v>7.3455025291401057</v>
      </c>
      <c r="AD319" s="265"/>
      <c r="AE319" s="234"/>
      <c r="AF319" s="151">
        <v>2025</v>
      </c>
      <c r="AG319" s="216" t="s">
        <v>104</v>
      </c>
      <c r="AH319" s="285">
        <v>25.70881311387781</v>
      </c>
      <c r="AI319" s="285">
        <v>9.9044522149713785</v>
      </c>
      <c r="AJ319" s="285">
        <v>-19.040513151740569</v>
      </c>
      <c r="AK319" s="285">
        <v>-0.79734515245328386</v>
      </c>
      <c r="AL319" s="285">
        <v>3.4655560257466749</v>
      </c>
      <c r="AM319" s="285">
        <v>-8.3298068999309542</v>
      </c>
      <c r="AN319" s="285">
        <v>0.34521926991692459</v>
      </c>
      <c r="AO319" s="285">
        <v>0</v>
      </c>
      <c r="AP319" s="285">
        <v>40.089979732288015</v>
      </c>
      <c r="AQ319" s="285">
        <v>-0.67262077106394336</v>
      </c>
      <c r="AR319" s="285">
        <v>0.74389184614356652</v>
      </c>
      <c r="AS319" s="265"/>
      <c r="AT319" s="234"/>
      <c r="AU319" s="151">
        <v>2025</v>
      </c>
      <c r="AV319" s="216" t="s">
        <v>104</v>
      </c>
      <c r="AW319" s="285">
        <v>53.755209894031452</v>
      </c>
      <c r="AX319" s="285">
        <v>4.4688372093023361</v>
      </c>
      <c r="AY319" s="285">
        <v>-46.800525426909367</v>
      </c>
      <c r="AZ319" s="285">
        <v>120.00000000000003</v>
      </c>
      <c r="BA319" s="285">
        <v>-11.524334251606987</v>
      </c>
      <c r="BB319" s="285">
        <v>-85.795454545454547</v>
      </c>
      <c r="BC319" s="285" t="s">
        <v>128</v>
      </c>
      <c r="BD319" s="285" t="s">
        <v>128</v>
      </c>
      <c r="BE319" s="285">
        <v>4400</v>
      </c>
      <c r="BF319" s="285" t="s">
        <v>128</v>
      </c>
      <c r="BG319" s="285">
        <v>8463.1578947368416</v>
      </c>
      <c r="BH319" s="265"/>
      <c r="BI319" s="234"/>
      <c r="BJ319" s="151">
        <v>2025</v>
      </c>
      <c r="BK319" s="216" t="s">
        <v>104</v>
      </c>
      <c r="BL319" s="285">
        <v>53.755209894031452</v>
      </c>
      <c r="BM319" s="285">
        <v>3.2716772453621736</v>
      </c>
      <c r="BN319" s="285">
        <v>-6.7939742297529238</v>
      </c>
      <c r="BO319" s="285">
        <v>0.35958484295404408</v>
      </c>
      <c r="BP319" s="285">
        <v>-0.68375602713231109</v>
      </c>
      <c r="BQ319" s="285">
        <v>-4.1134326731864137</v>
      </c>
      <c r="BR319" s="285">
        <v>0.42223977771118809</v>
      </c>
      <c r="BS319" s="285">
        <v>0</v>
      </c>
      <c r="BT319" s="285">
        <v>47.944645727205874</v>
      </c>
      <c r="BU319" s="285">
        <v>0.20703369745838901</v>
      </c>
      <c r="BV319" s="285">
        <v>13.14119153341143</v>
      </c>
    </row>
    <row r="320" spans="1:74" x14ac:dyDescent="0.25">
      <c r="A320" s="234"/>
      <c r="B320" s="170">
        <v>2025</v>
      </c>
      <c r="C320" s="215" t="s">
        <v>105</v>
      </c>
      <c r="D320" s="211">
        <v>52661</v>
      </c>
      <c r="E320" s="211">
        <v>28338</v>
      </c>
      <c r="F320" s="211">
        <v>7856</v>
      </c>
      <c r="G320" s="211"/>
      <c r="H320" s="211">
        <v>3131</v>
      </c>
      <c r="I320" s="211">
        <v>13122</v>
      </c>
      <c r="J320" s="211"/>
      <c r="K320" s="211"/>
      <c r="L320" s="211"/>
      <c r="M320" s="211"/>
      <c r="N320" s="211">
        <v>214</v>
      </c>
      <c r="O320" s="2"/>
      <c r="P320" s="234"/>
      <c r="Q320" s="170">
        <v>2025</v>
      </c>
      <c r="R320" s="215" t="s">
        <v>105</v>
      </c>
      <c r="S320" s="284">
        <v>-6.6989121576131225</v>
      </c>
      <c r="T320" s="284">
        <v>0.93318136486679748</v>
      </c>
      <c r="U320" s="284">
        <v>177.10758377425043</v>
      </c>
      <c r="V320" s="284">
        <v>-100</v>
      </c>
      <c r="W320" s="284">
        <v>62.480539699014003</v>
      </c>
      <c r="X320" s="284">
        <v>5148.8</v>
      </c>
      <c r="Y320" s="284">
        <v>-100</v>
      </c>
      <c r="Z320" s="284" t="s">
        <v>128</v>
      </c>
      <c r="AA320" s="284">
        <v>-100</v>
      </c>
      <c r="AB320" s="284">
        <v>-100</v>
      </c>
      <c r="AC320" s="284">
        <v>-95.615652530219222</v>
      </c>
      <c r="AD320" s="265"/>
      <c r="AE320" s="234"/>
      <c r="AF320" s="170">
        <v>2025</v>
      </c>
      <c r="AG320" s="215" t="s">
        <v>105</v>
      </c>
      <c r="AH320" s="284">
        <v>-6.6989121576131225</v>
      </c>
      <c r="AI320" s="284">
        <v>0.46419333120725681</v>
      </c>
      <c r="AJ320" s="284">
        <v>8.8958576946245671</v>
      </c>
      <c r="AK320" s="284">
        <v>-0.42875872577158836</v>
      </c>
      <c r="AL320" s="284">
        <v>2.1331632472272415</v>
      </c>
      <c r="AM320" s="284">
        <v>22.805712058396221</v>
      </c>
      <c r="AN320" s="284">
        <v>-0.27461819212643057</v>
      </c>
      <c r="AO320" s="284">
        <v>0</v>
      </c>
      <c r="AP320" s="284">
        <v>-31.891144892101618</v>
      </c>
      <c r="AQ320" s="284">
        <v>-0.13465150065554016</v>
      </c>
      <c r="AR320" s="284">
        <v>-8.2686651784132348</v>
      </c>
      <c r="AS320" s="265"/>
      <c r="AT320" s="234"/>
      <c r="AU320" s="170">
        <v>2025</v>
      </c>
      <c r="AV320" s="215" t="s">
        <v>105</v>
      </c>
      <c r="AW320" s="284">
        <v>80.698624026352803</v>
      </c>
      <c r="AX320" s="284">
        <v>63.30317524347376</v>
      </c>
      <c r="AY320" s="284">
        <v>87.136731777036687</v>
      </c>
      <c r="AZ320" s="284">
        <v>-100</v>
      </c>
      <c r="BA320" s="284">
        <v>18.688400303260039</v>
      </c>
      <c r="BB320" s="284">
        <v>12517.307692307691</v>
      </c>
      <c r="BC320" s="284" t="s">
        <v>128</v>
      </c>
      <c r="BD320" s="284" t="s">
        <v>128</v>
      </c>
      <c r="BE320" s="284" t="s">
        <v>128</v>
      </c>
      <c r="BF320" s="284" t="s">
        <v>128</v>
      </c>
      <c r="BG320" s="284">
        <v>-95.296703296703299</v>
      </c>
      <c r="BH320" s="265"/>
      <c r="BI320" s="234"/>
      <c r="BJ320" s="170">
        <v>2025</v>
      </c>
      <c r="BK320" s="215" t="s">
        <v>105</v>
      </c>
      <c r="BL320" s="284">
        <v>80.698624026352803</v>
      </c>
      <c r="BM320" s="284">
        <v>37.693442679202548</v>
      </c>
      <c r="BN320" s="284">
        <v>12.551899255395806</v>
      </c>
      <c r="BO320" s="284">
        <v>-1.0294067185945166</v>
      </c>
      <c r="BP320" s="284">
        <v>1.6916583742236557</v>
      </c>
      <c r="BQ320" s="284">
        <v>44.669388875544719</v>
      </c>
      <c r="BR320" s="284">
        <v>0</v>
      </c>
      <c r="BS320" s="284">
        <v>0</v>
      </c>
      <c r="BT320" s="284">
        <v>0</v>
      </c>
      <c r="BU320" s="284">
        <v>0</v>
      </c>
      <c r="BV320" s="284">
        <v>-14.878358439419413</v>
      </c>
    </row>
    <row r="321" spans="1:74" x14ac:dyDescent="0.25">
      <c r="A321" s="234"/>
      <c r="B321" s="155">
        <v>2025</v>
      </c>
      <c r="C321" s="216" t="s">
        <v>102</v>
      </c>
      <c r="D321" s="212">
        <v>41759</v>
      </c>
      <c r="E321" s="212">
        <v>18601</v>
      </c>
      <c r="F321" s="212">
        <v>9180</v>
      </c>
      <c r="G321" s="212">
        <v>840</v>
      </c>
      <c r="H321" s="212">
        <v>3283</v>
      </c>
      <c r="I321" s="212">
        <v>3490</v>
      </c>
      <c r="J321" s="212"/>
      <c r="K321" s="212"/>
      <c r="L321" s="212"/>
      <c r="M321" s="212"/>
      <c r="N321" s="212">
        <v>6365</v>
      </c>
      <c r="O321" s="2"/>
      <c r="P321" s="234"/>
      <c r="Q321" s="155">
        <v>2025</v>
      </c>
      <c r="R321" s="216" t="s">
        <v>102</v>
      </c>
      <c r="S321" s="285">
        <v>-20.702227454852746</v>
      </c>
      <c r="T321" s="285">
        <v>-34.36022302209048</v>
      </c>
      <c r="U321" s="285">
        <v>16.853360488798373</v>
      </c>
      <c r="V321" s="285" t="s">
        <v>128</v>
      </c>
      <c r="W321" s="285">
        <v>4.8546790162887277</v>
      </c>
      <c r="X321" s="285">
        <v>-73.403444596860226</v>
      </c>
      <c r="Y321" s="285" t="s">
        <v>128</v>
      </c>
      <c r="Z321" s="285" t="s">
        <v>128</v>
      </c>
      <c r="AA321" s="285" t="s">
        <v>128</v>
      </c>
      <c r="AB321" s="285" t="s">
        <v>128</v>
      </c>
      <c r="AC321" s="285">
        <v>2874.2990654205605</v>
      </c>
      <c r="AD321" s="265"/>
      <c r="AE321" s="234"/>
      <c r="AF321" s="155">
        <v>2025</v>
      </c>
      <c r="AG321" s="216" t="s">
        <v>102</v>
      </c>
      <c r="AH321" s="285">
        <v>-20.702227454852746</v>
      </c>
      <c r="AI321" s="285">
        <v>-18.489964110062481</v>
      </c>
      <c r="AJ321" s="285">
        <v>2.5141945652380331</v>
      </c>
      <c r="AK321" s="285">
        <v>1.5951083344410479</v>
      </c>
      <c r="AL321" s="285">
        <v>0.28863865099409441</v>
      </c>
      <c r="AM321" s="285">
        <v>-18.290575568257353</v>
      </c>
      <c r="AN321" s="285">
        <v>0</v>
      </c>
      <c r="AO321" s="285">
        <v>0</v>
      </c>
      <c r="AP321" s="285">
        <v>0</v>
      </c>
      <c r="AQ321" s="285">
        <v>0</v>
      </c>
      <c r="AR321" s="285">
        <v>11.680370672793913</v>
      </c>
      <c r="AS321" s="265"/>
      <c r="AT321" s="234"/>
      <c r="AU321" s="155">
        <v>2025</v>
      </c>
      <c r="AV321" s="216" t="s">
        <v>102</v>
      </c>
      <c r="AW321" s="285">
        <v>-27.830009332549864</v>
      </c>
      <c r="AX321" s="285">
        <v>-54.740991264994285</v>
      </c>
      <c r="AY321" s="285">
        <v>59.596662030598054</v>
      </c>
      <c r="AZ321" s="285" t="s">
        <v>128</v>
      </c>
      <c r="BA321" s="285">
        <v>-22.019002375296921</v>
      </c>
      <c r="BB321" s="285">
        <v>152.89855072463769</v>
      </c>
      <c r="BC321" s="285" t="s">
        <v>128</v>
      </c>
      <c r="BD321" s="285" t="s">
        <v>128</v>
      </c>
      <c r="BE321" s="285">
        <v>-100</v>
      </c>
      <c r="BF321" s="285" t="s">
        <v>128</v>
      </c>
      <c r="BG321" s="285">
        <v>43.323575771222693</v>
      </c>
      <c r="BH321" s="265"/>
      <c r="BI321" s="234"/>
      <c r="BJ321" s="155">
        <v>2025</v>
      </c>
      <c r="BK321" s="216" t="s">
        <v>102</v>
      </c>
      <c r="BL321" s="285">
        <v>-27.830009332549864</v>
      </c>
      <c r="BM321" s="285">
        <v>-38.882167916767486</v>
      </c>
      <c r="BN321" s="285">
        <v>5.9244409111333871</v>
      </c>
      <c r="BO321" s="285">
        <v>1.4517299782240505</v>
      </c>
      <c r="BP321" s="285">
        <v>-1.6020877259686843</v>
      </c>
      <c r="BQ321" s="285">
        <v>3.646607445300889</v>
      </c>
      <c r="BR321" s="285">
        <v>0</v>
      </c>
      <c r="BS321" s="285">
        <v>0</v>
      </c>
      <c r="BT321" s="285">
        <v>-1.6936849745947256</v>
      </c>
      <c r="BU321" s="285">
        <v>0</v>
      </c>
      <c r="BV321" s="285">
        <v>3.325152950122706</v>
      </c>
    </row>
    <row r="322" spans="1:74" x14ac:dyDescent="0.25">
      <c r="A322" s="234"/>
      <c r="B322" s="170">
        <v>2025</v>
      </c>
      <c r="C322" s="215" t="s">
        <v>103</v>
      </c>
      <c r="D322" s="211">
        <v>42457</v>
      </c>
      <c r="E322" s="211">
        <v>21535</v>
      </c>
      <c r="F322" s="211">
        <v>10394</v>
      </c>
      <c r="G322" s="211">
        <v>165</v>
      </c>
      <c r="H322" s="211">
        <v>854</v>
      </c>
      <c r="I322" s="211">
        <v>8716</v>
      </c>
      <c r="J322" s="211"/>
      <c r="K322" s="211">
        <v>228</v>
      </c>
      <c r="L322" s="211"/>
      <c r="M322" s="211"/>
      <c r="N322" s="211">
        <v>565</v>
      </c>
      <c r="O322" s="2"/>
      <c r="P322" s="234"/>
      <c r="Q322" s="170">
        <v>2025</v>
      </c>
      <c r="R322" s="215" t="s">
        <v>103</v>
      </c>
      <c r="S322" s="284">
        <v>1.6714959649416983</v>
      </c>
      <c r="T322" s="284">
        <v>15.773345519058111</v>
      </c>
      <c r="U322" s="284">
        <v>13.224400871459679</v>
      </c>
      <c r="V322" s="284">
        <v>-80.357142857142861</v>
      </c>
      <c r="W322" s="284">
        <v>-73.987206823027719</v>
      </c>
      <c r="X322" s="284">
        <v>149.74212034383956</v>
      </c>
      <c r="Y322" s="284" t="s">
        <v>128</v>
      </c>
      <c r="Z322" s="284" t="s">
        <v>128</v>
      </c>
      <c r="AA322" s="284" t="s">
        <v>128</v>
      </c>
      <c r="AB322" s="284" t="s">
        <v>128</v>
      </c>
      <c r="AC322" s="284">
        <v>-91.123330714846816</v>
      </c>
      <c r="AD322" s="265"/>
      <c r="AE322" s="234"/>
      <c r="AF322" s="170">
        <v>2025</v>
      </c>
      <c r="AG322" s="215" t="s">
        <v>103</v>
      </c>
      <c r="AH322" s="284">
        <v>1.6714959649416983</v>
      </c>
      <c r="AI322" s="284">
        <v>7.0260303168179696</v>
      </c>
      <c r="AJ322" s="284">
        <v>2.9071577384516072</v>
      </c>
      <c r="AK322" s="284">
        <v>-1.6164180176728458</v>
      </c>
      <c r="AL322" s="284">
        <v>-5.8167101702627289</v>
      </c>
      <c r="AM322" s="284">
        <v>12.5146674968271</v>
      </c>
      <c r="AN322" s="284">
        <v>0</v>
      </c>
      <c r="AO322" s="284">
        <v>0.54599008596949461</v>
      </c>
      <c r="AP322" s="284">
        <v>0</v>
      </c>
      <c r="AQ322" s="284">
        <v>0</v>
      </c>
      <c r="AR322" s="284">
        <v>-13.889221485188898</v>
      </c>
      <c r="AS322" s="265"/>
      <c r="AT322" s="234"/>
      <c r="AU322" s="170">
        <v>2025</v>
      </c>
      <c r="AV322" s="215" t="s">
        <v>103</v>
      </c>
      <c r="AW322" s="284">
        <v>-5.438873917013737</v>
      </c>
      <c r="AX322" s="284">
        <v>-8.8619916204663838</v>
      </c>
      <c r="AY322" s="284">
        <v>-8.6964160224877105</v>
      </c>
      <c r="AZ322" s="284">
        <v>-72.5</v>
      </c>
      <c r="BA322" s="284">
        <v>130.18867924528303</v>
      </c>
      <c r="BB322" s="284">
        <v>118.44611528822054</v>
      </c>
      <c r="BC322" s="284" t="s">
        <v>128</v>
      </c>
      <c r="BD322" s="284" t="s">
        <v>128</v>
      </c>
      <c r="BE322" s="284" t="s">
        <v>128</v>
      </c>
      <c r="BF322" s="284">
        <v>-100</v>
      </c>
      <c r="BG322" s="284">
        <v>-87.574224763580389</v>
      </c>
      <c r="BH322" s="265"/>
      <c r="BI322" s="234"/>
      <c r="BJ322" s="170">
        <v>2025</v>
      </c>
      <c r="BK322" s="215" t="s">
        <v>103</v>
      </c>
      <c r="BL322" s="284">
        <v>-5.438873917013737</v>
      </c>
      <c r="BM322" s="284">
        <v>-4.663800975522836</v>
      </c>
      <c r="BN322" s="284">
        <v>-2.2049488852758397</v>
      </c>
      <c r="BO322" s="284">
        <v>-0.96884117686362636</v>
      </c>
      <c r="BP322" s="284">
        <v>1.0757477894830609</v>
      </c>
      <c r="BQ322" s="284">
        <v>10.525846900821836</v>
      </c>
      <c r="BR322" s="284">
        <v>0</v>
      </c>
      <c r="BS322" s="284">
        <v>0.50780640994231452</v>
      </c>
      <c r="BT322" s="284">
        <v>0</v>
      </c>
      <c r="BU322" s="284">
        <v>-0.84188957437804779</v>
      </c>
      <c r="BV322" s="284">
        <v>-8.8687944052205978</v>
      </c>
    </row>
    <row r="323" spans="1:74" x14ac:dyDescent="0.25">
      <c r="A323" s="234"/>
      <c r="B323" s="151">
        <v>2026</v>
      </c>
      <c r="C323" s="216" t="s">
        <v>104</v>
      </c>
      <c r="D323" s="212">
        <v>67807</v>
      </c>
      <c r="E323" s="212">
        <v>49874</v>
      </c>
      <c r="F323" s="212">
        <v>4231</v>
      </c>
      <c r="G323" s="212"/>
      <c r="H323" s="212">
        <v>972</v>
      </c>
      <c r="I323" s="212">
        <v>2090</v>
      </c>
      <c r="J323" s="212">
        <v>8590</v>
      </c>
      <c r="K323" s="212"/>
      <c r="L323" s="212"/>
      <c r="M323" s="212"/>
      <c r="N323" s="212">
        <v>2050</v>
      </c>
      <c r="O323" s="2"/>
      <c r="P323" s="234"/>
      <c r="Q323" s="151">
        <v>2026</v>
      </c>
      <c r="R323" s="216" t="s">
        <v>104</v>
      </c>
      <c r="S323" s="285">
        <v>59.707468733071124</v>
      </c>
      <c r="T323" s="285">
        <v>131.59507778035757</v>
      </c>
      <c r="U323" s="285">
        <v>-59.293823359630551</v>
      </c>
      <c r="V323" s="285">
        <v>-100</v>
      </c>
      <c r="W323" s="285">
        <v>13.817330210772823</v>
      </c>
      <c r="X323" s="285">
        <v>-76.021110601193215</v>
      </c>
      <c r="Y323" s="285" t="s">
        <v>128</v>
      </c>
      <c r="Z323" s="285">
        <v>-100</v>
      </c>
      <c r="AA323" s="285" t="s">
        <v>128</v>
      </c>
      <c r="AB323" s="285" t="s">
        <v>128</v>
      </c>
      <c r="AC323" s="285">
        <v>262.83185840707961</v>
      </c>
      <c r="AD323" s="265"/>
      <c r="AE323" s="234"/>
      <c r="AF323" s="151">
        <v>2026</v>
      </c>
      <c r="AG323" s="216" t="s">
        <v>104</v>
      </c>
      <c r="AH323" s="285">
        <v>59.707468733071124</v>
      </c>
      <c r="AI323" s="285">
        <v>66.747532797889662</v>
      </c>
      <c r="AJ323" s="285">
        <v>-14.515863108556898</v>
      </c>
      <c r="AK323" s="285">
        <v>-0.38862849471229727</v>
      </c>
      <c r="AL323" s="285">
        <v>0.27792825682455197</v>
      </c>
      <c r="AM323" s="285">
        <v>-15.606378217961705</v>
      </c>
      <c r="AN323" s="285">
        <v>20.232234967143231</v>
      </c>
      <c r="AO323" s="285">
        <v>-0.5370139199660835</v>
      </c>
      <c r="AP323" s="285">
        <v>0</v>
      </c>
      <c r="AQ323" s="285">
        <v>0</v>
      </c>
      <c r="AR323" s="285">
        <v>3.4976564524106752</v>
      </c>
      <c r="AS323" s="265"/>
      <c r="AT323" s="234"/>
      <c r="AU323" s="151">
        <v>2026</v>
      </c>
      <c r="AV323" s="216" t="s">
        <v>104</v>
      </c>
      <c r="AW323" s="285">
        <v>20.135714538818618</v>
      </c>
      <c r="AX323" s="285">
        <v>77.639264852543079</v>
      </c>
      <c r="AY323" s="285">
        <v>49.241622574955898</v>
      </c>
      <c r="AZ323" s="285">
        <v>-100</v>
      </c>
      <c r="BA323" s="285">
        <v>-49.558899844317594</v>
      </c>
      <c r="BB323" s="285">
        <v>736</v>
      </c>
      <c r="BC323" s="285">
        <v>5441.9354838709678</v>
      </c>
      <c r="BD323" s="285" t="s">
        <v>128</v>
      </c>
      <c r="BE323" s="285">
        <v>-100</v>
      </c>
      <c r="BF323" s="285">
        <v>-100</v>
      </c>
      <c r="BG323" s="285">
        <v>-58.000409752099976</v>
      </c>
      <c r="BH323" s="265"/>
      <c r="BI323" s="234"/>
      <c r="BJ323" s="151">
        <v>2026</v>
      </c>
      <c r="BK323" s="216" t="s">
        <v>104</v>
      </c>
      <c r="BL323" s="285">
        <v>20.135714538818618</v>
      </c>
      <c r="BM323" s="285">
        <v>38.620176464335081</v>
      </c>
      <c r="BN323" s="285">
        <v>2.4733354594096606</v>
      </c>
      <c r="BO323" s="285">
        <v>-0.42875872577158874</v>
      </c>
      <c r="BP323" s="285">
        <v>-1.6920024095531703</v>
      </c>
      <c r="BQ323" s="285">
        <v>3.2599837000815008</v>
      </c>
      <c r="BR323" s="285">
        <v>14.944544842493185</v>
      </c>
      <c r="BS323" s="285">
        <v>0</v>
      </c>
      <c r="BT323" s="285">
        <v>-31.891144892101639</v>
      </c>
      <c r="BU323" s="285">
        <v>-0.13465150065554027</v>
      </c>
      <c r="BV323" s="285">
        <v>-5.0157683994188744</v>
      </c>
    </row>
    <row r="324" spans="1:74" x14ac:dyDescent="0.25">
      <c r="A324" s="243"/>
      <c r="B324" s="290">
        <v>2026</v>
      </c>
      <c r="C324" s="217" t="s">
        <v>105</v>
      </c>
      <c r="D324" s="252">
        <v>30066</v>
      </c>
      <c r="E324" s="252">
        <v>17738</v>
      </c>
      <c r="F324" s="252">
        <v>5676</v>
      </c>
      <c r="G324" s="252">
        <v>86</v>
      </c>
      <c r="H324" s="252">
        <v>4073</v>
      </c>
      <c r="I324" s="252">
        <v>1293</v>
      </c>
      <c r="J324" s="252"/>
      <c r="K324" s="252"/>
      <c r="L324" s="252"/>
      <c r="M324" s="252"/>
      <c r="N324" s="252">
        <v>1200</v>
      </c>
      <c r="O324" s="2"/>
      <c r="P324" s="243"/>
      <c r="Q324" s="290">
        <v>2026</v>
      </c>
      <c r="R324" s="217" t="s">
        <v>105</v>
      </c>
      <c r="S324" s="286">
        <v>-55.659445190024634</v>
      </c>
      <c r="T324" s="286">
        <v>-64.434374624052623</v>
      </c>
      <c r="U324" s="286">
        <v>34.152682580950113</v>
      </c>
      <c r="V324" s="286" t="s">
        <v>128</v>
      </c>
      <c r="W324" s="286">
        <v>319.03292181069958</v>
      </c>
      <c r="X324" s="286">
        <v>-38.133971291866033</v>
      </c>
      <c r="Y324" s="286">
        <v>-100</v>
      </c>
      <c r="Z324" s="286" t="s">
        <v>128</v>
      </c>
      <c r="AA324" s="286" t="s">
        <v>128</v>
      </c>
      <c r="AB324" s="286" t="s">
        <v>128</v>
      </c>
      <c r="AC324" s="286">
        <v>-41.463414634146346</v>
      </c>
      <c r="AD324" s="265"/>
      <c r="AE324" s="243"/>
      <c r="AF324" s="290">
        <v>2026</v>
      </c>
      <c r="AG324" s="217" t="s">
        <v>105</v>
      </c>
      <c r="AH324" s="286">
        <v>-55.659445190024634</v>
      </c>
      <c r="AI324" s="286">
        <v>-47.393336971109186</v>
      </c>
      <c r="AJ324" s="286">
        <v>2.1310484168301209</v>
      </c>
      <c r="AK324" s="286">
        <v>0.12683056321618713</v>
      </c>
      <c r="AL324" s="286">
        <v>4.573274145737166</v>
      </c>
      <c r="AM324" s="286">
        <v>-1.1753948707360597</v>
      </c>
      <c r="AN324" s="286">
        <v>-12.668308581709855</v>
      </c>
      <c r="AO324" s="286">
        <v>0</v>
      </c>
      <c r="AP324" s="286">
        <v>0</v>
      </c>
      <c r="AQ324" s="286">
        <v>0</v>
      </c>
      <c r="AR324" s="286">
        <v>-1.2535578922530124</v>
      </c>
      <c r="AS324" s="265"/>
      <c r="AT324" s="243"/>
      <c r="AU324" s="290">
        <v>2026</v>
      </c>
      <c r="AV324" s="217" t="s">
        <v>105</v>
      </c>
      <c r="AW324" s="286">
        <v>-42.906515257970788</v>
      </c>
      <c r="AX324" s="286">
        <v>-37.405603782906347</v>
      </c>
      <c r="AY324" s="286">
        <v>-27.749490835030556</v>
      </c>
      <c r="AZ324" s="286" t="s">
        <v>128</v>
      </c>
      <c r="BA324" s="286">
        <v>30.086234429894603</v>
      </c>
      <c r="BB324" s="286">
        <v>-90.146319158664838</v>
      </c>
      <c r="BC324" s="286" t="s">
        <v>128</v>
      </c>
      <c r="BD324" s="286" t="s">
        <v>128</v>
      </c>
      <c r="BE324" s="286" t="s">
        <v>128</v>
      </c>
      <c r="BF324" s="286" t="s">
        <v>128</v>
      </c>
      <c r="BG324" s="286">
        <v>460.74766355140184</v>
      </c>
      <c r="BH324" s="265"/>
      <c r="BI324" s="243"/>
      <c r="BJ324" s="290">
        <v>2026</v>
      </c>
      <c r="BK324" s="217" t="s">
        <v>105</v>
      </c>
      <c r="BL324" s="286">
        <v>-42.906515257970788</v>
      </c>
      <c r="BM324" s="286">
        <v>-20.128748029851309</v>
      </c>
      <c r="BN324" s="286">
        <v>-4.1396859155731933</v>
      </c>
      <c r="BO324" s="286">
        <v>0.16330871043086911</v>
      </c>
      <c r="BP324" s="286">
        <v>1.7888000607660315</v>
      </c>
      <c r="BQ324" s="286">
        <v>-22.462543438218034</v>
      </c>
      <c r="BR324" s="286">
        <v>0</v>
      </c>
      <c r="BS324" s="286">
        <v>0</v>
      </c>
      <c r="BT324" s="286">
        <v>0</v>
      </c>
      <c r="BU324" s="286">
        <v>0</v>
      </c>
      <c r="BV324" s="286">
        <v>1.8723533544748483</v>
      </c>
    </row>
    <row r="325" spans="1:74" x14ac:dyDescent="0.25">
      <c r="A325" s="234" t="s">
        <v>120</v>
      </c>
      <c r="B325" s="254">
        <v>2020</v>
      </c>
      <c r="C325" s="216" t="s">
        <v>102</v>
      </c>
      <c r="D325" s="212">
        <v>51561</v>
      </c>
      <c r="E325" s="212">
        <v>12900</v>
      </c>
      <c r="F325" s="212">
        <v>28482</v>
      </c>
      <c r="G325" s="212">
        <v>924</v>
      </c>
      <c r="H325" s="212">
        <v>2535</v>
      </c>
      <c r="I325" s="212">
        <v>4149</v>
      </c>
      <c r="J325" s="212">
        <v>541</v>
      </c>
      <c r="K325" s="212"/>
      <c r="L325" s="212"/>
      <c r="M325" s="212"/>
      <c r="N325" s="212">
        <v>2030</v>
      </c>
      <c r="O325" s="2"/>
      <c r="P325" s="234" t="s">
        <v>120</v>
      </c>
      <c r="Q325" s="254">
        <v>2020</v>
      </c>
      <c r="R325" s="216" t="s">
        <v>102</v>
      </c>
      <c r="S325" s="285"/>
      <c r="T325" s="285"/>
      <c r="U325" s="285"/>
      <c r="V325" s="285"/>
      <c r="W325" s="285"/>
      <c r="X325" s="285"/>
      <c r="Y325" s="285"/>
      <c r="Z325" s="285"/>
      <c r="AA325" s="285"/>
      <c r="AB325" s="285"/>
      <c r="AC325" s="285"/>
      <c r="AD325" s="265"/>
      <c r="AE325" s="234" t="s">
        <v>120</v>
      </c>
      <c r="AF325" s="254">
        <v>2020</v>
      </c>
      <c r="AG325" s="216" t="s">
        <v>102</v>
      </c>
      <c r="AH325" s="285"/>
      <c r="AI325" s="285"/>
      <c r="AJ325" s="285"/>
      <c r="AK325" s="285"/>
      <c r="AL325" s="285"/>
      <c r="AM325" s="285"/>
      <c r="AN325" s="285"/>
      <c r="AO325" s="285"/>
      <c r="AP325" s="285"/>
      <c r="AQ325" s="285"/>
      <c r="AR325" s="285"/>
      <c r="AS325" s="265"/>
      <c r="AT325" s="234" t="s">
        <v>120</v>
      </c>
      <c r="AU325" s="254">
        <v>2020</v>
      </c>
      <c r="AV325" s="216" t="s">
        <v>102</v>
      </c>
      <c r="AW325" s="285"/>
      <c r="AX325" s="285"/>
      <c r="AY325" s="285"/>
      <c r="AZ325" s="285"/>
      <c r="BA325" s="285"/>
      <c r="BB325" s="285"/>
      <c r="BC325" s="285"/>
      <c r="BD325" s="285"/>
      <c r="BE325" s="285"/>
      <c r="BF325" s="285"/>
      <c r="BG325" s="285"/>
      <c r="BH325" s="265"/>
      <c r="BI325" s="234" t="s">
        <v>120</v>
      </c>
      <c r="BJ325" s="254">
        <v>2020</v>
      </c>
      <c r="BK325" s="216" t="s">
        <v>102</v>
      </c>
      <c r="BL325" s="285"/>
      <c r="BM325" s="285"/>
      <c r="BN325" s="285"/>
      <c r="BO325" s="285"/>
      <c r="BP325" s="285"/>
      <c r="BQ325" s="285"/>
      <c r="BR325" s="285"/>
      <c r="BS325" s="285"/>
      <c r="BT325" s="285"/>
      <c r="BU325" s="285"/>
      <c r="BV325" s="285"/>
    </row>
    <row r="326" spans="1:74" x14ac:dyDescent="0.25">
      <c r="A326" s="234"/>
      <c r="B326" s="170">
        <v>2020</v>
      </c>
      <c r="C326" s="215" t="s">
        <v>103</v>
      </c>
      <c r="D326" s="211">
        <v>85121</v>
      </c>
      <c r="E326" s="211">
        <v>20658</v>
      </c>
      <c r="F326" s="211">
        <v>29725</v>
      </c>
      <c r="G326" s="211"/>
      <c r="H326" s="211">
        <v>3909</v>
      </c>
      <c r="I326" s="211">
        <v>2988</v>
      </c>
      <c r="J326" s="211">
        <v>14315</v>
      </c>
      <c r="K326" s="211"/>
      <c r="L326" s="211"/>
      <c r="M326" s="211">
        <v>1318</v>
      </c>
      <c r="N326" s="211">
        <v>12208</v>
      </c>
      <c r="O326" s="2"/>
      <c r="P326" s="234"/>
      <c r="Q326" s="170">
        <v>2020</v>
      </c>
      <c r="R326" s="215" t="s">
        <v>103</v>
      </c>
      <c r="S326" s="284">
        <v>65.087954073815496</v>
      </c>
      <c r="T326" s="284">
        <v>60.139534883720927</v>
      </c>
      <c r="U326" s="284">
        <v>4.3641598202373473</v>
      </c>
      <c r="V326" s="284">
        <v>-100</v>
      </c>
      <c r="W326" s="284">
        <v>54.201183431952671</v>
      </c>
      <c r="X326" s="284">
        <v>-27.982646420824295</v>
      </c>
      <c r="Y326" s="284">
        <v>2546.025878003697</v>
      </c>
      <c r="Z326" s="284" t="s">
        <v>128</v>
      </c>
      <c r="AA326" s="284" t="s">
        <v>128</v>
      </c>
      <c r="AB326" s="284" t="s">
        <v>128</v>
      </c>
      <c r="AC326" s="284">
        <v>501.37931034482756</v>
      </c>
      <c r="AD326" s="265"/>
      <c r="AE326" s="234"/>
      <c r="AF326" s="170">
        <v>2020</v>
      </c>
      <c r="AG326" s="215" t="s">
        <v>103</v>
      </c>
      <c r="AH326" s="284">
        <v>65.087954073815496</v>
      </c>
      <c r="AI326" s="284">
        <v>15.04625589108047</v>
      </c>
      <c r="AJ326" s="284">
        <v>2.4107367971916762</v>
      </c>
      <c r="AK326" s="284">
        <v>-1.7920521324256709</v>
      </c>
      <c r="AL326" s="284">
        <v>2.6648047943212902</v>
      </c>
      <c r="AM326" s="284">
        <v>-2.2517018676906972</v>
      </c>
      <c r="AN326" s="284">
        <v>26.713989255445011</v>
      </c>
      <c r="AO326" s="284">
        <v>0</v>
      </c>
      <c r="AP326" s="284">
        <v>0</v>
      </c>
      <c r="AQ326" s="284">
        <v>2.5561955741742795</v>
      </c>
      <c r="AR326" s="284">
        <v>19.739725761719136</v>
      </c>
      <c r="AS326" s="265"/>
      <c r="AT326" s="234"/>
      <c r="AU326" s="170">
        <v>2020</v>
      </c>
      <c r="AV326" s="215" t="s">
        <v>103</v>
      </c>
      <c r="AW326" s="284"/>
      <c r="AX326" s="284"/>
      <c r="AY326" s="284"/>
      <c r="AZ326" s="284"/>
      <c r="BA326" s="284"/>
      <c r="BB326" s="284"/>
      <c r="BC326" s="284"/>
      <c r="BD326" s="284"/>
      <c r="BE326" s="284"/>
      <c r="BF326" s="284"/>
      <c r="BG326" s="284"/>
      <c r="BH326" s="265"/>
      <c r="BI326" s="234"/>
      <c r="BJ326" s="170">
        <v>2020</v>
      </c>
      <c r="BK326" s="215" t="s">
        <v>103</v>
      </c>
      <c r="BL326" s="284"/>
      <c r="BM326" s="284"/>
      <c r="BN326" s="284"/>
      <c r="BO326" s="284"/>
      <c r="BP326" s="284"/>
      <c r="BQ326" s="284"/>
      <c r="BR326" s="284"/>
      <c r="BS326" s="284"/>
      <c r="BT326" s="284"/>
      <c r="BU326" s="284"/>
      <c r="BV326" s="284"/>
    </row>
    <row r="327" spans="1:74" x14ac:dyDescent="0.25">
      <c r="A327" s="234"/>
      <c r="B327" s="151">
        <v>2021</v>
      </c>
      <c r="C327" s="216" t="s">
        <v>104</v>
      </c>
      <c r="D327" s="212">
        <v>97360</v>
      </c>
      <c r="E327" s="212">
        <v>54391</v>
      </c>
      <c r="F327" s="212">
        <v>35742</v>
      </c>
      <c r="G327" s="212">
        <v>80</v>
      </c>
      <c r="H327" s="212">
        <v>2669</v>
      </c>
      <c r="I327" s="212">
        <v>3598</v>
      </c>
      <c r="J327" s="212">
        <v>180</v>
      </c>
      <c r="K327" s="212"/>
      <c r="L327" s="212"/>
      <c r="M327" s="212"/>
      <c r="N327" s="212">
        <v>700</v>
      </c>
      <c r="O327" s="2"/>
      <c r="P327" s="234"/>
      <c r="Q327" s="151">
        <v>2021</v>
      </c>
      <c r="R327" s="216" t="s">
        <v>104</v>
      </c>
      <c r="S327" s="285">
        <v>14.378355517439886</v>
      </c>
      <c r="T327" s="285">
        <v>163.29267112014713</v>
      </c>
      <c r="U327" s="285">
        <v>20.242220353238011</v>
      </c>
      <c r="V327" s="285" t="s">
        <v>128</v>
      </c>
      <c r="W327" s="285">
        <v>-31.721667945766185</v>
      </c>
      <c r="X327" s="285">
        <v>20.41499330655958</v>
      </c>
      <c r="Y327" s="285">
        <v>-98.742577715682856</v>
      </c>
      <c r="Z327" s="285" t="s">
        <v>128</v>
      </c>
      <c r="AA327" s="285" t="s">
        <v>128</v>
      </c>
      <c r="AB327" s="285">
        <v>-100</v>
      </c>
      <c r="AC327" s="285">
        <v>-94.266055045871553</v>
      </c>
      <c r="AD327" s="265"/>
      <c r="AE327" s="234"/>
      <c r="AF327" s="151">
        <v>2021</v>
      </c>
      <c r="AG327" s="216" t="s">
        <v>104</v>
      </c>
      <c r="AH327" s="285">
        <v>14.378355517439886</v>
      </c>
      <c r="AI327" s="285">
        <v>39.62946863876131</v>
      </c>
      <c r="AJ327" s="285">
        <v>7.068760940308505</v>
      </c>
      <c r="AK327" s="285">
        <v>9.3983858272341764E-2</v>
      </c>
      <c r="AL327" s="285">
        <v>-1.4567498032212973</v>
      </c>
      <c r="AM327" s="285">
        <v>0.71662691932660594</v>
      </c>
      <c r="AN327" s="285">
        <v>-16.605772958494384</v>
      </c>
      <c r="AO327" s="285">
        <v>0</v>
      </c>
      <c r="AP327" s="285">
        <v>0</v>
      </c>
      <c r="AQ327" s="285">
        <v>-1.5483840650368306</v>
      </c>
      <c r="AR327" s="285">
        <v>-13.519578012476362</v>
      </c>
      <c r="AS327" s="265"/>
      <c r="AT327" s="234"/>
      <c r="AU327" s="151">
        <v>2021</v>
      </c>
      <c r="AV327" s="216" t="s">
        <v>104</v>
      </c>
      <c r="AW327" s="285"/>
      <c r="AX327" s="285"/>
      <c r="AY327" s="285"/>
      <c r="AZ327" s="285"/>
      <c r="BA327" s="285"/>
      <c r="BB327" s="285"/>
      <c r="BC327" s="285"/>
      <c r="BD327" s="285"/>
      <c r="BE327" s="285"/>
      <c r="BF327" s="285"/>
      <c r="BG327" s="285"/>
      <c r="BH327" s="265"/>
      <c r="BI327" s="234"/>
      <c r="BJ327" s="151">
        <v>2021</v>
      </c>
      <c r="BK327" s="216" t="s">
        <v>104</v>
      </c>
      <c r="BL327" s="285"/>
      <c r="BM327" s="285"/>
      <c r="BN327" s="285"/>
      <c r="BO327" s="285"/>
      <c r="BP327" s="285"/>
      <c r="BQ327" s="285"/>
      <c r="BR327" s="285"/>
      <c r="BS327" s="285"/>
      <c r="BT327" s="285"/>
      <c r="BU327" s="285"/>
      <c r="BV327" s="285"/>
    </row>
    <row r="328" spans="1:74" x14ac:dyDescent="0.25">
      <c r="A328" s="234"/>
      <c r="B328" s="170">
        <v>2021</v>
      </c>
      <c r="C328" s="215" t="s">
        <v>105</v>
      </c>
      <c r="D328" s="211">
        <v>99217</v>
      </c>
      <c r="E328" s="211">
        <v>60636</v>
      </c>
      <c r="F328" s="211">
        <v>33096</v>
      </c>
      <c r="G328" s="211">
        <v>980</v>
      </c>
      <c r="H328" s="211">
        <v>2126</v>
      </c>
      <c r="I328" s="211">
        <v>2295</v>
      </c>
      <c r="J328" s="211"/>
      <c r="K328" s="211"/>
      <c r="L328" s="211"/>
      <c r="M328" s="211"/>
      <c r="N328" s="211">
        <v>84</v>
      </c>
      <c r="O328" s="2"/>
      <c r="P328" s="234"/>
      <c r="Q328" s="170">
        <v>2021</v>
      </c>
      <c r="R328" s="215" t="s">
        <v>105</v>
      </c>
      <c r="S328" s="284">
        <v>1.9073541495480839</v>
      </c>
      <c r="T328" s="284">
        <v>11.481678954238745</v>
      </c>
      <c r="U328" s="284">
        <v>-7.4030552291421827</v>
      </c>
      <c r="V328" s="284">
        <v>1125</v>
      </c>
      <c r="W328" s="284">
        <v>-20.344698388909705</v>
      </c>
      <c r="X328" s="284">
        <v>-36.214563646470268</v>
      </c>
      <c r="Y328" s="284">
        <v>-100</v>
      </c>
      <c r="Z328" s="284" t="s">
        <v>128</v>
      </c>
      <c r="AA328" s="284" t="s">
        <v>128</v>
      </c>
      <c r="AB328" s="284" t="s">
        <v>128</v>
      </c>
      <c r="AC328" s="284">
        <v>-88</v>
      </c>
      <c r="AD328" s="265"/>
      <c r="AE328" s="234"/>
      <c r="AF328" s="170">
        <v>2021</v>
      </c>
      <c r="AG328" s="215" t="s">
        <v>105</v>
      </c>
      <c r="AH328" s="284">
        <v>1.9073541495480839</v>
      </c>
      <c r="AI328" s="284">
        <v>6.4143385373870672</v>
      </c>
      <c r="AJ328" s="284">
        <v>-2.7177485620378188</v>
      </c>
      <c r="AK328" s="284">
        <v>0.92440427280197923</v>
      </c>
      <c r="AL328" s="284">
        <v>-0.55772391125719423</v>
      </c>
      <c r="AM328" s="284">
        <v>-1.3383319638455322</v>
      </c>
      <c r="AN328" s="284">
        <v>-0.18488085456039585</v>
      </c>
      <c r="AO328" s="284">
        <v>0</v>
      </c>
      <c r="AP328" s="284">
        <v>0</v>
      </c>
      <c r="AQ328" s="284">
        <v>0</v>
      </c>
      <c r="AR328" s="284">
        <v>-0.63270336894002133</v>
      </c>
      <c r="AS328" s="265"/>
      <c r="AT328" s="234"/>
      <c r="AU328" s="170">
        <v>2021</v>
      </c>
      <c r="AV328" s="215" t="s">
        <v>105</v>
      </c>
      <c r="AW328" s="284"/>
      <c r="AX328" s="284"/>
      <c r="AY328" s="284"/>
      <c r="AZ328" s="284"/>
      <c r="BA328" s="284"/>
      <c r="BB328" s="284"/>
      <c r="BC328" s="284"/>
      <c r="BD328" s="284"/>
      <c r="BE328" s="284"/>
      <c r="BF328" s="284"/>
      <c r="BG328" s="284"/>
      <c r="BH328" s="265"/>
      <c r="BI328" s="234"/>
      <c r="BJ328" s="170">
        <v>2021</v>
      </c>
      <c r="BK328" s="215" t="s">
        <v>105</v>
      </c>
      <c r="BL328" s="284"/>
      <c r="BM328" s="284"/>
      <c r="BN328" s="284"/>
      <c r="BO328" s="284"/>
      <c r="BP328" s="284"/>
      <c r="BQ328" s="284"/>
      <c r="BR328" s="284"/>
      <c r="BS328" s="284"/>
      <c r="BT328" s="284"/>
      <c r="BU328" s="284"/>
      <c r="BV328" s="284"/>
    </row>
    <row r="329" spans="1:74" x14ac:dyDescent="0.25">
      <c r="A329" s="234"/>
      <c r="B329" s="155">
        <v>2021</v>
      </c>
      <c r="C329" s="216" t="s">
        <v>102</v>
      </c>
      <c r="D329" s="212">
        <v>53666</v>
      </c>
      <c r="E329" s="212">
        <v>19899</v>
      </c>
      <c r="F329" s="212">
        <v>25747</v>
      </c>
      <c r="G329" s="212">
        <v>96</v>
      </c>
      <c r="H329" s="212">
        <v>2053</v>
      </c>
      <c r="I329" s="212">
        <v>738</v>
      </c>
      <c r="J329" s="212">
        <v>332</v>
      </c>
      <c r="K329" s="212"/>
      <c r="L329" s="212"/>
      <c r="M329" s="212"/>
      <c r="N329" s="212">
        <v>4801</v>
      </c>
      <c r="O329" s="2"/>
      <c r="P329" s="234"/>
      <c r="Q329" s="155">
        <v>2021</v>
      </c>
      <c r="R329" s="216" t="s">
        <v>102</v>
      </c>
      <c r="S329" s="285">
        <v>-45.910479050969087</v>
      </c>
      <c r="T329" s="285">
        <v>-67.182861666336834</v>
      </c>
      <c r="U329" s="285">
        <v>-22.20510031423737</v>
      </c>
      <c r="V329" s="285">
        <v>-90.204081632653057</v>
      </c>
      <c r="W329" s="285">
        <v>-3.4336782690498495</v>
      </c>
      <c r="X329" s="285">
        <v>-67.843137254901961</v>
      </c>
      <c r="Y329" s="285" t="s">
        <v>128</v>
      </c>
      <c r="Z329" s="285" t="s">
        <v>128</v>
      </c>
      <c r="AA329" s="285" t="s">
        <v>128</v>
      </c>
      <c r="AB329" s="285" t="s">
        <v>128</v>
      </c>
      <c r="AC329" s="285">
        <v>5615.4761904761908</v>
      </c>
      <c r="AD329" s="265"/>
      <c r="AE329" s="234"/>
      <c r="AF329" s="155">
        <v>2021</v>
      </c>
      <c r="AG329" s="216" t="s">
        <v>102</v>
      </c>
      <c r="AH329" s="285">
        <v>-45.910479050969087</v>
      </c>
      <c r="AI329" s="285">
        <v>-41.058487960732535</v>
      </c>
      <c r="AJ329" s="285">
        <v>-7.4069967848251812</v>
      </c>
      <c r="AK329" s="285">
        <v>-0.89097634477962451</v>
      </c>
      <c r="AL329" s="285">
        <v>-7.3576100869810618E-2</v>
      </c>
      <c r="AM329" s="285">
        <v>-1.5692875212917139</v>
      </c>
      <c r="AN329" s="285">
        <v>0.33462007518872772</v>
      </c>
      <c r="AO329" s="285">
        <v>0</v>
      </c>
      <c r="AP329" s="285">
        <v>0</v>
      </c>
      <c r="AQ329" s="285">
        <v>0</v>
      </c>
      <c r="AR329" s="285">
        <v>4.7542255863410503</v>
      </c>
      <c r="AS329" s="265"/>
      <c r="AT329" s="234"/>
      <c r="AU329" s="155">
        <v>2021</v>
      </c>
      <c r="AV329" s="216" t="s">
        <v>102</v>
      </c>
      <c r="AW329" s="285">
        <v>4.0825430073117275</v>
      </c>
      <c r="AX329" s="285">
        <v>54.255813953488371</v>
      </c>
      <c r="AY329" s="285">
        <v>-9.6025560002808845</v>
      </c>
      <c r="AZ329" s="285">
        <v>-89.610389610389603</v>
      </c>
      <c r="BA329" s="285">
        <v>-19.013806706114394</v>
      </c>
      <c r="BB329" s="285">
        <v>-82.212581344902389</v>
      </c>
      <c r="BC329" s="285">
        <v>-38.632162661737524</v>
      </c>
      <c r="BD329" s="285" t="s">
        <v>128</v>
      </c>
      <c r="BE329" s="285" t="s">
        <v>128</v>
      </c>
      <c r="BF329" s="285" t="s">
        <v>128</v>
      </c>
      <c r="BG329" s="285">
        <v>136.50246305418722</v>
      </c>
      <c r="BH329" s="265"/>
      <c r="BI329" s="234"/>
      <c r="BJ329" s="155">
        <v>2021</v>
      </c>
      <c r="BK329" s="216" t="s">
        <v>102</v>
      </c>
      <c r="BL329" s="285">
        <v>4.0825430073117275</v>
      </c>
      <c r="BM329" s="285">
        <v>13.574213068016522</v>
      </c>
      <c r="BN329" s="285">
        <v>-5.3043967339655937</v>
      </c>
      <c r="BO329" s="285">
        <v>-1.6058648978879384</v>
      </c>
      <c r="BP329" s="285">
        <v>-0.93481507340819603</v>
      </c>
      <c r="BQ329" s="285">
        <v>-6.6154651771687902</v>
      </c>
      <c r="BR329" s="285">
        <v>-0.40534512519152066</v>
      </c>
      <c r="BS329" s="285">
        <v>0</v>
      </c>
      <c r="BT329" s="285">
        <v>0</v>
      </c>
      <c r="BU329" s="285">
        <v>0</v>
      </c>
      <c r="BV329" s="285">
        <v>5.3742169469172429</v>
      </c>
    </row>
    <row r="330" spans="1:74" x14ac:dyDescent="0.25">
      <c r="A330" s="234"/>
      <c r="B330" s="170">
        <v>2021</v>
      </c>
      <c r="C330" s="215" t="s">
        <v>103</v>
      </c>
      <c r="D330" s="211">
        <v>98480</v>
      </c>
      <c r="E330" s="211">
        <v>64872</v>
      </c>
      <c r="F330" s="211">
        <v>23932</v>
      </c>
      <c r="G330" s="211">
        <v>876</v>
      </c>
      <c r="H330" s="211">
        <v>3864</v>
      </c>
      <c r="I330" s="211">
        <v>982</v>
      </c>
      <c r="J330" s="211"/>
      <c r="K330" s="211"/>
      <c r="L330" s="211">
        <v>630</v>
      </c>
      <c r="M330" s="211">
        <v>130</v>
      </c>
      <c r="N330" s="211">
        <v>3194</v>
      </c>
      <c r="O330" s="2"/>
      <c r="P330" s="234"/>
      <c r="Q330" s="170">
        <v>2021</v>
      </c>
      <c r="R330" s="215" t="s">
        <v>103</v>
      </c>
      <c r="S330" s="284">
        <v>83.505385160064094</v>
      </c>
      <c r="T330" s="284">
        <v>226.00633197648119</v>
      </c>
      <c r="U330" s="284">
        <v>-7.0493649745601488</v>
      </c>
      <c r="V330" s="284">
        <v>812.5</v>
      </c>
      <c r="W330" s="284">
        <v>88.21237213833416</v>
      </c>
      <c r="X330" s="284">
        <v>33.062330623306224</v>
      </c>
      <c r="Y330" s="284">
        <v>-100</v>
      </c>
      <c r="Z330" s="284" t="s">
        <v>128</v>
      </c>
      <c r="AA330" s="284" t="s">
        <v>128</v>
      </c>
      <c r="AB330" s="284" t="s">
        <v>128</v>
      </c>
      <c r="AC330" s="284">
        <v>-33.472193293063953</v>
      </c>
      <c r="AD330" s="265"/>
      <c r="AE330" s="234"/>
      <c r="AF330" s="170">
        <v>2021</v>
      </c>
      <c r="AG330" s="215" t="s">
        <v>103</v>
      </c>
      <c r="AH330" s="284">
        <v>83.505385160064094</v>
      </c>
      <c r="AI330" s="284">
        <v>83.801662132448854</v>
      </c>
      <c r="AJ330" s="284">
        <v>-3.3820295904296946</v>
      </c>
      <c r="AK330" s="284">
        <v>1.4534342041516042</v>
      </c>
      <c r="AL330" s="284">
        <v>3.374576081690456</v>
      </c>
      <c r="AM330" s="284">
        <v>0.45466403309357878</v>
      </c>
      <c r="AN330" s="284">
        <v>-0.61864122535683674</v>
      </c>
      <c r="AO330" s="284">
        <v>0</v>
      </c>
      <c r="AP330" s="284">
        <v>1.1739276264301419</v>
      </c>
      <c r="AQ330" s="284">
        <v>0.24223903402526736</v>
      </c>
      <c r="AR330" s="284">
        <v>-2.994447135989267</v>
      </c>
      <c r="AS330" s="265"/>
      <c r="AT330" s="234"/>
      <c r="AU330" s="170">
        <v>2021</v>
      </c>
      <c r="AV330" s="215" t="s">
        <v>103</v>
      </c>
      <c r="AW330" s="284">
        <v>15.694129533252664</v>
      </c>
      <c r="AX330" s="284">
        <v>214.02846354923031</v>
      </c>
      <c r="AY330" s="284">
        <v>-19.488645920941977</v>
      </c>
      <c r="AZ330" s="284" t="s">
        <v>128</v>
      </c>
      <c r="BA330" s="284">
        <v>-1.1511895625479696</v>
      </c>
      <c r="BB330" s="284">
        <v>-67.13520749665328</v>
      </c>
      <c r="BC330" s="284">
        <v>-100</v>
      </c>
      <c r="BD330" s="284" t="s">
        <v>128</v>
      </c>
      <c r="BE330" s="284" t="s">
        <v>128</v>
      </c>
      <c r="BF330" s="284">
        <v>-90.13657056145675</v>
      </c>
      <c r="BG330" s="284">
        <v>-73.836828309305375</v>
      </c>
      <c r="BH330" s="265"/>
      <c r="BI330" s="234"/>
      <c r="BJ330" s="170">
        <v>2021</v>
      </c>
      <c r="BK330" s="215" t="s">
        <v>103</v>
      </c>
      <c r="BL330" s="284">
        <v>15.694129533252664</v>
      </c>
      <c r="BM330" s="284">
        <v>51.942528870666465</v>
      </c>
      <c r="BN330" s="284">
        <v>-6.8056061371459444</v>
      </c>
      <c r="BO330" s="284">
        <v>1.029123248082142</v>
      </c>
      <c r="BP330" s="284">
        <v>-5.2865920278192216E-2</v>
      </c>
      <c r="BQ330" s="284">
        <v>-2.3566452461789686</v>
      </c>
      <c r="BR330" s="284">
        <v>-16.817236639607145</v>
      </c>
      <c r="BS330" s="284">
        <v>0</v>
      </c>
      <c r="BT330" s="284">
        <v>0.74012288389469105</v>
      </c>
      <c r="BU330" s="284">
        <v>-1.3956602953442747</v>
      </c>
      <c r="BV330" s="284">
        <v>-10.589631230836103</v>
      </c>
    </row>
    <row r="331" spans="1:74" x14ac:dyDescent="0.25">
      <c r="A331" s="234"/>
      <c r="B331" s="151">
        <v>2022</v>
      </c>
      <c r="C331" s="216" t="s">
        <v>104</v>
      </c>
      <c r="D331" s="212">
        <v>77982</v>
      </c>
      <c r="E331" s="212">
        <v>34765</v>
      </c>
      <c r="F331" s="212">
        <v>35210</v>
      </c>
      <c r="G331" s="212">
        <v>1540</v>
      </c>
      <c r="H331" s="212">
        <v>2941</v>
      </c>
      <c r="I331" s="212">
        <v>3092</v>
      </c>
      <c r="J331" s="212"/>
      <c r="K331" s="212"/>
      <c r="L331" s="212"/>
      <c r="M331" s="212"/>
      <c r="N331" s="212">
        <v>434</v>
      </c>
      <c r="O331" s="2"/>
      <c r="P331" s="234"/>
      <c r="Q331" s="151">
        <v>2022</v>
      </c>
      <c r="R331" s="216" t="s">
        <v>104</v>
      </c>
      <c r="S331" s="285">
        <v>-20.814378554021118</v>
      </c>
      <c r="T331" s="285">
        <v>-46.409853249475894</v>
      </c>
      <c r="U331" s="285">
        <v>47.125188032759496</v>
      </c>
      <c r="V331" s="285">
        <v>75.799086757990864</v>
      </c>
      <c r="W331" s="285">
        <v>-23.887163561076605</v>
      </c>
      <c r="X331" s="285">
        <v>214.86761710794298</v>
      </c>
      <c r="Y331" s="285" t="s">
        <v>128</v>
      </c>
      <c r="Z331" s="285" t="s">
        <v>128</v>
      </c>
      <c r="AA331" s="285">
        <v>-100</v>
      </c>
      <c r="AB331" s="285">
        <v>-100</v>
      </c>
      <c r="AC331" s="285">
        <v>-86.412022542266754</v>
      </c>
      <c r="AD331" s="265"/>
      <c r="AE331" s="234"/>
      <c r="AF331" s="151">
        <v>2022</v>
      </c>
      <c r="AG331" s="216" t="s">
        <v>104</v>
      </c>
      <c r="AH331" s="285">
        <v>-20.814378554021118</v>
      </c>
      <c r="AI331" s="285">
        <v>-30.571689683184399</v>
      </c>
      <c r="AJ331" s="285">
        <v>11.452071486596262</v>
      </c>
      <c r="AK331" s="285">
        <v>0.6742485783915515</v>
      </c>
      <c r="AL331" s="285">
        <v>-0.93724614134849704</v>
      </c>
      <c r="AM331" s="285">
        <v>2.1425670186839967</v>
      </c>
      <c r="AN331" s="285">
        <v>0</v>
      </c>
      <c r="AO331" s="285">
        <v>0</v>
      </c>
      <c r="AP331" s="285">
        <v>-0.63972380178716481</v>
      </c>
      <c r="AQ331" s="285">
        <v>-0.13200649878147847</v>
      </c>
      <c r="AR331" s="285">
        <v>-2.8025995125913887</v>
      </c>
      <c r="AS331" s="265"/>
      <c r="AT331" s="234"/>
      <c r="AU331" s="151">
        <v>2022</v>
      </c>
      <c r="AV331" s="216" t="s">
        <v>104</v>
      </c>
      <c r="AW331" s="285">
        <v>-19.903451109285129</v>
      </c>
      <c r="AX331" s="285">
        <v>-36.083175525362655</v>
      </c>
      <c r="AY331" s="285">
        <v>-1.4884449667058419</v>
      </c>
      <c r="AZ331" s="285">
        <v>1825</v>
      </c>
      <c r="BA331" s="285">
        <v>10.191082802547768</v>
      </c>
      <c r="BB331" s="285">
        <v>-14.063368538076716</v>
      </c>
      <c r="BC331" s="285">
        <v>-100</v>
      </c>
      <c r="BD331" s="285" t="s">
        <v>128</v>
      </c>
      <c r="BE331" s="285" t="s">
        <v>128</v>
      </c>
      <c r="BF331" s="285" t="s">
        <v>128</v>
      </c>
      <c r="BG331" s="285">
        <v>-38</v>
      </c>
      <c r="BH331" s="265"/>
      <c r="BI331" s="234"/>
      <c r="BJ331" s="151">
        <v>2022</v>
      </c>
      <c r="BK331" s="216" t="s">
        <v>104</v>
      </c>
      <c r="BL331" s="285">
        <v>-19.903451109285129</v>
      </c>
      <c r="BM331" s="285">
        <v>-20.158175842235007</v>
      </c>
      <c r="BN331" s="285">
        <v>-0.54642563681183243</v>
      </c>
      <c r="BO331" s="285">
        <v>1.4995891536565327</v>
      </c>
      <c r="BP331" s="285">
        <v>0.27937551355792933</v>
      </c>
      <c r="BQ331" s="285">
        <v>-0.51972062448644218</v>
      </c>
      <c r="BR331" s="285">
        <v>-0.18488085456039441</v>
      </c>
      <c r="BS331" s="285">
        <v>0</v>
      </c>
      <c r="BT331" s="285">
        <v>0</v>
      </c>
      <c r="BU331" s="285">
        <v>0</v>
      </c>
      <c r="BV331" s="285">
        <v>-0.27321281840591621</v>
      </c>
    </row>
    <row r="332" spans="1:74" x14ac:dyDescent="0.25">
      <c r="A332" s="234"/>
      <c r="B332" s="170">
        <v>2022</v>
      </c>
      <c r="C332" s="215" t="s">
        <v>105</v>
      </c>
      <c r="D332" s="211">
        <v>74544</v>
      </c>
      <c r="E332" s="211">
        <v>41830</v>
      </c>
      <c r="F332" s="211">
        <v>24094</v>
      </c>
      <c r="G332" s="211">
        <v>380</v>
      </c>
      <c r="H332" s="211">
        <v>3212</v>
      </c>
      <c r="I332" s="211">
        <v>1360</v>
      </c>
      <c r="J332" s="211">
        <v>600</v>
      </c>
      <c r="K332" s="211"/>
      <c r="L332" s="211"/>
      <c r="M332" s="211">
        <v>2398</v>
      </c>
      <c r="N332" s="211">
        <v>670</v>
      </c>
      <c r="O332" s="2"/>
      <c r="P332" s="234"/>
      <c r="Q332" s="170">
        <v>2022</v>
      </c>
      <c r="R332" s="215" t="s">
        <v>105</v>
      </c>
      <c r="S332" s="284">
        <v>-4.4087097022389798</v>
      </c>
      <c r="T332" s="284">
        <v>20.32216309506687</v>
      </c>
      <c r="U332" s="284">
        <v>-31.570576540755468</v>
      </c>
      <c r="V332" s="284">
        <v>-75.324675324675326</v>
      </c>
      <c r="W332" s="284">
        <v>9.2145528731723942</v>
      </c>
      <c r="X332" s="284">
        <v>-56.015523932729629</v>
      </c>
      <c r="Y332" s="284" t="s">
        <v>128</v>
      </c>
      <c r="Z332" s="284" t="s">
        <v>128</v>
      </c>
      <c r="AA332" s="284" t="s">
        <v>128</v>
      </c>
      <c r="AB332" s="284" t="s">
        <v>128</v>
      </c>
      <c r="AC332" s="284">
        <v>54.377880184331815</v>
      </c>
      <c r="AD332" s="265"/>
      <c r="AE332" s="234"/>
      <c r="AF332" s="170">
        <v>2022</v>
      </c>
      <c r="AG332" s="215" t="s">
        <v>105</v>
      </c>
      <c r="AH332" s="284">
        <v>-4.4087097022389798</v>
      </c>
      <c r="AI332" s="284">
        <v>9.0597830268523545</v>
      </c>
      <c r="AJ332" s="284">
        <v>-14.254571567797703</v>
      </c>
      <c r="AK332" s="284">
        <v>-1.4875227616629485</v>
      </c>
      <c r="AL332" s="284">
        <v>0.34751609345746465</v>
      </c>
      <c r="AM332" s="284">
        <v>-2.2210253648277813</v>
      </c>
      <c r="AN332" s="284">
        <v>0.76940832499807676</v>
      </c>
      <c r="AO332" s="284">
        <v>0</v>
      </c>
      <c r="AP332" s="284">
        <v>0</v>
      </c>
      <c r="AQ332" s="284">
        <v>3.0750686055756469</v>
      </c>
      <c r="AR332" s="284">
        <v>0.30263394116591019</v>
      </c>
      <c r="AS332" s="265"/>
      <c r="AT332" s="234"/>
      <c r="AU332" s="170">
        <v>2022</v>
      </c>
      <c r="AV332" s="215" t="s">
        <v>105</v>
      </c>
      <c r="AW332" s="284">
        <v>-24.867714202203246</v>
      </c>
      <c r="AX332" s="284">
        <v>-31.014578798073757</v>
      </c>
      <c r="AY332" s="284">
        <v>-27.199661590524542</v>
      </c>
      <c r="AZ332" s="284">
        <v>-61.224489795918366</v>
      </c>
      <c r="BA332" s="284">
        <v>51.081843838193777</v>
      </c>
      <c r="BB332" s="284">
        <v>-40.740740740740748</v>
      </c>
      <c r="BC332" s="284" t="s">
        <v>128</v>
      </c>
      <c r="BD332" s="284" t="s">
        <v>128</v>
      </c>
      <c r="BE332" s="284" t="s">
        <v>128</v>
      </c>
      <c r="BF332" s="284" t="s">
        <v>128</v>
      </c>
      <c r="BG332" s="284">
        <v>697.61904761904759</v>
      </c>
      <c r="BH332" s="265"/>
      <c r="BI332" s="234"/>
      <c r="BJ332" s="170">
        <v>2022</v>
      </c>
      <c r="BK332" s="215" t="s">
        <v>105</v>
      </c>
      <c r="BL332" s="284">
        <v>-24.867714202203246</v>
      </c>
      <c r="BM332" s="284">
        <v>-18.954413054214495</v>
      </c>
      <c r="BN332" s="284">
        <v>-9.0730419182196584</v>
      </c>
      <c r="BO332" s="284">
        <v>-0.60473507564227891</v>
      </c>
      <c r="BP332" s="284">
        <v>1.0945704869125248</v>
      </c>
      <c r="BQ332" s="284">
        <v>-0.94237882620921787</v>
      </c>
      <c r="BR332" s="284">
        <v>0.60473507564227891</v>
      </c>
      <c r="BS332" s="284">
        <v>0</v>
      </c>
      <c r="BT332" s="284">
        <v>0</v>
      </c>
      <c r="BU332" s="284">
        <v>2.4169245189836412</v>
      </c>
      <c r="BV332" s="284">
        <v>0.5906245905439591</v>
      </c>
    </row>
    <row r="333" spans="1:74" x14ac:dyDescent="0.25">
      <c r="A333" s="234"/>
      <c r="B333" s="155">
        <v>2022</v>
      </c>
      <c r="C333" s="216" t="s">
        <v>102</v>
      </c>
      <c r="D333" s="212">
        <v>87037</v>
      </c>
      <c r="E333" s="212">
        <v>52081</v>
      </c>
      <c r="F333" s="212">
        <v>24226</v>
      </c>
      <c r="G333" s="212">
        <v>256</v>
      </c>
      <c r="H333" s="212">
        <v>4009</v>
      </c>
      <c r="I333" s="212">
        <v>1495</v>
      </c>
      <c r="J333" s="212"/>
      <c r="K333" s="212">
        <v>816</v>
      </c>
      <c r="L333" s="212">
        <v>630</v>
      </c>
      <c r="M333" s="212"/>
      <c r="N333" s="212">
        <v>3524</v>
      </c>
      <c r="O333" s="2"/>
      <c r="P333" s="234"/>
      <c r="Q333" s="155">
        <v>2022</v>
      </c>
      <c r="R333" s="216" t="s">
        <v>102</v>
      </c>
      <c r="S333" s="285">
        <v>16.759229448379486</v>
      </c>
      <c r="T333" s="285">
        <v>24.506335166148702</v>
      </c>
      <c r="U333" s="285">
        <v>0.54785423756950991</v>
      </c>
      <c r="V333" s="285">
        <v>-32.631578947368425</v>
      </c>
      <c r="W333" s="285">
        <v>24.813200498132005</v>
      </c>
      <c r="X333" s="285">
        <v>9.9264705882353041</v>
      </c>
      <c r="Y333" s="285">
        <v>-100</v>
      </c>
      <c r="Z333" s="285" t="s">
        <v>128</v>
      </c>
      <c r="AA333" s="285" t="s">
        <v>128</v>
      </c>
      <c r="AB333" s="285">
        <v>-100</v>
      </c>
      <c r="AC333" s="285">
        <v>425.97014925373139</v>
      </c>
      <c r="AD333" s="265"/>
      <c r="AE333" s="234"/>
      <c r="AF333" s="155">
        <v>2022</v>
      </c>
      <c r="AG333" s="216" t="s">
        <v>102</v>
      </c>
      <c r="AH333" s="285">
        <v>16.759229448379486</v>
      </c>
      <c r="AI333" s="285">
        <v>13.751609787508054</v>
      </c>
      <c r="AJ333" s="285">
        <v>0.1770766258853832</v>
      </c>
      <c r="AK333" s="285">
        <v>-0.16634470916505692</v>
      </c>
      <c r="AL333" s="285">
        <v>1.069167203262503</v>
      </c>
      <c r="AM333" s="285">
        <v>0.18110109465550553</v>
      </c>
      <c r="AN333" s="285">
        <v>-0.80489375402446894</v>
      </c>
      <c r="AO333" s="285">
        <v>1.0946555054732778</v>
      </c>
      <c r="AP333" s="285">
        <v>0.84513844172569252</v>
      </c>
      <c r="AQ333" s="285">
        <v>-3.2168920369177942</v>
      </c>
      <c r="AR333" s="285">
        <v>3.8286112899763909</v>
      </c>
      <c r="AS333" s="265"/>
      <c r="AT333" s="234"/>
      <c r="AU333" s="155">
        <v>2022</v>
      </c>
      <c r="AV333" s="216" t="s">
        <v>102</v>
      </c>
      <c r="AW333" s="285">
        <v>62.182760034286133</v>
      </c>
      <c r="AX333" s="285">
        <v>161.72671993567513</v>
      </c>
      <c r="AY333" s="285">
        <v>-5.907484367110726</v>
      </c>
      <c r="AZ333" s="285">
        <v>166.66666666666663</v>
      </c>
      <c r="BA333" s="285">
        <v>95.27520701412567</v>
      </c>
      <c r="BB333" s="285">
        <v>102.57452574525746</v>
      </c>
      <c r="BC333" s="285">
        <v>-100</v>
      </c>
      <c r="BD333" s="285" t="s">
        <v>128</v>
      </c>
      <c r="BE333" s="285" t="s">
        <v>128</v>
      </c>
      <c r="BF333" s="285" t="s">
        <v>128</v>
      </c>
      <c r="BG333" s="285">
        <v>-26.598625286398672</v>
      </c>
      <c r="BH333" s="265"/>
      <c r="BI333" s="234"/>
      <c r="BJ333" s="155">
        <v>2022</v>
      </c>
      <c r="BK333" s="216" t="s">
        <v>102</v>
      </c>
      <c r="BL333" s="285">
        <v>62.182760034286133</v>
      </c>
      <c r="BM333" s="285">
        <v>59.967204561547341</v>
      </c>
      <c r="BN333" s="285">
        <v>-2.8341966980956284</v>
      </c>
      <c r="BO333" s="285">
        <v>0.29814034956955987</v>
      </c>
      <c r="BP333" s="285">
        <v>3.6447657734878689</v>
      </c>
      <c r="BQ333" s="285">
        <v>1.41057652890098</v>
      </c>
      <c r="BR333" s="285">
        <v>-0.61864122535683663</v>
      </c>
      <c r="BS333" s="285">
        <v>1.5205157828047551</v>
      </c>
      <c r="BT333" s="285">
        <v>1.1739276264301419</v>
      </c>
      <c r="BU333" s="285">
        <v>0</v>
      </c>
      <c r="BV333" s="285">
        <v>-2.3795326650020492</v>
      </c>
    </row>
    <row r="334" spans="1:74" x14ac:dyDescent="0.25">
      <c r="A334" s="234"/>
      <c r="B334" s="170">
        <v>2022</v>
      </c>
      <c r="C334" s="215" t="s">
        <v>103</v>
      </c>
      <c r="D334" s="211">
        <v>55874</v>
      </c>
      <c r="E334" s="211">
        <v>28437</v>
      </c>
      <c r="F334" s="211">
        <v>19178</v>
      </c>
      <c r="G334" s="211">
        <v>619</v>
      </c>
      <c r="H334" s="211">
        <v>4264</v>
      </c>
      <c r="I334" s="211">
        <v>2749</v>
      </c>
      <c r="J334" s="211"/>
      <c r="K334" s="211">
        <v>350</v>
      </c>
      <c r="L334" s="211"/>
      <c r="M334" s="211"/>
      <c r="N334" s="211">
        <v>277</v>
      </c>
      <c r="O334" s="2"/>
      <c r="P334" s="234"/>
      <c r="Q334" s="170">
        <v>2022</v>
      </c>
      <c r="R334" s="215" t="s">
        <v>103</v>
      </c>
      <c r="S334" s="284">
        <v>-35.804313108218338</v>
      </c>
      <c r="T334" s="284">
        <v>-45.398513853420631</v>
      </c>
      <c r="U334" s="284">
        <v>-20.837117146867001</v>
      </c>
      <c r="V334" s="284">
        <v>141.796875</v>
      </c>
      <c r="W334" s="284">
        <v>6.360688450985279</v>
      </c>
      <c r="X334" s="284">
        <v>83.879598662207343</v>
      </c>
      <c r="Y334" s="284" t="s">
        <v>128</v>
      </c>
      <c r="Z334" s="284">
        <v>-57.107843137254903</v>
      </c>
      <c r="AA334" s="284">
        <v>-100</v>
      </c>
      <c r="AB334" s="284" t="s">
        <v>128</v>
      </c>
      <c r="AC334" s="284">
        <v>-92.139614074914874</v>
      </c>
      <c r="AD334" s="265"/>
      <c r="AE334" s="234"/>
      <c r="AF334" s="170">
        <v>2022</v>
      </c>
      <c r="AG334" s="215" t="s">
        <v>103</v>
      </c>
      <c r="AH334" s="284">
        <v>-35.804313108218338</v>
      </c>
      <c r="AI334" s="284">
        <v>-27.165458368280152</v>
      </c>
      <c r="AJ334" s="284">
        <v>-5.7998322552477672</v>
      </c>
      <c r="AK334" s="284">
        <v>0.41706400726127962</v>
      </c>
      <c r="AL334" s="284">
        <v>0.29297884807610552</v>
      </c>
      <c r="AM334" s="284">
        <v>1.4407665705389658</v>
      </c>
      <c r="AN334" s="284">
        <v>0</v>
      </c>
      <c r="AO334" s="284">
        <v>-0.53540448315084377</v>
      </c>
      <c r="AP334" s="284">
        <v>-0.72383009524684894</v>
      </c>
      <c r="AQ334" s="284">
        <v>0</v>
      </c>
      <c r="AR334" s="284">
        <v>-3.7305973321690766</v>
      </c>
      <c r="AS334" s="265"/>
      <c r="AT334" s="234"/>
      <c r="AU334" s="170">
        <v>2022</v>
      </c>
      <c r="AV334" s="215" t="s">
        <v>103</v>
      </c>
      <c r="AW334" s="284">
        <v>-43.263606823720558</v>
      </c>
      <c r="AX334" s="284">
        <v>-56.164446910839807</v>
      </c>
      <c r="AY334" s="284">
        <v>-19.864616413170651</v>
      </c>
      <c r="AZ334" s="284">
        <v>-29.337899543378995</v>
      </c>
      <c r="BA334" s="284">
        <v>10.351966873706004</v>
      </c>
      <c r="BB334" s="284">
        <v>179.93890020366598</v>
      </c>
      <c r="BC334" s="284" t="s">
        <v>128</v>
      </c>
      <c r="BD334" s="284" t="s">
        <v>128</v>
      </c>
      <c r="BE334" s="284">
        <v>-100</v>
      </c>
      <c r="BF334" s="284">
        <v>-100</v>
      </c>
      <c r="BG334" s="284">
        <v>-91.327489041953669</v>
      </c>
      <c r="BH334" s="265"/>
      <c r="BI334" s="234"/>
      <c r="BJ334" s="170">
        <v>2022</v>
      </c>
      <c r="BK334" s="215" t="s">
        <v>103</v>
      </c>
      <c r="BL334" s="284">
        <v>-43.263606823720558</v>
      </c>
      <c r="BM334" s="284">
        <v>-36.997359870024376</v>
      </c>
      <c r="BN334" s="284">
        <v>-4.8273761169780673</v>
      </c>
      <c r="BO334" s="284">
        <v>-0.26096669374492282</v>
      </c>
      <c r="BP334" s="284">
        <v>0.40617384240454918</v>
      </c>
      <c r="BQ334" s="284">
        <v>1.7942729488220961</v>
      </c>
      <c r="BR334" s="284">
        <v>0</v>
      </c>
      <c r="BS334" s="284">
        <v>0.35540211210398054</v>
      </c>
      <c r="BT334" s="284">
        <v>-0.63972380178716504</v>
      </c>
      <c r="BU334" s="284">
        <v>-0.13200649878147849</v>
      </c>
      <c r="BV334" s="284">
        <v>-2.9620227457351751</v>
      </c>
    </row>
    <row r="335" spans="1:74" x14ac:dyDescent="0.25">
      <c r="A335" s="234"/>
      <c r="B335" s="151">
        <v>2023</v>
      </c>
      <c r="C335" s="216" t="s">
        <v>104</v>
      </c>
      <c r="D335" s="212">
        <v>66929</v>
      </c>
      <c r="E335" s="212">
        <v>32995</v>
      </c>
      <c r="F335" s="212">
        <v>23218</v>
      </c>
      <c r="G335" s="212">
        <v>60</v>
      </c>
      <c r="H335" s="212">
        <v>2374</v>
      </c>
      <c r="I335" s="212">
        <v>3912</v>
      </c>
      <c r="J335" s="212">
        <v>3634</v>
      </c>
      <c r="K335" s="212"/>
      <c r="L335" s="212"/>
      <c r="M335" s="212"/>
      <c r="N335" s="212">
        <v>736</v>
      </c>
      <c r="O335" s="2"/>
      <c r="P335" s="234"/>
      <c r="Q335" s="151">
        <v>2023</v>
      </c>
      <c r="R335" s="216" t="s">
        <v>104</v>
      </c>
      <c r="S335" s="285">
        <v>19.785589003830054</v>
      </c>
      <c r="T335" s="285">
        <v>16.028413686394487</v>
      </c>
      <c r="U335" s="285">
        <v>21.065804567733863</v>
      </c>
      <c r="V335" s="285">
        <v>-90.306946688206779</v>
      </c>
      <c r="W335" s="285">
        <v>-44.324577861163228</v>
      </c>
      <c r="X335" s="285">
        <v>42.306293197526372</v>
      </c>
      <c r="Y335" s="285" t="s">
        <v>128</v>
      </c>
      <c r="Z335" s="285">
        <v>-100</v>
      </c>
      <c r="AA335" s="285" t="s">
        <v>128</v>
      </c>
      <c r="AB335" s="285" t="s">
        <v>128</v>
      </c>
      <c r="AC335" s="285">
        <v>165.7039711191336</v>
      </c>
      <c r="AD335" s="265"/>
      <c r="AE335" s="234"/>
      <c r="AF335" s="151">
        <v>2023</v>
      </c>
      <c r="AG335" s="216" t="s">
        <v>104</v>
      </c>
      <c r="AH335" s="285">
        <v>19.785589003830054</v>
      </c>
      <c r="AI335" s="285">
        <v>8.1576404051974123</v>
      </c>
      <c r="AJ335" s="285">
        <v>7.2305544618248234</v>
      </c>
      <c r="AK335" s="285">
        <v>-1.0004653327128901</v>
      </c>
      <c r="AL335" s="285">
        <v>-3.3826108744675532</v>
      </c>
      <c r="AM335" s="285">
        <v>2.0814690195797696</v>
      </c>
      <c r="AN335" s="285">
        <v>6.5039195332354973</v>
      </c>
      <c r="AO335" s="285">
        <v>-0.62640942119769516</v>
      </c>
      <c r="AP335" s="285">
        <v>0</v>
      </c>
      <c r="AQ335" s="285">
        <v>0</v>
      </c>
      <c r="AR335" s="285">
        <v>0.82149121237069156</v>
      </c>
      <c r="AS335" s="265"/>
      <c r="AT335" s="234"/>
      <c r="AU335" s="151">
        <v>2023</v>
      </c>
      <c r="AV335" s="216" t="s">
        <v>104</v>
      </c>
      <c r="AW335" s="285">
        <v>-14.173783693672902</v>
      </c>
      <c r="AX335" s="285">
        <v>-5.0913274845390504</v>
      </c>
      <c r="AY335" s="285">
        <v>-34.058506106219824</v>
      </c>
      <c r="AZ335" s="285">
        <v>-96.103896103896105</v>
      </c>
      <c r="BA335" s="285">
        <v>-19.279156749404962</v>
      </c>
      <c r="BB335" s="285">
        <v>26.520051746442434</v>
      </c>
      <c r="BC335" s="285" t="s">
        <v>128</v>
      </c>
      <c r="BD335" s="285" t="s">
        <v>128</v>
      </c>
      <c r="BE335" s="285" t="s">
        <v>128</v>
      </c>
      <c r="BF335" s="285" t="s">
        <v>128</v>
      </c>
      <c r="BG335" s="285">
        <v>69.58525345622121</v>
      </c>
      <c r="BH335" s="265"/>
      <c r="BI335" s="234"/>
      <c r="BJ335" s="151">
        <v>2023</v>
      </c>
      <c r="BK335" s="216" t="s">
        <v>104</v>
      </c>
      <c r="BL335" s="285">
        <v>-14.173783693672902</v>
      </c>
      <c r="BM335" s="285">
        <v>-2.2697545587443262</v>
      </c>
      <c r="BN335" s="285">
        <v>-15.377907722294891</v>
      </c>
      <c r="BO335" s="285">
        <v>-1.8978738683285892</v>
      </c>
      <c r="BP335" s="285">
        <v>-0.72709086712318238</v>
      </c>
      <c r="BQ335" s="285">
        <v>1.0515247108307046</v>
      </c>
      <c r="BR335" s="285">
        <v>4.6600497550716842</v>
      </c>
      <c r="BS335" s="285">
        <v>0</v>
      </c>
      <c r="BT335" s="285">
        <v>0</v>
      </c>
      <c r="BU335" s="285">
        <v>0</v>
      </c>
      <c r="BV335" s="285">
        <v>0.38726885691569857</v>
      </c>
    </row>
    <row r="336" spans="1:74" x14ac:dyDescent="0.25">
      <c r="A336" s="234"/>
      <c r="B336" s="170">
        <v>2023</v>
      </c>
      <c r="C336" s="215" t="s">
        <v>105</v>
      </c>
      <c r="D336" s="211">
        <v>115208</v>
      </c>
      <c r="E336" s="211">
        <v>61339</v>
      </c>
      <c r="F336" s="211">
        <v>27473</v>
      </c>
      <c r="G336" s="211">
        <v>7213</v>
      </c>
      <c r="H336" s="211">
        <v>2859</v>
      </c>
      <c r="I336" s="211">
        <v>2729</v>
      </c>
      <c r="J336" s="211"/>
      <c r="K336" s="211">
        <v>670</v>
      </c>
      <c r="L336" s="211"/>
      <c r="M336" s="211"/>
      <c r="N336" s="211">
        <v>12925</v>
      </c>
      <c r="O336" s="2"/>
      <c r="P336" s="234"/>
      <c r="Q336" s="170">
        <v>2023</v>
      </c>
      <c r="R336" s="215" t="s">
        <v>105</v>
      </c>
      <c r="S336" s="284">
        <v>72.134650151653233</v>
      </c>
      <c r="T336" s="284">
        <v>85.903924837096525</v>
      </c>
      <c r="U336" s="284">
        <v>18.326298561460931</v>
      </c>
      <c r="V336" s="284">
        <v>11921.666666666666</v>
      </c>
      <c r="W336" s="284">
        <v>20.429654591406916</v>
      </c>
      <c r="X336" s="284">
        <v>-30.240286298568506</v>
      </c>
      <c r="Y336" s="284">
        <v>-100</v>
      </c>
      <c r="Z336" s="284" t="s">
        <v>128</v>
      </c>
      <c r="AA336" s="284" t="s">
        <v>128</v>
      </c>
      <c r="AB336" s="284" t="s">
        <v>128</v>
      </c>
      <c r="AC336" s="284">
        <v>1656.1141304347825</v>
      </c>
      <c r="AD336" s="265"/>
      <c r="AE336" s="234"/>
      <c r="AF336" s="170">
        <v>2023</v>
      </c>
      <c r="AG336" s="215" t="s">
        <v>105</v>
      </c>
      <c r="AH336" s="284">
        <v>72.134650151653233</v>
      </c>
      <c r="AI336" s="284">
        <v>42.349355286945865</v>
      </c>
      <c r="AJ336" s="284">
        <v>6.3574833032019002</v>
      </c>
      <c r="AK336" s="284">
        <v>10.68744490430157</v>
      </c>
      <c r="AL336" s="284">
        <v>0.7246485081205456</v>
      </c>
      <c r="AM336" s="284">
        <v>-1.7675447115600111</v>
      </c>
      <c r="AN336" s="284">
        <v>-5.4296343886805412</v>
      </c>
      <c r="AO336" s="284">
        <v>1.0010608256510629</v>
      </c>
      <c r="AP336" s="284">
        <v>0</v>
      </c>
      <c r="AQ336" s="284">
        <v>0</v>
      </c>
      <c r="AR336" s="284">
        <v>18.211836423672846</v>
      </c>
      <c r="AS336" s="265"/>
      <c r="AT336" s="234"/>
      <c r="AU336" s="170">
        <v>2023</v>
      </c>
      <c r="AV336" s="215" t="s">
        <v>105</v>
      </c>
      <c r="AW336" s="284">
        <v>54.550332689418326</v>
      </c>
      <c r="AX336" s="284">
        <v>46.63877599808751</v>
      </c>
      <c r="AY336" s="284">
        <v>14.024238399601558</v>
      </c>
      <c r="AZ336" s="284">
        <v>1798.1578947368423</v>
      </c>
      <c r="BA336" s="284">
        <v>-10.99003735990037</v>
      </c>
      <c r="BB336" s="284">
        <v>100.66176470588238</v>
      </c>
      <c r="BC336" s="284">
        <v>-100</v>
      </c>
      <c r="BD336" s="284" t="s">
        <v>128</v>
      </c>
      <c r="BE336" s="284" t="s">
        <v>128</v>
      </c>
      <c r="BF336" s="284">
        <v>-100</v>
      </c>
      <c r="BG336" s="284">
        <v>1829.1044776119402</v>
      </c>
      <c r="BH336" s="265"/>
      <c r="BI336" s="234"/>
      <c r="BJ336" s="170">
        <v>2023</v>
      </c>
      <c r="BK336" s="215" t="s">
        <v>105</v>
      </c>
      <c r="BL336" s="284">
        <v>54.550332689418326</v>
      </c>
      <c r="BM336" s="284">
        <v>26.171120412105601</v>
      </c>
      <c r="BN336" s="284">
        <v>4.5328933247477998</v>
      </c>
      <c r="BO336" s="284">
        <v>9.1663983687486574</v>
      </c>
      <c r="BP336" s="284">
        <v>-0.47354582528439576</v>
      </c>
      <c r="BQ336" s="284">
        <v>1.8364992487658296</v>
      </c>
      <c r="BR336" s="284">
        <v>-0.80489375402446872</v>
      </c>
      <c r="BS336" s="284">
        <v>0.89879802532732334</v>
      </c>
      <c r="BT336" s="284">
        <v>0</v>
      </c>
      <c r="BU336" s="284">
        <v>-3.2168920369177934</v>
      </c>
      <c r="BV336" s="284">
        <v>16.439954925949774</v>
      </c>
    </row>
    <row r="337" spans="1:74" x14ac:dyDescent="0.25">
      <c r="A337" s="234"/>
      <c r="B337" s="155">
        <v>2023</v>
      </c>
      <c r="C337" s="216" t="s">
        <v>102</v>
      </c>
      <c r="D337" s="212">
        <v>73874</v>
      </c>
      <c r="E337" s="212">
        <v>43371</v>
      </c>
      <c r="F337" s="212">
        <v>20025</v>
      </c>
      <c r="G337" s="212">
        <v>100</v>
      </c>
      <c r="H337" s="212">
        <v>8374</v>
      </c>
      <c r="I337" s="212">
        <v>1268</v>
      </c>
      <c r="J337" s="212"/>
      <c r="K337" s="212"/>
      <c r="L337" s="212"/>
      <c r="M337" s="212"/>
      <c r="N337" s="212">
        <v>736</v>
      </c>
      <c r="O337" s="2"/>
      <c r="P337" s="234"/>
      <c r="Q337" s="155">
        <v>2023</v>
      </c>
      <c r="R337" s="216" t="s">
        <v>102</v>
      </c>
      <c r="S337" s="285">
        <v>-35.877716825220475</v>
      </c>
      <c r="T337" s="285">
        <v>-29.292945760446045</v>
      </c>
      <c r="U337" s="285">
        <v>-27.110253703636303</v>
      </c>
      <c r="V337" s="285">
        <v>-98.613614307500342</v>
      </c>
      <c r="W337" s="285">
        <v>192.89961525008744</v>
      </c>
      <c r="X337" s="285">
        <v>-53.536093807255405</v>
      </c>
      <c r="Y337" s="285" t="s">
        <v>128</v>
      </c>
      <c r="Z337" s="285">
        <v>-100</v>
      </c>
      <c r="AA337" s="285" t="s">
        <v>128</v>
      </c>
      <c r="AB337" s="285" t="s">
        <v>128</v>
      </c>
      <c r="AC337" s="285">
        <v>-94.305609284332689</v>
      </c>
      <c r="AD337" s="265"/>
      <c r="AE337" s="234"/>
      <c r="AF337" s="155">
        <v>2023</v>
      </c>
      <c r="AG337" s="216" t="s">
        <v>102</v>
      </c>
      <c r="AH337" s="285">
        <v>-35.877716825220475</v>
      </c>
      <c r="AI337" s="285">
        <v>-15.596139157002987</v>
      </c>
      <c r="AJ337" s="285">
        <v>-6.4648288313311584</v>
      </c>
      <c r="AK337" s="285">
        <v>-6.1740504131657525</v>
      </c>
      <c r="AL337" s="285">
        <v>4.7869939587528645</v>
      </c>
      <c r="AM337" s="285">
        <v>-1.2681411013124089</v>
      </c>
      <c r="AN337" s="285">
        <v>0</v>
      </c>
      <c r="AO337" s="285">
        <v>-0.58155683633081046</v>
      </c>
      <c r="AP337" s="285">
        <v>0</v>
      </c>
      <c r="AQ337" s="285">
        <v>0</v>
      </c>
      <c r="AR337" s="285">
        <v>-10.579994444830222</v>
      </c>
      <c r="AS337" s="265"/>
      <c r="AT337" s="234"/>
      <c r="AU337" s="155">
        <v>2023</v>
      </c>
      <c r="AV337" s="216" t="s">
        <v>102</v>
      </c>
      <c r="AW337" s="285">
        <v>-15.123453244022656</v>
      </c>
      <c r="AX337" s="285">
        <v>-16.723949232925634</v>
      </c>
      <c r="AY337" s="285">
        <v>-17.340873441756784</v>
      </c>
      <c r="AZ337" s="285">
        <v>-60.9375</v>
      </c>
      <c r="BA337" s="285">
        <v>108.88001995510103</v>
      </c>
      <c r="BB337" s="285">
        <v>-15.183946488294325</v>
      </c>
      <c r="BC337" s="285" t="s">
        <v>128</v>
      </c>
      <c r="BD337" s="285">
        <v>-100</v>
      </c>
      <c r="BE337" s="285">
        <v>-100</v>
      </c>
      <c r="BF337" s="285" t="s">
        <v>128</v>
      </c>
      <c r="BG337" s="285">
        <v>-79.114642451759366</v>
      </c>
      <c r="BH337" s="265"/>
      <c r="BI337" s="234"/>
      <c r="BJ337" s="155">
        <v>2023</v>
      </c>
      <c r="BK337" s="216" t="s">
        <v>102</v>
      </c>
      <c r="BL337" s="285">
        <v>-15.123453244022656</v>
      </c>
      <c r="BM337" s="285">
        <v>-10.007238300952467</v>
      </c>
      <c r="BN337" s="285">
        <v>-4.8266829049714488</v>
      </c>
      <c r="BO337" s="285">
        <v>-0.17923411882302928</v>
      </c>
      <c r="BP337" s="285">
        <v>5.0151085170674543</v>
      </c>
      <c r="BQ337" s="285">
        <v>-0.26080862162069002</v>
      </c>
      <c r="BR337" s="285">
        <v>0</v>
      </c>
      <c r="BS337" s="285">
        <v>-0.93753231384353775</v>
      </c>
      <c r="BT337" s="285">
        <v>-0.72383009524684894</v>
      </c>
      <c r="BU337" s="285">
        <v>0</v>
      </c>
      <c r="BV337" s="285">
        <v>-3.2032354056320873</v>
      </c>
    </row>
    <row r="338" spans="1:74" x14ac:dyDescent="0.25">
      <c r="A338" s="234"/>
      <c r="B338" s="170">
        <v>2023</v>
      </c>
      <c r="C338" s="215" t="s">
        <v>103</v>
      </c>
      <c r="D338" s="211">
        <v>95709</v>
      </c>
      <c r="E338" s="211">
        <v>66531</v>
      </c>
      <c r="F338" s="211">
        <v>18264</v>
      </c>
      <c r="G338" s="211">
        <v>2653</v>
      </c>
      <c r="H338" s="211">
        <v>2694</v>
      </c>
      <c r="I338" s="211">
        <v>2229</v>
      </c>
      <c r="J338" s="211"/>
      <c r="K338" s="211"/>
      <c r="L338" s="211"/>
      <c r="M338" s="211">
        <v>200</v>
      </c>
      <c r="N338" s="211">
        <v>3138</v>
      </c>
      <c r="O338" s="2"/>
      <c r="P338" s="234"/>
      <c r="Q338" s="170">
        <v>2023</v>
      </c>
      <c r="R338" s="215" t="s">
        <v>103</v>
      </c>
      <c r="S338" s="284">
        <v>29.557083683027855</v>
      </c>
      <c r="T338" s="284">
        <v>53.39973715155287</v>
      </c>
      <c r="U338" s="284">
        <v>-8.7940074906367016</v>
      </c>
      <c r="V338" s="284">
        <v>2553</v>
      </c>
      <c r="W338" s="284">
        <v>-67.828994506806794</v>
      </c>
      <c r="X338" s="284">
        <v>75.788643533123036</v>
      </c>
      <c r="Y338" s="284" t="s">
        <v>128</v>
      </c>
      <c r="Z338" s="284" t="s">
        <v>128</v>
      </c>
      <c r="AA338" s="284" t="s">
        <v>128</v>
      </c>
      <c r="AB338" s="284" t="s">
        <v>128</v>
      </c>
      <c r="AC338" s="284">
        <v>326.35869565217394</v>
      </c>
      <c r="AD338" s="265"/>
      <c r="AE338" s="234"/>
      <c r="AF338" s="170">
        <v>2023</v>
      </c>
      <c r="AG338" s="215" t="s">
        <v>103</v>
      </c>
      <c r="AH338" s="284">
        <v>29.557083683027855</v>
      </c>
      <c r="AI338" s="284">
        <v>31.350678181768956</v>
      </c>
      <c r="AJ338" s="284">
        <v>-2.3837886130438308</v>
      </c>
      <c r="AK338" s="284">
        <v>3.4558843436120958</v>
      </c>
      <c r="AL338" s="284">
        <v>-7.6887673606410898</v>
      </c>
      <c r="AM338" s="284">
        <v>1.3008636326718466</v>
      </c>
      <c r="AN338" s="284">
        <v>0</v>
      </c>
      <c r="AO338" s="284">
        <v>0</v>
      </c>
      <c r="AP338" s="284">
        <v>0</v>
      </c>
      <c r="AQ338" s="284">
        <v>0.27073124509299618</v>
      </c>
      <c r="AR338" s="284">
        <v>3.2514822535668837</v>
      </c>
      <c r="AS338" s="265"/>
      <c r="AT338" s="234"/>
      <c r="AU338" s="170">
        <v>2023</v>
      </c>
      <c r="AV338" s="215" t="s">
        <v>103</v>
      </c>
      <c r="AW338" s="284">
        <v>71.294340838314781</v>
      </c>
      <c r="AX338" s="284">
        <v>133.95927840489503</v>
      </c>
      <c r="AY338" s="284">
        <v>-4.7658775680467187</v>
      </c>
      <c r="AZ338" s="284">
        <v>328.59450726979003</v>
      </c>
      <c r="BA338" s="284">
        <v>-36.819887429643529</v>
      </c>
      <c r="BB338" s="284">
        <v>-18.91596944343398</v>
      </c>
      <c r="BC338" s="284" t="s">
        <v>128</v>
      </c>
      <c r="BD338" s="284">
        <v>-100</v>
      </c>
      <c r="BE338" s="284" t="s">
        <v>128</v>
      </c>
      <c r="BF338" s="284" t="s">
        <v>128</v>
      </c>
      <c r="BG338" s="284">
        <v>1032.8519855595666</v>
      </c>
      <c r="BH338" s="265"/>
      <c r="BI338" s="234"/>
      <c r="BJ338" s="170">
        <v>2023</v>
      </c>
      <c r="BK338" s="215" t="s">
        <v>103</v>
      </c>
      <c r="BL338" s="284">
        <v>71.294340838314781</v>
      </c>
      <c r="BM338" s="284">
        <v>68.17840140315711</v>
      </c>
      <c r="BN338" s="284">
        <v>-1.6358234599276944</v>
      </c>
      <c r="BO338" s="284">
        <v>3.6403336077603181</v>
      </c>
      <c r="BP338" s="284">
        <v>-2.8098936893725166</v>
      </c>
      <c r="BQ338" s="284">
        <v>-0.93066542577943234</v>
      </c>
      <c r="BR338" s="284">
        <v>0</v>
      </c>
      <c r="BS338" s="284">
        <v>-0.62640942119769483</v>
      </c>
      <c r="BT338" s="284">
        <v>0</v>
      </c>
      <c r="BU338" s="284">
        <v>0.35794824068439701</v>
      </c>
      <c r="BV338" s="284">
        <v>5.1204495829903003</v>
      </c>
    </row>
    <row r="339" spans="1:74" x14ac:dyDescent="0.25">
      <c r="A339" s="234"/>
      <c r="B339" s="151">
        <v>2024</v>
      </c>
      <c r="C339" s="216" t="s">
        <v>104</v>
      </c>
      <c r="D339" s="212">
        <v>73365</v>
      </c>
      <c r="E339" s="212">
        <v>21235</v>
      </c>
      <c r="F339" s="212">
        <v>20418</v>
      </c>
      <c r="G339" s="212">
        <v>2156</v>
      </c>
      <c r="H339" s="212">
        <v>2559</v>
      </c>
      <c r="I339" s="212">
        <v>1525</v>
      </c>
      <c r="J339" s="212">
        <v>10240</v>
      </c>
      <c r="K339" s="212"/>
      <c r="L339" s="212">
        <v>13384</v>
      </c>
      <c r="M339" s="212">
        <v>1604</v>
      </c>
      <c r="N339" s="212">
        <v>244</v>
      </c>
      <c r="O339" s="2"/>
      <c r="P339" s="234"/>
      <c r="Q339" s="151">
        <v>2024</v>
      </c>
      <c r="R339" s="216" t="s">
        <v>104</v>
      </c>
      <c r="S339" s="285">
        <v>-23.345766855781591</v>
      </c>
      <c r="T339" s="285">
        <v>-68.082547985149773</v>
      </c>
      <c r="U339" s="285">
        <v>11.793692509855447</v>
      </c>
      <c r="V339" s="285">
        <v>-18.733509234828489</v>
      </c>
      <c r="W339" s="285">
        <v>-5.0111358574610279</v>
      </c>
      <c r="X339" s="285">
        <v>-31.58366980708837</v>
      </c>
      <c r="Y339" s="285" t="s">
        <v>128</v>
      </c>
      <c r="Z339" s="285" t="s">
        <v>128</v>
      </c>
      <c r="AA339" s="285" t="s">
        <v>128</v>
      </c>
      <c r="AB339" s="285">
        <v>702</v>
      </c>
      <c r="AC339" s="285">
        <v>-92.224346717654555</v>
      </c>
      <c r="AD339" s="265"/>
      <c r="AE339" s="234"/>
      <c r="AF339" s="151">
        <v>2024</v>
      </c>
      <c r="AG339" s="216" t="s">
        <v>104</v>
      </c>
      <c r="AH339" s="285">
        <v>-23.345766855781591</v>
      </c>
      <c r="AI339" s="285">
        <v>-47.326792673625263</v>
      </c>
      <c r="AJ339" s="285">
        <v>2.2505720465160022</v>
      </c>
      <c r="AK339" s="285">
        <v>-0.51928240813298643</v>
      </c>
      <c r="AL339" s="285">
        <v>-0.14105256558944301</v>
      </c>
      <c r="AM339" s="285">
        <v>-0.73556300870346591</v>
      </c>
      <c r="AN339" s="285">
        <v>10.699098308414047</v>
      </c>
      <c r="AO339" s="285">
        <v>0</v>
      </c>
      <c r="AP339" s="285">
        <v>13.9840558359193</v>
      </c>
      <c r="AQ339" s="285">
        <v>1.4669466821302073</v>
      </c>
      <c r="AR339" s="285">
        <v>-3.0237490727099856</v>
      </c>
      <c r="AS339" s="265"/>
      <c r="AT339" s="234"/>
      <c r="AU339" s="151">
        <v>2024</v>
      </c>
      <c r="AV339" s="216" t="s">
        <v>104</v>
      </c>
      <c r="AW339" s="285">
        <v>9.6161604087914014</v>
      </c>
      <c r="AX339" s="285">
        <v>-35.641763903621765</v>
      </c>
      <c r="AY339" s="285">
        <v>-12.059608924110591</v>
      </c>
      <c r="AZ339" s="285">
        <v>3493.333333333333</v>
      </c>
      <c r="BA339" s="285">
        <v>7.7927548441448948</v>
      </c>
      <c r="BB339" s="285">
        <v>-61.017382413087937</v>
      </c>
      <c r="BC339" s="285">
        <v>181.78315905338474</v>
      </c>
      <c r="BD339" s="285" t="s">
        <v>128</v>
      </c>
      <c r="BE339" s="285" t="s">
        <v>128</v>
      </c>
      <c r="BF339" s="285" t="s">
        <v>128</v>
      </c>
      <c r="BG339" s="285">
        <v>-66.84782608695653</v>
      </c>
      <c r="BH339" s="265"/>
      <c r="BI339" s="234"/>
      <c r="BJ339" s="151">
        <v>2024</v>
      </c>
      <c r="BK339" s="216" t="s">
        <v>104</v>
      </c>
      <c r="BL339" s="285">
        <v>9.6161604087914014</v>
      </c>
      <c r="BM339" s="285">
        <v>-17.570858671129098</v>
      </c>
      <c r="BN339" s="285">
        <v>-4.1835377788402619</v>
      </c>
      <c r="BO339" s="285">
        <v>3.1316768515889959</v>
      </c>
      <c r="BP339" s="285">
        <v>0.27641231753051726</v>
      </c>
      <c r="BQ339" s="285">
        <v>-3.566465956461323</v>
      </c>
      <c r="BR339" s="285">
        <v>9.8701609167924182</v>
      </c>
      <c r="BS339" s="285">
        <v>0</v>
      </c>
      <c r="BT339" s="285">
        <v>19.99731058285645</v>
      </c>
      <c r="BU339" s="285">
        <v>2.39656949902135</v>
      </c>
      <c r="BV339" s="285">
        <v>-0.73510735256764592</v>
      </c>
    </row>
    <row r="340" spans="1:74" x14ac:dyDescent="0.25">
      <c r="A340" s="234"/>
      <c r="B340" s="170">
        <v>2024</v>
      </c>
      <c r="C340" s="215" t="s">
        <v>105</v>
      </c>
      <c r="D340" s="211">
        <v>74174</v>
      </c>
      <c r="E340" s="211">
        <v>44449</v>
      </c>
      <c r="F340" s="211">
        <v>17123</v>
      </c>
      <c r="G340" s="211"/>
      <c r="H340" s="211">
        <v>3233</v>
      </c>
      <c r="I340" s="211">
        <v>1376</v>
      </c>
      <c r="J340" s="211"/>
      <c r="K340" s="211"/>
      <c r="L340" s="211"/>
      <c r="M340" s="211">
        <v>4177</v>
      </c>
      <c r="N340" s="211">
        <v>3816</v>
      </c>
      <c r="O340" s="2"/>
      <c r="P340" s="234"/>
      <c r="Q340" s="170">
        <v>2024</v>
      </c>
      <c r="R340" s="215" t="s">
        <v>105</v>
      </c>
      <c r="S340" s="284">
        <v>1.102705649833041</v>
      </c>
      <c r="T340" s="284">
        <v>109.31951966093712</v>
      </c>
      <c r="U340" s="284">
        <v>-16.137721618180038</v>
      </c>
      <c r="V340" s="284">
        <v>-100</v>
      </c>
      <c r="W340" s="284">
        <v>26.338413442751076</v>
      </c>
      <c r="X340" s="284">
        <v>-9.7704918032786878</v>
      </c>
      <c r="Y340" s="284">
        <v>-100</v>
      </c>
      <c r="Z340" s="284" t="s">
        <v>128</v>
      </c>
      <c r="AA340" s="284">
        <v>-100</v>
      </c>
      <c r="AB340" s="284">
        <v>160.41147132169573</v>
      </c>
      <c r="AC340" s="284">
        <v>1463.9344262295081</v>
      </c>
      <c r="AD340" s="265"/>
      <c r="AE340" s="234"/>
      <c r="AF340" s="170">
        <v>2024</v>
      </c>
      <c r="AG340" s="215" t="s">
        <v>105</v>
      </c>
      <c r="AH340" s="284">
        <v>1.102705649833041</v>
      </c>
      <c r="AI340" s="284">
        <v>31.641791044776529</v>
      </c>
      <c r="AJ340" s="284">
        <v>-4.4912424180468111</v>
      </c>
      <c r="AK340" s="284">
        <v>-2.9387310025216768</v>
      </c>
      <c r="AL340" s="284">
        <v>0.91869420023172998</v>
      </c>
      <c r="AM340" s="284">
        <v>-0.20309411844885428</v>
      </c>
      <c r="AN340" s="284">
        <v>-13.957609214203138</v>
      </c>
      <c r="AO340" s="284">
        <v>0</v>
      </c>
      <c r="AP340" s="284">
        <v>-18.243031418251448</v>
      </c>
      <c r="AQ340" s="284">
        <v>3.5071219246235037</v>
      </c>
      <c r="AR340" s="284">
        <v>4.8688066516732045</v>
      </c>
      <c r="AS340" s="265"/>
      <c r="AT340" s="234"/>
      <c r="AU340" s="170">
        <v>2024</v>
      </c>
      <c r="AV340" s="215" t="s">
        <v>105</v>
      </c>
      <c r="AW340" s="284">
        <v>-35.617318241788766</v>
      </c>
      <c r="AX340" s="284">
        <v>-27.535499437551962</v>
      </c>
      <c r="AY340" s="284">
        <v>-37.673352018345284</v>
      </c>
      <c r="AZ340" s="284">
        <v>-100</v>
      </c>
      <c r="BA340" s="284">
        <v>13.081497026932482</v>
      </c>
      <c r="BB340" s="284">
        <v>-49.57860021986076</v>
      </c>
      <c r="BC340" s="284" t="s">
        <v>128</v>
      </c>
      <c r="BD340" s="284">
        <v>-100</v>
      </c>
      <c r="BE340" s="284" t="s">
        <v>128</v>
      </c>
      <c r="BF340" s="284" t="s">
        <v>128</v>
      </c>
      <c r="BG340" s="284">
        <v>-70.475822050290134</v>
      </c>
      <c r="BH340" s="265"/>
      <c r="BI340" s="234"/>
      <c r="BJ340" s="170">
        <v>2024</v>
      </c>
      <c r="BK340" s="215" t="s">
        <v>105</v>
      </c>
      <c r="BL340" s="284">
        <v>-35.617318241788766</v>
      </c>
      <c r="BM340" s="284">
        <v>-14.660440247205056</v>
      </c>
      <c r="BN340" s="284">
        <v>-8.9837511283938625</v>
      </c>
      <c r="BO340" s="284">
        <v>-6.2608499409763212</v>
      </c>
      <c r="BP340" s="284">
        <v>0.32463023401152702</v>
      </c>
      <c r="BQ340" s="284">
        <v>-1.1743976112769947</v>
      </c>
      <c r="BR340" s="284">
        <v>0</v>
      </c>
      <c r="BS340" s="284">
        <v>-0.58155683633081035</v>
      </c>
      <c r="BT340" s="284">
        <v>0</v>
      </c>
      <c r="BU340" s="284">
        <v>3.6256162766474551</v>
      </c>
      <c r="BV340" s="284">
        <v>-7.9065689882647048</v>
      </c>
    </row>
    <row r="341" spans="1:74" x14ac:dyDescent="0.25">
      <c r="A341" s="234"/>
      <c r="B341" s="155">
        <v>2024</v>
      </c>
      <c r="C341" s="216" t="s">
        <v>102</v>
      </c>
      <c r="D341" s="212">
        <v>41241</v>
      </c>
      <c r="E341" s="212">
        <v>4961</v>
      </c>
      <c r="F341" s="212">
        <v>18790</v>
      </c>
      <c r="G341" s="212">
        <v>1613</v>
      </c>
      <c r="H341" s="212">
        <v>2124</v>
      </c>
      <c r="I341" s="212">
        <v>1868</v>
      </c>
      <c r="J341" s="212">
        <v>8152</v>
      </c>
      <c r="K341" s="212">
        <v>1356</v>
      </c>
      <c r="L341" s="212"/>
      <c r="M341" s="212"/>
      <c r="N341" s="212">
        <v>2377</v>
      </c>
      <c r="O341" s="2"/>
      <c r="P341" s="234"/>
      <c r="Q341" s="155">
        <v>2024</v>
      </c>
      <c r="R341" s="216" t="s">
        <v>102</v>
      </c>
      <c r="S341" s="285">
        <v>-44.399654865586328</v>
      </c>
      <c r="T341" s="285">
        <v>-88.838894013363628</v>
      </c>
      <c r="U341" s="285">
        <v>9.7354435554517238</v>
      </c>
      <c r="V341" s="285" t="s">
        <v>128</v>
      </c>
      <c r="W341" s="285">
        <v>-34.302505412929165</v>
      </c>
      <c r="X341" s="285">
        <v>35.755813953488371</v>
      </c>
      <c r="Y341" s="285" t="s">
        <v>128</v>
      </c>
      <c r="Z341" s="285" t="s">
        <v>128</v>
      </c>
      <c r="AA341" s="285" t="s">
        <v>128</v>
      </c>
      <c r="AB341" s="285">
        <v>-100</v>
      </c>
      <c r="AC341" s="285">
        <v>-37.709643605870028</v>
      </c>
      <c r="AD341" s="265"/>
      <c r="AE341" s="234"/>
      <c r="AF341" s="155">
        <v>2024</v>
      </c>
      <c r="AG341" s="216" t="s">
        <v>102</v>
      </c>
      <c r="AH341" s="285">
        <v>-44.399654865586328</v>
      </c>
      <c r="AI341" s="285">
        <v>-53.236983309515473</v>
      </c>
      <c r="AJ341" s="285">
        <v>2.2474182328039474</v>
      </c>
      <c r="AK341" s="285">
        <v>2.1746164424191767</v>
      </c>
      <c r="AL341" s="285">
        <v>-1.4951330654946478</v>
      </c>
      <c r="AM341" s="285">
        <v>0.6633052012834687</v>
      </c>
      <c r="AN341" s="285">
        <v>10.990373985493569</v>
      </c>
      <c r="AO341" s="285">
        <v>1.8281338474398039</v>
      </c>
      <c r="AP341" s="285">
        <v>0</v>
      </c>
      <c r="AQ341" s="285">
        <v>-5.631353304392376</v>
      </c>
      <c r="AR341" s="285">
        <v>-1.9400328956238038</v>
      </c>
      <c r="AS341" s="265"/>
      <c r="AT341" s="234"/>
      <c r="AU341" s="155">
        <v>2024</v>
      </c>
      <c r="AV341" s="216" t="s">
        <v>102</v>
      </c>
      <c r="AW341" s="285">
        <v>-44.173863605598719</v>
      </c>
      <c r="AX341" s="285">
        <v>-88.561481174056397</v>
      </c>
      <c r="AY341" s="285">
        <v>-6.16729088639201</v>
      </c>
      <c r="AZ341" s="285">
        <v>1513</v>
      </c>
      <c r="BA341" s="285">
        <v>-74.635777406257461</v>
      </c>
      <c r="BB341" s="285">
        <v>47.318611987381701</v>
      </c>
      <c r="BC341" s="285" t="s">
        <v>128</v>
      </c>
      <c r="BD341" s="285" t="s">
        <v>128</v>
      </c>
      <c r="BE341" s="285" t="s">
        <v>128</v>
      </c>
      <c r="BF341" s="285" t="s">
        <v>128</v>
      </c>
      <c r="BG341" s="285">
        <v>222.96195652173913</v>
      </c>
      <c r="BH341" s="265"/>
      <c r="BI341" s="234"/>
      <c r="BJ341" s="155">
        <v>2024</v>
      </c>
      <c r="BK341" s="216" t="s">
        <v>102</v>
      </c>
      <c r="BL341" s="285">
        <v>-44.173863605598719</v>
      </c>
      <c r="BM341" s="285">
        <v>-51.993935620109916</v>
      </c>
      <c r="BN341" s="285">
        <v>-1.6717654384492513</v>
      </c>
      <c r="BO341" s="285">
        <v>2.0480818691285156</v>
      </c>
      <c r="BP341" s="285">
        <v>-8.4603514091561305</v>
      </c>
      <c r="BQ341" s="285">
        <v>0.81219373527898853</v>
      </c>
      <c r="BR341" s="285">
        <v>11.035005549990524</v>
      </c>
      <c r="BS341" s="285">
        <v>1.8355578417305141</v>
      </c>
      <c r="BT341" s="285">
        <v>0</v>
      </c>
      <c r="BU341" s="285">
        <v>0</v>
      </c>
      <c r="BV341" s="285">
        <v>2.2213498659880333</v>
      </c>
    </row>
    <row r="342" spans="1:74" x14ac:dyDescent="0.25">
      <c r="A342" s="234"/>
      <c r="B342" s="170">
        <v>2024</v>
      </c>
      <c r="C342" s="215" t="s">
        <v>103</v>
      </c>
      <c r="D342" s="211">
        <v>72014</v>
      </c>
      <c r="E342" s="211">
        <v>44673</v>
      </c>
      <c r="F342" s="211">
        <v>15755</v>
      </c>
      <c r="G342" s="211">
        <v>220</v>
      </c>
      <c r="H342" s="211">
        <v>1647</v>
      </c>
      <c r="I342" s="211">
        <v>996</v>
      </c>
      <c r="J342" s="211"/>
      <c r="K342" s="211"/>
      <c r="L342" s="211"/>
      <c r="M342" s="211"/>
      <c r="N342" s="211">
        <v>8723</v>
      </c>
      <c r="O342" s="2"/>
      <c r="P342" s="234"/>
      <c r="Q342" s="170">
        <v>2024</v>
      </c>
      <c r="R342" s="215" t="s">
        <v>103</v>
      </c>
      <c r="S342" s="284">
        <v>74.617492301350609</v>
      </c>
      <c r="T342" s="284">
        <v>800.48377343277559</v>
      </c>
      <c r="U342" s="284">
        <v>-16.15220862160723</v>
      </c>
      <c r="V342" s="284">
        <v>-86.360818350898938</v>
      </c>
      <c r="W342" s="284">
        <v>-22.457627118644069</v>
      </c>
      <c r="X342" s="284">
        <v>-46.680942184154176</v>
      </c>
      <c r="Y342" s="284">
        <v>-100</v>
      </c>
      <c r="Z342" s="284">
        <v>-100</v>
      </c>
      <c r="AA342" s="284" t="s">
        <v>128</v>
      </c>
      <c r="AB342" s="284" t="s">
        <v>128</v>
      </c>
      <c r="AC342" s="284">
        <v>266.97517879680271</v>
      </c>
      <c r="AD342" s="265"/>
      <c r="AE342" s="234"/>
      <c r="AF342" s="170">
        <v>2024</v>
      </c>
      <c r="AG342" s="215" t="s">
        <v>103</v>
      </c>
      <c r="AH342" s="284">
        <v>74.617492301350609</v>
      </c>
      <c r="AI342" s="284">
        <v>96.292524429572524</v>
      </c>
      <c r="AJ342" s="284">
        <v>-7.3591813971533186</v>
      </c>
      <c r="AK342" s="284">
        <v>-3.3777066511481295</v>
      </c>
      <c r="AL342" s="284">
        <v>-1.1566159889430423</v>
      </c>
      <c r="AM342" s="284">
        <v>-2.1144007177323543</v>
      </c>
      <c r="AN342" s="284">
        <v>-19.766736985039163</v>
      </c>
      <c r="AO342" s="284">
        <v>-3.2879901069324222</v>
      </c>
      <c r="AP342" s="284">
        <v>0</v>
      </c>
      <c r="AQ342" s="284">
        <v>0</v>
      </c>
      <c r="AR342" s="284">
        <v>15.387599718726511</v>
      </c>
      <c r="AS342" s="265"/>
      <c r="AT342" s="234"/>
      <c r="AU342" s="170">
        <v>2024</v>
      </c>
      <c r="AV342" s="215" t="s">
        <v>103</v>
      </c>
      <c r="AW342" s="284">
        <v>-24.757337345495202</v>
      </c>
      <c r="AX342" s="284">
        <v>-32.853857600216443</v>
      </c>
      <c r="AY342" s="284">
        <v>-13.737406920718357</v>
      </c>
      <c r="AZ342" s="284">
        <v>-91.707500942329432</v>
      </c>
      <c r="BA342" s="284">
        <v>-38.8641425389755</v>
      </c>
      <c r="BB342" s="284">
        <v>-55.316285329744282</v>
      </c>
      <c r="BC342" s="284" t="s">
        <v>128</v>
      </c>
      <c r="BD342" s="284" t="s">
        <v>128</v>
      </c>
      <c r="BE342" s="284" t="s">
        <v>128</v>
      </c>
      <c r="BF342" s="284">
        <v>-100</v>
      </c>
      <c r="BG342" s="284">
        <v>177.97960484384959</v>
      </c>
      <c r="BH342" s="265"/>
      <c r="BI342" s="234"/>
      <c r="BJ342" s="170">
        <v>2024</v>
      </c>
      <c r="BK342" s="215" t="s">
        <v>103</v>
      </c>
      <c r="BL342" s="284">
        <v>-24.757337345495202</v>
      </c>
      <c r="BM342" s="284">
        <v>-22.837977619659597</v>
      </c>
      <c r="BN342" s="284">
        <v>-2.6214880523252782</v>
      </c>
      <c r="BO342" s="284">
        <v>-2.5420806820675175</v>
      </c>
      <c r="BP342" s="284">
        <v>-1.0939410086825692</v>
      </c>
      <c r="BQ342" s="284">
        <v>-1.2882800990502463</v>
      </c>
      <c r="BR342" s="284">
        <v>0</v>
      </c>
      <c r="BS342" s="284">
        <v>0</v>
      </c>
      <c r="BT342" s="284">
        <v>0</v>
      </c>
      <c r="BU342" s="284">
        <v>-0.20896676383621188</v>
      </c>
      <c r="BV342" s="284">
        <v>5.8353968801262166</v>
      </c>
    </row>
    <row r="343" spans="1:74" x14ac:dyDescent="0.25">
      <c r="A343" s="234"/>
      <c r="B343" s="151">
        <v>2025</v>
      </c>
      <c r="C343" s="216" t="s">
        <v>104</v>
      </c>
      <c r="D343" s="212">
        <v>35084</v>
      </c>
      <c r="E343" s="212">
        <v>16529</v>
      </c>
      <c r="F343" s="212">
        <v>14016</v>
      </c>
      <c r="G343" s="212">
        <v>280</v>
      </c>
      <c r="H343" s="212">
        <v>1286</v>
      </c>
      <c r="I343" s="212">
        <v>1556</v>
      </c>
      <c r="J343" s="212">
        <v>675</v>
      </c>
      <c r="K343" s="212">
        <v>350</v>
      </c>
      <c r="L343" s="212"/>
      <c r="M343" s="212">
        <v>30</v>
      </c>
      <c r="N343" s="212">
        <v>362</v>
      </c>
      <c r="O343" s="2"/>
      <c r="P343" s="234"/>
      <c r="Q343" s="151">
        <v>2025</v>
      </c>
      <c r="R343" s="216" t="s">
        <v>104</v>
      </c>
      <c r="S343" s="285">
        <v>-51.281695225928289</v>
      </c>
      <c r="T343" s="285">
        <v>-63.000022384885725</v>
      </c>
      <c r="U343" s="285">
        <v>-11.037765788638538</v>
      </c>
      <c r="V343" s="285">
        <v>27.272727272727266</v>
      </c>
      <c r="W343" s="285">
        <v>-21.918639951426826</v>
      </c>
      <c r="X343" s="285">
        <v>56.224899598393591</v>
      </c>
      <c r="Y343" s="285" t="s">
        <v>128</v>
      </c>
      <c r="Z343" s="285" t="s">
        <v>128</v>
      </c>
      <c r="AA343" s="285" t="s">
        <v>128</v>
      </c>
      <c r="AB343" s="285" t="s">
        <v>128</v>
      </c>
      <c r="AC343" s="285">
        <v>-95.850051587756511</v>
      </c>
      <c r="AD343" s="265"/>
      <c r="AE343" s="234"/>
      <c r="AF343" s="151">
        <v>2025</v>
      </c>
      <c r="AG343" s="216" t="s">
        <v>104</v>
      </c>
      <c r="AH343" s="285">
        <v>-51.281695225928289</v>
      </c>
      <c r="AI343" s="285">
        <v>-39.081289749215429</v>
      </c>
      <c r="AJ343" s="285">
        <v>-2.4148082317327182</v>
      </c>
      <c r="AK343" s="285">
        <v>8.3317132779737263E-2</v>
      </c>
      <c r="AL343" s="285">
        <v>-0.50129141555808587</v>
      </c>
      <c r="AM343" s="285">
        <v>0.77762657261088108</v>
      </c>
      <c r="AN343" s="285">
        <v>0.93731774377204424</v>
      </c>
      <c r="AO343" s="285">
        <v>0.48601660788180068</v>
      </c>
      <c r="AP343" s="285">
        <v>0</v>
      </c>
      <c r="AQ343" s="285">
        <v>4.1658566389868631E-2</v>
      </c>
      <c r="AR343" s="285">
        <v>-11.610242452856388</v>
      </c>
      <c r="AS343" s="265"/>
      <c r="AT343" s="234"/>
      <c r="AU343" s="151">
        <v>2025</v>
      </c>
      <c r="AV343" s="216" t="s">
        <v>104</v>
      </c>
      <c r="AW343" s="285">
        <v>-52.178831868056974</v>
      </c>
      <c r="AX343" s="285">
        <v>-22.161525782905585</v>
      </c>
      <c r="AY343" s="285">
        <v>-31.354687040846301</v>
      </c>
      <c r="AZ343" s="285">
        <v>-87.012987012987011</v>
      </c>
      <c r="BA343" s="285">
        <v>-49.745994529112934</v>
      </c>
      <c r="BB343" s="285">
        <v>2.0327868852459119</v>
      </c>
      <c r="BC343" s="285">
        <v>-93.408203125</v>
      </c>
      <c r="BD343" s="285" t="s">
        <v>128</v>
      </c>
      <c r="BE343" s="285">
        <v>-100</v>
      </c>
      <c r="BF343" s="285">
        <v>-98.129675810473813</v>
      </c>
      <c r="BG343" s="285">
        <v>48.360655737704917</v>
      </c>
      <c r="BH343" s="265"/>
      <c r="BI343" s="234"/>
      <c r="BJ343" s="151">
        <v>2025</v>
      </c>
      <c r="BK343" s="216" t="s">
        <v>104</v>
      </c>
      <c r="BL343" s="285">
        <v>-52.178831868056974</v>
      </c>
      <c r="BM343" s="285">
        <v>-6.4145028283241325</v>
      </c>
      <c r="BN343" s="285">
        <v>-8.7262318544264978</v>
      </c>
      <c r="BO343" s="285">
        <v>-2.5570776255707761</v>
      </c>
      <c r="BP343" s="285">
        <v>-1.7351598173515981</v>
      </c>
      <c r="BQ343" s="285">
        <v>4.2254481019559732E-2</v>
      </c>
      <c r="BR343" s="285">
        <v>-13.037551966196416</v>
      </c>
      <c r="BS343" s="285">
        <v>0.47706672118857768</v>
      </c>
      <c r="BT343" s="285">
        <v>-18.24303141825121</v>
      </c>
      <c r="BU343" s="285">
        <v>-2.1454371975737749</v>
      </c>
      <c r="BV343" s="285">
        <v>0.16083963742929189</v>
      </c>
    </row>
    <row r="344" spans="1:74" x14ac:dyDescent="0.25">
      <c r="A344" s="234"/>
      <c r="B344" s="170">
        <v>2025</v>
      </c>
      <c r="C344" s="215" t="s">
        <v>105</v>
      </c>
      <c r="D344" s="211">
        <v>83574</v>
      </c>
      <c r="E344" s="211">
        <v>50111</v>
      </c>
      <c r="F344" s="211">
        <v>15231</v>
      </c>
      <c r="G344" s="211"/>
      <c r="H344" s="211">
        <v>12448</v>
      </c>
      <c r="I344" s="211">
        <v>2470</v>
      </c>
      <c r="J344" s="211"/>
      <c r="K344" s="211">
        <v>280</v>
      </c>
      <c r="L344" s="211"/>
      <c r="M344" s="211"/>
      <c r="N344" s="211">
        <v>3034</v>
      </c>
      <c r="O344" s="2"/>
      <c r="P344" s="234"/>
      <c r="Q344" s="170">
        <v>2025</v>
      </c>
      <c r="R344" s="215" t="s">
        <v>105</v>
      </c>
      <c r="S344" s="284">
        <v>138.21115038194048</v>
      </c>
      <c r="T344" s="284">
        <v>203.17018573416419</v>
      </c>
      <c r="U344" s="284">
        <v>8.6686643835616479</v>
      </c>
      <c r="V344" s="284">
        <v>-100</v>
      </c>
      <c r="W344" s="284">
        <v>867.96267496111966</v>
      </c>
      <c r="X344" s="284">
        <v>58.740359897172226</v>
      </c>
      <c r="Y344" s="284">
        <v>-100</v>
      </c>
      <c r="Z344" s="284">
        <v>-20</v>
      </c>
      <c r="AA344" s="284" t="s">
        <v>128</v>
      </c>
      <c r="AB344" s="284">
        <v>-100</v>
      </c>
      <c r="AC344" s="284">
        <v>738.12154696132598</v>
      </c>
      <c r="AD344" s="265"/>
      <c r="AE344" s="234"/>
      <c r="AF344" s="170">
        <v>2025</v>
      </c>
      <c r="AG344" s="215" t="s">
        <v>105</v>
      </c>
      <c r="AH344" s="284">
        <v>138.21115038194048</v>
      </c>
      <c r="AI344" s="284">
        <v>95.718846197696948</v>
      </c>
      <c r="AJ344" s="284">
        <v>3.4631170904115836</v>
      </c>
      <c r="AK344" s="284">
        <v>-0.79808459696727851</v>
      </c>
      <c r="AL344" s="284">
        <v>31.815072397674154</v>
      </c>
      <c r="AM344" s="284">
        <v>2.6051761486717591</v>
      </c>
      <c r="AN344" s="284">
        <v>-1.9239539391175464</v>
      </c>
      <c r="AO344" s="284">
        <v>-0.19952114924181963</v>
      </c>
      <c r="AP344" s="284">
        <v>0</v>
      </c>
      <c r="AQ344" s="284">
        <v>-8.5509063960779841E-2</v>
      </c>
      <c r="AR344" s="284">
        <v>7.616007296773458</v>
      </c>
      <c r="AS344" s="265"/>
      <c r="AT344" s="234"/>
      <c r="AU344" s="170">
        <v>2025</v>
      </c>
      <c r="AV344" s="215" t="s">
        <v>105</v>
      </c>
      <c r="AW344" s="284">
        <v>12.672904252163832</v>
      </c>
      <c r="AX344" s="284">
        <v>12.738194335080649</v>
      </c>
      <c r="AY344" s="284">
        <v>-11.049465631022599</v>
      </c>
      <c r="AZ344" s="284" t="s">
        <v>128</v>
      </c>
      <c r="BA344" s="284">
        <v>285.02938447262602</v>
      </c>
      <c r="BB344" s="284">
        <v>79.505813953488371</v>
      </c>
      <c r="BC344" s="284" t="s">
        <v>128</v>
      </c>
      <c r="BD344" s="284" t="s">
        <v>128</v>
      </c>
      <c r="BE344" s="284" t="s">
        <v>128</v>
      </c>
      <c r="BF344" s="284">
        <v>-100</v>
      </c>
      <c r="BG344" s="284">
        <v>-20.492662473794553</v>
      </c>
      <c r="BH344" s="265"/>
      <c r="BI344" s="234"/>
      <c r="BJ344" s="170">
        <v>2025</v>
      </c>
      <c r="BK344" s="215" t="s">
        <v>105</v>
      </c>
      <c r="BL344" s="284">
        <v>12.672904252163832</v>
      </c>
      <c r="BM344" s="284">
        <v>7.6334025399735763</v>
      </c>
      <c r="BN344" s="284">
        <v>-2.5507590260738264</v>
      </c>
      <c r="BO344" s="284">
        <v>0</v>
      </c>
      <c r="BP344" s="284">
        <v>12.423490711030821</v>
      </c>
      <c r="BQ344" s="284">
        <v>1.4749103459433226</v>
      </c>
      <c r="BR344" s="284">
        <v>0</v>
      </c>
      <c r="BS344" s="284">
        <v>0.3774907649580716</v>
      </c>
      <c r="BT344" s="284">
        <v>0</v>
      </c>
      <c r="BU344" s="284">
        <v>-5.6313533043923751</v>
      </c>
      <c r="BV344" s="284">
        <v>-1.0542777792757572</v>
      </c>
    </row>
    <row r="345" spans="1:74" x14ac:dyDescent="0.25">
      <c r="A345" s="234"/>
      <c r="B345" s="155">
        <v>2025</v>
      </c>
      <c r="C345" s="216" t="s">
        <v>102</v>
      </c>
      <c r="D345" s="212">
        <v>65154</v>
      </c>
      <c r="E345" s="212">
        <v>51709</v>
      </c>
      <c r="F345" s="212">
        <v>11390</v>
      </c>
      <c r="G345" s="212"/>
      <c r="H345" s="212">
        <v>1566</v>
      </c>
      <c r="I345" s="212">
        <v>429</v>
      </c>
      <c r="J345" s="212"/>
      <c r="K345" s="212"/>
      <c r="L345" s="212"/>
      <c r="M345" s="212"/>
      <c r="N345" s="212">
        <v>60</v>
      </c>
      <c r="O345" s="2"/>
      <c r="P345" s="234"/>
      <c r="Q345" s="155">
        <v>2025</v>
      </c>
      <c r="R345" s="216" t="s">
        <v>102</v>
      </c>
      <c r="S345" s="285">
        <v>-22.040347476487895</v>
      </c>
      <c r="T345" s="285">
        <v>3.1889205962762617</v>
      </c>
      <c r="U345" s="285">
        <v>-25.21830477316</v>
      </c>
      <c r="V345" s="285" t="s">
        <v>128</v>
      </c>
      <c r="W345" s="285">
        <v>-87.419665809768645</v>
      </c>
      <c r="X345" s="285">
        <v>-82.631578947368425</v>
      </c>
      <c r="Y345" s="285" t="s">
        <v>128</v>
      </c>
      <c r="Z345" s="285">
        <v>-100</v>
      </c>
      <c r="AA345" s="285" t="s">
        <v>128</v>
      </c>
      <c r="AB345" s="285" t="s">
        <v>128</v>
      </c>
      <c r="AC345" s="285">
        <v>-98.022412656558998</v>
      </c>
      <c r="AD345" s="265"/>
      <c r="AE345" s="234"/>
      <c r="AF345" s="155">
        <v>2025</v>
      </c>
      <c r="AG345" s="216" t="s">
        <v>102</v>
      </c>
      <c r="AH345" s="285">
        <v>-22.040347476487895</v>
      </c>
      <c r="AI345" s="285">
        <v>1.9120779189700139</v>
      </c>
      <c r="AJ345" s="285">
        <v>-4.5959269629310535</v>
      </c>
      <c r="AK345" s="285">
        <v>0</v>
      </c>
      <c r="AL345" s="285">
        <v>-13.020795941321458</v>
      </c>
      <c r="AM345" s="285">
        <v>-2.4421470792351681</v>
      </c>
      <c r="AN345" s="285">
        <v>0</v>
      </c>
      <c r="AO345" s="285">
        <v>-0.33503242635269331</v>
      </c>
      <c r="AP345" s="285">
        <v>0</v>
      </c>
      <c r="AQ345" s="285">
        <v>0</v>
      </c>
      <c r="AR345" s="285">
        <v>-3.5585229856175351</v>
      </c>
      <c r="AS345" s="265"/>
      <c r="AT345" s="234"/>
      <c r="AU345" s="155">
        <v>2025</v>
      </c>
      <c r="AV345" s="216" t="s">
        <v>102</v>
      </c>
      <c r="AW345" s="285">
        <v>57.983560049465353</v>
      </c>
      <c r="AX345" s="285">
        <v>942.31001814150386</v>
      </c>
      <c r="AY345" s="285">
        <v>-39.382650345928681</v>
      </c>
      <c r="AZ345" s="285">
        <v>-100</v>
      </c>
      <c r="BA345" s="285">
        <v>-26.271186440677965</v>
      </c>
      <c r="BB345" s="285">
        <v>-77.034261241970029</v>
      </c>
      <c r="BC345" s="285">
        <v>-100</v>
      </c>
      <c r="BD345" s="285">
        <v>-100</v>
      </c>
      <c r="BE345" s="285" t="s">
        <v>128</v>
      </c>
      <c r="BF345" s="285" t="s">
        <v>128</v>
      </c>
      <c r="BG345" s="285">
        <v>-97.475809844341612</v>
      </c>
      <c r="BH345" s="265"/>
      <c r="BI345" s="234"/>
      <c r="BJ345" s="155">
        <v>2025</v>
      </c>
      <c r="BK345" s="216" t="s">
        <v>102</v>
      </c>
      <c r="BL345" s="285">
        <v>57.983560049465353</v>
      </c>
      <c r="BM345" s="285">
        <v>113.35321645934874</v>
      </c>
      <c r="BN345" s="285">
        <v>-17.943308843141541</v>
      </c>
      <c r="BO345" s="285">
        <v>-3.9111563735117976</v>
      </c>
      <c r="BP345" s="285">
        <v>-1.3530224776314836</v>
      </c>
      <c r="BQ345" s="285">
        <v>-3.4892461385514424</v>
      </c>
      <c r="BR345" s="285">
        <v>-19.766736985039167</v>
      </c>
      <c r="BS345" s="285">
        <v>-3.2879901069324222</v>
      </c>
      <c r="BT345" s="285">
        <v>0</v>
      </c>
      <c r="BU345" s="285">
        <v>0</v>
      </c>
      <c r="BV345" s="285">
        <v>-5.6181954850755336</v>
      </c>
    </row>
    <row r="346" spans="1:74" x14ac:dyDescent="0.25">
      <c r="A346" s="234"/>
      <c r="B346" s="170">
        <v>2025</v>
      </c>
      <c r="C346" s="215" t="s">
        <v>103</v>
      </c>
      <c r="D346" s="211">
        <v>65908</v>
      </c>
      <c r="E346" s="211">
        <v>45245</v>
      </c>
      <c r="F346" s="211">
        <v>18682</v>
      </c>
      <c r="G346" s="211"/>
      <c r="H346" s="211">
        <v>1282</v>
      </c>
      <c r="I346" s="211">
        <v>699</v>
      </c>
      <c r="J346" s="211"/>
      <c r="K346" s="211"/>
      <c r="L346" s="211"/>
      <c r="M346" s="211"/>
      <c r="N346" s="211"/>
      <c r="O346" s="2"/>
      <c r="P346" s="234"/>
      <c r="Q346" s="170">
        <v>2025</v>
      </c>
      <c r="R346" s="215" t="s">
        <v>103</v>
      </c>
      <c r="S346" s="284">
        <v>1.15725818829236</v>
      </c>
      <c r="T346" s="284">
        <v>-12.500725212245456</v>
      </c>
      <c r="U346" s="284">
        <v>64.021071115013171</v>
      </c>
      <c r="V346" s="284" t="s">
        <v>128</v>
      </c>
      <c r="W346" s="284">
        <v>-18.135376756066407</v>
      </c>
      <c r="X346" s="284">
        <v>62.937062937062933</v>
      </c>
      <c r="Y346" s="284" t="s">
        <v>128</v>
      </c>
      <c r="Z346" s="284" t="s">
        <v>128</v>
      </c>
      <c r="AA346" s="284" t="s">
        <v>128</v>
      </c>
      <c r="AB346" s="284" t="s">
        <v>128</v>
      </c>
      <c r="AC346" s="284">
        <v>-100</v>
      </c>
      <c r="AD346" s="265"/>
      <c r="AE346" s="234"/>
      <c r="AF346" s="170">
        <v>2025</v>
      </c>
      <c r="AG346" s="215" t="s">
        <v>103</v>
      </c>
      <c r="AH346" s="284">
        <v>1.15725818829236</v>
      </c>
      <c r="AI346" s="284">
        <v>-9.9211099855727003</v>
      </c>
      <c r="AJ346" s="284">
        <v>11.191945237437519</v>
      </c>
      <c r="AK346" s="284">
        <v>0</v>
      </c>
      <c r="AL346" s="284">
        <v>-0.43589035208889954</v>
      </c>
      <c r="AM346" s="284">
        <v>0.41440279952113684</v>
      </c>
      <c r="AN346" s="284">
        <v>0</v>
      </c>
      <c r="AO346" s="284">
        <v>0</v>
      </c>
      <c r="AP346" s="284">
        <v>0</v>
      </c>
      <c r="AQ346" s="284">
        <v>0</v>
      </c>
      <c r="AR346" s="284">
        <v>-9.2089511004697089E-2</v>
      </c>
      <c r="AS346" s="265"/>
      <c r="AT346" s="234"/>
      <c r="AU346" s="170">
        <v>2025</v>
      </c>
      <c r="AV346" s="215" t="s">
        <v>103</v>
      </c>
      <c r="AW346" s="284">
        <v>-8.4789068792179307</v>
      </c>
      <c r="AX346" s="284">
        <v>1.2804154634790592</v>
      </c>
      <c r="AY346" s="284">
        <v>18.578229133608374</v>
      </c>
      <c r="AZ346" s="284">
        <v>-100</v>
      </c>
      <c r="BA346" s="284">
        <v>-22.161505768063151</v>
      </c>
      <c r="BB346" s="284">
        <v>-29.819277108433738</v>
      </c>
      <c r="BC346" s="284" t="s">
        <v>128</v>
      </c>
      <c r="BD346" s="284" t="s">
        <v>128</v>
      </c>
      <c r="BE346" s="284" t="s">
        <v>128</v>
      </c>
      <c r="BF346" s="284" t="s">
        <v>128</v>
      </c>
      <c r="BG346" s="284">
        <v>-100</v>
      </c>
      <c r="BH346" s="265"/>
      <c r="BI346" s="234"/>
      <c r="BJ346" s="170">
        <v>2025</v>
      </c>
      <c r="BK346" s="215" t="s">
        <v>103</v>
      </c>
      <c r="BL346" s="284">
        <v>-8.4789068792179307</v>
      </c>
      <c r="BM346" s="284">
        <v>0.79428999916682874</v>
      </c>
      <c r="BN346" s="284">
        <v>4.0644874607715167</v>
      </c>
      <c r="BO346" s="284">
        <v>-0.30549615352570336</v>
      </c>
      <c r="BP346" s="284">
        <v>-0.50684589107673517</v>
      </c>
      <c r="BQ346" s="284">
        <v>-0.41241980725969957</v>
      </c>
      <c r="BR346" s="284">
        <v>0</v>
      </c>
      <c r="BS346" s="284">
        <v>0</v>
      </c>
      <c r="BT346" s="284">
        <v>0</v>
      </c>
      <c r="BU346" s="284">
        <v>0</v>
      </c>
      <c r="BV346" s="284">
        <v>-12.112922487294139</v>
      </c>
    </row>
    <row r="347" spans="1:74" x14ac:dyDescent="0.25">
      <c r="A347" s="234"/>
      <c r="B347" s="151">
        <v>2026</v>
      </c>
      <c r="C347" s="216" t="s">
        <v>104</v>
      </c>
      <c r="D347" s="212">
        <v>51769</v>
      </c>
      <c r="E347" s="212">
        <v>19728</v>
      </c>
      <c r="F347" s="212">
        <v>20860</v>
      </c>
      <c r="G347" s="212"/>
      <c r="H347" s="212">
        <v>5648</v>
      </c>
      <c r="I347" s="212">
        <v>1114</v>
      </c>
      <c r="J347" s="212">
        <v>425</v>
      </c>
      <c r="K347" s="212"/>
      <c r="L347" s="212"/>
      <c r="M347" s="212">
        <v>3700</v>
      </c>
      <c r="N347" s="212">
        <v>294</v>
      </c>
      <c r="O347" s="2"/>
      <c r="P347" s="234"/>
      <c r="Q347" s="151">
        <v>2026</v>
      </c>
      <c r="R347" s="216" t="s">
        <v>104</v>
      </c>
      <c r="S347" s="285">
        <v>-21.452630940098317</v>
      </c>
      <c r="T347" s="285">
        <v>-56.397391977014031</v>
      </c>
      <c r="U347" s="285">
        <v>11.65828069799808</v>
      </c>
      <c r="V347" s="285" t="s">
        <v>128</v>
      </c>
      <c r="W347" s="285">
        <v>340.56162246489856</v>
      </c>
      <c r="X347" s="285">
        <v>59.370529327610853</v>
      </c>
      <c r="Y347" s="285" t="s">
        <v>128</v>
      </c>
      <c r="Z347" s="285" t="s">
        <v>128</v>
      </c>
      <c r="AA347" s="285" t="s">
        <v>128</v>
      </c>
      <c r="AB347" s="285" t="s">
        <v>128</v>
      </c>
      <c r="AC347" s="285" t="s">
        <v>128</v>
      </c>
      <c r="AD347" s="265"/>
      <c r="AE347" s="234"/>
      <c r="AF347" s="151">
        <v>2026</v>
      </c>
      <c r="AG347" s="216" t="s">
        <v>104</v>
      </c>
      <c r="AH347" s="285">
        <v>-21.452630940098317</v>
      </c>
      <c r="AI347" s="285">
        <v>-38.716089093888442</v>
      </c>
      <c r="AJ347" s="285">
        <v>3.3046064210717967</v>
      </c>
      <c r="AK347" s="285">
        <v>0</v>
      </c>
      <c r="AL347" s="285">
        <v>6.6243855070704614</v>
      </c>
      <c r="AM347" s="285">
        <v>0.6296655944650118</v>
      </c>
      <c r="AN347" s="285">
        <v>0.64483825939187955</v>
      </c>
      <c r="AO347" s="285">
        <v>0</v>
      </c>
      <c r="AP347" s="285">
        <v>0</v>
      </c>
      <c r="AQ347" s="285">
        <v>5.6138860229410685</v>
      </c>
      <c r="AR347" s="285">
        <v>0.44607634884991199</v>
      </c>
      <c r="AS347" s="265"/>
      <c r="AT347" s="234"/>
      <c r="AU347" s="151">
        <v>2026</v>
      </c>
      <c r="AV347" s="216" t="s">
        <v>104</v>
      </c>
      <c r="AW347" s="285">
        <v>47.557291072853701</v>
      </c>
      <c r="AX347" s="285">
        <v>19.353862907616914</v>
      </c>
      <c r="AY347" s="285">
        <v>48.829908675799089</v>
      </c>
      <c r="AZ347" s="285">
        <v>-100</v>
      </c>
      <c r="BA347" s="285">
        <v>339.19129082426133</v>
      </c>
      <c r="BB347" s="285">
        <v>-28.40616966580977</v>
      </c>
      <c r="BC347" s="285">
        <v>-37.037037037037038</v>
      </c>
      <c r="BD347" s="285">
        <v>-100</v>
      </c>
      <c r="BE347" s="285" t="s">
        <v>128</v>
      </c>
      <c r="BF347" s="285">
        <v>12233.333333333332</v>
      </c>
      <c r="BG347" s="285">
        <v>-18.784530386740329</v>
      </c>
      <c r="BH347" s="265"/>
      <c r="BI347" s="234"/>
      <c r="BJ347" s="151">
        <v>2026</v>
      </c>
      <c r="BK347" s="216" t="s">
        <v>104</v>
      </c>
      <c r="BL347" s="285">
        <v>47.557291072853701</v>
      </c>
      <c r="BM347" s="285">
        <v>9.1181165203511529</v>
      </c>
      <c r="BN347" s="285">
        <v>19.507467791585899</v>
      </c>
      <c r="BO347" s="285">
        <v>-0.79808459696727818</v>
      </c>
      <c r="BP347" s="285">
        <v>12.433017899897383</v>
      </c>
      <c r="BQ347" s="285">
        <v>-1.2598335423554892</v>
      </c>
      <c r="BR347" s="285">
        <v>-0.71257553300649834</v>
      </c>
      <c r="BS347" s="285">
        <v>-0.9976057462090977</v>
      </c>
      <c r="BT347" s="285">
        <v>0</v>
      </c>
      <c r="BU347" s="285">
        <v>10.460608824535395</v>
      </c>
      <c r="BV347" s="285">
        <v>-0.19382054497776754</v>
      </c>
    </row>
    <row r="348" spans="1:74" x14ac:dyDescent="0.25">
      <c r="A348" s="243"/>
      <c r="B348" s="290">
        <v>2026</v>
      </c>
      <c r="C348" s="217" t="s">
        <v>105</v>
      </c>
      <c r="D348" s="252">
        <v>44506</v>
      </c>
      <c r="E348" s="252">
        <v>24104</v>
      </c>
      <c r="F348" s="252">
        <v>13260</v>
      </c>
      <c r="G348" s="252"/>
      <c r="H348" s="252">
        <v>1742</v>
      </c>
      <c r="I348" s="252">
        <v>2204</v>
      </c>
      <c r="J348" s="252">
        <v>1741</v>
      </c>
      <c r="K348" s="252">
        <v>1455</v>
      </c>
      <c r="L348" s="252"/>
      <c r="M348" s="252"/>
      <c r="N348" s="252"/>
      <c r="O348" s="2"/>
      <c r="P348" s="243"/>
      <c r="Q348" s="290">
        <v>2026</v>
      </c>
      <c r="R348" s="217" t="s">
        <v>105</v>
      </c>
      <c r="S348" s="286">
        <v>-14.029631632830458</v>
      </c>
      <c r="T348" s="286">
        <v>22.181670721816715</v>
      </c>
      <c r="U348" s="286">
        <v>-36.433365292425691</v>
      </c>
      <c r="V348" s="286" t="s">
        <v>128</v>
      </c>
      <c r="W348" s="286">
        <v>-69.157223796034003</v>
      </c>
      <c r="X348" s="286">
        <v>97.845601436265696</v>
      </c>
      <c r="Y348" s="286">
        <v>309.64705882352945</v>
      </c>
      <c r="Z348" s="286" t="s">
        <v>128</v>
      </c>
      <c r="AA348" s="286" t="s">
        <v>128</v>
      </c>
      <c r="AB348" s="286">
        <v>-100</v>
      </c>
      <c r="AC348" s="286">
        <v>-100</v>
      </c>
      <c r="AD348" s="265"/>
      <c r="AE348" s="243"/>
      <c r="AF348" s="290">
        <v>2026</v>
      </c>
      <c r="AG348" s="217" t="s">
        <v>105</v>
      </c>
      <c r="AH348" s="286">
        <v>-14.029631632830458</v>
      </c>
      <c r="AI348" s="286">
        <v>8.452935154242887</v>
      </c>
      <c r="AJ348" s="286">
        <v>-14.680600359288377</v>
      </c>
      <c r="AK348" s="286">
        <v>0</v>
      </c>
      <c r="AL348" s="286">
        <v>-7.545055921497422</v>
      </c>
      <c r="AM348" s="286">
        <v>2.1055071567926751</v>
      </c>
      <c r="AN348" s="286">
        <v>2.5420618516873033</v>
      </c>
      <c r="AO348" s="286">
        <v>2.8105623056269198</v>
      </c>
      <c r="AP348" s="286">
        <v>0</v>
      </c>
      <c r="AQ348" s="286">
        <v>-7.1471343854430263</v>
      </c>
      <c r="AR348" s="286">
        <v>-0.56790743495141882</v>
      </c>
      <c r="AS348" s="265"/>
      <c r="AT348" s="243"/>
      <c r="AU348" s="290">
        <v>2026</v>
      </c>
      <c r="AV348" s="217" t="s">
        <v>105</v>
      </c>
      <c r="AW348" s="286">
        <v>-46.746595831239382</v>
      </c>
      <c r="AX348" s="286">
        <v>-51.898784697970505</v>
      </c>
      <c r="AY348" s="286">
        <v>-12.940713019499711</v>
      </c>
      <c r="AZ348" s="286" t="s">
        <v>128</v>
      </c>
      <c r="BA348" s="286">
        <v>-86.005784061696659</v>
      </c>
      <c r="BB348" s="286">
        <v>-10.769230769230759</v>
      </c>
      <c r="BC348" s="286" t="s">
        <v>128</v>
      </c>
      <c r="BD348" s="286">
        <v>419.64285714285711</v>
      </c>
      <c r="BE348" s="286" t="s">
        <v>128</v>
      </c>
      <c r="BF348" s="286" t="s">
        <v>128</v>
      </c>
      <c r="BG348" s="286">
        <v>-100</v>
      </c>
      <c r="BH348" s="265"/>
      <c r="BI348" s="243"/>
      <c r="BJ348" s="290">
        <v>2026</v>
      </c>
      <c r="BK348" s="217" t="s">
        <v>105</v>
      </c>
      <c r="BL348" s="286">
        <v>-46.746595831239382</v>
      </c>
      <c r="BM348" s="286">
        <v>-31.118529686266065</v>
      </c>
      <c r="BN348" s="286">
        <v>-2.3583889726469955</v>
      </c>
      <c r="BO348" s="286">
        <v>0</v>
      </c>
      <c r="BP348" s="286">
        <v>-12.810204130471199</v>
      </c>
      <c r="BQ348" s="286">
        <v>-0.31828080503505873</v>
      </c>
      <c r="BR348" s="286">
        <v>2.0831837652858547</v>
      </c>
      <c r="BS348" s="286">
        <v>1.4059396463014815</v>
      </c>
      <c r="BT348" s="286">
        <v>0</v>
      </c>
      <c r="BU348" s="286">
        <v>0</v>
      </c>
      <c r="BV348" s="286">
        <v>-3.6303156484073997</v>
      </c>
    </row>
    <row r="349" spans="1:74" x14ac:dyDescent="0.25">
      <c r="A349" s="234" t="s">
        <v>121</v>
      </c>
      <c r="B349" s="254">
        <v>2020</v>
      </c>
      <c r="C349" s="216" t="s">
        <v>102</v>
      </c>
      <c r="D349" s="212">
        <v>62291</v>
      </c>
      <c r="E349" s="212">
        <v>22729</v>
      </c>
      <c r="F349" s="212">
        <v>27691</v>
      </c>
      <c r="G349" s="212"/>
      <c r="H349" s="212">
        <v>5078</v>
      </c>
      <c r="I349" s="212">
        <v>4386</v>
      </c>
      <c r="J349" s="212"/>
      <c r="K349" s="212">
        <v>900</v>
      </c>
      <c r="L349" s="212">
        <v>787</v>
      </c>
      <c r="M349" s="212"/>
      <c r="N349" s="212">
        <v>720</v>
      </c>
      <c r="O349" s="2"/>
      <c r="P349" s="234" t="s">
        <v>121</v>
      </c>
      <c r="Q349" s="254">
        <v>2020</v>
      </c>
      <c r="R349" s="216" t="s">
        <v>102</v>
      </c>
      <c r="S349" s="285"/>
      <c r="T349" s="285"/>
      <c r="U349" s="285"/>
      <c r="V349" s="285"/>
      <c r="W349" s="285"/>
      <c r="X349" s="285"/>
      <c r="Y349" s="285"/>
      <c r="Z349" s="285"/>
      <c r="AA349" s="285"/>
      <c r="AB349" s="285"/>
      <c r="AC349" s="285"/>
      <c r="AD349" s="265"/>
      <c r="AE349" s="234" t="s">
        <v>121</v>
      </c>
      <c r="AF349" s="254">
        <v>2020</v>
      </c>
      <c r="AG349" s="216" t="s">
        <v>102</v>
      </c>
      <c r="AH349" s="285"/>
      <c r="AI349" s="285"/>
      <c r="AJ349" s="285"/>
      <c r="AK349" s="285"/>
      <c r="AL349" s="285"/>
      <c r="AM349" s="285"/>
      <c r="AN349" s="285"/>
      <c r="AO349" s="285"/>
      <c r="AP349" s="285"/>
      <c r="AQ349" s="285"/>
      <c r="AR349" s="285"/>
      <c r="AS349" s="265"/>
      <c r="AT349" s="234" t="s">
        <v>121</v>
      </c>
      <c r="AU349" s="254">
        <v>2020</v>
      </c>
      <c r="AV349" s="216" t="s">
        <v>102</v>
      </c>
      <c r="AW349" s="285"/>
      <c r="AX349" s="285"/>
      <c r="AY349" s="285"/>
      <c r="AZ349" s="285"/>
      <c r="BA349" s="285"/>
      <c r="BB349" s="285"/>
      <c r="BC349" s="285"/>
      <c r="BD349" s="285"/>
      <c r="BE349" s="285"/>
      <c r="BF349" s="285"/>
      <c r="BG349" s="285"/>
      <c r="BH349" s="265"/>
      <c r="BI349" s="234" t="s">
        <v>121</v>
      </c>
      <c r="BJ349" s="254">
        <v>2020</v>
      </c>
      <c r="BK349" s="216" t="s">
        <v>102</v>
      </c>
      <c r="BL349" s="285"/>
      <c r="BM349" s="285"/>
      <c r="BN349" s="285"/>
      <c r="BO349" s="285"/>
      <c r="BP349" s="285"/>
      <c r="BQ349" s="285"/>
      <c r="BR349" s="285"/>
      <c r="BS349" s="285"/>
      <c r="BT349" s="285"/>
      <c r="BU349" s="285"/>
      <c r="BV349" s="285"/>
    </row>
    <row r="350" spans="1:74" x14ac:dyDescent="0.25">
      <c r="A350" s="234"/>
      <c r="B350" s="170">
        <v>2020</v>
      </c>
      <c r="C350" s="215" t="s">
        <v>103</v>
      </c>
      <c r="D350" s="211">
        <v>51902</v>
      </c>
      <c r="E350" s="211">
        <v>34185</v>
      </c>
      <c r="F350" s="211">
        <v>6850</v>
      </c>
      <c r="G350" s="211"/>
      <c r="H350" s="211">
        <v>1546</v>
      </c>
      <c r="I350" s="211">
        <v>929</v>
      </c>
      <c r="J350" s="211"/>
      <c r="K350" s="211"/>
      <c r="L350" s="211">
        <v>1403</v>
      </c>
      <c r="M350" s="211"/>
      <c r="N350" s="211">
        <v>6989</v>
      </c>
      <c r="O350" s="2"/>
      <c r="P350" s="234"/>
      <c r="Q350" s="170">
        <v>2020</v>
      </c>
      <c r="R350" s="215" t="s">
        <v>103</v>
      </c>
      <c r="S350" s="284">
        <v>-16.678171806521007</v>
      </c>
      <c r="T350" s="284">
        <v>50.402569404725256</v>
      </c>
      <c r="U350" s="284">
        <v>-75.262720739590478</v>
      </c>
      <c r="V350" s="284" t="s">
        <v>128</v>
      </c>
      <c r="W350" s="284">
        <v>-69.554942890901927</v>
      </c>
      <c r="X350" s="284">
        <v>-78.818969448244417</v>
      </c>
      <c r="Y350" s="284" t="s">
        <v>128</v>
      </c>
      <c r="Z350" s="284">
        <v>-100</v>
      </c>
      <c r="AA350" s="284">
        <v>78.271918678526049</v>
      </c>
      <c r="AB350" s="284" t="s">
        <v>128</v>
      </c>
      <c r="AC350" s="284">
        <v>870.69444444444434</v>
      </c>
      <c r="AD350" s="265"/>
      <c r="AE350" s="234"/>
      <c r="AF350" s="170">
        <v>2020</v>
      </c>
      <c r="AG350" s="215" t="s">
        <v>103</v>
      </c>
      <c r="AH350" s="284">
        <v>-16.678171806521007</v>
      </c>
      <c r="AI350" s="284">
        <v>18.391099837857798</v>
      </c>
      <c r="AJ350" s="284">
        <v>-33.457481819203416</v>
      </c>
      <c r="AK350" s="284">
        <v>0</v>
      </c>
      <c r="AL350" s="284">
        <v>-5.6701610184456825</v>
      </c>
      <c r="AM350" s="284">
        <v>-5.5497583920630591</v>
      </c>
      <c r="AN350" s="284">
        <v>0</v>
      </c>
      <c r="AO350" s="284">
        <v>-1.4448315165914818</v>
      </c>
      <c r="AP350" s="284">
        <v>0.988906904689281</v>
      </c>
      <c r="AQ350" s="284">
        <v>0</v>
      </c>
      <c r="AR350" s="284">
        <v>10.064054197235556</v>
      </c>
      <c r="AS350" s="265"/>
      <c r="AT350" s="234"/>
      <c r="AU350" s="170">
        <v>2020</v>
      </c>
      <c r="AV350" s="215" t="s">
        <v>103</v>
      </c>
      <c r="AW350" s="284"/>
      <c r="AX350" s="284"/>
      <c r="AY350" s="284"/>
      <c r="AZ350" s="284"/>
      <c r="BA350" s="284"/>
      <c r="BB350" s="284"/>
      <c r="BC350" s="284"/>
      <c r="BD350" s="284"/>
      <c r="BE350" s="284"/>
      <c r="BF350" s="284"/>
      <c r="BG350" s="284"/>
      <c r="BH350" s="265"/>
      <c r="BI350" s="234"/>
      <c r="BJ350" s="170">
        <v>2020</v>
      </c>
      <c r="BK350" s="215" t="s">
        <v>103</v>
      </c>
      <c r="BL350" s="284"/>
      <c r="BM350" s="284"/>
      <c r="BN350" s="284"/>
      <c r="BO350" s="284"/>
      <c r="BP350" s="284"/>
      <c r="BQ350" s="284"/>
      <c r="BR350" s="284"/>
      <c r="BS350" s="284"/>
      <c r="BT350" s="284"/>
      <c r="BU350" s="284"/>
      <c r="BV350" s="284"/>
    </row>
    <row r="351" spans="1:74" x14ac:dyDescent="0.25">
      <c r="A351" s="234"/>
      <c r="B351" s="151">
        <v>2021</v>
      </c>
      <c r="C351" s="216" t="s">
        <v>104</v>
      </c>
      <c r="D351" s="212">
        <v>84411</v>
      </c>
      <c r="E351" s="212">
        <v>50322</v>
      </c>
      <c r="F351" s="212">
        <v>11584</v>
      </c>
      <c r="G351" s="212">
        <v>160</v>
      </c>
      <c r="H351" s="212">
        <v>2734</v>
      </c>
      <c r="I351" s="212">
        <v>425</v>
      </c>
      <c r="J351" s="212">
        <v>5737</v>
      </c>
      <c r="K351" s="212"/>
      <c r="L351" s="212">
        <v>6977</v>
      </c>
      <c r="M351" s="212"/>
      <c r="N351" s="212">
        <v>6472</v>
      </c>
      <c r="O351" s="2"/>
      <c r="P351" s="234"/>
      <c r="Q351" s="151">
        <v>2021</v>
      </c>
      <c r="R351" s="216" t="s">
        <v>104</v>
      </c>
      <c r="S351" s="285">
        <v>62.635351238873284</v>
      </c>
      <c r="T351" s="285">
        <v>47.204914436156201</v>
      </c>
      <c r="U351" s="285">
        <v>69.109489051094897</v>
      </c>
      <c r="V351" s="285" t="s">
        <v>128</v>
      </c>
      <c r="W351" s="285">
        <v>76.843467011642957</v>
      </c>
      <c r="X351" s="285">
        <v>-54.251883745963404</v>
      </c>
      <c r="Y351" s="285" t="s">
        <v>128</v>
      </c>
      <c r="Z351" s="285" t="s">
        <v>128</v>
      </c>
      <c r="AA351" s="285">
        <v>397.29151817533852</v>
      </c>
      <c r="AB351" s="285" t="s">
        <v>128</v>
      </c>
      <c r="AC351" s="285">
        <v>-7.3973386750608086</v>
      </c>
      <c r="AD351" s="265"/>
      <c r="AE351" s="234"/>
      <c r="AF351" s="151">
        <v>2021</v>
      </c>
      <c r="AG351" s="216" t="s">
        <v>104</v>
      </c>
      <c r="AH351" s="285">
        <v>62.635351238873284</v>
      </c>
      <c r="AI351" s="285">
        <v>31.091287426303431</v>
      </c>
      <c r="AJ351" s="285">
        <v>9.1210357982351393</v>
      </c>
      <c r="AK351" s="285">
        <v>0.30827328426650236</v>
      </c>
      <c r="AL351" s="285">
        <v>2.2889291356787802</v>
      </c>
      <c r="AM351" s="285">
        <v>-0.97106084543948246</v>
      </c>
      <c r="AN351" s="285">
        <v>11.053523948980775</v>
      </c>
      <c r="AO351" s="285">
        <v>0</v>
      </c>
      <c r="AP351" s="285">
        <v>10.739470540634276</v>
      </c>
      <c r="AQ351" s="285">
        <v>0</v>
      </c>
      <c r="AR351" s="285">
        <v>-0.99610804978613587</v>
      </c>
      <c r="AS351" s="265"/>
      <c r="AT351" s="234"/>
      <c r="AU351" s="151">
        <v>2021</v>
      </c>
      <c r="AV351" s="216" t="s">
        <v>104</v>
      </c>
      <c r="AW351" s="285"/>
      <c r="AX351" s="285"/>
      <c r="AY351" s="285"/>
      <c r="AZ351" s="285"/>
      <c r="BA351" s="285"/>
      <c r="BB351" s="285"/>
      <c r="BC351" s="285"/>
      <c r="BD351" s="285"/>
      <c r="BE351" s="285"/>
      <c r="BF351" s="285"/>
      <c r="BG351" s="285"/>
      <c r="BH351" s="265"/>
      <c r="BI351" s="234"/>
      <c r="BJ351" s="151">
        <v>2021</v>
      </c>
      <c r="BK351" s="216" t="s">
        <v>104</v>
      </c>
      <c r="BL351" s="285"/>
      <c r="BM351" s="285"/>
      <c r="BN351" s="285"/>
      <c r="BO351" s="285"/>
      <c r="BP351" s="285"/>
      <c r="BQ351" s="285"/>
      <c r="BR351" s="285"/>
      <c r="BS351" s="285"/>
      <c r="BT351" s="285"/>
      <c r="BU351" s="285"/>
      <c r="BV351" s="285"/>
    </row>
    <row r="352" spans="1:74" x14ac:dyDescent="0.25">
      <c r="A352" s="234"/>
      <c r="B352" s="170">
        <v>2021</v>
      </c>
      <c r="C352" s="215" t="s">
        <v>105</v>
      </c>
      <c r="D352" s="211">
        <v>57904</v>
      </c>
      <c r="E352" s="211">
        <v>39539</v>
      </c>
      <c r="F352" s="211">
        <v>11008</v>
      </c>
      <c r="G352" s="211"/>
      <c r="H352" s="211">
        <v>1875</v>
      </c>
      <c r="I352" s="211">
        <v>2067</v>
      </c>
      <c r="J352" s="211">
        <v>2016</v>
      </c>
      <c r="K352" s="211"/>
      <c r="L352" s="211">
        <v>595</v>
      </c>
      <c r="M352" s="211"/>
      <c r="N352" s="211">
        <v>804</v>
      </c>
      <c r="O352" s="2"/>
      <c r="P352" s="234"/>
      <c r="Q352" s="170">
        <v>2021</v>
      </c>
      <c r="R352" s="215" t="s">
        <v>105</v>
      </c>
      <c r="S352" s="284">
        <v>-31.402305386738689</v>
      </c>
      <c r="T352" s="284">
        <v>-21.428003656452447</v>
      </c>
      <c r="U352" s="284">
        <v>-4.9723756906077341</v>
      </c>
      <c r="V352" s="284">
        <v>-100</v>
      </c>
      <c r="W352" s="284">
        <v>-31.419166057059257</v>
      </c>
      <c r="X352" s="284">
        <v>386.35294117647055</v>
      </c>
      <c r="Y352" s="284">
        <v>-64.859682761024928</v>
      </c>
      <c r="Z352" s="284" t="s">
        <v>128</v>
      </c>
      <c r="AA352" s="284">
        <v>-91.471979360756777</v>
      </c>
      <c r="AB352" s="284" t="s">
        <v>128</v>
      </c>
      <c r="AC352" s="284">
        <v>-87.577255871446226</v>
      </c>
      <c r="AD352" s="265"/>
      <c r="AE352" s="234"/>
      <c r="AF352" s="170">
        <v>2021</v>
      </c>
      <c r="AG352" s="215" t="s">
        <v>105</v>
      </c>
      <c r="AH352" s="284">
        <v>-31.402305386738689</v>
      </c>
      <c r="AI352" s="284">
        <v>-12.774401440570539</v>
      </c>
      <c r="AJ352" s="284">
        <v>-0.68237551977822775</v>
      </c>
      <c r="AK352" s="284">
        <v>-0.18954875549395217</v>
      </c>
      <c r="AL352" s="284">
        <v>-1.0176398810581557</v>
      </c>
      <c r="AM352" s="284">
        <v>1.9452441032566841</v>
      </c>
      <c r="AN352" s="284">
        <v>-4.4081932449562249</v>
      </c>
      <c r="AO352" s="284">
        <v>0</v>
      </c>
      <c r="AP352" s="284">
        <v>-7.560625984765017</v>
      </c>
      <c r="AQ352" s="284">
        <v>0</v>
      </c>
      <c r="AR352" s="284">
        <v>-6.7147646633732556</v>
      </c>
      <c r="AS352" s="265"/>
      <c r="AT352" s="234"/>
      <c r="AU352" s="170">
        <v>2021</v>
      </c>
      <c r="AV352" s="215" t="s">
        <v>105</v>
      </c>
      <c r="AW352" s="284"/>
      <c r="AX352" s="284"/>
      <c r="AY352" s="284"/>
      <c r="AZ352" s="284"/>
      <c r="BA352" s="284"/>
      <c r="BB352" s="284"/>
      <c r="BC352" s="284"/>
      <c r="BD352" s="284"/>
      <c r="BE352" s="284"/>
      <c r="BF352" s="284"/>
      <c r="BG352" s="284"/>
      <c r="BH352" s="265"/>
      <c r="BI352" s="234"/>
      <c r="BJ352" s="170">
        <v>2021</v>
      </c>
      <c r="BK352" s="215" t="s">
        <v>105</v>
      </c>
      <c r="BL352" s="284"/>
      <c r="BM352" s="284"/>
      <c r="BN352" s="284"/>
      <c r="BO352" s="284"/>
      <c r="BP352" s="284"/>
      <c r="BQ352" s="284"/>
      <c r="BR352" s="284"/>
      <c r="BS352" s="284"/>
      <c r="BT352" s="284"/>
      <c r="BU352" s="284"/>
      <c r="BV352" s="284"/>
    </row>
    <row r="353" spans="1:74" x14ac:dyDescent="0.25">
      <c r="A353" s="234"/>
      <c r="B353" s="155">
        <v>2021</v>
      </c>
      <c r="C353" s="216" t="s">
        <v>102</v>
      </c>
      <c r="D353" s="212">
        <v>88407</v>
      </c>
      <c r="E353" s="212">
        <v>43591</v>
      </c>
      <c r="F353" s="212">
        <v>18613</v>
      </c>
      <c r="G353" s="212">
        <v>360</v>
      </c>
      <c r="H353" s="212">
        <v>2483</v>
      </c>
      <c r="I353" s="212">
        <v>2667</v>
      </c>
      <c r="J353" s="212">
        <v>521</v>
      </c>
      <c r="K353" s="212"/>
      <c r="L353" s="212">
        <v>17186</v>
      </c>
      <c r="M353" s="212"/>
      <c r="N353" s="212">
        <v>2986</v>
      </c>
      <c r="O353" s="2"/>
      <c r="P353" s="234"/>
      <c r="Q353" s="155">
        <v>2021</v>
      </c>
      <c r="R353" s="216" t="s">
        <v>102</v>
      </c>
      <c r="S353" s="285">
        <v>52.678571428571416</v>
      </c>
      <c r="T353" s="285">
        <v>10.248109461544303</v>
      </c>
      <c r="U353" s="285">
        <v>69.086119186046488</v>
      </c>
      <c r="V353" s="285" t="s">
        <v>128</v>
      </c>
      <c r="W353" s="285">
        <v>32.426666666666677</v>
      </c>
      <c r="X353" s="285">
        <v>29.027576197387503</v>
      </c>
      <c r="Y353" s="285">
        <v>-74.156746031746025</v>
      </c>
      <c r="Z353" s="285" t="s">
        <v>128</v>
      </c>
      <c r="AA353" s="285">
        <v>2788.4033613445376</v>
      </c>
      <c r="AB353" s="285" t="s">
        <v>128</v>
      </c>
      <c r="AC353" s="285">
        <v>271.39303482587064</v>
      </c>
      <c r="AD353" s="265"/>
      <c r="AE353" s="234"/>
      <c r="AF353" s="155">
        <v>2021</v>
      </c>
      <c r="AG353" s="216" t="s">
        <v>102</v>
      </c>
      <c r="AH353" s="285">
        <v>52.678571428571416</v>
      </c>
      <c r="AI353" s="285">
        <v>6.997789444597954</v>
      </c>
      <c r="AJ353" s="285">
        <v>13.13380768168002</v>
      </c>
      <c r="AK353" s="285">
        <v>0.62171870682508967</v>
      </c>
      <c r="AL353" s="285">
        <v>1.0500138159712626</v>
      </c>
      <c r="AM353" s="285">
        <v>1.0361978447084828</v>
      </c>
      <c r="AN353" s="285">
        <v>-2.5818596297319694</v>
      </c>
      <c r="AO353" s="285">
        <v>0</v>
      </c>
      <c r="AP353" s="285">
        <v>28.652597402597397</v>
      </c>
      <c r="AQ353" s="285">
        <v>0</v>
      </c>
      <c r="AR353" s="285">
        <v>3.7683061619231819</v>
      </c>
      <c r="AS353" s="265"/>
      <c r="AT353" s="234"/>
      <c r="AU353" s="155">
        <v>2021</v>
      </c>
      <c r="AV353" s="216" t="s">
        <v>102</v>
      </c>
      <c r="AW353" s="285">
        <v>41.925799874781262</v>
      </c>
      <c r="AX353" s="285">
        <v>91.785824277354919</v>
      </c>
      <c r="AY353" s="285">
        <v>-32.783214762919357</v>
      </c>
      <c r="AZ353" s="285" t="s">
        <v>128</v>
      </c>
      <c r="BA353" s="285">
        <v>-51.102796376526193</v>
      </c>
      <c r="BB353" s="285">
        <v>-39.192886456908347</v>
      </c>
      <c r="BC353" s="285" t="s">
        <v>128</v>
      </c>
      <c r="BD353" s="285">
        <v>-100</v>
      </c>
      <c r="BE353" s="285">
        <v>2083.7357052096568</v>
      </c>
      <c r="BF353" s="285" t="s">
        <v>128</v>
      </c>
      <c r="BG353" s="285">
        <v>314.72222222222223</v>
      </c>
      <c r="BH353" s="265"/>
      <c r="BI353" s="234"/>
      <c r="BJ353" s="155">
        <v>2021</v>
      </c>
      <c r="BK353" s="216" t="s">
        <v>102</v>
      </c>
      <c r="BL353" s="285">
        <v>41.925799874781262</v>
      </c>
      <c r="BM353" s="285">
        <v>33.49119455459055</v>
      </c>
      <c r="BN353" s="285">
        <v>-14.573533897352744</v>
      </c>
      <c r="BO353" s="285">
        <v>0.57793260663659263</v>
      </c>
      <c r="BP353" s="285">
        <v>-4.1659308728387723</v>
      </c>
      <c r="BQ353" s="285">
        <v>-2.75962819668973</v>
      </c>
      <c r="BR353" s="285">
        <v>0.83639691127129101</v>
      </c>
      <c r="BS353" s="285">
        <v>-1.4448315165914818</v>
      </c>
      <c r="BT353" s="285">
        <v>26.326435600648562</v>
      </c>
      <c r="BU353" s="285">
        <v>0</v>
      </c>
      <c r="BV353" s="285">
        <v>3.6377646851069971</v>
      </c>
    </row>
    <row r="354" spans="1:74" x14ac:dyDescent="0.25">
      <c r="A354" s="234"/>
      <c r="B354" s="170">
        <v>2021</v>
      </c>
      <c r="C354" s="215" t="s">
        <v>103</v>
      </c>
      <c r="D354" s="211">
        <v>69236</v>
      </c>
      <c r="E354" s="211">
        <v>24281</v>
      </c>
      <c r="F354" s="211">
        <v>19683</v>
      </c>
      <c r="G354" s="211"/>
      <c r="H354" s="211">
        <v>3049</v>
      </c>
      <c r="I354" s="211">
        <v>5267</v>
      </c>
      <c r="J354" s="211">
        <v>6618</v>
      </c>
      <c r="K354" s="211"/>
      <c r="L354" s="211">
        <v>1725</v>
      </c>
      <c r="M354" s="211"/>
      <c r="N354" s="211">
        <v>8613</v>
      </c>
      <c r="O354" s="2"/>
      <c r="P354" s="234"/>
      <c r="Q354" s="170">
        <v>2021</v>
      </c>
      <c r="R354" s="215" t="s">
        <v>103</v>
      </c>
      <c r="S354" s="284">
        <v>-21.684934450891902</v>
      </c>
      <c r="T354" s="284">
        <v>-44.298134936110664</v>
      </c>
      <c r="U354" s="284">
        <v>5.7486702842099504</v>
      </c>
      <c r="V354" s="284">
        <v>-100</v>
      </c>
      <c r="W354" s="284">
        <v>22.795006041079333</v>
      </c>
      <c r="X354" s="284">
        <v>97.487814023247097</v>
      </c>
      <c r="Y354" s="284">
        <v>1170.249520153551</v>
      </c>
      <c r="Z354" s="284" t="s">
        <v>128</v>
      </c>
      <c r="AA354" s="284">
        <v>-89.962760386360998</v>
      </c>
      <c r="AB354" s="284" t="s">
        <v>128</v>
      </c>
      <c r="AC354" s="284">
        <v>188.44608171466842</v>
      </c>
      <c r="AD354" s="265"/>
      <c r="AE354" s="234"/>
      <c r="AF354" s="170">
        <v>2021</v>
      </c>
      <c r="AG354" s="215" t="s">
        <v>103</v>
      </c>
      <c r="AH354" s="284">
        <v>-21.684934450891902</v>
      </c>
      <c r="AI354" s="284">
        <v>-21.842161819765408</v>
      </c>
      <c r="AJ354" s="284">
        <v>1.2103114006809419</v>
      </c>
      <c r="AK354" s="284">
        <v>-0.4072075740608776</v>
      </c>
      <c r="AL354" s="284">
        <v>0.6402207969957131</v>
      </c>
      <c r="AM354" s="284">
        <v>2.9409435904396717</v>
      </c>
      <c r="AN354" s="284">
        <v>6.8965127195810298</v>
      </c>
      <c r="AO354" s="284">
        <v>0</v>
      </c>
      <c r="AP354" s="284">
        <v>-17.488434173764524</v>
      </c>
      <c r="AQ354" s="284">
        <v>0</v>
      </c>
      <c r="AR354" s="284">
        <v>6.3648806090015499</v>
      </c>
      <c r="AS354" s="265"/>
      <c r="AT354" s="234"/>
      <c r="AU354" s="170">
        <v>2021</v>
      </c>
      <c r="AV354" s="215" t="s">
        <v>103</v>
      </c>
      <c r="AW354" s="284">
        <v>33.397556934222195</v>
      </c>
      <c r="AX354" s="284">
        <v>-28.971771244697962</v>
      </c>
      <c r="AY354" s="284">
        <v>187.34306569343062</v>
      </c>
      <c r="AZ354" s="284" t="s">
        <v>128</v>
      </c>
      <c r="BA354" s="284">
        <v>97.218628719275557</v>
      </c>
      <c r="BB354" s="284">
        <v>466.95371367061352</v>
      </c>
      <c r="BC354" s="284" t="s">
        <v>128</v>
      </c>
      <c r="BD354" s="284" t="s">
        <v>128</v>
      </c>
      <c r="BE354" s="284">
        <v>22.950819672131146</v>
      </c>
      <c r="BF354" s="284" t="s">
        <v>128</v>
      </c>
      <c r="BG354" s="284">
        <v>23.236514522821579</v>
      </c>
      <c r="BH354" s="265"/>
      <c r="BI354" s="234"/>
      <c r="BJ354" s="170">
        <v>2021</v>
      </c>
      <c r="BK354" s="215" t="s">
        <v>103</v>
      </c>
      <c r="BL354" s="284">
        <v>33.397556934222195</v>
      </c>
      <c r="BM354" s="284">
        <v>-19.082116296096494</v>
      </c>
      <c r="BN354" s="284">
        <v>24.725444106200154</v>
      </c>
      <c r="BO354" s="284">
        <v>0</v>
      </c>
      <c r="BP354" s="284">
        <v>2.8958421640784562</v>
      </c>
      <c r="BQ354" s="284">
        <v>8.3580594196755431</v>
      </c>
      <c r="BR354" s="284">
        <v>12.750953720473202</v>
      </c>
      <c r="BS354" s="284">
        <v>0</v>
      </c>
      <c r="BT354" s="284">
        <v>0.62039998458633594</v>
      </c>
      <c r="BU354" s="284">
        <v>0</v>
      </c>
      <c r="BV354" s="284">
        <v>3.1289738353049987</v>
      </c>
    </row>
    <row r="355" spans="1:74" x14ac:dyDescent="0.25">
      <c r="A355" s="234"/>
      <c r="B355" s="151">
        <v>2022</v>
      </c>
      <c r="C355" s="216" t="s">
        <v>104</v>
      </c>
      <c r="D355" s="212">
        <v>106706</v>
      </c>
      <c r="E355" s="212">
        <v>61596</v>
      </c>
      <c r="F355" s="212">
        <v>31703</v>
      </c>
      <c r="G355" s="212"/>
      <c r="H355" s="212">
        <v>2432</v>
      </c>
      <c r="I355" s="212">
        <v>584</v>
      </c>
      <c r="J355" s="212">
        <v>400</v>
      </c>
      <c r="K355" s="212"/>
      <c r="L355" s="212">
        <v>5782</v>
      </c>
      <c r="M355" s="212"/>
      <c r="N355" s="212">
        <v>4209</v>
      </c>
      <c r="O355" s="2"/>
      <c r="P355" s="234"/>
      <c r="Q355" s="151">
        <v>2022</v>
      </c>
      <c r="R355" s="216" t="s">
        <v>104</v>
      </c>
      <c r="S355" s="285">
        <v>54.119244323762217</v>
      </c>
      <c r="T355" s="285">
        <v>153.67983196738192</v>
      </c>
      <c r="U355" s="285">
        <v>61.067926637199633</v>
      </c>
      <c r="V355" s="285" t="s">
        <v>128</v>
      </c>
      <c r="W355" s="285">
        <v>-20.236142997704164</v>
      </c>
      <c r="X355" s="285">
        <v>-88.912094171254978</v>
      </c>
      <c r="Y355" s="285">
        <v>-93.955877908733754</v>
      </c>
      <c r="Z355" s="285" t="s">
        <v>128</v>
      </c>
      <c r="AA355" s="285">
        <v>235.18840579710144</v>
      </c>
      <c r="AB355" s="285" t="s">
        <v>128</v>
      </c>
      <c r="AC355" s="285">
        <v>-51.13200975269941</v>
      </c>
      <c r="AD355" s="265"/>
      <c r="AE355" s="234"/>
      <c r="AF355" s="151">
        <v>2022</v>
      </c>
      <c r="AG355" s="216" t="s">
        <v>104</v>
      </c>
      <c r="AH355" s="285">
        <v>54.119244323762217</v>
      </c>
      <c r="AI355" s="285">
        <v>53.89537234964471</v>
      </c>
      <c r="AJ355" s="285">
        <v>17.360910508983771</v>
      </c>
      <c r="AK355" s="285">
        <v>0</v>
      </c>
      <c r="AL355" s="285">
        <v>-0.89115489051938324</v>
      </c>
      <c r="AM355" s="285">
        <v>-6.7638222889826114</v>
      </c>
      <c r="AN355" s="285">
        <v>-8.9808770004044156</v>
      </c>
      <c r="AO355" s="285">
        <v>0</v>
      </c>
      <c r="AP355" s="285">
        <v>5.859668380611244</v>
      </c>
      <c r="AQ355" s="285">
        <v>0</v>
      </c>
      <c r="AR355" s="285">
        <v>-6.3608527355710915</v>
      </c>
      <c r="AS355" s="265"/>
      <c r="AT355" s="234"/>
      <c r="AU355" s="151">
        <v>2022</v>
      </c>
      <c r="AV355" s="216" t="s">
        <v>104</v>
      </c>
      <c r="AW355" s="285">
        <v>26.412434398360404</v>
      </c>
      <c r="AX355" s="285">
        <v>22.403720042923567</v>
      </c>
      <c r="AY355" s="285">
        <v>173.67921270718233</v>
      </c>
      <c r="AZ355" s="285">
        <v>-100</v>
      </c>
      <c r="BA355" s="285">
        <v>-11.046086320409657</v>
      </c>
      <c r="BB355" s="285">
        <v>37.411764705882348</v>
      </c>
      <c r="BC355" s="285">
        <v>-93.027714833536692</v>
      </c>
      <c r="BD355" s="285" t="s">
        <v>128</v>
      </c>
      <c r="BE355" s="285">
        <v>-17.127705317471694</v>
      </c>
      <c r="BF355" s="285" t="s">
        <v>128</v>
      </c>
      <c r="BG355" s="285">
        <v>-34.966007416563656</v>
      </c>
      <c r="BH355" s="265"/>
      <c r="BI355" s="234"/>
      <c r="BJ355" s="151">
        <v>2022</v>
      </c>
      <c r="BK355" s="216" t="s">
        <v>104</v>
      </c>
      <c r="BL355" s="285">
        <v>26.412434398360404</v>
      </c>
      <c r="BM355" s="285">
        <v>13.356079183992607</v>
      </c>
      <c r="BN355" s="285">
        <v>23.834571323642653</v>
      </c>
      <c r="BO355" s="285">
        <v>-0.18954875549395223</v>
      </c>
      <c r="BP355" s="285">
        <v>-0.35777327599483477</v>
      </c>
      <c r="BQ355" s="285">
        <v>0.188364075772115</v>
      </c>
      <c r="BR355" s="285">
        <v>-6.3226356754451434</v>
      </c>
      <c r="BS355" s="285">
        <v>0</v>
      </c>
      <c r="BT355" s="285">
        <v>-1.4156922675954555</v>
      </c>
      <c r="BU355" s="285">
        <v>0</v>
      </c>
      <c r="BV355" s="285">
        <v>-2.680930210517587</v>
      </c>
    </row>
    <row r="356" spans="1:74" x14ac:dyDescent="0.25">
      <c r="A356" s="234"/>
      <c r="B356" s="170">
        <v>2022</v>
      </c>
      <c r="C356" s="215" t="s">
        <v>105</v>
      </c>
      <c r="D356" s="211">
        <v>31961</v>
      </c>
      <c r="E356" s="211">
        <v>7160</v>
      </c>
      <c r="F356" s="211">
        <v>12272</v>
      </c>
      <c r="G356" s="211">
        <v>3525</v>
      </c>
      <c r="H356" s="211">
        <v>3321</v>
      </c>
      <c r="I356" s="211">
        <v>3505</v>
      </c>
      <c r="J356" s="211">
        <v>1520</v>
      </c>
      <c r="K356" s="211"/>
      <c r="L356" s="211"/>
      <c r="M356" s="211"/>
      <c r="N356" s="211">
        <v>658</v>
      </c>
      <c r="O356" s="2"/>
      <c r="P356" s="234"/>
      <c r="Q356" s="170">
        <v>2022</v>
      </c>
      <c r="R356" s="215" t="s">
        <v>105</v>
      </c>
      <c r="S356" s="284">
        <v>-70.047607444754746</v>
      </c>
      <c r="T356" s="284">
        <v>-88.3758685628937</v>
      </c>
      <c r="U356" s="284">
        <v>-61.290729583951048</v>
      </c>
      <c r="V356" s="284" t="s">
        <v>128</v>
      </c>
      <c r="W356" s="284">
        <v>36.55427631578948</v>
      </c>
      <c r="X356" s="284">
        <v>500.17123287671234</v>
      </c>
      <c r="Y356" s="284">
        <v>280</v>
      </c>
      <c r="Z356" s="284" t="s">
        <v>128</v>
      </c>
      <c r="AA356" s="284">
        <v>-100</v>
      </c>
      <c r="AB356" s="284" t="s">
        <v>128</v>
      </c>
      <c r="AC356" s="284">
        <v>-84.366832976954143</v>
      </c>
      <c r="AD356" s="265"/>
      <c r="AE356" s="234"/>
      <c r="AF356" s="170">
        <v>2022</v>
      </c>
      <c r="AG356" s="215" t="s">
        <v>105</v>
      </c>
      <c r="AH356" s="284">
        <v>-70.047607444754746</v>
      </c>
      <c r="AI356" s="284">
        <v>-51.014938241523431</v>
      </c>
      <c r="AJ356" s="284">
        <v>-18.20984761869061</v>
      </c>
      <c r="AK356" s="284">
        <v>3.3034693456787809</v>
      </c>
      <c r="AL356" s="284">
        <v>0.83313028320806704</v>
      </c>
      <c r="AM356" s="284">
        <v>2.7374280733979344</v>
      </c>
      <c r="AN356" s="284">
        <v>1.0496129552227615</v>
      </c>
      <c r="AO356" s="284">
        <v>0</v>
      </c>
      <c r="AP356" s="284">
        <v>-5.4186268813375067</v>
      </c>
      <c r="AQ356" s="284">
        <v>0</v>
      </c>
      <c r="AR356" s="284">
        <v>-3.327835360710738</v>
      </c>
      <c r="AS356" s="265"/>
      <c r="AT356" s="234"/>
      <c r="AU356" s="170">
        <v>2022</v>
      </c>
      <c r="AV356" s="215" t="s">
        <v>105</v>
      </c>
      <c r="AW356" s="284">
        <v>-44.803467808786955</v>
      </c>
      <c r="AX356" s="284">
        <v>-81.891297200232685</v>
      </c>
      <c r="AY356" s="284">
        <v>11.482558139534888</v>
      </c>
      <c r="AZ356" s="284" t="s">
        <v>128</v>
      </c>
      <c r="BA356" s="284">
        <v>77.12</v>
      </c>
      <c r="BB356" s="284">
        <v>69.569424286405422</v>
      </c>
      <c r="BC356" s="284">
        <v>-24.603174603174608</v>
      </c>
      <c r="BD356" s="284" t="s">
        <v>128</v>
      </c>
      <c r="BE356" s="284">
        <v>-100</v>
      </c>
      <c r="BF356" s="284" t="s">
        <v>128</v>
      </c>
      <c r="BG356" s="284">
        <v>-18.159203980099505</v>
      </c>
      <c r="BH356" s="265"/>
      <c r="BI356" s="234"/>
      <c r="BJ356" s="170">
        <v>2022</v>
      </c>
      <c r="BK356" s="215" t="s">
        <v>105</v>
      </c>
      <c r="BL356" s="284">
        <v>-44.803467808786955</v>
      </c>
      <c r="BM356" s="284">
        <v>-55.918416689693281</v>
      </c>
      <c r="BN356" s="284">
        <v>2.1829234595192042</v>
      </c>
      <c r="BO356" s="284">
        <v>6.087662337662338</v>
      </c>
      <c r="BP356" s="284">
        <v>2.4972368057474439</v>
      </c>
      <c r="BQ356" s="284">
        <v>2.4834208344846642</v>
      </c>
      <c r="BR356" s="284">
        <v>-0.85659021829234594</v>
      </c>
      <c r="BS356" s="284">
        <v>0</v>
      </c>
      <c r="BT356" s="284">
        <v>-1.0275628626692455</v>
      </c>
      <c r="BU356" s="284">
        <v>0</v>
      </c>
      <c r="BV356" s="284">
        <v>-0.25214147554573085</v>
      </c>
    </row>
    <row r="357" spans="1:74" x14ac:dyDescent="0.25">
      <c r="A357" s="234"/>
      <c r="B357" s="155">
        <v>2022</v>
      </c>
      <c r="C357" s="216" t="s">
        <v>102</v>
      </c>
      <c r="D357" s="212">
        <v>78694</v>
      </c>
      <c r="E357" s="212">
        <v>33837</v>
      </c>
      <c r="F357" s="212">
        <v>23740</v>
      </c>
      <c r="G357" s="212">
        <v>889</v>
      </c>
      <c r="H357" s="212">
        <v>3430</v>
      </c>
      <c r="I357" s="212">
        <v>6264</v>
      </c>
      <c r="J357" s="212">
        <v>822</v>
      </c>
      <c r="K357" s="212"/>
      <c r="L357" s="212">
        <v>1794</v>
      </c>
      <c r="M357" s="212">
        <v>1352</v>
      </c>
      <c r="N357" s="212">
        <v>6566</v>
      </c>
      <c r="O357" s="2"/>
      <c r="P357" s="234"/>
      <c r="Q357" s="155">
        <v>2022</v>
      </c>
      <c r="R357" s="216" t="s">
        <v>102</v>
      </c>
      <c r="S357" s="285">
        <v>146.21882919808519</v>
      </c>
      <c r="T357" s="285">
        <v>372.58379888268155</v>
      </c>
      <c r="U357" s="285">
        <v>93.44850065189047</v>
      </c>
      <c r="V357" s="285">
        <v>-74.780141843971634</v>
      </c>
      <c r="W357" s="285">
        <v>3.28214393255044</v>
      </c>
      <c r="X357" s="285">
        <v>78.716119828815977</v>
      </c>
      <c r="Y357" s="285">
        <v>-45.921052631578952</v>
      </c>
      <c r="Z357" s="285" t="s">
        <v>128</v>
      </c>
      <c r="AA357" s="285" t="s">
        <v>128</v>
      </c>
      <c r="AB357" s="285" t="s">
        <v>128</v>
      </c>
      <c r="AC357" s="285">
        <v>897.872340425532</v>
      </c>
      <c r="AD357" s="265"/>
      <c r="AE357" s="234"/>
      <c r="AF357" s="155">
        <v>2022</v>
      </c>
      <c r="AG357" s="216" t="s">
        <v>102</v>
      </c>
      <c r="AH357" s="285">
        <v>146.21882919808519</v>
      </c>
      <c r="AI357" s="285">
        <v>83.467350833828732</v>
      </c>
      <c r="AJ357" s="285">
        <v>35.881230249366418</v>
      </c>
      <c r="AK357" s="285">
        <v>-8.2475517036388108</v>
      </c>
      <c r="AL357" s="285">
        <v>0.34104064328400241</v>
      </c>
      <c r="AM357" s="285">
        <v>8.6323957322987415</v>
      </c>
      <c r="AN357" s="285">
        <v>-2.1839116423140705</v>
      </c>
      <c r="AO357" s="285">
        <v>0</v>
      </c>
      <c r="AP357" s="285">
        <v>5.6130909546009216</v>
      </c>
      <c r="AQ357" s="285">
        <v>4.2301555020180857</v>
      </c>
      <c r="AR357" s="285">
        <v>18.48502862864116</v>
      </c>
      <c r="AS357" s="265"/>
      <c r="AT357" s="234"/>
      <c r="AU357" s="155">
        <v>2022</v>
      </c>
      <c r="AV357" s="216" t="s">
        <v>102</v>
      </c>
      <c r="AW357" s="285">
        <v>-10.986686574592511</v>
      </c>
      <c r="AX357" s="285">
        <v>-22.376178568970658</v>
      </c>
      <c r="AY357" s="285">
        <v>27.545264062751841</v>
      </c>
      <c r="AZ357" s="285">
        <v>146.94444444444446</v>
      </c>
      <c r="BA357" s="285">
        <v>38.139347563431329</v>
      </c>
      <c r="BB357" s="285">
        <v>134.8706411698538</v>
      </c>
      <c r="BC357" s="285">
        <v>57.773512476007681</v>
      </c>
      <c r="BD357" s="285" t="s">
        <v>128</v>
      </c>
      <c r="BE357" s="285">
        <v>-89.561270801815425</v>
      </c>
      <c r="BF357" s="285" t="s">
        <v>128</v>
      </c>
      <c r="BG357" s="285">
        <v>119.89283322170127</v>
      </c>
      <c r="BH357" s="265"/>
      <c r="BI357" s="234"/>
      <c r="BJ357" s="155">
        <v>2022</v>
      </c>
      <c r="BK357" s="216" t="s">
        <v>102</v>
      </c>
      <c r="BL357" s="285">
        <v>-10.986686574592511</v>
      </c>
      <c r="BM357" s="285">
        <v>-11.033062992749445</v>
      </c>
      <c r="BN357" s="285">
        <v>5.7993145339169976</v>
      </c>
      <c r="BO357" s="285">
        <v>0.59836890743945625</v>
      </c>
      <c r="BP357" s="285">
        <v>1.0711821462101419</v>
      </c>
      <c r="BQ357" s="285">
        <v>4.0686823441582689</v>
      </c>
      <c r="BR357" s="285">
        <v>0.34047077720090047</v>
      </c>
      <c r="BS357" s="285">
        <v>0</v>
      </c>
      <c r="BT357" s="285">
        <v>-17.410386055402856</v>
      </c>
      <c r="BU357" s="285">
        <v>1.5292906670286293</v>
      </c>
      <c r="BV357" s="285">
        <v>4.0494530976053937</v>
      </c>
    </row>
    <row r="358" spans="1:74" x14ac:dyDescent="0.25">
      <c r="A358" s="234"/>
      <c r="B358" s="170">
        <v>2022</v>
      </c>
      <c r="C358" s="215" t="s">
        <v>103</v>
      </c>
      <c r="D358" s="211">
        <v>84270</v>
      </c>
      <c r="E358" s="211">
        <v>41443</v>
      </c>
      <c r="F358" s="211">
        <v>27224</v>
      </c>
      <c r="G358" s="211">
        <v>325</v>
      </c>
      <c r="H358" s="211">
        <v>5563</v>
      </c>
      <c r="I358" s="211">
        <v>3994</v>
      </c>
      <c r="J358" s="211"/>
      <c r="K358" s="211">
        <v>620</v>
      </c>
      <c r="L358" s="211"/>
      <c r="M358" s="211"/>
      <c r="N358" s="211">
        <v>5101</v>
      </c>
      <c r="O358" s="2"/>
      <c r="P358" s="234"/>
      <c r="Q358" s="170">
        <v>2022</v>
      </c>
      <c r="R358" s="215" t="s">
        <v>103</v>
      </c>
      <c r="S358" s="284">
        <v>7.0856736218771488</v>
      </c>
      <c r="T358" s="284">
        <v>22.478352099772451</v>
      </c>
      <c r="U358" s="284">
        <v>14.675652906486931</v>
      </c>
      <c r="V358" s="284">
        <v>-63.442069741282339</v>
      </c>
      <c r="W358" s="284">
        <v>62.186588921282805</v>
      </c>
      <c r="X358" s="284">
        <v>-36.238825031928478</v>
      </c>
      <c r="Y358" s="284">
        <v>-100</v>
      </c>
      <c r="Z358" s="284" t="s">
        <v>128</v>
      </c>
      <c r="AA358" s="284">
        <v>-100</v>
      </c>
      <c r="AB358" s="284">
        <v>-100</v>
      </c>
      <c r="AC358" s="284">
        <v>-22.3119098385623</v>
      </c>
      <c r="AD358" s="265"/>
      <c r="AE358" s="234"/>
      <c r="AF358" s="170">
        <v>2022</v>
      </c>
      <c r="AG358" s="215" t="s">
        <v>103</v>
      </c>
      <c r="AH358" s="284">
        <v>7.0856736218771488</v>
      </c>
      <c r="AI358" s="284">
        <v>9.6652857905304153</v>
      </c>
      <c r="AJ358" s="284">
        <v>4.4272752687625516</v>
      </c>
      <c r="AK358" s="284">
        <v>-0.7167001296159814</v>
      </c>
      <c r="AL358" s="284">
        <v>2.7104988944519293</v>
      </c>
      <c r="AM358" s="284">
        <v>-2.8845909472132583</v>
      </c>
      <c r="AN358" s="284">
        <v>-1.0445523165679729</v>
      </c>
      <c r="AO358" s="284">
        <v>0.78786184461331277</v>
      </c>
      <c r="AP358" s="284">
        <v>-2.2797163697359406</v>
      </c>
      <c r="AQ358" s="284">
        <v>-1.7180471192212885</v>
      </c>
      <c r="AR358" s="284">
        <v>-1.8616412941266183</v>
      </c>
      <c r="AS358" s="265"/>
      <c r="AT358" s="234"/>
      <c r="AU358" s="170">
        <v>2022</v>
      </c>
      <c r="AV358" s="215" t="s">
        <v>103</v>
      </c>
      <c r="AW358" s="284">
        <v>21.714137154081683</v>
      </c>
      <c r="AX358" s="284">
        <v>70.680779210081965</v>
      </c>
      <c r="AY358" s="284">
        <v>38.312249149011848</v>
      </c>
      <c r="AZ358" s="284" t="s">
        <v>128</v>
      </c>
      <c r="BA358" s="284">
        <v>82.453263365037714</v>
      </c>
      <c r="BB358" s="284">
        <v>-24.169356369850021</v>
      </c>
      <c r="BC358" s="284">
        <v>-100</v>
      </c>
      <c r="BD358" s="284" t="s">
        <v>128</v>
      </c>
      <c r="BE358" s="284">
        <v>-100</v>
      </c>
      <c r="BF358" s="284" t="s">
        <v>128</v>
      </c>
      <c r="BG358" s="284">
        <v>-40.775571810054565</v>
      </c>
      <c r="BH358" s="265"/>
      <c r="BI358" s="234"/>
      <c r="BJ358" s="170">
        <v>2022</v>
      </c>
      <c r="BK358" s="215" t="s">
        <v>103</v>
      </c>
      <c r="BL358" s="284">
        <v>21.714137154081683</v>
      </c>
      <c r="BM358" s="284">
        <v>24.787682708417574</v>
      </c>
      <c r="BN358" s="284">
        <v>10.891732624646135</v>
      </c>
      <c r="BO358" s="284">
        <v>0.46940897798832959</v>
      </c>
      <c r="BP358" s="284">
        <v>3.6310589866543403</v>
      </c>
      <c r="BQ358" s="284">
        <v>-1.838638858397365</v>
      </c>
      <c r="BR358" s="284">
        <v>-9.5586111271592777</v>
      </c>
      <c r="BS358" s="284">
        <v>0.89548789647004423</v>
      </c>
      <c r="BT358" s="284">
        <v>-2.4914784216303647</v>
      </c>
      <c r="BU358" s="284">
        <v>0</v>
      </c>
      <c r="BV358" s="284">
        <v>-5.0725056329077338</v>
      </c>
    </row>
    <row r="359" spans="1:74" x14ac:dyDescent="0.25">
      <c r="A359" s="234"/>
      <c r="B359" s="151">
        <v>2023</v>
      </c>
      <c r="C359" s="216" t="s">
        <v>104</v>
      </c>
      <c r="D359" s="212">
        <v>82596</v>
      </c>
      <c r="E359" s="212">
        <v>41555</v>
      </c>
      <c r="F359" s="212">
        <v>26883</v>
      </c>
      <c r="G359" s="212">
        <v>727</v>
      </c>
      <c r="H359" s="212">
        <v>3325</v>
      </c>
      <c r="I359" s="212">
        <v>5221</v>
      </c>
      <c r="J359" s="212">
        <v>328</v>
      </c>
      <c r="K359" s="212">
        <v>900</v>
      </c>
      <c r="L359" s="212">
        <v>653</v>
      </c>
      <c r="M359" s="212">
        <v>2200</v>
      </c>
      <c r="N359" s="212">
        <v>804</v>
      </c>
      <c r="O359" s="2"/>
      <c r="P359" s="234"/>
      <c r="Q359" s="151">
        <v>2023</v>
      </c>
      <c r="R359" s="216" t="s">
        <v>104</v>
      </c>
      <c r="S359" s="285">
        <v>-1.9864720541117862</v>
      </c>
      <c r="T359" s="285">
        <v>0.27025070578868338</v>
      </c>
      <c r="U359" s="285">
        <v>-1.252571260652374</v>
      </c>
      <c r="V359" s="285">
        <v>123.69230769230768</v>
      </c>
      <c r="W359" s="285">
        <v>-40.230091677152615</v>
      </c>
      <c r="X359" s="285">
        <v>30.721081622433644</v>
      </c>
      <c r="Y359" s="285" t="s">
        <v>128</v>
      </c>
      <c r="Z359" s="285">
        <v>45.161290322580641</v>
      </c>
      <c r="AA359" s="285" t="s">
        <v>128</v>
      </c>
      <c r="AB359" s="285" t="s">
        <v>128</v>
      </c>
      <c r="AC359" s="285">
        <v>-84.238384630464623</v>
      </c>
      <c r="AD359" s="265"/>
      <c r="AE359" s="234"/>
      <c r="AF359" s="151">
        <v>2023</v>
      </c>
      <c r="AG359" s="216" t="s">
        <v>104</v>
      </c>
      <c r="AH359" s="285">
        <v>-1.9864720541117862</v>
      </c>
      <c r="AI359" s="285">
        <v>0.13290613504212667</v>
      </c>
      <c r="AJ359" s="285">
        <v>-0.40465171472647493</v>
      </c>
      <c r="AK359" s="285">
        <v>0.47703809184763324</v>
      </c>
      <c r="AL359" s="285">
        <v>-2.6557493770024956</v>
      </c>
      <c r="AM359" s="285">
        <v>1.4560341758632984</v>
      </c>
      <c r="AN359" s="285">
        <v>0.38922510976622815</v>
      </c>
      <c r="AO359" s="285">
        <v>0.33226533760531668</v>
      </c>
      <c r="AP359" s="285">
        <v>0.7748902337723993</v>
      </c>
      <c r="AQ359" s="285">
        <v>2.6106562240417741</v>
      </c>
      <c r="AR359" s="285">
        <v>-5.0990862703215925</v>
      </c>
      <c r="AS359" s="265"/>
      <c r="AT359" s="234"/>
      <c r="AU359" s="151">
        <v>2023</v>
      </c>
      <c r="AV359" s="216" t="s">
        <v>104</v>
      </c>
      <c r="AW359" s="285">
        <v>-22.594793170018562</v>
      </c>
      <c r="AX359" s="285">
        <v>-32.536203649587634</v>
      </c>
      <c r="AY359" s="285">
        <v>-15.203608491309978</v>
      </c>
      <c r="AZ359" s="285" t="s">
        <v>128</v>
      </c>
      <c r="BA359" s="285">
        <v>36.71875</v>
      </c>
      <c r="BB359" s="285">
        <v>794.00684931506851</v>
      </c>
      <c r="BC359" s="285">
        <v>-18</v>
      </c>
      <c r="BD359" s="285" t="s">
        <v>128</v>
      </c>
      <c r="BE359" s="285">
        <v>-88.706329989622972</v>
      </c>
      <c r="BF359" s="285" t="s">
        <v>128</v>
      </c>
      <c r="BG359" s="285">
        <v>-80.898075552387738</v>
      </c>
      <c r="BH359" s="265"/>
      <c r="BI359" s="234"/>
      <c r="BJ359" s="151">
        <v>2023</v>
      </c>
      <c r="BK359" s="216" t="s">
        <v>104</v>
      </c>
      <c r="BL359" s="285">
        <v>-22.594793170018562</v>
      </c>
      <c r="BM359" s="285">
        <v>-18.781511817517295</v>
      </c>
      <c r="BN359" s="285">
        <v>-4.5170843251551007</v>
      </c>
      <c r="BO359" s="285">
        <v>0.68131126647048923</v>
      </c>
      <c r="BP359" s="285">
        <v>0.83687890090529149</v>
      </c>
      <c r="BQ359" s="285">
        <v>4.3455850655070956</v>
      </c>
      <c r="BR359" s="285">
        <v>-6.7475118550034699E-2</v>
      </c>
      <c r="BS359" s="285">
        <v>0.84343898187543365</v>
      </c>
      <c r="BT359" s="285">
        <v>-4.8066650422656663</v>
      </c>
      <c r="BU359" s="285">
        <v>2.0617397334732823</v>
      </c>
      <c r="BV359" s="285">
        <v>-3.1910108147620573</v>
      </c>
    </row>
    <row r="360" spans="1:74" x14ac:dyDescent="0.25">
      <c r="A360" s="234"/>
      <c r="B360" s="170">
        <v>2023</v>
      </c>
      <c r="C360" s="215" t="s">
        <v>105</v>
      </c>
      <c r="D360" s="211">
        <v>88345</v>
      </c>
      <c r="E360" s="211">
        <v>51736</v>
      </c>
      <c r="F360" s="211">
        <v>17576</v>
      </c>
      <c r="G360" s="211">
        <v>223</v>
      </c>
      <c r="H360" s="211">
        <v>3358</v>
      </c>
      <c r="I360" s="211">
        <v>8629</v>
      </c>
      <c r="J360" s="211">
        <v>686</v>
      </c>
      <c r="K360" s="211">
        <v>1000</v>
      </c>
      <c r="L360" s="211"/>
      <c r="M360" s="211">
        <v>1123</v>
      </c>
      <c r="N360" s="211">
        <v>4014</v>
      </c>
      <c r="O360" s="2"/>
      <c r="P360" s="234"/>
      <c r="Q360" s="170">
        <v>2023</v>
      </c>
      <c r="R360" s="215" t="s">
        <v>105</v>
      </c>
      <c r="S360" s="284">
        <v>6.9603854908228016</v>
      </c>
      <c r="T360" s="284">
        <v>24.500060161232099</v>
      </c>
      <c r="U360" s="284">
        <v>-34.620392069337498</v>
      </c>
      <c r="V360" s="284">
        <v>-69.325997248968363</v>
      </c>
      <c r="W360" s="284">
        <v>0.99248120300752873</v>
      </c>
      <c r="X360" s="284">
        <v>65.274851561003629</v>
      </c>
      <c r="Y360" s="284">
        <v>109.14634146341461</v>
      </c>
      <c r="Z360" s="284">
        <v>11.111111111111114</v>
      </c>
      <c r="AA360" s="284">
        <v>-100</v>
      </c>
      <c r="AB360" s="284">
        <v>-48.954545454545453</v>
      </c>
      <c r="AC360" s="284">
        <v>399.25373134328356</v>
      </c>
      <c r="AD360" s="265"/>
      <c r="AE360" s="234"/>
      <c r="AF360" s="170">
        <v>2023</v>
      </c>
      <c r="AG360" s="215" t="s">
        <v>105</v>
      </c>
      <c r="AH360" s="284">
        <v>6.9603854908228016</v>
      </c>
      <c r="AI360" s="284">
        <v>12.326262773015644</v>
      </c>
      <c r="AJ360" s="284">
        <v>-11.268100150128337</v>
      </c>
      <c r="AK360" s="284">
        <v>-0.61019904111579271</v>
      </c>
      <c r="AL360" s="284">
        <v>3.9953508644486421E-2</v>
      </c>
      <c r="AM360" s="284">
        <v>4.1261078018305977</v>
      </c>
      <c r="AN360" s="284">
        <v>0.43343503317351939</v>
      </c>
      <c r="AO360" s="284">
        <v>0.12107123831662554</v>
      </c>
      <c r="AP360" s="284">
        <v>-0.79059518620756464</v>
      </c>
      <c r="AQ360" s="284">
        <v>-1.3039372366700568</v>
      </c>
      <c r="AR360" s="284">
        <v>3.8863867499636791</v>
      </c>
      <c r="AS360" s="265"/>
      <c r="AT360" s="234"/>
      <c r="AU360" s="170">
        <v>2023</v>
      </c>
      <c r="AV360" s="215" t="s">
        <v>105</v>
      </c>
      <c r="AW360" s="284">
        <v>176.41500578830448</v>
      </c>
      <c r="AX360" s="284">
        <v>622.56983240223462</v>
      </c>
      <c r="AY360" s="284">
        <v>43.220338983050851</v>
      </c>
      <c r="AZ360" s="284">
        <v>-93.673758865248232</v>
      </c>
      <c r="BA360" s="284">
        <v>1.1141222523336296</v>
      </c>
      <c r="BB360" s="284">
        <v>146.19115549215405</v>
      </c>
      <c r="BC360" s="284">
        <v>-54.868421052631575</v>
      </c>
      <c r="BD360" s="284" t="s">
        <v>128</v>
      </c>
      <c r="BE360" s="284" t="s">
        <v>128</v>
      </c>
      <c r="BF360" s="284" t="s">
        <v>128</v>
      </c>
      <c r="BG360" s="284">
        <v>510.03039513677811</v>
      </c>
      <c r="BH360" s="265"/>
      <c r="BI360" s="234"/>
      <c r="BJ360" s="170">
        <v>2023</v>
      </c>
      <c r="BK360" s="215" t="s">
        <v>105</v>
      </c>
      <c r="BL360" s="284">
        <v>176.41500578830448</v>
      </c>
      <c r="BM360" s="284">
        <v>139.46997903695129</v>
      </c>
      <c r="BN360" s="284">
        <v>16.59522543099402</v>
      </c>
      <c r="BO360" s="284">
        <v>-10.331341322236476</v>
      </c>
      <c r="BP360" s="284">
        <v>0.11576608992209254</v>
      </c>
      <c r="BQ360" s="284">
        <v>16.032039047589247</v>
      </c>
      <c r="BR360" s="284">
        <v>-2.6094302431087888</v>
      </c>
      <c r="BS360" s="284">
        <v>3.1288132411376361</v>
      </c>
      <c r="BT360" s="284">
        <v>0</v>
      </c>
      <c r="BU360" s="284">
        <v>3.5136572697975659</v>
      </c>
      <c r="BV360" s="284">
        <v>10.500297237257907</v>
      </c>
    </row>
    <row r="361" spans="1:74" x14ac:dyDescent="0.25">
      <c r="A361" s="234"/>
      <c r="B361" s="155">
        <v>2023</v>
      </c>
      <c r="C361" s="216" t="s">
        <v>102</v>
      </c>
      <c r="D361" s="212">
        <v>54519</v>
      </c>
      <c r="E361" s="212">
        <v>22317</v>
      </c>
      <c r="F361" s="212">
        <v>23571</v>
      </c>
      <c r="G361" s="212">
        <v>778</v>
      </c>
      <c r="H361" s="212">
        <v>3120</v>
      </c>
      <c r="I361" s="212">
        <v>1675</v>
      </c>
      <c r="J361" s="212">
        <v>330</v>
      </c>
      <c r="K361" s="212">
        <v>1701</v>
      </c>
      <c r="L361" s="212">
        <v>208</v>
      </c>
      <c r="M361" s="212"/>
      <c r="N361" s="212">
        <v>819</v>
      </c>
      <c r="O361" s="2"/>
      <c r="P361" s="234"/>
      <c r="Q361" s="155">
        <v>2023</v>
      </c>
      <c r="R361" s="216" t="s">
        <v>102</v>
      </c>
      <c r="S361" s="285">
        <v>-38.288527930273361</v>
      </c>
      <c r="T361" s="285">
        <v>-56.863692593165297</v>
      </c>
      <c r="U361" s="285">
        <v>34.109012289485662</v>
      </c>
      <c r="V361" s="285">
        <v>248.87892376681611</v>
      </c>
      <c r="W361" s="285">
        <v>-7.0875521143537838</v>
      </c>
      <c r="X361" s="285">
        <v>-80.588712481168159</v>
      </c>
      <c r="Y361" s="285">
        <v>-51.895043731778422</v>
      </c>
      <c r="Z361" s="285">
        <v>70.099999999999994</v>
      </c>
      <c r="AA361" s="285" t="s">
        <v>128</v>
      </c>
      <c r="AB361" s="285">
        <v>-100</v>
      </c>
      <c r="AC361" s="285">
        <v>-79.596412556053806</v>
      </c>
      <c r="AD361" s="265"/>
      <c r="AE361" s="234"/>
      <c r="AF361" s="155">
        <v>2023</v>
      </c>
      <c r="AG361" s="216" t="s">
        <v>102</v>
      </c>
      <c r="AH361" s="285">
        <v>-38.288527930273361</v>
      </c>
      <c r="AI361" s="285">
        <v>-33.300130171486785</v>
      </c>
      <c r="AJ361" s="285">
        <v>6.785896202388364</v>
      </c>
      <c r="AK361" s="285">
        <v>0.62821891448299283</v>
      </c>
      <c r="AL361" s="285">
        <v>-0.26939838134585997</v>
      </c>
      <c r="AM361" s="285">
        <v>-7.8714132095760938</v>
      </c>
      <c r="AN361" s="285">
        <v>-0.40296564604674856</v>
      </c>
      <c r="AO361" s="285">
        <v>0.79348010640104139</v>
      </c>
      <c r="AP361" s="285">
        <v>0.23544060218461713</v>
      </c>
      <c r="AQ361" s="285">
        <v>-1.271152866602524</v>
      </c>
      <c r="AR361" s="285">
        <v>-3.6165034806723644</v>
      </c>
      <c r="AS361" s="265"/>
      <c r="AT361" s="234"/>
      <c r="AU361" s="155">
        <v>2023</v>
      </c>
      <c r="AV361" s="216" t="s">
        <v>102</v>
      </c>
      <c r="AW361" s="285">
        <v>-30.720258215365845</v>
      </c>
      <c r="AX361" s="285">
        <v>-34.045571415905655</v>
      </c>
      <c r="AY361" s="285">
        <v>-0.71187868576242863</v>
      </c>
      <c r="AZ361" s="285">
        <v>-12.485939257592804</v>
      </c>
      <c r="BA361" s="285">
        <v>-9.037900874635568</v>
      </c>
      <c r="BB361" s="285">
        <v>-73.259897828863345</v>
      </c>
      <c r="BC361" s="285">
        <v>-59.854014598540147</v>
      </c>
      <c r="BD361" s="285" t="s">
        <v>128</v>
      </c>
      <c r="BE361" s="285">
        <v>-88.405797101449281</v>
      </c>
      <c r="BF361" s="285">
        <v>-100</v>
      </c>
      <c r="BG361" s="285">
        <v>-87.526652452025587</v>
      </c>
      <c r="BH361" s="265"/>
      <c r="BI361" s="234"/>
      <c r="BJ361" s="155">
        <v>2023</v>
      </c>
      <c r="BK361" s="216" t="s">
        <v>102</v>
      </c>
      <c r="BL361" s="285">
        <v>-30.720258215365845</v>
      </c>
      <c r="BM361" s="285">
        <v>-14.638981370879609</v>
      </c>
      <c r="BN361" s="285">
        <v>-0.21475588990266092</v>
      </c>
      <c r="BO361" s="285">
        <v>-0.14105268508399624</v>
      </c>
      <c r="BP361" s="285">
        <v>-0.39393092230665611</v>
      </c>
      <c r="BQ361" s="285">
        <v>-5.8314483950491773</v>
      </c>
      <c r="BR361" s="285">
        <v>-0.62520649604798328</v>
      </c>
      <c r="BS361" s="285">
        <v>2.1615370930439424</v>
      </c>
      <c r="BT361" s="285">
        <v>-2.0154014283172796</v>
      </c>
      <c r="BU361" s="285">
        <v>-1.7180471192212874</v>
      </c>
      <c r="BV361" s="285">
        <v>-7.3029710016011382</v>
      </c>
    </row>
    <row r="362" spans="1:74" x14ac:dyDescent="0.25">
      <c r="A362" s="234"/>
      <c r="B362" s="170">
        <v>2023</v>
      </c>
      <c r="C362" s="215" t="s">
        <v>103</v>
      </c>
      <c r="D362" s="211">
        <v>67442</v>
      </c>
      <c r="E362" s="211">
        <v>17795</v>
      </c>
      <c r="F362" s="211">
        <v>17292</v>
      </c>
      <c r="G362" s="211"/>
      <c r="H362" s="211">
        <v>4179</v>
      </c>
      <c r="I362" s="211">
        <v>6683</v>
      </c>
      <c r="J362" s="211">
        <v>3537</v>
      </c>
      <c r="K362" s="211"/>
      <c r="L362" s="211">
        <v>303</v>
      </c>
      <c r="M362" s="211"/>
      <c r="N362" s="211">
        <v>17653</v>
      </c>
      <c r="O362" s="2"/>
      <c r="P362" s="234"/>
      <c r="Q362" s="170">
        <v>2023</v>
      </c>
      <c r="R362" s="215" t="s">
        <v>103</v>
      </c>
      <c r="S362" s="284">
        <v>23.703662943194132</v>
      </c>
      <c r="T362" s="284">
        <v>-20.262580095891025</v>
      </c>
      <c r="U362" s="284">
        <v>-26.638666157566504</v>
      </c>
      <c r="V362" s="284">
        <v>-100</v>
      </c>
      <c r="W362" s="284">
        <v>33.942307692307679</v>
      </c>
      <c r="X362" s="284">
        <v>298.9850746268657</v>
      </c>
      <c r="Y362" s="284">
        <v>971.81818181818198</v>
      </c>
      <c r="Z362" s="284">
        <v>-100</v>
      </c>
      <c r="AA362" s="284">
        <v>45.673076923076906</v>
      </c>
      <c r="AB362" s="284" t="s">
        <v>128</v>
      </c>
      <c r="AC362" s="284">
        <v>2055.4334554334555</v>
      </c>
      <c r="AD362" s="265"/>
      <c r="AE362" s="234"/>
      <c r="AF362" s="170">
        <v>2023</v>
      </c>
      <c r="AG362" s="215" t="s">
        <v>103</v>
      </c>
      <c r="AH362" s="284">
        <v>23.703662943194132</v>
      </c>
      <c r="AI362" s="284">
        <v>-8.2943560960399179</v>
      </c>
      <c r="AJ362" s="284">
        <v>-11.517085786606511</v>
      </c>
      <c r="AK362" s="284">
        <v>-1.4270254406720604</v>
      </c>
      <c r="AL362" s="284">
        <v>1.9424420844109407</v>
      </c>
      <c r="AM362" s="284">
        <v>9.1857884407270927</v>
      </c>
      <c r="AN362" s="284">
        <v>5.8823529411764746</v>
      </c>
      <c r="AO362" s="284">
        <v>-3.1200132064051087</v>
      </c>
      <c r="AP362" s="284">
        <v>0.17425117848823357</v>
      </c>
      <c r="AQ362" s="284">
        <v>0</v>
      </c>
      <c r="AR362" s="284">
        <v>30.877308828114991</v>
      </c>
      <c r="AS362" s="265"/>
      <c r="AT362" s="234"/>
      <c r="AU362" s="170">
        <v>2023</v>
      </c>
      <c r="AV362" s="215" t="s">
        <v>103</v>
      </c>
      <c r="AW362" s="284">
        <v>-19.969146790079506</v>
      </c>
      <c r="AX362" s="284">
        <v>-57.061506165094229</v>
      </c>
      <c r="AY362" s="284">
        <v>-36.482515427563911</v>
      </c>
      <c r="AZ362" s="284">
        <v>-100</v>
      </c>
      <c r="BA362" s="284">
        <v>-24.87866259212656</v>
      </c>
      <c r="BB362" s="284">
        <v>67.325988983475213</v>
      </c>
      <c r="BC362" s="284" t="s">
        <v>128</v>
      </c>
      <c r="BD362" s="284">
        <v>-100</v>
      </c>
      <c r="BE362" s="284" t="s">
        <v>128</v>
      </c>
      <c r="BF362" s="284" t="s">
        <v>128</v>
      </c>
      <c r="BG362" s="284">
        <v>246.0693981572241</v>
      </c>
      <c r="BH362" s="265"/>
      <c r="BI362" s="234"/>
      <c r="BJ362" s="170">
        <v>2023</v>
      </c>
      <c r="BK362" s="215" t="s">
        <v>103</v>
      </c>
      <c r="BL362" s="284">
        <v>-19.969146790079506</v>
      </c>
      <c r="BM362" s="284">
        <v>-28.062181084608994</v>
      </c>
      <c r="BN362" s="284">
        <v>-11.785926189628576</v>
      </c>
      <c r="BO362" s="284">
        <v>-0.38566512400617065</v>
      </c>
      <c r="BP362" s="284">
        <v>-1.6423400973062774</v>
      </c>
      <c r="BQ362" s="284">
        <v>3.1909339029310551</v>
      </c>
      <c r="BR362" s="284">
        <v>4.1972232111071559</v>
      </c>
      <c r="BS362" s="284">
        <v>-0.73573039041177168</v>
      </c>
      <c r="BT362" s="284">
        <v>0.35955856176575296</v>
      </c>
      <c r="BU362" s="284">
        <v>0</v>
      </c>
      <c r="BV362" s="284">
        <v>14.894980420078319</v>
      </c>
    </row>
    <row r="363" spans="1:74" x14ac:dyDescent="0.25">
      <c r="A363" s="234"/>
      <c r="B363" s="151">
        <v>2024</v>
      </c>
      <c r="C363" s="216" t="s">
        <v>104</v>
      </c>
      <c r="D363" s="212">
        <v>104767</v>
      </c>
      <c r="E363" s="212">
        <v>51595</v>
      </c>
      <c r="F363" s="212">
        <v>31060</v>
      </c>
      <c r="G363" s="212">
        <v>130</v>
      </c>
      <c r="H363" s="212">
        <v>5498</v>
      </c>
      <c r="I363" s="212">
        <v>12302</v>
      </c>
      <c r="J363" s="212">
        <v>1257</v>
      </c>
      <c r="K363" s="212">
        <v>306</v>
      </c>
      <c r="L363" s="212">
        <v>912</v>
      </c>
      <c r="M363" s="212"/>
      <c r="N363" s="212">
        <v>1707</v>
      </c>
      <c r="O363" s="2"/>
      <c r="P363" s="234"/>
      <c r="Q363" s="151">
        <v>2024</v>
      </c>
      <c r="R363" s="216" t="s">
        <v>104</v>
      </c>
      <c r="S363" s="285">
        <v>55.343851012722041</v>
      </c>
      <c r="T363" s="285">
        <v>189.94099466142177</v>
      </c>
      <c r="U363" s="285">
        <v>79.620633819107098</v>
      </c>
      <c r="V363" s="285" t="s">
        <v>128</v>
      </c>
      <c r="W363" s="285">
        <v>31.562574778655176</v>
      </c>
      <c r="X363" s="285">
        <v>84.079006434236106</v>
      </c>
      <c r="Y363" s="285">
        <v>-64.461407972858353</v>
      </c>
      <c r="Z363" s="285" t="s">
        <v>128</v>
      </c>
      <c r="AA363" s="285">
        <v>200.99009900990097</v>
      </c>
      <c r="AB363" s="285" t="s">
        <v>128</v>
      </c>
      <c r="AC363" s="285">
        <v>-90.330255480654841</v>
      </c>
      <c r="AD363" s="265"/>
      <c r="AE363" s="234"/>
      <c r="AF363" s="151">
        <v>2024</v>
      </c>
      <c r="AG363" s="216" t="s">
        <v>104</v>
      </c>
      <c r="AH363" s="285">
        <v>55.343851012722041</v>
      </c>
      <c r="AI363" s="285">
        <v>50.117137688680643</v>
      </c>
      <c r="AJ363" s="285">
        <v>20.414578452596306</v>
      </c>
      <c r="AK363" s="285">
        <v>0.19275822187954095</v>
      </c>
      <c r="AL363" s="285">
        <v>1.9557545743008808</v>
      </c>
      <c r="AM363" s="285">
        <v>8.3316034518549262</v>
      </c>
      <c r="AN363" s="285">
        <v>-3.3806826606565639</v>
      </c>
      <c r="AO363" s="285">
        <v>0.45372319919338094</v>
      </c>
      <c r="AP363" s="285">
        <v>0.90299813172800325</v>
      </c>
      <c r="AQ363" s="285">
        <v>0</v>
      </c>
      <c r="AR363" s="285">
        <v>-23.644020046855076</v>
      </c>
      <c r="AS363" s="265"/>
      <c r="AT363" s="234"/>
      <c r="AU363" s="151">
        <v>2024</v>
      </c>
      <c r="AV363" s="216" t="s">
        <v>104</v>
      </c>
      <c r="AW363" s="285">
        <v>26.842704247179057</v>
      </c>
      <c r="AX363" s="285">
        <v>24.16075081217663</v>
      </c>
      <c r="AY363" s="285">
        <v>15.537700405460697</v>
      </c>
      <c r="AZ363" s="285">
        <v>-82.118294360385136</v>
      </c>
      <c r="BA363" s="285">
        <v>65.353383458646618</v>
      </c>
      <c r="BB363" s="285">
        <v>135.62535912660411</v>
      </c>
      <c r="BC363" s="285">
        <v>283.23170731707319</v>
      </c>
      <c r="BD363" s="285">
        <v>-66</v>
      </c>
      <c r="BE363" s="285">
        <v>39.663093415007665</v>
      </c>
      <c r="BF363" s="285">
        <v>-100</v>
      </c>
      <c r="BG363" s="285">
        <v>112.31343283582089</v>
      </c>
      <c r="BH363" s="265"/>
      <c r="BI363" s="234"/>
      <c r="BJ363" s="151">
        <v>2024</v>
      </c>
      <c r="BK363" s="216" t="s">
        <v>104</v>
      </c>
      <c r="BL363" s="285">
        <v>26.842704247179057</v>
      </c>
      <c r="BM363" s="285">
        <v>12.155552326989207</v>
      </c>
      <c r="BN363" s="285">
        <v>5.0571456244854511</v>
      </c>
      <c r="BO363" s="285">
        <v>-0.72279529275025467</v>
      </c>
      <c r="BP363" s="285">
        <v>2.6308780086202739</v>
      </c>
      <c r="BQ363" s="285">
        <v>8.5730543852002565</v>
      </c>
      <c r="BR363" s="285">
        <v>1.1247518039614517</v>
      </c>
      <c r="BS363" s="285">
        <v>-0.71916315560075594</v>
      </c>
      <c r="BT363" s="285">
        <v>0.31357450724006025</v>
      </c>
      <c r="BU363" s="285">
        <v>-2.6635672429657626</v>
      </c>
      <c r="BV363" s="285">
        <v>1.0932732819991291</v>
      </c>
    </row>
    <row r="364" spans="1:74" x14ac:dyDescent="0.25">
      <c r="A364" s="234"/>
      <c r="B364" s="170">
        <v>2024</v>
      </c>
      <c r="C364" s="215" t="s">
        <v>105</v>
      </c>
      <c r="D364" s="211">
        <v>105947</v>
      </c>
      <c r="E364" s="211">
        <v>44321</v>
      </c>
      <c r="F364" s="211">
        <v>34521</v>
      </c>
      <c r="G364" s="211"/>
      <c r="H364" s="211">
        <v>3354</v>
      </c>
      <c r="I364" s="211">
        <v>6734</v>
      </c>
      <c r="J364" s="211"/>
      <c r="K364" s="211">
        <v>484</v>
      </c>
      <c r="L364" s="211">
        <v>8290</v>
      </c>
      <c r="M364" s="211">
        <v>7093</v>
      </c>
      <c r="N364" s="211">
        <v>1150</v>
      </c>
      <c r="O364" s="2"/>
      <c r="P364" s="234"/>
      <c r="Q364" s="170">
        <v>2024</v>
      </c>
      <c r="R364" s="215" t="s">
        <v>105</v>
      </c>
      <c r="S364" s="284">
        <v>1.1263088567965269</v>
      </c>
      <c r="T364" s="284">
        <v>-14.098265335788355</v>
      </c>
      <c r="U364" s="284">
        <v>11.14294913071474</v>
      </c>
      <c r="V364" s="284">
        <v>-100</v>
      </c>
      <c r="W364" s="284">
        <v>-38.995998544925428</v>
      </c>
      <c r="X364" s="284">
        <v>-45.260933181596485</v>
      </c>
      <c r="Y364" s="284">
        <v>-100</v>
      </c>
      <c r="Z364" s="284">
        <v>58.169934640522882</v>
      </c>
      <c r="AA364" s="284">
        <v>808.99122807017557</v>
      </c>
      <c r="AB364" s="284" t="s">
        <v>128</v>
      </c>
      <c r="AC364" s="284">
        <v>-32.630345635618042</v>
      </c>
      <c r="AD364" s="265"/>
      <c r="AE364" s="234"/>
      <c r="AF364" s="170">
        <v>2024</v>
      </c>
      <c r="AG364" s="215" t="s">
        <v>105</v>
      </c>
      <c r="AH364" s="284">
        <v>1.1263088567965269</v>
      </c>
      <c r="AI364" s="284">
        <v>-6.9430259528287603</v>
      </c>
      <c r="AJ364" s="284">
        <v>3.3035211469260841</v>
      </c>
      <c r="AK364" s="284">
        <v>-0.12408487405385465</v>
      </c>
      <c r="AL364" s="284">
        <v>-2.0464459228574183</v>
      </c>
      <c r="AM364" s="284">
        <v>-5.3146506056297138</v>
      </c>
      <c r="AN364" s="284">
        <v>-1.1998052821976561</v>
      </c>
      <c r="AO364" s="284">
        <v>0.16990082755066255</v>
      </c>
      <c r="AP364" s="284">
        <v>7.0422938520718441</v>
      </c>
      <c r="AQ364" s="284">
        <v>6.7702616281845467</v>
      </c>
      <c r="AR364" s="284">
        <v>-0.53165596036920804</v>
      </c>
      <c r="AS364" s="265"/>
      <c r="AT364" s="234"/>
      <c r="AU364" s="170">
        <v>2024</v>
      </c>
      <c r="AV364" s="215" t="s">
        <v>105</v>
      </c>
      <c r="AW364" s="284">
        <v>19.92416095987322</v>
      </c>
      <c r="AX364" s="284">
        <v>-14.332379774238447</v>
      </c>
      <c r="AY364" s="284">
        <v>96.40987710514338</v>
      </c>
      <c r="AZ364" s="284">
        <v>-100</v>
      </c>
      <c r="BA364" s="284">
        <v>-0.11911852293032155</v>
      </c>
      <c r="BB364" s="284">
        <v>-21.960829760111253</v>
      </c>
      <c r="BC364" s="284">
        <v>-100</v>
      </c>
      <c r="BD364" s="284">
        <v>-51.6</v>
      </c>
      <c r="BE364" s="284" t="s">
        <v>128</v>
      </c>
      <c r="BF364" s="284">
        <v>531.61175422974179</v>
      </c>
      <c r="BG364" s="284">
        <v>-71.350274040857002</v>
      </c>
      <c r="BH364" s="265"/>
      <c r="BI364" s="234"/>
      <c r="BJ364" s="170">
        <v>2024</v>
      </c>
      <c r="BK364" s="215" t="s">
        <v>105</v>
      </c>
      <c r="BL364" s="284">
        <v>19.92416095987322</v>
      </c>
      <c r="BM364" s="284">
        <v>-8.3932310826871905</v>
      </c>
      <c r="BN364" s="284">
        <v>19.180485596242001</v>
      </c>
      <c r="BO364" s="284">
        <v>-0.25241949176523848</v>
      </c>
      <c r="BP364" s="284">
        <v>-4.527703888165713E-3</v>
      </c>
      <c r="BQ364" s="284">
        <v>-2.1449997170185062</v>
      </c>
      <c r="BR364" s="284">
        <v>-0.77650121682041973</v>
      </c>
      <c r="BS364" s="284">
        <v>-0.58407380157337696</v>
      </c>
      <c r="BT364" s="284">
        <v>9.3836663082234395</v>
      </c>
      <c r="BU364" s="284">
        <v>6.7575980530873263</v>
      </c>
      <c r="BV364" s="284">
        <v>-3.2418359839266504</v>
      </c>
    </row>
    <row r="365" spans="1:74" x14ac:dyDescent="0.25">
      <c r="A365" s="234"/>
      <c r="B365" s="155">
        <v>2024</v>
      </c>
      <c r="C365" s="216" t="s">
        <v>102</v>
      </c>
      <c r="D365" s="212">
        <v>78469</v>
      </c>
      <c r="E365" s="212">
        <v>31450</v>
      </c>
      <c r="F365" s="212">
        <v>35502</v>
      </c>
      <c r="G365" s="212"/>
      <c r="H365" s="212">
        <v>6322</v>
      </c>
      <c r="I365" s="212">
        <v>3255</v>
      </c>
      <c r="J365" s="212">
        <v>777</v>
      </c>
      <c r="K365" s="212">
        <v>210</v>
      </c>
      <c r="L365" s="212">
        <v>806</v>
      </c>
      <c r="M365" s="212"/>
      <c r="N365" s="212">
        <v>147</v>
      </c>
      <c r="O365" s="2"/>
      <c r="P365" s="234"/>
      <c r="Q365" s="155">
        <v>2024</v>
      </c>
      <c r="R365" s="216" t="s">
        <v>102</v>
      </c>
      <c r="S365" s="285">
        <v>-25.93560931409101</v>
      </c>
      <c r="T365" s="285">
        <v>-29.04040973804743</v>
      </c>
      <c r="U365" s="285">
        <v>2.8417485009124732</v>
      </c>
      <c r="V365" s="285" t="s">
        <v>128</v>
      </c>
      <c r="W365" s="285">
        <v>88.491353607632675</v>
      </c>
      <c r="X365" s="285">
        <v>-51.663201663201662</v>
      </c>
      <c r="Y365" s="285" t="s">
        <v>128</v>
      </c>
      <c r="Z365" s="285">
        <v>-56.611570247933884</v>
      </c>
      <c r="AA365" s="285">
        <v>-90.277442702050664</v>
      </c>
      <c r="AB365" s="285">
        <v>-100</v>
      </c>
      <c r="AC365" s="285">
        <v>-87.217391304347828</v>
      </c>
      <c r="AD365" s="265"/>
      <c r="AE365" s="234"/>
      <c r="AF365" s="155">
        <v>2024</v>
      </c>
      <c r="AG365" s="216" t="s">
        <v>102</v>
      </c>
      <c r="AH365" s="285">
        <v>-25.93560931409101</v>
      </c>
      <c r="AI365" s="285">
        <v>-12.148527093735549</v>
      </c>
      <c r="AJ365" s="285">
        <v>0.9259346654459305</v>
      </c>
      <c r="AK365" s="285">
        <v>0</v>
      </c>
      <c r="AL365" s="285">
        <v>2.8014007003501753</v>
      </c>
      <c r="AM365" s="285">
        <v>-3.2837173303632952</v>
      </c>
      <c r="AN365" s="285">
        <v>0.73338556070488081</v>
      </c>
      <c r="AO365" s="285">
        <v>-0.25861987597572372</v>
      </c>
      <c r="AP365" s="285">
        <v>-7.0639093131471409</v>
      </c>
      <c r="AQ365" s="285">
        <v>-6.6948568623934621</v>
      </c>
      <c r="AR365" s="285">
        <v>-0.94669976497682817</v>
      </c>
      <c r="AS365" s="265"/>
      <c r="AT365" s="234"/>
      <c r="AU365" s="155">
        <v>2024</v>
      </c>
      <c r="AV365" s="216" t="s">
        <v>102</v>
      </c>
      <c r="AW365" s="285">
        <v>43.929639208349386</v>
      </c>
      <c r="AX365" s="285">
        <v>40.923959313527803</v>
      </c>
      <c r="AY365" s="285">
        <v>50.617283950617292</v>
      </c>
      <c r="AZ365" s="285">
        <v>-100</v>
      </c>
      <c r="BA365" s="285">
        <v>102.62820512820511</v>
      </c>
      <c r="BB365" s="285">
        <v>94.328358208955223</v>
      </c>
      <c r="BC365" s="285">
        <v>135.45454545454544</v>
      </c>
      <c r="BD365" s="285">
        <v>-87.654320987654316</v>
      </c>
      <c r="BE365" s="285">
        <v>287.5</v>
      </c>
      <c r="BF365" s="285" t="s">
        <v>128</v>
      </c>
      <c r="BG365" s="285">
        <v>-82.051282051282044</v>
      </c>
      <c r="BH365" s="265"/>
      <c r="BI365" s="234"/>
      <c r="BJ365" s="155">
        <v>2024</v>
      </c>
      <c r="BK365" s="216" t="s">
        <v>102</v>
      </c>
      <c r="BL365" s="285">
        <v>43.929639208349386</v>
      </c>
      <c r="BM365" s="285">
        <v>16.751958032979331</v>
      </c>
      <c r="BN365" s="285">
        <v>21.884113795190668</v>
      </c>
      <c r="BO365" s="285">
        <v>-1.4270254406720593</v>
      </c>
      <c r="BP365" s="285">
        <v>5.8731818265191951</v>
      </c>
      <c r="BQ365" s="285">
        <v>2.8980722316990408</v>
      </c>
      <c r="BR365" s="285">
        <v>0.81989765036042483</v>
      </c>
      <c r="BS365" s="285">
        <v>-2.734826390799538</v>
      </c>
      <c r="BT365" s="285">
        <v>1.0968653130101433</v>
      </c>
      <c r="BU365" s="285">
        <v>0</v>
      </c>
      <c r="BV365" s="285">
        <v>-1.2325978099378199</v>
      </c>
    </row>
    <row r="366" spans="1:74" x14ac:dyDescent="0.25">
      <c r="A366" s="234"/>
      <c r="B366" s="170">
        <v>2024</v>
      </c>
      <c r="C366" s="215" t="s">
        <v>103</v>
      </c>
      <c r="D366" s="211">
        <v>98769</v>
      </c>
      <c r="E366" s="211">
        <v>28023</v>
      </c>
      <c r="F366" s="211">
        <v>23971</v>
      </c>
      <c r="G366" s="211">
        <v>25350</v>
      </c>
      <c r="H366" s="211">
        <v>7547</v>
      </c>
      <c r="I366" s="211">
        <v>3625</v>
      </c>
      <c r="J366" s="211">
        <v>102</v>
      </c>
      <c r="K366" s="211">
        <v>1144</v>
      </c>
      <c r="L366" s="211">
        <v>342</v>
      </c>
      <c r="M366" s="211"/>
      <c r="N366" s="211">
        <v>8665</v>
      </c>
      <c r="O366" s="2"/>
      <c r="P366" s="234"/>
      <c r="Q366" s="170">
        <v>2024</v>
      </c>
      <c r="R366" s="215" t="s">
        <v>103</v>
      </c>
      <c r="S366" s="284">
        <v>25.870088824886267</v>
      </c>
      <c r="T366" s="284">
        <v>-10.896661367249607</v>
      </c>
      <c r="U366" s="284">
        <v>-32.479860289561145</v>
      </c>
      <c r="V366" s="284" t="s">
        <v>128</v>
      </c>
      <c r="W366" s="284">
        <v>19.376779500158165</v>
      </c>
      <c r="X366" s="284">
        <v>11.367127496159753</v>
      </c>
      <c r="Y366" s="284">
        <v>-86.872586872586879</v>
      </c>
      <c r="Z366" s="284">
        <v>444.76190476190482</v>
      </c>
      <c r="AA366" s="284">
        <v>-57.568238213399503</v>
      </c>
      <c r="AB366" s="284" t="s">
        <v>128</v>
      </c>
      <c r="AC366" s="284">
        <v>5794.5578231292511</v>
      </c>
      <c r="AD366" s="265"/>
      <c r="AE366" s="234"/>
      <c r="AF366" s="170">
        <v>2024</v>
      </c>
      <c r="AG366" s="215" t="s">
        <v>103</v>
      </c>
      <c r="AH366" s="284">
        <v>25.870088824886267</v>
      </c>
      <c r="AI366" s="284">
        <v>-4.3673297735411447</v>
      </c>
      <c r="AJ366" s="284">
        <v>-14.694975085702639</v>
      </c>
      <c r="AK366" s="284">
        <v>32.305751315806248</v>
      </c>
      <c r="AL366" s="284">
        <v>1.5611260497776196</v>
      </c>
      <c r="AM366" s="284">
        <v>0.47152378646344423</v>
      </c>
      <c r="AN366" s="284">
        <v>-0.86021231314277002</v>
      </c>
      <c r="AO366" s="284">
        <v>1.1902789636671809</v>
      </c>
      <c r="AP366" s="284">
        <v>-0.59131631599740042</v>
      </c>
      <c r="AQ366" s="284">
        <v>0</v>
      </c>
      <c r="AR366" s="284">
        <v>10.855242197555725</v>
      </c>
      <c r="AS366" s="265"/>
      <c r="AT366" s="234"/>
      <c r="AU366" s="170">
        <v>2024</v>
      </c>
      <c r="AV366" s="215" t="s">
        <v>103</v>
      </c>
      <c r="AW366" s="284">
        <v>46.450283206310615</v>
      </c>
      <c r="AX366" s="284">
        <v>57.476819331272822</v>
      </c>
      <c r="AY366" s="284">
        <v>38.624797594263242</v>
      </c>
      <c r="AZ366" s="284" t="s">
        <v>128</v>
      </c>
      <c r="BA366" s="284">
        <v>80.593443407513746</v>
      </c>
      <c r="BB366" s="284">
        <v>-45.757893161753707</v>
      </c>
      <c r="BC366" s="284">
        <v>-97.116200169635277</v>
      </c>
      <c r="BD366" s="284" t="s">
        <v>128</v>
      </c>
      <c r="BE366" s="284">
        <v>12.871287128712865</v>
      </c>
      <c r="BF366" s="284" t="s">
        <v>128</v>
      </c>
      <c r="BG366" s="284">
        <v>-50.914858664249699</v>
      </c>
      <c r="BH366" s="265"/>
      <c r="BI366" s="234"/>
      <c r="BJ366" s="170">
        <v>2024</v>
      </c>
      <c r="BK366" s="215" t="s">
        <v>103</v>
      </c>
      <c r="BL366" s="284">
        <v>46.450283206310615</v>
      </c>
      <c r="BM366" s="284">
        <v>15.165623795261116</v>
      </c>
      <c r="BN366" s="284">
        <v>9.9033243379496465</v>
      </c>
      <c r="BO366" s="284">
        <v>37.587853266510493</v>
      </c>
      <c r="BP366" s="284">
        <v>4.993920702233031</v>
      </c>
      <c r="BQ366" s="284">
        <v>-4.5342664808279718</v>
      </c>
      <c r="BR366" s="284">
        <v>-5.0932653242786401</v>
      </c>
      <c r="BS366" s="284">
        <v>1.6962723525399606</v>
      </c>
      <c r="BT366" s="284">
        <v>5.7827466563862291E-2</v>
      </c>
      <c r="BU366" s="284">
        <v>0</v>
      </c>
      <c r="BV366" s="284">
        <v>-13.327006909640879</v>
      </c>
    </row>
    <row r="367" spans="1:74" x14ac:dyDescent="0.25">
      <c r="A367" s="234"/>
      <c r="B367" s="151">
        <v>2025</v>
      </c>
      <c r="C367" s="216" t="s">
        <v>104</v>
      </c>
      <c r="D367" s="212">
        <v>43778</v>
      </c>
      <c r="E367" s="212">
        <v>21987</v>
      </c>
      <c r="F367" s="212">
        <v>13348</v>
      </c>
      <c r="G367" s="212">
        <v>641</v>
      </c>
      <c r="H367" s="212">
        <v>4001</v>
      </c>
      <c r="I367" s="212">
        <v>3130</v>
      </c>
      <c r="J367" s="212"/>
      <c r="K367" s="212"/>
      <c r="L367" s="212"/>
      <c r="M367" s="212"/>
      <c r="N367" s="212">
        <v>671</v>
      </c>
      <c r="O367" s="2"/>
      <c r="P367" s="234"/>
      <c r="Q367" s="151">
        <v>2025</v>
      </c>
      <c r="R367" s="216" t="s">
        <v>104</v>
      </c>
      <c r="S367" s="285">
        <v>-55.676376190910105</v>
      </c>
      <c r="T367" s="285">
        <v>-21.539449737715444</v>
      </c>
      <c r="U367" s="285">
        <v>-44.316048558675071</v>
      </c>
      <c r="V367" s="285">
        <v>-97.471400394477314</v>
      </c>
      <c r="W367" s="285">
        <v>-46.98555717503644</v>
      </c>
      <c r="X367" s="285">
        <v>-13.65517241379311</v>
      </c>
      <c r="Y367" s="285">
        <v>-100</v>
      </c>
      <c r="Z367" s="285">
        <v>-100</v>
      </c>
      <c r="AA367" s="285">
        <v>-100</v>
      </c>
      <c r="AB367" s="285" t="s">
        <v>128</v>
      </c>
      <c r="AC367" s="285">
        <v>-92.256203115983837</v>
      </c>
      <c r="AD367" s="265"/>
      <c r="AE367" s="234"/>
      <c r="AF367" s="151">
        <v>2025</v>
      </c>
      <c r="AG367" s="216" t="s">
        <v>104</v>
      </c>
      <c r="AH367" s="285">
        <v>-55.676376190910105</v>
      </c>
      <c r="AI367" s="285">
        <v>-6.1112292318439998</v>
      </c>
      <c r="AJ367" s="285">
        <v>-10.755398961212526</v>
      </c>
      <c r="AK367" s="285">
        <v>-25.016958762364712</v>
      </c>
      <c r="AL367" s="285">
        <v>-3.5901953041946362</v>
      </c>
      <c r="AM367" s="285">
        <v>-0.50116939525559634</v>
      </c>
      <c r="AN367" s="285">
        <v>-0.10327126932539561</v>
      </c>
      <c r="AO367" s="285">
        <v>-1.158258157924045</v>
      </c>
      <c r="AP367" s="285">
        <v>-0.34626249126750297</v>
      </c>
      <c r="AQ367" s="285">
        <v>0</v>
      </c>
      <c r="AR367" s="285">
        <v>-8.0936326175216919</v>
      </c>
      <c r="AS367" s="265"/>
      <c r="AT367" s="234"/>
      <c r="AU367" s="151">
        <v>2025</v>
      </c>
      <c r="AV367" s="216" t="s">
        <v>104</v>
      </c>
      <c r="AW367" s="285">
        <v>-58.213941412849465</v>
      </c>
      <c r="AX367" s="285">
        <v>-57.38540556255451</v>
      </c>
      <c r="AY367" s="285">
        <v>-57.025112685125563</v>
      </c>
      <c r="AZ367" s="285">
        <v>393.07692307692309</v>
      </c>
      <c r="BA367" s="285">
        <v>-27.22808293925064</v>
      </c>
      <c r="BB367" s="285">
        <v>-74.556982604454561</v>
      </c>
      <c r="BC367" s="285">
        <v>-100</v>
      </c>
      <c r="BD367" s="285">
        <v>-100</v>
      </c>
      <c r="BE367" s="285">
        <v>-100</v>
      </c>
      <c r="BF367" s="285" t="s">
        <v>128</v>
      </c>
      <c r="BG367" s="285">
        <v>-60.691271236086699</v>
      </c>
      <c r="BH367" s="265"/>
      <c r="BI367" s="234"/>
      <c r="BJ367" s="151">
        <v>2025</v>
      </c>
      <c r="BK367" s="216" t="s">
        <v>104</v>
      </c>
      <c r="BL367" s="285">
        <v>-58.213941412849465</v>
      </c>
      <c r="BM367" s="285">
        <v>-28.260807315280573</v>
      </c>
      <c r="BN367" s="285">
        <v>-16.906086840321855</v>
      </c>
      <c r="BO367" s="285">
        <v>0.48774900493476003</v>
      </c>
      <c r="BP367" s="285">
        <v>-1.4288850496816745</v>
      </c>
      <c r="BQ367" s="285">
        <v>-8.7546651140149088</v>
      </c>
      <c r="BR367" s="285">
        <v>-1.1998052821976384</v>
      </c>
      <c r="BS367" s="285">
        <v>-0.29207670354214593</v>
      </c>
      <c r="BT367" s="285">
        <v>-0.87050311643933687</v>
      </c>
      <c r="BU367" s="285">
        <v>0</v>
      </c>
      <c r="BV367" s="285">
        <v>-0.9888609963060887</v>
      </c>
    </row>
    <row r="368" spans="1:74" x14ac:dyDescent="0.25">
      <c r="A368" s="234"/>
      <c r="B368" s="170">
        <v>2025</v>
      </c>
      <c r="C368" s="215" t="s">
        <v>105</v>
      </c>
      <c r="D368" s="211">
        <v>82681</v>
      </c>
      <c r="E368" s="211">
        <v>25103</v>
      </c>
      <c r="F368" s="211">
        <v>26447</v>
      </c>
      <c r="G368" s="211">
        <v>1472</v>
      </c>
      <c r="H368" s="211">
        <v>6203</v>
      </c>
      <c r="I368" s="211">
        <v>5809</v>
      </c>
      <c r="J368" s="211"/>
      <c r="K368" s="211"/>
      <c r="L368" s="211">
        <v>1477</v>
      </c>
      <c r="M368" s="211"/>
      <c r="N368" s="211">
        <v>16170</v>
      </c>
      <c r="O368" s="2"/>
      <c r="P368" s="234"/>
      <c r="Q368" s="170">
        <v>2025</v>
      </c>
      <c r="R368" s="215" t="s">
        <v>105</v>
      </c>
      <c r="S368" s="284">
        <v>88.864269724519175</v>
      </c>
      <c r="T368" s="284">
        <v>14.172010733615309</v>
      </c>
      <c r="U368" s="284">
        <v>98.134551992807928</v>
      </c>
      <c r="V368" s="284">
        <v>129.64118564742591</v>
      </c>
      <c r="W368" s="284">
        <v>55.036240939765065</v>
      </c>
      <c r="X368" s="284">
        <v>85.591054313099022</v>
      </c>
      <c r="Y368" s="284" t="s">
        <v>128</v>
      </c>
      <c r="Z368" s="284" t="s">
        <v>128</v>
      </c>
      <c r="AA368" s="284" t="s">
        <v>128</v>
      </c>
      <c r="AB368" s="284" t="s">
        <v>128</v>
      </c>
      <c r="AC368" s="284">
        <v>2309.8360655737702</v>
      </c>
      <c r="AD368" s="265"/>
      <c r="AE368" s="234"/>
      <c r="AF368" s="170">
        <v>2025</v>
      </c>
      <c r="AG368" s="215" t="s">
        <v>105</v>
      </c>
      <c r="AH368" s="284">
        <v>88.864269724519175</v>
      </c>
      <c r="AI368" s="284">
        <v>7.1177303668509309</v>
      </c>
      <c r="AJ368" s="284">
        <v>29.921421718671482</v>
      </c>
      <c r="AK368" s="284">
        <v>1.8982137146511948</v>
      </c>
      <c r="AL368" s="284">
        <v>5.0299237059710364</v>
      </c>
      <c r="AM368" s="284">
        <v>6.1195120836950068</v>
      </c>
      <c r="AN368" s="284">
        <v>0</v>
      </c>
      <c r="AO368" s="284">
        <v>0</v>
      </c>
      <c r="AP368" s="284">
        <v>3.3738407419251684</v>
      </c>
      <c r="AQ368" s="284">
        <v>0</v>
      </c>
      <c r="AR368" s="284">
        <v>35.403627392754352</v>
      </c>
      <c r="AS368" s="265"/>
      <c r="AT368" s="234"/>
      <c r="AU368" s="170">
        <v>2025</v>
      </c>
      <c r="AV368" s="215" t="s">
        <v>105</v>
      </c>
      <c r="AW368" s="284">
        <v>-21.960036622084615</v>
      </c>
      <c r="AX368" s="284">
        <v>-43.360934996954036</v>
      </c>
      <c r="AY368" s="284">
        <v>-23.388661973870967</v>
      </c>
      <c r="AZ368" s="284" t="s">
        <v>128</v>
      </c>
      <c r="BA368" s="284">
        <v>84.943351222420972</v>
      </c>
      <c r="BB368" s="284">
        <v>-13.736263736263737</v>
      </c>
      <c r="BC368" s="284" t="s">
        <v>128</v>
      </c>
      <c r="BD368" s="284">
        <v>-100</v>
      </c>
      <c r="BE368" s="284">
        <v>-82.18335343787696</v>
      </c>
      <c r="BF368" s="284">
        <v>-100</v>
      </c>
      <c r="BG368" s="284">
        <v>1306.0869565217392</v>
      </c>
      <c r="BH368" s="265"/>
      <c r="BI368" s="234"/>
      <c r="BJ368" s="170">
        <v>2025</v>
      </c>
      <c r="BK368" s="215" t="s">
        <v>105</v>
      </c>
      <c r="BL368" s="284">
        <v>-21.960036622084615</v>
      </c>
      <c r="BM368" s="284">
        <v>-18.139258308399473</v>
      </c>
      <c r="BN368" s="284">
        <v>-7.6207915278393878</v>
      </c>
      <c r="BO368" s="284">
        <v>1.3893739322491427</v>
      </c>
      <c r="BP368" s="284">
        <v>2.6890803892512283</v>
      </c>
      <c r="BQ368" s="284">
        <v>-0.87307804845819081</v>
      </c>
      <c r="BR368" s="284">
        <v>0</v>
      </c>
      <c r="BS368" s="284">
        <v>-0.45683218967974532</v>
      </c>
      <c r="BT368" s="284">
        <v>-6.4305737774547618</v>
      </c>
      <c r="BU368" s="284">
        <v>-6.6948568623934577</v>
      </c>
      <c r="BV368" s="284">
        <v>14.176899770640029</v>
      </c>
    </row>
    <row r="369" spans="1:74" x14ac:dyDescent="0.25">
      <c r="A369" s="234"/>
      <c r="B369" s="155">
        <v>2025</v>
      </c>
      <c r="C369" s="216" t="s">
        <v>102</v>
      </c>
      <c r="D369" s="212">
        <v>91128</v>
      </c>
      <c r="E369" s="212">
        <v>37408</v>
      </c>
      <c r="F369" s="212">
        <v>23902</v>
      </c>
      <c r="G369" s="212">
        <v>896</v>
      </c>
      <c r="H369" s="212">
        <v>10703</v>
      </c>
      <c r="I369" s="212">
        <v>5072</v>
      </c>
      <c r="J369" s="212"/>
      <c r="K369" s="212"/>
      <c r="L369" s="212">
        <v>4361</v>
      </c>
      <c r="M369" s="212"/>
      <c r="N369" s="212">
        <v>8786</v>
      </c>
      <c r="O369" s="2"/>
      <c r="P369" s="234"/>
      <c r="Q369" s="155">
        <v>2025</v>
      </c>
      <c r="R369" s="216" t="s">
        <v>102</v>
      </c>
      <c r="S369" s="285">
        <v>10.216373773902092</v>
      </c>
      <c r="T369" s="285">
        <v>49.018045651914122</v>
      </c>
      <c r="U369" s="285">
        <v>-9.6230196241539687</v>
      </c>
      <c r="V369" s="285">
        <v>-39.130434782608688</v>
      </c>
      <c r="W369" s="285">
        <v>72.54554247944543</v>
      </c>
      <c r="X369" s="285">
        <v>-12.687209502496117</v>
      </c>
      <c r="Y369" s="285" t="s">
        <v>128</v>
      </c>
      <c r="Z369" s="285" t="s">
        <v>128</v>
      </c>
      <c r="AA369" s="285">
        <v>195.26066350710903</v>
      </c>
      <c r="AB369" s="285" t="s">
        <v>128</v>
      </c>
      <c r="AC369" s="285">
        <v>-45.664811379097095</v>
      </c>
      <c r="AD369" s="265"/>
      <c r="AE369" s="234"/>
      <c r="AF369" s="155">
        <v>2025</v>
      </c>
      <c r="AG369" s="216" t="s">
        <v>102</v>
      </c>
      <c r="AH369" s="285">
        <v>10.216373773902092</v>
      </c>
      <c r="AI369" s="285">
        <v>14.882500211656829</v>
      </c>
      <c r="AJ369" s="285">
        <v>-3.078095330245155</v>
      </c>
      <c r="AK369" s="285">
        <v>-0.6966534028374104</v>
      </c>
      <c r="AL369" s="285">
        <v>5.4426047096672674</v>
      </c>
      <c r="AM369" s="285">
        <v>-0.89137770467217259</v>
      </c>
      <c r="AN369" s="285">
        <v>0</v>
      </c>
      <c r="AO369" s="285">
        <v>0</v>
      </c>
      <c r="AP369" s="285">
        <v>3.4881048850400886</v>
      </c>
      <c r="AQ369" s="285">
        <v>0</v>
      </c>
      <c r="AR369" s="285">
        <v>-8.9307095947073556</v>
      </c>
      <c r="AS369" s="265"/>
      <c r="AT369" s="234"/>
      <c r="AU369" s="155">
        <v>2025</v>
      </c>
      <c r="AV369" s="216" t="s">
        <v>102</v>
      </c>
      <c r="AW369" s="285">
        <v>16.132485440110102</v>
      </c>
      <c r="AX369" s="285">
        <v>18.944356120826697</v>
      </c>
      <c r="AY369" s="285">
        <v>-32.674215537152833</v>
      </c>
      <c r="AZ369" s="285" t="s">
        <v>128</v>
      </c>
      <c r="BA369" s="285">
        <v>69.297690604239165</v>
      </c>
      <c r="BB369" s="285">
        <v>55.82181259600614</v>
      </c>
      <c r="BC369" s="285">
        <v>-100</v>
      </c>
      <c r="BD369" s="285">
        <v>-100</v>
      </c>
      <c r="BE369" s="285">
        <v>441.06699751861038</v>
      </c>
      <c r="BF369" s="285" t="s">
        <v>128</v>
      </c>
      <c r="BG369" s="285">
        <v>5876.8707482993204</v>
      </c>
      <c r="BH369" s="265"/>
      <c r="BI369" s="234"/>
      <c r="BJ369" s="155">
        <v>2025</v>
      </c>
      <c r="BK369" s="216" t="s">
        <v>102</v>
      </c>
      <c r="BL369" s="285">
        <v>16.132485440110102</v>
      </c>
      <c r="BM369" s="285">
        <v>7.5928073506735121</v>
      </c>
      <c r="BN369" s="285">
        <v>-14.782907899935001</v>
      </c>
      <c r="BO369" s="285">
        <v>1.1418521964087727</v>
      </c>
      <c r="BP369" s="285">
        <v>5.5830965094495895</v>
      </c>
      <c r="BQ369" s="285">
        <v>2.3155641081191289</v>
      </c>
      <c r="BR369" s="285">
        <v>-0.99019995157323237</v>
      </c>
      <c r="BS369" s="285">
        <v>-0.26762160853330608</v>
      </c>
      <c r="BT369" s="285">
        <v>4.530451515885253</v>
      </c>
      <c r="BU369" s="285">
        <v>0</v>
      </c>
      <c r="BV369" s="285">
        <v>11.009443219615385</v>
      </c>
    </row>
    <row r="370" spans="1:74" x14ac:dyDescent="0.25">
      <c r="A370" s="234"/>
      <c r="B370" s="170">
        <v>2025</v>
      </c>
      <c r="C370" s="215" t="s">
        <v>103</v>
      </c>
      <c r="D370" s="211">
        <v>144462</v>
      </c>
      <c r="E370" s="211">
        <v>78032</v>
      </c>
      <c r="F370" s="211">
        <v>30960</v>
      </c>
      <c r="G370" s="211">
        <v>1799</v>
      </c>
      <c r="H370" s="211">
        <v>11052</v>
      </c>
      <c r="I370" s="211">
        <v>9251</v>
      </c>
      <c r="J370" s="211"/>
      <c r="K370" s="211">
        <v>1124</v>
      </c>
      <c r="L370" s="211">
        <v>3593</v>
      </c>
      <c r="M370" s="211"/>
      <c r="N370" s="211">
        <v>8651</v>
      </c>
      <c r="O370" s="2"/>
      <c r="P370" s="234"/>
      <c r="Q370" s="170">
        <v>2025</v>
      </c>
      <c r="R370" s="215" t="s">
        <v>103</v>
      </c>
      <c r="S370" s="284">
        <v>58.526468264419265</v>
      </c>
      <c r="T370" s="284">
        <v>108.59709153122327</v>
      </c>
      <c r="U370" s="284">
        <v>29.528909714668231</v>
      </c>
      <c r="V370" s="284">
        <v>100.78125</v>
      </c>
      <c r="W370" s="284">
        <v>3.2607680089694355</v>
      </c>
      <c r="X370" s="284">
        <v>82.393533123028391</v>
      </c>
      <c r="Y370" s="284" t="s">
        <v>128</v>
      </c>
      <c r="Z370" s="284" t="s">
        <v>128</v>
      </c>
      <c r="AA370" s="284">
        <v>-17.610639761522577</v>
      </c>
      <c r="AB370" s="284" t="s">
        <v>128</v>
      </c>
      <c r="AC370" s="284">
        <v>-1.536535397222849</v>
      </c>
      <c r="AD370" s="265"/>
      <c r="AE370" s="234"/>
      <c r="AF370" s="170">
        <v>2025</v>
      </c>
      <c r="AG370" s="215" t="s">
        <v>103</v>
      </c>
      <c r="AH370" s="284">
        <v>58.526468264419265</v>
      </c>
      <c r="AI370" s="284">
        <v>44.579053638837664</v>
      </c>
      <c r="AJ370" s="284">
        <v>7.7451496795715897</v>
      </c>
      <c r="AK370" s="284">
        <v>0.99091387937845643</v>
      </c>
      <c r="AL370" s="284">
        <v>0.38297778948292499</v>
      </c>
      <c r="AM370" s="284">
        <v>4.5858572557282056</v>
      </c>
      <c r="AN370" s="284">
        <v>0</v>
      </c>
      <c r="AO370" s="284">
        <v>1.233429900798876</v>
      </c>
      <c r="AP370" s="284">
        <v>-0.8427706083750327</v>
      </c>
      <c r="AQ370" s="284">
        <v>0</v>
      </c>
      <c r="AR370" s="284">
        <v>-0.14814327100342373</v>
      </c>
      <c r="AS370" s="265"/>
      <c r="AT370" s="234"/>
      <c r="AU370" s="170">
        <v>2025</v>
      </c>
      <c r="AV370" s="215" t="s">
        <v>103</v>
      </c>
      <c r="AW370" s="284">
        <v>46.26249126750298</v>
      </c>
      <c r="AX370" s="284">
        <v>178.45698176497876</v>
      </c>
      <c r="AY370" s="284">
        <v>29.156063576821992</v>
      </c>
      <c r="AZ370" s="284">
        <v>-92.903353057199212</v>
      </c>
      <c r="BA370" s="284">
        <v>46.442294951636399</v>
      </c>
      <c r="BB370" s="284">
        <v>155.20000000000002</v>
      </c>
      <c r="BC370" s="284">
        <v>-100</v>
      </c>
      <c r="BD370" s="284">
        <v>-1.7482517482517466</v>
      </c>
      <c r="BE370" s="284">
        <v>950.58479532163756</v>
      </c>
      <c r="BF370" s="284" t="s">
        <v>128</v>
      </c>
      <c r="BG370" s="284">
        <v>-0.16156953260242801</v>
      </c>
      <c r="BH370" s="265"/>
      <c r="BI370" s="234"/>
      <c r="BJ370" s="170">
        <v>2025</v>
      </c>
      <c r="BK370" s="215" t="s">
        <v>103</v>
      </c>
      <c r="BL370" s="284">
        <v>46.26249126750298</v>
      </c>
      <c r="BM370" s="284">
        <v>50.632283408761879</v>
      </c>
      <c r="BN370" s="284">
        <v>7.0761068756391197</v>
      </c>
      <c r="BO370" s="284">
        <v>-23.844526116494052</v>
      </c>
      <c r="BP370" s="284">
        <v>3.5486843037795275</v>
      </c>
      <c r="BQ370" s="284">
        <v>5.6961192276929022</v>
      </c>
      <c r="BR370" s="284">
        <v>-0.10327126932539565</v>
      </c>
      <c r="BS370" s="284">
        <v>-2.024926849517562E-2</v>
      </c>
      <c r="BT370" s="284">
        <v>3.2915185938907969</v>
      </c>
      <c r="BU370" s="284">
        <v>0</v>
      </c>
      <c r="BV370" s="284">
        <v>-1.4174487946622934E-2</v>
      </c>
    </row>
    <row r="371" spans="1:74" x14ac:dyDescent="0.25">
      <c r="A371" s="234"/>
      <c r="B371" s="151">
        <v>2026</v>
      </c>
      <c r="C371" s="216" t="s">
        <v>104</v>
      </c>
      <c r="D371" s="212">
        <v>121289</v>
      </c>
      <c r="E371" s="212">
        <v>77656</v>
      </c>
      <c r="F371" s="212">
        <v>23372</v>
      </c>
      <c r="G371" s="212">
        <v>168</v>
      </c>
      <c r="H371" s="212">
        <v>6933</v>
      </c>
      <c r="I371" s="212">
        <v>6353</v>
      </c>
      <c r="J371" s="212">
        <v>1235</v>
      </c>
      <c r="K371" s="212">
        <v>850</v>
      </c>
      <c r="L371" s="212">
        <v>1200</v>
      </c>
      <c r="M371" s="212"/>
      <c r="N371" s="212">
        <v>3522</v>
      </c>
      <c r="O371" s="2"/>
      <c r="P371" s="234"/>
      <c r="Q371" s="151">
        <v>2026</v>
      </c>
      <c r="R371" s="216" t="s">
        <v>104</v>
      </c>
      <c r="S371" s="285">
        <v>-16.040896567955585</v>
      </c>
      <c r="T371" s="285">
        <v>-0.48185359852368492</v>
      </c>
      <c r="U371" s="285">
        <v>-24.509043927648577</v>
      </c>
      <c r="V371" s="285">
        <v>-90.661478599221795</v>
      </c>
      <c r="W371" s="285">
        <v>-37.269272529858853</v>
      </c>
      <c r="X371" s="285">
        <v>-31.326343098043452</v>
      </c>
      <c r="Y371" s="285" t="s">
        <v>128</v>
      </c>
      <c r="Z371" s="285">
        <v>-24.377224199288264</v>
      </c>
      <c r="AA371" s="285">
        <v>-66.601725577511829</v>
      </c>
      <c r="AB371" s="285" t="s">
        <v>128</v>
      </c>
      <c r="AC371" s="285">
        <v>-59.287943590336376</v>
      </c>
      <c r="AD371" s="265"/>
      <c r="AE371" s="234"/>
      <c r="AF371" s="151">
        <v>2026</v>
      </c>
      <c r="AG371" s="216" t="s">
        <v>104</v>
      </c>
      <c r="AH371" s="285">
        <v>-16.040896567955585</v>
      </c>
      <c r="AI371" s="285">
        <v>-0.26027605875593579</v>
      </c>
      <c r="AJ371" s="285">
        <v>-5.2525923772341505</v>
      </c>
      <c r="AK371" s="285">
        <v>-1.1290166272099236</v>
      </c>
      <c r="AL371" s="285">
        <v>-2.8512688457864348</v>
      </c>
      <c r="AM371" s="285">
        <v>-2.0060638783901648</v>
      </c>
      <c r="AN371" s="285">
        <v>0.85489609724356563</v>
      </c>
      <c r="AO371" s="285">
        <v>-0.189669255582783</v>
      </c>
      <c r="AP371" s="285">
        <v>-1.656490980327006</v>
      </c>
      <c r="AQ371" s="285">
        <v>0</v>
      </c>
      <c r="AR371" s="285">
        <v>-3.5504146419127518</v>
      </c>
      <c r="AS371" s="265"/>
      <c r="AT371" s="234"/>
      <c r="AU371" s="151">
        <v>2026</v>
      </c>
      <c r="AV371" s="216" t="s">
        <v>104</v>
      </c>
      <c r="AW371" s="285">
        <v>177.05468500159895</v>
      </c>
      <c r="AX371" s="285">
        <v>253.19052167189705</v>
      </c>
      <c r="AY371" s="285">
        <v>75.097392867845372</v>
      </c>
      <c r="AZ371" s="285">
        <v>-73.790951638065522</v>
      </c>
      <c r="BA371" s="285">
        <v>73.281679580104964</v>
      </c>
      <c r="BB371" s="285">
        <v>102.97124600638975</v>
      </c>
      <c r="BC371" s="285" t="s">
        <v>128</v>
      </c>
      <c r="BD371" s="285" t="s">
        <v>128</v>
      </c>
      <c r="BE371" s="285" t="s">
        <v>128</v>
      </c>
      <c r="BF371" s="285" t="s">
        <v>128</v>
      </c>
      <c r="BG371" s="285">
        <v>424.88822652757085</v>
      </c>
      <c r="BH371" s="265"/>
      <c r="BI371" s="234"/>
      <c r="BJ371" s="151">
        <v>2026</v>
      </c>
      <c r="BK371" s="216" t="s">
        <v>104</v>
      </c>
      <c r="BL371" s="285">
        <v>177.05468500159895</v>
      </c>
      <c r="BM371" s="285">
        <v>127.16204486271641</v>
      </c>
      <c r="BN371" s="285">
        <v>22.897345698752794</v>
      </c>
      <c r="BO371" s="285">
        <v>-1.0804513682671659</v>
      </c>
      <c r="BP371" s="285">
        <v>6.6974279318379084</v>
      </c>
      <c r="BQ371" s="285">
        <v>7.3621453698204569</v>
      </c>
      <c r="BR371" s="285">
        <v>2.8210516697884778</v>
      </c>
      <c r="BS371" s="285">
        <v>1.9416145095710171</v>
      </c>
      <c r="BT371" s="285">
        <v>2.7411028370414363</v>
      </c>
      <c r="BU371" s="285">
        <v>0</v>
      </c>
      <c r="BV371" s="285">
        <v>6.5124034903376113</v>
      </c>
    </row>
    <row r="372" spans="1:74" x14ac:dyDescent="0.25">
      <c r="A372" s="243"/>
      <c r="B372" s="290">
        <v>2026</v>
      </c>
      <c r="C372" s="217" t="s">
        <v>105</v>
      </c>
      <c r="D372" s="252">
        <v>92205</v>
      </c>
      <c r="E372" s="252">
        <v>54964</v>
      </c>
      <c r="F372" s="252">
        <v>18186</v>
      </c>
      <c r="G372" s="252">
        <v>626</v>
      </c>
      <c r="H372" s="252">
        <v>7102</v>
      </c>
      <c r="I372" s="252">
        <v>5767</v>
      </c>
      <c r="J372" s="252"/>
      <c r="K372" s="252">
        <v>811</v>
      </c>
      <c r="L372" s="252"/>
      <c r="M372" s="252"/>
      <c r="N372" s="252">
        <v>4749</v>
      </c>
      <c r="O372" s="2"/>
      <c r="P372" s="243"/>
      <c r="Q372" s="290">
        <v>2026</v>
      </c>
      <c r="R372" s="217" t="s">
        <v>105</v>
      </c>
      <c r="S372" s="286">
        <v>-23.979091261367486</v>
      </c>
      <c r="T372" s="286">
        <v>-29.221180591325847</v>
      </c>
      <c r="U372" s="286">
        <v>-22.188944035598155</v>
      </c>
      <c r="V372" s="286">
        <v>272.61904761904765</v>
      </c>
      <c r="W372" s="286">
        <v>2.4376171931342867</v>
      </c>
      <c r="X372" s="286">
        <v>-9.2239886667716036</v>
      </c>
      <c r="Y372" s="286">
        <v>-100</v>
      </c>
      <c r="Z372" s="286">
        <v>-4.5882352941176521</v>
      </c>
      <c r="AA372" s="286">
        <v>-100</v>
      </c>
      <c r="AB372" s="286" t="s">
        <v>128</v>
      </c>
      <c r="AC372" s="286">
        <v>34.838160136286206</v>
      </c>
      <c r="AD372" s="265"/>
      <c r="AE372" s="243"/>
      <c r="AF372" s="290">
        <v>2026</v>
      </c>
      <c r="AG372" s="217" t="s">
        <v>105</v>
      </c>
      <c r="AH372" s="286">
        <v>-23.979091261367486</v>
      </c>
      <c r="AI372" s="286">
        <v>-18.709033795315328</v>
      </c>
      <c r="AJ372" s="286">
        <v>-4.2757381131017667</v>
      </c>
      <c r="AK372" s="286">
        <v>0.37761050054003259</v>
      </c>
      <c r="AL372" s="286">
        <v>0.13933662574512121</v>
      </c>
      <c r="AM372" s="286">
        <v>-0.48314356619314219</v>
      </c>
      <c r="AN372" s="286">
        <v>-1.0182291881374241</v>
      </c>
      <c r="AO372" s="286">
        <v>-3.2154605941181816E-2</v>
      </c>
      <c r="AP372" s="286">
        <v>-0.9893724904979021</v>
      </c>
      <c r="AQ372" s="286">
        <v>0</v>
      </c>
      <c r="AR372" s="286">
        <v>1.0116333715341048</v>
      </c>
      <c r="AS372" s="265"/>
      <c r="AT372" s="243"/>
      <c r="AU372" s="290">
        <v>2026</v>
      </c>
      <c r="AV372" s="217" t="s">
        <v>105</v>
      </c>
      <c r="AW372" s="286">
        <v>11.518970501082478</v>
      </c>
      <c r="AX372" s="286">
        <v>118.95390989124809</v>
      </c>
      <c r="AY372" s="286">
        <v>-31.236057019699786</v>
      </c>
      <c r="AZ372" s="286">
        <v>-57.472826086956523</v>
      </c>
      <c r="BA372" s="286">
        <v>14.492987264226983</v>
      </c>
      <c r="BB372" s="286">
        <v>-0.72301600964020452</v>
      </c>
      <c r="BC372" s="286" t="s">
        <v>128</v>
      </c>
      <c r="BD372" s="286" t="s">
        <v>128</v>
      </c>
      <c r="BE372" s="286">
        <v>-100</v>
      </c>
      <c r="BF372" s="286" t="s">
        <v>128</v>
      </c>
      <c r="BG372" s="286">
        <v>-70.630797773654919</v>
      </c>
      <c r="BH372" s="265"/>
      <c r="BI372" s="243"/>
      <c r="BJ372" s="290">
        <v>2026</v>
      </c>
      <c r="BK372" s="217" t="s">
        <v>105</v>
      </c>
      <c r="BL372" s="286">
        <v>11.518970501082478</v>
      </c>
      <c r="BM372" s="286">
        <v>36.115915385638793</v>
      </c>
      <c r="BN372" s="286">
        <v>-9.991412779235862</v>
      </c>
      <c r="BO372" s="286">
        <v>-1.0232096854174482</v>
      </c>
      <c r="BP372" s="286">
        <v>1.0873114742201961</v>
      </c>
      <c r="BQ372" s="286">
        <v>-5.0797643956894595E-2</v>
      </c>
      <c r="BR372" s="286">
        <v>0</v>
      </c>
      <c r="BS372" s="286">
        <v>0.98087831545336934</v>
      </c>
      <c r="BT372" s="286">
        <v>-1.7863838124841265</v>
      </c>
      <c r="BU372" s="286">
        <v>0</v>
      </c>
      <c r="BV372" s="286">
        <v>-13.813330753135549</v>
      </c>
    </row>
    <row r="373" spans="1:74" x14ac:dyDescent="0.25">
      <c r="A373" s="234" t="s">
        <v>122</v>
      </c>
      <c r="B373" s="254">
        <v>2020</v>
      </c>
      <c r="C373" s="216" t="s">
        <v>102</v>
      </c>
      <c r="D373" s="212">
        <v>25519</v>
      </c>
      <c r="E373" s="212">
        <v>11075</v>
      </c>
      <c r="F373" s="212">
        <v>10030</v>
      </c>
      <c r="G373" s="212"/>
      <c r="H373" s="212">
        <v>1708</v>
      </c>
      <c r="I373" s="212">
        <v>2156</v>
      </c>
      <c r="J373" s="212"/>
      <c r="K373" s="212"/>
      <c r="L373" s="212"/>
      <c r="M373" s="212">
        <v>550</v>
      </c>
      <c r="N373" s="212"/>
      <c r="O373" s="2"/>
      <c r="P373" s="234" t="s">
        <v>122</v>
      </c>
      <c r="Q373" s="254">
        <v>2020</v>
      </c>
      <c r="R373" s="216" t="s">
        <v>102</v>
      </c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65"/>
      <c r="AE373" s="234" t="s">
        <v>122</v>
      </c>
      <c r="AF373" s="254">
        <v>2020</v>
      </c>
      <c r="AG373" s="216" t="s">
        <v>102</v>
      </c>
      <c r="AH373" s="285"/>
      <c r="AI373" s="285"/>
      <c r="AJ373" s="285"/>
      <c r="AK373" s="285"/>
      <c r="AL373" s="285"/>
      <c r="AM373" s="285"/>
      <c r="AN373" s="285"/>
      <c r="AO373" s="285"/>
      <c r="AP373" s="285"/>
      <c r="AQ373" s="285"/>
      <c r="AR373" s="285"/>
      <c r="AS373" s="265"/>
      <c r="AT373" s="234" t="s">
        <v>122</v>
      </c>
      <c r="AU373" s="254">
        <v>2020</v>
      </c>
      <c r="AV373" s="216" t="s">
        <v>102</v>
      </c>
      <c r="AW373" s="285"/>
      <c r="AX373" s="285"/>
      <c r="AY373" s="285"/>
      <c r="AZ373" s="285"/>
      <c r="BA373" s="285"/>
      <c r="BB373" s="285"/>
      <c r="BC373" s="285"/>
      <c r="BD373" s="285"/>
      <c r="BE373" s="285"/>
      <c r="BF373" s="285"/>
      <c r="BG373" s="285"/>
      <c r="BH373" s="265"/>
      <c r="BI373" s="234" t="s">
        <v>122</v>
      </c>
      <c r="BJ373" s="254">
        <v>2020</v>
      </c>
      <c r="BK373" s="216" t="s">
        <v>102</v>
      </c>
      <c r="BL373" s="285"/>
      <c r="BM373" s="285"/>
      <c r="BN373" s="285"/>
      <c r="BO373" s="285"/>
      <c r="BP373" s="285"/>
      <c r="BQ373" s="285"/>
      <c r="BR373" s="285"/>
      <c r="BS373" s="285"/>
      <c r="BT373" s="285"/>
      <c r="BU373" s="285"/>
      <c r="BV373" s="285"/>
    </row>
    <row r="374" spans="1:74" x14ac:dyDescent="0.25">
      <c r="A374" s="234"/>
      <c r="B374" s="170">
        <v>2020</v>
      </c>
      <c r="C374" s="215" t="s">
        <v>103</v>
      </c>
      <c r="D374" s="211">
        <v>38186</v>
      </c>
      <c r="E374" s="211">
        <v>21027</v>
      </c>
      <c r="F374" s="211">
        <v>13026</v>
      </c>
      <c r="G374" s="211"/>
      <c r="H374" s="211">
        <v>503</v>
      </c>
      <c r="I374" s="211">
        <v>76</v>
      </c>
      <c r="J374" s="211"/>
      <c r="K374" s="211"/>
      <c r="L374" s="211"/>
      <c r="M374" s="211"/>
      <c r="N374" s="211">
        <v>3554</v>
      </c>
      <c r="O374" s="2"/>
      <c r="P374" s="234"/>
      <c r="Q374" s="170">
        <v>2020</v>
      </c>
      <c r="R374" s="215" t="s">
        <v>103</v>
      </c>
      <c r="S374" s="284">
        <v>49.637524981386434</v>
      </c>
      <c r="T374" s="284">
        <v>89.860045146726861</v>
      </c>
      <c r="U374" s="284">
        <v>29.870388833499504</v>
      </c>
      <c r="V374" s="284" t="s">
        <v>128</v>
      </c>
      <c r="W374" s="284">
        <v>-70.550351288056206</v>
      </c>
      <c r="X374" s="284">
        <v>-96.474953617810755</v>
      </c>
      <c r="Y374" s="284" t="s">
        <v>128</v>
      </c>
      <c r="Z374" s="284" t="s">
        <v>128</v>
      </c>
      <c r="AA374" s="284" t="s">
        <v>128</v>
      </c>
      <c r="AB374" s="284">
        <v>-100</v>
      </c>
      <c r="AC374" s="284" t="s">
        <v>128</v>
      </c>
      <c r="AD374" s="265"/>
      <c r="AE374" s="234"/>
      <c r="AF374" s="170">
        <v>2020</v>
      </c>
      <c r="AG374" s="215" t="s">
        <v>103</v>
      </c>
      <c r="AH374" s="284">
        <v>49.637524981386434</v>
      </c>
      <c r="AI374" s="284">
        <v>38.998393353971565</v>
      </c>
      <c r="AJ374" s="284">
        <v>11.740271954230186</v>
      </c>
      <c r="AK374" s="284">
        <v>0</v>
      </c>
      <c r="AL374" s="284">
        <v>-4.7219718641012589</v>
      </c>
      <c r="AM374" s="284">
        <v>-8.1507896077432527</v>
      </c>
      <c r="AN374" s="284">
        <v>0</v>
      </c>
      <c r="AO374" s="284">
        <v>0</v>
      </c>
      <c r="AP374" s="284">
        <v>0</v>
      </c>
      <c r="AQ374" s="284">
        <v>-2.1552568674321102</v>
      </c>
      <c r="AR374" s="284">
        <v>13.926878012461309</v>
      </c>
      <c r="AS374" s="265"/>
      <c r="AT374" s="234"/>
      <c r="AU374" s="170">
        <v>2020</v>
      </c>
      <c r="AV374" s="215" t="s">
        <v>103</v>
      </c>
      <c r="AW374" s="284"/>
      <c r="AX374" s="284"/>
      <c r="AY374" s="284"/>
      <c r="AZ374" s="284"/>
      <c r="BA374" s="284"/>
      <c r="BB374" s="284"/>
      <c r="BC374" s="284"/>
      <c r="BD374" s="284"/>
      <c r="BE374" s="284"/>
      <c r="BF374" s="284"/>
      <c r="BG374" s="284"/>
      <c r="BH374" s="265"/>
      <c r="BI374" s="234"/>
      <c r="BJ374" s="170">
        <v>2020</v>
      </c>
      <c r="BK374" s="215" t="s">
        <v>103</v>
      </c>
      <c r="BL374" s="284"/>
      <c r="BM374" s="284"/>
      <c r="BN374" s="284"/>
      <c r="BO374" s="284"/>
      <c r="BP374" s="284"/>
      <c r="BQ374" s="284"/>
      <c r="BR374" s="284"/>
      <c r="BS374" s="284"/>
      <c r="BT374" s="284"/>
      <c r="BU374" s="284"/>
      <c r="BV374" s="284"/>
    </row>
    <row r="375" spans="1:74" x14ac:dyDescent="0.25">
      <c r="A375" s="234"/>
      <c r="B375" s="151">
        <v>2021</v>
      </c>
      <c r="C375" s="216" t="s">
        <v>104</v>
      </c>
      <c r="D375" s="212">
        <v>35974</v>
      </c>
      <c r="E375" s="212">
        <v>10787</v>
      </c>
      <c r="F375" s="212">
        <v>9405</v>
      </c>
      <c r="G375" s="212">
        <v>7764</v>
      </c>
      <c r="H375" s="212">
        <v>1453</v>
      </c>
      <c r="I375" s="212">
        <v>5385</v>
      </c>
      <c r="J375" s="212"/>
      <c r="K375" s="212"/>
      <c r="L375" s="212"/>
      <c r="M375" s="212">
        <v>1180</v>
      </c>
      <c r="N375" s="212"/>
      <c r="O375" s="2"/>
      <c r="P375" s="234"/>
      <c r="Q375" s="151">
        <v>2021</v>
      </c>
      <c r="R375" s="216" t="s">
        <v>104</v>
      </c>
      <c r="S375" s="285">
        <v>-5.7926988948829461</v>
      </c>
      <c r="T375" s="285">
        <v>-48.699291387263997</v>
      </c>
      <c r="U375" s="285">
        <v>-27.798249654537074</v>
      </c>
      <c r="V375" s="285" t="s">
        <v>128</v>
      </c>
      <c r="W375" s="285">
        <v>188.86679920477138</v>
      </c>
      <c r="X375" s="285">
        <v>6985.5263157894742</v>
      </c>
      <c r="Y375" s="285" t="s">
        <v>128</v>
      </c>
      <c r="Z375" s="285" t="s">
        <v>128</v>
      </c>
      <c r="AA375" s="285" t="s">
        <v>128</v>
      </c>
      <c r="AB375" s="285" t="s">
        <v>128</v>
      </c>
      <c r="AC375" s="285">
        <v>-100</v>
      </c>
      <c r="AD375" s="265"/>
      <c r="AE375" s="234"/>
      <c r="AF375" s="151">
        <v>2021</v>
      </c>
      <c r="AG375" s="216" t="s">
        <v>104</v>
      </c>
      <c r="AH375" s="285">
        <v>-5.7926988948829461</v>
      </c>
      <c r="AI375" s="285">
        <v>-26.816110616456317</v>
      </c>
      <c r="AJ375" s="285">
        <v>-9.4825328654480767</v>
      </c>
      <c r="AK375" s="285">
        <v>20.332058869742855</v>
      </c>
      <c r="AL375" s="285">
        <v>2.4878227622688964</v>
      </c>
      <c r="AM375" s="285">
        <v>13.90300109987955</v>
      </c>
      <c r="AN375" s="285">
        <v>0</v>
      </c>
      <c r="AO375" s="285">
        <v>0</v>
      </c>
      <c r="AP375" s="285">
        <v>0</v>
      </c>
      <c r="AQ375" s="285">
        <v>3.0901377468182081</v>
      </c>
      <c r="AR375" s="285">
        <v>-9.3070758916880614</v>
      </c>
      <c r="AS375" s="265"/>
      <c r="AT375" s="234"/>
      <c r="AU375" s="151">
        <v>2021</v>
      </c>
      <c r="AV375" s="216" t="s">
        <v>104</v>
      </c>
      <c r="AW375" s="285"/>
      <c r="AX375" s="285"/>
      <c r="AY375" s="285"/>
      <c r="AZ375" s="285"/>
      <c r="BA375" s="285"/>
      <c r="BB375" s="285"/>
      <c r="BC375" s="285"/>
      <c r="BD375" s="285"/>
      <c r="BE375" s="285"/>
      <c r="BF375" s="285"/>
      <c r="BG375" s="285"/>
      <c r="BH375" s="265"/>
      <c r="BI375" s="234"/>
      <c r="BJ375" s="151">
        <v>2021</v>
      </c>
      <c r="BK375" s="216" t="s">
        <v>104</v>
      </c>
      <c r="BL375" s="285"/>
      <c r="BM375" s="285"/>
      <c r="BN375" s="285"/>
      <c r="BO375" s="285"/>
      <c r="BP375" s="285"/>
      <c r="BQ375" s="285"/>
      <c r="BR375" s="285"/>
      <c r="BS375" s="285"/>
      <c r="BT375" s="285"/>
      <c r="BU375" s="285"/>
      <c r="BV375" s="285"/>
    </row>
    <row r="376" spans="1:74" x14ac:dyDescent="0.25">
      <c r="A376" s="234"/>
      <c r="B376" s="170">
        <v>2021</v>
      </c>
      <c r="C376" s="215" t="s">
        <v>105</v>
      </c>
      <c r="D376" s="211">
        <v>36004</v>
      </c>
      <c r="E376" s="211">
        <v>16053</v>
      </c>
      <c r="F376" s="211">
        <v>10504</v>
      </c>
      <c r="G376" s="211"/>
      <c r="H376" s="211">
        <v>1690</v>
      </c>
      <c r="I376" s="211">
        <v>3571</v>
      </c>
      <c r="J376" s="211">
        <v>1930</v>
      </c>
      <c r="K376" s="211"/>
      <c r="L376" s="211">
        <v>146</v>
      </c>
      <c r="M376" s="211">
        <v>280</v>
      </c>
      <c r="N376" s="211">
        <v>1830</v>
      </c>
      <c r="O376" s="2"/>
      <c r="P376" s="234"/>
      <c r="Q376" s="170">
        <v>2021</v>
      </c>
      <c r="R376" s="215" t="s">
        <v>105</v>
      </c>
      <c r="S376" s="284">
        <v>8.3393562017008094E-2</v>
      </c>
      <c r="T376" s="284">
        <v>48.818021692778331</v>
      </c>
      <c r="U376" s="284">
        <v>11.685273790536939</v>
      </c>
      <c r="V376" s="284">
        <v>-100</v>
      </c>
      <c r="W376" s="284">
        <v>16.31108052305575</v>
      </c>
      <c r="X376" s="284">
        <v>-33.686165273909012</v>
      </c>
      <c r="Y376" s="284" t="s">
        <v>128</v>
      </c>
      <c r="Z376" s="284" t="s">
        <v>128</v>
      </c>
      <c r="AA376" s="284" t="s">
        <v>128</v>
      </c>
      <c r="AB376" s="284">
        <v>-76.271186440677965</v>
      </c>
      <c r="AC376" s="284" t="s">
        <v>128</v>
      </c>
      <c r="AD376" s="265"/>
      <c r="AE376" s="234"/>
      <c r="AF376" s="170">
        <v>2021</v>
      </c>
      <c r="AG376" s="215" t="s">
        <v>105</v>
      </c>
      <c r="AH376" s="284">
        <v>8.3393562017008094E-2</v>
      </c>
      <c r="AI376" s="284">
        <v>14.638349919385487</v>
      </c>
      <c r="AJ376" s="284">
        <v>3.054984155223063</v>
      </c>
      <c r="AK376" s="284">
        <v>-21.582253850001695</v>
      </c>
      <c r="AL376" s="284">
        <v>0.65880913993436396</v>
      </c>
      <c r="AM376" s="284">
        <v>-5.0425307166284226</v>
      </c>
      <c r="AN376" s="284">
        <v>5.3649858230941874</v>
      </c>
      <c r="AO376" s="284">
        <v>0</v>
      </c>
      <c r="AP376" s="284">
        <v>0.40584866848277268</v>
      </c>
      <c r="AQ376" s="284">
        <v>-2.5018068605102428</v>
      </c>
      <c r="AR376" s="284">
        <v>5.0870072830374937</v>
      </c>
      <c r="AS376" s="265"/>
      <c r="AT376" s="234"/>
      <c r="AU376" s="170">
        <v>2021</v>
      </c>
      <c r="AV376" s="215" t="s">
        <v>105</v>
      </c>
      <c r="AW376" s="284"/>
      <c r="AX376" s="284"/>
      <c r="AY376" s="284"/>
      <c r="AZ376" s="284"/>
      <c r="BA376" s="284"/>
      <c r="BB376" s="284"/>
      <c r="BC376" s="284"/>
      <c r="BD376" s="284"/>
      <c r="BE376" s="284"/>
      <c r="BF376" s="284"/>
      <c r="BG376" s="284"/>
      <c r="BH376" s="265"/>
      <c r="BI376" s="234"/>
      <c r="BJ376" s="170">
        <v>2021</v>
      </c>
      <c r="BK376" s="215" t="s">
        <v>105</v>
      </c>
      <c r="BL376" s="284"/>
      <c r="BM376" s="284"/>
      <c r="BN376" s="284"/>
      <c r="BO376" s="284"/>
      <c r="BP376" s="284"/>
      <c r="BQ376" s="284"/>
      <c r="BR376" s="284"/>
      <c r="BS376" s="284"/>
      <c r="BT376" s="284"/>
      <c r="BU376" s="284"/>
      <c r="BV376" s="284"/>
    </row>
    <row r="377" spans="1:74" x14ac:dyDescent="0.25">
      <c r="A377" s="234"/>
      <c r="B377" s="155">
        <v>2021</v>
      </c>
      <c r="C377" s="216" t="s">
        <v>102</v>
      </c>
      <c r="D377" s="212">
        <v>55878</v>
      </c>
      <c r="E377" s="212">
        <v>12519</v>
      </c>
      <c r="F377" s="212">
        <v>9292</v>
      </c>
      <c r="G377" s="212"/>
      <c r="H377" s="212">
        <v>673</v>
      </c>
      <c r="I377" s="212">
        <v>29028</v>
      </c>
      <c r="J377" s="212">
        <v>3051</v>
      </c>
      <c r="K377" s="212"/>
      <c r="L377" s="212"/>
      <c r="M377" s="212"/>
      <c r="N377" s="212">
        <v>1315</v>
      </c>
      <c r="O377" s="2"/>
      <c r="P377" s="234"/>
      <c r="Q377" s="155">
        <v>2021</v>
      </c>
      <c r="R377" s="216" t="s">
        <v>102</v>
      </c>
      <c r="S377" s="285">
        <v>55.199422286412613</v>
      </c>
      <c r="T377" s="285">
        <v>-22.014576714632781</v>
      </c>
      <c r="U377" s="285">
        <v>-11.538461538461547</v>
      </c>
      <c r="V377" s="285" t="s">
        <v>128</v>
      </c>
      <c r="W377" s="285">
        <v>-60.177514792899409</v>
      </c>
      <c r="X377" s="285">
        <v>712.88154578549427</v>
      </c>
      <c r="Y377" s="285">
        <v>58.082901554404145</v>
      </c>
      <c r="Z377" s="285" t="s">
        <v>128</v>
      </c>
      <c r="AA377" s="285">
        <v>-100</v>
      </c>
      <c r="AB377" s="285">
        <v>-100</v>
      </c>
      <c r="AC377" s="285">
        <v>-28.142076502732237</v>
      </c>
      <c r="AD377" s="265"/>
      <c r="AE377" s="234"/>
      <c r="AF377" s="155">
        <v>2021</v>
      </c>
      <c r="AG377" s="216" t="s">
        <v>102</v>
      </c>
      <c r="AH377" s="285">
        <v>55.199422286412613</v>
      </c>
      <c r="AI377" s="285">
        <v>-9.8155760471058766</v>
      </c>
      <c r="AJ377" s="285">
        <v>-3.3662926341517605</v>
      </c>
      <c r="AK377" s="285">
        <v>0</v>
      </c>
      <c r="AL377" s="285">
        <v>-2.8246861459837791</v>
      </c>
      <c r="AM377" s="285">
        <v>70.706032663037433</v>
      </c>
      <c r="AN377" s="285">
        <v>3.1135429396733691</v>
      </c>
      <c r="AO377" s="285">
        <v>0</v>
      </c>
      <c r="AP377" s="285">
        <v>-0.40551049883346291</v>
      </c>
      <c r="AQ377" s="285">
        <v>-0.77769136762581925</v>
      </c>
      <c r="AR377" s="285">
        <v>-1.4303966225974891</v>
      </c>
      <c r="AS377" s="265"/>
      <c r="AT377" s="234"/>
      <c r="AU377" s="155">
        <v>2021</v>
      </c>
      <c r="AV377" s="216" t="s">
        <v>102</v>
      </c>
      <c r="AW377" s="285">
        <v>118.96626043340257</v>
      </c>
      <c r="AX377" s="285">
        <v>13.038374717832951</v>
      </c>
      <c r="AY377" s="285">
        <v>-7.357926221336001</v>
      </c>
      <c r="AZ377" s="285" t="s">
        <v>128</v>
      </c>
      <c r="BA377" s="285">
        <v>-60.597189695550355</v>
      </c>
      <c r="BB377" s="285">
        <v>1246.3821892393321</v>
      </c>
      <c r="BC377" s="285" t="s">
        <v>128</v>
      </c>
      <c r="BD377" s="285" t="s">
        <v>128</v>
      </c>
      <c r="BE377" s="285" t="s">
        <v>128</v>
      </c>
      <c r="BF377" s="285">
        <v>-100</v>
      </c>
      <c r="BG377" s="285" t="s">
        <v>128</v>
      </c>
      <c r="BH377" s="265"/>
      <c r="BI377" s="234"/>
      <c r="BJ377" s="155">
        <v>2021</v>
      </c>
      <c r="BK377" s="216" t="s">
        <v>102</v>
      </c>
      <c r="BL377" s="285">
        <v>118.96626043340257</v>
      </c>
      <c r="BM377" s="285">
        <v>5.6585289392217568</v>
      </c>
      <c r="BN377" s="285">
        <v>-2.8919628512089033</v>
      </c>
      <c r="BO377" s="285">
        <v>0</v>
      </c>
      <c r="BP377" s="285">
        <v>-4.0558015596222425</v>
      </c>
      <c r="BQ377" s="285">
        <v>105.30193189388299</v>
      </c>
      <c r="BR377" s="285">
        <v>11.955797640973394</v>
      </c>
      <c r="BS377" s="285">
        <v>0</v>
      </c>
      <c r="BT377" s="285">
        <v>0</v>
      </c>
      <c r="BU377" s="285">
        <v>-2.1552568674321093</v>
      </c>
      <c r="BV377" s="285">
        <v>5.1530232375876803</v>
      </c>
    </row>
    <row r="378" spans="1:74" x14ac:dyDescent="0.25">
      <c r="A378" s="234"/>
      <c r="B378" s="170">
        <v>2021</v>
      </c>
      <c r="C378" s="215" t="s">
        <v>103</v>
      </c>
      <c r="D378" s="211">
        <v>44241</v>
      </c>
      <c r="E378" s="211">
        <v>18038</v>
      </c>
      <c r="F378" s="211">
        <v>19488</v>
      </c>
      <c r="G378" s="211">
        <v>665</v>
      </c>
      <c r="H378" s="211">
        <v>2825</v>
      </c>
      <c r="I378" s="211">
        <v>1684</v>
      </c>
      <c r="J378" s="211"/>
      <c r="K378" s="211">
        <v>120</v>
      </c>
      <c r="L378" s="211">
        <v>1209</v>
      </c>
      <c r="M378" s="211"/>
      <c r="N378" s="211">
        <v>212</v>
      </c>
      <c r="O378" s="2"/>
      <c r="P378" s="234"/>
      <c r="Q378" s="170">
        <v>2021</v>
      </c>
      <c r="R378" s="215" t="s">
        <v>103</v>
      </c>
      <c r="S378" s="284">
        <v>-20.825727477719312</v>
      </c>
      <c r="T378" s="284">
        <v>44.084990813962776</v>
      </c>
      <c r="U378" s="284">
        <v>109.72879896685322</v>
      </c>
      <c r="V378" s="284" t="s">
        <v>128</v>
      </c>
      <c r="W378" s="284">
        <v>319.76225854383358</v>
      </c>
      <c r="X378" s="284">
        <v>-94.198704698911399</v>
      </c>
      <c r="Y378" s="284">
        <v>-100</v>
      </c>
      <c r="Z378" s="284" t="s">
        <v>128</v>
      </c>
      <c r="AA378" s="284" t="s">
        <v>128</v>
      </c>
      <c r="AB378" s="284" t="s">
        <v>128</v>
      </c>
      <c r="AC378" s="284">
        <v>-83.878326996197714</v>
      </c>
      <c r="AD378" s="265"/>
      <c r="AE378" s="234"/>
      <c r="AF378" s="170">
        <v>2021</v>
      </c>
      <c r="AG378" s="215" t="s">
        <v>103</v>
      </c>
      <c r="AH378" s="284">
        <v>-20.825727477719312</v>
      </c>
      <c r="AI378" s="284">
        <v>9.8768746197072161</v>
      </c>
      <c r="AJ378" s="284">
        <v>18.246895021296393</v>
      </c>
      <c r="AK378" s="284">
        <v>1.1900927019578365</v>
      </c>
      <c r="AL378" s="284">
        <v>3.8512473603206976</v>
      </c>
      <c r="AM378" s="284">
        <v>-48.935180214037715</v>
      </c>
      <c r="AN378" s="284">
        <v>-5.4601095243208402</v>
      </c>
      <c r="AO378" s="284">
        <v>0.21475357027810582</v>
      </c>
      <c r="AP378" s="284">
        <v>2.1636422205519161</v>
      </c>
      <c r="AQ378" s="284">
        <v>0</v>
      </c>
      <c r="AR378" s="284">
        <v>-1.9739432334729226</v>
      </c>
      <c r="AS378" s="265"/>
      <c r="AT378" s="234"/>
      <c r="AU378" s="170">
        <v>2021</v>
      </c>
      <c r="AV378" s="215" t="s">
        <v>103</v>
      </c>
      <c r="AW378" s="284">
        <v>15.856596658461214</v>
      </c>
      <c r="AX378" s="284">
        <v>-14.215056831692578</v>
      </c>
      <c r="AY378" s="284">
        <v>49.608475356978346</v>
      </c>
      <c r="AZ378" s="284" t="s">
        <v>128</v>
      </c>
      <c r="BA378" s="284">
        <v>461.6302186878728</v>
      </c>
      <c r="BB378" s="284">
        <v>2115.7894736842104</v>
      </c>
      <c r="BC378" s="284" t="s">
        <v>128</v>
      </c>
      <c r="BD378" s="284" t="s">
        <v>128</v>
      </c>
      <c r="BE378" s="284" t="s">
        <v>128</v>
      </c>
      <c r="BF378" s="284" t="s">
        <v>128</v>
      </c>
      <c r="BG378" s="284">
        <v>-94.034890264490713</v>
      </c>
      <c r="BH378" s="265"/>
      <c r="BI378" s="234"/>
      <c r="BJ378" s="170">
        <v>2021</v>
      </c>
      <c r="BK378" s="215" t="s">
        <v>103</v>
      </c>
      <c r="BL378" s="284">
        <v>15.856596658461214</v>
      </c>
      <c r="BM378" s="284">
        <v>-7.8274760383386566</v>
      </c>
      <c r="BN378" s="284">
        <v>16.922432305033254</v>
      </c>
      <c r="BO378" s="284">
        <v>1.7414759335882259</v>
      </c>
      <c r="BP378" s="284">
        <v>6.0807625831456544</v>
      </c>
      <c r="BQ378" s="284">
        <v>4.210967370240402</v>
      </c>
      <c r="BR378" s="284">
        <v>0</v>
      </c>
      <c r="BS378" s="284">
        <v>0.31425129628659715</v>
      </c>
      <c r="BT378" s="284">
        <v>3.1660818100874661</v>
      </c>
      <c r="BU378" s="284">
        <v>0</v>
      </c>
      <c r="BV378" s="284">
        <v>-8.7518986015817308</v>
      </c>
    </row>
    <row r="379" spans="1:74" x14ac:dyDescent="0.25">
      <c r="A379" s="234"/>
      <c r="B379" s="151">
        <v>2022</v>
      </c>
      <c r="C379" s="216" t="s">
        <v>104</v>
      </c>
      <c r="D379" s="212">
        <v>35862</v>
      </c>
      <c r="E379" s="212">
        <v>20241</v>
      </c>
      <c r="F379" s="212">
        <v>8012</v>
      </c>
      <c r="G379" s="212">
        <v>130</v>
      </c>
      <c r="H379" s="212">
        <v>536</v>
      </c>
      <c r="I379" s="212">
        <v>2460</v>
      </c>
      <c r="J379" s="212"/>
      <c r="K379" s="212">
        <v>1371</v>
      </c>
      <c r="L379" s="212"/>
      <c r="M379" s="212"/>
      <c r="N379" s="212">
        <v>3112</v>
      </c>
      <c r="O379" s="2"/>
      <c r="P379" s="234"/>
      <c r="Q379" s="151">
        <v>2022</v>
      </c>
      <c r="R379" s="216" t="s">
        <v>104</v>
      </c>
      <c r="S379" s="285">
        <v>-18.939445310910699</v>
      </c>
      <c r="T379" s="285">
        <v>12.213105665816613</v>
      </c>
      <c r="U379" s="285">
        <v>-58.887520525451556</v>
      </c>
      <c r="V379" s="285">
        <v>-80.451127819548873</v>
      </c>
      <c r="W379" s="285">
        <v>-81.026548672566378</v>
      </c>
      <c r="X379" s="285">
        <v>46.080760095011868</v>
      </c>
      <c r="Y379" s="285" t="s">
        <v>128</v>
      </c>
      <c r="Z379" s="285">
        <v>1042.5</v>
      </c>
      <c r="AA379" s="285">
        <v>-100</v>
      </c>
      <c r="AB379" s="285" t="s">
        <v>128</v>
      </c>
      <c r="AC379" s="285">
        <v>1367.9245283018868</v>
      </c>
      <c r="AD379" s="265"/>
      <c r="AE379" s="234"/>
      <c r="AF379" s="151">
        <v>2022</v>
      </c>
      <c r="AG379" s="216" t="s">
        <v>104</v>
      </c>
      <c r="AH379" s="285">
        <v>-18.939445310910699</v>
      </c>
      <c r="AI379" s="285">
        <v>4.9795438620284367</v>
      </c>
      <c r="AJ379" s="285">
        <v>-25.939739155986533</v>
      </c>
      <c r="AK379" s="285">
        <v>-1.2092855043963748</v>
      </c>
      <c r="AL379" s="285">
        <v>-5.1739336814267318</v>
      </c>
      <c r="AM379" s="285">
        <v>1.7540290680590407</v>
      </c>
      <c r="AN379" s="285">
        <v>0</v>
      </c>
      <c r="AO379" s="285">
        <v>2.8276937682240466</v>
      </c>
      <c r="AP379" s="285">
        <v>-2.7327592052620879</v>
      </c>
      <c r="AQ379" s="285">
        <v>0</v>
      </c>
      <c r="AR379" s="285">
        <v>6.5550055378495076</v>
      </c>
      <c r="AS379" s="265"/>
      <c r="AT379" s="234"/>
      <c r="AU379" s="151">
        <v>2022</v>
      </c>
      <c r="AV379" s="216" t="s">
        <v>104</v>
      </c>
      <c r="AW379" s="285">
        <v>-0.31133596486351678</v>
      </c>
      <c r="AX379" s="285">
        <v>87.642532678223802</v>
      </c>
      <c r="AY379" s="285">
        <v>-14.81127060074428</v>
      </c>
      <c r="AZ379" s="285">
        <v>-98.325605358062859</v>
      </c>
      <c r="BA379" s="285">
        <v>-63.110805230557467</v>
      </c>
      <c r="BB379" s="285">
        <v>-54.317548746518106</v>
      </c>
      <c r="BC379" s="285" t="s">
        <v>128</v>
      </c>
      <c r="BD379" s="285" t="s">
        <v>128</v>
      </c>
      <c r="BE379" s="285" t="s">
        <v>128</v>
      </c>
      <c r="BF379" s="285">
        <v>-100</v>
      </c>
      <c r="BG379" s="285" t="s">
        <v>128</v>
      </c>
      <c r="BH379" s="265"/>
      <c r="BI379" s="234"/>
      <c r="BJ379" s="151">
        <v>2022</v>
      </c>
      <c r="BK379" s="216" t="s">
        <v>104</v>
      </c>
      <c r="BL379" s="285">
        <v>-0.31133596486351678</v>
      </c>
      <c r="BM379" s="285">
        <v>26.280091176961498</v>
      </c>
      <c r="BN379" s="285">
        <v>-3.8722410629899899</v>
      </c>
      <c r="BO379" s="285">
        <v>-21.220881747929351</v>
      </c>
      <c r="BP379" s="285">
        <v>-2.5490632123200436</v>
      </c>
      <c r="BQ379" s="285">
        <v>-8.1308722966588078</v>
      </c>
      <c r="BR379" s="285">
        <v>0</v>
      </c>
      <c r="BS379" s="285">
        <v>3.8110857841775134</v>
      </c>
      <c r="BT379" s="285">
        <v>0</v>
      </c>
      <c r="BU379" s="285">
        <v>-3.2801467726691951</v>
      </c>
      <c r="BV379" s="285">
        <v>8.6506921665648591</v>
      </c>
    </row>
    <row r="380" spans="1:74" x14ac:dyDescent="0.25">
      <c r="A380" s="234"/>
      <c r="B380" s="170">
        <v>2022</v>
      </c>
      <c r="C380" s="215" t="s">
        <v>105</v>
      </c>
      <c r="D380" s="211">
        <v>91743</v>
      </c>
      <c r="E380" s="211">
        <v>59101</v>
      </c>
      <c r="F380" s="211">
        <v>8043</v>
      </c>
      <c r="G380" s="211">
        <v>1144</v>
      </c>
      <c r="H380" s="211">
        <v>2688</v>
      </c>
      <c r="I380" s="211">
        <v>846</v>
      </c>
      <c r="J380" s="211"/>
      <c r="K380" s="211"/>
      <c r="L380" s="211">
        <v>2336</v>
      </c>
      <c r="M380" s="211">
        <v>3182</v>
      </c>
      <c r="N380" s="211">
        <v>14403</v>
      </c>
      <c r="O380" s="2"/>
      <c r="P380" s="234"/>
      <c r="Q380" s="170">
        <v>2022</v>
      </c>
      <c r="R380" s="215" t="s">
        <v>105</v>
      </c>
      <c r="S380" s="284">
        <v>155.82231888907478</v>
      </c>
      <c r="T380" s="284">
        <v>191.98656192875842</v>
      </c>
      <c r="U380" s="284">
        <v>0.38691962056913098</v>
      </c>
      <c r="V380" s="284">
        <v>780.00000000000011</v>
      </c>
      <c r="W380" s="284">
        <v>401.49253731343288</v>
      </c>
      <c r="X380" s="284">
        <v>-65.609756097560975</v>
      </c>
      <c r="Y380" s="284" t="s">
        <v>128</v>
      </c>
      <c r="Z380" s="284">
        <v>-100</v>
      </c>
      <c r="AA380" s="284" t="s">
        <v>128</v>
      </c>
      <c r="AB380" s="284" t="s">
        <v>128</v>
      </c>
      <c r="AC380" s="284">
        <v>362.82133676092548</v>
      </c>
      <c r="AD380" s="265"/>
      <c r="AE380" s="234"/>
      <c r="AF380" s="170">
        <v>2022</v>
      </c>
      <c r="AG380" s="215" t="s">
        <v>105</v>
      </c>
      <c r="AH380" s="284">
        <v>155.82231888907478</v>
      </c>
      <c r="AI380" s="284">
        <v>108.35982376889187</v>
      </c>
      <c r="AJ380" s="284">
        <v>8.6442473927834468E-2</v>
      </c>
      <c r="AK380" s="284">
        <v>2.8275054375104567</v>
      </c>
      <c r="AL380" s="284">
        <v>6.0007807707322511</v>
      </c>
      <c r="AM380" s="284">
        <v>-4.5005855780491881</v>
      </c>
      <c r="AN380" s="284">
        <v>0</v>
      </c>
      <c r="AO380" s="284">
        <v>-3.8229881211310017</v>
      </c>
      <c r="AP380" s="284">
        <v>6.5138586804974627</v>
      </c>
      <c r="AQ380" s="284">
        <v>8.8729016786570742</v>
      </c>
      <c r="AR380" s="284">
        <v>31.484579778038032</v>
      </c>
      <c r="AS380" s="265"/>
      <c r="AT380" s="234"/>
      <c r="AU380" s="170">
        <v>2022</v>
      </c>
      <c r="AV380" s="215" t="s">
        <v>105</v>
      </c>
      <c r="AW380" s="284">
        <v>154.81335407176982</v>
      </c>
      <c r="AX380" s="284">
        <v>268.16171432131063</v>
      </c>
      <c r="AY380" s="284">
        <v>-23.429169840060922</v>
      </c>
      <c r="AZ380" s="284" t="s">
        <v>128</v>
      </c>
      <c r="BA380" s="284">
        <v>59.053254437869811</v>
      </c>
      <c r="BB380" s="284">
        <v>-76.30915709885187</v>
      </c>
      <c r="BC380" s="284">
        <v>-100</v>
      </c>
      <c r="BD380" s="284" t="s">
        <v>128</v>
      </c>
      <c r="BE380" s="284">
        <v>1500</v>
      </c>
      <c r="BF380" s="284">
        <v>1036.4285714285713</v>
      </c>
      <c r="BG380" s="284">
        <v>687.04918032786884</v>
      </c>
      <c r="BH380" s="265"/>
      <c r="BI380" s="234"/>
      <c r="BJ380" s="170">
        <v>2022</v>
      </c>
      <c r="BK380" s="215" t="s">
        <v>105</v>
      </c>
      <c r="BL380" s="284">
        <v>154.81335407176982</v>
      </c>
      <c r="BM380" s="284">
        <v>119.56449283412957</v>
      </c>
      <c r="BN380" s="284">
        <v>-6.8353516275969337</v>
      </c>
      <c r="BO380" s="284">
        <v>3.177424730585491</v>
      </c>
      <c r="BP380" s="284">
        <v>2.771914231752028</v>
      </c>
      <c r="BQ380" s="284">
        <v>-7.568603488501279</v>
      </c>
      <c r="BR380" s="284">
        <v>-5.3605154982779704</v>
      </c>
      <c r="BS380" s="284">
        <v>0</v>
      </c>
      <c r="BT380" s="284">
        <v>6.0826574825019453</v>
      </c>
      <c r="BU380" s="284">
        <v>8.0602155316076001</v>
      </c>
      <c r="BV380" s="284">
        <v>34.921119875569381</v>
      </c>
    </row>
    <row r="381" spans="1:74" x14ac:dyDescent="0.25">
      <c r="A381" s="234"/>
      <c r="B381" s="155">
        <v>2022</v>
      </c>
      <c r="C381" s="216" t="s">
        <v>102</v>
      </c>
      <c r="D381" s="212">
        <v>26453</v>
      </c>
      <c r="E381" s="212">
        <v>8331</v>
      </c>
      <c r="F381" s="212">
        <v>9458</v>
      </c>
      <c r="G381" s="212">
        <v>90</v>
      </c>
      <c r="H381" s="212">
        <v>1104</v>
      </c>
      <c r="I381" s="212">
        <v>6126</v>
      </c>
      <c r="J381" s="212">
        <v>216</v>
      </c>
      <c r="K381" s="212"/>
      <c r="L381" s="212">
        <v>628</v>
      </c>
      <c r="M381" s="212"/>
      <c r="N381" s="212">
        <v>500</v>
      </c>
      <c r="O381" s="2"/>
      <c r="P381" s="234"/>
      <c r="Q381" s="155">
        <v>2022</v>
      </c>
      <c r="R381" s="216" t="s">
        <v>102</v>
      </c>
      <c r="S381" s="285">
        <v>-71.166192516050273</v>
      </c>
      <c r="T381" s="285">
        <v>-85.903791814013303</v>
      </c>
      <c r="U381" s="285">
        <v>17.592937958473215</v>
      </c>
      <c r="V381" s="285">
        <v>-92.132867132867133</v>
      </c>
      <c r="W381" s="285">
        <v>-58.928571428571431</v>
      </c>
      <c r="X381" s="285">
        <v>624.11347517730496</v>
      </c>
      <c r="Y381" s="285" t="s">
        <v>128</v>
      </c>
      <c r="Z381" s="285" t="s">
        <v>128</v>
      </c>
      <c r="AA381" s="285">
        <v>-73.11643835616438</v>
      </c>
      <c r="AB381" s="285">
        <v>-100</v>
      </c>
      <c r="AC381" s="285">
        <v>-96.528501006734714</v>
      </c>
      <c r="AD381" s="265"/>
      <c r="AE381" s="234"/>
      <c r="AF381" s="155">
        <v>2022</v>
      </c>
      <c r="AG381" s="216" t="s">
        <v>102</v>
      </c>
      <c r="AH381" s="285">
        <v>-71.166192516050273</v>
      </c>
      <c r="AI381" s="285">
        <v>-55.339371941183529</v>
      </c>
      <c r="AJ381" s="285">
        <v>1.5423520050576065</v>
      </c>
      <c r="AK381" s="285">
        <v>-1.1488614935199415</v>
      </c>
      <c r="AL381" s="285">
        <v>-1.7265622445309179</v>
      </c>
      <c r="AM381" s="285">
        <v>5.7552074817697259</v>
      </c>
      <c r="AN381" s="285">
        <v>0.23544030607239791</v>
      </c>
      <c r="AO381" s="285">
        <v>0</v>
      </c>
      <c r="AP381" s="285">
        <v>-1.8617224202391465</v>
      </c>
      <c r="AQ381" s="285">
        <v>-3.4683845088998617</v>
      </c>
      <c r="AR381" s="285">
        <v>-15.15428970057661</v>
      </c>
      <c r="AS381" s="265"/>
      <c r="AT381" s="234"/>
      <c r="AU381" s="155">
        <v>2022</v>
      </c>
      <c r="AV381" s="216" t="s">
        <v>102</v>
      </c>
      <c r="AW381" s="285">
        <v>-52.659365045277212</v>
      </c>
      <c r="AX381" s="285">
        <v>-33.453151210160556</v>
      </c>
      <c r="AY381" s="285">
        <v>1.7864829961256987</v>
      </c>
      <c r="AZ381" s="285" t="s">
        <v>128</v>
      </c>
      <c r="BA381" s="285">
        <v>64.041604754829109</v>
      </c>
      <c r="BB381" s="285">
        <v>-78.89623811492352</v>
      </c>
      <c r="BC381" s="285">
        <v>-92.920353982300881</v>
      </c>
      <c r="BD381" s="285" t="s">
        <v>128</v>
      </c>
      <c r="BE381" s="285" t="s">
        <v>128</v>
      </c>
      <c r="BF381" s="285" t="s">
        <v>128</v>
      </c>
      <c r="BG381" s="285">
        <v>-61.977186311787072</v>
      </c>
      <c r="BH381" s="265"/>
      <c r="BI381" s="234"/>
      <c r="BJ381" s="155">
        <v>2022</v>
      </c>
      <c r="BK381" s="216" t="s">
        <v>102</v>
      </c>
      <c r="BL381" s="285">
        <v>-52.659365045277212</v>
      </c>
      <c r="BM381" s="285">
        <v>-7.4948996027058952</v>
      </c>
      <c r="BN381" s="285">
        <v>0.29707577221804649</v>
      </c>
      <c r="BO381" s="285">
        <v>0.16106517770857942</v>
      </c>
      <c r="BP381" s="285">
        <v>0.77132323991553031</v>
      </c>
      <c r="BQ381" s="285">
        <v>-40.98571888757651</v>
      </c>
      <c r="BR381" s="285">
        <v>-5.073553097820251</v>
      </c>
      <c r="BS381" s="285">
        <v>0</v>
      </c>
      <c r="BT381" s="285">
        <v>1.123877017788754</v>
      </c>
      <c r="BU381" s="285">
        <v>0</v>
      </c>
      <c r="BV381" s="285">
        <v>-1.4585346648054691</v>
      </c>
    </row>
    <row r="382" spans="1:74" x14ac:dyDescent="0.25">
      <c r="A382" s="234"/>
      <c r="B382" s="170">
        <v>2022</v>
      </c>
      <c r="C382" s="215" t="s">
        <v>103</v>
      </c>
      <c r="D382" s="211">
        <v>44245</v>
      </c>
      <c r="E382" s="211">
        <v>22000</v>
      </c>
      <c r="F382" s="211">
        <v>7188</v>
      </c>
      <c r="G382" s="211">
        <v>897</v>
      </c>
      <c r="H382" s="211">
        <v>4532</v>
      </c>
      <c r="I382" s="211">
        <v>680</v>
      </c>
      <c r="J382" s="211"/>
      <c r="K382" s="211">
        <v>353</v>
      </c>
      <c r="L382" s="211">
        <v>7743</v>
      </c>
      <c r="M382" s="211"/>
      <c r="N382" s="211">
        <v>852</v>
      </c>
      <c r="O382" s="2"/>
      <c r="P382" s="234"/>
      <c r="Q382" s="170">
        <v>2022</v>
      </c>
      <c r="R382" s="215" t="s">
        <v>103</v>
      </c>
      <c r="S382" s="284">
        <v>67.258912032661698</v>
      </c>
      <c r="T382" s="284">
        <v>164.07394070339694</v>
      </c>
      <c r="U382" s="284">
        <v>-24.000845844787477</v>
      </c>
      <c r="V382" s="284">
        <v>896.66666666666663</v>
      </c>
      <c r="W382" s="284">
        <v>310.50724637681162</v>
      </c>
      <c r="X382" s="284">
        <v>-88.89977146588312</v>
      </c>
      <c r="Y382" s="284">
        <v>-100</v>
      </c>
      <c r="Z382" s="284" t="s">
        <v>128</v>
      </c>
      <c r="AA382" s="284">
        <v>1132.9617834394903</v>
      </c>
      <c r="AB382" s="284" t="s">
        <v>128</v>
      </c>
      <c r="AC382" s="284">
        <v>70.400000000000006</v>
      </c>
      <c r="AD382" s="265"/>
      <c r="AE382" s="234"/>
      <c r="AF382" s="170">
        <v>2022</v>
      </c>
      <c r="AG382" s="215" t="s">
        <v>103</v>
      </c>
      <c r="AH382" s="284">
        <v>67.258912032661698</v>
      </c>
      <c r="AI382" s="284">
        <v>51.672778134805121</v>
      </c>
      <c r="AJ382" s="284">
        <v>-8.581257324311041</v>
      </c>
      <c r="AK382" s="284">
        <v>3.0506936831361284</v>
      </c>
      <c r="AL382" s="284">
        <v>12.958832646580728</v>
      </c>
      <c r="AM382" s="284">
        <v>-20.58745699920614</v>
      </c>
      <c r="AN382" s="284">
        <v>-0.81654254715911234</v>
      </c>
      <c r="AO382" s="284">
        <v>1.3344422182739197</v>
      </c>
      <c r="AP382" s="284">
        <v>26.896760291838355</v>
      </c>
      <c r="AQ382" s="284">
        <v>0</v>
      </c>
      <c r="AR382" s="284">
        <v>1.3306619287037385</v>
      </c>
      <c r="AS382" s="265"/>
      <c r="AT382" s="234"/>
      <c r="AU382" s="170">
        <v>2022</v>
      </c>
      <c r="AV382" s="215" t="s">
        <v>103</v>
      </c>
      <c r="AW382" s="284">
        <v>9.041386948752006E-3</v>
      </c>
      <c r="AX382" s="284">
        <v>21.964741102117742</v>
      </c>
      <c r="AY382" s="284">
        <v>-63.115763546798028</v>
      </c>
      <c r="AZ382" s="284">
        <v>34.887218045112775</v>
      </c>
      <c r="BA382" s="284">
        <v>60.42477876106193</v>
      </c>
      <c r="BB382" s="284">
        <v>-59.619952494061756</v>
      </c>
      <c r="BC382" s="284" t="s">
        <v>128</v>
      </c>
      <c r="BD382" s="284">
        <v>194.16666666666669</v>
      </c>
      <c r="BE382" s="284">
        <v>540.44665012406949</v>
      </c>
      <c r="BF382" s="284" t="s">
        <v>128</v>
      </c>
      <c r="BG382" s="284">
        <v>301.88679245283021</v>
      </c>
      <c r="BH382" s="265"/>
      <c r="BI382" s="234"/>
      <c r="BJ382" s="170">
        <v>2022</v>
      </c>
      <c r="BK382" s="215" t="s">
        <v>103</v>
      </c>
      <c r="BL382" s="284">
        <v>9.041386948752006E-3</v>
      </c>
      <c r="BM382" s="284">
        <v>8.9554937727388619</v>
      </c>
      <c r="BN382" s="284">
        <v>-27.802264867412418</v>
      </c>
      <c r="BO382" s="284">
        <v>0.52440044302761635</v>
      </c>
      <c r="BP382" s="284">
        <v>3.8584118803799186</v>
      </c>
      <c r="BQ382" s="284">
        <v>-2.2693881241367535</v>
      </c>
      <c r="BR382" s="284">
        <v>0</v>
      </c>
      <c r="BS382" s="284">
        <v>0.52666078976480435</v>
      </c>
      <c r="BT382" s="284">
        <v>14.769105580786402</v>
      </c>
      <c r="BU382" s="284">
        <v>0</v>
      </c>
      <c r="BV382" s="284">
        <v>1.446621911800321</v>
      </c>
    </row>
    <row r="383" spans="1:74" x14ac:dyDescent="0.25">
      <c r="A383" s="234"/>
      <c r="B383" s="151">
        <v>2023</v>
      </c>
      <c r="C383" s="216" t="s">
        <v>104</v>
      </c>
      <c r="D383" s="212">
        <v>33856</v>
      </c>
      <c r="E383" s="212">
        <v>24518</v>
      </c>
      <c r="F383" s="212">
        <v>6268</v>
      </c>
      <c r="G383" s="212"/>
      <c r="H383" s="212">
        <v>1552</v>
      </c>
      <c r="I383" s="212">
        <v>1000</v>
      </c>
      <c r="J383" s="212"/>
      <c r="K383" s="212">
        <v>392</v>
      </c>
      <c r="L383" s="212"/>
      <c r="M383" s="212"/>
      <c r="N383" s="212">
        <v>126</v>
      </c>
      <c r="O383" s="2"/>
      <c r="P383" s="234"/>
      <c r="Q383" s="151">
        <v>2023</v>
      </c>
      <c r="R383" s="216" t="s">
        <v>104</v>
      </c>
      <c r="S383" s="285">
        <v>-23.480619279014576</v>
      </c>
      <c r="T383" s="285">
        <v>11.445454545454538</v>
      </c>
      <c r="U383" s="285">
        <v>-12.799109627156369</v>
      </c>
      <c r="V383" s="285">
        <v>-100</v>
      </c>
      <c r="W383" s="285">
        <v>-65.754633715798775</v>
      </c>
      <c r="X383" s="285">
        <v>47.058823529411768</v>
      </c>
      <c r="Y383" s="285" t="s">
        <v>128</v>
      </c>
      <c r="Z383" s="285">
        <v>11.048158640226632</v>
      </c>
      <c r="AA383" s="285">
        <v>-100</v>
      </c>
      <c r="AB383" s="285" t="s">
        <v>128</v>
      </c>
      <c r="AC383" s="285">
        <v>-85.211267605633807</v>
      </c>
      <c r="AD383" s="265"/>
      <c r="AE383" s="234"/>
      <c r="AF383" s="151">
        <v>2023</v>
      </c>
      <c r="AG383" s="216" t="s">
        <v>104</v>
      </c>
      <c r="AH383" s="285">
        <v>-23.480619279014576</v>
      </c>
      <c r="AI383" s="285">
        <v>5.6910385354277313</v>
      </c>
      <c r="AJ383" s="285">
        <v>-2.0793309978528645</v>
      </c>
      <c r="AK383" s="285">
        <v>-2.0273477229065429</v>
      </c>
      <c r="AL383" s="285">
        <v>-6.7352243191321044</v>
      </c>
      <c r="AM383" s="285">
        <v>0.72324556447056154</v>
      </c>
      <c r="AN383" s="285">
        <v>0</v>
      </c>
      <c r="AO383" s="285">
        <v>8.8145553169849691E-2</v>
      </c>
      <c r="AP383" s="285">
        <v>-17.50028251779862</v>
      </c>
      <c r="AQ383" s="285">
        <v>0</v>
      </c>
      <c r="AR383" s="285">
        <v>-1.6408633743925864</v>
      </c>
      <c r="AS383" s="265"/>
      <c r="AT383" s="234"/>
      <c r="AU383" s="151">
        <v>2023</v>
      </c>
      <c r="AV383" s="216" t="s">
        <v>104</v>
      </c>
      <c r="AW383" s="285">
        <v>-5.5936646032011623</v>
      </c>
      <c r="AX383" s="285">
        <v>21.130378933847155</v>
      </c>
      <c r="AY383" s="285">
        <v>-21.767348976535189</v>
      </c>
      <c r="AZ383" s="285">
        <v>-100</v>
      </c>
      <c r="BA383" s="285">
        <v>189.55223880597015</v>
      </c>
      <c r="BB383" s="285">
        <v>-59.349593495934961</v>
      </c>
      <c r="BC383" s="285" t="s">
        <v>128</v>
      </c>
      <c r="BD383" s="285">
        <v>-71.407731582786283</v>
      </c>
      <c r="BE383" s="285" t="s">
        <v>128</v>
      </c>
      <c r="BF383" s="285" t="s">
        <v>128</v>
      </c>
      <c r="BG383" s="285">
        <v>-95.951156812339335</v>
      </c>
      <c r="BH383" s="265"/>
      <c r="BI383" s="234"/>
      <c r="BJ383" s="151">
        <v>2023</v>
      </c>
      <c r="BK383" s="216" t="s">
        <v>104</v>
      </c>
      <c r="BL383" s="285">
        <v>-5.5936646032011623</v>
      </c>
      <c r="BM383" s="285">
        <v>11.926272935140267</v>
      </c>
      <c r="BN383" s="285">
        <v>-4.8630862751659159</v>
      </c>
      <c r="BO383" s="285">
        <v>-0.36250069711672539</v>
      </c>
      <c r="BP383" s="285">
        <v>2.8330823713122535</v>
      </c>
      <c r="BQ383" s="285">
        <v>-4.0711616753109157</v>
      </c>
      <c r="BR383" s="285">
        <v>0</v>
      </c>
      <c r="BS383" s="285">
        <v>-2.729909095979032</v>
      </c>
      <c r="BT383" s="285">
        <v>0</v>
      </c>
      <c r="BU383" s="285">
        <v>0</v>
      </c>
      <c r="BV383" s="285">
        <v>-8.3263621660810916</v>
      </c>
    </row>
    <row r="384" spans="1:74" x14ac:dyDescent="0.25">
      <c r="A384" s="234"/>
      <c r="B384" s="170">
        <v>2023</v>
      </c>
      <c r="C384" s="215" t="s">
        <v>105</v>
      </c>
      <c r="D384" s="211">
        <v>35430</v>
      </c>
      <c r="E384" s="211">
        <v>26207</v>
      </c>
      <c r="F384" s="211">
        <v>6210</v>
      </c>
      <c r="G384" s="211">
        <v>49</v>
      </c>
      <c r="H384" s="211">
        <v>1086</v>
      </c>
      <c r="I384" s="211">
        <v>150</v>
      </c>
      <c r="J384" s="211"/>
      <c r="K384" s="211"/>
      <c r="L384" s="211">
        <v>171</v>
      </c>
      <c r="M384" s="211">
        <v>1557</v>
      </c>
      <c r="N384" s="211"/>
      <c r="O384" s="2"/>
      <c r="P384" s="234"/>
      <c r="Q384" s="170">
        <v>2023</v>
      </c>
      <c r="R384" s="215" t="s">
        <v>105</v>
      </c>
      <c r="S384" s="284">
        <v>4.6491020793950781</v>
      </c>
      <c r="T384" s="284">
        <v>6.8888163798025914</v>
      </c>
      <c r="U384" s="284">
        <v>-0.92533503509891091</v>
      </c>
      <c r="V384" s="284" t="s">
        <v>128</v>
      </c>
      <c r="W384" s="284">
        <v>-30.025773195876297</v>
      </c>
      <c r="X384" s="284">
        <v>-85</v>
      </c>
      <c r="Y384" s="284" t="s">
        <v>128</v>
      </c>
      <c r="Z384" s="284">
        <v>-100</v>
      </c>
      <c r="AA384" s="284" t="s">
        <v>128</v>
      </c>
      <c r="AB384" s="284" t="s">
        <v>128</v>
      </c>
      <c r="AC384" s="284">
        <v>-100</v>
      </c>
      <c r="AD384" s="265"/>
      <c r="AE384" s="234"/>
      <c r="AF384" s="170">
        <v>2023</v>
      </c>
      <c r="AG384" s="215" t="s">
        <v>105</v>
      </c>
      <c r="AH384" s="284">
        <v>4.6491020793950781</v>
      </c>
      <c r="AI384" s="284">
        <v>4.9887759924385557</v>
      </c>
      <c r="AJ384" s="284">
        <v>-0.17131379962192789</v>
      </c>
      <c r="AK384" s="284">
        <v>0.14473062381852531</v>
      </c>
      <c r="AL384" s="284">
        <v>-1.3764177693761794</v>
      </c>
      <c r="AM384" s="284">
        <v>-2.5106332703213572</v>
      </c>
      <c r="AN384" s="284">
        <v>0</v>
      </c>
      <c r="AO384" s="284">
        <v>-1.1578449905482024</v>
      </c>
      <c r="AP384" s="284">
        <v>0.50508034026464954</v>
      </c>
      <c r="AQ384" s="284">
        <v>4.5988894139886511</v>
      </c>
      <c r="AR384" s="284">
        <v>-0.37216446124763652</v>
      </c>
      <c r="AS384" s="265"/>
      <c r="AT384" s="234"/>
      <c r="AU384" s="170">
        <v>2023</v>
      </c>
      <c r="AV384" s="215" t="s">
        <v>105</v>
      </c>
      <c r="AW384" s="284">
        <v>-61.381249795624733</v>
      </c>
      <c r="AX384" s="284">
        <v>-55.657264682492681</v>
      </c>
      <c r="AY384" s="284">
        <v>-22.790003729951508</v>
      </c>
      <c r="AZ384" s="284">
        <v>-95.716783216783213</v>
      </c>
      <c r="BA384" s="284">
        <v>-59.598214285714285</v>
      </c>
      <c r="BB384" s="284">
        <v>-82.269503546099287</v>
      </c>
      <c r="BC384" s="284" t="s">
        <v>128</v>
      </c>
      <c r="BD384" s="284" t="s">
        <v>128</v>
      </c>
      <c r="BE384" s="284">
        <v>-92.679794520547944</v>
      </c>
      <c r="BF384" s="284">
        <v>-51.068510370835952</v>
      </c>
      <c r="BG384" s="284">
        <v>-100</v>
      </c>
      <c r="BH384" s="265"/>
      <c r="BI384" s="234"/>
      <c r="BJ384" s="170">
        <v>2023</v>
      </c>
      <c r="BK384" s="215" t="s">
        <v>105</v>
      </c>
      <c r="BL384" s="284">
        <v>-61.381249795624733</v>
      </c>
      <c r="BM384" s="284">
        <v>-35.854506610858593</v>
      </c>
      <c r="BN384" s="284">
        <v>-1.9979725973643767</v>
      </c>
      <c r="BO384" s="284">
        <v>-1.193551551617017</v>
      </c>
      <c r="BP384" s="284">
        <v>-1.7461822700369509</v>
      </c>
      <c r="BQ384" s="284">
        <v>-0.75864098623328213</v>
      </c>
      <c r="BR384" s="284">
        <v>0</v>
      </c>
      <c r="BS384" s="284">
        <v>0</v>
      </c>
      <c r="BT384" s="284">
        <v>-2.359853067808988</v>
      </c>
      <c r="BU384" s="284">
        <v>-1.7712523026279932</v>
      </c>
      <c r="BV384" s="284">
        <v>-15.69929040907753</v>
      </c>
    </row>
    <row r="385" spans="1:74" x14ac:dyDescent="0.25">
      <c r="A385" s="234"/>
      <c r="B385" s="155">
        <v>2023</v>
      </c>
      <c r="C385" s="216" t="s">
        <v>102</v>
      </c>
      <c r="D385" s="212">
        <v>26109</v>
      </c>
      <c r="E385" s="212">
        <v>10126</v>
      </c>
      <c r="F385" s="212">
        <v>10585</v>
      </c>
      <c r="G385" s="212"/>
      <c r="H385" s="212">
        <v>454</v>
      </c>
      <c r="I385" s="212">
        <v>4448</v>
      </c>
      <c r="J385" s="212"/>
      <c r="K385" s="212"/>
      <c r="L385" s="212"/>
      <c r="M385" s="212">
        <v>496</v>
      </c>
      <c r="N385" s="212"/>
      <c r="O385" s="2"/>
      <c r="P385" s="234"/>
      <c r="Q385" s="155">
        <v>2023</v>
      </c>
      <c r="R385" s="216" t="s">
        <v>102</v>
      </c>
      <c r="S385" s="285">
        <v>-26.308213378492809</v>
      </c>
      <c r="T385" s="285">
        <v>-61.361468309993512</v>
      </c>
      <c r="U385" s="285">
        <v>70.450885668276982</v>
      </c>
      <c r="V385" s="285">
        <v>-100</v>
      </c>
      <c r="W385" s="285">
        <v>-58.195211786372006</v>
      </c>
      <c r="X385" s="285">
        <v>2865.333333333333</v>
      </c>
      <c r="Y385" s="285" t="s">
        <v>128</v>
      </c>
      <c r="Z385" s="285" t="s">
        <v>128</v>
      </c>
      <c r="AA385" s="285">
        <v>-100</v>
      </c>
      <c r="AB385" s="285">
        <v>-68.143866409762367</v>
      </c>
      <c r="AC385" s="285" t="s">
        <v>128</v>
      </c>
      <c r="AD385" s="265"/>
      <c r="AE385" s="234"/>
      <c r="AF385" s="155">
        <v>2023</v>
      </c>
      <c r="AG385" s="216" t="s">
        <v>102</v>
      </c>
      <c r="AH385" s="285">
        <v>-26.308213378492809</v>
      </c>
      <c r="AI385" s="285">
        <v>-45.388089189952026</v>
      </c>
      <c r="AJ385" s="285">
        <v>12.348292407564214</v>
      </c>
      <c r="AK385" s="285">
        <v>-0.13830087496471918</v>
      </c>
      <c r="AL385" s="285">
        <v>-1.7837990403612762</v>
      </c>
      <c r="AM385" s="285">
        <v>12.130962461191084</v>
      </c>
      <c r="AN385" s="285">
        <v>0</v>
      </c>
      <c r="AO385" s="285">
        <v>0</v>
      </c>
      <c r="AP385" s="285">
        <v>-0.48264182895850988</v>
      </c>
      <c r="AQ385" s="285">
        <v>-2.9946373130115727</v>
      </c>
      <c r="AR385" s="285">
        <v>0</v>
      </c>
      <c r="AS385" s="265"/>
      <c r="AT385" s="234"/>
      <c r="AU385" s="155">
        <v>2023</v>
      </c>
      <c r="AV385" s="216" t="s">
        <v>102</v>
      </c>
      <c r="AW385" s="285">
        <v>-1.3004196121422922</v>
      </c>
      <c r="AX385" s="285">
        <v>21.546032889208973</v>
      </c>
      <c r="AY385" s="285">
        <v>11.915838443645583</v>
      </c>
      <c r="AZ385" s="285">
        <v>-100</v>
      </c>
      <c r="BA385" s="285">
        <v>-58.876811594202898</v>
      </c>
      <c r="BB385" s="285">
        <v>-27.391446294482535</v>
      </c>
      <c r="BC385" s="285">
        <v>-100</v>
      </c>
      <c r="BD385" s="285" t="s">
        <v>128</v>
      </c>
      <c r="BE385" s="285">
        <v>-100</v>
      </c>
      <c r="BF385" s="285" t="s">
        <v>128</v>
      </c>
      <c r="BG385" s="285">
        <v>-100</v>
      </c>
      <c r="BH385" s="265"/>
      <c r="BI385" s="234"/>
      <c r="BJ385" s="155">
        <v>2023</v>
      </c>
      <c r="BK385" s="216" t="s">
        <v>102</v>
      </c>
      <c r="BL385" s="285">
        <v>-1.3004196121422922</v>
      </c>
      <c r="BM385" s="285">
        <v>6.7856197784750423</v>
      </c>
      <c r="BN385" s="285">
        <v>4.2603863455940791</v>
      </c>
      <c r="BO385" s="285">
        <v>-0.3402260613162974</v>
      </c>
      <c r="BP385" s="285">
        <v>-2.4571882206177031</v>
      </c>
      <c r="BQ385" s="285">
        <v>-6.3433258987638554</v>
      </c>
      <c r="BR385" s="285">
        <v>-0.81654254715911367</v>
      </c>
      <c r="BS385" s="285">
        <v>0</v>
      </c>
      <c r="BT385" s="285">
        <v>-2.3740218500737194</v>
      </c>
      <c r="BU385" s="285">
        <v>1.8750236268098166</v>
      </c>
      <c r="BV385" s="285">
        <v>-1.8901447850905408</v>
      </c>
    </row>
    <row r="386" spans="1:74" x14ac:dyDescent="0.25">
      <c r="A386" s="234"/>
      <c r="B386" s="170">
        <v>2023</v>
      </c>
      <c r="C386" s="215" t="s">
        <v>103</v>
      </c>
      <c r="D386" s="211">
        <v>21414</v>
      </c>
      <c r="E386" s="211">
        <v>6402</v>
      </c>
      <c r="F386" s="211">
        <v>7733</v>
      </c>
      <c r="G386" s="211"/>
      <c r="H386" s="211">
        <v>2283</v>
      </c>
      <c r="I386" s="211">
        <v>1996</v>
      </c>
      <c r="J386" s="211"/>
      <c r="K386" s="211"/>
      <c r="L386" s="211"/>
      <c r="M386" s="211"/>
      <c r="N386" s="211">
        <v>3000</v>
      </c>
      <c r="O386" s="2"/>
      <c r="P386" s="234"/>
      <c r="Q386" s="170">
        <v>2023</v>
      </c>
      <c r="R386" s="215" t="s">
        <v>103</v>
      </c>
      <c r="S386" s="284">
        <v>-17.982304952315303</v>
      </c>
      <c r="T386" s="284">
        <v>-36.776614655342691</v>
      </c>
      <c r="U386" s="284">
        <v>-26.943788379782703</v>
      </c>
      <c r="V386" s="284" t="s">
        <v>128</v>
      </c>
      <c r="W386" s="284">
        <v>402.86343612334798</v>
      </c>
      <c r="X386" s="284">
        <v>-55.125899280575538</v>
      </c>
      <c r="Y386" s="284" t="s">
        <v>128</v>
      </c>
      <c r="Z386" s="284" t="s">
        <v>128</v>
      </c>
      <c r="AA386" s="284" t="s">
        <v>128</v>
      </c>
      <c r="AB386" s="284">
        <v>-100</v>
      </c>
      <c r="AC386" s="284" t="s">
        <v>128</v>
      </c>
      <c r="AD386" s="265"/>
      <c r="AE386" s="234"/>
      <c r="AF386" s="170">
        <v>2023</v>
      </c>
      <c r="AG386" s="215" t="s">
        <v>103</v>
      </c>
      <c r="AH386" s="284">
        <v>-17.982304952315303</v>
      </c>
      <c r="AI386" s="284">
        <v>-14.263280861005791</v>
      </c>
      <c r="AJ386" s="284">
        <v>-10.923436362939988</v>
      </c>
      <c r="AK386" s="284">
        <v>0</v>
      </c>
      <c r="AL386" s="284">
        <v>7.0052472327549928</v>
      </c>
      <c r="AM386" s="284">
        <v>-9.391397602359346</v>
      </c>
      <c r="AN386" s="284">
        <v>0</v>
      </c>
      <c r="AO386" s="284">
        <v>0</v>
      </c>
      <c r="AP386" s="284">
        <v>0</v>
      </c>
      <c r="AQ386" s="284">
        <v>-1.8997280631199978</v>
      </c>
      <c r="AR386" s="284">
        <v>11.490290704354825</v>
      </c>
      <c r="AS386" s="265"/>
      <c r="AT386" s="234"/>
      <c r="AU386" s="170">
        <v>2023</v>
      </c>
      <c r="AV386" s="215" t="s">
        <v>103</v>
      </c>
      <c r="AW386" s="284">
        <v>-51.601310882585608</v>
      </c>
      <c r="AX386" s="284">
        <v>-70.900000000000006</v>
      </c>
      <c r="AY386" s="284">
        <v>7.5820812465219802</v>
      </c>
      <c r="AZ386" s="284">
        <v>-100</v>
      </c>
      <c r="BA386" s="284">
        <v>-49.624889673433358</v>
      </c>
      <c r="BB386" s="284">
        <v>193.52941176470586</v>
      </c>
      <c r="BC386" s="284" t="s">
        <v>128</v>
      </c>
      <c r="BD386" s="284">
        <v>-100</v>
      </c>
      <c r="BE386" s="284">
        <v>-100</v>
      </c>
      <c r="BF386" s="284" t="s">
        <v>128</v>
      </c>
      <c r="BG386" s="284">
        <v>252.11267605633805</v>
      </c>
      <c r="BH386" s="265"/>
      <c r="BI386" s="234"/>
      <c r="BJ386" s="170">
        <v>2023</v>
      </c>
      <c r="BK386" s="215" t="s">
        <v>103</v>
      </c>
      <c r="BL386" s="284">
        <v>-51.601310882585608</v>
      </c>
      <c r="BM386" s="284">
        <v>-35.253700983161941</v>
      </c>
      <c r="BN386" s="284">
        <v>1.2317776019889255</v>
      </c>
      <c r="BO386" s="284">
        <v>-2.0273477229065433</v>
      </c>
      <c r="BP386" s="284">
        <v>-5.0830602327946659</v>
      </c>
      <c r="BQ386" s="284">
        <v>2.9743473838851853</v>
      </c>
      <c r="BR386" s="284">
        <v>0</v>
      </c>
      <c r="BS386" s="284">
        <v>-0.79783026330658846</v>
      </c>
      <c r="BT386" s="284">
        <v>-17.500282517798624</v>
      </c>
      <c r="BU386" s="284">
        <v>0</v>
      </c>
      <c r="BV386" s="284">
        <v>4.8547858515086455</v>
      </c>
    </row>
    <row r="387" spans="1:74" x14ac:dyDescent="0.25">
      <c r="A387" s="234"/>
      <c r="B387" s="151">
        <v>2024</v>
      </c>
      <c r="C387" s="216" t="s">
        <v>104</v>
      </c>
      <c r="D387" s="212">
        <v>25293</v>
      </c>
      <c r="E387" s="212">
        <v>8002</v>
      </c>
      <c r="F387" s="212">
        <v>6584</v>
      </c>
      <c r="G387" s="212"/>
      <c r="H387" s="212">
        <v>1554</v>
      </c>
      <c r="I387" s="212">
        <v>2817</v>
      </c>
      <c r="J387" s="212">
        <v>2636</v>
      </c>
      <c r="K387" s="212">
        <v>330</v>
      </c>
      <c r="L387" s="212"/>
      <c r="M387" s="212">
        <v>570</v>
      </c>
      <c r="N387" s="212">
        <v>2800</v>
      </c>
      <c r="O387" s="2"/>
      <c r="P387" s="234"/>
      <c r="Q387" s="151">
        <v>2024</v>
      </c>
      <c r="R387" s="216" t="s">
        <v>104</v>
      </c>
      <c r="S387" s="285">
        <v>18.114317736060514</v>
      </c>
      <c r="T387" s="285">
        <v>24.992189940643541</v>
      </c>
      <c r="U387" s="285">
        <v>-14.858399068925394</v>
      </c>
      <c r="V387" s="285" t="s">
        <v>128</v>
      </c>
      <c r="W387" s="285">
        <v>-31.931668856767416</v>
      </c>
      <c r="X387" s="285">
        <v>41.132264529058119</v>
      </c>
      <c r="Y387" s="285" t="s">
        <v>128</v>
      </c>
      <c r="Z387" s="285" t="s">
        <v>128</v>
      </c>
      <c r="AA387" s="285" t="s">
        <v>128</v>
      </c>
      <c r="AB387" s="285" t="s">
        <v>128</v>
      </c>
      <c r="AC387" s="285">
        <v>-6.6666666666666714</v>
      </c>
      <c r="AD387" s="265"/>
      <c r="AE387" s="234"/>
      <c r="AF387" s="151">
        <v>2024</v>
      </c>
      <c r="AG387" s="216" t="s">
        <v>104</v>
      </c>
      <c r="AH387" s="285">
        <v>18.114317736060514</v>
      </c>
      <c r="AI387" s="285">
        <v>7.4717474549360201</v>
      </c>
      <c r="AJ387" s="285">
        <v>-5.3656486410759294</v>
      </c>
      <c r="AK387" s="285">
        <v>0</v>
      </c>
      <c r="AL387" s="285">
        <v>-3.4043149341552241</v>
      </c>
      <c r="AM387" s="285">
        <v>3.8339404128140453</v>
      </c>
      <c r="AN387" s="285">
        <v>12.309703932007094</v>
      </c>
      <c r="AO387" s="285">
        <v>1.5410479125805543</v>
      </c>
      <c r="AP387" s="285">
        <v>0</v>
      </c>
      <c r="AQ387" s="285">
        <v>2.6618100308209574</v>
      </c>
      <c r="AR387" s="285">
        <v>-0.93396843186700251</v>
      </c>
      <c r="AS387" s="265"/>
      <c r="AT387" s="234"/>
      <c r="AU387" s="151">
        <v>2024</v>
      </c>
      <c r="AV387" s="216" t="s">
        <v>104</v>
      </c>
      <c r="AW387" s="285">
        <v>-25.292414933837421</v>
      </c>
      <c r="AX387" s="285">
        <v>-67.362753895097484</v>
      </c>
      <c r="AY387" s="285">
        <v>5.0414805360561559</v>
      </c>
      <c r="AZ387" s="285" t="s">
        <v>128</v>
      </c>
      <c r="BA387" s="285">
        <v>0.12886597938144462</v>
      </c>
      <c r="BB387" s="285">
        <v>181.70000000000005</v>
      </c>
      <c r="BC387" s="285" t="s">
        <v>128</v>
      </c>
      <c r="BD387" s="285">
        <v>-15.816326530612244</v>
      </c>
      <c r="BE387" s="285" t="s">
        <v>128</v>
      </c>
      <c r="BF387" s="285" t="s">
        <v>128</v>
      </c>
      <c r="BG387" s="285">
        <v>2122.2222222222222</v>
      </c>
      <c r="BH387" s="265"/>
      <c r="BI387" s="234"/>
      <c r="BJ387" s="151">
        <v>2024</v>
      </c>
      <c r="BK387" s="216" t="s">
        <v>104</v>
      </c>
      <c r="BL387" s="285">
        <v>-25.292414933837421</v>
      </c>
      <c r="BM387" s="285">
        <v>-48.783081285444219</v>
      </c>
      <c r="BN387" s="285">
        <v>0.93336483931947034</v>
      </c>
      <c r="BO387" s="285">
        <v>0</v>
      </c>
      <c r="BP387" s="285">
        <v>5.907372400756142E-3</v>
      </c>
      <c r="BQ387" s="285">
        <v>5.3668478260869543</v>
      </c>
      <c r="BR387" s="285">
        <v>7.7859168241965948</v>
      </c>
      <c r="BS387" s="285">
        <v>-0.18312854442344037</v>
      </c>
      <c r="BT387" s="285">
        <v>0</v>
      </c>
      <c r="BU387" s="285">
        <v>1.6836011342155004</v>
      </c>
      <c r="BV387" s="285">
        <v>7.8981568998109619</v>
      </c>
    </row>
    <row r="388" spans="1:74" x14ac:dyDescent="0.25">
      <c r="A388" s="234"/>
      <c r="B388" s="170">
        <v>2024</v>
      </c>
      <c r="C388" s="215" t="s">
        <v>105</v>
      </c>
      <c r="D388" s="211">
        <v>32284</v>
      </c>
      <c r="E388" s="211">
        <v>11940</v>
      </c>
      <c r="F388" s="211">
        <v>6194</v>
      </c>
      <c r="G388" s="211">
        <v>4206</v>
      </c>
      <c r="H388" s="211">
        <v>2334</v>
      </c>
      <c r="I388" s="211">
        <v>4833</v>
      </c>
      <c r="J388" s="211"/>
      <c r="K388" s="211"/>
      <c r="L388" s="211">
        <v>2283</v>
      </c>
      <c r="M388" s="211"/>
      <c r="N388" s="211">
        <v>494</v>
      </c>
      <c r="O388" s="2"/>
      <c r="P388" s="234"/>
      <c r="Q388" s="170">
        <v>2024</v>
      </c>
      <c r="R388" s="215" t="s">
        <v>105</v>
      </c>
      <c r="S388" s="284">
        <v>27.640058514213422</v>
      </c>
      <c r="T388" s="284">
        <v>49.212696825793557</v>
      </c>
      <c r="U388" s="284">
        <v>-5.923450789793435</v>
      </c>
      <c r="V388" s="284" t="s">
        <v>128</v>
      </c>
      <c r="W388" s="284">
        <v>50.193050193050198</v>
      </c>
      <c r="X388" s="284">
        <v>71.565495207667738</v>
      </c>
      <c r="Y388" s="284">
        <v>-100</v>
      </c>
      <c r="Z388" s="284">
        <v>-100</v>
      </c>
      <c r="AA388" s="284" t="s">
        <v>128</v>
      </c>
      <c r="AB388" s="284">
        <v>-100</v>
      </c>
      <c r="AC388" s="284">
        <v>-82.357142857142861</v>
      </c>
      <c r="AD388" s="265"/>
      <c r="AE388" s="234"/>
      <c r="AF388" s="170">
        <v>2024</v>
      </c>
      <c r="AG388" s="215" t="s">
        <v>105</v>
      </c>
      <c r="AH388" s="284">
        <v>27.640058514213422</v>
      </c>
      <c r="AI388" s="284">
        <v>15.569525165065434</v>
      </c>
      <c r="AJ388" s="284">
        <v>-1.541928596844977</v>
      </c>
      <c r="AK388" s="284">
        <v>16.629106867512753</v>
      </c>
      <c r="AL388" s="284">
        <v>3.0838571936899539</v>
      </c>
      <c r="AM388" s="284">
        <v>7.970584746767881</v>
      </c>
      <c r="AN388" s="284">
        <v>-10.421855849444512</v>
      </c>
      <c r="AO388" s="284">
        <v>-1.3047088127149806</v>
      </c>
      <c r="AP388" s="284">
        <v>9.026212786146365</v>
      </c>
      <c r="AQ388" s="284">
        <v>-2.2535879492349666</v>
      </c>
      <c r="AR388" s="284">
        <v>-9.1171470367295306</v>
      </c>
      <c r="AS388" s="265"/>
      <c r="AT388" s="234"/>
      <c r="AU388" s="170">
        <v>2024</v>
      </c>
      <c r="AV388" s="215" t="s">
        <v>105</v>
      </c>
      <c r="AW388" s="284">
        <v>-8.8794806661021681</v>
      </c>
      <c r="AX388" s="284">
        <v>-54.439653527683447</v>
      </c>
      <c r="AY388" s="284">
        <v>-0.25764895330112836</v>
      </c>
      <c r="AZ388" s="284">
        <v>8483.6734693877552</v>
      </c>
      <c r="BA388" s="284">
        <v>114.91712707182322</v>
      </c>
      <c r="BB388" s="284">
        <v>3122</v>
      </c>
      <c r="BC388" s="284" t="s">
        <v>128</v>
      </c>
      <c r="BD388" s="284" t="s">
        <v>128</v>
      </c>
      <c r="BE388" s="284">
        <v>1235.0877192982455</v>
      </c>
      <c r="BF388" s="284">
        <v>-100</v>
      </c>
      <c r="BG388" s="284" t="s">
        <v>128</v>
      </c>
      <c r="BH388" s="265"/>
      <c r="BI388" s="234"/>
      <c r="BJ388" s="170">
        <v>2024</v>
      </c>
      <c r="BK388" s="215" t="s">
        <v>105</v>
      </c>
      <c r="BL388" s="284">
        <v>-8.8794806661021681</v>
      </c>
      <c r="BM388" s="284">
        <v>-40.268134349421373</v>
      </c>
      <c r="BN388" s="284">
        <v>-4.5159469376234801E-2</v>
      </c>
      <c r="BO388" s="284">
        <v>11.732994637313004</v>
      </c>
      <c r="BP388" s="284">
        <v>3.5224386113463146</v>
      </c>
      <c r="BQ388" s="284">
        <v>13.217612193056723</v>
      </c>
      <c r="BR388" s="284">
        <v>0</v>
      </c>
      <c r="BS388" s="284">
        <v>0</v>
      </c>
      <c r="BT388" s="284">
        <v>5.9610499576629943</v>
      </c>
      <c r="BU388" s="284">
        <v>-4.3945808636748493</v>
      </c>
      <c r="BV388" s="284">
        <v>1.3942986169912497</v>
      </c>
    </row>
    <row r="389" spans="1:74" x14ac:dyDescent="0.25">
      <c r="A389" s="234"/>
      <c r="B389" s="155">
        <v>2024</v>
      </c>
      <c r="C389" s="216" t="s">
        <v>102</v>
      </c>
      <c r="D389" s="212">
        <v>44483</v>
      </c>
      <c r="E389" s="212">
        <v>33496</v>
      </c>
      <c r="F389" s="212">
        <v>6732</v>
      </c>
      <c r="G389" s="212"/>
      <c r="H389" s="212">
        <v>1360</v>
      </c>
      <c r="I389" s="212">
        <v>2845</v>
      </c>
      <c r="J389" s="212"/>
      <c r="K389" s="212"/>
      <c r="L389" s="212"/>
      <c r="M389" s="212"/>
      <c r="N389" s="212">
        <v>50</v>
      </c>
      <c r="O389" s="2"/>
      <c r="P389" s="234"/>
      <c r="Q389" s="155">
        <v>2024</v>
      </c>
      <c r="R389" s="216" t="s">
        <v>102</v>
      </c>
      <c r="S389" s="285">
        <v>37.786519638210876</v>
      </c>
      <c r="T389" s="285">
        <v>180.53601340033498</v>
      </c>
      <c r="U389" s="285">
        <v>8.6858249919276744</v>
      </c>
      <c r="V389" s="285">
        <v>-100</v>
      </c>
      <c r="W389" s="285">
        <v>-41.730934018851762</v>
      </c>
      <c r="X389" s="285">
        <v>-41.133871301469071</v>
      </c>
      <c r="Y389" s="285" t="s">
        <v>128</v>
      </c>
      <c r="Z389" s="285" t="s">
        <v>128</v>
      </c>
      <c r="AA389" s="285">
        <v>-100</v>
      </c>
      <c r="AB389" s="285" t="s">
        <v>128</v>
      </c>
      <c r="AC389" s="285">
        <v>-89.878542510121463</v>
      </c>
      <c r="AD389" s="265"/>
      <c r="AE389" s="234"/>
      <c r="AF389" s="155">
        <v>2024</v>
      </c>
      <c r="AG389" s="216" t="s">
        <v>102</v>
      </c>
      <c r="AH389" s="285">
        <v>37.786519638210876</v>
      </c>
      <c r="AI389" s="285">
        <v>66.769916986742658</v>
      </c>
      <c r="AJ389" s="285">
        <v>1.6664601660265146</v>
      </c>
      <c r="AK389" s="285">
        <v>-13.0281253871887</v>
      </c>
      <c r="AL389" s="285">
        <v>-3.0169743526204926</v>
      </c>
      <c r="AM389" s="285">
        <v>-6.157849089332176</v>
      </c>
      <c r="AN389" s="285">
        <v>0</v>
      </c>
      <c r="AO389" s="285">
        <v>0</v>
      </c>
      <c r="AP389" s="285">
        <v>-7.0716144220047079</v>
      </c>
      <c r="AQ389" s="285">
        <v>0</v>
      </c>
      <c r="AR389" s="285">
        <v>-1.3752942634122165</v>
      </c>
      <c r="AS389" s="265"/>
      <c r="AT389" s="234"/>
      <c r="AU389" s="155">
        <v>2024</v>
      </c>
      <c r="AV389" s="216" t="s">
        <v>102</v>
      </c>
      <c r="AW389" s="285">
        <v>70.374200467271834</v>
      </c>
      <c r="AX389" s="285">
        <v>230.79202054118116</v>
      </c>
      <c r="AY389" s="285">
        <v>-36.400566839867743</v>
      </c>
      <c r="AZ389" s="285" t="s">
        <v>128</v>
      </c>
      <c r="BA389" s="285">
        <v>199.55947136563879</v>
      </c>
      <c r="BB389" s="285">
        <v>-36.038669064748198</v>
      </c>
      <c r="BC389" s="285" t="s">
        <v>128</v>
      </c>
      <c r="BD389" s="285" t="s">
        <v>128</v>
      </c>
      <c r="BE389" s="285" t="s">
        <v>128</v>
      </c>
      <c r="BF389" s="285">
        <v>-100</v>
      </c>
      <c r="BG389" s="285" t="s">
        <v>128</v>
      </c>
      <c r="BH389" s="265"/>
      <c r="BI389" s="234"/>
      <c r="BJ389" s="155">
        <v>2024</v>
      </c>
      <c r="BK389" s="216" t="s">
        <v>102</v>
      </c>
      <c r="BL389" s="285">
        <v>70.374200467271834</v>
      </c>
      <c r="BM389" s="285">
        <v>89.509364586924065</v>
      </c>
      <c r="BN389" s="285">
        <v>-14.757363361293043</v>
      </c>
      <c r="BO389" s="285">
        <v>0</v>
      </c>
      <c r="BP389" s="285">
        <v>3.4700677927151564</v>
      </c>
      <c r="BQ389" s="285">
        <v>-6.1396453330269267</v>
      </c>
      <c r="BR389" s="285">
        <v>0</v>
      </c>
      <c r="BS389" s="285">
        <v>0</v>
      </c>
      <c r="BT389" s="285">
        <v>0</v>
      </c>
      <c r="BU389" s="285">
        <v>-1.8997280631199973</v>
      </c>
      <c r="BV389" s="285">
        <v>0.19150484507258037</v>
      </c>
    </row>
    <row r="390" spans="1:74" x14ac:dyDescent="0.25">
      <c r="A390" s="234"/>
      <c r="B390" s="170">
        <v>2024</v>
      </c>
      <c r="C390" s="215" t="s">
        <v>103</v>
      </c>
      <c r="D390" s="211">
        <v>49062</v>
      </c>
      <c r="E390" s="211">
        <v>33283</v>
      </c>
      <c r="F390" s="211">
        <v>8022</v>
      </c>
      <c r="G390" s="211">
        <v>21</v>
      </c>
      <c r="H390" s="211">
        <v>4026</v>
      </c>
      <c r="I390" s="211">
        <v>3710</v>
      </c>
      <c r="J390" s="211"/>
      <c r="K390" s="211"/>
      <c r="L390" s="211"/>
      <c r="M390" s="211"/>
      <c r="N390" s="211"/>
      <c r="O390" s="2"/>
      <c r="P390" s="234"/>
      <c r="Q390" s="170">
        <v>2024</v>
      </c>
      <c r="R390" s="215" t="s">
        <v>103</v>
      </c>
      <c r="S390" s="284">
        <v>10.293820111053662</v>
      </c>
      <c r="T390" s="284">
        <v>-0.63589682350131227</v>
      </c>
      <c r="U390" s="284">
        <v>19.162210338680936</v>
      </c>
      <c r="V390" s="284" t="s">
        <v>128</v>
      </c>
      <c r="W390" s="284">
        <v>196.02941176470591</v>
      </c>
      <c r="X390" s="284">
        <v>30.404217926186277</v>
      </c>
      <c r="Y390" s="284" t="s">
        <v>128</v>
      </c>
      <c r="Z390" s="284" t="s">
        <v>128</v>
      </c>
      <c r="AA390" s="284" t="s">
        <v>128</v>
      </c>
      <c r="AB390" s="284" t="s">
        <v>128</v>
      </c>
      <c r="AC390" s="284">
        <v>-100</v>
      </c>
      <c r="AD390" s="265"/>
      <c r="AE390" s="234"/>
      <c r="AF390" s="170">
        <v>2024</v>
      </c>
      <c r="AG390" s="215" t="s">
        <v>103</v>
      </c>
      <c r="AH390" s="284">
        <v>10.293820111053662</v>
      </c>
      <c r="AI390" s="284">
        <v>-0.47883461097497931</v>
      </c>
      <c r="AJ390" s="284">
        <v>2.8999842636512829</v>
      </c>
      <c r="AK390" s="284">
        <v>4.7209046152462748E-2</v>
      </c>
      <c r="AL390" s="284">
        <v>5.9933008115459847</v>
      </c>
      <c r="AM390" s="284">
        <v>1.9445630915181082</v>
      </c>
      <c r="AN390" s="284">
        <v>0</v>
      </c>
      <c r="AO390" s="284">
        <v>0</v>
      </c>
      <c r="AP390" s="284">
        <v>0</v>
      </c>
      <c r="AQ390" s="284">
        <v>0</v>
      </c>
      <c r="AR390" s="284">
        <v>-0.11240249083919703</v>
      </c>
      <c r="AS390" s="265"/>
      <c r="AT390" s="234"/>
      <c r="AU390" s="170">
        <v>2024</v>
      </c>
      <c r="AV390" s="215" t="s">
        <v>103</v>
      </c>
      <c r="AW390" s="284">
        <v>129.11179602129451</v>
      </c>
      <c r="AX390" s="284">
        <v>419.88441112152452</v>
      </c>
      <c r="AY390" s="284">
        <v>3.7372300530195304</v>
      </c>
      <c r="AZ390" s="284" t="s">
        <v>128</v>
      </c>
      <c r="BA390" s="284">
        <v>76.346911957950056</v>
      </c>
      <c r="BB390" s="284">
        <v>85.871743486973941</v>
      </c>
      <c r="BC390" s="284" t="s">
        <v>128</v>
      </c>
      <c r="BD390" s="284" t="s">
        <v>128</v>
      </c>
      <c r="BE390" s="284" t="s">
        <v>128</v>
      </c>
      <c r="BF390" s="284" t="s">
        <v>128</v>
      </c>
      <c r="BG390" s="284">
        <v>-100</v>
      </c>
      <c r="BH390" s="265"/>
      <c r="BI390" s="234"/>
      <c r="BJ390" s="170">
        <v>2024</v>
      </c>
      <c r="BK390" s="215" t="s">
        <v>103</v>
      </c>
      <c r="BL390" s="284">
        <v>129.11179602129451</v>
      </c>
      <c r="BM390" s="284">
        <v>125.53002708508455</v>
      </c>
      <c r="BN390" s="284">
        <v>1.3495843840478194</v>
      </c>
      <c r="BO390" s="284">
        <v>9.8066685346035326E-2</v>
      </c>
      <c r="BP390" s="284">
        <v>8.1395348837209323</v>
      </c>
      <c r="BQ390" s="284">
        <v>8.0041094611002173</v>
      </c>
      <c r="BR390" s="284">
        <v>0</v>
      </c>
      <c r="BS390" s="284">
        <v>0</v>
      </c>
      <c r="BT390" s="284">
        <v>0</v>
      </c>
      <c r="BU390" s="284">
        <v>0</v>
      </c>
      <c r="BV390" s="284">
        <v>-14.009526478005046</v>
      </c>
    </row>
    <row r="391" spans="1:74" x14ac:dyDescent="0.25">
      <c r="A391" s="234"/>
      <c r="B391" s="151">
        <v>2025</v>
      </c>
      <c r="C391" s="216" t="s">
        <v>104</v>
      </c>
      <c r="D391" s="212">
        <v>14631</v>
      </c>
      <c r="E391" s="212">
        <v>6979</v>
      </c>
      <c r="F391" s="212">
        <v>5289</v>
      </c>
      <c r="G391" s="212"/>
      <c r="H391" s="212">
        <v>1209</v>
      </c>
      <c r="I391" s="212">
        <v>1014</v>
      </c>
      <c r="J391" s="212"/>
      <c r="K391" s="212"/>
      <c r="L391" s="212"/>
      <c r="M391" s="212"/>
      <c r="N391" s="212">
        <v>140</v>
      </c>
      <c r="O391" s="2"/>
      <c r="P391" s="234"/>
      <c r="Q391" s="151">
        <v>2025</v>
      </c>
      <c r="R391" s="216" t="s">
        <v>104</v>
      </c>
      <c r="S391" s="285">
        <v>-70.178549590314304</v>
      </c>
      <c r="T391" s="285">
        <v>-79.031337319352218</v>
      </c>
      <c r="U391" s="285">
        <v>-34.068810770381447</v>
      </c>
      <c r="V391" s="285">
        <v>-100</v>
      </c>
      <c r="W391" s="285">
        <v>-69.970193740685545</v>
      </c>
      <c r="X391" s="285">
        <v>-72.668463611859835</v>
      </c>
      <c r="Y391" s="285" t="s">
        <v>128</v>
      </c>
      <c r="Z391" s="285" t="s">
        <v>128</v>
      </c>
      <c r="AA391" s="285" t="s">
        <v>128</v>
      </c>
      <c r="AB391" s="285" t="s">
        <v>128</v>
      </c>
      <c r="AC391" s="285" t="s">
        <v>128</v>
      </c>
      <c r="AD391" s="265"/>
      <c r="AE391" s="234"/>
      <c r="AF391" s="151">
        <v>2025</v>
      </c>
      <c r="AG391" s="216" t="s">
        <v>104</v>
      </c>
      <c r="AH391" s="285">
        <v>-70.178549590314304</v>
      </c>
      <c r="AI391" s="285">
        <v>-53.613794790265388</v>
      </c>
      <c r="AJ391" s="285">
        <v>-5.5705026293261595</v>
      </c>
      <c r="AK391" s="285">
        <v>-4.2802983979454576E-2</v>
      </c>
      <c r="AL391" s="285">
        <v>-5.7417145652439778</v>
      </c>
      <c r="AM391" s="285">
        <v>-5.4950878480290255</v>
      </c>
      <c r="AN391" s="285">
        <v>0</v>
      </c>
      <c r="AO391" s="285">
        <v>0</v>
      </c>
      <c r="AP391" s="285">
        <v>0</v>
      </c>
      <c r="AQ391" s="285">
        <v>0</v>
      </c>
      <c r="AR391" s="285">
        <v>0.28535322652969713</v>
      </c>
      <c r="AS391" s="265"/>
      <c r="AT391" s="234"/>
      <c r="AU391" s="151">
        <v>2025</v>
      </c>
      <c r="AV391" s="216" t="s">
        <v>104</v>
      </c>
      <c r="AW391" s="285">
        <v>-42.153955639900367</v>
      </c>
      <c r="AX391" s="285">
        <v>-12.784303924018985</v>
      </c>
      <c r="AY391" s="285">
        <v>-19.6688942891859</v>
      </c>
      <c r="AZ391" s="285" t="s">
        <v>128</v>
      </c>
      <c r="BA391" s="285">
        <v>-22.200772200772207</v>
      </c>
      <c r="BB391" s="285">
        <v>-64.004259850905214</v>
      </c>
      <c r="BC391" s="285">
        <v>-100</v>
      </c>
      <c r="BD391" s="285">
        <v>-100</v>
      </c>
      <c r="BE391" s="285" t="s">
        <v>128</v>
      </c>
      <c r="BF391" s="285">
        <v>-100</v>
      </c>
      <c r="BG391" s="285">
        <v>-95</v>
      </c>
      <c r="BH391" s="265"/>
      <c r="BI391" s="234"/>
      <c r="BJ391" s="151">
        <v>2025</v>
      </c>
      <c r="BK391" s="216" t="s">
        <v>104</v>
      </c>
      <c r="BL391" s="285">
        <v>-42.153955639900367</v>
      </c>
      <c r="BM391" s="285">
        <v>-4.0445973194164386</v>
      </c>
      <c r="BN391" s="285">
        <v>-5.1199936741390895</v>
      </c>
      <c r="BO391" s="285">
        <v>0</v>
      </c>
      <c r="BP391" s="285">
        <v>-1.3640137587474794</v>
      </c>
      <c r="BQ391" s="285">
        <v>-7.1284545131063926</v>
      </c>
      <c r="BR391" s="285">
        <v>-10.42185584944451</v>
      </c>
      <c r="BS391" s="285">
        <v>-1.3047088127149804</v>
      </c>
      <c r="BT391" s="285">
        <v>0</v>
      </c>
      <c r="BU391" s="285">
        <v>-2.2535879492349662</v>
      </c>
      <c r="BV391" s="285">
        <v>-10.516743763096509</v>
      </c>
    </row>
    <row r="392" spans="1:74" x14ac:dyDescent="0.25">
      <c r="A392" s="234"/>
      <c r="B392" s="170">
        <v>2025</v>
      </c>
      <c r="C392" s="215" t="s">
        <v>105</v>
      </c>
      <c r="D392" s="211">
        <v>17944</v>
      </c>
      <c r="E392" s="211">
        <v>4920</v>
      </c>
      <c r="F392" s="211">
        <v>10130</v>
      </c>
      <c r="G392" s="211"/>
      <c r="H392" s="211">
        <v>391</v>
      </c>
      <c r="I392" s="211">
        <v>2503</v>
      </c>
      <c r="J392" s="211"/>
      <c r="K392" s="211"/>
      <c r="L392" s="211"/>
      <c r="M392" s="211"/>
      <c r="N392" s="211"/>
      <c r="O392" s="2"/>
      <c r="P392" s="234"/>
      <c r="Q392" s="170">
        <v>2025</v>
      </c>
      <c r="R392" s="215" t="s">
        <v>105</v>
      </c>
      <c r="S392" s="284">
        <v>22.643701729205105</v>
      </c>
      <c r="T392" s="284">
        <v>-29.502794096575428</v>
      </c>
      <c r="U392" s="284">
        <v>91.52958971450181</v>
      </c>
      <c r="V392" s="284" t="s">
        <v>128</v>
      </c>
      <c r="W392" s="284">
        <v>-67.659222497932177</v>
      </c>
      <c r="X392" s="284">
        <v>146.84418145956607</v>
      </c>
      <c r="Y392" s="284" t="s">
        <v>128</v>
      </c>
      <c r="Z392" s="284" t="s">
        <v>128</v>
      </c>
      <c r="AA392" s="284" t="s">
        <v>128</v>
      </c>
      <c r="AB392" s="284" t="s">
        <v>128</v>
      </c>
      <c r="AC392" s="284">
        <v>-100</v>
      </c>
      <c r="AD392" s="265"/>
      <c r="AE392" s="234"/>
      <c r="AF392" s="170">
        <v>2025</v>
      </c>
      <c r="AG392" s="215" t="s">
        <v>105</v>
      </c>
      <c r="AH392" s="284">
        <v>22.643701729205105</v>
      </c>
      <c r="AI392" s="284">
        <v>-14.072858998017901</v>
      </c>
      <c r="AJ392" s="284">
        <v>33.087280431959528</v>
      </c>
      <c r="AK392" s="284">
        <v>0</v>
      </c>
      <c r="AL392" s="284">
        <v>-5.5908687034379039</v>
      </c>
      <c r="AM392" s="284">
        <v>10.177021392932811</v>
      </c>
      <c r="AN392" s="284">
        <v>0</v>
      </c>
      <c r="AO392" s="284">
        <v>0</v>
      </c>
      <c r="AP392" s="284">
        <v>0</v>
      </c>
      <c r="AQ392" s="284">
        <v>0</v>
      </c>
      <c r="AR392" s="284">
        <v>-0.95687239423142612</v>
      </c>
      <c r="AS392" s="265"/>
      <c r="AT392" s="234"/>
      <c r="AU392" s="170">
        <v>2025</v>
      </c>
      <c r="AV392" s="215" t="s">
        <v>105</v>
      </c>
      <c r="AW392" s="284">
        <v>-44.418287696691863</v>
      </c>
      <c r="AX392" s="284">
        <v>-58.793969849246231</v>
      </c>
      <c r="AY392" s="284">
        <v>63.545366483693897</v>
      </c>
      <c r="AZ392" s="284">
        <v>-100</v>
      </c>
      <c r="BA392" s="284">
        <v>-83.247643530419879</v>
      </c>
      <c r="BB392" s="284">
        <v>-48.210221394578937</v>
      </c>
      <c r="BC392" s="284" t="s">
        <v>128</v>
      </c>
      <c r="BD392" s="284" t="s">
        <v>128</v>
      </c>
      <c r="BE392" s="284">
        <v>-100</v>
      </c>
      <c r="BF392" s="284" t="s">
        <v>128</v>
      </c>
      <c r="BG392" s="284">
        <v>-100</v>
      </c>
      <c r="BH392" s="265"/>
      <c r="BI392" s="234"/>
      <c r="BJ392" s="170">
        <v>2025</v>
      </c>
      <c r="BK392" s="215" t="s">
        <v>105</v>
      </c>
      <c r="BL392" s="284">
        <v>-44.418287696691863</v>
      </c>
      <c r="BM392" s="284">
        <v>-21.744517408003965</v>
      </c>
      <c r="BN392" s="284">
        <v>12.191797794573162</v>
      </c>
      <c r="BO392" s="284">
        <v>-13.028125387188702</v>
      </c>
      <c r="BP392" s="284">
        <v>-6.0184611572295879</v>
      </c>
      <c r="BQ392" s="284">
        <v>-7.2171973733118584</v>
      </c>
      <c r="BR392" s="284">
        <v>0</v>
      </c>
      <c r="BS392" s="284">
        <v>0</v>
      </c>
      <c r="BT392" s="284">
        <v>-7.0716144220047088</v>
      </c>
      <c r="BU392" s="284">
        <v>0</v>
      </c>
      <c r="BV392" s="284">
        <v>-1.5301697435262052</v>
      </c>
    </row>
    <row r="393" spans="1:74" x14ac:dyDescent="0.25">
      <c r="A393" s="234"/>
      <c r="B393" s="155">
        <v>2025</v>
      </c>
      <c r="C393" s="216" t="s">
        <v>102</v>
      </c>
      <c r="D393" s="212">
        <v>26185</v>
      </c>
      <c r="E393" s="212">
        <v>9325</v>
      </c>
      <c r="F393" s="212">
        <v>6058</v>
      </c>
      <c r="G393" s="212"/>
      <c r="H393" s="212">
        <v>6415</v>
      </c>
      <c r="I393" s="212">
        <v>3532</v>
      </c>
      <c r="J393" s="212"/>
      <c r="K393" s="212"/>
      <c r="L393" s="212">
        <v>466</v>
      </c>
      <c r="M393" s="212"/>
      <c r="N393" s="212">
        <v>389</v>
      </c>
      <c r="O393" s="2"/>
      <c r="P393" s="234"/>
      <c r="Q393" s="155">
        <v>2025</v>
      </c>
      <c r="R393" s="216" t="s">
        <v>102</v>
      </c>
      <c r="S393" s="285">
        <v>45.926214890771291</v>
      </c>
      <c r="T393" s="285">
        <v>89.532520325203251</v>
      </c>
      <c r="U393" s="285">
        <v>-40.197433366238897</v>
      </c>
      <c r="V393" s="285" t="s">
        <v>128</v>
      </c>
      <c r="W393" s="285">
        <v>1540.6649616368288</v>
      </c>
      <c r="X393" s="285">
        <v>41.110667199360762</v>
      </c>
      <c r="Y393" s="285" t="s">
        <v>128</v>
      </c>
      <c r="Z393" s="285" t="s">
        <v>128</v>
      </c>
      <c r="AA393" s="285" t="s">
        <v>128</v>
      </c>
      <c r="AB393" s="285" t="s">
        <v>128</v>
      </c>
      <c r="AC393" s="285" t="s">
        <v>128</v>
      </c>
      <c r="AD393" s="265"/>
      <c r="AE393" s="234"/>
      <c r="AF393" s="155">
        <v>2025</v>
      </c>
      <c r="AG393" s="216" t="s">
        <v>102</v>
      </c>
      <c r="AH393" s="285">
        <v>45.926214890771291</v>
      </c>
      <c r="AI393" s="285">
        <v>24.548595630851541</v>
      </c>
      <c r="AJ393" s="285">
        <v>-22.692822113241196</v>
      </c>
      <c r="AK393" s="285">
        <v>0</v>
      </c>
      <c r="AL393" s="285">
        <v>33.571110120374499</v>
      </c>
      <c r="AM393" s="285">
        <v>5.7345073562193498</v>
      </c>
      <c r="AN393" s="285">
        <v>0</v>
      </c>
      <c r="AO393" s="285">
        <v>0</v>
      </c>
      <c r="AP393" s="285">
        <v>2.5969683459652253</v>
      </c>
      <c r="AQ393" s="285">
        <v>0</v>
      </c>
      <c r="AR393" s="285">
        <v>2.1678555506018728</v>
      </c>
      <c r="AS393" s="265"/>
      <c r="AT393" s="234"/>
      <c r="AU393" s="155">
        <v>2025</v>
      </c>
      <c r="AV393" s="216" t="s">
        <v>102</v>
      </c>
      <c r="AW393" s="285">
        <v>-41.134815547512538</v>
      </c>
      <c r="AX393" s="285">
        <v>-72.160855027465971</v>
      </c>
      <c r="AY393" s="285">
        <v>-10.011883541295305</v>
      </c>
      <c r="AZ393" s="285" t="s">
        <v>128</v>
      </c>
      <c r="BA393" s="285">
        <v>371.69117647058823</v>
      </c>
      <c r="BB393" s="285">
        <v>24.147627416520208</v>
      </c>
      <c r="BC393" s="285" t="s">
        <v>128</v>
      </c>
      <c r="BD393" s="285" t="s">
        <v>128</v>
      </c>
      <c r="BE393" s="285" t="s">
        <v>128</v>
      </c>
      <c r="BF393" s="285" t="s">
        <v>128</v>
      </c>
      <c r="BG393" s="285">
        <v>678</v>
      </c>
      <c r="BH393" s="265"/>
      <c r="BI393" s="234"/>
      <c r="BJ393" s="155">
        <v>2025</v>
      </c>
      <c r="BK393" s="216" t="s">
        <v>102</v>
      </c>
      <c r="BL393" s="285">
        <v>-41.134815547512538</v>
      </c>
      <c r="BM393" s="285">
        <v>-54.337612121484618</v>
      </c>
      <c r="BN393" s="285">
        <v>-1.5151855765123758</v>
      </c>
      <c r="BO393" s="285">
        <v>0</v>
      </c>
      <c r="BP393" s="285">
        <v>11.363891823842817</v>
      </c>
      <c r="BQ393" s="285">
        <v>1.5444102241305671</v>
      </c>
      <c r="BR393" s="285">
        <v>0</v>
      </c>
      <c r="BS393" s="285">
        <v>0</v>
      </c>
      <c r="BT393" s="285">
        <v>1.0475912146213162</v>
      </c>
      <c r="BU393" s="285">
        <v>0</v>
      </c>
      <c r="BV393" s="285">
        <v>0.76208888788975582</v>
      </c>
    </row>
    <row r="394" spans="1:74" x14ac:dyDescent="0.25">
      <c r="A394" s="234"/>
      <c r="B394" s="170">
        <v>2025</v>
      </c>
      <c r="C394" s="215" t="s">
        <v>103</v>
      </c>
      <c r="D394" s="211">
        <v>21741</v>
      </c>
      <c r="E394" s="211">
        <v>11962</v>
      </c>
      <c r="F394" s="211">
        <v>7067</v>
      </c>
      <c r="G394" s="211">
        <v>437</v>
      </c>
      <c r="H394" s="211">
        <v>1098</v>
      </c>
      <c r="I394" s="211">
        <v>775</v>
      </c>
      <c r="J394" s="211"/>
      <c r="K394" s="211">
        <v>320</v>
      </c>
      <c r="L394" s="211">
        <v>82</v>
      </c>
      <c r="M394" s="211"/>
      <c r="N394" s="211"/>
      <c r="O394" s="2"/>
      <c r="P394" s="234"/>
      <c r="Q394" s="170">
        <v>2025</v>
      </c>
      <c r="R394" s="215" t="s">
        <v>103</v>
      </c>
      <c r="S394" s="284">
        <v>-16.971548596524727</v>
      </c>
      <c r="T394" s="284">
        <v>28.278820375335101</v>
      </c>
      <c r="U394" s="284">
        <v>16.65566193463188</v>
      </c>
      <c r="V394" s="284" t="s">
        <v>128</v>
      </c>
      <c r="W394" s="284">
        <v>-82.883865939204981</v>
      </c>
      <c r="X394" s="284">
        <v>-78.057757644394115</v>
      </c>
      <c r="Y394" s="284" t="s">
        <v>128</v>
      </c>
      <c r="Z394" s="284" t="s">
        <v>128</v>
      </c>
      <c r="AA394" s="284">
        <v>-82.403433476394852</v>
      </c>
      <c r="AB394" s="284" t="s">
        <v>128</v>
      </c>
      <c r="AC394" s="284">
        <v>-100</v>
      </c>
      <c r="AD394" s="265"/>
      <c r="AE394" s="234"/>
      <c r="AF394" s="170">
        <v>2025</v>
      </c>
      <c r="AG394" s="215" t="s">
        <v>103</v>
      </c>
      <c r="AH394" s="284">
        <v>-16.971548596524727</v>
      </c>
      <c r="AI394" s="284">
        <v>10.070651136146649</v>
      </c>
      <c r="AJ394" s="284">
        <v>3.8533511552415503</v>
      </c>
      <c r="AK394" s="284">
        <v>1.668894405193813</v>
      </c>
      <c r="AL394" s="284">
        <v>-20.305518426580104</v>
      </c>
      <c r="AM394" s="284">
        <v>-10.528928776016802</v>
      </c>
      <c r="AN394" s="284">
        <v>0</v>
      </c>
      <c r="AO394" s="284">
        <v>1.2220737063204123</v>
      </c>
      <c r="AP394" s="284">
        <v>-1.4664884475844948</v>
      </c>
      <c r="AQ394" s="284">
        <v>0</v>
      </c>
      <c r="AR394" s="284">
        <v>-1.4855833492457513</v>
      </c>
      <c r="AS394" s="265"/>
      <c r="AT394" s="234"/>
      <c r="AU394" s="170">
        <v>2025</v>
      </c>
      <c r="AV394" s="215" t="s">
        <v>103</v>
      </c>
      <c r="AW394" s="284">
        <v>-55.686682157270397</v>
      </c>
      <c r="AX394" s="284">
        <v>-64.05973019259082</v>
      </c>
      <c r="AY394" s="284">
        <v>-11.904761904761912</v>
      </c>
      <c r="AZ394" s="284">
        <v>1980.9523809523812</v>
      </c>
      <c r="BA394" s="284">
        <v>-72.727272727272734</v>
      </c>
      <c r="BB394" s="284">
        <v>-79.110512129380055</v>
      </c>
      <c r="BC394" s="284" t="s">
        <v>128</v>
      </c>
      <c r="BD394" s="284" t="s">
        <v>128</v>
      </c>
      <c r="BE394" s="284" t="s">
        <v>128</v>
      </c>
      <c r="BF394" s="284" t="s">
        <v>128</v>
      </c>
      <c r="BG394" s="284" t="s">
        <v>128</v>
      </c>
      <c r="BH394" s="265"/>
      <c r="BI394" s="234"/>
      <c r="BJ394" s="170">
        <v>2025</v>
      </c>
      <c r="BK394" s="215" t="s">
        <v>103</v>
      </c>
      <c r="BL394" s="284">
        <v>-55.686682157270397</v>
      </c>
      <c r="BM394" s="284">
        <v>-43.457258163140523</v>
      </c>
      <c r="BN394" s="284">
        <v>-1.9465166523990054</v>
      </c>
      <c r="BO394" s="284">
        <v>0.84790673025967156</v>
      </c>
      <c r="BP394" s="284">
        <v>-5.9679589091353806</v>
      </c>
      <c r="BQ394" s="284">
        <v>-5.9822265704618651</v>
      </c>
      <c r="BR394" s="284">
        <v>0</v>
      </c>
      <c r="BS394" s="284">
        <v>0.6522359463535935</v>
      </c>
      <c r="BT394" s="284">
        <v>0.16713546125310833</v>
      </c>
      <c r="BU394" s="284">
        <v>0</v>
      </c>
      <c r="BV394" s="284">
        <v>0</v>
      </c>
    </row>
    <row r="395" spans="1:74" x14ac:dyDescent="0.25">
      <c r="A395" s="234"/>
      <c r="B395" s="151">
        <v>2026</v>
      </c>
      <c r="C395" s="216" t="s">
        <v>104</v>
      </c>
      <c r="D395" s="212">
        <v>50396</v>
      </c>
      <c r="E395" s="212">
        <v>12779</v>
      </c>
      <c r="F395" s="212">
        <v>9319</v>
      </c>
      <c r="G395" s="212"/>
      <c r="H395" s="212">
        <v>1462</v>
      </c>
      <c r="I395" s="212">
        <v>800</v>
      </c>
      <c r="J395" s="212"/>
      <c r="K395" s="212">
        <v>8566</v>
      </c>
      <c r="L395" s="212">
        <v>220</v>
      </c>
      <c r="M395" s="212"/>
      <c r="N395" s="212">
        <v>17250</v>
      </c>
      <c r="O395" s="2"/>
      <c r="P395" s="234"/>
      <c r="Q395" s="151">
        <v>2026</v>
      </c>
      <c r="R395" s="216" t="s">
        <v>104</v>
      </c>
      <c r="S395" s="285">
        <v>131.80166505680512</v>
      </c>
      <c r="T395" s="285">
        <v>6.8299615448921429</v>
      </c>
      <c r="U395" s="285">
        <v>31.866421395217202</v>
      </c>
      <c r="V395" s="285">
        <v>-100</v>
      </c>
      <c r="W395" s="285">
        <v>33.151183970856096</v>
      </c>
      <c r="X395" s="285">
        <v>3.2258064516128968</v>
      </c>
      <c r="Y395" s="285" t="s">
        <v>128</v>
      </c>
      <c r="Z395" s="285">
        <v>2576.875</v>
      </c>
      <c r="AA395" s="285">
        <v>168.29268292682929</v>
      </c>
      <c r="AB395" s="285" t="s">
        <v>128</v>
      </c>
      <c r="AC395" s="285" t="s">
        <v>128</v>
      </c>
      <c r="AD395" s="265"/>
      <c r="AE395" s="234"/>
      <c r="AF395" s="151">
        <v>2026</v>
      </c>
      <c r="AG395" s="216" t="s">
        <v>104</v>
      </c>
      <c r="AH395" s="285">
        <v>131.80166505680512</v>
      </c>
      <c r="AI395" s="285">
        <v>3.7578768225932575</v>
      </c>
      <c r="AJ395" s="285">
        <v>10.358309185410056</v>
      </c>
      <c r="AK395" s="285">
        <v>-2.0100271376661607</v>
      </c>
      <c r="AL395" s="285">
        <v>1.6742560139827976</v>
      </c>
      <c r="AM395" s="285">
        <v>0.11499011085046686</v>
      </c>
      <c r="AN395" s="285">
        <v>0</v>
      </c>
      <c r="AO395" s="285">
        <v>37.928338162917996</v>
      </c>
      <c r="AP395" s="285">
        <v>0.63474541189457712</v>
      </c>
      <c r="AQ395" s="285">
        <v>0</v>
      </c>
      <c r="AR395" s="285">
        <v>79.343176486822131</v>
      </c>
      <c r="AS395" s="265"/>
      <c r="AT395" s="234"/>
      <c r="AU395" s="151">
        <v>2026</v>
      </c>
      <c r="AV395" s="216" t="s">
        <v>104</v>
      </c>
      <c r="AW395" s="285">
        <v>244.44672271204973</v>
      </c>
      <c r="AX395" s="285">
        <v>83.106462243874489</v>
      </c>
      <c r="AY395" s="285">
        <v>76.195878237852156</v>
      </c>
      <c r="AZ395" s="285" t="s">
        <v>128</v>
      </c>
      <c r="BA395" s="285">
        <v>20.926385442514487</v>
      </c>
      <c r="BB395" s="285">
        <v>-21.104536489151869</v>
      </c>
      <c r="BC395" s="285" t="s">
        <v>128</v>
      </c>
      <c r="BD395" s="285" t="s">
        <v>128</v>
      </c>
      <c r="BE395" s="285" t="s">
        <v>128</v>
      </c>
      <c r="BF395" s="285" t="s">
        <v>128</v>
      </c>
      <c r="BG395" s="285">
        <v>12221.428571428571</v>
      </c>
      <c r="BH395" s="265"/>
      <c r="BI395" s="234"/>
      <c r="BJ395" s="151">
        <v>2026</v>
      </c>
      <c r="BK395" s="216" t="s">
        <v>104</v>
      </c>
      <c r="BL395" s="285">
        <v>244.44672271204973</v>
      </c>
      <c r="BM395" s="285">
        <v>39.641856332444803</v>
      </c>
      <c r="BN395" s="285">
        <v>27.5442553482332</v>
      </c>
      <c r="BO395" s="285">
        <v>0</v>
      </c>
      <c r="BP395" s="285">
        <v>1.7292051124325063</v>
      </c>
      <c r="BQ395" s="285">
        <v>-1.4626478026108947</v>
      </c>
      <c r="BR395" s="285">
        <v>0</v>
      </c>
      <c r="BS395" s="285">
        <v>58.546920921331413</v>
      </c>
      <c r="BT395" s="285">
        <v>1.5036566195065271</v>
      </c>
      <c r="BU395" s="285">
        <v>0</v>
      </c>
      <c r="BV395" s="285">
        <v>116.94347618071217</v>
      </c>
    </row>
    <row r="396" spans="1:74" x14ac:dyDescent="0.25">
      <c r="A396" s="243"/>
      <c r="B396" s="290">
        <v>2026</v>
      </c>
      <c r="C396" s="217" t="s">
        <v>105</v>
      </c>
      <c r="D396" s="252">
        <v>15691</v>
      </c>
      <c r="E396" s="252">
        <v>8488</v>
      </c>
      <c r="F396" s="252">
        <v>4082</v>
      </c>
      <c r="G396" s="252"/>
      <c r="H396" s="252">
        <v>177</v>
      </c>
      <c r="I396" s="252">
        <v>2592</v>
      </c>
      <c r="J396" s="252"/>
      <c r="K396" s="252">
        <v>352</v>
      </c>
      <c r="L396" s="252"/>
      <c r="M396" s="252"/>
      <c r="N396" s="252"/>
      <c r="O396" s="2"/>
      <c r="P396" s="243"/>
      <c r="Q396" s="290">
        <v>2026</v>
      </c>
      <c r="R396" s="217" t="s">
        <v>105</v>
      </c>
      <c r="S396" s="286">
        <v>-68.864592427970479</v>
      </c>
      <c r="T396" s="286">
        <v>-33.57852727130448</v>
      </c>
      <c r="U396" s="286">
        <v>-56.197016847301214</v>
      </c>
      <c r="V396" s="286" t="s">
        <v>128</v>
      </c>
      <c r="W396" s="286">
        <v>-87.893296853625174</v>
      </c>
      <c r="X396" s="286">
        <v>224</v>
      </c>
      <c r="Y396" s="286" t="s">
        <v>128</v>
      </c>
      <c r="Z396" s="286">
        <v>-95.890730796170914</v>
      </c>
      <c r="AA396" s="286">
        <v>-100</v>
      </c>
      <c r="AB396" s="286" t="s">
        <v>128</v>
      </c>
      <c r="AC396" s="286">
        <v>-100</v>
      </c>
      <c r="AD396" s="265"/>
      <c r="AE396" s="243"/>
      <c r="AF396" s="290">
        <v>2026</v>
      </c>
      <c r="AG396" s="217" t="s">
        <v>105</v>
      </c>
      <c r="AH396" s="286">
        <v>-68.864592427970479</v>
      </c>
      <c r="AI396" s="286">
        <v>-8.5145646479879353</v>
      </c>
      <c r="AJ396" s="286">
        <v>-10.391697753789984</v>
      </c>
      <c r="AK396" s="286">
        <v>0</v>
      </c>
      <c r="AL396" s="286">
        <v>-2.5498055401222319</v>
      </c>
      <c r="AM396" s="286">
        <v>3.5558377649019768</v>
      </c>
      <c r="AN396" s="286">
        <v>0</v>
      </c>
      <c r="AO396" s="286">
        <v>-16.298912612112073</v>
      </c>
      <c r="AP396" s="286">
        <v>-0.43654258274466234</v>
      </c>
      <c r="AQ396" s="286">
        <v>0</v>
      </c>
      <c r="AR396" s="286">
        <v>-34.228907056115567</v>
      </c>
      <c r="AS396" s="265"/>
      <c r="AT396" s="243"/>
      <c r="AU396" s="290">
        <v>2026</v>
      </c>
      <c r="AV396" s="217" t="s">
        <v>105</v>
      </c>
      <c r="AW396" s="286">
        <v>-12.555728934462778</v>
      </c>
      <c r="AX396" s="286">
        <v>72.520325203252014</v>
      </c>
      <c r="AY396" s="286">
        <v>-59.703849950641654</v>
      </c>
      <c r="AZ396" s="286" t="s">
        <v>128</v>
      </c>
      <c r="BA396" s="286">
        <v>-54.731457800511507</v>
      </c>
      <c r="BB396" s="286">
        <v>3.5557331202556952</v>
      </c>
      <c r="BC396" s="286" t="s">
        <v>128</v>
      </c>
      <c r="BD396" s="286" t="s">
        <v>128</v>
      </c>
      <c r="BE396" s="286" t="s">
        <v>128</v>
      </c>
      <c r="BF396" s="286" t="s">
        <v>128</v>
      </c>
      <c r="BG396" s="286" t="s">
        <v>128</v>
      </c>
      <c r="BH396" s="265"/>
      <c r="BI396" s="243"/>
      <c r="BJ396" s="290">
        <v>2026</v>
      </c>
      <c r="BK396" s="217" t="s">
        <v>105</v>
      </c>
      <c r="BL396" s="286">
        <v>-12.555728934462778</v>
      </c>
      <c r="BM396" s="286">
        <v>19.884083816317439</v>
      </c>
      <c r="BN396" s="286">
        <v>-33.704859563085165</v>
      </c>
      <c r="BO396" s="286">
        <v>0</v>
      </c>
      <c r="BP396" s="286">
        <v>-1.1925991975033441</v>
      </c>
      <c r="BQ396" s="286">
        <v>0.49598751671868052</v>
      </c>
      <c r="BR396" s="286">
        <v>0</v>
      </c>
      <c r="BS396" s="286">
        <v>1.961658493089613</v>
      </c>
      <c r="BT396" s="286">
        <v>0</v>
      </c>
      <c r="BU396" s="286">
        <v>0</v>
      </c>
      <c r="BV396" s="286">
        <v>0</v>
      </c>
    </row>
    <row r="397" spans="1:74" x14ac:dyDescent="0.25">
      <c r="A397" s="234" t="s">
        <v>123</v>
      </c>
      <c r="B397" s="254">
        <v>2020</v>
      </c>
      <c r="C397" s="216" t="s">
        <v>102</v>
      </c>
      <c r="D397" s="212">
        <v>52872</v>
      </c>
      <c r="E397" s="212">
        <v>26150</v>
      </c>
      <c r="F397" s="212">
        <v>21300</v>
      </c>
      <c r="G397" s="212">
        <v>18</v>
      </c>
      <c r="H397" s="212">
        <v>486</v>
      </c>
      <c r="I397" s="212">
        <v>3216</v>
      </c>
      <c r="J397" s="212">
        <v>1702</v>
      </c>
      <c r="K397" s="212"/>
      <c r="L397" s="212"/>
      <c r="M397" s="212"/>
      <c r="N397" s="212"/>
      <c r="O397" s="2"/>
      <c r="P397" s="234" t="s">
        <v>123</v>
      </c>
      <c r="Q397" s="254">
        <v>2020</v>
      </c>
      <c r="R397" s="216" t="s">
        <v>102</v>
      </c>
      <c r="S397" s="285"/>
      <c r="T397" s="285"/>
      <c r="U397" s="285"/>
      <c r="V397" s="285"/>
      <c r="W397" s="285"/>
      <c r="X397" s="285"/>
      <c r="Y397" s="285"/>
      <c r="Z397" s="285"/>
      <c r="AA397" s="285"/>
      <c r="AB397" s="285"/>
      <c r="AC397" s="285"/>
      <c r="AD397" s="265"/>
      <c r="AE397" s="234" t="s">
        <v>123</v>
      </c>
      <c r="AF397" s="254">
        <v>2020</v>
      </c>
      <c r="AG397" s="216" t="s">
        <v>102</v>
      </c>
      <c r="AH397" s="285"/>
      <c r="AI397" s="285"/>
      <c r="AJ397" s="285"/>
      <c r="AK397" s="285"/>
      <c r="AL397" s="285"/>
      <c r="AM397" s="285"/>
      <c r="AN397" s="285"/>
      <c r="AO397" s="285"/>
      <c r="AP397" s="285"/>
      <c r="AQ397" s="285"/>
      <c r="AR397" s="285"/>
      <c r="AS397" s="265"/>
      <c r="AT397" s="234" t="s">
        <v>123</v>
      </c>
      <c r="AU397" s="254">
        <v>2020</v>
      </c>
      <c r="AV397" s="216" t="s">
        <v>102</v>
      </c>
      <c r="AW397" s="285"/>
      <c r="AX397" s="285"/>
      <c r="AY397" s="285"/>
      <c r="AZ397" s="285"/>
      <c r="BA397" s="285"/>
      <c r="BB397" s="285"/>
      <c r="BC397" s="285"/>
      <c r="BD397" s="285"/>
      <c r="BE397" s="285"/>
      <c r="BF397" s="285"/>
      <c r="BG397" s="285"/>
      <c r="BH397" s="265"/>
      <c r="BI397" s="234" t="s">
        <v>123</v>
      </c>
      <c r="BJ397" s="254">
        <v>2020</v>
      </c>
      <c r="BK397" s="216" t="s">
        <v>102</v>
      </c>
      <c r="BL397" s="285"/>
      <c r="BM397" s="285"/>
      <c r="BN397" s="285"/>
      <c r="BO397" s="285"/>
      <c r="BP397" s="285"/>
      <c r="BQ397" s="285"/>
      <c r="BR397" s="285"/>
      <c r="BS397" s="285"/>
      <c r="BT397" s="285"/>
      <c r="BU397" s="285"/>
      <c r="BV397" s="285"/>
    </row>
    <row r="398" spans="1:74" x14ac:dyDescent="0.25">
      <c r="A398" s="234"/>
      <c r="B398" s="170">
        <v>2020</v>
      </c>
      <c r="C398" s="215" t="s">
        <v>103</v>
      </c>
      <c r="D398" s="211">
        <v>56994</v>
      </c>
      <c r="E398" s="211">
        <v>18324</v>
      </c>
      <c r="F398" s="211">
        <v>24599</v>
      </c>
      <c r="G398" s="211">
        <v>484</v>
      </c>
      <c r="H398" s="211">
        <v>2811</v>
      </c>
      <c r="I398" s="211">
        <v>4026</v>
      </c>
      <c r="J398" s="211">
        <v>1109</v>
      </c>
      <c r="K398" s="211">
        <v>1599</v>
      </c>
      <c r="L398" s="211">
        <v>150</v>
      </c>
      <c r="M398" s="211">
        <v>3572</v>
      </c>
      <c r="N398" s="211">
        <v>320</v>
      </c>
      <c r="O398" s="2"/>
      <c r="P398" s="234"/>
      <c r="Q398" s="170">
        <v>2020</v>
      </c>
      <c r="R398" s="215" t="s">
        <v>103</v>
      </c>
      <c r="S398" s="284">
        <v>7.7961870177031329</v>
      </c>
      <c r="T398" s="284">
        <v>-29.927342256214146</v>
      </c>
      <c r="U398" s="284">
        <v>15.488262910798127</v>
      </c>
      <c r="V398" s="284">
        <v>2588.8888888888891</v>
      </c>
      <c r="W398" s="284">
        <v>478.39506172839515</v>
      </c>
      <c r="X398" s="284">
        <v>25.18656716417911</v>
      </c>
      <c r="Y398" s="284">
        <v>-34.841363102232663</v>
      </c>
      <c r="Z398" s="284" t="s">
        <v>128</v>
      </c>
      <c r="AA398" s="284" t="s">
        <v>128</v>
      </c>
      <c r="AB398" s="284" t="s">
        <v>128</v>
      </c>
      <c r="AC398" s="284" t="s">
        <v>128</v>
      </c>
      <c r="AD398" s="265"/>
      <c r="AE398" s="234"/>
      <c r="AF398" s="170">
        <v>2020</v>
      </c>
      <c r="AG398" s="215" t="s">
        <v>103</v>
      </c>
      <c r="AH398" s="284">
        <v>7.7961870177031329</v>
      </c>
      <c r="AI398" s="284">
        <v>-14.801785444091392</v>
      </c>
      <c r="AJ398" s="284">
        <v>6.239597518535331</v>
      </c>
      <c r="AK398" s="284">
        <v>0.88137388409744299</v>
      </c>
      <c r="AL398" s="284">
        <v>4.3974126191556975</v>
      </c>
      <c r="AM398" s="284">
        <v>1.5320018157058557</v>
      </c>
      <c r="AN398" s="284">
        <v>-1.1215766379179906</v>
      </c>
      <c r="AO398" s="284">
        <v>3.0242850658193374</v>
      </c>
      <c r="AP398" s="284">
        <v>0.28370403994552884</v>
      </c>
      <c r="AQ398" s="284">
        <v>6.7559388712361939</v>
      </c>
      <c r="AR398" s="284">
        <v>0.60523528521712822</v>
      </c>
      <c r="AS398" s="265"/>
      <c r="AT398" s="234"/>
      <c r="AU398" s="170">
        <v>2020</v>
      </c>
      <c r="AV398" s="215" t="s">
        <v>103</v>
      </c>
      <c r="AW398" s="284"/>
      <c r="AX398" s="284"/>
      <c r="AY398" s="284"/>
      <c r="AZ398" s="284"/>
      <c r="BA398" s="284"/>
      <c r="BB398" s="284"/>
      <c r="BC398" s="284"/>
      <c r="BD398" s="284"/>
      <c r="BE398" s="284"/>
      <c r="BF398" s="284"/>
      <c r="BG398" s="284"/>
      <c r="BH398" s="265"/>
      <c r="BI398" s="234"/>
      <c r="BJ398" s="170">
        <v>2020</v>
      </c>
      <c r="BK398" s="215" t="s">
        <v>103</v>
      </c>
      <c r="BL398" s="284"/>
      <c r="BM398" s="284"/>
      <c r="BN398" s="284"/>
      <c r="BO398" s="284"/>
      <c r="BP398" s="284"/>
      <c r="BQ398" s="284"/>
      <c r="BR398" s="284"/>
      <c r="BS398" s="284"/>
      <c r="BT398" s="284"/>
      <c r="BU398" s="284"/>
      <c r="BV398" s="284"/>
    </row>
    <row r="399" spans="1:74" x14ac:dyDescent="0.25">
      <c r="A399" s="234"/>
      <c r="B399" s="151">
        <v>2021</v>
      </c>
      <c r="C399" s="216" t="s">
        <v>104</v>
      </c>
      <c r="D399" s="212">
        <v>57305</v>
      </c>
      <c r="E399" s="212">
        <v>13058</v>
      </c>
      <c r="F399" s="212">
        <v>26400</v>
      </c>
      <c r="G399" s="212">
        <v>172</v>
      </c>
      <c r="H399" s="212">
        <v>2536</v>
      </c>
      <c r="I399" s="212">
        <v>3545</v>
      </c>
      <c r="J399" s="212"/>
      <c r="K399" s="212"/>
      <c r="L399" s="212">
        <v>9671</v>
      </c>
      <c r="M399" s="212"/>
      <c r="N399" s="212">
        <v>1923</v>
      </c>
      <c r="O399" s="2"/>
      <c r="P399" s="234"/>
      <c r="Q399" s="151">
        <v>2021</v>
      </c>
      <c r="R399" s="216" t="s">
        <v>104</v>
      </c>
      <c r="S399" s="285">
        <v>0.54567147419027151</v>
      </c>
      <c r="T399" s="285">
        <v>-28.738266753983837</v>
      </c>
      <c r="U399" s="285">
        <v>7.3214358307248233</v>
      </c>
      <c r="V399" s="285">
        <v>-64.462809917355372</v>
      </c>
      <c r="W399" s="285">
        <v>-9.7829953753112733</v>
      </c>
      <c r="X399" s="285">
        <v>-11.947342275211128</v>
      </c>
      <c r="Y399" s="285">
        <v>-100</v>
      </c>
      <c r="Z399" s="285">
        <v>-100</v>
      </c>
      <c r="AA399" s="285">
        <v>6347.333333333333</v>
      </c>
      <c r="AB399" s="285">
        <v>-100</v>
      </c>
      <c r="AC399" s="285">
        <v>500.9375</v>
      </c>
      <c r="AD399" s="265"/>
      <c r="AE399" s="234"/>
      <c r="AF399" s="151">
        <v>2021</v>
      </c>
      <c r="AG399" s="216" t="s">
        <v>104</v>
      </c>
      <c r="AH399" s="285">
        <v>0.54567147419027151</v>
      </c>
      <c r="AI399" s="285">
        <v>-9.2395690774468484</v>
      </c>
      <c r="AJ399" s="285">
        <v>3.1599817524652054</v>
      </c>
      <c r="AK399" s="285">
        <v>-0.54742604484683188</v>
      </c>
      <c r="AL399" s="285">
        <v>-0.4825069305540986</v>
      </c>
      <c r="AM399" s="285">
        <v>-0.8439484858055325</v>
      </c>
      <c r="AN399" s="285">
        <v>-1.9458188581254376</v>
      </c>
      <c r="AO399" s="285">
        <v>-2.8055584798400135</v>
      </c>
      <c r="AP399" s="285">
        <v>16.705267221111171</v>
      </c>
      <c r="AQ399" s="285">
        <v>-6.2673263852336003</v>
      </c>
      <c r="AR399" s="285">
        <v>2.812576762466255</v>
      </c>
      <c r="AS399" s="265"/>
      <c r="AT399" s="234"/>
      <c r="AU399" s="151">
        <v>2021</v>
      </c>
      <c r="AV399" s="216" t="s">
        <v>104</v>
      </c>
      <c r="AW399" s="285"/>
      <c r="AX399" s="285"/>
      <c r="AY399" s="285"/>
      <c r="AZ399" s="285"/>
      <c r="BA399" s="285"/>
      <c r="BB399" s="285"/>
      <c r="BC399" s="285"/>
      <c r="BD399" s="285"/>
      <c r="BE399" s="285"/>
      <c r="BF399" s="285"/>
      <c r="BG399" s="285"/>
      <c r="BH399" s="265"/>
      <c r="BI399" s="234"/>
      <c r="BJ399" s="151">
        <v>2021</v>
      </c>
      <c r="BK399" s="216" t="s">
        <v>104</v>
      </c>
      <c r="BL399" s="285"/>
      <c r="BM399" s="285"/>
      <c r="BN399" s="285"/>
      <c r="BO399" s="285"/>
      <c r="BP399" s="285"/>
      <c r="BQ399" s="285"/>
      <c r="BR399" s="285"/>
      <c r="BS399" s="285"/>
      <c r="BT399" s="285"/>
      <c r="BU399" s="285"/>
      <c r="BV399" s="285"/>
    </row>
    <row r="400" spans="1:74" x14ac:dyDescent="0.25">
      <c r="A400" s="234"/>
      <c r="B400" s="170">
        <v>2021</v>
      </c>
      <c r="C400" s="215" t="s">
        <v>105</v>
      </c>
      <c r="D400" s="211">
        <v>39344</v>
      </c>
      <c r="E400" s="211">
        <v>14323</v>
      </c>
      <c r="F400" s="211">
        <v>21515</v>
      </c>
      <c r="G400" s="211"/>
      <c r="H400" s="211">
        <v>2613</v>
      </c>
      <c r="I400" s="211"/>
      <c r="J400" s="211"/>
      <c r="K400" s="211">
        <v>350</v>
      </c>
      <c r="L400" s="211"/>
      <c r="M400" s="211">
        <v>120</v>
      </c>
      <c r="N400" s="211">
        <v>423</v>
      </c>
      <c r="O400" s="2"/>
      <c r="P400" s="234"/>
      <c r="Q400" s="170">
        <v>2021</v>
      </c>
      <c r="R400" s="215" t="s">
        <v>105</v>
      </c>
      <c r="S400" s="284">
        <v>-31.342814763109672</v>
      </c>
      <c r="T400" s="284">
        <v>9.6875478633787822</v>
      </c>
      <c r="U400" s="284">
        <v>-18.503787878787875</v>
      </c>
      <c r="V400" s="284">
        <v>-100</v>
      </c>
      <c r="W400" s="284">
        <v>3.0362776025236542</v>
      </c>
      <c r="X400" s="284">
        <v>-100</v>
      </c>
      <c r="Y400" s="284" t="s">
        <v>128</v>
      </c>
      <c r="Z400" s="284" t="s">
        <v>128</v>
      </c>
      <c r="AA400" s="284">
        <v>-100</v>
      </c>
      <c r="AB400" s="284" t="s">
        <v>128</v>
      </c>
      <c r="AC400" s="284">
        <v>-78.003120124804994</v>
      </c>
      <c r="AD400" s="265"/>
      <c r="AE400" s="234"/>
      <c r="AF400" s="170">
        <v>2021</v>
      </c>
      <c r="AG400" s="215" t="s">
        <v>105</v>
      </c>
      <c r="AH400" s="284">
        <v>-31.342814763109672</v>
      </c>
      <c r="AI400" s="284">
        <v>2.207486257743652</v>
      </c>
      <c r="AJ400" s="284">
        <v>-8.524561556583194</v>
      </c>
      <c r="AK400" s="284">
        <v>-0.30014832911613293</v>
      </c>
      <c r="AL400" s="284">
        <v>0.13436872873222228</v>
      </c>
      <c r="AM400" s="284">
        <v>-6.1861966669575077</v>
      </c>
      <c r="AN400" s="284">
        <v>0</v>
      </c>
      <c r="AO400" s="284">
        <v>0.61076694878282867</v>
      </c>
      <c r="AP400" s="284">
        <v>-16.876363319082103</v>
      </c>
      <c r="AQ400" s="284">
        <v>0.20940581101125552</v>
      </c>
      <c r="AR400" s="284">
        <v>-2.6175726376406945</v>
      </c>
      <c r="AS400" s="265"/>
      <c r="AT400" s="234"/>
      <c r="AU400" s="170">
        <v>2021</v>
      </c>
      <c r="AV400" s="215" t="s">
        <v>105</v>
      </c>
      <c r="AW400" s="284"/>
      <c r="AX400" s="284"/>
      <c r="AY400" s="284"/>
      <c r="AZ400" s="284"/>
      <c r="BA400" s="284"/>
      <c r="BB400" s="284"/>
      <c r="BC400" s="284"/>
      <c r="BD400" s="284"/>
      <c r="BE400" s="284"/>
      <c r="BF400" s="284"/>
      <c r="BG400" s="284"/>
      <c r="BH400" s="265"/>
      <c r="BI400" s="234"/>
      <c r="BJ400" s="170">
        <v>2021</v>
      </c>
      <c r="BK400" s="215" t="s">
        <v>105</v>
      </c>
      <c r="BL400" s="284"/>
      <c r="BM400" s="284"/>
      <c r="BN400" s="284"/>
      <c r="BO400" s="284"/>
      <c r="BP400" s="284"/>
      <c r="BQ400" s="284"/>
      <c r="BR400" s="284"/>
      <c r="BS400" s="284"/>
      <c r="BT400" s="284"/>
      <c r="BU400" s="284"/>
      <c r="BV400" s="284"/>
    </row>
    <row r="401" spans="1:74" x14ac:dyDescent="0.25">
      <c r="A401" s="234"/>
      <c r="B401" s="155">
        <v>2021</v>
      </c>
      <c r="C401" s="216" t="s">
        <v>102</v>
      </c>
      <c r="D401" s="212">
        <v>45017</v>
      </c>
      <c r="E401" s="212">
        <v>12785</v>
      </c>
      <c r="F401" s="212">
        <v>25051</v>
      </c>
      <c r="G401" s="212">
        <v>3853</v>
      </c>
      <c r="H401" s="212">
        <v>1751</v>
      </c>
      <c r="I401" s="212">
        <v>1106</v>
      </c>
      <c r="J401" s="212"/>
      <c r="K401" s="212"/>
      <c r="L401" s="212"/>
      <c r="M401" s="212"/>
      <c r="N401" s="212">
        <v>471</v>
      </c>
      <c r="O401" s="2"/>
      <c r="P401" s="234"/>
      <c r="Q401" s="155">
        <v>2021</v>
      </c>
      <c r="R401" s="216" t="s">
        <v>102</v>
      </c>
      <c r="S401" s="285">
        <v>14.418971126474162</v>
      </c>
      <c r="T401" s="285">
        <v>-10.737973888151913</v>
      </c>
      <c r="U401" s="285">
        <v>16.435045317220556</v>
      </c>
      <c r="V401" s="285" t="s">
        <v>128</v>
      </c>
      <c r="W401" s="285">
        <v>-32.988901645618057</v>
      </c>
      <c r="X401" s="285" t="s">
        <v>128</v>
      </c>
      <c r="Y401" s="285" t="s">
        <v>128</v>
      </c>
      <c r="Z401" s="285">
        <v>-100</v>
      </c>
      <c r="AA401" s="285" t="s">
        <v>128</v>
      </c>
      <c r="AB401" s="285">
        <v>-100</v>
      </c>
      <c r="AC401" s="285">
        <v>11.347517730496449</v>
      </c>
      <c r="AD401" s="265"/>
      <c r="AE401" s="234"/>
      <c r="AF401" s="155">
        <v>2021</v>
      </c>
      <c r="AG401" s="216" t="s">
        <v>102</v>
      </c>
      <c r="AH401" s="285">
        <v>14.418971126474162</v>
      </c>
      <c r="AI401" s="285">
        <v>-3.9091093940626229</v>
      </c>
      <c r="AJ401" s="285">
        <v>8.9873932492883188</v>
      </c>
      <c r="AK401" s="285">
        <v>9.7931069540463493</v>
      </c>
      <c r="AL401" s="285">
        <v>-2.1909312728751504</v>
      </c>
      <c r="AM401" s="285">
        <v>2.8111020740138239</v>
      </c>
      <c r="AN401" s="285">
        <v>0</v>
      </c>
      <c r="AO401" s="285">
        <v>-0.8895892639284253</v>
      </c>
      <c r="AP401" s="285">
        <v>0</v>
      </c>
      <c r="AQ401" s="285">
        <v>-0.30500203334688869</v>
      </c>
      <c r="AR401" s="285">
        <v>0.12200081333875547</v>
      </c>
      <c r="AS401" s="265"/>
      <c r="AT401" s="234"/>
      <c r="AU401" s="155">
        <v>2021</v>
      </c>
      <c r="AV401" s="216" t="s">
        <v>102</v>
      </c>
      <c r="AW401" s="285">
        <v>-14.856634891814195</v>
      </c>
      <c r="AX401" s="285">
        <v>-51.108986615678774</v>
      </c>
      <c r="AY401" s="285">
        <v>17.610328638497649</v>
      </c>
      <c r="AZ401" s="285">
        <v>21305.555555555555</v>
      </c>
      <c r="BA401" s="285">
        <v>260.28806584362138</v>
      </c>
      <c r="BB401" s="285">
        <v>-65.609452736318417</v>
      </c>
      <c r="BC401" s="285">
        <v>-100</v>
      </c>
      <c r="BD401" s="285" t="s">
        <v>128</v>
      </c>
      <c r="BE401" s="285" t="s">
        <v>128</v>
      </c>
      <c r="BF401" s="285" t="s">
        <v>128</v>
      </c>
      <c r="BG401" s="285" t="s">
        <v>128</v>
      </c>
      <c r="BH401" s="265"/>
      <c r="BI401" s="234"/>
      <c r="BJ401" s="155">
        <v>2021</v>
      </c>
      <c r="BK401" s="216" t="s">
        <v>102</v>
      </c>
      <c r="BL401" s="285">
        <v>-14.856634891814195</v>
      </c>
      <c r="BM401" s="285">
        <v>-25.278029959146622</v>
      </c>
      <c r="BN401" s="285">
        <v>7.0944923589045255</v>
      </c>
      <c r="BO401" s="285">
        <v>7.2533666212740213</v>
      </c>
      <c r="BP401" s="285">
        <v>2.3925707368739602</v>
      </c>
      <c r="BQ401" s="285">
        <v>-3.9907701619004396</v>
      </c>
      <c r="BR401" s="285">
        <v>-3.2190951732486011</v>
      </c>
      <c r="BS401" s="285">
        <v>0</v>
      </c>
      <c r="BT401" s="285">
        <v>0</v>
      </c>
      <c r="BU401" s="285">
        <v>0</v>
      </c>
      <c r="BV401" s="285">
        <v>0.89083068542896071</v>
      </c>
    </row>
    <row r="402" spans="1:74" x14ac:dyDescent="0.25">
      <c r="A402" s="234"/>
      <c r="B402" s="170">
        <v>2021</v>
      </c>
      <c r="C402" s="215" t="s">
        <v>103</v>
      </c>
      <c r="D402" s="211">
        <v>54802</v>
      </c>
      <c r="E402" s="211">
        <v>8938</v>
      </c>
      <c r="F402" s="211">
        <v>31736</v>
      </c>
      <c r="G402" s="211">
        <v>470</v>
      </c>
      <c r="H402" s="211">
        <v>3433</v>
      </c>
      <c r="I402" s="211">
        <v>696</v>
      </c>
      <c r="J402" s="211">
        <v>1000</v>
      </c>
      <c r="K402" s="211"/>
      <c r="L402" s="211">
        <v>800</v>
      </c>
      <c r="M402" s="211">
        <v>2020</v>
      </c>
      <c r="N402" s="211">
        <v>5709</v>
      </c>
      <c r="O402" s="2"/>
      <c r="P402" s="234"/>
      <c r="Q402" s="170">
        <v>2021</v>
      </c>
      <c r="R402" s="215" t="s">
        <v>103</v>
      </c>
      <c r="S402" s="284">
        <v>21.736232978652509</v>
      </c>
      <c r="T402" s="284">
        <v>-30.089949159170899</v>
      </c>
      <c r="U402" s="284">
        <v>26.685561454632548</v>
      </c>
      <c r="V402" s="284">
        <v>-87.801712950947319</v>
      </c>
      <c r="W402" s="284">
        <v>96.059394631639066</v>
      </c>
      <c r="X402" s="284">
        <v>-37.070524412296571</v>
      </c>
      <c r="Y402" s="284" t="s">
        <v>128</v>
      </c>
      <c r="Z402" s="284" t="s">
        <v>128</v>
      </c>
      <c r="AA402" s="284" t="s">
        <v>128</v>
      </c>
      <c r="AB402" s="284" t="s">
        <v>128</v>
      </c>
      <c r="AC402" s="284">
        <v>1112.1019108280254</v>
      </c>
      <c r="AD402" s="265"/>
      <c r="AE402" s="234"/>
      <c r="AF402" s="170">
        <v>2021</v>
      </c>
      <c r="AG402" s="215" t="s">
        <v>103</v>
      </c>
      <c r="AH402" s="284">
        <v>21.736232978652509</v>
      </c>
      <c r="AI402" s="284">
        <v>-8.5456605282448859</v>
      </c>
      <c r="AJ402" s="284">
        <v>14.849945576115688</v>
      </c>
      <c r="AK402" s="284">
        <v>-7.5149388008974389</v>
      </c>
      <c r="AL402" s="284">
        <v>3.7363662616344935</v>
      </c>
      <c r="AM402" s="284">
        <v>-0.91076704356132121</v>
      </c>
      <c r="AN402" s="284">
        <v>2.2213830330763931</v>
      </c>
      <c r="AO402" s="284">
        <v>0</v>
      </c>
      <c r="AP402" s="284">
        <v>1.7771064264611147</v>
      </c>
      <c r="AQ402" s="284">
        <v>4.4871937268143149</v>
      </c>
      <c r="AR402" s="284">
        <v>11.63560432725415</v>
      </c>
      <c r="AS402" s="265"/>
      <c r="AT402" s="234"/>
      <c r="AU402" s="170">
        <v>2021</v>
      </c>
      <c r="AV402" s="215" t="s">
        <v>103</v>
      </c>
      <c r="AW402" s="284">
        <v>-3.8460188791802636</v>
      </c>
      <c r="AX402" s="284">
        <v>-51.222440515171357</v>
      </c>
      <c r="AY402" s="284">
        <v>29.013374527419813</v>
      </c>
      <c r="AZ402" s="284">
        <v>-2.8925619834710687</v>
      </c>
      <c r="BA402" s="284">
        <v>22.127356812522223</v>
      </c>
      <c r="BB402" s="284">
        <v>-82.712369597615492</v>
      </c>
      <c r="BC402" s="284">
        <v>-9.8286744815148808</v>
      </c>
      <c r="BD402" s="284">
        <v>-100</v>
      </c>
      <c r="BE402" s="284">
        <v>433.33333333333326</v>
      </c>
      <c r="BF402" s="284">
        <v>-43.449048152295632</v>
      </c>
      <c r="BG402" s="284">
        <v>1684.0625</v>
      </c>
      <c r="BH402" s="265"/>
      <c r="BI402" s="234"/>
      <c r="BJ402" s="170">
        <v>2021</v>
      </c>
      <c r="BK402" s="215" t="s">
        <v>103</v>
      </c>
      <c r="BL402" s="284">
        <v>-3.8460188791802636</v>
      </c>
      <c r="BM402" s="284">
        <v>-16.468400182475342</v>
      </c>
      <c r="BN402" s="284">
        <v>12.522370775871142</v>
      </c>
      <c r="BO402" s="284">
        <v>-2.456398919184475E-2</v>
      </c>
      <c r="BP402" s="284">
        <v>1.091342948380531</v>
      </c>
      <c r="BQ402" s="284">
        <v>-5.84272028634593</v>
      </c>
      <c r="BR402" s="284">
        <v>-0.19124820156507699</v>
      </c>
      <c r="BS402" s="284">
        <v>-2.8055584798399824</v>
      </c>
      <c r="BT402" s="284">
        <v>1.1404709267642206</v>
      </c>
      <c r="BU402" s="284">
        <v>-2.7230936589816466</v>
      </c>
      <c r="BV402" s="284">
        <v>9.4553812682036682</v>
      </c>
    </row>
    <row r="403" spans="1:74" x14ac:dyDescent="0.25">
      <c r="A403" s="234"/>
      <c r="B403" s="151">
        <v>2022</v>
      </c>
      <c r="C403" s="216" t="s">
        <v>104</v>
      </c>
      <c r="D403" s="212">
        <v>56252</v>
      </c>
      <c r="E403" s="212">
        <v>19570</v>
      </c>
      <c r="F403" s="212">
        <v>33650</v>
      </c>
      <c r="G403" s="212">
        <v>148</v>
      </c>
      <c r="H403" s="212">
        <v>2233</v>
      </c>
      <c r="I403" s="212">
        <v>78</v>
      </c>
      <c r="J403" s="212">
        <v>453</v>
      </c>
      <c r="K403" s="212"/>
      <c r="L403" s="212"/>
      <c r="M403" s="212"/>
      <c r="N403" s="212">
        <v>120</v>
      </c>
      <c r="O403" s="2"/>
      <c r="P403" s="234"/>
      <c r="Q403" s="151">
        <v>2022</v>
      </c>
      <c r="R403" s="216" t="s">
        <v>104</v>
      </c>
      <c r="S403" s="285">
        <v>2.6458888361738673</v>
      </c>
      <c r="T403" s="285">
        <v>118.95278585813381</v>
      </c>
      <c r="U403" s="285">
        <v>6.0310057978321083</v>
      </c>
      <c r="V403" s="285">
        <v>-68.510638297872333</v>
      </c>
      <c r="W403" s="285">
        <v>-34.954849985435473</v>
      </c>
      <c r="X403" s="285">
        <v>-88.793103448275858</v>
      </c>
      <c r="Y403" s="285">
        <v>-54.699999999999996</v>
      </c>
      <c r="Z403" s="285" t="s">
        <v>128</v>
      </c>
      <c r="AA403" s="285">
        <v>-100</v>
      </c>
      <c r="AB403" s="285">
        <v>-100</v>
      </c>
      <c r="AC403" s="285">
        <v>-97.898055701523916</v>
      </c>
      <c r="AD403" s="265"/>
      <c r="AE403" s="234"/>
      <c r="AF403" s="151">
        <v>2022</v>
      </c>
      <c r="AG403" s="216" t="s">
        <v>104</v>
      </c>
      <c r="AH403" s="285">
        <v>2.6458888361738673</v>
      </c>
      <c r="AI403" s="285">
        <v>19.400751797379694</v>
      </c>
      <c r="AJ403" s="285">
        <v>3.4925732637495051</v>
      </c>
      <c r="AK403" s="285">
        <v>-0.58756979672274845</v>
      </c>
      <c r="AL403" s="285">
        <v>-2.1897011057990627</v>
      </c>
      <c r="AM403" s="285">
        <v>-1.1276960694865172</v>
      </c>
      <c r="AN403" s="285">
        <v>-0.9981387540600728</v>
      </c>
      <c r="AO403" s="285">
        <v>0</v>
      </c>
      <c r="AP403" s="285">
        <v>-1.4598007371993751</v>
      </c>
      <c r="AQ403" s="285">
        <v>-3.6859968614284218</v>
      </c>
      <c r="AR403" s="285">
        <v>-10.198532900259135</v>
      </c>
      <c r="AS403" s="265"/>
      <c r="AT403" s="234"/>
      <c r="AU403" s="151">
        <v>2022</v>
      </c>
      <c r="AV403" s="216" t="s">
        <v>104</v>
      </c>
      <c r="AW403" s="285">
        <v>-1.837535991623767</v>
      </c>
      <c r="AX403" s="285">
        <v>49.869811609741163</v>
      </c>
      <c r="AY403" s="285">
        <v>27.462121212121218</v>
      </c>
      <c r="AZ403" s="285">
        <v>-13.95348837209302</v>
      </c>
      <c r="BA403" s="285">
        <v>-11.947949526813886</v>
      </c>
      <c r="BB403" s="285">
        <v>-97.799717912552893</v>
      </c>
      <c r="BC403" s="285" t="s">
        <v>128</v>
      </c>
      <c r="BD403" s="285" t="s">
        <v>128</v>
      </c>
      <c r="BE403" s="285">
        <v>-100</v>
      </c>
      <c r="BF403" s="285" t="s">
        <v>128</v>
      </c>
      <c r="BG403" s="285">
        <v>-93.759750390015597</v>
      </c>
      <c r="BH403" s="265"/>
      <c r="BI403" s="234"/>
      <c r="BJ403" s="151">
        <v>2022</v>
      </c>
      <c r="BK403" s="216" t="s">
        <v>104</v>
      </c>
      <c r="BL403" s="285">
        <v>-1.837535991623767</v>
      </c>
      <c r="BM403" s="285">
        <v>11.363755344210798</v>
      </c>
      <c r="BN403" s="285">
        <v>12.65160108193002</v>
      </c>
      <c r="BO403" s="285">
        <v>-4.1881162202251104E-2</v>
      </c>
      <c r="BP403" s="285">
        <v>-0.52874967280342011</v>
      </c>
      <c r="BQ403" s="285">
        <v>-6.0500828898001897</v>
      </c>
      <c r="BR403" s="285">
        <v>0.79050693656748949</v>
      </c>
      <c r="BS403" s="285">
        <v>0</v>
      </c>
      <c r="BT403" s="285">
        <v>-16.876363319082099</v>
      </c>
      <c r="BU403" s="285">
        <v>0</v>
      </c>
      <c r="BV403" s="285">
        <v>-3.146322310444114</v>
      </c>
    </row>
    <row r="404" spans="1:74" x14ac:dyDescent="0.25">
      <c r="A404" s="234"/>
      <c r="B404" s="170">
        <v>2022</v>
      </c>
      <c r="C404" s="215" t="s">
        <v>105</v>
      </c>
      <c r="D404" s="211">
        <v>64831</v>
      </c>
      <c r="E404" s="211">
        <v>30421</v>
      </c>
      <c r="F404" s="211">
        <v>30716</v>
      </c>
      <c r="G404" s="211"/>
      <c r="H404" s="211">
        <v>1448</v>
      </c>
      <c r="I404" s="211">
        <v>2158</v>
      </c>
      <c r="J404" s="211"/>
      <c r="K404" s="211"/>
      <c r="L404" s="211"/>
      <c r="M404" s="211"/>
      <c r="N404" s="211">
        <v>88</v>
      </c>
      <c r="O404" s="2"/>
      <c r="P404" s="234"/>
      <c r="Q404" s="170">
        <v>2022</v>
      </c>
      <c r="R404" s="215" t="s">
        <v>105</v>
      </c>
      <c r="S404" s="284">
        <v>15.251013297304979</v>
      </c>
      <c r="T404" s="284">
        <v>55.44711292795094</v>
      </c>
      <c r="U404" s="284">
        <v>-8.719167904903415</v>
      </c>
      <c r="V404" s="284">
        <v>-100</v>
      </c>
      <c r="W404" s="284">
        <v>-35.154500671742056</v>
      </c>
      <c r="X404" s="284">
        <v>2666.666666666667</v>
      </c>
      <c r="Y404" s="284">
        <v>-100</v>
      </c>
      <c r="Z404" s="284" t="s">
        <v>128</v>
      </c>
      <c r="AA404" s="284" t="s">
        <v>128</v>
      </c>
      <c r="AB404" s="284" t="s">
        <v>128</v>
      </c>
      <c r="AC404" s="284">
        <v>-26.666666666666671</v>
      </c>
      <c r="AD404" s="265"/>
      <c r="AE404" s="234"/>
      <c r="AF404" s="170">
        <v>2022</v>
      </c>
      <c r="AG404" s="215" t="s">
        <v>105</v>
      </c>
      <c r="AH404" s="284">
        <v>15.251013297304979</v>
      </c>
      <c r="AI404" s="284">
        <v>19.289980800682635</v>
      </c>
      <c r="AJ404" s="284">
        <v>-5.2158145488160406</v>
      </c>
      <c r="AK404" s="284">
        <v>-0.26310175638199523</v>
      </c>
      <c r="AL404" s="284">
        <v>-1.3955059375666639</v>
      </c>
      <c r="AM404" s="284">
        <v>3.6976463059091218</v>
      </c>
      <c r="AN404" s="284">
        <v>-0.80530470027732315</v>
      </c>
      <c r="AO404" s="284">
        <v>0</v>
      </c>
      <c r="AP404" s="284">
        <v>0</v>
      </c>
      <c r="AQ404" s="284">
        <v>0</v>
      </c>
      <c r="AR404" s="284">
        <v>-5.6886866244755717E-2</v>
      </c>
      <c r="AS404" s="265"/>
      <c r="AT404" s="234"/>
      <c r="AU404" s="170">
        <v>2022</v>
      </c>
      <c r="AV404" s="215" t="s">
        <v>105</v>
      </c>
      <c r="AW404" s="284">
        <v>64.77989019926801</v>
      </c>
      <c r="AX404" s="284">
        <v>112.39265517000629</v>
      </c>
      <c r="AY404" s="284">
        <v>42.76551243318616</v>
      </c>
      <c r="AZ404" s="284" t="s">
        <v>128</v>
      </c>
      <c r="BA404" s="284">
        <v>-44.584768465365478</v>
      </c>
      <c r="BB404" s="284" t="s">
        <v>128</v>
      </c>
      <c r="BC404" s="284" t="s">
        <v>128</v>
      </c>
      <c r="BD404" s="284">
        <v>-100</v>
      </c>
      <c r="BE404" s="284" t="s">
        <v>128</v>
      </c>
      <c r="BF404" s="284">
        <v>-100</v>
      </c>
      <c r="BG404" s="284">
        <v>-79.196217494089836</v>
      </c>
      <c r="BH404" s="265"/>
      <c r="BI404" s="234"/>
      <c r="BJ404" s="170">
        <v>2022</v>
      </c>
      <c r="BK404" s="215" t="s">
        <v>105</v>
      </c>
      <c r="BL404" s="284">
        <v>64.77989019926801</v>
      </c>
      <c r="BM404" s="284">
        <v>40.916022773485167</v>
      </c>
      <c r="BN404" s="284">
        <v>23.386030906872719</v>
      </c>
      <c r="BO404" s="284">
        <v>0</v>
      </c>
      <c r="BP404" s="284">
        <v>-2.9610614070760479</v>
      </c>
      <c r="BQ404" s="284">
        <v>5.4849532330215549</v>
      </c>
      <c r="BR404" s="284">
        <v>0</v>
      </c>
      <c r="BS404" s="284">
        <v>-0.88958926392842641</v>
      </c>
      <c r="BT404" s="284">
        <v>0</v>
      </c>
      <c r="BU404" s="284">
        <v>-0.30500203334688902</v>
      </c>
      <c r="BV404" s="284">
        <v>-0.85146400976006531</v>
      </c>
    </row>
    <row r="405" spans="1:74" x14ac:dyDescent="0.25">
      <c r="A405" s="234"/>
      <c r="B405" s="155">
        <v>2022</v>
      </c>
      <c r="C405" s="216" t="s">
        <v>102</v>
      </c>
      <c r="D405" s="212">
        <v>83129</v>
      </c>
      <c r="E405" s="212">
        <v>44105</v>
      </c>
      <c r="F405" s="212">
        <v>30954</v>
      </c>
      <c r="G405" s="212"/>
      <c r="H405" s="212">
        <v>2451</v>
      </c>
      <c r="I405" s="212">
        <v>660</v>
      </c>
      <c r="J405" s="212"/>
      <c r="K405" s="212"/>
      <c r="L405" s="212">
        <v>3340</v>
      </c>
      <c r="M405" s="212">
        <v>1500</v>
      </c>
      <c r="N405" s="212">
        <v>119</v>
      </c>
      <c r="O405" s="2"/>
      <c r="P405" s="234"/>
      <c r="Q405" s="155">
        <v>2022</v>
      </c>
      <c r="R405" s="216" t="s">
        <v>102</v>
      </c>
      <c r="S405" s="285">
        <v>28.224152026036933</v>
      </c>
      <c r="T405" s="285">
        <v>44.982084744091253</v>
      </c>
      <c r="U405" s="285">
        <v>0.77484047402005274</v>
      </c>
      <c r="V405" s="285" t="s">
        <v>128</v>
      </c>
      <c r="W405" s="285">
        <v>69.267955801104961</v>
      </c>
      <c r="X405" s="285">
        <v>-69.416126042632072</v>
      </c>
      <c r="Y405" s="285" t="s">
        <v>128</v>
      </c>
      <c r="Z405" s="285" t="s">
        <v>128</v>
      </c>
      <c r="AA405" s="285" t="s">
        <v>128</v>
      </c>
      <c r="AB405" s="285" t="s">
        <v>128</v>
      </c>
      <c r="AC405" s="285">
        <v>35.22727272727272</v>
      </c>
      <c r="AD405" s="265"/>
      <c r="AE405" s="234"/>
      <c r="AF405" s="155">
        <v>2022</v>
      </c>
      <c r="AG405" s="216" t="s">
        <v>102</v>
      </c>
      <c r="AH405" s="285">
        <v>28.224152026036933</v>
      </c>
      <c r="AI405" s="285">
        <v>21.107186376887604</v>
      </c>
      <c r="AJ405" s="285">
        <v>0.36710832780614222</v>
      </c>
      <c r="AK405" s="285">
        <v>0</v>
      </c>
      <c r="AL405" s="285">
        <v>1.5470993814687422</v>
      </c>
      <c r="AM405" s="285">
        <v>-2.3106230044268949</v>
      </c>
      <c r="AN405" s="285">
        <v>0</v>
      </c>
      <c r="AO405" s="285">
        <v>0</v>
      </c>
      <c r="AP405" s="285">
        <v>5.1518563650105671</v>
      </c>
      <c r="AQ405" s="285">
        <v>2.3137079483580392</v>
      </c>
      <c r="AR405" s="285">
        <v>4.7816630932732813E-2</v>
      </c>
      <c r="AS405" s="265"/>
      <c r="AT405" s="234"/>
      <c r="AU405" s="155">
        <v>2022</v>
      </c>
      <c r="AV405" s="216" t="s">
        <v>102</v>
      </c>
      <c r="AW405" s="285">
        <v>84.661350156607483</v>
      </c>
      <c r="AX405" s="285">
        <v>244.97457958545169</v>
      </c>
      <c r="AY405" s="285">
        <v>23.56392958364934</v>
      </c>
      <c r="AZ405" s="285">
        <v>-100</v>
      </c>
      <c r="BA405" s="285">
        <v>39.977155910908039</v>
      </c>
      <c r="BB405" s="285">
        <v>-40.325497287522602</v>
      </c>
      <c r="BC405" s="285" t="s">
        <v>128</v>
      </c>
      <c r="BD405" s="285" t="s">
        <v>128</v>
      </c>
      <c r="BE405" s="285" t="s">
        <v>128</v>
      </c>
      <c r="BF405" s="285" t="s">
        <v>128</v>
      </c>
      <c r="BG405" s="285">
        <v>-74.734607218683649</v>
      </c>
      <c r="BH405" s="265"/>
      <c r="BI405" s="234"/>
      <c r="BJ405" s="155">
        <v>2022</v>
      </c>
      <c r="BK405" s="216" t="s">
        <v>102</v>
      </c>
      <c r="BL405" s="285">
        <v>84.661350156607483</v>
      </c>
      <c r="BM405" s="285">
        <v>69.573716595952632</v>
      </c>
      <c r="BN405" s="285">
        <v>13.112824044249946</v>
      </c>
      <c r="BO405" s="285">
        <v>-8.5589888264433416</v>
      </c>
      <c r="BP405" s="285">
        <v>1.5549681231534751</v>
      </c>
      <c r="BQ405" s="285">
        <v>-0.99073683275207114</v>
      </c>
      <c r="BR405" s="285">
        <v>0</v>
      </c>
      <c r="BS405" s="285">
        <v>0</v>
      </c>
      <c r="BT405" s="285">
        <v>7.4194193304751517</v>
      </c>
      <c r="BU405" s="285">
        <v>3.3320745496145889</v>
      </c>
      <c r="BV405" s="285">
        <v>-0.78192682764289034</v>
      </c>
    </row>
    <row r="406" spans="1:74" x14ac:dyDescent="0.25">
      <c r="A406" s="234"/>
      <c r="B406" s="170">
        <v>2022</v>
      </c>
      <c r="C406" s="215" t="s">
        <v>103</v>
      </c>
      <c r="D406" s="211">
        <v>73817</v>
      </c>
      <c r="E406" s="211">
        <v>17561</v>
      </c>
      <c r="F406" s="211">
        <v>40428</v>
      </c>
      <c r="G406" s="211"/>
      <c r="H406" s="211">
        <v>2848</v>
      </c>
      <c r="I406" s="211">
        <v>1438</v>
      </c>
      <c r="J406" s="211"/>
      <c r="K406" s="211">
        <v>2200</v>
      </c>
      <c r="L406" s="211"/>
      <c r="M406" s="211">
        <v>8478</v>
      </c>
      <c r="N406" s="211">
        <v>864</v>
      </c>
      <c r="O406" s="2"/>
      <c r="P406" s="234"/>
      <c r="Q406" s="170">
        <v>2022</v>
      </c>
      <c r="R406" s="215" t="s">
        <v>103</v>
      </c>
      <c r="S406" s="284">
        <v>-11.201866977829638</v>
      </c>
      <c r="T406" s="284">
        <v>-60.183652647092167</v>
      </c>
      <c r="U406" s="284">
        <v>30.606706726109707</v>
      </c>
      <c r="V406" s="284" t="s">
        <v>128</v>
      </c>
      <c r="W406" s="284">
        <v>16.197470420236641</v>
      </c>
      <c r="X406" s="284">
        <v>117.87878787878788</v>
      </c>
      <c r="Y406" s="284" t="s">
        <v>128</v>
      </c>
      <c r="Z406" s="284" t="s">
        <v>128</v>
      </c>
      <c r="AA406" s="284">
        <v>-100</v>
      </c>
      <c r="AB406" s="284">
        <v>465.20000000000005</v>
      </c>
      <c r="AC406" s="284">
        <v>626.05042016806726</v>
      </c>
      <c r="AD406" s="265"/>
      <c r="AE406" s="234"/>
      <c r="AF406" s="170">
        <v>2022</v>
      </c>
      <c r="AG406" s="215" t="s">
        <v>103</v>
      </c>
      <c r="AH406" s="284">
        <v>-11.201866977829638</v>
      </c>
      <c r="AI406" s="284">
        <v>-31.931095045050466</v>
      </c>
      <c r="AJ406" s="284">
        <v>11.396744818294458</v>
      </c>
      <c r="AK406" s="284">
        <v>0</v>
      </c>
      <c r="AL406" s="284">
        <v>0.47757100410205827</v>
      </c>
      <c r="AM406" s="284">
        <v>0.93589481408413422</v>
      </c>
      <c r="AN406" s="284">
        <v>0</v>
      </c>
      <c r="AO406" s="284">
        <v>2.6464891914975519</v>
      </c>
      <c r="AP406" s="284">
        <v>-4.0178517725462832</v>
      </c>
      <c r="AQ406" s="284">
        <v>8.3941825355772348</v>
      </c>
      <c r="AR406" s="284">
        <v>0.89619747621167101</v>
      </c>
      <c r="AS406" s="265"/>
      <c r="AT406" s="234"/>
      <c r="AU406" s="170">
        <v>2022</v>
      </c>
      <c r="AV406" s="215" t="s">
        <v>103</v>
      </c>
      <c r="AW406" s="284">
        <v>34.697638772307585</v>
      </c>
      <c r="AX406" s="284">
        <v>96.475721637950329</v>
      </c>
      <c r="AY406" s="284">
        <v>27.388454751701531</v>
      </c>
      <c r="AZ406" s="284">
        <v>-100</v>
      </c>
      <c r="BA406" s="284">
        <v>-17.040489367899795</v>
      </c>
      <c r="BB406" s="284">
        <v>106.60919540229884</v>
      </c>
      <c r="BC406" s="284">
        <v>-100</v>
      </c>
      <c r="BD406" s="284" t="s">
        <v>128</v>
      </c>
      <c r="BE406" s="284">
        <v>-100</v>
      </c>
      <c r="BF406" s="284">
        <v>319.70297029702965</v>
      </c>
      <c r="BG406" s="284">
        <v>-84.866001050972145</v>
      </c>
      <c r="BH406" s="265"/>
      <c r="BI406" s="234"/>
      <c r="BJ406" s="170">
        <v>2022</v>
      </c>
      <c r="BK406" s="215" t="s">
        <v>103</v>
      </c>
      <c r="BL406" s="284">
        <v>34.697638772307585</v>
      </c>
      <c r="BM406" s="284">
        <v>15.734827196087736</v>
      </c>
      <c r="BN406" s="284">
        <v>15.860735009671181</v>
      </c>
      <c r="BO406" s="284">
        <v>-0.85763293310463129</v>
      </c>
      <c r="BP406" s="284">
        <v>-1.067479289077041</v>
      </c>
      <c r="BQ406" s="284">
        <v>1.353965183752418</v>
      </c>
      <c r="BR406" s="284">
        <v>-1.8247509214992157</v>
      </c>
      <c r="BS406" s="284">
        <v>4.0144520272982742</v>
      </c>
      <c r="BT406" s="284">
        <v>-1.4598007371993724</v>
      </c>
      <c r="BU406" s="284">
        <v>11.784241451041934</v>
      </c>
      <c r="BV406" s="284">
        <v>-8.8409182146636986</v>
      </c>
    </row>
    <row r="407" spans="1:74" x14ac:dyDescent="0.25">
      <c r="A407" s="234"/>
      <c r="B407" s="151">
        <v>2023</v>
      </c>
      <c r="C407" s="216" t="s">
        <v>104</v>
      </c>
      <c r="D407" s="212">
        <v>52181</v>
      </c>
      <c r="E407" s="212">
        <v>18445</v>
      </c>
      <c r="F407" s="212">
        <v>27850</v>
      </c>
      <c r="G407" s="212">
        <v>83</v>
      </c>
      <c r="H407" s="212">
        <v>2355</v>
      </c>
      <c r="I407" s="212">
        <v>998</v>
      </c>
      <c r="J407" s="212">
        <v>2080</v>
      </c>
      <c r="K407" s="212"/>
      <c r="L407" s="212"/>
      <c r="M407" s="212"/>
      <c r="N407" s="212">
        <v>370</v>
      </c>
      <c r="O407" s="2"/>
      <c r="P407" s="234"/>
      <c r="Q407" s="151">
        <v>2023</v>
      </c>
      <c r="R407" s="216" t="s">
        <v>104</v>
      </c>
      <c r="S407" s="285">
        <v>-29.310321470663936</v>
      </c>
      <c r="T407" s="285">
        <v>5.0338818973862516</v>
      </c>
      <c r="U407" s="285">
        <v>-31.112100524389035</v>
      </c>
      <c r="V407" s="285" t="s">
        <v>128</v>
      </c>
      <c r="W407" s="285">
        <v>-17.31039325842697</v>
      </c>
      <c r="X407" s="285">
        <v>-30.598052851182203</v>
      </c>
      <c r="Y407" s="285" t="s">
        <v>128</v>
      </c>
      <c r="Z407" s="285">
        <v>-100</v>
      </c>
      <c r="AA407" s="285" t="s">
        <v>128</v>
      </c>
      <c r="AB407" s="285">
        <v>-100</v>
      </c>
      <c r="AC407" s="285">
        <v>-57.175925925925924</v>
      </c>
      <c r="AD407" s="265"/>
      <c r="AE407" s="234"/>
      <c r="AF407" s="151">
        <v>2023</v>
      </c>
      <c r="AG407" s="216" t="s">
        <v>104</v>
      </c>
      <c r="AH407" s="285">
        <v>-29.310321470663936</v>
      </c>
      <c r="AI407" s="285">
        <v>1.1975561185092864</v>
      </c>
      <c r="AJ407" s="285">
        <v>-17.039435360418331</v>
      </c>
      <c r="AK407" s="285">
        <v>0.11244022379668639</v>
      </c>
      <c r="AL407" s="285">
        <v>-0.66786783532248661</v>
      </c>
      <c r="AM407" s="285">
        <v>-0.59606865627159056</v>
      </c>
      <c r="AN407" s="285">
        <v>2.8177791023747911</v>
      </c>
      <c r="AO407" s="285">
        <v>-2.9803432813579525</v>
      </c>
      <c r="AP407" s="285">
        <v>0</v>
      </c>
      <c r="AQ407" s="285">
        <v>-11.485159245160327</v>
      </c>
      <c r="AR407" s="285">
        <v>-0.669222536814013</v>
      </c>
      <c r="AS407" s="265"/>
      <c r="AT407" s="234"/>
      <c r="AU407" s="151">
        <v>2023</v>
      </c>
      <c r="AV407" s="216" t="s">
        <v>104</v>
      </c>
      <c r="AW407" s="285">
        <v>-7.2370760150750186</v>
      </c>
      <c r="AX407" s="285">
        <v>-5.748594787940732</v>
      </c>
      <c r="AY407" s="285">
        <v>-17.236255572065389</v>
      </c>
      <c r="AZ407" s="285">
        <v>-43.918918918918912</v>
      </c>
      <c r="BA407" s="285">
        <v>5.4635020152261689</v>
      </c>
      <c r="BB407" s="285">
        <v>1179.4871794871797</v>
      </c>
      <c r="BC407" s="285">
        <v>359.1611479028698</v>
      </c>
      <c r="BD407" s="285" t="s">
        <v>128</v>
      </c>
      <c r="BE407" s="285" t="s">
        <v>128</v>
      </c>
      <c r="BF407" s="285" t="s">
        <v>128</v>
      </c>
      <c r="BG407" s="285">
        <v>208.33333333333337</v>
      </c>
      <c r="BH407" s="265"/>
      <c r="BI407" s="234"/>
      <c r="BJ407" s="151">
        <v>2023</v>
      </c>
      <c r="BK407" s="216" t="s">
        <v>104</v>
      </c>
      <c r="BL407" s="285">
        <v>-7.2370760150750186</v>
      </c>
      <c r="BM407" s="285">
        <v>-1.9999288914171938</v>
      </c>
      <c r="BN407" s="285">
        <v>-10.310744506861976</v>
      </c>
      <c r="BO407" s="285">
        <v>-0.11555144705966008</v>
      </c>
      <c r="BP407" s="285">
        <v>0.21688117755813124</v>
      </c>
      <c r="BQ407" s="285">
        <v>1.6354974045367274</v>
      </c>
      <c r="BR407" s="285">
        <v>2.8923416056317994</v>
      </c>
      <c r="BS407" s="285">
        <v>0</v>
      </c>
      <c r="BT407" s="285">
        <v>0</v>
      </c>
      <c r="BU407" s="285">
        <v>0</v>
      </c>
      <c r="BV407" s="285">
        <v>0.44442864253715419</v>
      </c>
    </row>
    <row r="408" spans="1:74" x14ac:dyDescent="0.25">
      <c r="A408" s="234"/>
      <c r="B408" s="170">
        <v>2023</v>
      </c>
      <c r="C408" s="215" t="s">
        <v>105</v>
      </c>
      <c r="D408" s="211">
        <v>66011</v>
      </c>
      <c r="E408" s="211">
        <v>40149</v>
      </c>
      <c r="F408" s="211">
        <v>20000</v>
      </c>
      <c r="G408" s="211"/>
      <c r="H408" s="211">
        <v>2893</v>
      </c>
      <c r="I408" s="211">
        <v>92</v>
      </c>
      <c r="J408" s="211"/>
      <c r="K408" s="211"/>
      <c r="L408" s="211">
        <v>1427</v>
      </c>
      <c r="M408" s="211"/>
      <c r="N408" s="211">
        <v>1450</v>
      </c>
      <c r="O408" s="2"/>
      <c r="P408" s="234"/>
      <c r="Q408" s="170">
        <v>2023</v>
      </c>
      <c r="R408" s="215" t="s">
        <v>105</v>
      </c>
      <c r="S408" s="284">
        <v>26.503899886932032</v>
      </c>
      <c r="T408" s="284">
        <v>117.66874491732176</v>
      </c>
      <c r="U408" s="284">
        <v>-28.186714542190302</v>
      </c>
      <c r="V408" s="284">
        <v>-100</v>
      </c>
      <c r="W408" s="284">
        <v>22.845010615711246</v>
      </c>
      <c r="X408" s="284">
        <v>-90.781563126252507</v>
      </c>
      <c r="Y408" s="284">
        <v>-100</v>
      </c>
      <c r="Z408" s="284" t="s">
        <v>128</v>
      </c>
      <c r="AA408" s="284" t="s">
        <v>128</v>
      </c>
      <c r="AB408" s="284" t="s">
        <v>128</v>
      </c>
      <c r="AC408" s="284">
        <v>291.89189189189187</v>
      </c>
      <c r="AD408" s="265"/>
      <c r="AE408" s="234"/>
      <c r="AF408" s="170">
        <v>2023</v>
      </c>
      <c r="AG408" s="215" t="s">
        <v>105</v>
      </c>
      <c r="AH408" s="284">
        <v>26.503899886932032</v>
      </c>
      <c r="AI408" s="284">
        <v>41.59368352465458</v>
      </c>
      <c r="AJ408" s="284">
        <v>-15.043789885207262</v>
      </c>
      <c r="AK408" s="284">
        <v>-0.15906172744868827</v>
      </c>
      <c r="AL408" s="284">
        <v>1.0310266188842685</v>
      </c>
      <c r="AM408" s="284">
        <v>-1.7362641574519466</v>
      </c>
      <c r="AN408" s="284">
        <v>-3.9861252179912241</v>
      </c>
      <c r="AO408" s="284">
        <v>0</v>
      </c>
      <c r="AP408" s="284">
        <v>2.7347118683045561</v>
      </c>
      <c r="AQ408" s="284">
        <v>0</v>
      </c>
      <c r="AR408" s="284">
        <v>2.069718863187751</v>
      </c>
      <c r="AS408" s="265"/>
      <c r="AT408" s="234"/>
      <c r="AU408" s="170">
        <v>2023</v>
      </c>
      <c r="AV408" s="215" t="s">
        <v>105</v>
      </c>
      <c r="AW408" s="284">
        <v>1.820116919374982</v>
      </c>
      <c r="AX408" s="284">
        <v>31.977909996384085</v>
      </c>
      <c r="AY408" s="284">
        <v>-34.887355124365143</v>
      </c>
      <c r="AZ408" s="284" t="s">
        <v>128</v>
      </c>
      <c r="BA408" s="284">
        <v>99.792817679557999</v>
      </c>
      <c r="BB408" s="284">
        <v>-95.736793327154771</v>
      </c>
      <c r="BC408" s="284" t="s">
        <v>128</v>
      </c>
      <c r="BD408" s="284" t="s">
        <v>128</v>
      </c>
      <c r="BE408" s="284" t="s">
        <v>128</v>
      </c>
      <c r="BF408" s="284" t="s">
        <v>128</v>
      </c>
      <c r="BG408" s="284">
        <v>1547.7272727272727</v>
      </c>
      <c r="BH408" s="265"/>
      <c r="BI408" s="234"/>
      <c r="BJ408" s="170">
        <v>2023</v>
      </c>
      <c r="BK408" s="215" t="s">
        <v>105</v>
      </c>
      <c r="BL408" s="284">
        <v>1.820116919374982</v>
      </c>
      <c r="BM408" s="284">
        <v>15.005167281084598</v>
      </c>
      <c r="BN408" s="284">
        <v>-16.529129583069754</v>
      </c>
      <c r="BO408" s="284">
        <v>0</v>
      </c>
      <c r="BP408" s="284">
        <v>2.2288719902515672</v>
      </c>
      <c r="BQ408" s="284">
        <v>-3.1867470808717906</v>
      </c>
      <c r="BR408" s="284">
        <v>0</v>
      </c>
      <c r="BS408" s="284">
        <v>0</v>
      </c>
      <c r="BT408" s="284">
        <v>2.2011074948712706</v>
      </c>
      <c r="BU408" s="284">
        <v>0</v>
      </c>
      <c r="BV408" s="284">
        <v>2.100846817109089</v>
      </c>
    </row>
    <row r="409" spans="1:74" x14ac:dyDescent="0.25">
      <c r="A409" s="234"/>
      <c r="B409" s="155">
        <v>2023</v>
      </c>
      <c r="C409" s="216" t="s">
        <v>102</v>
      </c>
      <c r="D409" s="212">
        <v>71476</v>
      </c>
      <c r="E409" s="212">
        <v>22683</v>
      </c>
      <c r="F409" s="212">
        <v>20020</v>
      </c>
      <c r="G409" s="212"/>
      <c r="H409" s="212">
        <v>4797</v>
      </c>
      <c r="I409" s="212">
        <v>7425</v>
      </c>
      <c r="J409" s="212">
        <v>15452</v>
      </c>
      <c r="K409" s="212">
        <v>477</v>
      </c>
      <c r="L409" s="212">
        <v>352</v>
      </c>
      <c r="M409" s="212"/>
      <c r="N409" s="212">
        <v>270</v>
      </c>
      <c r="O409" s="2"/>
      <c r="P409" s="234"/>
      <c r="Q409" s="155">
        <v>2023</v>
      </c>
      <c r="R409" s="216" t="s">
        <v>102</v>
      </c>
      <c r="S409" s="285">
        <v>8.2789232097680667</v>
      </c>
      <c r="T409" s="285">
        <v>-43.502951505641484</v>
      </c>
      <c r="U409" s="285">
        <v>9.9999999999994316E-2</v>
      </c>
      <c r="V409" s="285" t="s">
        <v>128</v>
      </c>
      <c r="W409" s="285">
        <v>65.814033874870375</v>
      </c>
      <c r="X409" s="285">
        <v>7970.652173913044</v>
      </c>
      <c r="Y409" s="285" t="s">
        <v>128</v>
      </c>
      <c r="Z409" s="285" t="s">
        <v>128</v>
      </c>
      <c r="AA409" s="285">
        <v>-75.332866152768048</v>
      </c>
      <c r="AB409" s="285" t="s">
        <v>128</v>
      </c>
      <c r="AC409" s="285">
        <v>-81.379310344827587</v>
      </c>
      <c r="AD409" s="265"/>
      <c r="AE409" s="234"/>
      <c r="AF409" s="155">
        <v>2023</v>
      </c>
      <c r="AG409" s="216" t="s">
        <v>102</v>
      </c>
      <c r="AH409" s="285">
        <v>8.2789232097680667</v>
      </c>
      <c r="AI409" s="285">
        <v>-26.459226492554265</v>
      </c>
      <c r="AJ409" s="285">
        <v>3.0297980639590365E-2</v>
      </c>
      <c r="AK409" s="285">
        <v>0</v>
      </c>
      <c r="AL409" s="285">
        <v>2.8843677568890023</v>
      </c>
      <c r="AM409" s="285">
        <v>11.108754601505806</v>
      </c>
      <c r="AN409" s="285">
        <v>23.408219842147517</v>
      </c>
      <c r="AO409" s="285">
        <v>0.72260683825423022</v>
      </c>
      <c r="AP409" s="285">
        <v>-1.628516459377982</v>
      </c>
      <c r="AQ409" s="285">
        <v>0</v>
      </c>
      <c r="AR409" s="285">
        <v>-1.7875808577358314</v>
      </c>
      <c r="AS409" s="265"/>
      <c r="AT409" s="234"/>
      <c r="AU409" s="155">
        <v>2023</v>
      </c>
      <c r="AV409" s="216" t="s">
        <v>102</v>
      </c>
      <c r="AW409" s="285">
        <v>-14.017972067509533</v>
      </c>
      <c r="AX409" s="285">
        <v>-48.570456864301107</v>
      </c>
      <c r="AY409" s="285">
        <v>-35.323383084577102</v>
      </c>
      <c r="AZ409" s="285" t="s">
        <v>128</v>
      </c>
      <c r="BA409" s="285">
        <v>95.716034271725846</v>
      </c>
      <c r="BB409" s="285">
        <v>1025</v>
      </c>
      <c r="BC409" s="285" t="s">
        <v>128</v>
      </c>
      <c r="BD409" s="285" t="s">
        <v>128</v>
      </c>
      <c r="BE409" s="285">
        <v>-89.461077844311376</v>
      </c>
      <c r="BF409" s="285">
        <v>-100</v>
      </c>
      <c r="BG409" s="285">
        <v>126.890756302521</v>
      </c>
      <c r="BH409" s="265"/>
      <c r="BI409" s="234"/>
      <c r="BJ409" s="155">
        <v>2023</v>
      </c>
      <c r="BK409" s="216" t="s">
        <v>102</v>
      </c>
      <c r="BL409" s="285">
        <v>-14.017972067509533</v>
      </c>
      <c r="BM409" s="285">
        <v>-25.769587027391161</v>
      </c>
      <c r="BN409" s="285">
        <v>-13.153051281742831</v>
      </c>
      <c r="BO409" s="285">
        <v>0</v>
      </c>
      <c r="BP409" s="285">
        <v>2.8221198378423891</v>
      </c>
      <c r="BQ409" s="285">
        <v>8.1379542638549722</v>
      </c>
      <c r="BR409" s="285">
        <v>18.587977721372805</v>
      </c>
      <c r="BS409" s="285">
        <v>0.57380697470196917</v>
      </c>
      <c r="BT409" s="285">
        <v>-3.5944135019066752</v>
      </c>
      <c r="BU409" s="285">
        <v>-1.804424448748331</v>
      </c>
      <c r="BV409" s="285">
        <v>0.18164539450733197</v>
      </c>
    </row>
    <row r="410" spans="1:74" x14ac:dyDescent="0.25">
      <c r="A410" s="234"/>
      <c r="B410" s="170">
        <v>2023</v>
      </c>
      <c r="C410" s="215" t="s">
        <v>103</v>
      </c>
      <c r="D410" s="211">
        <v>37559</v>
      </c>
      <c r="E410" s="211">
        <v>16339</v>
      </c>
      <c r="F410" s="211">
        <v>12747</v>
      </c>
      <c r="G410" s="211">
        <v>342</v>
      </c>
      <c r="H410" s="211">
        <v>2917</v>
      </c>
      <c r="I410" s="211">
        <v>902</v>
      </c>
      <c r="J410" s="211">
        <v>4028</v>
      </c>
      <c r="K410" s="211"/>
      <c r="L410" s="211"/>
      <c r="M410" s="211"/>
      <c r="N410" s="211">
        <v>284</v>
      </c>
      <c r="O410" s="2"/>
      <c r="P410" s="234"/>
      <c r="Q410" s="170">
        <v>2023</v>
      </c>
      <c r="R410" s="215" t="s">
        <v>103</v>
      </c>
      <c r="S410" s="284">
        <v>-47.452291678325587</v>
      </c>
      <c r="T410" s="284">
        <v>-27.968081823391969</v>
      </c>
      <c r="U410" s="284">
        <v>-36.328671328671327</v>
      </c>
      <c r="V410" s="284" t="s">
        <v>128</v>
      </c>
      <c r="W410" s="284">
        <v>-39.191161142380658</v>
      </c>
      <c r="X410" s="284">
        <v>-87.851851851851848</v>
      </c>
      <c r="Y410" s="284">
        <v>-73.932177064457676</v>
      </c>
      <c r="Z410" s="284">
        <v>-100</v>
      </c>
      <c r="AA410" s="284">
        <v>-100</v>
      </c>
      <c r="AB410" s="284" t="s">
        <v>128</v>
      </c>
      <c r="AC410" s="284">
        <v>5.1851851851851762</v>
      </c>
      <c r="AD410" s="265"/>
      <c r="AE410" s="234"/>
      <c r="AF410" s="170">
        <v>2023</v>
      </c>
      <c r="AG410" s="215" t="s">
        <v>103</v>
      </c>
      <c r="AH410" s="284">
        <v>-47.452291678325587</v>
      </c>
      <c r="AI410" s="284">
        <v>-8.8757065308635053</v>
      </c>
      <c r="AJ410" s="284">
        <v>-10.175443505512337</v>
      </c>
      <c r="AK410" s="284">
        <v>0.47848228776092666</v>
      </c>
      <c r="AL410" s="284">
        <v>-2.6302535116682519</v>
      </c>
      <c r="AM410" s="284">
        <v>-9.1261402428787264</v>
      </c>
      <c r="AN410" s="284">
        <v>-15.982987296435166</v>
      </c>
      <c r="AO410" s="284">
        <v>-0.66735687503497665</v>
      </c>
      <c r="AP410" s="284">
        <v>-0.49247299792937488</v>
      </c>
      <c r="AQ410" s="284">
        <v>0</v>
      </c>
      <c r="AR410" s="284">
        <v>1.958699423582741E-2</v>
      </c>
      <c r="AS410" s="265"/>
      <c r="AT410" s="234"/>
      <c r="AU410" s="170">
        <v>2023</v>
      </c>
      <c r="AV410" s="215" t="s">
        <v>103</v>
      </c>
      <c r="AW410" s="284">
        <v>-49.118766679762118</v>
      </c>
      <c r="AX410" s="284">
        <v>-6.9586014463868793</v>
      </c>
      <c r="AY410" s="284">
        <v>-68.469872365687138</v>
      </c>
      <c r="AZ410" s="284" t="s">
        <v>128</v>
      </c>
      <c r="BA410" s="284">
        <v>2.4227528089887613</v>
      </c>
      <c r="BB410" s="284">
        <v>-37.2739916550765</v>
      </c>
      <c r="BC410" s="284" t="s">
        <v>128</v>
      </c>
      <c r="BD410" s="284">
        <v>-100</v>
      </c>
      <c r="BE410" s="284" t="s">
        <v>128</v>
      </c>
      <c r="BF410" s="284">
        <v>-100</v>
      </c>
      <c r="BG410" s="284">
        <v>-67.129629629629619</v>
      </c>
      <c r="BH410" s="265"/>
      <c r="BI410" s="234"/>
      <c r="BJ410" s="170">
        <v>2023</v>
      </c>
      <c r="BK410" s="215" t="s">
        <v>103</v>
      </c>
      <c r="BL410" s="284">
        <v>-49.118766679762118</v>
      </c>
      <c r="BM410" s="284">
        <v>-1.6554452226451903</v>
      </c>
      <c r="BN410" s="284">
        <v>-37.499491986940683</v>
      </c>
      <c r="BO410" s="284">
        <v>0.46330791010200906</v>
      </c>
      <c r="BP410" s="284">
        <v>9.3474402915317611E-2</v>
      </c>
      <c r="BQ410" s="284">
        <v>-0.72611999945811945</v>
      </c>
      <c r="BR410" s="284">
        <v>5.4567376078681065</v>
      </c>
      <c r="BS410" s="284">
        <v>-2.9803432813579529</v>
      </c>
      <c r="BT410" s="284">
        <v>0</v>
      </c>
      <c r="BU410" s="284">
        <v>-11.485159245160331</v>
      </c>
      <c r="BV410" s="284">
        <v>-0.78572686508527845</v>
      </c>
    </row>
    <row r="411" spans="1:74" x14ac:dyDescent="0.25">
      <c r="A411" s="234"/>
      <c r="B411" s="151">
        <v>2024</v>
      </c>
      <c r="C411" s="216" t="s">
        <v>104</v>
      </c>
      <c r="D411" s="212">
        <v>35593</v>
      </c>
      <c r="E411" s="212">
        <v>12142</v>
      </c>
      <c r="F411" s="212">
        <v>12372</v>
      </c>
      <c r="G411" s="212">
        <v>4301</v>
      </c>
      <c r="H411" s="212">
        <v>4570</v>
      </c>
      <c r="I411" s="212">
        <v>416</v>
      </c>
      <c r="J411" s="212">
        <v>840</v>
      </c>
      <c r="K411" s="212"/>
      <c r="L411" s="212">
        <v>429</v>
      </c>
      <c r="M411" s="212"/>
      <c r="N411" s="212">
        <v>523</v>
      </c>
      <c r="O411" s="2"/>
      <c r="P411" s="234"/>
      <c r="Q411" s="151">
        <v>2024</v>
      </c>
      <c r="R411" s="216" t="s">
        <v>104</v>
      </c>
      <c r="S411" s="285">
        <v>-5.2344311616390229</v>
      </c>
      <c r="T411" s="285">
        <v>-25.687006548748386</v>
      </c>
      <c r="U411" s="285">
        <v>-2.9418686749823451</v>
      </c>
      <c r="V411" s="285">
        <v>1157.6023391812867</v>
      </c>
      <c r="W411" s="285">
        <v>56.667809393212224</v>
      </c>
      <c r="X411" s="285">
        <v>-53.880266075388029</v>
      </c>
      <c r="Y411" s="285">
        <v>-79.145978152929501</v>
      </c>
      <c r="Z411" s="285" t="s">
        <v>128</v>
      </c>
      <c r="AA411" s="285" t="s">
        <v>128</v>
      </c>
      <c r="AB411" s="285" t="s">
        <v>128</v>
      </c>
      <c r="AC411" s="285">
        <v>84.154929577464799</v>
      </c>
      <c r="AD411" s="265"/>
      <c r="AE411" s="234"/>
      <c r="AF411" s="151">
        <v>2024</v>
      </c>
      <c r="AG411" s="216" t="s">
        <v>104</v>
      </c>
      <c r="AH411" s="285">
        <v>-5.2344311616390229</v>
      </c>
      <c r="AI411" s="285">
        <v>-11.174418914241597</v>
      </c>
      <c r="AJ411" s="285">
        <v>-0.99842913815596823</v>
      </c>
      <c r="AK411" s="285">
        <v>10.540749221225274</v>
      </c>
      <c r="AL411" s="285">
        <v>4.4010756409915084</v>
      </c>
      <c r="AM411" s="285">
        <v>-1.2939641630501348</v>
      </c>
      <c r="AN411" s="285">
        <v>-8.4879789131766046</v>
      </c>
      <c r="AO411" s="285">
        <v>0</v>
      </c>
      <c r="AP411" s="285">
        <v>1.1422029340504276</v>
      </c>
      <c r="AQ411" s="285">
        <v>0</v>
      </c>
      <c r="AR411" s="285">
        <v>0.63633217071807036</v>
      </c>
      <c r="AS411" s="265"/>
      <c r="AT411" s="234"/>
      <c r="AU411" s="151">
        <v>2024</v>
      </c>
      <c r="AV411" s="216" t="s">
        <v>104</v>
      </c>
      <c r="AW411" s="285">
        <v>-31.789348613480001</v>
      </c>
      <c r="AX411" s="285">
        <v>-34.171862293304429</v>
      </c>
      <c r="AY411" s="285">
        <v>-55.576301615798926</v>
      </c>
      <c r="AZ411" s="285">
        <v>5081.9277108433735</v>
      </c>
      <c r="BA411" s="285">
        <v>94.055201698513798</v>
      </c>
      <c r="BB411" s="285">
        <v>-58.316633266533067</v>
      </c>
      <c r="BC411" s="285">
        <v>-59.615384615384613</v>
      </c>
      <c r="BD411" s="285" t="s">
        <v>128</v>
      </c>
      <c r="BE411" s="285" t="s">
        <v>128</v>
      </c>
      <c r="BF411" s="285" t="s">
        <v>128</v>
      </c>
      <c r="BG411" s="285">
        <v>41.351351351351354</v>
      </c>
      <c r="BH411" s="265"/>
      <c r="BI411" s="234"/>
      <c r="BJ411" s="151">
        <v>2024</v>
      </c>
      <c r="BK411" s="216" t="s">
        <v>104</v>
      </c>
      <c r="BL411" s="285">
        <v>-31.789348613480001</v>
      </c>
      <c r="BM411" s="285">
        <v>-12.079109254326287</v>
      </c>
      <c r="BN411" s="285">
        <v>-29.662137559648148</v>
      </c>
      <c r="BO411" s="285">
        <v>8.083402004561048</v>
      </c>
      <c r="BP411" s="285">
        <v>4.2448400758896918</v>
      </c>
      <c r="BQ411" s="285">
        <v>-1.115348498495621</v>
      </c>
      <c r="BR411" s="285">
        <v>-2.3763438799563055</v>
      </c>
      <c r="BS411" s="285">
        <v>0</v>
      </c>
      <c r="BT411" s="285">
        <v>0.82213832621068972</v>
      </c>
      <c r="BU411" s="285">
        <v>0</v>
      </c>
      <c r="BV411" s="285">
        <v>0.29321017228493129</v>
      </c>
    </row>
    <row r="412" spans="1:74" x14ac:dyDescent="0.25">
      <c r="A412" s="234"/>
      <c r="B412" s="170">
        <v>2024</v>
      </c>
      <c r="C412" s="215" t="s">
        <v>105</v>
      </c>
      <c r="D412" s="211">
        <v>54680</v>
      </c>
      <c r="E412" s="211">
        <v>34377</v>
      </c>
      <c r="F412" s="211">
        <v>16869</v>
      </c>
      <c r="G412" s="211">
        <v>930</v>
      </c>
      <c r="H412" s="211">
        <v>1242</v>
      </c>
      <c r="I412" s="211"/>
      <c r="J412" s="211"/>
      <c r="K412" s="211"/>
      <c r="L412" s="211"/>
      <c r="M412" s="211"/>
      <c r="N412" s="211">
        <v>1262</v>
      </c>
      <c r="O412" s="2"/>
      <c r="P412" s="234"/>
      <c r="Q412" s="170">
        <v>2024</v>
      </c>
      <c r="R412" s="215" t="s">
        <v>105</v>
      </c>
      <c r="S412" s="284">
        <v>53.62571292107998</v>
      </c>
      <c r="T412" s="284">
        <v>183.12469115466973</v>
      </c>
      <c r="U412" s="284">
        <v>36.348205625606198</v>
      </c>
      <c r="V412" s="284">
        <v>-78.377121599627998</v>
      </c>
      <c r="W412" s="284">
        <v>-72.822757111597383</v>
      </c>
      <c r="X412" s="284">
        <v>-100</v>
      </c>
      <c r="Y412" s="284">
        <v>-100</v>
      </c>
      <c r="Z412" s="284" t="s">
        <v>128</v>
      </c>
      <c r="AA412" s="284">
        <v>-100</v>
      </c>
      <c r="AB412" s="284" t="s">
        <v>128</v>
      </c>
      <c r="AC412" s="284">
        <v>141.30019120458888</v>
      </c>
      <c r="AD412" s="265"/>
      <c r="AE412" s="234"/>
      <c r="AF412" s="170">
        <v>2024</v>
      </c>
      <c r="AG412" s="215" t="s">
        <v>105</v>
      </c>
      <c r="AH412" s="284">
        <v>53.62571292107998</v>
      </c>
      <c r="AI412" s="284">
        <v>62.470148624729568</v>
      </c>
      <c r="AJ412" s="284">
        <v>12.634506785042001</v>
      </c>
      <c r="AK412" s="284">
        <v>-9.4709633916781382</v>
      </c>
      <c r="AL412" s="284">
        <v>-9.3501531199955039</v>
      </c>
      <c r="AM412" s="284">
        <v>-1.168769139999438</v>
      </c>
      <c r="AN412" s="284">
        <v>-2.3600146096142498</v>
      </c>
      <c r="AO412" s="284">
        <v>0</v>
      </c>
      <c r="AP412" s="284">
        <v>-1.2052931756244205</v>
      </c>
      <c r="AQ412" s="284">
        <v>0</v>
      </c>
      <c r="AR412" s="284">
        <v>2.0762509482201552</v>
      </c>
      <c r="AS412" s="265"/>
      <c r="AT412" s="234"/>
      <c r="AU412" s="170">
        <v>2024</v>
      </c>
      <c r="AV412" s="215" t="s">
        <v>105</v>
      </c>
      <c r="AW412" s="284">
        <v>-17.165320931359929</v>
      </c>
      <c r="AX412" s="284">
        <v>-14.376447732197562</v>
      </c>
      <c r="AY412" s="284">
        <v>-15.655000000000001</v>
      </c>
      <c r="AZ412" s="284" t="s">
        <v>128</v>
      </c>
      <c r="BA412" s="284">
        <v>-57.068786726581408</v>
      </c>
      <c r="BB412" s="284">
        <v>-100</v>
      </c>
      <c r="BC412" s="284" t="s">
        <v>128</v>
      </c>
      <c r="BD412" s="284" t="s">
        <v>128</v>
      </c>
      <c r="BE412" s="284">
        <v>-100</v>
      </c>
      <c r="BF412" s="284" t="s">
        <v>128</v>
      </c>
      <c r="BG412" s="284">
        <v>-12.965517241379303</v>
      </c>
      <c r="BH412" s="265"/>
      <c r="BI412" s="234"/>
      <c r="BJ412" s="170">
        <v>2024</v>
      </c>
      <c r="BK412" s="215" t="s">
        <v>105</v>
      </c>
      <c r="BL412" s="284">
        <v>-17.165320931359929</v>
      </c>
      <c r="BM412" s="284">
        <v>-8.7439972125857839</v>
      </c>
      <c r="BN412" s="284">
        <v>-4.7431488691278743</v>
      </c>
      <c r="BO412" s="284">
        <v>1.4088560997409525</v>
      </c>
      <c r="BP412" s="284">
        <v>-2.5010983017981858</v>
      </c>
      <c r="BQ412" s="284">
        <v>-0.13937071094211576</v>
      </c>
      <c r="BR412" s="284">
        <v>0</v>
      </c>
      <c r="BS412" s="284">
        <v>0</v>
      </c>
      <c r="BT412" s="284">
        <v>-2.1617609186347733</v>
      </c>
      <c r="BU412" s="284">
        <v>0</v>
      </c>
      <c r="BV412" s="284">
        <v>-0.28480101801214952</v>
      </c>
    </row>
    <row r="413" spans="1:74" x14ac:dyDescent="0.25">
      <c r="A413" s="234"/>
      <c r="B413" s="155">
        <v>2024</v>
      </c>
      <c r="C413" s="216" t="s">
        <v>102</v>
      </c>
      <c r="D413" s="212">
        <v>34302</v>
      </c>
      <c r="E413" s="212">
        <v>17596</v>
      </c>
      <c r="F413" s="212">
        <v>11049</v>
      </c>
      <c r="G413" s="212"/>
      <c r="H413" s="212">
        <v>3960</v>
      </c>
      <c r="I413" s="212">
        <v>1567</v>
      </c>
      <c r="J413" s="212"/>
      <c r="K413" s="212"/>
      <c r="L413" s="212"/>
      <c r="M413" s="212"/>
      <c r="N413" s="212">
        <v>130</v>
      </c>
      <c r="O413" s="2"/>
      <c r="P413" s="234"/>
      <c r="Q413" s="155">
        <v>2024</v>
      </c>
      <c r="R413" s="216" t="s">
        <v>102</v>
      </c>
      <c r="S413" s="285">
        <v>-37.267739575713243</v>
      </c>
      <c r="T413" s="285">
        <v>-48.8146144224336</v>
      </c>
      <c r="U413" s="285">
        <v>-34.501155966565889</v>
      </c>
      <c r="V413" s="285">
        <v>-100</v>
      </c>
      <c r="W413" s="285">
        <v>218.84057971014494</v>
      </c>
      <c r="X413" s="285" t="s">
        <v>128</v>
      </c>
      <c r="Y413" s="285" t="s">
        <v>128</v>
      </c>
      <c r="Z413" s="285" t="s">
        <v>128</v>
      </c>
      <c r="AA413" s="285" t="s">
        <v>128</v>
      </c>
      <c r="AB413" s="285" t="s">
        <v>128</v>
      </c>
      <c r="AC413" s="285">
        <v>-89.698890649762276</v>
      </c>
      <c r="AD413" s="265"/>
      <c r="AE413" s="234"/>
      <c r="AF413" s="155">
        <v>2024</v>
      </c>
      <c r="AG413" s="216" t="s">
        <v>102</v>
      </c>
      <c r="AH413" s="285">
        <v>-37.267739575713243</v>
      </c>
      <c r="AI413" s="285">
        <v>-30.68946598390637</v>
      </c>
      <c r="AJ413" s="285">
        <v>-10.643745427944404</v>
      </c>
      <c r="AK413" s="285">
        <v>-1.7008046817849307</v>
      </c>
      <c r="AL413" s="285">
        <v>4.9707388441843454</v>
      </c>
      <c r="AM413" s="285">
        <v>2.8657644476956841</v>
      </c>
      <c r="AN413" s="285">
        <v>0</v>
      </c>
      <c r="AO413" s="285">
        <v>0</v>
      </c>
      <c r="AP413" s="285">
        <v>0</v>
      </c>
      <c r="AQ413" s="285">
        <v>0</v>
      </c>
      <c r="AR413" s="285">
        <v>-2.0702267739575717</v>
      </c>
      <c r="AS413" s="265"/>
      <c r="AT413" s="234"/>
      <c r="AU413" s="155">
        <v>2024</v>
      </c>
      <c r="AV413" s="216" t="s">
        <v>102</v>
      </c>
      <c r="AW413" s="285">
        <v>-52.009065980189156</v>
      </c>
      <c r="AX413" s="285">
        <v>-22.42648679627915</v>
      </c>
      <c r="AY413" s="285">
        <v>-44.810189810189819</v>
      </c>
      <c r="AZ413" s="285" t="s">
        <v>128</v>
      </c>
      <c r="BA413" s="285">
        <v>-17.448405253283312</v>
      </c>
      <c r="BB413" s="285">
        <v>-78.895622895622893</v>
      </c>
      <c r="BC413" s="285">
        <v>-100</v>
      </c>
      <c r="BD413" s="285">
        <v>-100</v>
      </c>
      <c r="BE413" s="285">
        <v>-100</v>
      </c>
      <c r="BF413" s="285" t="s">
        <v>128</v>
      </c>
      <c r="BG413" s="285">
        <v>-51.851851851851855</v>
      </c>
      <c r="BH413" s="265"/>
      <c r="BI413" s="234"/>
      <c r="BJ413" s="155">
        <v>2024</v>
      </c>
      <c r="BK413" s="216" t="s">
        <v>102</v>
      </c>
      <c r="BL413" s="285">
        <v>-52.009065980189156</v>
      </c>
      <c r="BM413" s="285">
        <v>-7.1170742626895747</v>
      </c>
      <c r="BN413" s="285">
        <v>-12.551066092114835</v>
      </c>
      <c r="BO413" s="285">
        <v>0</v>
      </c>
      <c r="BP413" s="285">
        <v>-1.1710224410991104</v>
      </c>
      <c r="BQ413" s="285">
        <v>-8.1957580166769262</v>
      </c>
      <c r="BR413" s="285">
        <v>-21.618445352286084</v>
      </c>
      <c r="BS413" s="285">
        <v>-0.66735687503497676</v>
      </c>
      <c r="BT413" s="285">
        <v>-0.49247299792937493</v>
      </c>
      <c r="BU413" s="285">
        <v>0</v>
      </c>
      <c r="BV413" s="285">
        <v>-0.19586994235827412</v>
      </c>
    </row>
    <row r="414" spans="1:74" x14ac:dyDescent="0.25">
      <c r="A414" s="234"/>
      <c r="B414" s="170">
        <v>2024</v>
      </c>
      <c r="C414" s="215" t="s">
        <v>103</v>
      </c>
      <c r="D414" s="211">
        <v>40096</v>
      </c>
      <c r="E414" s="211">
        <v>7965</v>
      </c>
      <c r="F414" s="211">
        <v>20743</v>
      </c>
      <c r="G414" s="211"/>
      <c r="H414" s="211">
        <v>3095</v>
      </c>
      <c r="I414" s="211">
        <v>1170</v>
      </c>
      <c r="J414" s="211"/>
      <c r="K414" s="211"/>
      <c r="L414" s="211">
        <v>5345</v>
      </c>
      <c r="M414" s="211"/>
      <c r="N414" s="211">
        <v>1778</v>
      </c>
      <c r="O414" s="2"/>
      <c r="P414" s="234"/>
      <c r="Q414" s="170">
        <v>2024</v>
      </c>
      <c r="R414" s="215" t="s">
        <v>103</v>
      </c>
      <c r="S414" s="284">
        <v>16.891143373564233</v>
      </c>
      <c r="T414" s="284">
        <v>-54.734030461468514</v>
      </c>
      <c r="U414" s="284">
        <v>87.736446737261275</v>
      </c>
      <c r="V414" s="284" t="s">
        <v>128</v>
      </c>
      <c r="W414" s="284">
        <v>-21.843434343434339</v>
      </c>
      <c r="X414" s="284">
        <v>-25.335035098915128</v>
      </c>
      <c r="Y414" s="284" t="s">
        <v>128</v>
      </c>
      <c r="Z414" s="284" t="s">
        <v>128</v>
      </c>
      <c r="AA414" s="284" t="s">
        <v>128</v>
      </c>
      <c r="AB414" s="284" t="s">
        <v>128</v>
      </c>
      <c r="AC414" s="284">
        <v>1267.6923076923076</v>
      </c>
      <c r="AD414" s="265"/>
      <c r="AE414" s="234"/>
      <c r="AF414" s="170">
        <v>2024</v>
      </c>
      <c r="AG414" s="215" t="s">
        <v>103</v>
      </c>
      <c r="AH414" s="284">
        <v>16.891143373564233</v>
      </c>
      <c r="AI414" s="284">
        <v>-28.0770800536412</v>
      </c>
      <c r="AJ414" s="284">
        <v>28.260742813830113</v>
      </c>
      <c r="AK414" s="284">
        <v>0</v>
      </c>
      <c r="AL414" s="284">
        <v>-2.5217188502128174</v>
      </c>
      <c r="AM414" s="284">
        <v>-1.1573669173809116</v>
      </c>
      <c r="AN414" s="284">
        <v>0</v>
      </c>
      <c r="AO414" s="284">
        <v>0</v>
      </c>
      <c r="AP414" s="284">
        <v>15.582181796979777</v>
      </c>
      <c r="AQ414" s="284">
        <v>0</v>
      </c>
      <c r="AR414" s="284">
        <v>4.8043845839892745</v>
      </c>
      <c r="AS414" s="265"/>
      <c r="AT414" s="234"/>
      <c r="AU414" s="170">
        <v>2024</v>
      </c>
      <c r="AV414" s="215" t="s">
        <v>103</v>
      </c>
      <c r="AW414" s="284">
        <v>6.7547059293378453</v>
      </c>
      <c r="AX414" s="284">
        <v>-51.251606585470348</v>
      </c>
      <c r="AY414" s="284">
        <v>62.728485133756976</v>
      </c>
      <c r="AZ414" s="284">
        <v>-100</v>
      </c>
      <c r="BA414" s="284">
        <v>6.1021597531710796</v>
      </c>
      <c r="BB414" s="284">
        <v>29.711751662971182</v>
      </c>
      <c r="BC414" s="284">
        <v>-100</v>
      </c>
      <c r="BD414" s="284" t="s">
        <v>128</v>
      </c>
      <c r="BE414" s="284" t="s">
        <v>128</v>
      </c>
      <c r="BF414" s="284" t="s">
        <v>128</v>
      </c>
      <c r="BG414" s="284">
        <v>526.05633802816897</v>
      </c>
      <c r="BH414" s="265"/>
      <c r="BI414" s="234"/>
      <c r="BJ414" s="170">
        <v>2024</v>
      </c>
      <c r="BK414" s="215" t="s">
        <v>103</v>
      </c>
      <c r="BL414" s="284">
        <v>6.7547059293378453</v>
      </c>
      <c r="BM414" s="284">
        <v>-22.29558827444821</v>
      </c>
      <c r="BN414" s="284">
        <v>21.289171703186998</v>
      </c>
      <c r="BO414" s="284">
        <v>-0.91056737399824317</v>
      </c>
      <c r="BP414" s="284">
        <v>0.47392103091136639</v>
      </c>
      <c r="BQ414" s="284">
        <v>0.7135440240687988</v>
      </c>
      <c r="BR414" s="284">
        <v>-10.724460182645975</v>
      </c>
      <c r="BS414" s="284">
        <v>0</v>
      </c>
      <c r="BT414" s="284">
        <v>14.230943315849737</v>
      </c>
      <c r="BU414" s="284">
        <v>0</v>
      </c>
      <c r="BV414" s="284">
        <v>3.9777416864133781</v>
      </c>
    </row>
    <row r="415" spans="1:74" x14ac:dyDescent="0.25">
      <c r="A415" s="234"/>
      <c r="B415" s="151">
        <v>2025</v>
      </c>
      <c r="C415" s="216" t="s">
        <v>104</v>
      </c>
      <c r="D415" s="212">
        <v>27166</v>
      </c>
      <c r="E415" s="212">
        <v>11052</v>
      </c>
      <c r="F415" s="212">
        <v>8706</v>
      </c>
      <c r="G415" s="212"/>
      <c r="H415" s="212">
        <v>2734</v>
      </c>
      <c r="I415" s="212">
        <v>3877</v>
      </c>
      <c r="J415" s="212"/>
      <c r="K415" s="212"/>
      <c r="L415" s="212"/>
      <c r="M415" s="212"/>
      <c r="N415" s="212">
        <v>797</v>
      </c>
      <c r="O415" s="2"/>
      <c r="P415" s="234"/>
      <c r="Q415" s="151">
        <v>2025</v>
      </c>
      <c r="R415" s="216" t="s">
        <v>104</v>
      </c>
      <c r="S415" s="285">
        <v>-32.247605746209089</v>
      </c>
      <c r="T415" s="285">
        <v>38.75706214689265</v>
      </c>
      <c r="U415" s="285">
        <v>-58.029214674830065</v>
      </c>
      <c r="V415" s="285" t="s">
        <v>128</v>
      </c>
      <c r="W415" s="285">
        <v>-11.663974151857843</v>
      </c>
      <c r="X415" s="285">
        <v>231.36752136752136</v>
      </c>
      <c r="Y415" s="285" t="s">
        <v>128</v>
      </c>
      <c r="Z415" s="285" t="s">
        <v>128</v>
      </c>
      <c r="AA415" s="285">
        <v>-100</v>
      </c>
      <c r="AB415" s="285" t="s">
        <v>128</v>
      </c>
      <c r="AC415" s="285">
        <v>-55.174353205849272</v>
      </c>
      <c r="AD415" s="265"/>
      <c r="AE415" s="234"/>
      <c r="AF415" s="151">
        <v>2025</v>
      </c>
      <c r="AG415" s="216" t="s">
        <v>104</v>
      </c>
      <c r="AH415" s="285">
        <v>-32.247605746209089</v>
      </c>
      <c r="AI415" s="285">
        <v>7.6990223463687135</v>
      </c>
      <c r="AJ415" s="285">
        <v>-30.020450917797277</v>
      </c>
      <c r="AK415" s="285">
        <v>0</v>
      </c>
      <c r="AL415" s="285">
        <v>-0.90033918595371076</v>
      </c>
      <c r="AM415" s="285">
        <v>6.7512968874700698</v>
      </c>
      <c r="AN415" s="285">
        <v>0</v>
      </c>
      <c r="AO415" s="285">
        <v>0</v>
      </c>
      <c r="AP415" s="285">
        <v>-13.33050678371907</v>
      </c>
      <c r="AQ415" s="285">
        <v>0</v>
      </c>
      <c r="AR415" s="285">
        <v>-2.4466280925778126</v>
      </c>
      <c r="AS415" s="265"/>
      <c r="AT415" s="234"/>
      <c r="AU415" s="151">
        <v>2025</v>
      </c>
      <c r="AV415" s="216" t="s">
        <v>104</v>
      </c>
      <c r="AW415" s="285">
        <v>-23.676003708594379</v>
      </c>
      <c r="AX415" s="285">
        <v>-8.9771042661835025</v>
      </c>
      <c r="AY415" s="285">
        <v>-29.631425800193995</v>
      </c>
      <c r="AZ415" s="285">
        <v>-100</v>
      </c>
      <c r="BA415" s="285">
        <v>-40.175054704595183</v>
      </c>
      <c r="BB415" s="285">
        <v>831.97115384615381</v>
      </c>
      <c r="BC415" s="285">
        <v>-100</v>
      </c>
      <c r="BD415" s="285" t="s">
        <v>128</v>
      </c>
      <c r="BE415" s="285">
        <v>-100</v>
      </c>
      <c r="BF415" s="285" t="s">
        <v>128</v>
      </c>
      <c r="BG415" s="285">
        <v>52.390057361376677</v>
      </c>
      <c r="BH415" s="265"/>
      <c r="BI415" s="234"/>
      <c r="BJ415" s="151">
        <v>2025</v>
      </c>
      <c r="BK415" s="216" t="s">
        <v>104</v>
      </c>
      <c r="BL415" s="285">
        <v>-23.676003708594379</v>
      </c>
      <c r="BM415" s="285">
        <v>-3.0623999100946802</v>
      </c>
      <c r="BN415" s="285">
        <v>-10.299778046245045</v>
      </c>
      <c r="BO415" s="285">
        <v>-12.083836709465341</v>
      </c>
      <c r="BP415" s="285">
        <v>-5.1583176467282872</v>
      </c>
      <c r="BQ415" s="285">
        <v>9.7238220998510911</v>
      </c>
      <c r="BR415" s="285">
        <v>-2.3600146096142494</v>
      </c>
      <c r="BS415" s="285">
        <v>0</v>
      </c>
      <c r="BT415" s="285">
        <v>-1.2052931756244203</v>
      </c>
      <c r="BU415" s="285">
        <v>0</v>
      </c>
      <c r="BV415" s="285">
        <v>0.76981428932655271</v>
      </c>
    </row>
    <row r="416" spans="1:74" x14ac:dyDescent="0.25">
      <c r="A416" s="234"/>
      <c r="B416" s="170">
        <v>2025</v>
      </c>
      <c r="C416" s="215" t="s">
        <v>105</v>
      </c>
      <c r="D416" s="211">
        <v>26756</v>
      </c>
      <c r="E416" s="211">
        <v>10584</v>
      </c>
      <c r="F416" s="211">
        <v>9278</v>
      </c>
      <c r="G416" s="211"/>
      <c r="H416" s="211">
        <v>3746</v>
      </c>
      <c r="I416" s="211">
        <v>534</v>
      </c>
      <c r="J416" s="211">
        <v>485</v>
      </c>
      <c r="K416" s="211">
        <v>577</v>
      </c>
      <c r="L416" s="211"/>
      <c r="M416" s="211"/>
      <c r="N416" s="211">
        <v>1552</v>
      </c>
      <c r="O416" s="2"/>
      <c r="P416" s="234"/>
      <c r="Q416" s="170">
        <v>2025</v>
      </c>
      <c r="R416" s="215" t="s">
        <v>105</v>
      </c>
      <c r="S416" s="284">
        <v>-1.5092394905396418</v>
      </c>
      <c r="T416" s="284">
        <v>-4.2345276872964206</v>
      </c>
      <c r="U416" s="284">
        <v>6.5701814840340091</v>
      </c>
      <c r="V416" s="284" t="s">
        <v>128</v>
      </c>
      <c r="W416" s="284">
        <v>37.015362106803224</v>
      </c>
      <c r="X416" s="284">
        <v>-86.226463760639675</v>
      </c>
      <c r="Y416" s="284" t="s">
        <v>128</v>
      </c>
      <c r="Z416" s="284" t="s">
        <v>128</v>
      </c>
      <c r="AA416" s="284" t="s">
        <v>128</v>
      </c>
      <c r="AB416" s="284" t="s">
        <v>128</v>
      </c>
      <c r="AC416" s="284">
        <v>94.730238393977402</v>
      </c>
      <c r="AD416" s="265"/>
      <c r="AE416" s="234"/>
      <c r="AF416" s="170">
        <v>2025</v>
      </c>
      <c r="AG416" s="215" t="s">
        <v>105</v>
      </c>
      <c r="AH416" s="284">
        <v>-1.5092394905396418</v>
      </c>
      <c r="AI416" s="284">
        <v>-1.7227416623720788</v>
      </c>
      <c r="AJ416" s="284">
        <v>2.1055731428992073</v>
      </c>
      <c r="AK416" s="284">
        <v>0</v>
      </c>
      <c r="AL416" s="284">
        <v>3.7252447912832132</v>
      </c>
      <c r="AM416" s="284">
        <v>-12.3058234557903</v>
      </c>
      <c r="AN416" s="284">
        <v>1.7853198851505518</v>
      </c>
      <c r="AO416" s="284">
        <v>2.1239785025399347</v>
      </c>
      <c r="AP416" s="284">
        <v>0</v>
      </c>
      <c r="AQ416" s="284">
        <v>0</v>
      </c>
      <c r="AR416" s="284">
        <v>2.7792093057498284</v>
      </c>
      <c r="AS416" s="265"/>
      <c r="AT416" s="234"/>
      <c r="AU416" s="170">
        <v>2025</v>
      </c>
      <c r="AV416" s="215" t="s">
        <v>105</v>
      </c>
      <c r="AW416" s="284">
        <v>-51.068032187271392</v>
      </c>
      <c r="AX416" s="284">
        <v>-69.21197312156383</v>
      </c>
      <c r="AY416" s="284">
        <v>-44.999703598316444</v>
      </c>
      <c r="AZ416" s="284">
        <v>-100</v>
      </c>
      <c r="BA416" s="284">
        <v>201.61030595813207</v>
      </c>
      <c r="BB416" s="284" t="s">
        <v>128</v>
      </c>
      <c r="BC416" s="284" t="s">
        <v>128</v>
      </c>
      <c r="BD416" s="284" t="s">
        <v>128</v>
      </c>
      <c r="BE416" s="284" t="s">
        <v>128</v>
      </c>
      <c r="BF416" s="284" t="s">
        <v>128</v>
      </c>
      <c r="BG416" s="284">
        <v>22.979397781299511</v>
      </c>
      <c r="BH416" s="265"/>
      <c r="BI416" s="234"/>
      <c r="BJ416" s="170">
        <v>2025</v>
      </c>
      <c r="BK416" s="215" t="s">
        <v>105</v>
      </c>
      <c r="BL416" s="284">
        <v>-51.068032187271392</v>
      </c>
      <c r="BM416" s="284">
        <v>-43.513167520117037</v>
      </c>
      <c r="BN416" s="284">
        <v>-13.882589612289685</v>
      </c>
      <c r="BO416" s="284">
        <v>-1.7008046817849305</v>
      </c>
      <c r="BP416" s="284">
        <v>4.579370885149963</v>
      </c>
      <c r="BQ416" s="284">
        <v>0.97659107534747602</v>
      </c>
      <c r="BR416" s="284">
        <v>0.88697878566203359</v>
      </c>
      <c r="BS416" s="284">
        <v>1.0552304316020482</v>
      </c>
      <c r="BT416" s="284">
        <v>0</v>
      </c>
      <c r="BU416" s="284">
        <v>0</v>
      </c>
      <c r="BV416" s="284">
        <v>0.53035844915874175</v>
      </c>
    </row>
    <row r="417" spans="1:74" x14ac:dyDescent="0.25">
      <c r="A417" s="234"/>
      <c r="B417" s="155">
        <v>2025</v>
      </c>
      <c r="C417" s="216" t="s">
        <v>102</v>
      </c>
      <c r="D417" s="212">
        <v>32860</v>
      </c>
      <c r="E417" s="212">
        <v>7806</v>
      </c>
      <c r="F417" s="212">
        <v>10457</v>
      </c>
      <c r="G417" s="212">
        <v>65</v>
      </c>
      <c r="H417" s="212">
        <v>4404</v>
      </c>
      <c r="I417" s="212">
        <v>8599</v>
      </c>
      <c r="J417" s="212">
        <v>665</v>
      </c>
      <c r="K417" s="212"/>
      <c r="L417" s="212"/>
      <c r="M417" s="212"/>
      <c r="N417" s="212">
        <v>864</v>
      </c>
      <c r="O417" s="2"/>
      <c r="P417" s="234"/>
      <c r="Q417" s="155">
        <v>2025</v>
      </c>
      <c r="R417" s="216" t="s">
        <v>102</v>
      </c>
      <c r="S417" s="285">
        <v>22.813574525340115</v>
      </c>
      <c r="T417" s="285">
        <v>-26.247165532879819</v>
      </c>
      <c r="U417" s="285">
        <v>12.707480060357852</v>
      </c>
      <c r="V417" s="285" t="s">
        <v>128</v>
      </c>
      <c r="W417" s="285">
        <v>17.565403096636416</v>
      </c>
      <c r="X417" s="285">
        <v>1510.299625468165</v>
      </c>
      <c r="Y417" s="285">
        <v>37.11340206185568</v>
      </c>
      <c r="Z417" s="285">
        <v>-100</v>
      </c>
      <c r="AA417" s="285" t="s">
        <v>128</v>
      </c>
      <c r="AB417" s="285" t="s">
        <v>128</v>
      </c>
      <c r="AC417" s="285">
        <v>-44.329896907216494</v>
      </c>
      <c r="AD417" s="265"/>
      <c r="AE417" s="234"/>
      <c r="AF417" s="155">
        <v>2025</v>
      </c>
      <c r="AG417" s="216" t="s">
        <v>102</v>
      </c>
      <c r="AH417" s="285">
        <v>22.813574525340115</v>
      </c>
      <c r="AI417" s="285">
        <v>-10.382717895051579</v>
      </c>
      <c r="AJ417" s="285">
        <v>4.4064882643145467</v>
      </c>
      <c r="AK417" s="285">
        <v>0.24293616385109887</v>
      </c>
      <c r="AL417" s="285">
        <v>2.4592614740618934</v>
      </c>
      <c r="AM417" s="285">
        <v>30.142771714755572</v>
      </c>
      <c r="AN417" s="285">
        <v>0.67274629989535073</v>
      </c>
      <c r="AO417" s="285">
        <v>-2.1565256391089855</v>
      </c>
      <c r="AP417" s="285">
        <v>0</v>
      </c>
      <c r="AQ417" s="285">
        <v>0</v>
      </c>
      <c r="AR417" s="285">
        <v>-2.571385857377785</v>
      </c>
      <c r="AS417" s="265"/>
      <c r="AT417" s="234"/>
      <c r="AU417" s="155">
        <v>2025</v>
      </c>
      <c r="AV417" s="216" t="s">
        <v>102</v>
      </c>
      <c r="AW417" s="285">
        <v>-4.2038365109906124</v>
      </c>
      <c r="AX417" s="285">
        <v>-55.637644919299838</v>
      </c>
      <c r="AY417" s="285">
        <v>-5.3579509457869534</v>
      </c>
      <c r="AZ417" s="285" t="s">
        <v>128</v>
      </c>
      <c r="BA417" s="285">
        <v>11.212121212121204</v>
      </c>
      <c r="BB417" s="285">
        <v>448.75558391831532</v>
      </c>
      <c r="BC417" s="285" t="s">
        <v>128</v>
      </c>
      <c r="BD417" s="285" t="s">
        <v>128</v>
      </c>
      <c r="BE417" s="285" t="s">
        <v>128</v>
      </c>
      <c r="BF417" s="285" t="s">
        <v>128</v>
      </c>
      <c r="BG417" s="285">
        <v>564.61538461538464</v>
      </c>
      <c r="BH417" s="265"/>
      <c r="BI417" s="234"/>
      <c r="BJ417" s="155">
        <v>2025</v>
      </c>
      <c r="BK417" s="216" t="s">
        <v>102</v>
      </c>
      <c r="BL417" s="285">
        <v>-4.2038365109906124</v>
      </c>
      <c r="BM417" s="285">
        <v>-28.5406098769751</v>
      </c>
      <c r="BN417" s="285">
        <v>-1.7258468893942043</v>
      </c>
      <c r="BO417" s="285">
        <v>0.18949332400443122</v>
      </c>
      <c r="BP417" s="285">
        <v>1.294385167045653</v>
      </c>
      <c r="BQ417" s="285">
        <v>20.500262375371694</v>
      </c>
      <c r="BR417" s="285">
        <v>1.9386624686607195</v>
      </c>
      <c r="BS417" s="285">
        <v>0</v>
      </c>
      <c r="BT417" s="285">
        <v>0</v>
      </c>
      <c r="BU417" s="285">
        <v>0</v>
      </c>
      <c r="BV417" s="285">
        <v>2.1398169202961923</v>
      </c>
    </row>
    <row r="418" spans="1:74" x14ac:dyDescent="0.25">
      <c r="A418" s="234"/>
      <c r="B418" s="170">
        <v>2025</v>
      </c>
      <c r="C418" s="215" t="s">
        <v>103</v>
      </c>
      <c r="D418" s="211">
        <v>36775</v>
      </c>
      <c r="E418" s="211">
        <v>20503</v>
      </c>
      <c r="F418" s="211">
        <v>11510</v>
      </c>
      <c r="G418" s="211"/>
      <c r="H418" s="211">
        <v>3065</v>
      </c>
      <c r="I418" s="211">
        <v>596</v>
      </c>
      <c r="J418" s="211">
        <v>408</v>
      </c>
      <c r="K418" s="211"/>
      <c r="L418" s="211"/>
      <c r="M418" s="211"/>
      <c r="N418" s="211">
        <v>693</v>
      </c>
      <c r="O418" s="2"/>
      <c r="P418" s="234"/>
      <c r="Q418" s="170">
        <v>2025</v>
      </c>
      <c r="R418" s="215" t="s">
        <v>103</v>
      </c>
      <c r="S418" s="284">
        <v>11.914181375532578</v>
      </c>
      <c r="T418" s="284">
        <v>162.6569305662311</v>
      </c>
      <c r="U418" s="284">
        <v>10.069809696853781</v>
      </c>
      <c r="V418" s="284">
        <v>-100</v>
      </c>
      <c r="W418" s="284">
        <v>-30.404178019981828</v>
      </c>
      <c r="X418" s="284">
        <v>-93.068961507151997</v>
      </c>
      <c r="Y418" s="284">
        <v>-38.646616541353382</v>
      </c>
      <c r="Z418" s="284" t="s">
        <v>128</v>
      </c>
      <c r="AA418" s="284" t="s">
        <v>128</v>
      </c>
      <c r="AB418" s="284" t="s">
        <v>128</v>
      </c>
      <c r="AC418" s="284">
        <v>-19.791666666666657</v>
      </c>
      <c r="AD418" s="265"/>
      <c r="AE418" s="234"/>
      <c r="AF418" s="170">
        <v>2025</v>
      </c>
      <c r="AG418" s="215" t="s">
        <v>103</v>
      </c>
      <c r="AH418" s="284">
        <v>11.914181375532578</v>
      </c>
      <c r="AI418" s="284">
        <v>38.639683505782159</v>
      </c>
      <c r="AJ418" s="284">
        <v>3.204503956177728</v>
      </c>
      <c r="AK418" s="284">
        <v>-0.19780888618381037</v>
      </c>
      <c r="AL418" s="284">
        <v>-4.0748630553864933</v>
      </c>
      <c r="AM418" s="284">
        <v>-24.354838709677452</v>
      </c>
      <c r="AN418" s="284">
        <v>-0.78210590383445033</v>
      </c>
      <c r="AO418" s="284">
        <v>0</v>
      </c>
      <c r="AP418" s="284">
        <v>0</v>
      </c>
      <c r="AQ418" s="284">
        <v>0</v>
      </c>
      <c r="AR418" s="284">
        <v>-0.52038953134510113</v>
      </c>
      <c r="AS418" s="265"/>
      <c r="AT418" s="234"/>
      <c r="AU418" s="170">
        <v>2025</v>
      </c>
      <c r="AV418" s="215" t="s">
        <v>103</v>
      </c>
      <c r="AW418" s="284">
        <v>-8.2826217079010434</v>
      </c>
      <c r="AX418" s="284">
        <v>157.413684871312</v>
      </c>
      <c r="AY418" s="284">
        <v>-44.511401436629228</v>
      </c>
      <c r="AZ418" s="284" t="s">
        <v>128</v>
      </c>
      <c r="BA418" s="284">
        <v>-0.96930533117932782</v>
      </c>
      <c r="BB418" s="284">
        <v>-49.059829059829063</v>
      </c>
      <c r="BC418" s="284" t="s">
        <v>128</v>
      </c>
      <c r="BD418" s="284" t="s">
        <v>128</v>
      </c>
      <c r="BE418" s="284">
        <v>-100</v>
      </c>
      <c r="BF418" s="284" t="s">
        <v>128</v>
      </c>
      <c r="BG418" s="284">
        <v>-61.023622047244096</v>
      </c>
      <c r="BH418" s="265"/>
      <c r="BI418" s="234"/>
      <c r="BJ418" s="170">
        <v>2025</v>
      </c>
      <c r="BK418" s="215" t="s">
        <v>103</v>
      </c>
      <c r="BL418" s="284">
        <v>-8.2826217079010434</v>
      </c>
      <c r="BM418" s="284">
        <v>31.269952114924205</v>
      </c>
      <c r="BN418" s="284">
        <v>-23.027234636871526</v>
      </c>
      <c r="BO418" s="284">
        <v>0</v>
      </c>
      <c r="BP418" s="284">
        <v>-7.4820430965682416E-2</v>
      </c>
      <c r="BQ418" s="284">
        <v>-1.4315642458100568</v>
      </c>
      <c r="BR418" s="284">
        <v>1.0175578611332807</v>
      </c>
      <c r="BS418" s="284">
        <v>0</v>
      </c>
      <c r="BT418" s="284">
        <v>-13.330506783719084</v>
      </c>
      <c r="BU418" s="284">
        <v>0</v>
      </c>
      <c r="BV418" s="284">
        <v>-2.7060055865921804</v>
      </c>
    </row>
    <row r="419" spans="1:74" x14ac:dyDescent="0.25">
      <c r="A419" s="234"/>
      <c r="B419" s="151">
        <v>2026</v>
      </c>
      <c r="C419" s="216" t="s">
        <v>104</v>
      </c>
      <c r="D419" s="212">
        <v>30508</v>
      </c>
      <c r="E419" s="212">
        <v>12807</v>
      </c>
      <c r="F419" s="212">
        <v>13335</v>
      </c>
      <c r="G419" s="212"/>
      <c r="H419" s="212">
        <v>3087</v>
      </c>
      <c r="I419" s="212">
        <v>994</v>
      </c>
      <c r="J419" s="212"/>
      <c r="K419" s="212"/>
      <c r="L419" s="212"/>
      <c r="M419" s="212"/>
      <c r="N419" s="212">
        <v>285</v>
      </c>
      <c r="O419" s="2"/>
      <c r="P419" s="234"/>
      <c r="Q419" s="151">
        <v>2026</v>
      </c>
      <c r="R419" s="216" t="s">
        <v>104</v>
      </c>
      <c r="S419" s="285">
        <v>-17.041468388851115</v>
      </c>
      <c r="T419" s="285">
        <v>-37.535970345803051</v>
      </c>
      <c r="U419" s="285">
        <v>15.855777584708946</v>
      </c>
      <c r="V419" s="285" t="s">
        <v>128</v>
      </c>
      <c r="W419" s="285">
        <v>0.71778140293636739</v>
      </c>
      <c r="X419" s="285">
        <v>66.778523489932894</v>
      </c>
      <c r="Y419" s="285">
        <v>-100</v>
      </c>
      <c r="Z419" s="285" t="s">
        <v>128</v>
      </c>
      <c r="AA419" s="285" t="s">
        <v>128</v>
      </c>
      <c r="AB419" s="285" t="s">
        <v>128</v>
      </c>
      <c r="AC419" s="285">
        <v>-58.874458874458874</v>
      </c>
      <c r="AD419" s="265"/>
      <c r="AE419" s="234"/>
      <c r="AF419" s="151">
        <v>2026</v>
      </c>
      <c r="AG419" s="216" t="s">
        <v>104</v>
      </c>
      <c r="AH419" s="285">
        <v>-17.041468388851115</v>
      </c>
      <c r="AI419" s="285">
        <v>-20.927260367097205</v>
      </c>
      <c r="AJ419" s="285">
        <v>4.9626104690686592</v>
      </c>
      <c r="AK419" s="285">
        <v>0</v>
      </c>
      <c r="AL419" s="285">
        <v>5.9823249490142734E-2</v>
      </c>
      <c r="AM419" s="285">
        <v>1.082256968048946</v>
      </c>
      <c r="AN419" s="285">
        <v>-1.109449354180829</v>
      </c>
      <c r="AO419" s="285">
        <v>0</v>
      </c>
      <c r="AP419" s="285">
        <v>0</v>
      </c>
      <c r="AQ419" s="285">
        <v>0</v>
      </c>
      <c r="AR419" s="285">
        <v>-1.109449354180829</v>
      </c>
      <c r="AS419" s="265"/>
      <c r="AT419" s="234"/>
      <c r="AU419" s="151">
        <v>2026</v>
      </c>
      <c r="AV419" s="216" t="s">
        <v>104</v>
      </c>
      <c r="AW419" s="285">
        <v>12.302142383862176</v>
      </c>
      <c r="AX419" s="285">
        <v>15.879478827361567</v>
      </c>
      <c r="AY419" s="285">
        <v>53.170227429359073</v>
      </c>
      <c r="AZ419" s="285" t="s">
        <v>128</v>
      </c>
      <c r="BA419" s="285">
        <v>12.911485003657646</v>
      </c>
      <c r="BB419" s="285">
        <v>-74.361619809130772</v>
      </c>
      <c r="BC419" s="285" t="s">
        <v>128</v>
      </c>
      <c r="BD419" s="285" t="s">
        <v>128</v>
      </c>
      <c r="BE419" s="285" t="s">
        <v>128</v>
      </c>
      <c r="BF419" s="285" t="s">
        <v>128</v>
      </c>
      <c r="BG419" s="285">
        <v>-64.240903387703895</v>
      </c>
      <c r="BH419" s="265"/>
      <c r="BI419" s="234"/>
      <c r="BJ419" s="151">
        <v>2026</v>
      </c>
      <c r="BK419" s="216" t="s">
        <v>104</v>
      </c>
      <c r="BL419" s="285">
        <v>12.302142383862176</v>
      </c>
      <c r="BM419" s="285">
        <v>6.4602812338953077</v>
      </c>
      <c r="BN419" s="285">
        <v>17.039681955385404</v>
      </c>
      <c r="BO419" s="285">
        <v>0</v>
      </c>
      <c r="BP419" s="285">
        <v>1.2994183906353525</v>
      </c>
      <c r="BQ419" s="285">
        <v>-10.612530368843403</v>
      </c>
      <c r="BR419" s="285">
        <v>0</v>
      </c>
      <c r="BS419" s="285">
        <v>0</v>
      </c>
      <c r="BT419" s="285">
        <v>0</v>
      </c>
      <c r="BU419" s="285">
        <v>0</v>
      </c>
      <c r="BV419" s="285">
        <v>-1.8847088272104828</v>
      </c>
    </row>
    <row r="420" spans="1:74" x14ac:dyDescent="0.25">
      <c r="A420" s="243"/>
      <c r="B420" s="290">
        <v>2026</v>
      </c>
      <c r="C420" s="217" t="s">
        <v>105</v>
      </c>
      <c r="D420" s="252">
        <v>57050</v>
      </c>
      <c r="E420" s="252">
        <v>30327</v>
      </c>
      <c r="F420" s="252">
        <v>16834</v>
      </c>
      <c r="G420" s="252">
        <v>603</v>
      </c>
      <c r="H420" s="252">
        <v>4162</v>
      </c>
      <c r="I420" s="252">
        <v>487</v>
      </c>
      <c r="J420" s="252"/>
      <c r="K420" s="252">
        <v>1662</v>
      </c>
      <c r="L420" s="252">
        <v>2610</v>
      </c>
      <c r="M420" s="252"/>
      <c r="N420" s="252">
        <v>365</v>
      </c>
      <c r="O420" s="2"/>
      <c r="P420" s="243"/>
      <c r="Q420" s="290">
        <v>2026</v>
      </c>
      <c r="R420" s="217" t="s">
        <v>105</v>
      </c>
      <c r="S420" s="286">
        <v>87.000131113150644</v>
      </c>
      <c r="T420" s="286">
        <v>136.80018739751699</v>
      </c>
      <c r="U420" s="286">
        <v>26.239220097487802</v>
      </c>
      <c r="V420" s="286" t="s">
        <v>128</v>
      </c>
      <c r="W420" s="286">
        <v>34.823453190800137</v>
      </c>
      <c r="X420" s="286">
        <v>-51.006036217303823</v>
      </c>
      <c r="Y420" s="286" t="s">
        <v>128</v>
      </c>
      <c r="Z420" s="286" t="s">
        <v>128</v>
      </c>
      <c r="AA420" s="286" t="s">
        <v>128</v>
      </c>
      <c r="AB420" s="286" t="s">
        <v>128</v>
      </c>
      <c r="AC420" s="286">
        <v>28.070175438596493</v>
      </c>
      <c r="AD420" s="265"/>
      <c r="AE420" s="243"/>
      <c r="AF420" s="290">
        <v>2026</v>
      </c>
      <c r="AG420" s="217" t="s">
        <v>105</v>
      </c>
      <c r="AH420" s="286">
        <v>87.000131113150644</v>
      </c>
      <c r="AI420" s="286">
        <v>57.427559984266423</v>
      </c>
      <c r="AJ420" s="286">
        <v>11.469122853022158</v>
      </c>
      <c r="AK420" s="286">
        <v>1.9765307460338273</v>
      </c>
      <c r="AL420" s="286">
        <v>3.5236659236921462</v>
      </c>
      <c r="AM420" s="286">
        <v>-1.6618591844762027</v>
      </c>
      <c r="AN420" s="286">
        <v>0</v>
      </c>
      <c r="AO420" s="286">
        <v>5.4477514094663695</v>
      </c>
      <c r="AP420" s="286">
        <v>8.5551330798479093</v>
      </c>
      <c r="AQ420" s="286">
        <v>0</v>
      </c>
      <c r="AR420" s="286">
        <v>0.26222630129802016</v>
      </c>
      <c r="AS420" s="265"/>
      <c r="AT420" s="243"/>
      <c r="AU420" s="290">
        <v>2026</v>
      </c>
      <c r="AV420" s="217" t="s">
        <v>105</v>
      </c>
      <c r="AW420" s="286">
        <v>113.22320227238748</v>
      </c>
      <c r="AX420" s="286">
        <v>186.53628117913831</v>
      </c>
      <c r="AY420" s="286">
        <v>81.439965509808133</v>
      </c>
      <c r="AZ420" s="286" t="s">
        <v>128</v>
      </c>
      <c r="BA420" s="286">
        <v>11.105178857447953</v>
      </c>
      <c r="BB420" s="286">
        <v>-8.801498127340821</v>
      </c>
      <c r="BC420" s="286">
        <v>-100</v>
      </c>
      <c r="BD420" s="286">
        <v>188.04159445407282</v>
      </c>
      <c r="BE420" s="286" t="s">
        <v>128</v>
      </c>
      <c r="BF420" s="286" t="s">
        <v>128</v>
      </c>
      <c r="BG420" s="286">
        <v>-76.481958762886592</v>
      </c>
      <c r="BH420" s="265"/>
      <c r="BI420" s="243"/>
      <c r="BJ420" s="290">
        <v>2026</v>
      </c>
      <c r="BK420" s="217" t="s">
        <v>105</v>
      </c>
      <c r="BL420" s="286">
        <v>113.22320227238748</v>
      </c>
      <c r="BM420" s="286">
        <v>73.789056660188351</v>
      </c>
      <c r="BN420" s="286">
        <v>28.240394677829268</v>
      </c>
      <c r="BO420" s="286">
        <v>2.2537001046494241</v>
      </c>
      <c r="BP420" s="286">
        <v>1.554791448647032</v>
      </c>
      <c r="BQ420" s="286">
        <v>-0.17566153386156372</v>
      </c>
      <c r="BR420" s="286">
        <v>-1.8126775302735831</v>
      </c>
      <c r="BS420" s="286">
        <v>4.0551651965914184</v>
      </c>
      <c r="BT420" s="286">
        <v>9.7548213484825812</v>
      </c>
      <c r="BU420" s="286">
        <v>0</v>
      </c>
      <c r="BV420" s="286">
        <v>-4.4363880998654501</v>
      </c>
    </row>
    <row r="421" spans="1:74" x14ac:dyDescent="0.25">
      <c r="A421" s="234" t="s">
        <v>124</v>
      </c>
      <c r="B421" s="254">
        <v>2020</v>
      </c>
      <c r="C421" s="216" t="s">
        <v>102</v>
      </c>
      <c r="D421" s="212">
        <v>52810</v>
      </c>
      <c r="E421" s="212">
        <v>32504</v>
      </c>
      <c r="F421" s="212">
        <v>12661</v>
      </c>
      <c r="G421" s="212"/>
      <c r="H421" s="212">
        <v>2195</v>
      </c>
      <c r="I421" s="212">
        <v>4000</v>
      </c>
      <c r="J421" s="212"/>
      <c r="K421" s="212">
        <v>965</v>
      </c>
      <c r="L421" s="212">
        <v>485</v>
      </c>
      <c r="M421" s="212"/>
      <c r="N421" s="212"/>
      <c r="O421" s="2"/>
      <c r="P421" s="234" t="s">
        <v>124</v>
      </c>
      <c r="Q421" s="254">
        <v>2020</v>
      </c>
      <c r="R421" s="216" t="s">
        <v>102</v>
      </c>
      <c r="S421" s="285"/>
      <c r="T421" s="285"/>
      <c r="U421" s="285"/>
      <c r="V421" s="285"/>
      <c r="W421" s="285"/>
      <c r="X421" s="285"/>
      <c r="Y421" s="285"/>
      <c r="Z421" s="285"/>
      <c r="AA421" s="285"/>
      <c r="AB421" s="285"/>
      <c r="AC421" s="285"/>
      <c r="AD421" s="265"/>
      <c r="AE421" s="234" t="s">
        <v>124</v>
      </c>
      <c r="AF421" s="254">
        <v>2020</v>
      </c>
      <c r="AG421" s="216" t="s">
        <v>102</v>
      </c>
      <c r="AH421" s="285"/>
      <c r="AI421" s="285"/>
      <c r="AJ421" s="285"/>
      <c r="AK421" s="285"/>
      <c r="AL421" s="285"/>
      <c r="AM421" s="285"/>
      <c r="AN421" s="285"/>
      <c r="AO421" s="285"/>
      <c r="AP421" s="285"/>
      <c r="AQ421" s="285"/>
      <c r="AR421" s="285"/>
      <c r="AS421" s="265"/>
      <c r="AT421" s="234" t="s">
        <v>124</v>
      </c>
      <c r="AU421" s="254">
        <v>2020</v>
      </c>
      <c r="AV421" s="216" t="s">
        <v>102</v>
      </c>
      <c r="AW421" s="285"/>
      <c r="AX421" s="285"/>
      <c r="AY421" s="285"/>
      <c r="AZ421" s="285"/>
      <c r="BA421" s="285"/>
      <c r="BB421" s="285"/>
      <c r="BC421" s="285"/>
      <c r="BD421" s="285"/>
      <c r="BE421" s="285"/>
      <c r="BF421" s="285"/>
      <c r="BG421" s="285"/>
      <c r="BH421" s="265"/>
      <c r="BI421" s="234" t="s">
        <v>124</v>
      </c>
      <c r="BJ421" s="254">
        <v>2020</v>
      </c>
      <c r="BK421" s="216" t="s">
        <v>102</v>
      </c>
      <c r="BL421" s="285"/>
      <c r="BM421" s="285"/>
      <c r="BN421" s="285"/>
      <c r="BO421" s="285"/>
      <c r="BP421" s="285"/>
      <c r="BQ421" s="285"/>
      <c r="BR421" s="285"/>
      <c r="BS421" s="285"/>
      <c r="BT421" s="285"/>
      <c r="BU421" s="285"/>
      <c r="BV421" s="285"/>
    </row>
    <row r="422" spans="1:74" x14ac:dyDescent="0.25">
      <c r="A422" s="234"/>
      <c r="B422" s="170">
        <v>2020</v>
      </c>
      <c r="C422" s="215" t="s">
        <v>103</v>
      </c>
      <c r="D422" s="211">
        <v>89980</v>
      </c>
      <c r="E422" s="211">
        <v>44979</v>
      </c>
      <c r="F422" s="211">
        <v>14914</v>
      </c>
      <c r="G422" s="211"/>
      <c r="H422" s="211">
        <v>5064</v>
      </c>
      <c r="I422" s="211">
        <v>23191</v>
      </c>
      <c r="J422" s="211">
        <v>200</v>
      </c>
      <c r="K422" s="211"/>
      <c r="L422" s="211">
        <v>1225</v>
      </c>
      <c r="M422" s="211"/>
      <c r="N422" s="211">
        <v>407</v>
      </c>
      <c r="O422" s="2"/>
      <c r="P422" s="234"/>
      <c r="Q422" s="170">
        <v>2020</v>
      </c>
      <c r="R422" s="215" t="s">
        <v>103</v>
      </c>
      <c r="S422" s="284">
        <v>70.384396894527555</v>
      </c>
      <c r="T422" s="284">
        <v>38.379891705636226</v>
      </c>
      <c r="U422" s="284">
        <v>17.794802938156536</v>
      </c>
      <c r="V422" s="284" t="s">
        <v>128</v>
      </c>
      <c r="W422" s="284">
        <v>130.70615034168566</v>
      </c>
      <c r="X422" s="284">
        <v>479.77499999999998</v>
      </c>
      <c r="Y422" s="284" t="s">
        <v>128</v>
      </c>
      <c r="Z422" s="284">
        <v>-100</v>
      </c>
      <c r="AA422" s="284">
        <v>152.57731958762886</v>
      </c>
      <c r="AB422" s="284" t="s">
        <v>128</v>
      </c>
      <c r="AC422" s="284" t="s">
        <v>128</v>
      </c>
      <c r="AD422" s="265"/>
      <c r="AE422" s="234"/>
      <c r="AF422" s="170">
        <v>2020</v>
      </c>
      <c r="AG422" s="215" t="s">
        <v>103</v>
      </c>
      <c r="AH422" s="284">
        <v>70.384396894527555</v>
      </c>
      <c r="AI422" s="284">
        <v>23.622419996212841</v>
      </c>
      <c r="AJ422" s="284">
        <v>4.2662374550274569</v>
      </c>
      <c r="AK422" s="284">
        <v>0</v>
      </c>
      <c r="AL422" s="284">
        <v>5.432683203938649</v>
      </c>
      <c r="AM422" s="284">
        <v>36.339708388562769</v>
      </c>
      <c r="AN422" s="284">
        <v>0.37871615224389321</v>
      </c>
      <c r="AO422" s="284">
        <v>-1.8273054345767847</v>
      </c>
      <c r="AP422" s="284">
        <v>1.4012497633024048</v>
      </c>
      <c r="AQ422" s="284">
        <v>0</v>
      </c>
      <c r="AR422" s="284">
        <v>0.7706873698163228</v>
      </c>
      <c r="AS422" s="265"/>
      <c r="AT422" s="234"/>
      <c r="AU422" s="170">
        <v>2020</v>
      </c>
      <c r="AV422" s="215" t="s">
        <v>103</v>
      </c>
      <c r="AW422" s="284"/>
      <c r="AX422" s="284"/>
      <c r="AY422" s="284"/>
      <c r="AZ422" s="284"/>
      <c r="BA422" s="284"/>
      <c r="BB422" s="284"/>
      <c r="BC422" s="284"/>
      <c r="BD422" s="284"/>
      <c r="BE422" s="284"/>
      <c r="BF422" s="284"/>
      <c r="BG422" s="284"/>
      <c r="BH422" s="265"/>
      <c r="BI422" s="234"/>
      <c r="BJ422" s="170">
        <v>2020</v>
      </c>
      <c r="BK422" s="215" t="s">
        <v>103</v>
      </c>
      <c r="BL422" s="284"/>
      <c r="BM422" s="284"/>
      <c r="BN422" s="284"/>
      <c r="BO422" s="284"/>
      <c r="BP422" s="284"/>
      <c r="BQ422" s="284"/>
      <c r="BR422" s="284"/>
      <c r="BS422" s="284"/>
      <c r="BT422" s="284"/>
      <c r="BU422" s="284"/>
      <c r="BV422" s="284"/>
    </row>
    <row r="423" spans="1:74" x14ac:dyDescent="0.25">
      <c r="A423" s="234"/>
      <c r="B423" s="151">
        <v>2021</v>
      </c>
      <c r="C423" s="216" t="s">
        <v>104</v>
      </c>
      <c r="D423" s="212">
        <v>80171</v>
      </c>
      <c r="E423" s="212">
        <v>50525</v>
      </c>
      <c r="F423" s="212">
        <v>7922</v>
      </c>
      <c r="G423" s="212"/>
      <c r="H423" s="212">
        <v>4210</v>
      </c>
      <c r="I423" s="212">
        <v>10102</v>
      </c>
      <c r="J423" s="212"/>
      <c r="K423" s="212">
        <v>802</v>
      </c>
      <c r="L423" s="212">
        <v>672</v>
      </c>
      <c r="M423" s="212">
        <v>988</v>
      </c>
      <c r="N423" s="212">
        <v>4950</v>
      </c>
      <c r="O423" s="2"/>
      <c r="P423" s="234"/>
      <c r="Q423" s="151">
        <v>2021</v>
      </c>
      <c r="R423" s="216" t="s">
        <v>104</v>
      </c>
      <c r="S423" s="285">
        <v>-10.901311402533892</v>
      </c>
      <c r="T423" s="285">
        <v>12.3301985370951</v>
      </c>
      <c r="U423" s="285">
        <v>-46.88212417862411</v>
      </c>
      <c r="V423" s="285" t="s">
        <v>128</v>
      </c>
      <c r="W423" s="285">
        <v>-16.864139020537124</v>
      </c>
      <c r="X423" s="285">
        <v>-56.439998275192963</v>
      </c>
      <c r="Y423" s="285">
        <v>-100</v>
      </c>
      <c r="Z423" s="285" t="s">
        <v>128</v>
      </c>
      <c r="AA423" s="285">
        <v>-45.142857142857139</v>
      </c>
      <c r="AB423" s="285" t="s">
        <v>128</v>
      </c>
      <c r="AC423" s="285">
        <v>1116.2162162162163</v>
      </c>
      <c r="AD423" s="265"/>
      <c r="AE423" s="234"/>
      <c r="AF423" s="151">
        <v>2021</v>
      </c>
      <c r="AG423" s="216" t="s">
        <v>104</v>
      </c>
      <c r="AH423" s="285">
        <v>-10.901311402533892</v>
      </c>
      <c r="AI423" s="285">
        <v>6.1635919093131779</v>
      </c>
      <c r="AJ423" s="285">
        <v>-7.7706156923760803</v>
      </c>
      <c r="AK423" s="285">
        <v>0</v>
      </c>
      <c r="AL423" s="285">
        <v>-0.94909979995554539</v>
      </c>
      <c r="AM423" s="285">
        <v>-14.546565903534113</v>
      </c>
      <c r="AN423" s="285">
        <v>-0.22227161591464761</v>
      </c>
      <c r="AO423" s="285">
        <v>0.89130917981773694</v>
      </c>
      <c r="AP423" s="285">
        <v>-0.61458101800400067</v>
      </c>
      <c r="AQ423" s="285">
        <v>1.0980217826183594</v>
      </c>
      <c r="AR423" s="285">
        <v>5.0488997555012203</v>
      </c>
      <c r="AS423" s="265"/>
      <c r="AT423" s="234"/>
      <c r="AU423" s="151">
        <v>2021</v>
      </c>
      <c r="AV423" s="216" t="s">
        <v>104</v>
      </c>
      <c r="AW423" s="285"/>
      <c r="AX423" s="285"/>
      <c r="AY423" s="285"/>
      <c r="AZ423" s="285"/>
      <c r="BA423" s="285"/>
      <c r="BB423" s="285"/>
      <c r="BC423" s="285"/>
      <c r="BD423" s="285"/>
      <c r="BE423" s="285"/>
      <c r="BF423" s="285"/>
      <c r="BG423" s="285"/>
      <c r="BH423" s="265"/>
      <c r="BI423" s="234"/>
      <c r="BJ423" s="151">
        <v>2021</v>
      </c>
      <c r="BK423" s="216" t="s">
        <v>104</v>
      </c>
      <c r="BL423" s="285"/>
      <c r="BM423" s="285"/>
      <c r="BN423" s="285"/>
      <c r="BO423" s="285"/>
      <c r="BP423" s="285"/>
      <c r="BQ423" s="285"/>
      <c r="BR423" s="285"/>
      <c r="BS423" s="285"/>
      <c r="BT423" s="285"/>
      <c r="BU423" s="285"/>
      <c r="BV423" s="285"/>
    </row>
    <row r="424" spans="1:74" x14ac:dyDescent="0.25">
      <c r="A424" s="234"/>
      <c r="B424" s="170">
        <v>2021</v>
      </c>
      <c r="C424" s="215" t="s">
        <v>105</v>
      </c>
      <c r="D424" s="211">
        <v>34300</v>
      </c>
      <c r="E424" s="211">
        <v>8947</v>
      </c>
      <c r="F424" s="211">
        <v>10991</v>
      </c>
      <c r="G424" s="211"/>
      <c r="H424" s="211">
        <v>3150</v>
      </c>
      <c r="I424" s="211">
        <v>561</v>
      </c>
      <c r="J424" s="211">
        <v>306</v>
      </c>
      <c r="K424" s="211">
        <v>577</v>
      </c>
      <c r="L424" s="211">
        <v>3200</v>
      </c>
      <c r="M424" s="211">
        <v>4610</v>
      </c>
      <c r="N424" s="211">
        <v>1958</v>
      </c>
      <c r="O424" s="2"/>
      <c r="P424" s="234"/>
      <c r="Q424" s="170">
        <v>2021</v>
      </c>
      <c r="R424" s="215" t="s">
        <v>105</v>
      </c>
      <c r="S424" s="284">
        <v>-57.216449838470268</v>
      </c>
      <c r="T424" s="284">
        <v>-82.291934685799106</v>
      </c>
      <c r="U424" s="284">
        <v>38.740217116889653</v>
      </c>
      <c r="V424" s="284" t="s">
        <v>128</v>
      </c>
      <c r="W424" s="284">
        <v>-25.178147268408551</v>
      </c>
      <c r="X424" s="284">
        <v>-94.446644228865566</v>
      </c>
      <c r="Y424" s="284" t="s">
        <v>128</v>
      </c>
      <c r="Z424" s="284">
        <v>-28.054862842892774</v>
      </c>
      <c r="AA424" s="284">
        <v>376.1904761904762</v>
      </c>
      <c r="AB424" s="284">
        <v>366.59919028340084</v>
      </c>
      <c r="AC424" s="284">
        <v>-60.444444444444443</v>
      </c>
      <c r="AD424" s="265"/>
      <c r="AE424" s="234"/>
      <c r="AF424" s="170">
        <v>2021</v>
      </c>
      <c r="AG424" s="215" t="s">
        <v>105</v>
      </c>
      <c r="AH424" s="284">
        <v>-57.216449838470268</v>
      </c>
      <c r="AI424" s="284">
        <v>-51.861645732247318</v>
      </c>
      <c r="AJ424" s="284">
        <v>3.8280675057065521</v>
      </c>
      <c r="AK424" s="284">
        <v>0</v>
      </c>
      <c r="AL424" s="284">
        <v>-1.3221738533883822</v>
      </c>
      <c r="AM424" s="284">
        <v>-11.900812014319392</v>
      </c>
      <c r="AN424" s="284">
        <v>0.38168415012909901</v>
      </c>
      <c r="AO424" s="284">
        <v>-0.28065011038904342</v>
      </c>
      <c r="AP424" s="284">
        <v>3.1532599069488967</v>
      </c>
      <c r="AQ424" s="284">
        <v>4.5178431103516239</v>
      </c>
      <c r="AR424" s="284">
        <v>-3.7320228012623016</v>
      </c>
      <c r="AS424" s="265"/>
      <c r="AT424" s="234"/>
      <c r="AU424" s="170">
        <v>2021</v>
      </c>
      <c r="AV424" s="215" t="s">
        <v>105</v>
      </c>
      <c r="AW424" s="284"/>
      <c r="AX424" s="284"/>
      <c r="AY424" s="284"/>
      <c r="AZ424" s="284"/>
      <c r="BA424" s="284"/>
      <c r="BB424" s="284"/>
      <c r="BC424" s="284"/>
      <c r="BD424" s="284"/>
      <c r="BE424" s="284"/>
      <c r="BF424" s="284"/>
      <c r="BG424" s="284"/>
      <c r="BH424" s="265"/>
      <c r="BI424" s="234"/>
      <c r="BJ424" s="170">
        <v>2021</v>
      </c>
      <c r="BK424" s="215" t="s">
        <v>105</v>
      </c>
      <c r="BL424" s="284"/>
      <c r="BM424" s="284"/>
      <c r="BN424" s="284"/>
      <c r="BO424" s="284"/>
      <c r="BP424" s="284"/>
      <c r="BQ424" s="284"/>
      <c r="BR424" s="284"/>
      <c r="BS424" s="284"/>
      <c r="BT424" s="284"/>
      <c r="BU424" s="284"/>
      <c r="BV424" s="284"/>
    </row>
    <row r="425" spans="1:74" x14ac:dyDescent="0.25">
      <c r="A425" s="234"/>
      <c r="B425" s="155">
        <v>2021</v>
      </c>
      <c r="C425" s="216" t="s">
        <v>102</v>
      </c>
      <c r="D425" s="212">
        <v>107281</v>
      </c>
      <c r="E425" s="212">
        <v>81374</v>
      </c>
      <c r="F425" s="212">
        <v>9157</v>
      </c>
      <c r="G425" s="212">
        <v>340</v>
      </c>
      <c r="H425" s="212">
        <v>2781</v>
      </c>
      <c r="I425" s="212">
        <v>6727</v>
      </c>
      <c r="J425" s="212"/>
      <c r="K425" s="212">
        <v>464</v>
      </c>
      <c r="L425" s="212">
        <v>655</v>
      </c>
      <c r="M425" s="212">
        <v>463</v>
      </c>
      <c r="N425" s="212">
        <v>5320</v>
      </c>
      <c r="O425" s="2"/>
      <c r="P425" s="234"/>
      <c r="Q425" s="155">
        <v>2021</v>
      </c>
      <c r="R425" s="216" t="s">
        <v>102</v>
      </c>
      <c r="S425" s="285">
        <v>212.77259475218659</v>
      </c>
      <c r="T425" s="285">
        <v>809.51156812339332</v>
      </c>
      <c r="U425" s="285">
        <v>-16.686379765262487</v>
      </c>
      <c r="V425" s="285" t="s">
        <v>128</v>
      </c>
      <c r="W425" s="285">
        <v>-11.714285714285708</v>
      </c>
      <c r="X425" s="285">
        <v>1099.108734402852</v>
      </c>
      <c r="Y425" s="285">
        <v>-100</v>
      </c>
      <c r="Z425" s="285">
        <v>-19.584055459272093</v>
      </c>
      <c r="AA425" s="285">
        <v>-79.53125</v>
      </c>
      <c r="AB425" s="285">
        <v>-89.956616052060738</v>
      </c>
      <c r="AC425" s="285">
        <v>171.70582226762002</v>
      </c>
      <c r="AD425" s="265"/>
      <c r="AE425" s="234"/>
      <c r="AF425" s="155">
        <v>2021</v>
      </c>
      <c r="AG425" s="216" t="s">
        <v>102</v>
      </c>
      <c r="AH425" s="285">
        <v>212.77259475218659</v>
      </c>
      <c r="AI425" s="285">
        <v>211.15743440233237</v>
      </c>
      <c r="AJ425" s="285">
        <v>-5.3469387755102042</v>
      </c>
      <c r="AK425" s="285">
        <v>0.99125364431486884</v>
      </c>
      <c r="AL425" s="285">
        <v>-1.0758017492711371</v>
      </c>
      <c r="AM425" s="285">
        <v>17.976676384839649</v>
      </c>
      <c r="AN425" s="285">
        <v>-0.89212827988338195</v>
      </c>
      <c r="AO425" s="285">
        <v>-0.32944606413994165</v>
      </c>
      <c r="AP425" s="285">
        <v>-7.4198250728862973</v>
      </c>
      <c r="AQ425" s="285">
        <v>-12.090379008746355</v>
      </c>
      <c r="AR425" s="285">
        <v>9.8017492711370267</v>
      </c>
      <c r="AS425" s="265"/>
      <c r="AT425" s="234"/>
      <c r="AU425" s="155">
        <v>2021</v>
      </c>
      <c r="AV425" s="216" t="s">
        <v>102</v>
      </c>
      <c r="AW425" s="285">
        <v>103.14523764438553</v>
      </c>
      <c r="AX425" s="285">
        <v>150.35072606448438</v>
      </c>
      <c r="AY425" s="285">
        <v>-27.675539056946533</v>
      </c>
      <c r="AZ425" s="285" t="s">
        <v>128</v>
      </c>
      <c r="BA425" s="285">
        <v>26.69703872437357</v>
      </c>
      <c r="BB425" s="285">
        <v>68.175000000000011</v>
      </c>
      <c r="BC425" s="285" t="s">
        <v>128</v>
      </c>
      <c r="BD425" s="285">
        <v>-51.917098445595855</v>
      </c>
      <c r="BE425" s="285">
        <v>35.051546391752595</v>
      </c>
      <c r="BF425" s="285" t="s">
        <v>128</v>
      </c>
      <c r="BG425" s="285" t="s">
        <v>128</v>
      </c>
      <c r="BH425" s="265"/>
      <c r="BI425" s="234"/>
      <c r="BJ425" s="155">
        <v>2021</v>
      </c>
      <c r="BK425" s="216" t="s">
        <v>102</v>
      </c>
      <c r="BL425" s="285">
        <v>103.14523764438553</v>
      </c>
      <c r="BM425" s="285">
        <v>92.539291800795311</v>
      </c>
      <c r="BN425" s="285">
        <v>-6.6351069873130086</v>
      </c>
      <c r="BO425" s="285">
        <v>0.64381745881461849</v>
      </c>
      <c r="BP425" s="285">
        <v>1.109638326074607</v>
      </c>
      <c r="BQ425" s="285">
        <v>5.1637947358454843</v>
      </c>
      <c r="BR425" s="285">
        <v>0</v>
      </c>
      <c r="BS425" s="285">
        <v>-0.94868396137095246</v>
      </c>
      <c r="BT425" s="285">
        <v>0.32190872940730925</v>
      </c>
      <c r="BU425" s="285">
        <v>0.8767278924446128</v>
      </c>
      <c r="BV425" s="285">
        <v>10.073849649687558</v>
      </c>
    </row>
    <row r="426" spans="1:74" x14ac:dyDescent="0.25">
      <c r="A426" s="234"/>
      <c r="B426" s="170">
        <v>2021</v>
      </c>
      <c r="C426" s="215" t="s">
        <v>103</v>
      </c>
      <c r="D426" s="211">
        <v>121065</v>
      </c>
      <c r="E426" s="211">
        <v>90179</v>
      </c>
      <c r="F426" s="211">
        <v>13045</v>
      </c>
      <c r="G426" s="211"/>
      <c r="H426" s="211">
        <v>2867</v>
      </c>
      <c r="I426" s="211">
        <v>5930</v>
      </c>
      <c r="J426" s="211">
        <v>450</v>
      </c>
      <c r="K426" s="211"/>
      <c r="L426" s="211"/>
      <c r="M426" s="211">
        <v>2351</v>
      </c>
      <c r="N426" s="211">
        <v>6243</v>
      </c>
      <c r="O426" s="2"/>
      <c r="P426" s="234"/>
      <c r="Q426" s="170">
        <v>2021</v>
      </c>
      <c r="R426" s="215" t="s">
        <v>103</v>
      </c>
      <c r="S426" s="284">
        <v>12.848500666474024</v>
      </c>
      <c r="T426" s="284">
        <v>10.82040946739744</v>
      </c>
      <c r="U426" s="284">
        <v>42.459320738233032</v>
      </c>
      <c r="V426" s="284">
        <v>-100</v>
      </c>
      <c r="W426" s="284">
        <v>3.0924128011506724</v>
      </c>
      <c r="X426" s="284">
        <v>-11.84777761260591</v>
      </c>
      <c r="Y426" s="284" t="s">
        <v>128</v>
      </c>
      <c r="Z426" s="284">
        <v>-100</v>
      </c>
      <c r="AA426" s="284">
        <v>-100</v>
      </c>
      <c r="AB426" s="284">
        <v>407.77537796976242</v>
      </c>
      <c r="AC426" s="284">
        <v>17.349624060150376</v>
      </c>
      <c r="AD426" s="265"/>
      <c r="AE426" s="234"/>
      <c r="AF426" s="170">
        <v>2021</v>
      </c>
      <c r="AG426" s="215" t="s">
        <v>103</v>
      </c>
      <c r="AH426" s="284">
        <v>12.848500666474024</v>
      </c>
      <c r="AI426" s="284">
        <v>8.207417902517685</v>
      </c>
      <c r="AJ426" s="284">
        <v>3.6241272918783376</v>
      </c>
      <c r="AK426" s="284">
        <v>-0.31692471173833198</v>
      </c>
      <c r="AL426" s="284">
        <v>8.016330943969574E-2</v>
      </c>
      <c r="AM426" s="284">
        <v>-0.74290880957485472</v>
      </c>
      <c r="AN426" s="284">
        <v>0.41945917730073351</v>
      </c>
      <c r="AO426" s="284">
        <v>-0.43250901837231187</v>
      </c>
      <c r="AP426" s="284">
        <v>-0.61054613584884554</v>
      </c>
      <c r="AQ426" s="284">
        <v>1.7598642816528554</v>
      </c>
      <c r="AR426" s="284">
        <v>0.86035737921906008</v>
      </c>
      <c r="AS426" s="265"/>
      <c r="AT426" s="234"/>
      <c r="AU426" s="170">
        <v>2021</v>
      </c>
      <c r="AV426" s="215" t="s">
        <v>103</v>
      </c>
      <c r="AW426" s="284">
        <v>34.546565903534116</v>
      </c>
      <c r="AX426" s="284">
        <v>100.49134040329929</v>
      </c>
      <c r="AY426" s="284">
        <v>-12.531849269143095</v>
      </c>
      <c r="AZ426" s="284" t="s">
        <v>128</v>
      </c>
      <c r="BA426" s="284">
        <v>-43.384676145339654</v>
      </c>
      <c r="BB426" s="284">
        <v>-74.429735673321545</v>
      </c>
      <c r="BC426" s="284">
        <v>125</v>
      </c>
      <c r="BD426" s="284" t="s">
        <v>128</v>
      </c>
      <c r="BE426" s="284">
        <v>-100</v>
      </c>
      <c r="BF426" s="284" t="s">
        <v>128</v>
      </c>
      <c r="BG426" s="284">
        <v>1433.9066339066339</v>
      </c>
      <c r="BH426" s="265"/>
      <c r="BI426" s="234"/>
      <c r="BJ426" s="170">
        <v>2021</v>
      </c>
      <c r="BK426" s="215" t="s">
        <v>103</v>
      </c>
      <c r="BL426" s="284">
        <v>34.546565903534116</v>
      </c>
      <c r="BM426" s="284">
        <v>50.233385196710373</v>
      </c>
      <c r="BN426" s="284">
        <v>-2.0771282507223825</v>
      </c>
      <c r="BO426" s="284">
        <v>0</v>
      </c>
      <c r="BP426" s="284">
        <v>-2.4416537008224046</v>
      </c>
      <c r="BQ426" s="284">
        <v>-19.183151811513671</v>
      </c>
      <c r="BR426" s="284">
        <v>0.27783951989330957</v>
      </c>
      <c r="BS426" s="284">
        <v>0</v>
      </c>
      <c r="BT426" s="284">
        <v>-1.3614136474772169</v>
      </c>
      <c r="BU426" s="284">
        <v>2.6128028450766836</v>
      </c>
      <c r="BV426" s="284">
        <v>6.4858857523894198</v>
      </c>
    </row>
    <row r="427" spans="1:74" x14ac:dyDescent="0.25">
      <c r="A427" s="234"/>
      <c r="B427" s="151">
        <v>2022</v>
      </c>
      <c r="C427" s="216" t="s">
        <v>104</v>
      </c>
      <c r="D427" s="212">
        <v>78856</v>
      </c>
      <c r="E427" s="212">
        <v>60435</v>
      </c>
      <c r="F427" s="212">
        <v>11161</v>
      </c>
      <c r="G427" s="212"/>
      <c r="H427" s="212">
        <v>2914</v>
      </c>
      <c r="I427" s="212">
        <v>2594</v>
      </c>
      <c r="J427" s="212"/>
      <c r="K427" s="212">
        <v>498</v>
      </c>
      <c r="L427" s="212"/>
      <c r="M427" s="212">
        <v>302</v>
      </c>
      <c r="N427" s="212">
        <v>952</v>
      </c>
      <c r="O427" s="2"/>
      <c r="P427" s="234"/>
      <c r="Q427" s="151">
        <v>2022</v>
      </c>
      <c r="R427" s="216" t="s">
        <v>104</v>
      </c>
      <c r="S427" s="285">
        <v>-34.864742080700452</v>
      </c>
      <c r="T427" s="285">
        <v>-32.983288792290892</v>
      </c>
      <c r="U427" s="285">
        <v>-14.442315063242617</v>
      </c>
      <c r="V427" s="285" t="s">
        <v>128</v>
      </c>
      <c r="W427" s="285">
        <v>1.6393442622950829</v>
      </c>
      <c r="X427" s="285">
        <v>-56.256323777403033</v>
      </c>
      <c r="Y427" s="285">
        <v>-100</v>
      </c>
      <c r="Z427" s="285" t="s">
        <v>128</v>
      </c>
      <c r="AA427" s="285" t="s">
        <v>128</v>
      </c>
      <c r="AB427" s="285">
        <v>-87.154402381965127</v>
      </c>
      <c r="AC427" s="285">
        <v>-84.75092103155535</v>
      </c>
      <c r="AD427" s="265"/>
      <c r="AE427" s="234"/>
      <c r="AF427" s="151">
        <v>2022</v>
      </c>
      <c r="AG427" s="216" t="s">
        <v>104</v>
      </c>
      <c r="AH427" s="285">
        <v>-34.864742080700452</v>
      </c>
      <c r="AI427" s="285">
        <v>-24.568620162722507</v>
      </c>
      <c r="AJ427" s="285">
        <v>-1.5561888241853552</v>
      </c>
      <c r="AK427" s="285">
        <v>0</v>
      </c>
      <c r="AL427" s="285">
        <v>3.8822120348573082E-2</v>
      </c>
      <c r="AM427" s="285">
        <v>-2.7555445421880806</v>
      </c>
      <c r="AN427" s="285">
        <v>-0.37170115227357209</v>
      </c>
      <c r="AO427" s="285">
        <v>0.4113492751827531</v>
      </c>
      <c r="AP427" s="285">
        <v>0</v>
      </c>
      <c r="AQ427" s="285">
        <v>-1.6924792466856649</v>
      </c>
      <c r="AR427" s="285">
        <v>-4.3703795481765999</v>
      </c>
      <c r="AS427" s="265"/>
      <c r="AT427" s="234"/>
      <c r="AU427" s="151">
        <v>2022</v>
      </c>
      <c r="AV427" s="216" t="s">
        <v>104</v>
      </c>
      <c r="AW427" s="285">
        <v>-1.6402439784959739</v>
      </c>
      <c r="AX427" s="285">
        <v>19.614052449282539</v>
      </c>
      <c r="AY427" s="285">
        <v>40.886139863670792</v>
      </c>
      <c r="AZ427" s="285" t="s">
        <v>128</v>
      </c>
      <c r="BA427" s="285">
        <v>-30.783847980997621</v>
      </c>
      <c r="BB427" s="285">
        <v>-74.321916452187679</v>
      </c>
      <c r="BC427" s="285" t="s">
        <v>128</v>
      </c>
      <c r="BD427" s="285">
        <v>-37.905236907730675</v>
      </c>
      <c r="BE427" s="285">
        <v>-100</v>
      </c>
      <c r="BF427" s="285">
        <v>-69.433198380566807</v>
      </c>
      <c r="BG427" s="285">
        <v>-80.767676767676761</v>
      </c>
      <c r="BH427" s="265"/>
      <c r="BI427" s="234"/>
      <c r="BJ427" s="151">
        <v>2022</v>
      </c>
      <c r="BK427" s="216" t="s">
        <v>104</v>
      </c>
      <c r="BL427" s="285">
        <v>-1.6402439784959739</v>
      </c>
      <c r="BM427" s="285">
        <v>12.361078195357493</v>
      </c>
      <c r="BN427" s="285">
        <v>4.0401142557782963</v>
      </c>
      <c r="BO427" s="285">
        <v>0</v>
      </c>
      <c r="BP427" s="285">
        <v>-1.616544635840899</v>
      </c>
      <c r="BQ427" s="285">
        <v>-9.3649823502264429</v>
      </c>
      <c r="BR427" s="285">
        <v>0</v>
      </c>
      <c r="BS427" s="285">
        <v>-0.37918948248119849</v>
      </c>
      <c r="BT427" s="285">
        <v>-0.83820832969528103</v>
      </c>
      <c r="BU427" s="285">
        <v>-0.85567100323059919</v>
      </c>
      <c r="BV427" s="285">
        <v>-4.9868406281573412</v>
      </c>
    </row>
    <row r="428" spans="1:74" x14ac:dyDescent="0.25">
      <c r="A428" s="234"/>
      <c r="B428" s="170">
        <v>2022</v>
      </c>
      <c r="C428" s="215" t="s">
        <v>105</v>
      </c>
      <c r="D428" s="211">
        <v>93108</v>
      </c>
      <c r="E428" s="211">
        <v>71161</v>
      </c>
      <c r="F428" s="211">
        <v>9839</v>
      </c>
      <c r="G428" s="211">
        <v>93</v>
      </c>
      <c r="H428" s="211">
        <v>4309</v>
      </c>
      <c r="I428" s="211">
        <v>5205</v>
      </c>
      <c r="J428" s="211"/>
      <c r="K428" s="211">
        <v>891</v>
      </c>
      <c r="L428" s="211">
        <v>723</v>
      </c>
      <c r="M428" s="211"/>
      <c r="N428" s="211">
        <v>887</v>
      </c>
      <c r="O428" s="2"/>
      <c r="P428" s="234"/>
      <c r="Q428" s="170">
        <v>2022</v>
      </c>
      <c r="R428" s="215" t="s">
        <v>105</v>
      </c>
      <c r="S428" s="284">
        <v>18.073450339860003</v>
      </c>
      <c r="T428" s="284">
        <v>17.747993712252836</v>
      </c>
      <c r="U428" s="284">
        <v>-11.844816772690621</v>
      </c>
      <c r="V428" s="284" t="s">
        <v>128</v>
      </c>
      <c r="W428" s="284">
        <v>47.872340425531917</v>
      </c>
      <c r="X428" s="284">
        <v>100.65535851966075</v>
      </c>
      <c r="Y428" s="284" t="s">
        <v>128</v>
      </c>
      <c r="Z428" s="284">
        <v>78.915662650602428</v>
      </c>
      <c r="AA428" s="284" t="s">
        <v>128</v>
      </c>
      <c r="AB428" s="284">
        <v>-100</v>
      </c>
      <c r="AC428" s="284">
        <v>-6.8277310924369772</v>
      </c>
      <c r="AD428" s="265"/>
      <c r="AE428" s="234"/>
      <c r="AF428" s="170">
        <v>2022</v>
      </c>
      <c r="AG428" s="215" t="s">
        <v>105</v>
      </c>
      <c r="AH428" s="284">
        <v>18.073450339860003</v>
      </c>
      <c r="AI428" s="284">
        <v>13.602008724764131</v>
      </c>
      <c r="AJ428" s="284">
        <v>-1.6764735720807551</v>
      </c>
      <c r="AK428" s="284">
        <v>0.117936491833215</v>
      </c>
      <c r="AL428" s="284">
        <v>1.7690473774982249</v>
      </c>
      <c r="AM428" s="284">
        <v>3.3110987115755313</v>
      </c>
      <c r="AN428" s="284">
        <v>0</v>
      </c>
      <c r="AO428" s="284">
        <v>0.49837678806939245</v>
      </c>
      <c r="AP428" s="284">
        <v>0.91686111392918768</v>
      </c>
      <c r="AQ428" s="284">
        <v>-0.38297656487775195</v>
      </c>
      <c r="AR428" s="284">
        <v>-8.2428730851171778E-2</v>
      </c>
      <c r="AS428" s="265"/>
      <c r="AT428" s="234"/>
      <c r="AU428" s="170">
        <v>2022</v>
      </c>
      <c r="AV428" s="215" t="s">
        <v>105</v>
      </c>
      <c r="AW428" s="284">
        <v>171.45189504373178</v>
      </c>
      <c r="AX428" s="284">
        <v>695.3615737118588</v>
      </c>
      <c r="AY428" s="284">
        <v>-10.481302884177964</v>
      </c>
      <c r="AZ428" s="284" t="s">
        <v>128</v>
      </c>
      <c r="BA428" s="284">
        <v>36.793650793650812</v>
      </c>
      <c r="BB428" s="284">
        <v>827.80748663101599</v>
      </c>
      <c r="BC428" s="284">
        <v>-100</v>
      </c>
      <c r="BD428" s="284">
        <v>54.419410745233989</v>
      </c>
      <c r="BE428" s="284">
        <v>-77.40625</v>
      </c>
      <c r="BF428" s="284">
        <v>-100</v>
      </c>
      <c r="BG428" s="284">
        <v>-54.698672114402456</v>
      </c>
      <c r="BH428" s="265"/>
      <c r="BI428" s="234"/>
      <c r="BJ428" s="170">
        <v>2022</v>
      </c>
      <c r="BK428" s="215" t="s">
        <v>105</v>
      </c>
      <c r="BL428" s="284">
        <v>171.45189504373178</v>
      </c>
      <c r="BM428" s="284">
        <v>181.38192419825074</v>
      </c>
      <c r="BN428" s="284">
        <v>-3.3586005830903791</v>
      </c>
      <c r="BO428" s="284">
        <v>0.27113702623906705</v>
      </c>
      <c r="BP428" s="284">
        <v>3.379008746355685</v>
      </c>
      <c r="BQ428" s="284">
        <v>13.539358600583091</v>
      </c>
      <c r="BR428" s="284">
        <v>-0.89212827988338195</v>
      </c>
      <c r="BS428" s="284">
        <v>0.9154518950437317</v>
      </c>
      <c r="BT428" s="284">
        <v>-7.221574344023324</v>
      </c>
      <c r="BU428" s="284">
        <v>-13.440233236151604</v>
      </c>
      <c r="BV428" s="284">
        <v>-3.1224489795918369</v>
      </c>
    </row>
    <row r="429" spans="1:74" x14ac:dyDescent="0.25">
      <c r="A429" s="234"/>
      <c r="B429" s="155">
        <v>2022</v>
      </c>
      <c r="C429" s="216" t="s">
        <v>102</v>
      </c>
      <c r="D429" s="212">
        <v>85244</v>
      </c>
      <c r="E429" s="212">
        <v>60803</v>
      </c>
      <c r="F429" s="212">
        <v>9601</v>
      </c>
      <c r="G429" s="212">
        <v>2119</v>
      </c>
      <c r="H429" s="212">
        <v>4645</v>
      </c>
      <c r="I429" s="212">
        <v>1430</v>
      </c>
      <c r="J429" s="212">
        <v>486</v>
      </c>
      <c r="K429" s="212">
        <v>1919</v>
      </c>
      <c r="L429" s="212">
        <v>2278</v>
      </c>
      <c r="M429" s="212"/>
      <c r="N429" s="212">
        <v>1963</v>
      </c>
      <c r="O429" s="2"/>
      <c r="P429" s="234"/>
      <c r="Q429" s="155">
        <v>2022</v>
      </c>
      <c r="R429" s="216" t="s">
        <v>102</v>
      </c>
      <c r="S429" s="285">
        <v>-8.4461055978003969</v>
      </c>
      <c r="T429" s="285">
        <v>-14.555725748654453</v>
      </c>
      <c r="U429" s="285">
        <v>-2.4189450147372753</v>
      </c>
      <c r="V429" s="285">
        <v>2178.494623655914</v>
      </c>
      <c r="W429" s="285">
        <v>7.7976328614527688</v>
      </c>
      <c r="X429" s="285">
        <v>-72.526416906820359</v>
      </c>
      <c r="Y429" s="285" t="s">
        <v>128</v>
      </c>
      <c r="Z429" s="285">
        <v>115.37598204264873</v>
      </c>
      <c r="AA429" s="285">
        <v>215.07607192254494</v>
      </c>
      <c r="AB429" s="285" t="s">
        <v>128</v>
      </c>
      <c r="AC429" s="285">
        <v>121.30777903043969</v>
      </c>
      <c r="AD429" s="265"/>
      <c r="AE429" s="234"/>
      <c r="AF429" s="155">
        <v>2022</v>
      </c>
      <c r="AG429" s="216" t="s">
        <v>102</v>
      </c>
      <c r="AH429" s="285">
        <v>-8.4461055978003969</v>
      </c>
      <c r="AI429" s="285">
        <v>-11.124715384284908</v>
      </c>
      <c r="AJ429" s="285">
        <v>-0.25561713279202625</v>
      </c>
      <c r="AK429" s="285">
        <v>2.1759676934312822</v>
      </c>
      <c r="AL429" s="285">
        <v>0.3608712462946253</v>
      </c>
      <c r="AM429" s="285">
        <v>-4.054431412982769</v>
      </c>
      <c r="AN429" s="285">
        <v>0.52197448124758306</v>
      </c>
      <c r="AO429" s="285">
        <v>1.1040941702109368</v>
      </c>
      <c r="AP429" s="285">
        <v>1.6701035356789951</v>
      </c>
      <c r="AQ429" s="285">
        <v>0</v>
      </c>
      <c r="AR429" s="285">
        <v>1.1556472053958833</v>
      </c>
      <c r="AS429" s="265"/>
      <c r="AT429" s="234"/>
      <c r="AU429" s="155">
        <v>2022</v>
      </c>
      <c r="AV429" s="216" t="s">
        <v>102</v>
      </c>
      <c r="AW429" s="285">
        <v>-20.541381978169483</v>
      </c>
      <c r="AX429" s="285">
        <v>-25.279573328090052</v>
      </c>
      <c r="AY429" s="285">
        <v>4.848749590477226</v>
      </c>
      <c r="AZ429" s="285">
        <v>523.23529411764707</v>
      </c>
      <c r="BA429" s="285">
        <v>67.026249550521385</v>
      </c>
      <c r="BB429" s="285">
        <v>-78.742381447896534</v>
      </c>
      <c r="BC429" s="285" t="s">
        <v>128</v>
      </c>
      <c r="BD429" s="285">
        <v>313.57758620689651</v>
      </c>
      <c r="BE429" s="285">
        <v>247.78625954198475</v>
      </c>
      <c r="BF429" s="285">
        <v>-100</v>
      </c>
      <c r="BG429" s="285">
        <v>-63.101503759398497</v>
      </c>
      <c r="BH429" s="265"/>
      <c r="BI429" s="234"/>
      <c r="BJ429" s="155">
        <v>2022</v>
      </c>
      <c r="BK429" s="216" t="s">
        <v>102</v>
      </c>
      <c r="BL429" s="285">
        <v>-20.541381978169483</v>
      </c>
      <c r="BM429" s="285">
        <v>-19.174877191674206</v>
      </c>
      <c r="BN429" s="285">
        <v>0.41386638827005723</v>
      </c>
      <c r="BO429" s="285">
        <v>1.6582619475955669</v>
      </c>
      <c r="BP429" s="285">
        <v>1.73749312553015</v>
      </c>
      <c r="BQ429" s="285">
        <v>-4.9375005825821914</v>
      </c>
      <c r="BR429" s="285">
        <v>0.45301591148479237</v>
      </c>
      <c r="BS429" s="285">
        <v>1.3562513399390388</v>
      </c>
      <c r="BT429" s="285">
        <v>1.5128494327979793</v>
      </c>
      <c r="BU429" s="285">
        <v>-0.43157688686719931</v>
      </c>
      <c r="BV429" s="285">
        <v>-3.1291654626634733</v>
      </c>
    </row>
    <row r="430" spans="1:74" x14ac:dyDescent="0.25">
      <c r="A430" s="234"/>
      <c r="B430" s="170">
        <v>2022</v>
      </c>
      <c r="C430" s="215" t="s">
        <v>103</v>
      </c>
      <c r="D430" s="211">
        <v>61913</v>
      </c>
      <c r="E430" s="211">
        <v>42049</v>
      </c>
      <c r="F430" s="211">
        <v>9235</v>
      </c>
      <c r="G430" s="211"/>
      <c r="H430" s="211">
        <v>5815</v>
      </c>
      <c r="I430" s="211">
        <v>1000</v>
      </c>
      <c r="J430" s="211">
        <v>915</v>
      </c>
      <c r="K430" s="211">
        <v>1030</v>
      </c>
      <c r="L430" s="211"/>
      <c r="M430" s="211">
        <v>700</v>
      </c>
      <c r="N430" s="211">
        <v>1169</v>
      </c>
      <c r="O430" s="2"/>
      <c r="P430" s="234"/>
      <c r="Q430" s="170">
        <v>2022</v>
      </c>
      <c r="R430" s="215" t="s">
        <v>103</v>
      </c>
      <c r="S430" s="284">
        <v>-27.369668246445499</v>
      </c>
      <c r="T430" s="284">
        <v>-30.843872835221944</v>
      </c>
      <c r="U430" s="284">
        <v>-3.8121029059472988</v>
      </c>
      <c r="V430" s="284">
        <v>-100</v>
      </c>
      <c r="W430" s="284">
        <v>25.188374596340154</v>
      </c>
      <c r="X430" s="284">
        <v>-30.069930069930066</v>
      </c>
      <c r="Y430" s="284">
        <v>88.271604938271594</v>
      </c>
      <c r="Z430" s="284">
        <v>-46.326211568525281</v>
      </c>
      <c r="AA430" s="284">
        <v>-100</v>
      </c>
      <c r="AB430" s="284" t="s">
        <v>128</v>
      </c>
      <c r="AC430" s="284">
        <v>-40.448293428425877</v>
      </c>
      <c r="AD430" s="265"/>
      <c r="AE430" s="234"/>
      <c r="AF430" s="170">
        <v>2022</v>
      </c>
      <c r="AG430" s="215" t="s">
        <v>103</v>
      </c>
      <c r="AH430" s="284">
        <v>-27.369668246445499</v>
      </c>
      <c r="AI430" s="284">
        <v>-22.000375392989536</v>
      </c>
      <c r="AJ430" s="284">
        <v>-0.42935573178170899</v>
      </c>
      <c r="AK430" s="284">
        <v>-2.4858054525831732</v>
      </c>
      <c r="AL430" s="284">
        <v>1.3725306179907091</v>
      </c>
      <c r="AM430" s="284">
        <v>-0.50443432968889312</v>
      </c>
      <c r="AN430" s="284">
        <v>0.50326122659659334</v>
      </c>
      <c r="AO430" s="284">
        <v>-1.0428886490544791</v>
      </c>
      <c r="AP430" s="284">
        <v>-2.6723288442588338</v>
      </c>
      <c r="AQ430" s="284">
        <v>0.82117216460982601</v>
      </c>
      <c r="AR430" s="284">
        <v>-0.93144385528600249</v>
      </c>
      <c r="AS430" s="265"/>
      <c r="AT430" s="234"/>
      <c r="AU430" s="170">
        <v>2022</v>
      </c>
      <c r="AV430" s="215" t="s">
        <v>103</v>
      </c>
      <c r="AW430" s="284">
        <v>-48.859703465080742</v>
      </c>
      <c r="AX430" s="284">
        <v>-53.371627540780004</v>
      </c>
      <c r="AY430" s="284">
        <v>-29.206592564200832</v>
      </c>
      <c r="AZ430" s="284" t="s">
        <v>128</v>
      </c>
      <c r="BA430" s="284">
        <v>102.82525287757238</v>
      </c>
      <c r="BB430" s="284">
        <v>-83.136593591905566</v>
      </c>
      <c r="BC430" s="284">
        <v>103.33333333333331</v>
      </c>
      <c r="BD430" s="284" t="s">
        <v>128</v>
      </c>
      <c r="BE430" s="284" t="s">
        <v>128</v>
      </c>
      <c r="BF430" s="284">
        <v>-70.225435984687365</v>
      </c>
      <c r="BG430" s="284">
        <v>-81.275028031395166</v>
      </c>
      <c r="BH430" s="265"/>
      <c r="BI430" s="234"/>
      <c r="BJ430" s="170">
        <v>2022</v>
      </c>
      <c r="BK430" s="215" t="s">
        <v>103</v>
      </c>
      <c r="BL430" s="284">
        <v>-48.859703465080742</v>
      </c>
      <c r="BM430" s="284">
        <v>-39.755503242060051</v>
      </c>
      <c r="BN430" s="284">
        <v>-3.1470697559162431</v>
      </c>
      <c r="BO430" s="284">
        <v>0</v>
      </c>
      <c r="BP430" s="284">
        <v>2.4350555486722008</v>
      </c>
      <c r="BQ430" s="284">
        <v>-4.0721926237971342</v>
      </c>
      <c r="BR430" s="284">
        <v>0.38409119068269115</v>
      </c>
      <c r="BS430" s="284">
        <v>0.8507826374261761</v>
      </c>
      <c r="BT430" s="284">
        <v>0</v>
      </c>
      <c r="BU430" s="284">
        <v>-1.3637302275637055</v>
      </c>
      <c r="BV430" s="284">
        <v>-4.1911369925246769</v>
      </c>
    </row>
    <row r="431" spans="1:74" x14ac:dyDescent="0.25">
      <c r="A431" s="234"/>
      <c r="B431" s="151">
        <v>2023</v>
      </c>
      <c r="C431" s="216" t="s">
        <v>104</v>
      </c>
      <c r="D431" s="212">
        <v>65683</v>
      </c>
      <c r="E431" s="212">
        <v>54861</v>
      </c>
      <c r="F431" s="212">
        <v>5492</v>
      </c>
      <c r="G431" s="212"/>
      <c r="H431" s="212">
        <v>2505</v>
      </c>
      <c r="I431" s="212">
        <v>1042</v>
      </c>
      <c r="J431" s="212"/>
      <c r="K431" s="212"/>
      <c r="L431" s="212">
        <v>265</v>
      </c>
      <c r="M431" s="212">
        <v>732</v>
      </c>
      <c r="N431" s="212">
        <v>786</v>
      </c>
      <c r="O431" s="2"/>
      <c r="P431" s="234"/>
      <c r="Q431" s="151">
        <v>2023</v>
      </c>
      <c r="R431" s="216" t="s">
        <v>104</v>
      </c>
      <c r="S431" s="285">
        <v>6.0891896693747753</v>
      </c>
      <c r="T431" s="285">
        <v>30.469214487859404</v>
      </c>
      <c r="U431" s="285">
        <v>-40.530590146183002</v>
      </c>
      <c r="V431" s="285" t="s">
        <v>128</v>
      </c>
      <c r="W431" s="285">
        <v>-56.921754084264833</v>
      </c>
      <c r="X431" s="285">
        <v>4.2000000000000028</v>
      </c>
      <c r="Y431" s="285">
        <v>-100</v>
      </c>
      <c r="Z431" s="285">
        <v>-100</v>
      </c>
      <c r="AA431" s="285" t="s">
        <v>128</v>
      </c>
      <c r="AB431" s="285">
        <v>4.5714285714285836</v>
      </c>
      <c r="AC431" s="285">
        <v>-32.763045337895633</v>
      </c>
      <c r="AD431" s="265"/>
      <c r="AE431" s="234"/>
      <c r="AF431" s="151">
        <v>2023</v>
      </c>
      <c r="AG431" s="216" t="s">
        <v>104</v>
      </c>
      <c r="AH431" s="285">
        <v>6.0891896693747753</v>
      </c>
      <c r="AI431" s="285">
        <v>20.693553857832789</v>
      </c>
      <c r="AJ431" s="285">
        <v>-6.045580088188272</v>
      </c>
      <c r="AK431" s="285">
        <v>0</v>
      </c>
      <c r="AL431" s="285">
        <v>-5.3462116195306386</v>
      </c>
      <c r="AM431" s="285">
        <v>6.7837126290116859E-2</v>
      </c>
      <c r="AN431" s="285">
        <v>-1.477880251320403</v>
      </c>
      <c r="AO431" s="285">
        <v>-1.6636247637814374</v>
      </c>
      <c r="AP431" s="285">
        <v>0.42801996349716587</v>
      </c>
      <c r="AQ431" s="285">
        <v>5.1685429554374746E-2</v>
      </c>
      <c r="AR431" s="285">
        <v>-0.61860998497892283</v>
      </c>
      <c r="AS431" s="265"/>
      <c r="AT431" s="234"/>
      <c r="AU431" s="151">
        <v>2023</v>
      </c>
      <c r="AV431" s="216" t="s">
        <v>104</v>
      </c>
      <c r="AW431" s="285">
        <v>-16.705133407730543</v>
      </c>
      <c r="AX431" s="285">
        <v>-9.2231322908910442</v>
      </c>
      <c r="AY431" s="285">
        <v>-50.792939700743659</v>
      </c>
      <c r="AZ431" s="285" t="s">
        <v>128</v>
      </c>
      <c r="BA431" s="285">
        <v>-14.035689773507215</v>
      </c>
      <c r="BB431" s="285">
        <v>-59.830377794911335</v>
      </c>
      <c r="BC431" s="285" t="s">
        <v>128</v>
      </c>
      <c r="BD431" s="285">
        <v>-100</v>
      </c>
      <c r="BE431" s="285" t="s">
        <v>128</v>
      </c>
      <c r="BF431" s="285">
        <v>142.38410596026489</v>
      </c>
      <c r="BG431" s="285">
        <v>-17.436974789915965</v>
      </c>
      <c r="BH431" s="265"/>
      <c r="BI431" s="234"/>
      <c r="BJ431" s="151">
        <v>2023</v>
      </c>
      <c r="BK431" s="216" t="s">
        <v>104</v>
      </c>
      <c r="BL431" s="285">
        <v>-16.705133407730543</v>
      </c>
      <c r="BM431" s="285">
        <v>-7.0685807040681725</v>
      </c>
      <c r="BN431" s="285">
        <v>-7.1890534645429627</v>
      </c>
      <c r="BO431" s="285">
        <v>0</v>
      </c>
      <c r="BP431" s="285">
        <v>-0.51866693720198831</v>
      </c>
      <c r="BQ431" s="285">
        <v>-1.9681444658618237</v>
      </c>
      <c r="BR431" s="285">
        <v>0</v>
      </c>
      <c r="BS431" s="285">
        <v>-0.63153089175205424</v>
      </c>
      <c r="BT431" s="285">
        <v>0.3360555950086232</v>
      </c>
      <c r="BU431" s="285">
        <v>0.54529775793852064</v>
      </c>
      <c r="BV431" s="285">
        <v>-0.21051029725068474</v>
      </c>
    </row>
    <row r="432" spans="1:74" x14ac:dyDescent="0.25">
      <c r="A432" s="234"/>
      <c r="B432" s="170">
        <v>2023</v>
      </c>
      <c r="C432" s="215" t="s">
        <v>105</v>
      </c>
      <c r="D432" s="211">
        <v>89092</v>
      </c>
      <c r="E432" s="211">
        <v>73007</v>
      </c>
      <c r="F432" s="211">
        <v>6278</v>
      </c>
      <c r="G432" s="211">
        <v>1119</v>
      </c>
      <c r="H432" s="211">
        <v>3099</v>
      </c>
      <c r="I432" s="211">
        <v>674</v>
      </c>
      <c r="J432" s="211"/>
      <c r="K432" s="211">
        <v>1752</v>
      </c>
      <c r="L432" s="211">
        <v>216</v>
      </c>
      <c r="M432" s="211"/>
      <c r="N432" s="211">
        <v>2947</v>
      </c>
      <c r="O432" s="2"/>
      <c r="P432" s="234"/>
      <c r="Q432" s="170">
        <v>2023</v>
      </c>
      <c r="R432" s="215" t="s">
        <v>105</v>
      </c>
      <c r="S432" s="284">
        <v>35.639358738181869</v>
      </c>
      <c r="T432" s="284">
        <v>33.076320154572471</v>
      </c>
      <c r="U432" s="284">
        <v>14.311726147123082</v>
      </c>
      <c r="V432" s="284" t="s">
        <v>128</v>
      </c>
      <c r="W432" s="284">
        <v>23.712574850299404</v>
      </c>
      <c r="X432" s="284">
        <v>-35.316698656429949</v>
      </c>
      <c r="Y432" s="284" t="s">
        <v>128</v>
      </c>
      <c r="Z432" s="284" t="s">
        <v>128</v>
      </c>
      <c r="AA432" s="284">
        <v>-18.490566037735846</v>
      </c>
      <c r="AB432" s="284">
        <v>-100</v>
      </c>
      <c r="AC432" s="284">
        <v>274.93638676844785</v>
      </c>
      <c r="AD432" s="265"/>
      <c r="AE432" s="234"/>
      <c r="AF432" s="170">
        <v>2023</v>
      </c>
      <c r="AG432" s="215" t="s">
        <v>105</v>
      </c>
      <c r="AH432" s="284">
        <v>35.639358738181869</v>
      </c>
      <c r="AI432" s="284">
        <v>27.626630939512506</v>
      </c>
      <c r="AJ432" s="284">
        <v>1.1966566691533576</v>
      </c>
      <c r="AK432" s="284">
        <v>1.7036371663900856</v>
      </c>
      <c r="AL432" s="284">
        <v>0.90434358966551454</v>
      </c>
      <c r="AM432" s="284">
        <v>-0.5602667356850326</v>
      </c>
      <c r="AN432" s="284">
        <v>0</v>
      </c>
      <c r="AO432" s="284">
        <v>2.6673568503265686</v>
      </c>
      <c r="AP432" s="284">
        <v>-7.4600733827626622E-2</v>
      </c>
      <c r="AQ432" s="284">
        <v>-1.1144436155474018</v>
      </c>
      <c r="AR432" s="284">
        <v>3.2900446081939005</v>
      </c>
      <c r="AS432" s="265"/>
      <c r="AT432" s="234"/>
      <c r="AU432" s="170">
        <v>2023</v>
      </c>
      <c r="AV432" s="215" t="s">
        <v>105</v>
      </c>
      <c r="AW432" s="284">
        <v>-4.3132706104738645</v>
      </c>
      <c r="AX432" s="284">
        <v>2.5941175643962282</v>
      </c>
      <c r="AY432" s="284">
        <v>-36.192702510417732</v>
      </c>
      <c r="AZ432" s="284">
        <v>1103.2258064516129</v>
      </c>
      <c r="BA432" s="284">
        <v>-28.080761197493615</v>
      </c>
      <c r="BB432" s="284">
        <v>-87.050912584053791</v>
      </c>
      <c r="BC432" s="284" t="s">
        <v>128</v>
      </c>
      <c r="BD432" s="284">
        <v>96.632996632996623</v>
      </c>
      <c r="BE432" s="284">
        <v>-70.124481327800822</v>
      </c>
      <c r="BF432" s="284" t="s">
        <v>128</v>
      </c>
      <c r="BG432" s="284">
        <v>232.24351747463362</v>
      </c>
      <c r="BH432" s="265"/>
      <c r="BI432" s="234"/>
      <c r="BJ432" s="170">
        <v>2023</v>
      </c>
      <c r="BK432" s="215" t="s">
        <v>105</v>
      </c>
      <c r="BL432" s="284">
        <v>-4.3132706104738645</v>
      </c>
      <c r="BM432" s="284">
        <v>1.9826438114877374</v>
      </c>
      <c r="BN432" s="284">
        <v>-3.824590797783225</v>
      </c>
      <c r="BO432" s="284">
        <v>1.1019461270782334</v>
      </c>
      <c r="BP432" s="284">
        <v>-1.2995660952871952</v>
      </c>
      <c r="BQ432" s="284">
        <v>-4.866391717145687</v>
      </c>
      <c r="BR432" s="284">
        <v>0</v>
      </c>
      <c r="BS432" s="284">
        <v>0.92473256862997943</v>
      </c>
      <c r="BT432" s="284">
        <v>-0.54452893414099834</v>
      </c>
      <c r="BU432" s="284">
        <v>0</v>
      </c>
      <c r="BV432" s="284">
        <v>2.2124844266872912</v>
      </c>
    </row>
    <row r="433" spans="1:74" x14ac:dyDescent="0.25">
      <c r="A433" s="234"/>
      <c r="B433" s="155">
        <v>2023</v>
      </c>
      <c r="C433" s="216" t="s">
        <v>102</v>
      </c>
      <c r="D433" s="212">
        <v>88486</v>
      </c>
      <c r="E433" s="212">
        <v>67403</v>
      </c>
      <c r="F433" s="212">
        <v>11658</v>
      </c>
      <c r="G433" s="212"/>
      <c r="H433" s="212">
        <v>6325</v>
      </c>
      <c r="I433" s="212">
        <v>670</v>
      </c>
      <c r="J433" s="212">
        <v>1100</v>
      </c>
      <c r="K433" s="212">
        <v>446</v>
      </c>
      <c r="L433" s="212">
        <v>300</v>
      </c>
      <c r="M433" s="212"/>
      <c r="N433" s="212">
        <v>584</v>
      </c>
      <c r="O433" s="2"/>
      <c r="P433" s="234"/>
      <c r="Q433" s="155">
        <v>2023</v>
      </c>
      <c r="R433" s="216" t="s">
        <v>102</v>
      </c>
      <c r="S433" s="285">
        <v>-0.6801957527050746</v>
      </c>
      <c r="T433" s="285">
        <v>-7.6759762762474821</v>
      </c>
      <c r="U433" s="285">
        <v>85.696081554635242</v>
      </c>
      <c r="V433" s="285">
        <v>-100</v>
      </c>
      <c r="W433" s="285">
        <v>104.09809616005163</v>
      </c>
      <c r="X433" s="285">
        <v>-0.59347181008901373</v>
      </c>
      <c r="Y433" s="285" t="s">
        <v>128</v>
      </c>
      <c r="Z433" s="285">
        <v>-74.543378995433784</v>
      </c>
      <c r="AA433" s="285">
        <v>38.888888888888886</v>
      </c>
      <c r="AB433" s="285" t="s">
        <v>128</v>
      </c>
      <c r="AC433" s="285">
        <v>-80.183237190363087</v>
      </c>
      <c r="AD433" s="265"/>
      <c r="AE433" s="234"/>
      <c r="AF433" s="155">
        <v>2023</v>
      </c>
      <c r="AG433" s="216" t="s">
        <v>102</v>
      </c>
      <c r="AH433" s="285">
        <v>-0.6801957527050746</v>
      </c>
      <c r="AI433" s="285">
        <v>-6.2901270596687091</v>
      </c>
      <c r="AJ433" s="285">
        <v>6.0387015669196389</v>
      </c>
      <c r="AK433" s="285">
        <v>-1.2560050285098656</v>
      </c>
      <c r="AL433" s="285">
        <v>3.6209760696808093</v>
      </c>
      <c r="AM433" s="285">
        <v>-4.4897409419476873E-3</v>
      </c>
      <c r="AN433" s="285">
        <v>1.2346787590356139</v>
      </c>
      <c r="AO433" s="285">
        <v>-1.4659004175459198</v>
      </c>
      <c r="AP433" s="285">
        <v>9.4284559780901431E-2</v>
      </c>
      <c r="AQ433" s="285">
        <v>0</v>
      </c>
      <c r="AR433" s="285">
        <v>-2.652314461455596</v>
      </c>
      <c r="AS433" s="265"/>
      <c r="AT433" s="234"/>
      <c r="AU433" s="155">
        <v>2023</v>
      </c>
      <c r="AV433" s="216" t="s">
        <v>102</v>
      </c>
      <c r="AW433" s="285">
        <v>3.8032002252357984</v>
      </c>
      <c r="AX433" s="285">
        <v>10.854727562784745</v>
      </c>
      <c r="AY433" s="285">
        <v>21.424851577960638</v>
      </c>
      <c r="AZ433" s="285">
        <v>-100</v>
      </c>
      <c r="BA433" s="285">
        <v>36.167922497308922</v>
      </c>
      <c r="BB433" s="285">
        <v>-53.146853146853147</v>
      </c>
      <c r="BC433" s="285">
        <v>126.3374485596708</v>
      </c>
      <c r="BD433" s="285">
        <v>-76.758728504429399</v>
      </c>
      <c r="BE433" s="285">
        <v>-86.830553116769096</v>
      </c>
      <c r="BF433" s="285" t="s">
        <v>128</v>
      </c>
      <c r="BG433" s="285">
        <v>-70.249617931737134</v>
      </c>
      <c r="BH433" s="265"/>
      <c r="BI433" s="234"/>
      <c r="BJ433" s="155">
        <v>2023</v>
      </c>
      <c r="BK433" s="216" t="s">
        <v>102</v>
      </c>
      <c r="BL433" s="285">
        <v>3.8032002252357984</v>
      </c>
      <c r="BM433" s="285">
        <v>7.7424804091783681</v>
      </c>
      <c r="BN433" s="285">
        <v>2.4130730608605915</v>
      </c>
      <c r="BO433" s="285">
        <v>-2.4858054525831759</v>
      </c>
      <c r="BP433" s="285">
        <v>1.9708131950635848</v>
      </c>
      <c r="BQ433" s="285">
        <v>-0.89155835014781215</v>
      </c>
      <c r="BR433" s="285">
        <v>0.72028529867204816</v>
      </c>
      <c r="BS433" s="285">
        <v>-1.7279808549575357</v>
      </c>
      <c r="BT433" s="285">
        <v>-2.3203979165689108</v>
      </c>
      <c r="BU433" s="285">
        <v>0</v>
      </c>
      <c r="BV433" s="285">
        <v>-1.617709164281359</v>
      </c>
    </row>
    <row r="434" spans="1:74" x14ac:dyDescent="0.25">
      <c r="A434" s="234"/>
      <c r="B434" s="170">
        <v>2023</v>
      </c>
      <c r="C434" s="215" t="s">
        <v>103</v>
      </c>
      <c r="D434" s="211">
        <v>124020</v>
      </c>
      <c r="E434" s="211">
        <v>100220</v>
      </c>
      <c r="F434" s="211">
        <v>10851</v>
      </c>
      <c r="G434" s="211">
        <v>1460</v>
      </c>
      <c r="H434" s="211">
        <v>8324</v>
      </c>
      <c r="I434" s="211">
        <v>950</v>
      </c>
      <c r="J434" s="211">
        <v>20</v>
      </c>
      <c r="K434" s="211">
        <v>664</v>
      </c>
      <c r="L434" s="211"/>
      <c r="M434" s="211"/>
      <c r="N434" s="211">
        <v>1531</v>
      </c>
      <c r="O434" s="2"/>
      <c r="P434" s="234"/>
      <c r="Q434" s="170">
        <v>2023</v>
      </c>
      <c r="R434" s="215" t="s">
        <v>103</v>
      </c>
      <c r="S434" s="284">
        <v>40.157765070180574</v>
      </c>
      <c r="T434" s="284">
        <v>48.68774386896726</v>
      </c>
      <c r="U434" s="284">
        <v>-6.9222851260936693</v>
      </c>
      <c r="V434" s="284" t="s">
        <v>128</v>
      </c>
      <c r="W434" s="284">
        <v>31.604743083003967</v>
      </c>
      <c r="X434" s="284">
        <v>41.791044776119406</v>
      </c>
      <c r="Y434" s="284">
        <v>-98.181818181818187</v>
      </c>
      <c r="Z434" s="284">
        <v>48.878923766816143</v>
      </c>
      <c r="AA434" s="284">
        <v>-100</v>
      </c>
      <c r="AB434" s="284" t="s">
        <v>128</v>
      </c>
      <c r="AC434" s="284">
        <v>162.15753424657532</v>
      </c>
      <c r="AD434" s="265"/>
      <c r="AE434" s="234"/>
      <c r="AF434" s="170">
        <v>2023</v>
      </c>
      <c r="AG434" s="215" t="s">
        <v>103</v>
      </c>
      <c r="AH434" s="284">
        <v>40.157765070180574</v>
      </c>
      <c r="AI434" s="284">
        <v>37.087222837511</v>
      </c>
      <c r="AJ434" s="284">
        <v>-0.91200867933910401</v>
      </c>
      <c r="AK434" s="284">
        <v>1.6499785276766938</v>
      </c>
      <c r="AL434" s="284">
        <v>2.2591144361819939</v>
      </c>
      <c r="AM434" s="284">
        <v>0.31643423818457139</v>
      </c>
      <c r="AN434" s="284">
        <v>-1.2205320615690611</v>
      </c>
      <c r="AO434" s="284">
        <v>0.24636665687227347</v>
      </c>
      <c r="AP434" s="284">
        <v>-0.33903668376918367</v>
      </c>
      <c r="AQ434" s="284">
        <v>0</v>
      </c>
      <c r="AR434" s="284">
        <v>1.0702257984313897</v>
      </c>
      <c r="AS434" s="265"/>
      <c r="AT434" s="234"/>
      <c r="AU434" s="170">
        <v>2023</v>
      </c>
      <c r="AV434" s="215" t="s">
        <v>103</v>
      </c>
      <c r="AW434" s="284">
        <v>100.31334291667338</v>
      </c>
      <c r="AX434" s="284">
        <v>138.34098313871911</v>
      </c>
      <c r="AY434" s="284">
        <v>17.498646453708716</v>
      </c>
      <c r="AZ434" s="284" t="s">
        <v>128</v>
      </c>
      <c r="BA434" s="284">
        <v>43.147033533963906</v>
      </c>
      <c r="BB434" s="284">
        <v>-5</v>
      </c>
      <c r="BC434" s="284">
        <v>-97.814207650273218</v>
      </c>
      <c r="BD434" s="284">
        <v>-35.533980582524265</v>
      </c>
      <c r="BE434" s="284" t="s">
        <v>128</v>
      </c>
      <c r="BF434" s="284">
        <v>-100</v>
      </c>
      <c r="BG434" s="284">
        <v>30.96663815226691</v>
      </c>
      <c r="BH434" s="265"/>
      <c r="BI434" s="234"/>
      <c r="BJ434" s="170">
        <v>2023</v>
      </c>
      <c r="BK434" s="215" t="s">
        <v>103</v>
      </c>
      <c r="BL434" s="284">
        <v>100.31334291667338</v>
      </c>
      <c r="BM434" s="284">
        <v>93.956035081485297</v>
      </c>
      <c r="BN434" s="284">
        <v>2.6101141924959212</v>
      </c>
      <c r="BO434" s="284">
        <v>2.3581477234183446</v>
      </c>
      <c r="BP434" s="284">
        <v>4.05246071099769</v>
      </c>
      <c r="BQ434" s="284">
        <v>-8.0758483678710427E-2</v>
      </c>
      <c r="BR434" s="284">
        <v>-1.4455768578489168</v>
      </c>
      <c r="BS434" s="284">
        <v>-0.59115210052816036</v>
      </c>
      <c r="BT434" s="284">
        <v>0</v>
      </c>
      <c r="BU434" s="284">
        <v>-1.130618771501946</v>
      </c>
      <c r="BV434" s="284">
        <v>0.58469142183386358</v>
      </c>
    </row>
    <row r="435" spans="1:74" x14ac:dyDescent="0.25">
      <c r="A435" s="234"/>
      <c r="B435" s="151">
        <v>2024</v>
      </c>
      <c r="C435" s="216" t="s">
        <v>104</v>
      </c>
      <c r="D435" s="212">
        <v>71871</v>
      </c>
      <c r="E435" s="212">
        <v>53470</v>
      </c>
      <c r="F435" s="212">
        <v>9688</v>
      </c>
      <c r="G435" s="212">
        <v>1461</v>
      </c>
      <c r="H435" s="212">
        <v>2498</v>
      </c>
      <c r="I435" s="212">
        <v>406</v>
      </c>
      <c r="J435" s="212">
        <v>343</v>
      </c>
      <c r="K435" s="212">
        <v>100</v>
      </c>
      <c r="L435" s="212"/>
      <c r="M435" s="212">
        <v>1716</v>
      </c>
      <c r="N435" s="212">
        <v>2189</v>
      </c>
      <c r="O435" s="2"/>
      <c r="P435" s="234"/>
      <c r="Q435" s="151">
        <v>2024</v>
      </c>
      <c r="R435" s="216" t="s">
        <v>104</v>
      </c>
      <c r="S435" s="285">
        <v>-42.048863086598928</v>
      </c>
      <c r="T435" s="285">
        <v>-46.647375773298741</v>
      </c>
      <c r="U435" s="285">
        <v>-10.717906183761855</v>
      </c>
      <c r="V435" s="285">
        <v>6.849315068492956E-2</v>
      </c>
      <c r="W435" s="285">
        <v>-69.990389235944264</v>
      </c>
      <c r="X435" s="285">
        <v>-57.263157894736842</v>
      </c>
      <c r="Y435" s="285">
        <v>1614.9999999999998</v>
      </c>
      <c r="Z435" s="285">
        <v>-84.939759036144579</v>
      </c>
      <c r="AA435" s="285" t="s">
        <v>128</v>
      </c>
      <c r="AB435" s="285" t="s">
        <v>128</v>
      </c>
      <c r="AC435" s="285">
        <v>42.978445460483357</v>
      </c>
      <c r="AD435" s="265"/>
      <c r="AE435" s="234"/>
      <c r="AF435" s="151">
        <v>2024</v>
      </c>
      <c r="AG435" s="216" t="s">
        <v>104</v>
      </c>
      <c r="AH435" s="285">
        <v>-42.048863086598928</v>
      </c>
      <c r="AI435" s="285">
        <v>-37.695532978551839</v>
      </c>
      <c r="AJ435" s="285">
        <v>-0.9377519754878243</v>
      </c>
      <c r="AK435" s="285">
        <v>8.0632156103854205E-4</v>
      </c>
      <c r="AL435" s="285">
        <v>-4.697629414610546</v>
      </c>
      <c r="AM435" s="285">
        <v>-0.43863892920496689</v>
      </c>
      <c r="AN435" s="285">
        <v>0.26044186421544907</v>
      </c>
      <c r="AO435" s="285">
        <v>-0.45476536042573773</v>
      </c>
      <c r="AP435" s="285">
        <v>0</v>
      </c>
      <c r="AQ435" s="285">
        <v>1.3836477987421381</v>
      </c>
      <c r="AR435" s="285">
        <v>0.53055958716336071</v>
      </c>
      <c r="AS435" s="265"/>
      <c r="AT435" s="234"/>
      <c r="AU435" s="151">
        <v>2024</v>
      </c>
      <c r="AV435" s="216" t="s">
        <v>104</v>
      </c>
      <c r="AW435" s="285">
        <v>9.421006957660282</v>
      </c>
      <c r="AX435" s="285">
        <v>-2.5354988060735337</v>
      </c>
      <c r="AY435" s="285">
        <v>76.402039329934468</v>
      </c>
      <c r="AZ435" s="285" t="s">
        <v>128</v>
      </c>
      <c r="BA435" s="285">
        <v>-0.27944111776446334</v>
      </c>
      <c r="BB435" s="285">
        <v>-61.036468330134355</v>
      </c>
      <c r="BC435" s="285" t="s">
        <v>128</v>
      </c>
      <c r="BD435" s="285" t="s">
        <v>128</v>
      </c>
      <c r="BE435" s="285">
        <v>-100</v>
      </c>
      <c r="BF435" s="285">
        <v>134.42622950819674</v>
      </c>
      <c r="BG435" s="285">
        <v>178.49872773536896</v>
      </c>
      <c r="BH435" s="265"/>
      <c r="BI435" s="234"/>
      <c r="BJ435" s="151">
        <v>2024</v>
      </c>
      <c r="BK435" s="216" t="s">
        <v>104</v>
      </c>
      <c r="BL435" s="285">
        <v>9.421006957660282</v>
      </c>
      <c r="BM435" s="285">
        <v>-2.117747362331198</v>
      </c>
      <c r="BN435" s="285">
        <v>6.3882587579739081</v>
      </c>
      <c r="BO435" s="285">
        <v>2.2243198392278072</v>
      </c>
      <c r="BP435" s="285">
        <v>-1.0657247689660953E-2</v>
      </c>
      <c r="BQ435" s="285">
        <v>-0.96828707580348083</v>
      </c>
      <c r="BR435" s="285">
        <v>0.52220513679338665</v>
      </c>
      <c r="BS435" s="285">
        <v>0.15224639556658506</v>
      </c>
      <c r="BT435" s="285">
        <v>-0.40345294825145034</v>
      </c>
      <c r="BU435" s="285">
        <v>1.4981045323751967</v>
      </c>
      <c r="BV435" s="285">
        <v>2.136016929799188</v>
      </c>
    </row>
    <row r="436" spans="1:74" x14ac:dyDescent="0.25">
      <c r="A436" s="234"/>
      <c r="B436" s="170">
        <v>2024</v>
      </c>
      <c r="C436" s="215" t="s">
        <v>105</v>
      </c>
      <c r="D436" s="211">
        <v>38313</v>
      </c>
      <c r="E436" s="211">
        <v>27967</v>
      </c>
      <c r="F436" s="211">
        <v>4756</v>
      </c>
      <c r="G436" s="211">
        <v>1350</v>
      </c>
      <c r="H436" s="211">
        <v>3571</v>
      </c>
      <c r="I436" s="211">
        <v>479</v>
      </c>
      <c r="J436" s="211"/>
      <c r="K436" s="211"/>
      <c r="L436" s="211"/>
      <c r="M436" s="211"/>
      <c r="N436" s="211">
        <v>190</v>
      </c>
      <c r="O436" s="2"/>
      <c r="P436" s="234"/>
      <c r="Q436" s="170">
        <v>2024</v>
      </c>
      <c r="R436" s="215" t="s">
        <v>105</v>
      </c>
      <c r="S436" s="284">
        <v>-46.691989815085364</v>
      </c>
      <c r="T436" s="284">
        <v>-47.695904245371231</v>
      </c>
      <c r="U436" s="284">
        <v>-50.908340214698597</v>
      </c>
      <c r="V436" s="284">
        <v>-7.5975359342915709</v>
      </c>
      <c r="W436" s="284">
        <v>42.954363490792616</v>
      </c>
      <c r="X436" s="284">
        <v>17.980295566502463</v>
      </c>
      <c r="Y436" s="284">
        <v>-100</v>
      </c>
      <c r="Z436" s="284">
        <v>-100</v>
      </c>
      <c r="AA436" s="284" t="s">
        <v>128</v>
      </c>
      <c r="AB436" s="284">
        <v>-100</v>
      </c>
      <c r="AC436" s="284">
        <v>-91.320237551393333</v>
      </c>
      <c r="AD436" s="265"/>
      <c r="AE436" s="234"/>
      <c r="AF436" s="170">
        <v>2024</v>
      </c>
      <c r="AG436" s="215" t="s">
        <v>105</v>
      </c>
      <c r="AH436" s="284">
        <v>-46.691989815085364</v>
      </c>
      <c r="AI436" s="284">
        <v>-35.484409567141128</v>
      </c>
      <c r="AJ436" s="284">
        <v>-6.8622949451099888</v>
      </c>
      <c r="AK436" s="284">
        <v>-0.15444337771841216</v>
      </c>
      <c r="AL436" s="284">
        <v>1.4929526512779843</v>
      </c>
      <c r="AM436" s="284">
        <v>0.10157087003102783</v>
      </c>
      <c r="AN436" s="284">
        <v>-0.47724395096770611</v>
      </c>
      <c r="AO436" s="284">
        <v>-0.13913817812469564</v>
      </c>
      <c r="AP436" s="284">
        <v>0</v>
      </c>
      <c r="AQ436" s="284">
        <v>-2.387611136619777</v>
      </c>
      <c r="AR436" s="284">
        <v>-2.7813721807126659</v>
      </c>
      <c r="AS436" s="265"/>
      <c r="AT436" s="234"/>
      <c r="AU436" s="170">
        <v>2024</v>
      </c>
      <c r="AV436" s="215" t="s">
        <v>105</v>
      </c>
      <c r="AW436" s="284">
        <v>-56.996138822789923</v>
      </c>
      <c r="AX436" s="284">
        <v>-61.692714397249574</v>
      </c>
      <c r="AY436" s="284">
        <v>-24.243389614526919</v>
      </c>
      <c r="AZ436" s="284">
        <v>20.643431635388737</v>
      </c>
      <c r="BA436" s="284">
        <v>15.230719586963531</v>
      </c>
      <c r="BB436" s="284">
        <v>-28.931750741839764</v>
      </c>
      <c r="BC436" s="284" t="s">
        <v>128</v>
      </c>
      <c r="BD436" s="284">
        <v>-100</v>
      </c>
      <c r="BE436" s="284">
        <v>-100</v>
      </c>
      <c r="BF436" s="284" t="s">
        <v>128</v>
      </c>
      <c r="BG436" s="284">
        <v>-93.552765524261957</v>
      </c>
      <c r="BH436" s="265"/>
      <c r="BI436" s="234"/>
      <c r="BJ436" s="170">
        <v>2024</v>
      </c>
      <c r="BK436" s="215" t="s">
        <v>105</v>
      </c>
      <c r="BL436" s="284">
        <v>-56.996138822789923</v>
      </c>
      <c r="BM436" s="284">
        <v>-50.554483006330535</v>
      </c>
      <c r="BN436" s="284">
        <v>-1.7083464284110805</v>
      </c>
      <c r="BO436" s="284">
        <v>0.25928253939747681</v>
      </c>
      <c r="BP436" s="284">
        <v>0.52978943114982269</v>
      </c>
      <c r="BQ436" s="284">
        <v>-0.21887487091994792</v>
      </c>
      <c r="BR436" s="284">
        <v>0</v>
      </c>
      <c r="BS436" s="284">
        <v>-1.9665065325730702</v>
      </c>
      <c r="BT436" s="284">
        <v>-0.24244601086517306</v>
      </c>
      <c r="BU436" s="284">
        <v>0</v>
      </c>
      <c r="BV436" s="284">
        <v>-3.0945539442374175</v>
      </c>
    </row>
    <row r="437" spans="1:74" x14ac:dyDescent="0.25">
      <c r="A437" s="234"/>
      <c r="B437" s="155">
        <v>2024</v>
      </c>
      <c r="C437" s="216" t="s">
        <v>102</v>
      </c>
      <c r="D437" s="212">
        <v>70045</v>
      </c>
      <c r="E437" s="212">
        <v>58172</v>
      </c>
      <c r="F437" s="212">
        <v>4074</v>
      </c>
      <c r="G437" s="212">
        <v>758</v>
      </c>
      <c r="H437" s="212">
        <v>2580</v>
      </c>
      <c r="I437" s="212">
        <v>2611</v>
      </c>
      <c r="J437" s="212"/>
      <c r="K437" s="212">
        <v>360</v>
      </c>
      <c r="L437" s="212">
        <v>60</v>
      </c>
      <c r="M437" s="212"/>
      <c r="N437" s="212">
        <v>1430</v>
      </c>
      <c r="O437" s="2"/>
      <c r="P437" s="234"/>
      <c r="Q437" s="155">
        <v>2024</v>
      </c>
      <c r="R437" s="216" t="s">
        <v>102</v>
      </c>
      <c r="S437" s="285">
        <v>82.823062668023908</v>
      </c>
      <c r="T437" s="285">
        <v>108.00228841134194</v>
      </c>
      <c r="U437" s="285">
        <v>-14.339781328847764</v>
      </c>
      <c r="V437" s="285">
        <v>-43.851851851851855</v>
      </c>
      <c r="W437" s="285">
        <v>-27.751330159619158</v>
      </c>
      <c r="X437" s="285">
        <v>445.09394572025053</v>
      </c>
      <c r="Y437" s="285" t="s">
        <v>128</v>
      </c>
      <c r="Z437" s="285" t="s">
        <v>128</v>
      </c>
      <c r="AA437" s="285" t="s">
        <v>128</v>
      </c>
      <c r="AB437" s="285" t="s">
        <v>128</v>
      </c>
      <c r="AC437" s="285">
        <v>652.63157894736844</v>
      </c>
      <c r="AD437" s="265"/>
      <c r="AE437" s="234"/>
      <c r="AF437" s="155">
        <v>2024</v>
      </c>
      <c r="AG437" s="216" t="s">
        <v>102</v>
      </c>
      <c r="AH437" s="285">
        <v>82.823062668023908</v>
      </c>
      <c r="AI437" s="285">
        <v>78.837470310338531</v>
      </c>
      <c r="AJ437" s="285">
        <v>-1.7800746482917025</v>
      </c>
      <c r="AK437" s="285">
        <v>-1.5451674366403048</v>
      </c>
      <c r="AL437" s="285">
        <v>-2.5865894082948349</v>
      </c>
      <c r="AM437" s="285">
        <v>5.5646908360086655</v>
      </c>
      <c r="AN437" s="285">
        <v>0</v>
      </c>
      <c r="AO437" s="285">
        <v>0.93962884660559076</v>
      </c>
      <c r="AP437" s="285">
        <v>0.15660480776759847</v>
      </c>
      <c r="AQ437" s="285">
        <v>0</v>
      </c>
      <c r="AR437" s="285">
        <v>3.2364993605303685</v>
      </c>
      <c r="AS437" s="265"/>
      <c r="AT437" s="234"/>
      <c r="AU437" s="155">
        <v>2024</v>
      </c>
      <c r="AV437" s="216" t="s">
        <v>102</v>
      </c>
      <c r="AW437" s="285">
        <v>-20.840584951291731</v>
      </c>
      <c r="AX437" s="285">
        <v>-13.695236117086779</v>
      </c>
      <c r="AY437" s="285">
        <v>-65.054040144107049</v>
      </c>
      <c r="AZ437" s="285" t="s">
        <v>128</v>
      </c>
      <c r="BA437" s="285">
        <v>-59.209486166007906</v>
      </c>
      <c r="BB437" s="285">
        <v>289.70149253731347</v>
      </c>
      <c r="BC437" s="285">
        <v>-100</v>
      </c>
      <c r="BD437" s="285">
        <v>-19.282511210762337</v>
      </c>
      <c r="BE437" s="285">
        <v>-80</v>
      </c>
      <c r="BF437" s="285" t="s">
        <v>128</v>
      </c>
      <c r="BG437" s="285">
        <v>144.86301369863014</v>
      </c>
      <c r="BH437" s="265"/>
      <c r="BI437" s="234"/>
      <c r="BJ437" s="155">
        <v>2024</v>
      </c>
      <c r="BK437" s="216" t="s">
        <v>102</v>
      </c>
      <c r="BL437" s="285">
        <v>-20.840584951291731</v>
      </c>
      <c r="BM437" s="285">
        <v>-10.432158759577787</v>
      </c>
      <c r="BN437" s="285">
        <v>-8.5708473656849673</v>
      </c>
      <c r="BO437" s="285">
        <v>0.85663268765680456</v>
      </c>
      <c r="BP437" s="285">
        <v>-4.2323079357186453</v>
      </c>
      <c r="BQ437" s="285">
        <v>2.1935673439866195</v>
      </c>
      <c r="BR437" s="285">
        <v>-1.2431345071536741</v>
      </c>
      <c r="BS437" s="285">
        <v>-9.7190516013832703E-2</v>
      </c>
      <c r="BT437" s="285">
        <v>-0.27122934701534707</v>
      </c>
      <c r="BU437" s="285">
        <v>0</v>
      </c>
      <c r="BV437" s="285">
        <v>0.95608344822909852</v>
      </c>
    </row>
    <row r="438" spans="1:74" x14ac:dyDescent="0.25">
      <c r="A438" s="234"/>
      <c r="B438" s="170">
        <v>2024</v>
      </c>
      <c r="C438" s="215" t="s">
        <v>103</v>
      </c>
      <c r="D438" s="211">
        <v>164113</v>
      </c>
      <c r="E438" s="211">
        <v>140412</v>
      </c>
      <c r="F438" s="211">
        <v>3872</v>
      </c>
      <c r="G438" s="211">
        <v>540</v>
      </c>
      <c r="H438" s="211">
        <v>10434</v>
      </c>
      <c r="I438" s="211">
        <v>3486</v>
      </c>
      <c r="J438" s="211"/>
      <c r="K438" s="211"/>
      <c r="L438" s="211">
        <v>1690</v>
      </c>
      <c r="M438" s="211">
        <v>262</v>
      </c>
      <c r="N438" s="211">
        <v>3417</v>
      </c>
      <c r="O438" s="2"/>
      <c r="P438" s="234"/>
      <c r="Q438" s="170">
        <v>2024</v>
      </c>
      <c r="R438" s="215" t="s">
        <v>103</v>
      </c>
      <c r="S438" s="284">
        <v>134.29652366335927</v>
      </c>
      <c r="T438" s="284">
        <v>141.37385683834145</v>
      </c>
      <c r="U438" s="284">
        <v>-4.9582719685812577</v>
      </c>
      <c r="V438" s="284">
        <v>-28.759894459102895</v>
      </c>
      <c r="W438" s="284">
        <v>304.41860465116281</v>
      </c>
      <c r="X438" s="284">
        <v>33.51206434316353</v>
      </c>
      <c r="Y438" s="284" t="s">
        <v>128</v>
      </c>
      <c r="Z438" s="284">
        <v>-100</v>
      </c>
      <c r="AA438" s="284">
        <v>2716.666666666667</v>
      </c>
      <c r="AB438" s="284" t="s">
        <v>128</v>
      </c>
      <c r="AC438" s="284">
        <v>138.95104895104896</v>
      </c>
      <c r="AD438" s="265"/>
      <c r="AE438" s="234"/>
      <c r="AF438" s="170">
        <v>2024</v>
      </c>
      <c r="AG438" s="215" t="s">
        <v>103</v>
      </c>
      <c r="AH438" s="284">
        <v>134.29652366335927</v>
      </c>
      <c r="AI438" s="284">
        <v>117.41023627667927</v>
      </c>
      <c r="AJ438" s="284">
        <v>-0.28838603754729097</v>
      </c>
      <c r="AK438" s="284">
        <v>-0.31122849596687846</v>
      </c>
      <c r="AL438" s="284">
        <v>11.212791776714969</v>
      </c>
      <c r="AM438" s="284">
        <v>1.2491969448211864</v>
      </c>
      <c r="AN438" s="284">
        <v>0</v>
      </c>
      <c r="AO438" s="284">
        <v>-0.51395531444071674</v>
      </c>
      <c r="AP438" s="284">
        <v>2.327075451495467</v>
      </c>
      <c r="AQ438" s="284">
        <v>0.37404525662074378</v>
      </c>
      <c r="AR438" s="284">
        <v>2.8367478049825112</v>
      </c>
      <c r="AS438" s="265"/>
      <c r="AT438" s="234"/>
      <c r="AU438" s="170">
        <v>2024</v>
      </c>
      <c r="AV438" s="215" t="s">
        <v>103</v>
      </c>
      <c r="AW438" s="284">
        <v>32.327850346718265</v>
      </c>
      <c r="AX438" s="284">
        <v>40.103771702255017</v>
      </c>
      <c r="AY438" s="284">
        <v>-64.316652843055948</v>
      </c>
      <c r="AZ438" s="284">
        <v>-63.013698630136986</v>
      </c>
      <c r="BA438" s="284">
        <v>25.348390197020663</v>
      </c>
      <c r="BB438" s="284">
        <v>266.94736842105266</v>
      </c>
      <c r="BC438" s="284">
        <v>-100</v>
      </c>
      <c r="BD438" s="284">
        <v>-100</v>
      </c>
      <c r="BE438" s="284" t="s">
        <v>128</v>
      </c>
      <c r="BF438" s="284" t="s">
        <v>128</v>
      </c>
      <c r="BG438" s="284">
        <v>123.18745917700849</v>
      </c>
      <c r="BH438" s="265"/>
      <c r="BI438" s="234"/>
      <c r="BJ438" s="170">
        <v>2024</v>
      </c>
      <c r="BK438" s="215" t="s">
        <v>103</v>
      </c>
      <c r="BL438" s="284">
        <v>32.327850346718265</v>
      </c>
      <c r="BM438" s="284">
        <v>32.407676181261081</v>
      </c>
      <c r="BN438" s="284">
        <v>-5.6273181744879848</v>
      </c>
      <c r="BO438" s="284">
        <v>-0.74181583615545865</v>
      </c>
      <c r="BP438" s="284">
        <v>1.7013384937913236</v>
      </c>
      <c r="BQ438" s="284">
        <v>2.0448314787937427</v>
      </c>
      <c r="BR438" s="284">
        <v>-1.6126431220770839E-2</v>
      </c>
      <c r="BS438" s="284">
        <v>-0.53539751652959189</v>
      </c>
      <c r="BT438" s="284">
        <v>1.3626834381551358</v>
      </c>
      <c r="BU438" s="284">
        <v>0.21125624899209799</v>
      </c>
      <c r="BV438" s="284">
        <v>1.5207224641186901</v>
      </c>
    </row>
    <row r="439" spans="1:74" x14ac:dyDescent="0.25">
      <c r="A439" s="234"/>
      <c r="B439" s="151">
        <v>2025</v>
      </c>
      <c r="C439" s="216" t="s">
        <v>104</v>
      </c>
      <c r="D439" s="212">
        <v>57253</v>
      </c>
      <c r="E439" s="212">
        <v>48506</v>
      </c>
      <c r="F439" s="212">
        <v>3838</v>
      </c>
      <c r="G439" s="212">
        <v>796</v>
      </c>
      <c r="H439" s="212">
        <v>2788</v>
      </c>
      <c r="I439" s="212">
        <v>610</v>
      </c>
      <c r="J439" s="212">
        <v>145</v>
      </c>
      <c r="K439" s="212">
        <v>220</v>
      </c>
      <c r="L439" s="212">
        <v>300</v>
      </c>
      <c r="M439" s="212"/>
      <c r="N439" s="212">
        <v>50</v>
      </c>
      <c r="O439" s="2"/>
      <c r="P439" s="234"/>
      <c r="Q439" s="151">
        <v>2025</v>
      </c>
      <c r="R439" s="216" t="s">
        <v>104</v>
      </c>
      <c r="S439" s="285">
        <v>-65.113671677441772</v>
      </c>
      <c r="T439" s="285">
        <v>-65.454519556733032</v>
      </c>
      <c r="U439" s="285">
        <v>-0.87809917355372136</v>
      </c>
      <c r="V439" s="285">
        <v>47.407407407407419</v>
      </c>
      <c r="W439" s="285">
        <v>-73.279662641364766</v>
      </c>
      <c r="X439" s="285">
        <v>-82.501434308663221</v>
      </c>
      <c r="Y439" s="285" t="s">
        <v>128</v>
      </c>
      <c r="Z439" s="285" t="s">
        <v>128</v>
      </c>
      <c r="AA439" s="285">
        <v>-82.248520710059168</v>
      </c>
      <c r="AB439" s="285">
        <v>-100</v>
      </c>
      <c r="AC439" s="285">
        <v>-98.536728124085457</v>
      </c>
      <c r="AD439" s="265"/>
      <c r="AE439" s="234"/>
      <c r="AF439" s="151">
        <v>2025</v>
      </c>
      <c r="AG439" s="216" t="s">
        <v>104</v>
      </c>
      <c r="AH439" s="285">
        <v>-65.113671677441772</v>
      </c>
      <c r="AI439" s="285">
        <v>-56.001657394600073</v>
      </c>
      <c r="AJ439" s="285">
        <v>-2.0717432500776907E-2</v>
      </c>
      <c r="AK439" s="285">
        <v>0.15599008000584966</v>
      </c>
      <c r="AL439" s="285">
        <v>-4.658984967674713</v>
      </c>
      <c r="AM439" s="285">
        <v>-1.7524510550657171</v>
      </c>
      <c r="AN439" s="285">
        <v>8.8353756253313279E-2</v>
      </c>
      <c r="AO439" s="285">
        <v>0.13405397500502703</v>
      </c>
      <c r="AP439" s="285">
        <v>-0.84697738753176177</v>
      </c>
      <c r="AQ439" s="285">
        <v>-0.15964609750598677</v>
      </c>
      <c r="AR439" s="285">
        <v>-2.0516351538269366</v>
      </c>
      <c r="AS439" s="265"/>
      <c r="AT439" s="234"/>
      <c r="AU439" s="151">
        <v>2025</v>
      </c>
      <c r="AV439" s="216" t="s">
        <v>104</v>
      </c>
      <c r="AW439" s="285">
        <v>-20.339218878267999</v>
      </c>
      <c r="AX439" s="285">
        <v>-9.2837104918645963</v>
      </c>
      <c r="AY439" s="285">
        <v>-60.383980181668043</v>
      </c>
      <c r="AZ439" s="285">
        <v>-45.516769336071185</v>
      </c>
      <c r="BA439" s="285">
        <v>11.609287429943961</v>
      </c>
      <c r="BB439" s="285">
        <v>50.246305418719203</v>
      </c>
      <c r="BC439" s="285">
        <v>-57.725947521865891</v>
      </c>
      <c r="BD439" s="285">
        <v>120.00000000000003</v>
      </c>
      <c r="BE439" s="285" t="s">
        <v>128</v>
      </c>
      <c r="BF439" s="285">
        <v>-100</v>
      </c>
      <c r="BG439" s="285">
        <v>-97.715851987208765</v>
      </c>
      <c r="BH439" s="265"/>
      <c r="BI439" s="234"/>
      <c r="BJ439" s="151">
        <v>2025</v>
      </c>
      <c r="BK439" s="216" t="s">
        <v>104</v>
      </c>
      <c r="BL439" s="285">
        <v>-20.339218878267999</v>
      </c>
      <c r="BM439" s="285">
        <v>-6.9068191621098878</v>
      </c>
      <c r="BN439" s="285">
        <v>-8.1395834202946915</v>
      </c>
      <c r="BO439" s="285">
        <v>-0.92526888452922551</v>
      </c>
      <c r="BP439" s="285">
        <v>0.40350071656161718</v>
      </c>
      <c r="BQ439" s="285">
        <v>0.28384188337437899</v>
      </c>
      <c r="BR439" s="285">
        <v>-0.27549359268689722</v>
      </c>
      <c r="BS439" s="285">
        <v>0.16696581374963468</v>
      </c>
      <c r="BT439" s="285">
        <v>0.41741453437408677</v>
      </c>
      <c r="BU439" s="285">
        <v>-2.3876111366197761</v>
      </c>
      <c r="BV439" s="285">
        <v>-2.9761656300872388</v>
      </c>
    </row>
    <row r="440" spans="1:74" x14ac:dyDescent="0.25">
      <c r="A440" s="234"/>
      <c r="B440" s="170">
        <v>2025</v>
      </c>
      <c r="C440" s="215" t="s">
        <v>105</v>
      </c>
      <c r="D440" s="211">
        <v>71851</v>
      </c>
      <c r="E440" s="211">
        <v>64269</v>
      </c>
      <c r="F440" s="211">
        <v>2430</v>
      </c>
      <c r="G440" s="211"/>
      <c r="H440" s="211">
        <v>2564</v>
      </c>
      <c r="I440" s="211">
        <v>1541</v>
      </c>
      <c r="J440" s="211">
        <v>497</v>
      </c>
      <c r="K440" s="211"/>
      <c r="L440" s="211"/>
      <c r="M440" s="211"/>
      <c r="N440" s="211">
        <v>550</v>
      </c>
      <c r="O440" s="2"/>
      <c r="P440" s="234"/>
      <c r="Q440" s="170">
        <v>2025</v>
      </c>
      <c r="R440" s="215" t="s">
        <v>105</v>
      </c>
      <c r="S440" s="284">
        <v>25.497353850453237</v>
      </c>
      <c r="T440" s="284">
        <v>32.497010679091261</v>
      </c>
      <c r="U440" s="284">
        <v>-36.685773840541948</v>
      </c>
      <c r="V440" s="284">
        <v>-100</v>
      </c>
      <c r="W440" s="284">
        <v>-8.0344332855093228</v>
      </c>
      <c r="X440" s="284">
        <v>152.62295081967216</v>
      </c>
      <c r="Y440" s="284">
        <v>242.75862068965517</v>
      </c>
      <c r="Z440" s="284">
        <v>-100</v>
      </c>
      <c r="AA440" s="284">
        <v>-100</v>
      </c>
      <c r="AB440" s="284" t="s">
        <v>128</v>
      </c>
      <c r="AC440" s="284">
        <v>1000</v>
      </c>
      <c r="AD440" s="265"/>
      <c r="AE440" s="234"/>
      <c r="AF440" s="170">
        <v>2025</v>
      </c>
      <c r="AG440" s="215" t="s">
        <v>105</v>
      </c>
      <c r="AH440" s="284">
        <v>25.497353850453237</v>
      </c>
      <c r="AI440" s="284">
        <v>27.532181719735199</v>
      </c>
      <c r="AJ440" s="284">
        <v>-2.4592597767802546</v>
      </c>
      <c r="AK440" s="284">
        <v>-1.3903201578956554</v>
      </c>
      <c r="AL440" s="284">
        <v>-0.39124587357867685</v>
      </c>
      <c r="AM440" s="284">
        <v>1.6261156620613759</v>
      </c>
      <c r="AN440" s="284">
        <v>0.61481494419506366</v>
      </c>
      <c r="AO440" s="284">
        <v>-0.38425934012191482</v>
      </c>
      <c r="AP440" s="284">
        <v>-0.52399000925715655</v>
      </c>
      <c r="AQ440" s="284">
        <v>0</v>
      </c>
      <c r="AR440" s="284">
        <v>0.87331668209526092</v>
      </c>
      <c r="AS440" s="265"/>
      <c r="AT440" s="234"/>
      <c r="AU440" s="170">
        <v>2025</v>
      </c>
      <c r="AV440" s="215" t="s">
        <v>105</v>
      </c>
      <c r="AW440" s="284">
        <v>87.536867381828614</v>
      </c>
      <c r="AX440" s="284">
        <v>129.80298208602997</v>
      </c>
      <c r="AY440" s="284">
        <v>-48.906644238856181</v>
      </c>
      <c r="AZ440" s="284">
        <v>-100</v>
      </c>
      <c r="BA440" s="284">
        <v>-28.199383926071135</v>
      </c>
      <c r="BB440" s="284">
        <v>221.71189979123176</v>
      </c>
      <c r="BC440" s="284" t="s">
        <v>128</v>
      </c>
      <c r="BD440" s="284" t="s">
        <v>128</v>
      </c>
      <c r="BE440" s="284" t="s">
        <v>128</v>
      </c>
      <c r="BF440" s="284" t="s">
        <v>128</v>
      </c>
      <c r="BG440" s="284">
        <v>189.4736842105263</v>
      </c>
      <c r="BH440" s="265"/>
      <c r="BI440" s="234"/>
      <c r="BJ440" s="170">
        <v>2025</v>
      </c>
      <c r="BK440" s="215" t="s">
        <v>105</v>
      </c>
      <c r="BL440" s="284">
        <v>87.536867381828614</v>
      </c>
      <c r="BM440" s="284">
        <v>94.751128859655992</v>
      </c>
      <c r="BN440" s="284">
        <v>-6.0710463811239004</v>
      </c>
      <c r="BO440" s="284">
        <v>-3.5236081747709651</v>
      </c>
      <c r="BP440" s="284">
        <v>-2.6283506903661937</v>
      </c>
      <c r="BQ440" s="284">
        <v>2.7719050974864925</v>
      </c>
      <c r="BR440" s="284">
        <v>1.2972098243416073</v>
      </c>
      <c r="BS440" s="284">
        <v>0</v>
      </c>
      <c r="BT440" s="284">
        <v>0</v>
      </c>
      <c r="BU440" s="284">
        <v>0</v>
      </c>
      <c r="BV440" s="284">
        <v>0.93962884660559076</v>
      </c>
    </row>
    <row r="441" spans="1:74" x14ac:dyDescent="0.25">
      <c r="A441" s="234"/>
      <c r="B441" s="155">
        <v>2025</v>
      </c>
      <c r="C441" s="216" t="s">
        <v>102</v>
      </c>
      <c r="D441" s="212">
        <v>165380</v>
      </c>
      <c r="E441" s="212">
        <v>122595</v>
      </c>
      <c r="F441" s="212">
        <v>3177</v>
      </c>
      <c r="G441" s="212"/>
      <c r="H441" s="212">
        <v>3944</v>
      </c>
      <c r="I441" s="212">
        <v>1800</v>
      </c>
      <c r="J441" s="212"/>
      <c r="K441" s="212">
        <v>15980</v>
      </c>
      <c r="L441" s="212"/>
      <c r="M441" s="212"/>
      <c r="N441" s="212">
        <v>17884</v>
      </c>
      <c r="O441" s="2"/>
      <c r="P441" s="234"/>
      <c r="Q441" s="155">
        <v>2025</v>
      </c>
      <c r="R441" s="216" t="s">
        <v>102</v>
      </c>
      <c r="S441" s="285">
        <v>130.17077006583068</v>
      </c>
      <c r="T441" s="285">
        <v>90.752929094898008</v>
      </c>
      <c r="U441" s="285">
        <v>30.740740740740733</v>
      </c>
      <c r="V441" s="285" t="s">
        <v>128</v>
      </c>
      <c r="W441" s="285">
        <v>53.822152886115447</v>
      </c>
      <c r="X441" s="285">
        <v>16.807268007787158</v>
      </c>
      <c r="Y441" s="285">
        <v>-100</v>
      </c>
      <c r="Z441" s="285" t="s">
        <v>128</v>
      </c>
      <c r="AA441" s="285" t="s">
        <v>128</v>
      </c>
      <c r="AB441" s="285" t="s">
        <v>128</v>
      </c>
      <c r="AC441" s="285">
        <v>3151.6363636363635</v>
      </c>
      <c r="AD441" s="265"/>
      <c r="AE441" s="234"/>
      <c r="AF441" s="155">
        <v>2025</v>
      </c>
      <c r="AG441" s="216" t="s">
        <v>102</v>
      </c>
      <c r="AH441" s="285">
        <v>130.17077006583068</v>
      </c>
      <c r="AI441" s="285">
        <v>81.176323224450599</v>
      </c>
      <c r="AJ441" s="285">
        <v>1.0396515010229501</v>
      </c>
      <c r="AK441" s="285">
        <v>0</v>
      </c>
      <c r="AL441" s="285">
        <v>1.9206413271909923</v>
      </c>
      <c r="AM441" s="285">
        <v>0.36046819111772976</v>
      </c>
      <c r="AN441" s="285">
        <v>-0.69170923160429232</v>
      </c>
      <c r="AO441" s="285">
        <v>22.240469861240623</v>
      </c>
      <c r="AP441" s="285">
        <v>0</v>
      </c>
      <c r="AQ441" s="285">
        <v>0</v>
      </c>
      <c r="AR441" s="285">
        <v>24.124925192412078</v>
      </c>
      <c r="AS441" s="265"/>
      <c r="AT441" s="234"/>
      <c r="AU441" s="155">
        <v>2025</v>
      </c>
      <c r="AV441" s="216" t="s">
        <v>102</v>
      </c>
      <c r="AW441" s="285">
        <v>136.10536083946036</v>
      </c>
      <c r="AX441" s="285">
        <v>110.74571959018081</v>
      </c>
      <c r="AY441" s="285">
        <v>-22.017673048600884</v>
      </c>
      <c r="AZ441" s="285">
        <v>-100</v>
      </c>
      <c r="BA441" s="285">
        <v>52.868217054263567</v>
      </c>
      <c r="BB441" s="285">
        <v>-31.060896208349291</v>
      </c>
      <c r="BC441" s="285" t="s">
        <v>128</v>
      </c>
      <c r="BD441" s="285">
        <v>4338.8888888888887</v>
      </c>
      <c r="BE441" s="285">
        <v>-100</v>
      </c>
      <c r="BF441" s="285" t="s">
        <v>128</v>
      </c>
      <c r="BG441" s="285">
        <v>1150.6293706293707</v>
      </c>
      <c r="BH441" s="265"/>
      <c r="BI441" s="234"/>
      <c r="BJ441" s="155">
        <v>2025</v>
      </c>
      <c r="BK441" s="216" t="s">
        <v>102</v>
      </c>
      <c r="BL441" s="285">
        <v>136.10536083946036</v>
      </c>
      <c r="BM441" s="285">
        <v>91.97373117281748</v>
      </c>
      <c r="BN441" s="285">
        <v>-1.2806053251481191</v>
      </c>
      <c r="BO441" s="285">
        <v>-1.0821614676279536</v>
      </c>
      <c r="BP441" s="285">
        <v>1.9473195802698269</v>
      </c>
      <c r="BQ441" s="285">
        <v>-1.1578271111428369</v>
      </c>
      <c r="BR441" s="285">
        <v>0</v>
      </c>
      <c r="BS441" s="285">
        <v>22.299950032122211</v>
      </c>
      <c r="BT441" s="285">
        <v>-8.5659219073452794E-2</v>
      </c>
      <c r="BU441" s="285">
        <v>0</v>
      </c>
      <c r="BV441" s="285">
        <v>23.490613177243205</v>
      </c>
    </row>
    <row r="442" spans="1:74" x14ac:dyDescent="0.25">
      <c r="A442" s="234"/>
      <c r="B442" s="170">
        <v>2025</v>
      </c>
      <c r="C442" s="215" t="s">
        <v>103</v>
      </c>
      <c r="D442" s="211">
        <v>107590</v>
      </c>
      <c r="E442" s="211">
        <v>88863</v>
      </c>
      <c r="F442" s="211">
        <v>3736</v>
      </c>
      <c r="G442" s="211">
        <v>259</v>
      </c>
      <c r="H442" s="211">
        <v>3512</v>
      </c>
      <c r="I442" s="211"/>
      <c r="J442" s="211">
        <v>9168</v>
      </c>
      <c r="K442" s="211">
        <v>782</v>
      </c>
      <c r="L442" s="211"/>
      <c r="M442" s="211"/>
      <c r="N442" s="211">
        <v>1270</v>
      </c>
      <c r="O442" s="2"/>
      <c r="P442" s="234"/>
      <c r="Q442" s="170">
        <v>2025</v>
      </c>
      <c r="R442" s="215" t="s">
        <v>103</v>
      </c>
      <c r="S442" s="284">
        <v>-34.943765872535977</v>
      </c>
      <c r="T442" s="284">
        <v>-27.514988376361188</v>
      </c>
      <c r="U442" s="284">
        <v>17.595215612212783</v>
      </c>
      <c r="V442" s="284" t="s">
        <v>128</v>
      </c>
      <c r="W442" s="284">
        <v>-10.953346855983767</v>
      </c>
      <c r="X442" s="284">
        <v>-100</v>
      </c>
      <c r="Y442" s="284" t="s">
        <v>128</v>
      </c>
      <c r="Z442" s="284">
        <v>-95.106382978723403</v>
      </c>
      <c r="AA442" s="284" t="s">
        <v>128</v>
      </c>
      <c r="AB442" s="284" t="s">
        <v>128</v>
      </c>
      <c r="AC442" s="284">
        <v>-92.898680384701407</v>
      </c>
      <c r="AD442" s="265"/>
      <c r="AE442" s="234"/>
      <c r="AF442" s="170">
        <v>2025</v>
      </c>
      <c r="AG442" s="215" t="s">
        <v>103</v>
      </c>
      <c r="AH442" s="284">
        <v>-34.943765872535977</v>
      </c>
      <c r="AI442" s="284">
        <v>-20.396662232434391</v>
      </c>
      <c r="AJ442" s="284">
        <v>0.33800943282138102</v>
      </c>
      <c r="AK442" s="284">
        <v>0.15660902164711571</v>
      </c>
      <c r="AL442" s="284">
        <v>-0.26121659209094206</v>
      </c>
      <c r="AM442" s="284">
        <v>-1.0884024670455918</v>
      </c>
      <c r="AN442" s="284">
        <v>5.5435965654855481</v>
      </c>
      <c r="AO442" s="284">
        <v>-9.18974483008828</v>
      </c>
      <c r="AP442" s="284">
        <v>0</v>
      </c>
      <c r="AQ442" s="284">
        <v>0</v>
      </c>
      <c r="AR442" s="284">
        <v>-10.045954770830813</v>
      </c>
      <c r="AS442" s="265"/>
      <c r="AT442" s="234"/>
      <c r="AU442" s="170">
        <v>2025</v>
      </c>
      <c r="AV442" s="215" t="s">
        <v>103</v>
      </c>
      <c r="AW442" s="284">
        <v>-34.441512860041556</v>
      </c>
      <c r="AX442" s="284">
        <v>-36.712674130416204</v>
      </c>
      <c r="AY442" s="284">
        <v>-3.5123966942148854</v>
      </c>
      <c r="AZ442" s="284">
        <v>-52.037037037037038</v>
      </c>
      <c r="BA442" s="284">
        <v>-66.340808894000389</v>
      </c>
      <c r="BB442" s="284">
        <v>-100</v>
      </c>
      <c r="BC442" s="284" t="s">
        <v>128</v>
      </c>
      <c r="BD442" s="284" t="s">
        <v>128</v>
      </c>
      <c r="BE442" s="284">
        <v>-100</v>
      </c>
      <c r="BF442" s="284">
        <v>-100</v>
      </c>
      <c r="BG442" s="284">
        <v>-62.832894351770555</v>
      </c>
      <c r="BH442" s="265"/>
      <c r="BI442" s="234"/>
      <c r="BJ442" s="170">
        <v>2025</v>
      </c>
      <c r="BK442" s="215" t="s">
        <v>103</v>
      </c>
      <c r="BL442" s="284">
        <v>-34.441512860041556</v>
      </c>
      <c r="BM442" s="284">
        <v>-31.4106743524279</v>
      </c>
      <c r="BN442" s="284">
        <v>-8.2869730003107614E-2</v>
      </c>
      <c r="BO442" s="284">
        <v>-0.17122348625642089</v>
      </c>
      <c r="BP442" s="284">
        <v>-4.2178255226581678</v>
      </c>
      <c r="BQ442" s="284">
        <v>-2.1241461675796556</v>
      </c>
      <c r="BR442" s="284">
        <v>5.5863947402094896</v>
      </c>
      <c r="BS442" s="284">
        <v>0.47650094751786876</v>
      </c>
      <c r="BT442" s="284">
        <v>-1.0297782625386167</v>
      </c>
      <c r="BU442" s="284">
        <v>-0.15964609750598671</v>
      </c>
      <c r="BV442" s="284">
        <v>-1.3082449287990592</v>
      </c>
    </row>
    <row r="443" spans="1:74" x14ac:dyDescent="0.25">
      <c r="A443" s="234"/>
      <c r="B443" s="151">
        <v>2026</v>
      </c>
      <c r="C443" s="216" t="s">
        <v>104</v>
      </c>
      <c r="D443" s="212">
        <v>107198</v>
      </c>
      <c r="E443" s="212">
        <v>97609</v>
      </c>
      <c r="F443" s="212">
        <v>3152</v>
      </c>
      <c r="G443" s="212"/>
      <c r="H443" s="212">
        <v>3114</v>
      </c>
      <c r="I443" s="212">
        <v>1227</v>
      </c>
      <c r="J443" s="212">
        <v>140</v>
      </c>
      <c r="K443" s="212">
        <v>336</v>
      </c>
      <c r="L443" s="212"/>
      <c r="M443" s="212"/>
      <c r="N443" s="212">
        <v>1620</v>
      </c>
      <c r="O443" s="2"/>
      <c r="P443" s="234"/>
      <c r="Q443" s="151">
        <v>2026</v>
      </c>
      <c r="R443" s="216" t="s">
        <v>104</v>
      </c>
      <c r="S443" s="285">
        <v>-0.36434612882237616</v>
      </c>
      <c r="T443" s="285">
        <v>9.8421165164354107</v>
      </c>
      <c r="U443" s="285">
        <v>-15.631691648822269</v>
      </c>
      <c r="V443" s="285">
        <v>-100</v>
      </c>
      <c r="W443" s="285">
        <v>-11.332574031890658</v>
      </c>
      <c r="X443" s="285" t="s">
        <v>128</v>
      </c>
      <c r="Y443" s="285">
        <v>-98.47294938917976</v>
      </c>
      <c r="Z443" s="285">
        <v>-57.033248081841428</v>
      </c>
      <c r="AA443" s="285" t="s">
        <v>128</v>
      </c>
      <c r="AB443" s="285" t="s">
        <v>128</v>
      </c>
      <c r="AC443" s="285">
        <v>27.559055118110237</v>
      </c>
      <c r="AD443" s="265"/>
      <c r="AE443" s="234"/>
      <c r="AF443" s="151">
        <v>2026</v>
      </c>
      <c r="AG443" s="216" t="s">
        <v>104</v>
      </c>
      <c r="AH443" s="285">
        <v>-0.36434612882237616</v>
      </c>
      <c r="AI443" s="285">
        <v>8.1290082721441372</v>
      </c>
      <c r="AJ443" s="285">
        <v>-0.54280137559251962</v>
      </c>
      <c r="AK443" s="285">
        <v>-0.24072869225764137</v>
      </c>
      <c r="AL443" s="285">
        <v>-0.36992285528394314</v>
      </c>
      <c r="AM443" s="285">
        <v>1.1404405613904478</v>
      </c>
      <c r="AN443" s="285">
        <v>-8.3911144158377855</v>
      </c>
      <c r="AO443" s="285">
        <v>-0.41453666697647901</v>
      </c>
      <c r="AP443" s="285">
        <v>0</v>
      </c>
      <c r="AQ443" s="285">
        <v>0</v>
      </c>
      <c r="AR443" s="285">
        <v>0.32530904359140728</v>
      </c>
      <c r="AS443" s="265"/>
      <c r="AT443" s="234"/>
      <c r="AU443" s="151">
        <v>2026</v>
      </c>
      <c r="AV443" s="216" t="s">
        <v>104</v>
      </c>
      <c r="AW443" s="285">
        <v>87.235603374495639</v>
      </c>
      <c r="AX443" s="285">
        <v>101.23077557415576</v>
      </c>
      <c r="AY443" s="285">
        <v>-17.873892652423137</v>
      </c>
      <c r="AZ443" s="285">
        <v>-100</v>
      </c>
      <c r="BA443" s="285">
        <v>11.692969870875174</v>
      </c>
      <c r="BB443" s="285">
        <v>101.14754098360655</v>
      </c>
      <c r="BC443" s="285">
        <v>-3.448275862068968</v>
      </c>
      <c r="BD443" s="285">
        <v>52.727272727272748</v>
      </c>
      <c r="BE443" s="285">
        <v>-100</v>
      </c>
      <c r="BF443" s="285" t="s">
        <v>128</v>
      </c>
      <c r="BG443" s="285">
        <v>3140</v>
      </c>
      <c r="BH443" s="265"/>
      <c r="BI443" s="234"/>
      <c r="BJ443" s="151">
        <v>2026</v>
      </c>
      <c r="BK443" s="216" t="s">
        <v>104</v>
      </c>
      <c r="BL443" s="285">
        <v>87.235603374495639</v>
      </c>
      <c r="BM443" s="285">
        <v>85.76493808184722</v>
      </c>
      <c r="BN443" s="285">
        <v>-1.1981904878346983</v>
      </c>
      <c r="BO443" s="285">
        <v>-1.3903201578956559</v>
      </c>
      <c r="BP443" s="285">
        <v>0.56940247672611033</v>
      </c>
      <c r="BQ443" s="285">
        <v>1.0776727857055524</v>
      </c>
      <c r="BR443" s="285">
        <v>-8.733166820952612E-3</v>
      </c>
      <c r="BS443" s="285">
        <v>0.20260947024610057</v>
      </c>
      <c r="BT443" s="285">
        <v>-0.52399000925715677</v>
      </c>
      <c r="BU443" s="285">
        <v>0</v>
      </c>
      <c r="BV443" s="285">
        <v>2.7422143817791205</v>
      </c>
    </row>
    <row r="444" spans="1:74" x14ac:dyDescent="0.25">
      <c r="A444" s="243"/>
      <c r="B444" s="290">
        <v>2026</v>
      </c>
      <c r="C444" s="217" t="s">
        <v>105</v>
      </c>
      <c r="D444" s="252">
        <v>218335</v>
      </c>
      <c r="E444" s="252">
        <v>180509</v>
      </c>
      <c r="F444" s="252">
        <v>1676</v>
      </c>
      <c r="G444" s="252">
        <v>400</v>
      </c>
      <c r="H444" s="252">
        <v>2503</v>
      </c>
      <c r="I444" s="252">
        <v>2759</v>
      </c>
      <c r="J444" s="252"/>
      <c r="K444" s="252">
        <v>26516</v>
      </c>
      <c r="L444" s="252"/>
      <c r="M444" s="252">
        <v>1080</v>
      </c>
      <c r="N444" s="252">
        <v>2892</v>
      </c>
      <c r="O444" s="2"/>
      <c r="P444" s="243"/>
      <c r="Q444" s="290">
        <v>2026</v>
      </c>
      <c r="R444" s="217" t="s">
        <v>105</v>
      </c>
      <c r="S444" s="286">
        <v>103.67450885277711</v>
      </c>
      <c r="T444" s="286">
        <v>84.930692866436488</v>
      </c>
      <c r="U444" s="286">
        <v>-46.827411167512686</v>
      </c>
      <c r="V444" s="286" t="s">
        <v>128</v>
      </c>
      <c r="W444" s="286">
        <v>-19.621066152858063</v>
      </c>
      <c r="X444" s="286">
        <v>124.85737571312146</v>
      </c>
      <c r="Y444" s="286">
        <v>-100</v>
      </c>
      <c r="Z444" s="286">
        <v>7791.666666666667</v>
      </c>
      <c r="AA444" s="286" t="s">
        <v>128</v>
      </c>
      <c r="AB444" s="286" t="s">
        <v>128</v>
      </c>
      <c r="AC444" s="286">
        <v>78.518518518518533</v>
      </c>
      <c r="AD444" s="265"/>
      <c r="AE444" s="243"/>
      <c r="AF444" s="290">
        <v>2026</v>
      </c>
      <c r="AG444" s="217" t="s">
        <v>105</v>
      </c>
      <c r="AH444" s="286">
        <v>103.67450885277711</v>
      </c>
      <c r="AI444" s="286">
        <v>77.333532342021314</v>
      </c>
      <c r="AJ444" s="286">
        <v>-1.3768913599134314</v>
      </c>
      <c r="AK444" s="286">
        <v>0.3731412899494394</v>
      </c>
      <c r="AL444" s="286">
        <v>-0.5699733203977686</v>
      </c>
      <c r="AM444" s="286">
        <v>1.4291311405063527</v>
      </c>
      <c r="AN444" s="286">
        <v>-0.13059945148230379</v>
      </c>
      <c r="AO444" s="286">
        <v>24.42209742719081</v>
      </c>
      <c r="AP444" s="286">
        <v>0</v>
      </c>
      <c r="AQ444" s="286">
        <v>1.0074814828634862</v>
      </c>
      <c r="AR444" s="286">
        <v>1.1865893020392173</v>
      </c>
      <c r="AS444" s="265"/>
      <c r="AT444" s="243"/>
      <c r="AU444" s="290">
        <v>2026</v>
      </c>
      <c r="AV444" s="217" t="s">
        <v>105</v>
      </c>
      <c r="AW444" s="286">
        <v>203.87190157409083</v>
      </c>
      <c r="AX444" s="286">
        <v>180.86480262646069</v>
      </c>
      <c r="AY444" s="286">
        <v>-31.028806584362144</v>
      </c>
      <c r="AZ444" s="286" t="s">
        <v>128</v>
      </c>
      <c r="BA444" s="286">
        <v>-2.3790951638065536</v>
      </c>
      <c r="BB444" s="286">
        <v>79.03958468526929</v>
      </c>
      <c r="BC444" s="286">
        <v>-100</v>
      </c>
      <c r="BD444" s="286" t="s">
        <v>128</v>
      </c>
      <c r="BE444" s="286" t="s">
        <v>128</v>
      </c>
      <c r="BF444" s="286" t="s">
        <v>128</v>
      </c>
      <c r="BG444" s="286">
        <v>425.81818181818176</v>
      </c>
      <c r="BH444" s="265"/>
      <c r="BI444" s="243"/>
      <c r="BJ444" s="290">
        <v>2026</v>
      </c>
      <c r="BK444" s="217" t="s">
        <v>105</v>
      </c>
      <c r="BL444" s="286">
        <v>203.87190157409083</v>
      </c>
      <c r="BM444" s="286">
        <v>161.77923758889926</v>
      </c>
      <c r="BN444" s="286">
        <v>-1.0493938845666726</v>
      </c>
      <c r="BO444" s="286">
        <v>0.55670763106985288</v>
      </c>
      <c r="BP444" s="286">
        <v>-8.4897913738152572E-2</v>
      </c>
      <c r="BQ444" s="286">
        <v>1.6951747366077021</v>
      </c>
      <c r="BR444" s="286">
        <v>-0.69170923160429221</v>
      </c>
      <c r="BS444" s="286">
        <v>36.904148863620549</v>
      </c>
      <c r="BT444" s="286">
        <v>0</v>
      </c>
      <c r="BU444" s="286">
        <v>1.5031106038886028</v>
      </c>
      <c r="BV444" s="286">
        <v>3.2595231799139888</v>
      </c>
    </row>
    <row r="445" spans="1:74" x14ac:dyDescent="0.25">
      <c r="A445" s="234" t="s">
        <v>125</v>
      </c>
      <c r="B445" s="254">
        <v>2020</v>
      </c>
      <c r="C445" s="216" t="s">
        <v>102</v>
      </c>
      <c r="D445" s="212">
        <v>54266</v>
      </c>
      <c r="E445" s="212">
        <v>31645</v>
      </c>
      <c r="F445" s="212">
        <v>10158</v>
      </c>
      <c r="G445" s="212"/>
      <c r="H445" s="212">
        <v>4641</v>
      </c>
      <c r="I445" s="212">
        <v>3809</v>
      </c>
      <c r="J445" s="212"/>
      <c r="K445" s="212"/>
      <c r="L445" s="212">
        <v>3000</v>
      </c>
      <c r="M445" s="212"/>
      <c r="N445" s="212">
        <v>1013</v>
      </c>
      <c r="O445" s="2"/>
      <c r="P445" s="234" t="s">
        <v>125</v>
      </c>
      <c r="Q445" s="254">
        <v>2020</v>
      </c>
      <c r="R445" s="216" t="s">
        <v>102</v>
      </c>
      <c r="S445" s="285"/>
      <c r="T445" s="285"/>
      <c r="U445" s="285"/>
      <c r="V445" s="285"/>
      <c r="W445" s="285"/>
      <c r="X445" s="285"/>
      <c r="Y445" s="285"/>
      <c r="Z445" s="285"/>
      <c r="AA445" s="285"/>
      <c r="AB445" s="285"/>
      <c r="AC445" s="285"/>
      <c r="AD445" s="265"/>
      <c r="AE445" s="234" t="s">
        <v>125</v>
      </c>
      <c r="AF445" s="254">
        <v>2020</v>
      </c>
      <c r="AG445" s="216" t="s">
        <v>102</v>
      </c>
      <c r="AH445" s="285"/>
      <c r="AI445" s="285"/>
      <c r="AJ445" s="285"/>
      <c r="AK445" s="285"/>
      <c r="AL445" s="285"/>
      <c r="AM445" s="285"/>
      <c r="AN445" s="285"/>
      <c r="AO445" s="285"/>
      <c r="AP445" s="285"/>
      <c r="AQ445" s="285"/>
      <c r="AR445" s="285"/>
      <c r="AS445" s="265"/>
      <c r="AT445" s="234" t="s">
        <v>125</v>
      </c>
      <c r="AU445" s="254">
        <v>2020</v>
      </c>
      <c r="AV445" s="216" t="s">
        <v>102</v>
      </c>
      <c r="AW445" s="285"/>
      <c r="AX445" s="285"/>
      <c r="AY445" s="285"/>
      <c r="AZ445" s="285"/>
      <c r="BA445" s="285"/>
      <c r="BB445" s="285"/>
      <c r="BC445" s="285"/>
      <c r="BD445" s="285"/>
      <c r="BE445" s="285"/>
      <c r="BF445" s="285"/>
      <c r="BG445" s="285"/>
      <c r="BH445" s="265"/>
      <c r="BI445" s="234" t="s">
        <v>125</v>
      </c>
      <c r="BJ445" s="254">
        <v>2020</v>
      </c>
      <c r="BK445" s="216" t="s">
        <v>102</v>
      </c>
      <c r="BL445" s="285"/>
      <c r="BM445" s="285"/>
      <c r="BN445" s="285"/>
      <c r="BO445" s="285"/>
      <c r="BP445" s="285"/>
      <c r="BQ445" s="285"/>
      <c r="BR445" s="285"/>
      <c r="BS445" s="285"/>
      <c r="BT445" s="285"/>
      <c r="BU445" s="285"/>
      <c r="BV445" s="285"/>
    </row>
    <row r="446" spans="1:74" x14ac:dyDescent="0.25">
      <c r="A446" s="234"/>
      <c r="B446" s="170">
        <v>2020</v>
      </c>
      <c r="C446" s="215" t="s">
        <v>103</v>
      </c>
      <c r="D446" s="211">
        <v>61678</v>
      </c>
      <c r="E446" s="211">
        <v>32908</v>
      </c>
      <c r="F446" s="211">
        <v>24151</v>
      </c>
      <c r="G446" s="211">
        <v>190</v>
      </c>
      <c r="H446" s="211">
        <v>1725</v>
      </c>
      <c r="I446" s="211">
        <v>2076</v>
      </c>
      <c r="J446" s="211"/>
      <c r="K446" s="211"/>
      <c r="L446" s="211"/>
      <c r="M446" s="211">
        <v>368</v>
      </c>
      <c r="N446" s="211">
        <v>260</v>
      </c>
      <c r="O446" s="2"/>
      <c r="P446" s="234"/>
      <c r="Q446" s="170">
        <v>2020</v>
      </c>
      <c r="R446" s="215" t="s">
        <v>103</v>
      </c>
      <c r="S446" s="284">
        <v>13.65864445509159</v>
      </c>
      <c r="T446" s="284">
        <v>3.9911518407331243</v>
      </c>
      <c r="U446" s="284">
        <v>137.75349478243749</v>
      </c>
      <c r="V446" s="284" t="s">
        <v>128</v>
      </c>
      <c r="W446" s="284">
        <v>-62.831286360698122</v>
      </c>
      <c r="X446" s="284">
        <v>-45.497505907062219</v>
      </c>
      <c r="Y446" s="284" t="s">
        <v>128</v>
      </c>
      <c r="Z446" s="284" t="s">
        <v>128</v>
      </c>
      <c r="AA446" s="284">
        <v>-100</v>
      </c>
      <c r="AB446" s="284" t="s">
        <v>128</v>
      </c>
      <c r="AC446" s="284">
        <v>-74.333662388943736</v>
      </c>
      <c r="AD446" s="265"/>
      <c r="AE446" s="234"/>
      <c r="AF446" s="170">
        <v>2020</v>
      </c>
      <c r="AG446" s="215" t="s">
        <v>103</v>
      </c>
      <c r="AH446" s="284">
        <v>13.65864445509159</v>
      </c>
      <c r="AI446" s="284">
        <v>2.3274241698300968</v>
      </c>
      <c r="AJ446" s="284">
        <v>25.785943316256965</v>
      </c>
      <c r="AK446" s="284">
        <v>0.35012715143920697</v>
      </c>
      <c r="AL446" s="284">
        <v>-5.373530387351197</v>
      </c>
      <c r="AM446" s="284">
        <v>-3.1935281760218195</v>
      </c>
      <c r="AN446" s="284">
        <v>0</v>
      </c>
      <c r="AO446" s="284">
        <v>0</v>
      </c>
      <c r="AP446" s="284">
        <v>-5.5283234437769524</v>
      </c>
      <c r="AQ446" s="284">
        <v>0.6781410091033061</v>
      </c>
      <c r="AR446" s="284">
        <v>-1.3876091843880149</v>
      </c>
      <c r="AS446" s="265"/>
      <c r="AT446" s="234"/>
      <c r="AU446" s="170">
        <v>2020</v>
      </c>
      <c r="AV446" s="215" t="s">
        <v>103</v>
      </c>
      <c r="AW446" s="284"/>
      <c r="AX446" s="284"/>
      <c r="AY446" s="284"/>
      <c r="AZ446" s="284"/>
      <c r="BA446" s="284"/>
      <c r="BB446" s="284"/>
      <c r="BC446" s="284"/>
      <c r="BD446" s="284"/>
      <c r="BE446" s="284"/>
      <c r="BF446" s="284"/>
      <c r="BG446" s="284"/>
      <c r="BH446" s="265"/>
      <c r="BI446" s="234"/>
      <c r="BJ446" s="170">
        <v>2020</v>
      </c>
      <c r="BK446" s="215" t="s">
        <v>103</v>
      </c>
      <c r="BL446" s="284"/>
      <c r="BM446" s="284"/>
      <c r="BN446" s="284"/>
      <c r="BO446" s="284"/>
      <c r="BP446" s="284"/>
      <c r="BQ446" s="284"/>
      <c r="BR446" s="284"/>
      <c r="BS446" s="284"/>
      <c r="BT446" s="284"/>
      <c r="BU446" s="284"/>
      <c r="BV446" s="284"/>
    </row>
    <row r="447" spans="1:74" x14ac:dyDescent="0.25">
      <c r="A447" s="234"/>
      <c r="B447" s="151">
        <v>2021</v>
      </c>
      <c r="C447" s="216" t="s">
        <v>104</v>
      </c>
      <c r="D447" s="212">
        <v>73528</v>
      </c>
      <c r="E447" s="212">
        <v>46052</v>
      </c>
      <c r="F447" s="212">
        <v>16445</v>
      </c>
      <c r="G447" s="212">
        <v>280</v>
      </c>
      <c r="H447" s="212">
        <v>2317</v>
      </c>
      <c r="I447" s="212">
        <v>514</v>
      </c>
      <c r="J447" s="212"/>
      <c r="K447" s="212"/>
      <c r="L447" s="212"/>
      <c r="M447" s="212"/>
      <c r="N447" s="212">
        <v>7920</v>
      </c>
      <c r="O447" s="2"/>
      <c r="P447" s="234"/>
      <c r="Q447" s="151">
        <v>2021</v>
      </c>
      <c r="R447" s="216" t="s">
        <v>104</v>
      </c>
      <c r="S447" s="285">
        <v>19.212685236226861</v>
      </c>
      <c r="T447" s="285">
        <v>39.941655524492518</v>
      </c>
      <c r="U447" s="285">
        <v>-31.907581466605933</v>
      </c>
      <c r="V447" s="285">
        <v>47.368421052631561</v>
      </c>
      <c r="W447" s="285">
        <v>34.318840579710155</v>
      </c>
      <c r="X447" s="285">
        <v>-75.240847784200383</v>
      </c>
      <c r="Y447" s="285" t="s">
        <v>128</v>
      </c>
      <c r="Z447" s="285" t="s">
        <v>128</v>
      </c>
      <c r="AA447" s="285" t="s">
        <v>128</v>
      </c>
      <c r="AB447" s="285">
        <v>-100</v>
      </c>
      <c r="AC447" s="285">
        <v>2946.1538461538462</v>
      </c>
      <c r="AD447" s="265"/>
      <c r="AE447" s="234"/>
      <c r="AF447" s="151">
        <v>2021</v>
      </c>
      <c r="AG447" s="216" t="s">
        <v>104</v>
      </c>
      <c r="AH447" s="285">
        <v>19.212685236226861</v>
      </c>
      <c r="AI447" s="285">
        <v>21.310678037549863</v>
      </c>
      <c r="AJ447" s="285">
        <v>-12.493920036317654</v>
      </c>
      <c r="AK447" s="285">
        <v>0.14591912837640653</v>
      </c>
      <c r="AL447" s="285">
        <v>0.95982359998702971</v>
      </c>
      <c r="AM447" s="285">
        <v>-2.5325075391549672</v>
      </c>
      <c r="AN447" s="285">
        <v>0</v>
      </c>
      <c r="AO447" s="285">
        <v>0</v>
      </c>
      <c r="AP447" s="285">
        <v>0</v>
      </c>
      <c r="AQ447" s="285">
        <v>-0.59664710269464005</v>
      </c>
      <c r="AR447" s="285">
        <v>12.419339148480823</v>
      </c>
      <c r="AS447" s="265"/>
      <c r="AT447" s="234"/>
      <c r="AU447" s="151">
        <v>2021</v>
      </c>
      <c r="AV447" s="216" t="s">
        <v>104</v>
      </c>
      <c r="AW447" s="285"/>
      <c r="AX447" s="285"/>
      <c r="AY447" s="285"/>
      <c r="AZ447" s="285"/>
      <c r="BA447" s="285"/>
      <c r="BB447" s="285"/>
      <c r="BC447" s="285"/>
      <c r="BD447" s="285"/>
      <c r="BE447" s="285"/>
      <c r="BF447" s="285"/>
      <c r="BG447" s="285"/>
      <c r="BH447" s="265"/>
      <c r="BI447" s="234"/>
      <c r="BJ447" s="151">
        <v>2021</v>
      </c>
      <c r="BK447" s="216" t="s">
        <v>104</v>
      </c>
      <c r="BL447" s="285"/>
      <c r="BM447" s="285"/>
      <c r="BN447" s="285"/>
      <c r="BO447" s="285"/>
      <c r="BP447" s="285"/>
      <c r="BQ447" s="285"/>
      <c r="BR447" s="285"/>
      <c r="BS447" s="285"/>
      <c r="BT447" s="285"/>
      <c r="BU447" s="285"/>
      <c r="BV447" s="285"/>
    </row>
    <row r="448" spans="1:74" x14ac:dyDescent="0.25">
      <c r="A448" s="234"/>
      <c r="B448" s="170">
        <v>2021</v>
      </c>
      <c r="C448" s="215" t="s">
        <v>105</v>
      </c>
      <c r="D448" s="211">
        <v>75173</v>
      </c>
      <c r="E448" s="211">
        <v>57428</v>
      </c>
      <c r="F448" s="211">
        <v>11042</v>
      </c>
      <c r="G448" s="211"/>
      <c r="H448" s="211">
        <v>2909</v>
      </c>
      <c r="I448" s="211">
        <v>1045</v>
      </c>
      <c r="J448" s="211">
        <v>100</v>
      </c>
      <c r="K448" s="211"/>
      <c r="L448" s="211">
        <v>677</v>
      </c>
      <c r="M448" s="211"/>
      <c r="N448" s="211">
        <v>1972</v>
      </c>
      <c r="O448" s="2"/>
      <c r="P448" s="234"/>
      <c r="Q448" s="170">
        <v>2021</v>
      </c>
      <c r="R448" s="215" t="s">
        <v>105</v>
      </c>
      <c r="S448" s="284">
        <v>2.2372429550647297</v>
      </c>
      <c r="T448" s="284">
        <v>24.702510205854253</v>
      </c>
      <c r="U448" s="284">
        <v>-32.854971115840684</v>
      </c>
      <c r="V448" s="284">
        <v>-100</v>
      </c>
      <c r="W448" s="284">
        <v>25.550280535174778</v>
      </c>
      <c r="X448" s="284">
        <v>103.30739299610894</v>
      </c>
      <c r="Y448" s="284" t="s">
        <v>128</v>
      </c>
      <c r="Z448" s="284" t="s">
        <v>128</v>
      </c>
      <c r="AA448" s="284" t="s">
        <v>128</v>
      </c>
      <c r="AB448" s="284" t="s">
        <v>128</v>
      </c>
      <c r="AC448" s="284">
        <v>-75.101010101010104</v>
      </c>
      <c r="AD448" s="265"/>
      <c r="AE448" s="234"/>
      <c r="AF448" s="170">
        <v>2021</v>
      </c>
      <c r="AG448" s="215" t="s">
        <v>105</v>
      </c>
      <c r="AH448" s="284">
        <v>2.2372429550647297</v>
      </c>
      <c r="AI448" s="284">
        <v>15.47165705581542</v>
      </c>
      <c r="AJ448" s="284">
        <v>-7.3482210858448234</v>
      </c>
      <c r="AK448" s="284">
        <v>-0.3808073115003795</v>
      </c>
      <c r="AL448" s="284">
        <v>0.80513545860080249</v>
      </c>
      <c r="AM448" s="284">
        <v>0.72217386573821973</v>
      </c>
      <c r="AN448" s="284">
        <v>0.13600261125013555</v>
      </c>
      <c r="AO448" s="284">
        <v>0</v>
      </c>
      <c r="AP448" s="284">
        <v>0.92073767816341767</v>
      </c>
      <c r="AQ448" s="284">
        <v>0</v>
      </c>
      <c r="AR448" s="284">
        <v>-8.0894353171580615</v>
      </c>
      <c r="AS448" s="265"/>
      <c r="AT448" s="234"/>
      <c r="AU448" s="170">
        <v>2021</v>
      </c>
      <c r="AV448" s="215" t="s">
        <v>105</v>
      </c>
      <c r="AW448" s="284"/>
      <c r="AX448" s="284"/>
      <c r="AY448" s="284"/>
      <c r="AZ448" s="284"/>
      <c r="BA448" s="284"/>
      <c r="BB448" s="284"/>
      <c r="BC448" s="284"/>
      <c r="BD448" s="284"/>
      <c r="BE448" s="284"/>
      <c r="BF448" s="284"/>
      <c r="BG448" s="284"/>
      <c r="BH448" s="265"/>
      <c r="BI448" s="234"/>
      <c r="BJ448" s="170">
        <v>2021</v>
      </c>
      <c r="BK448" s="215" t="s">
        <v>105</v>
      </c>
      <c r="BL448" s="284"/>
      <c r="BM448" s="284"/>
      <c r="BN448" s="284"/>
      <c r="BO448" s="284"/>
      <c r="BP448" s="284"/>
      <c r="BQ448" s="284"/>
      <c r="BR448" s="284"/>
      <c r="BS448" s="284"/>
      <c r="BT448" s="284"/>
      <c r="BU448" s="284"/>
      <c r="BV448" s="284"/>
    </row>
    <row r="449" spans="1:74" x14ac:dyDescent="0.25">
      <c r="A449" s="234"/>
      <c r="B449" s="155">
        <v>2021</v>
      </c>
      <c r="C449" s="216" t="s">
        <v>102</v>
      </c>
      <c r="D449" s="212">
        <v>78944</v>
      </c>
      <c r="E449" s="212">
        <v>50083</v>
      </c>
      <c r="F449" s="212">
        <v>14409</v>
      </c>
      <c r="G449" s="212">
        <v>155</v>
      </c>
      <c r="H449" s="212">
        <v>4594</v>
      </c>
      <c r="I449" s="212">
        <v>4288</v>
      </c>
      <c r="J449" s="212">
        <v>2555</v>
      </c>
      <c r="K449" s="212">
        <v>1953</v>
      </c>
      <c r="L449" s="212">
        <v>735</v>
      </c>
      <c r="M449" s="212"/>
      <c r="N449" s="212">
        <v>172</v>
      </c>
      <c r="O449" s="2"/>
      <c r="P449" s="234"/>
      <c r="Q449" s="155">
        <v>2021</v>
      </c>
      <c r="R449" s="216" t="s">
        <v>102</v>
      </c>
      <c r="S449" s="285">
        <v>5.0164287709683038</v>
      </c>
      <c r="T449" s="285">
        <v>-12.789928257992628</v>
      </c>
      <c r="U449" s="285">
        <v>30.492664372396291</v>
      </c>
      <c r="V449" s="285" t="s">
        <v>128</v>
      </c>
      <c r="W449" s="285">
        <v>57.923685115159827</v>
      </c>
      <c r="X449" s="285">
        <v>310.33492822966508</v>
      </c>
      <c r="Y449" s="285">
        <v>2455</v>
      </c>
      <c r="Z449" s="285" t="s">
        <v>128</v>
      </c>
      <c r="AA449" s="285">
        <v>8.5672082717872939</v>
      </c>
      <c r="AB449" s="285" t="s">
        <v>128</v>
      </c>
      <c r="AC449" s="285">
        <v>-91.277890466531446</v>
      </c>
      <c r="AD449" s="265"/>
      <c r="AE449" s="234"/>
      <c r="AF449" s="155">
        <v>2021</v>
      </c>
      <c r="AG449" s="216" t="s">
        <v>102</v>
      </c>
      <c r="AH449" s="285">
        <v>5.0164287709683038</v>
      </c>
      <c r="AI449" s="285">
        <v>-9.7707953653572499</v>
      </c>
      <c r="AJ449" s="285">
        <v>4.4790017692522621</v>
      </c>
      <c r="AK449" s="285">
        <v>0.20619105263858048</v>
      </c>
      <c r="AL449" s="285">
        <v>2.2414962819097299</v>
      </c>
      <c r="AM449" s="285">
        <v>4.3140489271413971</v>
      </c>
      <c r="AN449" s="285">
        <v>3.2658002208239685</v>
      </c>
      <c r="AO449" s="285">
        <v>2.5980072632461142</v>
      </c>
      <c r="AP449" s="285">
        <v>7.7155361632501099E-2</v>
      </c>
      <c r="AQ449" s="285">
        <v>0</v>
      </c>
      <c r="AR449" s="285">
        <v>-2.3944767403189995</v>
      </c>
      <c r="AS449" s="265"/>
      <c r="AT449" s="234"/>
      <c r="AU449" s="155">
        <v>2021</v>
      </c>
      <c r="AV449" s="216" t="s">
        <v>102</v>
      </c>
      <c r="AW449" s="285">
        <v>45.475988648509201</v>
      </c>
      <c r="AX449" s="285">
        <v>58.265128772317922</v>
      </c>
      <c r="AY449" s="285">
        <v>41.848789131718831</v>
      </c>
      <c r="AZ449" s="285" t="s">
        <v>128</v>
      </c>
      <c r="BA449" s="285">
        <v>-1.0127127774186562</v>
      </c>
      <c r="BB449" s="285">
        <v>12.575479128380152</v>
      </c>
      <c r="BC449" s="285" t="s">
        <v>128</v>
      </c>
      <c r="BD449" s="285" t="s">
        <v>128</v>
      </c>
      <c r="BE449" s="285">
        <v>-75.5</v>
      </c>
      <c r="BF449" s="285" t="s">
        <v>128</v>
      </c>
      <c r="BG449" s="285">
        <v>-83.020730503455084</v>
      </c>
      <c r="BH449" s="265"/>
      <c r="BI449" s="234"/>
      <c r="BJ449" s="155">
        <v>2021</v>
      </c>
      <c r="BK449" s="216" t="s">
        <v>102</v>
      </c>
      <c r="BL449" s="285">
        <v>45.475988648509201</v>
      </c>
      <c r="BM449" s="285">
        <v>33.977075885453146</v>
      </c>
      <c r="BN449" s="285">
        <v>7.8336343198319396</v>
      </c>
      <c r="BO449" s="285">
        <v>0.28563004459514246</v>
      </c>
      <c r="BP449" s="285">
        <v>-8.6610400619172231E-2</v>
      </c>
      <c r="BQ449" s="285">
        <v>0.88268897652305311</v>
      </c>
      <c r="BR449" s="285">
        <v>4.7082887996167031</v>
      </c>
      <c r="BS449" s="285">
        <v>3.598938561898795</v>
      </c>
      <c r="BT449" s="285">
        <v>-4.1738842000515985</v>
      </c>
      <c r="BU449" s="285">
        <v>0</v>
      </c>
      <c r="BV449" s="285">
        <v>-1.5497733387388053</v>
      </c>
    </row>
    <row r="450" spans="1:74" x14ac:dyDescent="0.25">
      <c r="A450" s="234"/>
      <c r="B450" s="170">
        <v>2021</v>
      </c>
      <c r="C450" s="215" t="s">
        <v>103</v>
      </c>
      <c r="D450" s="211">
        <v>101544</v>
      </c>
      <c r="E450" s="211">
        <v>54419</v>
      </c>
      <c r="F450" s="211">
        <v>15978</v>
      </c>
      <c r="G450" s="211"/>
      <c r="H450" s="211">
        <v>4546</v>
      </c>
      <c r="I450" s="211">
        <v>1917</v>
      </c>
      <c r="J450" s="211">
        <v>18600</v>
      </c>
      <c r="K450" s="211"/>
      <c r="L450" s="211"/>
      <c r="M450" s="211">
        <v>6000</v>
      </c>
      <c r="N450" s="211">
        <v>84</v>
      </c>
      <c r="O450" s="2"/>
      <c r="P450" s="234"/>
      <c r="Q450" s="170">
        <v>2021</v>
      </c>
      <c r="R450" s="215" t="s">
        <v>103</v>
      </c>
      <c r="S450" s="284">
        <v>28.627888123226597</v>
      </c>
      <c r="T450" s="284">
        <v>8.6576283369606415</v>
      </c>
      <c r="U450" s="284">
        <v>10.889027691026442</v>
      </c>
      <c r="V450" s="284">
        <v>-100</v>
      </c>
      <c r="W450" s="284">
        <v>-1.0448410970831503</v>
      </c>
      <c r="X450" s="284">
        <v>-55.293843283582092</v>
      </c>
      <c r="Y450" s="284">
        <v>627.98434442270059</v>
      </c>
      <c r="Z450" s="284">
        <v>-100</v>
      </c>
      <c r="AA450" s="284">
        <v>-100</v>
      </c>
      <c r="AB450" s="284" t="s">
        <v>128</v>
      </c>
      <c r="AC450" s="284">
        <v>-51.162790697674424</v>
      </c>
      <c r="AD450" s="265"/>
      <c r="AE450" s="234"/>
      <c r="AF450" s="170">
        <v>2021</v>
      </c>
      <c r="AG450" s="215" t="s">
        <v>103</v>
      </c>
      <c r="AH450" s="284">
        <v>28.627888123226597</v>
      </c>
      <c r="AI450" s="284">
        <v>5.4925010133765717</v>
      </c>
      <c r="AJ450" s="284">
        <v>1.9874847993514393</v>
      </c>
      <c r="AK450" s="284">
        <v>-0.19634171057965144</v>
      </c>
      <c r="AL450" s="284">
        <v>-6.0802594244021096E-2</v>
      </c>
      <c r="AM450" s="284">
        <v>-3.0033948115119582</v>
      </c>
      <c r="AN450" s="284">
        <v>20.324533846777467</v>
      </c>
      <c r="AO450" s="284">
        <v>-2.4739055533036081</v>
      </c>
      <c r="AP450" s="284">
        <v>-0.9310397243615729</v>
      </c>
      <c r="AQ450" s="284">
        <v>7.6003242805026368</v>
      </c>
      <c r="AR450" s="284">
        <v>-0.11147142278070533</v>
      </c>
      <c r="AS450" s="265"/>
      <c r="AT450" s="234"/>
      <c r="AU450" s="170">
        <v>2021</v>
      </c>
      <c r="AV450" s="215" t="s">
        <v>103</v>
      </c>
      <c r="AW450" s="284">
        <v>64.635688576153569</v>
      </c>
      <c r="AX450" s="284">
        <v>65.367083991734546</v>
      </c>
      <c r="AY450" s="284">
        <v>-33.841248809573102</v>
      </c>
      <c r="AZ450" s="284">
        <v>-100</v>
      </c>
      <c r="BA450" s="284">
        <v>163.536231884058</v>
      </c>
      <c r="BB450" s="284">
        <v>-7.6589595375722581</v>
      </c>
      <c r="BC450" s="284" t="s">
        <v>128</v>
      </c>
      <c r="BD450" s="284" t="s">
        <v>128</v>
      </c>
      <c r="BE450" s="284" t="s">
        <v>128</v>
      </c>
      <c r="BF450" s="284">
        <v>1530.4347826086957</v>
      </c>
      <c r="BG450" s="284">
        <v>-67.692307692307693</v>
      </c>
      <c r="BH450" s="265"/>
      <c r="BI450" s="234"/>
      <c r="BJ450" s="170">
        <v>2021</v>
      </c>
      <c r="BK450" s="215" t="s">
        <v>103</v>
      </c>
      <c r="BL450" s="284">
        <v>64.635688576153569</v>
      </c>
      <c r="BM450" s="284">
        <v>34.876293005609782</v>
      </c>
      <c r="BN450" s="284">
        <v>-13.251078180226337</v>
      </c>
      <c r="BO450" s="284">
        <v>-0.30805149323908038</v>
      </c>
      <c r="BP450" s="284">
        <v>4.5737540127760301</v>
      </c>
      <c r="BQ450" s="284">
        <v>-0.25779046013165147</v>
      </c>
      <c r="BR450" s="284">
        <v>30.15661986445734</v>
      </c>
      <c r="BS450" s="284">
        <v>0</v>
      </c>
      <c r="BT450" s="284">
        <v>0</v>
      </c>
      <c r="BU450" s="284">
        <v>9.1312947890657927</v>
      </c>
      <c r="BV450" s="284">
        <v>-0.28535296215830602</v>
      </c>
    </row>
    <row r="451" spans="1:74" x14ac:dyDescent="0.25">
      <c r="A451" s="234"/>
      <c r="B451" s="151">
        <v>2022</v>
      </c>
      <c r="C451" s="216" t="s">
        <v>104</v>
      </c>
      <c r="D451" s="212">
        <v>86098</v>
      </c>
      <c r="E451" s="212">
        <v>49991</v>
      </c>
      <c r="F451" s="212">
        <v>24032</v>
      </c>
      <c r="G451" s="212"/>
      <c r="H451" s="212">
        <v>2467</v>
      </c>
      <c r="I451" s="212">
        <v>2146</v>
      </c>
      <c r="J451" s="212">
        <v>812</v>
      </c>
      <c r="K451" s="212"/>
      <c r="L451" s="212">
        <v>1550</v>
      </c>
      <c r="M451" s="212">
        <v>5100</v>
      </c>
      <c r="N451" s="212"/>
      <c r="O451" s="2"/>
      <c r="P451" s="234"/>
      <c r="Q451" s="151">
        <v>2022</v>
      </c>
      <c r="R451" s="216" t="s">
        <v>104</v>
      </c>
      <c r="S451" s="285">
        <v>-15.211139998424329</v>
      </c>
      <c r="T451" s="285">
        <v>-8.1368639629541093</v>
      </c>
      <c r="U451" s="285">
        <v>50.406809362873958</v>
      </c>
      <c r="V451" s="285" t="s">
        <v>128</v>
      </c>
      <c r="W451" s="285">
        <v>-45.73251209854817</v>
      </c>
      <c r="X451" s="285">
        <v>11.945748565466886</v>
      </c>
      <c r="Y451" s="285">
        <v>-95.634408602150543</v>
      </c>
      <c r="Z451" s="285" t="s">
        <v>128</v>
      </c>
      <c r="AA451" s="285" t="s">
        <v>128</v>
      </c>
      <c r="AB451" s="285">
        <v>-15</v>
      </c>
      <c r="AC451" s="285">
        <v>-100</v>
      </c>
      <c r="AD451" s="265"/>
      <c r="AE451" s="234"/>
      <c r="AF451" s="151">
        <v>2022</v>
      </c>
      <c r="AG451" s="216" t="s">
        <v>104</v>
      </c>
      <c r="AH451" s="285">
        <v>-15.211139998424329</v>
      </c>
      <c r="AI451" s="285">
        <v>-4.3606712361143938</v>
      </c>
      <c r="AJ451" s="285">
        <v>7.9315370676750971</v>
      </c>
      <c r="AK451" s="285">
        <v>0</v>
      </c>
      <c r="AL451" s="285">
        <v>-2.0473883242732218</v>
      </c>
      <c r="AM451" s="285">
        <v>0.22551800204837313</v>
      </c>
      <c r="AN451" s="285">
        <v>-17.51752934688411</v>
      </c>
      <c r="AO451" s="285">
        <v>0</v>
      </c>
      <c r="AP451" s="285">
        <v>1.526431891593792</v>
      </c>
      <c r="AQ451" s="285">
        <v>-0.88631529189316949</v>
      </c>
      <c r="AR451" s="285">
        <v>-8.2722760576695822E-2</v>
      </c>
      <c r="AS451" s="265"/>
      <c r="AT451" s="234"/>
      <c r="AU451" s="151">
        <v>2022</v>
      </c>
      <c r="AV451" s="216" t="s">
        <v>104</v>
      </c>
      <c r="AW451" s="285">
        <v>17.095528234142094</v>
      </c>
      <c r="AX451" s="285">
        <v>8.5533744462781272</v>
      </c>
      <c r="AY451" s="285">
        <v>46.135603526907857</v>
      </c>
      <c r="AZ451" s="285">
        <v>-100</v>
      </c>
      <c r="BA451" s="285">
        <v>6.4738886491152385</v>
      </c>
      <c r="BB451" s="285">
        <v>317.50972762645915</v>
      </c>
      <c r="BC451" s="285" t="s">
        <v>128</v>
      </c>
      <c r="BD451" s="285" t="s">
        <v>128</v>
      </c>
      <c r="BE451" s="285" t="s">
        <v>128</v>
      </c>
      <c r="BF451" s="285" t="s">
        <v>128</v>
      </c>
      <c r="BG451" s="285">
        <v>-100</v>
      </c>
      <c r="BH451" s="265"/>
      <c r="BI451" s="234"/>
      <c r="BJ451" s="151">
        <v>2022</v>
      </c>
      <c r="BK451" s="216" t="s">
        <v>104</v>
      </c>
      <c r="BL451" s="285">
        <v>17.095528234142094</v>
      </c>
      <c r="BM451" s="285">
        <v>5.3571428571428559</v>
      </c>
      <c r="BN451" s="285">
        <v>10.318518115547818</v>
      </c>
      <c r="BO451" s="285">
        <v>-0.38080731150038077</v>
      </c>
      <c r="BP451" s="285">
        <v>0.20400391687520397</v>
      </c>
      <c r="BQ451" s="285">
        <v>2.2195626156022192</v>
      </c>
      <c r="BR451" s="285">
        <v>1.1043412033511044</v>
      </c>
      <c r="BS451" s="285">
        <v>0</v>
      </c>
      <c r="BT451" s="285">
        <v>2.1080404743771082</v>
      </c>
      <c r="BU451" s="285">
        <v>6.9361331737569349</v>
      </c>
      <c r="BV451" s="285">
        <v>-10.77140681101077</v>
      </c>
    </row>
    <row r="452" spans="1:74" x14ac:dyDescent="0.25">
      <c r="A452" s="234"/>
      <c r="B452" s="170">
        <v>2022</v>
      </c>
      <c r="C452" s="215" t="s">
        <v>105</v>
      </c>
      <c r="D452" s="211">
        <v>121835</v>
      </c>
      <c r="E452" s="211">
        <v>90573</v>
      </c>
      <c r="F452" s="211">
        <v>22834</v>
      </c>
      <c r="G452" s="211">
        <v>242</v>
      </c>
      <c r="H452" s="211">
        <v>3516</v>
      </c>
      <c r="I452" s="211">
        <v>3820</v>
      </c>
      <c r="J452" s="211">
        <v>610</v>
      </c>
      <c r="K452" s="211"/>
      <c r="L452" s="211"/>
      <c r="M452" s="211"/>
      <c r="N452" s="211">
        <v>240</v>
      </c>
      <c r="O452" s="2"/>
      <c r="P452" s="234"/>
      <c r="Q452" s="170">
        <v>2022</v>
      </c>
      <c r="R452" s="215" t="s">
        <v>105</v>
      </c>
      <c r="S452" s="284">
        <v>41.507352087156505</v>
      </c>
      <c r="T452" s="284">
        <v>81.178612150187035</v>
      </c>
      <c r="U452" s="284">
        <v>-4.9850199733688498</v>
      </c>
      <c r="V452" s="284" t="s">
        <v>128</v>
      </c>
      <c r="W452" s="284">
        <v>42.521280907985414</v>
      </c>
      <c r="X452" s="284">
        <v>78.005591798695235</v>
      </c>
      <c r="Y452" s="284">
        <v>-24.876847290640399</v>
      </c>
      <c r="Z452" s="284" t="s">
        <v>128</v>
      </c>
      <c r="AA452" s="284">
        <v>-100</v>
      </c>
      <c r="AB452" s="284">
        <v>-100</v>
      </c>
      <c r="AC452" s="284" t="s">
        <v>128</v>
      </c>
      <c r="AD452" s="265"/>
      <c r="AE452" s="234"/>
      <c r="AF452" s="170">
        <v>2022</v>
      </c>
      <c r="AG452" s="215" t="s">
        <v>105</v>
      </c>
      <c r="AH452" s="284">
        <v>41.507352087156505</v>
      </c>
      <c r="AI452" s="284">
        <v>47.134660503147586</v>
      </c>
      <c r="AJ452" s="284">
        <v>-1.3914376640572375</v>
      </c>
      <c r="AK452" s="284">
        <v>0.28107505400822325</v>
      </c>
      <c r="AL452" s="284">
        <v>1.2183790564240751</v>
      </c>
      <c r="AM452" s="284">
        <v>1.9442960347510978</v>
      </c>
      <c r="AN452" s="284">
        <v>-0.23461636739529379</v>
      </c>
      <c r="AO452" s="284">
        <v>0</v>
      </c>
      <c r="AP452" s="284">
        <v>-1.8002741062510168</v>
      </c>
      <c r="AQ452" s="284">
        <v>-5.9234825431485065</v>
      </c>
      <c r="AR452" s="284">
        <v>0.27875211967757679</v>
      </c>
      <c r="AS452" s="265"/>
      <c r="AT452" s="234"/>
      <c r="AU452" s="170">
        <v>2022</v>
      </c>
      <c r="AV452" s="215" t="s">
        <v>105</v>
      </c>
      <c r="AW452" s="284">
        <v>62.072818698202809</v>
      </c>
      <c r="AX452" s="284">
        <v>57.71574841540712</v>
      </c>
      <c r="AY452" s="284">
        <v>106.79224778119908</v>
      </c>
      <c r="AZ452" s="284" t="s">
        <v>128</v>
      </c>
      <c r="BA452" s="284">
        <v>20.866277071158464</v>
      </c>
      <c r="BB452" s="284">
        <v>265.55023923444975</v>
      </c>
      <c r="BC452" s="284">
        <v>510</v>
      </c>
      <c r="BD452" s="284" t="s">
        <v>128</v>
      </c>
      <c r="BE452" s="284">
        <v>-100</v>
      </c>
      <c r="BF452" s="284" t="s">
        <v>128</v>
      </c>
      <c r="BG452" s="284">
        <v>-87.829614604462478</v>
      </c>
      <c r="BH452" s="265"/>
      <c r="BI452" s="234"/>
      <c r="BJ452" s="170">
        <v>2022</v>
      </c>
      <c r="BK452" s="215" t="s">
        <v>105</v>
      </c>
      <c r="BL452" s="284">
        <v>62.072818698202809</v>
      </c>
      <c r="BM452" s="284">
        <v>44.091628643262872</v>
      </c>
      <c r="BN452" s="284">
        <v>15.686483178800897</v>
      </c>
      <c r="BO452" s="284">
        <v>0.32192409508733189</v>
      </c>
      <c r="BP452" s="284">
        <v>0.80747076742979529</v>
      </c>
      <c r="BQ452" s="284">
        <v>3.6914849746584544</v>
      </c>
      <c r="BR452" s="284">
        <v>0.67843507642371592</v>
      </c>
      <c r="BS452" s="284">
        <v>0</v>
      </c>
      <c r="BT452" s="284">
        <v>-0.90058930733108966</v>
      </c>
      <c r="BU452" s="284">
        <v>0</v>
      </c>
      <c r="BV452" s="284">
        <v>-2.3040187301291688</v>
      </c>
    </row>
    <row r="453" spans="1:74" x14ac:dyDescent="0.25">
      <c r="A453" s="234"/>
      <c r="B453" s="155">
        <v>2022</v>
      </c>
      <c r="C453" s="216" t="s">
        <v>102</v>
      </c>
      <c r="D453" s="212">
        <v>139289</v>
      </c>
      <c r="E453" s="212">
        <v>61881</v>
      </c>
      <c r="F453" s="212">
        <v>47391</v>
      </c>
      <c r="G453" s="212">
        <v>597</v>
      </c>
      <c r="H453" s="212">
        <v>19755</v>
      </c>
      <c r="I453" s="212">
        <v>4202</v>
      </c>
      <c r="J453" s="212"/>
      <c r="K453" s="212"/>
      <c r="L453" s="212">
        <v>1200</v>
      </c>
      <c r="M453" s="212">
        <v>1200</v>
      </c>
      <c r="N453" s="212">
        <v>3063</v>
      </c>
      <c r="O453" s="2"/>
      <c r="P453" s="234"/>
      <c r="Q453" s="155">
        <v>2022</v>
      </c>
      <c r="R453" s="216" t="s">
        <v>102</v>
      </c>
      <c r="S453" s="285">
        <v>14.325932613780921</v>
      </c>
      <c r="T453" s="285">
        <v>-31.678314729555169</v>
      </c>
      <c r="U453" s="285">
        <v>107.54576508715076</v>
      </c>
      <c r="V453" s="285">
        <v>146.69421487603307</v>
      </c>
      <c r="W453" s="285">
        <v>461.86006825938568</v>
      </c>
      <c r="X453" s="285">
        <v>10.000000000000014</v>
      </c>
      <c r="Y453" s="285">
        <v>-100</v>
      </c>
      <c r="Z453" s="285" t="s">
        <v>128</v>
      </c>
      <c r="AA453" s="285" t="s">
        <v>128</v>
      </c>
      <c r="AB453" s="285" t="s">
        <v>128</v>
      </c>
      <c r="AC453" s="285">
        <v>1176.25</v>
      </c>
      <c r="AD453" s="265"/>
      <c r="AE453" s="234"/>
      <c r="AF453" s="155">
        <v>2022</v>
      </c>
      <c r="AG453" s="216" t="s">
        <v>102</v>
      </c>
      <c r="AH453" s="285">
        <v>14.325932613780921</v>
      </c>
      <c r="AI453" s="285">
        <v>-23.549883038535704</v>
      </c>
      <c r="AJ453" s="285">
        <v>20.155948619033925</v>
      </c>
      <c r="AK453" s="285">
        <v>0.2913776829318338</v>
      </c>
      <c r="AL453" s="285">
        <v>13.328682234169152</v>
      </c>
      <c r="AM453" s="285">
        <v>0.31353880247876198</v>
      </c>
      <c r="AN453" s="285">
        <v>-0.50067714531948904</v>
      </c>
      <c r="AO453" s="285">
        <v>0</v>
      </c>
      <c r="AP453" s="285">
        <v>0.9849386465301424</v>
      </c>
      <c r="AQ453" s="285">
        <v>0.9849386465301424</v>
      </c>
      <c r="AR453" s="285">
        <v>2.3170681659621604</v>
      </c>
      <c r="AS453" s="265"/>
      <c r="AT453" s="234"/>
      <c r="AU453" s="155">
        <v>2022</v>
      </c>
      <c r="AV453" s="216" t="s">
        <v>102</v>
      </c>
      <c r="AW453" s="285">
        <v>76.440261451155266</v>
      </c>
      <c r="AX453" s="285">
        <v>23.556895553381381</v>
      </c>
      <c r="AY453" s="285">
        <v>228.89860503851759</v>
      </c>
      <c r="AZ453" s="285">
        <v>285.16129032258061</v>
      </c>
      <c r="BA453" s="285">
        <v>330.01741401828468</v>
      </c>
      <c r="BB453" s="285">
        <v>-2.005597014925371</v>
      </c>
      <c r="BC453" s="285">
        <v>-100</v>
      </c>
      <c r="BD453" s="285">
        <v>-100</v>
      </c>
      <c r="BE453" s="285">
        <v>63.265306122448976</v>
      </c>
      <c r="BF453" s="285" t="s">
        <v>128</v>
      </c>
      <c r="BG453" s="285">
        <v>1680.8139534883721</v>
      </c>
      <c r="BH453" s="265"/>
      <c r="BI453" s="234"/>
      <c r="BJ453" s="155">
        <v>2022</v>
      </c>
      <c r="BK453" s="216" t="s">
        <v>102</v>
      </c>
      <c r="BL453" s="285">
        <v>76.440261451155266</v>
      </c>
      <c r="BM453" s="285">
        <v>14.944770976895017</v>
      </c>
      <c r="BN453" s="285">
        <v>41.778982569922995</v>
      </c>
      <c r="BO453" s="285">
        <v>0.55989055533036092</v>
      </c>
      <c r="BP453" s="285">
        <v>19.204752736116745</v>
      </c>
      <c r="BQ453" s="285">
        <v>-0.10893798135387112</v>
      </c>
      <c r="BR453" s="285">
        <v>-3.2364714227807059</v>
      </c>
      <c r="BS453" s="285">
        <v>-2.4739055533036081</v>
      </c>
      <c r="BT453" s="285">
        <v>0.58902513173895432</v>
      </c>
      <c r="BU453" s="285">
        <v>1.5200648561005272</v>
      </c>
      <c r="BV453" s="285">
        <v>3.662089582488854</v>
      </c>
    </row>
    <row r="454" spans="1:74" x14ac:dyDescent="0.25">
      <c r="A454" s="234"/>
      <c r="B454" s="170">
        <v>2022</v>
      </c>
      <c r="C454" s="215" t="s">
        <v>103</v>
      </c>
      <c r="D454" s="211">
        <v>67400</v>
      </c>
      <c r="E454" s="211">
        <v>44062</v>
      </c>
      <c r="F454" s="211">
        <v>12984</v>
      </c>
      <c r="G454" s="211"/>
      <c r="H454" s="211">
        <v>4122</v>
      </c>
      <c r="I454" s="211">
        <v>5176</v>
      </c>
      <c r="J454" s="211"/>
      <c r="K454" s="211">
        <v>827</v>
      </c>
      <c r="L454" s="211"/>
      <c r="M454" s="211"/>
      <c r="N454" s="211">
        <v>229</v>
      </c>
      <c r="O454" s="2"/>
      <c r="P454" s="234"/>
      <c r="Q454" s="170">
        <v>2022</v>
      </c>
      <c r="R454" s="215" t="s">
        <v>103</v>
      </c>
      <c r="S454" s="284">
        <v>-51.611397884972973</v>
      </c>
      <c r="T454" s="284">
        <v>-28.795591538598273</v>
      </c>
      <c r="U454" s="284">
        <v>-72.602392859403693</v>
      </c>
      <c r="V454" s="284">
        <v>-100</v>
      </c>
      <c r="W454" s="284">
        <v>-79.134396355353076</v>
      </c>
      <c r="X454" s="284">
        <v>23.179438362684436</v>
      </c>
      <c r="Y454" s="284" t="s">
        <v>128</v>
      </c>
      <c r="Z454" s="284" t="s">
        <v>128</v>
      </c>
      <c r="AA454" s="284">
        <v>-100</v>
      </c>
      <c r="AB454" s="284">
        <v>-100</v>
      </c>
      <c r="AC454" s="284">
        <v>-92.52366960496245</v>
      </c>
      <c r="AD454" s="265"/>
      <c r="AE454" s="234"/>
      <c r="AF454" s="170">
        <v>2022</v>
      </c>
      <c r="AG454" s="215" t="s">
        <v>103</v>
      </c>
      <c r="AH454" s="284">
        <v>-51.611397884972973</v>
      </c>
      <c r="AI454" s="284">
        <v>-12.792826425633036</v>
      </c>
      <c r="AJ454" s="284">
        <v>-24.701878827473813</v>
      </c>
      <c r="AK454" s="284">
        <v>-0.42860527392687153</v>
      </c>
      <c r="AL454" s="284">
        <v>-11.223427549914208</v>
      </c>
      <c r="AM454" s="284">
        <v>0.69926555578688909</v>
      </c>
      <c r="AN454" s="284">
        <v>0</v>
      </c>
      <c r="AO454" s="284">
        <v>0.59372958381494589</v>
      </c>
      <c r="AP454" s="284">
        <v>-0.86151813854647541</v>
      </c>
      <c r="AQ454" s="284">
        <v>-0.86151813854647541</v>
      </c>
      <c r="AR454" s="284">
        <v>-2.0346186705339258</v>
      </c>
      <c r="AS454" s="265"/>
      <c r="AT454" s="234"/>
      <c r="AU454" s="170">
        <v>2022</v>
      </c>
      <c r="AV454" s="215" t="s">
        <v>103</v>
      </c>
      <c r="AW454" s="284">
        <v>-33.624832584889305</v>
      </c>
      <c r="AX454" s="284">
        <v>-19.031955750748821</v>
      </c>
      <c r="AY454" s="284">
        <v>-18.738265114532481</v>
      </c>
      <c r="AZ454" s="284" t="s">
        <v>128</v>
      </c>
      <c r="BA454" s="284">
        <v>-9.3268807743070852</v>
      </c>
      <c r="BB454" s="284">
        <v>170.00521648408971</v>
      </c>
      <c r="BC454" s="284">
        <v>-100</v>
      </c>
      <c r="BD454" s="284" t="s">
        <v>128</v>
      </c>
      <c r="BE454" s="284" t="s">
        <v>128</v>
      </c>
      <c r="BF454" s="284">
        <v>-100</v>
      </c>
      <c r="BG454" s="284">
        <v>172.61904761904765</v>
      </c>
      <c r="BH454" s="265"/>
      <c r="BI454" s="234"/>
      <c r="BJ454" s="170">
        <v>2022</v>
      </c>
      <c r="BK454" s="215" t="s">
        <v>103</v>
      </c>
      <c r="BL454" s="284">
        <v>-33.624832584889305</v>
      </c>
      <c r="BM454" s="284">
        <v>-10.199519420152837</v>
      </c>
      <c r="BN454" s="284">
        <v>-2.9484755376979432</v>
      </c>
      <c r="BO454" s="284">
        <v>0</v>
      </c>
      <c r="BP454" s="284">
        <v>-0.41755298195855983</v>
      </c>
      <c r="BQ454" s="284">
        <v>3.2094461514220431</v>
      </c>
      <c r="BR454" s="284">
        <v>-18.317182699125503</v>
      </c>
      <c r="BS454" s="284">
        <v>0.8144252737729456</v>
      </c>
      <c r="BT454" s="284">
        <v>0</v>
      </c>
      <c r="BU454" s="284">
        <v>-5.9087686126211292</v>
      </c>
      <c r="BV454" s="284">
        <v>0.14279524147167727</v>
      </c>
    </row>
    <row r="455" spans="1:74" x14ac:dyDescent="0.25">
      <c r="A455" s="234"/>
      <c r="B455" s="151">
        <v>2023</v>
      </c>
      <c r="C455" s="216" t="s">
        <v>104</v>
      </c>
      <c r="D455" s="212">
        <v>95110</v>
      </c>
      <c r="E455" s="212">
        <v>53253</v>
      </c>
      <c r="F455" s="212">
        <v>27462</v>
      </c>
      <c r="G455" s="212">
        <v>130</v>
      </c>
      <c r="H455" s="212">
        <v>2916</v>
      </c>
      <c r="I455" s="212">
        <v>1070</v>
      </c>
      <c r="J455" s="212"/>
      <c r="K455" s="212">
        <v>2055</v>
      </c>
      <c r="L455" s="212">
        <v>6320</v>
      </c>
      <c r="M455" s="212">
        <v>1614</v>
      </c>
      <c r="N455" s="212">
        <v>290</v>
      </c>
      <c r="O455" s="2"/>
      <c r="P455" s="234"/>
      <c r="Q455" s="151">
        <v>2023</v>
      </c>
      <c r="R455" s="216" t="s">
        <v>104</v>
      </c>
      <c r="S455" s="285">
        <v>41.112759643916917</v>
      </c>
      <c r="T455" s="285">
        <v>20.859243792837361</v>
      </c>
      <c r="U455" s="285">
        <v>111.5064695009242</v>
      </c>
      <c r="V455" s="285" t="s">
        <v>128</v>
      </c>
      <c r="W455" s="285">
        <v>-29.257641921397379</v>
      </c>
      <c r="X455" s="285">
        <v>-79.327666151468321</v>
      </c>
      <c r="Y455" s="285" t="s">
        <v>128</v>
      </c>
      <c r="Z455" s="285">
        <v>148.48851269649336</v>
      </c>
      <c r="AA455" s="285" t="s">
        <v>128</v>
      </c>
      <c r="AB455" s="285" t="s">
        <v>128</v>
      </c>
      <c r="AC455" s="285">
        <v>26.637554585152841</v>
      </c>
      <c r="AD455" s="265"/>
      <c r="AE455" s="234"/>
      <c r="AF455" s="151">
        <v>2023</v>
      </c>
      <c r="AG455" s="216" t="s">
        <v>104</v>
      </c>
      <c r="AH455" s="285">
        <v>41.112759643916917</v>
      </c>
      <c r="AI455" s="285">
        <v>13.636498516320474</v>
      </c>
      <c r="AJ455" s="285">
        <v>21.480712166172111</v>
      </c>
      <c r="AK455" s="285">
        <v>0.19287833827893175</v>
      </c>
      <c r="AL455" s="285">
        <v>-1.7893175074183978</v>
      </c>
      <c r="AM455" s="285">
        <v>-6.0919881305637986</v>
      </c>
      <c r="AN455" s="285">
        <v>0</v>
      </c>
      <c r="AO455" s="285">
        <v>1.8219584569732941</v>
      </c>
      <c r="AP455" s="285">
        <v>9.3768545994065295</v>
      </c>
      <c r="AQ455" s="285">
        <v>2.3946587537091988</v>
      </c>
      <c r="AR455" s="285">
        <v>9.050445103857567E-2</v>
      </c>
      <c r="AS455" s="265"/>
      <c r="AT455" s="234"/>
      <c r="AU455" s="151">
        <v>2023</v>
      </c>
      <c r="AV455" s="216" t="s">
        <v>104</v>
      </c>
      <c r="AW455" s="285">
        <v>10.467142093893017</v>
      </c>
      <c r="AX455" s="285">
        <v>6.525174531415658</v>
      </c>
      <c r="AY455" s="285">
        <v>14.272636484687084</v>
      </c>
      <c r="AZ455" s="285" t="s">
        <v>128</v>
      </c>
      <c r="BA455" s="285">
        <v>18.200243210376968</v>
      </c>
      <c r="BB455" s="285">
        <v>-50.139794967381171</v>
      </c>
      <c r="BC455" s="285">
        <v>-100</v>
      </c>
      <c r="BD455" s="285" t="s">
        <v>128</v>
      </c>
      <c r="BE455" s="285">
        <v>307.74193548387092</v>
      </c>
      <c r="BF455" s="285">
        <v>-68.35294117647058</v>
      </c>
      <c r="BG455" s="285" t="s">
        <v>128</v>
      </c>
      <c r="BH455" s="265"/>
      <c r="BI455" s="234"/>
      <c r="BJ455" s="151">
        <v>2023</v>
      </c>
      <c r="BK455" s="216" t="s">
        <v>104</v>
      </c>
      <c r="BL455" s="285">
        <v>10.467142093893017</v>
      </c>
      <c r="BM455" s="285">
        <v>3.7887058932844013</v>
      </c>
      <c r="BN455" s="285">
        <v>3.9838323770587047</v>
      </c>
      <c r="BO455" s="285">
        <v>0.15099073149202089</v>
      </c>
      <c r="BP455" s="285">
        <v>0.52149875723013372</v>
      </c>
      <c r="BQ455" s="285">
        <v>-1.2497386698878037</v>
      </c>
      <c r="BR455" s="285">
        <v>-0.94311133824246896</v>
      </c>
      <c r="BS455" s="285">
        <v>2.3868150247392532</v>
      </c>
      <c r="BT455" s="285">
        <v>5.5401983785918434</v>
      </c>
      <c r="BU455" s="285">
        <v>-4.0488745383168059</v>
      </c>
      <c r="BV455" s="285">
        <v>0.3368254779437389</v>
      </c>
    </row>
    <row r="456" spans="1:74" x14ac:dyDescent="0.25">
      <c r="A456" s="234"/>
      <c r="B456" s="170">
        <v>2023</v>
      </c>
      <c r="C456" s="215" t="s">
        <v>105</v>
      </c>
      <c r="D456" s="211">
        <v>142840</v>
      </c>
      <c r="E456" s="211">
        <v>62018</v>
      </c>
      <c r="F456" s="211">
        <v>33277</v>
      </c>
      <c r="G456" s="211"/>
      <c r="H456" s="211">
        <v>3790</v>
      </c>
      <c r="I456" s="211">
        <v>1274</v>
      </c>
      <c r="J456" s="211">
        <v>22105</v>
      </c>
      <c r="K456" s="211"/>
      <c r="L456" s="211"/>
      <c r="M456" s="211">
        <v>8040</v>
      </c>
      <c r="N456" s="211">
        <v>12336</v>
      </c>
      <c r="O456" s="2"/>
      <c r="P456" s="234"/>
      <c r="Q456" s="170">
        <v>2023</v>
      </c>
      <c r="R456" s="215" t="s">
        <v>105</v>
      </c>
      <c r="S456" s="284">
        <v>50.183997476606038</v>
      </c>
      <c r="T456" s="284">
        <v>16.459166619720961</v>
      </c>
      <c r="U456" s="284">
        <v>21.174714150462464</v>
      </c>
      <c r="V456" s="284">
        <v>-100</v>
      </c>
      <c r="W456" s="284">
        <v>29.972565157750353</v>
      </c>
      <c r="X456" s="284">
        <v>19.065420560747668</v>
      </c>
      <c r="Y456" s="284" t="s">
        <v>128</v>
      </c>
      <c r="Z456" s="284">
        <v>-100</v>
      </c>
      <c r="AA456" s="284">
        <v>-100</v>
      </c>
      <c r="AB456" s="284">
        <v>398.14126394052039</v>
      </c>
      <c r="AC456" s="284">
        <v>4153.7931034482763</v>
      </c>
      <c r="AD456" s="265"/>
      <c r="AE456" s="234"/>
      <c r="AF456" s="170">
        <v>2023</v>
      </c>
      <c r="AG456" s="215" t="s">
        <v>105</v>
      </c>
      <c r="AH456" s="284">
        <v>50.183997476606038</v>
      </c>
      <c r="AI456" s="284">
        <v>9.215645042582274</v>
      </c>
      <c r="AJ456" s="284">
        <v>6.1139732940805391</v>
      </c>
      <c r="AK456" s="284">
        <v>-0.13668383976448326</v>
      </c>
      <c r="AL456" s="284">
        <v>0.91893596887814122</v>
      </c>
      <c r="AM456" s="284">
        <v>0.21448848701503523</v>
      </c>
      <c r="AN456" s="284">
        <v>23.241509830722322</v>
      </c>
      <c r="AO456" s="284">
        <v>-2.1606560824308696</v>
      </c>
      <c r="AP456" s="284">
        <v>-6.6449374408579533</v>
      </c>
      <c r="AQ456" s="284">
        <v>6.7563873409736095</v>
      </c>
      <c r="AR456" s="284">
        <v>12.665334875407423</v>
      </c>
      <c r="AS456" s="265"/>
      <c r="AT456" s="234"/>
      <c r="AU456" s="170">
        <v>2023</v>
      </c>
      <c r="AV456" s="215" t="s">
        <v>105</v>
      </c>
      <c r="AW456" s="284">
        <v>17.240530225304724</v>
      </c>
      <c r="AX456" s="284">
        <v>-31.527055524273237</v>
      </c>
      <c r="AY456" s="284">
        <v>45.734431111500385</v>
      </c>
      <c r="AZ456" s="284">
        <v>-100</v>
      </c>
      <c r="BA456" s="284">
        <v>7.7929465301479013</v>
      </c>
      <c r="BB456" s="284">
        <v>-66.649214659685867</v>
      </c>
      <c r="BC456" s="284">
        <v>3523.7704918032791</v>
      </c>
      <c r="BD456" s="284" t="s">
        <v>128</v>
      </c>
      <c r="BE456" s="284" t="s">
        <v>128</v>
      </c>
      <c r="BF456" s="284" t="s">
        <v>128</v>
      </c>
      <c r="BG456" s="284">
        <v>5040</v>
      </c>
      <c r="BH456" s="265"/>
      <c r="BI456" s="234"/>
      <c r="BJ456" s="170">
        <v>2023</v>
      </c>
      <c r="BK456" s="215" t="s">
        <v>105</v>
      </c>
      <c r="BL456" s="284">
        <v>17.240530225304724</v>
      </c>
      <c r="BM456" s="284">
        <v>-23.437435876390211</v>
      </c>
      <c r="BN456" s="284">
        <v>8.5714285714285747</v>
      </c>
      <c r="BO456" s="284">
        <v>-0.19862929371691232</v>
      </c>
      <c r="BP456" s="284">
        <v>0.2248943242910495</v>
      </c>
      <c r="BQ456" s="284">
        <v>-2.0897114950547881</v>
      </c>
      <c r="BR456" s="284">
        <v>17.642713505971198</v>
      </c>
      <c r="BS456" s="284">
        <v>0</v>
      </c>
      <c r="BT456" s="284">
        <v>0</v>
      </c>
      <c r="BU456" s="284">
        <v>6.5990889317519628</v>
      </c>
      <c r="BV456" s="284">
        <v>9.9281815570238496</v>
      </c>
    </row>
    <row r="457" spans="1:74" x14ac:dyDescent="0.25">
      <c r="A457" s="234"/>
      <c r="B457" s="155">
        <v>2023</v>
      </c>
      <c r="C457" s="216" t="s">
        <v>102</v>
      </c>
      <c r="D457" s="212">
        <v>93609</v>
      </c>
      <c r="E457" s="212">
        <v>45859</v>
      </c>
      <c r="F457" s="212">
        <v>18548</v>
      </c>
      <c r="G457" s="212">
        <v>309</v>
      </c>
      <c r="H457" s="212">
        <v>8272</v>
      </c>
      <c r="I457" s="212">
        <v>1450</v>
      </c>
      <c r="J457" s="212">
        <v>14646</v>
      </c>
      <c r="K457" s="212"/>
      <c r="L457" s="212">
        <v>3410</v>
      </c>
      <c r="M457" s="212"/>
      <c r="N457" s="212">
        <v>1115</v>
      </c>
      <c r="O457" s="2"/>
      <c r="P457" s="234"/>
      <c r="Q457" s="155">
        <v>2023</v>
      </c>
      <c r="R457" s="216" t="s">
        <v>102</v>
      </c>
      <c r="S457" s="285">
        <v>-34.465835900308036</v>
      </c>
      <c r="T457" s="285">
        <v>-26.055338772614405</v>
      </c>
      <c r="U457" s="285">
        <v>-44.26180244613397</v>
      </c>
      <c r="V457" s="285" t="s">
        <v>128</v>
      </c>
      <c r="W457" s="285">
        <v>118.2585751978892</v>
      </c>
      <c r="X457" s="285">
        <v>13.814756671899531</v>
      </c>
      <c r="Y457" s="285">
        <v>-33.743496946392213</v>
      </c>
      <c r="Z457" s="285" t="s">
        <v>128</v>
      </c>
      <c r="AA457" s="285" t="s">
        <v>128</v>
      </c>
      <c r="AB457" s="285">
        <v>-100</v>
      </c>
      <c r="AC457" s="285">
        <v>-90.961413748378732</v>
      </c>
      <c r="AD457" s="265"/>
      <c r="AE457" s="234"/>
      <c r="AF457" s="155">
        <v>2023</v>
      </c>
      <c r="AG457" s="216" t="s">
        <v>102</v>
      </c>
      <c r="AH457" s="285">
        <v>-34.465835900308036</v>
      </c>
      <c r="AI457" s="285">
        <v>-11.312657518902268</v>
      </c>
      <c r="AJ457" s="285">
        <v>-10.311537384486138</v>
      </c>
      <c r="AK457" s="285">
        <v>0.21632595911509381</v>
      </c>
      <c r="AL457" s="285">
        <v>3.137776533183982</v>
      </c>
      <c r="AM457" s="285">
        <v>0.12321478577429291</v>
      </c>
      <c r="AN457" s="285">
        <v>-5.2219266311957426</v>
      </c>
      <c r="AO457" s="285">
        <v>0</v>
      </c>
      <c r="AP457" s="285">
        <v>2.3872864743769249</v>
      </c>
      <c r="AQ457" s="285">
        <v>-5.6286754410529261</v>
      </c>
      <c r="AR457" s="285">
        <v>-7.8556426771212546</v>
      </c>
      <c r="AS457" s="265"/>
      <c r="AT457" s="234"/>
      <c r="AU457" s="155">
        <v>2023</v>
      </c>
      <c r="AV457" s="216" t="s">
        <v>102</v>
      </c>
      <c r="AW457" s="285">
        <v>-32.795123807335827</v>
      </c>
      <c r="AX457" s="285">
        <v>-25.891630710557351</v>
      </c>
      <c r="AY457" s="285">
        <v>-60.861767002173409</v>
      </c>
      <c r="AZ457" s="285">
        <v>-48.241206030150749</v>
      </c>
      <c r="BA457" s="285">
        <v>-58.127056441407241</v>
      </c>
      <c r="BB457" s="285">
        <v>-65.49262256068539</v>
      </c>
      <c r="BC457" s="285" t="s">
        <v>128</v>
      </c>
      <c r="BD457" s="285" t="s">
        <v>128</v>
      </c>
      <c r="BE457" s="285">
        <v>184.16666666666669</v>
      </c>
      <c r="BF457" s="285">
        <v>-100</v>
      </c>
      <c r="BG457" s="285">
        <v>-63.597779954293173</v>
      </c>
      <c r="BH457" s="265"/>
      <c r="BI457" s="234"/>
      <c r="BJ457" s="155">
        <v>2023</v>
      </c>
      <c r="BK457" s="216" t="s">
        <v>102</v>
      </c>
      <c r="BL457" s="285">
        <v>-32.795123807335827</v>
      </c>
      <c r="BM457" s="285">
        <v>-11.502703013159689</v>
      </c>
      <c r="BN457" s="285">
        <v>-20.707306391746659</v>
      </c>
      <c r="BO457" s="285">
        <v>-0.20676435325115405</v>
      </c>
      <c r="BP457" s="285">
        <v>-8.2440106541076474</v>
      </c>
      <c r="BQ457" s="285">
        <v>-1.9757482643999167</v>
      </c>
      <c r="BR457" s="285">
        <v>10.514828880959731</v>
      </c>
      <c r="BS457" s="285">
        <v>0</v>
      </c>
      <c r="BT457" s="285">
        <v>1.5866292384897587</v>
      </c>
      <c r="BU457" s="285">
        <v>-0.8615181385464753</v>
      </c>
      <c r="BV457" s="285">
        <v>-1.3985311115737782</v>
      </c>
    </row>
    <row r="458" spans="1:74" x14ac:dyDescent="0.25">
      <c r="A458" s="234"/>
      <c r="B458" s="170">
        <v>2023</v>
      </c>
      <c r="C458" s="215" t="s">
        <v>103</v>
      </c>
      <c r="D458" s="211">
        <v>58338</v>
      </c>
      <c r="E458" s="211">
        <v>28263</v>
      </c>
      <c r="F458" s="211">
        <v>17266</v>
      </c>
      <c r="G458" s="211">
        <v>180</v>
      </c>
      <c r="H458" s="211">
        <v>9225</v>
      </c>
      <c r="I458" s="211">
        <v>1070</v>
      </c>
      <c r="J458" s="211">
        <v>127</v>
      </c>
      <c r="K458" s="211"/>
      <c r="L458" s="211">
        <v>1507</v>
      </c>
      <c r="M458" s="211">
        <v>700</v>
      </c>
      <c r="N458" s="211"/>
      <c r="O458" s="2"/>
      <c r="P458" s="234"/>
      <c r="Q458" s="170">
        <v>2023</v>
      </c>
      <c r="R458" s="215" t="s">
        <v>103</v>
      </c>
      <c r="S458" s="284">
        <v>-37.679069320257661</v>
      </c>
      <c r="T458" s="284">
        <v>-38.369785647310231</v>
      </c>
      <c r="U458" s="284">
        <v>-6.9117964200992077</v>
      </c>
      <c r="V458" s="284">
        <v>-41.747572815533985</v>
      </c>
      <c r="W458" s="284">
        <v>11.52079303675049</v>
      </c>
      <c r="X458" s="284">
        <v>-26.206896551724128</v>
      </c>
      <c r="Y458" s="284">
        <v>-99.132869042742044</v>
      </c>
      <c r="Z458" s="284" t="s">
        <v>128</v>
      </c>
      <c r="AA458" s="284">
        <v>-55.806451612903224</v>
      </c>
      <c r="AB458" s="284" t="s">
        <v>128</v>
      </c>
      <c r="AC458" s="284">
        <v>-100</v>
      </c>
      <c r="AD458" s="265"/>
      <c r="AE458" s="234"/>
      <c r="AF458" s="170">
        <v>2023</v>
      </c>
      <c r="AG458" s="215" t="s">
        <v>103</v>
      </c>
      <c r="AH458" s="284">
        <v>-37.679069320257661</v>
      </c>
      <c r="AI458" s="284">
        <v>-18.797337862812331</v>
      </c>
      <c r="AJ458" s="284">
        <v>-1.3695264344240401</v>
      </c>
      <c r="AK458" s="284">
        <v>-0.13780726212223182</v>
      </c>
      <c r="AL458" s="284">
        <v>1.0180645023448598</v>
      </c>
      <c r="AM458" s="284">
        <v>-0.40594387291820222</v>
      </c>
      <c r="AN458" s="284">
        <v>-15.510260765524679</v>
      </c>
      <c r="AO458" s="284">
        <v>0</v>
      </c>
      <c r="AP458" s="284">
        <v>-2.0329241846403656</v>
      </c>
      <c r="AQ458" s="284">
        <v>0.74779134484931986</v>
      </c>
      <c r="AR458" s="284">
        <v>-1.191124785009988</v>
      </c>
      <c r="AS458" s="265"/>
      <c r="AT458" s="234"/>
      <c r="AU458" s="170">
        <v>2023</v>
      </c>
      <c r="AV458" s="215" t="s">
        <v>103</v>
      </c>
      <c r="AW458" s="284">
        <v>-13.445103857566764</v>
      </c>
      <c r="AX458" s="284">
        <v>-35.856293404747845</v>
      </c>
      <c r="AY458" s="284">
        <v>32.979051139864453</v>
      </c>
      <c r="AZ458" s="284" t="s">
        <v>128</v>
      </c>
      <c r="BA458" s="284">
        <v>123.79912663755456</v>
      </c>
      <c r="BB458" s="284">
        <v>-79.327666151468321</v>
      </c>
      <c r="BC458" s="284" t="s">
        <v>128</v>
      </c>
      <c r="BD458" s="284">
        <v>-100</v>
      </c>
      <c r="BE458" s="284" t="s">
        <v>128</v>
      </c>
      <c r="BF458" s="284" t="s">
        <v>128</v>
      </c>
      <c r="BG458" s="284">
        <v>-100</v>
      </c>
      <c r="BH458" s="265"/>
      <c r="BI458" s="234"/>
      <c r="BJ458" s="170">
        <v>2023</v>
      </c>
      <c r="BK458" s="215" t="s">
        <v>103</v>
      </c>
      <c r="BL458" s="284">
        <v>-13.445103857566764</v>
      </c>
      <c r="BM458" s="284">
        <v>-23.440652818991097</v>
      </c>
      <c r="BN458" s="284">
        <v>6.3531157270029661</v>
      </c>
      <c r="BO458" s="284">
        <v>0.26706231454005935</v>
      </c>
      <c r="BP458" s="284">
        <v>7.5712166172106814</v>
      </c>
      <c r="BQ458" s="284">
        <v>-6.0919881305637977</v>
      </c>
      <c r="BR458" s="284">
        <v>0.18842729970326408</v>
      </c>
      <c r="BS458" s="284">
        <v>-1.2270029673590501</v>
      </c>
      <c r="BT458" s="284">
        <v>2.2359050445103854</v>
      </c>
      <c r="BU458" s="284">
        <v>1.0385756676557862</v>
      </c>
      <c r="BV458" s="284">
        <v>-0.33976261127596435</v>
      </c>
    </row>
    <row r="459" spans="1:74" x14ac:dyDescent="0.25">
      <c r="A459" s="234"/>
      <c r="B459" s="151">
        <v>2024</v>
      </c>
      <c r="C459" s="216" t="s">
        <v>104</v>
      </c>
      <c r="D459" s="212">
        <v>112378</v>
      </c>
      <c r="E459" s="212">
        <v>55637</v>
      </c>
      <c r="F459" s="212">
        <v>15804</v>
      </c>
      <c r="G459" s="212">
        <v>7974</v>
      </c>
      <c r="H459" s="212">
        <v>22451</v>
      </c>
      <c r="I459" s="212">
        <v>2590</v>
      </c>
      <c r="J459" s="212"/>
      <c r="K459" s="212">
        <v>626</v>
      </c>
      <c r="L459" s="212">
        <v>4092</v>
      </c>
      <c r="M459" s="212">
        <v>1843</v>
      </c>
      <c r="N459" s="212">
        <v>1361</v>
      </c>
      <c r="O459" s="2"/>
      <c r="P459" s="234"/>
      <c r="Q459" s="151">
        <v>2024</v>
      </c>
      <c r="R459" s="216" t="s">
        <v>104</v>
      </c>
      <c r="S459" s="285">
        <v>92.632589392848587</v>
      </c>
      <c r="T459" s="285">
        <v>96.854544811237304</v>
      </c>
      <c r="U459" s="285">
        <v>-8.4675083980076522</v>
      </c>
      <c r="V459" s="285">
        <v>4330</v>
      </c>
      <c r="W459" s="285">
        <v>143.37127371273715</v>
      </c>
      <c r="X459" s="285">
        <v>142.05607476635515</v>
      </c>
      <c r="Y459" s="285">
        <v>-100</v>
      </c>
      <c r="Z459" s="285" t="s">
        <v>128</v>
      </c>
      <c r="AA459" s="285">
        <v>171.53284671532845</v>
      </c>
      <c r="AB459" s="285">
        <v>163.28571428571428</v>
      </c>
      <c r="AC459" s="285" t="s">
        <v>128</v>
      </c>
      <c r="AD459" s="265"/>
      <c r="AE459" s="234"/>
      <c r="AF459" s="151">
        <v>2024</v>
      </c>
      <c r="AG459" s="216" t="s">
        <v>104</v>
      </c>
      <c r="AH459" s="285">
        <v>92.632589392848587</v>
      </c>
      <c r="AI459" s="285">
        <v>46.923103294593588</v>
      </c>
      <c r="AJ459" s="285">
        <v>-2.5060852274675174</v>
      </c>
      <c r="AK459" s="285">
        <v>13.36007405121876</v>
      </c>
      <c r="AL459" s="285">
        <v>22.671329150810795</v>
      </c>
      <c r="AM459" s="285">
        <v>2.6055058452466664</v>
      </c>
      <c r="AN459" s="285">
        <v>-0.21769686996468857</v>
      </c>
      <c r="AO459" s="285">
        <v>1.0730570125818508</v>
      </c>
      <c r="AP459" s="285">
        <v>4.4310740855017317</v>
      </c>
      <c r="AQ459" s="285">
        <v>1.9592718296821972</v>
      </c>
      <c r="AR459" s="285">
        <v>2.3329562206452059</v>
      </c>
      <c r="AS459" s="265"/>
      <c r="AT459" s="234"/>
      <c r="AU459" s="151">
        <v>2024</v>
      </c>
      <c r="AV459" s="216" t="s">
        <v>104</v>
      </c>
      <c r="AW459" s="285">
        <v>18.155819577331499</v>
      </c>
      <c r="AX459" s="285">
        <v>4.4767430942857658</v>
      </c>
      <c r="AY459" s="285">
        <v>-42.451387371640813</v>
      </c>
      <c r="AZ459" s="285">
        <v>6033.8461538461534</v>
      </c>
      <c r="BA459" s="285">
        <v>669.92455418381348</v>
      </c>
      <c r="BB459" s="285">
        <v>142.05607476635515</v>
      </c>
      <c r="BC459" s="285" t="s">
        <v>128</v>
      </c>
      <c r="BD459" s="285">
        <v>-69.537712895377126</v>
      </c>
      <c r="BE459" s="285">
        <v>-35.25316455696202</v>
      </c>
      <c r="BF459" s="285">
        <v>14.188351920693918</v>
      </c>
      <c r="BG459" s="285">
        <v>369.31034482758622</v>
      </c>
      <c r="BH459" s="265"/>
      <c r="BI459" s="234"/>
      <c r="BJ459" s="151">
        <v>2024</v>
      </c>
      <c r="BK459" s="216" t="s">
        <v>104</v>
      </c>
      <c r="BL459" s="285">
        <v>18.155819577331499</v>
      </c>
      <c r="BM459" s="285">
        <v>2.5065713384502142</v>
      </c>
      <c r="BN459" s="285">
        <v>-12.257386184418035</v>
      </c>
      <c r="BO459" s="285">
        <v>8.2472926085585048</v>
      </c>
      <c r="BP459" s="285">
        <v>20.539375459993678</v>
      </c>
      <c r="BQ459" s="285">
        <v>1.5981495110924182</v>
      </c>
      <c r="BR459" s="285">
        <v>0</v>
      </c>
      <c r="BS459" s="285">
        <v>-1.5024708232572801</v>
      </c>
      <c r="BT459" s="285">
        <v>-2.3425507307328339</v>
      </c>
      <c r="BU459" s="285">
        <v>0.24077384081589723</v>
      </c>
      <c r="BV459" s="285">
        <v>1.1260645568289342</v>
      </c>
    </row>
    <row r="460" spans="1:74" x14ac:dyDescent="0.25">
      <c r="A460" s="234"/>
      <c r="B460" s="170">
        <v>2024</v>
      </c>
      <c r="C460" s="215" t="s">
        <v>105</v>
      </c>
      <c r="D460" s="211">
        <v>127637</v>
      </c>
      <c r="E460" s="211">
        <v>81181</v>
      </c>
      <c r="F460" s="211">
        <v>17771</v>
      </c>
      <c r="G460" s="211">
        <v>462</v>
      </c>
      <c r="H460" s="211">
        <v>2154</v>
      </c>
      <c r="I460" s="211">
        <v>5194</v>
      </c>
      <c r="J460" s="211"/>
      <c r="K460" s="211"/>
      <c r="L460" s="211">
        <v>19800</v>
      </c>
      <c r="M460" s="211"/>
      <c r="N460" s="211">
        <v>1075</v>
      </c>
      <c r="O460" s="2"/>
      <c r="P460" s="234"/>
      <c r="Q460" s="170">
        <v>2024</v>
      </c>
      <c r="R460" s="215" t="s">
        <v>105</v>
      </c>
      <c r="S460" s="284">
        <v>13.578280446350703</v>
      </c>
      <c r="T460" s="284">
        <v>45.911893164620665</v>
      </c>
      <c r="U460" s="284">
        <v>12.446216147810674</v>
      </c>
      <c r="V460" s="284">
        <v>-94.206170052671183</v>
      </c>
      <c r="W460" s="284">
        <v>-90.405772571377668</v>
      </c>
      <c r="X460" s="284">
        <v>100.54054054054055</v>
      </c>
      <c r="Y460" s="284" t="s">
        <v>128</v>
      </c>
      <c r="Z460" s="284">
        <v>-100</v>
      </c>
      <c r="AA460" s="284">
        <v>383.87096774193549</v>
      </c>
      <c r="AB460" s="284">
        <v>-100</v>
      </c>
      <c r="AC460" s="284">
        <v>-21.013960323291698</v>
      </c>
      <c r="AD460" s="265"/>
      <c r="AE460" s="234"/>
      <c r="AF460" s="170">
        <v>2024</v>
      </c>
      <c r="AG460" s="215" t="s">
        <v>105</v>
      </c>
      <c r="AH460" s="284">
        <v>13.578280446350703</v>
      </c>
      <c r="AI460" s="284">
        <v>22.730427663777601</v>
      </c>
      <c r="AJ460" s="284">
        <v>1.7503425937461063</v>
      </c>
      <c r="AK460" s="284">
        <v>-6.6845823915713014</v>
      </c>
      <c r="AL460" s="284">
        <v>-18.061364323977994</v>
      </c>
      <c r="AM460" s="284">
        <v>2.3171795191229592</v>
      </c>
      <c r="AN460" s="284">
        <v>0</v>
      </c>
      <c r="AO460" s="284">
        <v>-0.55704853263094167</v>
      </c>
      <c r="AP460" s="284">
        <v>13.977824841161075</v>
      </c>
      <c r="AQ460" s="284">
        <v>-1.6400007118831081</v>
      </c>
      <c r="AR460" s="284">
        <v>-0.25449821139368906</v>
      </c>
      <c r="AS460" s="265"/>
      <c r="AT460" s="234"/>
      <c r="AU460" s="170">
        <v>2024</v>
      </c>
      <c r="AV460" s="215" t="s">
        <v>105</v>
      </c>
      <c r="AW460" s="284">
        <v>-10.643377205264642</v>
      </c>
      <c r="AX460" s="284">
        <v>30.899093811474074</v>
      </c>
      <c r="AY460" s="284">
        <v>-46.596748504973405</v>
      </c>
      <c r="AZ460" s="284" t="s">
        <v>128</v>
      </c>
      <c r="BA460" s="284">
        <v>-43.166226912928764</v>
      </c>
      <c r="BB460" s="284">
        <v>307.69230769230768</v>
      </c>
      <c r="BC460" s="284">
        <v>-100</v>
      </c>
      <c r="BD460" s="284" t="s">
        <v>128</v>
      </c>
      <c r="BE460" s="284" t="s">
        <v>128</v>
      </c>
      <c r="BF460" s="284">
        <v>-100</v>
      </c>
      <c r="BG460" s="284">
        <v>-91.285667963683522</v>
      </c>
      <c r="BH460" s="265"/>
      <c r="BI460" s="234"/>
      <c r="BJ460" s="170">
        <v>2024</v>
      </c>
      <c r="BK460" s="215" t="s">
        <v>105</v>
      </c>
      <c r="BL460" s="284">
        <v>-10.643377205264642</v>
      </c>
      <c r="BM460" s="284">
        <v>13.415709885186235</v>
      </c>
      <c r="BN460" s="284">
        <v>-10.855502660319248</v>
      </c>
      <c r="BO460" s="284">
        <v>0.32343881265751923</v>
      </c>
      <c r="BP460" s="284">
        <v>-1.1453374404928602</v>
      </c>
      <c r="BQ460" s="284">
        <v>2.7443293195183451</v>
      </c>
      <c r="BR460" s="284">
        <v>-15.475357042845157</v>
      </c>
      <c r="BS460" s="284">
        <v>0</v>
      </c>
      <c r="BT460" s="284">
        <v>13.861663399607966</v>
      </c>
      <c r="BU460" s="284">
        <v>-5.6286754410529314</v>
      </c>
      <c r="BV460" s="284">
        <v>-7.8836460375245103</v>
      </c>
    </row>
    <row r="461" spans="1:74" x14ac:dyDescent="0.25">
      <c r="A461" s="234"/>
      <c r="B461" s="155">
        <v>2024</v>
      </c>
      <c r="C461" s="216" t="s">
        <v>102</v>
      </c>
      <c r="D461" s="212">
        <v>76225</v>
      </c>
      <c r="E461" s="212">
        <v>49074</v>
      </c>
      <c r="F461" s="212">
        <v>18655</v>
      </c>
      <c r="G461" s="212">
        <v>844</v>
      </c>
      <c r="H461" s="212">
        <v>5277</v>
      </c>
      <c r="I461" s="212">
        <v>829</v>
      </c>
      <c r="J461" s="212">
        <v>860</v>
      </c>
      <c r="K461" s="212"/>
      <c r="L461" s="212">
        <v>566</v>
      </c>
      <c r="M461" s="212"/>
      <c r="N461" s="212">
        <v>120</v>
      </c>
      <c r="O461" s="2"/>
      <c r="P461" s="234"/>
      <c r="Q461" s="155">
        <v>2024</v>
      </c>
      <c r="R461" s="216" t="s">
        <v>102</v>
      </c>
      <c r="S461" s="285">
        <v>-40.279856154563333</v>
      </c>
      <c r="T461" s="285">
        <v>-39.54989467978961</v>
      </c>
      <c r="U461" s="285">
        <v>4.9743964886612986</v>
      </c>
      <c r="V461" s="285">
        <v>82.683982683982691</v>
      </c>
      <c r="W461" s="285">
        <v>144.98607242339833</v>
      </c>
      <c r="X461" s="285">
        <v>-84.03927608779361</v>
      </c>
      <c r="Y461" s="285" t="s">
        <v>128</v>
      </c>
      <c r="Z461" s="285" t="s">
        <v>128</v>
      </c>
      <c r="AA461" s="285">
        <v>-97.141414141414145</v>
      </c>
      <c r="AB461" s="285" t="s">
        <v>128</v>
      </c>
      <c r="AC461" s="285">
        <v>-88.837209302325576</v>
      </c>
      <c r="AD461" s="265"/>
      <c r="AE461" s="234"/>
      <c r="AF461" s="155">
        <v>2024</v>
      </c>
      <c r="AG461" s="216" t="s">
        <v>102</v>
      </c>
      <c r="AH461" s="285">
        <v>-40.279856154563333</v>
      </c>
      <c r="AI461" s="285">
        <v>-25.154931563731523</v>
      </c>
      <c r="AJ461" s="285">
        <v>0.69258913951283718</v>
      </c>
      <c r="AK461" s="285">
        <v>0.29928625711980072</v>
      </c>
      <c r="AL461" s="285">
        <v>2.4467826727359623</v>
      </c>
      <c r="AM461" s="285">
        <v>-3.4198547443139526</v>
      </c>
      <c r="AN461" s="285">
        <v>0.67378581445819008</v>
      </c>
      <c r="AO461" s="285">
        <v>0</v>
      </c>
      <c r="AP461" s="285">
        <v>-15.069298087545148</v>
      </c>
      <c r="AQ461" s="285">
        <v>0</v>
      </c>
      <c r="AR461" s="285">
        <v>-0.7482156427995017</v>
      </c>
      <c r="AS461" s="265"/>
      <c r="AT461" s="234"/>
      <c r="AU461" s="155">
        <v>2024</v>
      </c>
      <c r="AV461" s="216" t="s">
        <v>102</v>
      </c>
      <c r="AW461" s="285">
        <v>-18.57086391265797</v>
      </c>
      <c r="AX461" s="285">
        <v>7.0106195076211861</v>
      </c>
      <c r="AY461" s="285">
        <v>0.5768816044856635</v>
      </c>
      <c r="AZ461" s="285">
        <v>173.13915857605178</v>
      </c>
      <c r="BA461" s="285">
        <v>-36.206479690522244</v>
      </c>
      <c r="BB461" s="285">
        <v>-42.827586206896548</v>
      </c>
      <c r="BC461" s="285">
        <v>-94.128089580772908</v>
      </c>
      <c r="BD461" s="285" t="s">
        <v>128</v>
      </c>
      <c r="BE461" s="285">
        <v>-83.401759530791793</v>
      </c>
      <c r="BF461" s="285" t="s">
        <v>128</v>
      </c>
      <c r="BG461" s="285">
        <v>-89.237668161434982</v>
      </c>
      <c r="BH461" s="265"/>
      <c r="BI461" s="234"/>
      <c r="BJ461" s="155">
        <v>2024</v>
      </c>
      <c r="BK461" s="216" t="s">
        <v>102</v>
      </c>
      <c r="BL461" s="285">
        <v>-18.57086391265797</v>
      </c>
      <c r="BM461" s="285">
        <v>3.4344988195579482</v>
      </c>
      <c r="BN461" s="285">
        <v>0.11430524842696749</v>
      </c>
      <c r="BO461" s="285">
        <v>0.57152624213483738</v>
      </c>
      <c r="BP461" s="285">
        <v>-3.1994786826053052</v>
      </c>
      <c r="BQ461" s="285">
        <v>-0.6633977502163253</v>
      </c>
      <c r="BR461" s="285">
        <v>-14.727216400132466</v>
      </c>
      <c r="BS461" s="285">
        <v>0</v>
      </c>
      <c r="BT461" s="285">
        <v>-3.0381694067878087</v>
      </c>
      <c r="BU461" s="285">
        <v>0</v>
      </c>
      <c r="BV461" s="285">
        <v>-1.062931983035819</v>
      </c>
    </row>
    <row r="462" spans="1:74" x14ac:dyDescent="0.25">
      <c r="A462" s="234"/>
      <c r="B462" s="170">
        <v>2024</v>
      </c>
      <c r="C462" s="215" t="s">
        <v>103</v>
      </c>
      <c r="D462" s="211">
        <v>80100</v>
      </c>
      <c r="E462" s="211">
        <v>38035</v>
      </c>
      <c r="F462" s="211">
        <v>15151</v>
      </c>
      <c r="G462" s="211"/>
      <c r="H462" s="211">
        <v>12030</v>
      </c>
      <c r="I462" s="211">
        <v>14014</v>
      </c>
      <c r="J462" s="211"/>
      <c r="K462" s="211"/>
      <c r="L462" s="211">
        <v>420</v>
      </c>
      <c r="M462" s="211"/>
      <c r="N462" s="211">
        <v>450</v>
      </c>
      <c r="O462" s="2"/>
      <c r="P462" s="234"/>
      <c r="Q462" s="170">
        <v>2024</v>
      </c>
      <c r="R462" s="215" t="s">
        <v>103</v>
      </c>
      <c r="S462" s="284">
        <v>5.0836339783535607</v>
      </c>
      <c r="T462" s="284">
        <v>-22.494599991849043</v>
      </c>
      <c r="U462" s="284">
        <v>-18.783168051460734</v>
      </c>
      <c r="V462" s="284">
        <v>-100</v>
      </c>
      <c r="W462" s="284">
        <v>127.97043774872088</v>
      </c>
      <c r="X462" s="284">
        <v>1590.4704463208684</v>
      </c>
      <c r="Y462" s="284">
        <v>-100</v>
      </c>
      <c r="Z462" s="284" t="s">
        <v>128</v>
      </c>
      <c r="AA462" s="284">
        <v>-25.795053003533567</v>
      </c>
      <c r="AB462" s="284" t="s">
        <v>128</v>
      </c>
      <c r="AC462" s="284">
        <v>275</v>
      </c>
      <c r="AD462" s="265"/>
      <c r="AE462" s="234"/>
      <c r="AF462" s="170">
        <v>2024</v>
      </c>
      <c r="AG462" s="215" t="s">
        <v>103</v>
      </c>
      <c r="AH462" s="284">
        <v>5.0836339783535607</v>
      </c>
      <c r="AI462" s="284">
        <v>-14.482125286979345</v>
      </c>
      <c r="AJ462" s="284">
        <v>-4.59691702197442</v>
      </c>
      <c r="AK462" s="284">
        <v>-1.1072482781239754</v>
      </c>
      <c r="AL462" s="284">
        <v>8.8592981305346061</v>
      </c>
      <c r="AM462" s="284">
        <v>17.297474581830116</v>
      </c>
      <c r="AN462" s="284">
        <v>-1.1282387668087901</v>
      </c>
      <c r="AO462" s="284">
        <v>0</v>
      </c>
      <c r="AP462" s="284">
        <v>-0.19153820924893417</v>
      </c>
      <c r="AQ462" s="284">
        <v>0</v>
      </c>
      <c r="AR462" s="284">
        <v>0.43292882912430325</v>
      </c>
      <c r="AS462" s="265"/>
      <c r="AT462" s="234"/>
      <c r="AU462" s="170">
        <v>2024</v>
      </c>
      <c r="AV462" s="215" t="s">
        <v>103</v>
      </c>
      <c r="AW462" s="284">
        <v>37.303301450169698</v>
      </c>
      <c r="AX462" s="284">
        <v>34.57523971269859</v>
      </c>
      <c r="AY462" s="284">
        <v>-12.24950770300012</v>
      </c>
      <c r="AZ462" s="284">
        <v>-100</v>
      </c>
      <c r="BA462" s="284">
        <v>30.40650406504065</v>
      </c>
      <c r="BB462" s="284">
        <v>1209.7196261682243</v>
      </c>
      <c r="BC462" s="284">
        <v>-100</v>
      </c>
      <c r="BD462" s="284" t="s">
        <v>128</v>
      </c>
      <c r="BE462" s="284">
        <v>-72.130059721300597</v>
      </c>
      <c r="BF462" s="284">
        <v>-100</v>
      </c>
      <c r="BG462" s="284" t="s">
        <v>128</v>
      </c>
      <c r="BH462" s="265"/>
      <c r="BI462" s="234"/>
      <c r="BJ462" s="170">
        <v>2024</v>
      </c>
      <c r="BK462" s="215" t="s">
        <v>103</v>
      </c>
      <c r="BL462" s="284">
        <v>37.303301450169698</v>
      </c>
      <c r="BM462" s="284">
        <v>16.750659947204223</v>
      </c>
      <c r="BN462" s="284">
        <v>-3.6254242517741435</v>
      </c>
      <c r="BO462" s="284">
        <v>-0.30854674483184202</v>
      </c>
      <c r="BP462" s="284">
        <v>4.8081867736295374</v>
      </c>
      <c r="BQ462" s="284">
        <v>22.187939250574239</v>
      </c>
      <c r="BR462" s="284">
        <v>-0.21769686996468851</v>
      </c>
      <c r="BS462" s="284">
        <v>0</v>
      </c>
      <c r="BT462" s="284">
        <v>-1.8632795090678458</v>
      </c>
      <c r="BU462" s="284">
        <v>-1.1999040076793857</v>
      </c>
      <c r="BV462" s="284">
        <v>0.77136686207960503</v>
      </c>
    </row>
    <row r="463" spans="1:74" x14ac:dyDescent="0.25">
      <c r="A463" s="234"/>
      <c r="B463" s="151">
        <v>2025</v>
      </c>
      <c r="C463" s="216" t="s">
        <v>104</v>
      </c>
      <c r="D463" s="212">
        <v>103282</v>
      </c>
      <c r="E463" s="212">
        <v>71477</v>
      </c>
      <c r="F463" s="212">
        <v>12310</v>
      </c>
      <c r="G463" s="212"/>
      <c r="H463" s="212">
        <v>13888</v>
      </c>
      <c r="I463" s="212">
        <v>648</v>
      </c>
      <c r="J463" s="212">
        <v>1452</v>
      </c>
      <c r="K463" s="212"/>
      <c r="L463" s="212"/>
      <c r="M463" s="212">
        <v>555</v>
      </c>
      <c r="N463" s="212">
        <v>2952</v>
      </c>
      <c r="O463" s="2"/>
      <c r="P463" s="234"/>
      <c r="Q463" s="151">
        <v>2025</v>
      </c>
      <c r="R463" s="216" t="s">
        <v>104</v>
      </c>
      <c r="S463" s="285">
        <v>28.94132334581775</v>
      </c>
      <c r="T463" s="285">
        <v>87.924280268174044</v>
      </c>
      <c r="U463" s="285">
        <v>-18.751237542076424</v>
      </c>
      <c r="V463" s="285" t="s">
        <v>128</v>
      </c>
      <c r="W463" s="285">
        <v>15.44472152950955</v>
      </c>
      <c r="X463" s="285">
        <v>-95.37605251890966</v>
      </c>
      <c r="Y463" s="285" t="s">
        <v>128</v>
      </c>
      <c r="Z463" s="285" t="s">
        <v>128</v>
      </c>
      <c r="AA463" s="285">
        <v>-100</v>
      </c>
      <c r="AB463" s="285" t="s">
        <v>128</v>
      </c>
      <c r="AC463" s="285">
        <v>556</v>
      </c>
      <c r="AD463" s="265"/>
      <c r="AE463" s="234"/>
      <c r="AF463" s="151">
        <v>2025</v>
      </c>
      <c r="AG463" s="216" t="s">
        <v>104</v>
      </c>
      <c r="AH463" s="285">
        <v>28.94132334581775</v>
      </c>
      <c r="AI463" s="285">
        <v>41.750312109862705</v>
      </c>
      <c r="AJ463" s="285">
        <v>-3.5468164794007517</v>
      </c>
      <c r="AK463" s="285">
        <v>0</v>
      </c>
      <c r="AL463" s="285">
        <v>2.3196004993757824</v>
      </c>
      <c r="AM463" s="285">
        <v>-16.686641697877665</v>
      </c>
      <c r="AN463" s="285">
        <v>1.8127340823970053</v>
      </c>
      <c r="AO463" s="285">
        <v>0</v>
      </c>
      <c r="AP463" s="285">
        <v>-0.52434456928838991</v>
      </c>
      <c r="AQ463" s="285">
        <v>0.69288389513108661</v>
      </c>
      <c r="AR463" s="285">
        <v>3.1235955056179798</v>
      </c>
      <c r="AS463" s="265"/>
      <c r="AT463" s="234"/>
      <c r="AU463" s="151">
        <v>2025</v>
      </c>
      <c r="AV463" s="216" t="s">
        <v>104</v>
      </c>
      <c r="AW463" s="285">
        <v>-8.0941109469824966</v>
      </c>
      <c r="AX463" s="285">
        <v>28.470262595035678</v>
      </c>
      <c r="AY463" s="285">
        <v>-22.108327005821309</v>
      </c>
      <c r="AZ463" s="285">
        <v>-100</v>
      </c>
      <c r="BA463" s="285">
        <v>-38.140840051668079</v>
      </c>
      <c r="BB463" s="285">
        <v>-74.980694980694977</v>
      </c>
      <c r="BC463" s="285" t="s">
        <v>128</v>
      </c>
      <c r="BD463" s="285">
        <v>-100</v>
      </c>
      <c r="BE463" s="285">
        <v>-100</v>
      </c>
      <c r="BF463" s="285">
        <v>-69.886055344546932</v>
      </c>
      <c r="BG463" s="285">
        <v>116.8993387215283</v>
      </c>
      <c r="BH463" s="265"/>
      <c r="BI463" s="234"/>
      <c r="BJ463" s="151">
        <v>2025</v>
      </c>
      <c r="BK463" s="216" t="s">
        <v>104</v>
      </c>
      <c r="BL463" s="285">
        <v>-8.0941109469824966</v>
      </c>
      <c r="BM463" s="285">
        <v>14.095285554111998</v>
      </c>
      <c r="BN463" s="285">
        <v>-3.1091494776557655</v>
      </c>
      <c r="BO463" s="285">
        <v>-7.0956948868995635</v>
      </c>
      <c r="BP463" s="285">
        <v>-7.619818825748804</v>
      </c>
      <c r="BQ463" s="285">
        <v>-1.728096246596307</v>
      </c>
      <c r="BR463" s="285">
        <v>1.2920678424602665</v>
      </c>
      <c r="BS463" s="285">
        <v>-0.55704853263094134</v>
      </c>
      <c r="BT463" s="285">
        <v>-3.6412821014789332</v>
      </c>
      <c r="BU463" s="285">
        <v>-1.1461318051575919</v>
      </c>
      <c r="BV463" s="285">
        <v>1.4157575326131435</v>
      </c>
    </row>
    <row r="464" spans="1:74" x14ac:dyDescent="0.25">
      <c r="A464" s="234"/>
      <c r="B464" s="170">
        <v>2025</v>
      </c>
      <c r="C464" s="215" t="s">
        <v>105</v>
      </c>
      <c r="D464" s="211">
        <v>94004</v>
      </c>
      <c r="E464" s="211">
        <v>43558</v>
      </c>
      <c r="F464" s="211">
        <v>28551</v>
      </c>
      <c r="G464" s="211">
        <v>503</v>
      </c>
      <c r="H464" s="211">
        <v>4905</v>
      </c>
      <c r="I464" s="211">
        <v>1110</v>
      </c>
      <c r="J464" s="211">
        <v>12965</v>
      </c>
      <c r="K464" s="211"/>
      <c r="L464" s="211"/>
      <c r="M464" s="211">
        <v>2172</v>
      </c>
      <c r="N464" s="211">
        <v>240</v>
      </c>
      <c r="O464" s="2"/>
      <c r="P464" s="234"/>
      <c r="Q464" s="170">
        <v>2025</v>
      </c>
      <c r="R464" s="215" t="s">
        <v>105</v>
      </c>
      <c r="S464" s="284">
        <v>-8.9831722855870311</v>
      </c>
      <c r="T464" s="284">
        <v>-39.060117240510941</v>
      </c>
      <c r="U464" s="284">
        <v>131.93338748984567</v>
      </c>
      <c r="V464" s="284" t="s">
        <v>128</v>
      </c>
      <c r="W464" s="284">
        <v>-64.681739631336399</v>
      </c>
      <c r="X464" s="284">
        <v>71.296296296296305</v>
      </c>
      <c r="Y464" s="284">
        <v>792.90633608815426</v>
      </c>
      <c r="Z464" s="284" t="s">
        <v>128</v>
      </c>
      <c r="AA464" s="284" t="s">
        <v>128</v>
      </c>
      <c r="AB464" s="284">
        <v>291.35135135135135</v>
      </c>
      <c r="AC464" s="284">
        <v>-91.869918699186996</v>
      </c>
      <c r="AD464" s="265"/>
      <c r="AE464" s="234"/>
      <c r="AF464" s="170">
        <v>2025</v>
      </c>
      <c r="AG464" s="215" t="s">
        <v>105</v>
      </c>
      <c r="AH464" s="284">
        <v>-8.9831722855870311</v>
      </c>
      <c r="AI464" s="284">
        <v>-27.031815805270998</v>
      </c>
      <c r="AJ464" s="284">
        <v>15.72490850293371</v>
      </c>
      <c r="AK464" s="284">
        <v>0.4870161305939078</v>
      </c>
      <c r="AL464" s="284">
        <v>-8.6975465231114786</v>
      </c>
      <c r="AM464" s="284">
        <v>0.44731899072442427</v>
      </c>
      <c r="AN464" s="284">
        <v>11.147150519935707</v>
      </c>
      <c r="AO464" s="284">
        <v>0</v>
      </c>
      <c r="AP464" s="284">
        <v>0</v>
      </c>
      <c r="AQ464" s="284">
        <v>1.5656164675354849</v>
      </c>
      <c r="AR464" s="284">
        <v>-2.6258205689277889</v>
      </c>
      <c r="AS464" s="265"/>
      <c r="AT464" s="234"/>
      <c r="AU464" s="170">
        <v>2025</v>
      </c>
      <c r="AV464" s="215" t="s">
        <v>105</v>
      </c>
      <c r="AW464" s="284">
        <v>-26.350509648456168</v>
      </c>
      <c r="AX464" s="284">
        <v>-46.344588019364139</v>
      </c>
      <c r="AY464" s="284">
        <v>60.660626863991894</v>
      </c>
      <c r="AZ464" s="284">
        <v>8.874458874458881</v>
      </c>
      <c r="BA464" s="284">
        <v>127.7158774373259</v>
      </c>
      <c r="BB464" s="284">
        <v>-78.629187524066225</v>
      </c>
      <c r="BC464" s="284" t="s">
        <v>128</v>
      </c>
      <c r="BD464" s="284" t="s">
        <v>128</v>
      </c>
      <c r="BE464" s="284">
        <v>-100</v>
      </c>
      <c r="BF464" s="284" t="s">
        <v>128</v>
      </c>
      <c r="BG464" s="284">
        <v>-77.674418604651166</v>
      </c>
      <c r="BH464" s="265"/>
      <c r="BI464" s="234"/>
      <c r="BJ464" s="170">
        <v>2025</v>
      </c>
      <c r="BK464" s="215" t="s">
        <v>105</v>
      </c>
      <c r="BL464" s="284">
        <v>-26.350509648456168</v>
      </c>
      <c r="BM464" s="284">
        <v>-29.476562438791262</v>
      </c>
      <c r="BN464" s="284">
        <v>8.4458268370456846</v>
      </c>
      <c r="BO464" s="284">
        <v>3.2122346968355572E-2</v>
      </c>
      <c r="BP464" s="284">
        <v>2.155331134388931</v>
      </c>
      <c r="BQ464" s="284">
        <v>-3.1996991467991256</v>
      </c>
      <c r="BR464" s="284">
        <v>10.157712888895851</v>
      </c>
      <c r="BS464" s="284">
        <v>0</v>
      </c>
      <c r="BT464" s="284">
        <v>-15.51274317008391</v>
      </c>
      <c r="BU464" s="284">
        <v>1.7017009174455682</v>
      </c>
      <c r="BV464" s="284">
        <v>-0.65419901752626586</v>
      </c>
    </row>
    <row r="465" spans="1:74" x14ac:dyDescent="0.25">
      <c r="A465" s="234"/>
      <c r="B465" s="155">
        <v>2025</v>
      </c>
      <c r="C465" s="216" t="s">
        <v>102</v>
      </c>
      <c r="D465" s="212">
        <v>88966</v>
      </c>
      <c r="E465" s="212">
        <v>54032</v>
      </c>
      <c r="F465" s="212">
        <v>25327</v>
      </c>
      <c r="G465" s="212">
        <v>624</v>
      </c>
      <c r="H465" s="212">
        <v>6803</v>
      </c>
      <c r="I465" s="212">
        <v>720</v>
      </c>
      <c r="J465" s="212">
        <v>460</v>
      </c>
      <c r="K465" s="212"/>
      <c r="L465" s="212"/>
      <c r="M465" s="212">
        <v>1000</v>
      </c>
      <c r="N465" s="212"/>
      <c r="O465" s="2"/>
      <c r="P465" s="234"/>
      <c r="Q465" s="155">
        <v>2025</v>
      </c>
      <c r="R465" s="216" t="s">
        <v>102</v>
      </c>
      <c r="S465" s="285">
        <v>-5.3593464107910336</v>
      </c>
      <c r="T465" s="285">
        <v>24.046099453602096</v>
      </c>
      <c r="U465" s="285">
        <v>-11.29207383279045</v>
      </c>
      <c r="V465" s="285">
        <v>24.055666003976157</v>
      </c>
      <c r="W465" s="285">
        <v>38.69520897043833</v>
      </c>
      <c r="X465" s="285">
        <v>-35.13513513513513</v>
      </c>
      <c r="Y465" s="285">
        <v>-96.45198611646741</v>
      </c>
      <c r="Z465" s="285" t="s">
        <v>128</v>
      </c>
      <c r="AA465" s="285" t="s">
        <v>128</v>
      </c>
      <c r="AB465" s="285">
        <v>-53.959484346224677</v>
      </c>
      <c r="AC465" s="285">
        <v>-100</v>
      </c>
      <c r="AD465" s="265"/>
      <c r="AE465" s="234"/>
      <c r="AF465" s="155">
        <v>2025</v>
      </c>
      <c r="AG465" s="216" t="s">
        <v>102</v>
      </c>
      <c r="AH465" s="285">
        <v>-5.3593464107910336</v>
      </c>
      <c r="AI465" s="285">
        <v>11.142079060465518</v>
      </c>
      <c r="AJ465" s="285">
        <v>-3.4296412918599231</v>
      </c>
      <c r="AK465" s="285">
        <v>0.1287179268967279</v>
      </c>
      <c r="AL465" s="285">
        <v>2.0190630185949545</v>
      </c>
      <c r="AM465" s="285">
        <v>-0.41487596272499072</v>
      </c>
      <c r="AN465" s="285">
        <v>-13.302625420194895</v>
      </c>
      <c r="AO465" s="285">
        <v>0</v>
      </c>
      <c r="AP465" s="285">
        <v>0</v>
      </c>
      <c r="AQ465" s="285">
        <v>-1.2467554572145874</v>
      </c>
      <c r="AR465" s="285">
        <v>-0.25530828475384043</v>
      </c>
      <c r="AS465" s="265"/>
      <c r="AT465" s="234"/>
      <c r="AU465" s="155">
        <v>2025</v>
      </c>
      <c r="AV465" s="216" t="s">
        <v>102</v>
      </c>
      <c r="AW465" s="285">
        <v>16.714988520826495</v>
      </c>
      <c r="AX465" s="285">
        <v>10.103109589599384</v>
      </c>
      <c r="AY465" s="285">
        <v>35.765210399356732</v>
      </c>
      <c r="AZ465" s="285">
        <v>-26.06635071090048</v>
      </c>
      <c r="BA465" s="285">
        <v>28.917945802539322</v>
      </c>
      <c r="BB465" s="285">
        <v>-13.148371531966234</v>
      </c>
      <c r="BC465" s="285">
        <v>-46.511627906976749</v>
      </c>
      <c r="BD465" s="285" t="s">
        <v>128</v>
      </c>
      <c r="BE465" s="285">
        <v>-100</v>
      </c>
      <c r="BF465" s="285" t="s">
        <v>128</v>
      </c>
      <c r="BG465" s="285">
        <v>-100</v>
      </c>
      <c r="BH465" s="265"/>
      <c r="BI465" s="234"/>
      <c r="BJ465" s="155">
        <v>2025</v>
      </c>
      <c r="BK465" s="216" t="s">
        <v>102</v>
      </c>
      <c r="BL465" s="285">
        <v>16.714988520826495</v>
      </c>
      <c r="BM465" s="285">
        <v>6.504427681206951</v>
      </c>
      <c r="BN465" s="285">
        <v>8.7530337815677246</v>
      </c>
      <c r="BO465" s="285">
        <v>-0.28861921941620194</v>
      </c>
      <c r="BP465" s="285">
        <v>2.0019678583142007</v>
      </c>
      <c r="BQ465" s="285">
        <v>-0.14299770416530005</v>
      </c>
      <c r="BR465" s="285">
        <v>-0.52476221712036719</v>
      </c>
      <c r="BS465" s="285">
        <v>0</v>
      </c>
      <c r="BT465" s="285">
        <v>-0.74253853722531948</v>
      </c>
      <c r="BU465" s="285">
        <v>1.3119055428009179</v>
      </c>
      <c r="BV465" s="285">
        <v>-0.15742866513611015</v>
      </c>
    </row>
    <row r="466" spans="1:74" x14ac:dyDescent="0.25">
      <c r="A466" s="234"/>
      <c r="B466" s="170">
        <v>2025</v>
      </c>
      <c r="C466" s="215" t="s">
        <v>103</v>
      </c>
      <c r="D466" s="211">
        <v>130097</v>
      </c>
      <c r="E466" s="211">
        <v>91937</v>
      </c>
      <c r="F466" s="211">
        <v>22119</v>
      </c>
      <c r="G466" s="211">
        <v>576</v>
      </c>
      <c r="H466" s="211">
        <v>8538</v>
      </c>
      <c r="I466" s="211">
        <v>4778</v>
      </c>
      <c r="J466" s="211">
        <v>230</v>
      </c>
      <c r="K466" s="211"/>
      <c r="L466" s="211"/>
      <c r="M466" s="211"/>
      <c r="N466" s="211">
        <v>1919</v>
      </c>
      <c r="O466" s="2"/>
      <c r="P466" s="234"/>
      <c r="Q466" s="170">
        <v>2025</v>
      </c>
      <c r="R466" s="215" t="s">
        <v>103</v>
      </c>
      <c r="S466" s="284">
        <v>46.232268507070131</v>
      </c>
      <c r="T466" s="284">
        <v>70.152872371927742</v>
      </c>
      <c r="U466" s="284">
        <v>-12.666324475855802</v>
      </c>
      <c r="V466" s="284">
        <v>-7.6923076923076934</v>
      </c>
      <c r="W466" s="284">
        <v>25.503454358371314</v>
      </c>
      <c r="X466" s="284">
        <v>563.61111111111109</v>
      </c>
      <c r="Y466" s="284">
        <v>-50</v>
      </c>
      <c r="Z466" s="284" t="s">
        <v>128</v>
      </c>
      <c r="AA466" s="284" t="s">
        <v>128</v>
      </c>
      <c r="AB466" s="284">
        <v>-100</v>
      </c>
      <c r="AC466" s="284" t="s">
        <v>128</v>
      </c>
      <c r="AD466" s="265"/>
      <c r="AE466" s="234"/>
      <c r="AF466" s="170">
        <v>2025</v>
      </c>
      <c r="AG466" s="215" t="s">
        <v>103</v>
      </c>
      <c r="AH466" s="284">
        <v>46.232268507070131</v>
      </c>
      <c r="AI466" s="284">
        <v>42.606164152597636</v>
      </c>
      <c r="AJ466" s="284">
        <v>-3.6058719061214406</v>
      </c>
      <c r="AK466" s="284">
        <v>-5.3953195602814578E-2</v>
      </c>
      <c r="AL466" s="284">
        <v>1.9501832160600685</v>
      </c>
      <c r="AM466" s="284">
        <v>4.5612930782546162</v>
      </c>
      <c r="AN466" s="284">
        <v>-0.25852572893015319</v>
      </c>
      <c r="AO466" s="284">
        <v>0</v>
      </c>
      <c r="AP466" s="284">
        <v>0</v>
      </c>
      <c r="AQ466" s="284">
        <v>-1.1240249083919704</v>
      </c>
      <c r="AR466" s="284">
        <v>2.1570037992041908</v>
      </c>
      <c r="AS466" s="265"/>
      <c r="AT466" s="234"/>
      <c r="AU466" s="170">
        <v>2025</v>
      </c>
      <c r="AV466" s="215" t="s">
        <v>103</v>
      </c>
      <c r="AW466" s="284">
        <v>62.418227215980039</v>
      </c>
      <c r="AX466" s="284">
        <v>141.71683975285922</v>
      </c>
      <c r="AY466" s="284">
        <v>45.990363672364879</v>
      </c>
      <c r="AZ466" s="284" t="s">
        <v>128</v>
      </c>
      <c r="BA466" s="284">
        <v>-29.02743142144638</v>
      </c>
      <c r="BB466" s="284">
        <v>-65.905523048380189</v>
      </c>
      <c r="BC466" s="284" t="s">
        <v>128</v>
      </c>
      <c r="BD466" s="284" t="s">
        <v>128</v>
      </c>
      <c r="BE466" s="284">
        <v>-100</v>
      </c>
      <c r="BF466" s="284" t="s">
        <v>128</v>
      </c>
      <c r="BG466" s="284">
        <v>326.4444444444444</v>
      </c>
      <c r="BH466" s="265"/>
      <c r="BI466" s="234"/>
      <c r="BJ466" s="170">
        <v>2025</v>
      </c>
      <c r="BK466" s="215" t="s">
        <v>103</v>
      </c>
      <c r="BL466" s="284">
        <v>62.418227215980039</v>
      </c>
      <c r="BM466" s="284">
        <v>67.293383270911377</v>
      </c>
      <c r="BN466" s="284">
        <v>8.6991260923845211</v>
      </c>
      <c r="BO466" s="284">
        <v>0.71910112359550582</v>
      </c>
      <c r="BP466" s="284">
        <v>-4.3595505617977537</v>
      </c>
      <c r="BQ466" s="284">
        <v>-11.530586766541825</v>
      </c>
      <c r="BR466" s="284">
        <v>0.28714107365792763</v>
      </c>
      <c r="BS466" s="284">
        <v>0</v>
      </c>
      <c r="BT466" s="284">
        <v>-0.52434456928838957</v>
      </c>
      <c r="BU466" s="284">
        <v>0</v>
      </c>
      <c r="BV466" s="284">
        <v>1.8339575530586771</v>
      </c>
    </row>
    <row r="467" spans="1:74" x14ac:dyDescent="0.25">
      <c r="A467" s="234"/>
      <c r="B467" s="151">
        <v>2026</v>
      </c>
      <c r="C467" s="216" t="s">
        <v>104</v>
      </c>
      <c r="D467" s="212">
        <v>133442</v>
      </c>
      <c r="E467" s="212">
        <v>80586</v>
      </c>
      <c r="F467" s="212">
        <v>31450</v>
      </c>
      <c r="G467" s="212">
        <v>130</v>
      </c>
      <c r="H467" s="212">
        <v>6262</v>
      </c>
      <c r="I467" s="212">
        <v>11131</v>
      </c>
      <c r="J467" s="212"/>
      <c r="K467" s="212"/>
      <c r="L467" s="212">
        <v>3423</v>
      </c>
      <c r="M467" s="212"/>
      <c r="N467" s="212">
        <v>460</v>
      </c>
      <c r="O467" s="2"/>
      <c r="P467" s="234"/>
      <c r="Q467" s="151">
        <v>2026</v>
      </c>
      <c r="R467" s="216" t="s">
        <v>104</v>
      </c>
      <c r="S467" s="285">
        <v>2.5711584433153689</v>
      </c>
      <c r="T467" s="285">
        <v>-12.34649814546917</v>
      </c>
      <c r="U467" s="285">
        <v>42.185451421854538</v>
      </c>
      <c r="V467" s="285">
        <v>-77.430555555555557</v>
      </c>
      <c r="W467" s="285">
        <v>-26.657296790817526</v>
      </c>
      <c r="X467" s="285">
        <v>132.96358308915865</v>
      </c>
      <c r="Y467" s="285">
        <v>-100</v>
      </c>
      <c r="Z467" s="285" t="s">
        <v>128</v>
      </c>
      <c r="AA467" s="285" t="s">
        <v>128</v>
      </c>
      <c r="AB467" s="285" t="s">
        <v>128</v>
      </c>
      <c r="AC467" s="285">
        <v>-76.029181865554975</v>
      </c>
      <c r="AD467" s="265"/>
      <c r="AE467" s="234"/>
      <c r="AF467" s="151">
        <v>2026</v>
      </c>
      <c r="AG467" s="216" t="s">
        <v>104</v>
      </c>
      <c r="AH467" s="285">
        <v>2.5711584433153689</v>
      </c>
      <c r="AI467" s="285">
        <v>-8.7250282481532881</v>
      </c>
      <c r="AJ467" s="285">
        <v>7.1723406381392252</v>
      </c>
      <c r="AK467" s="285">
        <v>-0.34282112577538254</v>
      </c>
      <c r="AL467" s="285">
        <v>-1.7494638615802032</v>
      </c>
      <c r="AM467" s="285">
        <v>4.8832793992175008</v>
      </c>
      <c r="AN467" s="285">
        <v>-0.17679116351645285</v>
      </c>
      <c r="AO467" s="285">
        <v>0</v>
      </c>
      <c r="AP467" s="285">
        <v>2.6311137074644266</v>
      </c>
      <c r="AQ467" s="285">
        <v>0</v>
      </c>
      <c r="AR467" s="285">
        <v>-1.1214709024804554</v>
      </c>
      <c r="AS467" s="265"/>
      <c r="AT467" s="234"/>
      <c r="AU467" s="151">
        <v>2026</v>
      </c>
      <c r="AV467" s="216" t="s">
        <v>104</v>
      </c>
      <c r="AW467" s="285">
        <v>29.201603377161547</v>
      </c>
      <c r="AX467" s="285">
        <v>12.743959595394315</v>
      </c>
      <c r="AY467" s="285">
        <v>155.48334687246142</v>
      </c>
      <c r="AZ467" s="285" t="s">
        <v>128</v>
      </c>
      <c r="BA467" s="285">
        <v>-54.910714285714285</v>
      </c>
      <c r="BB467" s="285">
        <v>1617.7469135802469</v>
      </c>
      <c r="BC467" s="285">
        <v>-100</v>
      </c>
      <c r="BD467" s="285" t="s">
        <v>128</v>
      </c>
      <c r="BE467" s="285" t="s">
        <v>128</v>
      </c>
      <c r="BF467" s="285">
        <v>-100</v>
      </c>
      <c r="BG467" s="285">
        <v>-84.417344173441734</v>
      </c>
      <c r="BH467" s="265"/>
      <c r="BI467" s="234"/>
      <c r="BJ467" s="151">
        <v>2026</v>
      </c>
      <c r="BK467" s="216" t="s">
        <v>104</v>
      </c>
      <c r="BL467" s="285">
        <v>29.201603377161547</v>
      </c>
      <c r="BM467" s="285">
        <v>8.819542611490867</v>
      </c>
      <c r="BN467" s="285">
        <v>18.531786758583287</v>
      </c>
      <c r="BO467" s="285">
        <v>0.12586898007397218</v>
      </c>
      <c r="BP467" s="285">
        <v>-7.3836680157239369</v>
      </c>
      <c r="BQ467" s="285">
        <v>10.149880908580387</v>
      </c>
      <c r="BR467" s="285">
        <v>-1.4058596851339047</v>
      </c>
      <c r="BS467" s="285">
        <v>0</v>
      </c>
      <c r="BT467" s="285">
        <v>3.3142270676400525</v>
      </c>
      <c r="BU467" s="285">
        <v>-0.53736372262349663</v>
      </c>
      <c r="BV467" s="285">
        <v>-2.4128115257256821</v>
      </c>
    </row>
    <row r="468" spans="1:74" x14ac:dyDescent="0.25">
      <c r="A468" s="243"/>
      <c r="B468" s="290">
        <v>2026</v>
      </c>
      <c r="C468" s="217" t="s">
        <v>105</v>
      </c>
      <c r="D468" s="252">
        <v>126877</v>
      </c>
      <c r="E468" s="252">
        <v>78063</v>
      </c>
      <c r="F468" s="252">
        <v>15333</v>
      </c>
      <c r="G468" s="252"/>
      <c r="H468" s="252">
        <v>12053</v>
      </c>
      <c r="I468" s="252">
        <v>2299</v>
      </c>
      <c r="J468" s="252">
        <v>7567</v>
      </c>
      <c r="K468" s="252">
        <v>414</v>
      </c>
      <c r="L468" s="252"/>
      <c r="M468" s="252">
        <v>11098</v>
      </c>
      <c r="N468" s="252">
        <v>50</v>
      </c>
      <c r="O468" s="2"/>
      <c r="P468" s="243"/>
      <c r="Q468" s="290">
        <v>2026</v>
      </c>
      <c r="R468" s="217" t="s">
        <v>105</v>
      </c>
      <c r="S468" s="286">
        <v>-4.9197404115645753</v>
      </c>
      <c r="T468" s="286">
        <v>-3.1308167671804057</v>
      </c>
      <c r="U468" s="286">
        <v>-51.246422893481721</v>
      </c>
      <c r="V468" s="286">
        <v>-100</v>
      </c>
      <c r="W468" s="286">
        <v>92.478441392526349</v>
      </c>
      <c r="X468" s="286">
        <v>-79.345970712424759</v>
      </c>
      <c r="Y468" s="286" t="s">
        <v>128</v>
      </c>
      <c r="Z468" s="286" t="s">
        <v>128</v>
      </c>
      <c r="AA468" s="286">
        <v>-100</v>
      </c>
      <c r="AB468" s="286" t="s">
        <v>128</v>
      </c>
      <c r="AC468" s="286">
        <v>-89.130434782608688</v>
      </c>
      <c r="AD468" s="265"/>
      <c r="AE468" s="243"/>
      <c r="AF468" s="290">
        <v>2026</v>
      </c>
      <c r="AG468" s="217" t="s">
        <v>105</v>
      </c>
      <c r="AH468" s="286">
        <v>-4.9197404115645753</v>
      </c>
      <c r="AI468" s="286">
        <v>-1.8907090721062336</v>
      </c>
      <c r="AJ468" s="286">
        <v>-12.077906506197449</v>
      </c>
      <c r="AK468" s="286">
        <v>-9.7420602209199514E-2</v>
      </c>
      <c r="AL468" s="286">
        <v>4.3397131337959571</v>
      </c>
      <c r="AM468" s="286">
        <v>-6.6186058362434625</v>
      </c>
      <c r="AN468" s="286">
        <v>5.6706284378231748</v>
      </c>
      <c r="AO468" s="286">
        <v>0.31024714857391233</v>
      </c>
      <c r="AP468" s="286">
        <v>-2.5651593950929996</v>
      </c>
      <c r="AQ468" s="286">
        <v>8.3167218716745861</v>
      </c>
      <c r="AR468" s="286">
        <v>-0.30724959158286003</v>
      </c>
      <c r="AS468" s="265"/>
      <c r="AT468" s="243"/>
      <c r="AU468" s="290">
        <v>2026</v>
      </c>
      <c r="AV468" s="217" t="s">
        <v>105</v>
      </c>
      <c r="AW468" s="286">
        <v>34.969788519637461</v>
      </c>
      <c r="AX468" s="286">
        <v>79.216217457183518</v>
      </c>
      <c r="AY468" s="286">
        <v>-46.2961017127246</v>
      </c>
      <c r="AZ468" s="286">
        <v>-100</v>
      </c>
      <c r="BA468" s="286">
        <v>145.72884811416918</v>
      </c>
      <c r="BB468" s="286">
        <v>107.11711711711712</v>
      </c>
      <c r="BC468" s="286">
        <v>-41.635171615888936</v>
      </c>
      <c r="BD468" s="286" t="s">
        <v>128</v>
      </c>
      <c r="BE468" s="286" t="s">
        <v>128</v>
      </c>
      <c r="BF468" s="286">
        <v>410.95764272559848</v>
      </c>
      <c r="BG468" s="286">
        <v>-79.166666666666657</v>
      </c>
      <c r="BH468" s="265"/>
      <c r="BI468" s="243"/>
      <c r="BJ468" s="290">
        <v>2026</v>
      </c>
      <c r="BK468" s="217" t="s">
        <v>105</v>
      </c>
      <c r="BL468" s="286">
        <v>34.969788519637461</v>
      </c>
      <c r="BM468" s="286">
        <v>36.705884855963575</v>
      </c>
      <c r="BN468" s="286">
        <v>-14.061103782817751</v>
      </c>
      <c r="BO468" s="286">
        <v>-0.53508361346325684</v>
      </c>
      <c r="BP468" s="286">
        <v>7.6039317475852091</v>
      </c>
      <c r="BQ468" s="286">
        <v>1.264839794051317</v>
      </c>
      <c r="BR468" s="286">
        <v>-5.742308837921791</v>
      </c>
      <c r="BS468" s="286">
        <v>0.44040679120037446</v>
      </c>
      <c r="BT468" s="286">
        <v>0</v>
      </c>
      <c r="BU468" s="286">
        <v>9.4953406238032407</v>
      </c>
      <c r="BV468" s="286">
        <v>-0.20211905876345687</v>
      </c>
    </row>
    <row r="469" spans="1:74" x14ac:dyDescent="0.25">
      <c r="A469" s="234" t="s">
        <v>126</v>
      </c>
      <c r="B469" s="254">
        <v>2020</v>
      </c>
      <c r="C469" s="216" t="s">
        <v>102</v>
      </c>
      <c r="D469" s="212">
        <v>28560</v>
      </c>
      <c r="E469" s="212">
        <v>12489</v>
      </c>
      <c r="F469" s="212">
        <v>8067</v>
      </c>
      <c r="G469" s="212">
        <v>997</v>
      </c>
      <c r="H469" s="212">
        <v>3056</v>
      </c>
      <c r="I469" s="212">
        <v>3233</v>
      </c>
      <c r="J469" s="212">
        <v>618</v>
      </c>
      <c r="K469" s="212">
        <v>100</v>
      </c>
      <c r="L469" s="212"/>
      <c r="M469" s="212"/>
      <c r="N469" s="212"/>
      <c r="O469" s="2"/>
      <c r="P469" s="234" t="s">
        <v>126</v>
      </c>
      <c r="Q469" s="254">
        <v>2020</v>
      </c>
      <c r="R469" s="216" t="s">
        <v>102</v>
      </c>
      <c r="S469" s="285"/>
      <c r="T469" s="285"/>
      <c r="U469" s="285"/>
      <c r="V469" s="285"/>
      <c r="W469" s="285"/>
      <c r="X469" s="285"/>
      <c r="Y469" s="285"/>
      <c r="Z469" s="285"/>
      <c r="AA469" s="285"/>
      <c r="AB469" s="285"/>
      <c r="AC469" s="285"/>
      <c r="AD469" s="265"/>
      <c r="AE469" s="234" t="s">
        <v>126</v>
      </c>
      <c r="AF469" s="254">
        <v>2020</v>
      </c>
      <c r="AG469" s="216" t="s">
        <v>102</v>
      </c>
      <c r="AH469" s="285"/>
      <c r="AI469" s="285"/>
      <c r="AJ469" s="285"/>
      <c r="AK469" s="285"/>
      <c r="AL469" s="285"/>
      <c r="AM469" s="285"/>
      <c r="AN469" s="285"/>
      <c r="AO469" s="285"/>
      <c r="AP469" s="285"/>
      <c r="AQ469" s="285"/>
      <c r="AR469" s="285"/>
      <c r="AS469" s="265"/>
      <c r="AT469" s="234" t="s">
        <v>126</v>
      </c>
      <c r="AU469" s="254">
        <v>2020</v>
      </c>
      <c r="AV469" s="216" t="s">
        <v>102</v>
      </c>
      <c r="AW469" s="285"/>
      <c r="AX469" s="285"/>
      <c r="AY469" s="285"/>
      <c r="AZ469" s="285"/>
      <c r="BA469" s="285"/>
      <c r="BB469" s="285"/>
      <c r="BC469" s="285"/>
      <c r="BD469" s="285"/>
      <c r="BE469" s="285"/>
      <c r="BF469" s="285"/>
      <c r="BG469" s="285"/>
      <c r="BH469" s="265"/>
      <c r="BI469" s="234" t="s">
        <v>126</v>
      </c>
      <c r="BJ469" s="254">
        <v>2020</v>
      </c>
      <c r="BK469" s="216" t="s">
        <v>102</v>
      </c>
      <c r="BL469" s="285"/>
      <c r="BM469" s="285"/>
      <c r="BN469" s="285"/>
      <c r="BO469" s="285"/>
      <c r="BP469" s="285"/>
      <c r="BQ469" s="285"/>
      <c r="BR469" s="285"/>
      <c r="BS469" s="285"/>
      <c r="BT469" s="285"/>
      <c r="BU469" s="285"/>
      <c r="BV469" s="285"/>
    </row>
    <row r="470" spans="1:74" x14ac:dyDescent="0.25">
      <c r="A470" s="234"/>
      <c r="B470" s="170">
        <v>2020</v>
      </c>
      <c r="C470" s="215" t="s">
        <v>103</v>
      </c>
      <c r="D470" s="211">
        <v>46188</v>
      </c>
      <c r="E470" s="211">
        <v>11385</v>
      </c>
      <c r="F470" s="211">
        <v>20226</v>
      </c>
      <c r="G470" s="211">
        <v>1140</v>
      </c>
      <c r="H470" s="211">
        <v>7316</v>
      </c>
      <c r="I470" s="211">
        <v>252</v>
      </c>
      <c r="J470" s="211"/>
      <c r="K470" s="211">
        <v>417</v>
      </c>
      <c r="L470" s="211">
        <v>4060</v>
      </c>
      <c r="M470" s="211"/>
      <c r="N470" s="211">
        <v>1392</v>
      </c>
      <c r="O470" s="2"/>
      <c r="P470" s="234"/>
      <c r="Q470" s="170">
        <v>2020</v>
      </c>
      <c r="R470" s="215" t="s">
        <v>103</v>
      </c>
      <c r="S470" s="284">
        <v>61.722689075630257</v>
      </c>
      <c r="T470" s="284">
        <v>-8.8397790055248606</v>
      </c>
      <c r="U470" s="284">
        <v>150.72517664559317</v>
      </c>
      <c r="V470" s="284">
        <v>14.343029087261797</v>
      </c>
      <c r="W470" s="284">
        <v>139.39790575916228</v>
      </c>
      <c r="X470" s="284">
        <v>-92.205381998144134</v>
      </c>
      <c r="Y470" s="284">
        <v>-100</v>
      </c>
      <c r="Z470" s="284">
        <v>317</v>
      </c>
      <c r="AA470" s="284" t="s">
        <v>128</v>
      </c>
      <c r="AB470" s="284" t="s">
        <v>128</v>
      </c>
      <c r="AC470" s="284" t="s">
        <v>128</v>
      </c>
      <c r="AD470" s="265"/>
      <c r="AE470" s="234"/>
      <c r="AF470" s="170">
        <v>2020</v>
      </c>
      <c r="AG470" s="215" t="s">
        <v>103</v>
      </c>
      <c r="AH470" s="284">
        <v>61.722689075630257</v>
      </c>
      <c r="AI470" s="284">
        <v>-3.8655462184873954</v>
      </c>
      <c r="AJ470" s="284">
        <v>42.573529411764703</v>
      </c>
      <c r="AK470" s="284">
        <v>0.50070028011204482</v>
      </c>
      <c r="AL470" s="284">
        <v>14.915966386554622</v>
      </c>
      <c r="AM470" s="284">
        <v>-10.437675070028012</v>
      </c>
      <c r="AN470" s="284">
        <v>-2.1638655462184873</v>
      </c>
      <c r="AO470" s="284">
        <v>1.1099439775910365</v>
      </c>
      <c r="AP470" s="284">
        <v>14.215686274509805</v>
      </c>
      <c r="AQ470" s="284">
        <v>0</v>
      </c>
      <c r="AR470" s="284">
        <v>4.8739495798319332</v>
      </c>
      <c r="AS470" s="265"/>
      <c r="AT470" s="234"/>
      <c r="AU470" s="170">
        <v>2020</v>
      </c>
      <c r="AV470" s="215" t="s">
        <v>103</v>
      </c>
      <c r="AW470" s="284"/>
      <c r="AX470" s="284"/>
      <c r="AY470" s="284"/>
      <c r="AZ470" s="284"/>
      <c r="BA470" s="284"/>
      <c r="BB470" s="284"/>
      <c r="BC470" s="284"/>
      <c r="BD470" s="284"/>
      <c r="BE470" s="284"/>
      <c r="BF470" s="284"/>
      <c r="BG470" s="284"/>
      <c r="BH470" s="265"/>
      <c r="BI470" s="234"/>
      <c r="BJ470" s="170">
        <v>2020</v>
      </c>
      <c r="BK470" s="215" t="s">
        <v>103</v>
      </c>
      <c r="BL470" s="284"/>
      <c r="BM470" s="284"/>
      <c r="BN470" s="284"/>
      <c r="BO470" s="284"/>
      <c r="BP470" s="284"/>
      <c r="BQ470" s="284"/>
      <c r="BR470" s="284"/>
      <c r="BS470" s="284"/>
      <c r="BT470" s="284"/>
      <c r="BU470" s="284"/>
      <c r="BV470" s="284"/>
    </row>
    <row r="471" spans="1:74" x14ac:dyDescent="0.25">
      <c r="A471" s="234"/>
      <c r="B471" s="151">
        <v>2021</v>
      </c>
      <c r="C471" s="216" t="s">
        <v>104</v>
      </c>
      <c r="D471" s="212">
        <v>46843</v>
      </c>
      <c r="E471" s="212">
        <v>12739</v>
      </c>
      <c r="F471" s="212">
        <v>15889</v>
      </c>
      <c r="G471" s="212">
        <v>152</v>
      </c>
      <c r="H471" s="212">
        <v>1886</v>
      </c>
      <c r="I471" s="212">
        <v>350</v>
      </c>
      <c r="J471" s="212">
        <v>244</v>
      </c>
      <c r="K471" s="212"/>
      <c r="L471" s="212"/>
      <c r="M471" s="212">
        <v>15463</v>
      </c>
      <c r="N471" s="212">
        <v>120</v>
      </c>
      <c r="O471" s="2"/>
      <c r="P471" s="234"/>
      <c r="Q471" s="151">
        <v>2021</v>
      </c>
      <c r="R471" s="216" t="s">
        <v>104</v>
      </c>
      <c r="S471" s="285">
        <v>1.4181172598943306</v>
      </c>
      <c r="T471" s="285">
        <v>11.89284145805884</v>
      </c>
      <c r="U471" s="285">
        <v>-21.442697518046089</v>
      </c>
      <c r="V471" s="285">
        <v>-86.666666666666671</v>
      </c>
      <c r="W471" s="285">
        <v>-74.220885729907053</v>
      </c>
      <c r="X471" s="285">
        <v>38.888888888888886</v>
      </c>
      <c r="Y471" s="285" t="s">
        <v>128</v>
      </c>
      <c r="Z471" s="285">
        <v>-100</v>
      </c>
      <c r="AA471" s="285">
        <v>-100</v>
      </c>
      <c r="AB471" s="285" t="s">
        <v>128</v>
      </c>
      <c r="AC471" s="285">
        <v>-91.379310344827587</v>
      </c>
      <c r="AD471" s="265"/>
      <c r="AE471" s="234"/>
      <c r="AF471" s="151">
        <v>2021</v>
      </c>
      <c r="AG471" s="216" t="s">
        <v>104</v>
      </c>
      <c r="AH471" s="285">
        <v>1.4181172598943306</v>
      </c>
      <c r="AI471" s="285">
        <v>2.9314973586212574</v>
      </c>
      <c r="AJ471" s="285">
        <v>-9.3898848185674986</v>
      </c>
      <c r="AK471" s="285">
        <v>-2.1390837446955704</v>
      </c>
      <c r="AL471" s="285">
        <v>-11.756300337749948</v>
      </c>
      <c r="AM471" s="285">
        <v>0.21217632285441893</v>
      </c>
      <c r="AN471" s="285">
        <v>0.52827574261712462</v>
      </c>
      <c r="AO471" s="285">
        <v>-0.90283190439074168</v>
      </c>
      <c r="AP471" s="285">
        <v>-8.7901619468259273</v>
      </c>
      <c r="AQ471" s="285">
        <v>33.478392656100816</v>
      </c>
      <c r="AR471" s="285">
        <v>-2.7539620680696006</v>
      </c>
      <c r="AS471" s="265"/>
      <c r="AT471" s="234"/>
      <c r="AU471" s="151">
        <v>2021</v>
      </c>
      <c r="AV471" s="216" t="s">
        <v>104</v>
      </c>
      <c r="AW471" s="285"/>
      <c r="AX471" s="285"/>
      <c r="AY471" s="285"/>
      <c r="AZ471" s="285"/>
      <c r="BA471" s="285"/>
      <c r="BB471" s="285"/>
      <c r="BC471" s="285"/>
      <c r="BD471" s="285"/>
      <c r="BE471" s="285"/>
      <c r="BF471" s="285"/>
      <c r="BG471" s="285"/>
      <c r="BH471" s="265"/>
      <c r="BI471" s="234"/>
      <c r="BJ471" s="151">
        <v>2021</v>
      </c>
      <c r="BK471" s="216" t="s">
        <v>104</v>
      </c>
      <c r="BL471" s="285"/>
      <c r="BM471" s="285"/>
      <c r="BN471" s="285"/>
      <c r="BO471" s="285"/>
      <c r="BP471" s="285"/>
      <c r="BQ471" s="285"/>
      <c r="BR471" s="285"/>
      <c r="BS471" s="285"/>
      <c r="BT471" s="285"/>
      <c r="BU471" s="285"/>
      <c r="BV471" s="285"/>
    </row>
    <row r="472" spans="1:74" x14ac:dyDescent="0.25">
      <c r="A472" s="234"/>
      <c r="B472" s="170">
        <v>2021</v>
      </c>
      <c r="C472" s="215" t="s">
        <v>105</v>
      </c>
      <c r="D472" s="211">
        <v>63530</v>
      </c>
      <c r="E472" s="211">
        <v>22486</v>
      </c>
      <c r="F472" s="211">
        <v>36380</v>
      </c>
      <c r="G472" s="211"/>
      <c r="H472" s="211">
        <v>1244</v>
      </c>
      <c r="I472" s="211">
        <v>1970</v>
      </c>
      <c r="J472" s="211"/>
      <c r="K472" s="211">
        <v>576</v>
      </c>
      <c r="L472" s="211">
        <v>764</v>
      </c>
      <c r="M472" s="211"/>
      <c r="N472" s="211">
        <v>110</v>
      </c>
      <c r="O472" s="2"/>
      <c r="P472" s="234"/>
      <c r="Q472" s="170">
        <v>2021</v>
      </c>
      <c r="R472" s="215" t="s">
        <v>105</v>
      </c>
      <c r="S472" s="284">
        <v>35.623252140127676</v>
      </c>
      <c r="T472" s="284">
        <v>76.513070099693863</v>
      </c>
      <c r="U472" s="284">
        <v>128.96343382214107</v>
      </c>
      <c r="V472" s="284">
        <v>-100</v>
      </c>
      <c r="W472" s="284">
        <v>-34.040296924708386</v>
      </c>
      <c r="X472" s="284">
        <v>462.85714285714289</v>
      </c>
      <c r="Y472" s="284">
        <v>-100</v>
      </c>
      <c r="Z472" s="284" t="s">
        <v>128</v>
      </c>
      <c r="AA472" s="284" t="s">
        <v>128</v>
      </c>
      <c r="AB472" s="284">
        <v>-100</v>
      </c>
      <c r="AC472" s="284">
        <v>-8.3333333333333428</v>
      </c>
      <c r="AD472" s="265"/>
      <c r="AE472" s="234"/>
      <c r="AF472" s="170">
        <v>2021</v>
      </c>
      <c r="AG472" s="215" t="s">
        <v>105</v>
      </c>
      <c r="AH472" s="284">
        <v>35.623252140127676</v>
      </c>
      <c r="AI472" s="284">
        <v>20.807804794739887</v>
      </c>
      <c r="AJ472" s="284">
        <v>43.743995901201906</v>
      </c>
      <c r="AK472" s="284">
        <v>-0.32448818393356549</v>
      </c>
      <c r="AL472" s="284">
        <v>-1.3705356189825595</v>
      </c>
      <c r="AM472" s="284">
        <v>3.4583609077130002</v>
      </c>
      <c r="AN472" s="284">
        <v>-0.52088892684072352</v>
      </c>
      <c r="AO472" s="284">
        <v>1.229639433853511</v>
      </c>
      <c r="AP472" s="284">
        <v>1.630980082402921</v>
      </c>
      <c r="AQ472" s="284">
        <v>-33.010268343188962</v>
      </c>
      <c r="AR472" s="284">
        <v>-2.1347906837734569E-2</v>
      </c>
      <c r="AS472" s="265"/>
      <c r="AT472" s="234"/>
      <c r="AU472" s="170">
        <v>2021</v>
      </c>
      <c r="AV472" s="215" t="s">
        <v>105</v>
      </c>
      <c r="AW472" s="284"/>
      <c r="AX472" s="284"/>
      <c r="AY472" s="284"/>
      <c r="AZ472" s="284"/>
      <c r="BA472" s="284"/>
      <c r="BB472" s="284"/>
      <c r="BC472" s="284"/>
      <c r="BD472" s="284"/>
      <c r="BE472" s="284"/>
      <c r="BF472" s="284"/>
      <c r="BG472" s="284"/>
      <c r="BH472" s="265"/>
      <c r="BI472" s="234"/>
      <c r="BJ472" s="170">
        <v>2021</v>
      </c>
      <c r="BK472" s="215" t="s">
        <v>105</v>
      </c>
      <c r="BL472" s="284"/>
      <c r="BM472" s="284"/>
      <c r="BN472" s="284"/>
      <c r="BO472" s="284"/>
      <c r="BP472" s="284"/>
      <c r="BQ472" s="284"/>
      <c r="BR472" s="284"/>
      <c r="BS472" s="284"/>
      <c r="BT472" s="284"/>
      <c r="BU472" s="284"/>
      <c r="BV472" s="284"/>
    </row>
    <row r="473" spans="1:74" x14ac:dyDescent="0.25">
      <c r="A473" s="234"/>
      <c r="B473" s="155">
        <v>2021</v>
      </c>
      <c r="C473" s="216" t="s">
        <v>102</v>
      </c>
      <c r="D473" s="212">
        <v>89323</v>
      </c>
      <c r="E473" s="212">
        <v>19009</v>
      </c>
      <c r="F473" s="212">
        <v>34781</v>
      </c>
      <c r="G473" s="212">
        <v>185</v>
      </c>
      <c r="H473" s="212">
        <v>3009</v>
      </c>
      <c r="I473" s="212">
        <v>240</v>
      </c>
      <c r="J473" s="212">
        <v>1328</v>
      </c>
      <c r="K473" s="212"/>
      <c r="L473" s="212">
        <v>2661</v>
      </c>
      <c r="M473" s="212">
        <v>50</v>
      </c>
      <c r="N473" s="212">
        <v>28060</v>
      </c>
      <c r="O473" s="2"/>
      <c r="P473" s="234"/>
      <c r="Q473" s="155">
        <v>2021</v>
      </c>
      <c r="R473" s="216" t="s">
        <v>102</v>
      </c>
      <c r="S473" s="285">
        <v>40.599716669290103</v>
      </c>
      <c r="T473" s="285">
        <v>-15.46295472738592</v>
      </c>
      <c r="U473" s="285">
        <v>-4.3952721275425972</v>
      </c>
      <c r="V473" s="285" t="s">
        <v>128</v>
      </c>
      <c r="W473" s="285">
        <v>141.88102893890675</v>
      </c>
      <c r="X473" s="285">
        <v>-87.817258883248726</v>
      </c>
      <c r="Y473" s="285" t="s">
        <v>128</v>
      </c>
      <c r="Z473" s="285">
        <v>-100</v>
      </c>
      <c r="AA473" s="285">
        <v>248.29842931937173</v>
      </c>
      <c r="AB473" s="285" t="s">
        <v>128</v>
      </c>
      <c r="AC473" s="285">
        <v>25409.090909090908</v>
      </c>
      <c r="AD473" s="265"/>
      <c r="AE473" s="234"/>
      <c r="AF473" s="155">
        <v>2021</v>
      </c>
      <c r="AG473" s="216" t="s">
        <v>102</v>
      </c>
      <c r="AH473" s="285">
        <v>40.599716669290103</v>
      </c>
      <c r="AI473" s="285">
        <v>-5.4730048795844484</v>
      </c>
      <c r="AJ473" s="285">
        <v>-2.516921139619078</v>
      </c>
      <c r="AK473" s="285">
        <v>0.29120100739807969</v>
      </c>
      <c r="AL473" s="285">
        <v>2.7782150165276249</v>
      </c>
      <c r="AM473" s="285">
        <v>-2.723122934046907</v>
      </c>
      <c r="AN473" s="285">
        <v>2.0903510152683773</v>
      </c>
      <c r="AO473" s="285">
        <v>-0.90665827168266966</v>
      </c>
      <c r="AP473" s="285">
        <v>2.9859908704549039</v>
      </c>
      <c r="AQ473" s="285">
        <v>7.870297497245396E-2</v>
      </c>
      <c r="AR473" s="285">
        <v>43.994963009601761</v>
      </c>
      <c r="AS473" s="265"/>
      <c r="AT473" s="234"/>
      <c r="AU473" s="155">
        <v>2021</v>
      </c>
      <c r="AV473" s="216" t="s">
        <v>102</v>
      </c>
      <c r="AW473" s="285">
        <v>212.75560224089639</v>
      </c>
      <c r="AX473" s="285">
        <v>52.205941228280892</v>
      </c>
      <c r="AY473" s="285">
        <v>331.15160530556585</v>
      </c>
      <c r="AZ473" s="285">
        <v>-81.444332998996998</v>
      </c>
      <c r="BA473" s="285">
        <v>-1.537958115183244</v>
      </c>
      <c r="BB473" s="285">
        <v>-92.576554283946805</v>
      </c>
      <c r="BC473" s="285">
        <v>114.88673139158573</v>
      </c>
      <c r="BD473" s="285">
        <v>-100</v>
      </c>
      <c r="BE473" s="285" t="s">
        <v>128</v>
      </c>
      <c r="BF473" s="285" t="s">
        <v>128</v>
      </c>
      <c r="BG473" s="285" t="s">
        <v>128</v>
      </c>
      <c r="BH473" s="265"/>
      <c r="BI473" s="234"/>
      <c r="BJ473" s="155">
        <v>2021</v>
      </c>
      <c r="BK473" s="216" t="s">
        <v>102</v>
      </c>
      <c r="BL473" s="285">
        <v>212.75560224089639</v>
      </c>
      <c r="BM473" s="285">
        <v>22.829131652661069</v>
      </c>
      <c r="BN473" s="285">
        <v>93.536414565826348</v>
      </c>
      <c r="BO473" s="285">
        <v>-2.8431372549019613</v>
      </c>
      <c r="BP473" s="285">
        <v>-0.16456582633053224</v>
      </c>
      <c r="BQ473" s="285">
        <v>-10.479691876750701</v>
      </c>
      <c r="BR473" s="285">
        <v>2.4859943977591041</v>
      </c>
      <c r="BS473" s="285">
        <v>-0.35014005602240905</v>
      </c>
      <c r="BT473" s="285">
        <v>9.3172268907563041</v>
      </c>
      <c r="BU473" s="285">
        <v>0.17507002801120453</v>
      </c>
      <c r="BV473" s="285">
        <v>98.249299719887972</v>
      </c>
    </row>
    <row r="474" spans="1:74" x14ac:dyDescent="0.25">
      <c r="A474" s="234"/>
      <c r="B474" s="170">
        <v>2021</v>
      </c>
      <c r="C474" s="215" t="s">
        <v>103</v>
      </c>
      <c r="D474" s="211">
        <v>68133</v>
      </c>
      <c r="E474" s="211">
        <v>22617</v>
      </c>
      <c r="F474" s="211">
        <v>29879</v>
      </c>
      <c r="G474" s="211">
        <v>316</v>
      </c>
      <c r="H474" s="211">
        <v>2489</v>
      </c>
      <c r="I474" s="211">
        <v>1118</v>
      </c>
      <c r="J474" s="211"/>
      <c r="K474" s="211">
        <v>432</v>
      </c>
      <c r="L474" s="211">
        <v>3960</v>
      </c>
      <c r="M474" s="211"/>
      <c r="N474" s="211">
        <v>7322</v>
      </c>
      <c r="O474" s="2"/>
      <c r="P474" s="234"/>
      <c r="Q474" s="170">
        <v>2021</v>
      </c>
      <c r="R474" s="215" t="s">
        <v>103</v>
      </c>
      <c r="S474" s="284">
        <v>-23.722893319749673</v>
      </c>
      <c r="T474" s="284">
        <v>18.98048292913883</v>
      </c>
      <c r="U474" s="284">
        <v>-14.093901842960236</v>
      </c>
      <c r="V474" s="284">
        <v>70.810810810810807</v>
      </c>
      <c r="W474" s="284">
        <v>-17.281488866733127</v>
      </c>
      <c r="X474" s="284">
        <v>365.83333333333331</v>
      </c>
      <c r="Y474" s="284">
        <v>-100</v>
      </c>
      <c r="Z474" s="284" t="s">
        <v>128</v>
      </c>
      <c r="AA474" s="284">
        <v>48.816234498308887</v>
      </c>
      <c r="AB474" s="284">
        <v>-100</v>
      </c>
      <c r="AC474" s="284">
        <v>-73.905915894511764</v>
      </c>
      <c r="AD474" s="265"/>
      <c r="AE474" s="234"/>
      <c r="AF474" s="170">
        <v>2021</v>
      </c>
      <c r="AG474" s="215" t="s">
        <v>103</v>
      </c>
      <c r="AH474" s="284">
        <v>-23.722893319749673</v>
      </c>
      <c r="AI474" s="284">
        <v>4.039273199511884</v>
      </c>
      <c r="AJ474" s="284">
        <v>-5.4879482328179749</v>
      </c>
      <c r="AK474" s="284">
        <v>0.14665875530378514</v>
      </c>
      <c r="AL474" s="284">
        <v>-0.58215689128220061</v>
      </c>
      <c r="AM474" s="284">
        <v>0.982949520280331</v>
      </c>
      <c r="AN474" s="284">
        <v>-1.4867391377360815</v>
      </c>
      <c r="AO474" s="284">
        <v>0.48363803275752043</v>
      </c>
      <c r="AP474" s="284">
        <v>1.4542726957222665</v>
      </c>
      <c r="AQ474" s="284">
        <v>-5.5976624161750053E-2</v>
      </c>
      <c r="AR474" s="284">
        <v>-23.216864637327454</v>
      </c>
      <c r="AS474" s="265"/>
      <c r="AT474" s="234"/>
      <c r="AU474" s="170">
        <v>2021</v>
      </c>
      <c r="AV474" s="215" t="s">
        <v>103</v>
      </c>
      <c r="AW474" s="284">
        <v>47.512340867757871</v>
      </c>
      <c r="AX474" s="284">
        <v>98.656126482213438</v>
      </c>
      <c r="AY474" s="284">
        <v>47.725699594581243</v>
      </c>
      <c r="AZ474" s="284">
        <v>-72.280701754385973</v>
      </c>
      <c r="BA474" s="284">
        <v>-65.978676872607991</v>
      </c>
      <c r="BB474" s="284">
        <v>343.65079365079367</v>
      </c>
      <c r="BC474" s="284" t="s">
        <v>128</v>
      </c>
      <c r="BD474" s="284">
        <v>3.5971223021582688</v>
      </c>
      <c r="BE474" s="284">
        <v>-2.4630541871921139</v>
      </c>
      <c r="BF474" s="284" t="s">
        <v>128</v>
      </c>
      <c r="BG474" s="284">
        <v>426.00574712643675</v>
      </c>
      <c r="BH474" s="265"/>
      <c r="BI474" s="234"/>
      <c r="BJ474" s="170">
        <v>2021</v>
      </c>
      <c r="BK474" s="215" t="s">
        <v>103</v>
      </c>
      <c r="BL474" s="284">
        <v>47.512340867757871</v>
      </c>
      <c r="BM474" s="284">
        <v>24.318004676539367</v>
      </c>
      <c r="BN474" s="284">
        <v>20.89936780116048</v>
      </c>
      <c r="BO474" s="284">
        <v>-1.7840131635922754</v>
      </c>
      <c r="BP474" s="284">
        <v>-10.450766432839702</v>
      </c>
      <c r="BQ474" s="284">
        <v>1.8749458733870272</v>
      </c>
      <c r="BR474" s="284">
        <v>0</v>
      </c>
      <c r="BS474" s="284">
        <v>3.2475967783839967E-2</v>
      </c>
      <c r="BT474" s="284">
        <v>-0.21650645189226644</v>
      </c>
      <c r="BU474" s="284">
        <v>0</v>
      </c>
      <c r="BV474" s="284">
        <v>12.838832597211399</v>
      </c>
    </row>
    <row r="475" spans="1:74" x14ac:dyDescent="0.25">
      <c r="A475" s="234"/>
      <c r="B475" s="151">
        <v>2022</v>
      </c>
      <c r="C475" s="216" t="s">
        <v>104</v>
      </c>
      <c r="D475" s="212">
        <v>29218</v>
      </c>
      <c r="E475" s="212">
        <v>4064</v>
      </c>
      <c r="F475" s="212">
        <v>22211</v>
      </c>
      <c r="G475" s="212">
        <v>56</v>
      </c>
      <c r="H475" s="212">
        <v>799</v>
      </c>
      <c r="I475" s="212">
        <v>450</v>
      </c>
      <c r="J475" s="212"/>
      <c r="K475" s="212"/>
      <c r="L475" s="212">
        <v>200</v>
      </c>
      <c r="M475" s="212">
        <v>210</v>
      </c>
      <c r="N475" s="212">
        <v>1228</v>
      </c>
      <c r="O475" s="2"/>
      <c r="P475" s="234"/>
      <c r="Q475" s="151">
        <v>2022</v>
      </c>
      <c r="R475" s="216" t="s">
        <v>104</v>
      </c>
      <c r="S475" s="285">
        <v>-57.116228552977269</v>
      </c>
      <c r="T475" s="285">
        <v>-82.031215457399298</v>
      </c>
      <c r="U475" s="285">
        <v>-25.663509488269355</v>
      </c>
      <c r="V475" s="285">
        <v>-82.278481012658233</v>
      </c>
      <c r="W475" s="285">
        <v>-67.898754519887504</v>
      </c>
      <c r="X475" s="285">
        <v>-59.749552772808585</v>
      </c>
      <c r="Y475" s="285" t="s">
        <v>128</v>
      </c>
      <c r="Z475" s="285">
        <v>-100</v>
      </c>
      <c r="AA475" s="285">
        <v>-94.949494949494948</v>
      </c>
      <c r="AB475" s="285" t="s">
        <v>128</v>
      </c>
      <c r="AC475" s="285">
        <v>-83.228626058453983</v>
      </c>
      <c r="AD475" s="265"/>
      <c r="AE475" s="234"/>
      <c r="AF475" s="151">
        <v>2022</v>
      </c>
      <c r="AG475" s="216" t="s">
        <v>104</v>
      </c>
      <c r="AH475" s="285">
        <v>-57.116228552977269</v>
      </c>
      <c r="AI475" s="285">
        <v>-27.230563750311891</v>
      </c>
      <c r="AJ475" s="285">
        <v>-11.25445819206552</v>
      </c>
      <c r="AK475" s="285">
        <v>-0.38160656363289452</v>
      </c>
      <c r="AL475" s="285">
        <v>-2.4804426636138146</v>
      </c>
      <c r="AM475" s="285">
        <v>-0.98043532502605191</v>
      </c>
      <c r="AN475" s="285">
        <v>0</v>
      </c>
      <c r="AO475" s="285">
        <v>-0.63405398265157853</v>
      </c>
      <c r="AP475" s="285">
        <v>-5.5186179971526288</v>
      </c>
      <c r="AQ475" s="285">
        <v>0.30822068601118402</v>
      </c>
      <c r="AR475" s="285">
        <v>-8.9442707645340747</v>
      </c>
      <c r="AS475" s="265"/>
      <c r="AT475" s="234"/>
      <c r="AU475" s="151">
        <v>2022</v>
      </c>
      <c r="AV475" s="216" t="s">
        <v>104</v>
      </c>
      <c r="AW475" s="285">
        <v>-37.62568580150716</v>
      </c>
      <c r="AX475" s="285">
        <v>-68.097966873380955</v>
      </c>
      <c r="AY475" s="285">
        <v>39.788532947322039</v>
      </c>
      <c r="AZ475" s="285">
        <v>-63.15789473684211</v>
      </c>
      <c r="BA475" s="285">
        <v>-57.635206786850482</v>
      </c>
      <c r="BB475" s="285">
        <v>28.571428571428584</v>
      </c>
      <c r="BC475" s="285">
        <v>-100</v>
      </c>
      <c r="BD475" s="285" t="s">
        <v>128</v>
      </c>
      <c r="BE475" s="285" t="s">
        <v>128</v>
      </c>
      <c r="BF475" s="285">
        <v>-98.641919420552284</v>
      </c>
      <c r="BG475" s="285">
        <v>923.33333333333326</v>
      </c>
      <c r="BH475" s="265"/>
      <c r="BI475" s="234"/>
      <c r="BJ475" s="151">
        <v>2022</v>
      </c>
      <c r="BK475" s="216" t="s">
        <v>104</v>
      </c>
      <c r="BL475" s="285">
        <v>-37.62568580150716</v>
      </c>
      <c r="BM475" s="285">
        <v>-18.51930918173473</v>
      </c>
      <c r="BN475" s="285">
        <v>13.496146702815787</v>
      </c>
      <c r="BO475" s="285">
        <v>-0.20493990564225179</v>
      </c>
      <c r="BP475" s="285">
        <v>-2.3205174732617468</v>
      </c>
      <c r="BQ475" s="285">
        <v>0.21347906837734559</v>
      </c>
      <c r="BR475" s="285">
        <v>-0.5208889268407233</v>
      </c>
      <c r="BS475" s="285">
        <v>0</v>
      </c>
      <c r="BT475" s="285">
        <v>0.42695813675469119</v>
      </c>
      <c r="BU475" s="285">
        <v>-32.561962299596523</v>
      </c>
      <c r="BV475" s="285">
        <v>2.3653480776209892</v>
      </c>
    </row>
    <row r="476" spans="1:74" x14ac:dyDescent="0.25">
      <c r="A476" s="234"/>
      <c r="B476" s="170">
        <v>2022</v>
      </c>
      <c r="C476" s="215" t="s">
        <v>105</v>
      </c>
      <c r="D476" s="211">
        <v>41514</v>
      </c>
      <c r="E476" s="211">
        <v>12776</v>
      </c>
      <c r="F476" s="211">
        <v>17943</v>
      </c>
      <c r="G476" s="211">
        <v>341</v>
      </c>
      <c r="H476" s="211">
        <v>2519</v>
      </c>
      <c r="I476" s="211">
        <v>237</v>
      </c>
      <c r="J476" s="211">
        <v>458</v>
      </c>
      <c r="K476" s="211">
        <v>270</v>
      </c>
      <c r="L476" s="211"/>
      <c r="M476" s="211"/>
      <c r="N476" s="211">
        <v>6970</v>
      </c>
      <c r="O476" s="2"/>
      <c r="P476" s="234"/>
      <c r="Q476" s="170">
        <v>2022</v>
      </c>
      <c r="R476" s="215" t="s">
        <v>105</v>
      </c>
      <c r="S476" s="284">
        <v>42.08364706687658</v>
      </c>
      <c r="T476" s="284">
        <v>214.37007874015751</v>
      </c>
      <c r="U476" s="284">
        <v>-19.215703930484892</v>
      </c>
      <c r="V476" s="284">
        <v>508.92857142857144</v>
      </c>
      <c r="W476" s="284">
        <v>215.26908635794746</v>
      </c>
      <c r="X476" s="284">
        <v>-47.333333333333336</v>
      </c>
      <c r="Y476" s="284" t="s">
        <v>128</v>
      </c>
      <c r="Z476" s="284" t="s">
        <v>128</v>
      </c>
      <c r="AA476" s="284">
        <v>-100</v>
      </c>
      <c r="AB476" s="284">
        <v>-100</v>
      </c>
      <c r="AC476" s="284">
        <v>467.58957654723133</v>
      </c>
      <c r="AD476" s="265"/>
      <c r="AE476" s="234"/>
      <c r="AF476" s="170">
        <v>2022</v>
      </c>
      <c r="AG476" s="215" t="s">
        <v>105</v>
      </c>
      <c r="AH476" s="284">
        <v>42.08364706687658</v>
      </c>
      <c r="AI476" s="284">
        <v>29.817235950441507</v>
      </c>
      <c r="AJ476" s="284">
        <v>-14.607433773701143</v>
      </c>
      <c r="AK476" s="284">
        <v>0.97542610719419531</v>
      </c>
      <c r="AL476" s="284">
        <v>5.8867821206105821</v>
      </c>
      <c r="AM476" s="284">
        <v>-0.72900266958724069</v>
      </c>
      <c r="AN476" s="284">
        <v>1.5675268669997946</v>
      </c>
      <c r="AO476" s="284">
        <v>0.92408789102607969</v>
      </c>
      <c r="AP476" s="284">
        <v>-0.68450954890820714</v>
      </c>
      <c r="AQ476" s="284">
        <v>-0.71873502635361763</v>
      </c>
      <c r="AR476" s="284">
        <v>19.65226914915463</v>
      </c>
      <c r="AS476" s="265"/>
      <c r="AT476" s="234"/>
      <c r="AU476" s="170">
        <v>2022</v>
      </c>
      <c r="AV476" s="215" t="s">
        <v>105</v>
      </c>
      <c r="AW476" s="284">
        <v>-34.654493939870918</v>
      </c>
      <c r="AX476" s="284">
        <v>-43.182424619763403</v>
      </c>
      <c r="AY476" s="284">
        <v>-50.678944474986253</v>
      </c>
      <c r="AZ476" s="284" t="s">
        <v>128</v>
      </c>
      <c r="BA476" s="284">
        <v>102.49196141479101</v>
      </c>
      <c r="BB476" s="284">
        <v>-87.969543147208128</v>
      </c>
      <c r="BC476" s="284" t="s">
        <v>128</v>
      </c>
      <c r="BD476" s="284">
        <v>-53.125</v>
      </c>
      <c r="BE476" s="284">
        <v>-100</v>
      </c>
      <c r="BF476" s="284" t="s">
        <v>128</v>
      </c>
      <c r="BG476" s="284">
        <v>6236.3636363636369</v>
      </c>
      <c r="BH476" s="265"/>
      <c r="BI476" s="234"/>
      <c r="BJ476" s="170">
        <v>2022</v>
      </c>
      <c r="BK476" s="215" t="s">
        <v>105</v>
      </c>
      <c r="BL476" s="284">
        <v>-34.654493939870918</v>
      </c>
      <c r="BM476" s="284">
        <v>-15.284117739650556</v>
      </c>
      <c r="BN476" s="284">
        <v>-29.020934991342664</v>
      </c>
      <c r="BO476" s="284">
        <v>0.53675428931213587</v>
      </c>
      <c r="BP476" s="284">
        <v>2.0069258617975754</v>
      </c>
      <c r="BQ476" s="284">
        <v>-2.7278451125452534</v>
      </c>
      <c r="BR476" s="284">
        <v>0.72091925074767804</v>
      </c>
      <c r="BS476" s="284">
        <v>-0.48166220683141808</v>
      </c>
      <c r="BT476" s="284">
        <v>-1.2025814575790961</v>
      </c>
      <c r="BU476" s="284">
        <v>0</v>
      </c>
      <c r="BV476" s="284">
        <v>10.79804816622068</v>
      </c>
    </row>
    <row r="477" spans="1:74" x14ac:dyDescent="0.25">
      <c r="A477" s="234"/>
      <c r="B477" s="155">
        <v>2022</v>
      </c>
      <c r="C477" s="216" t="s">
        <v>102</v>
      </c>
      <c r="D477" s="212">
        <v>65619</v>
      </c>
      <c r="E477" s="212">
        <v>24128</v>
      </c>
      <c r="F477" s="212">
        <v>24104</v>
      </c>
      <c r="G477" s="212">
        <v>584</v>
      </c>
      <c r="H477" s="212">
        <v>1102</v>
      </c>
      <c r="I477" s="212">
        <v>12660</v>
      </c>
      <c r="J477" s="212"/>
      <c r="K477" s="212"/>
      <c r="L477" s="212">
        <v>735</v>
      </c>
      <c r="M477" s="212">
        <v>850</v>
      </c>
      <c r="N477" s="212">
        <v>1456</v>
      </c>
      <c r="O477" s="2"/>
      <c r="P477" s="234"/>
      <c r="Q477" s="155">
        <v>2022</v>
      </c>
      <c r="R477" s="216" t="s">
        <v>102</v>
      </c>
      <c r="S477" s="285">
        <v>58.064749241219829</v>
      </c>
      <c r="T477" s="285">
        <v>88.854101440200395</v>
      </c>
      <c r="U477" s="285">
        <v>34.33651005963327</v>
      </c>
      <c r="V477" s="285">
        <v>71.26099706744867</v>
      </c>
      <c r="W477" s="285">
        <v>-56.252481143310838</v>
      </c>
      <c r="X477" s="285">
        <v>5241.7721518987346</v>
      </c>
      <c r="Y477" s="285">
        <v>-100</v>
      </c>
      <c r="Z477" s="285">
        <v>-100</v>
      </c>
      <c r="AA477" s="285" t="s">
        <v>128</v>
      </c>
      <c r="AB477" s="285" t="s">
        <v>128</v>
      </c>
      <c r="AC477" s="285">
        <v>-79.110473457675752</v>
      </c>
      <c r="AD477" s="265"/>
      <c r="AE477" s="234"/>
      <c r="AF477" s="155">
        <v>2022</v>
      </c>
      <c r="AG477" s="216" t="s">
        <v>102</v>
      </c>
      <c r="AH477" s="285">
        <v>58.064749241219829</v>
      </c>
      <c r="AI477" s="285">
        <v>27.344992050874403</v>
      </c>
      <c r="AJ477" s="285">
        <v>14.840776605482487</v>
      </c>
      <c r="AK477" s="285">
        <v>0.58534470299176178</v>
      </c>
      <c r="AL477" s="285">
        <v>-3.4133063544828248</v>
      </c>
      <c r="AM477" s="285">
        <v>29.92484463072698</v>
      </c>
      <c r="AN477" s="285">
        <v>-1.1032422797128678</v>
      </c>
      <c r="AO477" s="285">
        <v>-0.65038300332417986</v>
      </c>
      <c r="AP477" s="285">
        <v>1.7704870646047117</v>
      </c>
      <c r="AQ477" s="285">
        <v>2.0475020475020473</v>
      </c>
      <c r="AR477" s="285">
        <v>-13.282266223442694</v>
      </c>
      <c r="AS477" s="265"/>
      <c r="AT477" s="234"/>
      <c r="AU477" s="155">
        <v>2022</v>
      </c>
      <c r="AV477" s="216" t="s">
        <v>102</v>
      </c>
      <c r="AW477" s="285">
        <v>-26.537397982602457</v>
      </c>
      <c r="AX477" s="285">
        <v>26.929349255615762</v>
      </c>
      <c r="AY477" s="285">
        <v>-30.697794773008241</v>
      </c>
      <c r="AZ477" s="285">
        <v>215.67567567567568</v>
      </c>
      <c r="BA477" s="285">
        <v>-63.376537055500165</v>
      </c>
      <c r="BB477" s="285">
        <v>5175</v>
      </c>
      <c r="BC477" s="285">
        <v>-100</v>
      </c>
      <c r="BD477" s="285" t="s">
        <v>128</v>
      </c>
      <c r="BE477" s="285">
        <v>-72.378804960541146</v>
      </c>
      <c r="BF477" s="285">
        <v>1600</v>
      </c>
      <c r="BG477" s="285">
        <v>-94.811119030648612</v>
      </c>
      <c r="BH477" s="265"/>
      <c r="BI477" s="234"/>
      <c r="BJ477" s="155">
        <v>2022</v>
      </c>
      <c r="BK477" s="216" t="s">
        <v>102</v>
      </c>
      <c r="BL477" s="285">
        <v>-26.537397982602457</v>
      </c>
      <c r="BM477" s="285">
        <v>5.7308867816799687</v>
      </c>
      <c r="BN477" s="285">
        <v>-11.953248323500103</v>
      </c>
      <c r="BO477" s="285">
        <v>0.44669346081076527</v>
      </c>
      <c r="BP477" s="285">
        <v>-2.1349484455291461</v>
      </c>
      <c r="BQ477" s="285">
        <v>13.904593441778708</v>
      </c>
      <c r="BR477" s="285">
        <v>-1.486739137736081</v>
      </c>
      <c r="BS477" s="285">
        <v>0</v>
      </c>
      <c r="BT477" s="285">
        <v>-2.1562195627106111</v>
      </c>
      <c r="BU477" s="285">
        <v>0.89562598658800052</v>
      </c>
      <c r="BV477" s="285">
        <v>-29.784042183983956</v>
      </c>
    </row>
    <row r="478" spans="1:74" x14ac:dyDescent="0.25">
      <c r="A478" s="234"/>
      <c r="B478" s="170">
        <v>2022</v>
      </c>
      <c r="C478" s="215" t="s">
        <v>103</v>
      </c>
      <c r="D478" s="211">
        <v>46332</v>
      </c>
      <c r="E478" s="211">
        <v>12425</v>
      </c>
      <c r="F478" s="211">
        <v>26192</v>
      </c>
      <c r="G478" s="211">
        <v>933</v>
      </c>
      <c r="H478" s="211">
        <v>2669</v>
      </c>
      <c r="I478" s="211">
        <v>1991</v>
      </c>
      <c r="J478" s="211">
        <v>712</v>
      </c>
      <c r="K478" s="211"/>
      <c r="L478" s="211">
        <v>540</v>
      </c>
      <c r="M478" s="211"/>
      <c r="N478" s="211">
        <v>870</v>
      </c>
      <c r="O478" s="2"/>
      <c r="P478" s="234"/>
      <c r="Q478" s="170">
        <v>2022</v>
      </c>
      <c r="R478" s="215" t="s">
        <v>103</v>
      </c>
      <c r="S478" s="284">
        <v>-29.39240159100261</v>
      </c>
      <c r="T478" s="284">
        <v>-48.503812997347481</v>
      </c>
      <c r="U478" s="284">
        <v>8.6624626617988696</v>
      </c>
      <c r="V478" s="284">
        <v>59.760273972602732</v>
      </c>
      <c r="W478" s="284">
        <v>142.19600725952813</v>
      </c>
      <c r="X478" s="284">
        <v>-84.273301737756711</v>
      </c>
      <c r="Y478" s="284" t="s">
        <v>128</v>
      </c>
      <c r="Z478" s="284" t="s">
        <v>128</v>
      </c>
      <c r="AA478" s="284">
        <v>-26.530612244897952</v>
      </c>
      <c r="AB478" s="284">
        <v>-100</v>
      </c>
      <c r="AC478" s="284">
        <v>-40.247252747252752</v>
      </c>
      <c r="AD478" s="265"/>
      <c r="AE478" s="234"/>
      <c r="AF478" s="170">
        <v>2022</v>
      </c>
      <c r="AG478" s="215" t="s">
        <v>103</v>
      </c>
      <c r="AH478" s="284">
        <v>-29.39240159100261</v>
      </c>
      <c r="AI478" s="284">
        <v>-17.834773465002517</v>
      </c>
      <c r="AJ478" s="284">
        <v>3.1820052119050888</v>
      </c>
      <c r="AK478" s="284">
        <v>0.53185815084045784</v>
      </c>
      <c r="AL478" s="284">
        <v>2.3880278577850929</v>
      </c>
      <c r="AM478" s="284">
        <v>-16.259010347612737</v>
      </c>
      <c r="AN478" s="284">
        <v>1.085051585668785</v>
      </c>
      <c r="AO478" s="284">
        <v>0</v>
      </c>
      <c r="AP478" s="284">
        <v>-0.29717002697389477</v>
      </c>
      <c r="AQ478" s="284">
        <v>-1.2953565278349259</v>
      </c>
      <c r="AR478" s="284">
        <v>-0.89303402977796076</v>
      </c>
      <c r="AS478" s="265"/>
      <c r="AT478" s="234"/>
      <c r="AU478" s="170">
        <v>2022</v>
      </c>
      <c r="AV478" s="215" t="s">
        <v>103</v>
      </c>
      <c r="AW478" s="284">
        <v>-31.9977103606182</v>
      </c>
      <c r="AX478" s="284">
        <v>-45.063447848963165</v>
      </c>
      <c r="AY478" s="284">
        <v>-12.339770407309487</v>
      </c>
      <c r="AZ478" s="284">
        <v>195.25316455696202</v>
      </c>
      <c r="BA478" s="284">
        <v>7.2318200080353563</v>
      </c>
      <c r="BB478" s="284">
        <v>78.085867620751344</v>
      </c>
      <c r="BC478" s="284" t="s">
        <v>128</v>
      </c>
      <c r="BD478" s="284">
        <v>-100</v>
      </c>
      <c r="BE478" s="284">
        <v>-86.36363636363636</v>
      </c>
      <c r="BF478" s="284" t="s">
        <v>128</v>
      </c>
      <c r="BG478" s="284">
        <v>-88.11800054629883</v>
      </c>
      <c r="BH478" s="265"/>
      <c r="BI478" s="234"/>
      <c r="BJ478" s="170">
        <v>2022</v>
      </c>
      <c r="BK478" s="215" t="s">
        <v>103</v>
      </c>
      <c r="BL478" s="284">
        <v>-31.9977103606182</v>
      </c>
      <c r="BM478" s="284">
        <v>-14.958977294409463</v>
      </c>
      <c r="BN478" s="284">
        <v>-5.4114746158249307</v>
      </c>
      <c r="BO478" s="284">
        <v>0.90558172985190721</v>
      </c>
      <c r="BP478" s="284">
        <v>0.26418915943815774</v>
      </c>
      <c r="BQ478" s="284">
        <v>1.2813174232750648</v>
      </c>
      <c r="BR478" s="284">
        <v>1.045014897333157</v>
      </c>
      <c r="BS478" s="284">
        <v>-0.63405398265157842</v>
      </c>
      <c r="BT478" s="284">
        <v>-5.0195940293249963</v>
      </c>
      <c r="BU478" s="284">
        <v>0</v>
      </c>
      <c r="BV478" s="284">
        <v>-9.46971364830552</v>
      </c>
    </row>
    <row r="479" spans="1:74" x14ac:dyDescent="0.25">
      <c r="A479" s="234"/>
      <c r="B479" s="151">
        <v>2023</v>
      </c>
      <c r="C479" s="216" t="s">
        <v>104</v>
      </c>
      <c r="D479" s="212">
        <v>81791</v>
      </c>
      <c r="E479" s="212">
        <v>8467</v>
      </c>
      <c r="F479" s="212">
        <v>29813</v>
      </c>
      <c r="G479" s="212">
        <v>370</v>
      </c>
      <c r="H479" s="212">
        <v>3789</v>
      </c>
      <c r="I479" s="212">
        <v>1225</v>
      </c>
      <c r="J479" s="212">
        <v>36463</v>
      </c>
      <c r="K479" s="212"/>
      <c r="L479" s="212">
        <v>112</v>
      </c>
      <c r="M479" s="212"/>
      <c r="N479" s="212">
        <v>1552</v>
      </c>
      <c r="O479" s="2"/>
      <c r="P479" s="234"/>
      <c r="Q479" s="151">
        <v>2023</v>
      </c>
      <c r="R479" s="216" t="s">
        <v>104</v>
      </c>
      <c r="S479" s="285">
        <v>76.532418199084873</v>
      </c>
      <c r="T479" s="285">
        <v>-31.855130784708251</v>
      </c>
      <c r="U479" s="285">
        <v>13.824832009773985</v>
      </c>
      <c r="V479" s="285">
        <v>-60.342979635584136</v>
      </c>
      <c r="W479" s="285">
        <v>41.963282128137877</v>
      </c>
      <c r="X479" s="285">
        <v>-38.473129080863885</v>
      </c>
      <c r="Y479" s="285">
        <v>5021.2078651685397</v>
      </c>
      <c r="Z479" s="285" t="s">
        <v>128</v>
      </c>
      <c r="AA479" s="285">
        <v>-79.259259259259267</v>
      </c>
      <c r="AB479" s="285" t="s">
        <v>128</v>
      </c>
      <c r="AC479" s="285">
        <v>78.390804597701162</v>
      </c>
      <c r="AD479" s="265"/>
      <c r="AE479" s="234"/>
      <c r="AF479" s="151">
        <v>2023</v>
      </c>
      <c r="AG479" s="216" t="s">
        <v>104</v>
      </c>
      <c r="AH479" s="285">
        <v>76.532418199084873</v>
      </c>
      <c r="AI479" s="285">
        <v>-8.5426918760252111</v>
      </c>
      <c r="AJ479" s="285">
        <v>7.8153328153328161</v>
      </c>
      <c r="AK479" s="285">
        <v>-1.2151428818095487</v>
      </c>
      <c r="AL479" s="285">
        <v>2.4173357506690838</v>
      </c>
      <c r="AM479" s="285">
        <v>-1.6532849866183199</v>
      </c>
      <c r="AN479" s="285">
        <v>77.162652162652179</v>
      </c>
      <c r="AO479" s="285">
        <v>0</v>
      </c>
      <c r="AP479" s="285">
        <v>-0.92376759043425727</v>
      </c>
      <c r="AQ479" s="285">
        <v>0</v>
      </c>
      <c r="AR479" s="285">
        <v>1.4719848053181388</v>
      </c>
      <c r="AS479" s="265"/>
      <c r="AT479" s="234"/>
      <c r="AU479" s="151">
        <v>2023</v>
      </c>
      <c r="AV479" s="216" t="s">
        <v>104</v>
      </c>
      <c r="AW479" s="285">
        <v>179.93360257375588</v>
      </c>
      <c r="AX479" s="285">
        <v>108.34153543307087</v>
      </c>
      <c r="AY479" s="285">
        <v>34.22628427355815</v>
      </c>
      <c r="AZ479" s="285">
        <v>560.71428571428567</v>
      </c>
      <c r="BA479" s="285">
        <v>374.21777221526912</v>
      </c>
      <c r="BB479" s="285">
        <v>172.22222222222223</v>
      </c>
      <c r="BC479" s="285" t="s">
        <v>128</v>
      </c>
      <c r="BD479" s="285" t="s">
        <v>128</v>
      </c>
      <c r="BE479" s="285">
        <v>-43.999999999999993</v>
      </c>
      <c r="BF479" s="285">
        <v>-100</v>
      </c>
      <c r="BG479" s="285">
        <v>26.384364820846898</v>
      </c>
      <c r="BH479" s="265"/>
      <c r="BI479" s="234"/>
      <c r="BJ479" s="151">
        <v>2023</v>
      </c>
      <c r="BK479" s="216" t="s">
        <v>104</v>
      </c>
      <c r="BL479" s="285">
        <v>179.93360257375588</v>
      </c>
      <c r="BM479" s="285">
        <v>15.069477719214181</v>
      </c>
      <c r="BN479" s="285">
        <v>26.018207954000953</v>
      </c>
      <c r="BO479" s="285">
        <v>1.0746799917858851</v>
      </c>
      <c r="BP479" s="285">
        <v>10.233417756177698</v>
      </c>
      <c r="BQ479" s="285">
        <v>2.6524745020193028</v>
      </c>
      <c r="BR479" s="285">
        <v>124.7963584091998</v>
      </c>
      <c r="BS479" s="285">
        <v>0</v>
      </c>
      <c r="BT479" s="285">
        <v>-0.30118420151961117</v>
      </c>
      <c r="BU479" s="285">
        <v>-0.71873502635361752</v>
      </c>
      <c r="BV479" s="285">
        <v>1.1089054692312956</v>
      </c>
    </row>
    <row r="480" spans="1:74" x14ac:dyDescent="0.25">
      <c r="A480" s="234"/>
      <c r="B480" s="170">
        <v>2023</v>
      </c>
      <c r="C480" s="215" t="s">
        <v>105</v>
      </c>
      <c r="D480" s="211">
        <v>46579</v>
      </c>
      <c r="E480" s="211">
        <v>9158</v>
      </c>
      <c r="F480" s="211">
        <v>18386</v>
      </c>
      <c r="G480" s="211">
        <v>325</v>
      </c>
      <c r="H480" s="211">
        <v>3682</v>
      </c>
      <c r="I480" s="211">
        <v>1827</v>
      </c>
      <c r="J480" s="211"/>
      <c r="K480" s="211">
        <v>1486</v>
      </c>
      <c r="L480" s="211">
        <v>300</v>
      </c>
      <c r="M480" s="211">
        <v>10481</v>
      </c>
      <c r="N480" s="211">
        <v>934</v>
      </c>
      <c r="O480" s="2"/>
      <c r="P480" s="234"/>
      <c r="Q480" s="170">
        <v>2023</v>
      </c>
      <c r="R480" s="215" t="s">
        <v>105</v>
      </c>
      <c r="S480" s="284">
        <v>-43.051191451382188</v>
      </c>
      <c r="T480" s="284">
        <v>8.1610960198417359</v>
      </c>
      <c r="U480" s="284">
        <v>-38.328916915439571</v>
      </c>
      <c r="V480" s="284">
        <v>-12.162162162162161</v>
      </c>
      <c r="W480" s="284">
        <v>-2.8239641066244445</v>
      </c>
      <c r="X480" s="284">
        <v>49.142857142857139</v>
      </c>
      <c r="Y480" s="284">
        <v>-100</v>
      </c>
      <c r="Z480" s="284" t="s">
        <v>128</v>
      </c>
      <c r="AA480" s="284">
        <v>167.85714285714283</v>
      </c>
      <c r="AB480" s="284" t="s">
        <v>128</v>
      </c>
      <c r="AC480" s="284">
        <v>-39.819587628865982</v>
      </c>
      <c r="AD480" s="265"/>
      <c r="AE480" s="234"/>
      <c r="AF480" s="170">
        <v>2023</v>
      </c>
      <c r="AG480" s="215" t="s">
        <v>105</v>
      </c>
      <c r="AH480" s="284">
        <v>-43.051191451382188</v>
      </c>
      <c r="AI480" s="284">
        <v>0.84483622892494292</v>
      </c>
      <c r="AJ480" s="284">
        <v>-13.970974801628543</v>
      </c>
      <c r="AK480" s="284">
        <v>-5.5018278294677911E-2</v>
      </c>
      <c r="AL480" s="284">
        <v>-0.13082123950067859</v>
      </c>
      <c r="AM480" s="284">
        <v>0.73602230074213559</v>
      </c>
      <c r="AN480" s="284">
        <v>-44.58069958797423</v>
      </c>
      <c r="AO480" s="284">
        <v>1.8168258121309193</v>
      </c>
      <c r="AP480" s="284">
        <v>0.22985414043109881</v>
      </c>
      <c r="AQ480" s="284">
        <v>12.814368329033758</v>
      </c>
      <c r="AR480" s="284">
        <v>-0.75558435524690981</v>
      </c>
      <c r="AS480" s="265"/>
      <c r="AT480" s="234"/>
      <c r="AU480" s="170">
        <v>2023</v>
      </c>
      <c r="AV480" s="215" t="s">
        <v>105</v>
      </c>
      <c r="AW480" s="284">
        <v>12.200703377173966</v>
      </c>
      <c r="AX480" s="284">
        <v>-28.318722604884158</v>
      </c>
      <c r="AY480" s="284">
        <v>2.4689293875048719</v>
      </c>
      <c r="AZ480" s="284">
        <v>-4.692082111436946</v>
      </c>
      <c r="BA480" s="284">
        <v>46.169114728066688</v>
      </c>
      <c r="BB480" s="284">
        <v>670.88607594936707</v>
      </c>
      <c r="BC480" s="284">
        <v>-100</v>
      </c>
      <c r="BD480" s="284">
        <v>450.37037037037044</v>
      </c>
      <c r="BE480" s="284" t="s">
        <v>128</v>
      </c>
      <c r="BF480" s="284" t="s">
        <v>128</v>
      </c>
      <c r="BG480" s="284">
        <v>-86.599713055954084</v>
      </c>
      <c r="BH480" s="265"/>
      <c r="BI480" s="234"/>
      <c r="BJ480" s="170">
        <v>2023</v>
      </c>
      <c r="BK480" s="215" t="s">
        <v>105</v>
      </c>
      <c r="BL480" s="284">
        <v>12.200703377173966</v>
      </c>
      <c r="BM480" s="284">
        <v>-8.7151322445440105</v>
      </c>
      <c r="BN480" s="284">
        <v>1.0671098906393024</v>
      </c>
      <c r="BO480" s="284">
        <v>-3.8541215011803243E-2</v>
      </c>
      <c r="BP480" s="284">
        <v>2.8014645661704485</v>
      </c>
      <c r="BQ480" s="284">
        <v>3.8300332417979481</v>
      </c>
      <c r="BR480" s="284">
        <v>-1.1032422797128678</v>
      </c>
      <c r="BS480" s="284">
        <v>2.9291323408970467</v>
      </c>
      <c r="BT480" s="284">
        <v>0.72264778147131092</v>
      </c>
      <c r="BU480" s="284">
        <v>25.246904658669365</v>
      </c>
      <c r="BV480" s="284">
        <v>-14.539673363202777</v>
      </c>
    </row>
    <row r="481" spans="1:74" x14ac:dyDescent="0.25">
      <c r="A481" s="234"/>
      <c r="B481" s="155">
        <v>2023</v>
      </c>
      <c r="C481" s="216" t="s">
        <v>102</v>
      </c>
      <c r="D481" s="212">
        <v>75360</v>
      </c>
      <c r="E481" s="212">
        <v>30262</v>
      </c>
      <c r="F481" s="212">
        <v>27346</v>
      </c>
      <c r="G481" s="212"/>
      <c r="H481" s="212">
        <v>13134</v>
      </c>
      <c r="I481" s="212">
        <v>1814</v>
      </c>
      <c r="J481" s="212">
        <v>464</v>
      </c>
      <c r="K481" s="212"/>
      <c r="L481" s="212">
        <v>513</v>
      </c>
      <c r="M481" s="212">
        <v>472</v>
      </c>
      <c r="N481" s="212">
        <v>1355</v>
      </c>
      <c r="O481" s="2"/>
      <c r="P481" s="234"/>
      <c r="Q481" s="155">
        <v>2023</v>
      </c>
      <c r="R481" s="216" t="s">
        <v>102</v>
      </c>
      <c r="S481" s="285">
        <v>61.789647695313334</v>
      </c>
      <c r="T481" s="285">
        <v>230.44332823760647</v>
      </c>
      <c r="U481" s="285">
        <v>48.732731426085081</v>
      </c>
      <c r="V481" s="285">
        <v>-100</v>
      </c>
      <c r="W481" s="285">
        <v>256.70831070070614</v>
      </c>
      <c r="X481" s="285">
        <v>-0.71154898741106365</v>
      </c>
      <c r="Y481" s="285" t="s">
        <v>128</v>
      </c>
      <c r="Z481" s="285">
        <v>-100</v>
      </c>
      <c r="AA481" s="285">
        <v>71</v>
      </c>
      <c r="AB481" s="285">
        <v>-95.49661291861463</v>
      </c>
      <c r="AC481" s="285">
        <v>45.074946466809422</v>
      </c>
      <c r="AD481" s="265"/>
      <c r="AE481" s="234"/>
      <c r="AF481" s="155">
        <v>2023</v>
      </c>
      <c r="AG481" s="216" t="s">
        <v>102</v>
      </c>
      <c r="AH481" s="285">
        <v>61.789647695313334</v>
      </c>
      <c r="AI481" s="285">
        <v>45.307971403422144</v>
      </c>
      <c r="AJ481" s="285">
        <v>19.236136456342987</v>
      </c>
      <c r="AK481" s="285">
        <v>-0.69773932458833376</v>
      </c>
      <c r="AL481" s="285">
        <v>20.292406449258248</v>
      </c>
      <c r="AM481" s="285">
        <v>-2.7909572983533353E-2</v>
      </c>
      <c r="AN481" s="285">
        <v>0.99615706648919045</v>
      </c>
      <c r="AO481" s="285">
        <v>-3.1902788810408125</v>
      </c>
      <c r="AP481" s="285">
        <v>0.4572876188840464</v>
      </c>
      <c r="AQ481" s="285">
        <v>-21.488224307091176</v>
      </c>
      <c r="AR481" s="285">
        <v>0.90384078662057998</v>
      </c>
      <c r="AS481" s="265"/>
      <c r="AT481" s="234"/>
      <c r="AU481" s="155">
        <v>2023</v>
      </c>
      <c r="AV481" s="216" t="s">
        <v>102</v>
      </c>
      <c r="AW481" s="285">
        <v>14.844785808988249</v>
      </c>
      <c r="AX481" s="285">
        <v>25.422745358090197</v>
      </c>
      <c r="AY481" s="285">
        <v>13.450049784268174</v>
      </c>
      <c r="AZ481" s="285">
        <v>-100</v>
      </c>
      <c r="BA481" s="285">
        <v>1091.8330308529946</v>
      </c>
      <c r="BB481" s="285">
        <v>-85.671406003159561</v>
      </c>
      <c r="BC481" s="285" t="s">
        <v>128</v>
      </c>
      <c r="BD481" s="285" t="s">
        <v>128</v>
      </c>
      <c r="BE481" s="285">
        <v>-30.204081632653057</v>
      </c>
      <c r="BF481" s="285">
        <v>-44.470588235294116</v>
      </c>
      <c r="BG481" s="285">
        <v>-6.9368131868131826</v>
      </c>
      <c r="BH481" s="265"/>
      <c r="BI481" s="234"/>
      <c r="BJ481" s="155">
        <v>2023</v>
      </c>
      <c r="BK481" s="216" t="s">
        <v>102</v>
      </c>
      <c r="BL481" s="285">
        <v>14.844785808988249</v>
      </c>
      <c r="BM481" s="285">
        <v>9.3479022843993338</v>
      </c>
      <c r="BN481" s="285">
        <v>4.9406421920480348</v>
      </c>
      <c r="BO481" s="285">
        <v>-0.88998613206540778</v>
      </c>
      <c r="BP481" s="285">
        <v>18.336152638717444</v>
      </c>
      <c r="BQ481" s="285">
        <v>-16.528749295173654</v>
      </c>
      <c r="BR481" s="285">
        <v>0.7071122693122418</v>
      </c>
      <c r="BS481" s="285">
        <v>0</v>
      </c>
      <c r="BT481" s="285">
        <v>-0.33831664609335704</v>
      </c>
      <c r="BU481" s="285">
        <v>-0.57605266767247276</v>
      </c>
      <c r="BV481" s="285">
        <v>-0.15391883448391469</v>
      </c>
    </row>
    <row r="482" spans="1:74" x14ac:dyDescent="0.25">
      <c r="A482" s="234"/>
      <c r="B482" s="170">
        <v>2023</v>
      </c>
      <c r="C482" s="215" t="s">
        <v>103</v>
      </c>
      <c r="D482" s="211">
        <v>32704</v>
      </c>
      <c r="E482" s="211">
        <v>9803</v>
      </c>
      <c r="F482" s="211">
        <v>16038</v>
      </c>
      <c r="G482" s="211">
        <v>947</v>
      </c>
      <c r="H482" s="211">
        <v>2953</v>
      </c>
      <c r="I482" s="211">
        <v>850</v>
      </c>
      <c r="J482" s="211">
        <v>2050</v>
      </c>
      <c r="K482" s="211"/>
      <c r="L482" s="211"/>
      <c r="M482" s="211"/>
      <c r="N482" s="211">
        <v>63</v>
      </c>
      <c r="O482" s="2"/>
      <c r="P482" s="234"/>
      <c r="Q482" s="170">
        <v>2023</v>
      </c>
      <c r="R482" s="215" t="s">
        <v>103</v>
      </c>
      <c r="S482" s="284">
        <v>-56.602972399150744</v>
      </c>
      <c r="T482" s="284">
        <v>-67.606238847399382</v>
      </c>
      <c r="U482" s="284">
        <v>-41.351568785197102</v>
      </c>
      <c r="V482" s="284" t="s">
        <v>128</v>
      </c>
      <c r="W482" s="284">
        <v>-77.516369727425001</v>
      </c>
      <c r="X482" s="284">
        <v>-53.142227122381477</v>
      </c>
      <c r="Y482" s="284">
        <v>341.81034482758622</v>
      </c>
      <c r="Z482" s="284" t="s">
        <v>128</v>
      </c>
      <c r="AA482" s="284">
        <v>-100</v>
      </c>
      <c r="AB482" s="284">
        <v>-100</v>
      </c>
      <c r="AC482" s="284">
        <v>-95.350553505535061</v>
      </c>
      <c r="AD482" s="265"/>
      <c r="AE482" s="234"/>
      <c r="AF482" s="170">
        <v>2023</v>
      </c>
      <c r="AG482" s="215" t="s">
        <v>103</v>
      </c>
      <c r="AH482" s="284">
        <v>-56.602972399150744</v>
      </c>
      <c r="AI482" s="284">
        <v>-27.148354564755842</v>
      </c>
      <c r="AJ482" s="284">
        <v>-15.005307855626329</v>
      </c>
      <c r="AK482" s="284">
        <v>1.2566348195329087</v>
      </c>
      <c r="AL482" s="284">
        <v>-13.509819532908704</v>
      </c>
      <c r="AM482" s="284">
        <v>-1.2791932059447984</v>
      </c>
      <c r="AN482" s="284">
        <v>2.1045647558386413</v>
      </c>
      <c r="AO482" s="284">
        <v>0</v>
      </c>
      <c r="AP482" s="284">
        <v>-0.68073248407643316</v>
      </c>
      <c r="AQ482" s="284">
        <v>-0.62632696390658182</v>
      </c>
      <c r="AR482" s="284">
        <v>-1.7144373673036093</v>
      </c>
      <c r="AS482" s="265"/>
      <c r="AT482" s="234"/>
      <c r="AU482" s="170">
        <v>2023</v>
      </c>
      <c r="AV482" s="215" t="s">
        <v>103</v>
      </c>
      <c r="AW482" s="284">
        <v>-29.413796080462745</v>
      </c>
      <c r="AX482" s="284">
        <v>-21.102615694164996</v>
      </c>
      <c r="AY482" s="284">
        <v>-38.767562614538789</v>
      </c>
      <c r="AZ482" s="284">
        <v>1.5005359056806071</v>
      </c>
      <c r="BA482" s="284">
        <v>10.64068939677783</v>
      </c>
      <c r="BB482" s="284">
        <v>-57.307885484681066</v>
      </c>
      <c r="BC482" s="284">
        <v>187.92134831460675</v>
      </c>
      <c r="BD482" s="284" t="s">
        <v>128</v>
      </c>
      <c r="BE482" s="284">
        <v>-100</v>
      </c>
      <c r="BF482" s="284" t="s">
        <v>128</v>
      </c>
      <c r="BG482" s="284">
        <v>-92.758620689655174</v>
      </c>
      <c r="BH482" s="265"/>
      <c r="BI482" s="234"/>
      <c r="BJ482" s="170">
        <v>2023</v>
      </c>
      <c r="BK482" s="215" t="s">
        <v>103</v>
      </c>
      <c r="BL482" s="284">
        <v>-29.413796080462745</v>
      </c>
      <c r="BM482" s="284">
        <v>-5.6591556591556591</v>
      </c>
      <c r="BN482" s="284">
        <v>-21.915738582405247</v>
      </c>
      <c r="BO482" s="284">
        <v>3.0216696883363547E-2</v>
      </c>
      <c r="BP482" s="284">
        <v>0.61296727963394626</v>
      </c>
      <c r="BQ482" s="284">
        <v>-2.4626607959941293</v>
      </c>
      <c r="BR482" s="284">
        <v>2.8878528878528877</v>
      </c>
      <c r="BS482" s="284">
        <v>0</v>
      </c>
      <c r="BT482" s="284">
        <v>-1.1655011655011653</v>
      </c>
      <c r="BU482" s="284">
        <v>0</v>
      </c>
      <c r="BV482" s="284">
        <v>-1.7417767417767416</v>
      </c>
    </row>
    <row r="483" spans="1:74" x14ac:dyDescent="0.25">
      <c r="A483" s="234"/>
      <c r="B483" s="151">
        <v>2024</v>
      </c>
      <c r="C483" s="216" t="s">
        <v>104</v>
      </c>
      <c r="D483" s="212">
        <v>53905</v>
      </c>
      <c r="E483" s="212">
        <v>16733</v>
      </c>
      <c r="F483" s="212">
        <v>22039</v>
      </c>
      <c r="G483" s="212">
        <v>280</v>
      </c>
      <c r="H483" s="212">
        <v>5805</v>
      </c>
      <c r="I483" s="212">
        <v>799</v>
      </c>
      <c r="J483" s="212">
        <v>2234</v>
      </c>
      <c r="K483" s="212">
        <v>1522</v>
      </c>
      <c r="L483" s="212">
        <v>3360</v>
      </c>
      <c r="M483" s="212"/>
      <c r="N483" s="212">
        <v>1133</v>
      </c>
      <c r="O483" s="2"/>
      <c r="P483" s="234"/>
      <c r="Q483" s="151">
        <v>2024</v>
      </c>
      <c r="R483" s="216" t="s">
        <v>104</v>
      </c>
      <c r="S483" s="285">
        <v>64.826932485322885</v>
      </c>
      <c r="T483" s="285">
        <v>70.692645108640221</v>
      </c>
      <c r="U483" s="285">
        <v>37.41738371368001</v>
      </c>
      <c r="V483" s="285">
        <v>-70.432946145723335</v>
      </c>
      <c r="W483" s="285">
        <v>96.579749407382309</v>
      </c>
      <c r="X483" s="285">
        <v>-6</v>
      </c>
      <c r="Y483" s="285">
        <v>8.9756097560975689</v>
      </c>
      <c r="Z483" s="285" t="s">
        <v>128</v>
      </c>
      <c r="AA483" s="285" t="s">
        <v>128</v>
      </c>
      <c r="AB483" s="285" t="s">
        <v>128</v>
      </c>
      <c r="AC483" s="285">
        <v>1698.4126984126983</v>
      </c>
      <c r="AD483" s="265"/>
      <c r="AE483" s="234"/>
      <c r="AF483" s="151">
        <v>2024</v>
      </c>
      <c r="AG483" s="216" t="s">
        <v>104</v>
      </c>
      <c r="AH483" s="285">
        <v>64.826932485322885</v>
      </c>
      <c r="AI483" s="285">
        <v>21.19006849315068</v>
      </c>
      <c r="AJ483" s="285">
        <v>18.349437377690798</v>
      </c>
      <c r="AK483" s="285">
        <v>-2.039505870841487</v>
      </c>
      <c r="AL483" s="285">
        <v>8.7206457925635981</v>
      </c>
      <c r="AM483" s="285">
        <v>-0.15594422700587082</v>
      </c>
      <c r="AN483" s="285">
        <v>0.56262230919765166</v>
      </c>
      <c r="AO483" s="285">
        <v>4.6538649706457917</v>
      </c>
      <c r="AP483" s="285">
        <v>10.273972602739725</v>
      </c>
      <c r="AQ483" s="285">
        <v>0</v>
      </c>
      <c r="AR483" s="285">
        <v>3.2717710371819955</v>
      </c>
      <c r="AS483" s="265"/>
      <c r="AT483" s="234"/>
      <c r="AU483" s="151">
        <v>2024</v>
      </c>
      <c r="AV483" s="216" t="s">
        <v>104</v>
      </c>
      <c r="AW483" s="285">
        <v>-34.094215745008611</v>
      </c>
      <c r="AX483" s="285">
        <v>97.626077713475837</v>
      </c>
      <c r="AY483" s="285">
        <v>-26.075872941334325</v>
      </c>
      <c r="AZ483" s="285">
        <v>-24.324324324324323</v>
      </c>
      <c r="BA483" s="285">
        <v>53.206650831353926</v>
      </c>
      <c r="BB483" s="285">
        <v>-34.775510204081627</v>
      </c>
      <c r="BC483" s="285">
        <v>-93.873241367962038</v>
      </c>
      <c r="BD483" s="285" t="s">
        <v>128</v>
      </c>
      <c r="BE483" s="285">
        <v>2900</v>
      </c>
      <c r="BF483" s="285" t="s">
        <v>128</v>
      </c>
      <c r="BG483" s="285">
        <v>-26.99742268041237</v>
      </c>
      <c r="BH483" s="265"/>
      <c r="BI483" s="234"/>
      <c r="BJ483" s="151">
        <v>2024</v>
      </c>
      <c r="BK483" s="216" t="s">
        <v>104</v>
      </c>
      <c r="BL483" s="285">
        <v>-34.094215745008611</v>
      </c>
      <c r="BM483" s="285">
        <v>10.106246408529055</v>
      </c>
      <c r="BN483" s="285">
        <v>-9.5047132325072425</v>
      </c>
      <c r="BO483" s="285">
        <v>-0.11003655658935577</v>
      </c>
      <c r="BP483" s="285">
        <v>2.4648188676015694</v>
      </c>
      <c r="BQ483" s="285">
        <v>-0.52083970118961731</v>
      </c>
      <c r="BR483" s="285">
        <v>-41.849347727745098</v>
      </c>
      <c r="BS483" s="285">
        <v>1.8608404347666609</v>
      </c>
      <c r="BT483" s="285">
        <v>3.9710970644691952</v>
      </c>
      <c r="BU483" s="285">
        <v>0</v>
      </c>
      <c r="BV483" s="285">
        <v>-0.51228130234377856</v>
      </c>
    </row>
    <row r="484" spans="1:74" x14ac:dyDescent="0.25">
      <c r="A484" s="234"/>
      <c r="B484" s="170">
        <v>2024</v>
      </c>
      <c r="C484" s="215" t="s">
        <v>105</v>
      </c>
      <c r="D484" s="211">
        <v>54877</v>
      </c>
      <c r="E484" s="211">
        <v>31594</v>
      </c>
      <c r="F484" s="211">
        <v>18063</v>
      </c>
      <c r="G484" s="211">
        <v>1295</v>
      </c>
      <c r="H484" s="211">
        <v>1946</v>
      </c>
      <c r="I484" s="211">
        <v>779</v>
      </c>
      <c r="J484" s="211">
        <v>662</v>
      </c>
      <c r="K484" s="211"/>
      <c r="L484" s="211"/>
      <c r="M484" s="211"/>
      <c r="N484" s="211">
        <v>538</v>
      </c>
      <c r="O484" s="2"/>
      <c r="P484" s="234"/>
      <c r="Q484" s="170">
        <v>2024</v>
      </c>
      <c r="R484" s="215" t="s">
        <v>105</v>
      </c>
      <c r="S484" s="284">
        <v>1.8031722474723892</v>
      </c>
      <c r="T484" s="284">
        <v>88.81252614593916</v>
      </c>
      <c r="U484" s="284">
        <v>-18.04074595036073</v>
      </c>
      <c r="V484" s="284">
        <v>362.5</v>
      </c>
      <c r="W484" s="284">
        <v>-66.477174849267868</v>
      </c>
      <c r="X484" s="284">
        <v>-2.5031289111389157</v>
      </c>
      <c r="Y484" s="284">
        <v>-70.367054610564011</v>
      </c>
      <c r="Z484" s="284">
        <v>-100</v>
      </c>
      <c r="AA484" s="284">
        <v>-100</v>
      </c>
      <c r="AB484" s="284" t="s">
        <v>128</v>
      </c>
      <c r="AC484" s="284">
        <v>-52.515445719329215</v>
      </c>
      <c r="AD484" s="265"/>
      <c r="AE484" s="234"/>
      <c r="AF484" s="170">
        <v>2024</v>
      </c>
      <c r="AG484" s="215" t="s">
        <v>105</v>
      </c>
      <c r="AH484" s="284">
        <v>1.8031722474723892</v>
      </c>
      <c r="AI484" s="284">
        <v>27.568871162229605</v>
      </c>
      <c r="AJ484" s="284">
        <v>-7.37593915221216</v>
      </c>
      <c r="AK484" s="284">
        <v>1.8829422131527522</v>
      </c>
      <c r="AL484" s="284">
        <v>-7.1588906409423352</v>
      </c>
      <c r="AM484" s="284">
        <v>-3.7102309618773442E-2</v>
      </c>
      <c r="AN484" s="284">
        <v>-2.9162415360355927</v>
      </c>
      <c r="AO484" s="284">
        <v>-2.8234857619886586</v>
      </c>
      <c r="AP484" s="284">
        <v>-6.2331880159539379</v>
      </c>
      <c r="AQ484" s="284">
        <v>0</v>
      </c>
      <c r="AR484" s="284">
        <v>-1.1037937111585099</v>
      </c>
      <c r="AS484" s="265"/>
      <c r="AT484" s="234"/>
      <c r="AU484" s="170">
        <v>2024</v>
      </c>
      <c r="AV484" s="215" t="s">
        <v>105</v>
      </c>
      <c r="AW484" s="284">
        <v>17.814895124412274</v>
      </c>
      <c r="AX484" s="284">
        <v>244.98798864380871</v>
      </c>
      <c r="AY484" s="284">
        <v>-1.7567714565430208</v>
      </c>
      <c r="AZ484" s="284">
        <v>298.46153846153845</v>
      </c>
      <c r="BA484" s="284">
        <v>-47.148288973384034</v>
      </c>
      <c r="BB484" s="284">
        <v>-57.361795292829775</v>
      </c>
      <c r="BC484" s="284" t="s">
        <v>128</v>
      </c>
      <c r="BD484" s="284">
        <v>-100</v>
      </c>
      <c r="BE484" s="284">
        <v>-100</v>
      </c>
      <c r="BF484" s="284">
        <v>-100</v>
      </c>
      <c r="BG484" s="284">
        <v>-42.398286937901496</v>
      </c>
      <c r="BH484" s="265"/>
      <c r="BI484" s="234"/>
      <c r="BJ484" s="170">
        <v>2024</v>
      </c>
      <c r="BK484" s="215" t="s">
        <v>105</v>
      </c>
      <c r="BL484" s="284">
        <v>17.814895124412274</v>
      </c>
      <c r="BM484" s="284">
        <v>48.167629189119523</v>
      </c>
      <c r="BN484" s="284">
        <v>-0.69344554412932813</v>
      </c>
      <c r="BO484" s="284">
        <v>2.0824835226174869</v>
      </c>
      <c r="BP484" s="284">
        <v>-3.7270014384164507</v>
      </c>
      <c r="BQ484" s="284">
        <v>-2.2499409605186869</v>
      </c>
      <c r="BR484" s="284">
        <v>1.4212413319306973</v>
      </c>
      <c r="BS484" s="284">
        <v>-3.1902788810408094</v>
      </c>
      <c r="BT484" s="284">
        <v>-0.64406706885076914</v>
      </c>
      <c r="BU484" s="284">
        <v>-22.50155649541637</v>
      </c>
      <c r="BV484" s="284">
        <v>-0.85016853088301525</v>
      </c>
    </row>
    <row r="485" spans="1:74" x14ac:dyDescent="0.25">
      <c r="A485" s="234"/>
      <c r="B485" s="155">
        <v>2024</v>
      </c>
      <c r="C485" s="216" t="s">
        <v>102</v>
      </c>
      <c r="D485" s="212">
        <v>33236</v>
      </c>
      <c r="E485" s="212">
        <v>13845</v>
      </c>
      <c r="F485" s="212">
        <v>15323</v>
      </c>
      <c r="G485" s="212">
        <v>1053</v>
      </c>
      <c r="H485" s="212">
        <v>1536</v>
      </c>
      <c r="I485" s="212">
        <v>645</v>
      </c>
      <c r="J485" s="212"/>
      <c r="K485" s="212"/>
      <c r="L485" s="212"/>
      <c r="M485" s="212"/>
      <c r="N485" s="212">
        <v>834</v>
      </c>
      <c r="O485" s="2"/>
      <c r="P485" s="234"/>
      <c r="Q485" s="155">
        <v>2024</v>
      </c>
      <c r="R485" s="216" t="s">
        <v>102</v>
      </c>
      <c r="S485" s="285">
        <v>-39.43546476665999</v>
      </c>
      <c r="T485" s="285">
        <v>-56.178388301576248</v>
      </c>
      <c r="U485" s="285">
        <v>-15.16913026629021</v>
      </c>
      <c r="V485" s="285">
        <v>-18.687258687258691</v>
      </c>
      <c r="W485" s="285">
        <v>-21.068859198355611</v>
      </c>
      <c r="X485" s="285">
        <v>-17.201540436456995</v>
      </c>
      <c r="Y485" s="285">
        <v>-100</v>
      </c>
      <c r="Z485" s="285" t="s">
        <v>128</v>
      </c>
      <c r="AA485" s="285" t="s">
        <v>128</v>
      </c>
      <c r="AB485" s="285" t="s">
        <v>128</v>
      </c>
      <c r="AC485" s="285">
        <v>55.018587360594807</v>
      </c>
      <c r="AD485" s="265"/>
      <c r="AE485" s="234"/>
      <c r="AF485" s="155">
        <v>2024</v>
      </c>
      <c r="AG485" s="216" t="s">
        <v>102</v>
      </c>
      <c r="AH485" s="285">
        <v>-39.43546476665999</v>
      </c>
      <c r="AI485" s="285">
        <v>-32.343240337482008</v>
      </c>
      <c r="AJ485" s="285">
        <v>-4.992984310366821</v>
      </c>
      <c r="AK485" s="285">
        <v>-0.44098620551414991</v>
      </c>
      <c r="AL485" s="285">
        <v>-0.747125389507444</v>
      </c>
      <c r="AM485" s="285">
        <v>-0.24418244437560366</v>
      </c>
      <c r="AN485" s="285">
        <v>-1.2063341654973851</v>
      </c>
      <c r="AO485" s="285">
        <v>0</v>
      </c>
      <c r="AP485" s="285">
        <v>0</v>
      </c>
      <c r="AQ485" s="285">
        <v>0</v>
      </c>
      <c r="AR485" s="285">
        <v>0.53938808608342304</v>
      </c>
      <c r="AS485" s="265"/>
      <c r="AT485" s="234"/>
      <c r="AU485" s="155">
        <v>2024</v>
      </c>
      <c r="AV485" s="216" t="s">
        <v>102</v>
      </c>
      <c r="AW485" s="285">
        <v>-55.897027600849256</v>
      </c>
      <c r="AX485" s="285">
        <v>-54.249553895975147</v>
      </c>
      <c r="AY485" s="285">
        <v>-43.966210780370076</v>
      </c>
      <c r="AZ485" s="285" t="s">
        <v>128</v>
      </c>
      <c r="BA485" s="285">
        <v>-88.305162174508908</v>
      </c>
      <c r="BB485" s="285">
        <v>-64.443219404630653</v>
      </c>
      <c r="BC485" s="285">
        <v>-100</v>
      </c>
      <c r="BD485" s="285" t="s">
        <v>128</v>
      </c>
      <c r="BE485" s="285">
        <v>-100</v>
      </c>
      <c r="BF485" s="285">
        <v>-100</v>
      </c>
      <c r="BG485" s="285">
        <v>-38.450184501845023</v>
      </c>
      <c r="BH485" s="265"/>
      <c r="BI485" s="234"/>
      <c r="BJ485" s="155">
        <v>2024</v>
      </c>
      <c r="BK485" s="216" t="s">
        <v>102</v>
      </c>
      <c r="BL485" s="285">
        <v>-55.897027600849256</v>
      </c>
      <c r="BM485" s="285">
        <v>-21.78476645435244</v>
      </c>
      <c r="BN485" s="285">
        <v>-15.954087048832273</v>
      </c>
      <c r="BO485" s="285">
        <v>1.3972929936305731</v>
      </c>
      <c r="BP485" s="285">
        <v>-15.390127388535031</v>
      </c>
      <c r="BQ485" s="285">
        <v>-1.5512208067940552</v>
      </c>
      <c r="BR485" s="285">
        <v>-0.61571125265392779</v>
      </c>
      <c r="BS485" s="285">
        <v>0</v>
      </c>
      <c r="BT485" s="285">
        <v>-0.68073248407643316</v>
      </c>
      <c r="BU485" s="285">
        <v>-0.62632696390658182</v>
      </c>
      <c r="BV485" s="285">
        <v>-0.69134819532908709</v>
      </c>
    </row>
    <row r="486" spans="1:74" x14ac:dyDescent="0.25">
      <c r="A486" s="234"/>
      <c r="B486" s="170">
        <v>2024</v>
      </c>
      <c r="C486" s="215" t="s">
        <v>103</v>
      </c>
      <c r="D486" s="211">
        <v>47670</v>
      </c>
      <c r="E486" s="211">
        <v>4354</v>
      </c>
      <c r="F486" s="211">
        <v>29807</v>
      </c>
      <c r="G486" s="211"/>
      <c r="H486" s="211">
        <v>1784</v>
      </c>
      <c r="I486" s="211">
        <v>1203</v>
      </c>
      <c r="J486" s="211"/>
      <c r="K486" s="211"/>
      <c r="L486" s="211">
        <v>486</v>
      </c>
      <c r="M486" s="211">
        <v>7226</v>
      </c>
      <c r="N486" s="211">
        <v>2810</v>
      </c>
      <c r="O486" s="2"/>
      <c r="P486" s="234"/>
      <c r="Q486" s="170">
        <v>2024</v>
      </c>
      <c r="R486" s="215" t="s">
        <v>103</v>
      </c>
      <c r="S486" s="284">
        <v>43.428812131423769</v>
      </c>
      <c r="T486" s="284">
        <v>-68.551823763091363</v>
      </c>
      <c r="U486" s="284">
        <v>94.524570906480449</v>
      </c>
      <c r="V486" s="284">
        <v>-100</v>
      </c>
      <c r="W486" s="284">
        <v>16.145833333333329</v>
      </c>
      <c r="X486" s="284">
        <v>86.511627906976742</v>
      </c>
      <c r="Y486" s="284" t="s">
        <v>128</v>
      </c>
      <c r="Z486" s="284" t="s">
        <v>128</v>
      </c>
      <c r="AA486" s="284" t="s">
        <v>128</v>
      </c>
      <c r="AB486" s="284" t="s">
        <v>128</v>
      </c>
      <c r="AC486" s="284">
        <v>236.93045563549163</v>
      </c>
      <c r="AD486" s="265"/>
      <c r="AE486" s="234"/>
      <c r="AF486" s="170">
        <v>2024</v>
      </c>
      <c r="AG486" s="215" t="s">
        <v>103</v>
      </c>
      <c r="AH486" s="284">
        <v>43.428812131423769</v>
      </c>
      <c r="AI486" s="284">
        <v>-28.556384643158029</v>
      </c>
      <c r="AJ486" s="284">
        <v>43.579251414129274</v>
      </c>
      <c r="AK486" s="284">
        <v>-3.168251293777832</v>
      </c>
      <c r="AL486" s="284">
        <v>0.74617884221928044</v>
      </c>
      <c r="AM486" s="284">
        <v>1.678902394993381</v>
      </c>
      <c r="AN486" s="284">
        <v>0</v>
      </c>
      <c r="AO486" s="284">
        <v>0</v>
      </c>
      <c r="AP486" s="284">
        <v>1.4622698278974611</v>
      </c>
      <c r="AQ486" s="284">
        <v>21.741485136598872</v>
      </c>
      <c r="AR486" s="284">
        <v>5.9453604525213644</v>
      </c>
      <c r="AS486" s="265"/>
      <c r="AT486" s="234"/>
      <c r="AU486" s="170">
        <v>2024</v>
      </c>
      <c r="AV486" s="215" t="s">
        <v>103</v>
      </c>
      <c r="AW486" s="284">
        <v>45.761986301369859</v>
      </c>
      <c r="AX486" s="284">
        <v>-55.585024992349283</v>
      </c>
      <c r="AY486" s="284">
        <v>85.852350667165467</v>
      </c>
      <c r="AZ486" s="284">
        <v>-100</v>
      </c>
      <c r="BA486" s="284">
        <v>-39.586860819505588</v>
      </c>
      <c r="BB486" s="284">
        <v>41.529411764705884</v>
      </c>
      <c r="BC486" s="284">
        <v>-100</v>
      </c>
      <c r="BD486" s="284" t="s">
        <v>128</v>
      </c>
      <c r="BE486" s="284" t="s">
        <v>128</v>
      </c>
      <c r="BF486" s="284" t="s">
        <v>128</v>
      </c>
      <c r="BG486" s="284">
        <v>4360.3174603174602</v>
      </c>
      <c r="BH486" s="265"/>
      <c r="BI486" s="234"/>
      <c r="BJ486" s="170">
        <v>2024</v>
      </c>
      <c r="BK486" s="215" t="s">
        <v>103</v>
      </c>
      <c r="BL486" s="284">
        <v>45.761986301369859</v>
      </c>
      <c r="BM486" s="284">
        <v>-16.661570450097845</v>
      </c>
      <c r="BN486" s="284">
        <v>42.101883561643831</v>
      </c>
      <c r="BO486" s="284">
        <v>-2.895670254403131</v>
      </c>
      <c r="BP486" s="284">
        <v>-3.5744863013698631</v>
      </c>
      <c r="BQ486" s="284">
        <v>1.0793786692759295</v>
      </c>
      <c r="BR486" s="284">
        <v>-6.268346379647749</v>
      </c>
      <c r="BS486" s="284">
        <v>0</v>
      </c>
      <c r="BT486" s="284">
        <v>1.4860567514677101</v>
      </c>
      <c r="BU486" s="284">
        <v>22.095156555772991</v>
      </c>
      <c r="BV486" s="284">
        <v>8.3995841487279836</v>
      </c>
    </row>
    <row r="487" spans="1:74" x14ac:dyDescent="0.25">
      <c r="A487" s="234"/>
      <c r="B487" s="151">
        <v>2025</v>
      </c>
      <c r="C487" s="216" t="s">
        <v>104</v>
      </c>
      <c r="D487" s="212">
        <v>28289</v>
      </c>
      <c r="E487" s="212">
        <v>4264</v>
      </c>
      <c r="F487" s="212">
        <v>16330</v>
      </c>
      <c r="G487" s="212">
        <v>60</v>
      </c>
      <c r="H487" s="212">
        <v>2856</v>
      </c>
      <c r="I487" s="212">
        <v>1212</v>
      </c>
      <c r="J487" s="212">
        <v>247</v>
      </c>
      <c r="K487" s="212">
        <v>600</v>
      </c>
      <c r="L487" s="212">
        <v>860</v>
      </c>
      <c r="M487" s="212"/>
      <c r="N487" s="212">
        <v>1860</v>
      </c>
      <c r="O487" s="2"/>
      <c r="P487" s="234"/>
      <c r="Q487" s="151">
        <v>2025</v>
      </c>
      <c r="R487" s="216" t="s">
        <v>104</v>
      </c>
      <c r="S487" s="285">
        <v>-40.656597440738409</v>
      </c>
      <c r="T487" s="285">
        <v>-2.0670647680293968</v>
      </c>
      <c r="U487" s="285">
        <v>-45.214211426846042</v>
      </c>
      <c r="V487" s="285" t="s">
        <v>128</v>
      </c>
      <c r="W487" s="285">
        <v>60.08968609865471</v>
      </c>
      <c r="X487" s="285">
        <v>0.74812967581048895</v>
      </c>
      <c r="Y487" s="285" t="s">
        <v>128</v>
      </c>
      <c r="Z487" s="285" t="s">
        <v>128</v>
      </c>
      <c r="AA487" s="285">
        <v>76.954732510288068</v>
      </c>
      <c r="AB487" s="285">
        <v>-100</v>
      </c>
      <c r="AC487" s="285">
        <v>-33.807829181494668</v>
      </c>
      <c r="AD487" s="265"/>
      <c r="AE487" s="234"/>
      <c r="AF487" s="151">
        <v>2025</v>
      </c>
      <c r="AG487" s="216" t="s">
        <v>104</v>
      </c>
      <c r="AH487" s="285">
        <v>-40.656597440738409</v>
      </c>
      <c r="AI487" s="285">
        <v>-0.18879798615481436</v>
      </c>
      <c r="AJ487" s="285">
        <v>-28.271449548982588</v>
      </c>
      <c r="AK487" s="285">
        <v>0.12586532410320958</v>
      </c>
      <c r="AL487" s="285">
        <v>2.2487937906440107</v>
      </c>
      <c r="AM487" s="285">
        <v>1.8879798615481436E-2</v>
      </c>
      <c r="AN487" s="285">
        <v>0.51814558422487933</v>
      </c>
      <c r="AO487" s="285">
        <v>1.2586532410320956</v>
      </c>
      <c r="AP487" s="285">
        <v>0.78456052024333955</v>
      </c>
      <c r="AQ487" s="285">
        <v>-15.158380532829872</v>
      </c>
      <c r="AR487" s="285">
        <v>-1.9928676316341514</v>
      </c>
      <c r="AS487" s="265"/>
      <c r="AT487" s="234"/>
      <c r="AU487" s="151">
        <v>2025</v>
      </c>
      <c r="AV487" s="216" t="s">
        <v>104</v>
      </c>
      <c r="AW487" s="285">
        <v>-47.520638159725451</v>
      </c>
      <c r="AX487" s="285">
        <v>-74.517420665750308</v>
      </c>
      <c r="AY487" s="285">
        <v>-25.904079132447023</v>
      </c>
      <c r="AZ487" s="285">
        <v>-78.571428571428569</v>
      </c>
      <c r="BA487" s="285">
        <v>-50.801033591731262</v>
      </c>
      <c r="BB487" s="285">
        <v>51.689612015018781</v>
      </c>
      <c r="BC487" s="285">
        <v>-88.94359892569382</v>
      </c>
      <c r="BD487" s="285">
        <v>-60.578186596583443</v>
      </c>
      <c r="BE487" s="285">
        <v>-74.404761904761898</v>
      </c>
      <c r="BF487" s="285" t="s">
        <v>128</v>
      </c>
      <c r="BG487" s="285">
        <v>64.165931156222427</v>
      </c>
      <c r="BH487" s="265"/>
      <c r="BI487" s="234"/>
      <c r="BJ487" s="151">
        <v>2025</v>
      </c>
      <c r="BK487" s="216" t="s">
        <v>104</v>
      </c>
      <c r="BL487" s="285">
        <v>-47.520638159725451</v>
      </c>
      <c r="BM487" s="285">
        <v>-23.131434931824508</v>
      </c>
      <c r="BN487" s="285">
        <v>-10.590854280678974</v>
      </c>
      <c r="BO487" s="285">
        <v>-0.40812540580651152</v>
      </c>
      <c r="BP487" s="285">
        <v>-5.4707355532881934</v>
      </c>
      <c r="BQ487" s="285">
        <v>0.76616269362767841</v>
      </c>
      <c r="BR487" s="285">
        <v>-3.6861144606251748</v>
      </c>
      <c r="BS487" s="285">
        <v>-1.710416473425471</v>
      </c>
      <c r="BT487" s="285">
        <v>-4.6377887023467217</v>
      </c>
      <c r="BU487" s="285">
        <v>0</v>
      </c>
      <c r="BV487" s="285">
        <v>1.3486689546424269</v>
      </c>
    </row>
    <row r="488" spans="1:74" x14ac:dyDescent="0.25">
      <c r="A488" s="234"/>
      <c r="B488" s="170">
        <v>2025</v>
      </c>
      <c r="C488" s="215" t="s">
        <v>105</v>
      </c>
      <c r="D488" s="211">
        <v>38942</v>
      </c>
      <c r="E488" s="211">
        <v>9967</v>
      </c>
      <c r="F488" s="211">
        <v>14876</v>
      </c>
      <c r="G488" s="211">
        <v>393</v>
      </c>
      <c r="H488" s="211">
        <v>4489</v>
      </c>
      <c r="I488" s="211">
        <v>952</v>
      </c>
      <c r="J488" s="211">
        <v>4475</v>
      </c>
      <c r="K488" s="211">
        <v>2482</v>
      </c>
      <c r="L488" s="211"/>
      <c r="M488" s="211">
        <v>1076</v>
      </c>
      <c r="N488" s="211">
        <v>232</v>
      </c>
      <c r="O488" s="2"/>
      <c r="P488" s="234"/>
      <c r="Q488" s="170">
        <v>2025</v>
      </c>
      <c r="R488" s="215" t="s">
        <v>105</v>
      </c>
      <c r="S488" s="284">
        <v>37.657746827388735</v>
      </c>
      <c r="T488" s="284">
        <v>133.74765478424013</v>
      </c>
      <c r="U488" s="284">
        <v>-8.9038579301898437</v>
      </c>
      <c r="V488" s="284">
        <v>555</v>
      </c>
      <c r="W488" s="284">
        <v>57.177871148459388</v>
      </c>
      <c r="X488" s="284">
        <v>-21.452145214521451</v>
      </c>
      <c r="Y488" s="284">
        <v>1711.7408906882592</v>
      </c>
      <c r="Z488" s="284">
        <v>313.66666666666669</v>
      </c>
      <c r="AA488" s="284">
        <v>-100</v>
      </c>
      <c r="AB488" s="284" t="s">
        <v>128</v>
      </c>
      <c r="AC488" s="284">
        <v>-87.526881720430111</v>
      </c>
      <c r="AD488" s="265"/>
      <c r="AE488" s="234"/>
      <c r="AF488" s="170">
        <v>2025</v>
      </c>
      <c r="AG488" s="215" t="s">
        <v>105</v>
      </c>
      <c r="AH488" s="284">
        <v>37.657746827388735</v>
      </c>
      <c r="AI488" s="284">
        <v>20.159779419562373</v>
      </c>
      <c r="AJ488" s="284">
        <v>-5.1398069921170775</v>
      </c>
      <c r="AK488" s="284">
        <v>1.1771359892537734</v>
      </c>
      <c r="AL488" s="284">
        <v>5.7725617731273644</v>
      </c>
      <c r="AM488" s="284">
        <v>-0.91908515677471803</v>
      </c>
      <c r="AN488" s="284">
        <v>14.945738626321184</v>
      </c>
      <c r="AO488" s="284">
        <v>6.6527625578846896</v>
      </c>
      <c r="AP488" s="284">
        <v>-3.0400509031779133</v>
      </c>
      <c r="AQ488" s="284">
        <v>3.8035985718830641</v>
      </c>
      <c r="AR488" s="284">
        <v>-5.7548870585740035</v>
      </c>
      <c r="AS488" s="265"/>
      <c r="AT488" s="234"/>
      <c r="AU488" s="170">
        <v>2025</v>
      </c>
      <c r="AV488" s="215" t="s">
        <v>105</v>
      </c>
      <c r="AW488" s="284">
        <v>-29.037666053173467</v>
      </c>
      <c r="AX488" s="284">
        <v>-68.452870798252832</v>
      </c>
      <c r="AY488" s="284">
        <v>-17.64380224768864</v>
      </c>
      <c r="AZ488" s="284">
        <v>-69.65250965250965</v>
      </c>
      <c r="BA488" s="284">
        <v>130.67831449126413</v>
      </c>
      <c r="BB488" s="284">
        <v>22.20795892169447</v>
      </c>
      <c r="BC488" s="284">
        <v>575.98187311178253</v>
      </c>
      <c r="BD488" s="284" t="s">
        <v>128</v>
      </c>
      <c r="BE488" s="284" t="s">
        <v>128</v>
      </c>
      <c r="BF488" s="284" t="s">
        <v>128</v>
      </c>
      <c r="BG488" s="284">
        <v>-56.877323420074347</v>
      </c>
      <c r="BH488" s="265"/>
      <c r="BI488" s="234"/>
      <c r="BJ488" s="170">
        <v>2025</v>
      </c>
      <c r="BK488" s="215" t="s">
        <v>105</v>
      </c>
      <c r="BL488" s="284">
        <v>-29.037666053173467</v>
      </c>
      <c r="BM488" s="284">
        <v>-39.409953167993891</v>
      </c>
      <c r="BN488" s="284">
        <v>-5.807533210634694</v>
      </c>
      <c r="BO488" s="284">
        <v>-1.643675856916377</v>
      </c>
      <c r="BP488" s="284">
        <v>4.633999671993732</v>
      </c>
      <c r="BQ488" s="284">
        <v>0.31525046923118982</v>
      </c>
      <c r="BR488" s="284">
        <v>6.9482661224192297</v>
      </c>
      <c r="BS488" s="284">
        <v>4.5228419920914051</v>
      </c>
      <c r="BT488" s="284">
        <v>0</v>
      </c>
      <c r="BU488" s="284">
        <v>1.9607485831951459</v>
      </c>
      <c r="BV488" s="284">
        <v>-0.55761065655921438</v>
      </c>
    </row>
    <row r="489" spans="1:74" x14ac:dyDescent="0.25">
      <c r="A489" s="234"/>
      <c r="B489" s="155">
        <v>2025</v>
      </c>
      <c r="C489" s="216" t="s">
        <v>102</v>
      </c>
      <c r="D489" s="212">
        <v>50424</v>
      </c>
      <c r="E489" s="212">
        <v>12310</v>
      </c>
      <c r="F489" s="212">
        <v>15882</v>
      </c>
      <c r="G489" s="212">
        <v>27</v>
      </c>
      <c r="H489" s="212">
        <v>4752</v>
      </c>
      <c r="I489" s="212">
        <v>1036</v>
      </c>
      <c r="J489" s="212">
        <v>11630</v>
      </c>
      <c r="K489" s="212">
        <v>507</v>
      </c>
      <c r="L489" s="212"/>
      <c r="M489" s="212">
        <v>430</v>
      </c>
      <c r="N489" s="212">
        <v>3850</v>
      </c>
      <c r="O489" s="2"/>
      <c r="P489" s="234"/>
      <c r="Q489" s="155">
        <v>2025</v>
      </c>
      <c r="R489" s="216" t="s">
        <v>102</v>
      </c>
      <c r="S489" s="285">
        <v>29.484874942221751</v>
      </c>
      <c r="T489" s="285">
        <v>23.507574997491716</v>
      </c>
      <c r="U489" s="285">
        <v>6.7625705834901879</v>
      </c>
      <c r="V489" s="285">
        <v>-93.129770992366417</v>
      </c>
      <c r="W489" s="285">
        <v>5.8587658721318832</v>
      </c>
      <c r="X489" s="285">
        <v>8.8235294117646959</v>
      </c>
      <c r="Y489" s="285">
        <v>159.88826815642454</v>
      </c>
      <c r="Z489" s="285">
        <v>-79.572925060435125</v>
      </c>
      <c r="AA489" s="285" t="s">
        <v>128</v>
      </c>
      <c r="AB489" s="285">
        <v>-60.037174721189587</v>
      </c>
      <c r="AC489" s="285">
        <v>1559.4827586206898</v>
      </c>
      <c r="AD489" s="265"/>
      <c r="AE489" s="234"/>
      <c r="AF489" s="155">
        <v>2025</v>
      </c>
      <c r="AG489" s="216" t="s">
        <v>102</v>
      </c>
      <c r="AH489" s="285">
        <v>29.484874942221751</v>
      </c>
      <c r="AI489" s="285">
        <v>6.0166401314775788</v>
      </c>
      <c r="AJ489" s="285">
        <v>2.5833290534641247</v>
      </c>
      <c r="AK489" s="285">
        <v>-0.93985927790046697</v>
      </c>
      <c r="AL489" s="285">
        <v>0.67536336089569071</v>
      </c>
      <c r="AM489" s="285">
        <v>0.21570540804273011</v>
      </c>
      <c r="AN489" s="285">
        <v>18.373478506496831</v>
      </c>
      <c r="AO489" s="285">
        <v>-5.071645010528476</v>
      </c>
      <c r="AP489" s="285">
        <v>0</v>
      </c>
      <c r="AQ489" s="285">
        <v>-1.6588773047095673</v>
      </c>
      <c r="AR489" s="285">
        <v>9.2907400749833045</v>
      </c>
      <c r="AS489" s="265"/>
      <c r="AT489" s="234"/>
      <c r="AU489" s="155">
        <v>2025</v>
      </c>
      <c r="AV489" s="216" t="s">
        <v>102</v>
      </c>
      <c r="AW489" s="285">
        <v>51.715007822842693</v>
      </c>
      <c r="AX489" s="285">
        <v>-11.087035030696995</v>
      </c>
      <c r="AY489" s="285">
        <v>3.6481106832865606</v>
      </c>
      <c r="AZ489" s="285">
        <v>-97.435897435897431</v>
      </c>
      <c r="BA489" s="285">
        <v>209.375</v>
      </c>
      <c r="BB489" s="285">
        <v>60.620155038759691</v>
      </c>
      <c r="BC489" s="285" t="s">
        <v>128</v>
      </c>
      <c r="BD489" s="285" t="s">
        <v>128</v>
      </c>
      <c r="BE489" s="285" t="s">
        <v>128</v>
      </c>
      <c r="BF489" s="285" t="s">
        <v>128</v>
      </c>
      <c r="BG489" s="285">
        <v>361.63069544364504</v>
      </c>
      <c r="BH489" s="265"/>
      <c r="BI489" s="234"/>
      <c r="BJ489" s="155">
        <v>2025</v>
      </c>
      <c r="BK489" s="216" t="s">
        <v>102</v>
      </c>
      <c r="BL489" s="285">
        <v>51.715007822842693</v>
      </c>
      <c r="BM489" s="285">
        <v>-4.6184859790588506</v>
      </c>
      <c r="BN489" s="285">
        <v>1.6819111806474905</v>
      </c>
      <c r="BO489" s="285">
        <v>-3.0870140811168607</v>
      </c>
      <c r="BP489" s="285">
        <v>9.6762546636177635</v>
      </c>
      <c r="BQ489" s="285">
        <v>1.1764351907570103</v>
      </c>
      <c r="BR489" s="285">
        <v>34.992177157299309</v>
      </c>
      <c r="BS489" s="285">
        <v>1.5254543266337706</v>
      </c>
      <c r="BT489" s="285">
        <v>0</v>
      </c>
      <c r="BU489" s="285">
        <v>1.2937778312673003</v>
      </c>
      <c r="BV489" s="285">
        <v>9.0744975327957622</v>
      </c>
    </row>
    <row r="490" spans="1:74" x14ac:dyDescent="0.25">
      <c r="A490" s="234"/>
      <c r="B490" s="170">
        <v>2025</v>
      </c>
      <c r="C490" s="215" t="s">
        <v>103</v>
      </c>
      <c r="D490" s="211">
        <v>50260</v>
      </c>
      <c r="E490" s="211">
        <v>18219</v>
      </c>
      <c r="F490" s="211">
        <v>22869</v>
      </c>
      <c r="G490" s="211">
        <v>386</v>
      </c>
      <c r="H490" s="211">
        <v>1839</v>
      </c>
      <c r="I490" s="211">
        <v>1537</v>
      </c>
      <c r="J490" s="211">
        <v>2158</v>
      </c>
      <c r="K490" s="211">
        <v>1370</v>
      </c>
      <c r="L490" s="211">
        <v>1456</v>
      </c>
      <c r="M490" s="211">
        <v>200</v>
      </c>
      <c r="N490" s="211">
        <v>226</v>
      </c>
      <c r="O490" s="2"/>
      <c r="P490" s="234"/>
      <c r="Q490" s="170">
        <v>2025</v>
      </c>
      <c r="R490" s="215" t="s">
        <v>103</v>
      </c>
      <c r="S490" s="284">
        <v>-0.32524194827860242</v>
      </c>
      <c r="T490" s="284">
        <v>48.001624695369628</v>
      </c>
      <c r="U490" s="284">
        <v>43.993199848885524</v>
      </c>
      <c r="V490" s="284">
        <v>1329.6296296296296</v>
      </c>
      <c r="W490" s="284">
        <v>-61.300505050505052</v>
      </c>
      <c r="X490" s="284">
        <v>48.359073359073363</v>
      </c>
      <c r="Y490" s="284">
        <v>-81.444539982803093</v>
      </c>
      <c r="Z490" s="284">
        <v>170.21696252465483</v>
      </c>
      <c r="AA490" s="284" t="s">
        <v>128</v>
      </c>
      <c r="AB490" s="284">
        <v>-53.488372093023258</v>
      </c>
      <c r="AC490" s="284">
        <v>-94.129870129870127</v>
      </c>
      <c r="AD490" s="265"/>
      <c r="AE490" s="234"/>
      <c r="AF490" s="170">
        <v>2025</v>
      </c>
      <c r="AG490" s="215" t="s">
        <v>103</v>
      </c>
      <c r="AH490" s="284">
        <v>-0.32524194827860242</v>
      </c>
      <c r="AI490" s="284">
        <v>11.718626051086963</v>
      </c>
      <c r="AJ490" s="284">
        <v>13.856496906235336</v>
      </c>
      <c r="AK490" s="284">
        <v>0.71196255751230653</v>
      </c>
      <c r="AL490" s="284">
        <v>-5.7770109471681028</v>
      </c>
      <c r="AM490" s="284">
        <v>0.99357448833890127</v>
      </c>
      <c r="AN490" s="284">
        <v>-18.784705695700744</v>
      </c>
      <c r="AO490" s="284">
        <v>1.7114865936855723</v>
      </c>
      <c r="AP490" s="284">
        <v>2.8875138822783244</v>
      </c>
      <c r="AQ490" s="284">
        <v>-0.45613200063462533</v>
      </c>
      <c r="AR490" s="284">
        <v>-7.1870537839125319</v>
      </c>
      <c r="AS490" s="265"/>
      <c r="AT490" s="234"/>
      <c r="AU490" s="170">
        <v>2025</v>
      </c>
      <c r="AV490" s="215" t="s">
        <v>103</v>
      </c>
      <c r="AW490" s="284">
        <v>5.4331864904552134</v>
      </c>
      <c r="AX490" s="284">
        <v>318.44281120808455</v>
      </c>
      <c r="AY490" s="284">
        <v>-23.276411581172212</v>
      </c>
      <c r="AZ490" s="284" t="s">
        <v>128</v>
      </c>
      <c r="BA490" s="284">
        <v>3.0829596412555986</v>
      </c>
      <c r="BB490" s="284">
        <v>27.763923524522042</v>
      </c>
      <c r="BC490" s="284" t="s">
        <v>128</v>
      </c>
      <c r="BD490" s="284" t="s">
        <v>128</v>
      </c>
      <c r="BE490" s="284">
        <v>199.58847736625518</v>
      </c>
      <c r="BF490" s="284">
        <v>-97.232216994187652</v>
      </c>
      <c r="BG490" s="284">
        <v>-91.957295373665488</v>
      </c>
      <c r="BH490" s="265"/>
      <c r="BI490" s="234"/>
      <c r="BJ490" s="170">
        <v>2025</v>
      </c>
      <c r="BK490" s="215" t="s">
        <v>103</v>
      </c>
      <c r="BL490" s="284">
        <v>5.4331864904552134</v>
      </c>
      <c r="BM490" s="284">
        <v>29.085378644850014</v>
      </c>
      <c r="BN490" s="284">
        <v>-14.554226977134467</v>
      </c>
      <c r="BO490" s="284">
        <v>0.80973358506398163</v>
      </c>
      <c r="BP490" s="284">
        <v>0.11537654709460878</v>
      </c>
      <c r="BQ490" s="284">
        <v>0.70065030417453333</v>
      </c>
      <c r="BR490" s="284">
        <v>4.5269561569121048</v>
      </c>
      <c r="BS490" s="284">
        <v>2.8739249003566187</v>
      </c>
      <c r="BT490" s="284">
        <v>2.0348227396685545</v>
      </c>
      <c r="BU490" s="284">
        <v>-14.738829452485842</v>
      </c>
      <c r="BV490" s="284">
        <v>-5.4205999580448925</v>
      </c>
    </row>
    <row r="491" spans="1:74" x14ac:dyDescent="0.25">
      <c r="A491" s="234"/>
      <c r="B491" s="151">
        <v>2026</v>
      </c>
      <c r="C491" s="216" t="s">
        <v>104</v>
      </c>
      <c r="D491" s="212">
        <v>39074</v>
      </c>
      <c r="E491" s="212">
        <v>11421</v>
      </c>
      <c r="F491" s="212">
        <v>19691</v>
      </c>
      <c r="G491" s="212">
        <v>64</v>
      </c>
      <c r="H491" s="212">
        <v>4179</v>
      </c>
      <c r="I491" s="212">
        <v>1625</v>
      </c>
      <c r="J491" s="212">
        <v>380</v>
      </c>
      <c r="K491" s="212"/>
      <c r="L491" s="212">
        <v>1500</v>
      </c>
      <c r="M491" s="212"/>
      <c r="N491" s="212">
        <v>214</v>
      </c>
      <c r="O491" s="2"/>
      <c r="P491" s="234"/>
      <c r="Q491" s="151">
        <v>2026</v>
      </c>
      <c r="R491" s="216" t="s">
        <v>104</v>
      </c>
      <c r="S491" s="285">
        <v>-22.256267409470752</v>
      </c>
      <c r="T491" s="285">
        <v>-37.312695537625551</v>
      </c>
      <c r="U491" s="285">
        <v>-13.896541169268446</v>
      </c>
      <c r="V491" s="285">
        <v>-83.419689119170982</v>
      </c>
      <c r="W491" s="285">
        <v>127.24306688417619</v>
      </c>
      <c r="X491" s="285">
        <v>5.7254391672088474</v>
      </c>
      <c r="Y491" s="285">
        <v>-82.391102873030576</v>
      </c>
      <c r="Z491" s="285">
        <v>-100</v>
      </c>
      <c r="AA491" s="285">
        <v>3.0219780219780148</v>
      </c>
      <c r="AB491" s="285">
        <v>-100</v>
      </c>
      <c r="AC491" s="285">
        <v>-5.3097345132743357</v>
      </c>
      <c r="AD491" s="265"/>
      <c r="AE491" s="234"/>
      <c r="AF491" s="151">
        <v>2026</v>
      </c>
      <c r="AG491" s="216" t="s">
        <v>104</v>
      </c>
      <c r="AH491" s="285">
        <v>-22.256267409470752</v>
      </c>
      <c r="AI491" s="285">
        <v>-13.525666534023079</v>
      </c>
      <c r="AJ491" s="285">
        <v>-6.3231197771587748</v>
      </c>
      <c r="AK491" s="285">
        <v>-0.64066852367688021</v>
      </c>
      <c r="AL491" s="285">
        <v>4.6557898925586949</v>
      </c>
      <c r="AM491" s="285">
        <v>0.17508953442101075</v>
      </c>
      <c r="AN491" s="285">
        <v>-3.5376044568245129</v>
      </c>
      <c r="AO491" s="285">
        <v>-2.725825706327099</v>
      </c>
      <c r="AP491" s="285">
        <v>8.7544767210505373E-2</v>
      </c>
      <c r="AQ491" s="285">
        <v>-0.39793076004775169</v>
      </c>
      <c r="AR491" s="285">
        <v>-2.3875845602865101E-2</v>
      </c>
      <c r="AS491" s="265"/>
      <c r="AT491" s="234"/>
      <c r="AU491" s="151">
        <v>2026</v>
      </c>
      <c r="AV491" s="216" t="s">
        <v>104</v>
      </c>
      <c r="AW491" s="285">
        <v>38.124359291597443</v>
      </c>
      <c r="AX491" s="285">
        <v>167.84709193245777</v>
      </c>
      <c r="AY491" s="285">
        <v>20.581751377832205</v>
      </c>
      <c r="AZ491" s="285">
        <v>6.6666666666666714</v>
      </c>
      <c r="BA491" s="285">
        <v>46.323529411764696</v>
      </c>
      <c r="BB491" s="285">
        <v>34.075907590759073</v>
      </c>
      <c r="BC491" s="285">
        <v>53.846153846153868</v>
      </c>
      <c r="BD491" s="285">
        <v>-100</v>
      </c>
      <c r="BE491" s="285">
        <v>74.418604651162781</v>
      </c>
      <c r="BF491" s="285" t="s">
        <v>128</v>
      </c>
      <c r="BG491" s="285">
        <v>-88.494623655913983</v>
      </c>
      <c r="BH491" s="265"/>
      <c r="BI491" s="234"/>
      <c r="BJ491" s="151">
        <v>2026</v>
      </c>
      <c r="BK491" s="216" t="s">
        <v>104</v>
      </c>
      <c r="BL491" s="285">
        <v>38.124359291597443</v>
      </c>
      <c r="BM491" s="285">
        <v>25.299586411679453</v>
      </c>
      <c r="BN491" s="285">
        <v>11.880943122768569</v>
      </c>
      <c r="BO491" s="285">
        <v>1.4139771642687973E-2</v>
      </c>
      <c r="BP491" s="285">
        <v>4.6767294708190468</v>
      </c>
      <c r="BQ491" s="285">
        <v>1.459931422107533</v>
      </c>
      <c r="BR491" s="285">
        <v>0.47014740711937508</v>
      </c>
      <c r="BS491" s="285">
        <v>-2.1209657464031957</v>
      </c>
      <c r="BT491" s="285">
        <v>2.2623634628300753</v>
      </c>
      <c r="BU491" s="285">
        <v>0</v>
      </c>
      <c r="BV491" s="285">
        <v>-5.8185160309661006</v>
      </c>
    </row>
    <row r="492" spans="1:74" x14ac:dyDescent="0.25">
      <c r="A492" s="243"/>
      <c r="B492" s="290">
        <v>2026</v>
      </c>
      <c r="C492" s="217" t="s">
        <v>105</v>
      </c>
      <c r="D492" s="252">
        <v>49910</v>
      </c>
      <c r="E492" s="252">
        <v>10806</v>
      </c>
      <c r="F492" s="252">
        <v>32643</v>
      </c>
      <c r="G492" s="252">
        <v>195</v>
      </c>
      <c r="H492" s="252">
        <v>1383</v>
      </c>
      <c r="I492" s="252">
        <v>275</v>
      </c>
      <c r="J492" s="252"/>
      <c r="K492" s="252">
        <v>1930</v>
      </c>
      <c r="L492" s="252">
        <v>600</v>
      </c>
      <c r="M492" s="252"/>
      <c r="N492" s="252">
        <v>2078</v>
      </c>
      <c r="O492" s="2"/>
      <c r="P492" s="243"/>
      <c r="Q492" s="290">
        <v>2026</v>
      </c>
      <c r="R492" s="217" t="s">
        <v>105</v>
      </c>
      <c r="S492" s="286">
        <v>27.731995700465788</v>
      </c>
      <c r="T492" s="286">
        <v>-5.3848174415550289</v>
      </c>
      <c r="U492" s="286">
        <v>65.776242953633641</v>
      </c>
      <c r="V492" s="286">
        <v>204.6875</v>
      </c>
      <c r="W492" s="286">
        <v>-66.905958363244793</v>
      </c>
      <c r="X492" s="286">
        <v>-83.07692307692308</v>
      </c>
      <c r="Y492" s="286">
        <v>-100</v>
      </c>
      <c r="Z492" s="286" t="s">
        <v>128</v>
      </c>
      <c r="AA492" s="286">
        <v>-60</v>
      </c>
      <c r="AB492" s="286" t="s">
        <v>128</v>
      </c>
      <c r="AC492" s="286">
        <v>871.02803738317755</v>
      </c>
      <c r="AD492" s="265"/>
      <c r="AE492" s="243"/>
      <c r="AF492" s="290">
        <v>2026</v>
      </c>
      <c r="AG492" s="217" t="s">
        <v>105</v>
      </c>
      <c r="AH492" s="286">
        <v>27.731995700465788</v>
      </c>
      <c r="AI492" s="286">
        <v>-1.5739366330552289</v>
      </c>
      <c r="AJ492" s="286">
        <v>33.147361416798901</v>
      </c>
      <c r="AK492" s="286">
        <v>0.33526129907355284</v>
      </c>
      <c r="AL492" s="286">
        <v>-7.1556533756462111</v>
      </c>
      <c r="AM492" s="286">
        <v>-3.4549828530480631</v>
      </c>
      <c r="AN492" s="286">
        <v>-0.97251369196908444</v>
      </c>
      <c r="AO492" s="286">
        <v>4.9393458565798234</v>
      </c>
      <c r="AP492" s="286">
        <v>-2.3033219020320423</v>
      </c>
      <c r="AQ492" s="286">
        <v>0</v>
      </c>
      <c r="AR492" s="286">
        <v>4.770435583764141</v>
      </c>
      <c r="AS492" s="265"/>
      <c r="AT492" s="243"/>
      <c r="AU492" s="290">
        <v>2026</v>
      </c>
      <c r="AV492" s="217" t="s">
        <v>105</v>
      </c>
      <c r="AW492" s="286">
        <v>28.164963278722212</v>
      </c>
      <c r="AX492" s="286">
        <v>8.417778669609703</v>
      </c>
      <c r="AY492" s="286">
        <v>119.43398763108362</v>
      </c>
      <c r="AZ492" s="286">
        <v>-50.381679389312978</v>
      </c>
      <c r="BA492" s="286">
        <v>-69.191356649587874</v>
      </c>
      <c r="BB492" s="286">
        <v>-71.113445378151255</v>
      </c>
      <c r="BC492" s="286">
        <v>-100</v>
      </c>
      <c r="BD492" s="286">
        <v>-22.240128928283639</v>
      </c>
      <c r="BE492" s="286" t="s">
        <v>128</v>
      </c>
      <c r="BF492" s="286">
        <v>-100</v>
      </c>
      <c r="BG492" s="286">
        <v>795.68965517241384</v>
      </c>
      <c r="BH492" s="265"/>
      <c r="BI492" s="243"/>
      <c r="BJ492" s="290">
        <v>2026</v>
      </c>
      <c r="BK492" s="217" t="s">
        <v>105</v>
      </c>
      <c r="BL492" s="286">
        <v>28.164963278722212</v>
      </c>
      <c r="BM492" s="286">
        <v>2.1544861589029849</v>
      </c>
      <c r="BN492" s="286">
        <v>45.624261722561776</v>
      </c>
      <c r="BO492" s="286">
        <v>-0.50844846181500714</v>
      </c>
      <c r="BP492" s="286">
        <v>-7.9759642545323839</v>
      </c>
      <c r="BQ492" s="286">
        <v>-1.7384828719634335</v>
      </c>
      <c r="BR492" s="286">
        <v>-11.491448821324024</v>
      </c>
      <c r="BS492" s="286">
        <v>-1.4174926814236564</v>
      </c>
      <c r="BT492" s="286">
        <v>1.5407529145909307</v>
      </c>
      <c r="BU492" s="286">
        <v>-2.7630835601664021</v>
      </c>
      <c r="BV492" s="286">
        <v>4.74038313389143</v>
      </c>
    </row>
    <row r="493" spans="1:74" x14ac:dyDescent="0.25">
      <c r="A493" s="234" t="s">
        <v>127</v>
      </c>
      <c r="B493" s="254">
        <v>2020</v>
      </c>
      <c r="C493" s="216" t="s">
        <v>102</v>
      </c>
      <c r="D493" s="212">
        <v>15125</v>
      </c>
      <c r="E493" s="212">
        <v>1638</v>
      </c>
      <c r="F493" s="212">
        <v>12469</v>
      </c>
      <c r="G493" s="212"/>
      <c r="H493" s="212">
        <v>643</v>
      </c>
      <c r="I493" s="212">
        <v>355</v>
      </c>
      <c r="J493" s="212">
        <v>20</v>
      </c>
      <c r="K493" s="212"/>
      <c r="L493" s="212"/>
      <c r="M493" s="212"/>
      <c r="N493" s="212"/>
      <c r="O493" s="2"/>
      <c r="P493" s="234" t="s">
        <v>127</v>
      </c>
      <c r="Q493" s="254">
        <v>2020</v>
      </c>
      <c r="R493" s="216" t="s">
        <v>102</v>
      </c>
      <c r="S493" s="285"/>
      <c r="T493" s="285"/>
      <c r="U493" s="285"/>
      <c r="V493" s="285"/>
      <c r="W493" s="285"/>
      <c r="X493" s="285"/>
      <c r="Y493" s="285"/>
      <c r="Z493" s="285"/>
      <c r="AA493" s="285"/>
      <c r="AB493" s="285"/>
      <c r="AC493" s="285"/>
      <c r="AD493" s="265"/>
      <c r="AE493" s="234" t="s">
        <v>127</v>
      </c>
      <c r="AF493" s="254">
        <v>2020</v>
      </c>
      <c r="AG493" s="216" t="s">
        <v>102</v>
      </c>
      <c r="AH493" s="285"/>
      <c r="AI493" s="285"/>
      <c r="AJ493" s="285"/>
      <c r="AK493" s="285"/>
      <c r="AL493" s="285"/>
      <c r="AM493" s="285"/>
      <c r="AN493" s="285"/>
      <c r="AO493" s="285"/>
      <c r="AP493" s="285"/>
      <c r="AQ493" s="285"/>
      <c r="AR493" s="285"/>
      <c r="AS493" s="265"/>
      <c r="AT493" s="234" t="s">
        <v>127</v>
      </c>
      <c r="AU493" s="254">
        <v>2020</v>
      </c>
      <c r="AV493" s="216" t="s">
        <v>102</v>
      </c>
      <c r="AW493" s="285"/>
      <c r="AX493" s="285"/>
      <c r="AY493" s="285"/>
      <c r="AZ493" s="285"/>
      <c r="BA493" s="285"/>
      <c r="BB493" s="285"/>
      <c r="BC493" s="285"/>
      <c r="BD493" s="285"/>
      <c r="BE493" s="285"/>
      <c r="BF493" s="285"/>
      <c r="BG493" s="285"/>
      <c r="BH493" s="265"/>
      <c r="BI493" s="234" t="s">
        <v>127</v>
      </c>
      <c r="BJ493" s="254">
        <v>2020</v>
      </c>
      <c r="BK493" s="216" t="s">
        <v>102</v>
      </c>
      <c r="BL493" s="285"/>
      <c r="BM493" s="285"/>
      <c r="BN493" s="285"/>
      <c r="BO493" s="285"/>
      <c r="BP493" s="285"/>
      <c r="BQ493" s="285"/>
      <c r="BR493" s="285"/>
      <c r="BS493" s="285"/>
      <c r="BT493" s="285"/>
      <c r="BU493" s="285"/>
      <c r="BV493" s="285"/>
    </row>
    <row r="494" spans="1:74" x14ac:dyDescent="0.25">
      <c r="A494" s="234"/>
      <c r="B494" s="170">
        <v>2020</v>
      </c>
      <c r="C494" s="215" t="s">
        <v>103</v>
      </c>
      <c r="D494" s="211">
        <v>23183</v>
      </c>
      <c r="E494" s="211">
        <v>15819</v>
      </c>
      <c r="F494" s="211">
        <v>6678</v>
      </c>
      <c r="G494" s="211"/>
      <c r="H494" s="211">
        <v>166</v>
      </c>
      <c r="I494" s="211"/>
      <c r="J494" s="211"/>
      <c r="K494" s="211">
        <v>520</v>
      </c>
      <c r="L494" s="211"/>
      <c r="M494" s="211"/>
      <c r="N494" s="211"/>
      <c r="O494" s="2"/>
      <c r="P494" s="234"/>
      <c r="Q494" s="170">
        <v>2020</v>
      </c>
      <c r="R494" s="215" t="s">
        <v>103</v>
      </c>
      <c r="S494" s="284">
        <v>53.276033057851237</v>
      </c>
      <c r="T494" s="284">
        <v>865.75091575091574</v>
      </c>
      <c r="U494" s="284">
        <v>-46.443179084128637</v>
      </c>
      <c r="V494" s="284" t="s">
        <v>128</v>
      </c>
      <c r="W494" s="284">
        <v>-74.183514774494554</v>
      </c>
      <c r="X494" s="284">
        <v>-100</v>
      </c>
      <c r="Y494" s="284">
        <v>-100</v>
      </c>
      <c r="Z494" s="284" t="s">
        <v>128</v>
      </c>
      <c r="AA494" s="284" t="s">
        <v>128</v>
      </c>
      <c r="AB494" s="284" t="s">
        <v>128</v>
      </c>
      <c r="AC494" s="284" t="s">
        <v>128</v>
      </c>
      <c r="AD494" s="265"/>
      <c r="AE494" s="234"/>
      <c r="AF494" s="170">
        <v>2020</v>
      </c>
      <c r="AG494" s="215" t="s">
        <v>103</v>
      </c>
      <c r="AH494" s="284">
        <v>53.276033057851237</v>
      </c>
      <c r="AI494" s="284">
        <v>93.758677685950403</v>
      </c>
      <c r="AJ494" s="284">
        <v>-38.287603305785119</v>
      </c>
      <c r="AK494" s="284">
        <v>0</v>
      </c>
      <c r="AL494" s="284">
        <v>-3.1537190082644626</v>
      </c>
      <c r="AM494" s="284">
        <v>-2.3471074380165287</v>
      </c>
      <c r="AN494" s="284">
        <v>-0.13223140495867769</v>
      </c>
      <c r="AO494" s="284">
        <v>3.4380165289256195</v>
      </c>
      <c r="AP494" s="284">
        <v>0</v>
      </c>
      <c r="AQ494" s="284">
        <v>0</v>
      </c>
      <c r="AR494" s="284">
        <v>0</v>
      </c>
      <c r="AS494" s="265"/>
      <c r="AT494" s="234"/>
      <c r="AU494" s="170">
        <v>2020</v>
      </c>
      <c r="AV494" s="215" t="s">
        <v>103</v>
      </c>
      <c r="AW494" s="284"/>
      <c r="AX494" s="284"/>
      <c r="AY494" s="284"/>
      <c r="AZ494" s="284"/>
      <c r="BA494" s="284"/>
      <c r="BB494" s="284"/>
      <c r="BC494" s="284"/>
      <c r="BD494" s="284"/>
      <c r="BE494" s="284"/>
      <c r="BF494" s="284"/>
      <c r="BG494" s="284"/>
      <c r="BH494" s="265"/>
      <c r="BI494" s="234"/>
      <c r="BJ494" s="170">
        <v>2020</v>
      </c>
      <c r="BK494" s="215" t="s">
        <v>103</v>
      </c>
      <c r="BL494" s="284"/>
      <c r="BM494" s="284"/>
      <c r="BN494" s="284"/>
      <c r="BO494" s="284"/>
      <c r="BP494" s="284"/>
      <c r="BQ494" s="284"/>
      <c r="BR494" s="284"/>
      <c r="BS494" s="284"/>
      <c r="BT494" s="284"/>
      <c r="BU494" s="284"/>
      <c r="BV494" s="284"/>
    </row>
    <row r="495" spans="1:74" x14ac:dyDescent="0.25">
      <c r="A495" s="234"/>
      <c r="B495" s="151">
        <v>2021</v>
      </c>
      <c r="C495" s="216" t="s">
        <v>104</v>
      </c>
      <c r="D495" s="212">
        <v>17301</v>
      </c>
      <c r="E495" s="212">
        <v>3783</v>
      </c>
      <c r="F495" s="212">
        <v>12777</v>
      </c>
      <c r="G495" s="212"/>
      <c r="H495" s="212">
        <v>311</v>
      </c>
      <c r="I495" s="212">
        <v>80</v>
      </c>
      <c r="J495" s="212">
        <v>350</v>
      </c>
      <c r="K495" s="212"/>
      <c r="L495" s="212"/>
      <c r="M495" s="212"/>
      <c r="N495" s="212"/>
      <c r="O495" s="2"/>
      <c r="P495" s="234"/>
      <c r="Q495" s="151">
        <v>2021</v>
      </c>
      <c r="R495" s="216" t="s">
        <v>104</v>
      </c>
      <c r="S495" s="285">
        <v>-25.372039856791616</v>
      </c>
      <c r="T495" s="285">
        <v>-76.085719704153234</v>
      </c>
      <c r="U495" s="285">
        <v>91.329739442946988</v>
      </c>
      <c r="V495" s="285" t="s">
        <v>128</v>
      </c>
      <c r="W495" s="285">
        <v>87.349397590361434</v>
      </c>
      <c r="X495" s="285" t="s">
        <v>128</v>
      </c>
      <c r="Y495" s="285" t="s">
        <v>128</v>
      </c>
      <c r="Z495" s="285">
        <v>-100</v>
      </c>
      <c r="AA495" s="285" t="s">
        <v>128</v>
      </c>
      <c r="AB495" s="285" t="s">
        <v>128</v>
      </c>
      <c r="AC495" s="285" t="s">
        <v>128</v>
      </c>
      <c r="AD495" s="265"/>
      <c r="AE495" s="234"/>
      <c r="AF495" s="151">
        <v>2021</v>
      </c>
      <c r="AG495" s="216" t="s">
        <v>104</v>
      </c>
      <c r="AH495" s="285">
        <v>-25.372039856791616</v>
      </c>
      <c r="AI495" s="285">
        <v>-51.917353232972438</v>
      </c>
      <c r="AJ495" s="285">
        <v>26.30807056895139</v>
      </c>
      <c r="AK495" s="285">
        <v>0</v>
      </c>
      <c r="AL495" s="285">
        <v>0.62545830996851148</v>
      </c>
      <c r="AM495" s="285">
        <v>0.34508044687917871</v>
      </c>
      <c r="AN495" s="285">
        <v>1.509726955096407</v>
      </c>
      <c r="AO495" s="285">
        <v>-2.2430229047146617</v>
      </c>
      <c r="AP495" s="285">
        <v>0</v>
      </c>
      <c r="AQ495" s="285">
        <v>0</v>
      </c>
      <c r="AR495" s="285">
        <v>0</v>
      </c>
      <c r="AS495" s="265"/>
      <c r="AT495" s="234"/>
      <c r="AU495" s="151">
        <v>2021</v>
      </c>
      <c r="AV495" s="216" t="s">
        <v>104</v>
      </c>
      <c r="AW495" s="285"/>
      <c r="AX495" s="285"/>
      <c r="AY495" s="285"/>
      <c r="AZ495" s="285"/>
      <c r="BA495" s="285"/>
      <c r="BB495" s="285"/>
      <c r="BC495" s="285"/>
      <c r="BD495" s="285"/>
      <c r="BE495" s="285"/>
      <c r="BF495" s="285"/>
      <c r="BG495" s="285"/>
      <c r="BH495" s="265"/>
      <c r="BI495" s="234"/>
      <c r="BJ495" s="151">
        <v>2021</v>
      </c>
      <c r="BK495" s="216" t="s">
        <v>104</v>
      </c>
      <c r="BL495" s="285"/>
      <c r="BM495" s="285"/>
      <c r="BN495" s="285"/>
      <c r="BO495" s="285"/>
      <c r="BP495" s="285"/>
      <c r="BQ495" s="285"/>
      <c r="BR495" s="285"/>
      <c r="BS495" s="285"/>
      <c r="BT495" s="285"/>
      <c r="BU495" s="285"/>
      <c r="BV495" s="285"/>
    </row>
    <row r="496" spans="1:74" x14ac:dyDescent="0.25">
      <c r="A496" s="234"/>
      <c r="B496" s="170">
        <v>2021</v>
      </c>
      <c r="C496" s="215" t="s">
        <v>105</v>
      </c>
      <c r="D496" s="211">
        <v>40382</v>
      </c>
      <c r="E496" s="211">
        <v>15090</v>
      </c>
      <c r="F496" s="211">
        <v>11028</v>
      </c>
      <c r="G496" s="211">
        <v>280</v>
      </c>
      <c r="H496" s="211">
        <v>4263</v>
      </c>
      <c r="I496" s="211">
        <v>988</v>
      </c>
      <c r="J496" s="211">
        <v>4678</v>
      </c>
      <c r="K496" s="211">
        <v>3671</v>
      </c>
      <c r="L496" s="211">
        <v>384</v>
      </c>
      <c r="M496" s="211"/>
      <c r="N496" s="211"/>
      <c r="O496" s="2"/>
      <c r="P496" s="234"/>
      <c r="Q496" s="170">
        <v>2021</v>
      </c>
      <c r="R496" s="215" t="s">
        <v>105</v>
      </c>
      <c r="S496" s="284">
        <v>133.40847349864168</v>
      </c>
      <c r="T496" s="284">
        <v>298.88977002379067</v>
      </c>
      <c r="U496" s="284">
        <v>-13.688659309697115</v>
      </c>
      <c r="V496" s="284" t="s">
        <v>128</v>
      </c>
      <c r="W496" s="284">
        <v>1270.7395498392282</v>
      </c>
      <c r="X496" s="284">
        <v>1135</v>
      </c>
      <c r="Y496" s="284">
        <v>1236.5714285714287</v>
      </c>
      <c r="Z496" s="284" t="s">
        <v>128</v>
      </c>
      <c r="AA496" s="284" t="s">
        <v>128</v>
      </c>
      <c r="AB496" s="284" t="s">
        <v>128</v>
      </c>
      <c r="AC496" s="284" t="s">
        <v>128</v>
      </c>
      <c r="AD496" s="265"/>
      <c r="AE496" s="234"/>
      <c r="AF496" s="170">
        <v>2021</v>
      </c>
      <c r="AG496" s="215" t="s">
        <v>105</v>
      </c>
      <c r="AH496" s="284">
        <v>133.40847349864168</v>
      </c>
      <c r="AI496" s="284">
        <v>65.354603780128315</v>
      </c>
      <c r="AJ496" s="284">
        <v>-10.109242240332927</v>
      </c>
      <c r="AK496" s="284">
        <v>1.6184035604878328</v>
      </c>
      <c r="AL496" s="284">
        <v>22.842610253742553</v>
      </c>
      <c r="AM496" s="284">
        <v>5.2482515461534014</v>
      </c>
      <c r="AN496" s="284">
        <v>25.015895034969073</v>
      </c>
      <c r="AO496" s="284">
        <v>21.218426680538695</v>
      </c>
      <c r="AP496" s="284">
        <v>2.219524882954742</v>
      </c>
      <c r="AQ496" s="284">
        <v>0</v>
      </c>
      <c r="AR496" s="284">
        <v>0</v>
      </c>
      <c r="AS496" s="265"/>
      <c r="AT496" s="234"/>
      <c r="AU496" s="170">
        <v>2021</v>
      </c>
      <c r="AV496" s="215" t="s">
        <v>105</v>
      </c>
      <c r="AW496" s="284"/>
      <c r="AX496" s="284"/>
      <c r="AY496" s="284"/>
      <c r="AZ496" s="284"/>
      <c r="BA496" s="284"/>
      <c r="BB496" s="284"/>
      <c r="BC496" s="284"/>
      <c r="BD496" s="284"/>
      <c r="BE496" s="284"/>
      <c r="BF496" s="284"/>
      <c r="BG496" s="284"/>
      <c r="BH496" s="265"/>
      <c r="BI496" s="234"/>
      <c r="BJ496" s="170">
        <v>2021</v>
      </c>
      <c r="BK496" s="215" t="s">
        <v>105</v>
      </c>
      <c r="BL496" s="284"/>
      <c r="BM496" s="284"/>
      <c r="BN496" s="284"/>
      <c r="BO496" s="284"/>
      <c r="BP496" s="284"/>
      <c r="BQ496" s="284"/>
      <c r="BR496" s="284"/>
      <c r="BS496" s="284"/>
      <c r="BT496" s="284"/>
      <c r="BU496" s="284"/>
      <c r="BV496" s="284"/>
    </row>
    <row r="497" spans="1:74" x14ac:dyDescent="0.25">
      <c r="A497" s="234"/>
      <c r="B497" s="155">
        <v>2021</v>
      </c>
      <c r="C497" s="216" t="s">
        <v>102</v>
      </c>
      <c r="D497" s="212">
        <v>32143</v>
      </c>
      <c r="E497" s="212">
        <v>17395</v>
      </c>
      <c r="F497" s="212">
        <v>11605</v>
      </c>
      <c r="G497" s="212">
        <v>105</v>
      </c>
      <c r="H497" s="212">
        <v>1718</v>
      </c>
      <c r="I497" s="212">
        <v>1320</v>
      </c>
      <c r="J497" s="212"/>
      <c r="K497" s="212"/>
      <c r="L497" s="212"/>
      <c r="M497" s="212"/>
      <c r="N497" s="212"/>
      <c r="O497" s="2"/>
      <c r="P497" s="234"/>
      <c r="Q497" s="155">
        <v>2021</v>
      </c>
      <c r="R497" s="216" t="s">
        <v>102</v>
      </c>
      <c r="S497" s="285">
        <v>-20.402654648110541</v>
      </c>
      <c r="T497" s="285">
        <v>15.275016567263094</v>
      </c>
      <c r="U497" s="285">
        <v>5.2321363801233218</v>
      </c>
      <c r="V497" s="285">
        <v>-62.5</v>
      </c>
      <c r="W497" s="285">
        <v>-59.699741965751819</v>
      </c>
      <c r="X497" s="285">
        <v>33.603238866396765</v>
      </c>
      <c r="Y497" s="285">
        <v>-100</v>
      </c>
      <c r="Z497" s="285">
        <v>-100</v>
      </c>
      <c r="AA497" s="285">
        <v>-100</v>
      </c>
      <c r="AB497" s="285" t="s">
        <v>128</v>
      </c>
      <c r="AC497" s="285" t="s">
        <v>128</v>
      </c>
      <c r="AD497" s="265"/>
      <c r="AE497" s="234"/>
      <c r="AF497" s="155">
        <v>2021</v>
      </c>
      <c r="AG497" s="216" t="s">
        <v>102</v>
      </c>
      <c r="AH497" s="285">
        <v>-20.402654648110541</v>
      </c>
      <c r="AI497" s="285">
        <v>5.7079887078401255</v>
      </c>
      <c r="AJ497" s="285">
        <v>1.4288544400970726</v>
      </c>
      <c r="AK497" s="285">
        <v>-0.43336139864295964</v>
      </c>
      <c r="AL497" s="285">
        <v>-6.3023129116933285</v>
      </c>
      <c r="AM497" s="285">
        <v>0.82214848199692925</v>
      </c>
      <c r="AN497" s="285">
        <v>-11.584369273438659</v>
      </c>
      <c r="AO497" s="285">
        <v>-9.0906839681045994</v>
      </c>
      <c r="AP497" s="285">
        <v>-0.95091872616512296</v>
      </c>
      <c r="AQ497" s="285">
        <v>0</v>
      </c>
      <c r="AR497" s="285">
        <v>0</v>
      </c>
      <c r="AS497" s="265"/>
      <c r="AT497" s="234"/>
      <c r="AU497" s="155">
        <v>2021</v>
      </c>
      <c r="AV497" s="216" t="s">
        <v>102</v>
      </c>
      <c r="AW497" s="285">
        <v>112.51570247933884</v>
      </c>
      <c r="AX497" s="285">
        <v>961.96581196581201</v>
      </c>
      <c r="AY497" s="285">
        <v>-6.929184377255595</v>
      </c>
      <c r="AZ497" s="285" t="s">
        <v>128</v>
      </c>
      <c r="BA497" s="285">
        <v>167.18506998444786</v>
      </c>
      <c r="BB497" s="285">
        <v>271.83098591549293</v>
      </c>
      <c r="BC497" s="285">
        <v>-100</v>
      </c>
      <c r="BD497" s="285" t="s">
        <v>128</v>
      </c>
      <c r="BE497" s="285" t="s">
        <v>128</v>
      </c>
      <c r="BF497" s="285" t="s">
        <v>128</v>
      </c>
      <c r="BG497" s="285" t="s">
        <v>128</v>
      </c>
      <c r="BH497" s="265"/>
      <c r="BI497" s="234"/>
      <c r="BJ497" s="155">
        <v>2021</v>
      </c>
      <c r="BK497" s="216" t="s">
        <v>102</v>
      </c>
      <c r="BL497" s="285">
        <v>112.51570247933884</v>
      </c>
      <c r="BM497" s="285">
        <v>104.1785123966942</v>
      </c>
      <c r="BN497" s="285">
        <v>-5.7123966942148758</v>
      </c>
      <c r="BO497" s="285">
        <v>0.69421487603305776</v>
      </c>
      <c r="BP497" s="285">
        <v>7.107438016528925</v>
      </c>
      <c r="BQ497" s="285">
        <v>6.3801652892561984</v>
      </c>
      <c r="BR497" s="285">
        <v>-0.13223140495867769</v>
      </c>
      <c r="BS497" s="285">
        <v>0</v>
      </c>
      <c r="BT497" s="285">
        <v>0</v>
      </c>
      <c r="BU497" s="285">
        <v>0</v>
      </c>
      <c r="BV497" s="285">
        <v>0</v>
      </c>
    </row>
    <row r="498" spans="1:74" x14ac:dyDescent="0.25">
      <c r="A498" s="234"/>
      <c r="B498" s="170">
        <v>2021</v>
      </c>
      <c r="C498" s="215" t="s">
        <v>103</v>
      </c>
      <c r="D498" s="211">
        <v>23060</v>
      </c>
      <c r="E498" s="211">
        <v>3225</v>
      </c>
      <c r="F498" s="211">
        <v>14678</v>
      </c>
      <c r="G498" s="211"/>
      <c r="H498" s="211">
        <v>2555</v>
      </c>
      <c r="I498" s="211"/>
      <c r="J498" s="211">
        <v>2122</v>
      </c>
      <c r="K498" s="211">
        <v>480</v>
      </c>
      <c r="L498" s="211"/>
      <c r="M498" s="211"/>
      <c r="N498" s="211"/>
      <c r="O498" s="2"/>
      <c r="P498" s="234"/>
      <c r="Q498" s="170">
        <v>2021</v>
      </c>
      <c r="R498" s="215" t="s">
        <v>103</v>
      </c>
      <c r="S498" s="284">
        <v>-28.258096630681635</v>
      </c>
      <c r="T498" s="284">
        <v>-81.460189709686688</v>
      </c>
      <c r="U498" s="284">
        <v>26.479965532098234</v>
      </c>
      <c r="V498" s="284">
        <v>-100</v>
      </c>
      <c r="W498" s="284">
        <v>48.71944121071013</v>
      </c>
      <c r="X498" s="284">
        <v>-100</v>
      </c>
      <c r="Y498" s="284" t="s">
        <v>128</v>
      </c>
      <c r="Z498" s="284" t="s">
        <v>128</v>
      </c>
      <c r="AA498" s="284" t="s">
        <v>128</v>
      </c>
      <c r="AB498" s="284" t="s">
        <v>128</v>
      </c>
      <c r="AC498" s="284" t="s">
        <v>128</v>
      </c>
      <c r="AD498" s="265"/>
      <c r="AE498" s="234"/>
      <c r="AF498" s="170">
        <v>2021</v>
      </c>
      <c r="AG498" s="215" t="s">
        <v>103</v>
      </c>
      <c r="AH498" s="284">
        <v>-28.258096630681635</v>
      </c>
      <c r="AI498" s="284">
        <v>-44.084248514451041</v>
      </c>
      <c r="AJ498" s="284">
        <v>9.560401953769091</v>
      </c>
      <c r="AK498" s="284">
        <v>-0.32666521482126742</v>
      </c>
      <c r="AL498" s="284">
        <v>2.6039884267181028</v>
      </c>
      <c r="AM498" s="284">
        <v>-4.1066484148959326</v>
      </c>
      <c r="AN498" s="284">
        <v>6.6017484366736134</v>
      </c>
      <c r="AO498" s="284">
        <v>1.4933266963257938</v>
      </c>
      <c r="AP498" s="284">
        <v>0</v>
      </c>
      <c r="AQ498" s="284">
        <v>0</v>
      </c>
      <c r="AR498" s="284">
        <v>0</v>
      </c>
      <c r="AS498" s="265"/>
      <c r="AT498" s="234"/>
      <c r="AU498" s="170">
        <v>2021</v>
      </c>
      <c r="AV498" s="215" t="s">
        <v>103</v>
      </c>
      <c r="AW498" s="284">
        <v>-0.53056118707674216</v>
      </c>
      <c r="AX498" s="284">
        <v>-79.61312345913143</v>
      </c>
      <c r="AY498" s="284">
        <v>119.79634621144055</v>
      </c>
      <c r="AZ498" s="284" t="s">
        <v>128</v>
      </c>
      <c r="BA498" s="284">
        <v>1439.1566265060242</v>
      </c>
      <c r="BB498" s="284" t="s">
        <v>128</v>
      </c>
      <c r="BC498" s="284" t="s">
        <v>128</v>
      </c>
      <c r="BD498" s="284">
        <v>-7.6923076923076934</v>
      </c>
      <c r="BE498" s="284" t="s">
        <v>128</v>
      </c>
      <c r="BF498" s="284" t="s">
        <v>128</v>
      </c>
      <c r="BG498" s="284" t="s">
        <v>128</v>
      </c>
      <c r="BH498" s="265"/>
      <c r="BI498" s="234"/>
      <c r="BJ498" s="170">
        <v>2021</v>
      </c>
      <c r="BK498" s="215" t="s">
        <v>103</v>
      </c>
      <c r="BL498" s="284">
        <v>-0.53056118707674216</v>
      </c>
      <c r="BM498" s="284">
        <v>-54.324289349955208</v>
      </c>
      <c r="BN498" s="284">
        <v>34.508044687918193</v>
      </c>
      <c r="BO498" s="284">
        <v>0</v>
      </c>
      <c r="BP498" s="284">
        <v>10.304964844929568</v>
      </c>
      <c r="BQ498" s="284">
        <v>0</v>
      </c>
      <c r="BR498" s="284">
        <v>9.1532588534702999</v>
      </c>
      <c r="BS498" s="284">
        <v>-0.17254022343959094</v>
      </c>
      <c r="BT498" s="284">
        <v>0</v>
      </c>
      <c r="BU498" s="284">
        <v>0</v>
      </c>
      <c r="BV498" s="284">
        <v>0</v>
      </c>
    </row>
    <row r="499" spans="1:74" x14ac:dyDescent="0.25">
      <c r="A499" s="234"/>
      <c r="B499" s="151">
        <v>2022</v>
      </c>
      <c r="C499" s="216" t="s">
        <v>104</v>
      </c>
      <c r="D499" s="212">
        <v>24983</v>
      </c>
      <c r="E499" s="212">
        <v>8458</v>
      </c>
      <c r="F499" s="212">
        <v>14849</v>
      </c>
      <c r="G499" s="212">
        <v>200</v>
      </c>
      <c r="H499" s="212">
        <v>370</v>
      </c>
      <c r="I499" s="212">
        <v>960</v>
      </c>
      <c r="J499" s="212"/>
      <c r="K499" s="212"/>
      <c r="L499" s="212"/>
      <c r="M499" s="212"/>
      <c r="N499" s="212">
        <v>146</v>
      </c>
      <c r="O499" s="2"/>
      <c r="P499" s="234"/>
      <c r="Q499" s="151">
        <v>2022</v>
      </c>
      <c r="R499" s="216" t="s">
        <v>104</v>
      </c>
      <c r="S499" s="285">
        <v>8.3391153512576039</v>
      </c>
      <c r="T499" s="285">
        <v>162.26356589147287</v>
      </c>
      <c r="U499" s="285">
        <v>1.1650088567924684</v>
      </c>
      <c r="V499" s="285" t="s">
        <v>128</v>
      </c>
      <c r="W499" s="285">
        <v>-85.518590998043052</v>
      </c>
      <c r="X499" s="285" t="s">
        <v>128</v>
      </c>
      <c r="Y499" s="285">
        <v>-100</v>
      </c>
      <c r="Z499" s="285">
        <v>-100</v>
      </c>
      <c r="AA499" s="285" t="s">
        <v>128</v>
      </c>
      <c r="AB499" s="285" t="s">
        <v>128</v>
      </c>
      <c r="AC499" s="285" t="s">
        <v>128</v>
      </c>
      <c r="AD499" s="265"/>
      <c r="AE499" s="234"/>
      <c r="AF499" s="151">
        <v>2022</v>
      </c>
      <c r="AG499" s="216" t="s">
        <v>104</v>
      </c>
      <c r="AH499" s="285">
        <v>8.3391153512576039</v>
      </c>
      <c r="AI499" s="285">
        <v>22.692974848222072</v>
      </c>
      <c r="AJ499" s="285">
        <v>0.74154379878577759</v>
      </c>
      <c r="AK499" s="285">
        <v>0.86730268863833626</v>
      </c>
      <c r="AL499" s="285">
        <v>-9.4752818733738255</v>
      </c>
      <c r="AM499" s="285">
        <v>4.1630529054640144</v>
      </c>
      <c r="AN499" s="285">
        <v>-9.2020815264527478</v>
      </c>
      <c r="AO499" s="285">
        <v>-2.0815264527320072</v>
      </c>
      <c r="AP499" s="285">
        <v>0</v>
      </c>
      <c r="AQ499" s="285">
        <v>0</v>
      </c>
      <c r="AR499" s="285">
        <v>0.63313096270598546</v>
      </c>
      <c r="AS499" s="265"/>
      <c r="AT499" s="234"/>
      <c r="AU499" s="151">
        <v>2022</v>
      </c>
      <c r="AV499" s="216" t="s">
        <v>104</v>
      </c>
      <c r="AW499" s="285">
        <v>44.402057684526909</v>
      </c>
      <c r="AX499" s="285">
        <v>123.57916997092255</v>
      </c>
      <c r="AY499" s="285">
        <v>16.216639273694923</v>
      </c>
      <c r="AZ499" s="285" t="s">
        <v>128</v>
      </c>
      <c r="BA499" s="285">
        <v>18.971061093247599</v>
      </c>
      <c r="BB499" s="285">
        <v>1100</v>
      </c>
      <c r="BC499" s="285">
        <v>-100</v>
      </c>
      <c r="BD499" s="285" t="s">
        <v>128</v>
      </c>
      <c r="BE499" s="285" t="s">
        <v>128</v>
      </c>
      <c r="BF499" s="285" t="s">
        <v>128</v>
      </c>
      <c r="BG499" s="285" t="s">
        <v>128</v>
      </c>
      <c r="BH499" s="265"/>
      <c r="BI499" s="234"/>
      <c r="BJ499" s="151">
        <v>2022</v>
      </c>
      <c r="BK499" s="216" t="s">
        <v>104</v>
      </c>
      <c r="BL499" s="285">
        <v>44.402057684526909</v>
      </c>
      <c r="BM499" s="285">
        <v>27.021559447430786</v>
      </c>
      <c r="BN499" s="285">
        <v>11.976186347609964</v>
      </c>
      <c r="BO499" s="285">
        <v>1.1560025432055951</v>
      </c>
      <c r="BP499" s="285">
        <v>0.34102075024565059</v>
      </c>
      <c r="BQ499" s="285">
        <v>5.0864111901046183</v>
      </c>
      <c r="BR499" s="285">
        <v>-2.0230044506097915</v>
      </c>
      <c r="BS499" s="285">
        <v>0</v>
      </c>
      <c r="BT499" s="285">
        <v>0</v>
      </c>
      <c r="BU499" s="285">
        <v>0</v>
      </c>
      <c r="BV499" s="285">
        <v>0.84388185654008441</v>
      </c>
    </row>
    <row r="500" spans="1:74" x14ac:dyDescent="0.25">
      <c r="A500" s="234"/>
      <c r="B500" s="170">
        <v>2022</v>
      </c>
      <c r="C500" s="215" t="s">
        <v>105</v>
      </c>
      <c r="D500" s="211">
        <v>21494</v>
      </c>
      <c r="E500" s="211">
        <v>3319</v>
      </c>
      <c r="F500" s="211">
        <v>8601</v>
      </c>
      <c r="G500" s="211">
        <v>211</v>
      </c>
      <c r="H500" s="211">
        <v>1249</v>
      </c>
      <c r="I500" s="211">
        <v>1820</v>
      </c>
      <c r="J500" s="211">
        <v>420</v>
      </c>
      <c r="K500" s="211">
        <v>120</v>
      </c>
      <c r="L500" s="211">
        <v>170</v>
      </c>
      <c r="M500" s="211"/>
      <c r="N500" s="211">
        <v>5584</v>
      </c>
      <c r="O500" s="2"/>
      <c r="P500" s="234"/>
      <c r="Q500" s="170">
        <v>2022</v>
      </c>
      <c r="R500" s="215" t="s">
        <v>105</v>
      </c>
      <c r="S500" s="284">
        <v>-13.965496537645592</v>
      </c>
      <c r="T500" s="284">
        <v>-60.759044691416406</v>
      </c>
      <c r="U500" s="284">
        <v>-42.076907535860997</v>
      </c>
      <c r="V500" s="284">
        <v>5.5</v>
      </c>
      <c r="W500" s="284">
        <v>237.56756756756755</v>
      </c>
      <c r="X500" s="284">
        <v>89.583333333333314</v>
      </c>
      <c r="Y500" s="284" t="s">
        <v>128</v>
      </c>
      <c r="Z500" s="284" t="s">
        <v>128</v>
      </c>
      <c r="AA500" s="284" t="s">
        <v>128</v>
      </c>
      <c r="AB500" s="284" t="s">
        <v>128</v>
      </c>
      <c r="AC500" s="284">
        <v>3724.6575342465753</v>
      </c>
      <c r="AD500" s="265"/>
      <c r="AE500" s="234"/>
      <c r="AF500" s="170">
        <v>2022</v>
      </c>
      <c r="AG500" s="215" t="s">
        <v>105</v>
      </c>
      <c r="AH500" s="284">
        <v>-13.965496537645592</v>
      </c>
      <c r="AI500" s="284">
        <v>-20.569987591562253</v>
      </c>
      <c r="AJ500" s="284">
        <v>-25.009006124164419</v>
      </c>
      <c r="AK500" s="284">
        <v>4.4029940359444401E-2</v>
      </c>
      <c r="AL500" s="284">
        <v>3.5183925069046933</v>
      </c>
      <c r="AM500" s="284">
        <v>3.4423407917383804</v>
      </c>
      <c r="AN500" s="284">
        <v>1.6811431773606045</v>
      </c>
      <c r="AO500" s="284">
        <v>0.48032662210302984</v>
      </c>
      <c r="AP500" s="284">
        <v>0.68046271464595887</v>
      </c>
      <c r="AQ500" s="284">
        <v>0</v>
      </c>
      <c r="AR500" s="284">
        <v>21.766801424968968</v>
      </c>
      <c r="AS500" s="265"/>
      <c r="AT500" s="234"/>
      <c r="AU500" s="170">
        <v>2022</v>
      </c>
      <c r="AV500" s="215" t="s">
        <v>105</v>
      </c>
      <c r="AW500" s="284">
        <v>-46.773314843246993</v>
      </c>
      <c r="AX500" s="284">
        <v>-78.005301524188198</v>
      </c>
      <c r="AY500" s="284">
        <v>-22.007616974972805</v>
      </c>
      <c r="AZ500" s="284">
        <v>-24.642857142857139</v>
      </c>
      <c r="BA500" s="284">
        <v>-70.701384001876619</v>
      </c>
      <c r="BB500" s="284">
        <v>84.21052631578948</v>
      </c>
      <c r="BC500" s="284">
        <v>-91.021804189824707</v>
      </c>
      <c r="BD500" s="284">
        <v>-96.73113593026423</v>
      </c>
      <c r="BE500" s="284">
        <v>-55.729166666666671</v>
      </c>
      <c r="BF500" s="284" t="s">
        <v>128</v>
      </c>
      <c r="BG500" s="284" t="s">
        <v>128</v>
      </c>
      <c r="BH500" s="265"/>
      <c r="BI500" s="234"/>
      <c r="BJ500" s="170">
        <v>2022</v>
      </c>
      <c r="BK500" s="215" t="s">
        <v>105</v>
      </c>
      <c r="BL500" s="284">
        <v>-46.773314843246993</v>
      </c>
      <c r="BM500" s="284">
        <v>-29.149125848150167</v>
      </c>
      <c r="BN500" s="284">
        <v>-6.0101035114655046</v>
      </c>
      <c r="BO500" s="284">
        <v>-0.17086820860779556</v>
      </c>
      <c r="BP500" s="284">
        <v>-7.463721460056461</v>
      </c>
      <c r="BQ500" s="284">
        <v>2.0603239066911003</v>
      </c>
      <c r="BR500" s="284">
        <v>-10.544301916695558</v>
      </c>
      <c r="BS500" s="284">
        <v>-8.7935218661780006</v>
      </c>
      <c r="BT500" s="284">
        <v>-0.52993908176910509</v>
      </c>
      <c r="BU500" s="284">
        <v>0</v>
      </c>
      <c r="BV500" s="284">
        <v>13.827943142984498</v>
      </c>
    </row>
    <row r="501" spans="1:74" x14ac:dyDescent="0.25">
      <c r="A501" s="234"/>
      <c r="B501" s="155">
        <v>2022</v>
      </c>
      <c r="C501" s="216" t="s">
        <v>102</v>
      </c>
      <c r="D501" s="212">
        <v>49107</v>
      </c>
      <c r="E501" s="212">
        <v>18637</v>
      </c>
      <c r="F501" s="212">
        <v>19382</v>
      </c>
      <c r="G501" s="212">
        <v>1170</v>
      </c>
      <c r="H501" s="212">
        <v>1413</v>
      </c>
      <c r="I501" s="212"/>
      <c r="J501" s="212">
        <v>8305</v>
      </c>
      <c r="K501" s="212"/>
      <c r="L501" s="212"/>
      <c r="M501" s="212"/>
      <c r="N501" s="212">
        <v>200</v>
      </c>
      <c r="O501" s="2"/>
      <c r="P501" s="234"/>
      <c r="Q501" s="155">
        <v>2022</v>
      </c>
      <c r="R501" s="216" t="s">
        <v>102</v>
      </c>
      <c r="S501" s="285">
        <v>128.46840978877827</v>
      </c>
      <c r="T501" s="285">
        <v>461.52455558903284</v>
      </c>
      <c r="U501" s="285">
        <v>125.3458900127892</v>
      </c>
      <c r="V501" s="285">
        <v>454.50236966824639</v>
      </c>
      <c r="W501" s="285">
        <v>13.130504403522821</v>
      </c>
      <c r="X501" s="285">
        <v>-100</v>
      </c>
      <c r="Y501" s="285">
        <v>1877.3809523809525</v>
      </c>
      <c r="Z501" s="285">
        <v>-100</v>
      </c>
      <c r="AA501" s="285">
        <v>-100</v>
      </c>
      <c r="AB501" s="285" t="s">
        <v>128</v>
      </c>
      <c r="AC501" s="285">
        <v>-96.418338108882523</v>
      </c>
      <c r="AD501" s="265"/>
      <c r="AE501" s="234"/>
      <c r="AF501" s="155">
        <v>2022</v>
      </c>
      <c r="AG501" s="216" t="s">
        <v>102</v>
      </c>
      <c r="AH501" s="285">
        <v>128.46840978877827</v>
      </c>
      <c r="AI501" s="285">
        <v>71.266399925560634</v>
      </c>
      <c r="AJ501" s="285">
        <v>50.158183679166285</v>
      </c>
      <c r="AK501" s="285">
        <v>4.4617102447194572</v>
      </c>
      <c r="AL501" s="285">
        <v>0.76300362891969864</v>
      </c>
      <c r="AM501" s="285">
        <v>-8.4674792965478751</v>
      </c>
      <c r="AN501" s="285">
        <v>36.684656183120872</v>
      </c>
      <c r="AO501" s="285">
        <v>-0.55829533823392574</v>
      </c>
      <c r="AP501" s="285">
        <v>-0.79091839583139489</v>
      </c>
      <c r="AQ501" s="285">
        <v>0</v>
      </c>
      <c r="AR501" s="285">
        <v>-25.048850842095472</v>
      </c>
      <c r="AS501" s="265"/>
      <c r="AT501" s="234"/>
      <c r="AU501" s="155">
        <v>2022</v>
      </c>
      <c r="AV501" s="216" t="s">
        <v>102</v>
      </c>
      <c r="AW501" s="285">
        <v>52.776654325980786</v>
      </c>
      <c r="AX501" s="285">
        <v>7.139982753664853</v>
      </c>
      <c r="AY501" s="285">
        <v>67.014218009478668</v>
      </c>
      <c r="AZ501" s="285">
        <v>1014.2857142857142</v>
      </c>
      <c r="BA501" s="285">
        <v>-17.753201396973225</v>
      </c>
      <c r="BB501" s="285">
        <v>-100</v>
      </c>
      <c r="BC501" s="285" t="s">
        <v>128</v>
      </c>
      <c r="BD501" s="285" t="s">
        <v>128</v>
      </c>
      <c r="BE501" s="285" t="s">
        <v>128</v>
      </c>
      <c r="BF501" s="285" t="s">
        <v>128</v>
      </c>
      <c r="BG501" s="285" t="s">
        <v>128</v>
      </c>
      <c r="BH501" s="265"/>
      <c r="BI501" s="234"/>
      <c r="BJ501" s="155">
        <v>2022</v>
      </c>
      <c r="BK501" s="216" t="s">
        <v>102</v>
      </c>
      <c r="BL501" s="285">
        <v>52.776654325980786</v>
      </c>
      <c r="BM501" s="285">
        <v>3.8639828267429932</v>
      </c>
      <c r="BN501" s="285">
        <v>24.195003577761881</v>
      </c>
      <c r="BO501" s="285">
        <v>3.3133186074728562</v>
      </c>
      <c r="BP501" s="285">
        <v>-0.94888467162368184</v>
      </c>
      <c r="BQ501" s="285">
        <v>-4.1066484148959344</v>
      </c>
      <c r="BR501" s="285">
        <v>25.837662943720254</v>
      </c>
      <c r="BS501" s="285">
        <v>0</v>
      </c>
      <c r="BT501" s="285">
        <v>0</v>
      </c>
      <c r="BU501" s="285">
        <v>0</v>
      </c>
      <c r="BV501" s="285">
        <v>0.62221945680241431</v>
      </c>
    </row>
    <row r="502" spans="1:74" x14ac:dyDescent="0.25">
      <c r="A502" s="234"/>
      <c r="B502" s="170">
        <v>2022</v>
      </c>
      <c r="C502" s="215" t="s">
        <v>103</v>
      </c>
      <c r="D502" s="211">
        <v>10100</v>
      </c>
      <c r="E502" s="211">
        <v>1020</v>
      </c>
      <c r="F502" s="211">
        <v>8600</v>
      </c>
      <c r="G502" s="211"/>
      <c r="H502" s="211">
        <v>435</v>
      </c>
      <c r="I502" s="211"/>
      <c r="J502" s="211"/>
      <c r="K502" s="211"/>
      <c r="L502" s="211"/>
      <c r="M502" s="211"/>
      <c r="N502" s="211">
        <v>45</v>
      </c>
      <c r="O502" s="2"/>
      <c r="P502" s="234"/>
      <c r="Q502" s="170">
        <v>2022</v>
      </c>
      <c r="R502" s="215" t="s">
        <v>103</v>
      </c>
      <c r="S502" s="284">
        <v>-79.432667440487108</v>
      </c>
      <c r="T502" s="284">
        <v>-94.527016150668032</v>
      </c>
      <c r="U502" s="284">
        <v>-55.628934062532245</v>
      </c>
      <c r="V502" s="284">
        <v>-100</v>
      </c>
      <c r="W502" s="284">
        <v>-69.214437367303617</v>
      </c>
      <c r="X502" s="284" t="s">
        <v>128</v>
      </c>
      <c r="Y502" s="284">
        <v>-100</v>
      </c>
      <c r="Z502" s="284" t="s">
        <v>128</v>
      </c>
      <c r="AA502" s="284" t="s">
        <v>128</v>
      </c>
      <c r="AB502" s="284" t="s">
        <v>128</v>
      </c>
      <c r="AC502" s="284">
        <v>-77.5</v>
      </c>
      <c r="AD502" s="265"/>
      <c r="AE502" s="234"/>
      <c r="AF502" s="170">
        <v>2022</v>
      </c>
      <c r="AG502" s="215" t="s">
        <v>103</v>
      </c>
      <c r="AH502" s="284">
        <v>-79.432667440487108</v>
      </c>
      <c r="AI502" s="284">
        <v>-35.874722544647405</v>
      </c>
      <c r="AJ502" s="284">
        <v>-21.95613659967011</v>
      </c>
      <c r="AK502" s="284">
        <v>-2.3825523856069402</v>
      </c>
      <c r="AL502" s="284">
        <v>-1.9915694300201603</v>
      </c>
      <c r="AM502" s="284">
        <v>0</v>
      </c>
      <c r="AN502" s="284">
        <v>-16.912049198688582</v>
      </c>
      <c r="AO502" s="284">
        <v>0</v>
      </c>
      <c r="AP502" s="284">
        <v>0</v>
      </c>
      <c r="AQ502" s="284">
        <v>0</v>
      </c>
      <c r="AR502" s="284">
        <v>-0.31563728185391088</v>
      </c>
      <c r="AS502" s="265"/>
      <c r="AT502" s="234"/>
      <c r="AU502" s="170">
        <v>2022</v>
      </c>
      <c r="AV502" s="215" t="s">
        <v>103</v>
      </c>
      <c r="AW502" s="284">
        <v>-56.201214223764097</v>
      </c>
      <c r="AX502" s="284">
        <v>-68.372093023255815</v>
      </c>
      <c r="AY502" s="284">
        <v>-41.408911295816864</v>
      </c>
      <c r="AZ502" s="284" t="s">
        <v>128</v>
      </c>
      <c r="BA502" s="284">
        <v>-82.974559686888455</v>
      </c>
      <c r="BB502" s="284" t="s">
        <v>128</v>
      </c>
      <c r="BC502" s="284">
        <v>-100</v>
      </c>
      <c r="BD502" s="284">
        <v>-100</v>
      </c>
      <c r="BE502" s="284" t="s">
        <v>128</v>
      </c>
      <c r="BF502" s="284" t="s">
        <v>128</v>
      </c>
      <c r="BG502" s="284" t="s">
        <v>128</v>
      </c>
      <c r="BH502" s="265"/>
      <c r="BI502" s="234"/>
      <c r="BJ502" s="170">
        <v>2022</v>
      </c>
      <c r="BK502" s="215" t="s">
        <v>103</v>
      </c>
      <c r="BL502" s="284">
        <v>-56.201214223764097</v>
      </c>
      <c r="BM502" s="284">
        <v>-9.5620121422376414</v>
      </c>
      <c r="BN502" s="284">
        <v>-26.357328707718995</v>
      </c>
      <c r="BO502" s="284">
        <v>0</v>
      </c>
      <c r="BP502" s="284">
        <v>-9.193408499566349</v>
      </c>
      <c r="BQ502" s="284">
        <v>0</v>
      </c>
      <c r="BR502" s="284">
        <v>-9.2020815264527318</v>
      </c>
      <c r="BS502" s="284">
        <v>-2.0815264527320037</v>
      </c>
      <c r="BT502" s="284">
        <v>0</v>
      </c>
      <c r="BU502" s="284">
        <v>0</v>
      </c>
      <c r="BV502" s="284">
        <v>0.19514310494362533</v>
      </c>
    </row>
    <row r="503" spans="1:74" x14ac:dyDescent="0.25">
      <c r="A503" s="234"/>
      <c r="B503" s="151">
        <v>2023</v>
      </c>
      <c r="C503" s="216" t="s">
        <v>104</v>
      </c>
      <c r="D503" s="212">
        <v>38791</v>
      </c>
      <c r="E503" s="212">
        <v>10171</v>
      </c>
      <c r="F503" s="212">
        <v>15493</v>
      </c>
      <c r="G503" s="212"/>
      <c r="H503" s="212">
        <v>1438</v>
      </c>
      <c r="I503" s="212">
        <v>1705</v>
      </c>
      <c r="J503" s="212">
        <v>5794</v>
      </c>
      <c r="K503" s="212"/>
      <c r="L503" s="212">
        <v>3641</v>
      </c>
      <c r="M503" s="212"/>
      <c r="N503" s="212">
        <v>549</v>
      </c>
      <c r="O503" s="2"/>
      <c r="P503" s="234"/>
      <c r="Q503" s="151">
        <v>2023</v>
      </c>
      <c r="R503" s="216" t="s">
        <v>104</v>
      </c>
      <c r="S503" s="285">
        <v>284.06930693069307</v>
      </c>
      <c r="T503" s="285">
        <v>897.15686274509801</v>
      </c>
      <c r="U503" s="285">
        <v>80.151162790697668</v>
      </c>
      <c r="V503" s="285" t="s">
        <v>128</v>
      </c>
      <c r="W503" s="285">
        <v>230.5747126436782</v>
      </c>
      <c r="X503" s="285" t="s">
        <v>128</v>
      </c>
      <c r="Y503" s="285" t="s">
        <v>128</v>
      </c>
      <c r="Z503" s="285" t="s">
        <v>128</v>
      </c>
      <c r="AA503" s="285" t="s">
        <v>128</v>
      </c>
      <c r="AB503" s="285" t="s">
        <v>128</v>
      </c>
      <c r="AC503" s="285">
        <v>1120</v>
      </c>
      <c r="AD503" s="265"/>
      <c r="AE503" s="234"/>
      <c r="AF503" s="151">
        <v>2023</v>
      </c>
      <c r="AG503" s="216" t="s">
        <v>104</v>
      </c>
      <c r="AH503" s="285">
        <v>284.06930693069307</v>
      </c>
      <c r="AI503" s="285">
        <v>90.603960396039611</v>
      </c>
      <c r="AJ503" s="285">
        <v>68.247524752475243</v>
      </c>
      <c r="AK503" s="285">
        <v>0</v>
      </c>
      <c r="AL503" s="285">
        <v>9.9306930693069297</v>
      </c>
      <c r="AM503" s="285">
        <v>16.881188118811881</v>
      </c>
      <c r="AN503" s="285">
        <v>57.366336633663366</v>
      </c>
      <c r="AO503" s="285">
        <v>0</v>
      </c>
      <c r="AP503" s="285">
        <v>36.049504950495049</v>
      </c>
      <c r="AQ503" s="285">
        <v>0</v>
      </c>
      <c r="AR503" s="285">
        <v>4.9900990099009901</v>
      </c>
      <c r="AS503" s="265"/>
      <c r="AT503" s="234"/>
      <c r="AU503" s="151">
        <v>2023</v>
      </c>
      <c r="AV503" s="216" t="s">
        <v>104</v>
      </c>
      <c r="AW503" s="285">
        <v>55.269583316655314</v>
      </c>
      <c r="AX503" s="285">
        <v>20.253014897138797</v>
      </c>
      <c r="AY503" s="285">
        <v>4.3369923900599332</v>
      </c>
      <c r="AZ503" s="285">
        <v>-100</v>
      </c>
      <c r="BA503" s="285">
        <v>288.64864864864865</v>
      </c>
      <c r="BB503" s="285">
        <v>77.604166666666686</v>
      </c>
      <c r="BC503" s="285" t="s">
        <v>128</v>
      </c>
      <c r="BD503" s="285" t="s">
        <v>128</v>
      </c>
      <c r="BE503" s="285" t="s">
        <v>128</v>
      </c>
      <c r="BF503" s="285" t="s">
        <v>128</v>
      </c>
      <c r="BG503" s="285">
        <v>276.02739726027397</v>
      </c>
      <c r="BH503" s="265"/>
      <c r="BI503" s="234"/>
      <c r="BJ503" s="151">
        <v>2023</v>
      </c>
      <c r="BK503" s="216" t="s">
        <v>104</v>
      </c>
      <c r="BL503" s="285">
        <v>55.269583316655314</v>
      </c>
      <c r="BM503" s="285">
        <v>6.8566625305207527</v>
      </c>
      <c r="BN503" s="285">
        <v>2.5777528719529275</v>
      </c>
      <c r="BO503" s="285">
        <v>-0.80054437017171665</v>
      </c>
      <c r="BP503" s="285">
        <v>4.2749069367169668</v>
      </c>
      <c r="BQ503" s="285">
        <v>2.9820277788896443</v>
      </c>
      <c r="BR503" s="285">
        <v>23.191770403874628</v>
      </c>
      <c r="BS503" s="285">
        <v>0</v>
      </c>
      <c r="BT503" s="285">
        <v>14.573910258976099</v>
      </c>
      <c r="BU503" s="285">
        <v>0</v>
      </c>
      <c r="BV503" s="285">
        <v>1.613096905896009</v>
      </c>
    </row>
    <row r="504" spans="1:74" x14ac:dyDescent="0.25">
      <c r="A504" s="234"/>
      <c r="B504" s="170">
        <v>2023</v>
      </c>
      <c r="C504" s="215" t="s">
        <v>105</v>
      </c>
      <c r="D504" s="211">
        <v>35987</v>
      </c>
      <c r="E504" s="211">
        <v>12727</v>
      </c>
      <c r="F504" s="211">
        <v>20534</v>
      </c>
      <c r="G504" s="211"/>
      <c r="H504" s="211">
        <v>1990</v>
      </c>
      <c r="I504" s="211"/>
      <c r="J504" s="211">
        <v>616</v>
      </c>
      <c r="K504" s="211"/>
      <c r="L504" s="211"/>
      <c r="M504" s="211"/>
      <c r="N504" s="211">
        <v>120</v>
      </c>
      <c r="O504" s="2"/>
      <c r="P504" s="234"/>
      <c r="Q504" s="170">
        <v>2023</v>
      </c>
      <c r="R504" s="215" t="s">
        <v>105</v>
      </c>
      <c r="S504" s="284">
        <v>-7.2284808331829566</v>
      </c>
      <c r="T504" s="284">
        <v>25.130272342935783</v>
      </c>
      <c r="U504" s="284">
        <v>32.537274898341195</v>
      </c>
      <c r="V504" s="284" t="s">
        <v>128</v>
      </c>
      <c r="W504" s="284">
        <v>38.386648122392216</v>
      </c>
      <c r="X504" s="284">
        <v>-100</v>
      </c>
      <c r="Y504" s="284">
        <v>-89.368312046945121</v>
      </c>
      <c r="Z504" s="284" t="s">
        <v>128</v>
      </c>
      <c r="AA504" s="284">
        <v>-100</v>
      </c>
      <c r="AB504" s="284" t="s">
        <v>128</v>
      </c>
      <c r="AC504" s="284">
        <v>-78.142076502732237</v>
      </c>
      <c r="AD504" s="265"/>
      <c r="AE504" s="234"/>
      <c r="AF504" s="170">
        <v>2023</v>
      </c>
      <c r="AG504" s="215" t="s">
        <v>105</v>
      </c>
      <c r="AH504" s="284">
        <v>-7.2284808331829566</v>
      </c>
      <c r="AI504" s="284">
        <v>6.5891572787502275</v>
      </c>
      <c r="AJ504" s="284">
        <v>12.995282410868503</v>
      </c>
      <c r="AK504" s="284">
        <v>0</v>
      </c>
      <c r="AL504" s="284">
        <v>1.4230104921244622</v>
      </c>
      <c r="AM504" s="284">
        <v>-4.3953494367250148</v>
      </c>
      <c r="AN504" s="284">
        <v>-13.348457116341423</v>
      </c>
      <c r="AO504" s="284">
        <v>0</v>
      </c>
      <c r="AP504" s="284">
        <v>-9.386197829393419</v>
      </c>
      <c r="AQ504" s="284">
        <v>0</v>
      </c>
      <c r="AR504" s="284">
        <v>-1.105926632466294</v>
      </c>
      <c r="AS504" s="265"/>
      <c r="AT504" s="234"/>
      <c r="AU504" s="170">
        <v>2023</v>
      </c>
      <c r="AV504" s="215" t="s">
        <v>105</v>
      </c>
      <c r="AW504" s="284">
        <v>67.428119475202379</v>
      </c>
      <c r="AX504" s="284">
        <v>283.45887315456463</v>
      </c>
      <c r="AY504" s="284">
        <v>138.73968143239156</v>
      </c>
      <c r="AZ504" s="284">
        <v>-100</v>
      </c>
      <c r="BA504" s="284">
        <v>59.327461969575666</v>
      </c>
      <c r="BB504" s="284">
        <v>-100</v>
      </c>
      <c r="BC504" s="284">
        <v>46.666666666666657</v>
      </c>
      <c r="BD504" s="284">
        <v>-100</v>
      </c>
      <c r="BE504" s="284">
        <v>-100</v>
      </c>
      <c r="BF504" s="284" t="s">
        <v>128</v>
      </c>
      <c r="BG504" s="284">
        <v>-97.851002865329519</v>
      </c>
      <c r="BH504" s="265"/>
      <c r="BI504" s="234"/>
      <c r="BJ504" s="170">
        <v>2023</v>
      </c>
      <c r="BK504" s="215" t="s">
        <v>105</v>
      </c>
      <c r="BL504" s="284">
        <v>67.428119475202379</v>
      </c>
      <c r="BM504" s="284">
        <v>43.770354517539772</v>
      </c>
      <c r="BN504" s="284">
        <v>55.517818926211966</v>
      </c>
      <c r="BO504" s="284">
        <v>-0.98166930306131939</v>
      </c>
      <c r="BP504" s="284">
        <v>3.4474737135944915</v>
      </c>
      <c r="BQ504" s="284">
        <v>-8.4674792965478733</v>
      </c>
      <c r="BR504" s="284">
        <v>0.9118823857820787</v>
      </c>
      <c r="BS504" s="284">
        <v>-0.55829533823392574</v>
      </c>
      <c r="BT504" s="284">
        <v>-0.79091839583139478</v>
      </c>
      <c r="BU504" s="284">
        <v>0</v>
      </c>
      <c r="BV504" s="284">
        <v>-25.42104773425142</v>
      </c>
    </row>
    <row r="505" spans="1:74" x14ac:dyDescent="0.25">
      <c r="A505" s="234"/>
      <c r="B505" s="155">
        <v>2023</v>
      </c>
      <c r="C505" s="216" t="s">
        <v>102</v>
      </c>
      <c r="D505" s="212">
        <v>36576</v>
      </c>
      <c r="E505" s="212">
        <v>10683</v>
      </c>
      <c r="F505" s="212">
        <v>9561</v>
      </c>
      <c r="G505" s="212">
        <v>570</v>
      </c>
      <c r="H505" s="212">
        <v>2186</v>
      </c>
      <c r="I505" s="212">
        <v>2073</v>
      </c>
      <c r="J505" s="212">
        <v>4940</v>
      </c>
      <c r="K505" s="212"/>
      <c r="L505" s="212">
        <v>6343</v>
      </c>
      <c r="M505" s="212"/>
      <c r="N505" s="212">
        <v>220</v>
      </c>
      <c r="O505" s="2"/>
      <c r="P505" s="234"/>
      <c r="Q505" s="155">
        <v>2023</v>
      </c>
      <c r="R505" s="216" t="s">
        <v>102</v>
      </c>
      <c r="S505" s="285">
        <v>1.6367021424403134</v>
      </c>
      <c r="T505" s="285">
        <v>-16.060344150231785</v>
      </c>
      <c r="U505" s="285">
        <v>-53.438200058439662</v>
      </c>
      <c r="V505" s="285" t="s">
        <v>128</v>
      </c>
      <c r="W505" s="285">
        <v>9.8492462311557745</v>
      </c>
      <c r="X505" s="285" t="s">
        <v>128</v>
      </c>
      <c r="Y505" s="285">
        <v>701.9480519480519</v>
      </c>
      <c r="Z505" s="285" t="s">
        <v>128</v>
      </c>
      <c r="AA505" s="285" t="s">
        <v>128</v>
      </c>
      <c r="AB505" s="285" t="s">
        <v>128</v>
      </c>
      <c r="AC505" s="285">
        <v>83.333333333333314</v>
      </c>
      <c r="AD505" s="265"/>
      <c r="AE505" s="234"/>
      <c r="AF505" s="155">
        <v>2023</v>
      </c>
      <c r="AG505" s="216" t="s">
        <v>102</v>
      </c>
      <c r="AH505" s="285">
        <v>1.6367021424403134</v>
      </c>
      <c r="AI505" s="285">
        <v>-5.6798288270764017</v>
      </c>
      <c r="AJ505" s="285">
        <v>-30.491566398977181</v>
      </c>
      <c r="AK505" s="285">
        <v>1.5839052991357871</v>
      </c>
      <c r="AL505" s="285">
        <v>0.54464112040458645</v>
      </c>
      <c r="AM505" s="285">
        <v>5.7604134826464675</v>
      </c>
      <c r="AN505" s="285">
        <v>12.01545002361955</v>
      </c>
      <c r="AO505" s="285">
        <v>0</v>
      </c>
      <c r="AP505" s="285">
        <v>17.625809320032104</v>
      </c>
      <c r="AQ505" s="285">
        <v>0</v>
      </c>
      <c r="AR505" s="285">
        <v>0.27787812265540124</v>
      </c>
      <c r="AS505" s="265"/>
      <c r="AT505" s="234"/>
      <c r="AU505" s="155">
        <v>2023</v>
      </c>
      <c r="AV505" s="216" t="s">
        <v>102</v>
      </c>
      <c r="AW505" s="285">
        <v>-25.517746960718441</v>
      </c>
      <c r="AX505" s="285">
        <v>-42.678542683908347</v>
      </c>
      <c r="AY505" s="285">
        <v>-50.67072541533382</v>
      </c>
      <c r="AZ505" s="285">
        <v>-51.282051282051285</v>
      </c>
      <c r="BA505" s="285">
        <v>54.706298655343232</v>
      </c>
      <c r="BB505" s="285" t="s">
        <v>128</v>
      </c>
      <c r="BC505" s="285">
        <v>-40.517760385310055</v>
      </c>
      <c r="BD505" s="285" t="s">
        <v>128</v>
      </c>
      <c r="BE505" s="285" t="s">
        <v>128</v>
      </c>
      <c r="BF505" s="285" t="s">
        <v>128</v>
      </c>
      <c r="BG505" s="285">
        <v>10.000000000000014</v>
      </c>
      <c r="BH505" s="265"/>
      <c r="BI505" s="234"/>
      <c r="BJ505" s="155">
        <v>2023</v>
      </c>
      <c r="BK505" s="216" t="s">
        <v>102</v>
      </c>
      <c r="BL505" s="285">
        <v>-25.517746960718441</v>
      </c>
      <c r="BM505" s="285">
        <v>-16.197283483006501</v>
      </c>
      <c r="BN505" s="285">
        <v>-19.999185452175869</v>
      </c>
      <c r="BO505" s="285">
        <v>-1.2218217362086876</v>
      </c>
      <c r="BP505" s="285">
        <v>1.5741136701488592</v>
      </c>
      <c r="BQ505" s="285">
        <v>4.2213940986010154</v>
      </c>
      <c r="BR505" s="285">
        <v>-6.8523835705703897</v>
      </c>
      <c r="BS505" s="285">
        <v>0</v>
      </c>
      <c r="BT505" s="285">
        <v>12.916692121286175</v>
      </c>
      <c r="BU505" s="285">
        <v>0</v>
      </c>
      <c r="BV505" s="285">
        <v>4.0727391206956252E-2</v>
      </c>
    </row>
    <row r="506" spans="1:74" x14ac:dyDescent="0.25">
      <c r="A506" s="234"/>
      <c r="B506" s="170">
        <v>2023</v>
      </c>
      <c r="C506" s="215" t="s">
        <v>103</v>
      </c>
      <c r="D506" s="211">
        <v>21451</v>
      </c>
      <c r="E506" s="211">
        <v>3034</v>
      </c>
      <c r="F506" s="211">
        <v>13619</v>
      </c>
      <c r="G506" s="211">
        <v>230</v>
      </c>
      <c r="H506" s="211">
        <v>1250</v>
      </c>
      <c r="I506" s="211">
        <v>120</v>
      </c>
      <c r="J506" s="211">
        <v>90</v>
      </c>
      <c r="K506" s="211"/>
      <c r="L506" s="211">
        <v>400</v>
      </c>
      <c r="M506" s="211">
        <v>2708</v>
      </c>
      <c r="N506" s="211"/>
      <c r="O506" s="2"/>
      <c r="P506" s="234"/>
      <c r="Q506" s="170">
        <v>2023</v>
      </c>
      <c r="R506" s="215" t="s">
        <v>103</v>
      </c>
      <c r="S506" s="284">
        <v>-41.352252843394574</v>
      </c>
      <c r="T506" s="284">
        <v>-71.599737901338571</v>
      </c>
      <c r="U506" s="284">
        <v>42.4432590733187</v>
      </c>
      <c r="V506" s="284">
        <v>-59.649122807017548</v>
      </c>
      <c r="W506" s="284">
        <v>-42.817932296431835</v>
      </c>
      <c r="X506" s="284">
        <v>-94.211287988422583</v>
      </c>
      <c r="Y506" s="284">
        <v>-98.178137651821856</v>
      </c>
      <c r="Z506" s="284" t="s">
        <v>128</v>
      </c>
      <c r="AA506" s="284">
        <v>-93.693835724420623</v>
      </c>
      <c r="AB506" s="284" t="s">
        <v>128</v>
      </c>
      <c r="AC506" s="284">
        <v>-100</v>
      </c>
      <c r="AD506" s="265"/>
      <c r="AE506" s="234"/>
      <c r="AF506" s="170">
        <v>2023</v>
      </c>
      <c r="AG506" s="215" t="s">
        <v>103</v>
      </c>
      <c r="AH506" s="284">
        <v>-41.352252843394574</v>
      </c>
      <c r="AI506" s="284">
        <v>-20.912620297462816</v>
      </c>
      <c r="AJ506" s="284">
        <v>11.094706911636045</v>
      </c>
      <c r="AK506" s="284">
        <v>-0.92957130358705153</v>
      </c>
      <c r="AL506" s="284">
        <v>-2.5590551181102361</v>
      </c>
      <c r="AM506" s="284">
        <v>-5.3395669291338574</v>
      </c>
      <c r="AN506" s="284">
        <v>-13.260061242344705</v>
      </c>
      <c r="AO506" s="284">
        <v>0</v>
      </c>
      <c r="AP506" s="284">
        <v>-16.248359580052494</v>
      </c>
      <c r="AQ506" s="284">
        <v>7.4037620297462814</v>
      </c>
      <c r="AR506" s="284">
        <v>-0.6014873140857393</v>
      </c>
      <c r="AS506" s="265"/>
      <c r="AT506" s="234"/>
      <c r="AU506" s="170">
        <v>2023</v>
      </c>
      <c r="AV506" s="215" t="s">
        <v>103</v>
      </c>
      <c r="AW506" s="284">
        <v>112.38613861386136</v>
      </c>
      <c r="AX506" s="284">
        <v>197.45098039215685</v>
      </c>
      <c r="AY506" s="284">
        <v>58.360465116279045</v>
      </c>
      <c r="AZ506" s="284" t="s">
        <v>128</v>
      </c>
      <c r="BA506" s="284">
        <v>187.35632183908046</v>
      </c>
      <c r="BB506" s="284" t="s">
        <v>128</v>
      </c>
      <c r="BC506" s="284" t="s">
        <v>128</v>
      </c>
      <c r="BD506" s="284" t="s">
        <v>128</v>
      </c>
      <c r="BE506" s="284" t="s">
        <v>128</v>
      </c>
      <c r="BF506" s="284" t="s">
        <v>128</v>
      </c>
      <c r="BG506" s="284">
        <v>-100</v>
      </c>
      <c r="BH506" s="265"/>
      <c r="BI506" s="234"/>
      <c r="BJ506" s="170">
        <v>2023</v>
      </c>
      <c r="BK506" s="215" t="s">
        <v>103</v>
      </c>
      <c r="BL506" s="284">
        <v>112.38613861386136</v>
      </c>
      <c r="BM506" s="284">
        <v>19.940594059405939</v>
      </c>
      <c r="BN506" s="284">
        <v>49.693069306930681</v>
      </c>
      <c r="BO506" s="284">
        <v>2.2772277227722766</v>
      </c>
      <c r="BP506" s="284">
        <v>8.0693069306930667</v>
      </c>
      <c r="BQ506" s="284">
        <v>1.1881188118811878</v>
      </c>
      <c r="BR506" s="284">
        <v>0.89108910891089077</v>
      </c>
      <c r="BS506" s="284">
        <v>0</v>
      </c>
      <c r="BT506" s="284">
        <v>3.9603960396039595</v>
      </c>
      <c r="BU506" s="284">
        <v>26.811881188118807</v>
      </c>
      <c r="BV506" s="284">
        <v>-0.44554455445544539</v>
      </c>
    </row>
    <row r="507" spans="1:74" x14ac:dyDescent="0.25">
      <c r="A507" s="234"/>
      <c r="B507" s="151">
        <v>2024</v>
      </c>
      <c r="C507" s="216" t="s">
        <v>104</v>
      </c>
      <c r="D507" s="212">
        <v>26753</v>
      </c>
      <c r="E507" s="212">
        <v>5299</v>
      </c>
      <c r="F507" s="212">
        <v>11501</v>
      </c>
      <c r="G507" s="212"/>
      <c r="H507" s="212">
        <v>5976</v>
      </c>
      <c r="I507" s="212">
        <v>494</v>
      </c>
      <c r="J507" s="212">
        <v>110</v>
      </c>
      <c r="K507" s="212"/>
      <c r="L507" s="212">
        <v>3373</v>
      </c>
      <c r="M507" s="212"/>
      <c r="N507" s="212"/>
      <c r="O507" s="2"/>
      <c r="P507" s="234"/>
      <c r="Q507" s="151">
        <v>2024</v>
      </c>
      <c r="R507" s="216" t="s">
        <v>104</v>
      </c>
      <c r="S507" s="285">
        <v>24.71679641974734</v>
      </c>
      <c r="T507" s="285">
        <v>74.653922214897818</v>
      </c>
      <c r="U507" s="285">
        <v>-15.55180262868052</v>
      </c>
      <c r="V507" s="285">
        <v>-100</v>
      </c>
      <c r="W507" s="285">
        <v>378.08000000000004</v>
      </c>
      <c r="X507" s="285">
        <v>311.66666666666663</v>
      </c>
      <c r="Y507" s="285">
        <v>22.222222222222229</v>
      </c>
      <c r="Z507" s="285" t="s">
        <v>128</v>
      </c>
      <c r="AA507" s="285">
        <v>743.24999999999989</v>
      </c>
      <c r="AB507" s="285">
        <v>-100</v>
      </c>
      <c r="AC507" s="285" t="s">
        <v>128</v>
      </c>
      <c r="AD507" s="265"/>
      <c r="AE507" s="234"/>
      <c r="AF507" s="151">
        <v>2024</v>
      </c>
      <c r="AG507" s="216" t="s">
        <v>104</v>
      </c>
      <c r="AH507" s="285">
        <v>24.71679641974734</v>
      </c>
      <c r="AI507" s="285">
        <v>10.558948300778521</v>
      </c>
      <c r="AJ507" s="285">
        <v>-9.8736655633770027</v>
      </c>
      <c r="AK507" s="285">
        <v>-1.0722110857302694</v>
      </c>
      <c r="AL507" s="285">
        <v>22.031606918092404</v>
      </c>
      <c r="AM507" s="285">
        <v>1.7435084611440033</v>
      </c>
      <c r="AN507" s="285">
        <v>9.3235746585240808E-2</v>
      </c>
      <c r="AO507" s="285">
        <v>0</v>
      </c>
      <c r="AP507" s="285">
        <v>13.859493729896046</v>
      </c>
      <c r="AQ507" s="285">
        <v>-12.624120087641607</v>
      </c>
      <c r="AR507" s="285">
        <v>0</v>
      </c>
      <c r="AS507" s="265"/>
      <c r="AT507" s="234"/>
      <c r="AU507" s="151">
        <v>2024</v>
      </c>
      <c r="AV507" s="216" t="s">
        <v>104</v>
      </c>
      <c r="AW507" s="285">
        <v>-31.032971565569341</v>
      </c>
      <c r="AX507" s="285">
        <v>-47.900894700619411</v>
      </c>
      <c r="AY507" s="285">
        <v>-25.766475182340415</v>
      </c>
      <c r="AZ507" s="285" t="s">
        <v>128</v>
      </c>
      <c r="BA507" s="285">
        <v>315.57719054242</v>
      </c>
      <c r="BB507" s="285">
        <v>-71.026392961876837</v>
      </c>
      <c r="BC507" s="285">
        <v>-98.101484294097347</v>
      </c>
      <c r="BD507" s="285" t="s">
        <v>128</v>
      </c>
      <c r="BE507" s="285">
        <v>-7.3606152156001059</v>
      </c>
      <c r="BF507" s="285" t="s">
        <v>128</v>
      </c>
      <c r="BG507" s="285">
        <v>-100</v>
      </c>
      <c r="BH507" s="265"/>
      <c r="BI507" s="234"/>
      <c r="BJ507" s="151">
        <v>2024</v>
      </c>
      <c r="BK507" s="216" t="s">
        <v>104</v>
      </c>
      <c r="BL507" s="285">
        <v>-31.032971565569341</v>
      </c>
      <c r="BM507" s="285">
        <v>-12.559614343533298</v>
      </c>
      <c r="BN507" s="285">
        <v>-10.291046892320386</v>
      </c>
      <c r="BO507" s="285">
        <v>0</v>
      </c>
      <c r="BP507" s="285">
        <v>11.698589879095669</v>
      </c>
      <c r="BQ507" s="285">
        <v>-3.1218581629759488</v>
      </c>
      <c r="BR507" s="285">
        <v>-14.652883400788847</v>
      </c>
      <c r="BS507" s="285">
        <v>0</v>
      </c>
      <c r="BT507" s="285">
        <v>-0.69088190559665918</v>
      </c>
      <c r="BU507" s="285">
        <v>0</v>
      </c>
      <c r="BV507" s="285">
        <v>-1.4152767394498726</v>
      </c>
    </row>
    <row r="508" spans="1:74" x14ac:dyDescent="0.25">
      <c r="A508" s="234"/>
      <c r="B508" s="170">
        <v>2024</v>
      </c>
      <c r="C508" s="215" t="s">
        <v>105</v>
      </c>
      <c r="D508" s="211">
        <v>26173</v>
      </c>
      <c r="E508" s="211">
        <v>5988</v>
      </c>
      <c r="F508" s="211">
        <v>15321</v>
      </c>
      <c r="G508" s="211"/>
      <c r="H508" s="211">
        <v>2200</v>
      </c>
      <c r="I508" s="211">
        <v>280</v>
      </c>
      <c r="J508" s="211"/>
      <c r="K508" s="211"/>
      <c r="L508" s="211">
        <v>320</v>
      </c>
      <c r="M508" s="211">
        <v>1974</v>
      </c>
      <c r="N508" s="211">
        <v>90</v>
      </c>
      <c r="O508" s="2"/>
      <c r="P508" s="234"/>
      <c r="Q508" s="170">
        <v>2024</v>
      </c>
      <c r="R508" s="215" t="s">
        <v>105</v>
      </c>
      <c r="S508" s="284">
        <v>-2.1679811609912889</v>
      </c>
      <c r="T508" s="284">
        <v>13.002453293074169</v>
      </c>
      <c r="U508" s="284">
        <v>33.214503086688126</v>
      </c>
      <c r="V508" s="284" t="s">
        <v>128</v>
      </c>
      <c r="W508" s="284">
        <v>-63.186077643908966</v>
      </c>
      <c r="X508" s="284">
        <v>-43.319838056680162</v>
      </c>
      <c r="Y508" s="284">
        <v>-100</v>
      </c>
      <c r="Z508" s="284" t="s">
        <v>128</v>
      </c>
      <c r="AA508" s="284">
        <v>-90.512896531277789</v>
      </c>
      <c r="AB508" s="284" t="s">
        <v>128</v>
      </c>
      <c r="AC508" s="284" t="s">
        <v>128</v>
      </c>
      <c r="AD508" s="265"/>
      <c r="AE508" s="234"/>
      <c r="AF508" s="170">
        <v>2024</v>
      </c>
      <c r="AG508" s="215" t="s">
        <v>105</v>
      </c>
      <c r="AH508" s="284">
        <v>-2.1679811609912889</v>
      </c>
      <c r="AI508" s="284">
        <v>2.575412103315514</v>
      </c>
      <c r="AJ508" s="284">
        <v>14.278772474115041</v>
      </c>
      <c r="AK508" s="284">
        <v>0</v>
      </c>
      <c r="AL508" s="284">
        <v>-14.114304937763977</v>
      </c>
      <c r="AM508" s="284">
        <v>-0.79991029043471695</v>
      </c>
      <c r="AN508" s="284">
        <v>-0.4111688408776582</v>
      </c>
      <c r="AO508" s="284">
        <v>0</v>
      </c>
      <c r="AP508" s="284">
        <v>-11.411804283631731</v>
      </c>
      <c r="AQ508" s="284">
        <v>7.3786117444772481</v>
      </c>
      <c r="AR508" s="284">
        <v>0.3364108698089931</v>
      </c>
      <c r="AS508" s="265"/>
      <c r="AT508" s="234"/>
      <c r="AU508" s="170">
        <v>2024</v>
      </c>
      <c r="AV508" s="215" t="s">
        <v>105</v>
      </c>
      <c r="AW508" s="284">
        <v>-27.270958957401277</v>
      </c>
      <c r="AX508" s="284">
        <v>-52.950420366150702</v>
      </c>
      <c r="AY508" s="284">
        <v>-25.387162754456028</v>
      </c>
      <c r="AZ508" s="284" t="s">
        <v>128</v>
      </c>
      <c r="BA508" s="284">
        <v>10.552763819095475</v>
      </c>
      <c r="BB508" s="284" t="s">
        <v>128</v>
      </c>
      <c r="BC508" s="284">
        <v>-100</v>
      </c>
      <c r="BD508" s="284" t="s">
        <v>128</v>
      </c>
      <c r="BE508" s="284" t="s">
        <v>128</v>
      </c>
      <c r="BF508" s="284" t="s">
        <v>128</v>
      </c>
      <c r="BG508" s="284">
        <v>-25</v>
      </c>
      <c r="BH508" s="265"/>
      <c r="BI508" s="234"/>
      <c r="BJ508" s="170">
        <v>2024</v>
      </c>
      <c r="BK508" s="215" t="s">
        <v>105</v>
      </c>
      <c r="BL508" s="284">
        <v>-27.270958957401277</v>
      </c>
      <c r="BM508" s="284">
        <v>-18.726206685747627</v>
      </c>
      <c r="BN508" s="284">
        <v>-14.485786534026172</v>
      </c>
      <c r="BO508" s="284">
        <v>0</v>
      </c>
      <c r="BP508" s="284">
        <v>0.58354405757634686</v>
      </c>
      <c r="BQ508" s="284">
        <v>0.77805874343512915</v>
      </c>
      <c r="BR508" s="284">
        <v>-1.7117292355572842</v>
      </c>
      <c r="BS508" s="284">
        <v>0</v>
      </c>
      <c r="BT508" s="284">
        <v>0.88920999249729049</v>
      </c>
      <c r="BU508" s="284">
        <v>5.4853141412176605</v>
      </c>
      <c r="BV508" s="284">
        <v>-8.3363436796620977E-2</v>
      </c>
    </row>
    <row r="509" spans="1:74" x14ac:dyDescent="0.25">
      <c r="A509" s="234"/>
      <c r="B509" s="155">
        <v>2024</v>
      </c>
      <c r="C509" s="216" t="s">
        <v>102</v>
      </c>
      <c r="D509" s="212">
        <v>38683</v>
      </c>
      <c r="E509" s="212">
        <v>16594</v>
      </c>
      <c r="F509" s="212">
        <v>14502</v>
      </c>
      <c r="G509" s="212"/>
      <c r="H509" s="212">
        <v>2759</v>
      </c>
      <c r="I509" s="212"/>
      <c r="J509" s="212">
        <v>900</v>
      </c>
      <c r="K509" s="212">
        <v>2728</v>
      </c>
      <c r="L509" s="212">
        <v>800</v>
      </c>
      <c r="M509" s="212"/>
      <c r="N509" s="212">
        <v>400</v>
      </c>
      <c r="O509" s="2"/>
      <c r="P509" s="234"/>
      <c r="Q509" s="155">
        <v>2024</v>
      </c>
      <c r="R509" s="216" t="s">
        <v>102</v>
      </c>
      <c r="S509" s="285">
        <v>47.797348412486144</v>
      </c>
      <c r="T509" s="285">
        <v>177.12090848363397</v>
      </c>
      <c r="U509" s="285">
        <v>-5.3456040728411978</v>
      </c>
      <c r="V509" s="285" t="s">
        <v>128</v>
      </c>
      <c r="W509" s="285">
        <v>25.409090909090921</v>
      </c>
      <c r="X509" s="285">
        <v>-100</v>
      </c>
      <c r="Y509" s="285" t="s">
        <v>128</v>
      </c>
      <c r="Z509" s="285" t="s">
        <v>128</v>
      </c>
      <c r="AA509" s="285">
        <v>150</v>
      </c>
      <c r="AB509" s="285">
        <v>-100</v>
      </c>
      <c r="AC509" s="285">
        <v>344.44444444444446</v>
      </c>
      <c r="AD509" s="265"/>
      <c r="AE509" s="234"/>
      <c r="AF509" s="155">
        <v>2024</v>
      </c>
      <c r="AG509" s="216" t="s">
        <v>102</v>
      </c>
      <c r="AH509" s="285">
        <v>47.797348412486144</v>
      </c>
      <c r="AI509" s="285">
        <v>40.522676040194085</v>
      </c>
      <c r="AJ509" s="285">
        <v>-3.1291789248462156</v>
      </c>
      <c r="AK509" s="285">
        <v>0</v>
      </c>
      <c r="AL509" s="285">
        <v>2.1357887899744008</v>
      </c>
      <c r="AM509" s="285">
        <v>-1.0698047606311847</v>
      </c>
      <c r="AN509" s="285">
        <v>3.438658159171665</v>
      </c>
      <c r="AO509" s="285">
        <v>10.422954953578113</v>
      </c>
      <c r="AP509" s="285">
        <v>1.8339510182248879</v>
      </c>
      <c r="AQ509" s="285">
        <v>-7.5421235624498522</v>
      </c>
      <c r="AR509" s="285">
        <v>1.1844266992702401</v>
      </c>
      <c r="AS509" s="265"/>
      <c r="AT509" s="234"/>
      <c r="AU509" s="155">
        <v>2024</v>
      </c>
      <c r="AV509" s="216" t="s">
        <v>102</v>
      </c>
      <c r="AW509" s="285">
        <v>5.7606080489938734</v>
      </c>
      <c r="AX509" s="285">
        <v>55.330899560048692</v>
      </c>
      <c r="AY509" s="285">
        <v>51.678694697207419</v>
      </c>
      <c r="AZ509" s="285">
        <v>-100</v>
      </c>
      <c r="BA509" s="285">
        <v>26.212259835315649</v>
      </c>
      <c r="BB509" s="285">
        <v>-100</v>
      </c>
      <c r="BC509" s="285">
        <v>-81.781376518218622</v>
      </c>
      <c r="BD509" s="285" t="s">
        <v>128</v>
      </c>
      <c r="BE509" s="285">
        <v>-87.387671448841246</v>
      </c>
      <c r="BF509" s="285" t="s">
        <v>128</v>
      </c>
      <c r="BG509" s="285">
        <v>81.818181818181813</v>
      </c>
      <c r="BH509" s="265"/>
      <c r="BI509" s="234"/>
      <c r="BJ509" s="155">
        <v>2024</v>
      </c>
      <c r="BK509" s="216" t="s">
        <v>102</v>
      </c>
      <c r="BL509" s="285">
        <v>5.7606080489938734</v>
      </c>
      <c r="BM509" s="285">
        <v>16.160870516185469</v>
      </c>
      <c r="BN509" s="285">
        <v>13.50885826771653</v>
      </c>
      <c r="BO509" s="285">
        <v>-1.558398950131233</v>
      </c>
      <c r="BP509" s="285">
        <v>1.5666010498687657</v>
      </c>
      <c r="BQ509" s="285">
        <v>-5.667650918635168</v>
      </c>
      <c r="BR509" s="285">
        <v>-11.045494313210844</v>
      </c>
      <c r="BS509" s="285">
        <v>7.4584426946631641</v>
      </c>
      <c r="BT509" s="285">
        <v>-15.154746281714779</v>
      </c>
      <c r="BU509" s="285">
        <v>0</v>
      </c>
      <c r="BV509" s="285">
        <v>0.49212598425196835</v>
      </c>
    </row>
    <row r="510" spans="1:74" x14ac:dyDescent="0.25">
      <c r="A510" s="234"/>
      <c r="B510" s="170">
        <v>2024</v>
      </c>
      <c r="C510" s="215" t="s">
        <v>103</v>
      </c>
      <c r="D510" s="211">
        <v>27069</v>
      </c>
      <c r="E510" s="211">
        <v>1746</v>
      </c>
      <c r="F510" s="211">
        <v>14372</v>
      </c>
      <c r="G510" s="211"/>
      <c r="H510" s="211">
        <v>10021</v>
      </c>
      <c r="I510" s="211">
        <v>550</v>
      </c>
      <c r="J510" s="211"/>
      <c r="K510" s="211"/>
      <c r="L510" s="211">
        <v>380</v>
      </c>
      <c r="M510" s="211"/>
      <c r="N510" s="211"/>
      <c r="O510" s="2"/>
      <c r="P510" s="234"/>
      <c r="Q510" s="170">
        <v>2024</v>
      </c>
      <c r="R510" s="215" t="s">
        <v>103</v>
      </c>
      <c r="S510" s="284">
        <v>-30.023524545666064</v>
      </c>
      <c r="T510" s="284">
        <v>-89.478124623357843</v>
      </c>
      <c r="U510" s="284">
        <v>-0.89642807888566267</v>
      </c>
      <c r="V510" s="284" t="s">
        <v>128</v>
      </c>
      <c r="W510" s="284">
        <v>263.21130844508878</v>
      </c>
      <c r="X510" s="284" t="s">
        <v>128</v>
      </c>
      <c r="Y510" s="284">
        <v>-100</v>
      </c>
      <c r="Z510" s="284">
        <v>-100</v>
      </c>
      <c r="AA510" s="284">
        <v>-52.5</v>
      </c>
      <c r="AB510" s="284" t="s">
        <v>128</v>
      </c>
      <c r="AC510" s="284">
        <v>-100</v>
      </c>
      <c r="AD510" s="265"/>
      <c r="AE510" s="234"/>
      <c r="AF510" s="170">
        <v>2024</v>
      </c>
      <c r="AG510" s="215" t="s">
        <v>103</v>
      </c>
      <c r="AH510" s="284">
        <v>-30.023524545666064</v>
      </c>
      <c r="AI510" s="284">
        <v>-38.383786159294793</v>
      </c>
      <c r="AJ510" s="284">
        <v>-0.33606493808649801</v>
      </c>
      <c r="AK510" s="284">
        <v>0</v>
      </c>
      <c r="AL510" s="284">
        <v>18.77310446449345</v>
      </c>
      <c r="AM510" s="284">
        <v>1.4218131995967225</v>
      </c>
      <c r="AN510" s="284">
        <v>-2.3266034175219095</v>
      </c>
      <c r="AO510" s="284">
        <v>-7.0521934699997431</v>
      </c>
      <c r="AP510" s="284">
        <v>-1.0857482615102245</v>
      </c>
      <c r="AQ510" s="284">
        <v>0</v>
      </c>
      <c r="AR510" s="284">
        <v>-1.034045963343071</v>
      </c>
      <c r="AS510" s="265"/>
      <c r="AT510" s="234"/>
      <c r="AU510" s="170">
        <v>2024</v>
      </c>
      <c r="AV510" s="215" t="s">
        <v>103</v>
      </c>
      <c r="AW510" s="284">
        <v>26.189921215794129</v>
      </c>
      <c r="AX510" s="284">
        <v>-42.452208305866847</v>
      </c>
      <c r="AY510" s="284">
        <v>5.5290403113297657</v>
      </c>
      <c r="AZ510" s="284">
        <v>-100</v>
      </c>
      <c r="BA510" s="284">
        <v>701.68</v>
      </c>
      <c r="BB510" s="284">
        <v>358.33333333333331</v>
      </c>
      <c r="BC510" s="284">
        <v>-100</v>
      </c>
      <c r="BD510" s="284" t="s">
        <v>128</v>
      </c>
      <c r="BE510" s="284">
        <v>-5</v>
      </c>
      <c r="BF510" s="284">
        <v>-100</v>
      </c>
      <c r="BG510" s="284" t="s">
        <v>128</v>
      </c>
      <c r="BH510" s="265"/>
      <c r="BI510" s="234"/>
      <c r="BJ510" s="170">
        <v>2024</v>
      </c>
      <c r="BK510" s="215" t="s">
        <v>103</v>
      </c>
      <c r="BL510" s="284">
        <v>26.189921215794129</v>
      </c>
      <c r="BM510" s="284">
        <v>-6.0043820800895045</v>
      </c>
      <c r="BN510" s="284">
        <v>3.5103258589343147</v>
      </c>
      <c r="BO510" s="284">
        <v>-1.0722110857302687</v>
      </c>
      <c r="BP510" s="284">
        <v>40.888536664957336</v>
      </c>
      <c r="BQ510" s="284">
        <v>2.0045685515826763</v>
      </c>
      <c r="BR510" s="284">
        <v>-0.41956085963358342</v>
      </c>
      <c r="BS510" s="284">
        <v>0</v>
      </c>
      <c r="BT510" s="284">
        <v>-9.3235746585240767E-2</v>
      </c>
      <c r="BU510" s="284">
        <v>-12.624120087641598</v>
      </c>
      <c r="BV510" s="284">
        <v>0</v>
      </c>
    </row>
    <row r="511" spans="1:74" x14ac:dyDescent="0.25">
      <c r="A511" s="234"/>
      <c r="B511" s="151">
        <v>2025</v>
      </c>
      <c r="C511" s="216" t="s">
        <v>104</v>
      </c>
      <c r="D511" s="212">
        <v>15415</v>
      </c>
      <c r="E511" s="212">
        <v>6247</v>
      </c>
      <c r="F511" s="212">
        <v>7232</v>
      </c>
      <c r="G511" s="212"/>
      <c r="H511" s="212">
        <v>1386</v>
      </c>
      <c r="I511" s="212">
        <v>180</v>
      </c>
      <c r="J511" s="212"/>
      <c r="K511" s="212"/>
      <c r="L511" s="212"/>
      <c r="M511" s="212"/>
      <c r="N511" s="212">
        <v>370</v>
      </c>
      <c r="O511" s="2"/>
      <c r="P511" s="234"/>
      <c r="Q511" s="151">
        <v>2025</v>
      </c>
      <c r="R511" s="216" t="s">
        <v>104</v>
      </c>
      <c r="S511" s="285">
        <v>-43.052938786065241</v>
      </c>
      <c r="T511" s="285">
        <v>257.7892325315006</v>
      </c>
      <c r="U511" s="285">
        <v>-49.679933203451156</v>
      </c>
      <c r="V511" s="285" t="s">
        <v>128</v>
      </c>
      <c r="W511" s="285">
        <v>-86.169045005488471</v>
      </c>
      <c r="X511" s="285">
        <v>-67.27272727272728</v>
      </c>
      <c r="Y511" s="285" t="s">
        <v>128</v>
      </c>
      <c r="Z511" s="285" t="s">
        <v>128</v>
      </c>
      <c r="AA511" s="285">
        <v>-100</v>
      </c>
      <c r="AB511" s="285" t="s">
        <v>128</v>
      </c>
      <c r="AC511" s="285" t="s">
        <v>128</v>
      </c>
      <c r="AD511" s="265"/>
      <c r="AE511" s="234"/>
      <c r="AF511" s="151">
        <v>2025</v>
      </c>
      <c r="AG511" s="216" t="s">
        <v>104</v>
      </c>
      <c r="AH511" s="285">
        <v>-43.052938786065241</v>
      </c>
      <c r="AI511" s="285">
        <v>16.627876907163174</v>
      </c>
      <c r="AJ511" s="285">
        <v>-26.377036462373933</v>
      </c>
      <c r="AK511" s="285">
        <v>0</v>
      </c>
      <c r="AL511" s="285">
        <v>-31.89995936310909</v>
      </c>
      <c r="AM511" s="285">
        <v>-1.3668772396468285</v>
      </c>
      <c r="AN511" s="285">
        <v>0</v>
      </c>
      <c r="AO511" s="285">
        <v>0</v>
      </c>
      <c r="AP511" s="285">
        <v>-1.4038198677453912</v>
      </c>
      <c r="AQ511" s="285">
        <v>0</v>
      </c>
      <c r="AR511" s="285">
        <v>1.3668772396468285</v>
      </c>
      <c r="AS511" s="265"/>
      <c r="AT511" s="234"/>
      <c r="AU511" s="151">
        <v>2025</v>
      </c>
      <c r="AV511" s="216" t="s">
        <v>104</v>
      </c>
      <c r="AW511" s="285">
        <v>-42.380293798826294</v>
      </c>
      <c r="AX511" s="285">
        <v>17.890167956218164</v>
      </c>
      <c r="AY511" s="285">
        <v>-37.11851143378837</v>
      </c>
      <c r="AZ511" s="285" t="s">
        <v>128</v>
      </c>
      <c r="BA511" s="285">
        <v>-76.807228915662648</v>
      </c>
      <c r="BB511" s="285">
        <v>-63.56275303643725</v>
      </c>
      <c r="BC511" s="285">
        <v>-100</v>
      </c>
      <c r="BD511" s="285" t="s">
        <v>128</v>
      </c>
      <c r="BE511" s="285">
        <v>-100</v>
      </c>
      <c r="BF511" s="285" t="s">
        <v>128</v>
      </c>
      <c r="BG511" s="285" t="s">
        <v>128</v>
      </c>
      <c r="BH511" s="265"/>
      <c r="BI511" s="234"/>
      <c r="BJ511" s="151">
        <v>2025</v>
      </c>
      <c r="BK511" s="216" t="s">
        <v>104</v>
      </c>
      <c r="BL511" s="285">
        <v>-42.380293798826294</v>
      </c>
      <c r="BM511" s="285">
        <v>3.5435278286547298</v>
      </c>
      <c r="BN511" s="285">
        <v>-15.957088924606586</v>
      </c>
      <c r="BO511" s="285">
        <v>0</v>
      </c>
      <c r="BP511" s="285">
        <v>-17.156954360258663</v>
      </c>
      <c r="BQ511" s="285">
        <v>-1.1737001457780434</v>
      </c>
      <c r="BR511" s="285">
        <v>-0.41116884087765848</v>
      </c>
      <c r="BS511" s="285">
        <v>0</v>
      </c>
      <c r="BT511" s="285">
        <v>-12.607931820730384</v>
      </c>
      <c r="BU511" s="285">
        <v>0</v>
      </c>
      <c r="BV511" s="285">
        <v>1.3830224647703058</v>
      </c>
    </row>
    <row r="512" spans="1:74" x14ac:dyDescent="0.25">
      <c r="A512" s="234"/>
      <c r="B512" s="170">
        <v>2025</v>
      </c>
      <c r="C512" s="215" t="s">
        <v>105</v>
      </c>
      <c r="D512" s="211">
        <v>17280</v>
      </c>
      <c r="E512" s="211">
        <v>1189</v>
      </c>
      <c r="F512" s="211">
        <v>15240</v>
      </c>
      <c r="G512" s="211"/>
      <c r="H512" s="211">
        <v>618</v>
      </c>
      <c r="I512" s="211"/>
      <c r="J512" s="211"/>
      <c r="K512" s="211"/>
      <c r="L512" s="211"/>
      <c r="M512" s="211"/>
      <c r="N512" s="211">
        <v>233</v>
      </c>
      <c r="O512" s="2"/>
      <c r="P512" s="234"/>
      <c r="Q512" s="170">
        <v>2025</v>
      </c>
      <c r="R512" s="215" t="s">
        <v>105</v>
      </c>
      <c r="S512" s="284">
        <v>12.098605254622115</v>
      </c>
      <c r="T512" s="284">
        <v>-80.966864094765484</v>
      </c>
      <c r="U512" s="284">
        <v>110.73008849557522</v>
      </c>
      <c r="V512" s="284" t="s">
        <v>128</v>
      </c>
      <c r="W512" s="284">
        <v>-55.411255411255411</v>
      </c>
      <c r="X512" s="284">
        <v>-100</v>
      </c>
      <c r="Y512" s="284" t="s">
        <v>128</v>
      </c>
      <c r="Z512" s="284" t="s">
        <v>128</v>
      </c>
      <c r="AA512" s="284" t="s">
        <v>128</v>
      </c>
      <c r="AB512" s="284" t="s">
        <v>128</v>
      </c>
      <c r="AC512" s="284">
        <v>-37.027027027027025</v>
      </c>
      <c r="AD512" s="265"/>
      <c r="AE512" s="234"/>
      <c r="AF512" s="170">
        <v>2025</v>
      </c>
      <c r="AG512" s="215" t="s">
        <v>105</v>
      </c>
      <c r="AH512" s="284">
        <v>12.098605254622115</v>
      </c>
      <c r="AI512" s="284">
        <v>-32.812195913071662</v>
      </c>
      <c r="AJ512" s="284">
        <v>51.949399935128092</v>
      </c>
      <c r="AK512" s="284">
        <v>0</v>
      </c>
      <c r="AL512" s="284">
        <v>-4.9821602335387576</v>
      </c>
      <c r="AM512" s="284">
        <v>-1.1676938047356464</v>
      </c>
      <c r="AN512" s="284">
        <v>0</v>
      </c>
      <c r="AO512" s="284">
        <v>0</v>
      </c>
      <c r="AP512" s="284">
        <v>0</v>
      </c>
      <c r="AQ512" s="284">
        <v>0</v>
      </c>
      <c r="AR512" s="284">
        <v>-0.88874472915990876</v>
      </c>
      <c r="AS512" s="265"/>
      <c r="AT512" s="234"/>
      <c r="AU512" s="170">
        <v>2025</v>
      </c>
      <c r="AV512" s="215" t="s">
        <v>105</v>
      </c>
      <c r="AW512" s="284">
        <v>-33.977763343904016</v>
      </c>
      <c r="AX512" s="284">
        <v>-80.143620574482298</v>
      </c>
      <c r="AY512" s="284">
        <v>-0.5286861170941819</v>
      </c>
      <c r="AZ512" s="284" t="s">
        <v>128</v>
      </c>
      <c r="BA512" s="284">
        <v>-71.909090909090907</v>
      </c>
      <c r="BB512" s="284">
        <v>-100</v>
      </c>
      <c r="BC512" s="284" t="s">
        <v>128</v>
      </c>
      <c r="BD512" s="284" t="s">
        <v>128</v>
      </c>
      <c r="BE512" s="284">
        <v>-100</v>
      </c>
      <c r="BF512" s="284">
        <v>-100</v>
      </c>
      <c r="BG512" s="284">
        <v>158.88888888888891</v>
      </c>
      <c r="BH512" s="265"/>
      <c r="BI512" s="234"/>
      <c r="BJ512" s="170">
        <v>2025</v>
      </c>
      <c r="BK512" s="215" t="s">
        <v>105</v>
      </c>
      <c r="BL512" s="284">
        <v>-33.977763343904016</v>
      </c>
      <c r="BM512" s="284">
        <v>-18.33568945096091</v>
      </c>
      <c r="BN512" s="284">
        <v>-0.30947923432544983</v>
      </c>
      <c r="BO512" s="284">
        <v>0</v>
      </c>
      <c r="BP512" s="284">
        <v>-6.0443968975661928</v>
      </c>
      <c r="BQ512" s="284">
        <v>-1.0698047606311845</v>
      </c>
      <c r="BR512" s="284">
        <v>0</v>
      </c>
      <c r="BS512" s="284">
        <v>0</v>
      </c>
      <c r="BT512" s="284">
        <v>-1.2226340121499253</v>
      </c>
      <c r="BU512" s="284">
        <v>-7.5421235624498513</v>
      </c>
      <c r="BV512" s="284">
        <v>0.5463645741794978</v>
      </c>
    </row>
    <row r="513" spans="1:74" x14ac:dyDescent="0.25">
      <c r="A513" s="234"/>
      <c r="B513" s="155">
        <v>2025</v>
      </c>
      <c r="C513" s="216" t="s">
        <v>102</v>
      </c>
      <c r="D513" s="212">
        <v>37163</v>
      </c>
      <c r="E513" s="212">
        <v>18081</v>
      </c>
      <c r="F513" s="212">
        <v>15383</v>
      </c>
      <c r="G513" s="212"/>
      <c r="H513" s="212">
        <v>1404</v>
      </c>
      <c r="I513" s="212">
        <v>330</v>
      </c>
      <c r="J513" s="212"/>
      <c r="K513" s="212"/>
      <c r="L513" s="212">
        <v>1965</v>
      </c>
      <c r="M513" s="212"/>
      <c r="N513" s="212"/>
      <c r="O513" s="2"/>
      <c r="P513" s="234"/>
      <c r="Q513" s="155">
        <v>2025</v>
      </c>
      <c r="R513" s="216" t="s">
        <v>102</v>
      </c>
      <c r="S513" s="285">
        <v>115.06365740740739</v>
      </c>
      <c r="T513" s="285">
        <v>1420.6896551724139</v>
      </c>
      <c r="U513" s="285">
        <v>0.93832020997375309</v>
      </c>
      <c r="V513" s="285" t="s">
        <v>128</v>
      </c>
      <c r="W513" s="285">
        <v>127.18446601941747</v>
      </c>
      <c r="X513" s="285" t="s">
        <v>128</v>
      </c>
      <c r="Y513" s="285" t="s">
        <v>128</v>
      </c>
      <c r="Z513" s="285" t="s">
        <v>128</v>
      </c>
      <c r="AA513" s="285" t="s">
        <v>128</v>
      </c>
      <c r="AB513" s="285" t="s">
        <v>128</v>
      </c>
      <c r="AC513" s="285">
        <v>-100</v>
      </c>
      <c r="AD513" s="265"/>
      <c r="AE513" s="234"/>
      <c r="AF513" s="155">
        <v>2025</v>
      </c>
      <c r="AG513" s="216" t="s">
        <v>102</v>
      </c>
      <c r="AH513" s="285">
        <v>115.06365740740739</v>
      </c>
      <c r="AI513" s="285">
        <v>97.754629629629605</v>
      </c>
      <c r="AJ513" s="285">
        <v>0.82754629629629617</v>
      </c>
      <c r="AK513" s="285">
        <v>0</v>
      </c>
      <c r="AL513" s="285">
        <v>4.5486111111111107</v>
      </c>
      <c r="AM513" s="285">
        <v>1.9097222222222221</v>
      </c>
      <c r="AN513" s="285">
        <v>0</v>
      </c>
      <c r="AO513" s="285">
        <v>0</v>
      </c>
      <c r="AP513" s="285">
        <v>11.371527777777777</v>
      </c>
      <c r="AQ513" s="285">
        <v>0</v>
      </c>
      <c r="AR513" s="285">
        <v>-1.3483796296296295</v>
      </c>
      <c r="AS513" s="265"/>
      <c r="AT513" s="234"/>
      <c r="AU513" s="155">
        <v>2025</v>
      </c>
      <c r="AV513" s="216" t="s">
        <v>102</v>
      </c>
      <c r="AW513" s="285">
        <v>-3.9293746607036724</v>
      </c>
      <c r="AX513" s="285">
        <v>8.9610702663613324</v>
      </c>
      <c r="AY513" s="285">
        <v>6.0750241346021312</v>
      </c>
      <c r="AZ513" s="285" t="s">
        <v>128</v>
      </c>
      <c r="BA513" s="285">
        <v>-49.111997100398696</v>
      </c>
      <c r="BB513" s="285" t="s">
        <v>128</v>
      </c>
      <c r="BC513" s="285">
        <v>-100</v>
      </c>
      <c r="BD513" s="285">
        <v>-100</v>
      </c>
      <c r="BE513" s="285">
        <v>145.62499999999997</v>
      </c>
      <c r="BF513" s="285" t="s">
        <v>128</v>
      </c>
      <c r="BG513" s="285">
        <v>-100</v>
      </c>
      <c r="BH513" s="265"/>
      <c r="BI513" s="234"/>
      <c r="BJ513" s="155">
        <v>2025</v>
      </c>
      <c r="BK513" s="216" t="s">
        <v>102</v>
      </c>
      <c r="BL513" s="285">
        <v>-3.9293746607036724</v>
      </c>
      <c r="BM513" s="285">
        <v>3.8440658687278688</v>
      </c>
      <c r="BN513" s="285">
        <v>2.2774862342631153</v>
      </c>
      <c r="BO513" s="285">
        <v>0</v>
      </c>
      <c r="BP513" s="285">
        <v>-3.5028307008246555</v>
      </c>
      <c r="BQ513" s="285">
        <v>0.85308791975803422</v>
      </c>
      <c r="BR513" s="285">
        <v>-2.3266034175219112</v>
      </c>
      <c r="BS513" s="285">
        <v>-7.0521934699997493</v>
      </c>
      <c r="BT513" s="285">
        <v>3.0116588682366965</v>
      </c>
      <c r="BU513" s="285">
        <v>0</v>
      </c>
      <c r="BV513" s="285">
        <v>-1.0340459633430716</v>
      </c>
    </row>
    <row r="514" spans="1:74" x14ac:dyDescent="0.25">
      <c r="A514" s="234"/>
      <c r="B514" s="170">
        <v>2025</v>
      </c>
      <c r="C514" s="215" t="s">
        <v>103</v>
      </c>
      <c r="D514" s="211">
        <v>19941</v>
      </c>
      <c r="E514" s="211">
        <v>2170</v>
      </c>
      <c r="F514" s="211">
        <v>13890</v>
      </c>
      <c r="G514" s="211"/>
      <c r="H514" s="211">
        <v>3661</v>
      </c>
      <c r="I514" s="211"/>
      <c r="J514" s="211">
        <v>150</v>
      </c>
      <c r="K514" s="211"/>
      <c r="L514" s="211"/>
      <c r="M514" s="211"/>
      <c r="N514" s="211">
        <v>70</v>
      </c>
      <c r="O514" s="2"/>
      <c r="P514" s="234"/>
      <c r="Q514" s="170">
        <v>2025</v>
      </c>
      <c r="R514" s="215" t="s">
        <v>103</v>
      </c>
      <c r="S514" s="284">
        <v>-46.341791566881042</v>
      </c>
      <c r="T514" s="284">
        <v>-87.998451413085562</v>
      </c>
      <c r="U514" s="284">
        <v>-9.7055190795033468</v>
      </c>
      <c r="V514" s="284" t="s">
        <v>128</v>
      </c>
      <c r="W514" s="284">
        <v>160.75498575498574</v>
      </c>
      <c r="X514" s="284">
        <v>-100</v>
      </c>
      <c r="Y514" s="284" t="s">
        <v>128</v>
      </c>
      <c r="Z514" s="284" t="s">
        <v>128</v>
      </c>
      <c r="AA514" s="284">
        <v>-100</v>
      </c>
      <c r="AB514" s="284" t="s">
        <v>128</v>
      </c>
      <c r="AC514" s="284" t="s">
        <v>128</v>
      </c>
      <c r="AD514" s="265"/>
      <c r="AE514" s="234"/>
      <c r="AF514" s="170">
        <v>2025</v>
      </c>
      <c r="AG514" s="215" t="s">
        <v>103</v>
      </c>
      <c r="AH514" s="284">
        <v>-46.341791566881042</v>
      </c>
      <c r="AI514" s="284">
        <v>-42.814089282350729</v>
      </c>
      <c r="AJ514" s="284">
        <v>-4.0174366977908145</v>
      </c>
      <c r="AK514" s="284">
        <v>0</v>
      </c>
      <c r="AL514" s="284">
        <v>6.0732448941151143</v>
      </c>
      <c r="AM514" s="284">
        <v>-0.88797998008772172</v>
      </c>
      <c r="AN514" s="284">
        <v>0.40362726367623719</v>
      </c>
      <c r="AO514" s="284">
        <v>0</v>
      </c>
      <c r="AP514" s="284">
        <v>-5.2875171541587065</v>
      </c>
      <c r="AQ514" s="284">
        <v>0</v>
      </c>
      <c r="AR514" s="284">
        <v>0.18835938971557734</v>
      </c>
      <c r="AS514" s="265"/>
      <c r="AT514" s="234"/>
      <c r="AU514" s="170">
        <v>2025</v>
      </c>
      <c r="AV514" s="215" t="s">
        <v>103</v>
      </c>
      <c r="AW514" s="284">
        <v>-26.332705308655662</v>
      </c>
      <c r="AX514" s="284">
        <v>24.284077892325314</v>
      </c>
      <c r="AY514" s="284">
        <v>-3.3537433899248583</v>
      </c>
      <c r="AZ514" s="284" t="s">
        <v>128</v>
      </c>
      <c r="BA514" s="284">
        <v>-63.466719888234707</v>
      </c>
      <c r="BB514" s="284">
        <v>-100</v>
      </c>
      <c r="BC514" s="284" t="s">
        <v>128</v>
      </c>
      <c r="BD514" s="284" t="s">
        <v>128</v>
      </c>
      <c r="BE514" s="284">
        <v>-100</v>
      </c>
      <c r="BF514" s="284" t="s">
        <v>128</v>
      </c>
      <c r="BG514" s="284" t="s">
        <v>128</v>
      </c>
      <c r="BH514" s="265"/>
      <c r="BI514" s="234"/>
      <c r="BJ514" s="170">
        <v>2025</v>
      </c>
      <c r="BK514" s="215" t="s">
        <v>103</v>
      </c>
      <c r="BL514" s="284">
        <v>-26.332705308655662</v>
      </c>
      <c r="BM514" s="284">
        <v>1.5663674313790685</v>
      </c>
      <c r="BN514" s="284">
        <v>-1.7806346743507335</v>
      </c>
      <c r="BO514" s="284">
        <v>0</v>
      </c>
      <c r="BP514" s="284">
        <v>-23.495511470686029</v>
      </c>
      <c r="BQ514" s="284">
        <v>-2.0318445454209613</v>
      </c>
      <c r="BR514" s="284">
        <v>0.55413942147844408</v>
      </c>
      <c r="BS514" s="284">
        <v>0</v>
      </c>
      <c r="BT514" s="284">
        <v>-1.4038198677453917</v>
      </c>
      <c r="BU514" s="284">
        <v>0</v>
      </c>
      <c r="BV514" s="284">
        <v>0.25859839668994056</v>
      </c>
    </row>
    <row r="515" spans="1:74" x14ac:dyDescent="0.25">
      <c r="A515" s="234"/>
      <c r="B515" s="151">
        <v>2026</v>
      </c>
      <c r="C515" s="216" t="s">
        <v>104</v>
      </c>
      <c r="D515" s="212">
        <v>29840</v>
      </c>
      <c r="E515" s="212">
        <v>10752</v>
      </c>
      <c r="F515" s="212">
        <v>12693</v>
      </c>
      <c r="G515" s="212">
        <v>1425</v>
      </c>
      <c r="H515" s="212">
        <v>1853</v>
      </c>
      <c r="I515" s="212">
        <v>1935</v>
      </c>
      <c r="J515" s="212">
        <v>250</v>
      </c>
      <c r="K515" s="212"/>
      <c r="L515" s="212"/>
      <c r="M515" s="212">
        <v>862</v>
      </c>
      <c r="N515" s="212">
        <v>70</v>
      </c>
      <c r="O515" s="2"/>
      <c r="P515" s="234"/>
      <c r="Q515" s="151">
        <v>2026</v>
      </c>
      <c r="R515" s="216" t="s">
        <v>104</v>
      </c>
      <c r="S515" s="285">
        <v>49.641442254651224</v>
      </c>
      <c r="T515" s="285">
        <v>395.48387096774195</v>
      </c>
      <c r="U515" s="285">
        <v>-8.6177105831533538</v>
      </c>
      <c r="V515" s="285" t="s">
        <v>128</v>
      </c>
      <c r="W515" s="285">
        <v>-49.385413821360281</v>
      </c>
      <c r="X515" s="285" t="s">
        <v>128</v>
      </c>
      <c r="Y515" s="285">
        <v>66.666666666666686</v>
      </c>
      <c r="Z515" s="285" t="s">
        <v>128</v>
      </c>
      <c r="AA515" s="285" t="s">
        <v>128</v>
      </c>
      <c r="AB515" s="285" t="s">
        <v>128</v>
      </c>
      <c r="AC515" s="285">
        <v>0</v>
      </c>
      <c r="AD515" s="265"/>
      <c r="AE515" s="234"/>
      <c r="AF515" s="151">
        <v>2026</v>
      </c>
      <c r="AG515" s="216" t="s">
        <v>104</v>
      </c>
      <c r="AH515" s="285">
        <v>49.641442254651224</v>
      </c>
      <c r="AI515" s="285">
        <v>43.036959029135957</v>
      </c>
      <c r="AJ515" s="285">
        <v>-6.0027079885662706</v>
      </c>
      <c r="AK515" s="285">
        <v>7.1460809387693702</v>
      </c>
      <c r="AL515" s="285">
        <v>-9.0667469033649279</v>
      </c>
      <c r="AM515" s="285">
        <v>9.7036256958026179</v>
      </c>
      <c r="AN515" s="285">
        <v>0.50147936412416638</v>
      </c>
      <c r="AO515" s="285">
        <v>0</v>
      </c>
      <c r="AP515" s="285">
        <v>0</v>
      </c>
      <c r="AQ515" s="285">
        <v>4.322752118750314</v>
      </c>
      <c r="AR515" s="285">
        <v>0</v>
      </c>
      <c r="AS515" s="265"/>
      <c r="AT515" s="234"/>
      <c r="AU515" s="151">
        <v>2026</v>
      </c>
      <c r="AV515" s="216" t="s">
        <v>104</v>
      </c>
      <c r="AW515" s="285">
        <v>93.577684073953947</v>
      </c>
      <c r="AX515" s="285">
        <v>72.114615015207306</v>
      </c>
      <c r="AY515" s="285">
        <v>75.511615044247804</v>
      </c>
      <c r="AZ515" s="285" t="s">
        <v>128</v>
      </c>
      <c r="BA515" s="285">
        <v>33.694083694083702</v>
      </c>
      <c r="BB515" s="285">
        <v>975</v>
      </c>
      <c r="BC515" s="285" t="s">
        <v>128</v>
      </c>
      <c r="BD515" s="285" t="s">
        <v>128</v>
      </c>
      <c r="BE515" s="285" t="s">
        <v>128</v>
      </c>
      <c r="BF515" s="285" t="s">
        <v>128</v>
      </c>
      <c r="BG515" s="285">
        <v>-81.081081081081081</v>
      </c>
      <c r="BH515" s="265"/>
      <c r="BI515" s="234"/>
      <c r="BJ515" s="151">
        <v>2026</v>
      </c>
      <c r="BK515" s="216" t="s">
        <v>104</v>
      </c>
      <c r="BL515" s="285">
        <v>93.577684073953947</v>
      </c>
      <c r="BM515" s="285">
        <v>29.224781057411615</v>
      </c>
      <c r="BN515" s="285">
        <v>35.426532598118719</v>
      </c>
      <c r="BO515" s="285">
        <v>9.2442426208238739</v>
      </c>
      <c r="BP515" s="285">
        <v>3.0295167045085956</v>
      </c>
      <c r="BQ515" s="285">
        <v>11.38501459617256</v>
      </c>
      <c r="BR515" s="285">
        <v>1.621796951021732</v>
      </c>
      <c r="BS515" s="285">
        <v>0</v>
      </c>
      <c r="BT515" s="285">
        <v>0</v>
      </c>
      <c r="BU515" s="285">
        <v>5.5919558871229329</v>
      </c>
      <c r="BV515" s="285">
        <v>-1.9461563412260787</v>
      </c>
    </row>
    <row r="516" spans="1:74" x14ac:dyDescent="0.25">
      <c r="A516" s="243"/>
      <c r="B516" s="290">
        <v>2026</v>
      </c>
      <c r="C516" s="217" t="s">
        <v>105</v>
      </c>
      <c r="D516" s="252">
        <v>31914</v>
      </c>
      <c r="E516" s="252">
        <v>13178</v>
      </c>
      <c r="F516" s="252">
        <v>14586</v>
      </c>
      <c r="G516" s="252"/>
      <c r="H516" s="252">
        <v>3930</v>
      </c>
      <c r="I516" s="252"/>
      <c r="J516" s="252">
        <v>220</v>
      </c>
      <c r="K516" s="252"/>
      <c r="L516" s="252"/>
      <c r="M516" s="252"/>
      <c r="N516" s="252"/>
      <c r="O516" s="2"/>
      <c r="P516" s="243"/>
      <c r="Q516" s="290">
        <v>2026</v>
      </c>
      <c r="R516" s="217" t="s">
        <v>105</v>
      </c>
      <c r="S516" s="286">
        <v>6.9504021447721129</v>
      </c>
      <c r="T516" s="286">
        <v>22.563244047619051</v>
      </c>
      <c r="U516" s="286">
        <v>14.91373197825574</v>
      </c>
      <c r="V516" s="286">
        <v>-100</v>
      </c>
      <c r="W516" s="286">
        <v>112.08850512682136</v>
      </c>
      <c r="X516" s="286">
        <v>-100</v>
      </c>
      <c r="Y516" s="286">
        <v>-12</v>
      </c>
      <c r="Z516" s="286" t="s">
        <v>128</v>
      </c>
      <c r="AA516" s="286" t="s">
        <v>128</v>
      </c>
      <c r="AB516" s="286">
        <v>-100</v>
      </c>
      <c r="AC516" s="286">
        <v>-100</v>
      </c>
      <c r="AD516" s="265"/>
      <c r="AE516" s="243"/>
      <c r="AF516" s="290">
        <v>2026</v>
      </c>
      <c r="AG516" s="217" t="s">
        <v>105</v>
      </c>
      <c r="AH516" s="286">
        <v>6.9504021447721129</v>
      </c>
      <c r="AI516" s="286">
        <v>8.1300268096514685</v>
      </c>
      <c r="AJ516" s="286">
        <v>6.3438337801608533</v>
      </c>
      <c r="AK516" s="286">
        <v>-4.7754691689008011</v>
      </c>
      <c r="AL516" s="286">
        <v>6.9604557640750624</v>
      </c>
      <c r="AM516" s="286">
        <v>-6.4845844504021395</v>
      </c>
      <c r="AN516" s="286">
        <v>-0.10053619302949054</v>
      </c>
      <c r="AO516" s="286">
        <v>0</v>
      </c>
      <c r="AP516" s="286">
        <v>0</v>
      </c>
      <c r="AQ516" s="286">
        <v>-2.8887399463806949</v>
      </c>
      <c r="AR516" s="286">
        <v>-0.2345844504021446</v>
      </c>
      <c r="AS516" s="265"/>
      <c r="AT516" s="243"/>
      <c r="AU516" s="290">
        <v>2026</v>
      </c>
      <c r="AV516" s="217" t="s">
        <v>105</v>
      </c>
      <c r="AW516" s="286">
        <v>84.6875</v>
      </c>
      <c r="AX516" s="286">
        <v>1008.3263246425568</v>
      </c>
      <c r="AY516" s="286">
        <v>-4.291338582677156</v>
      </c>
      <c r="AZ516" s="286" t="s">
        <v>128</v>
      </c>
      <c r="BA516" s="286">
        <v>535.92233009708741</v>
      </c>
      <c r="BB516" s="286" t="s">
        <v>128</v>
      </c>
      <c r="BC516" s="286" t="s">
        <v>128</v>
      </c>
      <c r="BD516" s="286" t="s">
        <v>128</v>
      </c>
      <c r="BE516" s="286" t="s">
        <v>128</v>
      </c>
      <c r="BF516" s="286" t="s">
        <v>128</v>
      </c>
      <c r="BG516" s="286">
        <v>-100</v>
      </c>
      <c r="BH516" s="265"/>
      <c r="BI516" s="243"/>
      <c r="BJ516" s="290">
        <v>2026</v>
      </c>
      <c r="BK516" s="217" t="s">
        <v>105</v>
      </c>
      <c r="BL516" s="286">
        <v>84.6875</v>
      </c>
      <c r="BM516" s="286">
        <v>69.380787037037038</v>
      </c>
      <c r="BN516" s="286">
        <v>-3.7847222222222219</v>
      </c>
      <c r="BO516" s="286">
        <v>0</v>
      </c>
      <c r="BP516" s="286">
        <v>19.166666666666664</v>
      </c>
      <c r="BQ516" s="286">
        <v>0</v>
      </c>
      <c r="BR516" s="286">
        <v>1.2731481481481481</v>
      </c>
      <c r="BS516" s="286">
        <v>0</v>
      </c>
      <c r="BT516" s="286">
        <v>0</v>
      </c>
      <c r="BU516" s="286">
        <v>0</v>
      </c>
      <c r="BV516" s="286">
        <v>-1.3483796296296295</v>
      </c>
    </row>
    <row r="517" spans="1:74" x14ac:dyDescent="0.25">
      <c r="A517" s="234" t="s">
        <v>129</v>
      </c>
      <c r="B517" s="254">
        <v>2020</v>
      </c>
      <c r="C517" s="216" t="s">
        <v>102</v>
      </c>
      <c r="D517" s="212">
        <v>18157</v>
      </c>
      <c r="E517" s="212">
        <v>7066</v>
      </c>
      <c r="F517" s="212">
        <v>5715</v>
      </c>
      <c r="G517" s="212">
        <v>1440</v>
      </c>
      <c r="H517" s="212">
        <v>1330</v>
      </c>
      <c r="I517" s="212">
        <v>1678</v>
      </c>
      <c r="J517" s="212"/>
      <c r="K517" s="212"/>
      <c r="L517" s="212">
        <v>865</v>
      </c>
      <c r="M517" s="212"/>
      <c r="N517" s="212">
        <v>63</v>
      </c>
      <c r="O517" s="2"/>
      <c r="P517" s="234" t="s">
        <v>129</v>
      </c>
      <c r="Q517" s="254">
        <v>2020</v>
      </c>
      <c r="R517" s="216" t="s">
        <v>102</v>
      </c>
      <c r="S517" s="285"/>
      <c r="T517" s="285"/>
      <c r="U517" s="285"/>
      <c r="V517" s="285"/>
      <c r="W517" s="285"/>
      <c r="X517" s="285"/>
      <c r="Y517" s="285"/>
      <c r="Z517" s="285"/>
      <c r="AA517" s="285"/>
      <c r="AB517" s="285"/>
      <c r="AC517" s="285"/>
      <c r="AD517" s="265"/>
      <c r="AE517" s="234" t="s">
        <v>129</v>
      </c>
      <c r="AF517" s="254">
        <v>2020</v>
      </c>
      <c r="AG517" s="216" t="s">
        <v>102</v>
      </c>
      <c r="AH517" s="285"/>
      <c r="AI517" s="285"/>
      <c r="AJ517" s="285"/>
      <c r="AK517" s="285"/>
      <c r="AL517" s="285"/>
      <c r="AM517" s="285"/>
      <c r="AN517" s="285"/>
      <c r="AO517" s="285"/>
      <c r="AP517" s="285"/>
      <c r="AQ517" s="285"/>
      <c r="AR517" s="285"/>
      <c r="AS517" s="265"/>
      <c r="AT517" s="234" t="s">
        <v>129</v>
      </c>
      <c r="AU517" s="254">
        <v>2020</v>
      </c>
      <c r="AV517" s="216" t="s">
        <v>102</v>
      </c>
      <c r="AW517" s="285"/>
      <c r="AX517" s="285"/>
      <c r="AY517" s="285"/>
      <c r="AZ517" s="285"/>
      <c r="BA517" s="285"/>
      <c r="BB517" s="285"/>
      <c r="BC517" s="285"/>
      <c r="BD517" s="285"/>
      <c r="BE517" s="285"/>
      <c r="BF517" s="285"/>
      <c r="BG517" s="285"/>
      <c r="BH517" s="265"/>
      <c r="BI517" s="234" t="s">
        <v>129</v>
      </c>
      <c r="BJ517" s="254">
        <v>2020</v>
      </c>
      <c r="BK517" s="216" t="s">
        <v>102</v>
      </c>
      <c r="BL517" s="285"/>
      <c r="BM517" s="285"/>
      <c r="BN517" s="285"/>
      <c r="BO517" s="285"/>
      <c r="BP517" s="285"/>
      <c r="BQ517" s="285"/>
      <c r="BR517" s="285"/>
      <c r="BS517" s="285"/>
      <c r="BT517" s="285"/>
      <c r="BU517" s="285"/>
      <c r="BV517" s="285"/>
    </row>
    <row r="518" spans="1:74" x14ac:dyDescent="0.25">
      <c r="A518" s="234"/>
      <c r="B518" s="170">
        <v>2020</v>
      </c>
      <c r="C518" s="215" t="s">
        <v>103</v>
      </c>
      <c r="D518" s="211">
        <v>20292</v>
      </c>
      <c r="E518" s="211">
        <v>4958</v>
      </c>
      <c r="F518" s="211">
        <v>10314</v>
      </c>
      <c r="G518" s="211">
        <v>420</v>
      </c>
      <c r="H518" s="211">
        <v>3512</v>
      </c>
      <c r="I518" s="211">
        <v>812</v>
      </c>
      <c r="J518" s="211">
        <v>243</v>
      </c>
      <c r="K518" s="211"/>
      <c r="L518" s="211"/>
      <c r="M518" s="211"/>
      <c r="N518" s="211">
        <v>33</v>
      </c>
      <c r="O518" s="2"/>
      <c r="P518" s="234"/>
      <c r="Q518" s="170">
        <v>2020</v>
      </c>
      <c r="R518" s="215" t="s">
        <v>103</v>
      </c>
      <c r="S518" s="284">
        <v>11.758550421325097</v>
      </c>
      <c r="T518" s="284">
        <v>-29.833003113501277</v>
      </c>
      <c r="U518" s="284">
        <v>80.472440944881896</v>
      </c>
      <c r="V518" s="284">
        <v>-70.833333333333329</v>
      </c>
      <c r="W518" s="284">
        <v>164.06015037593983</v>
      </c>
      <c r="X518" s="284">
        <v>-51.609058402860548</v>
      </c>
      <c r="Y518" s="284" t="s">
        <v>128</v>
      </c>
      <c r="Z518" s="284" t="s">
        <v>128</v>
      </c>
      <c r="AA518" s="284">
        <v>-100</v>
      </c>
      <c r="AB518" s="284" t="s">
        <v>128</v>
      </c>
      <c r="AC518" s="284">
        <v>-47.619047619047613</v>
      </c>
      <c r="AD518" s="265"/>
      <c r="AE518" s="234"/>
      <c r="AF518" s="170">
        <v>2020</v>
      </c>
      <c r="AG518" s="215" t="s">
        <v>103</v>
      </c>
      <c r="AH518" s="284">
        <v>11.758550421325097</v>
      </c>
      <c r="AI518" s="284">
        <v>-11.609847441757989</v>
      </c>
      <c r="AJ518" s="284">
        <v>25.329074186264222</v>
      </c>
      <c r="AK518" s="284">
        <v>-5.6176681169796714</v>
      </c>
      <c r="AL518" s="284">
        <v>12.017403756127102</v>
      </c>
      <c r="AM518" s="284">
        <v>-4.7695103816709761</v>
      </c>
      <c r="AN518" s="284">
        <v>1.3383268161039807</v>
      </c>
      <c r="AO518" s="284">
        <v>0</v>
      </c>
      <c r="AP518" s="284">
        <v>-4.7640028639092318</v>
      </c>
      <c r="AQ518" s="284">
        <v>0</v>
      </c>
      <c r="AR518" s="284">
        <v>-0.16522553285234329</v>
      </c>
      <c r="AS518" s="265"/>
      <c r="AT518" s="234"/>
      <c r="AU518" s="170">
        <v>2020</v>
      </c>
      <c r="AV518" s="215" t="s">
        <v>103</v>
      </c>
      <c r="AW518" s="284"/>
      <c r="AX518" s="284"/>
      <c r="AY518" s="284"/>
      <c r="AZ518" s="284"/>
      <c r="BA518" s="284"/>
      <c r="BB518" s="284"/>
      <c r="BC518" s="284"/>
      <c r="BD518" s="284"/>
      <c r="BE518" s="284"/>
      <c r="BF518" s="284"/>
      <c r="BG518" s="284"/>
      <c r="BH518" s="265"/>
      <c r="BI518" s="234"/>
      <c r="BJ518" s="170">
        <v>2020</v>
      </c>
      <c r="BK518" s="215" t="s">
        <v>103</v>
      </c>
      <c r="BL518" s="284"/>
      <c r="BM518" s="284"/>
      <c r="BN518" s="284"/>
      <c r="BO518" s="284"/>
      <c r="BP518" s="284"/>
      <c r="BQ518" s="284"/>
      <c r="BR518" s="284"/>
      <c r="BS518" s="284"/>
      <c r="BT518" s="284"/>
      <c r="BU518" s="284"/>
      <c r="BV518" s="284"/>
    </row>
    <row r="519" spans="1:74" x14ac:dyDescent="0.25">
      <c r="A519" s="234"/>
      <c r="B519" s="151">
        <v>2021</v>
      </c>
      <c r="C519" s="216" t="s">
        <v>104</v>
      </c>
      <c r="D519" s="212">
        <v>29407</v>
      </c>
      <c r="E519" s="212">
        <v>13856</v>
      </c>
      <c r="F519" s="212">
        <v>13675</v>
      </c>
      <c r="G519" s="212"/>
      <c r="H519" s="212">
        <v>1156</v>
      </c>
      <c r="I519" s="212">
        <v>720</v>
      </c>
      <c r="J519" s="212"/>
      <c r="K519" s="212"/>
      <c r="L519" s="212"/>
      <c r="M519" s="212"/>
      <c r="N519" s="212"/>
      <c r="O519" s="2"/>
      <c r="P519" s="234"/>
      <c r="Q519" s="151">
        <v>2021</v>
      </c>
      <c r="R519" s="216" t="s">
        <v>104</v>
      </c>
      <c r="S519" s="285">
        <v>44.919179972402901</v>
      </c>
      <c r="T519" s="285">
        <v>179.46752722872128</v>
      </c>
      <c r="U519" s="285">
        <v>32.586775256932327</v>
      </c>
      <c r="V519" s="285">
        <v>-100</v>
      </c>
      <c r="W519" s="285">
        <v>-67.084282460136677</v>
      </c>
      <c r="X519" s="285">
        <v>-11.330049261083744</v>
      </c>
      <c r="Y519" s="285">
        <v>-100</v>
      </c>
      <c r="Z519" s="285" t="s">
        <v>128</v>
      </c>
      <c r="AA519" s="285" t="s">
        <v>128</v>
      </c>
      <c r="AB519" s="285" t="s">
        <v>128</v>
      </c>
      <c r="AC519" s="285">
        <v>-100</v>
      </c>
      <c r="AD519" s="265"/>
      <c r="AE519" s="234"/>
      <c r="AF519" s="151">
        <v>2021</v>
      </c>
      <c r="AG519" s="216" t="s">
        <v>104</v>
      </c>
      <c r="AH519" s="285">
        <v>44.919179972402901</v>
      </c>
      <c r="AI519" s="285">
        <v>43.849793021880529</v>
      </c>
      <c r="AJ519" s="285">
        <v>16.563177606938691</v>
      </c>
      <c r="AK519" s="285">
        <v>-2.0697811945594315</v>
      </c>
      <c r="AL519" s="285">
        <v>-11.610486891385763</v>
      </c>
      <c r="AM519" s="285">
        <v>-0.45338064261778022</v>
      </c>
      <c r="AN519" s="285">
        <v>-1.1975162625665283</v>
      </c>
      <c r="AO519" s="285">
        <v>0</v>
      </c>
      <c r="AP519" s="285">
        <v>0</v>
      </c>
      <c r="AQ519" s="285">
        <v>0</v>
      </c>
      <c r="AR519" s="285">
        <v>-0.16262566528681247</v>
      </c>
      <c r="AS519" s="265"/>
      <c r="AT519" s="234"/>
      <c r="AU519" s="151">
        <v>2021</v>
      </c>
      <c r="AV519" s="216" t="s">
        <v>104</v>
      </c>
      <c r="AW519" s="285"/>
      <c r="AX519" s="285"/>
      <c r="AY519" s="285"/>
      <c r="AZ519" s="285"/>
      <c r="BA519" s="285"/>
      <c r="BB519" s="285"/>
      <c r="BC519" s="285"/>
      <c r="BD519" s="285"/>
      <c r="BE519" s="285"/>
      <c r="BF519" s="285"/>
      <c r="BG519" s="285"/>
      <c r="BH519" s="265"/>
      <c r="BI519" s="234"/>
      <c r="BJ519" s="151">
        <v>2021</v>
      </c>
      <c r="BK519" s="216" t="s">
        <v>104</v>
      </c>
      <c r="BL519" s="285"/>
      <c r="BM519" s="285"/>
      <c r="BN519" s="285"/>
      <c r="BO519" s="285"/>
      <c r="BP519" s="285"/>
      <c r="BQ519" s="285"/>
      <c r="BR519" s="285"/>
      <c r="BS519" s="285"/>
      <c r="BT519" s="285"/>
      <c r="BU519" s="285"/>
      <c r="BV519" s="285"/>
    </row>
    <row r="520" spans="1:74" x14ac:dyDescent="0.25">
      <c r="A520" s="234"/>
      <c r="B520" s="170">
        <v>2021</v>
      </c>
      <c r="C520" s="215" t="s">
        <v>105</v>
      </c>
      <c r="D520" s="211">
        <v>23580</v>
      </c>
      <c r="E520" s="211">
        <v>11044</v>
      </c>
      <c r="F520" s="211">
        <v>8565</v>
      </c>
      <c r="G520" s="211">
        <v>100</v>
      </c>
      <c r="H520" s="211">
        <v>187</v>
      </c>
      <c r="I520" s="211">
        <v>569</v>
      </c>
      <c r="J520" s="211"/>
      <c r="K520" s="211"/>
      <c r="L520" s="211">
        <v>3115</v>
      </c>
      <c r="M520" s="211"/>
      <c r="N520" s="211"/>
      <c r="O520" s="2"/>
      <c r="P520" s="234"/>
      <c r="Q520" s="170">
        <v>2021</v>
      </c>
      <c r="R520" s="215" t="s">
        <v>105</v>
      </c>
      <c r="S520" s="284">
        <v>-19.815010031625121</v>
      </c>
      <c r="T520" s="284">
        <v>-20.294457274826797</v>
      </c>
      <c r="U520" s="284">
        <v>-37.367458866544787</v>
      </c>
      <c r="V520" s="284" t="s">
        <v>128</v>
      </c>
      <c r="W520" s="284">
        <v>-83.82352941176471</v>
      </c>
      <c r="X520" s="284">
        <v>-20.972222222222229</v>
      </c>
      <c r="Y520" s="284" t="s">
        <v>128</v>
      </c>
      <c r="Z520" s="284" t="s">
        <v>128</v>
      </c>
      <c r="AA520" s="284" t="s">
        <v>128</v>
      </c>
      <c r="AB520" s="284" t="s">
        <v>128</v>
      </c>
      <c r="AC520" s="284" t="s">
        <v>128</v>
      </c>
      <c r="AD520" s="265"/>
      <c r="AE520" s="234"/>
      <c r="AF520" s="170">
        <v>2021</v>
      </c>
      <c r="AG520" s="215" t="s">
        <v>105</v>
      </c>
      <c r="AH520" s="284">
        <v>-19.815010031625121</v>
      </c>
      <c r="AI520" s="284">
        <v>-9.5623491005542895</v>
      </c>
      <c r="AJ520" s="284">
        <v>-17.376815044037134</v>
      </c>
      <c r="AK520" s="284">
        <v>0.34005508892440567</v>
      </c>
      <c r="AL520" s="284">
        <v>-3.2951338116774913</v>
      </c>
      <c r="AM520" s="284">
        <v>-0.5134831842758526</v>
      </c>
      <c r="AN520" s="284">
        <v>0</v>
      </c>
      <c r="AO520" s="284">
        <v>0</v>
      </c>
      <c r="AP520" s="284">
        <v>10.592716019995237</v>
      </c>
      <c r="AQ520" s="284">
        <v>0</v>
      </c>
      <c r="AR520" s="284">
        <v>0</v>
      </c>
      <c r="AS520" s="265"/>
      <c r="AT520" s="234"/>
      <c r="AU520" s="170">
        <v>2021</v>
      </c>
      <c r="AV520" s="215" t="s">
        <v>105</v>
      </c>
      <c r="AW520" s="284"/>
      <c r="AX520" s="284"/>
      <c r="AY520" s="284"/>
      <c r="AZ520" s="284"/>
      <c r="BA520" s="284"/>
      <c r="BB520" s="284"/>
      <c r="BC520" s="284"/>
      <c r="BD520" s="284"/>
      <c r="BE520" s="284"/>
      <c r="BF520" s="284"/>
      <c r="BG520" s="284"/>
      <c r="BH520" s="265"/>
      <c r="BI520" s="234"/>
      <c r="BJ520" s="170">
        <v>2021</v>
      </c>
      <c r="BK520" s="215" t="s">
        <v>105</v>
      </c>
      <c r="BL520" s="284"/>
      <c r="BM520" s="284"/>
      <c r="BN520" s="284"/>
      <c r="BO520" s="284"/>
      <c r="BP520" s="284"/>
      <c r="BQ520" s="284"/>
      <c r="BR520" s="284"/>
      <c r="BS520" s="284"/>
      <c r="BT520" s="284"/>
      <c r="BU520" s="284"/>
      <c r="BV520" s="284"/>
    </row>
    <row r="521" spans="1:74" x14ac:dyDescent="0.25">
      <c r="A521" s="234"/>
      <c r="B521" s="155">
        <v>2021</v>
      </c>
      <c r="C521" s="216" t="s">
        <v>102</v>
      </c>
      <c r="D521" s="212">
        <v>30862</v>
      </c>
      <c r="E521" s="212">
        <v>7934</v>
      </c>
      <c r="F521" s="212">
        <v>11816</v>
      </c>
      <c r="G521" s="212"/>
      <c r="H521" s="212">
        <v>1869</v>
      </c>
      <c r="I521" s="212">
        <v>85</v>
      </c>
      <c r="J521" s="212"/>
      <c r="K521" s="212"/>
      <c r="L521" s="212"/>
      <c r="M521" s="212"/>
      <c r="N521" s="212">
        <v>9158</v>
      </c>
      <c r="O521" s="2"/>
      <c r="P521" s="234"/>
      <c r="Q521" s="155">
        <v>2021</v>
      </c>
      <c r="R521" s="216" t="s">
        <v>102</v>
      </c>
      <c r="S521" s="285">
        <v>30.882103477523316</v>
      </c>
      <c r="T521" s="285">
        <v>-28.160086925027159</v>
      </c>
      <c r="U521" s="285">
        <v>37.956800934033851</v>
      </c>
      <c r="V521" s="285">
        <v>-100</v>
      </c>
      <c r="W521" s="285">
        <v>899.46524064171115</v>
      </c>
      <c r="X521" s="285">
        <v>-85.061511423550087</v>
      </c>
      <c r="Y521" s="285" t="s">
        <v>128</v>
      </c>
      <c r="Z521" s="285" t="s">
        <v>128</v>
      </c>
      <c r="AA521" s="285">
        <v>-100</v>
      </c>
      <c r="AB521" s="285" t="s">
        <v>128</v>
      </c>
      <c r="AC521" s="285" t="s">
        <v>128</v>
      </c>
      <c r="AD521" s="265"/>
      <c r="AE521" s="234"/>
      <c r="AF521" s="155">
        <v>2021</v>
      </c>
      <c r="AG521" s="216" t="s">
        <v>102</v>
      </c>
      <c r="AH521" s="285">
        <v>30.882103477523316</v>
      </c>
      <c r="AI521" s="285">
        <v>-13.189143341815093</v>
      </c>
      <c r="AJ521" s="285">
        <v>13.787107718405423</v>
      </c>
      <c r="AK521" s="285">
        <v>-0.42408821034775218</v>
      </c>
      <c r="AL521" s="285">
        <v>7.1331636980491915</v>
      </c>
      <c r="AM521" s="285">
        <v>-2.0525869380831208</v>
      </c>
      <c r="AN521" s="285">
        <v>0</v>
      </c>
      <c r="AO521" s="285">
        <v>0</v>
      </c>
      <c r="AP521" s="285">
        <v>-13.210347752332481</v>
      </c>
      <c r="AQ521" s="285">
        <v>0</v>
      </c>
      <c r="AR521" s="285">
        <v>38.837998303647147</v>
      </c>
      <c r="AS521" s="265"/>
      <c r="AT521" s="234"/>
      <c r="AU521" s="155">
        <v>2021</v>
      </c>
      <c r="AV521" s="216" t="s">
        <v>102</v>
      </c>
      <c r="AW521" s="285">
        <v>69.973013162967447</v>
      </c>
      <c r="AX521" s="285">
        <v>12.284177752618163</v>
      </c>
      <c r="AY521" s="285">
        <v>106.75415573053368</v>
      </c>
      <c r="AZ521" s="285">
        <v>-100</v>
      </c>
      <c r="BA521" s="285">
        <v>40.526315789473671</v>
      </c>
      <c r="BB521" s="285">
        <v>-94.934445768772349</v>
      </c>
      <c r="BC521" s="285" t="s">
        <v>128</v>
      </c>
      <c r="BD521" s="285" t="s">
        <v>128</v>
      </c>
      <c r="BE521" s="285">
        <v>-100</v>
      </c>
      <c r="BF521" s="285" t="s">
        <v>128</v>
      </c>
      <c r="BG521" s="285">
        <v>14436.507936507936</v>
      </c>
      <c r="BH521" s="265"/>
      <c r="BI521" s="234"/>
      <c r="BJ521" s="155">
        <v>2021</v>
      </c>
      <c r="BK521" s="216" t="s">
        <v>102</v>
      </c>
      <c r="BL521" s="285">
        <v>69.973013162967447</v>
      </c>
      <c r="BM521" s="285">
        <v>4.7805254171944709</v>
      </c>
      <c r="BN521" s="285">
        <v>33.601365864404912</v>
      </c>
      <c r="BO521" s="285">
        <v>-7.9308255769124854</v>
      </c>
      <c r="BP521" s="285">
        <v>2.9685520735804372</v>
      </c>
      <c r="BQ521" s="285">
        <v>-8.7734757944594364</v>
      </c>
      <c r="BR521" s="285">
        <v>0</v>
      </c>
      <c r="BS521" s="285">
        <v>0</v>
      </c>
      <c r="BT521" s="285">
        <v>-4.7640028639092362</v>
      </c>
      <c r="BU521" s="285">
        <v>0</v>
      </c>
      <c r="BV521" s="285">
        <v>50.09087404306878</v>
      </c>
    </row>
    <row r="522" spans="1:74" x14ac:dyDescent="0.25">
      <c r="A522" s="234"/>
      <c r="B522" s="170">
        <v>2021</v>
      </c>
      <c r="C522" s="215" t="s">
        <v>103</v>
      </c>
      <c r="D522" s="211">
        <v>18646</v>
      </c>
      <c r="E522" s="211">
        <v>3593</v>
      </c>
      <c r="F522" s="211">
        <v>7542</v>
      </c>
      <c r="G522" s="211">
        <v>176</v>
      </c>
      <c r="H522" s="211">
        <v>2061</v>
      </c>
      <c r="I522" s="211">
        <v>1459</v>
      </c>
      <c r="J522" s="211"/>
      <c r="K522" s="211"/>
      <c r="L522" s="211">
        <v>2695</v>
      </c>
      <c r="M522" s="211">
        <v>1120</v>
      </c>
      <c r="N522" s="211"/>
      <c r="O522" s="2"/>
      <c r="P522" s="234"/>
      <c r="Q522" s="170">
        <v>2021</v>
      </c>
      <c r="R522" s="215" t="s">
        <v>103</v>
      </c>
      <c r="S522" s="284">
        <v>-39.582658285269915</v>
      </c>
      <c r="T522" s="284">
        <v>-54.71388958911016</v>
      </c>
      <c r="U522" s="284">
        <v>-36.171293161814489</v>
      </c>
      <c r="V522" s="284" t="s">
        <v>128</v>
      </c>
      <c r="W522" s="284">
        <v>10.272873194221503</v>
      </c>
      <c r="X522" s="284">
        <v>1616.4705882352941</v>
      </c>
      <c r="Y522" s="284" t="s">
        <v>128</v>
      </c>
      <c r="Z522" s="284" t="s">
        <v>128</v>
      </c>
      <c r="AA522" s="284" t="s">
        <v>128</v>
      </c>
      <c r="AB522" s="284" t="s">
        <v>128</v>
      </c>
      <c r="AC522" s="284">
        <v>-100</v>
      </c>
      <c r="AD522" s="265"/>
      <c r="AE522" s="234"/>
      <c r="AF522" s="170">
        <v>2021</v>
      </c>
      <c r="AG522" s="215" t="s">
        <v>103</v>
      </c>
      <c r="AH522" s="284">
        <v>-39.582658285269915</v>
      </c>
      <c r="AI522" s="284">
        <v>-14.065841487913941</v>
      </c>
      <c r="AJ522" s="284">
        <v>-13.848746030717388</v>
      </c>
      <c r="AK522" s="284">
        <v>0.57028060397900338</v>
      </c>
      <c r="AL522" s="284">
        <v>0.62212429524982182</v>
      </c>
      <c r="AM522" s="284">
        <v>4.4520769878815374</v>
      </c>
      <c r="AN522" s="284">
        <v>0</v>
      </c>
      <c r="AO522" s="284">
        <v>0</v>
      </c>
      <c r="AP522" s="284">
        <v>8.7324217484284894</v>
      </c>
      <c r="AQ522" s="284">
        <v>3.629058388957294</v>
      </c>
      <c r="AR522" s="284">
        <v>-29.674032791134731</v>
      </c>
      <c r="AS522" s="265"/>
      <c r="AT522" s="234"/>
      <c r="AU522" s="170">
        <v>2021</v>
      </c>
      <c r="AV522" s="215" t="s">
        <v>103</v>
      </c>
      <c r="AW522" s="284">
        <v>-8.111571062487684</v>
      </c>
      <c r="AX522" s="284">
        <v>-27.531262605889466</v>
      </c>
      <c r="AY522" s="284">
        <v>-26.876090750436305</v>
      </c>
      <c r="AZ522" s="284">
        <v>-58.095238095238095</v>
      </c>
      <c r="BA522" s="284">
        <v>-41.315489749430526</v>
      </c>
      <c r="BB522" s="284">
        <v>79.679802955665025</v>
      </c>
      <c r="BC522" s="284">
        <v>-100</v>
      </c>
      <c r="BD522" s="284" t="s">
        <v>128</v>
      </c>
      <c r="BE522" s="284" t="s">
        <v>128</v>
      </c>
      <c r="BF522" s="284" t="s">
        <v>128</v>
      </c>
      <c r="BG522" s="284">
        <v>-100</v>
      </c>
      <c r="BH522" s="265"/>
      <c r="BI522" s="234"/>
      <c r="BJ522" s="170">
        <v>2021</v>
      </c>
      <c r="BK522" s="215" t="s">
        <v>103</v>
      </c>
      <c r="BL522" s="284">
        <v>-8.111571062487684</v>
      </c>
      <c r="BM522" s="284">
        <v>-6.7267888823181581</v>
      </c>
      <c r="BN522" s="284">
        <v>-13.660555884092259</v>
      </c>
      <c r="BO522" s="284">
        <v>-1.2024443130297662</v>
      </c>
      <c r="BP522" s="284">
        <v>-7.1506012221565189</v>
      </c>
      <c r="BQ522" s="284">
        <v>3.1884486497141746</v>
      </c>
      <c r="BR522" s="284">
        <v>-1.1975162625665292</v>
      </c>
      <c r="BS522" s="284">
        <v>0</v>
      </c>
      <c r="BT522" s="284">
        <v>13.28109599842303</v>
      </c>
      <c r="BU522" s="284">
        <v>5.5194165188251558</v>
      </c>
      <c r="BV522" s="284">
        <v>-0.16262566528681263</v>
      </c>
    </row>
    <row r="523" spans="1:74" x14ac:dyDescent="0.25">
      <c r="A523" s="234"/>
      <c r="B523" s="151">
        <v>2022</v>
      </c>
      <c r="C523" s="216" t="s">
        <v>104</v>
      </c>
      <c r="D523" s="212">
        <v>31457</v>
      </c>
      <c r="E523" s="212">
        <v>12968</v>
      </c>
      <c r="F523" s="212">
        <v>13544</v>
      </c>
      <c r="G523" s="212"/>
      <c r="H523" s="212">
        <v>564</v>
      </c>
      <c r="I523" s="212">
        <v>3286</v>
      </c>
      <c r="J523" s="212">
        <v>350</v>
      </c>
      <c r="K523" s="212"/>
      <c r="L523" s="212">
        <v>594</v>
      </c>
      <c r="M523" s="212"/>
      <c r="N523" s="212">
        <v>151</v>
      </c>
      <c r="O523" s="2"/>
      <c r="P523" s="234"/>
      <c r="Q523" s="151">
        <v>2022</v>
      </c>
      <c r="R523" s="216" t="s">
        <v>104</v>
      </c>
      <c r="S523" s="285">
        <v>68.706424970503065</v>
      </c>
      <c r="T523" s="285">
        <v>260.92401892568887</v>
      </c>
      <c r="U523" s="285">
        <v>79.581012993900799</v>
      </c>
      <c r="V523" s="285">
        <v>-100</v>
      </c>
      <c r="W523" s="285">
        <v>-72.634643377001453</v>
      </c>
      <c r="X523" s="285">
        <v>125.22275531185744</v>
      </c>
      <c r="Y523" s="285" t="s">
        <v>128</v>
      </c>
      <c r="Z523" s="285" t="s">
        <v>128</v>
      </c>
      <c r="AA523" s="285">
        <v>-77.959183673469383</v>
      </c>
      <c r="AB523" s="285">
        <v>-100</v>
      </c>
      <c r="AC523" s="285" t="s">
        <v>128</v>
      </c>
      <c r="AD523" s="265"/>
      <c r="AE523" s="234"/>
      <c r="AF523" s="151">
        <v>2022</v>
      </c>
      <c r="AG523" s="216" t="s">
        <v>104</v>
      </c>
      <c r="AH523" s="285">
        <v>68.706424970503065</v>
      </c>
      <c r="AI523" s="285">
        <v>50.278880188780448</v>
      </c>
      <c r="AJ523" s="285">
        <v>32.189209481926426</v>
      </c>
      <c r="AK523" s="285">
        <v>-0.94390217741070492</v>
      </c>
      <c r="AL523" s="285">
        <v>-8.0285315885444604</v>
      </c>
      <c r="AM523" s="285">
        <v>9.7983481711895308</v>
      </c>
      <c r="AN523" s="285">
        <v>1.8770781937144698</v>
      </c>
      <c r="AO523" s="285">
        <v>0</v>
      </c>
      <c r="AP523" s="285">
        <v>-11.267832242840289</v>
      </c>
      <c r="AQ523" s="285">
        <v>-6.0066502198863034</v>
      </c>
      <c r="AR523" s="285">
        <v>0.80982516357395706</v>
      </c>
      <c r="AS523" s="265"/>
      <c r="AT523" s="234"/>
      <c r="AU523" s="151">
        <v>2022</v>
      </c>
      <c r="AV523" s="216" t="s">
        <v>104</v>
      </c>
      <c r="AW523" s="285">
        <v>6.9711293229503184</v>
      </c>
      <c r="AX523" s="285">
        <v>-6.4087759815242578</v>
      </c>
      <c r="AY523" s="285">
        <v>-0.95795246800732059</v>
      </c>
      <c r="AZ523" s="285" t="s">
        <v>128</v>
      </c>
      <c r="BA523" s="285">
        <v>-51.211072664359861</v>
      </c>
      <c r="BB523" s="285">
        <v>356.38888888888891</v>
      </c>
      <c r="BC523" s="285" t="s">
        <v>128</v>
      </c>
      <c r="BD523" s="285" t="s">
        <v>128</v>
      </c>
      <c r="BE523" s="285" t="s">
        <v>128</v>
      </c>
      <c r="BF523" s="285" t="s">
        <v>128</v>
      </c>
      <c r="BG523" s="285" t="s">
        <v>128</v>
      </c>
      <c r="BH523" s="265"/>
      <c r="BI523" s="234"/>
      <c r="BJ523" s="151">
        <v>2022</v>
      </c>
      <c r="BK523" s="216" t="s">
        <v>104</v>
      </c>
      <c r="BL523" s="285">
        <v>6.9711293229503184</v>
      </c>
      <c r="BM523" s="285">
        <v>-3.0196891896487235</v>
      </c>
      <c r="BN523" s="285">
        <v>-0.4454721664909716</v>
      </c>
      <c r="BO523" s="285">
        <v>0</v>
      </c>
      <c r="BP523" s="285">
        <v>-2.013126126432482</v>
      </c>
      <c r="BQ523" s="285">
        <v>8.7258135818002529</v>
      </c>
      <c r="BR523" s="285">
        <v>1.1901928112354203</v>
      </c>
      <c r="BS523" s="285">
        <v>0</v>
      </c>
      <c r="BT523" s="285">
        <v>2.0199272282109701</v>
      </c>
      <c r="BU523" s="285">
        <v>0</v>
      </c>
      <c r="BV523" s="285">
        <v>0.51348318427585271</v>
      </c>
    </row>
    <row r="524" spans="1:74" x14ac:dyDescent="0.25">
      <c r="A524" s="234"/>
      <c r="B524" s="170">
        <v>2022</v>
      </c>
      <c r="C524" s="215" t="s">
        <v>105</v>
      </c>
      <c r="D524" s="211">
        <v>22400</v>
      </c>
      <c r="E524" s="211">
        <v>10639</v>
      </c>
      <c r="F524" s="211">
        <v>8912</v>
      </c>
      <c r="G524" s="211">
        <v>274</v>
      </c>
      <c r="H524" s="211">
        <v>586</v>
      </c>
      <c r="I524" s="211"/>
      <c r="J524" s="211"/>
      <c r="K524" s="211"/>
      <c r="L524" s="211">
        <v>1971</v>
      </c>
      <c r="M524" s="211"/>
      <c r="N524" s="211">
        <v>18</v>
      </c>
      <c r="O524" s="2"/>
      <c r="P524" s="234"/>
      <c r="Q524" s="170">
        <v>2022</v>
      </c>
      <c r="R524" s="215" t="s">
        <v>105</v>
      </c>
      <c r="S524" s="284">
        <v>-28.791683885939534</v>
      </c>
      <c r="T524" s="284">
        <v>-17.959592843923502</v>
      </c>
      <c r="U524" s="284">
        <v>-34.199645599527457</v>
      </c>
      <c r="V524" s="284" t="s">
        <v>128</v>
      </c>
      <c r="W524" s="284">
        <v>3.9007092198581432</v>
      </c>
      <c r="X524" s="284">
        <v>-100</v>
      </c>
      <c r="Y524" s="284">
        <v>-100</v>
      </c>
      <c r="Z524" s="284" t="s">
        <v>128</v>
      </c>
      <c r="AA524" s="284">
        <v>231.81818181818181</v>
      </c>
      <c r="AB524" s="284" t="s">
        <v>128</v>
      </c>
      <c r="AC524" s="284">
        <v>-88.079470198675494</v>
      </c>
      <c r="AD524" s="265"/>
      <c r="AE524" s="234"/>
      <c r="AF524" s="170">
        <v>2022</v>
      </c>
      <c r="AG524" s="215" t="s">
        <v>105</v>
      </c>
      <c r="AH524" s="284">
        <v>-28.791683885939534</v>
      </c>
      <c r="AI524" s="284">
        <v>-7.4037575102520892</v>
      </c>
      <c r="AJ524" s="284">
        <v>-14.724862510728931</v>
      </c>
      <c r="AK524" s="284">
        <v>0.87103029532377518</v>
      </c>
      <c r="AL524" s="284">
        <v>6.9936739040595094E-2</v>
      </c>
      <c r="AM524" s="284">
        <v>-10.446005658517976</v>
      </c>
      <c r="AN524" s="284">
        <v>-1.1126299392821946</v>
      </c>
      <c r="AO524" s="284">
        <v>0</v>
      </c>
      <c r="AP524" s="284">
        <v>4.3774040754045203</v>
      </c>
      <c r="AQ524" s="284">
        <v>0</v>
      </c>
      <c r="AR524" s="284">
        <v>-0.42279937692723396</v>
      </c>
      <c r="AS524" s="265"/>
      <c r="AT524" s="234"/>
      <c r="AU524" s="170">
        <v>2022</v>
      </c>
      <c r="AV524" s="215" t="s">
        <v>105</v>
      </c>
      <c r="AW524" s="284">
        <v>-5.0042408821034741</v>
      </c>
      <c r="AX524" s="284">
        <v>-3.667149583484246</v>
      </c>
      <c r="AY524" s="284">
        <v>4.0513718622300132</v>
      </c>
      <c r="AZ524" s="284">
        <v>174</v>
      </c>
      <c r="BA524" s="284">
        <v>213.36898395721926</v>
      </c>
      <c r="BB524" s="284">
        <v>-100</v>
      </c>
      <c r="BC524" s="284" t="s">
        <v>128</v>
      </c>
      <c r="BD524" s="284" t="s">
        <v>128</v>
      </c>
      <c r="BE524" s="284">
        <v>-36.725521669341902</v>
      </c>
      <c r="BF524" s="284" t="s">
        <v>128</v>
      </c>
      <c r="BG524" s="284" t="s">
        <v>128</v>
      </c>
      <c r="BH524" s="265"/>
      <c r="BI524" s="234"/>
      <c r="BJ524" s="170">
        <v>2022</v>
      </c>
      <c r="BK524" s="215" t="s">
        <v>105</v>
      </c>
      <c r="BL524" s="284">
        <v>-5.0042408821034741</v>
      </c>
      <c r="BM524" s="284">
        <v>-1.7175572519083957</v>
      </c>
      <c r="BN524" s="284">
        <v>1.4715860899066997</v>
      </c>
      <c r="BO524" s="284">
        <v>0.73791348600508855</v>
      </c>
      <c r="BP524" s="284">
        <v>1.6921119592875307</v>
      </c>
      <c r="BQ524" s="284">
        <v>-2.4130619168787093</v>
      </c>
      <c r="BR524" s="284">
        <v>0</v>
      </c>
      <c r="BS524" s="284">
        <v>0</v>
      </c>
      <c r="BT524" s="284">
        <v>-4.8515691263782834</v>
      </c>
      <c r="BU524" s="284">
        <v>0</v>
      </c>
      <c r="BV524" s="284">
        <v>7.6335877862595367E-2</v>
      </c>
    </row>
    <row r="525" spans="1:74" x14ac:dyDescent="0.25">
      <c r="A525" s="234"/>
      <c r="B525" s="155">
        <v>2022</v>
      </c>
      <c r="C525" s="216" t="s">
        <v>102</v>
      </c>
      <c r="D525" s="212">
        <v>27690</v>
      </c>
      <c r="E525" s="212">
        <v>16391</v>
      </c>
      <c r="F525" s="212">
        <v>7171</v>
      </c>
      <c r="G525" s="212">
        <v>1677</v>
      </c>
      <c r="H525" s="212">
        <v>798</v>
      </c>
      <c r="I525" s="212">
        <v>1410</v>
      </c>
      <c r="J525" s="212"/>
      <c r="K525" s="212"/>
      <c r="L525" s="212"/>
      <c r="M525" s="212"/>
      <c r="N525" s="212">
        <v>243</v>
      </c>
      <c r="O525" s="2"/>
      <c r="P525" s="234"/>
      <c r="Q525" s="155">
        <v>2022</v>
      </c>
      <c r="R525" s="216" t="s">
        <v>102</v>
      </c>
      <c r="S525" s="285">
        <v>23.616071428571431</v>
      </c>
      <c r="T525" s="285">
        <v>54.06523169470816</v>
      </c>
      <c r="U525" s="285">
        <v>-19.53545780969479</v>
      </c>
      <c r="V525" s="285">
        <v>512.043795620438</v>
      </c>
      <c r="W525" s="285">
        <v>36.177474402730383</v>
      </c>
      <c r="X525" s="285" t="s">
        <v>128</v>
      </c>
      <c r="Y525" s="285" t="s">
        <v>128</v>
      </c>
      <c r="Z525" s="285" t="s">
        <v>128</v>
      </c>
      <c r="AA525" s="285">
        <v>-100</v>
      </c>
      <c r="AB525" s="285" t="s">
        <v>128</v>
      </c>
      <c r="AC525" s="285">
        <v>1250</v>
      </c>
      <c r="AD525" s="265"/>
      <c r="AE525" s="234"/>
      <c r="AF525" s="155">
        <v>2022</v>
      </c>
      <c r="AG525" s="216" t="s">
        <v>102</v>
      </c>
      <c r="AH525" s="285">
        <v>23.616071428571431</v>
      </c>
      <c r="AI525" s="285">
        <v>25.678571428571427</v>
      </c>
      <c r="AJ525" s="285">
        <v>-7.7723214285714297</v>
      </c>
      <c r="AK525" s="285">
        <v>6.2633928571428585</v>
      </c>
      <c r="AL525" s="285">
        <v>0.94642857142857151</v>
      </c>
      <c r="AM525" s="285">
        <v>6.2946428571428577</v>
      </c>
      <c r="AN525" s="285">
        <v>0</v>
      </c>
      <c r="AO525" s="285">
        <v>0</v>
      </c>
      <c r="AP525" s="285">
        <v>-8.7991071428571423</v>
      </c>
      <c r="AQ525" s="285">
        <v>0</v>
      </c>
      <c r="AR525" s="285">
        <v>1.0044642857142858</v>
      </c>
      <c r="AS525" s="265"/>
      <c r="AT525" s="234"/>
      <c r="AU525" s="155">
        <v>2022</v>
      </c>
      <c r="AV525" s="216" t="s">
        <v>102</v>
      </c>
      <c r="AW525" s="285">
        <v>-10.278011794439763</v>
      </c>
      <c r="AX525" s="285">
        <v>106.59188303503905</v>
      </c>
      <c r="AY525" s="285">
        <v>-39.311103588354769</v>
      </c>
      <c r="AZ525" s="285" t="s">
        <v>128</v>
      </c>
      <c r="BA525" s="285">
        <v>-57.303370786516858</v>
      </c>
      <c r="BB525" s="285">
        <v>1558.8235294117649</v>
      </c>
      <c r="BC525" s="285" t="s">
        <v>128</v>
      </c>
      <c r="BD525" s="285" t="s">
        <v>128</v>
      </c>
      <c r="BE525" s="285" t="s">
        <v>128</v>
      </c>
      <c r="BF525" s="285" t="s">
        <v>128</v>
      </c>
      <c r="BG525" s="285">
        <v>-97.34658222319284</v>
      </c>
      <c r="BH525" s="265"/>
      <c r="BI525" s="234"/>
      <c r="BJ525" s="155">
        <v>2022</v>
      </c>
      <c r="BK525" s="216" t="s">
        <v>102</v>
      </c>
      <c r="BL525" s="285">
        <v>-10.278011794439763</v>
      </c>
      <c r="BM525" s="285">
        <v>27.402631067331992</v>
      </c>
      <c r="BN525" s="285">
        <v>-15.050871622059489</v>
      </c>
      <c r="BO525" s="285">
        <v>5.4338668913226611</v>
      </c>
      <c r="BP525" s="285">
        <v>-3.4702870844404115</v>
      </c>
      <c r="BQ525" s="285">
        <v>4.2933056833646557</v>
      </c>
      <c r="BR525" s="285">
        <v>0</v>
      </c>
      <c r="BS525" s="285">
        <v>0</v>
      </c>
      <c r="BT525" s="285">
        <v>0</v>
      </c>
      <c r="BU525" s="285">
        <v>0</v>
      </c>
      <c r="BV525" s="285">
        <v>-28.886656729959171</v>
      </c>
    </row>
    <row r="526" spans="1:74" x14ac:dyDescent="0.25">
      <c r="A526" s="234"/>
      <c r="B526" s="170">
        <v>2022</v>
      </c>
      <c r="C526" s="215" t="s">
        <v>103</v>
      </c>
      <c r="D526" s="211">
        <v>22631</v>
      </c>
      <c r="E526" s="211">
        <v>8339</v>
      </c>
      <c r="F526" s="211">
        <v>9147</v>
      </c>
      <c r="G526" s="211"/>
      <c r="H526" s="211">
        <v>4219</v>
      </c>
      <c r="I526" s="211">
        <v>860</v>
      </c>
      <c r="J526" s="211">
        <v>50</v>
      </c>
      <c r="K526" s="211"/>
      <c r="L526" s="211"/>
      <c r="M526" s="211"/>
      <c r="N526" s="211">
        <v>16</v>
      </c>
      <c r="O526" s="2"/>
      <c r="P526" s="234"/>
      <c r="Q526" s="170">
        <v>2022</v>
      </c>
      <c r="R526" s="215" t="s">
        <v>103</v>
      </c>
      <c r="S526" s="284">
        <v>-18.270133622246306</v>
      </c>
      <c r="T526" s="284">
        <v>-49.124519553413457</v>
      </c>
      <c r="U526" s="284">
        <v>27.555431599497979</v>
      </c>
      <c r="V526" s="284">
        <v>-100</v>
      </c>
      <c r="W526" s="284">
        <v>428.69674185463657</v>
      </c>
      <c r="X526" s="284">
        <v>-39.00709219858156</v>
      </c>
      <c r="Y526" s="284" t="s">
        <v>128</v>
      </c>
      <c r="Z526" s="284" t="s">
        <v>128</v>
      </c>
      <c r="AA526" s="284" t="s">
        <v>128</v>
      </c>
      <c r="AB526" s="284" t="s">
        <v>128</v>
      </c>
      <c r="AC526" s="284">
        <v>-93.415637860082299</v>
      </c>
      <c r="AD526" s="265"/>
      <c r="AE526" s="234"/>
      <c r="AF526" s="170">
        <v>2022</v>
      </c>
      <c r="AG526" s="215" t="s">
        <v>103</v>
      </c>
      <c r="AH526" s="284">
        <v>-18.270133622246306</v>
      </c>
      <c r="AI526" s="284">
        <v>-29.079089924160357</v>
      </c>
      <c r="AJ526" s="284">
        <v>7.1361502347417867</v>
      </c>
      <c r="AK526" s="284">
        <v>-6.0563380281690167</v>
      </c>
      <c r="AL526" s="284">
        <v>12.354640664499826</v>
      </c>
      <c r="AM526" s="284">
        <v>-1.9862766341639588</v>
      </c>
      <c r="AN526" s="284">
        <v>0.18057060310581444</v>
      </c>
      <c r="AO526" s="284">
        <v>0</v>
      </c>
      <c r="AP526" s="284">
        <v>0</v>
      </c>
      <c r="AQ526" s="284">
        <v>0</v>
      </c>
      <c r="AR526" s="284">
        <v>-0.81979053810039759</v>
      </c>
      <c r="AS526" s="265"/>
      <c r="AT526" s="234"/>
      <c r="AU526" s="170">
        <v>2022</v>
      </c>
      <c r="AV526" s="215" t="s">
        <v>103</v>
      </c>
      <c r="AW526" s="284">
        <v>21.37187600557759</v>
      </c>
      <c r="AX526" s="284">
        <v>132.0901753409407</v>
      </c>
      <c r="AY526" s="284">
        <v>21.280827366746209</v>
      </c>
      <c r="AZ526" s="284">
        <v>-100</v>
      </c>
      <c r="BA526" s="284">
        <v>104.7064531780689</v>
      </c>
      <c r="BB526" s="284">
        <v>-41.055517477724464</v>
      </c>
      <c r="BC526" s="284" t="s">
        <v>128</v>
      </c>
      <c r="BD526" s="284" t="s">
        <v>128</v>
      </c>
      <c r="BE526" s="284">
        <v>-100</v>
      </c>
      <c r="BF526" s="284">
        <v>-100</v>
      </c>
      <c r="BG526" s="284" t="s">
        <v>128</v>
      </c>
      <c r="BH526" s="265"/>
      <c r="BI526" s="234"/>
      <c r="BJ526" s="170">
        <v>2022</v>
      </c>
      <c r="BK526" s="215" t="s">
        <v>103</v>
      </c>
      <c r="BL526" s="284">
        <v>21.37187600557759</v>
      </c>
      <c r="BM526" s="284">
        <v>25.453180306768193</v>
      </c>
      <c r="BN526" s="284">
        <v>8.6077442883192052</v>
      </c>
      <c r="BO526" s="284">
        <v>-0.94390217741070415</v>
      </c>
      <c r="BP526" s="284">
        <v>11.573527834388065</v>
      </c>
      <c r="BQ526" s="284">
        <v>-3.2124852515284763</v>
      </c>
      <c r="BR526" s="284">
        <v>0.2681540276734955</v>
      </c>
      <c r="BS526" s="284">
        <v>0</v>
      </c>
      <c r="BT526" s="284">
        <v>-14.453502091601406</v>
      </c>
      <c r="BU526" s="284">
        <v>-6.006650219886299</v>
      </c>
      <c r="BV526" s="284">
        <v>8.5809288855518556E-2</v>
      </c>
    </row>
    <row r="527" spans="1:74" x14ac:dyDescent="0.25">
      <c r="A527" s="234"/>
      <c r="B527" s="151">
        <v>2023</v>
      </c>
      <c r="C527" s="216" t="s">
        <v>104</v>
      </c>
      <c r="D527" s="212">
        <v>24515</v>
      </c>
      <c r="E527" s="212">
        <v>8423</v>
      </c>
      <c r="F527" s="212">
        <v>7216</v>
      </c>
      <c r="G527" s="212">
        <v>323</v>
      </c>
      <c r="H527" s="212">
        <v>598</v>
      </c>
      <c r="I527" s="212">
        <v>170</v>
      </c>
      <c r="J527" s="212">
        <v>7112</v>
      </c>
      <c r="K527" s="212"/>
      <c r="L527" s="212">
        <v>575</v>
      </c>
      <c r="M527" s="212"/>
      <c r="N527" s="212">
        <v>98</v>
      </c>
      <c r="O527" s="2"/>
      <c r="P527" s="234"/>
      <c r="Q527" s="151">
        <v>2023</v>
      </c>
      <c r="R527" s="216" t="s">
        <v>104</v>
      </c>
      <c r="S527" s="285">
        <v>8.3248641244311017</v>
      </c>
      <c r="T527" s="285">
        <v>1.0073150257824608</v>
      </c>
      <c r="U527" s="285">
        <v>-21.110746692904783</v>
      </c>
      <c r="V527" s="285" t="s">
        <v>128</v>
      </c>
      <c r="W527" s="285">
        <v>-85.826025124437066</v>
      </c>
      <c r="X527" s="285">
        <v>-80.232558139534888</v>
      </c>
      <c r="Y527" s="285">
        <v>14124</v>
      </c>
      <c r="Z527" s="285" t="s">
        <v>128</v>
      </c>
      <c r="AA527" s="285" t="s">
        <v>128</v>
      </c>
      <c r="AB527" s="285" t="s">
        <v>128</v>
      </c>
      <c r="AC527" s="285">
        <v>512.5</v>
      </c>
      <c r="AD527" s="265"/>
      <c r="AE527" s="234"/>
      <c r="AF527" s="151">
        <v>2023</v>
      </c>
      <c r="AG527" s="216" t="s">
        <v>104</v>
      </c>
      <c r="AH527" s="285">
        <v>8.3248641244311017</v>
      </c>
      <c r="AI527" s="285">
        <v>0.37117228580266054</v>
      </c>
      <c r="AJ527" s="285">
        <v>-8.5325438557730671</v>
      </c>
      <c r="AK527" s="285">
        <v>1.4272458132649923</v>
      </c>
      <c r="AL527" s="285">
        <v>-16.000176748707545</v>
      </c>
      <c r="AM527" s="285">
        <v>-3.0489152048075687</v>
      </c>
      <c r="AN527" s="285">
        <v>31.204984313552252</v>
      </c>
      <c r="AO527" s="285">
        <v>0</v>
      </c>
      <c r="AP527" s="285">
        <v>2.540762670672974</v>
      </c>
      <c r="AQ527" s="285">
        <v>0</v>
      </c>
      <c r="AR527" s="285">
        <v>0.36233485042640673</v>
      </c>
      <c r="AS527" s="265"/>
      <c r="AT527" s="234"/>
      <c r="AU527" s="151">
        <v>2023</v>
      </c>
      <c r="AV527" s="216" t="s">
        <v>104</v>
      </c>
      <c r="AW527" s="285">
        <v>-22.068220109991415</v>
      </c>
      <c r="AX527" s="285">
        <v>-35.047809993830967</v>
      </c>
      <c r="AY527" s="285">
        <v>-46.721795629060836</v>
      </c>
      <c r="AZ527" s="285" t="s">
        <v>128</v>
      </c>
      <c r="BA527" s="285">
        <v>6.0283687943262407</v>
      </c>
      <c r="BB527" s="285">
        <v>-94.826536822884961</v>
      </c>
      <c r="BC527" s="285">
        <v>1932</v>
      </c>
      <c r="BD527" s="285" t="s">
        <v>128</v>
      </c>
      <c r="BE527" s="285">
        <v>-3.1986531986532043</v>
      </c>
      <c r="BF527" s="285" t="s">
        <v>128</v>
      </c>
      <c r="BG527" s="285">
        <v>-35.099337748344368</v>
      </c>
      <c r="BH527" s="265"/>
      <c r="BI527" s="234"/>
      <c r="BJ527" s="151">
        <v>2023</v>
      </c>
      <c r="BK527" s="216" t="s">
        <v>104</v>
      </c>
      <c r="BL527" s="285">
        <v>-22.068220109991415</v>
      </c>
      <c r="BM527" s="285">
        <v>-14.448294497250213</v>
      </c>
      <c r="BN527" s="285">
        <v>-20.11634930222208</v>
      </c>
      <c r="BO527" s="285">
        <v>1.0267984868232825</v>
      </c>
      <c r="BP527" s="285">
        <v>0.10808405124455606</v>
      </c>
      <c r="BQ527" s="285">
        <v>-9.9055854022951966</v>
      </c>
      <c r="BR527" s="285">
        <v>21.496010426932003</v>
      </c>
      <c r="BS527" s="285">
        <v>0</v>
      </c>
      <c r="BT527" s="285">
        <v>-6.0399910989604857E-2</v>
      </c>
      <c r="BU527" s="285">
        <v>0</v>
      </c>
      <c r="BV527" s="285">
        <v>-0.1684839622341609</v>
      </c>
    </row>
    <row r="528" spans="1:74" x14ac:dyDescent="0.25">
      <c r="A528" s="234"/>
      <c r="B528" s="170">
        <v>2023</v>
      </c>
      <c r="C528" s="215" t="s">
        <v>105</v>
      </c>
      <c r="D528" s="211">
        <v>21890</v>
      </c>
      <c r="E528" s="211">
        <v>14937</v>
      </c>
      <c r="F528" s="211">
        <v>5917</v>
      </c>
      <c r="G528" s="211"/>
      <c r="H528" s="211">
        <v>536</v>
      </c>
      <c r="I528" s="211"/>
      <c r="J528" s="211"/>
      <c r="K528" s="211"/>
      <c r="L528" s="211">
        <v>500</v>
      </c>
      <c r="M528" s="211"/>
      <c r="N528" s="211"/>
      <c r="O528" s="2"/>
      <c r="P528" s="234"/>
      <c r="Q528" s="170">
        <v>2023</v>
      </c>
      <c r="R528" s="215" t="s">
        <v>105</v>
      </c>
      <c r="S528" s="284">
        <v>-10.707729961248219</v>
      </c>
      <c r="T528" s="284">
        <v>77.335866080968799</v>
      </c>
      <c r="U528" s="284">
        <v>-18.001662971175165</v>
      </c>
      <c r="V528" s="284">
        <v>-100</v>
      </c>
      <c r="W528" s="284">
        <v>-10.367892976588635</v>
      </c>
      <c r="X528" s="284">
        <v>-100</v>
      </c>
      <c r="Y528" s="284">
        <v>-100</v>
      </c>
      <c r="Z528" s="284" t="s">
        <v>128</v>
      </c>
      <c r="AA528" s="284">
        <v>-13.043478260869563</v>
      </c>
      <c r="AB528" s="284" t="s">
        <v>128</v>
      </c>
      <c r="AC528" s="284">
        <v>-100</v>
      </c>
      <c r="AD528" s="265"/>
      <c r="AE528" s="234"/>
      <c r="AF528" s="170">
        <v>2023</v>
      </c>
      <c r="AG528" s="215" t="s">
        <v>105</v>
      </c>
      <c r="AH528" s="284">
        <v>-10.707729961248219</v>
      </c>
      <c r="AI528" s="284">
        <v>26.571486844788915</v>
      </c>
      <c r="AJ528" s="284">
        <v>-5.2987966551091192</v>
      </c>
      <c r="AK528" s="284">
        <v>-1.3175606771364474</v>
      </c>
      <c r="AL528" s="284">
        <v>-0.25290638384662462</v>
      </c>
      <c r="AM528" s="284">
        <v>-0.6934529879665513</v>
      </c>
      <c r="AN528" s="284">
        <v>-29.010809708341842</v>
      </c>
      <c r="AO528" s="284">
        <v>0</v>
      </c>
      <c r="AP528" s="284">
        <v>-0.30593514174994912</v>
      </c>
      <c r="AQ528" s="284">
        <v>0</v>
      </c>
      <c r="AR528" s="284">
        <v>-0.39975525188660022</v>
      </c>
      <c r="AS528" s="265"/>
      <c r="AT528" s="234"/>
      <c r="AU528" s="170">
        <v>2023</v>
      </c>
      <c r="AV528" s="215" t="s">
        <v>105</v>
      </c>
      <c r="AW528" s="284">
        <v>-2.2767857142857082</v>
      </c>
      <c r="AX528" s="284">
        <v>40.398533696776013</v>
      </c>
      <c r="AY528" s="284">
        <v>-33.606373429084385</v>
      </c>
      <c r="AZ528" s="284">
        <v>-100</v>
      </c>
      <c r="BA528" s="284">
        <v>-8.5324232081911333</v>
      </c>
      <c r="BB528" s="284" t="s">
        <v>128</v>
      </c>
      <c r="BC528" s="284" t="s">
        <v>128</v>
      </c>
      <c r="BD528" s="284" t="s">
        <v>128</v>
      </c>
      <c r="BE528" s="284">
        <v>-74.63216641298834</v>
      </c>
      <c r="BF528" s="284" t="s">
        <v>128</v>
      </c>
      <c r="BG528" s="284">
        <v>-100</v>
      </c>
      <c r="BH528" s="265"/>
      <c r="BI528" s="234"/>
      <c r="BJ528" s="170">
        <v>2023</v>
      </c>
      <c r="BK528" s="215" t="s">
        <v>105</v>
      </c>
      <c r="BL528" s="284">
        <v>-2.2767857142857082</v>
      </c>
      <c r="BM528" s="284">
        <v>19.18749999999995</v>
      </c>
      <c r="BN528" s="284">
        <v>-13.370535714285678</v>
      </c>
      <c r="BO528" s="284">
        <v>-1.2232142857142825</v>
      </c>
      <c r="BP528" s="284">
        <v>-0.22321428571428512</v>
      </c>
      <c r="BQ528" s="284">
        <v>0</v>
      </c>
      <c r="BR528" s="284">
        <v>0</v>
      </c>
      <c r="BS528" s="284">
        <v>0</v>
      </c>
      <c r="BT528" s="284">
        <v>-6.5669642857142678</v>
      </c>
      <c r="BU528" s="284">
        <v>0</v>
      </c>
      <c r="BV528" s="284">
        <v>-8.0357142857142641E-2</v>
      </c>
    </row>
    <row r="529" spans="1:74" x14ac:dyDescent="0.25">
      <c r="A529" s="234"/>
      <c r="B529" s="155">
        <v>2023</v>
      </c>
      <c r="C529" s="216" t="s">
        <v>102</v>
      </c>
      <c r="D529" s="212">
        <v>20146</v>
      </c>
      <c r="E529" s="212">
        <v>11072</v>
      </c>
      <c r="F529" s="212">
        <v>5006</v>
      </c>
      <c r="G529" s="212"/>
      <c r="H529" s="212">
        <v>1420</v>
      </c>
      <c r="I529" s="212">
        <v>60</v>
      </c>
      <c r="J529" s="212"/>
      <c r="K529" s="212"/>
      <c r="L529" s="212">
        <v>2459</v>
      </c>
      <c r="M529" s="212"/>
      <c r="N529" s="212">
        <v>129</v>
      </c>
      <c r="O529" s="2"/>
      <c r="P529" s="234"/>
      <c r="Q529" s="155">
        <v>2023</v>
      </c>
      <c r="R529" s="216" t="s">
        <v>102</v>
      </c>
      <c r="S529" s="285">
        <v>-7.967108268615803</v>
      </c>
      <c r="T529" s="285">
        <v>-25.87534310771909</v>
      </c>
      <c r="U529" s="285">
        <v>-15.396315700523914</v>
      </c>
      <c r="V529" s="285" t="s">
        <v>128</v>
      </c>
      <c r="W529" s="285">
        <v>164.92537313432837</v>
      </c>
      <c r="X529" s="285" t="s">
        <v>128</v>
      </c>
      <c r="Y529" s="285" t="s">
        <v>128</v>
      </c>
      <c r="Z529" s="285" t="s">
        <v>128</v>
      </c>
      <c r="AA529" s="285">
        <v>391.8</v>
      </c>
      <c r="AB529" s="285" t="s">
        <v>128</v>
      </c>
      <c r="AC529" s="285" t="s">
        <v>128</v>
      </c>
      <c r="AD529" s="265"/>
      <c r="AE529" s="234"/>
      <c r="AF529" s="155">
        <v>2023</v>
      </c>
      <c r="AG529" s="216" t="s">
        <v>102</v>
      </c>
      <c r="AH529" s="285">
        <v>-7.967108268615803</v>
      </c>
      <c r="AI529" s="285">
        <v>-17.656464138876192</v>
      </c>
      <c r="AJ529" s="285">
        <v>-4.1617176793056174</v>
      </c>
      <c r="AK529" s="285">
        <v>0</v>
      </c>
      <c r="AL529" s="285">
        <v>4.0383736866148912</v>
      </c>
      <c r="AM529" s="285">
        <v>0.27409776153494736</v>
      </c>
      <c r="AN529" s="285">
        <v>0</v>
      </c>
      <c r="AO529" s="285">
        <v>0</v>
      </c>
      <c r="AP529" s="285">
        <v>8.9492919141160314</v>
      </c>
      <c r="AQ529" s="285">
        <v>0</v>
      </c>
      <c r="AR529" s="285">
        <v>0.58931018730013685</v>
      </c>
      <c r="AS529" s="265"/>
      <c r="AT529" s="234"/>
      <c r="AU529" s="155">
        <v>2023</v>
      </c>
      <c r="AV529" s="216" t="s">
        <v>102</v>
      </c>
      <c r="AW529" s="285">
        <v>-27.244492596605269</v>
      </c>
      <c r="AX529" s="285">
        <v>-32.450735159538766</v>
      </c>
      <c r="AY529" s="285">
        <v>-30.191047273741461</v>
      </c>
      <c r="AZ529" s="285">
        <v>-100</v>
      </c>
      <c r="BA529" s="285">
        <v>77.944862155388478</v>
      </c>
      <c r="BB529" s="285">
        <v>-95.744680851063833</v>
      </c>
      <c r="BC529" s="285" t="s">
        <v>128</v>
      </c>
      <c r="BD529" s="285" t="s">
        <v>128</v>
      </c>
      <c r="BE529" s="285" t="s">
        <v>128</v>
      </c>
      <c r="BF529" s="285" t="s">
        <v>128</v>
      </c>
      <c r="BG529" s="285">
        <v>-46.913580246913575</v>
      </c>
      <c r="BH529" s="265"/>
      <c r="BI529" s="234"/>
      <c r="BJ529" s="155">
        <v>2023</v>
      </c>
      <c r="BK529" s="216" t="s">
        <v>102</v>
      </c>
      <c r="BL529" s="285">
        <v>-27.244492596605269</v>
      </c>
      <c r="BM529" s="285">
        <v>-19.209100758396531</v>
      </c>
      <c r="BN529" s="285">
        <v>-7.8187071144817617</v>
      </c>
      <c r="BO529" s="285">
        <v>-6.0563380281690131</v>
      </c>
      <c r="BP529" s="285">
        <v>2.2462983026363306</v>
      </c>
      <c r="BQ529" s="285">
        <v>-4.8754062838569876</v>
      </c>
      <c r="BR529" s="285">
        <v>0</v>
      </c>
      <c r="BS529" s="285">
        <v>0</v>
      </c>
      <c r="BT529" s="285">
        <v>8.8804622607439505</v>
      </c>
      <c r="BU529" s="285">
        <v>0</v>
      </c>
      <c r="BV529" s="285">
        <v>-0.41170097508125669</v>
      </c>
    </row>
    <row r="530" spans="1:74" x14ac:dyDescent="0.25">
      <c r="A530" s="234"/>
      <c r="B530" s="170">
        <v>2023</v>
      </c>
      <c r="C530" s="215" t="s">
        <v>103</v>
      </c>
      <c r="D530" s="211">
        <v>16748</v>
      </c>
      <c r="E530" s="211">
        <v>10718</v>
      </c>
      <c r="F530" s="211">
        <v>4583</v>
      </c>
      <c r="G530" s="211">
        <v>159</v>
      </c>
      <c r="H530" s="211">
        <v>688</v>
      </c>
      <c r="I530" s="211"/>
      <c r="J530" s="211">
        <v>600</v>
      </c>
      <c r="K530" s="211"/>
      <c r="L530" s="211"/>
      <c r="M530" s="211"/>
      <c r="N530" s="211"/>
      <c r="O530" s="2"/>
      <c r="P530" s="234"/>
      <c r="Q530" s="170">
        <v>2023</v>
      </c>
      <c r="R530" s="215" t="s">
        <v>103</v>
      </c>
      <c r="S530" s="284">
        <v>-16.866871835600122</v>
      </c>
      <c r="T530" s="284">
        <v>-3.1972543352601122</v>
      </c>
      <c r="U530" s="284">
        <v>-8.4498601677986329</v>
      </c>
      <c r="V530" s="284" t="s">
        <v>128</v>
      </c>
      <c r="W530" s="284">
        <v>-51.549295774647888</v>
      </c>
      <c r="X530" s="284">
        <v>-100</v>
      </c>
      <c r="Y530" s="284" t="s">
        <v>128</v>
      </c>
      <c r="Z530" s="284" t="s">
        <v>128</v>
      </c>
      <c r="AA530" s="284">
        <v>-100</v>
      </c>
      <c r="AB530" s="284" t="s">
        <v>128</v>
      </c>
      <c r="AC530" s="284">
        <v>-100</v>
      </c>
      <c r="AD530" s="265"/>
      <c r="AE530" s="234"/>
      <c r="AF530" s="170">
        <v>2023</v>
      </c>
      <c r="AG530" s="215" t="s">
        <v>103</v>
      </c>
      <c r="AH530" s="284">
        <v>-16.866871835600122</v>
      </c>
      <c r="AI530" s="284">
        <v>-1.7571726397299716</v>
      </c>
      <c r="AJ530" s="284">
        <v>-2.0996723915417457</v>
      </c>
      <c r="AK530" s="284">
        <v>0.7892385585227838</v>
      </c>
      <c r="AL530" s="284">
        <v>-3.6334756279162121</v>
      </c>
      <c r="AM530" s="284">
        <v>-0.2978258711406731</v>
      </c>
      <c r="AN530" s="284">
        <v>2.9782587114067316</v>
      </c>
      <c r="AO530" s="284">
        <v>0</v>
      </c>
      <c r="AP530" s="284">
        <v>-12.205896952248587</v>
      </c>
      <c r="AQ530" s="284">
        <v>0</v>
      </c>
      <c r="AR530" s="284">
        <v>-0.64032562295244733</v>
      </c>
      <c r="AS530" s="265"/>
      <c r="AT530" s="234"/>
      <c r="AU530" s="170">
        <v>2023</v>
      </c>
      <c r="AV530" s="215" t="s">
        <v>103</v>
      </c>
      <c r="AW530" s="284">
        <v>-25.995316159250578</v>
      </c>
      <c r="AX530" s="284">
        <v>28.528600551624891</v>
      </c>
      <c r="AY530" s="284">
        <v>-49.896140811194925</v>
      </c>
      <c r="AZ530" s="284" t="s">
        <v>128</v>
      </c>
      <c r="BA530" s="284">
        <v>-83.692818203365732</v>
      </c>
      <c r="BB530" s="284">
        <v>-100</v>
      </c>
      <c r="BC530" s="284">
        <v>1100</v>
      </c>
      <c r="BD530" s="284" t="s">
        <v>128</v>
      </c>
      <c r="BE530" s="284" t="s">
        <v>128</v>
      </c>
      <c r="BF530" s="284" t="s">
        <v>128</v>
      </c>
      <c r="BG530" s="284">
        <v>-100</v>
      </c>
      <c r="BH530" s="265"/>
      <c r="BI530" s="234"/>
      <c r="BJ530" s="170">
        <v>2023</v>
      </c>
      <c r="BK530" s="215" t="s">
        <v>103</v>
      </c>
      <c r="BL530" s="284">
        <v>-25.995316159250578</v>
      </c>
      <c r="BM530" s="284">
        <v>10.512129380053905</v>
      </c>
      <c r="BN530" s="284">
        <v>-20.16702752861119</v>
      </c>
      <c r="BO530" s="284">
        <v>0.70257611241217777</v>
      </c>
      <c r="BP530" s="284">
        <v>-15.602492156776099</v>
      </c>
      <c r="BQ530" s="284">
        <v>-3.8000972117891374</v>
      </c>
      <c r="BR530" s="284">
        <v>2.4302947284697973</v>
      </c>
      <c r="BS530" s="284">
        <v>0</v>
      </c>
      <c r="BT530" s="284">
        <v>0</v>
      </c>
      <c r="BU530" s="284">
        <v>0</v>
      </c>
      <c r="BV530" s="284">
        <v>-7.069948301003047E-2</v>
      </c>
    </row>
    <row r="531" spans="1:74" x14ac:dyDescent="0.25">
      <c r="A531" s="234"/>
      <c r="B531" s="151">
        <v>2024</v>
      </c>
      <c r="C531" s="216" t="s">
        <v>104</v>
      </c>
      <c r="D531" s="212">
        <v>17376</v>
      </c>
      <c r="E531" s="212">
        <v>11139</v>
      </c>
      <c r="F531" s="212">
        <v>4300</v>
      </c>
      <c r="G531" s="212"/>
      <c r="H531" s="212">
        <v>819</v>
      </c>
      <c r="I531" s="212">
        <v>54</v>
      </c>
      <c r="J531" s="212"/>
      <c r="K531" s="212"/>
      <c r="L531" s="212">
        <v>136</v>
      </c>
      <c r="M531" s="212"/>
      <c r="N531" s="212">
        <v>928</v>
      </c>
      <c r="O531" s="2"/>
      <c r="P531" s="234"/>
      <c r="Q531" s="151">
        <v>2024</v>
      </c>
      <c r="R531" s="216" t="s">
        <v>104</v>
      </c>
      <c r="S531" s="285">
        <v>3.7497014568903779</v>
      </c>
      <c r="T531" s="285">
        <v>3.9279716364993362</v>
      </c>
      <c r="U531" s="285">
        <v>-6.1749945450578281</v>
      </c>
      <c r="V531" s="285">
        <v>-100</v>
      </c>
      <c r="W531" s="285">
        <v>19.04069767441861</v>
      </c>
      <c r="X531" s="285" t="s">
        <v>128</v>
      </c>
      <c r="Y531" s="285">
        <v>-100</v>
      </c>
      <c r="Z531" s="285" t="s">
        <v>128</v>
      </c>
      <c r="AA531" s="285" t="s">
        <v>128</v>
      </c>
      <c r="AB531" s="285" t="s">
        <v>128</v>
      </c>
      <c r="AC531" s="285" t="s">
        <v>128</v>
      </c>
      <c r="AD531" s="265"/>
      <c r="AE531" s="234"/>
      <c r="AF531" s="151">
        <v>2024</v>
      </c>
      <c r="AG531" s="216" t="s">
        <v>104</v>
      </c>
      <c r="AH531" s="285">
        <v>3.7497014568903779</v>
      </c>
      <c r="AI531" s="285">
        <v>2.5137329830427535</v>
      </c>
      <c r="AJ531" s="285">
        <v>-1.6897540004776703</v>
      </c>
      <c r="AK531" s="285">
        <v>-0.94936708860759567</v>
      </c>
      <c r="AL531" s="285">
        <v>0.78218294721757886</v>
      </c>
      <c r="AM531" s="285">
        <v>0.32242655839503248</v>
      </c>
      <c r="AN531" s="285">
        <v>-3.5825173155003611</v>
      </c>
      <c r="AO531" s="285">
        <v>0</v>
      </c>
      <c r="AP531" s="285">
        <v>0.81203725818008188</v>
      </c>
      <c r="AQ531" s="285">
        <v>0</v>
      </c>
      <c r="AR531" s="285">
        <v>5.5409601146405585</v>
      </c>
      <c r="AS531" s="265"/>
      <c r="AT531" s="234"/>
      <c r="AU531" s="151">
        <v>2024</v>
      </c>
      <c r="AV531" s="216" t="s">
        <v>104</v>
      </c>
      <c r="AW531" s="285">
        <v>-29.120946359371814</v>
      </c>
      <c r="AX531" s="285">
        <v>32.245043333729086</v>
      </c>
      <c r="AY531" s="285">
        <v>-40.410199556541016</v>
      </c>
      <c r="AZ531" s="285">
        <v>-100</v>
      </c>
      <c r="BA531" s="285">
        <v>36.956521739130437</v>
      </c>
      <c r="BB531" s="285">
        <v>-68.235294117647058</v>
      </c>
      <c r="BC531" s="285">
        <v>-100</v>
      </c>
      <c r="BD531" s="285" t="s">
        <v>128</v>
      </c>
      <c r="BE531" s="285">
        <v>-76.34782608695653</v>
      </c>
      <c r="BF531" s="285" t="s">
        <v>128</v>
      </c>
      <c r="BG531" s="285">
        <v>846.9387755102041</v>
      </c>
      <c r="BH531" s="265"/>
      <c r="BI531" s="234"/>
      <c r="BJ531" s="151">
        <v>2024</v>
      </c>
      <c r="BK531" s="216" t="s">
        <v>104</v>
      </c>
      <c r="BL531" s="285">
        <v>-29.120946359371814</v>
      </c>
      <c r="BM531" s="285">
        <v>11.078931266571487</v>
      </c>
      <c r="BN531" s="285">
        <v>-11.894758311238018</v>
      </c>
      <c r="BO531" s="285">
        <v>-1.3175606771364472</v>
      </c>
      <c r="BP531" s="285">
        <v>0.90148888435651642</v>
      </c>
      <c r="BQ531" s="285">
        <v>-0.47317968590658782</v>
      </c>
      <c r="BR531" s="285">
        <v>-29.010809708341831</v>
      </c>
      <c r="BS531" s="285">
        <v>0</v>
      </c>
      <c r="BT531" s="285">
        <v>-1.7907403630430347</v>
      </c>
      <c r="BU531" s="285">
        <v>0</v>
      </c>
      <c r="BV531" s="285">
        <v>3.3856822353661027</v>
      </c>
    </row>
    <row r="532" spans="1:74" x14ac:dyDescent="0.25">
      <c r="A532" s="234"/>
      <c r="B532" s="170">
        <v>2024</v>
      </c>
      <c r="C532" s="215" t="s">
        <v>105</v>
      </c>
      <c r="D532" s="211">
        <v>21314</v>
      </c>
      <c r="E532" s="211">
        <v>8097</v>
      </c>
      <c r="F532" s="211">
        <v>11129</v>
      </c>
      <c r="G532" s="211">
        <v>200</v>
      </c>
      <c r="H532" s="211">
        <v>422</v>
      </c>
      <c r="I532" s="211">
        <v>926</v>
      </c>
      <c r="J532" s="211"/>
      <c r="K532" s="211"/>
      <c r="L532" s="211"/>
      <c r="M532" s="211"/>
      <c r="N532" s="211">
        <v>540</v>
      </c>
      <c r="O532" s="2"/>
      <c r="P532" s="234"/>
      <c r="Q532" s="170">
        <v>2024</v>
      </c>
      <c r="R532" s="215" t="s">
        <v>105</v>
      </c>
      <c r="S532" s="284">
        <v>22.663443830570912</v>
      </c>
      <c r="T532" s="284">
        <v>-27.309453272286561</v>
      </c>
      <c r="U532" s="284">
        <v>158.81395348837208</v>
      </c>
      <c r="V532" s="284" t="s">
        <v>128</v>
      </c>
      <c r="W532" s="284">
        <v>-48.473748473748479</v>
      </c>
      <c r="X532" s="284">
        <v>1614.8148148148148</v>
      </c>
      <c r="Y532" s="284" t="s">
        <v>128</v>
      </c>
      <c r="Z532" s="284" t="s">
        <v>128</v>
      </c>
      <c r="AA532" s="284">
        <v>-100</v>
      </c>
      <c r="AB532" s="284" t="s">
        <v>128</v>
      </c>
      <c r="AC532" s="284">
        <v>-41.810344827586206</v>
      </c>
      <c r="AD532" s="265"/>
      <c r="AE532" s="234"/>
      <c r="AF532" s="170">
        <v>2024</v>
      </c>
      <c r="AG532" s="215" t="s">
        <v>105</v>
      </c>
      <c r="AH532" s="284">
        <v>22.663443830570912</v>
      </c>
      <c r="AI532" s="284">
        <v>-17.506906077348074</v>
      </c>
      <c r="AJ532" s="284">
        <v>39.301335174953977</v>
      </c>
      <c r="AK532" s="284">
        <v>1.1510128913443836</v>
      </c>
      <c r="AL532" s="284">
        <v>-2.2847605893186014</v>
      </c>
      <c r="AM532" s="284">
        <v>5.0184162062615121</v>
      </c>
      <c r="AN532" s="284">
        <v>0</v>
      </c>
      <c r="AO532" s="284">
        <v>0</v>
      </c>
      <c r="AP532" s="284">
        <v>-0.78268876611418081</v>
      </c>
      <c r="AQ532" s="284">
        <v>0</v>
      </c>
      <c r="AR532" s="284">
        <v>-2.2329650092081041</v>
      </c>
      <c r="AS532" s="265"/>
      <c r="AT532" s="234"/>
      <c r="AU532" s="170">
        <v>2024</v>
      </c>
      <c r="AV532" s="215" t="s">
        <v>105</v>
      </c>
      <c r="AW532" s="284">
        <v>-2.631338510735489</v>
      </c>
      <c r="AX532" s="284">
        <v>-45.792327776661978</v>
      </c>
      <c r="AY532" s="284">
        <v>88.085178299814118</v>
      </c>
      <c r="AZ532" s="284" t="s">
        <v>128</v>
      </c>
      <c r="BA532" s="284">
        <v>-21.268656716417908</v>
      </c>
      <c r="BB532" s="284" t="s">
        <v>128</v>
      </c>
      <c r="BC532" s="284" t="s">
        <v>128</v>
      </c>
      <c r="BD532" s="284" t="s">
        <v>128</v>
      </c>
      <c r="BE532" s="284">
        <v>-100</v>
      </c>
      <c r="BF532" s="284" t="s">
        <v>128</v>
      </c>
      <c r="BG532" s="284" t="s">
        <v>128</v>
      </c>
      <c r="BH532" s="265"/>
      <c r="BI532" s="234"/>
      <c r="BJ532" s="170">
        <v>2024</v>
      </c>
      <c r="BK532" s="215" t="s">
        <v>105</v>
      </c>
      <c r="BL532" s="284">
        <v>-2.631338510735489</v>
      </c>
      <c r="BM532" s="284">
        <v>-31.247144814983933</v>
      </c>
      <c r="BN532" s="284">
        <v>23.809958885335707</v>
      </c>
      <c r="BO532" s="284">
        <v>0.91365920511648924</v>
      </c>
      <c r="BP532" s="284">
        <v>-0.52078574691639878</v>
      </c>
      <c r="BQ532" s="284">
        <v>4.2302421196893452</v>
      </c>
      <c r="BR532" s="284">
        <v>0</v>
      </c>
      <c r="BS532" s="284">
        <v>0</v>
      </c>
      <c r="BT532" s="284">
        <v>-2.2841480127912233</v>
      </c>
      <c r="BU532" s="284">
        <v>0</v>
      </c>
      <c r="BV532" s="284">
        <v>2.4668798538145209</v>
      </c>
    </row>
    <row r="533" spans="1:74" x14ac:dyDescent="0.25">
      <c r="A533" s="234"/>
      <c r="B533" s="155">
        <v>2024</v>
      </c>
      <c r="C533" s="216" t="s">
        <v>102</v>
      </c>
      <c r="D533" s="212">
        <v>8960</v>
      </c>
      <c r="E533" s="212">
        <v>2335</v>
      </c>
      <c r="F533" s="212">
        <v>4413</v>
      </c>
      <c r="G533" s="212"/>
      <c r="H533" s="212">
        <v>454</v>
      </c>
      <c r="I533" s="212">
        <v>1750</v>
      </c>
      <c r="J533" s="212"/>
      <c r="K533" s="212"/>
      <c r="L533" s="212"/>
      <c r="M533" s="212"/>
      <c r="N533" s="212">
        <v>8</v>
      </c>
      <c r="O533" s="2"/>
      <c r="P533" s="234"/>
      <c r="Q533" s="155">
        <v>2024</v>
      </c>
      <c r="R533" s="216" t="s">
        <v>102</v>
      </c>
      <c r="S533" s="285">
        <v>-57.961902974570705</v>
      </c>
      <c r="T533" s="285">
        <v>-71.162158824255897</v>
      </c>
      <c r="U533" s="285">
        <v>-60.346841585048075</v>
      </c>
      <c r="V533" s="285">
        <v>-100</v>
      </c>
      <c r="W533" s="285">
        <v>7.5829383886255783</v>
      </c>
      <c r="X533" s="285">
        <v>88.984881209503243</v>
      </c>
      <c r="Y533" s="285" t="s">
        <v>128</v>
      </c>
      <c r="Z533" s="285" t="s">
        <v>128</v>
      </c>
      <c r="AA533" s="285" t="s">
        <v>128</v>
      </c>
      <c r="AB533" s="285" t="s">
        <v>128</v>
      </c>
      <c r="AC533" s="285">
        <v>-98.518518518518519</v>
      </c>
      <c r="AD533" s="265"/>
      <c r="AE533" s="234"/>
      <c r="AF533" s="155">
        <v>2024</v>
      </c>
      <c r="AG533" s="216" t="s">
        <v>102</v>
      </c>
      <c r="AH533" s="285">
        <v>-57.961902974570705</v>
      </c>
      <c r="AI533" s="285">
        <v>-27.03387444871915</v>
      </c>
      <c r="AJ533" s="285">
        <v>-31.509805761471334</v>
      </c>
      <c r="AK533" s="285">
        <v>-0.93835038003190407</v>
      </c>
      <c r="AL533" s="285">
        <v>0.15013606080510464</v>
      </c>
      <c r="AM533" s="285">
        <v>3.8660035657314444</v>
      </c>
      <c r="AN533" s="285">
        <v>0</v>
      </c>
      <c r="AO533" s="285">
        <v>0</v>
      </c>
      <c r="AP533" s="285">
        <v>0</v>
      </c>
      <c r="AQ533" s="285">
        <v>0</v>
      </c>
      <c r="AR533" s="285">
        <v>-2.4960120108848645</v>
      </c>
      <c r="AS533" s="265"/>
      <c r="AT533" s="234"/>
      <c r="AU533" s="155">
        <v>2024</v>
      </c>
      <c r="AV533" s="216" t="s">
        <v>102</v>
      </c>
      <c r="AW533" s="285">
        <v>-55.524669909659487</v>
      </c>
      <c r="AX533" s="285">
        <v>-78.910765895953759</v>
      </c>
      <c r="AY533" s="285">
        <v>-11.845785057930485</v>
      </c>
      <c r="AZ533" s="285" t="s">
        <v>128</v>
      </c>
      <c r="BA533" s="285">
        <v>-68.028169014084511</v>
      </c>
      <c r="BB533" s="285">
        <v>2816.666666666667</v>
      </c>
      <c r="BC533" s="285" t="s">
        <v>128</v>
      </c>
      <c r="BD533" s="285" t="s">
        <v>128</v>
      </c>
      <c r="BE533" s="285">
        <v>-100</v>
      </c>
      <c r="BF533" s="285" t="s">
        <v>128</v>
      </c>
      <c r="BG533" s="285">
        <v>-93.798449612403104</v>
      </c>
      <c r="BH533" s="265"/>
      <c r="BI533" s="234"/>
      <c r="BJ533" s="155">
        <v>2024</v>
      </c>
      <c r="BK533" s="216" t="s">
        <v>102</v>
      </c>
      <c r="BL533" s="285">
        <v>-55.524669909659487</v>
      </c>
      <c r="BM533" s="285">
        <v>-43.368410602601017</v>
      </c>
      <c r="BN533" s="285">
        <v>-2.9435123597736523</v>
      </c>
      <c r="BO533" s="285">
        <v>0</v>
      </c>
      <c r="BP533" s="285">
        <v>-4.7949965253648372</v>
      </c>
      <c r="BQ533" s="285">
        <v>8.3887620371289593</v>
      </c>
      <c r="BR533" s="285">
        <v>0</v>
      </c>
      <c r="BS533" s="285">
        <v>0</v>
      </c>
      <c r="BT533" s="285">
        <v>-12.205896952248585</v>
      </c>
      <c r="BU533" s="285">
        <v>0</v>
      </c>
      <c r="BV533" s="285">
        <v>-0.60061550680035747</v>
      </c>
    </row>
    <row r="534" spans="1:74" x14ac:dyDescent="0.25">
      <c r="A534" s="234"/>
      <c r="B534" s="170">
        <v>2024</v>
      </c>
      <c r="C534" s="215" t="s">
        <v>103</v>
      </c>
      <c r="D534" s="211">
        <v>10898</v>
      </c>
      <c r="E534" s="211">
        <v>2903</v>
      </c>
      <c r="F534" s="211">
        <v>6051</v>
      </c>
      <c r="G534" s="211"/>
      <c r="H534" s="211">
        <v>135</v>
      </c>
      <c r="I534" s="211">
        <v>994</v>
      </c>
      <c r="J534" s="211"/>
      <c r="K534" s="211"/>
      <c r="L534" s="211">
        <v>800</v>
      </c>
      <c r="M534" s="211"/>
      <c r="N534" s="211">
        <v>15</v>
      </c>
      <c r="O534" s="2"/>
      <c r="P534" s="234"/>
      <c r="Q534" s="170">
        <v>2024</v>
      </c>
      <c r="R534" s="215" t="s">
        <v>103</v>
      </c>
      <c r="S534" s="284">
        <v>21.629464285714278</v>
      </c>
      <c r="T534" s="284">
        <v>24.325481798715202</v>
      </c>
      <c r="U534" s="284">
        <v>37.117607070020398</v>
      </c>
      <c r="V534" s="284" t="s">
        <v>128</v>
      </c>
      <c r="W534" s="284">
        <v>-70.264317180616743</v>
      </c>
      <c r="X534" s="284">
        <v>-43.2</v>
      </c>
      <c r="Y534" s="284" t="s">
        <v>128</v>
      </c>
      <c r="Z534" s="284" t="s">
        <v>128</v>
      </c>
      <c r="AA534" s="284" t="s">
        <v>128</v>
      </c>
      <c r="AB534" s="284" t="s">
        <v>128</v>
      </c>
      <c r="AC534" s="284">
        <v>87.5</v>
      </c>
      <c r="AD534" s="265"/>
      <c r="AE534" s="234"/>
      <c r="AF534" s="170">
        <v>2024</v>
      </c>
      <c r="AG534" s="215" t="s">
        <v>103</v>
      </c>
      <c r="AH534" s="284">
        <v>21.629464285714278</v>
      </c>
      <c r="AI534" s="284">
        <v>6.3392857142857126</v>
      </c>
      <c r="AJ534" s="284">
        <v>18.281249999999993</v>
      </c>
      <c r="AK534" s="284">
        <v>0</v>
      </c>
      <c r="AL534" s="284">
        <v>-3.5602678571428559</v>
      </c>
      <c r="AM534" s="284">
        <v>-8.4374999999999964</v>
      </c>
      <c r="AN534" s="284">
        <v>0</v>
      </c>
      <c r="AO534" s="284">
        <v>0</v>
      </c>
      <c r="AP534" s="284">
        <v>8.9285714285714253</v>
      </c>
      <c r="AQ534" s="284">
        <v>0</v>
      </c>
      <c r="AR534" s="284">
        <v>7.8124999999999972E-2</v>
      </c>
      <c r="AS534" s="265"/>
      <c r="AT534" s="234"/>
      <c r="AU534" s="170">
        <v>2024</v>
      </c>
      <c r="AV534" s="215" t="s">
        <v>103</v>
      </c>
      <c r="AW534" s="284">
        <v>-34.929543826128494</v>
      </c>
      <c r="AX534" s="284">
        <v>-72.914722896062699</v>
      </c>
      <c r="AY534" s="284">
        <v>32.031420466943047</v>
      </c>
      <c r="AZ534" s="284">
        <v>-100</v>
      </c>
      <c r="BA534" s="284">
        <v>-80.377906976744185</v>
      </c>
      <c r="BB534" s="284" t="s">
        <v>128</v>
      </c>
      <c r="BC534" s="284">
        <v>-100</v>
      </c>
      <c r="BD534" s="284" t="s">
        <v>128</v>
      </c>
      <c r="BE534" s="284" t="s">
        <v>128</v>
      </c>
      <c r="BF534" s="284" t="s">
        <v>128</v>
      </c>
      <c r="BG534" s="284" t="s">
        <v>128</v>
      </c>
      <c r="BH534" s="265"/>
      <c r="BI534" s="234"/>
      <c r="BJ534" s="170">
        <v>2024</v>
      </c>
      <c r="BK534" s="215" t="s">
        <v>103</v>
      </c>
      <c r="BL534" s="284">
        <v>-34.929543826128494</v>
      </c>
      <c r="BM534" s="284">
        <v>-46.662288034392162</v>
      </c>
      <c r="BN534" s="284">
        <v>8.7652256985908767</v>
      </c>
      <c r="BO534" s="284">
        <v>-0.949367088607595</v>
      </c>
      <c r="BP534" s="284">
        <v>-3.3018867924528306</v>
      </c>
      <c r="BQ534" s="284">
        <v>5.935037019345593</v>
      </c>
      <c r="BR534" s="284">
        <v>-3.5825173155003585</v>
      </c>
      <c r="BS534" s="284">
        <v>0</v>
      </c>
      <c r="BT534" s="284">
        <v>4.7766897540004782</v>
      </c>
      <c r="BU534" s="284">
        <v>0</v>
      </c>
      <c r="BV534" s="284">
        <v>8.9562932887508953E-2</v>
      </c>
    </row>
    <row r="535" spans="1:74" x14ac:dyDescent="0.25">
      <c r="A535" s="234"/>
      <c r="B535" s="151">
        <v>2025</v>
      </c>
      <c r="C535" s="216" t="s">
        <v>104</v>
      </c>
      <c r="D535" s="212">
        <v>12972</v>
      </c>
      <c r="E535" s="212">
        <v>2103</v>
      </c>
      <c r="F535" s="212">
        <v>7865</v>
      </c>
      <c r="G535" s="212">
        <v>475</v>
      </c>
      <c r="H535" s="212">
        <v>905</v>
      </c>
      <c r="I535" s="212">
        <v>1624</v>
      </c>
      <c r="J535" s="212"/>
      <c r="K535" s="212"/>
      <c r="L535" s="212"/>
      <c r="M535" s="212"/>
      <c r="N535" s="212"/>
      <c r="O535" s="2"/>
      <c r="P535" s="234"/>
      <c r="Q535" s="151">
        <v>2025</v>
      </c>
      <c r="R535" s="216" t="s">
        <v>104</v>
      </c>
      <c r="S535" s="285">
        <v>19.031014865112866</v>
      </c>
      <c r="T535" s="285">
        <v>-27.557698932139161</v>
      </c>
      <c r="U535" s="285">
        <v>29.978515947777225</v>
      </c>
      <c r="V535" s="285" t="s">
        <v>128</v>
      </c>
      <c r="W535" s="285">
        <v>570.37037037037032</v>
      </c>
      <c r="X535" s="285">
        <v>63.380281690140862</v>
      </c>
      <c r="Y535" s="285" t="s">
        <v>128</v>
      </c>
      <c r="Z535" s="285" t="s">
        <v>128</v>
      </c>
      <c r="AA535" s="285">
        <v>-100</v>
      </c>
      <c r="AB535" s="285" t="s">
        <v>128</v>
      </c>
      <c r="AC535" s="285">
        <v>-100</v>
      </c>
      <c r="AD535" s="265"/>
      <c r="AE535" s="234"/>
      <c r="AF535" s="151">
        <v>2025</v>
      </c>
      <c r="AG535" s="216" t="s">
        <v>104</v>
      </c>
      <c r="AH535" s="285">
        <v>19.031014865112866</v>
      </c>
      <c r="AI535" s="285">
        <v>-7.3407964764176921</v>
      </c>
      <c r="AJ535" s="285">
        <v>16.645256010277116</v>
      </c>
      <c r="AK535" s="285">
        <v>4.3585979078730048</v>
      </c>
      <c r="AL535" s="285">
        <v>7.065516608552028</v>
      </c>
      <c r="AM535" s="285">
        <v>5.7808772251789327</v>
      </c>
      <c r="AN535" s="285">
        <v>0</v>
      </c>
      <c r="AO535" s="285">
        <v>0</v>
      </c>
      <c r="AP535" s="285">
        <v>-7.3407964764176921</v>
      </c>
      <c r="AQ535" s="285">
        <v>0</v>
      </c>
      <c r="AR535" s="285">
        <v>-0.13763993393283172</v>
      </c>
      <c r="AS535" s="265"/>
      <c r="AT535" s="234"/>
      <c r="AU535" s="151">
        <v>2025</v>
      </c>
      <c r="AV535" s="216" t="s">
        <v>104</v>
      </c>
      <c r="AW535" s="285">
        <v>-25.345303867403317</v>
      </c>
      <c r="AX535" s="285">
        <v>-81.120387826555344</v>
      </c>
      <c r="AY535" s="285">
        <v>82.906976744186068</v>
      </c>
      <c r="AZ535" s="285" t="s">
        <v>128</v>
      </c>
      <c r="BA535" s="285">
        <v>10.500610500610506</v>
      </c>
      <c r="BB535" s="285">
        <v>2907.4074074074074</v>
      </c>
      <c r="BC535" s="285" t="s">
        <v>128</v>
      </c>
      <c r="BD535" s="285" t="s">
        <v>128</v>
      </c>
      <c r="BE535" s="285">
        <v>-100</v>
      </c>
      <c r="BF535" s="285" t="s">
        <v>128</v>
      </c>
      <c r="BG535" s="285">
        <v>-100</v>
      </c>
      <c r="BH535" s="265"/>
      <c r="BI535" s="234"/>
      <c r="BJ535" s="151">
        <v>2025</v>
      </c>
      <c r="BK535" s="216" t="s">
        <v>104</v>
      </c>
      <c r="BL535" s="285">
        <v>-25.345303867403317</v>
      </c>
      <c r="BM535" s="285">
        <v>-52.002762430939235</v>
      </c>
      <c r="BN535" s="285">
        <v>20.51680478821363</v>
      </c>
      <c r="BO535" s="285">
        <v>2.7336556169429098</v>
      </c>
      <c r="BP535" s="285">
        <v>0.49493554327808476</v>
      </c>
      <c r="BQ535" s="285">
        <v>9.0354511970534066</v>
      </c>
      <c r="BR535" s="285">
        <v>0</v>
      </c>
      <c r="BS535" s="285">
        <v>0</v>
      </c>
      <c r="BT535" s="285">
        <v>-0.78268876611418059</v>
      </c>
      <c r="BU535" s="285">
        <v>0</v>
      </c>
      <c r="BV535" s="285">
        <v>-5.3406998158379375</v>
      </c>
    </row>
    <row r="536" spans="1:74" x14ac:dyDescent="0.25">
      <c r="A536" s="234"/>
      <c r="B536" s="170">
        <v>2025</v>
      </c>
      <c r="C536" s="215" t="s">
        <v>105</v>
      </c>
      <c r="D536" s="211">
        <v>22266</v>
      </c>
      <c r="E536" s="211">
        <v>9555</v>
      </c>
      <c r="F536" s="211">
        <v>6527</v>
      </c>
      <c r="G536" s="211">
        <v>840</v>
      </c>
      <c r="H536" s="211">
        <v>4584</v>
      </c>
      <c r="I536" s="211">
        <v>760</v>
      </c>
      <c r="J536" s="211"/>
      <c r="K536" s="211"/>
      <c r="L536" s="211"/>
      <c r="M536" s="211"/>
      <c r="N536" s="211"/>
      <c r="O536" s="2"/>
      <c r="P536" s="234"/>
      <c r="Q536" s="170">
        <v>2025</v>
      </c>
      <c r="R536" s="215" t="s">
        <v>105</v>
      </c>
      <c r="S536" s="284">
        <v>71.64662349676226</v>
      </c>
      <c r="T536" s="284">
        <v>354.35092724679026</v>
      </c>
      <c r="U536" s="284">
        <v>-17.012078830260648</v>
      </c>
      <c r="V536" s="284">
        <v>76.84210526315789</v>
      </c>
      <c r="W536" s="284">
        <v>406.51933701657458</v>
      </c>
      <c r="X536" s="284">
        <v>-53.201970443349758</v>
      </c>
      <c r="Y536" s="284" t="s">
        <v>128</v>
      </c>
      <c r="Z536" s="284" t="s">
        <v>128</v>
      </c>
      <c r="AA536" s="284" t="s">
        <v>128</v>
      </c>
      <c r="AB536" s="284" t="s">
        <v>128</v>
      </c>
      <c r="AC536" s="284" t="s">
        <v>128</v>
      </c>
      <c r="AD536" s="265"/>
      <c r="AE536" s="234"/>
      <c r="AF536" s="170">
        <v>2025</v>
      </c>
      <c r="AG536" s="215" t="s">
        <v>105</v>
      </c>
      <c r="AH536" s="284">
        <v>71.64662349676226</v>
      </c>
      <c r="AI536" s="284">
        <v>57.446808510638299</v>
      </c>
      <c r="AJ536" s="284">
        <v>-10.314523589269196</v>
      </c>
      <c r="AK536" s="284">
        <v>2.8137526981190257</v>
      </c>
      <c r="AL536" s="284">
        <v>28.361085414739442</v>
      </c>
      <c r="AM536" s="284">
        <v>-6.6604995374653102</v>
      </c>
      <c r="AN536" s="284">
        <v>0</v>
      </c>
      <c r="AO536" s="284">
        <v>0</v>
      </c>
      <c r="AP536" s="284">
        <v>0</v>
      </c>
      <c r="AQ536" s="284">
        <v>0</v>
      </c>
      <c r="AR536" s="284">
        <v>0</v>
      </c>
      <c r="AS536" s="265"/>
      <c r="AT536" s="234"/>
      <c r="AU536" s="170">
        <v>2025</v>
      </c>
      <c r="AV536" s="215" t="s">
        <v>105</v>
      </c>
      <c r="AW536" s="284">
        <v>4.4665478089518587</v>
      </c>
      <c r="AX536" s="284">
        <v>18.006669136717306</v>
      </c>
      <c r="AY536" s="284">
        <v>-41.351424207026689</v>
      </c>
      <c r="AZ536" s="284">
        <v>320</v>
      </c>
      <c r="BA536" s="284">
        <v>986.25592417061625</v>
      </c>
      <c r="BB536" s="284">
        <v>-17.926565874730017</v>
      </c>
      <c r="BC536" s="284" t="s">
        <v>128</v>
      </c>
      <c r="BD536" s="284" t="s">
        <v>128</v>
      </c>
      <c r="BE536" s="284" t="s">
        <v>128</v>
      </c>
      <c r="BF536" s="284" t="s">
        <v>128</v>
      </c>
      <c r="BG536" s="284">
        <v>-100</v>
      </c>
      <c r="BH536" s="265"/>
      <c r="BI536" s="234"/>
      <c r="BJ536" s="170">
        <v>2025</v>
      </c>
      <c r="BK536" s="215" t="s">
        <v>105</v>
      </c>
      <c r="BL536" s="284">
        <v>4.4665478089518587</v>
      </c>
      <c r="BM536" s="284">
        <v>6.8405742704325743</v>
      </c>
      <c r="BN536" s="284">
        <v>-21.59144224453409</v>
      </c>
      <c r="BO536" s="284">
        <v>3.0027212161020902</v>
      </c>
      <c r="BP536" s="284">
        <v>19.5270714084639</v>
      </c>
      <c r="BQ536" s="284">
        <v>-0.77883081542647947</v>
      </c>
      <c r="BR536" s="284">
        <v>0</v>
      </c>
      <c r="BS536" s="284">
        <v>0</v>
      </c>
      <c r="BT536" s="284">
        <v>0</v>
      </c>
      <c r="BU536" s="284">
        <v>0</v>
      </c>
      <c r="BV536" s="284">
        <v>-2.5335460260861384</v>
      </c>
    </row>
    <row r="537" spans="1:74" x14ac:dyDescent="0.25">
      <c r="A537" s="234"/>
      <c r="B537" s="155">
        <v>2025</v>
      </c>
      <c r="C537" s="216" t="s">
        <v>102</v>
      </c>
      <c r="D537" s="212">
        <v>14907</v>
      </c>
      <c r="E537" s="212">
        <v>8329</v>
      </c>
      <c r="F537" s="212">
        <v>6215</v>
      </c>
      <c r="G537" s="212"/>
      <c r="H537" s="212">
        <v>140</v>
      </c>
      <c r="I537" s="212">
        <v>165</v>
      </c>
      <c r="J537" s="212"/>
      <c r="K537" s="212"/>
      <c r="L537" s="212"/>
      <c r="M537" s="212"/>
      <c r="N537" s="212">
        <v>58</v>
      </c>
      <c r="O537" s="2"/>
      <c r="P537" s="234"/>
      <c r="Q537" s="155">
        <v>2025</v>
      </c>
      <c r="R537" s="216" t="s">
        <v>102</v>
      </c>
      <c r="S537" s="285">
        <v>-33.050390730261384</v>
      </c>
      <c r="T537" s="285">
        <v>-12.830978545264259</v>
      </c>
      <c r="U537" s="285">
        <v>-4.7801440171595004</v>
      </c>
      <c r="V537" s="285">
        <v>-100</v>
      </c>
      <c r="W537" s="285">
        <v>-96.945898778359506</v>
      </c>
      <c r="X537" s="285">
        <v>-78.28947368421052</v>
      </c>
      <c r="Y537" s="285" t="s">
        <v>128</v>
      </c>
      <c r="Z537" s="285" t="s">
        <v>128</v>
      </c>
      <c r="AA537" s="285" t="s">
        <v>128</v>
      </c>
      <c r="AB537" s="285" t="s">
        <v>128</v>
      </c>
      <c r="AC537" s="285" t="s">
        <v>128</v>
      </c>
      <c r="AD537" s="265"/>
      <c r="AE537" s="234"/>
      <c r="AF537" s="155">
        <v>2025</v>
      </c>
      <c r="AG537" s="216" t="s">
        <v>102</v>
      </c>
      <c r="AH537" s="285">
        <v>-33.050390730261384</v>
      </c>
      <c r="AI537" s="285">
        <v>-5.5061528788287069</v>
      </c>
      <c r="AJ537" s="285">
        <v>-1.4012395580706007</v>
      </c>
      <c r="AK537" s="285">
        <v>-3.7725680409593103</v>
      </c>
      <c r="AL537" s="285">
        <v>-19.958681397646636</v>
      </c>
      <c r="AM537" s="285">
        <v>-2.672235695679511</v>
      </c>
      <c r="AN537" s="285">
        <v>0</v>
      </c>
      <c r="AO537" s="285">
        <v>0</v>
      </c>
      <c r="AP537" s="285">
        <v>0</v>
      </c>
      <c r="AQ537" s="285">
        <v>0</v>
      </c>
      <c r="AR537" s="285">
        <v>0.26048684092338092</v>
      </c>
      <c r="AS537" s="265"/>
      <c r="AT537" s="234"/>
      <c r="AU537" s="155">
        <v>2025</v>
      </c>
      <c r="AV537" s="216" t="s">
        <v>102</v>
      </c>
      <c r="AW537" s="285">
        <v>66.372767857142861</v>
      </c>
      <c r="AX537" s="285">
        <v>256.70235546038543</v>
      </c>
      <c r="AY537" s="285">
        <v>40.833899841377757</v>
      </c>
      <c r="AZ537" s="285" t="s">
        <v>128</v>
      </c>
      <c r="BA537" s="285">
        <v>-69.162995594713664</v>
      </c>
      <c r="BB537" s="285">
        <v>-90.571428571428569</v>
      </c>
      <c r="BC537" s="285" t="s">
        <v>128</v>
      </c>
      <c r="BD537" s="285" t="s">
        <v>128</v>
      </c>
      <c r="BE537" s="285" t="s">
        <v>128</v>
      </c>
      <c r="BF537" s="285" t="s">
        <v>128</v>
      </c>
      <c r="BG537" s="285">
        <v>625</v>
      </c>
      <c r="BH537" s="265"/>
      <c r="BI537" s="234"/>
      <c r="BJ537" s="155">
        <v>2025</v>
      </c>
      <c r="BK537" s="216" t="s">
        <v>102</v>
      </c>
      <c r="BL537" s="285">
        <v>66.372767857142861</v>
      </c>
      <c r="BM537" s="285">
        <v>66.897321428571431</v>
      </c>
      <c r="BN537" s="285">
        <v>20.111607142857142</v>
      </c>
      <c r="BO537" s="285">
        <v>0</v>
      </c>
      <c r="BP537" s="285">
        <v>-3.504464285714286</v>
      </c>
      <c r="BQ537" s="285">
        <v>-17.689732142857146</v>
      </c>
      <c r="BR537" s="285">
        <v>0</v>
      </c>
      <c r="BS537" s="285">
        <v>0</v>
      </c>
      <c r="BT537" s="285">
        <v>0</v>
      </c>
      <c r="BU537" s="285">
        <v>0</v>
      </c>
      <c r="BV537" s="285">
        <v>0.5580357142857143</v>
      </c>
    </row>
    <row r="538" spans="1:74" x14ac:dyDescent="0.25">
      <c r="A538" s="234"/>
      <c r="B538" s="170">
        <v>2025</v>
      </c>
      <c r="C538" s="215" t="s">
        <v>103</v>
      </c>
      <c r="D538" s="211">
        <v>16755</v>
      </c>
      <c r="E538" s="211">
        <v>4388</v>
      </c>
      <c r="F538" s="211">
        <v>8759</v>
      </c>
      <c r="G538" s="211"/>
      <c r="H538" s="211">
        <v>800</v>
      </c>
      <c r="I538" s="211"/>
      <c r="J538" s="211"/>
      <c r="K538" s="211">
        <v>1208</v>
      </c>
      <c r="L538" s="211">
        <v>1600</v>
      </c>
      <c r="M538" s="211"/>
      <c r="N538" s="211"/>
      <c r="O538" s="2"/>
      <c r="P538" s="234"/>
      <c r="Q538" s="170">
        <v>2025</v>
      </c>
      <c r="R538" s="215" t="s">
        <v>103</v>
      </c>
      <c r="S538" s="284">
        <v>12.396860535318993</v>
      </c>
      <c r="T538" s="284">
        <v>-47.316604634409899</v>
      </c>
      <c r="U538" s="284">
        <v>40.933226065969421</v>
      </c>
      <c r="V538" s="284" t="s">
        <v>128</v>
      </c>
      <c r="W538" s="284">
        <v>471.42857142857144</v>
      </c>
      <c r="X538" s="284">
        <v>-100</v>
      </c>
      <c r="Y538" s="284" t="s">
        <v>128</v>
      </c>
      <c r="Z538" s="284" t="s">
        <v>128</v>
      </c>
      <c r="AA538" s="284" t="s">
        <v>128</v>
      </c>
      <c r="AB538" s="284" t="s">
        <v>128</v>
      </c>
      <c r="AC538" s="284">
        <v>-100</v>
      </c>
      <c r="AD538" s="265"/>
      <c r="AE538" s="234"/>
      <c r="AF538" s="170">
        <v>2025</v>
      </c>
      <c r="AG538" s="215" t="s">
        <v>103</v>
      </c>
      <c r="AH538" s="284">
        <v>12.396860535318993</v>
      </c>
      <c r="AI538" s="284">
        <v>-26.437244247668914</v>
      </c>
      <c r="AJ538" s="284">
        <v>17.065808009659911</v>
      </c>
      <c r="AK538" s="284">
        <v>0</v>
      </c>
      <c r="AL538" s="284">
        <v>4.427450191185355</v>
      </c>
      <c r="AM538" s="284">
        <v>-1.1068625477963387</v>
      </c>
      <c r="AN538" s="284">
        <v>0</v>
      </c>
      <c r="AO538" s="284">
        <v>8.1035755014422843</v>
      </c>
      <c r="AP538" s="284">
        <v>10.733212584691769</v>
      </c>
      <c r="AQ538" s="284">
        <v>0</v>
      </c>
      <c r="AR538" s="284">
        <v>-0.3890789561950766</v>
      </c>
      <c r="AS538" s="265"/>
      <c r="AT538" s="234"/>
      <c r="AU538" s="170">
        <v>2025</v>
      </c>
      <c r="AV538" s="215" t="s">
        <v>103</v>
      </c>
      <c r="AW538" s="284">
        <v>53.743806202973019</v>
      </c>
      <c r="AX538" s="284">
        <v>51.153978642783329</v>
      </c>
      <c r="AY538" s="284">
        <v>44.75293339943812</v>
      </c>
      <c r="AZ538" s="284" t="s">
        <v>128</v>
      </c>
      <c r="BA538" s="284">
        <v>492.59259259259261</v>
      </c>
      <c r="BB538" s="284">
        <v>-100</v>
      </c>
      <c r="BC538" s="284" t="s">
        <v>128</v>
      </c>
      <c r="BD538" s="284" t="s">
        <v>128</v>
      </c>
      <c r="BE538" s="284">
        <v>100</v>
      </c>
      <c r="BF538" s="284" t="s">
        <v>128</v>
      </c>
      <c r="BG538" s="284">
        <v>-100</v>
      </c>
      <c r="BH538" s="265"/>
      <c r="BI538" s="234"/>
      <c r="BJ538" s="170">
        <v>2025</v>
      </c>
      <c r="BK538" s="215" t="s">
        <v>103</v>
      </c>
      <c r="BL538" s="284">
        <v>53.743806202973019</v>
      </c>
      <c r="BM538" s="284">
        <v>13.626353459350339</v>
      </c>
      <c r="BN538" s="284">
        <v>24.848596072673885</v>
      </c>
      <c r="BO538" s="284">
        <v>0</v>
      </c>
      <c r="BP538" s="284">
        <v>6.1020370710222052</v>
      </c>
      <c r="BQ538" s="284">
        <v>-9.1209396219489811</v>
      </c>
      <c r="BR538" s="284">
        <v>0</v>
      </c>
      <c r="BS538" s="284">
        <v>11.084602679390713</v>
      </c>
      <c r="BT538" s="284">
        <v>7.3407964764176912</v>
      </c>
      <c r="BU538" s="284">
        <v>0</v>
      </c>
      <c r="BV538" s="284">
        <v>-0.13763993393283172</v>
      </c>
    </row>
    <row r="539" spans="1:74" x14ac:dyDescent="0.25">
      <c r="A539" s="234"/>
      <c r="B539" s="151">
        <v>2026</v>
      </c>
      <c r="C539" s="216" t="s">
        <v>104</v>
      </c>
      <c r="D539" s="212">
        <v>22475</v>
      </c>
      <c r="E539" s="212">
        <v>10326</v>
      </c>
      <c r="F539" s="212">
        <v>6733</v>
      </c>
      <c r="G539" s="212">
        <v>497</v>
      </c>
      <c r="H539" s="212">
        <v>597</v>
      </c>
      <c r="I539" s="212">
        <v>3003</v>
      </c>
      <c r="J539" s="212">
        <v>1200</v>
      </c>
      <c r="K539" s="212"/>
      <c r="L539" s="212"/>
      <c r="M539" s="212"/>
      <c r="N539" s="212">
        <v>119</v>
      </c>
      <c r="O539" s="2"/>
      <c r="P539" s="234"/>
      <c r="Q539" s="151">
        <v>2026</v>
      </c>
      <c r="R539" s="216" t="s">
        <v>104</v>
      </c>
      <c r="S539" s="285">
        <v>34.139062966278743</v>
      </c>
      <c r="T539" s="285">
        <v>135.32360984503188</v>
      </c>
      <c r="U539" s="285">
        <v>-23.130494348669941</v>
      </c>
      <c r="V539" s="285" t="s">
        <v>128</v>
      </c>
      <c r="W539" s="285">
        <v>-25.375</v>
      </c>
      <c r="X539" s="285" t="s">
        <v>128</v>
      </c>
      <c r="Y539" s="285" t="s">
        <v>128</v>
      </c>
      <c r="Z539" s="285">
        <v>-100</v>
      </c>
      <c r="AA539" s="285">
        <v>-100</v>
      </c>
      <c r="AB539" s="285" t="s">
        <v>128</v>
      </c>
      <c r="AC539" s="285" t="s">
        <v>128</v>
      </c>
      <c r="AD539" s="265"/>
      <c r="AE539" s="234"/>
      <c r="AF539" s="151">
        <v>2026</v>
      </c>
      <c r="AG539" s="216" t="s">
        <v>104</v>
      </c>
      <c r="AH539" s="285">
        <v>34.139062966278743</v>
      </c>
      <c r="AI539" s="285">
        <v>35.440167114294262</v>
      </c>
      <c r="AJ539" s="285">
        <v>-12.091912861832297</v>
      </c>
      <c r="AK539" s="285">
        <v>2.9662787227693244</v>
      </c>
      <c r="AL539" s="285">
        <v>-1.2115786332438085</v>
      </c>
      <c r="AM539" s="285">
        <v>17.92300805729634</v>
      </c>
      <c r="AN539" s="285">
        <v>7.1620411817367993</v>
      </c>
      <c r="AO539" s="285">
        <v>-7.2097881229483782</v>
      </c>
      <c r="AP539" s="285">
        <v>-9.5493882423157324</v>
      </c>
      <c r="AQ539" s="285">
        <v>0</v>
      </c>
      <c r="AR539" s="285">
        <v>0.71023575052223265</v>
      </c>
      <c r="AS539" s="265"/>
      <c r="AT539" s="234"/>
      <c r="AU539" s="151">
        <v>2026</v>
      </c>
      <c r="AV539" s="216" t="s">
        <v>104</v>
      </c>
      <c r="AW539" s="285">
        <v>73.257786000616733</v>
      </c>
      <c r="AX539" s="285">
        <v>391.01283880171184</v>
      </c>
      <c r="AY539" s="285">
        <v>-14.392879847425306</v>
      </c>
      <c r="AZ539" s="285">
        <v>4.6315789473684248</v>
      </c>
      <c r="BA539" s="285">
        <v>-34.033149171270722</v>
      </c>
      <c r="BB539" s="285">
        <v>84.913793103448256</v>
      </c>
      <c r="BC539" s="285" t="s">
        <v>128</v>
      </c>
      <c r="BD539" s="285" t="s">
        <v>128</v>
      </c>
      <c r="BE539" s="285" t="s">
        <v>128</v>
      </c>
      <c r="BF539" s="285" t="s">
        <v>128</v>
      </c>
      <c r="BG539" s="285" t="s">
        <v>128</v>
      </c>
      <c r="BH539" s="265"/>
      <c r="BI539" s="234"/>
      <c r="BJ539" s="151">
        <v>2026</v>
      </c>
      <c r="BK539" s="216" t="s">
        <v>104</v>
      </c>
      <c r="BL539" s="285">
        <v>73.257786000616733</v>
      </c>
      <c r="BM539" s="285">
        <v>63.390379278445899</v>
      </c>
      <c r="BN539" s="285">
        <v>-8.7264878199198304</v>
      </c>
      <c r="BO539" s="285">
        <v>0.16959605303731118</v>
      </c>
      <c r="BP539" s="285">
        <v>-2.3743447425223567</v>
      </c>
      <c r="BQ539" s="285">
        <v>10.630588960838733</v>
      </c>
      <c r="BR539" s="285">
        <v>9.2506938020351548</v>
      </c>
      <c r="BS539" s="285">
        <v>0</v>
      </c>
      <c r="BT539" s="285">
        <v>0</v>
      </c>
      <c r="BU539" s="285">
        <v>0</v>
      </c>
      <c r="BV539" s="285">
        <v>0.91736046870181964</v>
      </c>
    </row>
    <row r="540" spans="1:74" x14ac:dyDescent="0.25">
      <c r="A540" s="243"/>
      <c r="B540" s="290">
        <v>2026</v>
      </c>
      <c r="C540" s="217" t="s">
        <v>105</v>
      </c>
      <c r="D540" s="252">
        <v>16347</v>
      </c>
      <c r="E540" s="252">
        <v>5426</v>
      </c>
      <c r="F540" s="252">
        <v>8143</v>
      </c>
      <c r="G540" s="252"/>
      <c r="H540" s="252">
        <v>703</v>
      </c>
      <c r="I540" s="252">
        <v>1412</v>
      </c>
      <c r="J540" s="252">
        <v>400</v>
      </c>
      <c r="K540" s="252"/>
      <c r="L540" s="252"/>
      <c r="M540" s="252"/>
      <c r="N540" s="252">
        <v>263</v>
      </c>
      <c r="O540" s="2"/>
      <c r="P540" s="243"/>
      <c r="Q540" s="290">
        <v>2026</v>
      </c>
      <c r="R540" s="217" t="s">
        <v>105</v>
      </c>
      <c r="S540" s="286">
        <v>-27.265850945494989</v>
      </c>
      <c r="T540" s="286">
        <v>-47.453031183420492</v>
      </c>
      <c r="U540" s="286">
        <v>20.941630773800696</v>
      </c>
      <c r="V540" s="286">
        <v>-100</v>
      </c>
      <c r="W540" s="286">
        <v>17.755443886097154</v>
      </c>
      <c r="X540" s="286">
        <v>-52.980352980352983</v>
      </c>
      <c r="Y540" s="286">
        <v>-66.666666666666671</v>
      </c>
      <c r="Z540" s="286" t="s">
        <v>128</v>
      </c>
      <c r="AA540" s="286" t="s">
        <v>128</v>
      </c>
      <c r="AB540" s="286" t="s">
        <v>128</v>
      </c>
      <c r="AC540" s="286">
        <v>121.00840336134456</v>
      </c>
      <c r="AD540" s="265"/>
      <c r="AE540" s="243"/>
      <c r="AF540" s="290">
        <v>2026</v>
      </c>
      <c r="AG540" s="217" t="s">
        <v>105</v>
      </c>
      <c r="AH540" s="286">
        <v>-27.265850945494989</v>
      </c>
      <c r="AI540" s="286">
        <v>-21.8020022246941</v>
      </c>
      <c r="AJ540" s="286">
        <v>6.2736373748609555</v>
      </c>
      <c r="AK540" s="286">
        <v>-2.2113459399332585</v>
      </c>
      <c r="AL540" s="286">
        <v>0.47163515016685198</v>
      </c>
      <c r="AM540" s="286">
        <v>-7.0789766407119004</v>
      </c>
      <c r="AN540" s="286">
        <v>-3.5595105672969964</v>
      </c>
      <c r="AO540" s="286">
        <v>0</v>
      </c>
      <c r="AP540" s="286">
        <v>0</v>
      </c>
      <c r="AQ540" s="286">
        <v>0</v>
      </c>
      <c r="AR540" s="286">
        <v>0.6407119021134593</v>
      </c>
      <c r="AS540" s="265"/>
      <c r="AT540" s="243"/>
      <c r="AU540" s="290">
        <v>2026</v>
      </c>
      <c r="AV540" s="217" t="s">
        <v>105</v>
      </c>
      <c r="AW540" s="286">
        <v>-26.583131231473999</v>
      </c>
      <c r="AX540" s="286">
        <v>-43.212977498691785</v>
      </c>
      <c r="AY540" s="286">
        <v>24.758694652979926</v>
      </c>
      <c r="AZ540" s="286">
        <v>-100</v>
      </c>
      <c r="BA540" s="286">
        <v>-84.664048865619549</v>
      </c>
      <c r="BB540" s="286">
        <v>85.78947368421052</v>
      </c>
      <c r="BC540" s="286" t="s">
        <v>128</v>
      </c>
      <c r="BD540" s="286" t="s">
        <v>128</v>
      </c>
      <c r="BE540" s="286" t="s">
        <v>128</v>
      </c>
      <c r="BF540" s="286" t="s">
        <v>128</v>
      </c>
      <c r="BG540" s="286" t="s">
        <v>128</v>
      </c>
      <c r="BH540" s="265"/>
      <c r="BI540" s="243"/>
      <c r="BJ540" s="290">
        <v>2026</v>
      </c>
      <c r="BK540" s="217" t="s">
        <v>105</v>
      </c>
      <c r="BL540" s="286">
        <v>-26.583131231473999</v>
      </c>
      <c r="BM540" s="286">
        <v>-18.543968382286895</v>
      </c>
      <c r="BN540" s="286">
        <v>7.2577023264169593</v>
      </c>
      <c r="BO540" s="286">
        <v>-3.7725680409593108</v>
      </c>
      <c r="BP540" s="286">
        <v>-17.430162579717958</v>
      </c>
      <c r="BQ540" s="286">
        <v>2.9282313841731793</v>
      </c>
      <c r="BR540" s="286">
        <v>1.7964609718853859</v>
      </c>
      <c r="BS540" s="286">
        <v>0</v>
      </c>
      <c r="BT540" s="286">
        <v>0</v>
      </c>
      <c r="BU540" s="286">
        <v>0</v>
      </c>
      <c r="BV540" s="286">
        <v>1.1811730890146412</v>
      </c>
    </row>
    <row r="541" spans="1:74" x14ac:dyDescent="0.25">
      <c r="A541" s="234" t="s">
        <v>130</v>
      </c>
      <c r="B541" s="254">
        <v>2020</v>
      </c>
      <c r="C541" s="216" t="s">
        <v>102</v>
      </c>
      <c r="D541" s="212">
        <v>27946</v>
      </c>
      <c r="E541" s="212">
        <v>10351</v>
      </c>
      <c r="F541" s="212">
        <v>15912</v>
      </c>
      <c r="G541" s="212">
        <v>141</v>
      </c>
      <c r="H541" s="212">
        <v>480</v>
      </c>
      <c r="I541" s="212">
        <v>702</v>
      </c>
      <c r="J541" s="212"/>
      <c r="K541" s="212"/>
      <c r="L541" s="212">
        <v>360</v>
      </c>
      <c r="M541" s="212"/>
      <c r="N541" s="212"/>
      <c r="O541" s="2"/>
      <c r="P541" s="234" t="s">
        <v>130</v>
      </c>
      <c r="Q541" s="254">
        <v>2020</v>
      </c>
      <c r="R541" s="216" t="s">
        <v>102</v>
      </c>
      <c r="S541" s="285"/>
      <c r="T541" s="285"/>
      <c r="U541" s="285"/>
      <c r="V541" s="285"/>
      <c r="W541" s="285"/>
      <c r="X541" s="285"/>
      <c r="Y541" s="285"/>
      <c r="Z541" s="285"/>
      <c r="AA541" s="285"/>
      <c r="AB541" s="285"/>
      <c r="AC541" s="285"/>
      <c r="AD541" s="265"/>
      <c r="AE541" s="234" t="s">
        <v>130</v>
      </c>
      <c r="AF541" s="254">
        <v>2020</v>
      </c>
      <c r="AG541" s="216" t="s">
        <v>102</v>
      </c>
      <c r="AH541" s="285"/>
      <c r="AI541" s="285"/>
      <c r="AJ541" s="285"/>
      <c r="AK541" s="285"/>
      <c r="AL541" s="285"/>
      <c r="AM541" s="285"/>
      <c r="AN541" s="285"/>
      <c r="AO541" s="285"/>
      <c r="AP541" s="285"/>
      <c r="AQ541" s="285"/>
      <c r="AR541" s="285"/>
      <c r="AS541" s="265"/>
      <c r="AT541" s="234" t="s">
        <v>130</v>
      </c>
      <c r="AU541" s="254">
        <v>2020</v>
      </c>
      <c r="AV541" s="216" t="s">
        <v>102</v>
      </c>
      <c r="AW541" s="285"/>
      <c r="AX541" s="285"/>
      <c r="AY541" s="285"/>
      <c r="AZ541" s="285"/>
      <c r="BA541" s="285"/>
      <c r="BB541" s="285"/>
      <c r="BC541" s="285"/>
      <c r="BD541" s="285"/>
      <c r="BE541" s="285"/>
      <c r="BF541" s="285"/>
      <c r="BG541" s="285"/>
      <c r="BH541" s="265"/>
      <c r="BI541" s="234" t="s">
        <v>130</v>
      </c>
      <c r="BJ541" s="254">
        <v>2020</v>
      </c>
      <c r="BK541" s="216" t="s">
        <v>102</v>
      </c>
      <c r="BL541" s="285"/>
      <c r="BM541" s="285"/>
      <c r="BN541" s="285"/>
      <c r="BO541" s="285"/>
      <c r="BP541" s="285"/>
      <c r="BQ541" s="285"/>
      <c r="BR541" s="285"/>
      <c r="BS541" s="285"/>
      <c r="BT541" s="285"/>
      <c r="BU541" s="285"/>
      <c r="BV541" s="285"/>
    </row>
    <row r="542" spans="1:74" x14ac:dyDescent="0.25">
      <c r="A542" s="234"/>
      <c r="B542" s="170">
        <v>2020</v>
      </c>
      <c r="C542" s="215" t="s">
        <v>103</v>
      </c>
      <c r="D542" s="211">
        <v>34305</v>
      </c>
      <c r="E542" s="211">
        <v>17230</v>
      </c>
      <c r="F542" s="211">
        <v>14949</v>
      </c>
      <c r="G542" s="211"/>
      <c r="H542" s="211">
        <v>1354</v>
      </c>
      <c r="I542" s="211">
        <v>500</v>
      </c>
      <c r="J542" s="211">
        <v>250</v>
      </c>
      <c r="K542" s="211"/>
      <c r="L542" s="211"/>
      <c r="M542" s="211"/>
      <c r="N542" s="211">
        <v>22</v>
      </c>
      <c r="O542" s="2"/>
      <c r="P542" s="234"/>
      <c r="Q542" s="170">
        <v>2020</v>
      </c>
      <c r="R542" s="215" t="s">
        <v>103</v>
      </c>
      <c r="S542" s="284">
        <v>22.754598153581924</v>
      </c>
      <c r="T542" s="284">
        <v>66.457347116220632</v>
      </c>
      <c r="U542" s="284">
        <v>-6.0520361990950278</v>
      </c>
      <c r="V542" s="284">
        <v>-100</v>
      </c>
      <c r="W542" s="284">
        <v>182.08333333333331</v>
      </c>
      <c r="X542" s="284">
        <v>-28.774928774928782</v>
      </c>
      <c r="Y542" s="284" t="s">
        <v>128</v>
      </c>
      <c r="Z542" s="284" t="s">
        <v>128</v>
      </c>
      <c r="AA542" s="284">
        <v>-100</v>
      </c>
      <c r="AB542" s="284" t="s">
        <v>128</v>
      </c>
      <c r="AC542" s="284" t="s">
        <v>128</v>
      </c>
      <c r="AD542" s="265"/>
      <c r="AE542" s="234"/>
      <c r="AF542" s="170">
        <v>2020</v>
      </c>
      <c r="AG542" s="215" t="s">
        <v>103</v>
      </c>
      <c r="AH542" s="284">
        <v>22.754598153581924</v>
      </c>
      <c r="AI542" s="284">
        <v>24.61532956415947</v>
      </c>
      <c r="AJ542" s="284">
        <v>-3.4459314392041818</v>
      </c>
      <c r="AK542" s="284">
        <v>-0.5045444786373724</v>
      </c>
      <c r="AL542" s="284">
        <v>3.1274601016245636</v>
      </c>
      <c r="AM542" s="284">
        <v>-0.72282258641666131</v>
      </c>
      <c r="AN542" s="284">
        <v>0.89458240893151131</v>
      </c>
      <c r="AO542" s="284">
        <v>0</v>
      </c>
      <c r="AP542" s="284">
        <v>-1.2881986688613765</v>
      </c>
      <c r="AQ542" s="284">
        <v>0</v>
      </c>
      <c r="AR542" s="284">
        <v>7.8723251985973006E-2</v>
      </c>
      <c r="AS542" s="265"/>
      <c r="AT542" s="234"/>
      <c r="AU542" s="170">
        <v>2020</v>
      </c>
      <c r="AV542" s="215" t="s">
        <v>103</v>
      </c>
      <c r="AW542" s="284"/>
      <c r="AX542" s="284"/>
      <c r="AY542" s="284"/>
      <c r="AZ542" s="284"/>
      <c r="BA542" s="284"/>
      <c r="BB542" s="284"/>
      <c r="BC542" s="284"/>
      <c r="BD542" s="284"/>
      <c r="BE542" s="284"/>
      <c r="BF542" s="284"/>
      <c r="BG542" s="284"/>
      <c r="BH542" s="265"/>
      <c r="BI542" s="234"/>
      <c r="BJ542" s="170">
        <v>2020</v>
      </c>
      <c r="BK542" s="215" t="s">
        <v>103</v>
      </c>
      <c r="BL542" s="284"/>
      <c r="BM542" s="284"/>
      <c r="BN542" s="284"/>
      <c r="BO542" s="284"/>
      <c r="BP542" s="284"/>
      <c r="BQ542" s="284"/>
      <c r="BR542" s="284"/>
      <c r="BS542" s="284"/>
      <c r="BT542" s="284"/>
      <c r="BU542" s="284"/>
      <c r="BV542" s="284"/>
    </row>
    <row r="543" spans="1:74" x14ac:dyDescent="0.25">
      <c r="A543" s="234"/>
      <c r="B543" s="151">
        <v>2021</v>
      </c>
      <c r="C543" s="216" t="s">
        <v>104</v>
      </c>
      <c r="D543" s="212">
        <v>25560</v>
      </c>
      <c r="E543" s="212">
        <v>3371</v>
      </c>
      <c r="F543" s="212">
        <v>17951</v>
      </c>
      <c r="G543" s="212"/>
      <c r="H543" s="212">
        <v>1213</v>
      </c>
      <c r="I543" s="212">
        <v>1625</v>
      </c>
      <c r="J543" s="212">
        <v>1400</v>
      </c>
      <c r="K543" s="212"/>
      <c r="L543" s="212"/>
      <c r="M543" s="212"/>
      <c r="N543" s="212"/>
      <c r="O543" s="2"/>
      <c r="P543" s="234"/>
      <c r="Q543" s="151">
        <v>2021</v>
      </c>
      <c r="R543" s="216" t="s">
        <v>104</v>
      </c>
      <c r="S543" s="285">
        <v>-25.491910800174907</v>
      </c>
      <c r="T543" s="285">
        <v>-80.435287289611139</v>
      </c>
      <c r="U543" s="285">
        <v>20.081610810087639</v>
      </c>
      <c r="V543" s="285" t="s">
        <v>128</v>
      </c>
      <c r="W543" s="285">
        <v>-10.413589364844896</v>
      </c>
      <c r="X543" s="285">
        <v>225</v>
      </c>
      <c r="Y543" s="285">
        <v>460</v>
      </c>
      <c r="Z543" s="285" t="s">
        <v>128</v>
      </c>
      <c r="AA543" s="285" t="s">
        <v>128</v>
      </c>
      <c r="AB543" s="285" t="s">
        <v>128</v>
      </c>
      <c r="AC543" s="285">
        <v>-100</v>
      </c>
      <c r="AD543" s="265"/>
      <c r="AE543" s="234"/>
      <c r="AF543" s="151">
        <v>2021</v>
      </c>
      <c r="AG543" s="216" t="s">
        <v>104</v>
      </c>
      <c r="AH543" s="285">
        <v>-25.491910800174907</v>
      </c>
      <c r="AI543" s="285">
        <v>-40.399358694067928</v>
      </c>
      <c r="AJ543" s="285">
        <v>8.7509109459262522</v>
      </c>
      <c r="AK543" s="285">
        <v>0</v>
      </c>
      <c r="AL543" s="285">
        <v>-0.41101880192391782</v>
      </c>
      <c r="AM543" s="285">
        <v>3.2794053344993448</v>
      </c>
      <c r="AN543" s="285">
        <v>3.3522810085993298</v>
      </c>
      <c r="AO543" s="285">
        <v>0</v>
      </c>
      <c r="AP543" s="285">
        <v>0</v>
      </c>
      <c r="AQ543" s="285">
        <v>0</v>
      </c>
      <c r="AR543" s="285">
        <v>-6.4130593207987183E-2</v>
      </c>
      <c r="AS543" s="265"/>
      <c r="AT543" s="234"/>
      <c r="AU543" s="151">
        <v>2021</v>
      </c>
      <c r="AV543" s="216" t="s">
        <v>104</v>
      </c>
      <c r="AW543" s="285"/>
      <c r="AX543" s="285"/>
      <c r="AY543" s="285"/>
      <c r="AZ543" s="285"/>
      <c r="BA543" s="285"/>
      <c r="BB543" s="285"/>
      <c r="BC543" s="285"/>
      <c r="BD543" s="285"/>
      <c r="BE543" s="285"/>
      <c r="BF543" s="285"/>
      <c r="BG543" s="285"/>
      <c r="BH543" s="265"/>
      <c r="BI543" s="234"/>
      <c r="BJ543" s="151">
        <v>2021</v>
      </c>
      <c r="BK543" s="216" t="s">
        <v>104</v>
      </c>
      <c r="BL543" s="285"/>
      <c r="BM543" s="285"/>
      <c r="BN543" s="285"/>
      <c r="BO543" s="285"/>
      <c r="BP543" s="285"/>
      <c r="BQ543" s="285"/>
      <c r="BR543" s="285"/>
      <c r="BS543" s="285"/>
      <c r="BT543" s="285"/>
      <c r="BU543" s="285"/>
      <c r="BV543" s="285"/>
    </row>
    <row r="544" spans="1:74" x14ac:dyDescent="0.25">
      <c r="A544" s="234"/>
      <c r="B544" s="170">
        <v>2021</v>
      </c>
      <c r="C544" s="215" t="s">
        <v>105</v>
      </c>
      <c r="D544" s="211">
        <v>24200</v>
      </c>
      <c r="E544" s="211">
        <v>5320</v>
      </c>
      <c r="F544" s="211">
        <v>13441</v>
      </c>
      <c r="G544" s="211">
        <v>1300</v>
      </c>
      <c r="H544" s="211">
        <v>656</v>
      </c>
      <c r="I544" s="211">
        <v>774</v>
      </c>
      <c r="J544" s="211">
        <v>830</v>
      </c>
      <c r="K544" s="211"/>
      <c r="L544" s="211">
        <v>1627</v>
      </c>
      <c r="M544" s="211"/>
      <c r="N544" s="211">
        <v>252</v>
      </c>
      <c r="O544" s="2"/>
      <c r="P544" s="234"/>
      <c r="Q544" s="170">
        <v>2021</v>
      </c>
      <c r="R544" s="215" t="s">
        <v>105</v>
      </c>
      <c r="S544" s="284">
        <v>-5.3208137715179902</v>
      </c>
      <c r="T544" s="284">
        <v>57.816671610797982</v>
      </c>
      <c r="U544" s="284">
        <v>-25.123948526544481</v>
      </c>
      <c r="V544" s="284" t="s">
        <v>128</v>
      </c>
      <c r="W544" s="284">
        <v>-45.919208573784012</v>
      </c>
      <c r="X544" s="284">
        <v>-52.369230769230768</v>
      </c>
      <c r="Y544" s="284">
        <v>-40.714285714285715</v>
      </c>
      <c r="Z544" s="284" t="s">
        <v>128</v>
      </c>
      <c r="AA544" s="284" t="s">
        <v>128</v>
      </c>
      <c r="AB544" s="284" t="s">
        <v>128</v>
      </c>
      <c r="AC544" s="284" t="s">
        <v>128</v>
      </c>
      <c r="AD544" s="265"/>
      <c r="AE544" s="234"/>
      <c r="AF544" s="170">
        <v>2021</v>
      </c>
      <c r="AG544" s="215" t="s">
        <v>105</v>
      </c>
      <c r="AH544" s="284">
        <v>-5.3208137715179902</v>
      </c>
      <c r="AI544" s="284">
        <v>7.6251956181533549</v>
      </c>
      <c r="AJ544" s="284">
        <v>-17.644757433489808</v>
      </c>
      <c r="AK544" s="284">
        <v>5.0860719874804321</v>
      </c>
      <c r="AL544" s="284">
        <v>-2.1791862284820005</v>
      </c>
      <c r="AM544" s="284">
        <v>-3.3294209702660367</v>
      </c>
      <c r="AN544" s="284">
        <v>-2.2300469483568048</v>
      </c>
      <c r="AO544" s="284">
        <v>0</v>
      </c>
      <c r="AP544" s="284">
        <v>6.3654147104851244</v>
      </c>
      <c r="AQ544" s="284">
        <v>0</v>
      </c>
      <c r="AR544" s="284">
        <v>0.98591549295774528</v>
      </c>
      <c r="AS544" s="265"/>
      <c r="AT544" s="234"/>
      <c r="AU544" s="170">
        <v>2021</v>
      </c>
      <c r="AV544" s="215" t="s">
        <v>105</v>
      </c>
      <c r="AW544" s="284"/>
      <c r="AX544" s="284"/>
      <c r="AY544" s="284"/>
      <c r="AZ544" s="284"/>
      <c r="BA544" s="284"/>
      <c r="BB544" s="284"/>
      <c r="BC544" s="284"/>
      <c r="BD544" s="284"/>
      <c r="BE544" s="284"/>
      <c r="BF544" s="284"/>
      <c r="BG544" s="284"/>
      <c r="BH544" s="265"/>
      <c r="BI544" s="234"/>
      <c r="BJ544" s="170">
        <v>2021</v>
      </c>
      <c r="BK544" s="215" t="s">
        <v>105</v>
      </c>
      <c r="BL544" s="284"/>
      <c r="BM544" s="284"/>
      <c r="BN544" s="284"/>
      <c r="BO544" s="284"/>
      <c r="BP544" s="284"/>
      <c r="BQ544" s="284"/>
      <c r="BR544" s="284"/>
      <c r="BS544" s="284"/>
      <c r="BT544" s="284"/>
      <c r="BU544" s="284"/>
      <c r="BV544" s="284"/>
    </row>
    <row r="545" spans="1:74" x14ac:dyDescent="0.25">
      <c r="A545" s="234"/>
      <c r="B545" s="155">
        <v>2021</v>
      </c>
      <c r="C545" s="216" t="s">
        <v>102</v>
      </c>
      <c r="D545" s="212">
        <v>22401</v>
      </c>
      <c r="E545" s="212">
        <v>6504</v>
      </c>
      <c r="F545" s="212">
        <v>11694</v>
      </c>
      <c r="G545" s="212">
        <v>77</v>
      </c>
      <c r="H545" s="212">
        <v>2710</v>
      </c>
      <c r="I545" s="212">
        <v>416</v>
      </c>
      <c r="J545" s="212"/>
      <c r="K545" s="212"/>
      <c r="L545" s="212">
        <v>1000</v>
      </c>
      <c r="M545" s="212"/>
      <c r="N545" s="212"/>
      <c r="O545" s="2"/>
      <c r="P545" s="234"/>
      <c r="Q545" s="155">
        <v>2021</v>
      </c>
      <c r="R545" s="216" t="s">
        <v>102</v>
      </c>
      <c r="S545" s="285">
        <v>-7.4338842975206632</v>
      </c>
      <c r="T545" s="285">
        <v>22.25563909774435</v>
      </c>
      <c r="U545" s="285">
        <v>-12.997544825533808</v>
      </c>
      <c r="V545" s="285">
        <v>-94.07692307692308</v>
      </c>
      <c r="W545" s="285">
        <v>313.10975609756093</v>
      </c>
      <c r="X545" s="285">
        <v>-46.253229974160206</v>
      </c>
      <c r="Y545" s="285">
        <v>-100</v>
      </c>
      <c r="Z545" s="285" t="s">
        <v>128</v>
      </c>
      <c r="AA545" s="285">
        <v>-38.537185003073141</v>
      </c>
      <c r="AB545" s="285" t="s">
        <v>128</v>
      </c>
      <c r="AC545" s="285">
        <v>-100</v>
      </c>
      <c r="AD545" s="265"/>
      <c r="AE545" s="234"/>
      <c r="AF545" s="155">
        <v>2021</v>
      </c>
      <c r="AG545" s="216" t="s">
        <v>102</v>
      </c>
      <c r="AH545" s="285">
        <v>-7.4338842975206632</v>
      </c>
      <c r="AI545" s="285">
        <v>4.8925619834710758</v>
      </c>
      <c r="AJ545" s="285">
        <v>-7.2190082644628122</v>
      </c>
      <c r="AK545" s="285">
        <v>-5.0537190082644647</v>
      </c>
      <c r="AL545" s="285">
        <v>8.4876033057851252</v>
      </c>
      <c r="AM545" s="285">
        <v>-1.479338842975207</v>
      </c>
      <c r="AN545" s="285">
        <v>-3.4297520661157037</v>
      </c>
      <c r="AO545" s="285">
        <v>0</v>
      </c>
      <c r="AP545" s="285">
        <v>-2.5909090909090913</v>
      </c>
      <c r="AQ545" s="285">
        <v>0</v>
      </c>
      <c r="AR545" s="285">
        <v>-1.0413223140495871</v>
      </c>
      <c r="AS545" s="265"/>
      <c r="AT545" s="234"/>
      <c r="AU545" s="155">
        <v>2021</v>
      </c>
      <c r="AV545" s="216" t="s">
        <v>102</v>
      </c>
      <c r="AW545" s="285">
        <v>-19.8418378301009</v>
      </c>
      <c r="AX545" s="285">
        <v>-37.165491256883399</v>
      </c>
      <c r="AY545" s="285">
        <v>-26.508295625942679</v>
      </c>
      <c r="AZ545" s="285">
        <v>-45.390070921985817</v>
      </c>
      <c r="BA545" s="285">
        <v>464.58333333333326</v>
      </c>
      <c r="BB545" s="285">
        <v>-40.740740740740748</v>
      </c>
      <c r="BC545" s="285" t="s">
        <v>128</v>
      </c>
      <c r="BD545" s="285" t="s">
        <v>128</v>
      </c>
      <c r="BE545" s="285">
        <v>177.77777777777777</v>
      </c>
      <c r="BF545" s="285" t="s">
        <v>128</v>
      </c>
      <c r="BG545" s="285" t="s">
        <v>128</v>
      </c>
      <c r="BH545" s="265"/>
      <c r="BI545" s="234"/>
      <c r="BJ545" s="155">
        <v>2021</v>
      </c>
      <c r="BK545" s="216" t="s">
        <v>102</v>
      </c>
      <c r="BL545" s="285">
        <v>-19.8418378301009</v>
      </c>
      <c r="BM545" s="285">
        <v>-13.765834108638082</v>
      </c>
      <c r="BN545" s="285">
        <v>-15.093394403492443</v>
      </c>
      <c r="BO545" s="285">
        <v>-0.22901309668646666</v>
      </c>
      <c r="BP545" s="285">
        <v>7.9796750876690732</v>
      </c>
      <c r="BQ545" s="285">
        <v>-1.0234022758176478</v>
      </c>
      <c r="BR545" s="285">
        <v>0</v>
      </c>
      <c r="BS545" s="285">
        <v>0</v>
      </c>
      <c r="BT545" s="285">
        <v>2.2901309668646666</v>
      </c>
      <c r="BU545" s="285">
        <v>0</v>
      </c>
      <c r="BV545" s="285">
        <v>0</v>
      </c>
    </row>
    <row r="546" spans="1:74" x14ac:dyDescent="0.25">
      <c r="A546" s="234"/>
      <c r="B546" s="170">
        <v>2021</v>
      </c>
      <c r="C546" s="215" t="s">
        <v>103</v>
      </c>
      <c r="D546" s="211">
        <v>18045</v>
      </c>
      <c r="E546" s="211">
        <v>2953</v>
      </c>
      <c r="F546" s="211">
        <v>12722</v>
      </c>
      <c r="G546" s="211">
        <v>71</v>
      </c>
      <c r="H546" s="211">
        <v>1584</v>
      </c>
      <c r="I546" s="211">
        <v>715</v>
      </c>
      <c r="J546" s="211"/>
      <c r="K546" s="211"/>
      <c r="L546" s="211"/>
      <c r="M546" s="211"/>
      <c r="N546" s="211"/>
      <c r="O546" s="2"/>
      <c r="P546" s="234"/>
      <c r="Q546" s="170">
        <v>2021</v>
      </c>
      <c r="R546" s="215" t="s">
        <v>103</v>
      </c>
      <c r="S546" s="284">
        <v>-19.445560466050622</v>
      </c>
      <c r="T546" s="284">
        <v>-54.597170971709716</v>
      </c>
      <c r="U546" s="284">
        <v>8.7908329057636365</v>
      </c>
      <c r="V546" s="284">
        <v>-7.7922077922077904</v>
      </c>
      <c r="W546" s="284">
        <v>-41.549815498154985</v>
      </c>
      <c r="X546" s="284">
        <v>71.875</v>
      </c>
      <c r="Y546" s="284" t="s">
        <v>128</v>
      </c>
      <c r="Z546" s="284" t="s">
        <v>128</v>
      </c>
      <c r="AA546" s="284">
        <v>-100</v>
      </c>
      <c r="AB546" s="284" t="s">
        <v>128</v>
      </c>
      <c r="AC546" s="284" t="s">
        <v>128</v>
      </c>
      <c r="AD546" s="265"/>
      <c r="AE546" s="234"/>
      <c r="AF546" s="170">
        <v>2021</v>
      </c>
      <c r="AG546" s="215" t="s">
        <v>103</v>
      </c>
      <c r="AH546" s="284">
        <v>-19.445560466050622</v>
      </c>
      <c r="AI546" s="284">
        <v>-15.85197089415651</v>
      </c>
      <c r="AJ546" s="284">
        <v>4.5890808446051512</v>
      </c>
      <c r="AK546" s="284">
        <v>-2.6784518548279096E-2</v>
      </c>
      <c r="AL546" s="284">
        <v>-5.0265613142270427</v>
      </c>
      <c r="AM546" s="284">
        <v>1.3347618409892417</v>
      </c>
      <c r="AN546" s="284">
        <v>0</v>
      </c>
      <c r="AO546" s="284">
        <v>0</v>
      </c>
      <c r="AP546" s="284">
        <v>-4.464086424713182</v>
      </c>
      <c r="AQ546" s="284">
        <v>0</v>
      </c>
      <c r="AR546" s="284">
        <v>0</v>
      </c>
      <c r="AS546" s="265"/>
      <c r="AT546" s="234"/>
      <c r="AU546" s="170">
        <v>2021</v>
      </c>
      <c r="AV546" s="215" t="s">
        <v>103</v>
      </c>
      <c r="AW546" s="284">
        <v>-47.398338434630517</v>
      </c>
      <c r="AX546" s="284">
        <v>-82.861288450377245</v>
      </c>
      <c r="AY546" s="284">
        <v>-14.897317546324174</v>
      </c>
      <c r="AZ546" s="284" t="s">
        <v>128</v>
      </c>
      <c r="BA546" s="284">
        <v>16.986706056129975</v>
      </c>
      <c r="BB546" s="284">
        <v>43</v>
      </c>
      <c r="BC546" s="284">
        <v>-100</v>
      </c>
      <c r="BD546" s="284" t="s">
        <v>128</v>
      </c>
      <c r="BE546" s="284" t="s">
        <v>128</v>
      </c>
      <c r="BF546" s="284" t="s">
        <v>128</v>
      </c>
      <c r="BG546" s="284">
        <v>-100</v>
      </c>
      <c r="BH546" s="265"/>
      <c r="BI546" s="234"/>
      <c r="BJ546" s="170">
        <v>2021</v>
      </c>
      <c r="BK546" s="215" t="s">
        <v>103</v>
      </c>
      <c r="BL546" s="284">
        <v>-47.398338434630517</v>
      </c>
      <c r="BM546" s="284">
        <v>-41.617839965019677</v>
      </c>
      <c r="BN546" s="284">
        <v>-6.4917650488267018</v>
      </c>
      <c r="BO546" s="284">
        <v>0.20696691444395859</v>
      </c>
      <c r="BP546" s="284">
        <v>0.67045620171986586</v>
      </c>
      <c r="BQ546" s="284">
        <v>0.62673079725987457</v>
      </c>
      <c r="BR546" s="284">
        <v>-0.72875674099985421</v>
      </c>
      <c r="BS546" s="284">
        <v>0</v>
      </c>
      <c r="BT546" s="284">
        <v>0</v>
      </c>
      <c r="BU546" s="284">
        <v>0</v>
      </c>
      <c r="BV546" s="284">
        <v>-6.4130593207987169E-2</v>
      </c>
    </row>
    <row r="547" spans="1:74" x14ac:dyDescent="0.25">
      <c r="A547" s="234"/>
      <c r="B547" s="151">
        <v>2022</v>
      </c>
      <c r="C547" s="216" t="s">
        <v>104</v>
      </c>
      <c r="D547" s="212">
        <v>22329</v>
      </c>
      <c r="E547" s="212">
        <v>7285</v>
      </c>
      <c r="F547" s="212">
        <v>10275</v>
      </c>
      <c r="G547" s="212">
        <v>660</v>
      </c>
      <c r="H547" s="212">
        <v>2313</v>
      </c>
      <c r="I547" s="212">
        <v>205</v>
      </c>
      <c r="J547" s="212">
        <v>1591</v>
      </c>
      <c r="K547" s="212"/>
      <c r="L547" s="212"/>
      <c r="M547" s="212"/>
      <c r="N547" s="212"/>
      <c r="O547" s="2"/>
      <c r="P547" s="234"/>
      <c r="Q547" s="151">
        <v>2022</v>
      </c>
      <c r="R547" s="216" t="s">
        <v>104</v>
      </c>
      <c r="S547" s="285">
        <v>23.740648379052359</v>
      </c>
      <c r="T547" s="285">
        <v>146.69827294277007</v>
      </c>
      <c r="U547" s="285">
        <v>-19.234397107373056</v>
      </c>
      <c r="V547" s="285">
        <v>829.57746478873241</v>
      </c>
      <c r="W547" s="285">
        <v>46.02272727272728</v>
      </c>
      <c r="X547" s="285">
        <v>-71.328671328671334</v>
      </c>
      <c r="Y547" s="285" t="s">
        <v>128</v>
      </c>
      <c r="Z547" s="285" t="s">
        <v>128</v>
      </c>
      <c r="AA547" s="285" t="s">
        <v>128</v>
      </c>
      <c r="AB547" s="285" t="s">
        <v>128</v>
      </c>
      <c r="AC547" s="285" t="s">
        <v>128</v>
      </c>
      <c r="AD547" s="265"/>
      <c r="AE547" s="234"/>
      <c r="AF547" s="151">
        <v>2022</v>
      </c>
      <c r="AG547" s="216" t="s">
        <v>104</v>
      </c>
      <c r="AH547" s="285">
        <v>23.740648379052359</v>
      </c>
      <c r="AI547" s="285">
        <v>24.00665004156275</v>
      </c>
      <c r="AJ547" s="285">
        <v>-13.56054308672762</v>
      </c>
      <c r="AK547" s="285">
        <v>3.2640620670545846</v>
      </c>
      <c r="AL547" s="285">
        <v>4.039900249376557</v>
      </c>
      <c r="AM547" s="285">
        <v>-2.8262676641728999</v>
      </c>
      <c r="AN547" s="285">
        <v>8.8168467719589874</v>
      </c>
      <c r="AO547" s="285">
        <v>0</v>
      </c>
      <c r="AP547" s="285">
        <v>0</v>
      </c>
      <c r="AQ547" s="285">
        <v>0</v>
      </c>
      <c r="AR547" s="285">
        <v>0</v>
      </c>
      <c r="AS547" s="265"/>
      <c r="AT547" s="234"/>
      <c r="AU547" s="151">
        <v>2022</v>
      </c>
      <c r="AV547" s="216" t="s">
        <v>104</v>
      </c>
      <c r="AW547" s="285">
        <v>-12.640845070422529</v>
      </c>
      <c r="AX547" s="285">
        <v>116.10797982794426</v>
      </c>
      <c r="AY547" s="285">
        <v>-42.760848977772824</v>
      </c>
      <c r="AZ547" s="285" t="s">
        <v>128</v>
      </c>
      <c r="BA547" s="285">
        <v>90.684253915910972</v>
      </c>
      <c r="BB547" s="285">
        <v>-87.384615384615387</v>
      </c>
      <c r="BC547" s="285">
        <v>13.642857142857139</v>
      </c>
      <c r="BD547" s="285" t="s">
        <v>128</v>
      </c>
      <c r="BE547" s="285" t="s">
        <v>128</v>
      </c>
      <c r="BF547" s="285" t="s">
        <v>128</v>
      </c>
      <c r="BG547" s="285" t="s">
        <v>128</v>
      </c>
      <c r="BH547" s="265"/>
      <c r="BI547" s="234"/>
      <c r="BJ547" s="151">
        <v>2022</v>
      </c>
      <c r="BK547" s="216" t="s">
        <v>104</v>
      </c>
      <c r="BL547" s="285">
        <v>-12.640845070422529</v>
      </c>
      <c r="BM547" s="285">
        <v>15.312989045383405</v>
      </c>
      <c r="BN547" s="285">
        <v>-30.031298904538328</v>
      </c>
      <c r="BO547" s="285">
        <v>2.5821596244131442</v>
      </c>
      <c r="BP547" s="285">
        <v>4.303599374021907</v>
      </c>
      <c r="BQ547" s="285">
        <v>-5.5555555555555527</v>
      </c>
      <c r="BR547" s="285">
        <v>0.74726134585289472</v>
      </c>
      <c r="BS547" s="285">
        <v>0</v>
      </c>
      <c r="BT547" s="285">
        <v>0</v>
      </c>
      <c r="BU547" s="285">
        <v>0</v>
      </c>
      <c r="BV547" s="285">
        <v>0</v>
      </c>
    </row>
    <row r="548" spans="1:74" x14ac:dyDescent="0.25">
      <c r="A548" s="234"/>
      <c r="B548" s="170">
        <v>2022</v>
      </c>
      <c r="C548" s="215" t="s">
        <v>105</v>
      </c>
      <c r="D548" s="211">
        <v>19782</v>
      </c>
      <c r="E548" s="211">
        <v>5082</v>
      </c>
      <c r="F548" s="211">
        <v>8646</v>
      </c>
      <c r="G548" s="211">
        <v>434</v>
      </c>
      <c r="H548" s="211">
        <v>616</v>
      </c>
      <c r="I548" s="211">
        <v>139</v>
      </c>
      <c r="J548" s="211">
        <v>4539</v>
      </c>
      <c r="K548" s="211">
        <v>201</v>
      </c>
      <c r="L548" s="211"/>
      <c r="M548" s="211"/>
      <c r="N548" s="211">
        <v>125</v>
      </c>
      <c r="O548" s="2"/>
      <c r="P548" s="234"/>
      <c r="Q548" s="170">
        <v>2022</v>
      </c>
      <c r="R548" s="215" t="s">
        <v>105</v>
      </c>
      <c r="S548" s="284">
        <v>-11.406690850463519</v>
      </c>
      <c r="T548" s="284">
        <v>-30.240219629375432</v>
      </c>
      <c r="U548" s="284">
        <v>-15.854014598540147</v>
      </c>
      <c r="V548" s="284">
        <v>-34.242424242424235</v>
      </c>
      <c r="W548" s="284">
        <v>-73.367920449632507</v>
      </c>
      <c r="X548" s="284">
        <v>-32.195121951219505</v>
      </c>
      <c r="Y548" s="284">
        <v>185.29226901319925</v>
      </c>
      <c r="Z548" s="284" t="s">
        <v>128</v>
      </c>
      <c r="AA548" s="284" t="s">
        <v>128</v>
      </c>
      <c r="AB548" s="284" t="s">
        <v>128</v>
      </c>
      <c r="AC548" s="284" t="s">
        <v>128</v>
      </c>
      <c r="AD548" s="265"/>
      <c r="AE548" s="234"/>
      <c r="AF548" s="170">
        <v>2022</v>
      </c>
      <c r="AG548" s="215" t="s">
        <v>105</v>
      </c>
      <c r="AH548" s="284">
        <v>-11.406690850463519</v>
      </c>
      <c r="AI548" s="284">
        <v>-9.8660934211115556</v>
      </c>
      <c r="AJ548" s="284">
        <v>-7.295445384925431</v>
      </c>
      <c r="AK548" s="284">
        <v>-1.0121366832370458</v>
      </c>
      <c r="AL548" s="284">
        <v>-7.5999820860764009</v>
      </c>
      <c r="AM548" s="284">
        <v>-0.29557973935241155</v>
      </c>
      <c r="AN548" s="284">
        <v>13.202561691074385</v>
      </c>
      <c r="AO548" s="284">
        <v>0.90017466075507169</v>
      </c>
      <c r="AP548" s="284">
        <v>0</v>
      </c>
      <c r="AQ548" s="284">
        <v>0</v>
      </c>
      <c r="AR548" s="284">
        <v>0.55981011240987044</v>
      </c>
      <c r="AS548" s="265"/>
      <c r="AT548" s="234"/>
      <c r="AU548" s="170">
        <v>2022</v>
      </c>
      <c r="AV548" s="215" t="s">
        <v>105</v>
      </c>
      <c r="AW548" s="284">
        <v>-18.256198347107429</v>
      </c>
      <c r="AX548" s="284">
        <v>-4.473684210526315</v>
      </c>
      <c r="AY548" s="284">
        <v>-35.674428985938547</v>
      </c>
      <c r="AZ548" s="284">
        <v>-66.615384615384613</v>
      </c>
      <c r="BA548" s="284">
        <v>-6.0975609756097668</v>
      </c>
      <c r="BB548" s="284">
        <v>-82.041343669250651</v>
      </c>
      <c r="BC548" s="284">
        <v>446.86746987951813</v>
      </c>
      <c r="BD548" s="284" t="s">
        <v>128</v>
      </c>
      <c r="BE548" s="284">
        <v>-100</v>
      </c>
      <c r="BF548" s="284" t="s">
        <v>128</v>
      </c>
      <c r="BG548" s="284">
        <v>-50.396825396825392</v>
      </c>
      <c r="BH548" s="265"/>
      <c r="BI548" s="234"/>
      <c r="BJ548" s="170">
        <v>2022</v>
      </c>
      <c r="BK548" s="215" t="s">
        <v>105</v>
      </c>
      <c r="BL548" s="284">
        <v>-18.256198347107429</v>
      </c>
      <c r="BM548" s="284">
        <v>-0.98347107438016479</v>
      </c>
      <c r="BN548" s="284">
        <v>-19.814049586776846</v>
      </c>
      <c r="BO548" s="284">
        <v>-3.5785123966942134</v>
      </c>
      <c r="BP548" s="284">
        <v>-0.165289256198347</v>
      </c>
      <c r="BQ548" s="284">
        <v>-2.6239669421487588</v>
      </c>
      <c r="BR548" s="284">
        <v>15.326446280991728</v>
      </c>
      <c r="BS548" s="284">
        <v>0.83057851239669367</v>
      </c>
      <c r="BT548" s="284">
        <v>-6.7231404958677645</v>
      </c>
      <c r="BU548" s="284">
        <v>0</v>
      </c>
      <c r="BV548" s="284">
        <v>-0.52479338842975176</v>
      </c>
    </row>
    <row r="549" spans="1:74" x14ac:dyDescent="0.25">
      <c r="A549" s="234"/>
      <c r="B549" s="155">
        <v>2022</v>
      </c>
      <c r="C549" s="216" t="s">
        <v>102</v>
      </c>
      <c r="D549" s="212">
        <v>13415</v>
      </c>
      <c r="E549" s="212">
        <v>1532</v>
      </c>
      <c r="F549" s="212">
        <v>9444</v>
      </c>
      <c r="G549" s="212">
        <v>191</v>
      </c>
      <c r="H549" s="212">
        <v>1126</v>
      </c>
      <c r="I549" s="212">
        <v>1098</v>
      </c>
      <c r="J549" s="212"/>
      <c r="K549" s="212"/>
      <c r="L549" s="212"/>
      <c r="M549" s="212"/>
      <c r="N549" s="212">
        <v>24</v>
      </c>
      <c r="O549" s="2"/>
      <c r="P549" s="234"/>
      <c r="Q549" s="155">
        <v>2022</v>
      </c>
      <c r="R549" s="216" t="s">
        <v>102</v>
      </c>
      <c r="S549" s="285">
        <v>-32.185825497927411</v>
      </c>
      <c r="T549" s="285">
        <v>-69.854388036206217</v>
      </c>
      <c r="U549" s="285">
        <v>9.2297015961137987</v>
      </c>
      <c r="V549" s="285">
        <v>-55.990783410138249</v>
      </c>
      <c r="W549" s="285">
        <v>82.79220779220779</v>
      </c>
      <c r="X549" s="285">
        <v>689.92805755395682</v>
      </c>
      <c r="Y549" s="285">
        <v>-100</v>
      </c>
      <c r="Z549" s="285">
        <v>-100</v>
      </c>
      <c r="AA549" s="285" t="s">
        <v>128</v>
      </c>
      <c r="AB549" s="285" t="s">
        <v>128</v>
      </c>
      <c r="AC549" s="285">
        <v>-80.8</v>
      </c>
      <c r="AD549" s="265"/>
      <c r="AE549" s="234"/>
      <c r="AF549" s="155">
        <v>2022</v>
      </c>
      <c r="AG549" s="216" t="s">
        <v>102</v>
      </c>
      <c r="AH549" s="285">
        <v>-32.185825497927411</v>
      </c>
      <c r="AI549" s="285">
        <v>-17.945607117581641</v>
      </c>
      <c r="AJ549" s="285">
        <v>4.0339702760084926</v>
      </c>
      <c r="AK549" s="285">
        <v>-1.2283894449499546</v>
      </c>
      <c r="AL549" s="285">
        <v>2.578101304215954</v>
      </c>
      <c r="AM549" s="285">
        <v>4.8478414720452943</v>
      </c>
      <c r="AN549" s="285">
        <v>-22.945101607521991</v>
      </c>
      <c r="AO549" s="285">
        <v>-1.0160752198968759</v>
      </c>
      <c r="AP549" s="285">
        <v>0</v>
      </c>
      <c r="AQ549" s="285">
        <v>0</v>
      </c>
      <c r="AR549" s="285">
        <v>-0.51056516024668896</v>
      </c>
      <c r="AS549" s="265"/>
      <c r="AT549" s="234"/>
      <c r="AU549" s="155">
        <v>2022</v>
      </c>
      <c r="AV549" s="216" t="s">
        <v>102</v>
      </c>
      <c r="AW549" s="285">
        <v>-40.114280612472655</v>
      </c>
      <c r="AX549" s="285">
        <v>-76.445264452644523</v>
      </c>
      <c r="AY549" s="285">
        <v>-19.24063622370447</v>
      </c>
      <c r="AZ549" s="285">
        <v>148.05194805194805</v>
      </c>
      <c r="BA549" s="285">
        <v>-58.450184501845023</v>
      </c>
      <c r="BB549" s="285">
        <v>163.94230769230774</v>
      </c>
      <c r="BC549" s="285" t="s">
        <v>128</v>
      </c>
      <c r="BD549" s="285" t="s">
        <v>128</v>
      </c>
      <c r="BE549" s="285">
        <v>-100</v>
      </c>
      <c r="BF549" s="285" t="s">
        <v>128</v>
      </c>
      <c r="BG549" s="285" t="s">
        <v>128</v>
      </c>
      <c r="BH549" s="265"/>
      <c r="BI549" s="234"/>
      <c r="BJ549" s="155">
        <v>2022</v>
      </c>
      <c r="BK549" s="216" t="s">
        <v>102</v>
      </c>
      <c r="BL549" s="285">
        <v>-40.114280612472655</v>
      </c>
      <c r="BM549" s="285">
        <v>-22.195437703673942</v>
      </c>
      <c r="BN549" s="285">
        <v>-10.044194455604661</v>
      </c>
      <c r="BO549" s="285">
        <v>0.5089058524173028</v>
      </c>
      <c r="BP549" s="285">
        <v>-7.0711128967456807</v>
      </c>
      <c r="BQ549" s="285">
        <v>3.0445069416543897</v>
      </c>
      <c r="BR549" s="285">
        <v>0</v>
      </c>
      <c r="BS549" s="285">
        <v>0</v>
      </c>
      <c r="BT549" s="285">
        <v>-4.464086424713182</v>
      </c>
      <c r="BU549" s="285">
        <v>0</v>
      </c>
      <c r="BV549" s="285">
        <v>0.10713807419311637</v>
      </c>
    </row>
    <row r="550" spans="1:74" x14ac:dyDescent="0.25">
      <c r="A550" s="234"/>
      <c r="B550" s="170">
        <v>2022</v>
      </c>
      <c r="C550" s="215" t="s">
        <v>103</v>
      </c>
      <c r="D550" s="211">
        <v>20700</v>
      </c>
      <c r="E550" s="211">
        <v>8321</v>
      </c>
      <c r="F550" s="211">
        <v>9385</v>
      </c>
      <c r="G550" s="211"/>
      <c r="H550" s="211">
        <v>994</v>
      </c>
      <c r="I550" s="211">
        <v>1086</v>
      </c>
      <c r="J550" s="211">
        <v>360</v>
      </c>
      <c r="K550" s="211"/>
      <c r="L550" s="211">
        <v>392</v>
      </c>
      <c r="M550" s="211"/>
      <c r="N550" s="211">
        <v>162</v>
      </c>
      <c r="O550" s="2"/>
      <c r="P550" s="234"/>
      <c r="Q550" s="170">
        <v>2022</v>
      </c>
      <c r="R550" s="215" t="s">
        <v>103</v>
      </c>
      <c r="S550" s="284">
        <v>54.304882594111064</v>
      </c>
      <c r="T550" s="284">
        <v>443.14621409921665</v>
      </c>
      <c r="U550" s="284">
        <v>-0.62473528166032111</v>
      </c>
      <c r="V550" s="284">
        <v>-100</v>
      </c>
      <c r="W550" s="284">
        <v>-11.722912966252224</v>
      </c>
      <c r="X550" s="284">
        <v>-1.0928961748633839</v>
      </c>
      <c r="Y550" s="284" t="s">
        <v>128</v>
      </c>
      <c r="Z550" s="284" t="s">
        <v>128</v>
      </c>
      <c r="AA550" s="284" t="s">
        <v>128</v>
      </c>
      <c r="AB550" s="284" t="s">
        <v>128</v>
      </c>
      <c r="AC550" s="284">
        <v>575</v>
      </c>
      <c r="AD550" s="265"/>
      <c r="AE550" s="234"/>
      <c r="AF550" s="170">
        <v>2022</v>
      </c>
      <c r="AG550" s="215" t="s">
        <v>103</v>
      </c>
      <c r="AH550" s="284">
        <v>54.304882594111064</v>
      </c>
      <c r="AI550" s="284">
        <v>50.607528885575846</v>
      </c>
      <c r="AJ550" s="284">
        <v>-0.439806187103988</v>
      </c>
      <c r="AK550" s="284">
        <v>-1.4237793514722323</v>
      </c>
      <c r="AL550" s="284">
        <v>-0.98397316436824434</v>
      </c>
      <c r="AM550" s="284">
        <v>-8.9452105851658581E-2</v>
      </c>
      <c r="AN550" s="284">
        <v>2.6835631755497573</v>
      </c>
      <c r="AO550" s="284">
        <v>0</v>
      </c>
      <c r="AP550" s="284">
        <v>2.9221021244875138</v>
      </c>
      <c r="AQ550" s="284">
        <v>0</v>
      </c>
      <c r="AR550" s="284">
        <v>1.0286992172940737</v>
      </c>
      <c r="AS550" s="265"/>
      <c r="AT550" s="234"/>
      <c r="AU550" s="170">
        <v>2022</v>
      </c>
      <c r="AV550" s="215" t="s">
        <v>103</v>
      </c>
      <c r="AW550" s="284">
        <v>14.713216957605994</v>
      </c>
      <c r="AX550" s="284">
        <v>181.78123941754149</v>
      </c>
      <c r="AY550" s="284">
        <v>-26.23015249174658</v>
      </c>
      <c r="AZ550" s="284">
        <v>-100</v>
      </c>
      <c r="BA550" s="284">
        <v>-37.247474747474755</v>
      </c>
      <c r="BB550" s="284">
        <v>51.888111888111894</v>
      </c>
      <c r="BC550" s="284" t="s">
        <v>128</v>
      </c>
      <c r="BD550" s="284" t="s">
        <v>128</v>
      </c>
      <c r="BE550" s="284" t="s">
        <v>128</v>
      </c>
      <c r="BF550" s="284" t="s">
        <v>128</v>
      </c>
      <c r="BG550" s="284" t="s">
        <v>128</v>
      </c>
      <c r="BH550" s="265"/>
      <c r="BI550" s="234"/>
      <c r="BJ550" s="170">
        <v>2022</v>
      </c>
      <c r="BK550" s="215" t="s">
        <v>103</v>
      </c>
      <c r="BL550" s="284">
        <v>14.713216957605994</v>
      </c>
      <c r="BM550" s="284">
        <v>29.747852590745378</v>
      </c>
      <c r="BN550" s="284">
        <v>-18.492657245774463</v>
      </c>
      <c r="BO550" s="284">
        <v>-0.39346079246328647</v>
      </c>
      <c r="BP550" s="284">
        <v>-3.2696037683568875</v>
      </c>
      <c r="BQ550" s="284">
        <v>2.055971183153229</v>
      </c>
      <c r="BR550" s="284">
        <v>1.9950124688279314</v>
      </c>
      <c r="BS550" s="284">
        <v>0</v>
      </c>
      <c r="BT550" s="284">
        <v>2.1723469105015254</v>
      </c>
      <c r="BU550" s="284">
        <v>0</v>
      </c>
      <c r="BV550" s="284">
        <v>0.89775561097256917</v>
      </c>
    </row>
    <row r="551" spans="1:74" x14ac:dyDescent="0.25">
      <c r="A551" s="234"/>
      <c r="B551" s="151">
        <v>2023</v>
      </c>
      <c r="C551" s="216" t="s">
        <v>104</v>
      </c>
      <c r="D551" s="212">
        <v>28238</v>
      </c>
      <c r="E551" s="212">
        <v>9966</v>
      </c>
      <c r="F551" s="212">
        <v>14390</v>
      </c>
      <c r="G551" s="212">
        <v>979</v>
      </c>
      <c r="H551" s="212">
        <v>1480</v>
      </c>
      <c r="I551" s="212">
        <v>1273</v>
      </c>
      <c r="J551" s="212"/>
      <c r="K551" s="212"/>
      <c r="L551" s="212"/>
      <c r="M551" s="212"/>
      <c r="N551" s="212">
        <v>150</v>
      </c>
      <c r="O551" s="2"/>
      <c r="P551" s="234"/>
      <c r="Q551" s="151">
        <v>2023</v>
      </c>
      <c r="R551" s="216" t="s">
        <v>104</v>
      </c>
      <c r="S551" s="285">
        <v>36.415458937198053</v>
      </c>
      <c r="T551" s="285">
        <v>19.769258502583824</v>
      </c>
      <c r="U551" s="285">
        <v>53.329781566329245</v>
      </c>
      <c r="V551" s="285" t="s">
        <v>128</v>
      </c>
      <c r="W551" s="285">
        <v>48.893360160965784</v>
      </c>
      <c r="X551" s="285">
        <v>17.219152854511961</v>
      </c>
      <c r="Y551" s="285">
        <v>-100</v>
      </c>
      <c r="Z551" s="285" t="s">
        <v>128</v>
      </c>
      <c r="AA551" s="285">
        <v>-100</v>
      </c>
      <c r="AB551" s="285" t="s">
        <v>128</v>
      </c>
      <c r="AC551" s="285">
        <v>-7.4074074074074048</v>
      </c>
      <c r="AD551" s="265"/>
      <c r="AE551" s="234"/>
      <c r="AF551" s="151">
        <v>2023</v>
      </c>
      <c r="AG551" s="216" t="s">
        <v>104</v>
      </c>
      <c r="AH551" s="285">
        <v>36.415458937198053</v>
      </c>
      <c r="AI551" s="285">
        <v>7.9468599033816396</v>
      </c>
      <c r="AJ551" s="285">
        <v>24.178743961352648</v>
      </c>
      <c r="AK551" s="285">
        <v>4.7294685990338152</v>
      </c>
      <c r="AL551" s="285">
        <v>2.3478260869565211</v>
      </c>
      <c r="AM551" s="285">
        <v>0.90338164251207698</v>
      </c>
      <c r="AN551" s="285">
        <v>-1.7391304347826082</v>
      </c>
      <c r="AO551" s="285">
        <v>0</v>
      </c>
      <c r="AP551" s="285">
        <v>-1.8937198067632841</v>
      </c>
      <c r="AQ551" s="285">
        <v>0</v>
      </c>
      <c r="AR551" s="285">
        <v>-5.7971014492753603E-2</v>
      </c>
      <c r="AS551" s="265"/>
      <c r="AT551" s="234"/>
      <c r="AU551" s="151">
        <v>2023</v>
      </c>
      <c r="AV551" s="216" t="s">
        <v>104</v>
      </c>
      <c r="AW551" s="285">
        <v>26.463343633839401</v>
      </c>
      <c r="AX551" s="285">
        <v>36.801647220315715</v>
      </c>
      <c r="AY551" s="285">
        <v>40.048661800486627</v>
      </c>
      <c r="AZ551" s="285">
        <v>48.333333333333343</v>
      </c>
      <c r="BA551" s="285">
        <v>-36.013834846519678</v>
      </c>
      <c r="BB551" s="285">
        <v>520.97560975609758</v>
      </c>
      <c r="BC551" s="285">
        <v>-100</v>
      </c>
      <c r="BD551" s="285" t="s">
        <v>128</v>
      </c>
      <c r="BE551" s="285" t="s">
        <v>128</v>
      </c>
      <c r="BF551" s="285" t="s">
        <v>128</v>
      </c>
      <c r="BG551" s="285" t="s">
        <v>128</v>
      </c>
      <c r="BH551" s="265"/>
      <c r="BI551" s="234"/>
      <c r="BJ551" s="151">
        <v>2023</v>
      </c>
      <c r="BK551" s="216" t="s">
        <v>104</v>
      </c>
      <c r="BL551" s="285">
        <v>26.463343633839401</v>
      </c>
      <c r="BM551" s="285">
        <v>12.006807290966902</v>
      </c>
      <c r="BN551" s="285">
        <v>18.428948900532937</v>
      </c>
      <c r="BO551" s="285">
        <v>1.4286354068699896</v>
      </c>
      <c r="BP551" s="285">
        <v>-3.7305745890993776</v>
      </c>
      <c r="BQ551" s="285">
        <v>4.7830176004299343</v>
      </c>
      <c r="BR551" s="285">
        <v>-7.125263110752833</v>
      </c>
      <c r="BS551" s="285">
        <v>0</v>
      </c>
      <c r="BT551" s="285">
        <v>0</v>
      </c>
      <c r="BU551" s="285">
        <v>0</v>
      </c>
      <c r="BV551" s="285">
        <v>0.67177213489184462</v>
      </c>
    </row>
    <row r="552" spans="1:74" x14ac:dyDescent="0.25">
      <c r="A552" s="234"/>
      <c r="B552" s="170">
        <v>2023</v>
      </c>
      <c r="C552" s="215" t="s">
        <v>105</v>
      </c>
      <c r="D552" s="211">
        <v>30778</v>
      </c>
      <c r="E552" s="211">
        <v>7734</v>
      </c>
      <c r="F552" s="211">
        <v>14928</v>
      </c>
      <c r="G552" s="211">
        <v>110</v>
      </c>
      <c r="H552" s="211">
        <v>1504</v>
      </c>
      <c r="I552" s="211">
        <v>1376</v>
      </c>
      <c r="J552" s="211">
        <v>2202</v>
      </c>
      <c r="K552" s="211"/>
      <c r="L552" s="211">
        <v>2748</v>
      </c>
      <c r="M552" s="211"/>
      <c r="N552" s="211">
        <v>176</v>
      </c>
      <c r="O552" s="2"/>
      <c r="P552" s="234"/>
      <c r="Q552" s="170">
        <v>2023</v>
      </c>
      <c r="R552" s="215" t="s">
        <v>105</v>
      </c>
      <c r="S552" s="284">
        <v>8.9949713152489608</v>
      </c>
      <c r="T552" s="284">
        <v>-22.396146899458159</v>
      </c>
      <c r="U552" s="284">
        <v>3.7387074357192489</v>
      </c>
      <c r="V552" s="284">
        <v>-88.764044943820224</v>
      </c>
      <c r="W552" s="284">
        <v>1.6216216216216282</v>
      </c>
      <c r="X552" s="284">
        <v>8.0911233307148507</v>
      </c>
      <c r="Y552" s="284" t="s">
        <v>128</v>
      </c>
      <c r="Z552" s="284" t="s">
        <v>128</v>
      </c>
      <c r="AA552" s="284" t="s">
        <v>128</v>
      </c>
      <c r="AB552" s="284" t="s">
        <v>128</v>
      </c>
      <c r="AC552" s="284">
        <v>17.333333333333329</v>
      </c>
      <c r="AD552" s="265"/>
      <c r="AE552" s="234"/>
      <c r="AF552" s="170">
        <v>2023</v>
      </c>
      <c r="AG552" s="215" t="s">
        <v>105</v>
      </c>
      <c r="AH552" s="284">
        <v>8.9949713152489608</v>
      </c>
      <c r="AI552" s="284">
        <v>-7.9042425100927876</v>
      </c>
      <c r="AJ552" s="284">
        <v>1.9052340817338349</v>
      </c>
      <c r="AK552" s="284">
        <v>-3.0774134145477743</v>
      </c>
      <c r="AL552" s="284">
        <v>8.4991854947234269E-2</v>
      </c>
      <c r="AM552" s="284">
        <v>0.36475671081521377</v>
      </c>
      <c r="AN552" s="284">
        <v>7.7980026914087448</v>
      </c>
      <c r="AO552" s="284">
        <v>0</v>
      </c>
      <c r="AP552" s="284">
        <v>9.7315673914583236</v>
      </c>
      <c r="AQ552" s="284">
        <v>0</v>
      </c>
      <c r="AR552" s="284">
        <v>9.2074509526170467E-2</v>
      </c>
      <c r="AS552" s="265"/>
      <c r="AT552" s="234"/>
      <c r="AU552" s="170">
        <v>2023</v>
      </c>
      <c r="AV552" s="215" t="s">
        <v>105</v>
      </c>
      <c r="AW552" s="284">
        <v>55.58588615913456</v>
      </c>
      <c r="AX552" s="284">
        <v>52.184179456906719</v>
      </c>
      <c r="AY552" s="284">
        <v>72.65787647467036</v>
      </c>
      <c r="AZ552" s="284">
        <v>-74.654377880184327</v>
      </c>
      <c r="BA552" s="284">
        <v>144.15584415584414</v>
      </c>
      <c r="BB552" s="284">
        <v>889.92805755395693</v>
      </c>
      <c r="BC552" s="284">
        <v>-51.487111698612033</v>
      </c>
      <c r="BD552" s="284">
        <v>-100</v>
      </c>
      <c r="BE552" s="284" t="s">
        <v>128</v>
      </c>
      <c r="BF552" s="284" t="s">
        <v>128</v>
      </c>
      <c r="BG552" s="284">
        <v>40.799999999999983</v>
      </c>
      <c r="BH552" s="265"/>
      <c r="BI552" s="234"/>
      <c r="BJ552" s="170">
        <v>2023</v>
      </c>
      <c r="BK552" s="215" t="s">
        <v>105</v>
      </c>
      <c r="BL552" s="284">
        <v>55.58588615913456</v>
      </c>
      <c r="BM552" s="284">
        <v>13.406126781922959</v>
      </c>
      <c r="BN552" s="284">
        <v>31.756141947224744</v>
      </c>
      <c r="BO552" s="284">
        <v>-1.6378525932666059</v>
      </c>
      <c r="BP552" s="284">
        <v>4.4889293296936597</v>
      </c>
      <c r="BQ552" s="284">
        <v>6.2531594378728128</v>
      </c>
      <c r="BR552" s="284">
        <v>-11.81377009402487</v>
      </c>
      <c r="BS552" s="284">
        <v>-1.0160752198968759</v>
      </c>
      <c r="BT552" s="284">
        <v>13.89141643918714</v>
      </c>
      <c r="BU552" s="284">
        <v>0</v>
      </c>
      <c r="BV552" s="284">
        <v>0.25781013042159534</v>
      </c>
    </row>
    <row r="553" spans="1:74" x14ac:dyDescent="0.25">
      <c r="A553" s="234"/>
      <c r="B553" s="155">
        <v>2023</v>
      </c>
      <c r="C553" s="216" t="s">
        <v>102</v>
      </c>
      <c r="D553" s="212">
        <v>21781</v>
      </c>
      <c r="E553" s="212">
        <v>4256</v>
      </c>
      <c r="F553" s="212">
        <v>11119</v>
      </c>
      <c r="G553" s="212">
        <v>281</v>
      </c>
      <c r="H553" s="212">
        <v>702</v>
      </c>
      <c r="I553" s="212">
        <v>4263</v>
      </c>
      <c r="J553" s="212"/>
      <c r="K553" s="212"/>
      <c r="L553" s="212">
        <v>1028</v>
      </c>
      <c r="M553" s="212"/>
      <c r="N553" s="212">
        <v>132</v>
      </c>
      <c r="O553" s="2"/>
      <c r="P553" s="234"/>
      <c r="Q553" s="155">
        <v>2023</v>
      </c>
      <c r="R553" s="216" t="s">
        <v>102</v>
      </c>
      <c r="S553" s="285">
        <v>-29.231918903112614</v>
      </c>
      <c r="T553" s="285">
        <v>-44.970261184380654</v>
      </c>
      <c r="U553" s="285">
        <v>-25.515809217577711</v>
      </c>
      <c r="V553" s="285">
        <v>155.45454545454547</v>
      </c>
      <c r="W553" s="285">
        <v>-53.324468085106389</v>
      </c>
      <c r="X553" s="285">
        <v>209.81104651162792</v>
      </c>
      <c r="Y553" s="285">
        <v>-100</v>
      </c>
      <c r="Z553" s="285" t="s">
        <v>128</v>
      </c>
      <c r="AA553" s="285">
        <v>-62.590975254730715</v>
      </c>
      <c r="AB553" s="285" t="s">
        <v>128</v>
      </c>
      <c r="AC553" s="285">
        <v>-25</v>
      </c>
      <c r="AD553" s="265"/>
      <c r="AE553" s="234"/>
      <c r="AF553" s="155">
        <v>2023</v>
      </c>
      <c r="AG553" s="216" t="s">
        <v>102</v>
      </c>
      <c r="AH553" s="285">
        <v>-29.231918903112614</v>
      </c>
      <c r="AI553" s="285">
        <v>-11.300279420365197</v>
      </c>
      <c r="AJ553" s="285">
        <v>-12.375722918968094</v>
      </c>
      <c r="AK553" s="285">
        <v>0.55559165637793229</v>
      </c>
      <c r="AL553" s="285">
        <v>-2.6057573591526415</v>
      </c>
      <c r="AM553" s="285">
        <v>9.3800766781467289</v>
      </c>
      <c r="AN553" s="285">
        <v>-7.1544609786210938</v>
      </c>
      <c r="AO553" s="285">
        <v>0</v>
      </c>
      <c r="AP553" s="285">
        <v>-5.5884073039183839</v>
      </c>
      <c r="AQ553" s="285">
        <v>0</v>
      </c>
      <c r="AR553" s="285">
        <v>-0.14295925661186562</v>
      </c>
      <c r="AS553" s="265"/>
      <c r="AT553" s="234"/>
      <c r="AU553" s="155">
        <v>2023</v>
      </c>
      <c r="AV553" s="216" t="s">
        <v>102</v>
      </c>
      <c r="AW553" s="285">
        <v>62.363026462914661</v>
      </c>
      <c r="AX553" s="285">
        <v>177.80678851174935</v>
      </c>
      <c r="AY553" s="285">
        <v>17.736128759000408</v>
      </c>
      <c r="AZ553" s="285">
        <v>47.120418848167532</v>
      </c>
      <c r="BA553" s="285">
        <v>-37.655417406749557</v>
      </c>
      <c r="BB553" s="285">
        <v>288.25136612021856</v>
      </c>
      <c r="BC553" s="285" t="s">
        <v>128</v>
      </c>
      <c r="BD553" s="285" t="s">
        <v>128</v>
      </c>
      <c r="BE553" s="285" t="s">
        <v>128</v>
      </c>
      <c r="BF553" s="285" t="s">
        <v>128</v>
      </c>
      <c r="BG553" s="285">
        <v>450</v>
      </c>
      <c r="BH553" s="265"/>
      <c r="BI553" s="234"/>
      <c r="BJ553" s="155">
        <v>2023</v>
      </c>
      <c r="BK553" s="216" t="s">
        <v>102</v>
      </c>
      <c r="BL553" s="285">
        <v>62.363026462914661</v>
      </c>
      <c r="BM553" s="285">
        <v>20.305628028326506</v>
      </c>
      <c r="BN553" s="285">
        <v>12.486023108460682</v>
      </c>
      <c r="BO553" s="285">
        <v>0.67089079388743966</v>
      </c>
      <c r="BP553" s="285">
        <v>-3.1606410734252708</v>
      </c>
      <c r="BQ553" s="285">
        <v>23.592992918374957</v>
      </c>
      <c r="BR553" s="285">
        <v>0</v>
      </c>
      <c r="BS553" s="285">
        <v>0</v>
      </c>
      <c r="BT553" s="285">
        <v>7.6630637346254211</v>
      </c>
      <c r="BU553" s="285">
        <v>0</v>
      </c>
      <c r="BV553" s="285">
        <v>0.80506895266492751</v>
      </c>
    </row>
    <row r="554" spans="1:74" x14ac:dyDescent="0.25">
      <c r="A554" s="234"/>
      <c r="B554" s="170">
        <v>2023</v>
      </c>
      <c r="C554" s="215" t="s">
        <v>103</v>
      </c>
      <c r="D554" s="211">
        <v>51283</v>
      </c>
      <c r="E554" s="211">
        <v>31603</v>
      </c>
      <c r="F554" s="211">
        <v>13550</v>
      </c>
      <c r="G554" s="211">
        <v>300</v>
      </c>
      <c r="H554" s="211">
        <v>1334</v>
      </c>
      <c r="I554" s="211">
        <v>2222</v>
      </c>
      <c r="J554" s="211"/>
      <c r="K554" s="211">
        <v>600</v>
      </c>
      <c r="L554" s="211">
        <v>1100</v>
      </c>
      <c r="M554" s="211">
        <v>344</v>
      </c>
      <c r="N554" s="211">
        <v>230</v>
      </c>
      <c r="O554" s="2"/>
      <c r="P554" s="234"/>
      <c r="Q554" s="170">
        <v>2023</v>
      </c>
      <c r="R554" s="215" t="s">
        <v>103</v>
      </c>
      <c r="S554" s="284">
        <v>135.44832652311646</v>
      </c>
      <c r="T554" s="284">
        <v>642.55169172932335</v>
      </c>
      <c r="U554" s="284">
        <v>21.863476931378713</v>
      </c>
      <c r="V554" s="284">
        <v>6.7615658362989279</v>
      </c>
      <c r="W554" s="284">
        <v>90.02849002849004</v>
      </c>
      <c r="X554" s="284">
        <v>-47.877081867229656</v>
      </c>
      <c r="Y554" s="284" t="s">
        <v>128</v>
      </c>
      <c r="Z554" s="284" t="s">
        <v>128</v>
      </c>
      <c r="AA554" s="284">
        <v>7.0038910505836611</v>
      </c>
      <c r="AB554" s="284" t="s">
        <v>128</v>
      </c>
      <c r="AC554" s="284">
        <v>74.242424242424249</v>
      </c>
      <c r="AD554" s="265"/>
      <c r="AE554" s="234"/>
      <c r="AF554" s="170">
        <v>2023</v>
      </c>
      <c r="AG554" s="215" t="s">
        <v>103</v>
      </c>
      <c r="AH554" s="284">
        <v>135.44832652311646</v>
      </c>
      <c r="AI554" s="284">
        <v>125.55438225976768</v>
      </c>
      <c r="AJ554" s="284">
        <v>11.16110371424636</v>
      </c>
      <c r="AK554" s="284">
        <v>8.7231991184977722E-2</v>
      </c>
      <c r="AL554" s="284">
        <v>2.9016114962582065</v>
      </c>
      <c r="AM554" s="284">
        <v>-9.370552316238923</v>
      </c>
      <c r="AN554" s="284">
        <v>0</v>
      </c>
      <c r="AO554" s="284">
        <v>2.7546944584729807</v>
      </c>
      <c r="AP554" s="284">
        <v>0.33056333501675766</v>
      </c>
      <c r="AQ554" s="284">
        <v>1.5793581561911756</v>
      </c>
      <c r="AR554" s="284">
        <v>0.44993342821725352</v>
      </c>
      <c r="AS554" s="265"/>
      <c r="AT554" s="234"/>
      <c r="AU554" s="170">
        <v>2023</v>
      </c>
      <c r="AV554" s="215" t="s">
        <v>103</v>
      </c>
      <c r="AW554" s="284">
        <v>147.74396135265698</v>
      </c>
      <c r="AX554" s="284">
        <v>279.79810118976081</v>
      </c>
      <c r="AY554" s="284">
        <v>44.379328716036213</v>
      </c>
      <c r="AZ554" s="284" t="s">
        <v>128</v>
      </c>
      <c r="BA554" s="284">
        <v>34.205231388329992</v>
      </c>
      <c r="BB554" s="284">
        <v>104.60405156537752</v>
      </c>
      <c r="BC554" s="284">
        <v>-100</v>
      </c>
      <c r="BD554" s="284" t="s">
        <v>128</v>
      </c>
      <c r="BE554" s="284">
        <v>180.61224489795921</v>
      </c>
      <c r="BF554" s="284" t="s">
        <v>128</v>
      </c>
      <c r="BG554" s="284">
        <v>41.975308641975317</v>
      </c>
      <c r="BH554" s="265"/>
      <c r="BI554" s="234"/>
      <c r="BJ554" s="170">
        <v>2023</v>
      </c>
      <c r="BK554" s="215" t="s">
        <v>103</v>
      </c>
      <c r="BL554" s="284">
        <v>147.74396135265698</v>
      </c>
      <c r="BM554" s="284">
        <v>112.4734299516908</v>
      </c>
      <c r="BN554" s="284">
        <v>20.120772946859898</v>
      </c>
      <c r="BO554" s="284">
        <v>1.4492753623188404</v>
      </c>
      <c r="BP554" s="284">
        <v>1.6425120772946857</v>
      </c>
      <c r="BQ554" s="284">
        <v>5.4879227053140092</v>
      </c>
      <c r="BR554" s="284">
        <v>-1.7391304347826084</v>
      </c>
      <c r="BS554" s="284">
        <v>2.8985507246376807</v>
      </c>
      <c r="BT554" s="284">
        <v>3.4202898550724634</v>
      </c>
      <c r="BU554" s="284">
        <v>1.6618357487922704</v>
      </c>
      <c r="BV554" s="284">
        <v>0.32850241545893716</v>
      </c>
    </row>
    <row r="555" spans="1:74" x14ac:dyDescent="0.25">
      <c r="A555" s="234"/>
      <c r="B555" s="151">
        <v>2024</v>
      </c>
      <c r="C555" s="216" t="s">
        <v>104</v>
      </c>
      <c r="D555" s="212">
        <v>43778</v>
      </c>
      <c r="E555" s="212">
        <v>17065</v>
      </c>
      <c r="F555" s="212">
        <v>13691</v>
      </c>
      <c r="G555" s="212">
        <v>401</v>
      </c>
      <c r="H555" s="212">
        <v>1974</v>
      </c>
      <c r="I555" s="212">
        <v>1734</v>
      </c>
      <c r="J555" s="212">
        <v>7628</v>
      </c>
      <c r="K555" s="212">
        <v>585</v>
      </c>
      <c r="L555" s="212">
        <v>700</v>
      </c>
      <c r="M555" s="212"/>
      <c r="N555" s="212"/>
      <c r="O555" s="2"/>
      <c r="P555" s="234"/>
      <c r="Q555" s="151">
        <v>2024</v>
      </c>
      <c r="R555" s="216" t="s">
        <v>104</v>
      </c>
      <c r="S555" s="285">
        <v>-14.634479262133652</v>
      </c>
      <c r="T555" s="285">
        <v>-46.001961839065906</v>
      </c>
      <c r="U555" s="285">
        <v>1.0405904059040552</v>
      </c>
      <c r="V555" s="285">
        <v>33.666666666666657</v>
      </c>
      <c r="W555" s="285">
        <v>47.976011994003017</v>
      </c>
      <c r="X555" s="285">
        <v>-21.962196219621973</v>
      </c>
      <c r="Y555" s="285" t="s">
        <v>128</v>
      </c>
      <c r="Z555" s="285">
        <v>-2.5</v>
      </c>
      <c r="AA555" s="285">
        <v>-36.363636363636367</v>
      </c>
      <c r="AB555" s="285">
        <v>-100</v>
      </c>
      <c r="AC555" s="285">
        <v>-100</v>
      </c>
      <c r="AD555" s="265"/>
      <c r="AE555" s="234"/>
      <c r="AF555" s="151">
        <v>2024</v>
      </c>
      <c r="AG555" s="216" t="s">
        <v>104</v>
      </c>
      <c r="AH555" s="285">
        <v>-14.634479262133652</v>
      </c>
      <c r="AI555" s="285">
        <v>-28.348575551352305</v>
      </c>
      <c r="AJ555" s="285">
        <v>0.27494491351909994</v>
      </c>
      <c r="AK555" s="285">
        <v>0.19694635649240491</v>
      </c>
      <c r="AL555" s="285">
        <v>1.2479769124271203</v>
      </c>
      <c r="AM555" s="285">
        <v>-0.95158239572567926</v>
      </c>
      <c r="AN555" s="285">
        <v>14.87432482499074</v>
      </c>
      <c r="AO555" s="285">
        <v>-2.9249458885010633E-2</v>
      </c>
      <c r="AP555" s="285">
        <v>-0.77998557026695015</v>
      </c>
      <c r="AQ555" s="285">
        <v>-0.67078759042957714</v>
      </c>
      <c r="AR555" s="285">
        <v>-0.44849170290349633</v>
      </c>
      <c r="AS555" s="265"/>
      <c r="AT555" s="234"/>
      <c r="AU555" s="151">
        <v>2024</v>
      </c>
      <c r="AV555" s="216" t="s">
        <v>104</v>
      </c>
      <c r="AW555" s="285">
        <v>55.032226078334162</v>
      </c>
      <c r="AX555" s="285">
        <v>71.232189444109991</v>
      </c>
      <c r="AY555" s="285">
        <v>-4.8575399583043861</v>
      </c>
      <c r="AZ555" s="285">
        <v>-59.039836567926457</v>
      </c>
      <c r="BA555" s="285">
        <v>33.378378378378386</v>
      </c>
      <c r="BB555" s="285">
        <v>36.213668499607223</v>
      </c>
      <c r="BC555" s="285" t="s">
        <v>128</v>
      </c>
      <c r="BD555" s="285" t="s">
        <v>128</v>
      </c>
      <c r="BE555" s="285" t="s">
        <v>128</v>
      </c>
      <c r="BF555" s="285" t="s">
        <v>128</v>
      </c>
      <c r="BG555" s="285">
        <v>-100</v>
      </c>
      <c r="BH555" s="265"/>
      <c r="BI555" s="234"/>
      <c r="BJ555" s="151">
        <v>2024</v>
      </c>
      <c r="BK555" s="216" t="s">
        <v>104</v>
      </c>
      <c r="BL555" s="285">
        <v>55.032226078334162</v>
      </c>
      <c r="BM555" s="285">
        <v>25.139882427933991</v>
      </c>
      <c r="BN555" s="285">
        <v>-2.4753877753381968</v>
      </c>
      <c r="BO555" s="285">
        <v>-2.0468871733125575</v>
      </c>
      <c r="BP555" s="285">
        <v>1.7494156809972377</v>
      </c>
      <c r="BQ555" s="285">
        <v>1.6325518804447909</v>
      </c>
      <c r="BR555" s="285">
        <v>27.013244564062614</v>
      </c>
      <c r="BS555" s="285">
        <v>2.0716764643388341</v>
      </c>
      <c r="BT555" s="285">
        <v>2.478929102627665</v>
      </c>
      <c r="BU555" s="285">
        <v>0</v>
      </c>
      <c r="BV555" s="285">
        <v>-0.53119909342021387</v>
      </c>
    </row>
    <row r="556" spans="1:74" x14ac:dyDescent="0.25">
      <c r="A556" s="234"/>
      <c r="B556" s="170">
        <v>2024</v>
      </c>
      <c r="C556" s="215" t="s">
        <v>105</v>
      </c>
      <c r="D556" s="211">
        <v>26196</v>
      </c>
      <c r="E556" s="211">
        <v>8671</v>
      </c>
      <c r="F556" s="211">
        <v>11262</v>
      </c>
      <c r="G556" s="211"/>
      <c r="H556" s="211">
        <v>2689</v>
      </c>
      <c r="I556" s="211">
        <v>2099</v>
      </c>
      <c r="J556" s="211">
        <v>596</v>
      </c>
      <c r="K556" s="211"/>
      <c r="L556" s="211"/>
      <c r="M556" s="211"/>
      <c r="N556" s="211">
        <v>879</v>
      </c>
      <c r="O556" s="2"/>
      <c r="P556" s="234"/>
      <c r="Q556" s="170">
        <v>2024</v>
      </c>
      <c r="R556" s="215" t="s">
        <v>105</v>
      </c>
      <c r="S556" s="284">
        <v>-40.161725067385447</v>
      </c>
      <c r="T556" s="284">
        <v>-49.188397304424257</v>
      </c>
      <c r="U556" s="284">
        <v>-17.741582061208092</v>
      </c>
      <c r="V556" s="284">
        <v>-100</v>
      </c>
      <c r="W556" s="284">
        <v>36.220871327254315</v>
      </c>
      <c r="X556" s="284">
        <v>21.049596309111877</v>
      </c>
      <c r="Y556" s="284">
        <v>-92.186680650235971</v>
      </c>
      <c r="Z556" s="284">
        <v>-100</v>
      </c>
      <c r="AA556" s="284">
        <v>-100</v>
      </c>
      <c r="AB556" s="284" t="s">
        <v>128</v>
      </c>
      <c r="AC556" s="284" t="s">
        <v>128</v>
      </c>
      <c r="AD556" s="265"/>
      <c r="AE556" s="234"/>
      <c r="AF556" s="170">
        <v>2024</v>
      </c>
      <c r="AG556" s="215" t="s">
        <v>105</v>
      </c>
      <c r="AH556" s="284">
        <v>-40.161725067385447</v>
      </c>
      <c r="AI556" s="284">
        <v>-19.174014345104847</v>
      </c>
      <c r="AJ556" s="284">
        <v>-5.5484489926447074</v>
      </c>
      <c r="AK556" s="284">
        <v>-0.91598519804468004</v>
      </c>
      <c r="AL556" s="284">
        <v>1.6332404404038559</v>
      </c>
      <c r="AM556" s="284">
        <v>0.83375211293343687</v>
      </c>
      <c r="AN556" s="284">
        <v>-16.062862625062817</v>
      </c>
      <c r="AO556" s="284">
        <v>-1.3362876330577005</v>
      </c>
      <c r="AP556" s="284">
        <v>-1.598976654940838</v>
      </c>
      <c r="AQ556" s="284">
        <v>0</v>
      </c>
      <c r="AR556" s="284">
        <v>2.0078578281328521</v>
      </c>
      <c r="AS556" s="265"/>
      <c r="AT556" s="234"/>
      <c r="AU556" s="170">
        <v>2024</v>
      </c>
      <c r="AV556" s="215" t="s">
        <v>105</v>
      </c>
      <c r="AW556" s="284">
        <v>-14.887257131717462</v>
      </c>
      <c r="AX556" s="284">
        <v>12.115334884923712</v>
      </c>
      <c r="AY556" s="284">
        <v>-24.557877813504831</v>
      </c>
      <c r="AZ556" s="284">
        <v>-100</v>
      </c>
      <c r="BA556" s="284">
        <v>78.789893617021278</v>
      </c>
      <c r="BB556" s="284">
        <v>52.543604651162781</v>
      </c>
      <c r="BC556" s="284">
        <v>-72.933696639418713</v>
      </c>
      <c r="BD556" s="284" t="s">
        <v>128</v>
      </c>
      <c r="BE556" s="284">
        <v>-100</v>
      </c>
      <c r="BF556" s="284" t="s">
        <v>128</v>
      </c>
      <c r="BG556" s="284">
        <v>399.43181818181819</v>
      </c>
      <c r="BH556" s="265"/>
      <c r="BI556" s="234"/>
      <c r="BJ556" s="170">
        <v>2024</v>
      </c>
      <c r="BK556" s="215" t="s">
        <v>105</v>
      </c>
      <c r="BL556" s="284">
        <v>-14.887257131717462</v>
      </c>
      <c r="BM556" s="284">
        <v>3.0443823510299568</v>
      </c>
      <c r="BN556" s="284">
        <v>-11.911105334979531</v>
      </c>
      <c r="BO556" s="284">
        <v>-0.35739814152966409</v>
      </c>
      <c r="BP556" s="284">
        <v>3.8501527064786543</v>
      </c>
      <c r="BQ556" s="284">
        <v>2.3490805120540648</v>
      </c>
      <c r="BR556" s="284">
        <v>-5.2180128663330958</v>
      </c>
      <c r="BS556" s="284">
        <v>0</v>
      </c>
      <c r="BT556" s="284">
        <v>-8.9284553902137898</v>
      </c>
      <c r="BU556" s="284">
        <v>0</v>
      </c>
      <c r="BV556" s="284">
        <v>2.284099031775944</v>
      </c>
    </row>
    <row r="557" spans="1:74" x14ac:dyDescent="0.25">
      <c r="A557" s="234"/>
      <c r="B557" s="155">
        <v>2024</v>
      </c>
      <c r="C557" s="216" t="s">
        <v>102</v>
      </c>
      <c r="D557" s="212">
        <v>33175</v>
      </c>
      <c r="E557" s="212">
        <v>16023</v>
      </c>
      <c r="F557" s="212">
        <v>13217</v>
      </c>
      <c r="G557" s="212">
        <v>432</v>
      </c>
      <c r="H557" s="212">
        <v>2578</v>
      </c>
      <c r="I557" s="212">
        <v>375</v>
      </c>
      <c r="J557" s="212">
        <v>512</v>
      </c>
      <c r="K557" s="212"/>
      <c r="L557" s="212"/>
      <c r="M557" s="212"/>
      <c r="N557" s="212">
        <v>38</v>
      </c>
      <c r="O557" s="2"/>
      <c r="P557" s="234"/>
      <c r="Q557" s="155">
        <v>2024</v>
      </c>
      <c r="R557" s="216" t="s">
        <v>102</v>
      </c>
      <c r="S557" s="285">
        <v>26.641471980455037</v>
      </c>
      <c r="T557" s="285">
        <v>84.788375043247612</v>
      </c>
      <c r="U557" s="285">
        <v>17.35926123246314</v>
      </c>
      <c r="V557" s="285" t="s">
        <v>128</v>
      </c>
      <c r="W557" s="285">
        <v>-4.1279285979918114</v>
      </c>
      <c r="X557" s="285">
        <v>-82.134349690328733</v>
      </c>
      <c r="Y557" s="285">
        <v>-14.09395973154362</v>
      </c>
      <c r="Z557" s="285" t="s">
        <v>128</v>
      </c>
      <c r="AA557" s="285" t="s">
        <v>128</v>
      </c>
      <c r="AB557" s="285" t="s">
        <v>128</v>
      </c>
      <c r="AC557" s="285">
        <v>-95.676905574516496</v>
      </c>
      <c r="AD557" s="265"/>
      <c r="AE557" s="234"/>
      <c r="AF557" s="155">
        <v>2024</v>
      </c>
      <c r="AG557" s="216" t="s">
        <v>102</v>
      </c>
      <c r="AH557" s="285">
        <v>26.641471980455037</v>
      </c>
      <c r="AI557" s="285">
        <v>28.065353489082305</v>
      </c>
      <c r="AJ557" s="285">
        <v>7.4629714460222951</v>
      </c>
      <c r="AK557" s="285">
        <v>1.649106733852497</v>
      </c>
      <c r="AL557" s="285">
        <v>-0.42372881355932218</v>
      </c>
      <c r="AM557" s="285">
        <v>-6.5811574286150574</v>
      </c>
      <c r="AN557" s="285">
        <v>-0.32065964269354102</v>
      </c>
      <c r="AO557" s="285">
        <v>0</v>
      </c>
      <c r="AP557" s="285">
        <v>0</v>
      </c>
      <c r="AQ557" s="285">
        <v>0</v>
      </c>
      <c r="AR557" s="285">
        <v>-3.2104138036341436</v>
      </c>
      <c r="AS557" s="265"/>
      <c r="AT557" s="234"/>
      <c r="AU557" s="155">
        <v>2024</v>
      </c>
      <c r="AV557" s="216" t="s">
        <v>102</v>
      </c>
      <c r="AW557" s="285">
        <v>52.311647766401904</v>
      </c>
      <c r="AX557" s="285">
        <v>276.48026315789474</v>
      </c>
      <c r="AY557" s="285">
        <v>18.868603291662907</v>
      </c>
      <c r="AZ557" s="285">
        <v>53.736654804270444</v>
      </c>
      <c r="BA557" s="285">
        <v>267.23646723646721</v>
      </c>
      <c r="BB557" s="285">
        <v>-91.203377902885293</v>
      </c>
      <c r="BC557" s="285" t="s">
        <v>128</v>
      </c>
      <c r="BD557" s="285" t="s">
        <v>128</v>
      </c>
      <c r="BE557" s="285">
        <v>-100</v>
      </c>
      <c r="BF557" s="285" t="s">
        <v>128</v>
      </c>
      <c r="BG557" s="285">
        <v>-71.212121212121218</v>
      </c>
      <c r="BH557" s="265"/>
      <c r="BI557" s="234"/>
      <c r="BJ557" s="155">
        <v>2024</v>
      </c>
      <c r="BK557" s="216" t="s">
        <v>102</v>
      </c>
      <c r="BL557" s="285">
        <v>52.311647766401904</v>
      </c>
      <c r="BM557" s="285">
        <v>54.024149488085932</v>
      </c>
      <c r="BN557" s="285">
        <v>9.6322482897938553</v>
      </c>
      <c r="BO557" s="285">
        <v>0.69326477204903347</v>
      </c>
      <c r="BP557" s="285">
        <v>8.6130113401588524</v>
      </c>
      <c r="BQ557" s="285">
        <v>-17.850420090904915</v>
      </c>
      <c r="BR557" s="285">
        <v>2.3506726045636102</v>
      </c>
      <c r="BS557" s="285">
        <v>0</v>
      </c>
      <c r="BT557" s="285">
        <v>-4.719709838850374</v>
      </c>
      <c r="BU557" s="285">
        <v>0</v>
      </c>
      <c r="BV557" s="285">
        <v>-0.43156879849410029</v>
      </c>
    </row>
    <row r="558" spans="1:74" x14ac:dyDescent="0.25">
      <c r="A558" s="234"/>
      <c r="B558" s="170">
        <v>2024</v>
      </c>
      <c r="C558" s="215" t="s">
        <v>103</v>
      </c>
      <c r="D558" s="211">
        <v>26747</v>
      </c>
      <c r="E558" s="211">
        <v>5098</v>
      </c>
      <c r="F558" s="211">
        <v>12850</v>
      </c>
      <c r="G558" s="211">
        <v>200</v>
      </c>
      <c r="H558" s="211">
        <v>4418</v>
      </c>
      <c r="I558" s="211">
        <v>2444</v>
      </c>
      <c r="J558" s="211">
        <v>128</v>
      </c>
      <c r="K558" s="211">
        <v>120</v>
      </c>
      <c r="L558" s="211">
        <v>189</v>
      </c>
      <c r="M558" s="211">
        <v>1230</v>
      </c>
      <c r="N558" s="211">
        <v>70</v>
      </c>
      <c r="O558" s="2"/>
      <c r="P558" s="234"/>
      <c r="Q558" s="170">
        <v>2024</v>
      </c>
      <c r="R558" s="215" t="s">
        <v>103</v>
      </c>
      <c r="S558" s="284">
        <v>-19.376036171816125</v>
      </c>
      <c r="T558" s="284">
        <v>-68.183236597391243</v>
      </c>
      <c r="U558" s="284">
        <v>-2.7767269425739585</v>
      </c>
      <c r="V558" s="284">
        <v>-53.703703703703702</v>
      </c>
      <c r="W558" s="284">
        <v>71.373157486423594</v>
      </c>
      <c r="X558" s="284">
        <v>551.73333333333335</v>
      </c>
      <c r="Y558" s="284">
        <v>-75</v>
      </c>
      <c r="Z558" s="284" t="s">
        <v>128</v>
      </c>
      <c r="AA558" s="284" t="s">
        <v>128</v>
      </c>
      <c r="AB558" s="284" t="s">
        <v>128</v>
      </c>
      <c r="AC558" s="284">
        <v>84.21052631578948</v>
      </c>
      <c r="AD558" s="265"/>
      <c r="AE558" s="234"/>
      <c r="AF558" s="170">
        <v>2024</v>
      </c>
      <c r="AG558" s="215" t="s">
        <v>103</v>
      </c>
      <c r="AH558" s="284">
        <v>-19.376036171816125</v>
      </c>
      <c r="AI558" s="284">
        <v>-32.931424265259977</v>
      </c>
      <c r="AJ558" s="284">
        <v>-1.1062547098718913</v>
      </c>
      <c r="AK558" s="284">
        <v>-0.69932177844762611</v>
      </c>
      <c r="AL558" s="284">
        <v>5.5463451394122076</v>
      </c>
      <c r="AM558" s="284">
        <v>6.2366239638281833</v>
      </c>
      <c r="AN558" s="284">
        <v>-1.1574981160512432</v>
      </c>
      <c r="AO558" s="284">
        <v>0.36171816126601353</v>
      </c>
      <c r="AP558" s="284">
        <v>0.56970610399397137</v>
      </c>
      <c r="AQ558" s="284">
        <v>3.7076111529766389</v>
      </c>
      <c r="AR558" s="284">
        <v>9.6458176337603604E-2</v>
      </c>
      <c r="AS558" s="265"/>
      <c r="AT558" s="234"/>
      <c r="AU558" s="170">
        <v>2024</v>
      </c>
      <c r="AV558" s="215" t="s">
        <v>103</v>
      </c>
      <c r="AW558" s="284">
        <v>-47.844314880174721</v>
      </c>
      <c r="AX558" s="284">
        <v>-83.868620067715085</v>
      </c>
      <c r="AY558" s="284">
        <v>-5.1660516605166009</v>
      </c>
      <c r="AZ558" s="284">
        <v>-33.333333333333343</v>
      </c>
      <c r="BA558" s="284">
        <v>231.18440779610194</v>
      </c>
      <c r="BB558" s="284">
        <v>9.9909990999099989</v>
      </c>
      <c r="BC558" s="284" t="s">
        <v>128</v>
      </c>
      <c r="BD558" s="284">
        <v>-80</v>
      </c>
      <c r="BE558" s="284">
        <v>-82.818181818181813</v>
      </c>
      <c r="BF558" s="284">
        <v>257.55813953488371</v>
      </c>
      <c r="BG558" s="284">
        <v>-69.565217391304344</v>
      </c>
      <c r="BH558" s="265"/>
      <c r="BI558" s="234"/>
      <c r="BJ558" s="170">
        <v>2024</v>
      </c>
      <c r="BK558" s="215" t="s">
        <v>103</v>
      </c>
      <c r="BL558" s="284">
        <v>-47.844314880174721</v>
      </c>
      <c r="BM558" s="284">
        <v>-51.683793849813789</v>
      </c>
      <c r="BN558" s="284">
        <v>-1.3649747479671628</v>
      </c>
      <c r="BO558" s="284">
        <v>-0.19499639256673754</v>
      </c>
      <c r="BP558" s="284">
        <v>6.0136887467581852</v>
      </c>
      <c r="BQ558" s="284">
        <v>0.43289199149815727</v>
      </c>
      <c r="BR558" s="284">
        <v>0.24959538248542404</v>
      </c>
      <c r="BS558" s="284">
        <v>-0.93598268432034015</v>
      </c>
      <c r="BT558" s="284">
        <v>-1.7764171362829788</v>
      </c>
      <c r="BU558" s="284">
        <v>1.7276680381412945</v>
      </c>
      <c r="BV558" s="284">
        <v>-0.31199422810678007</v>
      </c>
    </row>
    <row r="559" spans="1:74" x14ac:dyDescent="0.25">
      <c r="A559" s="234"/>
      <c r="B559" s="151">
        <v>2025</v>
      </c>
      <c r="C559" s="216" t="s">
        <v>104</v>
      </c>
      <c r="D559" s="212">
        <v>26131</v>
      </c>
      <c r="E559" s="212">
        <v>8208</v>
      </c>
      <c r="F559" s="212">
        <v>12869</v>
      </c>
      <c r="G559" s="212">
        <v>273</v>
      </c>
      <c r="H559" s="212">
        <v>1950</v>
      </c>
      <c r="I559" s="212">
        <v>447</v>
      </c>
      <c r="J559" s="212">
        <v>340</v>
      </c>
      <c r="K559" s="212"/>
      <c r="L559" s="212">
        <v>2044</v>
      </c>
      <c r="M559" s="212"/>
      <c r="N559" s="212"/>
      <c r="O559" s="2"/>
      <c r="P559" s="234"/>
      <c r="Q559" s="151">
        <v>2025</v>
      </c>
      <c r="R559" s="216" t="s">
        <v>104</v>
      </c>
      <c r="S559" s="285">
        <v>-2.3030620256477334</v>
      </c>
      <c r="T559" s="285">
        <v>61.004315417810915</v>
      </c>
      <c r="U559" s="285">
        <v>0.1478599221789807</v>
      </c>
      <c r="V559" s="285">
        <v>36.5</v>
      </c>
      <c r="W559" s="285">
        <v>-55.862381167949302</v>
      </c>
      <c r="X559" s="285">
        <v>-81.710310965630114</v>
      </c>
      <c r="Y559" s="285">
        <v>165.625</v>
      </c>
      <c r="Z559" s="285">
        <v>-100</v>
      </c>
      <c r="AA559" s="285">
        <v>981.48148148148152</v>
      </c>
      <c r="AB559" s="285">
        <v>-100</v>
      </c>
      <c r="AC559" s="285">
        <v>-100</v>
      </c>
      <c r="AD559" s="265"/>
      <c r="AE559" s="234"/>
      <c r="AF559" s="151">
        <v>2025</v>
      </c>
      <c r="AG559" s="216" t="s">
        <v>104</v>
      </c>
      <c r="AH559" s="285">
        <v>-2.3030620256477334</v>
      </c>
      <c r="AI559" s="285">
        <v>11.627472239877356</v>
      </c>
      <c r="AJ559" s="285">
        <v>7.1036004037835929E-2</v>
      </c>
      <c r="AK559" s="285">
        <v>0.27292780498747488</v>
      </c>
      <c r="AL559" s="285">
        <v>-9.2272030508094254</v>
      </c>
      <c r="AM559" s="285">
        <v>-7.4662578980820191</v>
      </c>
      <c r="AN559" s="285">
        <v>0.7926122555800641</v>
      </c>
      <c r="AO559" s="285">
        <v>-0.44864844655475328</v>
      </c>
      <c r="AP559" s="285">
        <v>6.9353572363255607</v>
      </c>
      <c r="AQ559" s="285">
        <v>-4.5986465771862211</v>
      </c>
      <c r="AR559" s="285">
        <v>-0.26171159382360604</v>
      </c>
      <c r="AS559" s="265"/>
      <c r="AT559" s="234"/>
      <c r="AU559" s="151">
        <v>2025</v>
      </c>
      <c r="AV559" s="216" t="s">
        <v>104</v>
      </c>
      <c r="AW559" s="285">
        <v>-40.310201471058527</v>
      </c>
      <c r="AX559" s="285">
        <v>-51.901552886024028</v>
      </c>
      <c r="AY559" s="285">
        <v>-6.0039441969176863</v>
      </c>
      <c r="AZ559" s="285">
        <v>-31.920199501246884</v>
      </c>
      <c r="BA559" s="285">
        <v>-1.2158054711246251</v>
      </c>
      <c r="BB559" s="285">
        <v>-74.221453287197235</v>
      </c>
      <c r="BC559" s="285">
        <v>-95.542737283691665</v>
      </c>
      <c r="BD559" s="285">
        <v>-100</v>
      </c>
      <c r="BE559" s="285">
        <v>192</v>
      </c>
      <c r="BF559" s="285" t="s">
        <v>128</v>
      </c>
      <c r="BG559" s="285" t="s">
        <v>128</v>
      </c>
      <c r="BH559" s="265"/>
      <c r="BI559" s="234"/>
      <c r="BJ559" s="151">
        <v>2025</v>
      </c>
      <c r="BK559" s="216" t="s">
        <v>104</v>
      </c>
      <c r="BL559" s="285">
        <v>-40.310201471058527</v>
      </c>
      <c r="BM559" s="285">
        <v>-20.231623189730001</v>
      </c>
      <c r="BN559" s="285">
        <v>-1.8776554433733841</v>
      </c>
      <c r="BO559" s="285">
        <v>-0.29238430261775322</v>
      </c>
      <c r="BP559" s="285">
        <v>-5.4822056740828733E-2</v>
      </c>
      <c r="BQ559" s="285">
        <v>-2.939832792726941</v>
      </c>
      <c r="BR559" s="285">
        <v>-16.647631230298327</v>
      </c>
      <c r="BS559" s="285">
        <v>-1.3362876330577003</v>
      </c>
      <c r="BT559" s="285">
        <v>3.070035177486409</v>
      </c>
      <c r="BU559" s="285">
        <v>0</v>
      </c>
      <c r="BV559" s="285">
        <v>0</v>
      </c>
    </row>
    <row r="560" spans="1:74" x14ac:dyDescent="0.25">
      <c r="A560" s="234"/>
      <c r="B560" s="170">
        <v>2025</v>
      </c>
      <c r="C560" s="215" t="s">
        <v>105</v>
      </c>
      <c r="D560" s="211">
        <v>27512</v>
      </c>
      <c r="E560" s="211">
        <v>8218</v>
      </c>
      <c r="F560" s="211">
        <v>14933</v>
      </c>
      <c r="G560" s="211">
        <v>422</v>
      </c>
      <c r="H560" s="211">
        <v>1610</v>
      </c>
      <c r="I560" s="211">
        <v>939</v>
      </c>
      <c r="J560" s="211"/>
      <c r="K560" s="211"/>
      <c r="L560" s="211">
        <v>48</v>
      </c>
      <c r="M560" s="211"/>
      <c r="N560" s="211">
        <v>1342</v>
      </c>
      <c r="O560" s="2"/>
      <c r="P560" s="234"/>
      <c r="Q560" s="170">
        <v>2025</v>
      </c>
      <c r="R560" s="215" t="s">
        <v>105</v>
      </c>
      <c r="S560" s="284">
        <v>5.2849106425318553</v>
      </c>
      <c r="T560" s="284">
        <v>0.1218323586744674</v>
      </c>
      <c r="U560" s="284">
        <v>16.038542233273773</v>
      </c>
      <c r="V560" s="284">
        <v>54.578754578754598</v>
      </c>
      <c r="W560" s="284">
        <v>-17.435897435897445</v>
      </c>
      <c r="X560" s="284">
        <v>110.06711409395976</v>
      </c>
      <c r="Y560" s="284">
        <v>-100</v>
      </c>
      <c r="Z560" s="284" t="s">
        <v>128</v>
      </c>
      <c r="AA560" s="284">
        <v>-97.651663405088058</v>
      </c>
      <c r="AB560" s="284" t="s">
        <v>128</v>
      </c>
      <c r="AC560" s="284" t="s">
        <v>128</v>
      </c>
      <c r="AD560" s="265"/>
      <c r="AE560" s="234"/>
      <c r="AF560" s="170">
        <v>2025</v>
      </c>
      <c r="AG560" s="215" t="s">
        <v>105</v>
      </c>
      <c r="AH560" s="284">
        <v>5.2849106425318553</v>
      </c>
      <c r="AI560" s="284">
        <v>3.8268722972714372E-2</v>
      </c>
      <c r="AJ560" s="284">
        <v>7.8986644215682471</v>
      </c>
      <c r="AK560" s="284">
        <v>0.57020397229344422</v>
      </c>
      <c r="AL560" s="284">
        <v>-1.3011365810722888</v>
      </c>
      <c r="AM560" s="284">
        <v>1.8828211702575472</v>
      </c>
      <c r="AN560" s="284">
        <v>-1.3011365810722888</v>
      </c>
      <c r="AO560" s="284">
        <v>0</v>
      </c>
      <c r="AP560" s="284">
        <v>-7.6384371053537894</v>
      </c>
      <c r="AQ560" s="284">
        <v>0</v>
      </c>
      <c r="AR560" s="284">
        <v>5.1356626229382698</v>
      </c>
      <c r="AS560" s="265"/>
      <c r="AT560" s="234"/>
      <c r="AU560" s="170">
        <v>2025</v>
      </c>
      <c r="AV560" s="215" t="s">
        <v>105</v>
      </c>
      <c r="AW560" s="284">
        <v>5.0236677355321291</v>
      </c>
      <c r="AX560" s="284">
        <v>-5.2243109214623473</v>
      </c>
      <c r="AY560" s="284">
        <v>32.596341679985784</v>
      </c>
      <c r="AZ560" s="284" t="s">
        <v>128</v>
      </c>
      <c r="BA560" s="284">
        <v>-40.126441056154704</v>
      </c>
      <c r="BB560" s="284">
        <v>-55.26441162458314</v>
      </c>
      <c r="BC560" s="284">
        <v>-100</v>
      </c>
      <c r="BD560" s="284" t="s">
        <v>128</v>
      </c>
      <c r="BE560" s="284" t="s">
        <v>128</v>
      </c>
      <c r="BF560" s="284" t="s">
        <v>128</v>
      </c>
      <c r="BG560" s="284">
        <v>52.673492605233207</v>
      </c>
      <c r="BH560" s="265"/>
      <c r="BI560" s="234"/>
      <c r="BJ560" s="170">
        <v>2025</v>
      </c>
      <c r="BK560" s="215" t="s">
        <v>105</v>
      </c>
      <c r="BL560" s="284">
        <v>5.0236677355321291</v>
      </c>
      <c r="BM560" s="284">
        <v>-1.7292716445258771</v>
      </c>
      <c r="BN560" s="284">
        <v>14.013589861047452</v>
      </c>
      <c r="BO560" s="284">
        <v>1.610932966865166</v>
      </c>
      <c r="BP560" s="284">
        <v>-4.1189494579324979</v>
      </c>
      <c r="BQ560" s="284">
        <v>-4.42815697052984</v>
      </c>
      <c r="BR560" s="284">
        <v>-2.2751565124446418</v>
      </c>
      <c r="BS560" s="284">
        <v>0</v>
      </c>
      <c r="BT560" s="284">
        <v>0.18323408153916579</v>
      </c>
      <c r="BU560" s="284">
        <v>0</v>
      </c>
      <c r="BV560" s="284">
        <v>1.7674454115132032</v>
      </c>
    </row>
    <row r="561" spans="1:74" x14ac:dyDescent="0.25">
      <c r="A561" s="234"/>
      <c r="B561" s="155">
        <v>2025</v>
      </c>
      <c r="C561" s="216" t="s">
        <v>102</v>
      </c>
      <c r="D561" s="212">
        <v>32350</v>
      </c>
      <c r="E561" s="212">
        <v>10139</v>
      </c>
      <c r="F561" s="212">
        <v>11835</v>
      </c>
      <c r="G561" s="212">
        <v>819</v>
      </c>
      <c r="H561" s="212">
        <v>2922</v>
      </c>
      <c r="I561" s="212">
        <v>948</v>
      </c>
      <c r="J561" s="212">
        <v>1674</v>
      </c>
      <c r="K561" s="212"/>
      <c r="L561" s="212"/>
      <c r="M561" s="212"/>
      <c r="N561" s="212">
        <v>4013</v>
      </c>
      <c r="O561" s="2"/>
      <c r="P561" s="234"/>
      <c r="Q561" s="155">
        <v>2025</v>
      </c>
      <c r="R561" s="216" t="s">
        <v>102</v>
      </c>
      <c r="S561" s="285">
        <v>17.585053794707761</v>
      </c>
      <c r="T561" s="285">
        <v>23.375517157459242</v>
      </c>
      <c r="U561" s="285">
        <v>-20.745998794615943</v>
      </c>
      <c r="V561" s="285">
        <v>94.075829383886258</v>
      </c>
      <c r="W561" s="285">
        <v>81.490683229813641</v>
      </c>
      <c r="X561" s="285">
        <v>0.95846645367412009</v>
      </c>
      <c r="Y561" s="285" t="s">
        <v>128</v>
      </c>
      <c r="Z561" s="285" t="s">
        <v>128</v>
      </c>
      <c r="AA561" s="285">
        <v>-100</v>
      </c>
      <c r="AB561" s="285" t="s">
        <v>128</v>
      </c>
      <c r="AC561" s="285">
        <v>199.03129657228016</v>
      </c>
      <c r="AD561" s="265"/>
      <c r="AE561" s="234"/>
      <c r="AF561" s="155">
        <v>2025</v>
      </c>
      <c r="AG561" s="216" t="s">
        <v>102</v>
      </c>
      <c r="AH561" s="285">
        <v>17.585053794707761</v>
      </c>
      <c r="AI561" s="285">
        <v>6.9824076766501877</v>
      </c>
      <c r="AJ561" s="285">
        <v>-11.260540854899679</v>
      </c>
      <c r="AK561" s="285">
        <v>1.4430066879906946</v>
      </c>
      <c r="AL561" s="285">
        <v>4.7688281477173593</v>
      </c>
      <c r="AM561" s="285">
        <v>3.2712997964524565E-2</v>
      </c>
      <c r="AN561" s="285">
        <v>6.084617621401569</v>
      </c>
      <c r="AO561" s="285">
        <v>0</v>
      </c>
      <c r="AP561" s="285">
        <v>-0.17446932247746436</v>
      </c>
      <c r="AQ561" s="285">
        <v>0</v>
      </c>
      <c r="AR561" s="285">
        <v>9.7084908403605681</v>
      </c>
      <c r="AS561" s="265"/>
      <c r="AT561" s="234"/>
      <c r="AU561" s="155">
        <v>2025</v>
      </c>
      <c r="AV561" s="216" t="s">
        <v>102</v>
      </c>
      <c r="AW561" s="285">
        <v>-2.486812358703844</v>
      </c>
      <c r="AX561" s="285">
        <v>-36.722211820508022</v>
      </c>
      <c r="AY561" s="285">
        <v>-10.456230612090494</v>
      </c>
      <c r="AZ561" s="285">
        <v>89.583333333333314</v>
      </c>
      <c r="BA561" s="285">
        <v>13.343677269200938</v>
      </c>
      <c r="BB561" s="285">
        <v>152.80000000000001</v>
      </c>
      <c r="BC561" s="285">
        <v>226.953125</v>
      </c>
      <c r="BD561" s="285" t="s">
        <v>128</v>
      </c>
      <c r="BE561" s="285" t="s">
        <v>128</v>
      </c>
      <c r="BF561" s="285" t="s">
        <v>128</v>
      </c>
      <c r="BG561" s="285">
        <v>10460.526315789473</v>
      </c>
      <c r="BH561" s="265"/>
      <c r="BI561" s="234"/>
      <c r="BJ561" s="155">
        <v>2025</v>
      </c>
      <c r="BK561" s="216" t="s">
        <v>102</v>
      </c>
      <c r="BL561" s="285">
        <v>-2.486812358703844</v>
      </c>
      <c r="BM561" s="285">
        <v>-17.736247174076869</v>
      </c>
      <c r="BN561" s="285">
        <v>-4.1657874905802572</v>
      </c>
      <c r="BO561" s="285">
        <v>1.1665410700828942</v>
      </c>
      <c r="BP561" s="285">
        <v>1.0369253956292392</v>
      </c>
      <c r="BQ561" s="285">
        <v>1.7272042200452153</v>
      </c>
      <c r="BR561" s="285">
        <v>3.5026375282592324</v>
      </c>
      <c r="BS561" s="285">
        <v>0</v>
      </c>
      <c r="BT561" s="285">
        <v>0</v>
      </c>
      <c r="BU561" s="285">
        <v>0</v>
      </c>
      <c r="BV561" s="285">
        <v>11.981914091936703</v>
      </c>
    </row>
    <row r="562" spans="1:74" x14ac:dyDescent="0.25">
      <c r="A562" s="234"/>
      <c r="B562" s="170">
        <v>2025</v>
      </c>
      <c r="C562" s="215" t="s">
        <v>103</v>
      </c>
      <c r="D562" s="211">
        <v>30222</v>
      </c>
      <c r="E562" s="211">
        <v>8741</v>
      </c>
      <c r="F562" s="211">
        <v>14907</v>
      </c>
      <c r="G562" s="211">
        <v>485</v>
      </c>
      <c r="H562" s="211">
        <v>4114</v>
      </c>
      <c r="I562" s="211">
        <v>1304</v>
      </c>
      <c r="J562" s="211">
        <v>433</v>
      </c>
      <c r="K562" s="211"/>
      <c r="L562" s="211"/>
      <c r="M562" s="211"/>
      <c r="N562" s="211">
        <v>238</v>
      </c>
      <c r="O562" s="2"/>
      <c r="P562" s="234"/>
      <c r="Q562" s="170">
        <v>2025</v>
      </c>
      <c r="R562" s="215" t="s">
        <v>103</v>
      </c>
      <c r="S562" s="284">
        <v>-6.5780525502318454</v>
      </c>
      <c r="T562" s="284">
        <v>-13.788342045566623</v>
      </c>
      <c r="U562" s="284">
        <v>25.956907477820025</v>
      </c>
      <c r="V562" s="284">
        <v>-40.781440781440779</v>
      </c>
      <c r="W562" s="284">
        <v>40.793976728268291</v>
      </c>
      <c r="X562" s="284">
        <v>37.552742616033754</v>
      </c>
      <c r="Y562" s="284">
        <v>-74.133811230585422</v>
      </c>
      <c r="Z562" s="284" t="s">
        <v>128</v>
      </c>
      <c r="AA562" s="284" t="s">
        <v>128</v>
      </c>
      <c r="AB562" s="284" t="s">
        <v>128</v>
      </c>
      <c r="AC562" s="284">
        <v>-94.06927485671568</v>
      </c>
      <c r="AD562" s="265"/>
      <c r="AE562" s="234"/>
      <c r="AF562" s="170">
        <v>2025</v>
      </c>
      <c r="AG562" s="215" t="s">
        <v>103</v>
      </c>
      <c r="AH562" s="284">
        <v>-6.5780525502318454</v>
      </c>
      <c r="AI562" s="284">
        <v>-4.3214837712519358</v>
      </c>
      <c r="AJ562" s="284">
        <v>9.4961360123647687</v>
      </c>
      <c r="AK562" s="284">
        <v>-1.0324574961360133</v>
      </c>
      <c r="AL562" s="284">
        <v>3.6846986089644549</v>
      </c>
      <c r="AM562" s="284">
        <v>1.1004636785162298</v>
      </c>
      <c r="AN562" s="284">
        <v>-3.836166924265846</v>
      </c>
      <c r="AO562" s="284">
        <v>0</v>
      </c>
      <c r="AP562" s="284">
        <v>0</v>
      </c>
      <c r="AQ562" s="284">
        <v>0</v>
      </c>
      <c r="AR562" s="284">
        <v>-11.669242658423505</v>
      </c>
      <c r="AS562" s="265"/>
      <c r="AT562" s="234"/>
      <c r="AU562" s="170">
        <v>2025</v>
      </c>
      <c r="AV562" s="215" t="s">
        <v>103</v>
      </c>
      <c r="AW562" s="284">
        <v>12.992111264814739</v>
      </c>
      <c r="AX562" s="284">
        <v>71.459395841506478</v>
      </c>
      <c r="AY562" s="284">
        <v>16.007782101167308</v>
      </c>
      <c r="AZ562" s="284">
        <v>142.49999999999997</v>
      </c>
      <c r="BA562" s="284">
        <v>-6.8809416025350885</v>
      </c>
      <c r="BB562" s="284">
        <v>-46.64484451718495</v>
      </c>
      <c r="BC562" s="284">
        <v>238.28125</v>
      </c>
      <c r="BD562" s="284">
        <v>-100</v>
      </c>
      <c r="BE562" s="284">
        <v>-100</v>
      </c>
      <c r="BF562" s="284">
        <v>-100</v>
      </c>
      <c r="BG562" s="284">
        <v>240</v>
      </c>
      <c r="BH562" s="265"/>
      <c r="BI562" s="234"/>
      <c r="BJ562" s="170">
        <v>2025</v>
      </c>
      <c r="BK562" s="215" t="s">
        <v>103</v>
      </c>
      <c r="BL562" s="284">
        <v>12.992111264814739</v>
      </c>
      <c r="BM562" s="284">
        <v>13.620219089991394</v>
      </c>
      <c r="BN562" s="284">
        <v>7.6905821213594008</v>
      </c>
      <c r="BO562" s="284">
        <v>1.0655400605675398</v>
      </c>
      <c r="BP562" s="284">
        <v>-1.1365760646053757</v>
      </c>
      <c r="BQ562" s="284">
        <v>-4.2621602422701592</v>
      </c>
      <c r="BR562" s="284">
        <v>1.1403148016599987</v>
      </c>
      <c r="BS562" s="284">
        <v>-0.44864844655475355</v>
      </c>
      <c r="BT562" s="284">
        <v>-0.70662130332373685</v>
      </c>
      <c r="BU562" s="284">
        <v>-4.5986465771862237</v>
      </c>
      <c r="BV562" s="284">
        <v>0.62810782517665498</v>
      </c>
    </row>
    <row r="563" spans="1:74" x14ac:dyDescent="0.25">
      <c r="A563" s="234"/>
      <c r="B563" s="151">
        <v>2026</v>
      </c>
      <c r="C563" s="216" t="s">
        <v>104</v>
      </c>
      <c r="D563" s="212">
        <v>27788</v>
      </c>
      <c r="E563" s="212">
        <v>10309</v>
      </c>
      <c r="F563" s="212">
        <v>11970</v>
      </c>
      <c r="G563" s="212">
        <v>988</v>
      </c>
      <c r="H563" s="212">
        <v>2320</v>
      </c>
      <c r="I563" s="212">
        <v>828</v>
      </c>
      <c r="J563" s="212">
        <v>1323</v>
      </c>
      <c r="K563" s="212"/>
      <c r="L563" s="212"/>
      <c r="M563" s="212"/>
      <c r="N563" s="212">
        <v>50</v>
      </c>
      <c r="O563" s="2"/>
      <c r="P563" s="234"/>
      <c r="Q563" s="151">
        <v>2026</v>
      </c>
      <c r="R563" s="216" t="s">
        <v>104</v>
      </c>
      <c r="S563" s="285">
        <v>-8.0537356892330081</v>
      </c>
      <c r="T563" s="285">
        <v>17.93845097814895</v>
      </c>
      <c r="U563" s="285">
        <v>-19.702153350774807</v>
      </c>
      <c r="V563" s="285">
        <v>103.71134020618555</v>
      </c>
      <c r="W563" s="285">
        <v>-43.607194944093344</v>
      </c>
      <c r="X563" s="285">
        <v>-36.50306748466258</v>
      </c>
      <c r="Y563" s="285">
        <v>205.54272517321016</v>
      </c>
      <c r="Z563" s="285" t="s">
        <v>128</v>
      </c>
      <c r="AA563" s="285" t="s">
        <v>128</v>
      </c>
      <c r="AB563" s="285" t="s">
        <v>128</v>
      </c>
      <c r="AC563" s="285">
        <v>-78.991596638655466</v>
      </c>
      <c r="AD563" s="265"/>
      <c r="AE563" s="234"/>
      <c r="AF563" s="151">
        <v>2026</v>
      </c>
      <c r="AG563" s="216" t="s">
        <v>104</v>
      </c>
      <c r="AH563" s="285">
        <v>-8.0537356892330081</v>
      </c>
      <c r="AI563" s="285">
        <v>5.1882734431870823</v>
      </c>
      <c r="AJ563" s="285">
        <v>-9.7180861623982526</v>
      </c>
      <c r="AK563" s="285">
        <v>1.6643504731652436</v>
      </c>
      <c r="AL563" s="285">
        <v>-5.93607305936073</v>
      </c>
      <c r="AM563" s="285">
        <v>-1.5750115809675069</v>
      </c>
      <c r="AN563" s="285">
        <v>2.9448745946661368</v>
      </c>
      <c r="AO563" s="285">
        <v>0</v>
      </c>
      <c r="AP563" s="285">
        <v>0</v>
      </c>
      <c r="AQ563" s="285">
        <v>0</v>
      </c>
      <c r="AR563" s="285">
        <v>-0.62206339752498174</v>
      </c>
      <c r="AS563" s="265"/>
      <c r="AT563" s="234"/>
      <c r="AU563" s="151">
        <v>2026</v>
      </c>
      <c r="AV563" s="216" t="s">
        <v>104</v>
      </c>
      <c r="AW563" s="285">
        <v>6.34112739657877</v>
      </c>
      <c r="AX563" s="285">
        <v>25.596978557504869</v>
      </c>
      <c r="AY563" s="285">
        <v>-6.9857797808687536</v>
      </c>
      <c r="AZ563" s="285">
        <v>261.90476190476193</v>
      </c>
      <c r="BA563" s="285">
        <v>18.974358974358978</v>
      </c>
      <c r="BB563" s="285">
        <v>85.234899328859058</v>
      </c>
      <c r="BC563" s="285">
        <v>289.11764705882354</v>
      </c>
      <c r="BD563" s="285" t="s">
        <v>128</v>
      </c>
      <c r="BE563" s="285">
        <v>-100</v>
      </c>
      <c r="BF563" s="285" t="s">
        <v>128</v>
      </c>
      <c r="BG563" s="285" t="s">
        <v>128</v>
      </c>
      <c r="BH563" s="265"/>
      <c r="BI563" s="234"/>
      <c r="BJ563" s="151">
        <v>2026</v>
      </c>
      <c r="BK563" s="216" t="s">
        <v>104</v>
      </c>
      <c r="BL563" s="285">
        <v>6.34112739657877</v>
      </c>
      <c r="BM563" s="285">
        <v>8.0402586965672871</v>
      </c>
      <c r="BN563" s="285">
        <v>-3.4403581952470215</v>
      </c>
      <c r="BO563" s="285">
        <v>2.736213692549077</v>
      </c>
      <c r="BP563" s="285">
        <v>1.4159427499904316</v>
      </c>
      <c r="BQ563" s="285">
        <v>1.4580383452604171</v>
      </c>
      <c r="BR563" s="285">
        <v>3.7618154682178218</v>
      </c>
      <c r="BS563" s="285">
        <v>0</v>
      </c>
      <c r="BT563" s="285">
        <v>-7.8221269756228162</v>
      </c>
      <c r="BU563" s="285">
        <v>0</v>
      </c>
      <c r="BV563" s="285">
        <v>0.19134361486357182</v>
      </c>
    </row>
    <row r="564" spans="1:74" x14ac:dyDescent="0.25">
      <c r="A564" s="243"/>
      <c r="B564" s="290">
        <v>2026</v>
      </c>
      <c r="C564" s="217" t="s">
        <v>105</v>
      </c>
      <c r="D564" s="252">
        <v>28237</v>
      </c>
      <c r="E564" s="252">
        <v>9600</v>
      </c>
      <c r="F564" s="252">
        <v>11907</v>
      </c>
      <c r="G564" s="252">
        <v>493</v>
      </c>
      <c r="H564" s="252">
        <v>1225</v>
      </c>
      <c r="I564" s="252">
        <v>1222</v>
      </c>
      <c r="J564" s="252">
        <v>1543</v>
      </c>
      <c r="K564" s="252"/>
      <c r="L564" s="252">
        <v>1980</v>
      </c>
      <c r="M564" s="252"/>
      <c r="N564" s="252">
        <v>267</v>
      </c>
      <c r="O564" s="2"/>
      <c r="P564" s="243"/>
      <c r="Q564" s="290">
        <v>2026</v>
      </c>
      <c r="R564" s="217" t="s">
        <v>105</v>
      </c>
      <c r="S564" s="286">
        <v>1.6158053836188344</v>
      </c>
      <c r="T564" s="286">
        <v>-6.8774856921136802</v>
      </c>
      <c r="U564" s="286">
        <v>-0.52631578947368496</v>
      </c>
      <c r="V564" s="286">
        <v>-50.101214574898783</v>
      </c>
      <c r="W564" s="286">
        <v>-47.198275862068961</v>
      </c>
      <c r="X564" s="286">
        <v>47.584541062801918</v>
      </c>
      <c r="Y564" s="286">
        <v>16.628873771730923</v>
      </c>
      <c r="Z564" s="286" t="s">
        <v>128</v>
      </c>
      <c r="AA564" s="286" t="s">
        <v>128</v>
      </c>
      <c r="AB564" s="286" t="s">
        <v>128</v>
      </c>
      <c r="AC564" s="286">
        <v>434</v>
      </c>
      <c r="AD564" s="265"/>
      <c r="AE564" s="243"/>
      <c r="AF564" s="290">
        <v>2026</v>
      </c>
      <c r="AG564" s="217" t="s">
        <v>105</v>
      </c>
      <c r="AH564" s="286">
        <v>1.6158053836188344</v>
      </c>
      <c r="AI564" s="286">
        <v>-2.5514610623290723</v>
      </c>
      <c r="AJ564" s="286">
        <v>-0.22671656830286541</v>
      </c>
      <c r="AK564" s="286">
        <v>-1.7813444652367996</v>
      </c>
      <c r="AL564" s="286">
        <v>-3.9405498776450418</v>
      </c>
      <c r="AM564" s="286">
        <v>1.4178782208147456</v>
      </c>
      <c r="AN564" s="286">
        <v>0.79170865121635536</v>
      </c>
      <c r="AO564" s="286">
        <v>0</v>
      </c>
      <c r="AP564" s="286">
        <v>7.1253778609471983</v>
      </c>
      <c r="AQ564" s="286">
        <v>0</v>
      </c>
      <c r="AR564" s="286">
        <v>0.78091262415431417</v>
      </c>
      <c r="AS564" s="265"/>
      <c r="AT564" s="243"/>
      <c r="AU564" s="290">
        <v>2026</v>
      </c>
      <c r="AV564" s="217" t="s">
        <v>105</v>
      </c>
      <c r="AW564" s="286">
        <v>2.6352137249200354</v>
      </c>
      <c r="AX564" s="286">
        <v>16.816743733268424</v>
      </c>
      <c r="AY564" s="286">
        <v>-20.26384517511552</v>
      </c>
      <c r="AZ564" s="286">
        <v>16.824644549763022</v>
      </c>
      <c r="BA564" s="286">
        <v>-23.91304347826086</v>
      </c>
      <c r="BB564" s="286">
        <v>30.1384451544196</v>
      </c>
      <c r="BC564" s="286" t="s">
        <v>128</v>
      </c>
      <c r="BD564" s="286" t="s">
        <v>128</v>
      </c>
      <c r="BE564" s="286">
        <v>4025</v>
      </c>
      <c r="BF564" s="286" t="s">
        <v>128</v>
      </c>
      <c r="BG564" s="286">
        <v>-80.104321907600593</v>
      </c>
      <c r="BH564" s="265"/>
      <c r="BI564" s="243"/>
      <c r="BJ564" s="290">
        <v>2026</v>
      </c>
      <c r="BK564" s="217" t="s">
        <v>105</v>
      </c>
      <c r="BL564" s="286">
        <v>2.6352137249200354</v>
      </c>
      <c r="BM564" s="286">
        <v>5.0232625763303291</v>
      </c>
      <c r="BN564" s="286">
        <v>-10.998836871183485</v>
      </c>
      <c r="BO564" s="286">
        <v>0.25806920616458279</v>
      </c>
      <c r="BP564" s="286">
        <v>-1.399389357371329</v>
      </c>
      <c r="BQ564" s="286">
        <v>1.0286420471067172</v>
      </c>
      <c r="BR564" s="286">
        <v>5.6084617621401582</v>
      </c>
      <c r="BS564" s="286">
        <v>0</v>
      </c>
      <c r="BT564" s="286">
        <v>7.022390229717943</v>
      </c>
      <c r="BU564" s="286">
        <v>0</v>
      </c>
      <c r="BV564" s="286">
        <v>-3.9073858679848801</v>
      </c>
    </row>
    <row r="565" spans="1:74" x14ac:dyDescent="0.25">
      <c r="A565" s="234" t="s">
        <v>131</v>
      </c>
      <c r="B565" s="254">
        <v>2020</v>
      </c>
      <c r="C565" s="216" t="s">
        <v>102</v>
      </c>
      <c r="D565" s="212">
        <v>19147</v>
      </c>
      <c r="E565" s="212">
        <v>5852</v>
      </c>
      <c r="F565" s="212">
        <v>11405</v>
      </c>
      <c r="G565" s="212"/>
      <c r="H565" s="212">
        <v>1280</v>
      </c>
      <c r="I565" s="212"/>
      <c r="J565" s="212"/>
      <c r="K565" s="212"/>
      <c r="L565" s="212"/>
      <c r="M565" s="212"/>
      <c r="N565" s="212">
        <v>610</v>
      </c>
      <c r="O565" s="2"/>
      <c r="P565" s="234" t="s">
        <v>131</v>
      </c>
      <c r="Q565" s="254">
        <v>2020</v>
      </c>
      <c r="R565" s="216" t="s">
        <v>102</v>
      </c>
      <c r="S565" s="285"/>
      <c r="T565" s="285"/>
      <c r="U565" s="285"/>
      <c r="V565" s="285"/>
      <c r="W565" s="285"/>
      <c r="X565" s="285"/>
      <c r="Y565" s="285"/>
      <c r="Z565" s="285"/>
      <c r="AA565" s="285"/>
      <c r="AB565" s="285"/>
      <c r="AC565" s="285"/>
      <c r="AD565" s="265"/>
      <c r="AE565" s="234" t="s">
        <v>131</v>
      </c>
      <c r="AF565" s="254">
        <v>2020</v>
      </c>
      <c r="AG565" s="216" t="s">
        <v>102</v>
      </c>
      <c r="AH565" s="285"/>
      <c r="AI565" s="285"/>
      <c r="AJ565" s="285"/>
      <c r="AK565" s="285"/>
      <c r="AL565" s="285"/>
      <c r="AM565" s="285"/>
      <c r="AN565" s="285"/>
      <c r="AO565" s="285"/>
      <c r="AP565" s="285"/>
      <c r="AQ565" s="285"/>
      <c r="AR565" s="285"/>
      <c r="AS565" s="265"/>
      <c r="AT565" s="234" t="s">
        <v>131</v>
      </c>
      <c r="AU565" s="254">
        <v>2020</v>
      </c>
      <c r="AV565" s="216" t="s">
        <v>102</v>
      </c>
      <c r="AW565" s="285"/>
      <c r="AX565" s="285"/>
      <c r="AY565" s="285"/>
      <c r="AZ565" s="285"/>
      <c r="BA565" s="285"/>
      <c r="BB565" s="285"/>
      <c r="BC565" s="285"/>
      <c r="BD565" s="285"/>
      <c r="BE565" s="285"/>
      <c r="BF565" s="285"/>
      <c r="BG565" s="285"/>
      <c r="BH565" s="265"/>
      <c r="BI565" s="234" t="s">
        <v>131</v>
      </c>
      <c r="BJ565" s="254">
        <v>2020</v>
      </c>
      <c r="BK565" s="216" t="s">
        <v>102</v>
      </c>
      <c r="BL565" s="285"/>
      <c r="BM565" s="285"/>
      <c r="BN565" s="285"/>
      <c r="BO565" s="285"/>
      <c r="BP565" s="285"/>
      <c r="BQ565" s="285"/>
      <c r="BR565" s="285"/>
      <c r="BS565" s="285"/>
      <c r="BT565" s="285"/>
      <c r="BU565" s="285"/>
      <c r="BV565" s="285"/>
    </row>
    <row r="566" spans="1:74" x14ac:dyDescent="0.25">
      <c r="A566" s="234"/>
      <c r="B566" s="170">
        <v>2020</v>
      </c>
      <c r="C566" s="215" t="s">
        <v>103</v>
      </c>
      <c r="D566" s="211">
        <v>19601</v>
      </c>
      <c r="E566" s="211">
        <v>2998</v>
      </c>
      <c r="F566" s="211">
        <v>14532</v>
      </c>
      <c r="G566" s="211"/>
      <c r="H566" s="211">
        <v>889</v>
      </c>
      <c r="I566" s="211">
        <v>1002</v>
      </c>
      <c r="J566" s="211"/>
      <c r="K566" s="211"/>
      <c r="L566" s="211">
        <v>180</v>
      </c>
      <c r="M566" s="211"/>
      <c r="N566" s="211"/>
      <c r="O566" s="2"/>
      <c r="P566" s="234"/>
      <c r="Q566" s="170">
        <v>2020</v>
      </c>
      <c r="R566" s="215" t="s">
        <v>103</v>
      </c>
      <c r="S566" s="284">
        <v>2.371128636339904</v>
      </c>
      <c r="T566" s="284">
        <v>-48.769651401230348</v>
      </c>
      <c r="U566" s="284">
        <v>27.417799210872417</v>
      </c>
      <c r="V566" s="284" t="s">
        <v>128</v>
      </c>
      <c r="W566" s="284">
        <v>-30.546875</v>
      </c>
      <c r="X566" s="284" t="s">
        <v>128</v>
      </c>
      <c r="Y566" s="284" t="s">
        <v>128</v>
      </c>
      <c r="Z566" s="284" t="s">
        <v>128</v>
      </c>
      <c r="AA566" s="284" t="s">
        <v>128</v>
      </c>
      <c r="AB566" s="284" t="s">
        <v>128</v>
      </c>
      <c r="AC566" s="284">
        <v>-100</v>
      </c>
      <c r="AD566" s="265"/>
      <c r="AE566" s="234"/>
      <c r="AF566" s="170">
        <v>2020</v>
      </c>
      <c r="AG566" s="215" t="s">
        <v>103</v>
      </c>
      <c r="AH566" s="284">
        <v>2.371128636339904</v>
      </c>
      <c r="AI566" s="284">
        <v>-14.905729357079485</v>
      </c>
      <c r="AJ566" s="284">
        <v>16.331540189063613</v>
      </c>
      <c r="AK566" s="284">
        <v>0</v>
      </c>
      <c r="AL566" s="284">
        <v>-2.0420953674204902</v>
      </c>
      <c r="AM566" s="284">
        <v>5.2331958009087751</v>
      </c>
      <c r="AN566" s="284">
        <v>0</v>
      </c>
      <c r="AO566" s="284">
        <v>0</v>
      </c>
      <c r="AP566" s="284">
        <v>0.94009505405546845</v>
      </c>
      <c r="AQ566" s="284">
        <v>0</v>
      </c>
      <c r="AR566" s="284">
        <v>-3.1858776831879769</v>
      </c>
      <c r="AS566" s="265"/>
      <c r="AT566" s="234"/>
      <c r="AU566" s="170">
        <v>2020</v>
      </c>
      <c r="AV566" s="215" t="s">
        <v>103</v>
      </c>
      <c r="AW566" s="284"/>
      <c r="AX566" s="284"/>
      <c r="AY566" s="284"/>
      <c r="AZ566" s="284"/>
      <c r="BA566" s="284"/>
      <c r="BB566" s="284"/>
      <c r="BC566" s="284"/>
      <c r="BD566" s="284"/>
      <c r="BE566" s="284"/>
      <c r="BF566" s="284"/>
      <c r="BG566" s="284"/>
      <c r="BH566" s="265"/>
      <c r="BI566" s="234"/>
      <c r="BJ566" s="170">
        <v>2020</v>
      </c>
      <c r="BK566" s="215" t="s">
        <v>103</v>
      </c>
      <c r="BL566" s="284"/>
      <c r="BM566" s="284"/>
      <c r="BN566" s="284"/>
      <c r="BO566" s="284"/>
      <c r="BP566" s="284"/>
      <c r="BQ566" s="284"/>
      <c r="BR566" s="284"/>
      <c r="BS566" s="284"/>
      <c r="BT566" s="284"/>
      <c r="BU566" s="284"/>
      <c r="BV566" s="284"/>
    </row>
    <row r="567" spans="1:74" x14ac:dyDescent="0.25">
      <c r="A567" s="234"/>
      <c r="B567" s="151">
        <v>2021</v>
      </c>
      <c r="C567" s="216" t="s">
        <v>104</v>
      </c>
      <c r="D567" s="212">
        <v>15278</v>
      </c>
      <c r="E567" s="212">
        <v>1430</v>
      </c>
      <c r="F567" s="212">
        <v>10523</v>
      </c>
      <c r="G567" s="212">
        <v>294</v>
      </c>
      <c r="H567" s="212">
        <v>1409</v>
      </c>
      <c r="I567" s="212">
        <v>672</v>
      </c>
      <c r="J567" s="212"/>
      <c r="K567" s="212">
        <v>950</v>
      </c>
      <c r="L567" s="212"/>
      <c r="M567" s="212"/>
      <c r="N567" s="212"/>
      <c r="O567" s="2"/>
      <c r="P567" s="234"/>
      <c r="Q567" s="151">
        <v>2021</v>
      </c>
      <c r="R567" s="216" t="s">
        <v>104</v>
      </c>
      <c r="S567" s="285">
        <v>-22.054997194020714</v>
      </c>
      <c r="T567" s="285">
        <v>-52.301534356237489</v>
      </c>
      <c r="U567" s="285">
        <v>-27.587393338838424</v>
      </c>
      <c r="V567" s="285" t="s">
        <v>128</v>
      </c>
      <c r="W567" s="285">
        <v>58.492688413948258</v>
      </c>
      <c r="X567" s="285">
        <v>-32.93413173652695</v>
      </c>
      <c r="Y567" s="285" t="s">
        <v>128</v>
      </c>
      <c r="Z567" s="285" t="s">
        <v>128</v>
      </c>
      <c r="AA567" s="285">
        <v>-100</v>
      </c>
      <c r="AB567" s="285" t="s">
        <v>128</v>
      </c>
      <c r="AC567" s="285" t="s">
        <v>128</v>
      </c>
      <c r="AD567" s="265"/>
      <c r="AE567" s="234"/>
      <c r="AF567" s="151">
        <v>2021</v>
      </c>
      <c r="AG567" s="216" t="s">
        <v>104</v>
      </c>
      <c r="AH567" s="285">
        <v>-22.054997194020714</v>
      </c>
      <c r="AI567" s="285">
        <v>-7.9995918575582881</v>
      </c>
      <c r="AJ567" s="285">
        <v>-20.453038110300497</v>
      </c>
      <c r="AK567" s="285">
        <v>1.4999234732921791</v>
      </c>
      <c r="AL567" s="285">
        <v>2.6529258711290242</v>
      </c>
      <c r="AM567" s="285">
        <v>-1.6835875720626501</v>
      </c>
      <c r="AN567" s="285">
        <v>0</v>
      </c>
      <c r="AO567" s="285">
        <v>4.8466914953318705</v>
      </c>
      <c r="AP567" s="285">
        <v>-0.91832049385235459</v>
      </c>
      <c r="AQ567" s="285">
        <v>0</v>
      </c>
      <c r="AR567" s="285">
        <v>0</v>
      </c>
      <c r="AS567" s="265"/>
      <c r="AT567" s="234"/>
      <c r="AU567" s="151">
        <v>2021</v>
      </c>
      <c r="AV567" s="216" t="s">
        <v>104</v>
      </c>
      <c r="AW567" s="285"/>
      <c r="AX567" s="285"/>
      <c r="AY567" s="285"/>
      <c r="AZ567" s="285"/>
      <c r="BA567" s="285"/>
      <c r="BB567" s="285"/>
      <c r="BC567" s="285"/>
      <c r="BD567" s="285"/>
      <c r="BE567" s="285"/>
      <c r="BF567" s="285"/>
      <c r="BG567" s="285"/>
      <c r="BH567" s="265"/>
      <c r="BI567" s="234"/>
      <c r="BJ567" s="151">
        <v>2021</v>
      </c>
      <c r="BK567" s="216" t="s">
        <v>104</v>
      </c>
      <c r="BL567" s="285"/>
      <c r="BM567" s="285"/>
      <c r="BN567" s="285"/>
      <c r="BO567" s="285"/>
      <c r="BP567" s="285"/>
      <c r="BQ567" s="285"/>
      <c r="BR567" s="285"/>
      <c r="BS567" s="285"/>
      <c r="BT567" s="285"/>
      <c r="BU567" s="285"/>
      <c r="BV567" s="285"/>
    </row>
    <row r="568" spans="1:74" x14ac:dyDescent="0.25">
      <c r="A568" s="234"/>
      <c r="B568" s="170">
        <v>2021</v>
      </c>
      <c r="C568" s="215" t="s">
        <v>105</v>
      </c>
      <c r="D568" s="211">
        <v>22938</v>
      </c>
      <c r="E568" s="211">
        <v>8072</v>
      </c>
      <c r="F568" s="211">
        <v>11793</v>
      </c>
      <c r="G568" s="211"/>
      <c r="H568" s="211">
        <v>1473</v>
      </c>
      <c r="I568" s="211"/>
      <c r="J568" s="211"/>
      <c r="K568" s="211"/>
      <c r="L568" s="211"/>
      <c r="M568" s="211">
        <v>1600</v>
      </c>
      <c r="N568" s="211"/>
      <c r="O568" s="2"/>
      <c r="P568" s="234"/>
      <c r="Q568" s="170">
        <v>2021</v>
      </c>
      <c r="R568" s="215" t="s">
        <v>105</v>
      </c>
      <c r="S568" s="284">
        <v>50.1374525461448</v>
      </c>
      <c r="T568" s="284">
        <v>464.47552447552448</v>
      </c>
      <c r="U568" s="284">
        <v>12.068801672526845</v>
      </c>
      <c r="V568" s="284">
        <v>-100</v>
      </c>
      <c r="W568" s="284">
        <v>4.5422285308729613</v>
      </c>
      <c r="X568" s="284">
        <v>-100</v>
      </c>
      <c r="Y568" s="284" t="s">
        <v>128</v>
      </c>
      <c r="Z568" s="284">
        <v>-100</v>
      </c>
      <c r="AA568" s="284" t="s">
        <v>128</v>
      </c>
      <c r="AB568" s="284" t="s">
        <v>128</v>
      </c>
      <c r="AC568" s="284" t="s">
        <v>128</v>
      </c>
      <c r="AD568" s="265"/>
      <c r="AE568" s="234"/>
      <c r="AF568" s="170">
        <v>2021</v>
      </c>
      <c r="AG568" s="215" t="s">
        <v>105</v>
      </c>
      <c r="AH568" s="284">
        <v>50.1374525461448</v>
      </c>
      <c r="AI568" s="284">
        <v>43.47427673779292</v>
      </c>
      <c r="AJ568" s="284">
        <v>8.3126063620892818</v>
      </c>
      <c r="AK568" s="284">
        <v>-1.9243356460269674</v>
      </c>
      <c r="AL568" s="284">
        <v>0.41890299777457796</v>
      </c>
      <c r="AM568" s="284">
        <v>-4.3984814766330693</v>
      </c>
      <c r="AN568" s="284">
        <v>0</v>
      </c>
      <c r="AO568" s="284">
        <v>-6.2180913732163914</v>
      </c>
      <c r="AP568" s="284">
        <v>0</v>
      </c>
      <c r="AQ568" s="284">
        <v>10.472574944364448</v>
      </c>
      <c r="AR568" s="284">
        <v>0</v>
      </c>
      <c r="AS568" s="265"/>
      <c r="AT568" s="234"/>
      <c r="AU568" s="170">
        <v>2021</v>
      </c>
      <c r="AV568" s="215" t="s">
        <v>105</v>
      </c>
      <c r="AW568" s="284"/>
      <c r="AX568" s="284"/>
      <c r="AY568" s="284"/>
      <c r="AZ568" s="284"/>
      <c r="BA568" s="284"/>
      <c r="BB568" s="284"/>
      <c r="BC568" s="284"/>
      <c r="BD568" s="284"/>
      <c r="BE568" s="284"/>
      <c r="BF568" s="284"/>
      <c r="BG568" s="284"/>
      <c r="BH568" s="265"/>
      <c r="BI568" s="234"/>
      <c r="BJ568" s="170">
        <v>2021</v>
      </c>
      <c r="BK568" s="215" t="s">
        <v>105</v>
      </c>
      <c r="BL568" s="284"/>
      <c r="BM568" s="284"/>
      <c r="BN568" s="284"/>
      <c r="BO568" s="284"/>
      <c r="BP568" s="284"/>
      <c r="BQ568" s="284"/>
      <c r="BR568" s="284"/>
      <c r="BS568" s="284"/>
      <c r="BT568" s="284"/>
      <c r="BU568" s="284"/>
      <c r="BV568" s="284"/>
    </row>
    <row r="569" spans="1:74" x14ac:dyDescent="0.25">
      <c r="A569" s="234"/>
      <c r="B569" s="155">
        <v>2021</v>
      </c>
      <c r="C569" s="216" t="s">
        <v>102</v>
      </c>
      <c r="D569" s="212">
        <v>16400</v>
      </c>
      <c r="E569" s="212">
        <v>870</v>
      </c>
      <c r="F569" s="212">
        <v>14748</v>
      </c>
      <c r="G569" s="212"/>
      <c r="H569" s="212">
        <v>232</v>
      </c>
      <c r="I569" s="212"/>
      <c r="J569" s="212"/>
      <c r="K569" s="212"/>
      <c r="L569" s="212">
        <v>350</v>
      </c>
      <c r="M569" s="212"/>
      <c r="N569" s="212">
        <v>200</v>
      </c>
      <c r="O569" s="2"/>
      <c r="P569" s="234"/>
      <c r="Q569" s="155">
        <v>2021</v>
      </c>
      <c r="R569" s="216" t="s">
        <v>102</v>
      </c>
      <c r="S569" s="285">
        <v>-28.50292091725521</v>
      </c>
      <c r="T569" s="285">
        <v>-89.222001982160549</v>
      </c>
      <c r="U569" s="285">
        <v>25.057237344187229</v>
      </c>
      <c r="V569" s="285" t="s">
        <v>128</v>
      </c>
      <c r="W569" s="285">
        <v>-84.249830278343509</v>
      </c>
      <c r="X569" s="285" t="s">
        <v>128</v>
      </c>
      <c r="Y569" s="285" t="s">
        <v>128</v>
      </c>
      <c r="Z569" s="285" t="s">
        <v>128</v>
      </c>
      <c r="AA569" s="285" t="s">
        <v>128</v>
      </c>
      <c r="AB569" s="285">
        <v>-100</v>
      </c>
      <c r="AC569" s="285" t="s">
        <v>128</v>
      </c>
      <c r="AD569" s="265"/>
      <c r="AE569" s="234"/>
      <c r="AF569" s="155">
        <v>2021</v>
      </c>
      <c r="AG569" s="216" t="s">
        <v>102</v>
      </c>
      <c r="AH569" s="285">
        <v>-28.50292091725521</v>
      </c>
      <c r="AI569" s="285">
        <v>-31.397680704507806</v>
      </c>
      <c r="AJ569" s="285">
        <v>12.882552968872613</v>
      </c>
      <c r="AK569" s="285">
        <v>0</v>
      </c>
      <c r="AL569" s="285">
        <v>-5.4102362891272131</v>
      </c>
      <c r="AM569" s="285">
        <v>0</v>
      </c>
      <c r="AN569" s="285">
        <v>0</v>
      </c>
      <c r="AO569" s="285">
        <v>0</v>
      </c>
      <c r="AP569" s="285">
        <v>1.5258522974976023</v>
      </c>
      <c r="AQ569" s="285">
        <v>-6.9753247885604672</v>
      </c>
      <c r="AR569" s="285">
        <v>0.8719155985700584</v>
      </c>
      <c r="AS569" s="265"/>
      <c r="AT569" s="234"/>
      <c r="AU569" s="155">
        <v>2021</v>
      </c>
      <c r="AV569" s="216" t="s">
        <v>102</v>
      </c>
      <c r="AW569" s="285">
        <v>-14.34689507494646</v>
      </c>
      <c r="AX569" s="285">
        <v>-85.133287764866708</v>
      </c>
      <c r="AY569" s="285">
        <v>29.311705392371749</v>
      </c>
      <c r="AZ569" s="285" t="s">
        <v>128</v>
      </c>
      <c r="BA569" s="285">
        <v>-81.875</v>
      </c>
      <c r="BB569" s="285" t="s">
        <v>128</v>
      </c>
      <c r="BC569" s="285" t="s">
        <v>128</v>
      </c>
      <c r="BD569" s="285" t="s">
        <v>128</v>
      </c>
      <c r="BE569" s="285" t="s">
        <v>128</v>
      </c>
      <c r="BF569" s="285" t="s">
        <v>128</v>
      </c>
      <c r="BG569" s="285">
        <v>-67.21311475409837</v>
      </c>
      <c r="BH569" s="265"/>
      <c r="BI569" s="234"/>
      <c r="BJ569" s="155">
        <v>2021</v>
      </c>
      <c r="BK569" s="216" t="s">
        <v>102</v>
      </c>
      <c r="BL569" s="285">
        <v>-14.34689507494646</v>
      </c>
      <c r="BM569" s="285">
        <v>-26.019741996135153</v>
      </c>
      <c r="BN569" s="285">
        <v>17.459654253930111</v>
      </c>
      <c r="BO569" s="285">
        <v>0</v>
      </c>
      <c r="BP569" s="285">
        <v>-5.4734423147229307</v>
      </c>
      <c r="BQ569" s="285">
        <v>0</v>
      </c>
      <c r="BR569" s="285">
        <v>0</v>
      </c>
      <c r="BS569" s="285">
        <v>0</v>
      </c>
      <c r="BT569" s="285">
        <v>1.827962605107849</v>
      </c>
      <c r="BU569" s="285">
        <v>0</v>
      </c>
      <c r="BV569" s="285">
        <v>-2.1413276231263372</v>
      </c>
    </row>
    <row r="570" spans="1:74" x14ac:dyDescent="0.25">
      <c r="A570" s="234"/>
      <c r="B570" s="170">
        <v>2021</v>
      </c>
      <c r="C570" s="215" t="s">
        <v>103</v>
      </c>
      <c r="D570" s="211">
        <v>16284</v>
      </c>
      <c r="E570" s="211">
        <v>2674</v>
      </c>
      <c r="F570" s="211">
        <v>11521</v>
      </c>
      <c r="G570" s="211">
        <v>137</v>
      </c>
      <c r="H570" s="211">
        <v>464</v>
      </c>
      <c r="I570" s="211">
        <v>443</v>
      </c>
      <c r="J570" s="211"/>
      <c r="K570" s="211"/>
      <c r="L570" s="211">
        <v>1045</v>
      </c>
      <c r="M570" s="211"/>
      <c r="N570" s="211"/>
      <c r="O570" s="2"/>
      <c r="P570" s="234"/>
      <c r="Q570" s="170">
        <v>2021</v>
      </c>
      <c r="R570" s="215" t="s">
        <v>103</v>
      </c>
      <c r="S570" s="284">
        <v>-0.70731707317072789</v>
      </c>
      <c r="T570" s="284">
        <v>207.35632183908046</v>
      </c>
      <c r="U570" s="284">
        <v>-21.88093300786548</v>
      </c>
      <c r="V570" s="284" t="s">
        <v>128</v>
      </c>
      <c r="W570" s="284">
        <v>100</v>
      </c>
      <c r="X570" s="284" t="s">
        <v>128</v>
      </c>
      <c r="Y570" s="284" t="s">
        <v>128</v>
      </c>
      <c r="Z570" s="284" t="s">
        <v>128</v>
      </c>
      <c r="AA570" s="284">
        <v>198.57142857142856</v>
      </c>
      <c r="AB570" s="284" t="s">
        <v>128</v>
      </c>
      <c r="AC570" s="284">
        <v>-100</v>
      </c>
      <c r="AD570" s="265"/>
      <c r="AE570" s="234"/>
      <c r="AF570" s="170">
        <v>2021</v>
      </c>
      <c r="AG570" s="215" t="s">
        <v>103</v>
      </c>
      <c r="AH570" s="284">
        <v>-0.70731707317072789</v>
      </c>
      <c r="AI570" s="284">
        <v>10.99999999999994</v>
      </c>
      <c r="AJ570" s="284">
        <v>-19.676829268292579</v>
      </c>
      <c r="AK570" s="284">
        <v>0.83536585365853211</v>
      </c>
      <c r="AL570" s="284">
        <v>1.4146341463414558</v>
      </c>
      <c r="AM570" s="284">
        <v>2.7012195121951077</v>
      </c>
      <c r="AN570" s="284">
        <v>0</v>
      </c>
      <c r="AO570" s="284">
        <v>0</v>
      </c>
      <c r="AP570" s="284">
        <v>4.2378048780487578</v>
      </c>
      <c r="AQ570" s="284">
        <v>0</v>
      </c>
      <c r="AR570" s="284">
        <v>-1.2195121951219445</v>
      </c>
      <c r="AS570" s="265"/>
      <c r="AT570" s="234"/>
      <c r="AU570" s="170">
        <v>2021</v>
      </c>
      <c r="AV570" s="215" t="s">
        <v>103</v>
      </c>
      <c r="AW570" s="284">
        <v>-16.922605989490336</v>
      </c>
      <c r="AX570" s="284">
        <v>-10.807204803202126</v>
      </c>
      <c r="AY570" s="284">
        <v>-20.719790806496007</v>
      </c>
      <c r="AZ570" s="284" t="s">
        <v>128</v>
      </c>
      <c r="BA570" s="284">
        <v>-47.806524184476942</v>
      </c>
      <c r="BB570" s="284">
        <v>-55.788423153692612</v>
      </c>
      <c r="BC570" s="284" t="s">
        <v>128</v>
      </c>
      <c r="BD570" s="284" t="s">
        <v>128</v>
      </c>
      <c r="BE570" s="284">
        <v>480.55555555555554</v>
      </c>
      <c r="BF570" s="284" t="s">
        <v>128</v>
      </c>
      <c r="BG570" s="284" t="s">
        <v>128</v>
      </c>
      <c r="BH570" s="265"/>
      <c r="BI570" s="234"/>
      <c r="BJ570" s="170">
        <v>2021</v>
      </c>
      <c r="BK570" s="215" t="s">
        <v>103</v>
      </c>
      <c r="BL570" s="284">
        <v>-16.922605989490336</v>
      </c>
      <c r="BM570" s="284">
        <v>-1.6529768889342384</v>
      </c>
      <c r="BN570" s="284">
        <v>-15.361461149941332</v>
      </c>
      <c r="BO570" s="284">
        <v>0.6989439314320699</v>
      </c>
      <c r="BP570" s="284">
        <v>-2.1682567215958373</v>
      </c>
      <c r="BQ570" s="284">
        <v>-2.8518953114637018</v>
      </c>
      <c r="BR570" s="284">
        <v>0</v>
      </c>
      <c r="BS570" s="284">
        <v>0</v>
      </c>
      <c r="BT570" s="284">
        <v>4.4130401510127051</v>
      </c>
      <c r="BU570" s="284">
        <v>0</v>
      </c>
      <c r="BV570" s="284">
        <v>0</v>
      </c>
    </row>
    <row r="571" spans="1:74" x14ac:dyDescent="0.25">
      <c r="A571" s="234"/>
      <c r="B571" s="151">
        <v>2022</v>
      </c>
      <c r="C571" s="216" t="s">
        <v>104</v>
      </c>
      <c r="D571" s="212">
        <v>9424</v>
      </c>
      <c r="E571" s="212">
        <v>1153</v>
      </c>
      <c r="F571" s="212">
        <v>6913</v>
      </c>
      <c r="G571" s="212"/>
      <c r="H571" s="212">
        <v>1334</v>
      </c>
      <c r="I571" s="212">
        <v>24</v>
      </c>
      <c r="J571" s="212"/>
      <c r="K571" s="212"/>
      <c r="L571" s="212"/>
      <c r="M571" s="212"/>
      <c r="N571" s="212"/>
      <c r="O571" s="2"/>
      <c r="P571" s="234"/>
      <c r="Q571" s="151">
        <v>2022</v>
      </c>
      <c r="R571" s="216" t="s">
        <v>104</v>
      </c>
      <c r="S571" s="285">
        <v>-42.127241464013757</v>
      </c>
      <c r="T571" s="285">
        <v>-56.881077038145101</v>
      </c>
      <c r="U571" s="285">
        <v>-39.996528079159802</v>
      </c>
      <c r="V571" s="285">
        <v>-100</v>
      </c>
      <c r="W571" s="285">
        <v>187.5</v>
      </c>
      <c r="X571" s="285">
        <v>-94.582392776523704</v>
      </c>
      <c r="Y571" s="285" t="s">
        <v>128</v>
      </c>
      <c r="Z571" s="285" t="s">
        <v>128</v>
      </c>
      <c r="AA571" s="285">
        <v>-100</v>
      </c>
      <c r="AB571" s="285" t="s">
        <v>128</v>
      </c>
      <c r="AC571" s="285" t="s">
        <v>128</v>
      </c>
      <c r="AD571" s="265"/>
      <c r="AE571" s="234"/>
      <c r="AF571" s="151">
        <v>2022</v>
      </c>
      <c r="AG571" s="216" t="s">
        <v>104</v>
      </c>
      <c r="AH571" s="285">
        <v>-42.127241464013757</v>
      </c>
      <c r="AI571" s="285">
        <v>-9.3404568901989684</v>
      </c>
      <c r="AJ571" s="285">
        <v>-28.297715549005162</v>
      </c>
      <c r="AK571" s="285">
        <v>-0.84131662982068289</v>
      </c>
      <c r="AL571" s="285">
        <v>5.342667649226235</v>
      </c>
      <c r="AM571" s="285">
        <v>-2.573077867845738</v>
      </c>
      <c r="AN571" s="285">
        <v>0</v>
      </c>
      <c r="AO571" s="285">
        <v>0</v>
      </c>
      <c r="AP571" s="285">
        <v>-6.4173421763694432</v>
      </c>
      <c r="AQ571" s="285">
        <v>0</v>
      </c>
      <c r="AR571" s="285">
        <v>0</v>
      </c>
      <c r="AS571" s="265"/>
      <c r="AT571" s="234"/>
      <c r="AU571" s="151">
        <v>2022</v>
      </c>
      <c r="AV571" s="216" t="s">
        <v>104</v>
      </c>
      <c r="AW571" s="285">
        <v>-38.316533577693413</v>
      </c>
      <c r="AX571" s="285">
        <v>-19.370629370629359</v>
      </c>
      <c r="AY571" s="285">
        <v>-34.30580632899364</v>
      </c>
      <c r="AZ571" s="285">
        <v>-100</v>
      </c>
      <c r="BA571" s="285">
        <v>-5.3229240596167529</v>
      </c>
      <c r="BB571" s="285">
        <v>-96.428571428571431</v>
      </c>
      <c r="BC571" s="285" t="s">
        <v>128</v>
      </c>
      <c r="BD571" s="285">
        <v>-100</v>
      </c>
      <c r="BE571" s="285" t="s">
        <v>128</v>
      </c>
      <c r="BF571" s="285" t="s">
        <v>128</v>
      </c>
      <c r="BG571" s="285" t="s">
        <v>128</v>
      </c>
      <c r="BH571" s="265"/>
      <c r="BI571" s="234"/>
      <c r="BJ571" s="151">
        <v>2022</v>
      </c>
      <c r="BK571" s="216" t="s">
        <v>104</v>
      </c>
      <c r="BL571" s="285">
        <v>-38.316533577693413</v>
      </c>
      <c r="BM571" s="285">
        <v>-1.8130645372430945</v>
      </c>
      <c r="BN571" s="285">
        <v>-23.62874721822228</v>
      </c>
      <c r="BO571" s="285">
        <v>-1.9243356460269667</v>
      </c>
      <c r="BP571" s="285">
        <v>-0.49090195051708341</v>
      </c>
      <c r="BQ571" s="285">
        <v>-4.2413928524675999</v>
      </c>
      <c r="BR571" s="285">
        <v>0</v>
      </c>
      <c r="BS571" s="285">
        <v>-6.2180913732163887</v>
      </c>
      <c r="BT571" s="285">
        <v>0</v>
      </c>
      <c r="BU571" s="285">
        <v>0</v>
      </c>
      <c r="BV571" s="285">
        <v>0</v>
      </c>
    </row>
    <row r="572" spans="1:74" x14ac:dyDescent="0.25">
      <c r="A572" s="234"/>
      <c r="B572" s="170">
        <v>2022</v>
      </c>
      <c r="C572" s="215" t="s">
        <v>105</v>
      </c>
      <c r="D572" s="211">
        <v>14575</v>
      </c>
      <c r="E572" s="211">
        <v>2109</v>
      </c>
      <c r="F572" s="211">
        <v>10188</v>
      </c>
      <c r="G572" s="211">
        <v>803</v>
      </c>
      <c r="H572" s="211">
        <v>871</v>
      </c>
      <c r="I572" s="211">
        <v>604</v>
      </c>
      <c r="J572" s="211"/>
      <c r="K572" s="211"/>
      <c r="L572" s="211"/>
      <c r="M572" s="211"/>
      <c r="N572" s="211"/>
      <c r="O572" s="2"/>
      <c r="P572" s="234"/>
      <c r="Q572" s="170">
        <v>2022</v>
      </c>
      <c r="R572" s="215" t="s">
        <v>105</v>
      </c>
      <c r="S572" s="284">
        <v>54.658319185059412</v>
      </c>
      <c r="T572" s="284">
        <v>82.914137033824801</v>
      </c>
      <c r="U572" s="284">
        <v>47.374511789382325</v>
      </c>
      <c r="V572" s="284" t="s">
        <v>128</v>
      </c>
      <c r="W572" s="284">
        <v>-34.707646176911538</v>
      </c>
      <c r="X572" s="284">
        <v>2416.666666666667</v>
      </c>
      <c r="Y572" s="284" t="s">
        <v>128</v>
      </c>
      <c r="Z572" s="284" t="s">
        <v>128</v>
      </c>
      <c r="AA572" s="284" t="s">
        <v>128</v>
      </c>
      <c r="AB572" s="284" t="s">
        <v>128</v>
      </c>
      <c r="AC572" s="284" t="s">
        <v>128</v>
      </c>
      <c r="AD572" s="265"/>
      <c r="AE572" s="234"/>
      <c r="AF572" s="170">
        <v>2022</v>
      </c>
      <c r="AG572" s="215" t="s">
        <v>105</v>
      </c>
      <c r="AH572" s="284">
        <v>54.658319185059412</v>
      </c>
      <c r="AI572" s="284">
        <v>10.144312393887944</v>
      </c>
      <c r="AJ572" s="284">
        <v>34.751697792869258</v>
      </c>
      <c r="AK572" s="284">
        <v>8.5207979626485564</v>
      </c>
      <c r="AL572" s="284">
        <v>-4.912988115449914</v>
      </c>
      <c r="AM572" s="284">
        <v>6.1544991511035647</v>
      </c>
      <c r="AN572" s="284">
        <v>0</v>
      </c>
      <c r="AO572" s="284">
        <v>0</v>
      </c>
      <c r="AP572" s="284">
        <v>0</v>
      </c>
      <c r="AQ572" s="284">
        <v>0</v>
      </c>
      <c r="AR572" s="284">
        <v>0</v>
      </c>
      <c r="AS572" s="265"/>
      <c r="AT572" s="234"/>
      <c r="AU572" s="170">
        <v>2022</v>
      </c>
      <c r="AV572" s="215" t="s">
        <v>105</v>
      </c>
      <c r="AW572" s="284">
        <v>-36.459150754206995</v>
      </c>
      <c r="AX572" s="284">
        <v>-73.872646184340937</v>
      </c>
      <c r="AY572" s="284">
        <v>-13.609768506741275</v>
      </c>
      <c r="AZ572" s="284" t="s">
        <v>128</v>
      </c>
      <c r="BA572" s="284">
        <v>-40.868974881194845</v>
      </c>
      <c r="BB572" s="284" t="s">
        <v>128</v>
      </c>
      <c r="BC572" s="284" t="s">
        <v>128</v>
      </c>
      <c r="BD572" s="284" t="s">
        <v>128</v>
      </c>
      <c r="BE572" s="284" t="s">
        <v>128</v>
      </c>
      <c r="BF572" s="284">
        <v>-100</v>
      </c>
      <c r="BG572" s="284" t="s">
        <v>128</v>
      </c>
      <c r="BH572" s="265"/>
      <c r="BI572" s="234"/>
      <c r="BJ572" s="170">
        <v>2022</v>
      </c>
      <c r="BK572" s="215" t="s">
        <v>105</v>
      </c>
      <c r="BL572" s="284">
        <v>-36.459150754206995</v>
      </c>
      <c r="BM572" s="284">
        <v>-25.996163571366296</v>
      </c>
      <c r="BN572" s="284">
        <v>-6.9971226785247191</v>
      </c>
      <c r="BO572" s="284">
        <v>3.5007411282587846</v>
      </c>
      <c r="BP572" s="284">
        <v>-2.6244659516958757</v>
      </c>
      <c r="BQ572" s="284">
        <v>2.6331851076815767</v>
      </c>
      <c r="BR572" s="284">
        <v>0</v>
      </c>
      <c r="BS572" s="284">
        <v>0</v>
      </c>
      <c r="BT572" s="284">
        <v>0</v>
      </c>
      <c r="BU572" s="284">
        <v>-6.9753247885604681</v>
      </c>
      <c r="BV572" s="284">
        <v>0</v>
      </c>
    </row>
    <row r="573" spans="1:74" x14ac:dyDescent="0.25">
      <c r="A573" s="234"/>
      <c r="B573" s="155">
        <v>2022</v>
      </c>
      <c r="C573" s="216" t="s">
        <v>102</v>
      </c>
      <c r="D573" s="212">
        <v>21384</v>
      </c>
      <c r="E573" s="212">
        <v>1630</v>
      </c>
      <c r="F573" s="212">
        <v>17388</v>
      </c>
      <c r="G573" s="212">
        <v>564</v>
      </c>
      <c r="H573" s="212">
        <v>822</v>
      </c>
      <c r="I573" s="212">
        <v>90</v>
      </c>
      <c r="J573" s="212">
        <v>144</v>
      </c>
      <c r="K573" s="212">
        <v>362</v>
      </c>
      <c r="L573" s="212"/>
      <c r="M573" s="212"/>
      <c r="N573" s="212">
        <v>384</v>
      </c>
      <c r="O573" s="2"/>
      <c r="P573" s="234"/>
      <c r="Q573" s="155">
        <v>2022</v>
      </c>
      <c r="R573" s="216" t="s">
        <v>102</v>
      </c>
      <c r="S573" s="285">
        <v>46.716981132075489</v>
      </c>
      <c r="T573" s="285">
        <v>-22.712185870080603</v>
      </c>
      <c r="U573" s="285">
        <v>70.671378091872782</v>
      </c>
      <c r="V573" s="285">
        <v>-29.763387297633869</v>
      </c>
      <c r="W573" s="285">
        <v>-5.6257175660160783</v>
      </c>
      <c r="X573" s="285">
        <v>-85.099337748344368</v>
      </c>
      <c r="Y573" s="285" t="s">
        <v>128</v>
      </c>
      <c r="Z573" s="285" t="s">
        <v>128</v>
      </c>
      <c r="AA573" s="285" t="s">
        <v>128</v>
      </c>
      <c r="AB573" s="285" t="s">
        <v>128</v>
      </c>
      <c r="AC573" s="285" t="s">
        <v>128</v>
      </c>
      <c r="AD573" s="265"/>
      <c r="AE573" s="234"/>
      <c r="AF573" s="155">
        <v>2022</v>
      </c>
      <c r="AG573" s="216" t="s">
        <v>102</v>
      </c>
      <c r="AH573" s="285">
        <v>46.716981132075489</v>
      </c>
      <c r="AI573" s="285">
        <v>-3.2864493996569482</v>
      </c>
      <c r="AJ573" s="285">
        <v>49.399656946826781</v>
      </c>
      <c r="AK573" s="285">
        <v>-1.6397941680960557</v>
      </c>
      <c r="AL573" s="285">
        <v>-0.33619210977701558</v>
      </c>
      <c r="AM573" s="285">
        <v>-3.5265866209262446</v>
      </c>
      <c r="AN573" s="285">
        <v>0.98799313893653562</v>
      </c>
      <c r="AO573" s="285">
        <v>2.4837049742710127</v>
      </c>
      <c r="AP573" s="285">
        <v>0</v>
      </c>
      <c r="AQ573" s="285">
        <v>0</v>
      </c>
      <c r="AR573" s="285">
        <v>2.6346483704974282</v>
      </c>
      <c r="AS573" s="265"/>
      <c r="AT573" s="234"/>
      <c r="AU573" s="155">
        <v>2022</v>
      </c>
      <c r="AV573" s="216" t="s">
        <v>102</v>
      </c>
      <c r="AW573" s="285">
        <v>30.390243902439039</v>
      </c>
      <c r="AX573" s="285">
        <v>87.356321839080465</v>
      </c>
      <c r="AY573" s="285">
        <v>17.900732302685114</v>
      </c>
      <c r="AZ573" s="285" t="s">
        <v>128</v>
      </c>
      <c r="BA573" s="285">
        <v>254.31034482758622</v>
      </c>
      <c r="BB573" s="285" t="s">
        <v>128</v>
      </c>
      <c r="BC573" s="285" t="s">
        <v>128</v>
      </c>
      <c r="BD573" s="285" t="s">
        <v>128</v>
      </c>
      <c r="BE573" s="285">
        <v>-100</v>
      </c>
      <c r="BF573" s="285" t="s">
        <v>128</v>
      </c>
      <c r="BG573" s="285">
        <v>92</v>
      </c>
      <c r="BH573" s="265"/>
      <c r="BI573" s="234"/>
      <c r="BJ573" s="155">
        <v>2022</v>
      </c>
      <c r="BK573" s="216" t="s">
        <v>102</v>
      </c>
      <c r="BL573" s="285">
        <v>30.390243902439039</v>
      </c>
      <c r="BM573" s="285">
        <v>4.634146341463417</v>
      </c>
      <c r="BN573" s="285">
        <v>16.097560975609763</v>
      </c>
      <c r="BO573" s="285">
        <v>3.4390243902439042</v>
      </c>
      <c r="BP573" s="285">
        <v>3.5975609756097575</v>
      </c>
      <c r="BQ573" s="285">
        <v>0.54878048780487831</v>
      </c>
      <c r="BR573" s="285">
        <v>0.87804878048780532</v>
      </c>
      <c r="BS573" s="285">
        <v>2.2073170731707328</v>
      </c>
      <c r="BT573" s="285">
        <v>-2.1341463414634156</v>
      </c>
      <c r="BU573" s="285">
        <v>0</v>
      </c>
      <c r="BV573" s="285">
        <v>1.1219512195121957</v>
      </c>
    </row>
    <row r="574" spans="1:74" x14ac:dyDescent="0.25">
      <c r="A574" s="234"/>
      <c r="B574" s="170">
        <v>2022</v>
      </c>
      <c r="C574" s="215" t="s">
        <v>103</v>
      </c>
      <c r="D574" s="211">
        <v>20044</v>
      </c>
      <c r="E574" s="211">
        <v>8183</v>
      </c>
      <c r="F574" s="211">
        <v>9330</v>
      </c>
      <c r="G574" s="211">
        <v>360</v>
      </c>
      <c r="H574" s="211">
        <v>639</v>
      </c>
      <c r="I574" s="211"/>
      <c r="J574" s="211"/>
      <c r="K574" s="211"/>
      <c r="L574" s="211">
        <v>410</v>
      </c>
      <c r="M574" s="211"/>
      <c r="N574" s="211">
        <v>1122</v>
      </c>
      <c r="O574" s="2"/>
      <c r="P574" s="234"/>
      <c r="Q574" s="170">
        <v>2022</v>
      </c>
      <c r="R574" s="215" t="s">
        <v>103</v>
      </c>
      <c r="S574" s="284">
        <v>-6.2663673774784883</v>
      </c>
      <c r="T574" s="284">
        <v>402.02453987730058</v>
      </c>
      <c r="U574" s="284">
        <v>-46.34230503795721</v>
      </c>
      <c r="V574" s="284">
        <v>-36.170212765957444</v>
      </c>
      <c r="W574" s="284">
        <v>-22.262773722627742</v>
      </c>
      <c r="X574" s="284">
        <v>-100</v>
      </c>
      <c r="Y574" s="284">
        <v>-100</v>
      </c>
      <c r="Z574" s="284">
        <v>-100</v>
      </c>
      <c r="AA574" s="284" t="s">
        <v>128</v>
      </c>
      <c r="AB574" s="284" t="s">
        <v>128</v>
      </c>
      <c r="AC574" s="284">
        <v>192.1875</v>
      </c>
      <c r="AD574" s="265"/>
      <c r="AE574" s="234"/>
      <c r="AF574" s="170">
        <v>2022</v>
      </c>
      <c r="AG574" s="215" t="s">
        <v>103</v>
      </c>
      <c r="AH574" s="284">
        <v>-6.2663673774784883</v>
      </c>
      <c r="AI574" s="284">
        <v>30.64440703329592</v>
      </c>
      <c r="AJ574" s="284">
        <v>-37.682379349046016</v>
      </c>
      <c r="AK574" s="284">
        <v>-0.95398428731762053</v>
      </c>
      <c r="AL574" s="284">
        <v>-0.85578002244668905</v>
      </c>
      <c r="AM574" s="284">
        <v>-0.42087542087542085</v>
      </c>
      <c r="AN574" s="284">
        <v>-0.67340067340067333</v>
      </c>
      <c r="AO574" s="284">
        <v>-1.6928544706322484</v>
      </c>
      <c r="AP574" s="284">
        <v>1.917321361765806</v>
      </c>
      <c r="AQ574" s="284">
        <v>0</v>
      </c>
      <c r="AR574" s="284">
        <v>3.4511784511784507</v>
      </c>
      <c r="AS574" s="265"/>
      <c r="AT574" s="234"/>
      <c r="AU574" s="170">
        <v>2022</v>
      </c>
      <c r="AV574" s="215" t="s">
        <v>103</v>
      </c>
      <c r="AW574" s="284">
        <v>23.090149840334064</v>
      </c>
      <c r="AX574" s="284">
        <v>206.02094240837698</v>
      </c>
      <c r="AY574" s="284">
        <v>-19.017446402222021</v>
      </c>
      <c r="AZ574" s="284">
        <v>162.77372262773724</v>
      </c>
      <c r="BA574" s="284">
        <v>37.715517241379303</v>
      </c>
      <c r="BB574" s="284">
        <v>-100</v>
      </c>
      <c r="BC574" s="284" t="s">
        <v>128</v>
      </c>
      <c r="BD574" s="284" t="s">
        <v>128</v>
      </c>
      <c r="BE574" s="284">
        <v>-60.76555023923445</v>
      </c>
      <c r="BF574" s="284" t="s">
        <v>128</v>
      </c>
      <c r="BG574" s="284" t="s">
        <v>128</v>
      </c>
      <c r="BH574" s="265"/>
      <c r="BI574" s="234"/>
      <c r="BJ574" s="170">
        <v>2022</v>
      </c>
      <c r="BK574" s="215" t="s">
        <v>103</v>
      </c>
      <c r="BL574" s="284">
        <v>23.090149840334064</v>
      </c>
      <c r="BM574" s="284">
        <v>33.830754114468185</v>
      </c>
      <c r="BN574" s="284">
        <v>-13.454925079832961</v>
      </c>
      <c r="BO574" s="284">
        <v>1.3694423974453449</v>
      </c>
      <c r="BP574" s="284">
        <v>1.0746745271432077</v>
      </c>
      <c r="BQ574" s="284">
        <v>-2.7204618029968057</v>
      </c>
      <c r="BR574" s="284">
        <v>0</v>
      </c>
      <c r="BS574" s="284">
        <v>0</v>
      </c>
      <c r="BT574" s="284">
        <v>-3.8995332842053534</v>
      </c>
      <c r="BU574" s="284">
        <v>0</v>
      </c>
      <c r="BV574" s="284">
        <v>6.8901989683124523</v>
      </c>
    </row>
    <row r="575" spans="1:74" x14ac:dyDescent="0.25">
      <c r="A575" s="234"/>
      <c r="B575" s="151">
        <v>2023</v>
      </c>
      <c r="C575" s="216" t="s">
        <v>104</v>
      </c>
      <c r="D575" s="212">
        <v>14310</v>
      </c>
      <c r="E575" s="212">
        <v>3604</v>
      </c>
      <c r="F575" s="212">
        <v>6307</v>
      </c>
      <c r="G575" s="212">
        <v>1315</v>
      </c>
      <c r="H575" s="212">
        <v>2860</v>
      </c>
      <c r="I575" s="212">
        <v>90</v>
      </c>
      <c r="J575" s="212">
        <v>134</v>
      </c>
      <c r="K575" s="212"/>
      <c r="L575" s="212"/>
      <c r="M575" s="212"/>
      <c r="N575" s="212"/>
      <c r="O575" s="2"/>
      <c r="P575" s="234"/>
      <c r="Q575" s="151">
        <v>2023</v>
      </c>
      <c r="R575" s="216" t="s">
        <v>104</v>
      </c>
      <c r="S575" s="285">
        <v>-28.607064458191971</v>
      </c>
      <c r="T575" s="285">
        <v>-55.957472809483072</v>
      </c>
      <c r="U575" s="285">
        <v>-32.40085744908896</v>
      </c>
      <c r="V575" s="285">
        <v>265.27777777777777</v>
      </c>
      <c r="W575" s="285">
        <v>347.57433489827855</v>
      </c>
      <c r="X575" s="285" t="s">
        <v>128</v>
      </c>
      <c r="Y575" s="285" t="s">
        <v>128</v>
      </c>
      <c r="Z575" s="285" t="s">
        <v>128</v>
      </c>
      <c r="AA575" s="285">
        <v>-100</v>
      </c>
      <c r="AB575" s="285" t="s">
        <v>128</v>
      </c>
      <c r="AC575" s="285">
        <v>-100</v>
      </c>
      <c r="AD575" s="265"/>
      <c r="AE575" s="234"/>
      <c r="AF575" s="151">
        <v>2023</v>
      </c>
      <c r="AG575" s="216" t="s">
        <v>104</v>
      </c>
      <c r="AH575" s="285">
        <v>-28.607064458191971</v>
      </c>
      <c r="AI575" s="285">
        <v>-22.844741568549185</v>
      </c>
      <c r="AJ575" s="285">
        <v>-15.081819996008779</v>
      </c>
      <c r="AK575" s="285">
        <v>4.7645180602674104</v>
      </c>
      <c r="AL575" s="285">
        <v>11.080622630213528</v>
      </c>
      <c r="AM575" s="285">
        <v>0.44901217321891829</v>
      </c>
      <c r="AN575" s="285">
        <v>0.66852923568150058</v>
      </c>
      <c r="AO575" s="285">
        <v>0</v>
      </c>
      <c r="AP575" s="285">
        <v>-2.0454999002195167</v>
      </c>
      <c r="AQ575" s="285">
        <v>0</v>
      </c>
      <c r="AR575" s="285">
        <v>-5.5976850927958486</v>
      </c>
      <c r="AS575" s="265"/>
      <c r="AT575" s="234"/>
      <c r="AU575" s="151">
        <v>2023</v>
      </c>
      <c r="AV575" s="216" t="s">
        <v>104</v>
      </c>
      <c r="AW575" s="285">
        <v>51.846349745331054</v>
      </c>
      <c r="AX575" s="285">
        <v>212.57588898525586</v>
      </c>
      <c r="AY575" s="285">
        <v>-8.7660928685086077</v>
      </c>
      <c r="AZ575" s="285" t="s">
        <v>128</v>
      </c>
      <c r="BA575" s="285">
        <v>114.39280359820091</v>
      </c>
      <c r="BB575" s="285">
        <v>275</v>
      </c>
      <c r="BC575" s="285" t="s">
        <v>128</v>
      </c>
      <c r="BD575" s="285" t="s">
        <v>128</v>
      </c>
      <c r="BE575" s="285" t="s">
        <v>128</v>
      </c>
      <c r="BF575" s="285" t="s">
        <v>128</v>
      </c>
      <c r="BG575" s="285" t="s">
        <v>128</v>
      </c>
      <c r="BH575" s="265"/>
      <c r="BI575" s="234"/>
      <c r="BJ575" s="151">
        <v>2023</v>
      </c>
      <c r="BK575" s="216" t="s">
        <v>104</v>
      </c>
      <c r="BL575" s="285">
        <v>51.846349745331054</v>
      </c>
      <c r="BM575" s="285">
        <v>26.008064516129025</v>
      </c>
      <c r="BN575" s="285">
        <v>-6.4303904923599307</v>
      </c>
      <c r="BO575" s="285">
        <v>13.953735144312391</v>
      </c>
      <c r="BP575" s="285">
        <v>16.192699490662132</v>
      </c>
      <c r="BQ575" s="285">
        <v>0.70033955857385377</v>
      </c>
      <c r="BR575" s="285">
        <v>1.4219015280135821</v>
      </c>
      <c r="BS575" s="285">
        <v>0</v>
      </c>
      <c r="BT575" s="285">
        <v>0</v>
      </c>
      <c r="BU575" s="285">
        <v>0</v>
      </c>
      <c r="BV575" s="285">
        <v>0</v>
      </c>
    </row>
    <row r="576" spans="1:74" x14ac:dyDescent="0.25">
      <c r="A576" s="234"/>
      <c r="B576" s="170">
        <v>2023</v>
      </c>
      <c r="C576" s="215" t="s">
        <v>105</v>
      </c>
      <c r="D576" s="211">
        <v>22735</v>
      </c>
      <c r="E576" s="211">
        <v>9778</v>
      </c>
      <c r="F576" s="211">
        <v>7966</v>
      </c>
      <c r="G576" s="211">
        <v>343</v>
      </c>
      <c r="H576" s="211">
        <v>1397</v>
      </c>
      <c r="I576" s="211">
        <v>1217</v>
      </c>
      <c r="J576" s="211"/>
      <c r="K576" s="211">
        <v>1020</v>
      </c>
      <c r="L576" s="211"/>
      <c r="M576" s="211">
        <v>1014</v>
      </c>
      <c r="N576" s="211"/>
      <c r="O576" s="2"/>
      <c r="P576" s="234"/>
      <c r="Q576" s="170">
        <v>2023</v>
      </c>
      <c r="R576" s="215" t="s">
        <v>105</v>
      </c>
      <c r="S576" s="284">
        <v>58.87491264849757</v>
      </c>
      <c r="T576" s="284">
        <v>171.3096559378468</v>
      </c>
      <c r="U576" s="284">
        <v>26.304106548279677</v>
      </c>
      <c r="V576" s="284">
        <v>-73.916349809885929</v>
      </c>
      <c r="W576" s="284">
        <v>-51.153846153846153</v>
      </c>
      <c r="X576" s="284">
        <v>1252.2222222222222</v>
      </c>
      <c r="Y576" s="284">
        <v>-100</v>
      </c>
      <c r="Z576" s="284" t="s">
        <v>128</v>
      </c>
      <c r="AA576" s="284" t="s">
        <v>128</v>
      </c>
      <c r="AB576" s="284" t="s">
        <v>128</v>
      </c>
      <c r="AC576" s="284" t="s">
        <v>128</v>
      </c>
      <c r="AD576" s="265"/>
      <c r="AE576" s="234"/>
      <c r="AF576" s="170">
        <v>2023</v>
      </c>
      <c r="AG576" s="215" t="s">
        <v>105</v>
      </c>
      <c r="AH576" s="284">
        <v>58.87491264849757</v>
      </c>
      <c r="AI576" s="284">
        <v>43.144654088050324</v>
      </c>
      <c r="AJ576" s="284">
        <v>11.593291404612161</v>
      </c>
      <c r="AK576" s="284">
        <v>-6.7924528301886813</v>
      </c>
      <c r="AL576" s="284">
        <v>-10.223619846261357</v>
      </c>
      <c r="AM576" s="284">
        <v>7.8756114605171232</v>
      </c>
      <c r="AN576" s="284">
        <v>-0.93640810621942727</v>
      </c>
      <c r="AO576" s="284">
        <v>7.1278825995807145</v>
      </c>
      <c r="AP576" s="284">
        <v>0</v>
      </c>
      <c r="AQ576" s="284">
        <v>7.0859538784067109</v>
      </c>
      <c r="AR576" s="284">
        <v>0</v>
      </c>
      <c r="AS576" s="265"/>
      <c r="AT576" s="234"/>
      <c r="AU576" s="170">
        <v>2023</v>
      </c>
      <c r="AV576" s="215" t="s">
        <v>105</v>
      </c>
      <c r="AW576" s="284">
        <v>55.986277873070321</v>
      </c>
      <c r="AX576" s="284">
        <v>363.63205310573727</v>
      </c>
      <c r="AY576" s="284">
        <v>-21.809972516686287</v>
      </c>
      <c r="AZ576" s="284">
        <v>-57.285180572851807</v>
      </c>
      <c r="BA576" s="284">
        <v>60.390355912743985</v>
      </c>
      <c r="BB576" s="284">
        <v>101.49006622516558</v>
      </c>
      <c r="BC576" s="284" t="s">
        <v>128</v>
      </c>
      <c r="BD576" s="284" t="s">
        <v>128</v>
      </c>
      <c r="BE576" s="284" t="s">
        <v>128</v>
      </c>
      <c r="BF576" s="284" t="s">
        <v>128</v>
      </c>
      <c r="BG576" s="284" t="s">
        <v>128</v>
      </c>
      <c r="BH576" s="265"/>
      <c r="BI576" s="234"/>
      <c r="BJ576" s="170">
        <v>2023</v>
      </c>
      <c r="BK576" s="215" t="s">
        <v>105</v>
      </c>
      <c r="BL576" s="284">
        <v>55.986277873070321</v>
      </c>
      <c r="BM576" s="284">
        <v>52.617495711835332</v>
      </c>
      <c r="BN576" s="284">
        <v>-15.245283018867921</v>
      </c>
      <c r="BO576" s="284">
        <v>-3.1560891938250428</v>
      </c>
      <c r="BP576" s="284">
        <v>3.6089193825042885</v>
      </c>
      <c r="BQ576" s="284">
        <v>4.2058319039451106</v>
      </c>
      <c r="BR576" s="284">
        <v>0</v>
      </c>
      <c r="BS576" s="284">
        <v>6.9982847341337902</v>
      </c>
      <c r="BT576" s="284">
        <v>0</v>
      </c>
      <c r="BU576" s="284">
        <v>6.957118353344768</v>
      </c>
      <c r="BV576" s="284">
        <v>0</v>
      </c>
    </row>
    <row r="577" spans="1:74" x14ac:dyDescent="0.25">
      <c r="A577" s="234"/>
      <c r="B577" s="155">
        <v>2023</v>
      </c>
      <c r="C577" s="216" t="s">
        <v>102</v>
      </c>
      <c r="D577" s="212">
        <v>16703</v>
      </c>
      <c r="E577" s="212">
        <v>6319</v>
      </c>
      <c r="F577" s="212">
        <v>8594</v>
      </c>
      <c r="G577" s="212">
        <v>190</v>
      </c>
      <c r="H577" s="212">
        <v>900</v>
      </c>
      <c r="I577" s="212"/>
      <c r="J577" s="212">
        <v>490</v>
      </c>
      <c r="K577" s="212"/>
      <c r="L577" s="212"/>
      <c r="M577" s="212"/>
      <c r="N577" s="212">
        <v>210</v>
      </c>
      <c r="O577" s="2"/>
      <c r="P577" s="234"/>
      <c r="Q577" s="155">
        <v>2023</v>
      </c>
      <c r="R577" s="216" t="s">
        <v>102</v>
      </c>
      <c r="S577" s="285">
        <v>-26.531779195073682</v>
      </c>
      <c r="T577" s="285">
        <v>-35.375332378809574</v>
      </c>
      <c r="U577" s="285">
        <v>7.8835048958071781</v>
      </c>
      <c r="V577" s="285">
        <v>-44.606413994169088</v>
      </c>
      <c r="W577" s="285">
        <v>-35.576234788833219</v>
      </c>
      <c r="X577" s="285">
        <v>-100</v>
      </c>
      <c r="Y577" s="285" t="s">
        <v>128</v>
      </c>
      <c r="Z577" s="285">
        <v>-100</v>
      </c>
      <c r="AA577" s="285" t="s">
        <v>128</v>
      </c>
      <c r="AB577" s="285">
        <v>-100</v>
      </c>
      <c r="AC577" s="285" t="s">
        <v>128</v>
      </c>
      <c r="AD577" s="265"/>
      <c r="AE577" s="234"/>
      <c r="AF577" s="155">
        <v>2023</v>
      </c>
      <c r="AG577" s="216" t="s">
        <v>102</v>
      </c>
      <c r="AH577" s="285">
        <v>-26.531779195073682</v>
      </c>
      <c r="AI577" s="285">
        <v>-15.214427094787778</v>
      </c>
      <c r="AJ577" s="285">
        <v>2.7622608313173527</v>
      </c>
      <c r="AK577" s="285">
        <v>-0.67297118979546977</v>
      </c>
      <c r="AL577" s="285">
        <v>-2.1860567407081599</v>
      </c>
      <c r="AM577" s="285">
        <v>-5.3529799868044874</v>
      </c>
      <c r="AN577" s="285">
        <v>2.15526720914889</v>
      </c>
      <c r="AO577" s="285">
        <v>-4.4864745986364651</v>
      </c>
      <c r="AP577" s="285">
        <v>0</v>
      </c>
      <c r="AQ577" s="285">
        <v>-4.4600835715856624</v>
      </c>
      <c r="AR577" s="285">
        <v>0.92368594677809568</v>
      </c>
      <c r="AS577" s="265"/>
      <c r="AT577" s="234"/>
      <c r="AU577" s="155">
        <v>2023</v>
      </c>
      <c r="AV577" s="216" t="s">
        <v>102</v>
      </c>
      <c r="AW577" s="285">
        <v>-21.890198279087173</v>
      </c>
      <c r="AX577" s="285">
        <v>287.6687116564417</v>
      </c>
      <c r="AY577" s="285">
        <v>-50.575109270761445</v>
      </c>
      <c r="AZ577" s="285">
        <v>-66.312056737588648</v>
      </c>
      <c r="BA577" s="285">
        <v>9.4890510948905131</v>
      </c>
      <c r="BB577" s="285">
        <v>-100</v>
      </c>
      <c r="BC577" s="285">
        <v>240.27777777777777</v>
      </c>
      <c r="BD577" s="285">
        <v>-100</v>
      </c>
      <c r="BE577" s="285" t="s">
        <v>128</v>
      </c>
      <c r="BF577" s="285" t="s">
        <v>128</v>
      </c>
      <c r="BG577" s="285">
        <v>-45.3125</v>
      </c>
      <c r="BH577" s="265"/>
      <c r="BI577" s="234"/>
      <c r="BJ577" s="155">
        <v>2023</v>
      </c>
      <c r="BK577" s="216" t="s">
        <v>102</v>
      </c>
      <c r="BL577" s="285">
        <v>-21.890198279087173</v>
      </c>
      <c r="BM577" s="285">
        <v>21.927609427609433</v>
      </c>
      <c r="BN577" s="285">
        <v>-41.124205013093906</v>
      </c>
      <c r="BO577" s="285">
        <v>-1.7489711934156384</v>
      </c>
      <c r="BP577" s="285">
        <v>0.36475869809203154</v>
      </c>
      <c r="BQ577" s="285">
        <v>-0.42087542087542101</v>
      </c>
      <c r="BR577" s="285">
        <v>1.6180321735877294</v>
      </c>
      <c r="BS577" s="285">
        <v>-1.6928544706322486</v>
      </c>
      <c r="BT577" s="285">
        <v>0</v>
      </c>
      <c r="BU577" s="285">
        <v>0</v>
      </c>
      <c r="BV577" s="285">
        <v>-0.81369248035914721</v>
      </c>
    </row>
    <row r="578" spans="1:74" x14ac:dyDescent="0.25">
      <c r="A578" s="234"/>
      <c r="B578" s="170">
        <v>2023</v>
      </c>
      <c r="C578" s="215" t="s">
        <v>103</v>
      </c>
      <c r="D578" s="211">
        <v>18815</v>
      </c>
      <c r="E578" s="211">
        <v>3801</v>
      </c>
      <c r="F578" s="211">
        <v>11632</v>
      </c>
      <c r="G578" s="211">
        <v>46</v>
      </c>
      <c r="H578" s="211">
        <v>1346</v>
      </c>
      <c r="I578" s="211">
        <v>960</v>
      </c>
      <c r="J578" s="211">
        <v>490</v>
      </c>
      <c r="K578" s="211">
        <v>300</v>
      </c>
      <c r="L578" s="211"/>
      <c r="M578" s="211"/>
      <c r="N578" s="211">
        <v>240</v>
      </c>
      <c r="O578" s="2"/>
      <c r="P578" s="234"/>
      <c r="Q578" s="170">
        <v>2023</v>
      </c>
      <c r="R578" s="215" t="s">
        <v>103</v>
      </c>
      <c r="S578" s="284">
        <v>12.644435131413516</v>
      </c>
      <c r="T578" s="284">
        <v>-39.848077227409398</v>
      </c>
      <c r="U578" s="284">
        <v>35.35024435652781</v>
      </c>
      <c r="V578" s="284">
        <v>-75.78947368421052</v>
      </c>
      <c r="W578" s="284">
        <v>49.555555555555543</v>
      </c>
      <c r="X578" s="284" t="s">
        <v>128</v>
      </c>
      <c r="Y578" s="284">
        <v>0</v>
      </c>
      <c r="Z578" s="284" t="s">
        <v>128</v>
      </c>
      <c r="AA578" s="284" t="s">
        <v>128</v>
      </c>
      <c r="AB578" s="284" t="s">
        <v>128</v>
      </c>
      <c r="AC578" s="284">
        <v>14.285714285714278</v>
      </c>
      <c r="AD578" s="265"/>
      <c r="AE578" s="234"/>
      <c r="AF578" s="170">
        <v>2023</v>
      </c>
      <c r="AG578" s="215" t="s">
        <v>103</v>
      </c>
      <c r="AH578" s="284">
        <v>12.644435131413516</v>
      </c>
      <c r="AI578" s="284">
        <v>-15.075136203077287</v>
      </c>
      <c r="AJ578" s="284">
        <v>18.188349398311676</v>
      </c>
      <c r="AK578" s="284">
        <v>-0.86212057714183055</v>
      </c>
      <c r="AL578" s="284">
        <v>2.6701790097587255</v>
      </c>
      <c r="AM578" s="284">
        <v>5.7474705142788709</v>
      </c>
      <c r="AN578" s="284">
        <v>0</v>
      </c>
      <c r="AO578" s="284">
        <v>1.7960845357121473</v>
      </c>
      <c r="AP578" s="284">
        <v>0</v>
      </c>
      <c r="AQ578" s="284">
        <v>0</v>
      </c>
      <c r="AR578" s="284">
        <v>0.17960845357121472</v>
      </c>
      <c r="AS578" s="265"/>
      <c r="AT578" s="234"/>
      <c r="AU578" s="170">
        <v>2023</v>
      </c>
      <c r="AV578" s="215" t="s">
        <v>103</v>
      </c>
      <c r="AW578" s="284">
        <v>-6.1315106765116809</v>
      </c>
      <c r="AX578" s="284">
        <v>-53.550042771599657</v>
      </c>
      <c r="AY578" s="284">
        <v>24.673097534833872</v>
      </c>
      <c r="AZ578" s="284">
        <v>-87.222222222222229</v>
      </c>
      <c r="BA578" s="284">
        <v>110.64162754303601</v>
      </c>
      <c r="BB578" s="284" t="s">
        <v>128</v>
      </c>
      <c r="BC578" s="284" t="s">
        <v>128</v>
      </c>
      <c r="BD578" s="284" t="s">
        <v>128</v>
      </c>
      <c r="BE578" s="284">
        <v>-100</v>
      </c>
      <c r="BF578" s="284" t="s">
        <v>128</v>
      </c>
      <c r="BG578" s="284">
        <v>-78.609625668449198</v>
      </c>
      <c r="BH578" s="265"/>
      <c r="BI578" s="234"/>
      <c r="BJ578" s="170">
        <v>2023</v>
      </c>
      <c r="BK578" s="215" t="s">
        <v>103</v>
      </c>
      <c r="BL578" s="284">
        <v>-6.1315106765116809</v>
      </c>
      <c r="BM578" s="284">
        <v>-21.861903811614471</v>
      </c>
      <c r="BN578" s="284">
        <v>11.48473358611057</v>
      </c>
      <c r="BO578" s="284">
        <v>-1.566553582119339</v>
      </c>
      <c r="BP578" s="284">
        <v>3.5272400718419514</v>
      </c>
      <c r="BQ578" s="284">
        <v>4.7894631810018016</v>
      </c>
      <c r="BR578" s="284">
        <v>2.4446218319696693</v>
      </c>
      <c r="BS578" s="284">
        <v>1.4967072440630629</v>
      </c>
      <c r="BT578" s="284">
        <v>-2.0454999002195193</v>
      </c>
      <c r="BU578" s="284">
        <v>0</v>
      </c>
      <c r="BV578" s="284">
        <v>-4.4003192975454049</v>
      </c>
    </row>
    <row r="579" spans="1:74" x14ac:dyDescent="0.25">
      <c r="A579" s="234"/>
      <c r="B579" s="151">
        <v>2024</v>
      </c>
      <c r="C579" s="216" t="s">
        <v>104</v>
      </c>
      <c r="D579" s="212">
        <v>16652</v>
      </c>
      <c r="E579" s="212">
        <v>1503</v>
      </c>
      <c r="F579" s="212">
        <v>10265</v>
      </c>
      <c r="G579" s="212">
        <v>1662</v>
      </c>
      <c r="H579" s="212">
        <v>1191</v>
      </c>
      <c r="I579" s="212"/>
      <c r="J579" s="212"/>
      <c r="K579" s="212"/>
      <c r="L579" s="212"/>
      <c r="M579" s="212">
        <v>1600</v>
      </c>
      <c r="N579" s="212">
        <v>431</v>
      </c>
      <c r="O579" s="2"/>
      <c r="P579" s="234"/>
      <c r="Q579" s="151">
        <v>2024</v>
      </c>
      <c r="R579" s="216" t="s">
        <v>104</v>
      </c>
      <c r="S579" s="285">
        <v>-11.496146691469576</v>
      </c>
      <c r="T579" s="285">
        <v>-60.457774269928969</v>
      </c>
      <c r="U579" s="285">
        <v>-11.752063273727657</v>
      </c>
      <c r="V579" s="285">
        <v>3513.0434782608695</v>
      </c>
      <c r="W579" s="285">
        <v>-11.51560178306093</v>
      </c>
      <c r="X579" s="285">
        <v>-100</v>
      </c>
      <c r="Y579" s="285">
        <v>-100</v>
      </c>
      <c r="Z579" s="285">
        <v>-100</v>
      </c>
      <c r="AA579" s="285" t="s">
        <v>128</v>
      </c>
      <c r="AB579" s="285" t="s">
        <v>128</v>
      </c>
      <c r="AC579" s="285">
        <v>79.583333333333343</v>
      </c>
      <c r="AD579" s="265"/>
      <c r="AE579" s="234"/>
      <c r="AF579" s="151">
        <v>2024</v>
      </c>
      <c r="AG579" s="216" t="s">
        <v>104</v>
      </c>
      <c r="AH579" s="285">
        <v>-11.496146691469576</v>
      </c>
      <c r="AI579" s="285">
        <v>-12.21365931437683</v>
      </c>
      <c r="AJ579" s="285">
        <v>-7.2654796704756865</v>
      </c>
      <c r="AK579" s="285">
        <v>8.5888918416157356</v>
      </c>
      <c r="AL579" s="285">
        <v>-0.82381078926388551</v>
      </c>
      <c r="AM579" s="285">
        <v>-5.1023119851182592</v>
      </c>
      <c r="AN579" s="285">
        <v>-2.6043050757374444</v>
      </c>
      <c r="AO579" s="285">
        <v>-1.5944724953494558</v>
      </c>
      <c r="AP579" s="285">
        <v>0</v>
      </c>
      <c r="AQ579" s="285">
        <v>8.5038533085304309</v>
      </c>
      <c r="AR579" s="285">
        <v>1.0151474887058201</v>
      </c>
      <c r="AS579" s="265"/>
      <c r="AT579" s="234"/>
      <c r="AU579" s="151">
        <v>2024</v>
      </c>
      <c r="AV579" s="216" t="s">
        <v>104</v>
      </c>
      <c r="AW579" s="285">
        <v>16.366177498252981</v>
      </c>
      <c r="AX579" s="285">
        <v>-58.296337402885683</v>
      </c>
      <c r="AY579" s="285">
        <v>62.755668305057867</v>
      </c>
      <c r="AZ579" s="285">
        <v>26.387832699619779</v>
      </c>
      <c r="BA579" s="285">
        <v>-58.356643356643353</v>
      </c>
      <c r="BB579" s="285">
        <v>-100</v>
      </c>
      <c r="BC579" s="285">
        <v>-100</v>
      </c>
      <c r="BD579" s="285" t="s">
        <v>128</v>
      </c>
      <c r="BE579" s="285" t="s">
        <v>128</v>
      </c>
      <c r="BF579" s="285" t="s">
        <v>128</v>
      </c>
      <c r="BG579" s="285" t="s">
        <v>128</v>
      </c>
      <c r="BH579" s="265"/>
      <c r="BI579" s="234"/>
      <c r="BJ579" s="151">
        <v>2024</v>
      </c>
      <c r="BK579" s="216" t="s">
        <v>104</v>
      </c>
      <c r="BL579" s="285">
        <v>16.366177498252981</v>
      </c>
      <c r="BM579" s="285">
        <v>-14.682040531097144</v>
      </c>
      <c r="BN579" s="285">
        <v>27.658979734451449</v>
      </c>
      <c r="BO579" s="285">
        <v>2.4248777078965773</v>
      </c>
      <c r="BP579" s="285">
        <v>-11.663172606568841</v>
      </c>
      <c r="BQ579" s="285">
        <v>-0.62893081761006331</v>
      </c>
      <c r="BR579" s="285">
        <v>-0.93640810621942749</v>
      </c>
      <c r="BS579" s="285">
        <v>0</v>
      </c>
      <c r="BT579" s="285">
        <v>0</v>
      </c>
      <c r="BU579" s="285">
        <v>11.180992313067792</v>
      </c>
      <c r="BV579" s="285">
        <v>3.0118798043326365</v>
      </c>
    </row>
    <row r="580" spans="1:74" x14ac:dyDescent="0.25">
      <c r="A580" s="234"/>
      <c r="B580" s="170">
        <v>2024</v>
      </c>
      <c r="C580" s="215" t="s">
        <v>105</v>
      </c>
      <c r="D580" s="211">
        <v>19599</v>
      </c>
      <c r="E580" s="211">
        <v>4690</v>
      </c>
      <c r="F580" s="211">
        <v>8391</v>
      </c>
      <c r="G580" s="211">
        <v>72</v>
      </c>
      <c r="H580" s="211">
        <v>1948</v>
      </c>
      <c r="I580" s="211">
        <v>1789</v>
      </c>
      <c r="J580" s="211"/>
      <c r="K580" s="211"/>
      <c r="L580" s="211"/>
      <c r="M580" s="211">
        <v>1790</v>
      </c>
      <c r="N580" s="211">
        <v>919</v>
      </c>
      <c r="O580" s="2"/>
      <c r="P580" s="234"/>
      <c r="Q580" s="170">
        <v>2024</v>
      </c>
      <c r="R580" s="215" t="s">
        <v>105</v>
      </c>
      <c r="S580" s="284">
        <v>17.697573865001189</v>
      </c>
      <c r="T580" s="284">
        <v>212.04258150365933</v>
      </c>
      <c r="U580" s="284">
        <v>-18.256210423770085</v>
      </c>
      <c r="V580" s="284">
        <v>-95.667870036101078</v>
      </c>
      <c r="W580" s="284">
        <v>63.560033585222499</v>
      </c>
      <c r="X580" s="284" t="s">
        <v>128</v>
      </c>
      <c r="Y580" s="284" t="s">
        <v>128</v>
      </c>
      <c r="Z580" s="284" t="s">
        <v>128</v>
      </c>
      <c r="AA580" s="284" t="s">
        <v>128</v>
      </c>
      <c r="AB580" s="284">
        <v>11.874999999999986</v>
      </c>
      <c r="AC580" s="284">
        <v>113.22505800464037</v>
      </c>
      <c r="AD580" s="265"/>
      <c r="AE580" s="234"/>
      <c r="AF580" s="170">
        <v>2024</v>
      </c>
      <c r="AG580" s="215" t="s">
        <v>105</v>
      </c>
      <c r="AH580" s="284">
        <v>17.697573865001189</v>
      </c>
      <c r="AI580" s="284">
        <v>19.138842181119372</v>
      </c>
      <c r="AJ580" s="284">
        <v>-11.253903435022812</v>
      </c>
      <c r="AK580" s="284">
        <v>-9.5484025942829636</v>
      </c>
      <c r="AL580" s="284">
        <v>4.5460004804227685</v>
      </c>
      <c r="AM580" s="284">
        <v>10.743454239730955</v>
      </c>
      <c r="AN580" s="284">
        <v>0</v>
      </c>
      <c r="AO580" s="284">
        <v>0</v>
      </c>
      <c r="AP580" s="284">
        <v>0</v>
      </c>
      <c r="AQ580" s="284">
        <v>1.1410040835935615</v>
      </c>
      <c r="AR580" s="284">
        <v>2.9305789094403054</v>
      </c>
      <c r="AS580" s="265"/>
      <c r="AT580" s="234"/>
      <c r="AU580" s="170">
        <v>2024</v>
      </c>
      <c r="AV580" s="215" t="s">
        <v>105</v>
      </c>
      <c r="AW580" s="284">
        <v>-13.793710138552896</v>
      </c>
      <c r="AX580" s="284">
        <v>-52.035181018613216</v>
      </c>
      <c r="AY580" s="284">
        <v>5.3351744915892425</v>
      </c>
      <c r="AZ580" s="284">
        <v>-79.008746355685133</v>
      </c>
      <c r="BA580" s="284">
        <v>39.441660701503224</v>
      </c>
      <c r="BB580" s="284">
        <v>47.000821692686941</v>
      </c>
      <c r="BC580" s="284" t="s">
        <v>128</v>
      </c>
      <c r="BD580" s="284">
        <v>-100</v>
      </c>
      <c r="BE580" s="284" t="s">
        <v>128</v>
      </c>
      <c r="BF580" s="284">
        <v>76.528599605522686</v>
      </c>
      <c r="BG580" s="284" t="s">
        <v>128</v>
      </c>
      <c r="BH580" s="265"/>
      <c r="BI580" s="234"/>
      <c r="BJ580" s="170">
        <v>2024</v>
      </c>
      <c r="BK580" s="215" t="s">
        <v>105</v>
      </c>
      <c r="BL580" s="284">
        <v>-13.793710138552896</v>
      </c>
      <c r="BM580" s="284">
        <v>-22.379590939080718</v>
      </c>
      <c r="BN580" s="284">
        <v>1.869364416098527</v>
      </c>
      <c r="BO580" s="284">
        <v>-1.1919947217945903</v>
      </c>
      <c r="BP580" s="284">
        <v>2.4235759841653843</v>
      </c>
      <c r="BQ580" s="284">
        <v>2.515944578843194</v>
      </c>
      <c r="BR580" s="284">
        <v>0</v>
      </c>
      <c r="BS580" s="284">
        <v>-4.4864745986364651</v>
      </c>
      <c r="BT580" s="284">
        <v>0</v>
      </c>
      <c r="BU580" s="284">
        <v>3.413239498570487</v>
      </c>
      <c r="BV580" s="284">
        <v>4.0422256432812853</v>
      </c>
    </row>
    <row r="581" spans="1:74" x14ac:dyDescent="0.25">
      <c r="A581" s="234"/>
      <c r="B581" s="155">
        <v>2024</v>
      </c>
      <c r="C581" s="216" t="s">
        <v>102</v>
      </c>
      <c r="D581" s="212">
        <v>24453</v>
      </c>
      <c r="E581" s="212">
        <v>13352</v>
      </c>
      <c r="F581" s="212">
        <v>8222</v>
      </c>
      <c r="G581" s="212"/>
      <c r="H581" s="212">
        <v>1575</v>
      </c>
      <c r="I581" s="212">
        <v>955</v>
      </c>
      <c r="J581" s="212"/>
      <c r="K581" s="212"/>
      <c r="L581" s="212"/>
      <c r="M581" s="212">
        <v>349</v>
      </c>
      <c r="N581" s="212"/>
      <c r="O581" s="2"/>
      <c r="P581" s="234"/>
      <c r="Q581" s="155">
        <v>2024</v>
      </c>
      <c r="R581" s="216" t="s">
        <v>102</v>
      </c>
      <c r="S581" s="285">
        <v>24.766569722945036</v>
      </c>
      <c r="T581" s="285">
        <v>184.69083155650321</v>
      </c>
      <c r="U581" s="285">
        <v>-2.0140626862114175</v>
      </c>
      <c r="V581" s="285">
        <v>-100</v>
      </c>
      <c r="W581" s="285">
        <v>-19.147843942505133</v>
      </c>
      <c r="X581" s="285">
        <v>-46.61822247065399</v>
      </c>
      <c r="Y581" s="285" t="s">
        <v>128</v>
      </c>
      <c r="Z581" s="285" t="s">
        <v>128</v>
      </c>
      <c r="AA581" s="285" t="s">
        <v>128</v>
      </c>
      <c r="AB581" s="285">
        <v>-80.502793296089379</v>
      </c>
      <c r="AC581" s="285">
        <v>-100</v>
      </c>
      <c r="AD581" s="265"/>
      <c r="AE581" s="234"/>
      <c r="AF581" s="155">
        <v>2024</v>
      </c>
      <c r="AG581" s="216" t="s">
        <v>102</v>
      </c>
      <c r="AH581" s="285">
        <v>24.766569722945036</v>
      </c>
      <c r="AI581" s="285">
        <v>44.196132455737512</v>
      </c>
      <c r="AJ581" s="285">
        <v>-0.86228889229042249</v>
      </c>
      <c r="AK581" s="285">
        <v>-0.36736568192254687</v>
      </c>
      <c r="AL581" s="285">
        <v>-1.9031583244043055</v>
      </c>
      <c r="AM581" s="285">
        <v>-4.2553191489361675</v>
      </c>
      <c r="AN581" s="285">
        <v>0</v>
      </c>
      <c r="AO581" s="285">
        <v>0</v>
      </c>
      <c r="AP581" s="285">
        <v>0</v>
      </c>
      <c r="AQ581" s="285">
        <v>-7.3524159395887514</v>
      </c>
      <c r="AR581" s="285">
        <v>-4.6890147456502858</v>
      </c>
      <c r="AS581" s="265"/>
      <c r="AT581" s="234"/>
      <c r="AU581" s="155">
        <v>2024</v>
      </c>
      <c r="AV581" s="216" t="s">
        <v>102</v>
      </c>
      <c r="AW581" s="285">
        <v>46.398850505897144</v>
      </c>
      <c r="AX581" s="285">
        <v>111.29925621142584</v>
      </c>
      <c r="AY581" s="285">
        <v>-4.3286013497789213</v>
      </c>
      <c r="AZ581" s="285">
        <v>-100</v>
      </c>
      <c r="BA581" s="285">
        <v>75</v>
      </c>
      <c r="BB581" s="285" t="s">
        <v>128</v>
      </c>
      <c r="BC581" s="285">
        <v>-100</v>
      </c>
      <c r="BD581" s="285" t="s">
        <v>128</v>
      </c>
      <c r="BE581" s="285" t="s">
        <v>128</v>
      </c>
      <c r="BF581" s="285" t="s">
        <v>128</v>
      </c>
      <c r="BG581" s="285">
        <v>-100</v>
      </c>
      <c r="BH581" s="265"/>
      <c r="BI581" s="234"/>
      <c r="BJ581" s="155">
        <v>2024</v>
      </c>
      <c r="BK581" s="216" t="s">
        <v>102</v>
      </c>
      <c r="BL581" s="285">
        <v>46.398850505897144</v>
      </c>
      <c r="BM581" s="285">
        <v>42.106208465545116</v>
      </c>
      <c r="BN581" s="285">
        <v>-2.2271448242830632</v>
      </c>
      <c r="BO581" s="285">
        <v>-1.1375202059510268</v>
      </c>
      <c r="BP581" s="285">
        <v>4.0411902053523319</v>
      </c>
      <c r="BQ581" s="285">
        <v>5.717535772017003</v>
      </c>
      <c r="BR581" s="285">
        <v>-2.9336047416631748</v>
      </c>
      <c r="BS581" s="285">
        <v>0</v>
      </c>
      <c r="BT581" s="285">
        <v>0</v>
      </c>
      <c r="BU581" s="285">
        <v>2.0894450098784647</v>
      </c>
      <c r="BV581" s="285">
        <v>-1.2572591749985031</v>
      </c>
    </row>
    <row r="582" spans="1:74" x14ac:dyDescent="0.25">
      <c r="A582" s="234"/>
      <c r="B582" s="170">
        <v>2024</v>
      </c>
      <c r="C582" s="215" t="s">
        <v>103</v>
      </c>
      <c r="D582" s="211">
        <v>13982</v>
      </c>
      <c r="E582" s="211">
        <v>2966</v>
      </c>
      <c r="F582" s="211">
        <v>7682</v>
      </c>
      <c r="G582" s="211">
        <v>230</v>
      </c>
      <c r="H582" s="211">
        <v>849</v>
      </c>
      <c r="I582" s="211">
        <v>896</v>
      </c>
      <c r="J582" s="211"/>
      <c r="K582" s="211">
        <v>994</v>
      </c>
      <c r="L582" s="211"/>
      <c r="M582" s="211"/>
      <c r="N582" s="211">
        <v>365</v>
      </c>
      <c r="O582" s="2"/>
      <c r="P582" s="234"/>
      <c r="Q582" s="170">
        <v>2024</v>
      </c>
      <c r="R582" s="215" t="s">
        <v>103</v>
      </c>
      <c r="S582" s="284">
        <v>-42.820921768290191</v>
      </c>
      <c r="T582" s="284">
        <v>-77.78609946075494</v>
      </c>
      <c r="U582" s="284">
        <v>-6.567745074191194</v>
      </c>
      <c r="V582" s="284" t="s">
        <v>128</v>
      </c>
      <c r="W582" s="284">
        <v>-46.095238095238102</v>
      </c>
      <c r="X582" s="284">
        <v>-6.178010471204189</v>
      </c>
      <c r="Y582" s="284" t="s">
        <v>128</v>
      </c>
      <c r="Z582" s="284" t="s">
        <v>128</v>
      </c>
      <c r="AA582" s="284" t="s">
        <v>128</v>
      </c>
      <c r="AB582" s="284">
        <v>-100</v>
      </c>
      <c r="AC582" s="284" t="s">
        <v>128</v>
      </c>
      <c r="AD582" s="265"/>
      <c r="AE582" s="234"/>
      <c r="AF582" s="170">
        <v>2024</v>
      </c>
      <c r="AG582" s="215" t="s">
        <v>103</v>
      </c>
      <c r="AH582" s="284">
        <v>-42.820921768290191</v>
      </c>
      <c r="AI582" s="284">
        <v>-42.473316157526682</v>
      </c>
      <c r="AJ582" s="284">
        <v>-2.2083179977916823</v>
      </c>
      <c r="AK582" s="284">
        <v>0.94057988794830905</v>
      </c>
      <c r="AL582" s="284">
        <v>-2.9689608636977058</v>
      </c>
      <c r="AM582" s="284">
        <v>-0.24127918864760972</v>
      </c>
      <c r="AN582" s="284">
        <v>0</v>
      </c>
      <c r="AO582" s="284">
        <v>4.0649409070461697</v>
      </c>
      <c r="AP582" s="284">
        <v>0</v>
      </c>
      <c r="AQ582" s="284">
        <v>-1.4272277430172169</v>
      </c>
      <c r="AR582" s="284">
        <v>1.4926593873962295</v>
      </c>
      <c r="AS582" s="265"/>
      <c r="AT582" s="234"/>
      <c r="AU582" s="170">
        <v>2024</v>
      </c>
      <c r="AV582" s="215" t="s">
        <v>103</v>
      </c>
      <c r="AW582" s="284">
        <v>-25.68695190007972</v>
      </c>
      <c r="AX582" s="284">
        <v>-21.967903183372798</v>
      </c>
      <c r="AY582" s="284">
        <v>-33.958046767537837</v>
      </c>
      <c r="AZ582" s="284">
        <v>400</v>
      </c>
      <c r="BA582" s="284">
        <v>-36.924219910846958</v>
      </c>
      <c r="BB582" s="284">
        <v>-6.6666666666666714</v>
      </c>
      <c r="BC582" s="284">
        <v>-100</v>
      </c>
      <c r="BD582" s="284">
        <v>231.33333333333337</v>
      </c>
      <c r="BE582" s="284" t="s">
        <v>128</v>
      </c>
      <c r="BF582" s="284" t="s">
        <v>128</v>
      </c>
      <c r="BG582" s="284">
        <v>52.083333333333314</v>
      </c>
      <c r="BH582" s="265"/>
      <c r="BI582" s="234"/>
      <c r="BJ582" s="170">
        <v>2024</v>
      </c>
      <c r="BK582" s="215" t="s">
        <v>103</v>
      </c>
      <c r="BL582" s="284">
        <v>-25.68695190007972</v>
      </c>
      <c r="BM582" s="284">
        <v>-4.4379484453893161</v>
      </c>
      <c r="BN582" s="284">
        <v>-20.99388785543449</v>
      </c>
      <c r="BO582" s="284">
        <v>0.97794313048099901</v>
      </c>
      <c r="BP582" s="284">
        <v>-2.6415094339622636</v>
      </c>
      <c r="BQ582" s="284">
        <v>-0.34015413234121705</v>
      </c>
      <c r="BR582" s="284">
        <v>-2.6043050757374431</v>
      </c>
      <c r="BS582" s="284">
        <v>3.6885463725750727</v>
      </c>
      <c r="BT582" s="284">
        <v>0</v>
      </c>
      <c r="BU582" s="284">
        <v>0</v>
      </c>
      <c r="BV582" s="284">
        <v>0.66436353972893958</v>
      </c>
    </row>
    <row r="583" spans="1:74" x14ac:dyDescent="0.25">
      <c r="A583" s="234"/>
      <c r="B583" s="151">
        <v>2025</v>
      </c>
      <c r="C583" s="216" t="s">
        <v>104</v>
      </c>
      <c r="D583" s="212">
        <v>20299</v>
      </c>
      <c r="E583" s="212">
        <v>2935</v>
      </c>
      <c r="F583" s="212">
        <v>9771</v>
      </c>
      <c r="G583" s="212">
        <v>180</v>
      </c>
      <c r="H583" s="212">
        <v>1956</v>
      </c>
      <c r="I583" s="212">
        <v>494</v>
      </c>
      <c r="J583" s="212">
        <v>1274</v>
      </c>
      <c r="K583" s="212">
        <v>1629</v>
      </c>
      <c r="L583" s="212">
        <v>2060</v>
      </c>
      <c r="M583" s="212"/>
      <c r="N583" s="212"/>
      <c r="O583" s="2"/>
      <c r="P583" s="234"/>
      <c r="Q583" s="151">
        <v>2025</v>
      </c>
      <c r="R583" s="216" t="s">
        <v>104</v>
      </c>
      <c r="S583" s="285">
        <v>45.179516521241595</v>
      </c>
      <c r="T583" s="285">
        <v>-1.0451786918408601</v>
      </c>
      <c r="U583" s="285">
        <v>27.193439208539445</v>
      </c>
      <c r="V583" s="285">
        <v>-21.739130434782609</v>
      </c>
      <c r="W583" s="285">
        <v>130.38869257950529</v>
      </c>
      <c r="X583" s="285">
        <v>-44.866071428571431</v>
      </c>
      <c r="Y583" s="285" t="s">
        <v>128</v>
      </c>
      <c r="Z583" s="285">
        <v>63.883299798792734</v>
      </c>
      <c r="AA583" s="285" t="s">
        <v>128</v>
      </c>
      <c r="AB583" s="285" t="s">
        <v>128</v>
      </c>
      <c r="AC583" s="285">
        <v>-100</v>
      </c>
      <c r="AD583" s="265"/>
      <c r="AE583" s="234"/>
      <c r="AF583" s="151">
        <v>2025</v>
      </c>
      <c r="AG583" s="216" t="s">
        <v>104</v>
      </c>
      <c r="AH583" s="285">
        <v>45.179516521241595</v>
      </c>
      <c r="AI583" s="285">
        <v>-0.22171363181233011</v>
      </c>
      <c r="AJ583" s="285">
        <v>14.940637963095407</v>
      </c>
      <c r="AK583" s="285">
        <v>-0.35760263195537118</v>
      </c>
      <c r="AL583" s="285">
        <v>7.9173222714919174</v>
      </c>
      <c r="AM583" s="285">
        <v>-2.8751251609211845</v>
      </c>
      <c r="AN583" s="285">
        <v>9.1117150622228582</v>
      </c>
      <c r="AO583" s="285">
        <v>4.5415534258332144</v>
      </c>
      <c r="AP583" s="285">
        <v>14.733228436561294</v>
      </c>
      <c r="AQ583" s="285">
        <v>0</v>
      </c>
      <c r="AR583" s="285">
        <v>-2.6104992132742098</v>
      </c>
      <c r="AS583" s="265"/>
      <c r="AT583" s="234"/>
      <c r="AU583" s="151">
        <v>2025</v>
      </c>
      <c r="AV583" s="216" t="s">
        <v>104</v>
      </c>
      <c r="AW583" s="285">
        <v>21.901273120345905</v>
      </c>
      <c r="AX583" s="285">
        <v>95.27611443779108</v>
      </c>
      <c r="AY583" s="285">
        <v>-4.8124695567462226</v>
      </c>
      <c r="AZ583" s="285">
        <v>-89.16967509025271</v>
      </c>
      <c r="BA583" s="285">
        <v>64.23173803526447</v>
      </c>
      <c r="BB583" s="285" t="s">
        <v>128</v>
      </c>
      <c r="BC583" s="285" t="s">
        <v>128</v>
      </c>
      <c r="BD583" s="285" t="s">
        <v>128</v>
      </c>
      <c r="BE583" s="285" t="s">
        <v>128</v>
      </c>
      <c r="BF583" s="285">
        <v>-100</v>
      </c>
      <c r="BG583" s="285">
        <v>-100</v>
      </c>
      <c r="BH583" s="265"/>
      <c r="BI583" s="234"/>
      <c r="BJ583" s="151">
        <v>2025</v>
      </c>
      <c r="BK583" s="216" t="s">
        <v>104</v>
      </c>
      <c r="BL583" s="285">
        <v>21.901273120345905</v>
      </c>
      <c r="BM583" s="285">
        <v>8.599567619505164</v>
      </c>
      <c r="BN583" s="285">
        <v>-2.966610617343262</v>
      </c>
      <c r="BO583" s="285">
        <v>-8.8998318520297861</v>
      </c>
      <c r="BP583" s="285">
        <v>4.5940427576267115</v>
      </c>
      <c r="BQ583" s="285">
        <v>2.966610617343262</v>
      </c>
      <c r="BR583" s="285">
        <v>7.65073264472736</v>
      </c>
      <c r="BS583" s="285">
        <v>9.7826086956521738</v>
      </c>
      <c r="BT583" s="285">
        <v>12.370886380014413</v>
      </c>
      <c r="BU583" s="285">
        <v>-9.6084554407878944</v>
      </c>
      <c r="BV583" s="285">
        <v>-2.5882776843622386</v>
      </c>
    </row>
    <row r="584" spans="1:74" x14ac:dyDescent="0.25">
      <c r="A584" s="234"/>
      <c r="B584" s="170">
        <v>2025</v>
      </c>
      <c r="C584" s="215" t="s">
        <v>105</v>
      </c>
      <c r="D584" s="211">
        <v>17046</v>
      </c>
      <c r="E584" s="211">
        <v>6562</v>
      </c>
      <c r="F584" s="211">
        <v>8013</v>
      </c>
      <c r="G584" s="211"/>
      <c r="H584" s="211">
        <v>1005</v>
      </c>
      <c r="I584" s="211">
        <v>844</v>
      </c>
      <c r="J584" s="211"/>
      <c r="K584" s="211">
        <v>579</v>
      </c>
      <c r="L584" s="211"/>
      <c r="M584" s="211"/>
      <c r="N584" s="211">
        <v>43</v>
      </c>
      <c r="O584" s="2"/>
      <c r="P584" s="234"/>
      <c r="Q584" s="170">
        <v>2025</v>
      </c>
      <c r="R584" s="215" t="s">
        <v>105</v>
      </c>
      <c r="S584" s="284">
        <v>-16.025419971427169</v>
      </c>
      <c r="T584" s="284">
        <v>123.57751277683136</v>
      </c>
      <c r="U584" s="284">
        <v>-17.992017193736558</v>
      </c>
      <c r="V584" s="284">
        <v>-100</v>
      </c>
      <c r="W584" s="284">
        <v>-48.619631901840485</v>
      </c>
      <c r="X584" s="284">
        <v>70.850202429149789</v>
      </c>
      <c r="Y584" s="284">
        <v>-100</v>
      </c>
      <c r="Z584" s="284">
        <v>-64.456721915285456</v>
      </c>
      <c r="AA584" s="284">
        <v>-100</v>
      </c>
      <c r="AB584" s="284" t="s">
        <v>128</v>
      </c>
      <c r="AC584" s="284" t="s">
        <v>128</v>
      </c>
      <c r="AD584" s="265"/>
      <c r="AE584" s="234"/>
      <c r="AF584" s="170">
        <v>2025</v>
      </c>
      <c r="AG584" s="215" t="s">
        <v>105</v>
      </c>
      <c r="AH584" s="284">
        <v>-16.025419971427169</v>
      </c>
      <c r="AI584" s="284">
        <v>17.867875264791376</v>
      </c>
      <c r="AJ584" s="284">
        <v>-8.6605251490221224</v>
      </c>
      <c r="AK584" s="284">
        <v>-0.88674318931967122</v>
      </c>
      <c r="AL584" s="284">
        <v>-4.68495985023893</v>
      </c>
      <c r="AM584" s="284">
        <v>1.7242228681215828</v>
      </c>
      <c r="AN584" s="284">
        <v>-6.2761712399625615</v>
      </c>
      <c r="AO584" s="284">
        <v>-5.1726686043647492</v>
      </c>
      <c r="AP584" s="284">
        <v>-10.148283166658461</v>
      </c>
      <c r="AQ584" s="284">
        <v>0</v>
      </c>
      <c r="AR584" s="284">
        <v>0.2118330952263659</v>
      </c>
      <c r="AS584" s="265"/>
      <c r="AT584" s="234"/>
      <c r="AU584" s="170">
        <v>2025</v>
      </c>
      <c r="AV584" s="215" t="s">
        <v>105</v>
      </c>
      <c r="AW584" s="284">
        <v>-13.02617480483697</v>
      </c>
      <c r="AX584" s="284">
        <v>39.91471215351811</v>
      </c>
      <c r="AY584" s="284">
        <v>-4.5048265999284922</v>
      </c>
      <c r="AZ584" s="284">
        <v>-100</v>
      </c>
      <c r="BA584" s="284">
        <v>-48.408624229979466</v>
      </c>
      <c r="BB584" s="284">
        <v>-52.822806036892118</v>
      </c>
      <c r="BC584" s="284" t="s">
        <v>128</v>
      </c>
      <c r="BD584" s="284" t="s">
        <v>128</v>
      </c>
      <c r="BE584" s="284" t="s">
        <v>128</v>
      </c>
      <c r="BF584" s="284">
        <v>-100</v>
      </c>
      <c r="BG584" s="284">
        <v>-95.321001088139283</v>
      </c>
      <c r="BH584" s="265"/>
      <c r="BI584" s="234"/>
      <c r="BJ584" s="170">
        <v>2025</v>
      </c>
      <c r="BK584" s="215" t="s">
        <v>105</v>
      </c>
      <c r="BL584" s="284">
        <v>-13.02617480483697</v>
      </c>
      <c r="BM584" s="284">
        <v>9.5515077299862146</v>
      </c>
      <c r="BN584" s="284">
        <v>-1.9286698300933705</v>
      </c>
      <c r="BO584" s="284">
        <v>-0.36736568192254676</v>
      </c>
      <c r="BP584" s="284">
        <v>-4.8114699729577994</v>
      </c>
      <c r="BQ584" s="284">
        <v>-4.821674575233426</v>
      </c>
      <c r="BR584" s="284">
        <v>0</v>
      </c>
      <c r="BS584" s="284">
        <v>2.9542323587938131</v>
      </c>
      <c r="BT584" s="284">
        <v>0</v>
      </c>
      <c r="BU584" s="284">
        <v>-9.133119036685537</v>
      </c>
      <c r="BV584" s="284">
        <v>-4.4696157967243186</v>
      </c>
    </row>
    <row r="585" spans="1:74" x14ac:dyDescent="0.25">
      <c r="A585" s="234"/>
      <c r="B585" s="155">
        <v>2025</v>
      </c>
      <c r="C585" s="216" t="s">
        <v>102</v>
      </c>
      <c r="D585" s="212">
        <v>29398</v>
      </c>
      <c r="E585" s="212">
        <v>3631</v>
      </c>
      <c r="F585" s="212">
        <v>7612</v>
      </c>
      <c r="G585" s="212">
        <v>27</v>
      </c>
      <c r="H585" s="212">
        <v>1531</v>
      </c>
      <c r="I585" s="212">
        <v>175</v>
      </c>
      <c r="J585" s="212">
        <v>1263</v>
      </c>
      <c r="K585" s="212"/>
      <c r="L585" s="212">
        <v>14959</v>
      </c>
      <c r="M585" s="212"/>
      <c r="N585" s="212">
        <v>200</v>
      </c>
      <c r="O585" s="2"/>
      <c r="P585" s="234"/>
      <c r="Q585" s="155">
        <v>2025</v>
      </c>
      <c r="R585" s="216" t="s">
        <v>102</v>
      </c>
      <c r="S585" s="285">
        <v>72.462747858735185</v>
      </c>
      <c r="T585" s="285">
        <v>-44.666260286498016</v>
      </c>
      <c r="U585" s="285">
        <v>-5.0043679021589895</v>
      </c>
      <c r="V585" s="285" t="s">
        <v>128</v>
      </c>
      <c r="W585" s="285">
        <v>52.338308457711435</v>
      </c>
      <c r="X585" s="285">
        <v>-79.26540284360189</v>
      </c>
      <c r="Y585" s="285" t="s">
        <v>128</v>
      </c>
      <c r="Z585" s="285">
        <v>-100</v>
      </c>
      <c r="AA585" s="285" t="s">
        <v>128</v>
      </c>
      <c r="AB585" s="285" t="s">
        <v>128</v>
      </c>
      <c r="AC585" s="285">
        <v>365.11627906976747</v>
      </c>
      <c r="AD585" s="265"/>
      <c r="AE585" s="234"/>
      <c r="AF585" s="155">
        <v>2025</v>
      </c>
      <c r="AG585" s="216" t="s">
        <v>102</v>
      </c>
      <c r="AH585" s="285">
        <v>72.462747858735185</v>
      </c>
      <c r="AI585" s="285">
        <v>-17.19464977120732</v>
      </c>
      <c r="AJ585" s="285">
        <v>-2.3524580546755836</v>
      </c>
      <c r="AK585" s="285">
        <v>0.1583949313621964</v>
      </c>
      <c r="AL585" s="285">
        <v>3.0857679220931593</v>
      </c>
      <c r="AM585" s="285">
        <v>-3.9246744104188664</v>
      </c>
      <c r="AN585" s="285">
        <v>7.4093629003871877</v>
      </c>
      <c r="AO585" s="285">
        <v>-3.3966913058782118</v>
      </c>
      <c r="AP585" s="285">
        <v>87.756658453596145</v>
      </c>
      <c r="AQ585" s="285">
        <v>0</v>
      </c>
      <c r="AR585" s="285">
        <v>0.92103719347647539</v>
      </c>
      <c r="AS585" s="265"/>
      <c r="AT585" s="234"/>
      <c r="AU585" s="155">
        <v>2025</v>
      </c>
      <c r="AV585" s="216" t="s">
        <v>102</v>
      </c>
      <c r="AW585" s="285">
        <v>20.222467590888641</v>
      </c>
      <c r="AX585" s="285">
        <v>-72.80557219892151</v>
      </c>
      <c r="AY585" s="285">
        <v>-7.41911943566042</v>
      </c>
      <c r="AZ585" s="285" t="s">
        <v>128</v>
      </c>
      <c r="BA585" s="285">
        <v>-2.7936507936507979</v>
      </c>
      <c r="BB585" s="285">
        <v>-81.675392670157066</v>
      </c>
      <c r="BC585" s="285" t="s">
        <v>128</v>
      </c>
      <c r="BD585" s="285" t="s">
        <v>128</v>
      </c>
      <c r="BE585" s="285" t="s">
        <v>128</v>
      </c>
      <c r="BF585" s="285">
        <v>-100</v>
      </c>
      <c r="BG585" s="285" t="s">
        <v>128</v>
      </c>
      <c r="BH585" s="265"/>
      <c r="BI585" s="234"/>
      <c r="BJ585" s="155">
        <v>2025</v>
      </c>
      <c r="BK585" s="216" t="s">
        <v>102</v>
      </c>
      <c r="BL585" s="285">
        <v>20.222467590888641</v>
      </c>
      <c r="BM585" s="285">
        <v>-39.753813438023961</v>
      </c>
      <c r="BN585" s="285">
        <v>-2.4945814419498626</v>
      </c>
      <c r="BO585" s="285">
        <v>0.11041589988958408</v>
      </c>
      <c r="BP585" s="285">
        <v>-0.17993702204228518</v>
      </c>
      <c r="BQ585" s="285">
        <v>-3.1897926634768736</v>
      </c>
      <c r="BR585" s="285">
        <v>5.1650104281683227</v>
      </c>
      <c r="BS585" s="285">
        <v>0</v>
      </c>
      <c r="BT585" s="285">
        <v>61.174498016603273</v>
      </c>
      <c r="BU585" s="285">
        <v>-1.4272277430172167</v>
      </c>
      <c r="BV585" s="285">
        <v>0.81789555473765985</v>
      </c>
    </row>
    <row r="586" spans="1:74" x14ac:dyDescent="0.25">
      <c r="A586" s="234"/>
      <c r="B586" s="170">
        <v>2025</v>
      </c>
      <c r="C586" s="215" t="s">
        <v>103</v>
      </c>
      <c r="D586" s="211">
        <v>19139</v>
      </c>
      <c r="E586" s="211">
        <v>6616</v>
      </c>
      <c r="F586" s="211">
        <v>9419</v>
      </c>
      <c r="G586" s="211"/>
      <c r="H586" s="211">
        <v>2606</v>
      </c>
      <c r="I586" s="211">
        <v>196</v>
      </c>
      <c r="J586" s="211"/>
      <c r="K586" s="211"/>
      <c r="L586" s="211"/>
      <c r="M586" s="211"/>
      <c r="N586" s="211">
        <v>302</v>
      </c>
      <c r="O586" s="2"/>
      <c r="P586" s="234"/>
      <c r="Q586" s="170">
        <v>2025</v>
      </c>
      <c r="R586" s="215" t="s">
        <v>103</v>
      </c>
      <c r="S586" s="284">
        <v>-34.896931764065585</v>
      </c>
      <c r="T586" s="284">
        <v>82.208757917928949</v>
      </c>
      <c r="U586" s="284">
        <v>23.738833420914347</v>
      </c>
      <c r="V586" s="284">
        <v>-100</v>
      </c>
      <c r="W586" s="284">
        <v>70.215545395166572</v>
      </c>
      <c r="X586" s="284">
        <v>12.000000000000014</v>
      </c>
      <c r="Y586" s="284">
        <v>-100</v>
      </c>
      <c r="Z586" s="284" t="s">
        <v>128</v>
      </c>
      <c r="AA586" s="284">
        <v>-100</v>
      </c>
      <c r="AB586" s="284" t="s">
        <v>128</v>
      </c>
      <c r="AC586" s="284">
        <v>51</v>
      </c>
      <c r="AD586" s="265"/>
      <c r="AE586" s="234"/>
      <c r="AF586" s="170">
        <v>2025</v>
      </c>
      <c r="AG586" s="215" t="s">
        <v>103</v>
      </c>
      <c r="AH586" s="284">
        <v>-34.896931764065585</v>
      </c>
      <c r="AI586" s="284">
        <v>10.15375195591537</v>
      </c>
      <c r="AJ586" s="284">
        <v>6.1466766446697054</v>
      </c>
      <c r="AK586" s="284">
        <v>-9.1842982515817406E-2</v>
      </c>
      <c r="AL586" s="284">
        <v>3.6567113409075453</v>
      </c>
      <c r="AM586" s="284">
        <v>7.1433430845635762E-2</v>
      </c>
      <c r="AN586" s="284">
        <v>-4.2962106265732363</v>
      </c>
      <c r="AO586" s="284">
        <v>0</v>
      </c>
      <c r="AP586" s="284">
        <v>-50.884413905707873</v>
      </c>
      <c r="AQ586" s="284">
        <v>0</v>
      </c>
      <c r="AR586" s="284">
        <v>0.34696237839308797</v>
      </c>
      <c r="AS586" s="265"/>
      <c r="AT586" s="234"/>
      <c r="AU586" s="170">
        <v>2025</v>
      </c>
      <c r="AV586" s="215" t="s">
        <v>103</v>
      </c>
      <c r="AW586" s="284">
        <v>36.883135459876968</v>
      </c>
      <c r="AX586" s="284">
        <v>123.06136210384358</v>
      </c>
      <c r="AY586" s="284">
        <v>22.611299140848743</v>
      </c>
      <c r="AZ586" s="284">
        <v>-100</v>
      </c>
      <c r="BA586" s="284">
        <v>206.94935217903418</v>
      </c>
      <c r="BB586" s="284">
        <v>-78.125</v>
      </c>
      <c r="BC586" s="284" t="s">
        <v>128</v>
      </c>
      <c r="BD586" s="284">
        <v>-100</v>
      </c>
      <c r="BE586" s="284" t="s">
        <v>128</v>
      </c>
      <c r="BF586" s="284" t="s">
        <v>128</v>
      </c>
      <c r="BG586" s="284">
        <v>-17.260273972602732</v>
      </c>
      <c r="BH586" s="265"/>
      <c r="BI586" s="234"/>
      <c r="BJ586" s="170">
        <v>2025</v>
      </c>
      <c r="BK586" s="215" t="s">
        <v>103</v>
      </c>
      <c r="BL586" s="284">
        <v>36.883135459876968</v>
      </c>
      <c r="BM586" s="284">
        <v>26.104992132742083</v>
      </c>
      <c r="BN586" s="284">
        <v>12.42311543412959</v>
      </c>
      <c r="BO586" s="284">
        <v>-1.6449721069947068</v>
      </c>
      <c r="BP586" s="284">
        <v>12.566156486911737</v>
      </c>
      <c r="BQ586" s="284">
        <v>-5.0064368473751939</v>
      </c>
      <c r="BR586" s="284">
        <v>0</v>
      </c>
      <c r="BS586" s="284">
        <v>-7.1091403232727757</v>
      </c>
      <c r="BT586" s="284">
        <v>0</v>
      </c>
      <c r="BU586" s="284">
        <v>0</v>
      </c>
      <c r="BV586" s="284">
        <v>-0.45057931626376746</v>
      </c>
    </row>
    <row r="587" spans="1:74" x14ac:dyDescent="0.25">
      <c r="A587" s="234"/>
      <c r="B587" s="151">
        <v>2026</v>
      </c>
      <c r="C587" s="216" t="s">
        <v>104</v>
      </c>
      <c r="D587" s="212">
        <v>15069</v>
      </c>
      <c r="E587" s="212">
        <v>4487</v>
      </c>
      <c r="F587" s="212">
        <v>9305</v>
      </c>
      <c r="G587" s="212"/>
      <c r="H587" s="212">
        <v>330</v>
      </c>
      <c r="I587" s="212">
        <v>947</v>
      </c>
      <c r="J587" s="212"/>
      <c r="K587" s="212"/>
      <c r="L587" s="212"/>
      <c r="M587" s="212"/>
      <c r="N587" s="212"/>
      <c r="O587" s="2"/>
      <c r="P587" s="234"/>
      <c r="Q587" s="151">
        <v>2026</v>
      </c>
      <c r="R587" s="216" t="s">
        <v>104</v>
      </c>
      <c r="S587" s="285">
        <v>-21.265478865144473</v>
      </c>
      <c r="T587" s="285">
        <v>-32.179564691656594</v>
      </c>
      <c r="U587" s="285">
        <v>-1.2103195668329931</v>
      </c>
      <c r="V587" s="285" t="s">
        <v>128</v>
      </c>
      <c r="W587" s="285">
        <v>-87.336914811972377</v>
      </c>
      <c r="X587" s="285">
        <v>383.16326530612247</v>
      </c>
      <c r="Y587" s="285" t="s">
        <v>128</v>
      </c>
      <c r="Z587" s="285" t="s">
        <v>128</v>
      </c>
      <c r="AA587" s="285" t="s">
        <v>128</v>
      </c>
      <c r="AB587" s="285" t="s">
        <v>128</v>
      </c>
      <c r="AC587" s="285">
        <v>-100</v>
      </c>
      <c r="AD587" s="265"/>
      <c r="AE587" s="234"/>
      <c r="AF587" s="151">
        <v>2026</v>
      </c>
      <c r="AG587" s="216" t="s">
        <v>104</v>
      </c>
      <c r="AH587" s="285">
        <v>-21.265478865144473</v>
      </c>
      <c r="AI587" s="285">
        <v>-11.123883170489579</v>
      </c>
      <c r="AJ587" s="285">
        <v>-0.59564240555932924</v>
      </c>
      <c r="AK587" s="285">
        <v>0</v>
      </c>
      <c r="AL587" s="285">
        <v>-11.891948377658188</v>
      </c>
      <c r="AM587" s="285">
        <v>3.9239249699566341</v>
      </c>
      <c r="AN587" s="285">
        <v>0</v>
      </c>
      <c r="AO587" s="285">
        <v>0</v>
      </c>
      <c r="AP587" s="285">
        <v>0</v>
      </c>
      <c r="AQ587" s="285">
        <v>0</v>
      </c>
      <c r="AR587" s="285">
        <v>-1.5779298813940126</v>
      </c>
      <c r="AS587" s="265"/>
      <c r="AT587" s="234"/>
      <c r="AU587" s="151">
        <v>2026</v>
      </c>
      <c r="AV587" s="216" t="s">
        <v>104</v>
      </c>
      <c r="AW587" s="285">
        <v>-25.764816000788215</v>
      </c>
      <c r="AX587" s="285">
        <v>52.879045996592851</v>
      </c>
      <c r="AY587" s="285">
        <v>-4.7692150240507658</v>
      </c>
      <c r="AZ587" s="285">
        <v>-100</v>
      </c>
      <c r="BA587" s="285">
        <v>-83.128834355828218</v>
      </c>
      <c r="BB587" s="285">
        <v>91.700404858299606</v>
      </c>
      <c r="BC587" s="285">
        <v>-100</v>
      </c>
      <c r="BD587" s="285">
        <v>-100</v>
      </c>
      <c r="BE587" s="285">
        <v>-100</v>
      </c>
      <c r="BF587" s="285" t="s">
        <v>128</v>
      </c>
      <c r="BG587" s="285" t="s">
        <v>128</v>
      </c>
      <c r="BH587" s="265"/>
      <c r="BI587" s="234"/>
      <c r="BJ587" s="151">
        <v>2026</v>
      </c>
      <c r="BK587" s="216" t="s">
        <v>104</v>
      </c>
      <c r="BL587" s="285">
        <v>-25.764816000788215</v>
      </c>
      <c r="BM587" s="285">
        <v>7.6456968323562737</v>
      </c>
      <c r="BN587" s="285">
        <v>-2.2956795901275924</v>
      </c>
      <c r="BO587" s="285">
        <v>-0.88674318931967089</v>
      </c>
      <c r="BP587" s="285">
        <v>-8.0102468101876951</v>
      </c>
      <c r="BQ587" s="285">
        <v>2.2316370264545049</v>
      </c>
      <c r="BR587" s="285">
        <v>-6.2761712399625589</v>
      </c>
      <c r="BS587" s="285">
        <v>-8.0250258633430214</v>
      </c>
      <c r="BT587" s="285">
        <v>-10.148283166658455</v>
      </c>
      <c r="BU587" s="285">
        <v>0</v>
      </c>
      <c r="BV587" s="285">
        <v>0</v>
      </c>
    </row>
    <row r="588" spans="1:74" x14ac:dyDescent="0.25">
      <c r="A588" s="243"/>
      <c r="B588" s="290">
        <v>2026</v>
      </c>
      <c r="C588" s="217" t="s">
        <v>105</v>
      </c>
      <c r="D588" s="252">
        <v>24940</v>
      </c>
      <c r="E588" s="252">
        <v>4705</v>
      </c>
      <c r="F588" s="252">
        <v>9991</v>
      </c>
      <c r="G588" s="252"/>
      <c r="H588" s="252">
        <v>2518</v>
      </c>
      <c r="I588" s="252">
        <v>2944</v>
      </c>
      <c r="J588" s="252">
        <v>240</v>
      </c>
      <c r="K588" s="252"/>
      <c r="L588" s="252"/>
      <c r="M588" s="252">
        <v>3792</v>
      </c>
      <c r="N588" s="252">
        <v>750</v>
      </c>
      <c r="O588" s="2"/>
      <c r="P588" s="243"/>
      <c r="Q588" s="290">
        <v>2026</v>
      </c>
      <c r="R588" s="217" t="s">
        <v>105</v>
      </c>
      <c r="S588" s="286">
        <v>65.505342093038678</v>
      </c>
      <c r="T588" s="286">
        <v>4.8584800534878525</v>
      </c>
      <c r="U588" s="286">
        <v>7.3723804406233171</v>
      </c>
      <c r="V588" s="286" t="s">
        <v>128</v>
      </c>
      <c r="W588" s="286">
        <v>663.030303030303</v>
      </c>
      <c r="X588" s="286">
        <v>210.87645195353753</v>
      </c>
      <c r="Y588" s="286" t="s">
        <v>128</v>
      </c>
      <c r="Z588" s="286" t="s">
        <v>128</v>
      </c>
      <c r="AA588" s="286" t="s">
        <v>128</v>
      </c>
      <c r="AB588" s="286" t="s">
        <v>128</v>
      </c>
      <c r="AC588" s="286" t="s">
        <v>128</v>
      </c>
      <c r="AD588" s="265"/>
      <c r="AE588" s="243"/>
      <c r="AF588" s="290">
        <v>2026</v>
      </c>
      <c r="AG588" s="217" t="s">
        <v>105</v>
      </c>
      <c r="AH588" s="286">
        <v>65.505342093038678</v>
      </c>
      <c r="AI588" s="286">
        <v>1.4466786117194239</v>
      </c>
      <c r="AJ588" s="286">
        <v>4.5523923286216723</v>
      </c>
      <c r="AK588" s="286">
        <v>0</v>
      </c>
      <c r="AL588" s="286">
        <v>14.519875240560088</v>
      </c>
      <c r="AM588" s="286">
        <v>13.252372420200409</v>
      </c>
      <c r="AN588" s="286">
        <v>1.5926737009755123</v>
      </c>
      <c r="AO588" s="286">
        <v>0</v>
      </c>
      <c r="AP588" s="286">
        <v>0</v>
      </c>
      <c r="AQ588" s="286">
        <v>25.164244475413096</v>
      </c>
      <c r="AR588" s="286">
        <v>4.9771053155484761</v>
      </c>
      <c r="AS588" s="265"/>
      <c r="AT588" s="243"/>
      <c r="AU588" s="290">
        <v>2026</v>
      </c>
      <c r="AV588" s="217" t="s">
        <v>105</v>
      </c>
      <c r="AW588" s="286">
        <v>46.309984747154743</v>
      </c>
      <c r="AX588" s="286">
        <v>-28.299298994209082</v>
      </c>
      <c r="AY588" s="286">
        <v>24.684887058529895</v>
      </c>
      <c r="AZ588" s="286" t="s">
        <v>128</v>
      </c>
      <c r="BA588" s="286">
        <v>150.54726368159206</v>
      </c>
      <c r="BB588" s="286">
        <v>248.81516587677726</v>
      </c>
      <c r="BC588" s="286" t="s">
        <v>128</v>
      </c>
      <c r="BD588" s="286">
        <v>-100</v>
      </c>
      <c r="BE588" s="286" t="s">
        <v>128</v>
      </c>
      <c r="BF588" s="286" t="s">
        <v>128</v>
      </c>
      <c r="BG588" s="286">
        <v>1644.1860465116279</v>
      </c>
      <c r="BH588" s="265"/>
      <c r="BI588" s="243"/>
      <c r="BJ588" s="290">
        <v>2026</v>
      </c>
      <c r="BK588" s="217" t="s">
        <v>105</v>
      </c>
      <c r="BL588" s="286">
        <v>46.309984747154743</v>
      </c>
      <c r="BM588" s="286">
        <v>-10.894051390355505</v>
      </c>
      <c r="BN588" s="286">
        <v>11.603895342015718</v>
      </c>
      <c r="BO588" s="286">
        <v>0</v>
      </c>
      <c r="BP588" s="286">
        <v>8.8759826352223374</v>
      </c>
      <c r="BQ588" s="286">
        <v>12.319605772615272</v>
      </c>
      <c r="BR588" s="286">
        <v>1.4079549454417455</v>
      </c>
      <c r="BS588" s="286">
        <v>-3.3966913058782104</v>
      </c>
      <c r="BT588" s="286">
        <v>0</v>
      </c>
      <c r="BU588" s="286">
        <v>22.245688137979577</v>
      </c>
      <c r="BV588" s="286">
        <v>4.147600610113809</v>
      </c>
    </row>
    <row r="589" spans="1:74" ht="7.5" customHeight="1" x14ac:dyDescent="0.25">
      <c r="A589" s="226"/>
      <c r="B589" s="228"/>
      <c r="C589" s="90"/>
      <c r="D589" s="230"/>
      <c r="E589" s="230"/>
      <c r="F589" s="230"/>
      <c r="G589" s="230"/>
      <c r="H589" s="230"/>
      <c r="I589" s="230"/>
      <c r="J589" s="230"/>
      <c r="K589" s="230"/>
      <c r="L589" s="230"/>
      <c r="M589" s="230"/>
      <c r="N589" s="230"/>
      <c r="O589" s="2"/>
      <c r="P589" s="226"/>
      <c r="Q589" s="236"/>
      <c r="R589" s="229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65"/>
      <c r="AE589" s="266"/>
      <c r="AF589" s="267"/>
      <c r="AG589" s="268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65"/>
      <c r="AT589" s="266"/>
      <c r="AU589" s="267"/>
      <c r="AV589" s="268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65"/>
      <c r="BI589" s="266"/>
      <c r="BJ589" s="267"/>
      <c r="BK589" s="268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</row>
    <row r="590" spans="1:74" s="92" customFormat="1" ht="15" customHeight="1" x14ac:dyDescent="0.25">
      <c r="A590" s="348" t="s">
        <v>132</v>
      </c>
      <c r="B590" s="349"/>
      <c r="C590" s="349"/>
      <c r="D590" s="349"/>
      <c r="E590" s="349"/>
      <c r="F590" s="349"/>
      <c r="G590" s="349"/>
      <c r="H590" s="349"/>
      <c r="I590" s="349"/>
      <c r="J590" s="349"/>
      <c r="K590" s="349"/>
      <c r="L590" s="349"/>
      <c r="M590" s="127"/>
      <c r="N590" s="128"/>
      <c r="O590" s="46"/>
      <c r="P590" s="46"/>
      <c r="Q590" s="46"/>
      <c r="R590" s="46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270"/>
      <c r="BN590" s="270"/>
      <c r="BO590" s="270"/>
      <c r="BP590" s="270"/>
      <c r="BQ590" s="270"/>
      <c r="BR590" s="270"/>
      <c r="BS590" s="270"/>
      <c r="BT590" s="270"/>
      <c r="BU590" s="270"/>
      <c r="BV590" s="270"/>
    </row>
    <row r="591" spans="1:74" s="172" customFormat="1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54"/>
      <c r="J591" s="154"/>
      <c r="K591" s="154"/>
      <c r="L591" s="154"/>
      <c r="M591" s="154"/>
      <c r="N591" s="182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74" s="92" customFormat="1" ht="15" customHeight="1" x14ac:dyDescent="0.25">
      <c r="A592" s="351" t="s">
        <v>133</v>
      </c>
      <c r="B592" s="352"/>
      <c r="C592" s="352"/>
      <c r="D592" s="352"/>
      <c r="E592" s="352"/>
      <c r="F592" s="352"/>
      <c r="G592" s="352"/>
      <c r="H592" s="352"/>
      <c r="I592" s="352"/>
      <c r="J592" s="352"/>
      <c r="K592" s="352"/>
      <c r="L592" s="352"/>
      <c r="M592" s="93"/>
      <c r="N592" s="129"/>
      <c r="O592" s="46"/>
      <c r="P592" s="46"/>
      <c r="Q592" s="46"/>
      <c r="R592" s="46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269"/>
      <c r="BN592" s="269"/>
      <c r="BO592" s="269"/>
      <c r="BP592" s="269"/>
      <c r="BQ592" s="269"/>
      <c r="BR592" s="269"/>
      <c r="BS592" s="269"/>
      <c r="BT592" s="269"/>
      <c r="BU592" s="269"/>
      <c r="BV592" s="269"/>
    </row>
    <row r="593" spans="1:74" s="92" customFormat="1" ht="15" customHeight="1" x14ac:dyDescent="0.25">
      <c r="A593" s="345" t="s">
        <v>134</v>
      </c>
      <c r="B593" s="346"/>
      <c r="C593" s="346"/>
      <c r="D593" s="346"/>
      <c r="E593" s="346"/>
      <c r="F593" s="346"/>
      <c r="G593" s="346"/>
      <c r="H593" s="346"/>
      <c r="I593" s="346"/>
      <c r="J593" s="346"/>
      <c r="K593" s="346"/>
      <c r="L593" s="346"/>
      <c r="M593" s="93"/>
      <c r="N593" s="129"/>
      <c r="O593" s="46"/>
      <c r="P593" s="46"/>
      <c r="Q593" s="46"/>
      <c r="R593" s="46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  <c r="AU593" s="77"/>
      <c r="AV593" s="77"/>
      <c r="AW593" s="77"/>
      <c r="AX593" s="77"/>
      <c r="AY593" s="77"/>
      <c r="AZ593" s="77"/>
      <c r="BA593" s="77"/>
      <c r="BB593" s="77"/>
      <c r="BC593" s="77"/>
      <c r="BD593" s="77"/>
      <c r="BE593" s="77"/>
      <c r="BF593" s="77"/>
      <c r="BG593" s="77"/>
      <c r="BH593" s="77"/>
      <c r="BI593" s="77"/>
      <c r="BJ593" s="77"/>
      <c r="BK593" s="77"/>
      <c r="BL593" s="77"/>
      <c r="BM593" s="269"/>
      <c r="BN593" s="269"/>
      <c r="BO593" s="269"/>
      <c r="BP593" s="269"/>
      <c r="BQ593" s="269"/>
      <c r="BR593" s="269"/>
      <c r="BS593" s="269"/>
      <c r="BT593" s="269"/>
      <c r="BU593" s="269"/>
      <c r="BV593" s="269"/>
    </row>
    <row r="594" spans="1:74" s="92" customFormat="1" ht="15" customHeight="1" x14ac:dyDescent="0.25">
      <c r="A594" s="345" t="s">
        <v>135</v>
      </c>
      <c r="B594" s="346"/>
      <c r="C594" s="346"/>
      <c r="D594" s="346"/>
      <c r="E594" s="346"/>
      <c r="F594" s="346"/>
      <c r="G594" s="346"/>
      <c r="H594" s="346"/>
      <c r="I594" s="346"/>
      <c r="J594" s="346"/>
      <c r="K594" s="346"/>
      <c r="L594" s="346"/>
      <c r="M594" s="94"/>
      <c r="N594" s="129"/>
      <c r="O594" s="46"/>
      <c r="P594" s="46"/>
      <c r="Q594" s="46"/>
      <c r="R594" s="46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  <c r="AU594" s="77"/>
      <c r="AV594" s="77"/>
      <c r="AW594" s="77"/>
      <c r="AX594" s="77"/>
      <c r="AY594" s="77"/>
      <c r="AZ594" s="77"/>
      <c r="BA594" s="77"/>
      <c r="BB594" s="77"/>
      <c r="BC594" s="77"/>
      <c r="BD594" s="77"/>
      <c r="BE594" s="77"/>
      <c r="BF594" s="77"/>
      <c r="BG594" s="77"/>
      <c r="BH594" s="77"/>
      <c r="BI594" s="77"/>
      <c r="BJ594" s="77"/>
      <c r="BK594" s="77"/>
      <c r="BL594" s="77"/>
      <c r="BM594" s="269"/>
      <c r="BN594" s="269"/>
      <c r="BO594" s="269"/>
      <c r="BP594" s="269"/>
      <c r="BQ594" s="269"/>
      <c r="BR594" s="269"/>
      <c r="BS594" s="269"/>
      <c r="BT594" s="269"/>
      <c r="BU594" s="269"/>
      <c r="BV594" s="269"/>
    </row>
    <row r="595" spans="1:74" s="92" customFormat="1" ht="15" customHeight="1" x14ac:dyDescent="0.25">
      <c r="A595" s="345" t="s">
        <v>136</v>
      </c>
      <c r="B595" s="346"/>
      <c r="C595" s="346"/>
      <c r="D595" s="346"/>
      <c r="E595" s="346"/>
      <c r="F595" s="346"/>
      <c r="G595" s="346"/>
      <c r="H595" s="346"/>
      <c r="I595" s="346"/>
      <c r="J595" s="346"/>
      <c r="K595" s="346"/>
      <c r="L595" s="346"/>
      <c r="M595" s="94"/>
      <c r="N595" s="129"/>
      <c r="O595" s="46"/>
      <c r="P595" s="46"/>
      <c r="Q595" s="46"/>
      <c r="R595" s="46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  <c r="AU595" s="77"/>
      <c r="AV595" s="77"/>
      <c r="AW595" s="77"/>
      <c r="AX595" s="77"/>
      <c r="AY595" s="77"/>
      <c r="AZ595" s="77"/>
      <c r="BA595" s="77"/>
      <c r="BB595" s="77"/>
      <c r="BC595" s="77"/>
      <c r="BD595" s="77"/>
      <c r="BE595" s="77"/>
      <c r="BF595" s="77"/>
      <c r="BG595" s="77"/>
      <c r="BH595" s="77"/>
      <c r="BI595" s="77"/>
      <c r="BJ595" s="77"/>
      <c r="BK595" s="77"/>
      <c r="BL595" s="77"/>
      <c r="BM595" s="269"/>
      <c r="BN595" s="269"/>
      <c r="BO595" s="269"/>
      <c r="BP595" s="269"/>
      <c r="BQ595" s="269"/>
      <c r="BR595" s="269"/>
      <c r="BS595" s="269"/>
      <c r="BT595" s="269"/>
      <c r="BU595" s="269"/>
      <c r="BV595" s="269"/>
    </row>
    <row r="596" spans="1:74" s="92" customFormat="1" ht="15" customHeight="1" x14ac:dyDescent="0.25">
      <c r="A596" s="345" t="s">
        <v>137</v>
      </c>
      <c r="B596" s="346"/>
      <c r="C596" s="346"/>
      <c r="D596" s="346"/>
      <c r="E596" s="346"/>
      <c r="F596" s="346"/>
      <c r="G596" s="346"/>
      <c r="H596" s="346"/>
      <c r="I596" s="346"/>
      <c r="J596" s="346"/>
      <c r="K596" s="346"/>
      <c r="L596" s="346"/>
      <c r="M596" s="94"/>
      <c r="N596" s="129"/>
      <c r="O596" s="46"/>
      <c r="P596" s="46"/>
      <c r="Q596" s="46"/>
      <c r="R596" s="46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269"/>
      <c r="BN596" s="269"/>
      <c r="BO596" s="269"/>
      <c r="BP596" s="269"/>
      <c r="BQ596" s="269"/>
      <c r="BR596" s="269"/>
      <c r="BS596" s="269"/>
      <c r="BT596" s="269"/>
      <c r="BU596" s="269"/>
      <c r="BV596" s="269"/>
    </row>
    <row r="597" spans="1:74" s="92" customFormat="1" ht="15" customHeight="1" x14ac:dyDescent="0.25">
      <c r="A597" s="345" t="s">
        <v>138</v>
      </c>
      <c r="B597" s="346"/>
      <c r="C597" s="346"/>
      <c r="D597" s="346"/>
      <c r="E597" s="346"/>
      <c r="F597" s="346"/>
      <c r="G597" s="346"/>
      <c r="H597" s="346"/>
      <c r="I597" s="346"/>
      <c r="J597" s="346"/>
      <c r="K597" s="346"/>
      <c r="L597" s="346"/>
      <c r="M597" s="94"/>
      <c r="N597" s="129"/>
      <c r="O597" s="46"/>
      <c r="P597" s="46"/>
      <c r="Q597" s="46"/>
      <c r="R597" s="46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269"/>
      <c r="BN597" s="269"/>
      <c r="BO597" s="269"/>
      <c r="BP597" s="269"/>
      <c r="BQ597" s="269"/>
      <c r="BR597" s="269"/>
      <c r="BS597" s="269"/>
      <c r="BT597" s="269"/>
      <c r="BU597" s="269"/>
      <c r="BV597" s="269"/>
    </row>
    <row r="598" spans="1:74" s="92" customFormat="1" ht="15" customHeight="1" x14ac:dyDescent="0.25">
      <c r="A598" s="345" t="s">
        <v>139</v>
      </c>
      <c r="B598" s="346"/>
      <c r="C598" s="346"/>
      <c r="D598" s="346"/>
      <c r="E598" s="346"/>
      <c r="F598" s="346"/>
      <c r="G598" s="346"/>
      <c r="H598" s="346"/>
      <c r="I598" s="346"/>
      <c r="J598" s="346"/>
      <c r="K598" s="346"/>
      <c r="L598" s="346"/>
      <c r="M598" s="94"/>
      <c r="N598" s="129"/>
      <c r="O598" s="46"/>
      <c r="P598" s="46"/>
      <c r="Q598" s="46"/>
      <c r="R598" s="46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269"/>
      <c r="BN598" s="269"/>
      <c r="BO598" s="269"/>
      <c r="BP598" s="269"/>
      <c r="BQ598" s="269"/>
      <c r="BR598" s="269"/>
      <c r="BS598" s="269"/>
      <c r="BT598" s="269"/>
      <c r="BU598" s="269"/>
      <c r="BV598" s="269"/>
    </row>
    <row r="599" spans="1:74" s="92" customFormat="1" ht="15" customHeight="1" x14ac:dyDescent="0.25">
      <c r="A599" s="345" t="s">
        <v>140</v>
      </c>
      <c r="B599" s="346"/>
      <c r="C599" s="346"/>
      <c r="D599" s="346"/>
      <c r="E599" s="346"/>
      <c r="F599" s="346"/>
      <c r="G599" s="346"/>
      <c r="H599" s="346"/>
      <c r="I599" s="346"/>
      <c r="J599" s="346"/>
      <c r="K599" s="346"/>
      <c r="L599" s="346"/>
      <c r="M599" s="94"/>
      <c r="N599" s="129"/>
      <c r="O599" s="46"/>
      <c r="P599" s="46"/>
      <c r="Q599" s="46"/>
      <c r="R599" s="46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269"/>
      <c r="BN599" s="269"/>
      <c r="BO599" s="269"/>
      <c r="BP599" s="269"/>
      <c r="BQ599" s="269"/>
      <c r="BR599" s="269"/>
      <c r="BS599" s="269"/>
      <c r="BT599" s="269"/>
      <c r="BU599" s="269"/>
      <c r="BV599" s="269"/>
    </row>
    <row r="600" spans="1:74" s="92" customFormat="1" ht="15" customHeight="1" x14ac:dyDescent="0.25">
      <c r="A600" s="345" t="s">
        <v>141</v>
      </c>
      <c r="B600" s="346"/>
      <c r="C600" s="346"/>
      <c r="D600" s="346"/>
      <c r="E600" s="346"/>
      <c r="F600" s="346"/>
      <c r="G600" s="346"/>
      <c r="H600" s="346"/>
      <c r="I600" s="346"/>
      <c r="J600" s="346"/>
      <c r="K600" s="346"/>
      <c r="L600" s="346"/>
      <c r="M600" s="94"/>
      <c r="N600" s="129"/>
      <c r="O600" s="46"/>
      <c r="P600" s="46"/>
      <c r="Q600" s="46"/>
      <c r="R600" s="46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269"/>
      <c r="BN600" s="269"/>
      <c r="BO600" s="269"/>
      <c r="BP600" s="269"/>
      <c r="BQ600" s="269"/>
      <c r="BR600" s="269"/>
      <c r="BS600" s="269"/>
      <c r="BT600" s="269"/>
      <c r="BU600" s="269"/>
      <c r="BV600" s="269"/>
    </row>
    <row r="601" spans="1:74" s="92" customFormat="1" ht="15" customHeight="1" x14ac:dyDescent="0.25">
      <c r="A601" s="345" t="s">
        <v>142</v>
      </c>
      <c r="B601" s="346"/>
      <c r="C601" s="346"/>
      <c r="D601" s="346"/>
      <c r="E601" s="346"/>
      <c r="F601" s="346"/>
      <c r="G601" s="346"/>
      <c r="H601" s="346"/>
      <c r="I601" s="346"/>
      <c r="J601" s="346"/>
      <c r="K601" s="346"/>
      <c r="L601" s="346"/>
      <c r="M601" s="94"/>
      <c r="N601" s="129"/>
      <c r="O601" s="46"/>
      <c r="P601" s="46"/>
      <c r="Q601" s="46"/>
      <c r="R601" s="46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269"/>
      <c r="BN601" s="269"/>
      <c r="BO601" s="269"/>
      <c r="BP601" s="269"/>
      <c r="BQ601" s="269"/>
      <c r="BR601" s="269"/>
      <c r="BS601" s="269"/>
      <c r="BT601" s="269"/>
      <c r="BU601" s="269"/>
      <c r="BV601" s="269"/>
    </row>
    <row r="602" spans="1:74" s="92" customFormat="1" ht="15" customHeight="1" x14ac:dyDescent="0.25">
      <c r="A602" s="345" t="s">
        <v>143</v>
      </c>
      <c r="B602" s="346"/>
      <c r="C602" s="346"/>
      <c r="D602" s="346"/>
      <c r="E602" s="346"/>
      <c r="F602" s="346"/>
      <c r="G602" s="346"/>
      <c r="H602" s="346"/>
      <c r="I602" s="346"/>
      <c r="J602" s="346"/>
      <c r="K602" s="346"/>
      <c r="L602" s="346"/>
      <c r="M602" s="94"/>
      <c r="N602" s="129"/>
      <c r="O602" s="46"/>
      <c r="P602" s="46"/>
      <c r="Q602" s="46"/>
      <c r="R602" s="46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269"/>
      <c r="BN602" s="269"/>
      <c r="BO602" s="269"/>
      <c r="BP602" s="269"/>
      <c r="BQ602" s="269"/>
      <c r="BR602" s="269"/>
      <c r="BS602" s="269"/>
      <c r="BT602" s="269"/>
      <c r="BU602" s="269"/>
      <c r="BV602" s="269"/>
    </row>
    <row r="603" spans="1:74" s="92" customFormat="1" ht="15" customHeight="1" x14ac:dyDescent="0.25">
      <c r="A603" s="345" t="s">
        <v>144</v>
      </c>
      <c r="B603" s="346"/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94"/>
      <c r="N603" s="129"/>
      <c r="O603" s="46"/>
      <c r="P603" s="46"/>
      <c r="Q603" s="46"/>
      <c r="R603" s="46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269"/>
      <c r="BN603" s="269"/>
      <c r="BO603" s="269"/>
      <c r="BP603" s="269"/>
      <c r="BQ603" s="269"/>
      <c r="BR603" s="269"/>
      <c r="BS603" s="269"/>
      <c r="BT603" s="269"/>
      <c r="BU603" s="269"/>
      <c r="BV603" s="269"/>
    </row>
    <row r="604" spans="1:74" s="92" customFormat="1" ht="15" customHeight="1" x14ac:dyDescent="0.25">
      <c r="A604" s="345" t="s">
        <v>145</v>
      </c>
      <c r="B604" s="346"/>
      <c r="C604" s="346"/>
      <c r="D604" s="346"/>
      <c r="E604" s="346"/>
      <c r="F604" s="346"/>
      <c r="G604" s="346"/>
      <c r="H604" s="346"/>
      <c r="I604" s="346"/>
      <c r="J604" s="346"/>
      <c r="K604" s="346"/>
      <c r="L604" s="346"/>
      <c r="M604" s="94"/>
      <c r="N604" s="129"/>
      <c r="O604" s="46"/>
      <c r="P604" s="46"/>
      <c r="Q604" s="46"/>
      <c r="R604" s="46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269"/>
      <c r="BN604" s="269"/>
      <c r="BO604" s="269"/>
      <c r="BP604" s="269"/>
      <c r="BQ604" s="269"/>
      <c r="BR604" s="269"/>
      <c r="BS604" s="269"/>
      <c r="BT604" s="269"/>
      <c r="BU604" s="269"/>
      <c r="BV604" s="269"/>
    </row>
    <row r="605" spans="1:74" s="92" customFormat="1" ht="15" customHeight="1" x14ac:dyDescent="0.25">
      <c r="A605" s="345" t="s">
        <v>146</v>
      </c>
      <c r="B605" s="346"/>
      <c r="C605" s="346"/>
      <c r="D605" s="346"/>
      <c r="E605" s="346"/>
      <c r="F605" s="346"/>
      <c r="G605" s="346"/>
      <c r="H605" s="346"/>
      <c r="I605" s="346"/>
      <c r="J605" s="346"/>
      <c r="K605" s="346"/>
      <c r="L605" s="346"/>
      <c r="M605" s="94"/>
      <c r="N605" s="129"/>
      <c r="O605" s="46"/>
      <c r="P605" s="46"/>
      <c r="Q605" s="46"/>
      <c r="R605" s="46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269"/>
      <c r="BN605" s="269"/>
      <c r="BO605" s="269"/>
      <c r="BP605" s="269"/>
      <c r="BQ605" s="269"/>
      <c r="BR605" s="269"/>
      <c r="BS605" s="269"/>
      <c r="BT605" s="269"/>
      <c r="BU605" s="269"/>
      <c r="BV605" s="269"/>
    </row>
    <row r="606" spans="1:74" s="92" customFormat="1" ht="15" customHeight="1" x14ac:dyDescent="0.25">
      <c r="A606" s="345" t="s">
        <v>147</v>
      </c>
      <c r="B606" s="346"/>
      <c r="C606" s="346"/>
      <c r="D606" s="346"/>
      <c r="E606" s="346"/>
      <c r="F606" s="346"/>
      <c r="G606" s="346"/>
      <c r="H606" s="346"/>
      <c r="I606" s="346"/>
      <c r="J606" s="346"/>
      <c r="K606" s="346"/>
      <c r="L606" s="346"/>
      <c r="M606" s="94"/>
      <c r="N606" s="129"/>
      <c r="O606" s="46"/>
      <c r="P606" s="46"/>
      <c r="Q606" s="46"/>
      <c r="R606" s="46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269"/>
      <c r="BN606" s="269"/>
      <c r="BO606" s="269"/>
      <c r="BP606" s="269"/>
      <c r="BQ606" s="269"/>
      <c r="BR606" s="269"/>
      <c r="BS606" s="269"/>
      <c r="BT606" s="269"/>
      <c r="BU606" s="269"/>
      <c r="BV606" s="269"/>
    </row>
    <row r="607" spans="1:74" s="92" customFormat="1" ht="15" customHeight="1" x14ac:dyDescent="0.25">
      <c r="A607" s="345" t="s">
        <v>148</v>
      </c>
      <c r="B607" s="346"/>
      <c r="C607" s="346"/>
      <c r="D607" s="346"/>
      <c r="E607" s="346"/>
      <c r="F607" s="346"/>
      <c r="G607" s="346"/>
      <c r="H607" s="346"/>
      <c r="I607" s="346"/>
      <c r="J607" s="346"/>
      <c r="K607" s="346"/>
      <c r="L607" s="346"/>
      <c r="M607" s="94"/>
      <c r="N607" s="129"/>
      <c r="O607" s="46"/>
      <c r="P607" s="46"/>
      <c r="Q607" s="46"/>
      <c r="R607" s="46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269"/>
      <c r="BN607" s="269"/>
      <c r="BO607" s="269"/>
      <c r="BP607" s="269"/>
      <c r="BQ607" s="269"/>
      <c r="BR607" s="269"/>
      <c r="BS607" s="269"/>
      <c r="BT607" s="269"/>
      <c r="BU607" s="269"/>
      <c r="BV607" s="269"/>
    </row>
    <row r="608" spans="1:74" s="92" customFormat="1" ht="15" customHeight="1" x14ac:dyDescent="0.25">
      <c r="A608" s="345" t="s">
        <v>149</v>
      </c>
      <c r="B608" s="346"/>
      <c r="C608" s="346"/>
      <c r="D608" s="346"/>
      <c r="E608" s="346"/>
      <c r="F608" s="346"/>
      <c r="G608" s="346"/>
      <c r="H608" s="346"/>
      <c r="I608" s="346"/>
      <c r="J608" s="346"/>
      <c r="K608" s="346"/>
      <c r="L608" s="346"/>
      <c r="M608" s="94"/>
      <c r="N608" s="129"/>
      <c r="O608" s="46"/>
      <c r="P608" s="46"/>
      <c r="Q608" s="46"/>
      <c r="R608" s="46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269"/>
      <c r="BN608" s="269"/>
      <c r="BO608" s="269"/>
      <c r="BP608" s="269"/>
      <c r="BQ608" s="269"/>
      <c r="BR608" s="269"/>
      <c r="BS608" s="269"/>
      <c r="BT608" s="269"/>
      <c r="BU608" s="269"/>
      <c r="BV608" s="269"/>
    </row>
    <row r="609" spans="1:74" s="92" customFormat="1" ht="15" customHeight="1" x14ac:dyDescent="0.25">
      <c r="A609" s="345" t="s">
        <v>150</v>
      </c>
      <c r="B609" s="346"/>
      <c r="C609" s="346"/>
      <c r="D609" s="346"/>
      <c r="E609" s="346"/>
      <c r="F609" s="346"/>
      <c r="G609" s="346"/>
      <c r="H609" s="346"/>
      <c r="I609" s="346"/>
      <c r="J609" s="346"/>
      <c r="K609" s="346"/>
      <c r="L609" s="346"/>
      <c r="M609" s="94"/>
      <c r="N609" s="129"/>
      <c r="O609" s="46"/>
      <c r="P609" s="46"/>
      <c r="Q609" s="46"/>
      <c r="R609" s="46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269"/>
      <c r="BN609" s="269"/>
      <c r="BO609" s="269"/>
      <c r="BP609" s="269"/>
      <c r="BQ609" s="269"/>
      <c r="BR609" s="269"/>
      <c r="BS609" s="269"/>
      <c r="BT609" s="269"/>
      <c r="BU609" s="269"/>
      <c r="BV609" s="269"/>
    </row>
    <row r="610" spans="1:74" s="92" customFormat="1" ht="15" customHeight="1" x14ac:dyDescent="0.25">
      <c r="A610" s="345" t="s">
        <v>151</v>
      </c>
      <c r="B610" s="346"/>
      <c r="C610" s="346"/>
      <c r="D610" s="346"/>
      <c r="E610" s="346"/>
      <c r="F610" s="346"/>
      <c r="G610" s="346"/>
      <c r="H610" s="346"/>
      <c r="I610" s="346"/>
      <c r="J610" s="346"/>
      <c r="K610" s="346"/>
      <c r="L610" s="346"/>
      <c r="M610" s="94"/>
      <c r="N610" s="129"/>
      <c r="O610" s="46"/>
      <c r="P610" s="46"/>
      <c r="Q610" s="46"/>
      <c r="R610" s="46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269"/>
      <c r="BN610" s="269"/>
      <c r="BO610" s="269"/>
      <c r="BP610" s="269"/>
      <c r="BQ610" s="269"/>
      <c r="BR610" s="269"/>
      <c r="BS610" s="269"/>
      <c r="BT610" s="269"/>
      <c r="BU610" s="269"/>
      <c r="BV610" s="269"/>
    </row>
    <row r="611" spans="1:74" s="92" customFormat="1" ht="15" customHeight="1" x14ac:dyDescent="0.25">
      <c r="A611" s="345" t="s">
        <v>152</v>
      </c>
      <c r="B611" s="346"/>
      <c r="C611" s="346"/>
      <c r="D611" s="346"/>
      <c r="E611" s="346"/>
      <c r="F611" s="346"/>
      <c r="G611" s="346"/>
      <c r="H611" s="346"/>
      <c r="I611" s="346"/>
      <c r="J611" s="346"/>
      <c r="K611" s="346"/>
      <c r="L611" s="346"/>
      <c r="M611" s="94"/>
      <c r="N611" s="129"/>
      <c r="O611" s="46"/>
      <c r="P611" s="46"/>
      <c r="Q611" s="46"/>
      <c r="R611" s="46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269"/>
      <c r="BN611" s="269"/>
      <c r="BO611" s="269"/>
      <c r="BP611" s="269"/>
      <c r="BQ611" s="269"/>
      <c r="BR611" s="269"/>
      <c r="BS611" s="269"/>
      <c r="BT611" s="269"/>
      <c r="BU611" s="269"/>
      <c r="BV611" s="269"/>
    </row>
    <row r="612" spans="1:74" s="92" customFormat="1" ht="15" customHeight="1" x14ac:dyDescent="0.25">
      <c r="A612" s="345" t="s">
        <v>153</v>
      </c>
      <c r="B612" s="346"/>
      <c r="C612" s="346"/>
      <c r="D612" s="346"/>
      <c r="E612" s="346"/>
      <c r="F612" s="346"/>
      <c r="G612" s="346"/>
      <c r="H612" s="346"/>
      <c r="I612" s="346"/>
      <c r="J612" s="346"/>
      <c r="K612" s="346"/>
      <c r="L612" s="346"/>
      <c r="M612" s="94"/>
      <c r="N612" s="129"/>
      <c r="O612" s="46"/>
      <c r="P612" s="46"/>
      <c r="Q612" s="46"/>
      <c r="R612" s="46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269"/>
      <c r="BN612" s="269"/>
      <c r="BO612" s="269"/>
      <c r="BP612" s="269"/>
      <c r="BQ612" s="269"/>
      <c r="BR612" s="269"/>
      <c r="BS612" s="269"/>
      <c r="BT612" s="269"/>
      <c r="BU612" s="269"/>
      <c r="BV612" s="269"/>
    </row>
    <row r="613" spans="1:74" s="92" customFormat="1" ht="15" customHeight="1" x14ac:dyDescent="0.25">
      <c r="A613" s="345" t="s">
        <v>154</v>
      </c>
      <c r="B613" s="346"/>
      <c r="C613" s="346"/>
      <c r="D613" s="346"/>
      <c r="E613" s="346"/>
      <c r="F613" s="346"/>
      <c r="G613" s="346"/>
      <c r="H613" s="346"/>
      <c r="I613" s="346"/>
      <c r="J613" s="346"/>
      <c r="K613" s="346"/>
      <c r="L613" s="346"/>
      <c r="M613" s="94"/>
      <c r="N613" s="129"/>
      <c r="O613" s="46"/>
      <c r="P613" s="46"/>
      <c r="Q613" s="46"/>
      <c r="R613" s="46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269"/>
      <c r="BN613" s="269"/>
      <c r="BO613" s="269"/>
      <c r="BP613" s="269"/>
      <c r="BQ613" s="269"/>
      <c r="BR613" s="269"/>
      <c r="BS613" s="269"/>
      <c r="BT613" s="269"/>
      <c r="BU613" s="269"/>
      <c r="BV613" s="269"/>
    </row>
    <row r="614" spans="1:74" s="92" customFormat="1" ht="15" customHeight="1" x14ac:dyDescent="0.25">
      <c r="A614" s="345" t="s">
        <v>155</v>
      </c>
      <c r="B614" s="346"/>
      <c r="C614" s="346"/>
      <c r="D614" s="346"/>
      <c r="E614" s="346"/>
      <c r="F614" s="346"/>
      <c r="G614" s="346"/>
      <c r="H614" s="346"/>
      <c r="I614" s="346"/>
      <c r="J614" s="346"/>
      <c r="K614" s="346"/>
      <c r="L614" s="346"/>
      <c r="M614" s="94"/>
      <c r="N614" s="129"/>
      <c r="O614" s="46"/>
      <c r="P614" s="46"/>
      <c r="Q614" s="46"/>
      <c r="R614" s="46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269"/>
      <c r="BN614" s="269"/>
      <c r="BO614" s="269"/>
      <c r="BP614" s="269"/>
      <c r="BQ614" s="269"/>
      <c r="BR614" s="269"/>
      <c r="BS614" s="269"/>
      <c r="BT614" s="269"/>
      <c r="BU614" s="269"/>
      <c r="BV614" s="269"/>
    </row>
    <row r="615" spans="1:74" s="92" customFormat="1" ht="15" customHeight="1" x14ac:dyDescent="0.25">
      <c r="A615" s="345" t="s">
        <v>156</v>
      </c>
      <c r="B615" s="346"/>
      <c r="C615" s="346"/>
      <c r="D615" s="346"/>
      <c r="E615" s="346"/>
      <c r="F615" s="346"/>
      <c r="G615" s="346"/>
      <c r="H615" s="346"/>
      <c r="I615" s="346"/>
      <c r="J615" s="346"/>
      <c r="K615" s="346"/>
      <c r="L615" s="346"/>
      <c r="M615" s="94"/>
      <c r="N615" s="129"/>
      <c r="O615" s="46"/>
      <c r="P615" s="46"/>
      <c r="Q615" s="46"/>
      <c r="R615" s="46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269"/>
      <c r="BN615" s="269"/>
      <c r="BO615" s="269"/>
      <c r="BP615" s="269"/>
      <c r="BQ615" s="269"/>
      <c r="BR615" s="269"/>
      <c r="BS615" s="269"/>
      <c r="BT615" s="269"/>
      <c r="BU615" s="269"/>
      <c r="BV615" s="269"/>
    </row>
    <row r="616" spans="1:74" s="92" customFormat="1" ht="15" customHeight="1" x14ac:dyDescent="0.25">
      <c r="A616" s="345" t="s">
        <v>157</v>
      </c>
      <c r="B616" s="346"/>
      <c r="C616" s="346"/>
      <c r="D616" s="346"/>
      <c r="E616" s="346"/>
      <c r="F616" s="346"/>
      <c r="G616" s="346"/>
      <c r="H616" s="346"/>
      <c r="I616" s="346"/>
      <c r="J616" s="346"/>
      <c r="K616" s="346"/>
      <c r="L616" s="346"/>
      <c r="M616" s="94"/>
      <c r="N616" s="129"/>
      <c r="O616" s="46"/>
      <c r="P616" s="46"/>
      <c r="Q616" s="46"/>
      <c r="R616" s="46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  <c r="AP616" s="77"/>
      <c r="AQ616" s="77"/>
      <c r="AR616" s="77"/>
      <c r="AS616" s="77"/>
      <c r="AT616" s="77"/>
      <c r="AU616" s="77"/>
      <c r="AV616" s="77"/>
      <c r="AW616" s="77"/>
      <c r="AX616" s="77"/>
      <c r="AY616" s="77"/>
      <c r="AZ616" s="77"/>
      <c r="BA616" s="77"/>
      <c r="BB616" s="77"/>
      <c r="BC616" s="77"/>
      <c r="BD616" s="77"/>
      <c r="BE616" s="77"/>
      <c r="BF616" s="77"/>
      <c r="BG616" s="77"/>
      <c r="BH616" s="77"/>
      <c r="BI616" s="77"/>
      <c r="BJ616" s="77"/>
      <c r="BK616" s="77"/>
      <c r="BL616" s="77"/>
      <c r="BM616" s="269"/>
      <c r="BN616" s="269"/>
      <c r="BO616" s="269"/>
      <c r="BP616" s="269"/>
      <c r="BQ616" s="269"/>
      <c r="BR616" s="269"/>
      <c r="BS616" s="269"/>
      <c r="BT616" s="269"/>
      <c r="BU616" s="269"/>
      <c r="BV616" s="269"/>
    </row>
    <row r="617" spans="1:74" s="92" customFormat="1" x14ac:dyDescent="0.25">
      <c r="A617" s="124" t="str">
        <f>+'Anexo A'!A617</f>
        <v>Fecha de publicación: 14 de agosto de 2026</v>
      </c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6"/>
      <c r="P617"/>
      <c r="Q617"/>
      <c r="R617"/>
      <c r="S617" s="269"/>
      <c r="T617" s="269"/>
      <c r="U617" s="269"/>
      <c r="V617" s="269"/>
      <c r="W617" s="269"/>
      <c r="X617" s="269"/>
      <c r="Y617" s="269"/>
      <c r="Z617" s="269"/>
      <c r="AA617" s="269"/>
      <c r="AB617" s="269"/>
      <c r="AC617" s="269"/>
      <c r="AD617" s="270"/>
      <c r="AE617" s="271"/>
      <c r="AF617" s="269"/>
      <c r="AG617" s="269"/>
      <c r="AH617" s="269"/>
      <c r="AI617" s="269"/>
      <c r="AJ617" s="269"/>
      <c r="AK617" s="269"/>
      <c r="AL617" s="269"/>
      <c r="AM617" s="269"/>
      <c r="AN617" s="269"/>
      <c r="AO617" s="269"/>
      <c r="AP617" s="269"/>
      <c r="AQ617" s="269"/>
      <c r="AR617" s="269"/>
      <c r="AS617" s="270"/>
      <c r="AT617" s="269"/>
      <c r="AU617" s="269"/>
      <c r="AV617" s="269"/>
      <c r="AW617" s="269"/>
      <c r="AX617" s="269"/>
      <c r="AY617" s="269"/>
      <c r="AZ617" s="269"/>
      <c r="BA617" s="269"/>
      <c r="BB617" s="269"/>
      <c r="BC617" s="269"/>
      <c r="BD617" s="269"/>
      <c r="BE617" s="269"/>
      <c r="BF617" s="269"/>
      <c r="BG617" s="269"/>
      <c r="BH617" s="270"/>
      <c r="BI617" s="269"/>
      <c r="BJ617" s="269"/>
      <c r="BK617" s="269"/>
      <c r="BL617" s="269"/>
      <c r="BM617" s="269"/>
      <c r="BN617" s="269"/>
      <c r="BO617" s="269"/>
      <c r="BP617" s="269"/>
      <c r="BQ617" s="269"/>
      <c r="BR617" s="269"/>
      <c r="BS617" s="269"/>
      <c r="BT617" s="269"/>
      <c r="BU617" s="269"/>
      <c r="BV617" s="269"/>
    </row>
  </sheetData>
  <mergeCells count="47">
    <mergeCell ref="A594:L594"/>
    <mergeCell ref="A595:L595"/>
    <mergeCell ref="A596:L596"/>
    <mergeCell ref="A597:L597"/>
    <mergeCell ref="A10:N10"/>
    <mergeCell ref="A592:L592"/>
    <mergeCell ref="A593:L593"/>
    <mergeCell ref="A590:L590"/>
    <mergeCell ref="M11:N11"/>
    <mergeCell ref="A13:A15"/>
    <mergeCell ref="A61:A63"/>
    <mergeCell ref="A1:N2"/>
    <mergeCell ref="A3:N4"/>
    <mergeCell ref="A6:N6"/>
    <mergeCell ref="A7:N7"/>
    <mergeCell ref="A9:N9"/>
    <mergeCell ref="A609:L609"/>
    <mergeCell ref="A598:L598"/>
    <mergeCell ref="A599:L599"/>
    <mergeCell ref="A600:L600"/>
    <mergeCell ref="A608:L608"/>
    <mergeCell ref="A601:L601"/>
    <mergeCell ref="A604:L604"/>
    <mergeCell ref="A605:L605"/>
    <mergeCell ref="A606:L606"/>
    <mergeCell ref="A607:L607"/>
    <mergeCell ref="A602:L602"/>
    <mergeCell ref="A603:L603"/>
    <mergeCell ref="A616:L616"/>
    <mergeCell ref="A610:L610"/>
    <mergeCell ref="A611:L611"/>
    <mergeCell ref="A612:L612"/>
    <mergeCell ref="A613:L613"/>
    <mergeCell ref="A614:L614"/>
    <mergeCell ref="A615:L615"/>
    <mergeCell ref="BI61:BI63"/>
    <mergeCell ref="P10:AC10"/>
    <mergeCell ref="AE10:AR10"/>
    <mergeCell ref="AT10:BG10"/>
    <mergeCell ref="BI10:BV10"/>
    <mergeCell ref="BI13:BI15"/>
    <mergeCell ref="P61:P63"/>
    <mergeCell ref="AE61:AE63"/>
    <mergeCell ref="AT61:AT63"/>
    <mergeCell ref="AT13:AT15"/>
    <mergeCell ref="P13:P15"/>
    <mergeCell ref="AE13:AE15"/>
  </mergeCells>
  <pageMargins left="0" right="0" top="0" bottom="0" header="0" footer="0"/>
  <pageSetup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W617"/>
  <sheetViews>
    <sheetView showGridLines="0" zoomScaleNormal="100" workbookViewId="0">
      <selection activeCell="BN39" sqref="BN39"/>
    </sheetView>
  </sheetViews>
  <sheetFormatPr baseColWidth="10" defaultColWidth="9.140625" defaultRowHeight="15" x14ac:dyDescent="0.25"/>
  <cols>
    <col min="1" max="1" width="28.140625" style="3" customWidth="1"/>
    <col min="2" max="2" width="5.85546875" style="3" customWidth="1"/>
    <col min="3" max="3" width="9.28515625" style="3" customWidth="1"/>
    <col min="4" max="13" width="11.7109375" style="3" customWidth="1"/>
    <col min="14" max="14" width="11.42578125" style="3" customWidth="1"/>
    <col min="15" max="15" width="8.28515625" style="3" customWidth="1"/>
    <col min="16" max="16" width="26.85546875" style="3" customWidth="1"/>
    <col min="17" max="17" width="5.85546875" style="3" customWidth="1"/>
    <col min="18" max="18" width="8.7109375" style="3" customWidth="1"/>
    <col min="19" max="27" width="11.7109375" style="3" customWidth="1"/>
    <col min="28" max="28" width="12.140625" style="3" customWidth="1"/>
    <col min="29" max="29" width="11.42578125" style="3" customWidth="1"/>
    <col min="30" max="30" width="8.42578125" style="3" customWidth="1"/>
    <col min="31" max="31" width="26.85546875" style="3" customWidth="1"/>
    <col min="32" max="32" width="5.85546875" style="3" customWidth="1"/>
    <col min="33" max="33" width="8.7109375" style="3" customWidth="1"/>
    <col min="34" max="44" width="11.7109375" style="3" customWidth="1"/>
    <col min="45" max="45" width="4.7109375" style="3" customWidth="1"/>
    <col min="46" max="46" width="26.85546875" style="3" customWidth="1"/>
    <col min="47" max="47" width="5.85546875" style="3" customWidth="1"/>
    <col min="48" max="48" width="8.7109375" style="3" customWidth="1"/>
    <col min="49" max="59" width="11.7109375" style="3" customWidth="1"/>
    <col min="60" max="60" width="4.7109375" style="3" customWidth="1"/>
    <col min="61" max="61" width="26.85546875" style="3" customWidth="1"/>
    <col min="62" max="62" width="5.85546875" style="3" customWidth="1"/>
    <col min="63" max="63" width="8.7109375" style="3" customWidth="1"/>
    <col min="64" max="74" width="11.7109375" style="3" customWidth="1"/>
    <col min="75" max="16384" width="9.140625" style="3"/>
  </cols>
  <sheetData>
    <row r="1" spans="1:75" ht="49.5" customHeight="1" x14ac:dyDescent="0.2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</row>
    <row r="2" spans="1:75" ht="5.2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</row>
    <row r="3" spans="1:75" ht="15" customHeight="1" x14ac:dyDescent="0.25">
      <c r="A3" s="357" t="s">
        <v>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</row>
    <row r="4" spans="1:75" ht="15" customHeight="1" x14ac:dyDescent="0.25">
      <c r="A4" s="357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</row>
    <row r="5" spans="1:75" ht="5.25" customHeight="1" x14ac:dyDescent="0.25">
      <c r="A5" s="23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75" s="82" customFormat="1" ht="12" x14ac:dyDescent="0.2">
      <c r="A6" s="359" t="s">
        <v>81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</row>
    <row r="7" spans="1:75" s="82" customFormat="1" ht="12" x14ac:dyDescent="0.2">
      <c r="A7" s="359" t="s">
        <v>181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</row>
    <row r="8" spans="1:75" ht="3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5" ht="15" customHeight="1" x14ac:dyDescent="0.25">
      <c r="A9" s="375" t="s">
        <v>182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104"/>
      <c r="P9" s="375" t="s">
        <v>183</v>
      </c>
      <c r="Q9" s="375"/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/>
      <c r="AD9" s="104"/>
      <c r="AE9" s="375" t="s">
        <v>184</v>
      </c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2"/>
      <c r="AT9" s="375" t="s">
        <v>185</v>
      </c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2"/>
      <c r="BI9" s="375" t="s">
        <v>186</v>
      </c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</row>
    <row r="10" spans="1:75" ht="15" customHeight="1" x14ac:dyDescent="0.25">
      <c r="A10" s="375" t="s">
        <v>315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2"/>
      <c r="P10" s="375" t="s">
        <v>315</v>
      </c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2"/>
      <c r="AE10" s="375" t="s">
        <v>315</v>
      </c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2"/>
      <c r="AT10" s="375" t="s">
        <v>315</v>
      </c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5"/>
      <c r="BG10" s="375"/>
      <c r="BH10" s="2"/>
      <c r="BI10" s="375" t="s">
        <v>315</v>
      </c>
      <c r="BJ10" s="375"/>
      <c r="BK10" s="375"/>
      <c r="BL10" s="375"/>
      <c r="BM10" s="375"/>
      <c r="BN10" s="375"/>
      <c r="BO10" s="375"/>
      <c r="BP10" s="375"/>
      <c r="BQ10" s="375"/>
      <c r="BR10" s="375"/>
      <c r="BS10" s="375"/>
      <c r="BT10" s="375"/>
      <c r="BU10" s="375"/>
      <c r="BV10" s="375"/>
      <c r="BW10" s="2"/>
    </row>
    <row r="11" spans="1:75" ht="15.7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78" t="s">
        <v>87</v>
      </c>
      <c r="N11" s="378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78"/>
      <c r="AC11" s="378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378"/>
      <c r="AR11" s="378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378"/>
      <c r="BG11" s="378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378"/>
      <c r="BV11" s="378"/>
    </row>
    <row r="12" spans="1:75" ht="21.75" thickBot="1" x14ac:dyDescent="0.3">
      <c r="A12" s="4" t="s">
        <v>88</v>
      </c>
      <c r="B12" s="65" t="s">
        <v>89</v>
      </c>
      <c r="C12" s="65" t="s">
        <v>90</v>
      </c>
      <c r="D12" s="65" t="s">
        <v>164</v>
      </c>
      <c r="E12" s="65" t="s">
        <v>165</v>
      </c>
      <c r="F12" s="65" t="s">
        <v>166</v>
      </c>
      <c r="G12" s="65" t="s">
        <v>167</v>
      </c>
      <c r="H12" s="65" t="s">
        <v>168</v>
      </c>
      <c r="I12" s="65" t="s">
        <v>169</v>
      </c>
      <c r="J12" s="65" t="s">
        <v>170</v>
      </c>
      <c r="K12" s="65" t="s">
        <v>171</v>
      </c>
      <c r="L12" s="65" t="s">
        <v>172</v>
      </c>
      <c r="M12" s="65" t="s">
        <v>173</v>
      </c>
      <c r="N12" s="65" t="s">
        <v>174</v>
      </c>
      <c r="O12" s="2"/>
      <c r="P12" s="4" t="s">
        <v>88</v>
      </c>
      <c r="Q12" s="4" t="s">
        <v>89</v>
      </c>
      <c r="R12" s="4" t="s">
        <v>90</v>
      </c>
      <c r="S12" s="65" t="s">
        <v>164</v>
      </c>
      <c r="T12" s="65" t="s">
        <v>165</v>
      </c>
      <c r="U12" s="65" t="s">
        <v>166</v>
      </c>
      <c r="V12" s="65" t="s">
        <v>167</v>
      </c>
      <c r="W12" s="65" t="s">
        <v>168</v>
      </c>
      <c r="X12" s="65" t="s">
        <v>169</v>
      </c>
      <c r="Y12" s="65" t="s">
        <v>170</v>
      </c>
      <c r="Z12" s="65" t="s">
        <v>171</v>
      </c>
      <c r="AA12" s="65" t="s">
        <v>172</v>
      </c>
      <c r="AB12" s="65" t="s">
        <v>173</v>
      </c>
      <c r="AC12" s="65" t="s">
        <v>174</v>
      </c>
      <c r="AD12" s="2"/>
      <c r="AE12" s="4" t="s">
        <v>88</v>
      </c>
      <c r="AF12" s="4" t="s">
        <v>89</v>
      </c>
      <c r="AG12" s="4" t="s">
        <v>90</v>
      </c>
      <c r="AH12" s="4" t="s">
        <v>164</v>
      </c>
      <c r="AI12" s="4" t="s">
        <v>165</v>
      </c>
      <c r="AJ12" s="4" t="s">
        <v>166</v>
      </c>
      <c r="AK12" s="4" t="s">
        <v>167</v>
      </c>
      <c r="AL12" s="4" t="s">
        <v>168</v>
      </c>
      <c r="AM12" s="4" t="s">
        <v>169</v>
      </c>
      <c r="AN12" s="4" t="s">
        <v>170</v>
      </c>
      <c r="AO12" s="4" t="s">
        <v>171</v>
      </c>
      <c r="AP12" s="4" t="s">
        <v>172</v>
      </c>
      <c r="AQ12" s="4" t="s">
        <v>173</v>
      </c>
      <c r="AR12" s="4" t="s">
        <v>174</v>
      </c>
      <c r="AS12" s="2"/>
      <c r="AT12" s="4" t="s">
        <v>88</v>
      </c>
      <c r="AU12" s="4" t="s">
        <v>89</v>
      </c>
      <c r="AV12" s="4" t="s">
        <v>90</v>
      </c>
      <c r="AW12" s="4" t="s">
        <v>164</v>
      </c>
      <c r="AX12" s="4" t="s">
        <v>165</v>
      </c>
      <c r="AY12" s="4" t="s">
        <v>166</v>
      </c>
      <c r="AZ12" s="4" t="s">
        <v>167</v>
      </c>
      <c r="BA12" s="4" t="s">
        <v>168</v>
      </c>
      <c r="BB12" s="4" t="s">
        <v>169</v>
      </c>
      <c r="BC12" s="4" t="s">
        <v>170</v>
      </c>
      <c r="BD12" s="4" t="s">
        <v>171</v>
      </c>
      <c r="BE12" s="4" t="s">
        <v>172</v>
      </c>
      <c r="BF12" s="4" t="s">
        <v>173</v>
      </c>
      <c r="BG12" s="4" t="s">
        <v>174</v>
      </c>
      <c r="BH12" s="2"/>
      <c r="BI12" s="4" t="s">
        <v>88</v>
      </c>
      <c r="BJ12" s="4" t="s">
        <v>89</v>
      </c>
      <c r="BK12" s="4" t="s">
        <v>90</v>
      </c>
      <c r="BL12" s="4" t="s">
        <v>164</v>
      </c>
      <c r="BM12" s="4" t="s">
        <v>165</v>
      </c>
      <c r="BN12" s="4" t="s">
        <v>166</v>
      </c>
      <c r="BO12" s="4" t="s">
        <v>167</v>
      </c>
      <c r="BP12" s="4" t="s">
        <v>168</v>
      </c>
      <c r="BQ12" s="4" t="s">
        <v>169</v>
      </c>
      <c r="BR12" s="4" t="s">
        <v>170</v>
      </c>
      <c r="BS12" s="4" t="s">
        <v>171</v>
      </c>
      <c r="BT12" s="4" t="s">
        <v>172</v>
      </c>
      <c r="BU12" s="4" t="s">
        <v>173</v>
      </c>
      <c r="BV12" s="4" t="s">
        <v>174</v>
      </c>
    </row>
    <row r="13" spans="1:75" ht="15" customHeight="1" x14ac:dyDescent="0.25">
      <c r="A13" s="344" t="s">
        <v>101</v>
      </c>
      <c r="B13" s="209">
        <v>2020</v>
      </c>
      <c r="C13" s="214" t="s">
        <v>102</v>
      </c>
      <c r="D13" s="210">
        <v>2670053</v>
      </c>
      <c r="E13" s="210">
        <v>1681740</v>
      </c>
      <c r="F13" s="210">
        <v>399868</v>
      </c>
      <c r="G13" s="210">
        <v>92851</v>
      </c>
      <c r="H13" s="210">
        <v>102856</v>
      </c>
      <c r="I13" s="210">
        <v>143346</v>
      </c>
      <c r="J13" s="210">
        <v>57981</v>
      </c>
      <c r="K13" s="210">
        <v>10716</v>
      </c>
      <c r="L13" s="210">
        <v>22632</v>
      </c>
      <c r="M13" s="210">
        <v>7499</v>
      </c>
      <c r="N13" s="210">
        <v>150564</v>
      </c>
      <c r="O13" s="2"/>
      <c r="P13" s="344" t="s">
        <v>101</v>
      </c>
      <c r="Q13" s="209">
        <v>2020</v>
      </c>
      <c r="R13" s="214" t="s">
        <v>102</v>
      </c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65"/>
      <c r="AE13" s="344" t="s">
        <v>101</v>
      </c>
      <c r="AF13" s="209">
        <v>2020</v>
      </c>
      <c r="AG13" s="214" t="s">
        <v>102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65"/>
      <c r="AT13" s="344" t="s">
        <v>101</v>
      </c>
      <c r="AU13" s="209">
        <v>2020</v>
      </c>
      <c r="AV13" s="214" t="s">
        <v>102</v>
      </c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65"/>
      <c r="BI13" s="344" t="s">
        <v>101</v>
      </c>
      <c r="BJ13" s="209">
        <v>2020</v>
      </c>
      <c r="BK13" s="214" t="s">
        <v>102</v>
      </c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78"/>
    </row>
    <row r="14" spans="1:75" x14ac:dyDescent="0.25">
      <c r="A14" s="343"/>
      <c r="B14" s="170">
        <v>2020</v>
      </c>
      <c r="C14" s="215" t="s">
        <v>103</v>
      </c>
      <c r="D14" s="211">
        <v>4052751</v>
      </c>
      <c r="E14" s="211">
        <v>2529830</v>
      </c>
      <c r="F14" s="211">
        <v>480744</v>
      </c>
      <c r="G14" s="211">
        <v>145942</v>
      </c>
      <c r="H14" s="211">
        <v>332931</v>
      </c>
      <c r="I14" s="211">
        <v>139300</v>
      </c>
      <c r="J14" s="211">
        <v>145142</v>
      </c>
      <c r="K14" s="211">
        <v>26208</v>
      </c>
      <c r="L14" s="211">
        <v>56956</v>
      </c>
      <c r="M14" s="211">
        <v>32192</v>
      </c>
      <c r="N14" s="211">
        <v>163506</v>
      </c>
      <c r="O14" s="2"/>
      <c r="P14" s="343"/>
      <c r="Q14" s="170">
        <v>2020</v>
      </c>
      <c r="R14" s="215" t="s">
        <v>103</v>
      </c>
      <c r="S14" s="281">
        <v>51.785413997400042</v>
      </c>
      <c r="T14" s="281">
        <v>50.429317254748071</v>
      </c>
      <c r="U14" s="281">
        <v>20.225674472575946</v>
      </c>
      <c r="V14" s="281">
        <v>57.178705668221113</v>
      </c>
      <c r="W14" s="281">
        <v>223.6865131834798</v>
      </c>
      <c r="X14" s="281">
        <v>-2.8225412637953013</v>
      </c>
      <c r="Y14" s="281">
        <v>150.32683120332524</v>
      </c>
      <c r="Z14" s="281">
        <v>144.56886898096303</v>
      </c>
      <c r="AA14" s="281">
        <v>151.66136443973136</v>
      </c>
      <c r="AB14" s="281">
        <v>329.28390452060273</v>
      </c>
      <c r="AC14" s="281">
        <v>8.595680242288978</v>
      </c>
      <c r="AD14" s="265"/>
      <c r="AE14" s="343"/>
      <c r="AF14" s="170">
        <v>2020</v>
      </c>
      <c r="AG14" s="215" t="s">
        <v>103</v>
      </c>
      <c r="AH14" s="281">
        <v>51.785413997400042</v>
      </c>
      <c r="AI14" s="281">
        <v>31.763039909694669</v>
      </c>
      <c r="AJ14" s="281">
        <v>3.0290035441244045</v>
      </c>
      <c r="AK14" s="281">
        <v>1.9883874964279733</v>
      </c>
      <c r="AL14" s="281">
        <v>8.6168701520157072</v>
      </c>
      <c r="AM14" s="281">
        <v>-0.15153257257440206</v>
      </c>
      <c r="AN14" s="281">
        <v>3.2643921300438601</v>
      </c>
      <c r="AO14" s="281">
        <v>0.58021320176041435</v>
      </c>
      <c r="AP14" s="281">
        <v>1.2855175533968799</v>
      </c>
      <c r="AQ14" s="281">
        <v>0.92481310296087738</v>
      </c>
      <c r="AR14" s="281">
        <v>0.48470947954965676</v>
      </c>
      <c r="AS14" s="265"/>
      <c r="AT14" s="343"/>
      <c r="AU14" s="170">
        <v>2020</v>
      </c>
      <c r="AV14" s="215" t="s">
        <v>103</v>
      </c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65"/>
      <c r="BI14" s="343"/>
      <c r="BJ14" s="170">
        <v>2020</v>
      </c>
      <c r="BK14" s="215" t="s">
        <v>103</v>
      </c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78"/>
    </row>
    <row r="15" spans="1:75" x14ac:dyDescent="0.25">
      <c r="A15" s="343"/>
      <c r="B15" s="151">
        <v>2021</v>
      </c>
      <c r="C15" s="216" t="s">
        <v>104</v>
      </c>
      <c r="D15" s="212">
        <v>3997509</v>
      </c>
      <c r="E15" s="212">
        <v>2589778</v>
      </c>
      <c r="F15" s="212">
        <v>590490</v>
      </c>
      <c r="G15" s="212">
        <v>49442</v>
      </c>
      <c r="H15" s="212">
        <v>155501</v>
      </c>
      <c r="I15" s="212">
        <v>158096</v>
      </c>
      <c r="J15" s="212">
        <v>203188</v>
      </c>
      <c r="K15" s="212">
        <v>20668</v>
      </c>
      <c r="L15" s="212">
        <v>21200</v>
      </c>
      <c r="M15" s="212">
        <v>23736</v>
      </c>
      <c r="N15" s="212">
        <v>185410</v>
      </c>
      <c r="O15" s="2"/>
      <c r="P15" s="343"/>
      <c r="Q15" s="151">
        <v>2021</v>
      </c>
      <c r="R15" s="216" t="s">
        <v>104</v>
      </c>
      <c r="S15" s="282">
        <v>-1.363074119283425</v>
      </c>
      <c r="T15" s="282">
        <v>2.369645391192293</v>
      </c>
      <c r="U15" s="282">
        <v>22.828366032649399</v>
      </c>
      <c r="V15" s="282">
        <v>-66.122158117608365</v>
      </c>
      <c r="W15" s="282">
        <v>-53.293325043327293</v>
      </c>
      <c r="X15" s="282">
        <v>13.493180186647507</v>
      </c>
      <c r="Y15" s="282">
        <v>39.992559011175274</v>
      </c>
      <c r="Z15" s="282">
        <v>-21.13858363858364</v>
      </c>
      <c r="AA15" s="282">
        <v>-62.778284991923591</v>
      </c>
      <c r="AB15" s="282">
        <v>-26.267395626242546</v>
      </c>
      <c r="AC15" s="282">
        <v>13.396450283170054</v>
      </c>
      <c r="AD15" s="265"/>
      <c r="AE15" s="343"/>
      <c r="AF15" s="151">
        <v>2021</v>
      </c>
      <c r="AG15" s="216" t="s">
        <v>104</v>
      </c>
      <c r="AH15" s="282">
        <v>-1.363074119283425</v>
      </c>
      <c r="AI15" s="282">
        <v>1.4791927754752321</v>
      </c>
      <c r="AJ15" s="282">
        <v>2.7079383855558952</v>
      </c>
      <c r="AK15" s="282">
        <v>-2.3810986660665892</v>
      </c>
      <c r="AL15" s="282">
        <v>-4.3780138478776678</v>
      </c>
      <c r="AM15" s="282">
        <v>0.4637837360351047</v>
      </c>
      <c r="AN15" s="282">
        <v>1.4322616908860231</v>
      </c>
      <c r="AO15" s="282">
        <v>-0.13669727057004047</v>
      </c>
      <c r="AP15" s="282">
        <v>-0.88226491092100479</v>
      </c>
      <c r="AQ15" s="282">
        <v>-0.20864839710113031</v>
      </c>
      <c r="AR15" s="282">
        <v>0.54047238530075203</v>
      </c>
      <c r="AS15" s="265"/>
      <c r="AT15" s="343"/>
      <c r="AU15" s="151">
        <v>2021</v>
      </c>
      <c r="AV15" s="216" t="s">
        <v>104</v>
      </c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65"/>
      <c r="BI15" s="343"/>
      <c r="BJ15" s="151">
        <v>2021</v>
      </c>
      <c r="BK15" s="216" t="s">
        <v>104</v>
      </c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78"/>
    </row>
    <row r="16" spans="1:75" x14ac:dyDescent="0.25">
      <c r="A16" s="234"/>
      <c r="B16" s="170">
        <v>2021</v>
      </c>
      <c r="C16" s="215" t="s">
        <v>105</v>
      </c>
      <c r="D16" s="211">
        <v>3992328</v>
      </c>
      <c r="E16" s="211">
        <v>2439445</v>
      </c>
      <c r="F16" s="211">
        <v>614237</v>
      </c>
      <c r="G16" s="211">
        <v>144899</v>
      </c>
      <c r="H16" s="211">
        <v>346532</v>
      </c>
      <c r="I16" s="211">
        <v>144691</v>
      </c>
      <c r="J16" s="211">
        <v>73463</v>
      </c>
      <c r="K16" s="211">
        <v>11450</v>
      </c>
      <c r="L16" s="211">
        <v>29981</v>
      </c>
      <c r="M16" s="211">
        <v>14454</v>
      </c>
      <c r="N16" s="211">
        <v>173176</v>
      </c>
      <c r="O16" s="2"/>
      <c r="P16" s="234"/>
      <c r="Q16" s="170">
        <v>2021</v>
      </c>
      <c r="R16" s="215" t="s">
        <v>105</v>
      </c>
      <c r="S16" s="281">
        <v>-0.12960571195712589</v>
      </c>
      <c r="T16" s="281">
        <v>-5.8048604938338286</v>
      </c>
      <c r="U16" s="281">
        <v>4.0215753018679266</v>
      </c>
      <c r="V16" s="281">
        <v>193.06864609036853</v>
      </c>
      <c r="W16" s="281">
        <v>122.84872766091536</v>
      </c>
      <c r="X16" s="281">
        <v>-8.4790254022872205</v>
      </c>
      <c r="Y16" s="281">
        <v>-63.844813670098624</v>
      </c>
      <c r="Z16" s="281">
        <v>-44.600348364621631</v>
      </c>
      <c r="AA16" s="281">
        <v>41.419811320754718</v>
      </c>
      <c r="AB16" s="281">
        <v>-39.105156723963596</v>
      </c>
      <c r="AC16" s="281">
        <v>-6.598349603581255</v>
      </c>
      <c r="AD16" s="265"/>
      <c r="AE16" s="234"/>
      <c r="AF16" s="170">
        <v>2021</v>
      </c>
      <c r="AG16" s="215" t="s">
        <v>105</v>
      </c>
      <c r="AH16" s="281">
        <v>-0.12960571195712589</v>
      </c>
      <c r="AI16" s="281">
        <v>-3.7606669553465752</v>
      </c>
      <c r="AJ16" s="281">
        <v>0.59404494148733222</v>
      </c>
      <c r="AK16" s="281">
        <v>2.3879120722430742</v>
      </c>
      <c r="AL16" s="281">
        <v>4.7787509671649708</v>
      </c>
      <c r="AM16" s="281">
        <v>-0.33533382914211013</v>
      </c>
      <c r="AN16" s="281">
        <v>-3.2451459146184436</v>
      </c>
      <c r="AO16" s="281">
        <v>-0.23059360216575689</v>
      </c>
      <c r="AP16" s="281">
        <v>0.21966179438245947</v>
      </c>
      <c r="AQ16" s="281">
        <v>-0.23219459918665172</v>
      </c>
      <c r="AR16" s="281">
        <v>-0.30604058677542528</v>
      </c>
      <c r="AS16" s="265"/>
      <c r="AT16" s="234"/>
      <c r="AU16" s="170">
        <v>2021</v>
      </c>
      <c r="AV16" s="215" t="s">
        <v>105</v>
      </c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65"/>
      <c r="BI16" s="234"/>
      <c r="BJ16" s="170">
        <v>2021</v>
      </c>
      <c r="BK16" s="215" t="s">
        <v>105</v>
      </c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78"/>
    </row>
    <row r="17" spans="1:75" x14ac:dyDescent="0.25">
      <c r="A17" s="234"/>
      <c r="B17" s="155">
        <v>2021</v>
      </c>
      <c r="C17" s="216" t="s">
        <v>102</v>
      </c>
      <c r="D17" s="212">
        <v>3721063</v>
      </c>
      <c r="E17" s="212">
        <v>2458946</v>
      </c>
      <c r="F17" s="212">
        <v>522438</v>
      </c>
      <c r="G17" s="212">
        <v>72282</v>
      </c>
      <c r="H17" s="212">
        <v>134118</v>
      </c>
      <c r="I17" s="212">
        <v>137730</v>
      </c>
      <c r="J17" s="212">
        <v>60479</v>
      </c>
      <c r="K17" s="212">
        <v>27497</v>
      </c>
      <c r="L17" s="212">
        <v>17642</v>
      </c>
      <c r="M17" s="212">
        <v>17331</v>
      </c>
      <c r="N17" s="212">
        <v>272600</v>
      </c>
      <c r="O17" s="2"/>
      <c r="P17" s="234"/>
      <c r="Q17" s="155">
        <v>2021</v>
      </c>
      <c r="R17" s="216" t="s">
        <v>102</v>
      </c>
      <c r="S17" s="282">
        <v>-6.7946571524183383</v>
      </c>
      <c r="T17" s="282">
        <v>0.79940314292801418</v>
      </c>
      <c r="U17" s="282">
        <v>-14.945208445599988</v>
      </c>
      <c r="V17" s="282">
        <v>-50.115597761199183</v>
      </c>
      <c r="W17" s="282">
        <v>-61.297080789075757</v>
      </c>
      <c r="X17" s="282">
        <v>-4.8109419383375638</v>
      </c>
      <c r="Y17" s="282">
        <v>-17.674203340457112</v>
      </c>
      <c r="Z17" s="282">
        <v>140.1484716157205</v>
      </c>
      <c r="AA17" s="282">
        <v>-41.156065508155159</v>
      </c>
      <c r="AB17" s="282">
        <v>19.90452469904524</v>
      </c>
      <c r="AC17" s="282">
        <v>57.412112532914506</v>
      </c>
      <c r="AD17" s="265"/>
      <c r="AE17" s="234"/>
      <c r="AF17" s="155">
        <v>2021</v>
      </c>
      <c r="AG17" s="216" t="s">
        <v>102</v>
      </c>
      <c r="AH17" s="282">
        <v>-6.7946571524183383</v>
      </c>
      <c r="AI17" s="282">
        <v>0.48846186986640378</v>
      </c>
      <c r="AJ17" s="282">
        <v>-2.2993852208535972</v>
      </c>
      <c r="AK17" s="282">
        <v>-1.8189136764313953</v>
      </c>
      <c r="AL17" s="282">
        <v>-5.3205548241527252</v>
      </c>
      <c r="AM17" s="282">
        <v>-0.17435942137018803</v>
      </c>
      <c r="AN17" s="282">
        <v>-0.32522377920852191</v>
      </c>
      <c r="AO17" s="282">
        <v>0.40194593229814785</v>
      </c>
      <c r="AP17" s="282">
        <v>-0.30906779202510415</v>
      </c>
      <c r="AQ17" s="282">
        <v>7.2063217250686817E-2</v>
      </c>
      <c r="AR17" s="282">
        <v>2.4903765422079549</v>
      </c>
      <c r="AS17" s="265"/>
      <c r="AT17" s="234"/>
      <c r="AU17" s="155">
        <v>2021</v>
      </c>
      <c r="AV17" s="216" t="s">
        <v>102</v>
      </c>
      <c r="AW17" s="282">
        <v>39.362889051266023</v>
      </c>
      <c r="AX17" s="282">
        <v>46.214396993589986</v>
      </c>
      <c r="AY17" s="282">
        <v>30.652615363069827</v>
      </c>
      <c r="AZ17" s="282">
        <v>-22.152696255290735</v>
      </c>
      <c r="BA17" s="282">
        <v>30.393948821653595</v>
      </c>
      <c r="BB17" s="282">
        <v>-3.9177933112887757</v>
      </c>
      <c r="BC17" s="282">
        <v>4.3083078939652637</v>
      </c>
      <c r="BD17" s="282">
        <v>156.59761104889884</v>
      </c>
      <c r="BE17" s="282">
        <v>-22.048427006009192</v>
      </c>
      <c r="BF17" s="282">
        <v>131.11081477530337</v>
      </c>
      <c r="BG17" s="282">
        <v>81.052575648893509</v>
      </c>
      <c r="BH17" s="265"/>
      <c r="BI17" s="234"/>
      <c r="BJ17" s="155">
        <v>2021</v>
      </c>
      <c r="BK17" s="216" t="s">
        <v>102</v>
      </c>
      <c r="BL17" s="282">
        <v>39.362889051266023</v>
      </c>
      <c r="BM17" s="282">
        <v>29.10826114687611</v>
      </c>
      <c r="BN17" s="282">
        <v>4.5905455809304163</v>
      </c>
      <c r="BO17" s="282">
        <v>-0.77035924006002876</v>
      </c>
      <c r="BP17" s="282">
        <v>1.1708381818638056</v>
      </c>
      <c r="BQ17" s="282">
        <v>-0.21033290350416267</v>
      </c>
      <c r="BR17" s="282">
        <v>9.3556195326459812E-2</v>
      </c>
      <c r="BS17" s="282">
        <v>0.62848939702695039</v>
      </c>
      <c r="BT17" s="282">
        <v>-0.18688767601242373</v>
      </c>
      <c r="BU17" s="282">
        <v>0.36823239089261528</v>
      </c>
      <c r="BV17" s="282">
        <v>4.5705459779262805</v>
      </c>
      <c r="BW17" s="278"/>
    </row>
    <row r="18" spans="1:75" x14ac:dyDescent="0.25">
      <c r="A18" s="234"/>
      <c r="B18" s="170">
        <v>2021</v>
      </c>
      <c r="C18" s="215" t="s">
        <v>103</v>
      </c>
      <c r="D18" s="211">
        <v>4572527</v>
      </c>
      <c r="E18" s="211">
        <v>3022498</v>
      </c>
      <c r="F18" s="211">
        <v>625453</v>
      </c>
      <c r="G18" s="211">
        <v>116289</v>
      </c>
      <c r="H18" s="211">
        <v>204311</v>
      </c>
      <c r="I18" s="211">
        <v>169295</v>
      </c>
      <c r="J18" s="211">
        <v>85924</v>
      </c>
      <c r="K18" s="211">
        <v>13467</v>
      </c>
      <c r="L18" s="211">
        <v>63860</v>
      </c>
      <c r="M18" s="211">
        <v>37249</v>
      </c>
      <c r="N18" s="211">
        <v>234181</v>
      </c>
      <c r="O18" s="2"/>
      <c r="P18" s="234"/>
      <c r="Q18" s="170">
        <v>2021</v>
      </c>
      <c r="R18" s="215" t="s">
        <v>103</v>
      </c>
      <c r="S18" s="281">
        <v>22.882278531699157</v>
      </c>
      <c r="T18" s="281">
        <v>22.918437411801634</v>
      </c>
      <c r="U18" s="281">
        <v>19.718129232559647</v>
      </c>
      <c r="V18" s="281">
        <v>60.882377355358187</v>
      </c>
      <c r="W18" s="281">
        <v>52.336748236627443</v>
      </c>
      <c r="X18" s="281">
        <v>22.918028025847676</v>
      </c>
      <c r="Y18" s="281">
        <v>42.072454901701406</v>
      </c>
      <c r="Z18" s="281">
        <v>-51.023748045241305</v>
      </c>
      <c r="AA18" s="281">
        <v>261.97710010202923</v>
      </c>
      <c r="AB18" s="281">
        <v>114.92700940511224</v>
      </c>
      <c r="AC18" s="281">
        <v>-14.093543653705069</v>
      </c>
      <c r="AD18" s="265"/>
      <c r="AE18" s="234"/>
      <c r="AF18" s="170">
        <v>2021</v>
      </c>
      <c r="AG18" s="215" t="s">
        <v>103</v>
      </c>
      <c r="AH18" s="281">
        <v>22.882278531699157</v>
      </c>
      <c r="AI18" s="281">
        <v>15.144919610337164</v>
      </c>
      <c r="AJ18" s="281">
        <v>2.7684293439804719</v>
      </c>
      <c r="AK18" s="281">
        <v>1.1826459267150282</v>
      </c>
      <c r="AL18" s="281">
        <v>1.8863695669758895</v>
      </c>
      <c r="AM18" s="281">
        <v>0.84827910734110179</v>
      </c>
      <c r="AN18" s="281">
        <v>0.68380997580530134</v>
      </c>
      <c r="AO18" s="281">
        <v>-0.37704279664171264</v>
      </c>
      <c r="AP18" s="281">
        <v>1.2420644315885012</v>
      </c>
      <c r="AQ18" s="281">
        <v>0.53527715064216908</v>
      </c>
      <c r="AR18" s="281">
        <v>-1.0324737850447581</v>
      </c>
      <c r="AS18" s="265"/>
      <c r="AT18" s="234"/>
      <c r="AU18" s="170">
        <v>2021</v>
      </c>
      <c r="AV18" s="215" t="s">
        <v>103</v>
      </c>
      <c r="AW18" s="281">
        <v>12.82526362956915</v>
      </c>
      <c r="AX18" s="281">
        <v>19.474352031559434</v>
      </c>
      <c r="AY18" s="281">
        <v>30.101051703193406</v>
      </c>
      <c r="AZ18" s="281">
        <v>-20.318345644160004</v>
      </c>
      <c r="BA18" s="281">
        <v>-38.632629583907772</v>
      </c>
      <c r="BB18" s="281">
        <v>21.532663316582926</v>
      </c>
      <c r="BC18" s="281">
        <v>-40.800044094748586</v>
      </c>
      <c r="BD18" s="281">
        <v>-48.614926739926744</v>
      </c>
      <c r="BE18" s="281">
        <v>12.121637755460355</v>
      </c>
      <c r="BF18" s="281">
        <v>15.708871769383691</v>
      </c>
      <c r="BG18" s="281">
        <v>43.224713466172489</v>
      </c>
      <c r="BH18" s="265"/>
      <c r="BI18" s="234"/>
      <c r="BJ18" s="170">
        <v>2021</v>
      </c>
      <c r="BK18" s="215" t="s">
        <v>103</v>
      </c>
      <c r="BL18" s="281">
        <v>12.82526362956915</v>
      </c>
      <c r="BM18" s="281">
        <v>12.156384638483836</v>
      </c>
      <c r="BN18" s="281">
        <v>3.5706363405992625</v>
      </c>
      <c r="BO18" s="281">
        <v>-0.73167584191577528</v>
      </c>
      <c r="BP18" s="281">
        <v>-3.1736467402019026</v>
      </c>
      <c r="BQ18" s="281">
        <v>0.74011455428670558</v>
      </c>
      <c r="BR18" s="281">
        <v>-1.4611803192448785</v>
      </c>
      <c r="BS18" s="281">
        <v>-0.3143790477135161</v>
      </c>
      <c r="BT18" s="281">
        <v>0.17035342166345774</v>
      </c>
      <c r="BU18" s="281">
        <v>0.12477943994091915</v>
      </c>
      <c r="BV18" s="281">
        <v>1.7438771836710423</v>
      </c>
      <c r="BW18" s="278"/>
    </row>
    <row r="19" spans="1:75" x14ac:dyDescent="0.25">
      <c r="A19" s="234"/>
      <c r="B19" s="216">
        <v>2022</v>
      </c>
      <c r="C19" s="216" t="s">
        <v>104</v>
      </c>
      <c r="D19" s="212">
        <v>4284942</v>
      </c>
      <c r="E19" s="212">
        <v>2574037</v>
      </c>
      <c r="F19" s="212">
        <v>723825</v>
      </c>
      <c r="G19" s="212">
        <v>96564</v>
      </c>
      <c r="H19" s="212">
        <v>176943</v>
      </c>
      <c r="I19" s="212">
        <v>204014</v>
      </c>
      <c r="J19" s="212">
        <v>83194</v>
      </c>
      <c r="K19" s="212">
        <v>14242</v>
      </c>
      <c r="L19" s="212">
        <v>167742</v>
      </c>
      <c r="M19" s="212">
        <v>13443</v>
      </c>
      <c r="N19" s="212">
        <v>230938</v>
      </c>
      <c r="O19" s="2"/>
      <c r="P19" s="234"/>
      <c r="Q19" s="216">
        <v>2022</v>
      </c>
      <c r="R19" s="216" t="s">
        <v>104</v>
      </c>
      <c r="S19" s="282">
        <v>-6.2894106475478395</v>
      </c>
      <c r="T19" s="282">
        <v>-14.837429172823263</v>
      </c>
      <c r="U19" s="282">
        <v>15.728120258436689</v>
      </c>
      <c r="V19" s="282">
        <v>-16.96205144080696</v>
      </c>
      <c r="W19" s="282">
        <v>-13.395265061597271</v>
      </c>
      <c r="X19" s="282">
        <v>20.507989013260868</v>
      </c>
      <c r="Y19" s="282">
        <v>-3.1772263861086572</v>
      </c>
      <c r="Z19" s="282">
        <v>5.7548080493057086</v>
      </c>
      <c r="AA19" s="282">
        <v>162.67146883808329</v>
      </c>
      <c r="AB19" s="282">
        <v>-63.910440548739558</v>
      </c>
      <c r="AC19" s="282">
        <v>-1.384826266861964</v>
      </c>
      <c r="AD19" s="265"/>
      <c r="AE19" s="234"/>
      <c r="AF19" s="216">
        <v>2022</v>
      </c>
      <c r="AG19" s="216" t="s">
        <v>104</v>
      </c>
      <c r="AH19" s="282">
        <v>-6.2894106475478395</v>
      </c>
      <c r="AI19" s="282">
        <v>-9.8077277619137018</v>
      </c>
      <c r="AJ19" s="282">
        <v>2.1513705659911886</v>
      </c>
      <c r="AK19" s="282">
        <v>-0.43138072230081936</v>
      </c>
      <c r="AL19" s="282">
        <v>-0.59853118417890105</v>
      </c>
      <c r="AM19" s="282">
        <v>0.75929568048477303</v>
      </c>
      <c r="AN19" s="282">
        <v>-5.970440415114002E-2</v>
      </c>
      <c r="AO19" s="282">
        <v>1.6949052460488466E-2</v>
      </c>
      <c r="AP19" s="282">
        <v>2.2718728615489847</v>
      </c>
      <c r="AQ19" s="282">
        <v>-0.52063115209598509</v>
      </c>
      <c r="AR19" s="282">
        <v>-7.0923583392727876E-2</v>
      </c>
      <c r="AS19" s="265"/>
      <c r="AT19" s="234"/>
      <c r="AU19" s="216">
        <v>2022</v>
      </c>
      <c r="AV19" s="216" t="s">
        <v>104</v>
      </c>
      <c r="AW19" s="282">
        <v>7.1903027610444497</v>
      </c>
      <c r="AX19" s="282">
        <v>-0.60781271599341835</v>
      </c>
      <c r="AY19" s="282">
        <v>22.580399329370522</v>
      </c>
      <c r="AZ19" s="282">
        <v>95.307633186359766</v>
      </c>
      <c r="BA19" s="282">
        <v>13.788978849010618</v>
      </c>
      <c r="BB19" s="282">
        <v>29.044378099382641</v>
      </c>
      <c r="BC19" s="282">
        <v>-59.055652892887373</v>
      </c>
      <c r="BD19" s="282">
        <v>-31.091542481130247</v>
      </c>
      <c r="BE19" s="282">
        <v>691.2358490566038</v>
      </c>
      <c r="BF19" s="282">
        <v>-43.364509605662285</v>
      </c>
      <c r="BG19" s="282">
        <v>24.555309853837443</v>
      </c>
      <c r="BH19" s="265"/>
      <c r="BI19" s="234"/>
      <c r="BJ19" s="216">
        <v>2022</v>
      </c>
      <c r="BK19" s="216" t="s">
        <v>104</v>
      </c>
      <c r="BL19" s="282">
        <v>7.1903027610444497</v>
      </c>
      <c r="BM19" s="282">
        <v>-0.39377022040475756</v>
      </c>
      <c r="BN19" s="282">
        <v>3.3354521528281782</v>
      </c>
      <c r="BO19" s="282">
        <v>1.1787840877906732</v>
      </c>
      <c r="BP19" s="282">
        <v>0.53638403315664895</v>
      </c>
      <c r="BQ19" s="282">
        <v>1.1486653313350903</v>
      </c>
      <c r="BR19" s="282">
        <v>-3.0017193207069739</v>
      </c>
      <c r="BS19" s="282">
        <v>-0.16075010712921492</v>
      </c>
      <c r="BT19" s="282">
        <v>3.6658328974368835</v>
      </c>
      <c r="BU19" s="282">
        <v>-0.25748534900109077</v>
      </c>
      <c r="BV19" s="282">
        <v>1.138909255739013</v>
      </c>
      <c r="BW19" s="278"/>
    </row>
    <row r="20" spans="1:75" x14ac:dyDescent="0.25">
      <c r="A20" s="234"/>
      <c r="B20" s="170">
        <v>2022</v>
      </c>
      <c r="C20" s="215" t="s">
        <v>105</v>
      </c>
      <c r="D20" s="211">
        <v>4154688</v>
      </c>
      <c r="E20" s="211">
        <v>2622192</v>
      </c>
      <c r="F20" s="211">
        <v>636106</v>
      </c>
      <c r="G20" s="211">
        <v>44100</v>
      </c>
      <c r="H20" s="211">
        <v>286931</v>
      </c>
      <c r="I20" s="211">
        <v>159272</v>
      </c>
      <c r="J20" s="211">
        <v>95506</v>
      </c>
      <c r="K20" s="211">
        <v>26892</v>
      </c>
      <c r="L20" s="211">
        <v>61234</v>
      </c>
      <c r="M20" s="211">
        <v>19710</v>
      </c>
      <c r="N20" s="211">
        <v>202745</v>
      </c>
      <c r="O20" s="2"/>
      <c r="P20" s="234"/>
      <c r="Q20" s="170">
        <v>2022</v>
      </c>
      <c r="R20" s="215" t="s">
        <v>105</v>
      </c>
      <c r="S20" s="281">
        <v>-3.0398077733607636</v>
      </c>
      <c r="T20" s="281">
        <v>1.8707967290291379</v>
      </c>
      <c r="U20" s="281">
        <v>-12.118813249058817</v>
      </c>
      <c r="V20" s="281">
        <v>-54.330806511743504</v>
      </c>
      <c r="W20" s="281">
        <v>62.160130663547022</v>
      </c>
      <c r="X20" s="281">
        <v>-21.930847882988431</v>
      </c>
      <c r="Y20" s="281">
        <v>14.799144169050663</v>
      </c>
      <c r="Z20" s="281">
        <v>88.821794691756764</v>
      </c>
      <c r="AA20" s="281">
        <v>-63.495129424950221</v>
      </c>
      <c r="AB20" s="281">
        <v>46.619058245927249</v>
      </c>
      <c r="AC20" s="281">
        <v>-12.208038521161527</v>
      </c>
      <c r="AD20" s="265"/>
      <c r="AE20" s="234"/>
      <c r="AF20" s="170">
        <v>2022</v>
      </c>
      <c r="AG20" s="215" t="s">
        <v>105</v>
      </c>
      <c r="AH20" s="281">
        <v>-3.0398077733607636</v>
      </c>
      <c r="AI20" s="281">
        <v>1.1238191788827028</v>
      </c>
      <c r="AJ20" s="281">
        <v>-2.0471455622969956</v>
      </c>
      <c r="AK20" s="281">
        <v>-1.2243806333901386</v>
      </c>
      <c r="AL20" s="281">
        <v>2.5668492128948337</v>
      </c>
      <c r="AM20" s="281">
        <v>-1.0441681591022716</v>
      </c>
      <c r="AN20" s="281">
        <v>0.28733177718624936</v>
      </c>
      <c r="AO20" s="281">
        <v>0.29521986528639166</v>
      </c>
      <c r="AP20" s="281">
        <v>-2.4856345780176285</v>
      </c>
      <c r="AQ20" s="281">
        <v>0.1462563553952424</v>
      </c>
      <c r="AR20" s="281">
        <v>-0.65795523019914948</v>
      </c>
      <c r="AS20" s="265"/>
      <c r="AT20" s="234"/>
      <c r="AU20" s="170">
        <v>2022</v>
      </c>
      <c r="AV20" s="215" t="s">
        <v>105</v>
      </c>
      <c r="AW20" s="281">
        <v>4.0668001226352004</v>
      </c>
      <c r="AX20" s="281">
        <v>7.4913351192586788</v>
      </c>
      <c r="AY20" s="281">
        <v>3.5603521116442067</v>
      </c>
      <c r="AZ20" s="281">
        <v>-69.565007349947209</v>
      </c>
      <c r="BA20" s="281">
        <v>-17.199277411609899</v>
      </c>
      <c r="BB20" s="281">
        <v>10.077337222080146</v>
      </c>
      <c r="BC20" s="281">
        <v>30.005581040796045</v>
      </c>
      <c r="BD20" s="281">
        <v>134.86462882096069</v>
      </c>
      <c r="BE20" s="281">
        <v>104.24268703512226</v>
      </c>
      <c r="BF20" s="281">
        <v>36.363636363636346</v>
      </c>
      <c r="BG20" s="281">
        <v>17.074536887328492</v>
      </c>
      <c r="BH20" s="265"/>
      <c r="BI20" s="234"/>
      <c r="BJ20" s="170">
        <v>2022</v>
      </c>
      <c r="BK20" s="215" t="s">
        <v>105</v>
      </c>
      <c r="BL20" s="281">
        <v>4.0668001226352004</v>
      </c>
      <c r="BM20" s="281">
        <v>4.5774545578419259</v>
      </c>
      <c r="BN20" s="281">
        <v>0.5477756336653683</v>
      </c>
      <c r="BO20" s="281">
        <v>-2.524817600157093</v>
      </c>
      <c r="BP20" s="281">
        <v>-1.4928883598742335</v>
      </c>
      <c r="BQ20" s="281">
        <v>0.36522550251382024</v>
      </c>
      <c r="BR20" s="281">
        <v>0.55213399299856936</v>
      </c>
      <c r="BS20" s="281">
        <v>0.38679186680052208</v>
      </c>
      <c r="BT20" s="281">
        <v>0.78282646115248777</v>
      </c>
      <c r="BU20" s="281">
        <v>0.13165250951324595</v>
      </c>
      <c r="BV20" s="281">
        <v>0.74064555818058786</v>
      </c>
      <c r="BW20" s="278"/>
    </row>
    <row r="21" spans="1:75" x14ac:dyDescent="0.25">
      <c r="A21" s="234"/>
      <c r="B21" s="155">
        <v>2022</v>
      </c>
      <c r="C21" s="216" t="s">
        <v>102</v>
      </c>
      <c r="D21" s="212">
        <v>4458430</v>
      </c>
      <c r="E21" s="212">
        <v>2901276</v>
      </c>
      <c r="F21" s="212">
        <v>674967</v>
      </c>
      <c r="G21" s="212">
        <v>19450</v>
      </c>
      <c r="H21" s="212">
        <v>186154</v>
      </c>
      <c r="I21" s="212">
        <v>197435</v>
      </c>
      <c r="J21" s="212">
        <v>132975</v>
      </c>
      <c r="K21" s="212">
        <v>24113</v>
      </c>
      <c r="L21" s="212">
        <v>80445</v>
      </c>
      <c r="M21" s="212">
        <v>9482</v>
      </c>
      <c r="N21" s="212">
        <v>232133</v>
      </c>
      <c r="O21" s="2"/>
      <c r="P21" s="234"/>
      <c r="Q21" s="155">
        <v>2022</v>
      </c>
      <c r="R21" s="216" t="s">
        <v>102</v>
      </c>
      <c r="S21" s="282">
        <v>7.3108257467227418</v>
      </c>
      <c r="T21" s="282">
        <v>10.643156565194303</v>
      </c>
      <c r="U21" s="282">
        <v>6.1092019254652428</v>
      </c>
      <c r="V21" s="282">
        <v>-55.89569160997732</v>
      </c>
      <c r="W21" s="282">
        <v>-35.122381339067573</v>
      </c>
      <c r="X21" s="282">
        <v>23.960897081721839</v>
      </c>
      <c r="Y21" s="282">
        <v>39.232090130463007</v>
      </c>
      <c r="Z21" s="282">
        <v>-10.33392830581586</v>
      </c>
      <c r="AA21" s="282">
        <v>31.37309337949506</v>
      </c>
      <c r="AB21" s="282">
        <v>-51.892440385591073</v>
      </c>
      <c r="AC21" s="282">
        <v>14.495055365113814</v>
      </c>
      <c r="AD21" s="265"/>
      <c r="AE21" s="234"/>
      <c r="AF21" s="155">
        <v>2022</v>
      </c>
      <c r="AG21" s="216" t="s">
        <v>102</v>
      </c>
      <c r="AH21" s="282">
        <v>7.3108257467227418</v>
      </c>
      <c r="AI21" s="282">
        <v>6.717327510513428</v>
      </c>
      <c r="AJ21" s="282">
        <v>0.93535302771230999</v>
      </c>
      <c r="AK21" s="282">
        <v>-0.59330568264091099</v>
      </c>
      <c r="AL21" s="282">
        <v>-2.4256213703652367</v>
      </c>
      <c r="AM21" s="282">
        <v>0.91855272886917183</v>
      </c>
      <c r="AN21" s="282">
        <v>0.90184870681023499</v>
      </c>
      <c r="AO21" s="282">
        <v>-6.6888295823898242E-2</v>
      </c>
      <c r="AP21" s="282">
        <v>0.46239332532310512</v>
      </c>
      <c r="AQ21" s="282">
        <v>-0.24617973720288996</v>
      </c>
      <c r="AR21" s="282">
        <v>0.70734553352742768</v>
      </c>
      <c r="AS21" s="265"/>
      <c r="AT21" s="234"/>
      <c r="AU21" s="155">
        <v>2022</v>
      </c>
      <c r="AV21" s="216" t="s">
        <v>102</v>
      </c>
      <c r="AW21" s="282">
        <v>19.816031064241585</v>
      </c>
      <c r="AX21" s="282">
        <v>17.988601620369053</v>
      </c>
      <c r="AY21" s="282">
        <v>29.195617470398417</v>
      </c>
      <c r="AZ21" s="282">
        <v>-73.091502725436484</v>
      </c>
      <c r="BA21" s="282">
        <v>38.798669828061861</v>
      </c>
      <c r="BB21" s="282">
        <v>43.349306614390457</v>
      </c>
      <c r="BC21" s="282">
        <v>119.86970684039088</v>
      </c>
      <c r="BD21" s="282">
        <v>-12.306797105138742</v>
      </c>
      <c r="BE21" s="282">
        <v>355.98571590522619</v>
      </c>
      <c r="BF21" s="282">
        <v>-45.288788875425531</v>
      </c>
      <c r="BG21" s="282">
        <v>-14.844827586206904</v>
      </c>
      <c r="BH21" s="265"/>
      <c r="BI21" s="234"/>
      <c r="BJ21" s="155">
        <v>2022</v>
      </c>
      <c r="BK21" s="216" t="s">
        <v>102</v>
      </c>
      <c r="BL21" s="282">
        <v>19.816031064241585</v>
      </c>
      <c r="BM21" s="282">
        <v>11.887194600037676</v>
      </c>
      <c r="BN21" s="282">
        <v>4.0990706150366165</v>
      </c>
      <c r="BO21" s="282">
        <v>-1.4198093394280071</v>
      </c>
      <c r="BP21" s="282">
        <v>1.3984176027119128</v>
      </c>
      <c r="BQ21" s="282">
        <v>1.6045146239125752</v>
      </c>
      <c r="BR21" s="282">
        <v>1.9482604836306181</v>
      </c>
      <c r="BS21" s="282">
        <v>-9.0941755084501377E-2</v>
      </c>
      <c r="BT21" s="282">
        <v>1.6877704032422991</v>
      </c>
      <c r="BU21" s="282">
        <v>-0.210934348598774</v>
      </c>
      <c r="BV21" s="282">
        <v>-1.0875118212188288</v>
      </c>
      <c r="BW21" s="278"/>
    </row>
    <row r="22" spans="1:75" x14ac:dyDescent="0.25">
      <c r="A22" s="234"/>
      <c r="B22" s="170">
        <v>2022</v>
      </c>
      <c r="C22" s="215" t="s">
        <v>103</v>
      </c>
      <c r="D22" s="211">
        <v>4871467</v>
      </c>
      <c r="E22" s="211">
        <v>3115366</v>
      </c>
      <c r="F22" s="211">
        <v>759588</v>
      </c>
      <c r="G22" s="211">
        <v>45949</v>
      </c>
      <c r="H22" s="211">
        <v>158182</v>
      </c>
      <c r="I22" s="211">
        <v>229251</v>
      </c>
      <c r="J22" s="211">
        <v>153879</v>
      </c>
      <c r="K22" s="211">
        <v>66496</v>
      </c>
      <c r="L22" s="211">
        <v>89744</v>
      </c>
      <c r="M22" s="211">
        <v>52158</v>
      </c>
      <c r="N22" s="211">
        <v>200854</v>
      </c>
      <c r="O22" s="2"/>
      <c r="P22" s="234"/>
      <c r="Q22" s="170">
        <v>2022</v>
      </c>
      <c r="R22" s="215" t="s">
        <v>103</v>
      </c>
      <c r="S22" s="281">
        <v>9.2641804401998087</v>
      </c>
      <c r="T22" s="281">
        <v>7.3791669596411964</v>
      </c>
      <c r="U22" s="281">
        <v>12.537057367249062</v>
      </c>
      <c r="V22" s="281">
        <v>136.24164524421593</v>
      </c>
      <c r="W22" s="281">
        <v>-15.026268573331762</v>
      </c>
      <c r="X22" s="281">
        <v>16.114670651100369</v>
      </c>
      <c r="Y22" s="281">
        <v>15.720248166948679</v>
      </c>
      <c r="Z22" s="281">
        <v>175.76825778625636</v>
      </c>
      <c r="AA22" s="281">
        <v>11.559450556280694</v>
      </c>
      <c r="AB22" s="281">
        <v>450.07382408774527</v>
      </c>
      <c r="AC22" s="281">
        <v>-13.474602921600976</v>
      </c>
      <c r="AD22" s="265"/>
      <c r="AE22" s="234"/>
      <c r="AF22" s="170">
        <v>2022</v>
      </c>
      <c r="AG22" s="215" t="s">
        <v>103</v>
      </c>
      <c r="AH22" s="281">
        <v>9.2641804401998087</v>
      </c>
      <c r="AI22" s="281">
        <v>4.8019145753101471</v>
      </c>
      <c r="AJ22" s="281">
        <v>1.8979999685988134</v>
      </c>
      <c r="AK22" s="281">
        <v>0.59435720646057066</v>
      </c>
      <c r="AL22" s="281">
        <v>-0.62739574244745389</v>
      </c>
      <c r="AM22" s="281">
        <v>0.71361443378050171</v>
      </c>
      <c r="AN22" s="281">
        <v>0.46886460031894678</v>
      </c>
      <c r="AO22" s="281">
        <v>0.95062611726549562</v>
      </c>
      <c r="AP22" s="281">
        <v>0.20857117864360342</v>
      </c>
      <c r="AQ22" s="281">
        <v>0.95719793739051717</v>
      </c>
      <c r="AR22" s="281">
        <v>-0.70156983512133242</v>
      </c>
      <c r="AS22" s="265"/>
      <c r="AT22" s="234"/>
      <c r="AU22" s="170">
        <v>2022</v>
      </c>
      <c r="AV22" s="215" t="s">
        <v>103</v>
      </c>
      <c r="AW22" s="281">
        <v>6.5377416032753786</v>
      </c>
      <c r="AX22" s="281">
        <v>3.0725578643889975</v>
      </c>
      <c r="AY22" s="281">
        <v>21.446055898684619</v>
      </c>
      <c r="AZ22" s="281">
        <v>-60.487234390183083</v>
      </c>
      <c r="BA22" s="281">
        <v>-22.577834771500321</v>
      </c>
      <c r="BB22" s="281">
        <v>35.415103812871024</v>
      </c>
      <c r="BC22" s="281">
        <v>79.087332991946369</v>
      </c>
      <c r="BD22" s="281">
        <v>393.7699561892033</v>
      </c>
      <c r="BE22" s="281">
        <v>40.532414657062333</v>
      </c>
      <c r="BF22" s="281">
        <v>40.025235576794017</v>
      </c>
      <c r="BG22" s="281">
        <v>-14.23129972115585</v>
      </c>
      <c r="BH22" s="265"/>
      <c r="BI22" s="234"/>
      <c r="BJ22" s="170">
        <v>2022</v>
      </c>
      <c r="BK22" s="215" t="s">
        <v>103</v>
      </c>
      <c r="BL22" s="281">
        <v>6.5377416032753786</v>
      </c>
      <c r="BM22" s="281">
        <v>2.0309994889040541</v>
      </c>
      <c r="BN22" s="281">
        <v>2.9334982603711213</v>
      </c>
      <c r="BO22" s="281">
        <v>-1.5383178710590424</v>
      </c>
      <c r="BP22" s="281">
        <v>-1.008829472193383</v>
      </c>
      <c r="BQ22" s="281">
        <v>1.3112224378336073</v>
      </c>
      <c r="BR22" s="281">
        <v>1.4861585289709585</v>
      </c>
      <c r="BS22" s="281">
        <v>1.1597307134545061</v>
      </c>
      <c r="BT22" s="281">
        <v>0.56607648243520403</v>
      </c>
      <c r="BU22" s="281">
        <v>0.32605602984957727</v>
      </c>
      <c r="BV22" s="281">
        <v>-0.72885299529122405</v>
      </c>
      <c r="BW22" s="278"/>
    </row>
    <row r="23" spans="1:75" x14ac:dyDescent="0.25">
      <c r="A23" s="234"/>
      <c r="B23" s="216">
        <v>2023</v>
      </c>
      <c r="C23" s="216" t="s">
        <v>104</v>
      </c>
      <c r="D23" s="212">
        <v>4719033</v>
      </c>
      <c r="E23" s="212">
        <v>2757801</v>
      </c>
      <c r="F23" s="212">
        <v>819035</v>
      </c>
      <c r="G23" s="212">
        <v>27979</v>
      </c>
      <c r="H23" s="212">
        <v>245360</v>
      </c>
      <c r="I23" s="212">
        <v>260227</v>
      </c>
      <c r="J23" s="212">
        <v>125882</v>
      </c>
      <c r="K23" s="212">
        <v>53311</v>
      </c>
      <c r="L23" s="212">
        <v>38074</v>
      </c>
      <c r="M23" s="212">
        <v>30476</v>
      </c>
      <c r="N23" s="212">
        <v>360888</v>
      </c>
      <c r="O23" s="2"/>
      <c r="P23" s="234"/>
      <c r="Q23" s="216">
        <v>2023</v>
      </c>
      <c r="R23" s="216" t="s">
        <v>104</v>
      </c>
      <c r="S23" s="282">
        <v>-3.1291190107620537</v>
      </c>
      <c r="T23" s="282">
        <v>-11.477463643116096</v>
      </c>
      <c r="U23" s="282">
        <v>7.8262163172667272</v>
      </c>
      <c r="V23" s="282">
        <v>-39.108576900476614</v>
      </c>
      <c r="W23" s="282">
        <v>55.112465387970815</v>
      </c>
      <c r="X23" s="282">
        <v>13.511827647425761</v>
      </c>
      <c r="Y23" s="282">
        <v>-18.194165545656006</v>
      </c>
      <c r="Z23" s="282">
        <v>-19.828260346486999</v>
      </c>
      <c r="AA23" s="282">
        <v>-57.574879657692996</v>
      </c>
      <c r="AB23" s="282">
        <v>-41.569845469534869</v>
      </c>
      <c r="AC23" s="282">
        <v>79.676780148764777</v>
      </c>
      <c r="AD23" s="265"/>
      <c r="AE23" s="234"/>
      <c r="AF23" s="216">
        <v>2023</v>
      </c>
      <c r="AG23" s="216" t="s">
        <v>104</v>
      </c>
      <c r="AH23" s="282">
        <v>-3.1291190107620537</v>
      </c>
      <c r="AI23" s="282">
        <v>-7.3399860863267632</v>
      </c>
      <c r="AJ23" s="282">
        <v>1.220310021601295</v>
      </c>
      <c r="AK23" s="282">
        <v>-0.36888272054393445</v>
      </c>
      <c r="AL23" s="282">
        <v>1.7895635955247144</v>
      </c>
      <c r="AM23" s="282">
        <v>0.63586595167328397</v>
      </c>
      <c r="AN23" s="282">
        <v>-0.57471394140615095</v>
      </c>
      <c r="AO23" s="282">
        <v>-0.27065768894667647</v>
      </c>
      <c r="AP23" s="282">
        <v>-1.0606661196719585</v>
      </c>
      <c r="AQ23" s="282">
        <v>-0.44508153293453462</v>
      </c>
      <c r="AR23" s="282">
        <v>3.2851295102686704</v>
      </c>
      <c r="AS23" s="265"/>
      <c r="AT23" s="234"/>
      <c r="AU23" s="216">
        <v>2023</v>
      </c>
      <c r="AV23" s="216" t="s">
        <v>104</v>
      </c>
      <c r="AW23" s="282">
        <v>10.130615536919763</v>
      </c>
      <c r="AX23" s="282">
        <v>7.1391359176266747</v>
      </c>
      <c r="AY23" s="282">
        <v>13.153731910337441</v>
      </c>
      <c r="AZ23" s="282">
        <v>-71.025433909117268</v>
      </c>
      <c r="BA23" s="282">
        <v>38.666124119066609</v>
      </c>
      <c r="BB23" s="282">
        <v>27.553501230307731</v>
      </c>
      <c r="BC23" s="282">
        <v>51.311392648508303</v>
      </c>
      <c r="BD23" s="282">
        <v>274.32242662547395</v>
      </c>
      <c r="BE23" s="282">
        <v>-77.302047191520316</v>
      </c>
      <c r="BF23" s="282">
        <v>126.70534850851743</v>
      </c>
      <c r="BG23" s="282">
        <v>56.270514163974752</v>
      </c>
      <c r="BH23" s="265"/>
      <c r="BI23" s="234"/>
      <c r="BJ23" s="216">
        <v>2023</v>
      </c>
      <c r="BK23" s="216" t="s">
        <v>104</v>
      </c>
      <c r="BL23" s="282">
        <v>10.130615536919763</v>
      </c>
      <c r="BM23" s="282">
        <v>4.2885994722915779</v>
      </c>
      <c r="BN23" s="282">
        <v>2.2219670651318055</v>
      </c>
      <c r="BO23" s="282">
        <v>-1.6006050957049143</v>
      </c>
      <c r="BP23" s="282">
        <v>1.5966843891936007</v>
      </c>
      <c r="BQ23" s="282">
        <v>1.3118730661931959</v>
      </c>
      <c r="BR23" s="282">
        <v>0.99623285449371402</v>
      </c>
      <c r="BS23" s="282">
        <v>0.9117743017291724</v>
      </c>
      <c r="BT23" s="282">
        <v>-3.0261319756486813</v>
      </c>
      <c r="BU23" s="282">
        <v>0.39750829766190576</v>
      </c>
      <c r="BV23" s="282">
        <v>3.032713161578386</v>
      </c>
      <c r="BW23" s="278"/>
    </row>
    <row r="24" spans="1:75" x14ac:dyDescent="0.25">
      <c r="A24" s="234"/>
      <c r="B24" s="170">
        <v>2023</v>
      </c>
      <c r="C24" s="215" t="s">
        <v>105</v>
      </c>
      <c r="D24" s="211">
        <v>4245077</v>
      </c>
      <c r="E24" s="211">
        <v>2601535</v>
      </c>
      <c r="F24" s="211">
        <v>747693</v>
      </c>
      <c r="G24" s="211">
        <v>55263</v>
      </c>
      <c r="H24" s="211">
        <v>213864</v>
      </c>
      <c r="I24" s="211">
        <v>213332</v>
      </c>
      <c r="J24" s="211">
        <v>92967</v>
      </c>
      <c r="K24" s="211">
        <v>15364</v>
      </c>
      <c r="L24" s="211">
        <v>80008</v>
      </c>
      <c r="M24" s="211">
        <v>35938</v>
      </c>
      <c r="N24" s="211">
        <v>189113</v>
      </c>
      <c r="O24" s="2"/>
      <c r="P24" s="234"/>
      <c r="Q24" s="170">
        <v>2023</v>
      </c>
      <c r="R24" s="215" t="s">
        <v>105</v>
      </c>
      <c r="S24" s="281">
        <v>-10.043498318405483</v>
      </c>
      <c r="T24" s="281">
        <v>-5.6663261779947192</v>
      </c>
      <c r="U24" s="281">
        <v>-8.7104946675050599</v>
      </c>
      <c r="V24" s="281">
        <v>97.515994138460997</v>
      </c>
      <c r="W24" s="281">
        <v>-12.836648190414095</v>
      </c>
      <c r="X24" s="281">
        <v>-18.020804912633963</v>
      </c>
      <c r="Y24" s="281">
        <v>-26.147503217298734</v>
      </c>
      <c r="Z24" s="281">
        <v>-71.180431805818685</v>
      </c>
      <c r="AA24" s="281">
        <v>110.13815201975098</v>
      </c>
      <c r="AB24" s="281">
        <v>17.922299514371957</v>
      </c>
      <c r="AC24" s="281">
        <v>-47.597869699186447</v>
      </c>
      <c r="AD24" s="265"/>
      <c r="AE24" s="234"/>
      <c r="AF24" s="170">
        <v>2023</v>
      </c>
      <c r="AG24" s="215" t="s">
        <v>105</v>
      </c>
      <c r="AH24" s="281">
        <v>-10.043498318405483</v>
      </c>
      <c r="AI24" s="281">
        <v>-3.3113987547872612</v>
      </c>
      <c r="AJ24" s="281">
        <v>-1.511792776189528</v>
      </c>
      <c r="AK24" s="281">
        <v>0.57816929866775646</v>
      </c>
      <c r="AL24" s="281">
        <v>-0.66742487285000951</v>
      </c>
      <c r="AM24" s="281">
        <v>-0.99374172632401558</v>
      </c>
      <c r="AN24" s="281">
        <v>-0.69749459264217872</v>
      </c>
      <c r="AO24" s="281">
        <v>-0.80412660814196435</v>
      </c>
      <c r="AP24" s="281">
        <v>0.88861425635294311</v>
      </c>
      <c r="AQ24" s="281">
        <v>0.11574405180044298</v>
      </c>
      <c r="AR24" s="281">
        <v>-3.6400465942916678</v>
      </c>
      <c r="AS24" s="265"/>
      <c r="AT24" s="234"/>
      <c r="AU24" s="170">
        <v>2023</v>
      </c>
      <c r="AV24" s="215" t="s">
        <v>105</v>
      </c>
      <c r="AW24" s="281">
        <v>2.1755905617942801</v>
      </c>
      <c r="AX24" s="281">
        <v>-0.78777602860508011</v>
      </c>
      <c r="AY24" s="281">
        <v>17.542202085815887</v>
      </c>
      <c r="AZ24" s="281">
        <v>25.312925170068027</v>
      </c>
      <c r="BA24" s="281">
        <v>-25.465007266555375</v>
      </c>
      <c r="BB24" s="281">
        <v>33.941935807926058</v>
      </c>
      <c r="BC24" s="281">
        <v>-2.6584717190543046</v>
      </c>
      <c r="BD24" s="281">
        <v>-42.867767365759335</v>
      </c>
      <c r="BE24" s="281">
        <v>30.659437567364535</v>
      </c>
      <c r="BF24" s="281">
        <v>82.333840690005076</v>
      </c>
      <c r="BG24" s="281">
        <v>-6.7237169843892559</v>
      </c>
      <c r="BH24" s="265"/>
      <c r="BI24" s="234"/>
      <c r="BJ24" s="170">
        <v>2023</v>
      </c>
      <c r="BK24" s="215" t="s">
        <v>105</v>
      </c>
      <c r="BL24" s="281">
        <v>2.1755905617942801</v>
      </c>
      <c r="BM24" s="281">
        <v>-0.49719738281189574</v>
      </c>
      <c r="BN24" s="281">
        <v>2.6858093796694105</v>
      </c>
      <c r="BO24" s="281">
        <v>0.26868443550995752</v>
      </c>
      <c r="BP24" s="281">
        <v>-1.7586639478102719</v>
      </c>
      <c r="BQ24" s="281">
        <v>1.3011807384814389</v>
      </c>
      <c r="BR24" s="281">
        <v>-6.1111688771816004E-2</v>
      </c>
      <c r="BS24" s="281">
        <v>-0.277469692068332</v>
      </c>
      <c r="BT24" s="281">
        <v>0.45187508664910347</v>
      </c>
      <c r="BU24" s="281">
        <v>0.39059491350493508</v>
      </c>
      <c r="BV24" s="281">
        <v>-0.32811128055824962</v>
      </c>
      <c r="BW24" s="278"/>
    </row>
    <row r="25" spans="1:75" x14ac:dyDescent="0.25">
      <c r="A25" s="234"/>
      <c r="B25" s="155">
        <v>2023</v>
      </c>
      <c r="C25" s="216" t="s">
        <v>102</v>
      </c>
      <c r="D25" s="212">
        <v>4384135</v>
      </c>
      <c r="E25" s="212">
        <v>2843817</v>
      </c>
      <c r="F25" s="212">
        <v>719584</v>
      </c>
      <c r="G25" s="212">
        <v>114826</v>
      </c>
      <c r="H25" s="212">
        <v>190823</v>
      </c>
      <c r="I25" s="212">
        <v>128064</v>
      </c>
      <c r="J25" s="212">
        <v>100391</v>
      </c>
      <c r="K25" s="212">
        <v>18824</v>
      </c>
      <c r="L25" s="212">
        <v>32765</v>
      </c>
      <c r="M25" s="212">
        <v>20892</v>
      </c>
      <c r="N25" s="212">
        <v>214149</v>
      </c>
      <c r="O25" s="2"/>
      <c r="P25" s="234"/>
      <c r="Q25" s="155">
        <v>2023</v>
      </c>
      <c r="R25" s="216" t="s">
        <v>102</v>
      </c>
      <c r="S25" s="282">
        <v>3.275747412826675</v>
      </c>
      <c r="T25" s="282">
        <v>9.3130401858902587</v>
      </c>
      <c r="U25" s="282">
        <v>-3.7594306754242695</v>
      </c>
      <c r="V25" s="282">
        <v>107.7809746123084</v>
      </c>
      <c r="W25" s="282">
        <v>-10.773669247746227</v>
      </c>
      <c r="X25" s="282">
        <v>-39.969624810155068</v>
      </c>
      <c r="Y25" s="282">
        <v>7.985629309324807</v>
      </c>
      <c r="Z25" s="282">
        <v>22.520177037229885</v>
      </c>
      <c r="AA25" s="282">
        <v>-59.047845215478453</v>
      </c>
      <c r="AB25" s="282">
        <v>-41.866547943680786</v>
      </c>
      <c r="AC25" s="282">
        <v>13.238645677452098</v>
      </c>
      <c r="AD25" s="265"/>
      <c r="AE25" s="234"/>
      <c r="AF25" s="155">
        <v>2023</v>
      </c>
      <c r="AG25" s="216" t="s">
        <v>102</v>
      </c>
      <c r="AH25" s="282">
        <v>3.275747412826675</v>
      </c>
      <c r="AI25" s="282">
        <v>5.7073640831485601</v>
      </c>
      <c r="AJ25" s="282">
        <v>-0.66215524476941279</v>
      </c>
      <c r="AK25" s="282">
        <v>1.4031076468106491</v>
      </c>
      <c r="AL25" s="282">
        <v>-0.54276989557551114</v>
      </c>
      <c r="AM25" s="282">
        <v>-2.0086325878187874</v>
      </c>
      <c r="AN25" s="282">
        <v>0.17488493141584976</v>
      </c>
      <c r="AO25" s="282">
        <v>8.1506177626460147E-2</v>
      </c>
      <c r="AP25" s="282">
        <v>-1.1128891183834848</v>
      </c>
      <c r="AQ25" s="282">
        <v>-0.35443408918142177</v>
      </c>
      <c r="AR25" s="282">
        <v>0.58976550955377349</v>
      </c>
      <c r="AS25" s="265"/>
      <c r="AT25" s="234"/>
      <c r="AU25" s="155">
        <v>2023</v>
      </c>
      <c r="AV25" s="216" t="s">
        <v>102</v>
      </c>
      <c r="AW25" s="282">
        <v>-1.6663937753872915</v>
      </c>
      <c r="AX25" s="282">
        <v>-1.9804734192817222</v>
      </c>
      <c r="AY25" s="282">
        <v>6.610249093659391</v>
      </c>
      <c r="AZ25" s="282">
        <v>490.36503856041134</v>
      </c>
      <c r="BA25" s="282">
        <v>2.5081384230261108</v>
      </c>
      <c r="BB25" s="282">
        <v>-35.136120748600803</v>
      </c>
      <c r="BC25" s="282">
        <v>-24.503854107915018</v>
      </c>
      <c r="BD25" s="282">
        <v>-21.934226350931027</v>
      </c>
      <c r="BE25" s="282">
        <v>-59.270308906706447</v>
      </c>
      <c r="BF25" s="282">
        <v>120.33326302467833</v>
      </c>
      <c r="BG25" s="282">
        <v>-7.7472828077007563</v>
      </c>
      <c r="BH25" s="265"/>
      <c r="BI25" s="234"/>
      <c r="BJ25" s="155">
        <v>2023</v>
      </c>
      <c r="BK25" s="216" t="s">
        <v>102</v>
      </c>
      <c r="BL25" s="282">
        <v>-1.6663937753872915</v>
      </c>
      <c r="BM25" s="282">
        <v>-1.288772056531104</v>
      </c>
      <c r="BN25" s="282">
        <v>1.0007334420412515</v>
      </c>
      <c r="BO25" s="282">
        <v>2.139228383085515</v>
      </c>
      <c r="BP25" s="282">
        <v>0.10472296301612846</v>
      </c>
      <c r="BQ25" s="282">
        <v>-1.5559513102145743</v>
      </c>
      <c r="BR25" s="282">
        <v>-0.73084022851092945</v>
      </c>
      <c r="BS25" s="282">
        <v>-0.11862920355371674</v>
      </c>
      <c r="BT25" s="282">
        <v>-1.069434756180982</v>
      </c>
      <c r="BU25" s="282">
        <v>0.25591968473206805</v>
      </c>
      <c r="BV25" s="282">
        <v>-0.40337069327094754</v>
      </c>
      <c r="BW25" s="278"/>
    </row>
    <row r="26" spans="1:75" x14ac:dyDescent="0.25">
      <c r="A26" s="234"/>
      <c r="B26" s="170">
        <v>2023</v>
      </c>
      <c r="C26" s="215" t="s">
        <v>103</v>
      </c>
      <c r="D26" s="211">
        <v>4987901</v>
      </c>
      <c r="E26" s="211">
        <v>3213120</v>
      </c>
      <c r="F26" s="211">
        <v>672995</v>
      </c>
      <c r="G26" s="211">
        <v>72185</v>
      </c>
      <c r="H26" s="211">
        <v>244267</v>
      </c>
      <c r="I26" s="211">
        <v>277683</v>
      </c>
      <c r="J26" s="211">
        <v>92210</v>
      </c>
      <c r="K26" s="211">
        <v>26482</v>
      </c>
      <c r="L26" s="211">
        <v>132648</v>
      </c>
      <c r="M26" s="211">
        <v>12109</v>
      </c>
      <c r="N26" s="211">
        <v>244202</v>
      </c>
      <c r="O26" s="2"/>
      <c r="P26" s="234"/>
      <c r="Q26" s="170">
        <v>2023</v>
      </c>
      <c r="R26" s="215" t="s">
        <v>103</v>
      </c>
      <c r="S26" s="281">
        <v>13.77161059137093</v>
      </c>
      <c r="T26" s="281">
        <v>12.986173160931244</v>
      </c>
      <c r="U26" s="281">
        <v>-6.4744352292435536</v>
      </c>
      <c r="V26" s="281">
        <v>-37.135317785170606</v>
      </c>
      <c r="W26" s="281">
        <v>28.007106061638268</v>
      </c>
      <c r="X26" s="281">
        <v>116.83142803598199</v>
      </c>
      <c r="Y26" s="281">
        <v>-8.1491368748194475</v>
      </c>
      <c r="Z26" s="281">
        <v>40.682107947301319</v>
      </c>
      <c r="AA26" s="281">
        <v>304.84663512894861</v>
      </c>
      <c r="AB26" s="281">
        <v>-42.040015316867695</v>
      </c>
      <c r="AC26" s="281">
        <v>14.033686825528008</v>
      </c>
      <c r="AD26" s="265"/>
      <c r="AE26" s="234"/>
      <c r="AF26" s="170">
        <v>2023</v>
      </c>
      <c r="AG26" s="215" t="s">
        <v>103</v>
      </c>
      <c r="AH26" s="281">
        <v>13.77161059137093</v>
      </c>
      <c r="AI26" s="281">
        <v>8.4236229039479831</v>
      </c>
      <c r="AJ26" s="281">
        <v>-1.0626725682489246</v>
      </c>
      <c r="AK26" s="281">
        <v>-0.97262059676538237</v>
      </c>
      <c r="AL26" s="281">
        <v>1.2190318044494524</v>
      </c>
      <c r="AM26" s="281">
        <v>3.4127370621570727</v>
      </c>
      <c r="AN26" s="281">
        <v>-0.1866046551942401</v>
      </c>
      <c r="AO26" s="281">
        <v>0.17467527801949528</v>
      </c>
      <c r="AP26" s="281">
        <v>2.2782829452104001</v>
      </c>
      <c r="AQ26" s="281">
        <v>-0.20033598417931928</v>
      </c>
      <c r="AR26" s="281">
        <v>0.68549440197439171</v>
      </c>
      <c r="AS26" s="265"/>
      <c r="AT26" s="234"/>
      <c r="AU26" s="170">
        <v>2023</v>
      </c>
      <c r="AV26" s="215" t="s">
        <v>103</v>
      </c>
      <c r="AW26" s="281">
        <v>2.3901219078359901</v>
      </c>
      <c r="AX26" s="281">
        <v>3.1378014653816138</v>
      </c>
      <c r="AY26" s="281">
        <v>-11.399995787189894</v>
      </c>
      <c r="AZ26" s="281">
        <v>57.098087009510522</v>
      </c>
      <c r="BA26" s="281">
        <v>54.421489170702102</v>
      </c>
      <c r="BB26" s="281">
        <v>21.126189198738501</v>
      </c>
      <c r="BC26" s="281">
        <v>-40.076293711292642</v>
      </c>
      <c r="BD26" s="281">
        <v>-60.175048123195381</v>
      </c>
      <c r="BE26" s="281">
        <v>47.80709573899091</v>
      </c>
      <c r="BF26" s="281">
        <v>-76.784002454081829</v>
      </c>
      <c r="BG26" s="281">
        <v>21.581845519631187</v>
      </c>
      <c r="BH26" s="265"/>
      <c r="BI26" s="234"/>
      <c r="BJ26" s="170">
        <v>2023</v>
      </c>
      <c r="BK26" s="215" t="s">
        <v>103</v>
      </c>
      <c r="BL26" s="281">
        <v>2.3901219078359901</v>
      </c>
      <c r="BM26" s="281">
        <v>2.0066645222065667</v>
      </c>
      <c r="BN26" s="281">
        <v>-1.7775548926021771</v>
      </c>
      <c r="BO26" s="281">
        <v>0.53856466645468704</v>
      </c>
      <c r="BP26" s="281">
        <v>1.767126822371998</v>
      </c>
      <c r="BQ26" s="281">
        <v>0.99419743580322473</v>
      </c>
      <c r="BR26" s="281">
        <v>-1.265922565009685</v>
      </c>
      <c r="BS26" s="281">
        <v>-0.82139527990234218</v>
      </c>
      <c r="BT26" s="281">
        <v>0.88072032510946396</v>
      </c>
      <c r="BU26" s="281">
        <v>-0.82211374930796466</v>
      </c>
      <c r="BV26" s="281">
        <v>0.88983462271221891</v>
      </c>
      <c r="BW26" s="278"/>
    </row>
    <row r="27" spans="1:75" x14ac:dyDescent="0.25">
      <c r="A27" s="234"/>
      <c r="B27" s="216">
        <v>2024</v>
      </c>
      <c r="C27" s="216" t="s">
        <v>104</v>
      </c>
      <c r="D27" s="212">
        <v>4836644</v>
      </c>
      <c r="E27" s="212">
        <v>3017614</v>
      </c>
      <c r="F27" s="212">
        <v>761013</v>
      </c>
      <c r="G27" s="212">
        <v>39491</v>
      </c>
      <c r="H27" s="212">
        <v>193061</v>
      </c>
      <c r="I27" s="212">
        <v>257804</v>
      </c>
      <c r="J27" s="212">
        <v>160509</v>
      </c>
      <c r="K27" s="212">
        <v>21651</v>
      </c>
      <c r="L27" s="212">
        <v>41972</v>
      </c>
      <c r="M27" s="212">
        <v>20827</v>
      </c>
      <c r="N27" s="212">
        <v>322702</v>
      </c>
      <c r="O27" s="2"/>
      <c r="P27" s="234"/>
      <c r="Q27" s="216">
        <v>2024</v>
      </c>
      <c r="R27" s="216" t="s">
        <v>104</v>
      </c>
      <c r="S27" s="282">
        <v>-3.0324779902407926</v>
      </c>
      <c r="T27" s="282">
        <v>-6.0846155761378355</v>
      </c>
      <c r="U27" s="282">
        <v>13.078551846596184</v>
      </c>
      <c r="V27" s="282">
        <v>-45.291958163053266</v>
      </c>
      <c r="W27" s="282">
        <v>-20.963126414947581</v>
      </c>
      <c r="X27" s="282">
        <v>-7.1588826107467867</v>
      </c>
      <c r="Y27" s="282">
        <v>74.068972996421223</v>
      </c>
      <c r="Z27" s="282">
        <v>-18.24257986556907</v>
      </c>
      <c r="AA27" s="282">
        <v>-68.358361980580185</v>
      </c>
      <c r="AB27" s="282">
        <v>71.996036006276341</v>
      </c>
      <c r="AC27" s="282">
        <v>32.145518873719311</v>
      </c>
      <c r="AD27" s="265"/>
      <c r="AE27" s="234"/>
      <c r="AF27" s="216">
        <v>2024</v>
      </c>
      <c r="AG27" s="216" t="s">
        <v>104</v>
      </c>
      <c r="AH27" s="282">
        <v>-3.0324779902407926</v>
      </c>
      <c r="AI27" s="282">
        <v>-3.9196046593547171</v>
      </c>
      <c r="AJ27" s="282">
        <v>1.7646300517993487</v>
      </c>
      <c r="AK27" s="282">
        <v>-0.6554660968611864</v>
      </c>
      <c r="AL27" s="282">
        <v>-1.0266041767869918</v>
      </c>
      <c r="AM27" s="282">
        <v>-0.39854439773363692</v>
      </c>
      <c r="AN27" s="282">
        <v>1.3692934162085451</v>
      </c>
      <c r="AO27" s="282">
        <v>-9.6854368200171029E-2</v>
      </c>
      <c r="AP27" s="282">
        <v>-1.8179190003971657</v>
      </c>
      <c r="AQ27" s="282">
        <v>0.17478293975762596</v>
      </c>
      <c r="AR27" s="282">
        <v>1.5738083013275563</v>
      </c>
      <c r="AS27" s="265"/>
      <c r="AT27" s="234"/>
      <c r="AU27" s="216">
        <v>2024</v>
      </c>
      <c r="AV27" s="216" t="s">
        <v>104</v>
      </c>
      <c r="AW27" s="282">
        <v>2.4922690729223547</v>
      </c>
      <c r="AX27" s="282">
        <v>9.4210205885051153</v>
      </c>
      <c r="AY27" s="282">
        <v>-7.0841905413077484</v>
      </c>
      <c r="AZ27" s="282">
        <v>41.145144572715253</v>
      </c>
      <c r="BA27" s="282">
        <v>-21.3152103032279</v>
      </c>
      <c r="BB27" s="282">
        <v>-0.93111014614163423</v>
      </c>
      <c r="BC27" s="282">
        <v>27.507507030393555</v>
      </c>
      <c r="BD27" s="282">
        <v>-59.387368460542852</v>
      </c>
      <c r="BE27" s="282">
        <v>10.237957661396237</v>
      </c>
      <c r="BF27" s="282">
        <v>-31.660979131119575</v>
      </c>
      <c r="BG27" s="282">
        <v>-10.581122120990443</v>
      </c>
      <c r="BH27" s="265"/>
      <c r="BI27" s="234"/>
      <c r="BJ27" s="216">
        <v>2024</v>
      </c>
      <c r="BK27" s="216" t="s">
        <v>104</v>
      </c>
      <c r="BL27" s="282">
        <v>2.4922690729223547</v>
      </c>
      <c r="BM27" s="282">
        <v>5.5056406683318375</v>
      </c>
      <c r="BN27" s="282">
        <v>-1.2295315586900959</v>
      </c>
      <c r="BO27" s="282">
        <v>0.24394828347248257</v>
      </c>
      <c r="BP27" s="282">
        <v>-1.1082567127629748</v>
      </c>
      <c r="BQ27" s="282">
        <v>-5.1345265015099478E-2</v>
      </c>
      <c r="BR27" s="282">
        <v>0.73377321158805198</v>
      </c>
      <c r="BS27" s="282">
        <v>-0.67090016111351614</v>
      </c>
      <c r="BT27" s="282">
        <v>8.2601668604563666E-2</v>
      </c>
      <c r="BU27" s="282">
        <v>-0.20446985643033219</v>
      </c>
      <c r="BV27" s="282">
        <v>-0.80919120506256248</v>
      </c>
      <c r="BW27" s="278"/>
    </row>
    <row r="28" spans="1:75" x14ac:dyDescent="0.25">
      <c r="A28" s="234"/>
      <c r="B28" s="170">
        <v>2024</v>
      </c>
      <c r="C28" s="215" t="s">
        <v>105</v>
      </c>
      <c r="D28" s="211">
        <v>4529038</v>
      </c>
      <c r="E28" s="211">
        <v>2732401</v>
      </c>
      <c r="F28" s="211">
        <v>701086</v>
      </c>
      <c r="G28" s="211">
        <v>47373</v>
      </c>
      <c r="H28" s="211">
        <v>353034</v>
      </c>
      <c r="I28" s="211">
        <v>211427</v>
      </c>
      <c r="J28" s="211">
        <v>92117</v>
      </c>
      <c r="K28" s="211">
        <v>19865</v>
      </c>
      <c r="L28" s="211">
        <v>55399</v>
      </c>
      <c r="M28" s="211">
        <v>46118</v>
      </c>
      <c r="N28" s="211">
        <v>270218</v>
      </c>
      <c r="O28" s="2"/>
      <c r="P28" s="234"/>
      <c r="Q28" s="170">
        <v>2024</v>
      </c>
      <c r="R28" s="215" t="s">
        <v>105</v>
      </c>
      <c r="S28" s="281">
        <v>-6.3599057528319207</v>
      </c>
      <c r="T28" s="281">
        <v>-9.4516064678915086</v>
      </c>
      <c r="U28" s="281">
        <v>-7.8746355187099226</v>
      </c>
      <c r="V28" s="281">
        <v>19.958977994986199</v>
      </c>
      <c r="W28" s="281">
        <v>82.861375420203984</v>
      </c>
      <c r="X28" s="281">
        <v>-17.989247645498125</v>
      </c>
      <c r="Y28" s="281">
        <v>-42.609448691350636</v>
      </c>
      <c r="Z28" s="281">
        <v>-8.2490416147060159</v>
      </c>
      <c r="AA28" s="281">
        <v>31.990374535404555</v>
      </c>
      <c r="AB28" s="281">
        <v>121.4337158496183</v>
      </c>
      <c r="AC28" s="281">
        <v>-16.26392151272691</v>
      </c>
      <c r="AD28" s="265"/>
      <c r="AE28" s="234"/>
      <c r="AF28" s="170">
        <v>2024</v>
      </c>
      <c r="AG28" s="215" t="s">
        <v>105</v>
      </c>
      <c r="AH28" s="281">
        <v>-6.3599057528319207</v>
      </c>
      <c r="AI28" s="281">
        <v>-5.8969194342192637</v>
      </c>
      <c r="AJ28" s="281">
        <v>-1.239020279350723</v>
      </c>
      <c r="AK28" s="281">
        <v>0.16296423718594955</v>
      </c>
      <c r="AL28" s="281">
        <v>3.3075206692905237</v>
      </c>
      <c r="AM28" s="281">
        <v>-0.95886734686282449</v>
      </c>
      <c r="AN28" s="281">
        <v>-1.4140383290562626</v>
      </c>
      <c r="AO28" s="281">
        <v>-3.6926430806154008E-2</v>
      </c>
      <c r="AP28" s="281">
        <v>0.27760984682767631</v>
      </c>
      <c r="AQ28" s="281">
        <v>0.52290389782667479</v>
      </c>
      <c r="AR28" s="281">
        <v>-1.0851325836675179</v>
      </c>
      <c r="AS28" s="265"/>
      <c r="AT28" s="234"/>
      <c r="AU28" s="170">
        <v>2024</v>
      </c>
      <c r="AV28" s="215" t="s">
        <v>105</v>
      </c>
      <c r="AW28" s="281">
        <v>6.6891837297650767</v>
      </c>
      <c r="AX28" s="281">
        <v>5.0303378582260194</v>
      </c>
      <c r="AY28" s="281">
        <v>-6.2334407303532373</v>
      </c>
      <c r="AZ28" s="281">
        <v>-14.277183649096131</v>
      </c>
      <c r="BA28" s="281">
        <v>65.074065761418467</v>
      </c>
      <c r="BB28" s="281">
        <v>-0.8929743310895617</v>
      </c>
      <c r="BC28" s="281">
        <v>-0.91430292469371466</v>
      </c>
      <c r="BD28" s="281">
        <v>29.295756313460032</v>
      </c>
      <c r="BE28" s="281">
        <v>-30.75817418258174</v>
      </c>
      <c r="BF28" s="281">
        <v>28.326562413044712</v>
      </c>
      <c r="BG28" s="281">
        <v>42.887056944789634</v>
      </c>
      <c r="BH28" s="265"/>
      <c r="BI28" s="234"/>
      <c r="BJ28" s="170">
        <v>2024</v>
      </c>
      <c r="BK28" s="215" t="s">
        <v>105</v>
      </c>
      <c r="BL28" s="281">
        <v>6.6891837297650767</v>
      </c>
      <c r="BM28" s="281">
        <v>3.0827709367815879</v>
      </c>
      <c r="BN28" s="281">
        <v>-1.0979070579874031</v>
      </c>
      <c r="BO28" s="281">
        <v>-0.18586235302681162</v>
      </c>
      <c r="BP28" s="281">
        <v>3.2783857630850917</v>
      </c>
      <c r="BQ28" s="281">
        <v>-4.487551109202486E-2</v>
      </c>
      <c r="BR28" s="281">
        <v>-2.0023193925575399E-2</v>
      </c>
      <c r="BS28" s="281">
        <v>0.10602870101060571</v>
      </c>
      <c r="BT28" s="281">
        <v>-0.57970679919351165</v>
      </c>
      <c r="BU28" s="281">
        <v>0.23980719313218535</v>
      </c>
      <c r="BV28" s="281">
        <v>1.9105660509809326</v>
      </c>
      <c r="BW28" s="278"/>
    </row>
    <row r="29" spans="1:75" x14ac:dyDescent="0.25">
      <c r="A29" s="234"/>
      <c r="B29" s="155">
        <v>2024</v>
      </c>
      <c r="C29" s="216" t="s">
        <v>102</v>
      </c>
      <c r="D29" s="212">
        <v>4497119</v>
      </c>
      <c r="E29" s="212">
        <v>2712457</v>
      </c>
      <c r="F29" s="212">
        <v>685038</v>
      </c>
      <c r="G29" s="212">
        <v>64957</v>
      </c>
      <c r="H29" s="212">
        <v>298388</v>
      </c>
      <c r="I29" s="212">
        <v>185313</v>
      </c>
      <c r="J29" s="212">
        <v>98754</v>
      </c>
      <c r="K29" s="212">
        <v>35455</v>
      </c>
      <c r="L29" s="212">
        <v>86797</v>
      </c>
      <c r="M29" s="212">
        <v>35556</v>
      </c>
      <c r="N29" s="212">
        <v>294404</v>
      </c>
      <c r="O29" s="2"/>
      <c r="P29" s="234"/>
      <c r="Q29" s="155">
        <v>2024</v>
      </c>
      <c r="R29" s="216" t="s">
        <v>102</v>
      </c>
      <c r="S29" s="282">
        <v>-0.70476335151084868</v>
      </c>
      <c r="T29" s="282">
        <v>-0.72990750625548628</v>
      </c>
      <c r="U29" s="282">
        <v>-2.2890201772678438</v>
      </c>
      <c r="V29" s="282">
        <v>37.11818968610811</v>
      </c>
      <c r="W29" s="282">
        <v>-15.478962366231016</v>
      </c>
      <c r="X29" s="282">
        <v>-12.351308016478498</v>
      </c>
      <c r="Y29" s="282">
        <v>7.2049675955578181</v>
      </c>
      <c r="Z29" s="282">
        <v>78.479738233073249</v>
      </c>
      <c r="AA29" s="282">
        <v>56.676113287243453</v>
      </c>
      <c r="AB29" s="282">
        <v>-22.902120647035858</v>
      </c>
      <c r="AC29" s="282">
        <v>8.9505510365704737</v>
      </c>
      <c r="AD29" s="265"/>
      <c r="AE29" s="234"/>
      <c r="AF29" s="155">
        <v>2024</v>
      </c>
      <c r="AG29" s="216" t="s">
        <v>102</v>
      </c>
      <c r="AH29" s="282">
        <v>-0.70476335151084868</v>
      </c>
      <c r="AI29" s="282">
        <v>-0.44035841606981319</v>
      </c>
      <c r="AJ29" s="282">
        <v>-0.35433573310711802</v>
      </c>
      <c r="AK29" s="282">
        <v>0.38825022002464871</v>
      </c>
      <c r="AL29" s="282">
        <v>-1.2065696953745995</v>
      </c>
      <c r="AM29" s="282">
        <v>-0.57659043708619639</v>
      </c>
      <c r="AN29" s="282">
        <v>0.14654326150498145</v>
      </c>
      <c r="AO29" s="282">
        <v>0.34422321031530223</v>
      </c>
      <c r="AP29" s="282">
        <v>0.69325980484155603</v>
      </c>
      <c r="AQ29" s="282">
        <v>-0.23320625704619768</v>
      </c>
      <c r="AR29" s="282">
        <v>0.5340206904865874</v>
      </c>
      <c r="AS29" s="265"/>
      <c r="AT29" s="234"/>
      <c r="AU29" s="155">
        <v>2024</v>
      </c>
      <c r="AV29" s="216" t="s">
        <v>102</v>
      </c>
      <c r="AW29" s="282">
        <v>2.5771104220102785</v>
      </c>
      <c r="AX29" s="282">
        <v>-4.6191439181916394</v>
      </c>
      <c r="AY29" s="282">
        <v>-4.8008293680793344</v>
      </c>
      <c r="AZ29" s="282">
        <v>-43.430059394213849</v>
      </c>
      <c r="BA29" s="282">
        <v>56.368991159346621</v>
      </c>
      <c r="BB29" s="282">
        <v>44.703429535232374</v>
      </c>
      <c r="BC29" s="282">
        <v>-1.6306242591467424</v>
      </c>
      <c r="BD29" s="282">
        <v>88.349978750531221</v>
      </c>
      <c r="BE29" s="282">
        <v>164.9076758736457</v>
      </c>
      <c r="BF29" s="282">
        <v>70.18954623779436</v>
      </c>
      <c r="BG29" s="282">
        <v>37.476243176479926</v>
      </c>
      <c r="BH29" s="265"/>
      <c r="BI29" s="234"/>
      <c r="BJ29" s="155">
        <v>2024</v>
      </c>
      <c r="BK29" s="216" t="s">
        <v>102</v>
      </c>
      <c r="BL29" s="282">
        <v>2.5771104220102785</v>
      </c>
      <c r="BM29" s="282">
        <v>-2.9962580988039913</v>
      </c>
      <c r="BN29" s="282">
        <v>-0.78797755999758445</v>
      </c>
      <c r="BO29" s="282">
        <v>-1.1374877826526817</v>
      </c>
      <c r="BP29" s="282">
        <v>2.4535056516279794</v>
      </c>
      <c r="BQ29" s="282">
        <v>1.3058220150611277</v>
      </c>
      <c r="BR29" s="282">
        <v>-3.733917865211734E-2</v>
      </c>
      <c r="BS29" s="282">
        <v>0.37934507035025261</v>
      </c>
      <c r="BT29" s="282">
        <v>1.2324438002023239</v>
      </c>
      <c r="BU29" s="282">
        <v>0.33447875122458692</v>
      </c>
      <c r="BV29" s="282">
        <v>1.8305777536503831</v>
      </c>
      <c r="BW29" s="278"/>
    </row>
    <row r="30" spans="1:75" x14ac:dyDescent="0.25">
      <c r="A30" s="234"/>
      <c r="B30" s="170">
        <v>2024</v>
      </c>
      <c r="C30" s="215" t="s">
        <v>103</v>
      </c>
      <c r="D30" s="211">
        <v>4985488</v>
      </c>
      <c r="E30" s="211">
        <v>3118858</v>
      </c>
      <c r="F30" s="211">
        <v>739038</v>
      </c>
      <c r="G30" s="211">
        <v>76032</v>
      </c>
      <c r="H30" s="211">
        <v>232702</v>
      </c>
      <c r="I30" s="211">
        <v>208068</v>
      </c>
      <c r="J30" s="211">
        <v>84638</v>
      </c>
      <c r="K30" s="211">
        <v>37480</v>
      </c>
      <c r="L30" s="211">
        <v>61448</v>
      </c>
      <c r="M30" s="211">
        <v>24288</v>
      </c>
      <c r="N30" s="211">
        <v>402936</v>
      </c>
      <c r="O30" s="2"/>
      <c r="P30" s="234"/>
      <c r="Q30" s="170">
        <v>2024</v>
      </c>
      <c r="R30" s="215" t="s">
        <v>103</v>
      </c>
      <c r="S30" s="281">
        <v>10.859596999768087</v>
      </c>
      <c r="T30" s="281">
        <v>14.982762860388192</v>
      </c>
      <c r="U30" s="281">
        <v>7.8827743862384381</v>
      </c>
      <c r="V30" s="281">
        <v>17.049740597626112</v>
      </c>
      <c r="W30" s="281">
        <v>-22.013619850664242</v>
      </c>
      <c r="X30" s="281">
        <v>12.279224878988515</v>
      </c>
      <c r="Y30" s="281">
        <v>-14.294104542600806</v>
      </c>
      <c r="Z30" s="281">
        <v>5.7114652376251627</v>
      </c>
      <c r="AA30" s="281">
        <v>-29.204926437549688</v>
      </c>
      <c r="AB30" s="281">
        <v>-31.690853864326698</v>
      </c>
      <c r="AC30" s="281">
        <v>36.864988247442284</v>
      </c>
      <c r="AD30" s="265"/>
      <c r="AE30" s="234"/>
      <c r="AF30" s="170">
        <v>2024</v>
      </c>
      <c r="AG30" s="215" t="s">
        <v>103</v>
      </c>
      <c r="AH30" s="281">
        <v>10.859596999768087</v>
      </c>
      <c r="AI30" s="281">
        <v>9.0369189696781529</v>
      </c>
      <c r="AJ30" s="281">
        <v>1.200768758843163</v>
      </c>
      <c r="AK30" s="281">
        <v>0.24626877785533391</v>
      </c>
      <c r="AL30" s="281">
        <v>-1.4606240128402221</v>
      </c>
      <c r="AM30" s="281">
        <v>0.50599061310141058</v>
      </c>
      <c r="AN30" s="281">
        <v>-0.31388984814500165</v>
      </c>
      <c r="AO30" s="281">
        <v>4.5028828456618618E-2</v>
      </c>
      <c r="AP30" s="281">
        <v>-0.56367198644287664</v>
      </c>
      <c r="AQ30" s="281">
        <v>-0.25056041434527332</v>
      </c>
      <c r="AR30" s="281">
        <v>2.413367313606781</v>
      </c>
      <c r="AS30" s="265"/>
      <c r="AT30" s="234"/>
      <c r="AU30" s="170">
        <v>2024</v>
      </c>
      <c r="AV30" s="215" t="s">
        <v>103</v>
      </c>
      <c r="AW30" s="281">
        <v>-4.8377062816612693E-2</v>
      </c>
      <c r="AX30" s="281">
        <v>-2.9336594960661273</v>
      </c>
      <c r="AY30" s="281">
        <v>9.8132972756112622</v>
      </c>
      <c r="AZ30" s="281">
        <v>5.3293620558287671</v>
      </c>
      <c r="BA30" s="281">
        <v>-4.7345732333880477</v>
      </c>
      <c r="BB30" s="281">
        <v>-25.069953868259859</v>
      </c>
      <c r="BC30" s="281">
        <v>-8.2116907059971709</v>
      </c>
      <c r="BD30" s="281">
        <v>41.530095914205873</v>
      </c>
      <c r="BE30" s="281">
        <v>-53.67589409565165</v>
      </c>
      <c r="BF30" s="281">
        <v>100.57808241803619</v>
      </c>
      <c r="BG30" s="281">
        <v>65.001105642050447</v>
      </c>
      <c r="BH30" s="265"/>
      <c r="BI30" s="234"/>
      <c r="BJ30" s="170">
        <v>2024</v>
      </c>
      <c r="BK30" s="215" t="s">
        <v>103</v>
      </c>
      <c r="BL30" s="281">
        <v>-4.8377062816612693E-2</v>
      </c>
      <c r="BM30" s="281">
        <v>-1.8898129694237653</v>
      </c>
      <c r="BN30" s="281">
        <v>1.3240639699948413</v>
      </c>
      <c r="BO30" s="281">
        <v>7.7126631021760886E-2</v>
      </c>
      <c r="BP30" s="281">
        <v>-0.23186105738670776</v>
      </c>
      <c r="BQ30" s="281">
        <v>-1.3956772598336067</v>
      </c>
      <c r="BR30" s="281">
        <v>-0.151807343409611</v>
      </c>
      <c r="BS30" s="281">
        <v>0.22049355029304035</v>
      </c>
      <c r="BT30" s="281">
        <v>-1.4274541535610541</v>
      </c>
      <c r="BU30" s="281">
        <v>0.24417084460983257</v>
      </c>
      <c r="BV30" s="281">
        <v>3.1823807248786569</v>
      </c>
      <c r="BW30" s="278"/>
    </row>
    <row r="31" spans="1:75" x14ac:dyDescent="0.25">
      <c r="A31" s="234"/>
      <c r="B31" s="216">
        <v>2025</v>
      </c>
      <c r="C31" s="216" t="s">
        <v>104</v>
      </c>
      <c r="D31" s="212">
        <v>4351160</v>
      </c>
      <c r="E31" s="212">
        <v>2805622</v>
      </c>
      <c r="F31" s="212">
        <v>599354</v>
      </c>
      <c r="G31" s="212">
        <v>32060</v>
      </c>
      <c r="H31" s="212">
        <v>183336</v>
      </c>
      <c r="I31" s="212">
        <v>298671</v>
      </c>
      <c r="J31" s="212">
        <v>93524</v>
      </c>
      <c r="K31" s="212">
        <v>25924</v>
      </c>
      <c r="L31" s="212">
        <v>34949</v>
      </c>
      <c r="M31" s="212">
        <v>11723</v>
      </c>
      <c r="N31" s="212">
        <v>265997</v>
      </c>
      <c r="O31" s="2"/>
      <c r="P31" s="234"/>
      <c r="Q31" s="216">
        <v>2025</v>
      </c>
      <c r="R31" s="216" t="s">
        <v>104</v>
      </c>
      <c r="S31" s="282">
        <v>-12.723488653467825</v>
      </c>
      <c r="T31" s="282">
        <v>-10.043291486819854</v>
      </c>
      <c r="U31" s="282">
        <v>-18.900787239627732</v>
      </c>
      <c r="V31" s="282">
        <v>-57.833543771043772</v>
      </c>
      <c r="W31" s="282">
        <v>-21.214256860705973</v>
      </c>
      <c r="X31" s="282">
        <v>43.544898783090133</v>
      </c>
      <c r="Y31" s="282">
        <v>10.498830312625529</v>
      </c>
      <c r="Z31" s="282">
        <v>-30.832443970117396</v>
      </c>
      <c r="AA31" s="282">
        <v>-43.124267673480013</v>
      </c>
      <c r="AB31" s="282">
        <v>-51.73336627140975</v>
      </c>
      <c r="AC31" s="282">
        <v>-33.985297913316259</v>
      </c>
      <c r="AD31" s="265"/>
      <c r="AE31" s="234"/>
      <c r="AF31" s="216">
        <v>2025</v>
      </c>
      <c r="AG31" s="216" t="s">
        <v>104</v>
      </c>
      <c r="AH31" s="282">
        <v>-12.723488653467825</v>
      </c>
      <c r="AI31" s="282">
        <v>-6.2829556504799529</v>
      </c>
      <c r="AJ31" s="282">
        <v>-2.8018119790881055</v>
      </c>
      <c r="AK31" s="282">
        <v>-0.8819999165578174</v>
      </c>
      <c r="AL31" s="282">
        <v>-0.99019393888822926</v>
      </c>
      <c r="AM31" s="282">
        <v>1.8173346320360215</v>
      </c>
      <c r="AN31" s="282">
        <v>0.17823731598591755</v>
      </c>
      <c r="AO31" s="282">
        <v>-0.23179275529296228</v>
      </c>
      <c r="AP31" s="282">
        <v>-0.53152269145969255</v>
      </c>
      <c r="AQ31" s="282">
        <v>-0.25203149621461329</v>
      </c>
      <c r="AR31" s="282">
        <v>-2.7467521735083906</v>
      </c>
      <c r="AS31" s="265"/>
      <c r="AT31" s="234"/>
      <c r="AU31" s="216">
        <v>2025</v>
      </c>
      <c r="AV31" s="216" t="s">
        <v>104</v>
      </c>
      <c r="AW31" s="282">
        <v>-10.037621127376752</v>
      </c>
      <c r="AX31" s="282">
        <v>-7.0251529851067716</v>
      </c>
      <c r="AY31" s="282">
        <v>-21.242606893706153</v>
      </c>
      <c r="AZ31" s="282">
        <v>-18.816945633182243</v>
      </c>
      <c r="BA31" s="282">
        <v>-5.0372680137365933</v>
      </c>
      <c r="BB31" s="282">
        <v>15.85196505872679</v>
      </c>
      <c r="BC31" s="282">
        <v>-41.732862331707253</v>
      </c>
      <c r="BD31" s="282">
        <v>19.735808969562598</v>
      </c>
      <c r="BE31" s="282">
        <v>-16.73258362718002</v>
      </c>
      <c r="BF31" s="282">
        <v>-43.712488596533348</v>
      </c>
      <c r="BG31" s="282">
        <v>-17.571939436384028</v>
      </c>
      <c r="BH31" s="265"/>
      <c r="BI31" s="234"/>
      <c r="BJ31" s="216">
        <v>2025</v>
      </c>
      <c r="BK31" s="216" t="s">
        <v>104</v>
      </c>
      <c r="BL31" s="282">
        <v>-10.037621127376752</v>
      </c>
      <c r="BM31" s="282">
        <v>-4.3830391486328129</v>
      </c>
      <c r="BN31" s="282">
        <v>-3.3423795507794249</v>
      </c>
      <c r="BO31" s="282">
        <v>-0.1536395897651347</v>
      </c>
      <c r="BP31" s="282">
        <v>-0.20106917110293832</v>
      </c>
      <c r="BQ31" s="282">
        <v>0.84494537948213688</v>
      </c>
      <c r="BR31" s="282">
        <v>-1.3849479101625013</v>
      </c>
      <c r="BS31" s="282">
        <v>8.8346382326257633E-2</v>
      </c>
      <c r="BT31" s="282">
        <v>-0.14520398855073893</v>
      </c>
      <c r="BU31" s="282">
        <v>-0.18822968984279181</v>
      </c>
      <c r="BV31" s="282">
        <v>-1.172403840348804</v>
      </c>
      <c r="BW31" s="278"/>
    </row>
    <row r="32" spans="1:75" x14ac:dyDescent="0.25">
      <c r="A32" s="234"/>
      <c r="B32" s="170">
        <v>2025</v>
      </c>
      <c r="C32" s="215" t="s">
        <v>105</v>
      </c>
      <c r="D32" s="211">
        <v>4143821</v>
      </c>
      <c r="E32" s="211">
        <v>2692558</v>
      </c>
      <c r="F32" s="211">
        <v>542151</v>
      </c>
      <c r="G32" s="211">
        <v>30599</v>
      </c>
      <c r="H32" s="211">
        <v>256606</v>
      </c>
      <c r="I32" s="211">
        <v>156386</v>
      </c>
      <c r="J32" s="211">
        <v>101633</v>
      </c>
      <c r="K32" s="211">
        <v>27588</v>
      </c>
      <c r="L32" s="211">
        <v>23482</v>
      </c>
      <c r="M32" s="211">
        <v>5887</v>
      </c>
      <c r="N32" s="211">
        <v>306931</v>
      </c>
      <c r="O32" s="2"/>
      <c r="P32" s="234"/>
      <c r="Q32" s="170">
        <v>2025</v>
      </c>
      <c r="R32" s="215" t="s">
        <v>105</v>
      </c>
      <c r="S32" s="281">
        <v>-4.7651430882799133</v>
      </c>
      <c r="T32" s="281">
        <v>-4.029908519394283</v>
      </c>
      <c r="U32" s="281">
        <v>-9.5441091575262647</v>
      </c>
      <c r="V32" s="281">
        <v>-4.5570804741110464</v>
      </c>
      <c r="W32" s="281">
        <v>39.964873238207446</v>
      </c>
      <c r="X32" s="281">
        <v>-47.639375767985513</v>
      </c>
      <c r="Y32" s="281">
        <v>8.6705016894059241</v>
      </c>
      <c r="Z32" s="281">
        <v>6.4187625366455734</v>
      </c>
      <c r="AA32" s="281">
        <v>-32.810666971873303</v>
      </c>
      <c r="AB32" s="281">
        <v>-49.782478887656744</v>
      </c>
      <c r="AC32" s="281">
        <v>15.388895363481538</v>
      </c>
      <c r="AD32" s="265"/>
      <c r="AE32" s="234"/>
      <c r="AF32" s="170">
        <v>2025</v>
      </c>
      <c r="AG32" s="215" t="s">
        <v>105</v>
      </c>
      <c r="AH32" s="281">
        <v>-4.7651430882799133</v>
      </c>
      <c r="AI32" s="281">
        <v>-2.5984794859301923</v>
      </c>
      <c r="AJ32" s="281">
        <v>-1.3146609180080731</v>
      </c>
      <c r="AK32" s="281">
        <v>-3.3577252962428451E-2</v>
      </c>
      <c r="AL32" s="281">
        <v>1.6839187710863333</v>
      </c>
      <c r="AM32" s="281">
        <v>-3.2700475275558745</v>
      </c>
      <c r="AN32" s="281">
        <v>0.18636409601117887</v>
      </c>
      <c r="AO32" s="281">
        <v>3.8242675516414068E-2</v>
      </c>
      <c r="AP32" s="281">
        <v>-0.2635389183574039</v>
      </c>
      <c r="AQ32" s="281">
        <v>-0.13412515283280799</v>
      </c>
      <c r="AR32" s="281">
        <v>0.94076062475294076</v>
      </c>
      <c r="AS32" s="265"/>
      <c r="AT32" s="234"/>
      <c r="AU32" s="170">
        <v>2025</v>
      </c>
      <c r="AV32" s="215" t="s">
        <v>105</v>
      </c>
      <c r="AW32" s="281">
        <v>-8.5054927779365102</v>
      </c>
      <c r="AX32" s="281">
        <v>-1.4581681092928847</v>
      </c>
      <c r="AY32" s="281">
        <v>-22.66982937899202</v>
      </c>
      <c r="AZ32" s="281">
        <v>-35.408354970130659</v>
      </c>
      <c r="BA32" s="281">
        <v>-27.314083062821155</v>
      </c>
      <c r="BB32" s="281">
        <v>-26.033098894653946</v>
      </c>
      <c r="BC32" s="281">
        <v>10.330340762291428</v>
      </c>
      <c r="BD32" s="281">
        <v>38.877422602567322</v>
      </c>
      <c r="BE32" s="281">
        <v>-57.612953302406176</v>
      </c>
      <c r="BF32" s="281">
        <v>-87.234919120516935</v>
      </c>
      <c r="BG32" s="281">
        <v>13.586437617035131</v>
      </c>
      <c r="BH32" s="265"/>
      <c r="BI32" s="234"/>
      <c r="BJ32" s="170">
        <v>2025</v>
      </c>
      <c r="BK32" s="215" t="s">
        <v>105</v>
      </c>
      <c r="BL32" s="281">
        <v>-8.5054927779365102</v>
      </c>
      <c r="BM32" s="281">
        <v>-0.87972324365571708</v>
      </c>
      <c r="BN32" s="281">
        <v>-3.5092441264568781</v>
      </c>
      <c r="BO32" s="281">
        <v>-0.37036562731423334</v>
      </c>
      <c r="BP32" s="281">
        <v>-2.1291055628148858</v>
      </c>
      <c r="BQ32" s="281">
        <v>-1.2152911942889424</v>
      </c>
      <c r="BR32" s="281">
        <v>0.21011084473126532</v>
      </c>
      <c r="BS32" s="281">
        <v>0.17052186358339239</v>
      </c>
      <c r="BT32" s="281">
        <v>-0.70471919202267697</v>
      </c>
      <c r="BU32" s="281">
        <v>-0.88829018436144747</v>
      </c>
      <c r="BV32" s="281">
        <v>0.8106136446636133</v>
      </c>
      <c r="BW32" s="278"/>
    </row>
    <row r="33" spans="1:75" x14ac:dyDescent="0.25">
      <c r="A33" s="234"/>
      <c r="B33" s="155">
        <v>2025</v>
      </c>
      <c r="C33" s="216" t="s">
        <v>102</v>
      </c>
      <c r="D33" s="212">
        <v>4278563</v>
      </c>
      <c r="E33" s="212">
        <v>2760483</v>
      </c>
      <c r="F33" s="212">
        <v>624808</v>
      </c>
      <c r="G33" s="212">
        <v>59200</v>
      </c>
      <c r="H33" s="212">
        <v>176391</v>
      </c>
      <c r="I33" s="212">
        <v>180190</v>
      </c>
      <c r="J33" s="212">
        <v>97604</v>
      </c>
      <c r="K33" s="212">
        <v>44740</v>
      </c>
      <c r="L33" s="212">
        <v>51646</v>
      </c>
      <c r="M33" s="212">
        <v>28281</v>
      </c>
      <c r="N33" s="212">
        <v>255220</v>
      </c>
      <c r="O33" s="2"/>
      <c r="P33" s="234"/>
      <c r="Q33" s="155">
        <v>2025</v>
      </c>
      <c r="R33" s="216" t="s">
        <v>102</v>
      </c>
      <c r="S33" s="282">
        <v>3.2516365933760198</v>
      </c>
      <c r="T33" s="282">
        <v>2.5226940329604872</v>
      </c>
      <c r="U33" s="282">
        <v>15.246121468004304</v>
      </c>
      <c r="V33" s="282">
        <v>93.470374848851293</v>
      </c>
      <c r="W33" s="282">
        <v>-31.25998612659096</v>
      </c>
      <c r="X33" s="282">
        <v>15.221311370583052</v>
      </c>
      <c r="Y33" s="282">
        <v>-3.9642635758070668</v>
      </c>
      <c r="Z33" s="282">
        <v>62.171958822676515</v>
      </c>
      <c r="AA33" s="282">
        <v>119.93867643301252</v>
      </c>
      <c r="AB33" s="282">
        <v>380.39748598607099</v>
      </c>
      <c r="AC33" s="282">
        <v>-16.847760571594279</v>
      </c>
      <c r="AD33" s="265"/>
      <c r="AE33" s="234"/>
      <c r="AF33" s="155">
        <v>2025</v>
      </c>
      <c r="AG33" s="216" t="s">
        <v>102</v>
      </c>
      <c r="AH33" s="282">
        <v>3.2516365933760198</v>
      </c>
      <c r="AI33" s="282">
        <v>1.6391876000435361</v>
      </c>
      <c r="AJ33" s="282">
        <v>1.9947048871078186</v>
      </c>
      <c r="AK33" s="282">
        <v>0.69020838496643622</v>
      </c>
      <c r="AL33" s="282">
        <v>-1.9357737701507878</v>
      </c>
      <c r="AM33" s="282">
        <v>0.57444566259015584</v>
      </c>
      <c r="AN33" s="282">
        <v>-9.7229103284142915E-2</v>
      </c>
      <c r="AO33" s="282">
        <v>0.41391749305773617</v>
      </c>
      <c r="AP33" s="282">
        <v>0.67966256264447777</v>
      </c>
      <c r="AQ33" s="282">
        <v>0.54041909628818474</v>
      </c>
      <c r="AR33" s="282">
        <v>-1.2479062198873949</v>
      </c>
      <c r="AS33" s="265"/>
      <c r="AT33" s="234"/>
      <c r="AU33" s="155">
        <v>2025</v>
      </c>
      <c r="AV33" s="216" t="s">
        <v>102</v>
      </c>
      <c r="AW33" s="282">
        <v>-4.8599114232912228</v>
      </c>
      <c r="AX33" s="282">
        <v>1.7705718468532297</v>
      </c>
      <c r="AY33" s="282">
        <v>-8.7922129867248202</v>
      </c>
      <c r="AZ33" s="282">
        <v>-8.8627861508382466</v>
      </c>
      <c r="BA33" s="282">
        <v>-40.885357319999457</v>
      </c>
      <c r="BB33" s="282">
        <v>-2.7645119338632469</v>
      </c>
      <c r="BC33" s="282">
        <v>-1.1645097920084311</v>
      </c>
      <c r="BD33" s="282">
        <v>26.188125793259061</v>
      </c>
      <c r="BE33" s="282">
        <v>-40.497943477309128</v>
      </c>
      <c r="BF33" s="282">
        <v>-20.460681741478226</v>
      </c>
      <c r="BG33" s="282">
        <v>-13.309601771715066</v>
      </c>
      <c r="BH33" s="265"/>
      <c r="BI33" s="234"/>
      <c r="BJ33" s="155">
        <v>2025</v>
      </c>
      <c r="BK33" s="216" t="s">
        <v>102</v>
      </c>
      <c r="BL33" s="282">
        <v>-4.8599114232912228</v>
      </c>
      <c r="BM33" s="282">
        <v>1.0679281557815126</v>
      </c>
      <c r="BN33" s="282">
        <v>-1.339301895280067</v>
      </c>
      <c r="BO33" s="282">
        <v>-0.1280152915677793</v>
      </c>
      <c r="BP33" s="282">
        <v>-2.7127812272701699</v>
      </c>
      <c r="BQ33" s="282">
        <v>-0.11391737688062069</v>
      </c>
      <c r="BR33" s="282">
        <v>-2.5571927271659921E-2</v>
      </c>
      <c r="BS33" s="282">
        <v>0.20646551714553252</v>
      </c>
      <c r="BT33" s="282">
        <v>-0.781633752631407</v>
      </c>
      <c r="BU33" s="282">
        <v>-0.16177023556637038</v>
      </c>
      <c r="BV33" s="282">
        <v>-0.87131338975019346</v>
      </c>
      <c r="BW33" s="278"/>
    </row>
    <row r="34" spans="1:75" x14ac:dyDescent="0.25">
      <c r="A34" s="234"/>
      <c r="B34" s="170">
        <v>2025</v>
      </c>
      <c r="C34" s="215" t="s">
        <v>103</v>
      </c>
      <c r="D34" s="211">
        <v>4490692</v>
      </c>
      <c r="E34" s="211">
        <v>3044637</v>
      </c>
      <c r="F34" s="211">
        <v>448548</v>
      </c>
      <c r="G34" s="211">
        <v>61131</v>
      </c>
      <c r="H34" s="211">
        <v>194631</v>
      </c>
      <c r="I34" s="211">
        <v>179121</v>
      </c>
      <c r="J34" s="211">
        <v>129190</v>
      </c>
      <c r="K34" s="211">
        <v>36351</v>
      </c>
      <c r="L34" s="211">
        <v>26673</v>
      </c>
      <c r="M34" s="211">
        <v>26794</v>
      </c>
      <c r="N34" s="211">
        <v>343616</v>
      </c>
      <c r="O34" s="2"/>
      <c r="P34" s="234"/>
      <c r="Q34" s="170">
        <v>2025</v>
      </c>
      <c r="R34" s="215" t="s">
        <v>103</v>
      </c>
      <c r="S34" s="281">
        <v>4.9579496667455913</v>
      </c>
      <c r="T34" s="281">
        <v>10.29363339676425</v>
      </c>
      <c r="U34" s="281">
        <v>-28.210266193774729</v>
      </c>
      <c r="V34" s="281">
        <v>3.2618243243243086</v>
      </c>
      <c r="W34" s="281">
        <v>10.340663639301326</v>
      </c>
      <c r="X34" s="281">
        <v>-0.59326266718463216</v>
      </c>
      <c r="Y34" s="281">
        <v>32.361378632023275</v>
      </c>
      <c r="Z34" s="281">
        <v>-18.750558784085825</v>
      </c>
      <c r="AA34" s="281">
        <v>-48.354180381830147</v>
      </c>
      <c r="AB34" s="281">
        <v>-5.2579470315759664</v>
      </c>
      <c r="AC34" s="281">
        <v>34.635216675809119</v>
      </c>
      <c r="AD34" s="265"/>
      <c r="AE34" s="234"/>
      <c r="AF34" s="170">
        <v>2025</v>
      </c>
      <c r="AG34" s="215" t="s">
        <v>103</v>
      </c>
      <c r="AH34" s="281">
        <v>4.9579496667455913</v>
      </c>
      <c r="AI34" s="281">
        <v>6.6413419645801692</v>
      </c>
      <c r="AJ34" s="281">
        <v>-4.1196074476407185</v>
      </c>
      <c r="AK34" s="281">
        <v>4.5131975385193618E-2</v>
      </c>
      <c r="AL34" s="281">
        <v>0.42631135734123848</v>
      </c>
      <c r="AM34" s="281">
        <v>-2.4985024177510085E-2</v>
      </c>
      <c r="AN34" s="281">
        <v>0.73823851606251978</v>
      </c>
      <c r="AO34" s="281">
        <v>-0.19607050311050711</v>
      </c>
      <c r="AP34" s="281">
        <v>-0.58367727669313318</v>
      </c>
      <c r="AQ34" s="281">
        <v>-3.4754659449913468E-2</v>
      </c>
      <c r="AR34" s="281">
        <v>2.0660207644482522</v>
      </c>
      <c r="AS34" s="265"/>
      <c r="AT34" s="234"/>
      <c r="AU34" s="170">
        <v>2025</v>
      </c>
      <c r="AV34" s="215" t="s">
        <v>103</v>
      </c>
      <c r="AW34" s="281">
        <v>-9.924725523359001</v>
      </c>
      <c r="AX34" s="281">
        <v>-2.3797492543745165</v>
      </c>
      <c r="AY34" s="281">
        <v>-39.306503860423959</v>
      </c>
      <c r="AZ34" s="281">
        <v>-19.598327020202021</v>
      </c>
      <c r="BA34" s="281">
        <v>-16.360409450713789</v>
      </c>
      <c r="BB34" s="281">
        <v>-13.912278678124451</v>
      </c>
      <c r="BC34" s="281">
        <v>52.638294855738565</v>
      </c>
      <c r="BD34" s="281">
        <v>-3.0122732123799381</v>
      </c>
      <c r="BE34" s="281">
        <v>-56.592566072126026</v>
      </c>
      <c r="BF34" s="281">
        <v>10.317852437417656</v>
      </c>
      <c r="BG34" s="281">
        <v>-14.721940953402026</v>
      </c>
      <c r="BH34" s="265"/>
      <c r="BI34" s="234"/>
      <c r="BJ34" s="170">
        <v>2025</v>
      </c>
      <c r="BK34" s="215" t="s">
        <v>103</v>
      </c>
      <c r="BL34" s="281">
        <v>-9.924725523359001</v>
      </c>
      <c r="BM34" s="281">
        <v>-1.4887409216510006</v>
      </c>
      <c r="BN34" s="281">
        <v>-5.8267114473046586</v>
      </c>
      <c r="BO34" s="281">
        <v>-0.29888749105403534</v>
      </c>
      <c r="BP34" s="281">
        <v>-0.76363637822415809</v>
      </c>
      <c r="BQ34" s="281">
        <v>-0.58062520659963501</v>
      </c>
      <c r="BR34" s="281">
        <v>0.89363368239979757</v>
      </c>
      <c r="BS34" s="281">
        <v>-2.2645726957922684E-2</v>
      </c>
      <c r="BT34" s="281">
        <v>-0.69752449509456271</v>
      </c>
      <c r="BU34" s="281">
        <v>5.0265891724140165E-2</v>
      </c>
      <c r="BV34" s="281">
        <v>-1.189853430596965</v>
      </c>
      <c r="BW34" s="278"/>
    </row>
    <row r="35" spans="1:75" x14ac:dyDescent="0.25">
      <c r="A35" s="234"/>
      <c r="B35" s="216">
        <v>2026</v>
      </c>
      <c r="C35" s="216" t="s">
        <v>104</v>
      </c>
      <c r="D35" s="212">
        <v>4514245</v>
      </c>
      <c r="E35" s="212">
        <v>3011708</v>
      </c>
      <c r="F35" s="212">
        <v>462347</v>
      </c>
      <c r="G35" s="212">
        <v>60110</v>
      </c>
      <c r="H35" s="212">
        <v>214126</v>
      </c>
      <c r="I35" s="212">
        <v>166324</v>
      </c>
      <c r="J35" s="212">
        <v>76691</v>
      </c>
      <c r="K35" s="212">
        <v>26263</v>
      </c>
      <c r="L35" s="212">
        <v>44896</v>
      </c>
      <c r="M35" s="212">
        <v>57670</v>
      </c>
      <c r="N35" s="212">
        <v>394110</v>
      </c>
      <c r="O35" s="2"/>
      <c r="P35" s="234"/>
      <c r="Q35" s="216">
        <v>2026</v>
      </c>
      <c r="R35" s="216" t="s">
        <v>104</v>
      </c>
      <c r="S35" s="282">
        <v>0.52448486781102588</v>
      </c>
      <c r="T35" s="282">
        <v>-1.0815410835511727</v>
      </c>
      <c r="U35" s="282">
        <v>3.0763708677778112</v>
      </c>
      <c r="V35" s="282">
        <v>-1.6701837038491192</v>
      </c>
      <c r="W35" s="282">
        <v>10.016389989261725</v>
      </c>
      <c r="X35" s="282">
        <v>-7.1443326019841322</v>
      </c>
      <c r="Y35" s="282">
        <v>-40.637046211007046</v>
      </c>
      <c r="Z35" s="282">
        <v>-27.751643696184431</v>
      </c>
      <c r="AA35" s="282">
        <v>68.320023994301351</v>
      </c>
      <c r="AB35" s="282">
        <v>115.23475404941402</v>
      </c>
      <c r="AC35" s="282">
        <v>14.694891972434348</v>
      </c>
      <c r="AD35" s="265"/>
      <c r="AE35" s="234"/>
      <c r="AF35" s="216">
        <v>2026</v>
      </c>
      <c r="AG35" s="216" t="s">
        <v>104</v>
      </c>
      <c r="AH35" s="282">
        <v>0.52448486781102588</v>
      </c>
      <c r="AI35" s="282">
        <v>-0.7332722885470756</v>
      </c>
      <c r="AJ35" s="282">
        <v>0.30728003612806631</v>
      </c>
      <c r="AK35" s="282">
        <v>-2.2735916869827937E-2</v>
      </c>
      <c r="AL35" s="282">
        <v>0.43412017568785077</v>
      </c>
      <c r="AM35" s="282">
        <v>-0.28496721663387675</v>
      </c>
      <c r="AN35" s="282">
        <v>-1.1690625854545513</v>
      </c>
      <c r="AO35" s="282">
        <v>-0.22464243818102275</v>
      </c>
      <c r="AP35" s="282">
        <v>0.40579491980301124</v>
      </c>
      <c r="AQ35" s="282">
        <v>0.68755550369520801</v>
      </c>
      <c r="AR35" s="282">
        <v>1.1244146781832438</v>
      </c>
      <c r="AS35" s="265"/>
      <c r="AT35" s="234"/>
      <c r="AU35" s="216">
        <v>2026</v>
      </c>
      <c r="AV35" s="216" t="s">
        <v>104</v>
      </c>
      <c r="AW35" s="282">
        <v>3.7480809715110439</v>
      </c>
      <c r="AX35" s="282">
        <v>7.3454656400612635</v>
      </c>
      <c r="AY35" s="282">
        <v>-22.85911164353621</v>
      </c>
      <c r="AZ35" s="282">
        <v>87.492202121023098</v>
      </c>
      <c r="BA35" s="282">
        <v>16.794301173801117</v>
      </c>
      <c r="BB35" s="282">
        <v>-44.311968687954305</v>
      </c>
      <c r="BC35" s="282">
        <v>-17.998588597579229</v>
      </c>
      <c r="BD35" s="282">
        <v>1.3076685696651822</v>
      </c>
      <c r="BE35" s="282">
        <v>28.461472431256993</v>
      </c>
      <c r="BF35" s="282">
        <v>391.93892348374987</v>
      </c>
      <c r="BG35" s="282">
        <v>48.16332515028364</v>
      </c>
      <c r="BH35" s="265"/>
      <c r="BI35" s="234"/>
      <c r="BJ35" s="216">
        <v>2026</v>
      </c>
      <c r="BK35" s="216" t="s">
        <v>104</v>
      </c>
      <c r="BL35" s="282">
        <v>3.7480809715110439</v>
      </c>
      <c r="BM35" s="282">
        <v>4.7363461697570282</v>
      </c>
      <c r="BN35" s="282">
        <v>-3.1487465411522435</v>
      </c>
      <c r="BO35" s="282">
        <v>0.64465567802608936</v>
      </c>
      <c r="BP35" s="282">
        <v>0.70762739131633834</v>
      </c>
      <c r="BQ35" s="282">
        <v>-3.0416486638045934</v>
      </c>
      <c r="BR35" s="282">
        <v>-0.38686235394699325</v>
      </c>
      <c r="BS35" s="282">
        <v>7.7910258413848238E-3</v>
      </c>
      <c r="BT35" s="282">
        <v>0.22860570514529452</v>
      </c>
      <c r="BU35" s="282">
        <v>1.0559712812215587</v>
      </c>
      <c r="BV35" s="282">
        <v>2.9443412791071797</v>
      </c>
      <c r="BW35" s="278"/>
    </row>
    <row r="36" spans="1:75" x14ac:dyDescent="0.25">
      <c r="A36" s="243"/>
      <c r="B36" s="290">
        <v>2026</v>
      </c>
      <c r="C36" s="217" t="s">
        <v>105</v>
      </c>
      <c r="D36" s="252">
        <v>3812217</v>
      </c>
      <c r="E36" s="252">
        <v>2611218</v>
      </c>
      <c r="F36" s="252">
        <v>457884</v>
      </c>
      <c r="G36" s="252">
        <v>37599</v>
      </c>
      <c r="H36" s="252">
        <v>170113</v>
      </c>
      <c r="I36" s="252">
        <v>140301</v>
      </c>
      <c r="J36" s="252">
        <v>70415</v>
      </c>
      <c r="K36" s="252">
        <v>39427</v>
      </c>
      <c r="L36" s="252">
        <v>26856</v>
      </c>
      <c r="M36" s="252">
        <v>23388</v>
      </c>
      <c r="N36" s="252">
        <v>235016</v>
      </c>
      <c r="O36" s="2"/>
      <c r="P36" s="243"/>
      <c r="Q36" s="290">
        <v>2026</v>
      </c>
      <c r="R36" s="217" t="s">
        <v>105</v>
      </c>
      <c r="S36" s="283">
        <v>-15.551393422377387</v>
      </c>
      <c r="T36" s="283">
        <v>-13.297769903323967</v>
      </c>
      <c r="U36" s="283">
        <v>-0.9652923021020996</v>
      </c>
      <c r="V36" s="283">
        <v>-37.44967559474297</v>
      </c>
      <c r="W36" s="283">
        <v>-20.554720118061326</v>
      </c>
      <c r="X36" s="283">
        <v>-15.645968110435049</v>
      </c>
      <c r="Y36" s="283">
        <v>-8.1834895880872551</v>
      </c>
      <c r="Z36" s="283">
        <v>50.12374823896738</v>
      </c>
      <c r="AA36" s="283">
        <v>-40.181753385602278</v>
      </c>
      <c r="AB36" s="283">
        <v>-59.445118779261314</v>
      </c>
      <c r="AC36" s="283">
        <v>-40.367917586460635</v>
      </c>
      <c r="AD36" s="265"/>
      <c r="AE36" s="243"/>
      <c r="AF36" s="290">
        <v>2026</v>
      </c>
      <c r="AG36" s="217" t="s">
        <v>105</v>
      </c>
      <c r="AH36" s="283">
        <v>-15.551393422377387</v>
      </c>
      <c r="AI36" s="283">
        <v>-8.8716939377459578</v>
      </c>
      <c r="AJ36" s="283">
        <v>-9.8864815711154366E-2</v>
      </c>
      <c r="AK36" s="283">
        <v>-0.49866588986641186</v>
      </c>
      <c r="AL36" s="283">
        <v>-0.9749803123224372</v>
      </c>
      <c r="AM36" s="283">
        <v>-0.5764640598815528</v>
      </c>
      <c r="AN36" s="283">
        <v>-0.13902657033457425</v>
      </c>
      <c r="AO36" s="283">
        <v>0.2916102249656366</v>
      </c>
      <c r="AP36" s="283">
        <v>-0.39962385736706812</v>
      </c>
      <c r="AQ36" s="283">
        <v>-0.75941824158857141</v>
      </c>
      <c r="AR36" s="283">
        <v>-3.5242659625252952</v>
      </c>
      <c r="AS36" s="265"/>
      <c r="AT36" s="243"/>
      <c r="AU36" s="290">
        <v>2026</v>
      </c>
      <c r="AV36" s="217" t="s">
        <v>105</v>
      </c>
      <c r="AW36" s="283">
        <v>-8.002372689360854</v>
      </c>
      <c r="AX36" s="283">
        <v>-3.0209191408318787</v>
      </c>
      <c r="AY36" s="283">
        <v>-15.543086704626575</v>
      </c>
      <c r="AZ36" s="283">
        <v>22.876564593614177</v>
      </c>
      <c r="BA36" s="283">
        <v>-33.706538428563633</v>
      </c>
      <c r="BB36" s="283">
        <v>-10.285447546455558</v>
      </c>
      <c r="BC36" s="283">
        <v>-30.716401168911673</v>
      </c>
      <c r="BD36" s="283">
        <v>42.91358561693491</v>
      </c>
      <c r="BE36" s="283">
        <v>14.368452431649771</v>
      </c>
      <c r="BF36" s="283">
        <v>297.28214710378802</v>
      </c>
      <c r="BG36" s="283">
        <v>-23.430347537394397</v>
      </c>
      <c r="BH36" s="265"/>
      <c r="BI36" s="243"/>
      <c r="BJ36" s="290">
        <v>2026</v>
      </c>
      <c r="BK36" s="217" t="s">
        <v>105</v>
      </c>
      <c r="BL36" s="283">
        <v>-8.002372689360854</v>
      </c>
      <c r="BM36" s="283">
        <v>-1.962922626242783</v>
      </c>
      <c r="BN36" s="283">
        <v>-2.0335579167150306</v>
      </c>
      <c r="BO36" s="283">
        <v>0.16892621568354416</v>
      </c>
      <c r="BP36" s="283">
        <v>-2.087276453302398</v>
      </c>
      <c r="BQ36" s="283">
        <v>-0.38816831132425827</v>
      </c>
      <c r="BR36" s="283">
        <v>-0.75336265731555452</v>
      </c>
      <c r="BS36" s="283">
        <v>0.28570249535392561</v>
      </c>
      <c r="BT36" s="283">
        <v>8.1422435959468284E-2</v>
      </c>
      <c r="BU36" s="283">
        <v>0.42233967152538665</v>
      </c>
      <c r="BV36" s="283">
        <v>-1.7354755429831541</v>
      </c>
      <c r="BW36" s="278"/>
    </row>
    <row r="37" spans="1:75" x14ac:dyDescent="0.25">
      <c r="A37" s="234" t="s">
        <v>106</v>
      </c>
      <c r="B37" s="216">
        <v>2020</v>
      </c>
      <c r="C37" s="216" t="s">
        <v>102</v>
      </c>
      <c r="D37" s="212">
        <v>384473</v>
      </c>
      <c r="E37" s="212">
        <v>263434</v>
      </c>
      <c r="F37" s="212">
        <v>24388</v>
      </c>
      <c r="G37" s="212">
        <v>26432</v>
      </c>
      <c r="H37" s="212">
        <v>22707</v>
      </c>
      <c r="I37" s="212">
        <v>9432</v>
      </c>
      <c r="J37" s="212">
        <v>12049</v>
      </c>
      <c r="K37" s="212"/>
      <c r="L37" s="212">
        <v>2600</v>
      </c>
      <c r="M37" s="212"/>
      <c r="N37" s="212">
        <v>23431</v>
      </c>
      <c r="O37" s="2"/>
      <c r="P37" s="234" t="s">
        <v>106</v>
      </c>
      <c r="Q37" s="216">
        <v>2020</v>
      </c>
      <c r="R37" s="216" t="s">
        <v>102</v>
      </c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65"/>
      <c r="AE37" s="234" t="s">
        <v>106</v>
      </c>
      <c r="AF37" s="216">
        <v>2020</v>
      </c>
      <c r="AG37" s="216" t="s">
        <v>102</v>
      </c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65"/>
      <c r="AT37" s="234" t="s">
        <v>106</v>
      </c>
      <c r="AU37" s="216">
        <v>2020</v>
      </c>
      <c r="AV37" s="216" t="s">
        <v>102</v>
      </c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65"/>
      <c r="BI37" s="234" t="s">
        <v>106</v>
      </c>
      <c r="BJ37" s="216">
        <v>2020</v>
      </c>
      <c r="BK37" s="216" t="s">
        <v>102</v>
      </c>
      <c r="BL37" s="282"/>
      <c r="BM37" s="282"/>
      <c r="BN37" s="282"/>
      <c r="BO37" s="282"/>
      <c r="BP37" s="282"/>
      <c r="BQ37" s="282"/>
      <c r="BR37" s="282"/>
      <c r="BS37" s="282"/>
      <c r="BT37" s="282"/>
      <c r="BU37" s="282"/>
      <c r="BV37" s="282"/>
      <c r="BW37" s="278"/>
    </row>
    <row r="38" spans="1:75" x14ac:dyDescent="0.25">
      <c r="A38" s="234"/>
      <c r="B38" s="170">
        <v>2020</v>
      </c>
      <c r="C38" s="215" t="s">
        <v>103</v>
      </c>
      <c r="D38" s="211">
        <v>898950</v>
      </c>
      <c r="E38" s="211">
        <v>479181</v>
      </c>
      <c r="F38" s="211">
        <v>26104</v>
      </c>
      <c r="G38" s="211">
        <v>89955</v>
      </c>
      <c r="H38" s="211">
        <v>210403</v>
      </c>
      <c r="I38" s="211">
        <v>12442</v>
      </c>
      <c r="J38" s="211">
        <v>36654</v>
      </c>
      <c r="K38" s="211">
        <v>1722</v>
      </c>
      <c r="L38" s="211">
        <v>4561</v>
      </c>
      <c r="M38" s="211">
        <v>22633</v>
      </c>
      <c r="N38" s="211">
        <v>15295</v>
      </c>
      <c r="O38" s="2"/>
      <c r="P38" s="234"/>
      <c r="Q38" s="170">
        <v>2020</v>
      </c>
      <c r="R38" s="215" t="s">
        <v>103</v>
      </c>
      <c r="S38" s="281">
        <v>133.81355777908982</v>
      </c>
      <c r="T38" s="281">
        <v>81.897932689022667</v>
      </c>
      <c r="U38" s="281">
        <v>7.0362473347548047</v>
      </c>
      <c r="V38" s="281">
        <v>240.32611985472158</v>
      </c>
      <c r="W38" s="281">
        <v>826.59972695644512</v>
      </c>
      <c r="X38" s="281">
        <v>31.912637828668352</v>
      </c>
      <c r="Y38" s="281">
        <v>204.20781807618891</v>
      </c>
      <c r="Z38" s="281" t="s">
        <v>128</v>
      </c>
      <c r="AA38" s="281">
        <v>75.423076923076934</v>
      </c>
      <c r="AB38" s="281" t="s">
        <v>128</v>
      </c>
      <c r="AC38" s="281">
        <v>-34.723229909094783</v>
      </c>
      <c r="AD38" s="265"/>
      <c r="AE38" s="234"/>
      <c r="AF38" s="170">
        <v>2020</v>
      </c>
      <c r="AG38" s="215" t="s">
        <v>103</v>
      </c>
      <c r="AH38" s="281">
        <v>133.81355777908982</v>
      </c>
      <c r="AI38" s="281">
        <v>56.114993770693914</v>
      </c>
      <c r="AJ38" s="281">
        <v>0.44632522959999793</v>
      </c>
      <c r="AK38" s="281">
        <v>16.522096480116939</v>
      </c>
      <c r="AL38" s="281">
        <v>48.819032805944765</v>
      </c>
      <c r="AM38" s="281">
        <v>0.78288982581351618</v>
      </c>
      <c r="AN38" s="281">
        <v>6.3996691575221147</v>
      </c>
      <c r="AO38" s="281">
        <v>0.44788580732587208</v>
      </c>
      <c r="AP38" s="281">
        <v>0.51004882007319108</v>
      </c>
      <c r="AQ38" s="281">
        <v>5.8867592782848215</v>
      </c>
      <c r="AR38" s="281">
        <v>-2.1161433962853047</v>
      </c>
      <c r="AS38" s="265"/>
      <c r="AT38" s="234"/>
      <c r="AU38" s="170">
        <v>2020</v>
      </c>
      <c r="AV38" s="215" t="s">
        <v>103</v>
      </c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65"/>
      <c r="BI38" s="234"/>
      <c r="BJ38" s="170">
        <v>2020</v>
      </c>
      <c r="BK38" s="215" t="s">
        <v>103</v>
      </c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78"/>
    </row>
    <row r="39" spans="1:75" x14ac:dyDescent="0.25">
      <c r="A39" s="234"/>
      <c r="B39" s="151">
        <v>2021</v>
      </c>
      <c r="C39" s="216" t="s">
        <v>104</v>
      </c>
      <c r="D39" s="212">
        <v>663775</v>
      </c>
      <c r="E39" s="212">
        <v>462141</v>
      </c>
      <c r="F39" s="212">
        <v>25255</v>
      </c>
      <c r="G39" s="212">
        <v>2120</v>
      </c>
      <c r="H39" s="212">
        <v>18233</v>
      </c>
      <c r="I39" s="212">
        <v>12009</v>
      </c>
      <c r="J39" s="212">
        <v>92570</v>
      </c>
      <c r="K39" s="212">
        <v>4283</v>
      </c>
      <c r="L39" s="212">
        <v>7305</v>
      </c>
      <c r="M39" s="212">
        <v>12711</v>
      </c>
      <c r="N39" s="212">
        <v>27148</v>
      </c>
      <c r="O39" s="2"/>
      <c r="P39" s="234"/>
      <c r="Q39" s="151">
        <v>2021</v>
      </c>
      <c r="R39" s="216" t="s">
        <v>104</v>
      </c>
      <c r="S39" s="282">
        <v>-26.161076811836026</v>
      </c>
      <c r="T39" s="282">
        <v>-3.5560675402405337</v>
      </c>
      <c r="U39" s="282">
        <v>-3.2523751149249165</v>
      </c>
      <c r="V39" s="282">
        <v>-97.64326607748319</v>
      </c>
      <c r="W39" s="282">
        <v>-91.334249036373052</v>
      </c>
      <c r="X39" s="282">
        <v>-3.4801478861919293</v>
      </c>
      <c r="Y39" s="282">
        <v>152.55088121351014</v>
      </c>
      <c r="Z39" s="282">
        <v>148.72241579558653</v>
      </c>
      <c r="AA39" s="282">
        <v>60.162245121683839</v>
      </c>
      <c r="AB39" s="282">
        <v>-43.838642689877616</v>
      </c>
      <c r="AC39" s="282">
        <v>77.49591369728671</v>
      </c>
      <c r="AD39" s="265"/>
      <c r="AE39" s="234"/>
      <c r="AF39" s="151">
        <v>2021</v>
      </c>
      <c r="AG39" s="216" t="s">
        <v>104</v>
      </c>
      <c r="AH39" s="282">
        <v>-26.161076811836026</v>
      </c>
      <c r="AI39" s="282">
        <v>-1.8955448022693138</v>
      </c>
      <c r="AJ39" s="282">
        <v>-9.4443517437009836E-2</v>
      </c>
      <c r="AK39" s="282">
        <v>-9.7708437621669706</v>
      </c>
      <c r="AL39" s="282">
        <v>-21.377162244841202</v>
      </c>
      <c r="AM39" s="282">
        <v>-4.8167306301796525E-2</v>
      </c>
      <c r="AN39" s="282">
        <v>6.2201457255687176</v>
      </c>
      <c r="AO39" s="282">
        <v>0.28488792480115688</v>
      </c>
      <c r="AP39" s="282">
        <v>0.30524500806496457</v>
      </c>
      <c r="AQ39" s="282">
        <v>-1.1037321319316977</v>
      </c>
      <c r="AR39" s="282">
        <v>1.3185382946771231</v>
      </c>
      <c r="AS39" s="265"/>
      <c r="AT39" s="234"/>
      <c r="AU39" s="151">
        <v>2021</v>
      </c>
      <c r="AV39" s="216" t="s">
        <v>104</v>
      </c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65"/>
      <c r="BI39" s="234"/>
      <c r="BJ39" s="151">
        <v>2021</v>
      </c>
      <c r="BK39" s="216" t="s">
        <v>104</v>
      </c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  <c r="BW39" s="278"/>
    </row>
    <row r="40" spans="1:75" x14ac:dyDescent="0.25">
      <c r="A40" s="234"/>
      <c r="B40" s="170">
        <v>2021</v>
      </c>
      <c r="C40" s="215" t="s">
        <v>105</v>
      </c>
      <c r="D40" s="211">
        <v>945479</v>
      </c>
      <c r="E40" s="211">
        <v>603142</v>
      </c>
      <c r="F40" s="211">
        <v>28707</v>
      </c>
      <c r="G40" s="211">
        <v>41436</v>
      </c>
      <c r="H40" s="211">
        <v>196041</v>
      </c>
      <c r="I40" s="211">
        <v>11242</v>
      </c>
      <c r="J40" s="211">
        <v>30853</v>
      </c>
      <c r="K40" s="211">
        <v>752</v>
      </c>
      <c r="L40" s="211">
        <v>2000</v>
      </c>
      <c r="M40" s="211">
        <v>900</v>
      </c>
      <c r="N40" s="211">
        <v>30406</v>
      </c>
      <c r="O40" s="2"/>
      <c r="P40" s="234"/>
      <c r="Q40" s="170">
        <v>2021</v>
      </c>
      <c r="R40" s="215" t="s">
        <v>105</v>
      </c>
      <c r="S40" s="281">
        <v>42.439682121200718</v>
      </c>
      <c r="T40" s="281">
        <v>30.510385358581033</v>
      </c>
      <c r="U40" s="281">
        <v>13.668580479113061</v>
      </c>
      <c r="V40" s="281">
        <v>1854.5283018867924</v>
      </c>
      <c r="W40" s="281">
        <v>975.19881533483249</v>
      </c>
      <c r="X40" s="281">
        <v>-6.3868765092847042</v>
      </c>
      <c r="Y40" s="281">
        <v>-66.670627633142487</v>
      </c>
      <c r="Z40" s="281">
        <v>-82.442213401821149</v>
      </c>
      <c r="AA40" s="281">
        <v>-72.621492128678995</v>
      </c>
      <c r="AB40" s="281">
        <v>-92.919518527259854</v>
      </c>
      <c r="AC40" s="281">
        <v>12.000884043023419</v>
      </c>
      <c r="AD40" s="265"/>
      <c r="AE40" s="234"/>
      <c r="AF40" s="170">
        <v>2021</v>
      </c>
      <c r="AG40" s="215" t="s">
        <v>105</v>
      </c>
      <c r="AH40" s="281">
        <v>42.439682121200718</v>
      </c>
      <c r="AI40" s="281">
        <v>21.242288426047988</v>
      </c>
      <c r="AJ40" s="281">
        <v>0.52005574177997071</v>
      </c>
      <c r="AK40" s="281">
        <v>5.9230914089864797</v>
      </c>
      <c r="AL40" s="281">
        <v>26.787390305449897</v>
      </c>
      <c r="AM40" s="281">
        <v>-0.11555120334450683</v>
      </c>
      <c r="AN40" s="281">
        <v>-9.2978795525592268</v>
      </c>
      <c r="AO40" s="281">
        <v>-0.53195736507099556</v>
      </c>
      <c r="AP40" s="281">
        <v>-0.7992166020112238</v>
      </c>
      <c r="AQ40" s="281">
        <v>-1.7793680087379009</v>
      </c>
      <c r="AR40" s="281">
        <v>0.49082897066023889</v>
      </c>
      <c r="AS40" s="265"/>
      <c r="AT40" s="234"/>
      <c r="AU40" s="170">
        <v>2021</v>
      </c>
      <c r="AV40" s="215" t="s">
        <v>105</v>
      </c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65"/>
      <c r="BI40" s="234"/>
      <c r="BJ40" s="170">
        <v>2021</v>
      </c>
      <c r="BK40" s="215" t="s">
        <v>105</v>
      </c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78"/>
    </row>
    <row r="41" spans="1:75" x14ac:dyDescent="0.25">
      <c r="A41" s="234"/>
      <c r="B41" s="155">
        <v>2021</v>
      </c>
      <c r="C41" s="216" t="s">
        <v>102</v>
      </c>
      <c r="D41" s="212">
        <v>599798</v>
      </c>
      <c r="E41" s="212">
        <v>463899</v>
      </c>
      <c r="F41" s="212">
        <v>24535</v>
      </c>
      <c r="G41" s="212">
        <v>27855</v>
      </c>
      <c r="H41" s="212">
        <v>25989</v>
      </c>
      <c r="I41" s="212">
        <v>7229</v>
      </c>
      <c r="J41" s="212">
        <v>13407</v>
      </c>
      <c r="K41" s="212">
        <v>5905</v>
      </c>
      <c r="L41" s="212"/>
      <c r="M41" s="212"/>
      <c r="N41" s="212">
        <v>30979</v>
      </c>
      <c r="O41" s="2"/>
      <c r="P41" s="234"/>
      <c r="Q41" s="155">
        <v>2021</v>
      </c>
      <c r="R41" s="216" t="s">
        <v>102</v>
      </c>
      <c r="S41" s="282">
        <v>-36.5614677851121</v>
      </c>
      <c r="T41" s="282">
        <v>-23.086271557941586</v>
      </c>
      <c r="U41" s="282">
        <v>-14.53304072177518</v>
      </c>
      <c r="V41" s="282">
        <v>-32.775847089487399</v>
      </c>
      <c r="W41" s="282">
        <v>-86.743079253829549</v>
      </c>
      <c r="X41" s="282">
        <v>-35.696495285536372</v>
      </c>
      <c r="Y41" s="282">
        <v>-56.545554727255052</v>
      </c>
      <c r="Z41" s="282">
        <v>685.23936170212767</v>
      </c>
      <c r="AA41" s="282">
        <v>-100</v>
      </c>
      <c r="AB41" s="282">
        <v>-100</v>
      </c>
      <c r="AC41" s="282">
        <v>1.8844964809576936</v>
      </c>
      <c r="AD41" s="265"/>
      <c r="AE41" s="234"/>
      <c r="AF41" s="155">
        <v>2021</v>
      </c>
      <c r="AG41" s="216" t="s">
        <v>102</v>
      </c>
      <c r="AH41" s="282">
        <v>-36.5614677851121</v>
      </c>
      <c r="AI41" s="282">
        <v>-14.727244074167698</v>
      </c>
      <c r="AJ41" s="282">
        <v>-0.44125781746606751</v>
      </c>
      <c r="AK41" s="282">
        <v>-1.4364147696564387</v>
      </c>
      <c r="AL41" s="282">
        <v>-17.98580402103061</v>
      </c>
      <c r="AM41" s="282">
        <v>-0.42444094474864064</v>
      </c>
      <c r="AN41" s="282">
        <v>-1.8452022731335125</v>
      </c>
      <c r="AO41" s="282">
        <v>0.54501474913773873</v>
      </c>
      <c r="AP41" s="282">
        <v>-0.2115329901563123</v>
      </c>
      <c r="AQ41" s="282">
        <v>-9.5189845570340548E-2</v>
      </c>
      <c r="AR41" s="282">
        <v>6.0604201679783476E-2</v>
      </c>
      <c r="AS41" s="265"/>
      <c r="AT41" s="234"/>
      <c r="AU41" s="155">
        <v>2021</v>
      </c>
      <c r="AV41" s="216" t="s">
        <v>102</v>
      </c>
      <c r="AW41" s="282">
        <v>56.005233137307442</v>
      </c>
      <c r="AX41" s="282">
        <v>76.096859175353217</v>
      </c>
      <c r="AY41" s="282">
        <v>0.60275545350172877</v>
      </c>
      <c r="AZ41" s="282">
        <v>5.3836259079903073</v>
      </c>
      <c r="BA41" s="282">
        <v>14.453692693882942</v>
      </c>
      <c r="BB41" s="282">
        <v>-23.356658184902457</v>
      </c>
      <c r="BC41" s="282">
        <v>11.270644866793916</v>
      </c>
      <c r="BD41" s="282" t="s">
        <v>128</v>
      </c>
      <c r="BE41" s="282">
        <v>-100</v>
      </c>
      <c r="BF41" s="282" t="s">
        <v>128</v>
      </c>
      <c r="BG41" s="282">
        <v>32.21373394221331</v>
      </c>
      <c r="BH41" s="265"/>
      <c r="BI41" s="234"/>
      <c r="BJ41" s="155">
        <v>2021</v>
      </c>
      <c r="BK41" s="216" t="s">
        <v>102</v>
      </c>
      <c r="BL41" s="282">
        <v>56.005233137307442</v>
      </c>
      <c r="BM41" s="282">
        <v>52.14020230289254</v>
      </c>
      <c r="BN41" s="282">
        <v>3.8234154283915911E-2</v>
      </c>
      <c r="BO41" s="282">
        <v>0.37011701731981184</v>
      </c>
      <c r="BP41" s="282">
        <v>0.8536360160531431</v>
      </c>
      <c r="BQ41" s="282">
        <v>-0.57299212168344726</v>
      </c>
      <c r="BR41" s="282">
        <v>0.35321075862284224</v>
      </c>
      <c r="BS41" s="282">
        <v>1.5358685785477788</v>
      </c>
      <c r="BT41" s="282">
        <v>-0.67625034787878491</v>
      </c>
      <c r="BU41" s="282">
        <v>0</v>
      </c>
      <c r="BV41" s="282">
        <v>1.9632067791496415</v>
      </c>
      <c r="BW41" s="278"/>
    </row>
    <row r="42" spans="1:75" x14ac:dyDescent="0.25">
      <c r="A42" s="234"/>
      <c r="B42" s="170">
        <v>2021</v>
      </c>
      <c r="C42" s="215" t="s">
        <v>103</v>
      </c>
      <c r="D42" s="211">
        <v>730029</v>
      </c>
      <c r="E42" s="211">
        <v>551097</v>
      </c>
      <c r="F42" s="211">
        <v>23764</v>
      </c>
      <c r="G42" s="211">
        <v>17529</v>
      </c>
      <c r="H42" s="211">
        <v>20157</v>
      </c>
      <c r="I42" s="211">
        <v>7667</v>
      </c>
      <c r="J42" s="211">
        <v>29576</v>
      </c>
      <c r="K42" s="211">
        <v>4787</v>
      </c>
      <c r="L42" s="211">
        <v>5500</v>
      </c>
      <c r="M42" s="211">
        <v>8836</v>
      </c>
      <c r="N42" s="211">
        <v>61116</v>
      </c>
      <c r="O42" s="2"/>
      <c r="P42" s="234"/>
      <c r="Q42" s="170">
        <v>2021</v>
      </c>
      <c r="R42" s="215" t="s">
        <v>103</v>
      </c>
      <c r="S42" s="281">
        <v>21.712476533766377</v>
      </c>
      <c r="T42" s="281">
        <v>18.796763950773766</v>
      </c>
      <c r="U42" s="281">
        <v>-3.1424495618504125</v>
      </c>
      <c r="V42" s="281">
        <v>-37.070543887991377</v>
      </c>
      <c r="W42" s="281">
        <v>-22.440263188271956</v>
      </c>
      <c r="X42" s="281">
        <v>6.0589293124913439</v>
      </c>
      <c r="Y42" s="281">
        <v>120.60117848884911</v>
      </c>
      <c r="Z42" s="281">
        <v>-18.933107535986451</v>
      </c>
      <c r="AA42" s="281" t="s">
        <v>128</v>
      </c>
      <c r="AB42" s="281" t="s">
        <v>128</v>
      </c>
      <c r="AC42" s="281">
        <v>97.282029762096897</v>
      </c>
      <c r="AD42" s="265"/>
      <c r="AE42" s="234"/>
      <c r="AF42" s="170">
        <v>2021</v>
      </c>
      <c r="AG42" s="215" t="s">
        <v>103</v>
      </c>
      <c r="AH42" s="281">
        <v>21.712476533766377</v>
      </c>
      <c r="AI42" s="281">
        <v>14.537894424456239</v>
      </c>
      <c r="AJ42" s="281">
        <v>-0.12854327623633294</v>
      </c>
      <c r="AK42" s="281">
        <v>-1.7215795984648172</v>
      </c>
      <c r="AL42" s="281">
        <v>-0.97232735020790384</v>
      </c>
      <c r="AM42" s="281">
        <v>7.3024584943597703E-2</v>
      </c>
      <c r="AN42" s="281">
        <v>2.6957408994361449</v>
      </c>
      <c r="AO42" s="281">
        <v>-0.1863960866825165</v>
      </c>
      <c r="AP42" s="281">
        <v>0.91697538171184334</v>
      </c>
      <c r="AQ42" s="281">
        <v>1.4731626314192452</v>
      </c>
      <c r="AR42" s="281">
        <v>5.0245249233908771</v>
      </c>
      <c r="AS42" s="265"/>
      <c r="AT42" s="234"/>
      <c r="AU42" s="170">
        <v>2021</v>
      </c>
      <c r="AV42" s="215" t="s">
        <v>103</v>
      </c>
      <c r="AW42" s="281">
        <v>-18.790922743200397</v>
      </c>
      <c r="AX42" s="281">
        <v>15.008107583564453</v>
      </c>
      <c r="AY42" s="281">
        <v>-8.9641434262948252</v>
      </c>
      <c r="AZ42" s="281">
        <v>-80.513590128397539</v>
      </c>
      <c r="BA42" s="281">
        <v>-90.419813405702385</v>
      </c>
      <c r="BB42" s="281">
        <v>-38.378074264587688</v>
      </c>
      <c r="BC42" s="281">
        <v>-19.310307197031705</v>
      </c>
      <c r="BD42" s="281">
        <v>177.9907084785134</v>
      </c>
      <c r="BE42" s="281">
        <v>20.587590440692821</v>
      </c>
      <c r="BF42" s="281">
        <v>-60.959660672469404</v>
      </c>
      <c r="BG42" s="281">
        <v>299.58156260215759</v>
      </c>
      <c r="BH42" s="265"/>
      <c r="BI42" s="234"/>
      <c r="BJ42" s="170">
        <v>2021</v>
      </c>
      <c r="BK42" s="215" t="s">
        <v>103</v>
      </c>
      <c r="BL42" s="281">
        <v>-18.790922743200397</v>
      </c>
      <c r="BM42" s="281">
        <v>7.9999999999999991</v>
      </c>
      <c r="BN42" s="281">
        <v>-0.26030368763557482</v>
      </c>
      <c r="BO42" s="281">
        <v>-8.0567328549974953</v>
      </c>
      <c r="BP42" s="281">
        <v>-21.163134768340839</v>
      </c>
      <c r="BQ42" s="281">
        <v>-0.53117526002558535</v>
      </c>
      <c r="BR42" s="281">
        <v>-0.78736303465153779</v>
      </c>
      <c r="BS42" s="281">
        <v>0.34095333444574222</v>
      </c>
      <c r="BT42" s="281">
        <v>0.10445519773068578</v>
      </c>
      <c r="BU42" s="281">
        <v>-1.5347905890205236</v>
      </c>
      <c r="BV42" s="281">
        <v>5.0971689192947327</v>
      </c>
      <c r="BW42" s="278"/>
    </row>
    <row r="43" spans="1:75" x14ac:dyDescent="0.25">
      <c r="A43" s="234"/>
      <c r="B43" s="216">
        <v>2022</v>
      </c>
      <c r="C43" s="216" t="s">
        <v>104</v>
      </c>
      <c r="D43" s="212">
        <v>835769</v>
      </c>
      <c r="E43" s="212">
        <v>533791</v>
      </c>
      <c r="F43" s="212">
        <v>33612</v>
      </c>
      <c r="G43" s="212">
        <v>61983</v>
      </c>
      <c r="H43" s="212">
        <v>31943</v>
      </c>
      <c r="I43" s="212">
        <v>6036</v>
      </c>
      <c r="J43" s="212">
        <v>8189</v>
      </c>
      <c r="K43" s="212"/>
      <c r="L43" s="212">
        <v>109990</v>
      </c>
      <c r="M43" s="212">
        <v>5115</v>
      </c>
      <c r="N43" s="212">
        <v>45110</v>
      </c>
      <c r="O43" s="2"/>
      <c r="P43" s="234"/>
      <c r="Q43" s="216">
        <v>2022</v>
      </c>
      <c r="R43" s="216" t="s">
        <v>104</v>
      </c>
      <c r="S43" s="282">
        <v>14.484356100922028</v>
      </c>
      <c r="T43" s="282">
        <v>-3.1402820193178371</v>
      </c>
      <c r="U43" s="282">
        <v>41.440834876283446</v>
      </c>
      <c r="V43" s="282">
        <v>253.60260140338869</v>
      </c>
      <c r="W43" s="282">
        <v>58.471002629359532</v>
      </c>
      <c r="X43" s="282">
        <v>-21.272988130950836</v>
      </c>
      <c r="Y43" s="282">
        <v>-72.312009737625104</v>
      </c>
      <c r="Z43" s="282">
        <v>-100</v>
      </c>
      <c r="AA43" s="282">
        <v>1899.818181818182</v>
      </c>
      <c r="AB43" s="282">
        <v>-42.111815301041197</v>
      </c>
      <c r="AC43" s="282">
        <v>-26.189541200340344</v>
      </c>
      <c r="AD43" s="265"/>
      <c r="AE43" s="234"/>
      <c r="AF43" s="216">
        <v>2022</v>
      </c>
      <c r="AG43" s="216" t="s">
        <v>104</v>
      </c>
      <c r="AH43" s="282">
        <v>14.484356100922028</v>
      </c>
      <c r="AI43" s="282">
        <v>-2.3705907573534764</v>
      </c>
      <c r="AJ43" s="282">
        <v>1.3489875059757908</v>
      </c>
      <c r="AK43" s="282">
        <v>6.0893471355247577</v>
      </c>
      <c r="AL43" s="282">
        <v>1.6144564120055516</v>
      </c>
      <c r="AM43" s="282">
        <v>-0.22341578211276553</v>
      </c>
      <c r="AN43" s="282">
        <v>-2.929609645644216</v>
      </c>
      <c r="AO43" s="282">
        <v>-0.65572737521386182</v>
      </c>
      <c r="AP43" s="282">
        <v>14.31313002634143</v>
      </c>
      <c r="AQ43" s="282">
        <v>-0.50970577881152701</v>
      </c>
      <c r="AR43" s="282">
        <v>-2.1925156397896535</v>
      </c>
      <c r="AS43" s="265"/>
      <c r="AT43" s="234"/>
      <c r="AU43" s="216">
        <v>2022</v>
      </c>
      <c r="AV43" s="216" t="s">
        <v>104</v>
      </c>
      <c r="AW43" s="282">
        <v>25.911491092614213</v>
      </c>
      <c r="AX43" s="282">
        <v>15.503926290893901</v>
      </c>
      <c r="AY43" s="282">
        <v>33.090477133240938</v>
      </c>
      <c r="AZ43" s="282">
        <v>2823.7264150943397</v>
      </c>
      <c r="BA43" s="282">
        <v>75.193330773871565</v>
      </c>
      <c r="BB43" s="282">
        <v>-49.737696727454406</v>
      </c>
      <c r="BC43" s="282">
        <v>-91.153721508047965</v>
      </c>
      <c r="BD43" s="282">
        <v>-100</v>
      </c>
      <c r="BE43" s="282">
        <v>1405.681040383299</v>
      </c>
      <c r="BF43" s="282">
        <v>-59.759263629926835</v>
      </c>
      <c r="BG43" s="282">
        <v>66.163253278326209</v>
      </c>
      <c r="BH43" s="265"/>
      <c r="BI43" s="234"/>
      <c r="BJ43" s="216">
        <v>2022</v>
      </c>
      <c r="BK43" s="216" t="s">
        <v>104</v>
      </c>
      <c r="BL43" s="282">
        <v>25.911491092614213</v>
      </c>
      <c r="BM43" s="282">
        <v>10.79432036458137</v>
      </c>
      <c r="BN43" s="282">
        <v>1.2590109600391699</v>
      </c>
      <c r="BO43" s="282">
        <v>9.018568038868592</v>
      </c>
      <c r="BP43" s="282">
        <v>2.0654589281006364</v>
      </c>
      <c r="BQ43" s="282">
        <v>-0.89985311287710446</v>
      </c>
      <c r="BR43" s="282">
        <v>-12.712289555948928</v>
      </c>
      <c r="BS43" s="282">
        <v>-0.64524876652480123</v>
      </c>
      <c r="BT43" s="282">
        <v>15.469850476441566</v>
      </c>
      <c r="BU43" s="282">
        <v>-1.1443636774509436</v>
      </c>
      <c r="BV43" s="282">
        <v>2.7060374373846559</v>
      </c>
      <c r="BW43" s="278"/>
    </row>
    <row r="44" spans="1:75" x14ac:dyDescent="0.25">
      <c r="A44" s="234"/>
      <c r="B44" s="170">
        <v>2022</v>
      </c>
      <c r="C44" s="215" t="s">
        <v>105</v>
      </c>
      <c r="D44" s="211">
        <v>778723</v>
      </c>
      <c r="E44" s="211">
        <v>612370</v>
      </c>
      <c r="F44" s="211">
        <v>39106</v>
      </c>
      <c r="G44" s="211">
        <v>5478</v>
      </c>
      <c r="H44" s="211">
        <v>25524</v>
      </c>
      <c r="I44" s="211">
        <v>10753</v>
      </c>
      <c r="J44" s="211">
        <v>18909</v>
      </c>
      <c r="K44" s="211">
        <v>4096</v>
      </c>
      <c r="L44" s="211">
        <v>2542</v>
      </c>
      <c r="M44" s="211">
        <v>8000</v>
      </c>
      <c r="N44" s="211">
        <v>51945</v>
      </c>
      <c r="O44" s="2"/>
      <c r="P44" s="234"/>
      <c r="Q44" s="170">
        <v>2022</v>
      </c>
      <c r="R44" s="215" t="s">
        <v>105</v>
      </c>
      <c r="S44" s="281">
        <v>-6.8255702233511784</v>
      </c>
      <c r="T44" s="281">
        <v>14.720930101856354</v>
      </c>
      <c r="U44" s="281">
        <v>16.34535285017256</v>
      </c>
      <c r="V44" s="281">
        <v>-91.162092831905525</v>
      </c>
      <c r="W44" s="281">
        <v>-20.095169520708765</v>
      </c>
      <c r="X44" s="281">
        <v>78.147779986746173</v>
      </c>
      <c r="Y44" s="281">
        <v>130.9073146904384</v>
      </c>
      <c r="Z44" s="281" t="s">
        <v>128</v>
      </c>
      <c r="AA44" s="281">
        <v>-97.688880807346123</v>
      </c>
      <c r="AB44" s="281">
        <v>56.402737047898341</v>
      </c>
      <c r="AC44" s="281">
        <v>15.15185103081356</v>
      </c>
      <c r="AD44" s="265"/>
      <c r="AE44" s="234"/>
      <c r="AF44" s="170">
        <v>2022</v>
      </c>
      <c r="AG44" s="215" t="s">
        <v>105</v>
      </c>
      <c r="AH44" s="281">
        <v>-6.8255702233511784</v>
      </c>
      <c r="AI44" s="281">
        <v>9.4019998348825897</v>
      </c>
      <c r="AJ44" s="281">
        <v>0.65735867207326315</v>
      </c>
      <c r="AK44" s="281">
        <v>-6.7608394185474587</v>
      </c>
      <c r="AL44" s="281">
        <v>-0.7680351867561479</v>
      </c>
      <c r="AM44" s="281">
        <v>0.56439039973964011</v>
      </c>
      <c r="AN44" s="281">
        <v>1.2826510674600258</v>
      </c>
      <c r="AO44" s="281">
        <v>0.49008757204442782</v>
      </c>
      <c r="AP44" s="281">
        <v>-12.856183945563885</v>
      </c>
      <c r="AQ44" s="281">
        <v>0.3451910755244566</v>
      </c>
      <c r="AR44" s="281">
        <v>0.81780970579191015</v>
      </c>
      <c r="AS44" s="265"/>
      <c r="AT44" s="234"/>
      <c r="AU44" s="170">
        <v>2022</v>
      </c>
      <c r="AV44" s="215" t="s">
        <v>105</v>
      </c>
      <c r="AW44" s="281">
        <v>-17.637197653253011</v>
      </c>
      <c r="AX44" s="281">
        <v>1.5299879630335909</v>
      </c>
      <c r="AY44" s="281">
        <v>36.224614205594463</v>
      </c>
      <c r="AZ44" s="281">
        <v>-86.779611931653633</v>
      </c>
      <c r="BA44" s="281">
        <v>-86.980274534408622</v>
      </c>
      <c r="BB44" s="281">
        <v>-4.3497598292118909</v>
      </c>
      <c r="BC44" s="281">
        <v>-38.712604933069713</v>
      </c>
      <c r="BD44" s="281">
        <v>444.68085106382978</v>
      </c>
      <c r="BE44" s="281">
        <v>27.099999999999994</v>
      </c>
      <c r="BF44" s="281">
        <v>788.88888888888891</v>
      </c>
      <c r="BG44" s="281">
        <v>70.83799250147996</v>
      </c>
      <c r="BH44" s="265"/>
      <c r="BI44" s="234"/>
      <c r="BJ44" s="170">
        <v>2022</v>
      </c>
      <c r="BK44" s="215" t="s">
        <v>105</v>
      </c>
      <c r="BL44" s="281">
        <v>-17.637197653253011</v>
      </c>
      <c r="BM44" s="281">
        <v>0.9760132165812252</v>
      </c>
      <c r="BN44" s="281">
        <v>1.0998657823177462</v>
      </c>
      <c r="BO44" s="281">
        <v>-3.8031516300203401</v>
      </c>
      <c r="BP44" s="281">
        <v>-18.034985441241954</v>
      </c>
      <c r="BQ44" s="281">
        <v>-5.1719816093218372E-2</v>
      </c>
      <c r="BR44" s="281">
        <v>-1.2632750172134974</v>
      </c>
      <c r="BS44" s="281">
        <v>0.35368315954135426</v>
      </c>
      <c r="BT44" s="281">
        <v>5.7325440332360644E-2</v>
      </c>
      <c r="BU44" s="281">
        <v>0.75094211505490882</v>
      </c>
      <c r="BV44" s="281">
        <v>2.2781045374884057</v>
      </c>
      <c r="BW44" s="278"/>
    </row>
    <row r="45" spans="1:75" x14ac:dyDescent="0.25">
      <c r="A45" s="234"/>
      <c r="B45" s="155">
        <v>2022</v>
      </c>
      <c r="C45" s="216" t="s">
        <v>102</v>
      </c>
      <c r="D45" s="212">
        <v>754752</v>
      </c>
      <c r="E45" s="212">
        <v>550669</v>
      </c>
      <c r="F45" s="212">
        <v>31162</v>
      </c>
      <c r="G45" s="212">
        <v>8002</v>
      </c>
      <c r="H45" s="212">
        <v>62476</v>
      </c>
      <c r="I45" s="212">
        <v>7106</v>
      </c>
      <c r="J45" s="212">
        <v>21552</v>
      </c>
      <c r="K45" s="212">
        <v>6630</v>
      </c>
      <c r="L45" s="212">
        <v>18177</v>
      </c>
      <c r="M45" s="212"/>
      <c r="N45" s="212">
        <v>48978</v>
      </c>
      <c r="O45" s="2"/>
      <c r="P45" s="234"/>
      <c r="Q45" s="155">
        <v>2022</v>
      </c>
      <c r="R45" s="216" t="s">
        <v>102</v>
      </c>
      <c r="S45" s="282">
        <v>-3.0782447673948212</v>
      </c>
      <c r="T45" s="282">
        <v>-10.075771184088055</v>
      </c>
      <c r="U45" s="282">
        <v>-20.314018309210851</v>
      </c>
      <c r="V45" s="282">
        <v>46.075209930631615</v>
      </c>
      <c r="W45" s="282">
        <v>144.77354646607114</v>
      </c>
      <c r="X45" s="282">
        <v>-33.916116432623454</v>
      </c>
      <c r="Y45" s="282">
        <v>13.977471045533861</v>
      </c>
      <c r="Z45" s="282">
        <v>61.865234375</v>
      </c>
      <c r="AA45" s="282">
        <v>615.0668764752163</v>
      </c>
      <c r="AB45" s="282">
        <v>-100</v>
      </c>
      <c r="AC45" s="282">
        <v>-5.7118105688709164</v>
      </c>
      <c r="AD45" s="265"/>
      <c r="AE45" s="234"/>
      <c r="AF45" s="155">
        <v>2022</v>
      </c>
      <c r="AG45" s="216" t="s">
        <v>102</v>
      </c>
      <c r="AH45" s="282">
        <v>-3.0782447673948212</v>
      </c>
      <c r="AI45" s="282">
        <v>-7.9233565722342778</v>
      </c>
      <c r="AJ45" s="282">
        <v>-1.0201316771175362</v>
      </c>
      <c r="AK45" s="282">
        <v>0.32412038683845179</v>
      </c>
      <c r="AL45" s="282">
        <v>4.7452046491499491</v>
      </c>
      <c r="AM45" s="282">
        <v>-0.46833084421546506</v>
      </c>
      <c r="AN45" s="282">
        <v>0.33940181553646126</v>
      </c>
      <c r="AO45" s="282">
        <v>0.32540454051055345</v>
      </c>
      <c r="AP45" s="282">
        <v>2.0077742663309008</v>
      </c>
      <c r="AQ45" s="282">
        <v>-1.0273229376813053</v>
      </c>
      <c r="AR45" s="282">
        <v>-0.38100839451255408</v>
      </c>
      <c r="AS45" s="265"/>
      <c r="AT45" s="234"/>
      <c r="AU45" s="155">
        <v>2022</v>
      </c>
      <c r="AV45" s="216" t="s">
        <v>102</v>
      </c>
      <c r="AW45" s="282">
        <v>25.834364235959441</v>
      </c>
      <c r="AX45" s="282">
        <v>18.704502488688263</v>
      </c>
      <c r="AY45" s="282">
        <v>27.010393315671493</v>
      </c>
      <c r="AZ45" s="282">
        <v>-71.272661999641002</v>
      </c>
      <c r="BA45" s="282">
        <v>140.39401285159107</v>
      </c>
      <c r="BB45" s="282">
        <v>-1.7014801493982645</v>
      </c>
      <c r="BC45" s="282">
        <v>60.751846050570606</v>
      </c>
      <c r="BD45" s="282">
        <v>12.277730736663855</v>
      </c>
      <c r="BE45" s="282" t="s">
        <v>128</v>
      </c>
      <c r="BF45" s="282" t="s">
        <v>128</v>
      </c>
      <c r="BG45" s="282">
        <v>58.100648826624479</v>
      </c>
      <c r="BH45" s="265"/>
      <c r="BI45" s="234"/>
      <c r="BJ45" s="155">
        <v>2022</v>
      </c>
      <c r="BK45" s="216" t="s">
        <v>102</v>
      </c>
      <c r="BL45" s="282">
        <v>25.834364235959441</v>
      </c>
      <c r="BM45" s="282">
        <v>14.466537067479386</v>
      </c>
      <c r="BN45" s="282">
        <v>1.1048719735644335</v>
      </c>
      <c r="BO45" s="282">
        <v>-3.3099476823864036</v>
      </c>
      <c r="BP45" s="282">
        <v>6.0832146822763669</v>
      </c>
      <c r="BQ45" s="282">
        <v>-2.0506903991010308E-2</v>
      </c>
      <c r="BR45" s="282">
        <v>1.357957178916902</v>
      </c>
      <c r="BS45" s="282">
        <v>0.1208740275892884</v>
      </c>
      <c r="BT45" s="282">
        <v>3.0305202751593039</v>
      </c>
      <c r="BU45" s="282">
        <v>0</v>
      </c>
      <c r="BV45" s="282">
        <v>3.0008436173511752</v>
      </c>
      <c r="BW45" s="278"/>
    </row>
    <row r="46" spans="1:75" x14ac:dyDescent="0.25">
      <c r="A46" s="234"/>
      <c r="B46" s="170">
        <v>2022</v>
      </c>
      <c r="C46" s="215" t="s">
        <v>103</v>
      </c>
      <c r="D46" s="211">
        <v>790471</v>
      </c>
      <c r="E46" s="211">
        <v>572968</v>
      </c>
      <c r="F46" s="211">
        <v>43919</v>
      </c>
      <c r="G46" s="211">
        <v>4918</v>
      </c>
      <c r="H46" s="211">
        <v>27407</v>
      </c>
      <c r="I46" s="211">
        <v>10645</v>
      </c>
      <c r="J46" s="211">
        <v>30752</v>
      </c>
      <c r="K46" s="211">
        <v>182</v>
      </c>
      <c r="L46" s="211">
        <v>19456</v>
      </c>
      <c r="M46" s="211">
        <v>45824</v>
      </c>
      <c r="N46" s="211">
        <v>34400</v>
      </c>
      <c r="O46" s="2"/>
      <c r="P46" s="234"/>
      <c r="Q46" s="170">
        <v>2022</v>
      </c>
      <c r="R46" s="215" t="s">
        <v>103</v>
      </c>
      <c r="S46" s="281">
        <v>4.7325479097769971</v>
      </c>
      <c r="T46" s="281">
        <v>4.0494380471753431</v>
      </c>
      <c r="U46" s="281">
        <v>40.937680508311416</v>
      </c>
      <c r="V46" s="281">
        <v>-38.540364908772808</v>
      </c>
      <c r="W46" s="281">
        <v>-56.131954670593508</v>
      </c>
      <c r="X46" s="281">
        <v>49.802983394314651</v>
      </c>
      <c r="Y46" s="281">
        <v>42.687453600593926</v>
      </c>
      <c r="Z46" s="281">
        <v>-97.254901960784309</v>
      </c>
      <c r="AA46" s="281">
        <v>7.0363646366287185</v>
      </c>
      <c r="AB46" s="281" t="s">
        <v>128</v>
      </c>
      <c r="AC46" s="281">
        <v>-29.764384009146966</v>
      </c>
      <c r="AD46" s="265"/>
      <c r="AE46" s="234"/>
      <c r="AF46" s="170">
        <v>2022</v>
      </c>
      <c r="AG46" s="215" t="s">
        <v>103</v>
      </c>
      <c r="AH46" s="281">
        <v>4.7325479097769971</v>
      </c>
      <c r="AI46" s="281">
        <v>2.954480412108885</v>
      </c>
      <c r="AJ46" s="281">
        <v>1.6902240736029885</v>
      </c>
      <c r="AK46" s="281">
        <v>-0.40861104044772417</v>
      </c>
      <c r="AL46" s="281">
        <v>-4.6464269057915821</v>
      </c>
      <c r="AM46" s="281">
        <v>0.46889574323751482</v>
      </c>
      <c r="AN46" s="281">
        <v>1.2189434410243394</v>
      </c>
      <c r="AO46" s="281">
        <v>-0.85432035953531948</v>
      </c>
      <c r="AP46" s="281">
        <v>0.1694596370728402</v>
      </c>
      <c r="AQ46" s="281">
        <v>6.0713982871194911</v>
      </c>
      <c r="AR46" s="281">
        <v>-1.9314953786144367</v>
      </c>
      <c r="AS46" s="265"/>
      <c r="AT46" s="234"/>
      <c r="AU46" s="170">
        <v>2022</v>
      </c>
      <c r="AV46" s="215" t="s">
        <v>103</v>
      </c>
      <c r="AW46" s="281">
        <v>8.2793971198404535</v>
      </c>
      <c r="AX46" s="281">
        <v>3.9686298419334491</v>
      </c>
      <c r="AY46" s="281">
        <v>84.813162767210912</v>
      </c>
      <c r="AZ46" s="281">
        <v>-71.943636259912154</v>
      </c>
      <c r="BA46" s="281">
        <v>35.967653916753505</v>
      </c>
      <c r="BB46" s="281">
        <v>38.841789487413592</v>
      </c>
      <c r="BC46" s="281">
        <v>3.9761969164187292</v>
      </c>
      <c r="BD46" s="281">
        <v>-96.198036348443708</v>
      </c>
      <c r="BE46" s="281">
        <v>253.74545454545455</v>
      </c>
      <c r="BF46" s="281">
        <v>418.60570393843363</v>
      </c>
      <c r="BG46" s="281">
        <v>-43.713593821585185</v>
      </c>
      <c r="BH46" s="265"/>
      <c r="BI46" s="234"/>
      <c r="BJ46" s="170">
        <v>2022</v>
      </c>
      <c r="BK46" s="215" t="s">
        <v>103</v>
      </c>
      <c r="BL46" s="281">
        <v>8.2793971198404535</v>
      </c>
      <c r="BM46" s="281">
        <v>2.9959083817218248</v>
      </c>
      <c r="BN46" s="281">
        <v>2.7608492265375788</v>
      </c>
      <c r="BO46" s="281">
        <v>-1.7274656212287476</v>
      </c>
      <c r="BP46" s="281">
        <v>0.99311123256747436</v>
      </c>
      <c r="BQ46" s="281">
        <v>0.40792900008081917</v>
      </c>
      <c r="BR46" s="281">
        <v>0.16108949096542757</v>
      </c>
      <c r="BS46" s="281">
        <v>-0.63079685875492686</v>
      </c>
      <c r="BT46" s="281">
        <v>1.9117048774774721</v>
      </c>
      <c r="BU46" s="281">
        <v>5.0666480372697578</v>
      </c>
      <c r="BV46" s="281">
        <v>-3.6595806467962269</v>
      </c>
      <c r="BW46" s="278"/>
    </row>
    <row r="47" spans="1:75" x14ac:dyDescent="0.25">
      <c r="A47" s="234"/>
      <c r="B47" s="216">
        <v>2023</v>
      </c>
      <c r="C47" s="216" t="s">
        <v>104</v>
      </c>
      <c r="D47" s="212">
        <v>543556</v>
      </c>
      <c r="E47" s="212">
        <v>358688</v>
      </c>
      <c r="F47" s="212">
        <v>26698</v>
      </c>
      <c r="G47" s="212">
        <v>4230</v>
      </c>
      <c r="H47" s="212">
        <v>37527</v>
      </c>
      <c r="I47" s="212">
        <v>12435</v>
      </c>
      <c r="J47" s="212">
        <v>39948</v>
      </c>
      <c r="K47" s="212"/>
      <c r="L47" s="212">
        <v>15722</v>
      </c>
      <c r="M47" s="212"/>
      <c r="N47" s="212">
        <v>48308</v>
      </c>
      <c r="O47" s="2"/>
      <c r="P47" s="234"/>
      <c r="Q47" s="216">
        <v>2023</v>
      </c>
      <c r="R47" s="216" t="s">
        <v>104</v>
      </c>
      <c r="S47" s="282">
        <v>-31.236440046503915</v>
      </c>
      <c r="T47" s="282">
        <v>-37.398249116879121</v>
      </c>
      <c r="U47" s="282">
        <v>-39.210819918486308</v>
      </c>
      <c r="V47" s="282">
        <v>-13.98942659617731</v>
      </c>
      <c r="W47" s="282">
        <v>36.924873207574706</v>
      </c>
      <c r="X47" s="282">
        <v>16.815406294034744</v>
      </c>
      <c r="Y47" s="282">
        <v>29.903746097814775</v>
      </c>
      <c r="Z47" s="282">
        <v>-100</v>
      </c>
      <c r="AA47" s="282">
        <v>-19.19202302631578</v>
      </c>
      <c r="AB47" s="282">
        <v>-100</v>
      </c>
      <c r="AC47" s="282">
        <v>40.430232558139522</v>
      </c>
      <c r="AD47" s="265"/>
      <c r="AE47" s="234"/>
      <c r="AF47" s="216">
        <v>2023</v>
      </c>
      <c r="AG47" s="216" t="s">
        <v>104</v>
      </c>
      <c r="AH47" s="282">
        <v>-31.236440046503915</v>
      </c>
      <c r="AI47" s="282">
        <v>-27.107888840956843</v>
      </c>
      <c r="AJ47" s="282">
        <v>-2.1785745460617778</v>
      </c>
      <c r="AK47" s="282">
        <v>-8.7036716084461022E-2</v>
      </c>
      <c r="AL47" s="282">
        <v>1.2802493703121303</v>
      </c>
      <c r="AM47" s="282">
        <v>0.22644727004532736</v>
      </c>
      <c r="AN47" s="282">
        <v>1.1633570365010226</v>
      </c>
      <c r="AO47" s="282">
        <v>-2.3024247568854517E-2</v>
      </c>
      <c r="AP47" s="282">
        <v>-0.47237659572583934</v>
      </c>
      <c r="AQ47" s="282">
        <v>-5.7970501131603802</v>
      </c>
      <c r="AR47" s="282">
        <v>1.7594573361957615</v>
      </c>
      <c r="AS47" s="265"/>
      <c r="AT47" s="234"/>
      <c r="AU47" s="216">
        <v>2023</v>
      </c>
      <c r="AV47" s="216" t="s">
        <v>104</v>
      </c>
      <c r="AW47" s="282">
        <v>-34.963369064897122</v>
      </c>
      <c r="AX47" s="282">
        <v>-32.803662856811002</v>
      </c>
      <c r="AY47" s="282">
        <v>-20.570034511483996</v>
      </c>
      <c r="AZ47" s="282">
        <v>-93.175548134165822</v>
      </c>
      <c r="BA47" s="282">
        <v>17.481138277556909</v>
      </c>
      <c r="BB47" s="282">
        <v>106.01391650099404</v>
      </c>
      <c r="BC47" s="282">
        <v>387.82513127365979</v>
      </c>
      <c r="BD47" s="282" t="s">
        <v>128</v>
      </c>
      <c r="BE47" s="282">
        <v>-85.705973270297306</v>
      </c>
      <c r="BF47" s="282">
        <v>-100</v>
      </c>
      <c r="BG47" s="282">
        <v>7.0893371757924939</v>
      </c>
      <c r="BH47" s="265"/>
      <c r="BI47" s="234"/>
      <c r="BJ47" s="216">
        <v>2023</v>
      </c>
      <c r="BK47" s="216" t="s">
        <v>104</v>
      </c>
      <c r="BL47" s="282">
        <v>-34.963369064897122</v>
      </c>
      <c r="BM47" s="282">
        <v>-20.951124054613178</v>
      </c>
      <c r="BN47" s="282">
        <v>-0.82726207839726063</v>
      </c>
      <c r="BO47" s="282">
        <v>-6.9101629756547576</v>
      </c>
      <c r="BP47" s="282">
        <v>0.66812719782619368</v>
      </c>
      <c r="BQ47" s="282">
        <v>0.76564218103327597</v>
      </c>
      <c r="BR47" s="282">
        <v>3.7999734376364764</v>
      </c>
      <c r="BS47" s="282">
        <v>0</v>
      </c>
      <c r="BT47" s="282">
        <v>-11.279193174190478</v>
      </c>
      <c r="BU47" s="282">
        <v>-0.61201121362481747</v>
      </c>
      <c r="BV47" s="282">
        <v>0.3826416150874225</v>
      </c>
      <c r="BW47" s="278"/>
    </row>
    <row r="48" spans="1:75" x14ac:dyDescent="0.25">
      <c r="A48" s="234"/>
      <c r="B48" s="170">
        <v>2023</v>
      </c>
      <c r="C48" s="215" t="s">
        <v>105</v>
      </c>
      <c r="D48" s="211">
        <v>631771</v>
      </c>
      <c r="E48" s="211">
        <v>438642</v>
      </c>
      <c r="F48" s="211">
        <v>29954</v>
      </c>
      <c r="G48" s="211">
        <v>5438</v>
      </c>
      <c r="H48" s="211">
        <v>72189</v>
      </c>
      <c r="I48" s="211">
        <v>6974</v>
      </c>
      <c r="J48" s="211">
        <v>29019</v>
      </c>
      <c r="K48" s="211"/>
      <c r="L48" s="211">
        <v>19846</v>
      </c>
      <c r="M48" s="211"/>
      <c r="N48" s="211">
        <v>29709</v>
      </c>
      <c r="O48" s="2"/>
      <c r="P48" s="234"/>
      <c r="Q48" s="170">
        <v>2023</v>
      </c>
      <c r="R48" s="215" t="s">
        <v>105</v>
      </c>
      <c r="S48" s="281">
        <v>16.229238569714994</v>
      </c>
      <c r="T48" s="281">
        <v>22.290681595146751</v>
      </c>
      <c r="U48" s="281">
        <v>12.195670087647017</v>
      </c>
      <c r="V48" s="281">
        <v>28.55791962174942</v>
      </c>
      <c r="W48" s="281">
        <v>92.365496842273558</v>
      </c>
      <c r="X48" s="281">
        <v>-43.916365098512266</v>
      </c>
      <c r="Y48" s="281">
        <v>-27.358065485130666</v>
      </c>
      <c r="Z48" s="281" t="s">
        <v>128</v>
      </c>
      <c r="AA48" s="281">
        <v>26.230759445363191</v>
      </c>
      <c r="AB48" s="281" t="s">
        <v>128</v>
      </c>
      <c r="AC48" s="281">
        <v>-38.500869421213878</v>
      </c>
      <c r="AD48" s="265"/>
      <c r="AE48" s="234"/>
      <c r="AF48" s="170">
        <v>2023</v>
      </c>
      <c r="AG48" s="215" t="s">
        <v>105</v>
      </c>
      <c r="AH48" s="281">
        <v>16.229238569714994</v>
      </c>
      <c r="AI48" s="281">
        <v>14.70943196285204</v>
      </c>
      <c r="AJ48" s="281">
        <v>0.59901831642001957</v>
      </c>
      <c r="AK48" s="281">
        <v>0.22224021076025294</v>
      </c>
      <c r="AL48" s="281">
        <v>6.3768958488177878</v>
      </c>
      <c r="AM48" s="281">
        <v>-1.0046802905312429</v>
      </c>
      <c r="AN48" s="281">
        <v>-2.0106483968533149</v>
      </c>
      <c r="AO48" s="281">
        <v>0</v>
      </c>
      <c r="AP48" s="281">
        <v>0.75870747448285025</v>
      </c>
      <c r="AQ48" s="281">
        <v>0</v>
      </c>
      <c r="AR48" s="281">
        <v>-3.4217265562333976</v>
      </c>
      <c r="AS48" s="265"/>
      <c r="AT48" s="234"/>
      <c r="AU48" s="170">
        <v>2023</v>
      </c>
      <c r="AV48" s="215" t="s">
        <v>105</v>
      </c>
      <c r="AW48" s="281">
        <v>-18.870895042267918</v>
      </c>
      <c r="AX48" s="281">
        <v>-28.369776442346947</v>
      </c>
      <c r="AY48" s="281">
        <v>-23.403058354216739</v>
      </c>
      <c r="AZ48" s="281">
        <v>-0.73019350127783866</v>
      </c>
      <c r="BA48" s="281">
        <v>182.82792665726373</v>
      </c>
      <c r="BB48" s="281">
        <v>-35.143680833255829</v>
      </c>
      <c r="BC48" s="281">
        <v>53.466603204823116</v>
      </c>
      <c r="BD48" s="281">
        <v>-100</v>
      </c>
      <c r="BE48" s="281">
        <v>680.7238394964595</v>
      </c>
      <c r="BF48" s="281">
        <v>-100</v>
      </c>
      <c r="BG48" s="281">
        <v>-42.8068149003754</v>
      </c>
      <c r="BH48" s="265"/>
      <c r="BI48" s="234"/>
      <c r="BJ48" s="170">
        <v>2023</v>
      </c>
      <c r="BK48" s="215" t="s">
        <v>105</v>
      </c>
      <c r="BL48" s="281">
        <v>-18.870895042267918</v>
      </c>
      <c r="BM48" s="281">
        <v>-22.309344914687248</v>
      </c>
      <c r="BN48" s="281">
        <v>-1.1752574407074146</v>
      </c>
      <c r="BO48" s="281">
        <v>-5.1366146884065326E-3</v>
      </c>
      <c r="BP48" s="281">
        <v>5.9925031108622706</v>
      </c>
      <c r="BQ48" s="281">
        <v>-0.48528167268720718</v>
      </c>
      <c r="BR48" s="281">
        <v>1.2982793624947508</v>
      </c>
      <c r="BS48" s="281">
        <v>-0.52598934409282894</v>
      </c>
      <c r="BT48" s="281">
        <v>2.222099514204666</v>
      </c>
      <c r="BU48" s="281">
        <v>-1.0273229376813064</v>
      </c>
      <c r="BV48" s="281">
        <v>-2.8554441052851911</v>
      </c>
      <c r="BW48" s="278"/>
    </row>
    <row r="49" spans="1:75" x14ac:dyDescent="0.25">
      <c r="A49" s="234"/>
      <c r="B49" s="155">
        <v>2023</v>
      </c>
      <c r="C49" s="216" t="s">
        <v>102</v>
      </c>
      <c r="D49" s="212">
        <v>735541</v>
      </c>
      <c r="E49" s="212">
        <v>573073</v>
      </c>
      <c r="F49" s="212">
        <v>27713</v>
      </c>
      <c r="G49" s="212">
        <v>34687</v>
      </c>
      <c r="H49" s="212">
        <v>21528</v>
      </c>
      <c r="I49" s="212">
        <v>8678</v>
      </c>
      <c r="J49" s="212">
        <v>22404</v>
      </c>
      <c r="K49" s="212">
        <v>2600</v>
      </c>
      <c r="L49" s="212">
        <v>2833</v>
      </c>
      <c r="M49" s="212">
        <v>10425</v>
      </c>
      <c r="N49" s="212">
        <v>31600</v>
      </c>
      <c r="O49" s="2"/>
      <c r="P49" s="234"/>
      <c r="Q49" s="155">
        <v>2023</v>
      </c>
      <c r="R49" s="216" t="s">
        <v>102</v>
      </c>
      <c r="S49" s="282">
        <v>16.425255353601216</v>
      </c>
      <c r="T49" s="282">
        <v>30.647088058143083</v>
      </c>
      <c r="U49" s="282">
        <v>-7.481471589770976</v>
      </c>
      <c r="V49" s="282">
        <v>537.86318499448328</v>
      </c>
      <c r="W49" s="282">
        <v>-70.17828200972447</v>
      </c>
      <c r="X49" s="282">
        <v>24.433610553484357</v>
      </c>
      <c r="Y49" s="282">
        <v>-22.795409903856097</v>
      </c>
      <c r="Z49" s="282" t="s">
        <v>128</v>
      </c>
      <c r="AA49" s="282">
        <v>-85.725083140179379</v>
      </c>
      <c r="AB49" s="282" t="s">
        <v>128</v>
      </c>
      <c r="AC49" s="282">
        <v>6.3650745565316811</v>
      </c>
      <c r="AD49" s="265"/>
      <c r="AE49" s="234"/>
      <c r="AF49" s="155">
        <v>2023</v>
      </c>
      <c r="AG49" s="216" t="s">
        <v>102</v>
      </c>
      <c r="AH49" s="282">
        <v>16.425255353601216</v>
      </c>
      <c r="AI49" s="282">
        <v>21.278437915004002</v>
      </c>
      <c r="AJ49" s="282">
        <v>-0.35471713643076347</v>
      </c>
      <c r="AK49" s="282">
        <v>4.6296838569671577</v>
      </c>
      <c r="AL49" s="282">
        <v>-8.0188865902360149</v>
      </c>
      <c r="AM49" s="282">
        <v>0.26971798325659124</v>
      </c>
      <c r="AN49" s="282">
        <v>-1.047056607536591</v>
      </c>
      <c r="AO49" s="282">
        <v>0.41154152374831993</v>
      </c>
      <c r="AP49" s="282">
        <v>-2.6929061321269874</v>
      </c>
      <c r="AQ49" s="282">
        <v>1.6501232250293214</v>
      </c>
      <c r="AR49" s="282">
        <v>0.29931731592618194</v>
      </c>
      <c r="AS49" s="265"/>
      <c r="AT49" s="234"/>
      <c r="AU49" s="155">
        <v>2023</v>
      </c>
      <c r="AV49" s="216" t="s">
        <v>102</v>
      </c>
      <c r="AW49" s="282">
        <v>-2.5453393962520181</v>
      </c>
      <c r="AX49" s="282">
        <v>4.0685057629901138</v>
      </c>
      <c r="AY49" s="282">
        <v>-11.067967396187655</v>
      </c>
      <c r="AZ49" s="282">
        <v>333.47913021744563</v>
      </c>
      <c r="BA49" s="282">
        <v>-65.541968115756447</v>
      </c>
      <c r="BB49" s="282">
        <v>22.122150295524918</v>
      </c>
      <c r="BC49" s="282">
        <v>3.9532293986636944</v>
      </c>
      <c r="BD49" s="282">
        <v>-60.784313725490193</v>
      </c>
      <c r="BE49" s="282">
        <v>-84.414369807999122</v>
      </c>
      <c r="BF49" s="282" t="s">
        <v>128</v>
      </c>
      <c r="BG49" s="282">
        <v>-35.48123647351872</v>
      </c>
      <c r="BH49" s="265"/>
      <c r="BI49" s="234"/>
      <c r="BJ49" s="155">
        <v>2023</v>
      </c>
      <c r="BK49" s="216" t="s">
        <v>102</v>
      </c>
      <c r="BL49" s="282">
        <v>-2.5453393962520181</v>
      </c>
      <c r="BM49" s="282">
        <v>2.9683922665988343</v>
      </c>
      <c r="BN49" s="282">
        <v>-0.45697129653184171</v>
      </c>
      <c r="BO49" s="282">
        <v>3.5355984482320078</v>
      </c>
      <c r="BP49" s="282">
        <v>-5.4253582633765882</v>
      </c>
      <c r="BQ49" s="282">
        <v>0.20828033579241959</v>
      </c>
      <c r="BR49" s="282">
        <v>0.11288476214703656</v>
      </c>
      <c r="BS49" s="282">
        <v>-0.53395022470957432</v>
      </c>
      <c r="BT49" s="282">
        <v>-2.03298566946494</v>
      </c>
      <c r="BU49" s="282">
        <v>1.381248410073775</v>
      </c>
      <c r="BV49" s="282">
        <v>-2.3024781650131469</v>
      </c>
      <c r="BW49" s="278"/>
    </row>
    <row r="50" spans="1:75" x14ac:dyDescent="0.25">
      <c r="A50" s="234"/>
      <c r="B50" s="170">
        <v>2023</v>
      </c>
      <c r="C50" s="215" t="s">
        <v>103</v>
      </c>
      <c r="D50" s="211">
        <v>979293</v>
      </c>
      <c r="E50" s="211">
        <v>701121</v>
      </c>
      <c r="F50" s="211">
        <v>29284</v>
      </c>
      <c r="G50" s="211">
        <v>15417</v>
      </c>
      <c r="H50" s="211">
        <v>77146</v>
      </c>
      <c r="I50" s="211">
        <v>19327</v>
      </c>
      <c r="J50" s="211">
        <v>18233</v>
      </c>
      <c r="K50" s="211">
        <v>878</v>
      </c>
      <c r="L50" s="211">
        <v>76496</v>
      </c>
      <c r="M50" s="211"/>
      <c r="N50" s="211">
        <v>41391</v>
      </c>
      <c r="O50" s="2"/>
      <c r="P50" s="234"/>
      <c r="Q50" s="170">
        <v>2023</v>
      </c>
      <c r="R50" s="215" t="s">
        <v>103</v>
      </c>
      <c r="S50" s="281">
        <v>33.13914520060743</v>
      </c>
      <c r="T50" s="281">
        <v>22.344099268330567</v>
      </c>
      <c r="U50" s="281">
        <v>5.6688196875112737</v>
      </c>
      <c r="V50" s="281">
        <v>-55.553953930867472</v>
      </c>
      <c r="W50" s="281">
        <v>258.3519137866964</v>
      </c>
      <c r="X50" s="281">
        <v>122.71260659138053</v>
      </c>
      <c r="Y50" s="281">
        <v>-18.617211212283522</v>
      </c>
      <c r="Z50" s="281">
        <v>-66.230769230769226</v>
      </c>
      <c r="AA50" s="281">
        <v>2600.1764913519237</v>
      </c>
      <c r="AB50" s="281">
        <v>-100</v>
      </c>
      <c r="AC50" s="281">
        <v>30.984177215189874</v>
      </c>
      <c r="AD50" s="265"/>
      <c r="AE50" s="234"/>
      <c r="AF50" s="170">
        <v>2023</v>
      </c>
      <c r="AG50" s="215" t="s">
        <v>103</v>
      </c>
      <c r="AH50" s="281">
        <v>33.13914520060743</v>
      </c>
      <c r="AI50" s="281">
        <v>17.408682860642703</v>
      </c>
      <c r="AJ50" s="281">
        <v>0.21358428693981699</v>
      </c>
      <c r="AK50" s="281">
        <v>-2.6198403623999194</v>
      </c>
      <c r="AL50" s="281">
        <v>7.561509147688569</v>
      </c>
      <c r="AM50" s="281">
        <v>1.4477778940942783</v>
      </c>
      <c r="AN50" s="281">
        <v>-0.56706560205345435</v>
      </c>
      <c r="AO50" s="281">
        <v>-0.23411339408680132</v>
      </c>
      <c r="AP50" s="281">
        <v>10.014805428929177</v>
      </c>
      <c r="AQ50" s="281">
        <v>-1.4173241192537189</v>
      </c>
      <c r="AR50" s="281">
        <v>1.331129060106778</v>
      </c>
      <c r="AS50" s="265"/>
      <c r="AT50" s="234"/>
      <c r="AU50" s="170">
        <v>2023</v>
      </c>
      <c r="AV50" s="215" t="s">
        <v>103</v>
      </c>
      <c r="AW50" s="281">
        <v>23.887277332122238</v>
      </c>
      <c r="AX50" s="281">
        <v>22.366519596207809</v>
      </c>
      <c r="AY50" s="281">
        <v>-33.322707711924224</v>
      </c>
      <c r="AZ50" s="281">
        <v>213.48108987393249</v>
      </c>
      <c r="BA50" s="281">
        <v>181.48283285292075</v>
      </c>
      <c r="BB50" s="281">
        <v>81.559417566932837</v>
      </c>
      <c r="BC50" s="281">
        <v>-40.70954734651405</v>
      </c>
      <c r="BD50" s="281">
        <v>382.41758241758237</v>
      </c>
      <c r="BE50" s="281">
        <v>293.17434210526312</v>
      </c>
      <c r="BF50" s="281">
        <v>-100</v>
      </c>
      <c r="BG50" s="281">
        <v>20.322674418604649</v>
      </c>
      <c r="BH50" s="265"/>
      <c r="BI50" s="234"/>
      <c r="BJ50" s="170">
        <v>2023</v>
      </c>
      <c r="BK50" s="215" t="s">
        <v>103</v>
      </c>
      <c r="BL50" s="281">
        <v>23.887277332122238</v>
      </c>
      <c r="BM50" s="281">
        <v>16.212232959842925</v>
      </c>
      <c r="BN50" s="281">
        <v>-1.8514278196164058</v>
      </c>
      <c r="BO50" s="281">
        <v>1.3281954682714481</v>
      </c>
      <c r="BP50" s="281">
        <v>6.2923244496003008</v>
      </c>
      <c r="BQ50" s="281">
        <v>1.0983325131472246</v>
      </c>
      <c r="BR50" s="281">
        <v>-1.5837393149147785</v>
      </c>
      <c r="BS50" s="281">
        <v>8.8048770922652439E-2</v>
      </c>
      <c r="BT50" s="281">
        <v>7.2159509963047341</v>
      </c>
      <c r="BU50" s="281">
        <v>-5.7970501131603811</v>
      </c>
      <c r="BV50" s="281">
        <v>0.88440942172451598</v>
      </c>
      <c r="BW50" s="278"/>
    </row>
    <row r="51" spans="1:75" x14ac:dyDescent="0.25">
      <c r="A51" s="234"/>
      <c r="B51" s="216">
        <v>2024</v>
      </c>
      <c r="C51" s="216" t="s">
        <v>104</v>
      </c>
      <c r="D51" s="212">
        <v>746345</v>
      </c>
      <c r="E51" s="212">
        <v>579040</v>
      </c>
      <c r="F51" s="212">
        <v>27851</v>
      </c>
      <c r="G51" s="212">
        <v>17547</v>
      </c>
      <c r="H51" s="212">
        <v>17345</v>
      </c>
      <c r="I51" s="212">
        <v>12719</v>
      </c>
      <c r="J51" s="212">
        <v>49637</v>
      </c>
      <c r="K51" s="212">
        <v>311</v>
      </c>
      <c r="L51" s="212">
        <v>4343</v>
      </c>
      <c r="M51" s="212">
        <v>4520</v>
      </c>
      <c r="N51" s="212">
        <v>33032</v>
      </c>
      <c r="O51" s="2"/>
      <c r="P51" s="234"/>
      <c r="Q51" s="216">
        <v>2024</v>
      </c>
      <c r="R51" s="216" t="s">
        <v>104</v>
      </c>
      <c r="S51" s="282">
        <v>-23.787364966358382</v>
      </c>
      <c r="T51" s="282">
        <v>-17.412258369097486</v>
      </c>
      <c r="U51" s="282">
        <v>-4.8934571779811478</v>
      </c>
      <c r="V51" s="282">
        <v>13.815917493675812</v>
      </c>
      <c r="W51" s="282">
        <v>-77.516656728799944</v>
      </c>
      <c r="X51" s="282">
        <v>-34.190510684534587</v>
      </c>
      <c r="Y51" s="282">
        <v>172.23715241594914</v>
      </c>
      <c r="Z51" s="282">
        <v>-64.578587699316628</v>
      </c>
      <c r="AA51" s="282">
        <v>-94.322578958376909</v>
      </c>
      <c r="AB51" s="282" t="s">
        <v>128</v>
      </c>
      <c r="AC51" s="282">
        <v>-20.195211519412439</v>
      </c>
      <c r="AD51" s="265"/>
      <c r="AE51" s="234"/>
      <c r="AF51" s="216">
        <v>2024</v>
      </c>
      <c r="AG51" s="216" t="s">
        <v>104</v>
      </c>
      <c r="AH51" s="282">
        <v>-23.787364966358382</v>
      </c>
      <c r="AI51" s="282">
        <v>-12.466238398518113</v>
      </c>
      <c r="AJ51" s="282">
        <v>-0.14633005647952144</v>
      </c>
      <c r="AK51" s="282">
        <v>0.21750385226893279</v>
      </c>
      <c r="AL51" s="282">
        <v>-6.1065482955560793</v>
      </c>
      <c r="AM51" s="282">
        <v>-0.67477251445685815</v>
      </c>
      <c r="AN51" s="282">
        <v>3.2068032754242091</v>
      </c>
      <c r="AO51" s="282">
        <v>-5.7898912787082112E-2</v>
      </c>
      <c r="AP51" s="282">
        <v>-7.3678664097466227</v>
      </c>
      <c r="AQ51" s="282">
        <v>0.461557470542524</v>
      </c>
      <c r="AR51" s="282">
        <v>-0.85357497704976959</v>
      </c>
      <c r="AS51" s="265"/>
      <c r="AT51" s="234"/>
      <c r="AU51" s="216">
        <v>2024</v>
      </c>
      <c r="AV51" s="216" t="s">
        <v>104</v>
      </c>
      <c r="AW51" s="282">
        <v>37.307839486639836</v>
      </c>
      <c r="AX51" s="282">
        <v>61.432777232580946</v>
      </c>
      <c r="AY51" s="282">
        <v>4.3186755562214358</v>
      </c>
      <c r="AZ51" s="282">
        <v>314.82269503546104</v>
      </c>
      <c r="BA51" s="282">
        <v>-53.779945106190205</v>
      </c>
      <c r="BB51" s="282">
        <v>2.2838761560112602</v>
      </c>
      <c r="BC51" s="282">
        <v>24.254030239311092</v>
      </c>
      <c r="BD51" s="282" t="s">
        <v>128</v>
      </c>
      <c r="BE51" s="282">
        <v>-72.37628800407073</v>
      </c>
      <c r="BF51" s="282" t="s">
        <v>128</v>
      </c>
      <c r="BG51" s="282">
        <v>-31.622091579034532</v>
      </c>
      <c r="BH51" s="265"/>
      <c r="BI51" s="234"/>
      <c r="BJ51" s="216">
        <v>2024</v>
      </c>
      <c r="BK51" s="216" t="s">
        <v>104</v>
      </c>
      <c r="BL51" s="282">
        <v>37.307839486639836</v>
      </c>
      <c r="BM51" s="282">
        <v>40.538969305830499</v>
      </c>
      <c r="BN51" s="282">
        <v>0.21212165811802283</v>
      </c>
      <c r="BO51" s="282">
        <v>2.449977555210503</v>
      </c>
      <c r="BP51" s="282">
        <v>-3.7129568986452179</v>
      </c>
      <c r="BQ51" s="282">
        <v>5.2248526370787925E-2</v>
      </c>
      <c r="BR51" s="282">
        <v>1.7825210281921275</v>
      </c>
      <c r="BS51" s="282">
        <v>5.7215815849700861E-2</v>
      </c>
      <c r="BT51" s="282">
        <v>-2.0934365548351965</v>
      </c>
      <c r="BU51" s="282">
        <v>0.83156105350690646</v>
      </c>
      <c r="BV51" s="282">
        <v>-2.8103820029582973</v>
      </c>
      <c r="BW51" s="278"/>
    </row>
    <row r="52" spans="1:75" x14ac:dyDescent="0.25">
      <c r="A52" s="234"/>
      <c r="B52" s="170">
        <v>2024</v>
      </c>
      <c r="C52" s="215" t="s">
        <v>105</v>
      </c>
      <c r="D52" s="211">
        <v>740759</v>
      </c>
      <c r="E52" s="211">
        <v>602409</v>
      </c>
      <c r="F52" s="211">
        <v>24969</v>
      </c>
      <c r="G52" s="211">
        <v>1167</v>
      </c>
      <c r="H52" s="211">
        <v>24822</v>
      </c>
      <c r="I52" s="211">
        <v>13850</v>
      </c>
      <c r="J52" s="211">
        <v>23906</v>
      </c>
      <c r="K52" s="211"/>
      <c r="L52" s="211">
        <v>18635</v>
      </c>
      <c r="M52" s="211"/>
      <c r="N52" s="211">
        <v>31001</v>
      </c>
      <c r="O52" s="2"/>
      <c r="P52" s="234"/>
      <c r="Q52" s="170">
        <v>2024</v>
      </c>
      <c r="R52" s="215" t="s">
        <v>105</v>
      </c>
      <c r="S52" s="281">
        <v>-0.74844743382752199</v>
      </c>
      <c r="T52" s="281">
        <v>4.0358179054987602</v>
      </c>
      <c r="U52" s="281">
        <v>-10.347922875300711</v>
      </c>
      <c r="V52" s="281">
        <v>-93.349290477004615</v>
      </c>
      <c r="W52" s="281">
        <v>43.107523782069762</v>
      </c>
      <c r="X52" s="281">
        <v>8.8922085069580845</v>
      </c>
      <c r="Y52" s="281">
        <v>-51.838346394826438</v>
      </c>
      <c r="Z52" s="281">
        <v>-100</v>
      </c>
      <c r="AA52" s="281">
        <v>329.08128022104535</v>
      </c>
      <c r="AB52" s="281">
        <v>-100</v>
      </c>
      <c r="AC52" s="281">
        <v>-6.1485831920561935</v>
      </c>
      <c r="AD52" s="265"/>
      <c r="AE52" s="234"/>
      <c r="AF52" s="170">
        <v>2024</v>
      </c>
      <c r="AG52" s="215" t="s">
        <v>105</v>
      </c>
      <c r="AH52" s="281">
        <v>-0.74844743382752199</v>
      </c>
      <c r="AI52" s="281">
        <v>3.1311256858423491</v>
      </c>
      <c r="AJ52" s="281">
        <v>-0.38614849700875725</v>
      </c>
      <c r="AK52" s="281">
        <v>-2.1946954826521323</v>
      </c>
      <c r="AL52" s="281">
        <v>1.0018155142728933</v>
      </c>
      <c r="AM52" s="281">
        <v>0.15153849761169486</v>
      </c>
      <c r="AN52" s="281">
        <v>-3.4476013103859593</v>
      </c>
      <c r="AO52" s="281">
        <v>-4.1669737185886027E-2</v>
      </c>
      <c r="AP52" s="281">
        <v>1.914932102445926</v>
      </c>
      <c r="AQ52" s="281">
        <v>-0.60561804527397056</v>
      </c>
      <c r="AR52" s="281">
        <v>-0.27212616149368013</v>
      </c>
      <c r="AS52" s="265"/>
      <c r="AT52" s="234"/>
      <c r="AU52" s="170">
        <v>2024</v>
      </c>
      <c r="AV52" s="215" t="s">
        <v>105</v>
      </c>
      <c r="AW52" s="281">
        <v>17.251187534723812</v>
      </c>
      <c r="AX52" s="281">
        <v>37.335002120180008</v>
      </c>
      <c r="AY52" s="281">
        <v>-16.642184683180886</v>
      </c>
      <c r="AZ52" s="281">
        <v>-78.539904376609044</v>
      </c>
      <c r="BA52" s="281">
        <v>-65.615259942650539</v>
      </c>
      <c r="BB52" s="281">
        <v>98.594780613708053</v>
      </c>
      <c r="BC52" s="281">
        <v>-17.619490678520961</v>
      </c>
      <c r="BD52" s="281" t="s">
        <v>128</v>
      </c>
      <c r="BE52" s="281">
        <v>-6.1019852867076452</v>
      </c>
      <c r="BF52" s="281" t="s">
        <v>128</v>
      </c>
      <c r="BG52" s="281">
        <v>4.3488505166784392</v>
      </c>
      <c r="BH52" s="265"/>
      <c r="BI52" s="234"/>
      <c r="BJ52" s="170">
        <v>2024</v>
      </c>
      <c r="BK52" s="215" t="s">
        <v>105</v>
      </c>
      <c r="BL52" s="281">
        <v>17.251187534723812</v>
      </c>
      <c r="BM52" s="281">
        <v>25.92189258449659</v>
      </c>
      <c r="BN52" s="281">
        <v>-0.78905172918668298</v>
      </c>
      <c r="BO52" s="281">
        <v>-0.67603609535733666</v>
      </c>
      <c r="BP52" s="281">
        <v>-7.497495136687184</v>
      </c>
      <c r="BQ52" s="281">
        <v>1.0883690451128649</v>
      </c>
      <c r="BR52" s="281">
        <v>-0.80931223497121563</v>
      </c>
      <c r="BS52" s="281">
        <v>0</v>
      </c>
      <c r="BT52" s="281">
        <v>-0.19168337894585216</v>
      </c>
      <c r="BU52" s="281">
        <v>0</v>
      </c>
      <c r="BV52" s="281">
        <v>0.20450448026262674</v>
      </c>
      <c r="BW52" s="278"/>
    </row>
    <row r="53" spans="1:75" x14ac:dyDescent="0.25">
      <c r="A53" s="234"/>
      <c r="B53" s="155">
        <v>2024</v>
      </c>
      <c r="C53" s="216" t="s">
        <v>102</v>
      </c>
      <c r="D53" s="212">
        <v>676015</v>
      </c>
      <c r="E53" s="212">
        <v>457172</v>
      </c>
      <c r="F53" s="212">
        <v>25062</v>
      </c>
      <c r="G53" s="212">
        <v>2488</v>
      </c>
      <c r="H53" s="212">
        <v>36664</v>
      </c>
      <c r="I53" s="212">
        <v>11402</v>
      </c>
      <c r="J53" s="212">
        <v>45686</v>
      </c>
      <c r="K53" s="212"/>
      <c r="L53" s="212">
        <v>1740</v>
      </c>
      <c r="M53" s="212">
        <v>29144</v>
      </c>
      <c r="N53" s="212">
        <v>66657</v>
      </c>
      <c r="O53" s="2"/>
      <c r="P53" s="234"/>
      <c r="Q53" s="155">
        <v>2024</v>
      </c>
      <c r="R53" s="216" t="s">
        <v>102</v>
      </c>
      <c r="S53" s="282">
        <v>-8.7402245534647562</v>
      </c>
      <c r="T53" s="282">
        <v>-24.109367555929609</v>
      </c>
      <c r="U53" s="282">
        <v>0.37246185269734156</v>
      </c>
      <c r="V53" s="282">
        <v>113.19622964867179</v>
      </c>
      <c r="W53" s="282">
        <v>47.707678672145676</v>
      </c>
      <c r="X53" s="282">
        <v>-17.675090252707577</v>
      </c>
      <c r="Y53" s="282">
        <v>91.106835104157966</v>
      </c>
      <c r="Z53" s="282" t="s">
        <v>128</v>
      </c>
      <c r="AA53" s="282">
        <v>-90.66273141937215</v>
      </c>
      <c r="AB53" s="282" t="s">
        <v>128</v>
      </c>
      <c r="AC53" s="282">
        <v>115.015644656624</v>
      </c>
      <c r="AD53" s="265"/>
      <c r="AE53" s="234"/>
      <c r="AF53" s="155">
        <v>2024</v>
      </c>
      <c r="AG53" s="216" t="s">
        <v>102</v>
      </c>
      <c r="AH53" s="282">
        <v>-8.7402245534647562</v>
      </c>
      <c r="AI53" s="282">
        <v>-19.606511699486607</v>
      </c>
      <c r="AJ53" s="282">
        <v>1.2554690526878512E-2</v>
      </c>
      <c r="AK53" s="282">
        <v>0.17833060415060767</v>
      </c>
      <c r="AL53" s="282">
        <v>1.5986305937558638</v>
      </c>
      <c r="AM53" s="282">
        <v>-0.33047185386880207</v>
      </c>
      <c r="AN53" s="282">
        <v>2.940227523391548</v>
      </c>
      <c r="AO53" s="282">
        <v>0</v>
      </c>
      <c r="AP53" s="282">
        <v>-2.2807687790495965</v>
      </c>
      <c r="AQ53" s="282">
        <v>3.9343430184445949</v>
      </c>
      <c r="AR53" s="282">
        <v>4.8134413486707546</v>
      </c>
      <c r="AS53" s="265"/>
      <c r="AT53" s="234"/>
      <c r="AU53" s="155">
        <v>2024</v>
      </c>
      <c r="AV53" s="216" t="s">
        <v>102</v>
      </c>
      <c r="AW53" s="282">
        <v>-8.0928187551747612</v>
      </c>
      <c r="AX53" s="282">
        <v>-20.224474019889257</v>
      </c>
      <c r="AY53" s="282">
        <v>-9.5659076967488232</v>
      </c>
      <c r="AZ53" s="282">
        <v>-92.827283996886436</v>
      </c>
      <c r="BA53" s="282">
        <v>70.308435525826837</v>
      </c>
      <c r="BB53" s="282">
        <v>31.389721133901816</v>
      </c>
      <c r="BC53" s="282">
        <v>103.91894304588467</v>
      </c>
      <c r="BD53" s="282">
        <v>-100</v>
      </c>
      <c r="BE53" s="282">
        <v>-38.581009530533009</v>
      </c>
      <c r="BF53" s="282">
        <v>179.55875299760191</v>
      </c>
      <c r="BG53" s="282">
        <v>110.93987341772151</v>
      </c>
      <c r="BH53" s="265"/>
      <c r="BI53" s="234"/>
      <c r="BJ53" s="155">
        <v>2024</v>
      </c>
      <c r="BK53" s="216" t="s">
        <v>102</v>
      </c>
      <c r="BL53" s="282">
        <v>-8.0928187551747612</v>
      </c>
      <c r="BM53" s="282">
        <v>-15.757245347302188</v>
      </c>
      <c r="BN53" s="282">
        <v>-0.36041498706394332</v>
      </c>
      <c r="BO53" s="282">
        <v>-4.3775941789784651</v>
      </c>
      <c r="BP53" s="282">
        <v>2.0578050713692368</v>
      </c>
      <c r="BQ53" s="282">
        <v>0.37033965475751851</v>
      </c>
      <c r="BR53" s="282">
        <v>3.1652892224906561</v>
      </c>
      <c r="BS53" s="282">
        <v>-0.3534813151136374</v>
      </c>
      <c r="BT53" s="282">
        <v>-0.1485981066996945</v>
      </c>
      <c r="BU53" s="282">
        <v>2.5449295144662223</v>
      </c>
      <c r="BV53" s="282">
        <v>4.7661517168995324</v>
      </c>
      <c r="BW53" s="278"/>
    </row>
    <row r="54" spans="1:75" x14ac:dyDescent="0.25">
      <c r="A54" s="234"/>
      <c r="B54" s="170">
        <v>2024</v>
      </c>
      <c r="C54" s="215" t="s">
        <v>103</v>
      </c>
      <c r="D54" s="211">
        <v>969991</v>
      </c>
      <c r="E54" s="211">
        <v>737302</v>
      </c>
      <c r="F54" s="211">
        <v>26102</v>
      </c>
      <c r="G54" s="211">
        <v>37111</v>
      </c>
      <c r="H54" s="211">
        <v>31788</v>
      </c>
      <c r="I54" s="211">
        <v>20534</v>
      </c>
      <c r="J54" s="211">
        <v>24429</v>
      </c>
      <c r="K54" s="211">
        <v>12700</v>
      </c>
      <c r="L54" s="211"/>
      <c r="M54" s="211"/>
      <c r="N54" s="211">
        <v>80025</v>
      </c>
      <c r="O54" s="2"/>
      <c r="P54" s="234"/>
      <c r="Q54" s="170">
        <v>2024</v>
      </c>
      <c r="R54" s="215" t="s">
        <v>103</v>
      </c>
      <c r="S54" s="281">
        <v>43.486609024947683</v>
      </c>
      <c r="T54" s="281">
        <v>61.274531248632883</v>
      </c>
      <c r="U54" s="281">
        <v>4.1497087223685298</v>
      </c>
      <c r="V54" s="281">
        <v>1391.5996784565916</v>
      </c>
      <c r="W54" s="281">
        <v>-13.299149029020299</v>
      </c>
      <c r="X54" s="281">
        <v>80.091212068058212</v>
      </c>
      <c r="Y54" s="281">
        <v>-46.528476995140743</v>
      </c>
      <c r="Z54" s="281" t="s">
        <v>128</v>
      </c>
      <c r="AA54" s="281">
        <v>-100</v>
      </c>
      <c r="AB54" s="281">
        <v>-100</v>
      </c>
      <c r="AC54" s="281">
        <v>20.054907961654436</v>
      </c>
      <c r="AD54" s="265"/>
      <c r="AE54" s="234"/>
      <c r="AF54" s="170">
        <v>2024</v>
      </c>
      <c r="AG54" s="215" t="s">
        <v>103</v>
      </c>
      <c r="AH54" s="281">
        <v>43.486609024947683</v>
      </c>
      <c r="AI54" s="281">
        <v>41.438429620644527</v>
      </c>
      <c r="AJ54" s="281">
        <v>0.1538427401758837</v>
      </c>
      <c r="AK54" s="281">
        <v>5.1216319164515598</v>
      </c>
      <c r="AL54" s="281">
        <v>-0.72128577028616236</v>
      </c>
      <c r="AM54" s="281">
        <v>1.3508575993136249</v>
      </c>
      <c r="AN54" s="281">
        <v>-3.1444568537680389</v>
      </c>
      <c r="AO54" s="281">
        <v>1.8786565386862724</v>
      </c>
      <c r="AP54" s="281">
        <v>-0.25739073837119003</v>
      </c>
      <c r="AQ54" s="281">
        <v>-4.3111469420057258</v>
      </c>
      <c r="AR54" s="281">
        <v>1.977470914106936</v>
      </c>
      <c r="AS54" s="265"/>
      <c r="AT54" s="234"/>
      <c r="AU54" s="170">
        <v>2024</v>
      </c>
      <c r="AV54" s="215" t="s">
        <v>103</v>
      </c>
      <c r="AW54" s="281">
        <v>-0.94986893605897649</v>
      </c>
      <c r="AX54" s="281">
        <v>5.1604501933332472</v>
      </c>
      <c r="AY54" s="281">
        <v>-10.86600191230707</v>
      </c>
      <c r="AZ54" s="281">
        <v>140.71479535577609</v>
      </c>
      <c r="BA54" s="281">
        <v>-58.795012055064419</v>
      </c>
      <c r="BB54" s="281">
        <v>6.2451492730377254</v>
      </c>
      <c r="BC54" s="281">
        <v>33.982339713705926</v>
      </c>
      <c r="BD54" s="281">
        <v>1346.4692482915718</v>
      </c>
      <c r="BE54" s="281">
        <v>-100</v>
      </c>
      <c r="BF54" s="281" t="s">
        <v>128</v>
      </c>
      <c r="BG54" s="281">
        <v>93.339131695296089</v>
      </c>
      <c r="BH54" s="265"/>
      <c r="BI54" s="234"/>
      <c r="BJ54" s="170">
        <v>2024</v>
      </c>
      <c r="BK54" s="215" t="s">
        <v>103</v>
      </c>
      <c r="BL54" s="281">
        <v>-0.94986893605897649</v>
      </c>
      <c r="BM54" s="281">
        <v>3.6946041685175048</v>
      </c>
      <c r="BN54" s="281">
        <v>-0.32492829010316743</v>
      </c>
      <c r="BO54" s="281">
        <v>2.2152716296348567</v>
      </c>
      <c r="BP54" s="281">
        <v>-4.6317087939973183</v>
      </c>
      <c r="BQ54" s="281">
        <v>0.12325218295239568</v>
      </c>
      <c r="BR54" s="281">
        <v>0.6327013467879401</v>
      </c>
      <c r="BS54" s="281">
        <v>1.2071974373348977</v>
      </c>
      <c r="BT54" s="281">
        <v>-7.811349616509081</v>
      </c>
      <c r="BU54" s="281">
        <v>0</v>
      </c>
      <c r="BV54" s="281">
        <v>3.945090999322995</v>
      </c>
      <c r="BW54" s="278"/>
    </row>
    <row r="55" spans="1:75" x14ac:dyDescent="0.25">
      <c r="A55" s="234"/>
      <c r="B55" s="216">
        <v>2025</v>
      </c>
      <c r="C55" s="216" t="s">
        <v>104</v>
      </c>
      <c r="D55" s="212">
        <v>898146</v>
      </c>
      <c r="E55" s="212">
        <v>737325</v>
      </c>
      <c r="F55" s="212">
        <v>26369</v>
      </c>
      <c r="G55" s="212">
        <v>2298</v>
      </c>
      <c r="H55" s="212">
        <v>39773</v>
      </c>
      <c r="I55" s="212">
        <v>18997</v>
      </c>
      <c r="J55" s="212">
        <v>19780</v>
      </c>
      <c r="K55" s="212">
        <v>814</v>
      </c>
      <c r="L55" s="212">
        <v>10798</v>
      </c>
      <c r="M55" s="212"/>
      <c r="N55" s="212">
        <v>41992</v>
      </c>
      <c r="O55" s="2"/>
      <c r="P55" s="234"/>
      <c r="Q55" s="216">
        <v>2025</v>
      </c>
      <c r="R55" s="216" t="s">
        <v>104</v>
      </c>
      <c r="S55" s="282">
        <v>-7.4067697535337942</v>
      </c>
      <c r="T55" s="282">
        <v>3.1194815692856537E-3</v>
      </c>
      <c r="U55" s="282">
        <v>1.0229101218297387</v>
      </c>
      <c r="V55" s="282">
        <v>-93.807765891514649</v>
      </c>
      <c r="W55" s="282">
        <v>25.119541965521577</v>
      </c>
      <c r="X55" s="282">
        <v>-7.4851465861498099</v>
      </c>
      <c r="Y55" s="282">
        <v>-19.030660280813777</v>
      </c>
      <c r="Z55" s="282">
        <v>-93.590551181102356</v>
      </c>
      <c r="AA55" s="282" t="s">
        <v>128</v>
      </c>
      <c r="AB55" s="282" t="s">
        <v>128</v>
      </c>
      <c r="AC55" s="282">
        <v>-47.526398000624802</v>
      </c>
      <c r="AD55" s="265"/>
      <c r="AE55" s="234"/>
      <c r="AF55" s="216">
        <v>2025</v>
      </c>
      <c r="AG55" s="216" t="s">
        <v>104</v>
      </c>
      <c r="AH55" s="282">
        <v>-7.4067697535337942</v>
      </c>
      <c r="AI55" s="282">
        <v>2.3711560210352462E-3</v>
      </c>
      <c r="AJ55" s="282">
        <v>2.7526028592017859E-2</v>
      </c>
      <c r="AK55" s="282">
        <v>-3.5890023721869575</v>
      </c>
      <c r="AL55" s="282">
        <v>0.82320351425941052</v>
      </c>
      <c r="AM55" s="282">
        <v>-0.15845507844918147</v>
      </c>
      <c r="AN55" s="282">
        <v>-0.47928279746925478</v>
      </c>
      <c r="AO55" s="282">
        <v>-1.2253721941749973</v>
      </c>
      <c r="AP55" s="282">
        <v>1.1132062050060256</v>
      </c>
      <c r="AQ55" s="282">
        <v>0</v>
      </c>
      <c r="AR55" s="282">
        <v>-3.9209642151318924</v>
      </c>
      <c r="AS55" s="265"/>
      <c r="AT55" s="234"/>
      <c r="AU55" s="216">
        <v>2025</v>
      </c>
      <c r="AV55" s="216" t="s">
        <v>104</v>
      </c>
      <c r="AW55" s="282">
        <v>20.339253294387987</v>
      </c>
      <c r="AX55" s="282">
        <v>27.335762641613698</v>
      </c>
      <c r="AY55" s="282">
        <v>-5.3211733869519975</v>
      </c>
      <c r="AZ55" s="282">
        <v>-86.903744229782873</v>
      </c>
      <c r="BA55" s="282">
        <v>129.30527529547419</v>
      </c>
      <c r="BB55" s="282">
        <v>49.359226354273147</v>
      </c>
      <c r="BC55" s="282">
        <v>-60.150694038721113</v>
      </c>
      <c r="BD55" s="282">
        <v>161.7363344051447</v>
      </c>
      <c r="BE55" s="282">
        <v>148.62997927699749</v>
      </c>
      <c r="BF55" s="282">
        <v>-100</v>
      </c>
      <c r="BG55" s="282">
        <v>27.125211915718083</v>
      </c>
      <c r="BH55" s="265"/>
      <c r="BI55" s="234"/>
      <c r="BJ55" s="216">
        <v>2025</v>
      </c>
      <c r="BK55" s="216" t="s">
        <v>104</v>
      </c>
      <c r="BL55" s="282">
        <v>20.339253294387987</v>
      </c>
      <c r="BM55" s="282">
        <v>21.208020419511087</v>
      </c>
      <c r="BN55" s="282">
        <v>-0.19856768652566845</v>
      </c>
      <c r="BO55" s="282">
        <v>-2.0431569850404308</v>
      </c>
      <c r="BP55" s="282">
        <v>3.0050445839390632</v>
      </c>
      <c r="BQ55" s="282">
        <v>0.84116594872344563</v>
      </c>
      <c r="BR55" s="282">
        <v>-4.0004287561382474</v>
      </c>
      <c r="BS55" s="282">
        <v>6.739510548070933E-2</v>
      </c>
      <c r="BT55" s="282">
        <v>0.8648815226202361</v>
      </c>
      <c r="BU55" s="282">
        <v>-0.60561804527396856</v>
      </c>
      <c r="BV55" s="282">
        <v>1.2005171870917606</v>
      </c>
      <c r="BW55" s="278"/>
    </row>
    <row r="56" spans="1:75" x14ac:dyDescent="0.25">
      <c r="A56" s="234"/>
      <c r="B56" s="170">
        <v>2025</v>
      </c>
      <c r="C56" s="215" t="s">
        <v>105</v>
      </c>
      <c r="D56" s="211">
        <v>747172</v>
      </c>
      <c r="E56" s="211">
        <v>549261</v>
      </c>
      <c r="F56" s="211">
        <v>26042</v>
      </c>
      <c r="G56" s="211">
        <v>12122</v>
      </c>
      <c r="H56" s="211">
        <v>33217</v>
      </c>
      <c r="I56" s="211">
        <v>17468</v>
      </c>
      <c r="J56" s="211">
        <v>46082</v>
      </c>
      <c r="K56" s="211">
        <v>1220</v>
      </c>
      <c r="L56" s="211">
        <v>3395</v>
      </c>
      <c r="M56" s="211">
        <v>886</v>
      </c>
      <c r="N56" s="211">
        <v>57479</v>
      </c>
      <c r="O56" s="2"/>
      <c r="P56" s="234"/>
      <c r="Q56" s="170">
        <v>2025</v>
      </c>
      <c r="R56" s="215" t="s">
        <v>105</v>
      </c>
      <c r="S56" s="281">
        <v>-16.809516492864191</v>
      </c>
      <c r="T56" s="281">
        <v>-25.506255721696675</v>
      </c>
      <c r="U56" s="281">
        <v>-1.2400925328984869</v>
      </c>
      <c r="V56" s="281">
        <v>427.50217580504795</v>
      </c>
      <c r="W56" s="281">
        <v>-16.483544112840363</v>
      </c>
      <c r="X56" s="281">
        <v>-8.0486392588303346</v>
      </c>
      <c r="Y56" s="281">
        <v>132.97269969666328</v>
      </c>
      <c r="Z56" s="281">
        <v>49.87714987714989</v>
      </c>
      <c r="AA56" s="281">
        <v>-68.55899240600111</v>
      </c>
      <c r="AB56" s="281" t="s">
        <v>128</v>
      </c>
      <c r="AC56" s="281">
        <v>36.880834444656131</v>
      </c>
      <c r="AD56" s="265"/>
      <c r="AE56" s="234"/>
      <c r="AF56" s="170">
        <v>2025</v>
      </c>
      <c r="AG56" s="215" t="s">
        <v>105</v>
      </c>
      <c r="AH56" s="281">
        <v>-16.809516492864191</v>
      </c>
      <c r="AI56" s="281">
        <v>-20.939134617311666</v>
      </c>
      <c r="AJ56" s="281">
        <v>-3.6408334502408303E-2</v>
      </c>
      <c r="AK56" s="281">
        <v>1.0938088016870311</v>
      </c>
      <c r="AL56" s="281">
        <v>-0.72994813760791677</v>
      </c>
      <c r="AM56" s="281">
        <v>-0.17023958242869203</v>
      </c>
      <c r="AN56" s="281">
        <v>2.9284771072854525</v>
      </c>
      <c r="AO56" s="281">
        <v>4.5204231828678193E-2</v>
      </c>
      <c r="AP56" s="281">
        <v>-0.82425351780222822</v>
      </c>
      <c r="AQ56" s="281">
        <v>9.8647658621204129E-2</v>
      </c>
      <c r="AR56" s="281">
        <v>1.7243298973663526</v>
      </c>
      <c r="AS56" s="265"/>
      <c r="AT56" s="234"/>
      <c r="AU56" s="170">
        <v>2025</v>
      </c>
      <c r="AV56" s="215" t="s">
        <v>105</v>
      </c>
      <c r="AW56" s="281">
        <v>0.86573365966529536</v>
      </c>
      <c r="AX56" s="281">
        <v>-8.8225773519319972</v>
      </c>
      <c r="AY56" s="281">
        <v>4.2973286875726018</v>
      </c>
      <c r="AZ56" s="281">
        <v>938.73179091688098</v>
      </c>
      <c r="BA56" s="281">
        <v>33.820804125372661</v>
      </c>
      <c r="BB56" s="281">
        <v>26.122743682310471</v>
      </c>
      <c r="BC56" s="281">
        <v>92.763323015142646</v>
      </c>
      <c r="BD56" s="281" t="s">
        <v>128</v>
      </c>
      <c r="BE56" s="281">
        <v>-81.781593775154278</v>
      </c>
      <c r="BF56" s="281" t="s">
        <v>128</v>
      </c>
      <c r="BG56" s="281">
        <v>85.41014805974001</v>
      </c>
      <c r="BH56" s="265"/>
      <c r="BI56" s="234"/>
      <c r="BJ56" s="170">
        <v>2025</v>
      </c>
      <c r="BK56" s="215" t="s">
        <v>105</v>
      </c>
      <c r="BL56" s="281">
        <v>0.86573365966529536</v>
      </c>
      <c r="BM56" s="281">
        <v>-7.1748031411026219</v>
      </c>
      <c r="BN56" s="281">
        <v>0.144851429412266</v>
      </c>
      <c r="BO56" s="281">
        <v>1.4788885453973664</v>
      </c>
      <c r="BP56" s="281">
        <v>1.1332970642273748</v>
      </c>
      <c r="BQ56" s="281">
        <v>0.4884179604972772</v>
      </c>
      <c r="BR56" s="281">
        <v>2.9936862056350519</v>
      </c>
      <c r="BS56" s="281">
        <v>0.16469594024507414</v>
      </c>
      <c r="BT56" s="281">
        <v>-2.0573492863401062</v>
      </c>
      <c r="BU56" s="281">
        <v>0.11960705168617679</v>
      </c>
      <c r="BV56" s="281">
        <v>3.5744418900074368</v>
      </c>
      <c r="BW56" s="278"/>
    </row>
    <row r="57" spans="1:75" x14ac:dyDescent="0.25">
      <c r="A57" s="234"/>
      <c r="B57" s="155">
        <v>2025</v>
      </c>
      <c r="C57" s="216" t="s">
        <v>102</v>
      </c>
      <c r="D57" s="212">
        <v>796892</v>
      </c>
      <c r="E57" s="212">
        <v>573088</v>
      </c>
      <c r="F57" s="212">
        <v>28312</v>
      </c>
      <c r="G57" s="212">
        <v>2531</v>
      </c>
      <c r="H57" s="212">
        <v>21711</v>
      </c>
      <c r="I57" s="212">
        <v>16968</v>
      </c>
      <c r="J57" s="212">
        <v>39877</v>
      </c>
      <c r="K57" s="212">
        <v>4193</v>
      </c>
      <c r="L57" s="212">
        <v>34366</v>
      </c>
      <c r="M57" s="212">
        <v>973</v>
      </c>
      <c r="N57" s="212">
        <v>74873</v>
      </c>
      <c r="O57" s="2"/>
      <c r="P57" s="234"/>
      <c r="Q57" s="155">
        <v>2025</v>
      </c>
      <c r="R57" s="216" t="s">
        <v>102</v>
      </c>
      <c r="S57" s="282">
        <v>6.65442495168449</v>
      </c>
      <c r="T57" s="282">
        <v>4.3380105268715567</v>
      </c>
      <c r="U57" s="282">
        <v>8.7166884263881457</v>
      </c>
      <c r="V57" s="282">
        <v>-79.120607160534561</v>
      </c>
      <c r="W57" s="282">
        <v>-34.638889725140743</v>
      </c>
      <c r="X57" s="282">
        <v>-2.8623769177925311</v>
      </c>
      <c r="Y57" s="282">
        <v>-13.465127381624058</v>
      </c>
      <c r="Z57" s="282">
        <v>243.68852459016392</v>
      </c>
      <c r="AA57" s="282">
        <v>912.25331369661262</v>
      </c>
      <c r="AB57" s="282">
        <v>9.8194130925507892</v>
      </c>
      <c r="AC57" s="282">
        <v>30.261486803876181</v>
      </c>
      <c r="AD57" s="265"/>
      <c r="AE57" s="234"/>
      <c r="AF57" s="155">
        <v>2025</v>
      </c>
      <c r="AG57" s="216" t="s">
        <v>102</v>
      </c>
      <c r="AH57" s="282">
        <v>6.65442495168449</v>
      </c>
      <c r="AI57" s="282">
        <v>3.1889578303255499</v>
      </c>
      <c r="AJ57" s="282">
        <v>0.3038122413580811</v>
      </c>
      <c r="AK57" s="282">
        <v>-1.2836401792358394</v>
      </c>
      <c r="AL57" s="282">
        <v>-1.5399399335092867</v>
      </c>
      <c r="AM57" s="282">
        <v>-6.6918995893850461E-2</v>
      </c>
      <c r="AN57" s="282">
        <v>-0.83046473904268425</v>
      </c>
      <c r="AO57" s="282">
        <v>0.39790034958483483</v>
      </c>
      <c r="AP57" s="282">
        <v>4.1450964436568851</v>
      </c>
      <c r="AQ57" s="282">
        <v>1.1643905285529981E-2</v>
      </c>
      <c r="AR57" s="282">
        <v>2.3279780291552701</v>
      </c>
      <c r="AS57" s="265"/>
      <c r="AT57" s="234"/>
      <c r="AU57" s="155">
        <v>2025</v>
      </c>
      <c r="AV57" s="216" t="s">
        <v>102</v>
      </c>
      <c r="AW57" s="282">
        <v>17.880816254077203</v>
      </c>
      <c r="AX57" s="282">
        <v>25.355008618200586</v>
      </c>
      <c r="AY57" s="282">
        <v>12.967839757401634</v>
      </c>
      <c r="AZ57" s="282">
        <v>1.7282958199356955</v>
      </c>
      <c r="BA57" s="282">
        <v>-40.783875190922977</v>
      </c>
      <c r="BB57" s="282">
        <v>48.815997193474828</v>
      </c>
      <c r="BC57" s="282">
        <v>-12.715054940244272</v>
      </c>
      <c r="BD57" s="282" t="s">
        <v>128</v>
      </c>
      <c r="BE57" s="282">
        <v>1875.0574712643679</v>
      </c>
      <c r="BF57" s="282">
        <v>-96.661405435080979</v>
      </c>
      <c r="BG57" s="282">
        <v>12.325787239149676</v>
      </c>
      <c r="BH57" s="265"/>
      <c r="BI57" s="234"/>
      <c r="BJ57" s="155">
        <v>2025</v>
      </c>
      <c r="BK57" s="216" t="s">
        <v>102</v>
      </c>
      <c r="BL57" s="282">
        <v>17.880816254077203</v>
      </c>
      <c r="BM57" s="282">
        <v>17.146956798295896</v>
      </c>
      <c r="BN57" s="282">
        <v>0.48075856304963649</v>
      </c>
      <c r="BO57" s="282">
        <v>6.3608056034259591E-3</v>
      </c>
      <c r="BP57" s="282">
        <v>-2.2119331671634503</v>
      </c>
      <c r="BQ57" s="282">
        <v>0.82335451136439275</v>
      </c>
      <c r="BR57" s="282">
        <v>-0.85930045930933485</v>
      </c>
      <c r="BS57" s="282">
        <v>0.62025250918988484</v>
      </c>
      <c r="BT57" s="282">
        <v>4.8262242701715197</v>
      </c>
      <c r="BU57" s="282">
        <v>-4.1672152245142486</v>
      </c>
      <c r="BV57" s="282">
        <v>1.2153576473894812</v>
      </c>
      <c r="BW57" s="278"/>
    </row>
    <row r="58" spans="1:75" x14ac:dyDescent="0.25">
      <c r="A58" s="234"/>
      <c r="B58" s="170">
        <v>2025</v>
      </c>
      <c r="C58" s="215" t="s">
        <v>103</v>
      </c>
      <c r="D58" s="211">
        <v>1038827</v>
      </c>
      <c r="E58" s="211">
        <v>828568</v>
      </c>
      <c r="F58" s="211">
        <v>28990</v>
      </c>
      <c r="G58" s="211">
        <v>16874</v>
      </c>
      <c r="H58" s="211">
        <v>29192</v>
      </c>
      <c r="I58" s="211">
        <v>11970</v>
      </c>
      <c r="J58" s="211">
        <v>30262</v>
      </c>
      <c r="K58" s="211">
        <v>205</v>
      </c>
      <c r="L58" s="211"/>
      <c r="M58" s="211">
        <v>13094</v>
      </c>
      <c r="N58" s="211">
        <v>79672</v>
      </c>
      <c r="O58" s="2"/>
      <c r="P58" s="234"/>
      <c r="Q58" s="170">
        <v>2025</v>
      </c>
      <c r="R58" s="215" t="s">
        <v>103</v>
      </c>
      <c r="S58" s="281">
        <v>30.359822912013186</v>
      </c>
      <c r="T58" s="281">
        <v>44.579541012898545</v>
      </c>
      <c r="U58" s="281">
        <v>2.3947442780446409</v>
      </c>
      <c r="V58" s="281">
        <v>566.69300671671272</v>
      </c>
      <c r="W58" s="281">
        <v>34.45718760075539</v>
      </c>
      <c r="X58" s="281">
        <v>-29.455445544554465</v>
      </c>
      <c r="Y58" s="281">
        <v>-24.111643303157209</v>
      </c>
      <c r="Z58" s="281">
        <v>-95.110899117576906</v>
      </c>
      <c r="AA58" s="281">
        <v>-100</v>
      </c>
      <c r="AB58" s="281">
        <v>1245.7348406988694</v>
      </c>
      <c r="AC58" s="281">
        <v>6.4095201207377954</v>
      </c>
      <c r="AD58" s="265"/>
      <c r="AE58" s="234"/>
      <c r="AF58" s="170">
        <v>2025</v>
      </c>
      <c r="AG58" s="215" t="s">
        <v>103</v>
      </c>
      <c r="AH58" s="281">
        <v>30.359822912013186</v>
      </c>
      <c r="AI58" s="281">
        <v>32.059551357022052</v>
      </c>
      <c r="AJ58" s="281">
        <v>8.5080537889701532E-2</v>
      </c>
      <c r="AK58" s="281">
        <v>1.7998674851799248</v>
      </c>
      <c r="AL58" s="281">
        <v>0.93877212972397817</v>
      </c>
      <c r="AM58" s="281">
        <v>-0.62718662001877323</v>
      </c>
      <c r="AN58" s="281">
        <v>-1.2065624952942187</v>
      </c>
      <c r="AO58" s="281">
        <v>-0.50044422581730053</v>
      </c>
      <c r="AP58" s="281">
        <v>-4.3125040783443698</v>
      </c>
      <c r="AQ58" s="281">
        <v>1.5210342179366847</v>
      </c>
      <c r="AR58" s="281">
        <v>0.60221460373551272</v>
      </c>
      <c r="AS58" s="265"/>
      <c r="AT58" s="234"/>
      <c r="AU58" s="170">
        <v>2025</v>
      </c>
      <c r="AV58" s="215" t="s">
        <v>103</v>
      </c>
      <c r="AW58" s="281">
        <v>7.096560689738368</v>
      </c>
      <c r="AX58" s="281">
        <v>12.378374126206083</v>
      </c>
      <c r="AY58" s="281">
        <v>11.064286261589146</v>
      </c>
      <c r="AZ58" s="281">
        <v>-54.531001589825117</v>
      </c>
      <c r="BA58" s="281">
        <v>-8.1666037498427073</v>
      </c>
      <c r="BB58" s="281">
        <v>-41.706438102659007</v>
      </c>
      <c r="BC58" s="281">
        <v>23.87735887674485</v>
      </c>
      <c r="BD58" s="281">
        <v>-98.385826771653541</v>
      </c>
      <c r="BE58" s="281" t="s">
        <v>128</v>
      </c>
      <c r="BF58" s="281" t="s">
        <v>128</v>
      </c>
      <c r="BG58" s="281">
        <v>-0.44111215245236224</v>
      </c>
      <c r="BH58" s="265"/>
      <c r="BI58" s="234"/>
      <c r="BJ58" s="170">
        <v>2025</v>
      </c>
      <c r="BK58" s="215" t="s">
        <v>103</v>
      </c>
      <c r="BL58" s="281">
        <v>7.096560689738368</v>
      </c>
      <c r="BM58" s="281">
        <v>9.408953278947962</v>
      </c>
      <c r="BN58" s="281">
        <v>0.2977347212499914</v>
      </c>
      <c r="BO58" s="281">
        <v>-2.086308017290885</v>
      </c>
      <c r="BP58" s="281">
        <v>-0.26763134915684822</v>
      </c>
      <c r="BQ58" s="281">
        <v>-0.88289478974547309</v>
      </c>
      <c r="BR58" s="281">
        <v>0.60134578568254837</v>
      </c>
      <c r="BS58" s="281">
        <v>-1.2881562818624108</v>
      </c>
      <c r="BT58" s="281">
        <v>0</v>
      </c>
      <c r="BU58" s="281">
        <v>1.3499094321493723</v>
      </c>
      <c r="BV58" s="281">
        <v>-3.6392090235888831E-2</v>
      </c>
      <c r="BW58" s="278"/>
    </row>
    <row r="59" spans="1:75" x14ac:dyDescent="0.25">
      <c r="A59" s="234"/>
      <c r="B59" s="216">
        <v>2026</v>
      </c>
      <c r="C59" s="216" t="s">
        <v>104</v>
      </c>
      <c r="D59" s="212">
        <v>768309</v>
      </c>
      <c r="E59" s="212">
        <v>573193</v>
      </c>
      <c r="F59" s="212">
        <v>23077</v>
      </c>
      <c r="G59" s="212">
        <v>7170</v>
      </c>
      <c r="H59" s="212">
        <v>28064</v>
      </c>
      <c r="I59" s="212">
        <v>23052</v>
      </c>
      <c r="J59" s="212">
        <v>26571</v>
      </c>
      <c r="K59" s="212"/>
      <c r="L59" s="212">
        <v>1350</v>
      </c>
      <c r="M59" s="212">
        <v>3483</v>
      </c>
      <c r="N59" s="212">
        <v>82349</v>
      </c>
      <c r="O59" s="2"/>
      <c r="P59" s="234"/>
      <c r="Q59" s="216">
        <v>2026</v>
      </c>
      <c r="R59" s="216" t="s">
        <v>104</v>
      </c>
      <c r="S59" s="282">
        <v>-26.040717078012037</v>
      </c>
      <c r="T59" s="282">
        <v>-30.821248225854731</v>
      </c>
      <c r="U59" s="282">
        <v>-20.396688513280438</v>
      </c>
      <c r="V59" s="282">
        <v>-57.508593101813446</v>
      </c>
      <c r="W59" s="282">
        <v>-3.8640723485886497</v>
      </c>
      <c r="X59" s="282">
        <v>92.581453634085221</v>
      </c>
      <c r="Y59" s="282">
        <v>-12.196814486815143</v>
      </c>
      <c r="Z59" s="282">
        <v>-100</v>
      </c>
      <c r="AA59" s="282" t="s">
        <v>128</v>
      </c>
      <c r="AB59" s="282">
        <v>-73.400030548342755</v>
      </c>
      <c r="AC59" s="282">
        <v>3.3600261070388484</v>
      </c>
      <c r="AD59" s="265"/>
      <c r="AE59" s="234"/>
      <c r="AF59" s="216">
        <v>2026</v>
      </c>
      <c r="AG59" s="216" t="s">
        <v>104</v>
      </c>
      <c r="AH59" s="282">
        <v>-26.040717078012037</v>
      </c>
      <c r="AI59" s="282">
        <v>-24.583015266257046</v>
      </c>
      <c r="AJ59" s="282">
        <v>-0.56919968387421604</v>
      </c>
      <c r="AK59" s="282">
        <v>-0.934130514513004</v>
      </c>
      <c r="AL59" s="282">
        <v>-0.10858400869442172</v>
      </c>
      <c r="AM59" s="282">
        <v>1.0667801279712603</v>
      </c>
      <c r="AN59" s="282">
        <v>-0.3553045887332541</v>
      </c>
      <c r="AO59" s="282">
        <v>-1.9733795906344376E-2</v>
      </c>
      <c r="AP59" s="282">
        <v>0.12995426572470686</v>
      </c>
      <c r="AQ59" s="282">
        <v>-0.92517810954085744</v>
      </c>
      <c r="AR59" s="282">
        <v>0.25769449581114096</v>
      </c>
      <c r="AS59" s="265"/>
      <c r="AT59" s="234"/>
      <c r="AU59" s="216">
        <v>2026</v>
      </c>
      <c r="AV59" s="216" t="s">
        <v>104</v>
      </c>
      <c r="AW59" s="282">
        <v>-14.456112925960824</v>
      </c>
      <c r="AX59" s="282">
        <v>-22.26046858576612</v>
      </c>
      <c r="AY59" s="282">
        <v>-12.484356630892336</v>
      </c>
      <c r="AZ59" s="282">
        <v>212.01044386422979</v>
      </c>
      <c r="BA59" s="282">
        <v>-29.43956955723732</v>
      </c>
      <c r="BB59" s="282">
        <v>21.345475601410755</v>
      </c>
      <c r="BC59" s="282">
        <v>34.332659251769485</v>
      </c>
      <c r="BD59" s="282">
        <v>-100</v>
      </c>
      <c r="BE59" s="282">
        <v>-87.497684756436371</v>
      </c>
      <c r="BF59" s="282" t="s">
        <v>128</v>
      </c>
      <c r="BG59" s="282">
        <v>96.10640121927986</v>
      </c>
      <c r="BH59" s="265"/>
      <c r="BI59" s="234"/>
      <c r="BJ59" s="216">
        <v>2026</v>
      </c>
      <c r="BK59" s="216" t="s">
        <v>104</v>
      </c>
      <c r="BL59" s="282">
        <v>-14.456112925960824</v>
      </c>
      <c r="BM59" s="282">
        <v>-18.27453442981432</v>
      </c>
      <c r="BN59" s="282">
        <v>-0.36653283541874065</v>
      </c>
      <c r="BO59" s="282">
        <v>0.54245078194413865</v>
      </c>
      <c r="BP59" s="282">
        <v>-1.3036855923201804</v>
      </c>
      <c r="BQ59" s="282">
        <v>0.4514856159243601</v>
      </c>
      <c r="BR59" s="282">
        <v>0.75611314864175816</v>
      </c>
      <c r="BS59" s="282">
        <v>-9.0631144602325298E-2</v>
      </c>
      <c r="BT59" s="282">
        <v>-1.0519447840328864</v>
      </c>
      <c r="BU59" s="282">
        <v>0.38779886566326666</v>
      </c>
      <c r="BV59" s="282">
        <v>4.4933674480541059</v>
      </c>
      <c r="BW59" s="278"/>
    </row>
    <row r="60" spans="1:75" x14ac:dyDescent="0.25">
      <c r="A60" s="243"/>
      <c r="B60" s="290">
        <v>2026</v>
      </c>
      <c r="C60" s="217" t="s">
        <v>105</v>
      </c>
      <c r="D60" s="252">
        <v>791759</v>
      </c>
      <c r="E60" s="252">
        <v>641443</v>
      </c>
      <c r="F60" s="252">
        <v>19001</v>
      </c>
      <c r="G60" s="252">
        <v>5283</v>
      </c>
      <c r="H60" s="252">
        <v>26695</v>
      </c>
      <c r="I60" s="252">
        <v>13007</v>
      </c>
      <c r="J60" s="252">
        <v>15433</v>
      </c>
      <c r="K60" s="252">
        <v>8541</v>
      </c>
      <c r="L60" s="252">
        <v>3436</v>
      </c>
      <c r="M60" s="252">
        <v>7889</v>
      </c>
      <c r="N60" s="252">
        <v>51031</v>
      </c>
      <c r="O60" s="2"/>
      <c r="P60" s="243"/>
      <c r="Q60" s="290">
        <v>2026</v>
      </c>
      <c r="R60" s="217" t="s">
        <v>105</v>
      </c>
      <c r="S60" s="283">
        <v>3.0521574002126783</v>
      </c>
      <c r="T60" s="283">
        <v>11.906984209507087</v>
      </c>
      <c r="U60" s="283">
        <v>-17.662607791307366</v>
      </c>
      <c r="V60" s="283">
        <v>-26.31799163179916</v>
      </c>
      <c r="W60" s="283">
        <v>-4.8781356898517743</v>
      </c>
      <c r="X60" s="283">
        <v>-43.575394759673777</v>
      </c>
      <c r="Y60" s="283">
        <v>-41.917880395920356</v>
      </c>
      <c r="Z60" s="283" t="s">
        <v>128</v>
      </c>
      <c r="AA60" s="283">
        <v>154.5185185185185</v>
      </c>
      <c r="AB60" s="283">
        <v>126.50014355440712</v>
      </c>
      <c r="AC60" s="283">
        <v>-38.030820046387937</v>
      </c>
      <c r="AD60" s="265"/>
      <c r="AE60" s="243"/>
      <c r="AF60" s="290">
        <v>2026</v>
      </c>
      <c r="AG60" s="217" t="s">
        <v>105</v>
      </c>
      <c r="AH60" s="283">
        <v>3.0521574002126783</v>
      </c>
      <c r="AI60" s="283">
        <v>8.8831446722607801</v>
      </c>
      <c r="AJ60" s="283">
        <v>-0.53051571698366207</v>
      </c>
      <c r="AK60" s="283">
        <v>-0.24560430764184751</v>
      </c>
      <c r="AL60" s="283">
        <v>-0.17818351730879134</v>
      </c>
      <c r="AM60" s="283">
        <v>-1.3074166774045353</v>
      </c>
      <c r="AN60" s="283">
        <v>-1.4496771481266018</v>
      </c>
      <c r="AO60" s="283">
        <v>1.1116621047000632</v>
      </c>
      <c r="AP60" s="283">
        <v>0.27150534485473976</v>
      </c>
      <c r="AQ60" s="283">
        <v>0.57346718572865929</v>
      </c>
      <c r="AR60" s="283">
        <v>-4.0762245398661268</v>
      </c>
      <c r="AS60" s="265"/>
      <c r="AT60" s="243"/>
      <c r="AU60" s="290">
        <v>2026</v>
      </c>
      <c r="AV60" s="217" t="s">
        <v>105</v>
      </c>
      <c r="AW60" s="283">
        <v>5.9674345398382087</v>
      </c>
      <c r="AX60" s="283">
        <v>16.782913769592241</v>
      </c>
      <c r="AY60" s="283">
        <v>-27.037093925197752</v>
      </c>
      <c r="AZ60" s="283">
        <v>-56.418082824616398</v>
      </c>
      <c r="BA60" s="283">
        <v>-19.634524490471748</v>
      </c>
      <c r="BB60" s="283">
        <v>-25.538126860544992</v>
      </c>
      <c r="BC60" s="283">
        <v>-66.509700099822055</v>
      </c>
      <c r="BD60" s="283">
        <v>600.08196721311481</v>
      </c>
      <c r="BE60" s="283">
        <v>1.2076583210603786</v>
      </c>
      <c r="BF60" s="283">
        <v>790.40632054176069</v>
      </c>
      <c r="BG60" s="283">
        <v>-11.218010055846477</v>
      </c>
      <c r="BH60" s="265"/>
      <c r="BI60" s="243"/>
      <c r="BJ60" s="290">
        <v>2026</v>
      </c>
      <c r="BK60" s="217" t="s">
        <v>105</v>
      </c>
      <c r="BL60" s="283">
        <v>5.9674345398382087</v>
      </c>
      <c r="BM60" s="283">
        <v>12.337453758973822</v>
      </c>
      <c r="BN60" s="283">
        <v>-0.94235330017720031</v>
      </c>
      <c r="BO60" s="283">
        <v>-0.91531802583608479</v>
      </c>
      <c r="BP60" s="283">
        <v>-0.87289138243938358</v>
      </c>
      <c r="BQ60" s="283">
        <v>-0.59705128136493257</v>
      </c>
      <c r="BR60" s="283">
        <v>-4.1020006103012365</v>
      </c>
      <c r="BS60" s="283">
        <v>0.97982793787775646</v>
      </c>
      <c r="BT60" s="283">
        <v>5.4873576632957265E-3</v>
      </c>
      <c r="BU60" s="283">
        <v>0.93726745648926768</v>
      </c>
      <c r="BV60" s="283">
        <v>-0.86298737104709378</v>
      </c>
      <c r="BW60" s="278"/>
    </row>
    <row r="61" spans="1:75" ht="15" customHeight="1" x14ac:dyDescent="0.25">
      <c r="A61" s="343" t="s">
        <v>107</v>
      </c>
      <c r="B61" s="216">
        <v>2020</v>
      </c>
      <c r="C61" s="216" t="s">
        <v>102</v>
      </c>
      <c r="D61" s="212">
        <v>449962</v>
      </c>
      <c r="E61" s="212">
        <v>325519</v>
      </c>
      <c r="F61" s="212">
        <v>31101</v>
      </c>
      <c r="G61" s="212">
        <v>515</v>
      </c>
      <c r="H61" s="212">
        <v>16741</v>
      </c>
      <c r="I61" s="212">
        <v>26927</v>
      </c>
      <c r="J61" s="212">
        <v>6024</v>
      </c>
      <c r="K61" s="212">
        <v>3933</v>
      </c>
      <c r="L61" s="212">
        <v>9100</v>
      </c>
      <c r="M61" s="212"/>
      <c r="N61" s="212">
        <v>30102</v>
      </c>
      <c r="O61" s="2"/>
      <c r="P61" s="343" t="s">
        <v>107</v>
      </c>
      <c r="Q61" s="216">
        <v>2020</v>
      </c>
      <c r="R61" s="216" t="s">
        <v>102</v>
      </c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65"/>
      <c r="AE61" s="343" t="s">
        <v>107</v>
      </c>
      <c r="AF61" s="216">
        <v>2020</v>
      </c>
      <c r="AG61" s="216" t="s">
        <v>102</v>
      </c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65"/>
      <c r="AT61" s="343" t="s">
        <v>107</v>
      </c>
      <c r="AU61" s="216">
        <v>2020</v>
      </c>
      <c r="AV61" s="216" t="s">
        <v>102</v>
      </c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65"/>
      <c r="BI61" s="343" t="s">
        <v>107</v>
      </c>
      <c r="BJ61" s="216">
        <v>2020</v>
      </c>
      <c r="BK61" s="216" t="s">
        <v>102</v>
      </c>
      <c r="BL61" s="282"/>
      <c r="BM61" s="282"/>
      <c r="BN61" s="282"/>
      <c r="BO61" s="282"/>
      <c r="BP61" s="282"/>
      <c r="BQ61" s="282"/>
      <c r="BR61" s="282"/>
      <c r="BS61" s="282"/>
      <c r="BT61" s="282"/>
      <c r="BU61" s="282"/>
      <c r="BV61" s="282"/>
      <c r="BW61" s="278"/>
    </row>
    <row r="62" spans="1:75" ht="15" customHeight="1" x14ac:dyDescent="0.25">
      <c r="A62" s="343"/>
      <c r="B62" s="170">
        <v>2020</v>
      </c>
      <c r="C62" s="215" t="s">
        <v>103</v>
      </c>
      <c r="D62" s="211">
        <v>625933</v>
      </c>
      <c r="E62" s="211">
        <v>472392</v>
      </c>
      <c r="F62" s="211">
        <v>15866</v>
      </c>
      <c r="G62" s="211">
        <v>11363</v>
      </c>
      <c r="H62" s="211">
        <v>34488</v>
      </c>
      <c r="I62" s="211">
        <v>26321</v>
      </c>
      <c r="J62" s="211">
        <v>7087</v>
      </c>
      <c r="K62" s="211">
        <v>21224</v>
      </c>
      <c r="L62" s="211">
        <v>5380</v>
      </c>
      <c r="M62" s="211"/>
      <c r="N62" s="211">
        <v>31812</v>
      </c>
      <c r="O62" s="2"/>
      <c r="P62" s="343"/>
      <c r="Q62" s="170">
        <v>2020</v>
      </c>
      <c r="R62" s="215" t="s">
        <v>103</v>
      </c>
      <c r="S62" s="281">
        <v>39.107969117392145</v>
      </c>
      <c r="T62" s="281">
        <v>45.119639713810869</v>
      </c>
      <c r="U62" s="281">
        <v>-48.985563165171541</v>
      </c>
      <c r="V62" s="281">
        <v>2106.4077669902913</v>
      </c>
      <c r="W62" s="281">
        <v>106.00919897258228</v>
      </c>
      <c r="X62" s="281">
        <v>-2.2505292086010371</v>
      </c>
      <c r="Y62" s="281">
        <v>17.646082337317395</v>
      </c>
      <c r="Z62" s="281">
        <v>439.63895245359777</v>
      </c>
      <c r="AA62" s="281">
        <v>-40.879120879120876</v>
      </c>
      <c r="AB62" s="281" t="s">
        <v>128</v>
      </c>
      <c r="AC62" s="281">
        <v>5.6806856687263263</v>
      </c>
      <c r="AD62" s="265"/>
      <c r="AE62" s="343"/>
      <c r="AF62" s="170">
        <v>2020</v>
      </c>
      <c r="AG62" s="215" t="s">
        <v>103</v>
      </c>
      <c r="AH62" s="281">
        <v>39.107969117392145</v>
      </c>
      <c r="AI62" s="281">
        <v>32.641200812513063</v>
      </c>
      <c r="AJ62" s="281">
        <v>-3.3858414710575566</v>
      </c>
      <c r="AK62" s="281">
        <v>2.410870251265663</v>
      </c>
      <c r="AL62" s="281">
        <v>3.9441108360261543</v>
      </c>
      <c r="AM62" s="281">
        <v>-0.13467803947888937</v>
      </c>
      <c r="AN62" s="281">
        <v>0.2362421715611541</v>
      </c>
      <c r="AO62" s="281">
        <v>3.8427689449331286</v>
      </c>
      <c r="AP62" s="281">
        <v>-0.8267364799694199</v>
      </c>
      <c r="AQ62" s="281">
        <v>0</v>
      </c>
      <c r="AR62" s="281">
        <v>0.38003209159884621</v>
      </c>
      <c r="AS62" s="265"/>
      <c r="AT62" s="343"/>
      <c r="AU62" s="170">
        <v>2020</v>
      </c>
      <c r="AV62" s="215" t="s">
        <v>103</v>
      </c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65"/>
      <c r="BI62" s="343"/>
      <c r="BJ62" s="170">
        <v>2020</v>
      </c>
      <c r="BK62" s="215" t="s">
        <v>103</v>
      </c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78"/>
    </row>
    <row r="63" spans="1:75" ht="15.75" customHeight="1" x14ac:dyDescent="0.25">
      <c r="A63" s="234"/>
      <c r="B63" s="151">
        <v>2021</v>
      </c>
      <c r="C63" s="216" t="s">
        <v>104</v>
      </c>
      <c r="D63" s="212">
        <v>674008</v>
      </c>
      <c r="E63" s="212">
        <v>503295</v>
      </c>
      <c r="F63" s="212">
        <v>19928</v>
      </c>
      <c r="G63" s="212">
        <v>17652</v>
      </c>
      <c r="H63" s="212">
        <v>22411</v>
      </c>
      <c r="I63" s="212">
        <v>23888</v>
      </c>
      <c r="J63" s="212">
        <v>35569</v>
      </c>
      <c r="K63" s="212">
        <v>3723</v>
      </c>
      <c r="L63" s="212">
        <v>4512</v>
      </c>
      <c r="M63" s="212"/>
      <c r="N63" s="212">
        <v>43030</v>
      </c>
      <c r="O63" s="2"/>
      <c r="P63" s="234"/>
      <c r="Q63" s="151">
        <v>2021</v>
      </c>
      <c r="R63" s="216" t="s">
        <v>104</v>
      </c>
      <c r="S63" s="282">
        <v>7.6805344981012382</v>
      </c>
      <c r="T63" s="282">
        <v>6.5418127317990127</v>
      </c>
      <c r="U63" s="282">
        <v>25.601916046892725</v>
      </c>
      <c r="V63" s="282">
        <v>55.346299392765985</v>
      </c>
      <c r="W63" s="282">
        <v>-35.01797726745535</v>
      </c>
      <c r="X63" s="282">
        <v>-9.243569773184916</v>
      </c>
      <c r="Y63" s="282">
        <v>401.89078594609845</v>
      </c>
      <c r="Z63" s="282">
        <v>-82.458537504711643</v>
      </c>
      <c r="AA63" s="282">
        <v>-16.133828996282531</v>
      </c>
      <c r="AB63" s="282" t="s">
        <v>128</v>
      </c>
      <c r="AC63" s="282">
        <v>35.263422607820928</v>
      </c>
      <c r="AD63" s="265"/>
      <c r="AE63" s="234"/>
      <c r="AF63" s="151">
        <v>2021</v>
      </c>
      <c r="AG63" s="216" t="s">
        <v>104</v>
      </c>
      <c r="AH63" s="282">
        <v>7.6805344981012382</v>
      </c>
      <c r="AI63" s="282">
        <v>4.9371098823676043</v>
      </c>
      <c r="AJ63" s="282">
        <v>0.64895124558059769</v>
      </c>
      <c r="AK63" s="282">
        <v>1.0047401239429785</v>
      </c>
      <c r="AL63" s="282">
        <v>-1.9294397323675228</v>
      </c>
      <c r="AM63" s="282">
        <v>-0.38869974901467108</v>
      </c>
      <c r="AN63" s="282">
        <v>4.5503272714491834</v>
      </c>
      <c r="AO63" s="282">
        <v>-2.7959861518724862</v>
      </c>
      <c r="AP63" s="282">
        <v>-0.1386729889620775</v>
      </c>
      <c r="AQ63" s="282">
        <v>0</v>
      </c>
      <c r="AR63" s="282">
        <v>1.7922045969776326</v>
      </c>
      <c r="AS63" s="265"/>
      <c r="AT63" s="234"/>
      <c r="AU63" s="151">
        <v>2021</v>
      </c>
      <c r="AV63" s="216" t="s">
        <v>104</v>
      </c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65"/>
      <c r="BI63" s="234"/>
      <c r="BJ63" s="151">
        <v>2021</v>
      </c>
      <c r="BK63" s="216" t="s">
        <v>104</v>
      </c>
      <c r="BL63" s="282"/>
      <c r="BM63" s="282"/>
      <c r="BN63" s="282"/>
      <c r="BO63" s="282"/>
      <c r="BP63" s="282"/>
      <c r="BQ63" s="282"/>
      <c r="BR63" s="282"/>
      <c r="BS63" s="282"/>
      <c r="BT63" s="282"/>
      <c r="BU63" s="282"/>
      <c r="BV63" s="282"/>
      <c r="BW63" s="278"/>
    </row>
    <row r="64" spans="1:75" x14ac:dyDescent="0.25">
      <c r="A64" s="234"/>
      <c r="B64" s="170">
        <v>2021</v>
      </c>
      <c r="C64" s="215" t="s">
        <v>105</v>
      </c>
      <c r="D64" s="211">
        <v>715168</v>
      </c>
      <c r="E64" s="211">
        <v>467192</v>
      </c>
      <c r="F64" s="211">
        <v>35952</v>
      </c>
      <c r="G64" s="211">
        <v>85695</v>
      </c>
      <c r="H64" s="211">
        <v>41171</v>
      </c>
      <c r="I64" s="211">
        <v>29715</v>
      </c>
      <c r="J64" s="211">
        <v>5085</v>
      </c>
      <c r="K64" s="211">
        <v>3786</v>
      </c>
      <c r="L64" s="211"/>
      <c r="M64" s="211"/>
      <c r="N64" s="211">
        <v>46572</v>
      </c>
      <c r="O64" s="2"/>
      <c r="P64" s="234"/>
      <c r="Q64" s="170">
        <v>2021</v>
      </c>
      <c r="R64" s="215" t="s">
        <v>105</v>
      </c>
      <c r="S64" s="281">
        <v>6.1067524421075206</v>
      </c>
      <c r="T64" s="281">
        <v>-7.1733277699957227</v>
      </c>
      <c r="U64" s="281">
        <v>80.409474106784415</v>
      </c>
      <c r="V64" s="281">
        <v>385.46906866077501</v>
      </c>
      <c r="W64" s="281">
        <v>83.708892954352763</v>
      </c>
      <c r="X64" s="281">
        <v>24.393000669792372</v>
      </c>
      <c r="Y64" s="281">
        <v>-85.703843234277031</v>
      </c>
      <c r="Z64" s="281">
        <v>1.6921837228042023</v>
      </c>
      <c r="AA64" s="281">
        <v>-100</v>
      </c>
      <c r="AB64" s="281" t="s">
        <v>128</v>
      </c>
      <c r="AC64" s="281">
        <v>8.2314664187775861</v>
      </c>
      <c r="AD64" s="265"/>
      <c r="AE64" s="234"/>
      <c r="AF64" s="170">
        <v>2021</v>
      </c>
      <c r="AG64" s="215" t="s">
        <v>105</v>
      </c>
      <c r="AH64" s="281">
        <v>6.1067524421075206</v>
      </c>
      <c r="AI64" s="281">
        <v>-5.3564646116960111</v>
      </c>
      <c r="AJ64" s="281">
        <v>2.3774198525833552</v>
      </c>
      <c r="AK64" s="281">
        <v>10.095280768180807</v>
      </c>
      <c r="AL64" s="281">
        <v>2.7833497525251967</v>
      </c>
      <c r="AM64" s="281">
        <v>0.86452979786590201</v>
      </c>
      <c r="AN64" s="281">
        <v>-4.5227949816619448</v>
      </c>
      <c r="AO64" s="281">
        <v>9.3470700644502861E-3</v>
      </c>
      <c r="AP64" s="281">
        <v>-0.66942825604443956</v>
      </c>
      <c r="AQ64" s="281">
        <v>0</v>
      </c>
      <c r="AR64" s="281">
        <v>0.52551305029020501</v>
      </c>
      <c r="AS64" s="265"/>
      <c r="AT64" s="234"/>
      <c r="AU64" s="170">
        <v>2021</v>
      </c>
      <c r="AV64" s="215" t="s">
        <v>105</v>
      </c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65"/>
      <c r="BI64" s="234"/>
      <c r="BJ64" s="170">
        <v>2021</v>
      </c>
      <c r="BK64" s="215" t="s">
        <v>105</v>
      </c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78"/>
    </row>
    <row r="65" spans="1:75" x14ac:dyDescent="0.25">
      <c r="A65" s="234"/>
      <c r="B65" s="155">
        <v>2021</v>
      </c>
      <c r="C65" s="216" t="s">
        <v>102</v>
      </c>
      <c r="D65" s="212">
        <v>656792</v>
      </c>
      <c r="E65" s="212">
        <v>477764</v>
      </c>
      <c r="F65" s="212">
        <v>23498</v>
      </c>
      <c r="G65" s="212">
        <v>2643</v>
      </c>
      <c r="H65" s="212">
        <v>21942</v>
      </c>
      <c r="I65" s="212">
        <v>18643</v>
      </c>
      <c r="J65" s="212">
        <v>6111</v>
      </c>
      <c r="K65" s="212">
        <v>1773</v>
      </c>
      <c r="L65" s="212"/>
      <c r="M65" s="212">
        <v>6576</v>
      </c>
      <c r="N65" s="212">
        <v>97842</v>
      </c>
      <c r="O65" s="2"/>
      <c r="P65" s="234"/>
      <c r="Q65" s="155">
        <v>2021</v>
      </c>
      <c r="R65" s="216" t="s">
        <v>102</v>
      </c>
      <c r="S65" s="282">
        <v>-8.1625576088415528</v>
      </c>
      <c r="T65" s="282">
        <v>2.2628812137193961</v>
      </c>
      <c r="U65" s="282">
        <v>-34.640631953716067</v>
      </c>
      <c r="V65" s="282">
        <v>-96.915806056362683</v>
      </c>
      <c r="W65" s="282">
        <v>-46.705205120108815</v>
      </c>
      <c r="X65" s="282">
        <v>-37.260642773010268</v>
      </c>
      <c r="Y65" s="282">
        <v>20.176991150442475</v>
      </c>
      <c r="Z65" s="282">
        <v>-53.169572107765447</v>
      </c>
      <c r="AA65" s="282" t="s">
        <v>128</v>
      </c>
      <c r="AB65" s="282" t="s">
        <v>128</v>
      </c>
      <c r="AC65" s="282">
        <v>110.08760628703942</v>
      </c>
      <c r="AD65" s="265"/>
      <c r="AE65" s="234"/>
      <c r="AF65" s="155">
        <v>2021</v>
      </c>
      <c r="AG65" s="216" t="s">
        <v>102</v>
      </c>
      <c r="AH65" s="282">
        <v>-8.1625576088415528</v>
      </c>
      <c r="AI65" s="282">
        <v>1.478254060584365</v>
      </c>
      <c r="AJ65" s="282">
        <v>-1.7414090115888841</v>
      </c>
      <c r="AK65" s="282">
        <v>-11.612935701821103</v>
      </c>
      <c r="AL65" s="282">
        <v>-2.688738869748085</v>
      </c>
      <c r="AM65" s="282">
        <v>-1.5481677032529408</v>
      </c>
      <c r="AN65" s="282">
        <v>0.14346279475591739</v>
      </c>
      <c r="AO65" s="282">
        <v>-0.28147232538368588</v>
      </c>
      <c r="AP65" s="282">
        <v>0</v>
      </c>
      <c r="AQ65" s="282">
        <v>0.91950422837710799</v>
      </c>
      <c r="AR65" s="282">
        <v>7.1689449192357548</v>
      </c>
      <c r="AS65" s="265"/>
      <c r="AT65" s="234"/>
      <c r="AU65" s="155">
        <v>2021</v>
      </c>
      <c r="AV65" s="216" t="s">
        <v>102</v>
      </c>
      <c r="AW65" s="282">
        <v>45.96610380432125</v>
      </c>
      <c r="AX65" s="282">
        <v>46.769927408231155</v>
      </c>
      <c r="AY65" s="282">
        <v>-24.446159287482715</v>
      </c>
      <c r="AZ65" s="282">
        <v>413.20388349514565</v>
      </c>
      <c r="BA65" s="282">
        <v>31.067439221074011</v>
      </c>
      <c r="BB65" s="282">
        <v>-30.764660006684736</v>
      </c>
      <c r="BC65" s="282">
        <v>1.4442231075697265</v>
      </c>
      <c r="BD65" s="282">
        <v>-54.919908466819223</v>
      </c>
      <c r="BE65" s="282">
        <v>-100</v>
      </c>
      <c r="BF65" s="282" t="s">
        <v>128</v>
      </c>
      <c r="BG65" s="282">
        <v>225.03488140322901</v>
      </c>
      <c r="BH65" s="265"/>
      <c r="BI65" s="234"/>
      <c r="BJ65" s="155">
        <v>2021</v>
      </c>
      <c r="BK65" s="216" t="s">
        <v>102</v>
      </c>
      <c r="BL65" s="282">
        <v>45.96610380432125</v>
      </c>
      <c r="BM65" s="282">
        <v>33.835079406705454</v>
      </c>
      <c r="BN65" s="282">
        <v>-1.6896982411848112</v>
      </c>
      <c r="BO65" s="282">
        <v>0.47292882510078621</v>
      </c>
      <c r="BP65" s="282">
        <v>1.1558753850325139</v>
      </c>
      <c r="BQ65" s="282">
        <v>-1.8410443548566322</v>
      </c>
      <c r="BR65" s="282">
        <v>1.9334966063800942E-2</v>
      </c>
      <c r="BS65" s="282">
        <v>-0.48004053675643721</v>
      </c>
      <c r="BT65" s="282">
        <v>-2.0223930020757308</v>
      </c>
      <c r="BU65" s="282">
        <v>1.4614567452362643</v>
      </c>
      <c r="BV65" s="282">
        <v>15.054604611056044</v>
      </c>
      <c r="BW65" s="278"/>
    </row>
    <row r="66" spans="1:75" x14ac:dyDescent="0.25">
      <c r="A66" s="234"/>
      <c r="B66" s="170">
        <v>2021</v>
      </c>
      <c r="C66" s="215" t="s">
        <v>103</v>
      </c>
      <c r="D66" s="211">
        <v>836234</v>
      </c>
      <c r="E66" s="211">
        <v>587501</v>
      </c>
      <c r="F66" s="211">
        <v>38249</v>
      </c>
      <c r="G66" s="211">
        <v>72631</v>
      </c>
      <c r="H66" s="211">
        <v>16228</v>
      </c>
      <c r="I66" s="211">
        <v>13842</v>
      </c>
      <c r="J66" s="211">
        <v>4361</v>
      </c>
      <c r="K66" s="211">
        <v>1078</v>
      </c>
      <c r="L66" s="211">
        <v>38700</v>
      </c>
      <c r="M66" s="211">
        <v>22496</v>
      </c>
      <c r="N66" s="211">
        <v>41148</v>
      </c>
      <c r="O66" s="2"/>
      <c r="P66" s="234"/>
      <c r="Q66" s="170">
        <v>2021</v>
      </c>
      <c r="R66" s="215" t="s">
        <v>103</v>
      </c>
      <c r="S66" s="281">
        <v>27.320978331039342</v>
      </c>
      <c r="T66" s="281">
        <v>22.968871660485092</v>
      </c>
      <c r="U66" s="281">
        <v>62.775555366414181</v>
      </c>
      <c r="V66" s="281">
        <v>2648.0514566780171</v>
      </c>
      <c r="W66" s="281">
        <v>-26.041381824810856</v>
      </c>
      <c r="X66" s="281">
        <v>-25.75229308587673</v>
      </c>
      <c r="Y66" s="281">
        <v>-28.636884306987398</v>
      </c>
      <c r="Z66" s="281">
        <v>-39.199097574732086</v>
      </c>
      <c r="AA66" s="281" t="s">
        <v>128</v>
      </c>
      <c r="AB66" s="281">
        <v>242.09245742092457</v>
      </c>
      <c r="AC66" s="281">
        <v>-57.944441037591218</v>
      </c>
      <c r="AD66" s="265"/>
      <c r="AE66" s="234"/>
      <c r="AF66" s="170">
        <v>2021</v>
      </c>
      <c r="AG66" s="215" t="s">
        <v>103</v>
      </c>
      <c r="AH66" s="281">
        <v>27.320978331039342</v>
      </c>
      <c r="AI66" s="281">
        <v>16.708029330442507</v>
      </c>
      <c r="AJ66" s="281">
        <v>2.2459165154264964</v>
      </c>
      <c r="AK66" s="281">
        <v>10.656037223352289</v>
      </c>
      <c r="AL66" s="281">
        <v>-0.86998623612955039</v>
      </c>
      <c r="AM66" s="281">
        <v>-0.73097723480188526</v>
      </c>
      <c r="AN66" s="281">
        <v>-0.2664466071450321</v>
      </c>
      <c r="AO66" s="281">
        <v>-0.10581736683759846</v>
      </c>
      <c r="AP66" s="281">
        <v>5.8922763980072812</v>
      </c>
      <c r="AQ66" s="281">
        <v>2.4239028489993779</v>
      </c>
      <c r="AR66" s="281">
        <v>-8.6319565402745422</v>
      </c>
      <c r="AS66" s="265"/>
      <c r="AT66" s="234"/>
      <c r="AU66" s="170">
        <v>2021</v>
      </c>
      <c r="AV66" s="215" t="s">
        <v>103</v>
      </c>
      <c r="AW66" s="281">
        <v>33.598004898287826</v>
      </c>
      <c r="AX66" s="281">
        <v>24.367262781757518</v>
      </c>
      <c r="AY66" s="281">
        <v>141.07525526282618</v>
      </c>
      <c r="AZ66" s="281">
        <v>539.18859456129542</v>
      </c>
      <c r="BA66" s="281">
        <v>-52.945952215263283</v>
      </c>
      <c r="BB66" s="281">
        <v>-47.410812659093502</v>
      </c>
      <c r="BC66" s="281">
        <v>-38.46479469451107</v>
      </c>
      <c r="BD66" s="281">
        <v>-94.920844327176781</v>
      </c>
      <c r="BE66" s="281">
        <v>619.33085501858739</v>
      </c>
      <c r="BF66" s="281" t="s">
        <v>128</v>
      </c>
      <c r="BG66" s="281">
        <v>29.347416069407757</v>
      </c>
      <c r="BH66" s="265"/>
      <c r="BI66" s="234"/>
      <c r="BJ66" s="170">
        <v>2021</v>
      </c>
      <c r="BK66" s="215" t="s">
        <v>103</v>
      </c>
      <c r="BL66" s="281">
        <v>33.598004898287826</v>
      </c>
      <c r="BM66" s="281">
        <v>18.389987426769313</v>
      </c>
      <c r="BN66" s="281">
        <v>3.5759418340301585</v>
      </c>
      <c r="BO66" s="281">
        <v>9.7882680734199958</v>
      </c>
      <c r="BP66" s="281">
        <v>-2.9172451364602914</v>
      </c>
      <c r="BQ66" s="281">
        <v>-1.9936638585918933</v>
      </c>
      <c r="BR66" s="281">
        <v>-0.43550987086477294</v>
      </c>
      <c r="BS66" s="281">
        <v>-3.21855534058757</v>
      </c>
      <c r="BT66" s="281">
        <v>5.3232534472539381</v>
      </c>
      <c r="BU66" s="281">
        <v>3.5939948844365119</v>
      </c>
      <c r="BV66" s="281">
        <v>1.4915334388824359</v>
      </c>
      <c r="BW66" s="278"/>
    </row>
    <row r="67" spans="1:75" x14ac:dyDescent="0.25">
      <c r="A67" s="234"/>
      <c r="B67" s="216">
        <v>2022</v>
      </c>
      <c r="C67" s="216" t="s">
        <v>104</v>
      </c>
      <c r="D67" s="212">
        <v>733908</v>
      </c>
      <c r="E67" s="212">
        <v>480085</v>
      </c>
      <c r="F67" s="212">
        <v>50918</v>
      </c>
      <c r="G67" s="212">
        <v>8274</v>
      </c>
      <c r="H67" s="212">
        <v>36501</v>
      </c>
      <c r="I67" s="212">
        <v>50376</v>
      </c>
      <c r="J67" s="212">
        <v>30150</v>
      </c>
      <c r="K67" s="212">
        <v>1282</v>
      </c>
      <c r="L67" s="212">
        <v>26572</v>
      </c>
      <c r="M67" s="212"/>
      <c r="N67" s="212">
        <v>49750</v>
      </c>
      <c r="O67" s="2"/>
      <c r="P67" s="234"/>
      <c r="Q67" s="216">
        <v>2022</v>
      </c>
      <c r="R67" s="216" t="s">
        <v>104</v>
      </c>
      <c r="S67" s="282">
        <v>-12.236527096482561</v>
      </c>
      <c r="T67" s="282">
        <v>-18.283543347160261</v>
      </c>
      <c r="U67" s="282">
        <v>33.122434573452892</v>
      </c>
      <c r="V67" s="282">
        <v>-88.608170065123716</v>
      </c>
      <c r="W67" s="282">
        <v>124.9260537342864</v>
      </c>
      <c r="X67" s="282">
        <v>263.93584742089297</v>
      </c>
      <c r="Y67" s="282">
        <v>591.35519376289847</v>
      </c>
      <c r="Z67" s="282">
        <v>18.923933209647487</v>
      </c>
      <c r="AA67" s="282">
        <v>-31.338501291989658</v>
      </c>
      <c r="AB67" s="282">
        <v>-100</v>
      </c>
      <c r="AC67" s="282">
        <v>20.905025760668821</v>
      </c>
      <c r="AD67" s="265"/>
      <c r="AE67" s="234"/>
      <c r="AF67" s="216">
        <v>2022</v>
      </c>
      <c r="AG67" s="216" t="s">
        <v>104</v>
      </c>
      <c r="AH67" s="282">
        <v>-12.236527096482561</v>
      </c>
      <c r="AI67" s="282">
        <v>-12.845208398606129</v>
      </c>
      <c r="AJ67" s="282">
        <v>1.5150065651480324</v>
      </c>
      <c r="AK67" s="282">
        <v>-7.6960515836476375</v>
      </c>
      <c r="AL67" s="282">
        <v>2.4243214219943217</v>
      </c>
      <c r="AM67" s="282">
        <v>4.3688728274621687</v>
      </c>
      <c r="AN67" s="282">
        <v>3.0839454028417879</v>
      </c>
      <c r="AO67" s="282">
        <v>2.4395085586091925E-2</v>
      </c>
      <c r="AP67" s="282">
        <v>-1.4503117548437396</v>
      </c>
      <c r="AQ67" s="282">
        <v>-2.6901561046309999</v>
      </c>
      <c r="AR67" s="282">
        <v>1.0286594422135429</v>
      </c>
      <c r="AS67" s="265"/>
      <c r="AT67" s="234"/>
      <c r="AU67" s="216">
        <v>2022</v>
      </c>
      <c r="AV67" s="216" t="s">
        <v>104</v>
      </c>
      <c r="AW67" s="282">
        <v>8.8871348708027256</v>
      </c>
      <c r="AX67" s="282">
        <v>-4.6116094934382375</v>
      </c>
      <c r="AY67" s="282">
        <v>155.50983540746688</v>
      </c>
      <c r="AZ67" s="282">
        <v>-53.127124405166555</v>
      </c>
      <c r="BA67" s="282">
        <v>62.870911605907821</v>
      </c>
      <c r="BB67" s="282">
        <v>110.88412592096449</v>
      </c>
      <c r="BC67" s="282">
        <v>-15.235176698810761</v>
      </c>
      <c r="BD67" s="282">
        <v>-65.565404243889333</v>
      </c>
      <c r="BE67" s="282">
        <v>488.91843971631204</v>
      </c>
      <c r="BF67" s="282" t="s">
        <v>128</v>
      </c>
      <c r="BG67" s="282">
        <v>15.617011387404148</v>
      </c>
      <c r="BH67" s="265"/>
      <c r="BI67" s="234"/>
      <c r="BJ67" s="216">
        <v>2022</v>
      </c>
      <c r="BK67" s="216" t="s">
        <v>104</v>
      </c>
      <c r="BL67" s="282">
        <v>8.8871348708027256</v>
      </c>
      <c r="BM67" s="282">
        <v>-3.4435793046966823</v>
      </c>
      <c r="BN67" s="282">
        <v>4.5978682745605415</v>
      </c>
      <c r="BO67" s="282">
        <v>-1.3913781438795987</v>
      </c>
      <c r="BP67" s="282">
        <v>2.0904796382238797</v>
      </c>
      <c r="BQ67" s="282">
        <v>3.9299236804310951</v>
      </c>
      <c r="BR67" s="282">
        <v>-0.80399639173422321</v>
      </c>
      <c r="BS67" s="282">
        <v>-0.36216187344957351</v>
      </c>
      <c r="BT67" s="282">
        <v>3.2729581844725897</v>
      </c>
      <c r="BU67" s="282">
        <v>0</v>
      </c>
      <c r="BV67" s="282">
        <v>0.99702080687469641</v>
      </c>
      <c r="BW67" s="278"/>
    </row>
    <row r="68" spans="1:75" x14ac:dyDescent="0.25">
      <c r="A68" s="234"/>
      <c r="B68" s="170">
        <v>2022</v>
      </c>
      <c r="C68" s="215" t="s">
        <v>105</v>
      </c>
      <c r="D68" s="211">
        <v>676626</v>
      </c>
      <c r="E68" s="211">
        <v>452039</v>
      </c>
      <c r="F68" s="211">
        <v>32644</v>
      </c>
      <c r="G68" s="211">
        <v>15067</v>
      </c>
      <c r="H68" s="211">
        <v>35487</v>
      </c>
      <c r="I68" s="211">
        <v>22653</v>
      </c>
      <c r="J68" s="211">
        <v>22576</v>
      </c>
      <c r="K68" s="211">
        <v>13860</v>
      </c>
      <c r="L68" s="211">
        <v>18815</v>
      </c>
      <c r="M68" s="211">
        <v>1300</v>
      </c>
      <c r="N68" s="211">
        <v>62185</v>
      </c>
      <c r="O68" s="2"/>
      <c r="P68" s="234"/>
      <c r="Q68" s="170">
        <v>2022</v>
      </c>
      <c r="R68" s="215" t="s">
        <v>105</v>
      </c>
      <c r="S68" s="281">
        <v>-7.8050654850471659</v>
      </c>
      <c r="T68" s="281">
        <v>-5.8418821666996479</v>
      </c>
      <c r="U68" s="281">
        <v>-35.889076554460104</v>
      </c>
      <c r="V68" s="281">
        <v>82.100555958423968</v>
      </c>
      <c r="W68" s="281">
        <v>-2.7780060820251578</v>
      </c>
      <c r="X68" s="281">
        <v>-55.032158170557409</v>
      </c>
      <c r="Y68" s="281">
        <v>-25.121061359867326</v>
      </c>
      <c r="Z68" s="281">
        <v>981.12324492979724</v>
      </c>
      <c r="AA68" s="281">
        <v>-29.192382959506247</v>
      </c>
      <c r="AB68" s="281" t="s">
        <v>128</v>
      </c>
      <c r="AC68" s="281">
        <v>24.994974874371849</v>
      </c>
      <c r="AD68" s="265"/>
      <c r="AE68" s="234"/>
      <c r="AF68" s="170">
        <v>2022</v>
      </c>
      <c r="AG68" s="215" t="s">
        <v>105</v>
      </c>
      <c r="AH68" s="281">
        <v>-7.8050654850471659</v>
      </c>
      <c r="AI68" s="281">
        <v>-3.821459910506491</v>
      </c>
      <c r="AJ68" s="281">
        <v>-2.4899578693787214</v>
      </c>
      <c r="AK68" s="281">
        <v>0.92559285360017796</v>
      </c>
      <c r="AL68" s="281">
        <v>-0.13816445658038873</v>
      </c>
      <c r="AM68" s="281">
        <v>-3.7774489445543553</v>
      </c>
      <c r="AN68" s="281">
        <v>-1.0320094616763944</v>
      </c>
      <c r="AO68" s="281">
        <v>1.713838791783165</v>
      </c>
      <c r="AP68" s="281">
        <v>-1.0569444671539203</v>
      </c>
      <c r="AQ68" s="281">
        <v>0.17713391869280606</v>
      </c>
      <c r="AR68" s="281">
        <v>1.6943540607269563</v>
      </c>
      <c r="AS68" s="265"/>
      <c r="AT68" s="234"/>
      <c r="AU68" s="170">
        <v>2022</v>
      </c>
      <c r="AV68" s="215" t="s">
        <v>105</v>
      </c>
      <c r="AW68" s="281">
        <v>-5.3892232314644843</v>
      </c>
      <c r="AX68" s="281">
        <v>-3.2434202640456107</v>
      </c>
      <c r="AY68" s="281">
        <v>-9.201157098353363</v>
      </c>
      <c r="AZ68" s="281">
        <v>-82.417877355738369</v>
      </c>
      <c r="BA68" s="281">
        <v>-13.805834203687056</v>
      </c>
      <c r="BB68" s="281">
        <v>-23.765774861181228</v>
      </c>
      <c r="BC68" s="281">
        <v>343.97246804326454</v>
      </c>
      <c r="BD68" s="281">
        <v>266.08557844690966</v>
      </c>
      <c r="BE68" s="281" t="s">
        <v>128</v>
      </c>
      <c r="BF68" s="281" t="s">
        <v>128</v>
      </c>
      <c r="BG68" s="281">
        <v>33.524435283002674</v>
      </c>
      <c r="BH68" s="265"/>
      <c r="BI68" s="234"/>
      <c r="BJ68" s="170">
        <v>2022</v>
      </c>
      <c r="BK68" s="215" t="s">
        <v>105</v>
      </c>
      <c r="BL68" s="281">
        <v>-5.3892232314644843</v>
      </c>
      <c r="BM68" s="281">
        <v>-2.1188028547138531</v>
      </c>
      <c r="BN68" s="281">
        <v>-0.46254865989529642</v>
      </c>
      <c r="BO68" s="281">
        <v>-9.8757215087923207</v>
      </c>
      <c r="BP68" s="281">
        <v>-0.79477828985636778</v>
      </c>
      <c r="BQ68" s="281">
        <v>-0.98746028905096228</v>
      </c>
      <c r="BR68" s="281">
        <v>2.4457190478321129</v>
      </c>
      <c r="BS68" s="281">
        <v>1.4086200724864619</v>
      </c>
      <c r="BT68" s="281">
        <v>2.6308503736185012</v>
      </c>
      <c r="BU68" s="281">
        <v>0.18177547093829666</v>
      </c>
      <c r="BV68" s="281">
        <v>2.1831234059689431</v>
      </c>
      <c r="BW68" s="278"/>
    </row>
    <row r="69" spans="1:75" x14ac:dyDescent="0.25">
      <c r="A69" s="234"/>
      <c r="B69" s="155">
        <v>2022</v>
      </c>
      <c r="C69" s="216" t="s">
        <v>102</v>
      </c>
      <c r="D69" s="212">
        <v>757328</v>
      </c>
      <c r="E69" s="212">
        <v>599440</v>
      </c>
      <c r="F69" s="212">
        <v>31760</v>
      </c>
      <c r="G69" s="212">
        <v>2500</v>
      </c>
      <c r="H69" s="212">
        <v>12619</v>
      </c>
      <c r="I69" s="212">
        <v>25565</v>
      </c>
      <c r="J69" s="212">
        <v>22374</v>
      </c>
      <c r="K69" s="212">
        <v>5126</v>
      </c>
      <c r="L69" s="212">
        <v>18839</v>
      </c>
      <c r="M69" s="212"/>
      <c r="N69" s="212">
        <v>39105</v>
      </c>
      <c r="O69" s="2"/>
      <c r="P69" s="234"/>
      <c r="Q69" s="155">
        <v>2022</v>
      </c>
      <c r="R69" s="216" t="s">
        <v>102</v>
      </c>
      <c r="S69" s="282">
        <v>11.927120743217088</v>
      </c>
      <c r="T69" s="282">
        <v>32.608027183495238</v>
      </c>
      <c r="U69" s="282">
        <v>-2.7080014704080355</v>
      </c>
      <c r="V69" s="282">
        <v>-83.407446737904024</v>
      </c>
      <c r="W69" s="282">
        <v>-64.440499337785667</v>
      </c>
      <c r="X69" s="282">
        <v>12.854809517503199</v>
      </c>
      <c r="Y69" s="282">
        <v>-0.89475549255847397</v>
      </c>
      <c r="Z69" s="282">
        <v>-63.015873015873012</v>
      </c>
      <c r="AA69" s="282">
        <v>0.1275577996279651</v>
      </c>
      <c r="AB69" s="282">
        <v>-100</v>
      </c>
      <c r="AC69" s="282">
        <v>-37.115059901905603</v>
      </c>
      <c r="AD69" s="265"/>
      <c r="AE69" s="234"/>
      <c r="AF69" s="155">
        <v>2022</v>
      </c>
      <c r="AG69" s="216" t="s">
        <v>102</v>
      </c>
      <c r="AH69" s="282">
        <v>11.927120743217088</v>
      </c>
      <c r="AI69" s="282">
        <v>21.784708243549627</v>
      </c>
      <c r="AJ69" s="282">
        <v>-0.13064824585516971</v>
      </c>
      <c r="AK69" s="282">
        <v>-1.8573037394365588</v>
      </c>
      <c r="AL69" s="282">
        <v>-3.3797105047692546</v>
      </c>
      <c r="AM69" s="282">
        <v>0.43037069222879437</v>
      </c>
      <c r="AN69" s="282">
        <v>-2.9854010930706203E-2</v>
      </c>
      <c r="AO69" s="282">
        <v>-1.2908164924197423</v>
      </c>
      <c r="AP69" s="282">
        <v>3.5470111996878657E-3</v>
      </c>
      <c r="AQ69" s="282">
        <v>-0.19212977331642606</v>
      </c>
      <c r="AR69" s="282">
        <v>-3.411042437033164</v>
      </c>
      <c r="AS69" s="265"/>
      <c r="AT69" s="234"/>
      <c r="AU69" s="155">
        <v>2022</v>
      </c>
      <c r="AV69" s="216" t="s">
        <v>102</v>
      </c>
      <c r="AW69" s="282">
        <v>15.307129197675977</v>
      </c>
      <c r="AX69" s="282">
        <v>25.467804187841693</v>
      </c>
      <c r="AY69" s="282">
        <v>35.160439186313738</v>
      </c>
      <c r="AZ69" s="282">
        <v>-5.410518350359439</v>
      </c>
      <c r="BA69" s="282">
        <v>-42.489289946221852</v>
      </c>
      <c r="BB69" s="282">
        <v>37.129217400632939</v>
      </c>
      <c r="BC69" s="282">
        <v>266.12665684830631</v>
      </c>
      <c r="BD69" s="282">
        <v>189.11449520586581</v>
      </c>
      <c r="BE69" s="282" t="s">
        <v>128</v>
      </c>
      <c r="BF69" s="282">
        <v>-100</v>
      </c>
      <c r="BG69" s="282">
        <v>-60.032501379775553</v>
      </c>
      <c r="BH69" s="265"/>
      <c r="BI69" s="234"/>
      <c r="BJ69" s="155">
        <v>2022</v>
      </c>
      <c r="BK69" s="216" t="s">
        <v>102</v>
      </c>
      <c r="BL69" s="282">
        <v>15.307129197675977</v>
      </c>
      <c r="BM69" s="282">
        <v>18.525804211987964</v>
      </c>
      <c r="BN69" s="282">
        <v>1.2579324961327178</v>
      </c>
      <c r="BO69" s="282">
        <v>-2.1772494183851201E-2</v>
      </c>
      <c r="BP69" s="282">
        <v>-1.4194752676646489</v>
      </c>
      <c r="BQ69" s="282">
        <v>1.0539105226616647</v>
      </c>
      <c r="BR69" s="282">
        <v>2.4761263839998051</v>
      </c>
      <c r="BS69" s="282">
        <v>0.51051169928988172</v>
      </c>
      <c r="BT69" s="282">
        <v>2.8683357897172925</v>
      </c>
      <c r="BU69" s="282">
        <v>-1.0012302220489895</v>
      </c>
      <c r="BV69" s="282">
        <v>-8.9430139222158616</v>
      </c>
      <c r="BW69" s="278"/>
    </row>
    <row r="70" spans="1:75" x14ac:dyDescent="0.25">
      <c r="A70" s="234"/>
      <c r="B70" s="170">
        <v>2022</v>
      </c>
      <c r="C70" s="215" t="s">
        <v>103</v>
      </c>
      <c r="D70" s="211">
        <v>767349</v>
      </c>
      <c r="E70" s="211">
        <v>557763</v>
      </c>
      <c r="F70" s="211">
        <v>38207</v>
      </c>
      <c r="G70" s="211">
        <v>4036</v>
      </c>
      <c r="H70" s="211">
        <v>33904</v>
      </c>
      <c r="I70" s="211">
        <v>63323</v>
      </c>
      <c r="J70" s="211">
        <v>9125</v>
      </c>
      <c r="K70" s="211">
        <v>9579</v>
      </c>
      <c r="L70" s="211">
        <v>2820</v>
      </c>
      <c r="M70" s="211"/>
      <c r="N70" s="211">
        <v>48592</v>
      </c>
      <c r="O70" s="2"/>
      <c r="P70" s="234"/>
      <c r="Q70" s="170">
        <v>2022</v>
      </c>
      <c r="R70" s="215" t="s">
        <v>103</v>
      </c>
      <c r="S70" s="281">
        <v>1.3232047408784524</v>
      </c>
      <c r="T70" s="281">
        <v>-6.9526558120912938</v>
      </c>
      <c r="U70" s="281">
        <v>20.299118387909317</v>
      </c>
      <c r="V70" s="281">
        <v>61.44</v>
      </c>
      <c r="W70" s="281">
        <v>168.67422141215627</v>
      </c>
      <c r="X70" s="281">
        <v>147.69411304517894</v>
      </c>
      <c r="Y70" s="281">
        <v>-59.216054348797712</v>
      </c>
      <c r="Z70" s="281">
        <v>86.870854467420997</v>
      </c>
      <c r="AA70" s="281">
        <v>-85.031052603641385</v>
      </c>
      <c r="AB70" s="281" t="s">
        <v>128</v>
      </c>
      <c r="AC70" s="281">
        <v>24.260324766653866</v>
      </c>
      <c r="AD70" s="265"/>
      <c r="AE70" s="234"/>
      <c r="AF70" s="170">
        <v>2022</v>
      </c>
      <c r="AG70" s="215" t="s">
        <v>103</v>
      </c>
      <c r="AH70" s="281">
        <v>1.3232047408784524</v>
      </c>
      <c r="AI70" s="281">
        <v>-5.5031637546743095</v>
      </c>
      <c r="AJ70" s="281">
        <v>0.85128240339720407</v>
      </c>
      <c r="AK70" s="281">
        <v>0.20281832970654656</v>
      </c>
      <c r="AL70" s="281">
        <v>2.8105391587264603</v>
      </c>
      <c r="AM70" s="281">
        <v>4.9856865189191302</v>
      </c>
      <c r="AN70" s="281">
        <v>-1.7494401369023667</v>
      </c>
      <c r="AO70" s="281">
        <v>0.58798829569222122</v>
      </c>
      <c r="AP70" s="281">
        <v>-2.1151997549278443</v>
      </c>
      <c r="AQ70" s="281">
        <v>0</v>
      </c>
      <c r="AR70" s="281">
        <v>1.2526936809414109</v>
      </c>
      <c r="AS70" s="265"/>
      <c r="AT70" s="234"/>
      <c r="AU70" s="170">
        <v>2022</v>
      </c>
      <c r="AV70" s="215" t="s">
        <v>103</v>
      </c>
      <c r="AW70" s="281">
        <v>-8.2375268166565832</v>
      </c>
      <c r="AX70" s="281">
        <v>-5.0617786182491642</v>
      </c>
      <c r="AY70" s="281">
        <v>-0.1098067923344388</v>
      </c>
      <c r="AZ70" s="281">
        <v>-94.443144112018288</v>
      </c>
      <c r="BA70" s="281">
        <v>108.92284939610551</v>
      </c>
      <c r="BB70" s="281">
        <v>357.4700187834128</v>
      </c>
      <c r="BC70" s="281">
        <v>109.24099977069483</v>
      </c>
      <c r="BD70" s="281">
        <v>788.58998144712427</v>
      </c>
      <c r="BE70" s="281">
        <v>-92.713178294573638</v>
      </c>
      <c r="BF70" s="281">
        <v>-100</v>
      </c>
      <c r="BG70" s="281">
        <v>18.090794206279767</v>
      </c>
      <c r="BH70" s="265"/>
      <c r="BI70" s="234"/>
      <c r="BJ70" s="170">
        <v>2022</v>
      </c>
      <c r="BK70" s="215" t="s">
        <v>103</v>
      </c>
      <c r="BL70" s="281">
        <v>-8.2375268166565832</v>
      </c>
      <c r="BM70" s="281">
        <v>-3.5561816429372644</v>
      </c>
      <c r="BN70" s="281">
        <v>-5.0225176206659871E-3</v>
      </c>
      <c r="BO70" s="281">
        <v>-8.2028475283234137</v>
      </c>
      <c r="BP70" s="281">
        <v>2.1137624157831421</v>
      </c>
      <c r="BQ70" s="281">
        <v>5.917123675908897</v>
      </c>
      <c r="BR70" s="281">
        <v>0.56969699868697055</v>
      </c>
      <c r="BS70" s="281">
        <v>1.0165814831733704</v>
      </c>
      <c r="BT70" s="281">
        <v>-4.2906650530832291</v>
      </c>
      <c r="BU70" s="281">
        <v>-2.6901561046310012</v>
      </c>
      <c r="BV70" s="281">
        <v>0.89018145638660962</v>
      </c>
      <c r="BW70" s="278"/>
    </row>
    <row r="71" spans="1:75" x14ac:dyDescent="0.25">
      <c r="A71" s="234"/>
      <c r="B71" s="216">
        <v>2023</v>
      </c>
      <c r="C71" s="216" t="s">
        <v>104</v>
      </c>
      <c r="D71" s="212">
        <v>723206</v>
      </c>
      <c r="E71" s="212">
        <v>485243</v>
      </c>
      <c r="F71" s="212">
        <v>40948</v>
      </c>
      <c r="G71" s="212">
        <v>4460</v>
      </c>
      <c r="H71" s="212">
        <v>45326</v>
      </c>
      <c r="I71" s="212">
        <v>54400</v>
      </c>
      <c r="J71" s="212">
        <v>28669</v>
      </c>
      <c r="K71" s="212">
        <v>10941</v>
      </c>
      <c r="L71" s="212">
        <v>624</v>
      </c>
      <c r="M71" s="212">
        <v>8422</v>
      </c>
      <c r="N71" s="212">
        <v>44173</v>
      </c>
      <c r="O71" s="2"/>
      <c r="P71" s="234"/>
      <c r="Q71" s="216">
        <v>2023</v>
      </c>
      <c r="R71" s="216" t="s">
        <v>104</v>
      </c>
      <c r="S71" s="282">
        <v>-5.7526627388580778</v>
      </c>
      <c r="T71" s="282">
        <v>-13.001938099156803</v>
      </c>
      <c r="U71" s="282">
        <v>7.1740780485251463</v>
      </c>
      <c r="V71" s="282">
        <v>10.505450941526263</v>
      </c>
      <c r="W71" s="282">
        <v>33.689240207645128</v>
      </c>
      <c r="X71" s="282">
        <v>-14.091246466528744</v>
      </c>
      <c r="Y71" s="282">
        <v>214.1808219178082</v>
      </c>
      <c r="Z71" s="282">
        <v>14.21860319448794</v>
      </c>
      <c r="AA71" s="282">
        <v>-77.872340425531917</v>
      </c>
      <c r="AB71" s="282" t="s">
        <v>128</v>
      </c>
      <c r="AC71" s="282">
        <v>-9.0940895620678361</v>
      </c>
      <c r="AD71" s="265"/>
      <c r="AE71" s="234"/>
      <c r="AF71" s="216">
        <v>2023</v>
      </c>
      <c r="AG71" s="216" t="s">
        <v>104</v>
      </c>
      <c r="AH71" s="282">
        <v>-5.7526627388580778</v>
      </c>
      <c r="AI71" s="282">
        <v>-9.4507192946104208</v>
      </c>
      <c r="AJ71" s="282">
        <v>0.35720382772376119</v>
      </c>
      <c r="AK71" s="282">
        <v>5.5255170724142565E-2</v>
      </c>
      <c r="AL71" s="282">
        <v>1.4885013207810291</v>
      </c>
      <c r="AM71" s="282">
        <v>-1.1628346423856699</v>
      </c>
      <c r="AN71" s="282">
        <v>2.5469506052656654</v>
      </c>
      <c r="AO71" s="282">
        <v>0.17749420407142019</v>
      </c>
      <c r="AP71" s="282">
        <v>-0.28618008233541758</v>
      </c>
      <c r="AQ71" s="282">
        <v>1.0975449241479449</v>
      </c>
      <c r="AR71" s="282">
        <v>-0.57587877224053285</v>
      </c>
      <c r="AS71" s="265"/>
      <c r="AT71" s="234"/>
      <c r="AU71" s="216">
        <v>2023</v>
      </c>
      <c r="AV71" s="216" t="s">
        <v>104</v>
      </c>
      <c r="AW71" s="282">
        <v>-1.4582209214233899</v>
      </c>
      <c r="AX71" s="282">
        <v>1.0743930762260732</v>
      </c>
      <c r="AY71" s="282">
        <v>-19.580501983581442</v>
      </c>
      <c r="AZ71" s="282">
        <v>-46.096204979453717</v>
      </c>
      <c r="BA71" s="282">
        <v>24.177419796717899</v>
      </c>
      <c r="BB71" s="282">
        <v>7.9879307606796885</v>
      </c>
      <c r="BC71" s="282">
        <v>-4.9121061359867326</v>
      </c>
      <c r="BD71" s="282">
        <v>753.43213728549131</v>
      </c>
      <c r="BE71" s="282">
        <v>-97.651663405088058</v>
      </c>
      <c r="BF71" s="282" t="s">
        <v>128</v>
      </c>
      <c r="BG71" s="282">
        <v>-11.210050251256277</v>
      </c>
      <c r="BH71" s="265"/>
      <c r="BI71" s="234"/>
      <c r="BJ71" s="216">
        <v>2023</v>
      </c>
      <c r="BK71" s="216" t="s">
        <v>104</v>
      </c>
      <c r="BL71" s="282">
        <v>-1.4582209214233899</v>
      </c>
      <c r="BM71" s="282">
        <v>0.70281288662883989</v>
      </c>
      <c r="BN71" s="282">
        <v>-1.3584808995132869</v>
      </c>
      <c r="BO71" s="282">
        <v>-0.51968366607258543</v>
      </c>
      <c r="BP71" s="282">
        <v>1.2024667942030851</v>
      </c>
      <c r="BQ71" s="282">
        <v>0.54829760678450012</v>
      </c>
      <c r="BR71" s="282">
        <v>-0.20179641044926558</v>
      </c>
      <c r="BS71" s="282">
        <v>1.3161050158875467</v>
      </c>
      <c r="BT71" s="282">
        <v>-3.5355930171084022</v>
      </c>
      <c r="BU71" s="282">
        <v>1.1475552794083153</v>
      </c>
      <c r="BV71" s="282">
        <v>-0.75990451119213653</v>
      </c>
      <c r="BW71" s="278"/>
    </row>
    <row r="72" spans="1:75" x14ac:dyDescent="0.25">
      <c r="A72" s="234"/>
      <c r="B72" s="170">
        <v>2023</v>
      </c>
      <c r="C72" s="215" t="s">
        <v>105</v>
      </c>
      <c r="D72" s="211">
        <v>618125</v>
      </c>
      <c r="E72" s="211">
        <v>443573</v>
      </c>
      <c r="F72" s="211">
        <v>34529</v>
      </c>
      <c r="G72" s="211">
        <v>882</v>
      </c>
      <c r="H72" s="211">
        <v>26440</v>
      </c>
      <c r="I72" s="211">
        <v>43176</v>
      </c>
      <c r="J72" s="211">
        <v>18549</v>
      </c>
      <c r="K72" s="211">
        <v>6535</v>
      </c>
      <c r="L72" s="211">
        <v>2160</v>
      </c>
      <c r="M72" s="211"/>
      <c r="N72" s="211">
        <v>42281</v>
      </c>
      <c r="O72" s="2"/>
      <c r="P72" s="234"/>
      <c r="Q72" s="170">
        <v>2023</v>
      </c>
      <c r="R72" s="215" t="s">
        <v>105</v>
      </c>
      <c r="S72" s="281">
        <v>-14.529884984361303</v>
      </c>
      <c r="T72" s="281">
        <v>-8.5874499992787037</v>
      </c>
      <c r="U72" s="281">
        <v>-15.675979290807845</v>
      </c>
      <c r="V72" s="281">
        <v>-80.224215246636774</v>
      </c>
      <c r="W72" s="281">
        <v>-41.667034373207436</v>
      </c>
      <c r="X72" s="281">
        <v>-20.632352941176464</v>
      </c>
      <c r="Y72" s="281">
        <v>-35.299452370155919</v>
      </c>
      <c r="Z72" s="281">
        <v>-40.27054199798922</v>
      </c>
      <c r="AA72" s="281">
        <v>246.15384615384619</v>
      </c>
      <c r="AB72" s="281">
        <v>-100</v>
      </c>
      <c r="AC72" s="281">
        <v>-4.2831593960111434</v>
      </c>
      <c r="AD72" s="265"/>
      <c r="AE72" s="234"/>
      <c r="AF72" s="170">
        <v>2023</v>
      </c>
      <c r="AG72" s="215" t="s">
        <v>105</v>
      </c>
      <c r="AH72" s="281">
        <v>-14.529884984361303</v>
      </c>
      <c r="AI72" s="281">
        <v>-5.7618437900128043</v>
      </c>
      <c r="AJ72" s="281">
        <v>-0.88757560086614329</v>
      </c>
      <c r="AK72" s="281">
        <v>-0.49474147061833001</v>
      </c>
      <c r="AL72" s="281">
        <v>-2.6114274494404088</v>
      </c>
      <c r="AM72" s="281">
        <v>-1.5519782745165278</v>
      </c>
      <c r="AN72" s="281">
        <v>-1.3993246737444103</v>
      </c>
      <c r="AO72" s="281">
        <v>-0.60923167119741828</v>
      </c>
      <c r="AP72" s="281">
        <v>0.21238761846555479</v>
      </c>
      <c r="AQ72" s="281">
        <v>-1.1645367986438167</v>
      </c>
      <c r="AR72" s="281">
        <v>-0.26161287378699843</v>
      </c>
      <c r="AS72" s="265"/>
      <c r="AT72" s="234"/>
      <c r="AU72" s="170">
        <v>2023</v>
      </c>
      <c r="AV72" s="215" t="s">
        <v>105</v>
      </c>
      <c r="AW72" s="281">
        <v>-8.6459875913724886</v>
      </c>
      <c r="AX72" s="281">
        <v>-1.8728472543298267</v>
      </c>
      <c r="AY72" s="281">
        <v>5.7744149001348006</v>
      </c>
      <c r="AZ72" s="281">
        <v>-94.146147209132536</v>
      </c>
      <c r="BA72" s="281">
        <v>-25.493842815678974</v>
      </c>
      <c r="BB72" s="281">
        <v>90.597271884518591</v>
      </c>
      <c r="BC72" s="281">
        <v>-17.837526576895826</v>
      </c>
      <c r="BD72" s="281">
        <v>-52.849927849927852</v>
      </c>
      <c r="BE72" s="281">
        <v>-88.519798033483923</v>
      </c>
      <c r="BF72" s="281">
        <v>-100</v>
      </c>
      <c r="BG72" s="281">
        <v>-32.00771890327249</v>
      </c>
      <c r="BH72" s="265"/>
      <c r="BI72" s="234"/>
      <c r="BJ72" s="170">
        <v>2023</v>
      </c>
      <c r="BK72" s="215" t="s">
        <v>105</v>
      </c>
      <c r="BL72" s="281">
        <v>-8.6459875913724886</v>
      </c>
      <c r="BM72" s="281">
        <v>-1.2512082006898939</v>
      </c>
      <c r="BN72" s="281">
        <v>0.27858817130881763</v>
      </c>
      <c r="BO72" s="281">
        <v>-2.0964314111488478</v>
      </c>
      <c r="BP72" s="281">
        <v>-1.3370754301490044</v>
      </c>
      <c r="BQ72" s="281">
        <v>3.0331379521330848</v>
      </c>
      <c r="BR72" s="281">
        <v>-0.59515892088095956</v>
      </c>
      <c r="BS72" s="281">
        <v>-1.0825773765714002</v>
      </c>
      <c r="BT72" s="281">
        <v>-2.4614779804500571</v>
      </c>
      <c r="BU72" s="281">
        <v>-0.19212977331642594</v>
      </c>
      <c r="BV72" s="281">
        <v>-2.9416546216078019</v>
      </c>
      <c r="BW72" s="278"/>
    </row>
    <row r="73" spans="1:75" x14ac:dyDescent="0.25">
      <c r="A73" s="234"/>
      <c r="B73" s="155">
        <v>2023</v>
      </c>
      <c r="C73" s="216" t="s">
        <v>102</v>
      </c>
      <c r="D73" s="212">
        <v>628262</v>
      </c>
      <c r="E73" s="212">
        <v>437300</v>
      </c>
      <c r="F73" s="212">
        <v>33194</v>
      </c>
      <c r="G73" s="212">
        <v>13243</v>
      </c>
      <c r="H73" s="212">
        <v>46988</v>
      </c>
      <c r="I73" s="212">
        <v>19843</v>
      </c>
      <c r="J73" s="212">
        <v>27350</v>
      </c>
      <c r="K73" s="212">
        <v>7895</v>
      </c>
      <c r="L73" s="212">
        <v>4393</v>
      </c>
      <c r="M73" s="212">
        <v>123</v>
      </c>
      <c r="N73" s="212">
        <v>37933</v>
      </c>
      <c r="O73" s="2"/>
      <c r="P73" s="234"/>
      <c r="Q73" s="155">
        <v>2023</v>
      </c>
      <c r="R73" s="216" t="s">
        <v>102</v>
      </c>
      <c r="S73" s="282">
        <v>1.6399595551061594</v>
      </c>
      <c r="T73" s="282">
        <v>-1.4141978885098894</v>
      </c>
      <c r="U73" s="282">
        <v>-3.866315271221282</v>
      </c>
      <c r="V73" s="282">
        <v>1401.4739229024945</v>
      </c>
      <c r="W73" s="282">
        <v>77.715582450832073</v>
      </c>
      <c r="X73" s="282">
        <v>-54.041597183620532</v>
      </c>
      <c r="Y73" s="282">
        <v>47.447301741333746</v>
      </c>
      <c r="Z73" s="282">
        <v>20.81101759755164</v>
      </c>
      <c r="AA73" s="282">
        <v>103.37962962962962</v>
      </c>
      <c r="AB73" s="282" t="s">
        <v>128</v>
      </c>
      <c r="AC73" s="282">
        <v>-10.283578912513889</v>
      </c>
      <c r="AD73" s="265"/>
      <c r="AE73" s="234"/>
      <c r="AF73" s="155">
        <v>2023</v>
      </c>
      <c r="AG73" s="216" t="s">
        <v>102</v>
      </c>
      <c r="AH73" s="282">
        <v>1.6399595551061594</v>
      </c>
      <c r="AI73" s="282">
        <v>-1.0148432760363952</v>
      </c>
      <c r="AJ73" s="282">
        <v>-0.2159757330636996</v>
      </c>
      <c r="AK73" s="282">
        <v>1.9997573306369969</v>
      </c>
      <c r="AL73" s="282">
        <v>3.324246713852359</v>
      </c>
      <c r="AM73" s="282">
        <v>-3.7748028311425492</v>
      </c>
      <c r="AN73" s="282">
        <v>1.4238220424671313</v>
      </c>
      <c r="AO73" s="282">
        <v>0.22002022244691496</v>
      </c>
      <c r="AP73" s="282">
        <v>0.3612537917087949</v>
      </c>
      <c r="AQ73" s="282">
        <v>1.9898887765419516E-2</v>
      </c>
      <c r="AR73" s="282">
        <v>-0.70341759352881328</v>
      </c>
      <c r="AS73" s="265"/>
      <c r="AT73" s="234"/>
      <c r="AU73" s="155">
        <v>2023</v>
      </c>
      <c r="AV73" s="216" t="s">
        <v>102</v>
      </c>
      <c r="AW73" s="282">
        <v>-17.042285509052874</v>
      </c>
      <c r="AX73" s="282">
        <v>-27.048578673428537</v>
      </c>
      <c r="AY73" s="282">
        <v>4.5151133501259579</v>
      </c>
      <c r="AZ73" s="282">
        <v>429.72</v>
      </c>
      <c r="BA73" s="282">
        <v>272.35914097789049</v>
      </c>
      <c r="BB73" s="282">
        <v>-22.382163113631918</v>
      </c>
      <c r="BC73" s="282">
        <v>22.240100116206321</v>
      </c>
      <c r="BD73" s="282">
        <v>54.01872805306283</v>
      </c>
      <c r="BE73" s="282">
        <v>-76.681352513403056</v>
      </c>
      <c r="BF73" s="282" t="s">
        <v>128</v>
      </c>
      <c r="BG73" s="282">
        <v>-2.9970591995908507</v>
      </c>
      <c r="BH73" s="265"/>
      <c r="BI73" s="234"/>
      <c r="BJ73" s="155">
        <v>2023</v>
      </c>
      <c r="BK73" s="216" t="s">
        <v>102</v>
      </c>
      <c r="BL73" s="282">
        <v>-17.042285509052874</v>
      </c>
      <c r="BM73" s="282">
        <v>-21.409481756913774</v>
      </c>
      <c r="BN73" s="282">
        <v>0.18934992499947176</v>
      </c>
      <c r="BO73" s="282">
        <v>1.4185399192952057</v>
      </c>
      <c r="BP73" s="282">
        <v>4.5381921703673944</v>
      </c>
      <c r="BQ73" s="282">
        <v>-0.75555109543024923</v>
      </c>
      <c r="BR73" s="282">
        <v>0.65704688061183503</v>
      </c>
      <c r="BS73" s="282">
        <v>0.3656275748420762</v>
      </c>
      <c r="BT73" s="282">
        <v>-1.9074958274354037</v>
      </c>
      <c r="BU73" s="282">
        <v>1.6241311558532097E-2</v>
      </c>
      <c r="BV73" s="282">
        <v>-0.15475461094796436</v>
      </c>
      <c r="BW73" s="278"/>
    </row>
    <row r="74" spans="1:75" x14ac:dyDescent="0.25">
      <c r="A74" s="234"/>
      <c r="B74" s="170">
        <v>2023</v>
      </c>
      <c r="C74" s="215" t="s">
        <v>103</v>
      </c>
      <c r="D74" s="211">
        <v>660842</v>
      </c>
      <c r="E74" s="211">
        <v>460848</v>
      </c>
      <c r="F74" s="211">
        <v>29365</v>
      </c>
      <c r="G74" s="211">
        <v>7344</v>
      </c>
      <c r="H74" s="211">
        <v>18689</v>
      </c>
      <c r="I74" s="211">
        <v>63390</v>
      </c>
      <c r="J74" s="211">
        <v>23463</v>
      </c>
      <c r="K74" s="211">
        <v>11304</v>
      </c>
      <c r="L74" s="211">
        <v>8395</v>
      </c>
      <c r="M74" s="211">
        <v>4301</v>
      </c>
      <c r="N74" s="211">
        <v>33743</v>
      </c>
      <c r="O74" s="2"/>
      <c r="P74" s="234"/>
      <c r="Q74" s="170">
        <v>2023</v>
      </c>
      <c r="R74" s="215" t="s">
        <v>103</v>
      </c>
      <c r="S74" s="281">
        <v>5.1857346139031222</v>
      </c>
      <c r="T74" s="281">
        <v>5.384861651040481</v>
      </c>
      <c r="U74" s="281">
        <v>-11.535217207929151</v>
      </c>
      <c r="V74" s="281">
        <v>-44.544287548138641</v>
      </c>
      <c r="W74" s="281">
        <v>-60.226015152804976</v>
      </c>
      <c r="X74" s="281">
        <v>219.45774328478558</v>
      </c>
      <c r="Y74" s="281">
        <v>-14.212065813528341</v>
      </c>
      <c r="Z74" s="281">
        <v>43.179227359088031</v>
      </c>
      <c r="AA74" s="281">
        <v>91.099476439790578</v>
      </c>
      <c r="AB74" s="281">
        <v>3396.747967479675</v>
      </c>
      <c r="AC74" s="281">
        <v>-11.04579126354362</v>
      </c>
      <c r="AD74" s="265"/>
      <c r="AE74" s="234"/>
      <c r="AF74" s="170">
        <v>2023</v>
      </c>
      <c r="AG74" s="215" t="s">
        <v>103</v>
      </c>
      <c r="AH74" s="281">
        <v>5.1857346139031222</v>
      </c>
      <c r="AI74" s="281">
        <v>3.7481178234558232</v>
      </c>
      <c r="AJ74" s="281">
        <v>-0.60945911100782857</v>
      </c>
      <c r="AK74" s="281">
        <v>-0.93893948702929764</v>
      </c>
      <c r="AL74" s="281">
        <v>-4.5043309956674173</v>
      </c>
      <c r="AM74" s="281">
        <v>6.9313439297617947</v>
      </c>
      <c r="AN74" s="281">
        <v>-0.61869092830698091</v>
      </c>
      <c r="AO74" s="281">
        <v>0.54260802022086385</v>
      </c>
      <c r="AP74" s="281">
        <v>0.63699539364150692</v>
      </c>
      <c r="AQ74" s="281">
        <v>0.66500918406652065</v>
      </c>
      <c r="AR74" s="281">
        <v>-0.66691921523186259</v>
      </c>
      <c r="AS74" s="265"/>
      <c r="AT74" s="234"/>
      <c r="AU74" s="170">
        <v>2023</v>
      </c>
      <c r="AV74" s="215" t="s">
        <v>103</v>
      </c>
      <c r="AW74" s="281">
        <v>-13.879864312066601</v>
      </c>
      <c r="AX74" s="281">
        <v>-17.375659554326845</v>
      </c>
      <c r="AY74" s="281">
        <v>-23.1423561127542</v>
      </c>
      <c r="AZ74" s="281">
        <v>81.962338949454903</v>
      </c>
      <c r="BA74" s="281">
        <v>-44.876710712600286</v>
      </c>
      <c r="BB74" s="281">
        <v>0.10580673688865261</v>
      </c>
      <c r="BC74" s="281">
        <v>157.12876712328767</v>
      </c>
      <c r="BD74" s="281">
        <v>18.008142812402127</v>
      </c>
      <c r="BE74" s="281">
        <v>197.69503546099287</v>
      </c>
      <c r="BF74" s="281" t="s">
        <v>128</v>
      </c>
      <c r="BG74" s="281">
        <v>-30.558528152782344</v>
      </c>
      <c r="BH74" s="265"/>
      <c r="BI74" s="234"/>
      <c r="BJ74" s="170">
        <v>2023</v>
      </c>
      <c r="BK74" s="215" t="s">
        <v>103</v>
      </c>
      <c r="BL74" s="281">
        <v>-13.879864312066601</v>
      </c>
      <c r="BM74" s="281">
        <v>-12.629846393231757</v>
      </c>
      <c r="BN74" s="281">
        <v>-1.1522788196765741</v>
      </c>
      <c r="BO74" s="281">
        <v>0.43109458668741318</v>
      </c>
      <c r="BP74" s="281">
        <v>-1.9828005249241207</v>
      </c>
      <c r="BQ74" s="281">
        <v>8.7313595248055265E-3</v>
      </c>
      <c r="BR74" s="281">
        <v>1.8685109383083831</v>
      </c>
      <c r="BS74" s="281">
        <v>0.22479992806402291</v>
      </c>
      <c r="BT74" s="281">
        <v>0.72652730374314656</v>
      </c>
      <c r="BU74" s="281">
        <v>0.56050115397296374</v>
      </c>
      <c r="BV74" s="281">
        <v>-1.9351038445348847</v>
      </c>
      <c r="BW74" s="278"/>
    </row>
    <row r="75" spans="1:75" x14ac:dyDescent="0.25">
      <c r="A75" s="234"/>
      <c r="B75" s="216">
        <v>2024</v>
      </c>
      <c r="C75" s="216" t="s">
        <v>104</v>
      </c>
      <c r="D75" s="212">
        <v>942358</v>
      </c>
      <c r="E75" s="212">
        <v>688028</v>
      </c>
      <c r="F75" s="212">
        <v>47205</v>
      </c>
      <c r="G75" s="212">
        <v>1490</v>
      </c>
      <c r="H75" s="212">
        <v>24436</v>
      </c>
      <c r="I75" s="212">
        <v>32351</v>
      </c>
      <c r="J75" s="212">
        <v>23954</v>
      </c>
      <c r="K75" s="212">
        <v>11331</v>
      </c>
      <c r="L75" s="212">
        <v>7316</v>
      </c>
      <c r="M75" s="212">
        <v>764</v>
      </c>
      <c r="N75" s="212">
        <v>105483</v>
      </c>
      <c r="O75" s="2"/>
      <c r="P75" s="234"/>
      <c r="Q75" s="216">
        <v>2024</v>
      </c>
      <c r="R75" s="216" t="s">
        <v>104</v>
      </c>
      <c r="S75" s="282">
        <v>42.59959264090358</v>
      </c>
      <c r="T75" s="282">
        <v>49.296080269416393</v>
      </c>
      <c r="U75" s="282">
        <v>60.752596628639537</v>
      </c>
      <c r="V75" s="282">
        <v>-79.711328976034864</v>
      </c>
      <c r="W75" s="282">
        <v>30.750708973192786</v>
      </c>
      <c r="X75" s="282">
        <v>-48.965136456854395</v>
      </c>
      <c r="Y75" s="282">
        <v>2.0926565230362684</v>
      </c>
      <c r="Z75" s="282">
        <v>0.2388535031847141</v>
      </c>
      <c r="AA75" s="282">
        <v>-12.852888624181062</v>
      </c>
      <c r="AB75" s="282">
        <v>-82.236689142059987</v>
      </c>
      <c r="AC75" s="282">
        <v>212.60705924191683</v>
      </c>
      <c r="AD75" s="265"/>
      <c r="AE75" s="234"/>
      <c r="AF75" s="216">
        <v>2024</v>
      </c>
      <c r="AG75" s="216" t="s">
        <v>104</v>
      </c>
      <c r="AH75" s="282">
        <v>42.59959264090358</v>
      </c>
      <c r="AI75" s="282">
        <v>34.377354950199901</v>
      </c>
      <c r="AJ75" s="282">
        <v>2.6995862853753247</v>
      </c>
      <c r="AK75" s="282">
        <v>-0.88583958041407795</v>
      </c>
      <c r="AL75" s="282">
        <v>0.86964811558587385</v>
      </c>
      <c r="AM75" s="282">
        <v>-4.6968866990899496</v>
      </c>
      <c r="AN75" s="282">
        <v>7.4299151688300688E-2</v>
      </c>
      <c r="AO75" s="282">
        <v>4.0856967323505472E-3</v>
      </c>
      <c r="AP75" s="282">
        <v>-0.16327654719282372</v>
      </c>
      <c r="AQ75" s="282">
        <v>-0.53522627193792172</v>
      </c>
      <c r="AR75" s="282">
        <v>10.855847539956603</v>
      </c>
      <c r="AS75" s="265"/>
      <c r="AT75" s="234"/>
      <c r="AU75" s="216">
        <v>2024</v>
      </c>
      <c r="AV75" s="216" t="s">
        <v>104</v>
      </c>
      <c r="AW75" s="282">
        <v>30.302845938778177</v>
      </c>
      <c r="AX75" s="282">
        <v>41.790401922335832</v>
      </c>
      <c r="AY75" s="282">
        <v>15.280355572921749</v>
      </c>
      <c r="AZ75" s="282">
        <v>-66.591928251121075</v>
      </c>
      <c r="BA75" s="282">
        <v>-46.088337819353129</v>
      </c>
      <c r="BB75" s="282">
        <v>-40.53125</v>
      </c>
      <c r="BC75" s="282">
        <v>-16.446335763368097</v>
      </c>
      <c r="BD75" s="282">
        <v>3.5645736221551942</v>
      </c>
      <c r="BE75" s="282">
        <v>1072.4358974358975</v>
      </c>
      <c r="BF75" s="282">
        <v>-90.928520541439084</v>
      </c>
      <c r="BG75" s="282">
        <v>138.79519163289791</v>
      </c>
      <c r="BH75" s="265"/>
      <c r="BI75" s="234"/>
      <c r="BJ75" s="216">
        <v>2024</v>
      </c>
      <c r="BK75" s="216" t="s">
        <v>104</v>
      </c>
      <c r="BL75" s="282">
        <v>30.302845938778177</v>
      </c>
      <c r="BM75" s="282">
        <v>28.039728652693711</v>
      </c>
      <c r="BN75" s="282">
        <v>0.86517534423110465</v>
      </c>
      <c r="BO75" s="282">
        <v>-0.41067137164238149</v>
      </c>
      <c r="BP75" s="282">
        <v>-2.8885269204071884</v>
      </c>
      <c r="BQ75" s="282">
        <v>-3.0487855465800906</v>
      </c>
      <c r="BR75" s="282">
        <v>-0.65195808663091881</v>
      </c>
      <c r="BS75" s="282">
        <v>5.3926543751019788E-2</v>
      </c>
      <c r="BT75" s="282">
        <v>0.92532418149185758</v>
      </c>
      <c r="BU75" s="282">
        <v>-1.0588960821674605</v>
      </c>
      <c r="BV75" s="282">
        <v>8.4775292240385216</v>
      </c>
      <c r="BW75" s="278"/>
    </row>
    <row r="76" spans="1:75" x14ac:dyDescent="0.25">
      <c r="A76" s="234"/>
      <c r="B76" s="170">
        <v>2024</v>
      </c>
      <c r="C76" s="215" t="s">
        <v>105</v>
      </c>
      <c r="D76" s="211">
        <v>673804</v>
      </c>
      <c r="E76" s="211">
        <v>530969</v>
      </c>
      <c r="F76" s="211">
        <v>21022</v>
      </c>
      <c r="G76" s="211">
        <v>9137</v>
      </c>
      <c r="H76" s="211">
        <v>47307</v>
      </c>
      <c r="I76" s="211">
        <v>37299</v>
      </c>
      <c r="J76" s="211">
        <v>4489</v>
      </c>
      <c r="K76" s="211">
        <v>4316</v>
      </c>
      <c r="L76" s="211">
        <v>4455</v>
      </c>
      <c r="M76" s="211"/>
      <c r="N76" s="211">
        <v>14810</v>
      </c>
      <c r="O76" s="2"/>
      <c r="P76" s="234"/>
      <c r="Q76" s="170">
        <v>2024</v>
      </c>
      <c r="R76" s="215" t="s">
        <v>105</v>
      </c>
      <c r="S76" s="281">
        <v>-28.498086714390922</v>
      </c>
      <c r="T76" s="281">
        <v>-22.827414000592995</v>
      </c>
      <c r="U76" s="281">
        <v>-55.466581929880313</v>
      </c>
      <c r="V76" s="281">
        <v>513.22147651006708</v>
      </c>
      <c r="W76" s="281">
        <v>93.595514814208542</v>
      </c>
      <c r="X76" s="281">
        <v>15.294735865970139</v>
      </c>
      <c r="Y76" s="281">
        <v>-81.259914836770477</v>
      </c>
      <c r="Z76" s="281">
        <v>-61.909804959844671</v>
      </c>
      <c r="AA76" s="281">
        <v>-39.106068890103884</v>
      </c>
      <c r="AB76" s="281">
        <v>-100</v>
      </c>
      <c r="AC76" s="281">
        <v>-85.959822909852775</v>
      </c>
      <c r="AD76" s="265"/>
      <c r="AE76" s="234"/>
      <c r="AF76" s="170">
        <v>2024</v>
      </c>
      <c r="AG76" s="215" t="s">
        <v>105</v>
      </c>
      <c r="AH76" s="281">
        <v>-28.498086714390922</v>
      </c>
      <c r="AI76" s="281">
        <v>-16.666595922144239</v>
      </c>
      <c r="AJ76" s="281">
        <v>-2.7784557461177175</v>
      </c>
      <c r="AK76" s="281">
        <v>0.81147504451599073</v>
      </c>
      <c r="AL76" s="281">
        <v>2.4269969586929809</v>
      </c>
      <c r="AM76" s="281">
        <v>0.52506584546425028</v>
      </c>
      <c r="AN76" s="281">
        <v>-2.065563193605827</v>
      </c>
      <c r="AO76" s="281">
        <v>-0.74440923725378261</v>
      </c>
      <c r="AP76" s="281">
        <v>-0.30360011800186343</v>
      </c>
      <c r="AQ76" s="281">
        <v>-8.1073222703049161E-2</v>
      </c>
      <c r="AR76" s="281">
        <v>-9.6219271232376649</v>
      </c>
      <c r="AS76" s="265"/>
      <c r="AT76" s="234"/>
      <c r="AU76" s="170">
        <v>2024</v>
      </c>
      <c r="AV76" s="215" t="s">
        <v>105</v>
      </c>
      <c r="AW76" s="281">
        <v>9.0077249747219241</v>
      </c>
      <c r="AX76" s="281">
        <v>19.702732132027862</v>
      </c>
      <c r="AY76" s="281">
        <v>-39.117842972573783</v>
      </c>
      <c r="AZ76" s="281">
        <v>935.94104308390024</v>
      </c>
      <c r="BA76" s="281">
        <v>78.922087745839633</v>
      </c>
      <c r="BB76" s="281">
        <v>-13.611728738187878</v>
      </c>
      <c r="BC76" s="281">
        <v>-75.799234460078708</v>
      </c>
      <c r="BD76" s="281">
        <v>-33.955623565416985</v>
      </c>
      <c r="BE76" s="281">
        <v>106.25</v>
      </c>
      <c r="BF76" s="281" t="s">
        <v>128</v>
      </c>
      <c r="BG76" s="281">
        <v>-64.972446252453821</v>
      </c>
      <c r="BH76" s="265"/>
      <c r="BI76" s="234"/>
      <c r="BJ76" s="170">
        <v>2024</v>
      </c>
      <c r="BK76" s="215" t="s">
        <v>105</v>
      </c>
      <c r="BL76" s="281">
        <v>9.0077249747219241</v>
      </c>
      <c r="BM76" s="281">
        <v>14.138887765419588</v>
      </c>
      <c r="BN76" s="281">
        <v>-2.1851567239635954</v>
      </c>
      <c r="BO76" s="281">
        <v>1.3354903943377123</v>
      </c>
      <c r="BP76" s="281">
        <v>3.3758543983821978</v>
      </c>
      <c r="BQ76" s="281">
        <v>-0.95077856420626716</v>
      </c>
      <c r="BR76" s="281">
        <v>-2.2746208291203192</v>
      </c>
      <c r="BS76" s="281">
        <v>-0.35898887765419552</v>
      </c>
      <c r="BT76" s="281">
        <v>0.37128412537917016</v>
      </c>
      <c r="BU76" s="281">
        <v>0</v>
      </c>
      <c r="BV76" s="281">
        <v>-4.4442467138523671</v>
      </c>
      <c r="BW76" s="278"/>
    </row>
    <row r="77" spans="1:75" x14ac:dyDescent="0.25">
      <c r="A77" s="234"/>
      <c r="B77" s="155">
        <v>2024</v>
      </c>
      <c r="C77" s="216" t="s">
        <v>102</v>
      </c>
      <c r="D77" s="212">
        <v>801830</v>
      </c>
      <c r="E77" s="212">
        <v>597691</v>
      </c>
      <c r="F77" s="212">
        <v>24133</v>
      </c>
      <c r="G77" s="212">
        <v>4181</v>
      </c>
      <c r="H77" s="212">
        <v>76890</v>
      </c>
      <c r="I77" s="212">
        <v>46148</v>
      </c>
      <c r="J77" s="212">
        <v>12501</v>
      </c>
      <c r="K77" s="212">
        <v>5309</v>
      </c>
      <c r="L77" s="212"/>
      <c r="M77" s="212">
        <v>732</v>
      </c>
      <c r="N77" s="212">
        <v>34245</v>
      </c>
      <c r="O77" s="2"/>
      <c r="P77" s="234"/>
      <c r="Q77" s="155">
        <v>2024</v>
      </c>
      <c r="R77" s="216" t="s">
        <v>102</v>
      </c>
      <c r="S77" s="282">
        <v>19.000480851998503</v>
      </c>
      <c r="T77" s="282">
        <v>12.566082012320877</v>
      </c>
      <c r="U77" s="282">
        <v>14.798782228141945</v>
      </c>
      <c r="V77" s="282">
        <v>-54.240998139433074</v>
      </c>
      <c r="W77" s="282">
        <v>62.534085864671198</v>
      </c>
      <c r="X77" s="282">
        <v>23.724496635298536</v>
      </c>
      <c r="Y77" s="282">
        <v>178.48073067498331</v>
      </c>
      <c r="Z77" s="282">
        <v>23.00741427247452</v>
      </c>
      <c r="AA77" s="282">
        <v>-100</v>
      </c>
      <c r="AB77" s="282" t="s">
        <v>128</v>
      </c>
      <c r="AC77" s="282">
        <v>131.22889939230248</v>
      </c>
      <c r="AD77" s="265"/>
      <c r="AE77" s="234"/>
      <c r="AF77" s="155">
        <v>2024</v>
      </c>
      <c r="AG77" s="216" t="s">
        <v>102</v>
      </c>
      <c r="AH77" s="282">
        <v>19.000480851998503</v>
      </c>
      <c r="AI77" s="282">
        <v>9.9022861247484428</v>
      </c>
      <c r="AJ77" s="282">
        <v>0.46170696523024501</v>
      </c>
      <c r="AK77" s="282">
        <v>-0.73552546437836519</v>
      </c>
      <c r="AL77" s="282">
        <v>4.3904458863408351</v>
      </c>
      <c r="AM77" s="282">
        <v>1.3132899181364313</v>
      </c>
      <c r="AN77" s="282">
        <v>1.1890698185228938</v>
      </c>
      <c r="AO77" s="282">
        <v>0.14737223287484194</v>
      </c>
      <c r="AP77" s="282">
        <v>-0.66117149794302199</v>
      </c>
      <c r="AQ77" s="282">
        <v>0.10863693299535175</v>
      </c>
      <c r="AR77" s="282">
        <v>2.8843699354708487</v>
      </c>
      <c r="AS77" s="265"/>
      <c r="AT77" s="234"/>
      <c r="AU77" s="155">
        <v>2024</v>
      </c>
      <c r="AV77" s="216" t="s">
        <v>102</v>
      </c>
      <c r="AW77" s="282">
        <v>27.626690775504485</v>
      </c>
      <c r="AX77" s="282">
        <v>36.677566887720104</v>
      </c>
      <c r="AY77" s="282">
        <v>-27.297101885882995</v>
      </c>
      <c r="AZ77" s="282">
        <v>-68.428603790681876</v>
      </c>
      <c r="BA77" s="282">
        <v>63.637524474333873</v>
      </c>
      <c r="BB77" s="282">
        <v>132.5656402761679</v>
      </c>
      <c r="BC77" s="282">
        <v>-54.292504570383912</v>
      </c>
      <c r="BD77" s="282">
        <v>-32.754908169727685</v>
      </c>
      <c r="BE77" s="282">
        <v>-100</v>
      </c>
      <c r="BF77" s="282">
        <v>495.1219512195122</v>
      </c>
      <c r="BG77" s="282">
        <v>-9.7224052935438721</v>
      </c>
      <c r="BH77" s="265"/>
      <c r="BI77" s="234"/>
      <c r="BJ77" s="155">
        <v>2024</v>
      </c>
      <c r="BK77" s="216" t="s">
        <v>102</v>
      </c>
      <c r="BL77" s="282">
        <v>27.626690775504485</v>
      </c>
      <c r="BM77" s="282">
        <v>25.529317386695357</v>
      </c>
      <c r="BN77" s="282">
        <v>-1.4422326990968737</v>
      </c>
      <c r="BO77" s="282">
        <v>-1.442391868360652</v>
      </c>
      <c r="BP77" s="282">
        <v>4.7594793255043273</v>
      </c>
      <c r="BQ77" s="282">
        <v>4.1869474836931087</v>
      </c>
      <c r="BR77" s="282">
        <v>-2.363504397846758</v>
      </c>
      <c r="BS77" s="282">
        <v>-0.4116117161311682</v>
      </c>
      <c r="BT77" s="282">
        <v>-0.6992305757788948</v>
      </c>
      <c r="BU77" s="282">
        <v>9.6934081641098763E-2</v>
      </c>
      <c r="BV77" s="282">
        <v>-0.58701624481506121</v>
      </c>
      <c r="BW77" s="278"/>
    </row>
    <row r="78" spans="1:75" x14ac:dyDescent="0.25">
      <c r="A78" s="234"/>
      <c r="B78" s="170">
        <v>2024</v>
      </c>
      <c r="C78" s="215" t="s">
        <v>103</v>
      </c>
      <c r="D78" s="211">
        <v>897382</v>
      </c>
      <c r="E78" s="211">
        <v>670251</v>
      </c>
      <c r="F78" s="211">
        <v>26040</v>
      </c>
      <c r="G78" s="211">
        <v>10060</v>
      </c>
      <c r="H78" s="211">
        <v>24820</v>
      </c>
      <c r="I78" s="211">
        <v>51103</v>
      </c>
      <c r="J78" s="211">
        <v>10119</v>
      </c>
      <c r="K78" s="211">
        <v>8937</v>
      </c>
      <c r="L78" s="211">
        <v>1532</v>
      </c>
      <c r="M78" s="211"/>
      <c r="N78" s="211">
        <v>94520</v>
      </c>
      <c r="O78" s="2"/>
      <c r="P78" s="234"/>
      <c r="Q78" s="170">
        <v>2024</v>
      </c>
      <c r="R78" s="215" t="s">
        <v>103</v>
      </c>
      <c r="S78" s="281">
        <v>11.916740456206426</v>
      </c>
      <c r="T78" s="281">
        <v>12.140052301272732</v>
      </c>
      <c r="U78" s="281">
        <v>7.9020428458956644</v>
      </c>
      <c r="V78" s="281">
        <v>140.61229370963883</v>
      </c>
      <c r="W78" s="281">
        <v>-67.720119651450119</v>
      </c>
      <c r="X78" s="281">
        <v>10.737193377827865</v>
      </c>
      <c r="Y78" s="281">
        <v>-19.054475641948642</v>
      </c>
      <c r="Z78" s="281">
        <v>68.336786588811464</v>
      </c>
      <c r="AA78" s="281" t="s">
        <v>128</v>
      </c>
      <c r="AB78" s="281">
        <v>-100</v>
      </c>
      <c r="AC78" s="281">
        <v>176.01109651043947</v>
      </c>
      <c r="AD78" s="265"/>
      <c r="AE78" s="234"/>
      <c r="AF78" s="170">
        <v>2024</v>
      </c>
      <c r="AG78" s="215" t="s">
        <v>103</v>
      </c>
      <c r="AH78" s="281">
        <v>11.916740456206426</v>
      </c>
      <c r="AI78" s="281">
        <v>9.0492997268747732</v>
      </c>
      <c r="AJ78" s="281">
        <v>0.23783096167516804</v>
      </c>
      <c r="AK78" s="281">
        <v>0.73319781000960293</v>
      </c>
      <c r="AL78" s="281">
        <v>-6.4938952146963809</v>
      </c>
      <c r="AM78" s="281">
        <v>0.61796141326715137</v>
      </c>
      <c r="AN78" s="281">
        <v>-0.29707045134255389</v>
      </c>
      <c r="AO78" s="281">
        <v>0.45246498634373866</v>
      </c>
      <c r="AP78" s="281">
        <v>0.1910629435167055</v>
      </c>
      <c r="AQ78" s="281">
        <v>-9.1291171445318814E-2</v>
      </c>
      <c r="AR78" s="281">
        <v>7.5171794520035409</v>
      </c>
      <c r="AS78" s="265"/>
      <c r="AT78" s="234"/>
      <c r="AU78" s="170">
        <v>2024</v>
      </c>
      <c r="AV78" s="215" t="s">
        <v>103</v>
      </c>
      <c r="AW78" s="281">
        <v>35.793729817414743</v>
      </c>
      <c r="AX78" s="281">
        <v>45.438626184772403</v>
      </c>
      <c r="AY78" s="281">
        <v>-11.323003575685348</v>
      </c>
      <c r="AZ78" s="281">
        <v>36.982570806100199</v>
      </c>
      <c r="BA78" s="281">
        <v>32.805393547006275</v>
      </c>
      <c r="BB78" s="281">
        <v>-19.383183467423876</v>
      </c>
      <c r="BC78" s="281">
        <v>-56.872522695307502</v>
      </c>
      <c r="BD78" s="281">
        <v>-20.939490445859875</v>
      </c>
      <c r="BE78" s="281">
        <v>-81.751042287075649</v>
      </c>
      <c r="BF78" s="281">
        <v>-100</v>
      </c>
      <c r="BG78" s="281">
        <v>180.11735767418429</v>
      </c>
      <c r="BH78" s="265"/>
      <c r="BI78" s="234"/>
      <c r="BJ78" s="170">
        <v>2024</v>
      </c>
      <c r="BK78" s="215" t="s">
        <v>103</v>
      </c>
      <c r="BL78" s="281">
        <v>35.793729817414743</v>
      </c>
      <c r="BM78" s="281">
        <v>31.687301957200045</v>
      </c>
      <c r="BN78" s="281">
        <v>-0.50314598648390974</v>
      </c>
      <c r="BO78" s="281">
        <v>0.41099082685422528</v>
      </c>
      <c r="BP78" s="281">
        <v>0.92775580244597022</v>
      </c>
      <c r="BQ78" s="281">
        <v>-1.8592946574218947</v>
      </c>
      <c r="BR78" s="281">
        <v>-2.0192421183883584</v>
      </c>
      <c r="BS78" s="281">
        <v>-0.35817941353606453</v>
      </c>
      <c r="BT78" s="281">
        <v>-1.0385235805230295</v>
      </c>
      <c r="BU78" s="281">
        <v>-0.65083635725332212</v>
      </c>
      <c r="BV78" s="281">
        <v>9.1969033445210773</v>
      </c>
      <c r="BW78" s="278"/>
    </row>
    <row r="79" spans="1:75" x14ac:dyDescent="0.25">
      <c r="A79" s="234"/>
      <c r="B79" s="216">
        <v>2025</v>
      </c>
      <c r="C79" s="216" t="s">
        <v>104</v>
      </c>
      <c r="D79" s="212">
        <v>678073</v>
      </c>
      <c r="E79" s="212">
        <v>495980</v>
      </c>
      <c r="F79" s="212">
        <v>28433</v>
      </c>
      <c r="G79" s="212">
        <v>3307</v>
      </c>
      <c r="H79" s="212">
        <v>23154</v>
      </c>
      <c r="I79" s="212">
        <v>29520</v>
      </c>
      <c r="J79" s="212">
        <v>4030</v>
      </c>
      <c r="K79" s="212">
        <v>12069</v>
      </c>
      <c r="L79" s="212">
        <v>1116</v>
      </c>
      <c r="M79" s="212">
        <v>6360</v>
      </c>
      <c r="N79" s="212">
        <v>74104</v>
      </c>
      <c r="O79" s="2"/>
      <c r="P79" s="234"/>
      <c r="Q79" s="216">
        <v>2025</v>
      </c>
      <c r="R79" s="216" t="s">
        <v>104</v>
      </c>
      <c r="S79" s="282">
        <v>-24.438756293306525</v>
      </c>
      <c r="T79" s="282">
        <v>-26.000856395589111</v>
      </c>
      <c r="U79" s="282">
        <v>9.1897081413210486</v>
      </c>
      <c r="V79" s="282">
        <v>-67.127236580516893</v>
      </c>
      <c r="W79" s="282">
        <v>-6.7123287671232816</v>
      </c>
      <c r="X79" s="282">
        <v>-42.234311097195864</v>
      </c>
      <c r="Y79" s="282">
        <v>-60.173930230259906</v>
      </c>
      <c r="Z79" s="282">
        <v>35.045317220543808</v>
      </c>
      <c r="AA79" s="282">
        <v>-27.154046997389031</v>
      </c>
      <c r="AB79" s="282" t="s">
        <v>128</v>
      </c>
      <c r="AC79" s="282">
        <v>-21.599661447312741</v>
      </c>
      <c r="AD79" s="265"/>
      <c r="AE79" s="234"/>
      <c r="AF79" s="216">
        <v>2025</v>
      </c>
      <c r="AG79" s="216" t="s">
        <v>104</v>
      </c>
      <c r="AH79" s="282">
        <v>-24.438756293306525</v>
      </c>
      <c r="AI79" s="282">
        <v>-19.419934877231768</v>
      </c>
      <c r="AJ79" s="282">
        <v>0.2666645865417403</v>
      </c>
      <c r="AK79" s="282">
        <v>-0.75252233719865103</v>
      </c>
      <c r="AL79" s="282">
        <v>-0.18565114967761775</v>
      </c>
      <c r="AM79" s="282">
        <v>-2.4051073010156205</v>
      </c>
      <c r="AN79" s="282">
        <v>-0.67852932196099314</v>
      </c>
      <c r="AO79" s="282">
        <v>0.34901524657280836</v>
      </c>
      <c r="AP79" s="282">
        <v>-4.6357069787448371E-2</v>
      </c>
      <c r="AQ79" s="282">
        <v>0.70872827848118181</v>
      </c>
      <c r="AR79" s="282">
        <v>-2.2750623480301586</v>
      </c>
      <c r="AS79" s="265"/>
      <c r="AT79" s="234"/>
      <c r="AU79" s="216">
        <v>2025</v>
      </c>
      <c r="AV79" s="216" t="s">
        <v>104</v>
      </c>
      <c r="AW79" s="282">
        <v>-28.045074165020083</v>
      </c>
      <c r="AX79" s="282">
        <v>-27.912817501613304</v>
      </c>
      <c r="AY79" s="282">
        <v>-39.766973837517213</v>
      </c>
      <c r="AZ79" s="282">
        <v>121.94630872483222</v>
      </c>
      <c r="BA79" s="282">
        <v>-5.24635783270584</v>
      </c>
      <c r="BB79" s="282">
        <v>-8.7508886896850271</v>
      </c>
      <c r="BC79" s="282">
        <v>-83.176087501043668</v>
      </c>
      <c r="BD79" s="282">
        <v>6.5131056393963576</v>
      </c>
      <c r="BE79" s="282">
        <v>-84.745762711864401</v>
      </c>
      <c r="BF79" s="282">
        <v>732.46073298429314</v>
      </c>
      <c r="BG79" s="282">
        <v>-29.747921466018227</v>
      </c>
      <c r="BH79" s="265"/>
      <c r="BI79" s="234"/>
      <c r="BJ79" s="216">
        <v>2025</v>
      </c>
      <c r="BK79" s="216" t="s">
        <v>104</v>
      </c>
      <c r="BL79" s="282">
        <v>-28.045074165020083</v>
      </c>
      <c r="BM79" s="282">
        <v>-20.379516065019871</v>
      </c>
      <c r="BN79" s="282">
        <v>-1.9920242625414117</v>
      </c>
      <c r="BO79" s="282">
        <v>0.19281419587884854</v>
      </c>
      <c r="BP79" s="282">
        <v>-0.13604171662998563</v>
      </c>
      <c r="BQ79" s="282">
        <v>-0.30041661449258134</v>
      </c>
      <c r="BR79" s="282">
        <v>-2.1142707972978418</v>
      </c>
      <c r="BS79" s="282">
        <v>7.8314186328338045E-2</v>
      </c>
      <c r="BT79" s="282">
        <v>-0.65792405858495384</v>
      </c>
      <c r="BU79" s="282">
        <v>0.59382952126474209</v>
      </c>
      <c r="BV79" s="282">
        <v>-3.3298385539253652</v>
      </c>
      <c r="BW79" s="278"/>
    </row>
    <row r="80" spans="1:75" x14ac:dyDescent="0.25">
      <c r="A80" s="234"/>
      <c r="B80" s="170">
        <v>2025</v>
      </c>
      <c r="C80" s="215" t="s">
        <v>105</v>
      </c>
      <c r="D80" s="211">
        <v>658345</v>
      </c>
      <c r="E80" s="211">
        <v>519500</v>
      </c>
      <c r="F80" s="211">
        <v>33604</v>
      </c>
      <c r="G80" s="211">
        <v>200</v>
      </c>
      <c r="H80" s="211">
        <v>54331</v>
      </c>
      <c r="I80" s="211">
        <v>6303</v>
      </c>
      <c r="J80" s="211"/>
      <c r="K80" s="211">
        <v>2998</v>
      </c>
      <c r="L80" s="211">
        <v>7990</v>
      </c>
      <c r="M80" s="211"/>
      <c r="N80" s="211">
        <v>33419</v>
      </c>
      <c r="O80" s="2"/>
      <c r="P80" s="234"/>
      <c r="Q80" s="170">
        <v>2025</v>
      </c>
      <c r="R80" s="215" t="s">
        <v>105</v>
      </c>
      <c r="S80" s="281">
        <v>-2.9094212570033022</v>
      </c>
      <c r="T80" s="281">
        <v>4.7421266986572164</v>
      </c>
      <c r="U80" s="281">
        <v>18.186614145535103</v>
      </c>
      <c r="V80" s="281">
        <v>-93.952222558209854</v>
      </c>
      <c r="W80" s="281">
        <v>134.650600328237</v>
      </c>
      <c r="X80" s="281">
        <v>-78.648373983739845</v>
      </c>
      <c r="Y80" s="281">
        <v>-100</v>
      </c>
      <c r="Z80" s="281">
        <v>-75.159499544287016</v>
      </c>
      <c r="AA80" s="281">
        <v>615.94982078853047</v>
      </c>
      <c r="AB80" s="281">
        <v>-100</v>
      </c>
      <c r="AC80" s="281">
        <v>-54.902569361977761</v>
      </c>
      <c r="AD80" s="265"/>
      <c r="AE80" s="234"/>
      <c r="AF80" s="170">
        <v>2025</v>
      </c>
      <c r="AG80" s="215" t="s">
        <v>105</v>
      </c>
      <c r="AH80" s="281">
        <v>-2.9094212570033022</v>
      </c>
      <c r="AI80" s="281">
        <v>3.4686530801255917</v>
      </c>
      <c r="AJ80" s="281">
        <v>0.76260225668917658</v>
      </c>
      <c r="AK80" s="281">
        <v>-0.45821025169856344</v>
      </c>
      <c r="AL80" s="281">
        <v>4.59788252887226</v>
      </c>
      <c r="AM80" s="281">
        <v>-3.4239676259045857</v>
      </c>
      <c r="AN80" s="281">
        <v>-0.5943312888140363</v>
      </c>
      <c r="AO80" s="281">
        <v>-1.3377615684446955</v>
      </c>
      <c r="AP80" s="281">
        <v>1.0137551561557532</v>
      </c>
      <c r="AQ80" s="281">
        <v>-0.93795210840130783</v>
      </c>
      <c r="AR80" s="281">
        <v>-6.0000914355828945</v>
      </c>
      <c r="AS80" s="265"/>
      <c r="AT80" s="234"/>
      <c r="AU80" s="170">
        <v>2025</v>
      </c>
      <c r="AV80" s="215" t="s">
        <v>105</v>
      </c>
      <c r="AW80" s="281">
        <v>-2.2942873595288802</v>
      </c>
      <c r="AX80" s="281">
        <v>-2.1600131081098937</v>
      </c>
      <c r="AY80" s="281">
        <v>59.85158405479973</v>
      </c>
      <c r="AZ80" s="281">
        <v>-97.811097734486154</v>
      </c>
      <c r="BA80" s="281">
        <v>14.847696958166878</v>
      </c>
      <c r="BB80" s="281">
        <v>-83.101423630660335</v>
      </c>
      <c r="BC80" s="281">
        <v>-100</v>
      </c>
      <c r="BD80" s="281">
        <v>-30.53753475440223</v>
      </c>
      <c r="BE80" s="281">
        <v>79.349046015712702</v>
      </c>
      <c r="BF80" s="281" t="s">
        <v>128</v>
      </c>
      <c r="BG80" s="281">
        <v>125.65158676569882</v>
      </c>
      <c r="BH80" s="265"/>
      <c r="BI80" s="234"/>
      <c r="BJ80" s="170">
        <v>2025</v>
      </c>
      <c r="BK80" s="215" t="s">
        <v>105</v>
      </c>
      <c r="BL80" s="281">
        <v>-2.2942873595288802</v>
      </c>
      <c r="BM80" s="281">
        <v>-1.7021270280378245</v>
      </c>
      <c r="BN80" s="281">
        <v>1.8673085941905925</v>
      </c>
      <c r="BO80" s="281">
        <v>-1.3263500958735754</v>
      </c>
      <c r="BP80" s="281">
        <v>1.0424396412012973</v>
      </c>
      <c r="BQ80" s="281">
        <v>-4.6001507856884132</v>
      </c>
      <c r="BR80" s="281">
        <v>-0.66621747570510015</v>
      </c>
      <c r="BS80" s="281">
        <v>-0.19560584383589261</v>
      </c>
      <c r="BT80" s="281">
        <v>0.52463327614558453</v>
      </c>
      <c r="BU80" s="281">
        <v>0</v>
      </c>
      <c r="BV80" s="281">
        <v>2.7617823580744507</v>
      </c>
      <c r="BW80" s="278"/>
    </row>
    <row r="81" spans="1:75" x14ac:dyDescent="0.25">
      <c r="A81" s="234"/>
      <c r="B81" s="155">
        <v>2025</v>
      </c>
      <c r="C81" s="216" t="s">
        <v>102</v>
      </c>
      <c r="D81" s="212">
        <v>726582</v>
      </c>
      <c r="E81" s="212">
        <v>496113</v>
      </c>
      <c r="F81" s="212">
        <v>36535</v>
      </c>
      <c r="G81" s="212">
        <v>34811</v>
      </c>
      <c r="H81" s="212">
        <v>45069</v>
      </c>
      <c r="I81" s="212">
        <v>17457</v>
      </c>
      <c r="J81" s="212">
        <v>25265</v>
      </c>
      <c r="K81" s="212">
        <v>32808</v>
      </c>
      <c r="L81" s="212">
        <v>480</v>
      </c>
      <c r="M81" s="212">
        <v>383</v>
      </c>
      <c r="N81" s="212">
        <v>37661</v>
      </c>
      <c r="O81" s="2"/>
      <c r="P81" s="234"/>
      <c r="Q81" s="155">
        <v>2025</v>
      </c>
      <c r="R81" s="216" t="s">
        <v>102</v>
      </c>
      <c r="S81" s="282">
        <v>10.364930241742542</v>
      </c>
      <c r="T81" s="282">
        <v>-4.5018286814244419</v>
      </c>
      <c r="U81" s="282">
        <v>8.7221759314367375</v>
      </c>
      <c r="V81" s="282">
        <v>17305.5</v>
      </c>
      <c r="W81" s="282">
        <v>-17.047357861994072</v>
      </c>
      <c r="X81" s="282">
        <v>176.96335078534031</v>
      </c>
      <c r="Y81" s="282" t="s">
        <v>128</v>
      </c>
      <c r="Z81" s="282">
        <v>994.32955303535687</v>
      </c>
      <c r="AA81" s="282">
        <v>-93.992490613266582</v>
      </c>
      <c r="AB81" s="282" t="s">
        <v>128</v>
      </c>
      <c r="AC81" s="282">
        <v>12.693378018492481</v>
      </c>
      <c r="AD81" s="265"/>
      <c r="AE81" s="234"/>
      <c r="AF81" s="155">
        <v>2025</v>
      </c>
      <c r="AG81" s="216" t="s">
        <v>102</v>
      </c>
      <c r="AH81" s="282">
        <v>10.364930241742542</v>
      </c>
      <c r="AI81" s="282">
        <v>-3.5523927424070934</v>
      </c>
      <c r="AJ81" s="282">
        <v>0.44520730012379484</v>
      </c>
      <c r="AK81" s="282">
        <v>5.2572739217279647</v>
      </c>
      <c r="AL81" s="282">
        <v>-1.4068611442328856</v>
      </c>
      <c r="AM81" s="282">
        <v>1.6942484563564681</v>
      </c>
      <c r="AN81" s="282">
        <v>3.8376535099377951</v>
      </c>
      <c r="AO81" s="282">
        <v>4.5280210224122568</v>
      </c>
      <c r="AP81" s="282">
        <v>-1.1407392780381096</v>
      </c>
      <c r="AQ81" s="282">
        <v>5.8176184219520109E-2</v>
      </c>
      <c r="AR81" s="282">
        <v>0.64434301164283103</v>
      </c>
      <c r="AS81" s="265"/>
      <c r="AT81" s="234"/>
      <c r="AU81" s="155">
        <v>2025</v>
      </c>
      <c r="AV81" s="216" t="s">
        <v>102</v>
      </c>
      <c r="AW81" s="282">
        <v>-9.3845328810346302</v>
      </c>
      <c r="AX81" s="282">
        <v>-16.995069358581603</v>
      </c>
      <c r="AY81" s="282">
        <v>51.390212571996841</v>
      </c>
      <c r="AZ81" s="282">
        <v>732.59985649366183</v>
      </c>
      <c r="BA81" s="282">
        <v>-41.385095591104168</v>
      </c>
      <c r="BB81" s="282">
        <v>-62.171708416399412</v>
      </c>
      <c r="BC81" s="282">
        <v>102.10383169346451</v>
      </c>
      <c r="BD81" s="282">
        <v>517.9694857788661</v>
      </c>
      <c r="BE81" s="282" t="s">
        <v>128</v>
      </c>
      <c r="BF81" s="282">
        <v>-47.677595628415304</v>
      </c>
      <c r="BG81" s="282">
        <v>9.9751788582274799</v>
      </c>
      <c r="BH81" s="265"/>
      <c r="BI81" s="234"/>
      <c r="BJ81" s="155">
        <v>2025</v>
      </c>
      <c r="BK81" s="216" t="s">
        <v>102</v>
      </c>
      <c r="BL81" s="282">
        <v>-9.3845328810346302</v>
      </c>
      <c r="BM81" s="282">
        <v>-12.668271329334145</v>
      </c>
      <c r="BN81" s="282">
        <v>1.5467118965366717</v>
      </c>
      <c r="BO81" s="282">
        <v>3.8200117231832169</v>
      </c>
      <c r="BP81" s="282">
        <v>-3.968546948854494</v>
      </c>
      <c r="BQ81" s="282">
        <v>-3.5781898906251941</v>
      </c>
      <c r="BR81" s="282">
        <v>1.5918586233989744</v>
      </c>
      <c r="BS81" s="282">
        <v>3.4295299502388272</v>
      </c>
      <c r="BT81" s="282">
        <v>5.9863063242832006E-2</v>
      </c>
      <c r="BU81" s="282">
        <v>-4.3525435566142433E-2</v>
      </c>
      <c r="BV81" s="282">
        <v>0.42602546674482111</v>
      </c>
      <c r="BW81" s="278"/>
    </row>
    <row r="82" spans="1:75" x14ac:dyDescent="0.25">
      <c r="A82" s="234"/>
      <c r="B82" s="170">
        <v>2025</v>
      </c>
      <c r="C82" s="215" t="s">
        <v>103</v>
      </c>
      <c r="D82" s="211">
        <v>669588</v>
      </c>
      <c r="E82" s="211">
        <v>471838</v>
      </c>
      <c r="F82" s="211">
        <v>36890</v>
      </c>
      <c r="G82" s="211">
        <v>17881</v>
      </c>
      <c r="H82" s="211">
        <v>27950</v>
      </c>
      <c r="I82" s="211">
        <v>7644</v>
      </c>
      <c r="J82" s="211">
        <v>11906</v>
      </c>
      <c r="K82" s="211">
        <v>15586</v>
      </c>
      <c r="L82" s="211">
        <v>2720</v>
      </c>
      <c r="M82" s="211">
        <v>2549</v>
      </c>
      <c r="N82" s="211">
        <v>74624</v>
      </c>
      <c r="O82" s="2"/>
      <c r="P82" s="234"/>
      <c r="Q82" s="170">
        <v>2025</v>
      </c>
      <c r="R82" s="215" t="s">
        <v>103</v>
      </c>
      <c r="S82" s="281">
        <v>-7.8441249576785594</v>
      </c>
      <c r="T82" s="281">
        <v>-4.8930384811524732</v>
      </c>
      <c r="U82" s="281">
        <v>0.97167100041055221</v>
      </c>
      <c r="V82" s="281">
        <v>-48.634052454683861</v>
      </c>
      <c r="W82" s="281">
        <v>-37.983980119372518</v>
      </c>
      <c r="X82" s="281">
        <v>-56.212407630177012</v>
      </c>
      <c r="Y82" s="281">
        <v>-52.875519493370277</v>
      </c>
      <c r="Z82" s="281">
        <v>-52.493294318458908</v>
      </c>
      <c r="AA82" s="281">
        <v>466.66666666666674</v>
      </c>
      <c r="AB82" s="281">
        <v>565.53524804177539</v>
      </c>
      <c r="AC82" s="281">
        <v>98.146623828363573</v>
      </c>
      <c r="AD82" s="265"/>
      <c r="AE82" s="234"/>
      <c r="AF82" s="170">
        <v>2025</v>
      </c>
      <c r="AG82" s="215" t="s">
        <v>103</v>
      </c>
      <c r="AH82" s="281">
        <v>-7.8441249576785594</v>
      </c>
      <c r="AI82" s="281">
        <v>-3.3409856010746224</v>
      </c>
      <c r="AJ82" s="281">
        <v>4.8858903743830728E-2</v>
      </c>
      <c r="AK82" s="281">
        <v>-2.3300880010790261</v>
      </c>
      <c r="AL82" s="281">
        <v>-2.3561002061708121</v>
      </c>
      <c r="AM82" s="281">
        <v>-1.3505702040512986</v>
      </c>
      <c r="AN82" s="281">
        <v>-1.8386087186305202</v>
      </c>
      <c r="AO82" s="281">
        <v>-2.3702761697922616</v>
      </c>
      <c r="AP82" s="281">
        <v>0.30829280108783336</v>
      </c>
      <c r="AQ82" s="281">
        <v>0.29810812819475313</v>
      </c>
      <c r="AR82" s="281">
        <v>5.0872441100935637</v>
      </c>
      <c r="AS82" s="265"/>
      <c r="AT82" s="234"/>
      <c r="AU82" s="170">
        <v>2025</v>
      </c>
      <c r="AV82" s="215" t="s">
        <v>103</v>
      </c>
      <c r="AW82" s="281">
        <v>-25.384284507600995</v>
      </c>
      <c r="AX82" s="281">
        <v>-29.602790596358673</v>
      </c>
      <c r="AY82" s="281">
        <v>41.666666666666686</v>
      </c>
      <c r="AZ82" s="281">
        <v>77.743538767395648</v>
      </c>
      <c r="BA82" s="281">
        <v>12.610797743755043</v>
      </c>
      <c r="BB82" s="281">
        <v>-85.041974052403972</v>
      </c>
      <c r="BC82" s="281">
        <v>17.659847811048522</v>
      </c>
      <c r="BD82" s="281">
        <v>74.398567752042084</v>
      </c>
      <c r="BE82" s="281">
        <v>77.545691906005231</v>
      </c>
      <c r="BF82" s="281" t="s">
        <v>128</v>
      </c>
      <c r="BG82" s="281">
        <v>-21.049513330512056</v>
      </c>
      <c r="BH82" s="265"/>
      <c r="BI82" s="234"/>
      <c r="BJ82" s="170">
        <v>2025</v>
      </c>
      <c r="BK82" s="215" t="s">
        <v>103</v>
      </c>
      <c r="BL82" s="281">
        <v>-25.384284507600995</v>
      </c>
      <c r="BM82" s="281">
        <v>-22.110205018598542</v>
      </c>
      <c r="BN82" s="281">
        <v>1.2090726134466703</v>
      </c>
      <c r="BO82" s="281">
        <v>0.87153519905681176</v>
      </c>
      <c r="BP82" s="281">
        <v>0.34879237604498414</v>
      </c>
      <c r="BQ82" s="281">
        <v>-4.8428651343574973</v>
      </c>
      <c r="BR82" s="281">
        <v>0.19913481661098614</v>
      </c>
      <c r="BS82" s="281">
        <v>0.74093306975178896</v>
      </c>
      <c r="BT82" s="281">
        <v>0.13238509352761699</v>
      </c>
      <c r="BU82" s="281">
        <v>0.28404848771203339</v>
      </c>
      <c r="BV82" s="281">
        <v>-2.2171160107958481</v>
      </c>
      <c r="BW82" s="278"/>
    </row>
    <row r="83" spans="1:75" x14ac:dyDescent="0.25">
      <c r="A83" s="234"/>
      <c r="B83" s="216">
        <v>2026</v>
      </c>
      <c r="C83" s="216" t="s">
        <v>104</v>
      </c>
      <c r="D83" s="212">
        <v>930255</v>
      </c>
      <c r="E83" s="212">
        <v>740452</v>
      </c>
      <c r="F83" s="212">
        <v>35601</v>
      </c>
      <c r="G83" s="212">
        <v>5105</v>
      </c>
      <c r="H83" s="212">
        <v>26012</v>
      </c>
      <c r="I83" s="212">
        <v>30066</v>
      </c>
      <c r="J83" s="212"/>
      <c r="K83" s="212"/>
      <c r="L83" s="212">
        <v>1270</v>
      </c>
      <c r="M83" s="212"/>
      <c r="N83" s="212">
        <v>91749</v>
      </c>
      <c r="O83" s="2"/>
      <c r="P83" s="234"/>
      <c r="Q83" s="216">
        <v>2026</v>
      </c>
      <c r="R83" s="216" t="s">
        <v>104</v>
      </c>
      <c r="S83" s="282">
        <v>38.929461101453427</v>
      </c>
      <c r="T83" s="282">
        <v>56.929285051225207</v>
      </c>
      <c r="U83" s="282">
        <v>-3.4941718622932996</v>
      </c>
      <c r="V83" s="282">
        <v>-71.450142609473744</v>
      </c>
      <c r="W83" s="282">
        <v>-6.9338103756708449</v>
      </c>
      <c r="X83" s="282">
        <v>293.32810047095762</v>
      </c>
      <c r="Y83" s="282">
        <v>-100</v>
      </c>
      <c r="Z83" s="282">
        <v>-100</v>
      </c>
      <c r="AA83" s="282">
        <v>-53.308823529411761</v>
      </c>
      <c r="AB83" s="282">
        <v>-100</v>
      </c>
      <c r="AC83" s="282">
        <v>22.948381217838772</v>
      </c>
      <c r="AD83" s="265"/>
      <c r="AE83" s="234"/>
      <c r="AF83" s="216">
        <v>2026</v>
      </c>
      <c r="AG83" s="216" t="s">
        <v>104</v>
      </c>
      <c r="AH83" s="282">
        <v>38.929461101453427</v>
      </c>
      <c r="AI83" s="282">
        <v>40.116310328142077</v>
      </c>
      <c r="AJ83" s="282">
        <v>-0.19250643679396881</v>
      </c>
      <c r="AK83" s="282">
        <v>-1.9080389732193526</v>
      </c>
      <c r="AL83" s="282">
        <v>-0.2894317102457033</v>
      </c>
      <c r="AM83" s="282">
        <v>3.3486263194680905</v>
      </c>
      <c r="AN83" s="282">
        <v>-1.7781083293010029</v>
      </c>
      <c r="AO83" s="282">
        <v>-2.3277000185188501</v>
      </c>
      <c r="AP83" s="282">
        <v>-0.21655107319724964</v>
      </c>
      <c r="AQ83" s="282">
        <v>-0.38068185212399264</v>
      </c>
      <c r="AR83" s="282">
        <v>2.5575428472433792</v>
      </c>
      <c r="AS83" s="265"/>
      <c r="AT83" s="234"/>
      <c r="AU83" s="216">
        <v>2026</v>
      </c>
      <c r="AV83" s="216" t="s">
        <v>104</v>
      </c>
      <c r="AW83" s="282">
        <v>37.190980912084683</v>
      </c>
      <c r="AX83" s="282">
        <v>49.290697205532467</v>
      </c>
      <c r="AY83" s="282">
        <v>25.210143143530402</v>
      </c>
      <c r="AZ83" s="282">
        <v>54.369519201693379</v>
      </c>
      <c r="BA83" s="282">
        <v>12.343439578474573</v>
      </c>
      <c r="BB83" s="282">
        <v>1.8495934959349682</v>
      </c>
      <c r="BC83" s="282">
        <v>-100</v>
      </c>
      <c r="BD83" s="282">
        <v>-100</v>
      </c>
      <c r="BE83" s="282">
        <v>13.799283154121866</v>
      </c>
      <c r="BF83" s="282">
        <v>-100</v>
      </c>
      <c r="BG83" s="282">
        <v>23.811130303357444</v>
      </c>
      <c r="BH83" s="265"/>
      <c r="BI83" s="234"/>
      <c r="BJ83" s="216">
        <v>2026</v>
      </c>
      <c r="BK83" s="216" t="s">
        <v>104</v>
      </c>
      <c r="BL83" s="282">
        <v>37.190980912084683</v>
      </c>
      <c r="BM83" s="282">
        <v>36.053935195768005</v>
      </c>
      <c r="BN83" s="282">
        <v>1.0571133196573228</v>
      </c>
      <c r="BO83" s="282">
        <v>0.26516319039395458</v>
      </c>
      <c r="BP83" s="282">
        <v>0.42148854179417256</v>
      </c>
      <c r="BQ83" s="282">
        <v>8.0522303645772647E-2</v>
      </c>
      <c r="BR83" s="282">
        <v>-0.59433128881403618</v>
      </c>
      <c r="BS83" s="282">
        <v>-1.7798968547634249</v>
      </c>
      <c r="BT83" s="282">
        <v>2.2711418977012798E-2</v>
      </c>
      <c r="BU83" s="282">
        <v>-0.93795210840130772</v>
      </c>
      <c r="BV83" s="282">
        <v>2.602227193827213</v>
      </c>
      <c r="BW83" s="278"/>
    </row>
    <row r="84" spans="1:75" x14ac:dyDescent="0.25">
      <c r="A84" s="243"/>
      <c r="B84" s="290">
        <v>2026</v>
      </c>
      <c r="C84" s="217" t="s">
        <v>105</v>
      </c>
      <c r="D84" s="252">
        <v>796044</v>
      </c>
      <c r="E84" s="252">
        <v>603694</v>
      </c>
      <c r="F84" s="252">
        <v>31612</v>
      </c>
      <c r="G84" s="252">
        <v>16702</v>
      </c>
      <c r="H84" s="252">
        <v>19152</v>
      </c>
      <c r="I84" s="252">
        <v>18041</v>
      </c>
      <c r="J84" s="252">
        <v>1078</v>
      </c>
      <c r="K84" s="252">
        <v>16097</v>
      </c>
      <c r="L84" s="252">
        <v>5533</v>
      </c>
      <c r="M84" s="252">
        <v>676</v>
      </c>
      <c r="N84" s="252">
        <v>83459</v>
      </c>
      <c r="O84" s="2"/>
      <c r="P84" s="243"/>
      <c r="Q84" s="290">
        <v>2026</v>
      </c>
      <c r="R84" s="217" t="s">
        <v>105</v>
      </c>
      <c r="S84" s="283">
        <v>-14.427334440556621</v>
      </c>
      <c r="T84" s="283">
        <v>-18.469529422568925</v>
      </c>
      <c r="U84" s="283">
        <v>-11.204741439847197</v>
      </c>
      <c r="V84" s="283">
        <v>227.16944172380022</v>
      </c>
      <c r="W84" s="283">
        <v>-26.372443487621098</v>
      </c>
      <c r="X84" s="283">
        <v>-39.995343577462918</v>
      </c>
      <c r="Y84" s="283" t="s">
        <v>128</v>
      </c>
      <c r="Z84" s="283" t="s">
        <v>128</v>
      </c>
      <c r="AA84" s="283">
        <v>335.6692913385827</v>
      </c>
      <c r="AB84" s="283" t="s">
        <v>128</v>
      </c>
      <c r="AC84" s="283">
        <v>-9.0355208231152346</v>
      </c>
      <c r="AD84" s="265"/>
      <c r="AE84" s="243"/>
      <c r="AF84" s="290">
        <v>2026</v>
      </c>
      <c r="AG84" s="217" t="s">
        <v>105</v>
      </c>
      <c r="AH84" s="283">
        <v>-14.427334440556621</v>
      </c>
      <c r="AI84" s="283">
        <v>-14.701130335230662</v>
      </c>
      <c r="AJ84" s="283">
        <v>-0.42880715502738492</v>
      </c>
      <c r="AK84" s="283">
        <v>1.2466474246308807</v>
      </c>
      <c r="AL84" s="283">
        <v>-0.73743220944794696</v>
      </c>
      <c r="AM84" s="283">
        <v>-1.2926563146664085</v>
      </c>
      <c r="AN84" s="283">
        <v>0.11588220434182024</v>
      </c>
      <c r="AO84" s="283">
        <v>1.730385754443674</v>
      </c>
      <c r="AP84" s="283">
        <v>0.45826144444265282</v>
      </c>
      <c r="AQ84" s="283">
        <v>7.2668246878544049E-2</v>
      </c>
      <c r="AR84" s="283">
        <v>-0.89115350092179024</v>
      </c>
      <c r="AS84" s="265"/>
      <c r="AT84" s="243"/>
      <c r="AU84" s="290">
        <v>2026</v>
      </c>
      <c r="AV84" s="217" t="s">
        <v>105</v>
      </c>
      <c r="AW84" s="283">
        <v>20.915933135362152</v>
      </c>
      <c r="AX84" s="283">
        <v>16.206737247353217</v>
      </c>
      <c r="AY84" s="283">
        <v>-5.9278657302702129</v>
      </c>
      <c r="AZ84" s="283">
        <v>8251</v>
      </c>
      <c r="BA84" s="283">
        <v>-64.749406416226464</v>
      </c>
      <c r="BB84" s="283">
        <v>186.22877994605744</v>
      </c>
      <c r="BC84" s="283" t="s">
        <v>128</v>
      </c>
      <c r="BD84" s="283">
        <v>436.92461641094064</v>
      </c>
      <c r="BE84" s="283">
        <v>-30.750938673341679</v>
      </c>
      <c r="BF84" s="283" t="s">
        <v>128</v>
      </c>
      <c r="BG84" s="283">
        <v>149.73518058589423</v>
      </c>
      <c r="BH84" s="265"/>
      <c r="BI84" s="243"/>
      <c r="BJ84" s="290">
        <v>2026</v>
      </c>
      <c r="BK84" s="217" t="s">
        <v>105</v>
      </c>
      <c r="BL84" s="283">
        <v>20.915933135362152</v>
      </c>
      <c r="BM84" s="283">
        <v>12.788735389499422</v>
      </c>
      <c r="BN84" s="283">
        <v>-0.30257691635844419</v>
      </c>
      <c r="BO84" s="283">
        <v>2.5065884908368705</v>
      </c>
      <c r="BP84" s="283">
        <v>-5.3435508737819815</v>
      </c>
      <c r="BQ84" s="283">
        <v>1.7829557450880613</v>
      </c>
      <c r="BR84" s="283">
        <v>0.16374393365180864</v>
      </c>
      <c r="BS84" s="283">
        <v>1.9896862587245283</v>
      </c>
      <c r="BT84" s="283">
        <v>-0.37320857605055091</v>
      </c>
      <c r="BU84" s="283">
        <v>0.1026817246276648</v>
      </c>
      <c r="BV84" s="283">
        <v>7.6008779591247739</v>
      </c>
      <c r="BW84" s="278"/>
    </row>
    <row r="85" spans="1:75" x14ac:dyDescent="0.25">
      <c r="A85" s="234" t="s">
        <v>108</v>
      </c>
      <c r="B85" s="216">
        <v>2020</v>
      </c>
      <c r="C85" s="216" t="s">
        <v>102</v>
      </c>
      <c r="D85" s="212">
        <v>490988</v>
      </c>
      <c r="E85" s="212">
        <v>357352</v>
      </c>
      <c r="F85" s="212">
        <v>52572</v>
      </c>
      <c r="G85" s="212">
        <v>13347</v>
      </c>
      <c r="H85" s="212">
        <v>7232</v>
      </c>
      <c r="I85" s="212">
        <v>46610</v>
      </c>
      <c r="J85" s="212">
        <v>7584</v>
      </c>
      <c r="K85" s="212"/>
      <c r="L85" s="212">
        <v>970</v>
      </c>
      <c r="M85" s="212"/>
      <c r="N85" s="212">
        <v>5321</v>
      </c>
      <c r="O85" s="2"/>
      <c r="P85" s="234" t="s">
        <v>108</v>
      </c>
      <c r="Q85" s="216">
        <v>2020</v>
      </c>
      <c r="R85" s="216" t="s">
        <v>102</v>
      </c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65"/>
      <c r="AE85" s="234" t="s">
        <v>108</v>
      </c>
      <c r="AF85" s="216">
        <v>2020</v>
      </c>
      <c r="AG85" s="216" t="s">
        <v>102</v>
      </c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65"/>
      <c r="AT85" s="234" t="s">
        <v>108</v>
      </c>
      <c r="AU85" s="216">
        <v>2020</v>
      </c>
      <c r="AV85" s="216" t="s">
        <v>102</v>
      </c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65"/>
      <c r="BI85" s="234" t="s">
        <v>108</v>
      </c>
      <c r="BJ85" s="216">
        <v>2020</v>
      </c>
      <c r="BK85" s="216" t="s">
        <v>102</v>
      </c>
      <c r="BL85" s="282"/>
      <c r="BM85" s="282"/>
      <c r="BN85" s="282"/>
      <c r="BO85" s="282"/>
      <c r="BP85" s="282"/>
      <c r="BQ85" s="282"/>
      <c r="BR85" s="282"/>
      <c r="BS85" s="282"/>
      <c r="BT85" s="282"/>
      <c r="BU85" s="282"/>
      <c r="BV85" s="282"/>
      <c r="BW85" s="278"/>
    </row>
    <row r="86" spans="1:75" x14ac:dyDescent="0.25">
      <c r="A86" s="234"/>
      <c r="B86" s="170">
        <v>2020</v>
      </c>
      <c r="C86" s="215" t="s">
        <v>103</v>
      </c>
      <c r="D86" s="211">
        <v>480487</v>
      </c>
      <c r="E86" s="211">
        <v>365391</v>
      </c>
      <c r="F86" s="211">
        <v>47889</v>
      </c>
      <c r="G86" s="211"/>
      <c r="H86" s="211">
        <v>9267</v>
      </c>
      <c r="I86" s="211">
        <v>12167</v>
      </c>
      <c r="J86" s="211">
        <v>19991</v>
      </c>
      <c r="K86" s="211"/>
      <c r="L86" s="211">
        <v>10727</v>
      </c>
      <c r="M86" s="211">
        <v>950</v>
      </c>
      <c r="N86" s="211">
        <v>14105</v>
      </c>
      <c r="O86" s="2"/>
      <c r="P86" s="234"/>
      <c r="Q86" s="170">
        <v>2020</v>
      </c>
      <c r="R86" s="215" t="s">
        <v>103</v>
      </c>
      <c r="S86" s="281">
        <v>-2.1387488085248521</v>
      </c>
      <c r="T86" s="281">
        <v>2.2496026326982843</v>
      </c>
      <c r="U86" s="281">
        <v>-8.9077836110477051</v>
      </c>
      <c r="V86" s="281">
        <v>-100</v>
      </c>
      <c r="W86" s="281">
        <v>28.138827433628308</v>
      </c>
      <c r="X86" s="281">
        <v>-73.896159622398628</v>
      </c>
      <c r="Y86" s="281">
        <v>163.59440928270044</v>
      </c>
      <c r="Z86" s="281" t="s">
        <v>128</v>
      </c>
      <c r="AA86" s="281">
        <v>1005.8762886597938</v>
      </c>
      <c r="AB86" s="281" t="s">
        <v>128</v>
      </c>
      <c r="AC86" s="281">
        <v>165.08175155046041</v>
      </c>
      <c r="AD86" s="265"/>
      <c r="AE86" s="234"/>
      <c r="AF86" s="170">
        <v>2020</v>
      </c>
      <c r="AG86" s="215" t="s">
        <v>103</v>
      </c>
      <c r="AH86" s="281">
        <v>-2.1387488085248521</v>
      </c>
      <c r="AI86" s="281">
        <v>1.6373108915085504</v>
      </c>
      <c r="AJ86" s="281">
        <v>-0.95379113135147908</v>
      </c>
      <c r="AK86" s="281">
        <v>-2.718396376286182</v>
      </c>
      <c r="AL86" s="281">
        <v>0.41447041475555413</v>
      </c>
      <c r="AM86" s="281">
        <v>-7.0150390640911802</v>
      </c>
      <c r="AN86" s="281">
        <v>2.5269456687332483</v>
      </c>
      <c r="AO86" s="281">
        <v>0</v>
      </c>
      <c r="AP86" s="281">
        <v>1.9872176102063595</v>
      </c>
      <c r="AQ86" s="281">
        <v>0.19348741720775253</v>
      </c>
      <c r="AR86" s="281">
        <v>1.7890457607925245</v>
      </c>
      <c r="AS86" s="265"/>
      <c r="AT86" s="234"/>
      <c r="AU86" s="170">
        <v>2020</v>
      </c>
      <c r="AV86" s="215" t="s">
        <v>103</v>
      </c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65"/>
      <c r="BI86" s="234"/>
      <c r="BJ86" s="170">
        <v>2020</v>
      </c>
      <c r="BK86" s="215" t="s">
        <v>103</v>
      </c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78"/>
    </row>
    <row r="87" spans="1:75" x14ac:dyDescent="0.25">
      <c r="A87" s="234"/>
      <c r="B87" s="151">
        <v>2021</v>
      </c>
      <c r="C87" s="216" t="s">
        <v>104</v>
      </c>
      <c r="D87" s="212">
        <v>515502</v>
      </c>
      <c r="E87" s="212">
        <v>329275</v>
      </c>
      <c r="F87" s="212">
        <v>64478</v>
      </c>
      <c r="G87" s="212">
        <v>1016</v>
      </c>
      <c r="H87" s="212">
        <v>16328</v>
      </c>
      <c r="I87" s="212">
        <v>47273</v>
      </c>
      <c r="J87" s="212">
        <v>6006</v>
      </c>
      <c r="K87" s="212"/>
      <c r="L87" s="212"/>
      <c r="M87" s="212">
        <v>2083</v>
      </c>
      <c r="N87" s="212">
        <v>49043</v>
      </c>
      <c r="O87" s="2"/>
      <c r="P87" s="234"/>
      <c r="Q87" s="151">
        <v>2021</v>
      </c>
      <c r="R87" s="216" t="s">
        <v>104</v>
      </c>
      <c r="S87" s="282">
        <v>7.2873979941184643</v>
      </c>
      <c r="T87" s="282">
        <v>-9.8842062338700174</v>
      </c>
      <c r="U87" s="282">
        <v>34.640522875816998</v>
      </c>
      <c r="V87" s="282" t="s">
        <v>128</v>
      </c>
      <c r="W87" s="282">
        <v>76.195100895651251</v>
      </c>
      <c r="X87" s="282">
        <v>288.53456069696722</v>
      </c>
      <c r="Y87" s="282">
        <v>-69.956480416187276</v>
      </c>
      <c r="Z87" s="282" t="s">
        <v>128</v>
      </c>
      <c r="AA87" s="282">
        <v>-100</v>
      </c>
      <c r="AB87" s="282">
        <v>119.26315789473682</v>
      </c>
      <c r="AC87" s="282">
        <v>247.69939737681671</v>
      </c>
      <c r="AD87" s="265"/>
      <c r="AE87" s="234"/>
      <c r="AF87" s="151">
        <v>2021</v>
      </c>
      <c r="AG87" s="216" t="s">
        <v>104</v>
      </c>
      <c r="AH87" s="282">
        <v>7.2873979941184643</v>
      </c>
      <c r="AI87" s="282">
        <v>-7.5165405099409526</v>
      </c>
      <c r="AJ87" s="282">
        <v>3.4525387783644494</v>
      </c>
      <c r="AK87" s="282">
        <v>0.21145213085889933</v>
      </c>
      <c r="AL87" s="282">
        <v>1.4695506850341418</v>
      </c>
      <c r="AM87" s="282">
        <v>7.3063371121383067</v>
      </c>
      <c r="AN87" s="282">
        <v>-2.9105886319504992</v>
      </c>
      <c r="AO87" s="282">
        <v>0</v>
      </c>
      <c r="AP87" s="282">
        <v>-2.2325265824049341</v>
      </c>
      <c r="AQ87" s="282">
        <v>0.23580242545583949</v>
      </c>
      <c r="AR87" s="282">
        <v>7.2713725865632135</v>
      </c>
      <c r="AS87" s="265"/>
      <c r="AT87" s="234"/>
      <c r="AU87" s="151">
        <v>2021</v>
      </c>
      <c r="AV87" s="216" t="s">
        <v>104</v>
      </c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65"/>
      <c r="BI87" s="234"/>
      <c r="BJ87" s="151">
        <v>2021</v>
      </c>
      <c r="BK87" s="216" t="s">
        <v>104</v>
      </c>
      <c r="BL87" s="282"/>
      <c r="BM87" s="282"/>
      <c r="BN87" s="282"/>
      <c r="BO87" s="282"/>
      <c r="BP87" s="282"/>
      <c r="BQ87" s="282"/>
      <c r="BR87" s="282"/>
      <c r="BS87" s="282"/>
      <c r="BT87" s="282"/>
      <c r="BU87" s="282"/>
      <c r="BV87" s="282"/>
      <c r="BW87" s="278"/>
    </row>
    <row r="88" spans="1:75" x14ac:dyDescent="0.25">
      <c r="A88" s="234"/>
      <c r="B88" s="170">
        <v>2021</v>
      </c>
      <c r="C88" s="215" t="s">
        <v>105</v>
      </c>
      <c r="D88" s="211">
        <v>578249</v>
      </c>
      <c r="E88" s="211">
        <v>413533</v>
      </c>
      <c r="F88" s="211">
        <v>90333</v>
      </c>
      <c r="G88" s="211">
        <v>3409</v>
      </c>
      <c r="H88" s="211">
        <v>9359</v>
      </c>
      <c r="I88" s="211">
        <v>24440</v>
      </c>
      <c r="J88" s="211"/>
      <c r="K88" s="211"/>
      <c r="L88" s="211">
        <v>117</v>
      </c>
      <c r="M88" s="211">
        <v>1600</v>
      </c>
      <c r="N88" s="211">
        <v>35458</v>
      </c>
      <c r="O88" s="2"/>
      <c r="P88" s="234"/>
      <c r="Q88" s="170">
        <v>2021</v>
      </c>
      <c r="R88" s="215" t="s">
        <v>105</v>
      </c>
      <c r="S88" s="281">
        <v>12.172018731256131</v>
      </c>
      <c r="T88" s="281">
        <v>25.588945410371267</v>
      </c>
      <c r="U88" s="281">
        <v>40.098948478550824</v>
      </c>
      <c r="V88" s="281">
        <v>235.53149606299212</v>
      </c>
      <c r="W88" s="281">
        <v>-42.681283684468397</v>
      </c>
      <c r="X88" s="281">
        <v>-48.300298267510001</v>
      </c>
      <c r="Y88" s="281">
        <v>-100</v>
      </c>
      <c r="Z88" s="281" t="s">
        <v>128</v>
      </c>
      <c r="AA88" s="281" t="s">
        <v>128</v>
      </c>
      <c r="AB88" s="281">
        <v>-23.187710033605384</v>
      </c>
      <c r="AC88" s="281">
        <v>-27.700181473400903</v>
      </c>
      <c r="AD88" s="265"/>
      <c r="AE88" s="234"/>
      <c r="AF88" s="170">
        <v>2021</v>
      </c>
      <c r="AG88" s="215" t="s">
        <v>105</v>
      </c>
      <c r="AH88" s="281">
        <v>12.172018731256131</v>
      </c>
      <c r="AI88" s="281">
        <v>16.344844442892555</v>
      </c>
      <c r="AJ88" s="281">
        <v>5.0154994549002696</v>
      </c>
      <c r="AK88" s="281">
        <v>0.46420770433480357</v>
      </c>
      <c r="AL88" s="281">
        <v>-1.3518861226532579</v>
      </c>
      <c r="AM88" s="281">
        <v>-4.429274765180347</v>
      </c>
      <c r="AN88" s="281">
        <v>-1.1650779240429714</v>
      </c>
      <c r="AO88" s="281">
        <v>0</v>
      </c>
      <c r="AP88" s="281">
        <v>2.2696323195642298E-2</v>
      </c>
      <c r="AQ88" s="281">
        <v>-9.3695077807651544E-2</v>
      </c>
      <c r="AR88" s="281">
        <v>-2.635295304382911</v>
      </c>
      <c r="AS88" s="265"/>
      <c r="AT88" s="234"/>
      <c r="AU88" s="170">
        <v>2021</v>
      </c>
      <c r="AV88" s="215" t="s">
        <v>105</v>
      </c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65"/>
      <c r="BI88" s="234"/>
      <c r="BJ88" s="170">
        <v>2021</v>
      </c>
      <c r="BK88" s="215" t="s">
        <v>105</v>
      </c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78"/>
    </row>
    <row r="89" spans="1:75" x14ac:dyDescent="0.25">
      <c r="A89" s="234"/>
      <c r="B89" s="155">
        <v>2021</v>
      </c>
      <c r="C89" s="216" t="s">
        <v>102</v>
      </c>
      <c r="D89" s="212">
        <v>590707</v>
      </c>
      <c r="E89" s="212">
        <v>413321</v>
      </c>
      <c r="F89" s="212">
        <v>54498</v>
      </c>
      <c r="G89" s="212">
        <v>2559</v>
      </c>
      <c r="H89" s="212">
        <v>9939</v>
      </c>
      <c r="I89" s="212">
        <v>51849</v>
      </c>
      <c r="J89" s="212"/>
      <c r="K89" s="212">
        <v>312</v>
      </c>
      <c r="L89" s="212">
        <v>3600</v>
      </c>
      <c r="M89" s="212"/>
      <c r="N89" s="212">
        <v>54629</v>
      </c>
      <c r="O89" s="2"/>
      <c r="P89" s="234"/>
      <c r="Q89" s="155">
        <v>2021</v>
      </c>
      <c r="R89" s="216" t="s">
        <v>102</v>
      </c>
      <c r="S89" s="282">
        <v>2.154435200060874</v>
      </c>
      <c r="T89" s="282">
        <v>-5.1265558008680046E-2</v>
      </c>
      <c r="U89" s="282">
        <v>-39.669888080767826</v>
      </c>
      <c r="V89" s="282">
        <v>-24.93399823995307</v>
      </c>
      <c r="W89" s="282">
        <v>6.1972432952238421</v>
      </c>
      <c r="X89" s="282">
        <v>112.14811783960718</v>
      </c>
      <c r="Y89" s="282" t="s">
        <v>128</v>
      </c>
      <c r="Z89" s="282" t="s">
        <v>128</v>
      </c>
      <c r="AA89" s="282">
        <v>2976.9230769230771</v>
      </c>
      <c r="AB89" s="282">
        <v>-100</v>
      </c>
      <c r="AC89" s="282">
        <v>54.066783236505159</v>
      </c>
      <c r="AD89" s="265"/>
      <c r="AE89" s="234"/>
      <c r="AF89" s="155">
        <v>2021</v>
      </c>
      <c r="AG89" s="216" t="s">
        <v>102</v>
      </c>
      <c r="AH89" s="282">
        <v>2.154435200060874</v>
      </c>
      <c r="AI89" s="282">
        <v>-3.6662406679475457E-2</v>
      </c>
      <c r="AJ89" s="282">
        <v>-6.1971572799952979</v>
      </c>
      <c r="AK89" s="282">
        <v>-0.14699549847902896</v>
      </c>
      <c r="AL89" s="282">
        <v>0.10030281072686684</v>
      </c>
      <c r="AM89" s="282">
        <v>4.7399995503667114</v>
      </c>
      <c r="AN89" s="282">
        <v>0</v>
      </c>
      <c r="AO89" s="282">
        <v>5.3955994735831805E-2</v>
      </c>
      <c r="AP89" s="282">
        <v>0.60233567200289162</v>
      </c>
      <c r="AQ89" s="282">
        <v>-0.27669740890170158</v>
      </c>
      <c r="AR89" s="282">
        <v>3.3153537662840757</v>
      </c>
      <c r="AS89" s="265"/>
      <c r="AT89" s="234"/>
      <c r="AU89" s="155">
        <v>2021</v>
      </c>
      <c r="AV89" s="216" t="s">
        <v>102</v>
      </c>
      <c r="AW89" s="282">
        <v>20.309865006884081</v>
      </c>
      <c r="AX89" s="282">
        <v>15.662148245987154</v>
      </c>
      <c r="AY89" s="282">
        <v>3.66354713535722</v>
      </c>
      <c r="AZ89" s="282">
        <v>-80.827152169026746</v>
      </c>
      <c r="BA89" s="282">
        <v>37.430862831858406</v>
      </c>
      <c r="BB89" s="282">
        <v>11.24007723664451</v>
      </c>
      <c r="BC89" s="282">
        <v>-100</v>
      </c>
      <c r="BD89" s="282" t="s">
        <v>128</v>
      </c>
      <c r="BE89" s="282">
        <v>271.13402061855669</v>
      </c>
      <c r="BF89" s="282" t="s">
        <v>128</v>
      </c>
      <c r="BG89" s="282">
        <v>926.66791956399175</v>
      </c>
      <c r="BH89" s="265"/>
      <c r="BI89" s="234"/>
      <c r="BJ89" s="155">
        <v>2021</v>
      </c>
      <c r="BK89" s="216" t="s">
        <v>102</v>
      </c>
      <c r="BL89" s="282">
        <v>20.309865006884081</v>
      </c>
      <c r="BM89" s="282">
        <v>11.399260267053371</v>
      </c>
      <c r="BN89" s="282">
        <v>0.39227027951803306</v>
      </c>
      <c r="BO89" s="282">
        <v>-2.1972023756181414</v>
      </c>
      <c r="BP89" s="282">
        <v>0.55133730355935384</v>
      </c>
      <c r="BQ89" s="282">
        <v>1.0670321881593849</v>
      </c>
      <c r="BR89" s="282">
        <v>-1.5446406022143109</v>
      </c>
      <c r="BS89" s="282">
        <v>6.3545341230335575E-2</v>
      </c>
      <c r="BT89" s="282">
        <v>0.53565463921725176</v>
      </c>
      <c r="BU89" s="282">
        <v>0</v>
      </c>
      <c r="BV89" s="282">
        <v>10.042607965978803</v>
      </c>
      <c r="BW89" s="278"/>
    </row>
    <row r="90" spans="1:75" x14ac:dyDescent="0.25">
      <c r="A90" s="234"/>
      <c r="B90" s="170">
        <v>2021</v>
      </c>
      <c r="C90" s="215" t="s">
        <v>103</v>
      </c>
      <c r="D90" s="211">
        <v>841731</v>
      </c>
      <c r="E90" s="211">
        <v>484153</v>
      </c>
      <c r="F90" s="211">
        <v>114616</v>
      </c>
      <c r="G90" s="211">
        <v>558</v>
      </c>
      <c r="H90" s="211">
        <v>87866</v>
      </c>
      <c r="I90" s="211">
        <v>80590</v>
      </c>
      <c r="J90" s="211">
        <v>18746</v>
      </c>
      <c r="K90" s="211">
        <v>3050</v>
      </c>
      <c r="L90" s="211"/>
      <c r="M90" s="211">
        <v>758</v>
      </c>
      <c r="N90" s="211">
        <v>51394</v>
      </c>
      <c r="O90" s="2"/>
      <c r="P90" s="234"/>
      <c r="Q90" s="170">
        <v>2021</v>
      </c>
      <c r="R90" s="215" t="s">
        <v>103</v>
      </c>
      <c r="S90" s="281">
        <v>42.49551808256885</v>
      </c>
      <c r="T90" s="281">
        <v>17.137285548036502</v>
      </c>
      <c r="U90" s="281">
        <v>110.312305038717</v>
      </c>
      <c r="V90" s="281">
        <v>-78.194607268464239</v>
      </c>
      <c r="W90" s="281">
        <v>784.05272160177083</v>
      </c>
      <c r="X90" s="281">
        <v>55.432120195182165</v>
      </c>
      <c r="Y90" s="281" t="s">
        <v>128</v>
      </c>
      <c r="Z90" s="281">
        <v>877.56410256410254</v>
      </c>
      <c r="AA90" s="281">
        <v>-100</v>
      </c>
      <c r="AB90" s="281" t="s">
        <v>128</v>
      </c>
      <c r="AC90" s="281">
        <v>-5.9217631660839487</v>
      </c>
      <c r="AD90" s="265"/>
      <c r="AE90" s="234"/>
      <c r="AF90" s="170">
        <v>2021</v>
      </c>
      <c r="AG90" s="215" t="s">
        <v>103</v>
      </c>
      <c r="AH90" s="281">
        <v>42.49551808256885</v>
      </c>
      <c r="AI90" s="281">
        <v>11.991054786890961</v>
      </c>
      <c r="AJ90" s="281">
        <v>10.177296019854174</v>
      </c>
      <c r="AK90" s="281">
        <v>-0.33874662057500587</v>
      </c>
      <c r="AL90" s="281">
        <v>13.192157871838321</v>
      </c>
      <c r="AM90" s="281">
        <v>4.8655255481990221</v>
      </c>
      <c r="AN90" s="281">
        <v>3.1734853319835379</v>
      </c>
      <c r="AO90" s="281">
        <v>0.46351236738349127</v>
      </c>
      <c r="AP90" s="281">
        <v>-0.60943919743629238</v>
      </c>
      <c r="AQ90" s="281">
        <v>0.12832080879353044</v>
      </c>
      <c r="AR90" s="281">
        <v>-0.54764883436289047</v>
      </c>
      <c r="AS90" s="265"/>
      <c r="AT90" s="234"/>
      <c r="AU90" s="170">
        <v>2021</v>
      </c>
      <c r="AV90" s="215" t="s">
        <v>103</v>
      </c>
      <c r="AW90" s="281">
        <v>75.182887362197107</v>
      </c>
      <c r="AX90" s="281">
        <v>32.502716268326253</v>
      </c>
      <c r="AY90" s="281">
        <v>139.33679968259932</v>
      </c>
      <c r="AZ90" s="281" t="s">
        <v>128</v>
      </c>
      <c r="BA90" s="281">
        <v>848.16013812452786</v>
      </c>
      <c r="BB90" s="281">
        <v>562.36541464617403</v>
      </c>
      <c r="BC90" s="281">
        <v>-6.2278025111300082</v>
      </c>
      <c r="BD90" s="281" t="s">
        <v>128</v>
      </c>
      <c r="BE90" s="281">
        <v>-100</v>
      </c>
      <c r="BF90" s="281">
        <v>-20.21052631578948</v>
      </c>
      <c r="BG90" s="281">
        <v>264.36724565756822</v>
      </c>
      <c r="BH90" s="265"/>
      <c r="BI90" s="234"/>
      <c r="BJ90" s="170">
        <v>2021</v>
      </c>
      <c r="BK90" s="215" t="s">
        <v>103</v>
      </c>
      <c r="BL90" s="281">
        <v>75.182887362197107</v>
      </c>
      <c r="BM90" s="281">
        <v>24.717005871126585</v>
      </c>
      <c r="BN90" s="281">
        <v>13.887368440769469</v>
      </c>
      <c r="BO90" s="281">
        <v>0.1161321742315609</v>
      </c>
      <c r="BP90" s="281">
        <v>16.358194914742754</v>
      </c>
      <c r="BQ90" s="281">
        <v>14.240343651337081</v>
      </c>
      <c r="BR90" s="281">
        <v>-0.25911210917256866</v>
      </c>
      <c r="BS90" s="281">
        <v>0.63477263692878272</v>
      </c>
      <c r="BT90" s="281">
        <v>-2.232526582404935</v>
      </c>
      <c r="BU90" s="281">
        <v>-3.9959457800106978E-2</v>
      </c>
      <c r="BV90" s="281">
        <v>7.7606678224384851</v>
      </c>
      <c r="BW90" s="278"/>
    </row>
    <row r="91" spans="1:75" x14ac:dyDescent="0.25">
      <c r="A91" s="234"/>
      <c r="B91" s="216">
        <v>2022</v>
      </c>
      <c r="C91" s="216" t="s">
        <v>104</v>
      </c>
      <c r="D91" s="212">
        <v>519536</v>
      </c>
      <c r="E91" s="212">
        <v>304273</v>
      </c>
      <c r="F91" s="212">
        <v>75666</v>
      </c>
      <c r="G91" s="212">
        <v>426</v>
      </c>
      <c r="H91" s="212">
        <v>12549</v>
      </c>
      <c r="I91" s="212">
        <v>61615</v>
      </c>
      <c r="J91" s="212">
        <v>7624</v>
      </c>
      <c r="K91" s="212"/>
      <c r="L91" s="212">
        <v>2723</v>
      </c>
      <c r="M91" s="212"/>
      <c r="N91" s="212">
        <v>54660</v>
      </c>
      <c r="O91" s="2"/>
      <c r="P91" s="234"/>
      <c r="Q91" s="216">
        <v>2022</v>
      </c>
      <c r="R91" s="216" t="s">
        <v>104</v>
      </c>
      <c r="S91" s="282">
        <v>-38.277668281196718</v>
      </c>
      <c r="T91" s="282">
        <v>-37.153544437398921</v>
      </c>
      <c r="U91" s="282">
        <v>-33.983039017240174</v>
      </c>
      <c r="V91" s="282">
        <v>-23.655913978494624</v>
      </c>
      <c r="W91" s="282">
        <v>-85.718025174697829</v>
      </c>
      <c r="X91" s="282">
        <v>-23.545104851718577</v>
      </c>
      <c r="Y91" s="282">
        <v>-59.329990397951562</v>
      </c>
      <c r="Z91" s="282">
        <v>-100</v>
      </c>
      <c r="AA91" s="282" t="s">
        <v>128</v>
      </c>
      <c r="AB91" s="282">
        <v>-100</v>
      </c>
      <c r="AC91" s="282">
        <v>6.3548274117601267</v>
      </c>
      <c r="AD91" s="265"/>
      <c r="AE91" s="234"/>
      <c r="AF91" s="216">
        <v>2022</v>
      </c>
      <c r="AG91" s="216" t="s">
        <v>104</v>
      </c>
      <c r="AH91" s="282">
        <v>-38.277668281196718</v>
      </c>
      <c r="AI91" s="282">
        <v>-21.370247739479712</v>
      </c>
      <c r="AJ91" s="282">
        <v>-4.6273690763438662</v>
      </c>
      <c r="AK91" s="282">
        <v>-1.5681969655388713E-2</v>
      </c>
      <c r="AL91" s="282">
        <v>-8.9478705192038763</v>
      </c>
      <c r="AM91" s="282">
        <v>-2.2542831379621275</v>
      </c>
      <c r="AN91" s="282">
        <v>-1.3213247462669189</v>
      </c>
      <c r="AO91" s="282">
        <v>-0.36234854127981497</v>
      </c>
      <c r="AP91" s="282">
        <v>0.32350002554260204</v>
      </c>
      <c r="AQ91" s="282">
        <v>-9.0052522718065492E-2</v>
      </c>
      <c r="AR91" s="282">
        <v>0.38800994617045104</v>
      </c>
      <c r="AS91" s="265"/>
      <c r="AT91" s="234"/>
      <c r="AU91" s="216">
        <v>2022</v>
      </c>
      <c r="AV91" s="216" t="s">
        <v>104</v>
      </c>
      <c r="AW91" s="282">
        <v>0.78253818607880987</v>
      </c>
      <c r="AX91" s="282">
        <v>-7.5930453268544511</v>
      </c>
      <c r="AY91" s="282">
        <v>17.351654828003362</v>
      </c>
      <c r="AZ91" s="282">
        <v>-58.070866141732289</v>
      </c>
      <c r="BA91" s="282">
        <v>-23.144292013718768</v>
      </c>
      <c r="BB91" s="282">
        <v>30.338671123051228</v>
      </c>
      <c r="BC91" s="282">
        <v>26.939726939726953</v>
      </c>
      <c r="BD91" s="282" t="s">
        <v>128</v>
      </c>
      <c r="BE91" s="282" t="s">
        <v>128</v>
      </c>
      <c r="BF91" s="282">
        <v>-100</v>
      </c>
      <c r="BG91" s="282">
        <v>11.453214526028191</v>
      </c>
      <c r="BH91" s="265"/>
      <c r="BI91" s="234"/>
      <c r="BJ91" s="216">
        <v>2022</v>
      </c>
      <c r="BK91" s="216" t="s">
        <v>104</v>
      </c>
      <c r="BL91" s="282">
        <v>0.78253818607880987</v>
      </c>
      <c r="BM91" s="282">
        <v>-4.85002967980724</v>
      </c>
      <c r="BN91" s="282">
        <v>2.1703116573747456</v>
      </c>
      <c r="BO91" s="282">
        <v>-0.11445154431990527</v>
      </c>
      <c r="BP91" s="282">
        <v>-0.73307184065241016</v>
      </c>
      <c r="BQ91" s="282">
        <v>2.7821424553153919</v>
      </c>
      <c r="BR91" s="282">
        <v>0.31386881137221478</v>
      </c>
      <c r="BS91" s="282">
        <v>0</v>
      </c>
      <c r="BT91" s="282">
        <v>0.52822297488661363</v>
      </c>
      <c r="BU91" s="282">
        <v>-0.40407214714976719</v>
      </c>
      <c r="BV91" s="282">
        <v>1.0896174990591658</v>
      </c>
      <c r="BW91" s="278"/>
    </row>
    <row r="92" spans="1:75" x14ac:dyDescent="0.25">
      <c r="A92" s="234"/>
      <c r="B92" s="170">
        <v>2022</v>
      </c>
      <c r="C92" s="215" t="s">
        <v>105</v>
      </c>
      <c r="D92" s="211">
        <v>546933</v>
      </c>
      <c r="E92" s="211">
        <v>363071</v>
      </c>
      <c r="F92" s="211">
        <v>80267</v>
      </c>
      <c r="G92" s="211">
        <v>373</v>
      </c>
      <c r="H92" s="211">
        <v>17769</v>
      </c>
      <c r="I92" s="211">
        <v>48944</v>
      </c>
      <c r="J92" s="211">
        <v>650</v>
      </c>
      <c r="K92" s="211"/>
      <c r="L92" s="211">
        <v>10500</v>
      </c>
      <c r="M92" s="211">
        <v>570</v>
      </c>
      <c r="N92" s="211">
        <v>24789</v>
      </c>
      <c r="O92" s="2"/>
      <c r="P92" s="234"/>
      <c r="Q92" s="170">
        <v>2022</v>
      </c>
      <c r="R92" s="215" t="s">
        <v>105</v>
      </c>
      <c r="S92" s="281">
        <v>5.273359305226208</v>
      </c>
      <c r="T92" s="281">
        <v>19.324093823638648</v>
      </c>
      <c r="U92" s="281">
        <v>6.0806703142759062</v>
      </c>
      <c r="V92" s="281">
        <v>-12.441314553990608</v>
      </c>
      <c r="W92" s="281">
        <v>41.596939995218747</v>
      </c>
      <c r="X92" s="281">
        <v>-20.564797533068244</v>
      </c>
      <c r="Y92" s="281">
        <v>-91.474291710388243</v>
      </c>
      <c r="Z92" s="281" t="s">
        <v>128</v>
      </c>
      <c r="AA92" s="281">
        <v>285.60411311053986</v>
      </c>
      <c r="AB92" s="281" t="s">
        <v>128</v>
      </c>
      <c r="AC92" s="281">
        <v>-54.648737650933036</v>
      </c>
      <c r="AD92" s="265"/>
      <c r="AE92" s="234"/>
      <c r="AF92" s="170">
        <v>2022</v>
      </c>
      <c r="AG92" s="215" t="s">
        <v>105</v>
      </c>
      <c r="AH92" s="281">
        <v>5.273359305226208</v>
      </c>
      <c r="AI92" s="281">
        <v>11.317406301007066</v>
      </c>
      <c r="AJ92" s="281">
        <v>0.88559791814234345</v>
      </c>
      <c r="AK92" s="281">
        <v>-1.0201410489359748E-2</v>
      </c>
      <c r="AL92" s="281">
        <v>1.0047426934803374</v>
      </c>
      <c r="AM92" s="281">
        <v>-2.4389070247297617</v>
      </c>
      <c r="AN92" s="281">
        <v>-1.3423516368451867</v>
      </c>
      <c r="AO92" s="281">
        <v>0</v>
      </c>
      <c r="AP92" s="281">
        <v>1.4969126297311464</v>
      </c>
      <c r="AQ92" s="281">
        <v>0.10971328262141616</v>
      </c>
      <c r="AR92" s="281">
        <v>-5.7495534476917936</v>
      </c>
      <c r="AS92" s="265"/>
      <c r="AT92" s="234"/>
      <c r="AU92" s="170">
        <v>2022</v>
      </c>
      <c r="AV92" s="215" t="s">
        <v>105</v>
      </c>
      <c r="AW92" s="281">
        <v>-5.4156600357285498</v>
      </c>
      <c r="AX92" s="281">
        <v>-12.202653718082956</v>
      </c>
      <c r="AY92" s="281">
        <v>-11.143214550607198</v>
      </c>
      <c r="AZ92" s="281">
        <v>-89.058374889997069</v>
      </c>
      <c r="BA92" s="281">
        <v>89.86002778074581</v>
      </c>
      <c r="BB92" s="281">
        <v>100.26186579378069</v>
      </c>
      <c r="BC92" s="281" t="s">
        <v>128</v>
      </c>
      <c r="BD92" s="281" t="s">
        <v>128</v>
      </c>
      <c r="BE92" s="281">
        <v>8874.3589743589746</v>
      </c>
      <c r="BF92" s="281">
        <v>-64.375</v>
      </c>
      <c r="BG92" s="281">
        <v>-30.089119521687635</v>
      </c>
      <c r="BH92" s="265"/>
      <c r="BI92" s="234"/>
      <c r="BJ92" s="170">
        <v>2022</v>
      </c>
      <c r="BK92" s="215" t="s">
        <v>105</v>
      </c>
      <c r="BL92" s="281">
        <v>-5.4156600357285498</v>
      </c>
      <c r="BM92" s="281">
        <v>-8.7266904049985339</v>
      </c>
      <c r="BN92" s="281">
        <v>-1.7407725737528286</v>
      </c>
      <c r="BO92" s="281">
        <v>-0.52503333339097835</v>
      </c>
      <c r="BP92" s="281">
        <v>1.4543907555395679</v>
      </c>
      <c r="BQ92" s="281">
        <v>4.2376208173295558</v>
      </c>
      <c r="BR92" s="281">
        <v>0.11240832236631619</v>
      </c>
      <c r="BS92" s="281">
        <v>0</v>
      </c>
      <c r="BT92" s="281">
        <v>1.7955932478914782</v>
      </c>
      <c r="BU92" s="281">
        <v>-0.17812395698047023</v>
      </c>
      <c r="BV92" s="281">
        <v>-1.8450529097326573</v>
      </c>
      <c r="BW92" s="278"/>
    </row>
    <row r="93" spans="1:75" x14ac:dyDescent="0.25">
      <c r="A93" s="234"/>
      <c r="B93" s="155">
        <v>2022</v>
      </c>
      <c r="C93" s="216" t="s">
        <v>102</v>
      </c>
      <c r="D93" s="212">
        <v>581076</v>
      </c>
      <c r="E93" s="212">
        <v>413318</v>
      </c>
      <c r="F93" s="212">
        <v>95884</v>
      </c>
      <c r="G93" s="212">
        <v>300</v>
      </c>
      <c r="H93" s="212">
        <v>14284</v>
      </c>
      <c r="I93" s="212">
        <v>13295</v>
      </c>
      <c r="J93" s="212">
        <v>12213</v>
      </c>
      <c r="K93" s="212"/>
      <c r="L93" s="212">
        <v>2803</v>
      </c>
      <c r="M93" s="212"/>
      <c r="N93" s="212">
        <v>28979</v>
      </c>
      <c r="O93" s="2"/>
      <c r="P93" s="234"/>
      <c r="Q93" s="155">
        <v>2022</v>
      </c>
      <c r="R93" s="216" t="s">
        <v>102</v>
      </c>
      <c r="S93" s="282">
        <v>6.2426293531383266</v>
      </c>
      <c r="T93" s="282">
        <v>13.839441872250873</v>
      </c>
      <c r="U93" s="282">
        <v>19.45631455018875</v>
      </c>
      <c r="V93" s="282">
        <v>-19.571045576407514</v>
      </c>
      <c r="W93" s="282">
        <v>-19.612808824357032</v>
      </c>
      <c r="X93" s="282">
        <v>-72.836302713305002</v>
      </c>
      <c r="Y93" s="282">
        <v>1778.9230769230769</v>
      </c>
      <c r="Z93" s="282" t="s">
        <v>128</v>
      </c>
      <c r="AA93" s="282">
        <v>-73.304761904761904</v>
      </c>
      <c r="AB93" s="282">
        <v>-100</v>
      </c>
      <c r="AC93" s="282">
        <v>16.902658437210064</v>
      </c>
      <c r="AD93" s="265"/>
      <c r="AE93" s="234"/>
      <c r="AF93" s="155">
        <v>2022</v>
      </c>
      <c r="AG93" s="216" t="s">
        <v>102</v>
      </c>
      <c r="AH93" s="282">
        <v>6.2426293531383266</v>
      </c>
      <c r="AI93" s="282">
        <v>9.1870485050271355</v>
      </c>
      <c r="AJ93" s="282">
        <v>2.8553771668559071</v>
      </c>
      <c r="AK93" s="282">
        <v>-1.3347155867354885E-2</v>
      </c>
      <c r="AL93" s="282">
        <v>-0.63718956435249008</v>
      </c>
      <c r="AM93" s="282">
        <v>-6.5179830070593745</v>
      </c>
      <c r="AN93" s="282">
        <v>2.1141529218386923</v>
      </c>
      <c r="AO93" s="282">
        <v>0</v>
      </c>
      <c r="AP93" s="282">
        <v>-1.4073021741237062</v>
      </c>
      <c r="AQ93" s="282">
        <v>-0.10421751841633266</v>
      </c>
      <c r="AR93" s="282">
        <v>0.76609017923584888</v>
      </c>
      <c r="AS93" s="265"/>
      <c r="AT93" s="234"/>
      <c r="AU93" s="155">
        <v>2022</v>
      </c>
      <c r="AV93" s="216" t="s">
        <v>102</v>
      </c>
      <c r="AW93" s="282">
        <v>-1.6304191418080336</v>
      </c>
      <c r="AX93" s="282">
        <v>-7.2582810938115472E-4</v>
      </c>
      <c r="AY93" s="282">
        <v>75.94040148262323</v>
      </c>
      <c r="AZ93" s="282">
        <v>-88.276670574443145</v>
      </c>
      <c r="BA93" s="282">
        <v>43.71667169735386</v>
      </c>
      <c r="BB93" s="282">
        <v>-74.358232559933654</v>
      </c>
      <c r="BC93" s="282" t="s">
        <v>128</v>
      </c>
      <c r="BD93" s="282">
        <v>-100</v>
      </c>
      <c r="BE93" s="282">
        <v>-22.138888888888886</v>
      </c>
      <c r="BF93" s="282" t="s">
        <v>128</v>
      </c>
      <c r="BG93" s="282">
        <v>-46.953083527064379</v>
      </c>
      <c r="BH93" s="265"/>
      <c r="BI93" s="234"/>
      <c r="BJ93" s="155">
        <v>2022</v>
      </c>
      <c r="BK93" s="216" t="s">
        <v>102</v>
      </c>
      <c r="BL93" s="282">
        <v>-1.6304191418080336</v>
      </c>
      <c r="BM93" s="282">
        <v>-5.0786599786357598E-4</v>
      </c>
      <c r="BN93" s="282">
        <v>7.0061807291939857</v>
      </c>
      <c r="BO93" s="282">
        <v>-0.38242309639127275</v>
      </c>
      <c r="BP93" s="282">
        <v>0.73555925357241259</v>
      </c>
      <c r="BQ93" s="282">
        <v>-6.5267552272107698</v>
      </c>
      <c r="BR93" s="282">
        <v>2.0675224773026182</v>
      </c>
      <c r="BS93" s="282">
        <v>-5.2818063777811911E-2</v>
      </c>
      <c r="BT93" s="282">
        <v>-0.13492306676575669</v>
      </c>
      <c r="BU93" s="282">
        <v>0</v>
      </c>
      <c r="BV93" s="282">
        <v>-4.3422542817335748</v>
      </c>
      <c r="BW93" s="278"/>
    </row>
    <row r="94" spans="1:75" x14ac:dyDescent="0.25">
      <c r="A94" s="234"/>
      <c r="B94" s="170">
        <v>2022</v>
      </c>
      <c r="C94" s="215" t="s">
        <v>103</v>
      </c>
      <c r="D94" s="211">
        <v>512227</v>
      </c>
      <c r="E94" s="211">
        <v>295749</v>
      </c>
      <c r="F94" s="211">
        <v>101048</v>
      </c>
      <c r="G94" s="211">
        <v>1996</v>
      </c>
      <c r="H94" s="211">
        <v>15628</v>
      </c>
      <c r="I94" s="211">
        <v>36723</v>
      </c>
      <c r="J94" s="211">
        <v>11235</v>
      </c>
      <c r="K94" s="211"/>
      <c r="L94" s="211">
        <v>25000</v>
      </c>
      <c r="M94" s="211"/>
      <c r="N94" s="211">
        <v>24848</v>
      </c>
      <c r="O94" s="2"/>
      <c r="P94" s="234"/>
      <c r="Q94" s="170">
        <v>2022</v>
      </c>
      <c r="R94" s="215" t="s">
        <v>103</v>
      </c>
      <c r="S94" s="281">
        <v>-11.848536163944132</v>
      </c>
      <c r="T94" s="281">
        <v>-28.445168127204724</v>
      </c>
      <c r="U94" s="281">
        <v>5.3856743565141159</v>
      </c>
      <c r="V94" s="281">
        <v>565.33333333333337</v>
      </c>
      <c r="W94" s="281">
        <v>9.4091290954914513</v>
      </c>
      <c r="X94" s="281">
        <v>176.21662279052276</v>
      </c>
      <c r="Y94" s="281">
        <v>-8.0078604765413957</v>
      </c>
      <c r="Z94" s="281" t="s">
        <v>128</v>
      </c>
      <c r="AA94" s="281">
        <v>791.9015340706386</v>
      </c>
      <c r="AB94" s="281" t="s">
        <v>128</v>
      </c>
      <c r="AC94" s="281">
        <v>-14.255150281238144</v>
      </c>
      <c r="AD94" s="265"/>
      <c r="AE94" s="234"/>
      <c r="AF94" s="170">
        <v>2022</v>
      </c>
      <c r="AG94" s="215" t="s">
        <v>103</v>
      </c>
      <c r="AH94" s="281">
        <v>-11.848536163944132</v>
      </c>
      <c r="AI94" s="281">
        <v>-20.232981572117932</v>
      </c>
      <c r="AJ94" s="281">
        <v>0.88869614301743671</v>
      </c>
      <c r="AK94" s="281">
        <v>0.29187231962772514</v>
      </c>
      <c r="AL94" s="281">
        <v>0.23129504574272558</v>
      </c>
      <c r="AM94" s="281">
        <v>4.031830603914119</v>
      </c>
      <c r="AN94" s="281">
        <v>-0.16830844846457263</v>
      </c>
      <c r="AO94" s="281">
        <v>0</v>
      </c>
      <c r="AP94" s="281">
        <v>3.8199822398447023</v>
      </c>
      <c r="AQ94" s="281">
        <v>0</v>
      </c>
      <c r="AR94" s="281">
        <v>-0.71092249550833286</v>
      </c>
      <c r="AS94" s="265"/>
      <c r="AT94" s="234"/>
      <c r="AU94" s="170">
        <v>2022</v>
      </c>
      <c r="AV94" s="215" t="s">
        <v>103</v>
      </c>
      <c r="AW94" s="281">
        <v>-39.145997949463663</v>
      </c>
      <c r="AX94" s="281">
        <v>-38.914144908737526</v>
      </c>
      <c r="AY94" s="281">
        <v>-11.837788790395749</v>
      </c>
      <c r="AZ94" s="281">
        <v>257.70609318996412</v>
      </c>
      <c r="BA94" s="281">
        <v>-82.213825598069789</v>
      </c>
      <c r="BB94" s="281">
        <v>-54.432311701203623</v>
      </c>
      <c r="BC94" s="281">
        <v>-40.067214339058999</v>
      </c>
      <c r="BD94" s="281">
        <v>-100</v>
      </c>
      <c r="BE94" s="281" t="s">
        <v>128</v>
      </c>
      <c r="BF94" s="281">
        <v>-100</v>
      </c>
      <c r="BG94" s="281">
        <v>-51.65194380667004</v>
      </c>
      <c r="BH94" s="265"/>
      <c r="BI94" s="234"/>
      <c r="BJ94" s="170">
        <v>2022</v>
      </c>
      <c r="BK94" s="215" t="s">
        <v>103</v>
      </c>
      <c r="BL94" s="281">
        <v>-39.145997949463663</v>
      </c>
      <c r="BM94" s="281">
        <v>-22.382922810256481</v>
      </c>
      <c r="BN94" s="281">
        <v>-1.6119163960932887</v>
      </c>
      <c r="BO94" s="281">
        <v>0.17083842700340132</v>
      </c>
      <c r="BP94" s="281">
        <v>-8.5820766967118942</v>
      </c>
      <c r="BQ94" s="281">
        <v>-5.2115224460070975</v>
      </c>
      <c r="BR94" s="281">
        <v>-0.89232783395170179</v>
      </c>
      <c r="BS94" s="281">
        <v>-0.36234854127981503</v>
      </c>
      <c r="BT94" s="281">
        <v>2.9700700104902875</v>
      </c>
      <c r="BU94" s="281">
        <v>-9.0052522718065506E-2</v>
      </c>
      <c r="BV94" s="281">
        <v>-3.1537391399390065</v>
      </c>
      <c r="BW94" s="278"/>
    </row>
    <row r="95" spans="1:75" x14ac:dyDescent="0.25">
      <c r="A95" s="234"/>
      <c r="B95" s="216">
        <v>2023</v>
      </c>
      <c r="C95" s="216" t="s">
        <v>104</v>
      </c>
      <c r="D95" s="212">
        <v>610145</v>
      </c>
      <c r="E95" s="212">
        <v>291952</v>
      </c>
      <c r="F95" s="212">
        <v>122686</v>
      </c>
      <c r="G95" s="212">
        <v>1030</v>
      </c>
      <c r="H95" s="212">
        <v>42384</v>
      </c>
      <c r="I95" s="212">
        <v>90012</v>
      </c>
      <c r="J95" s="212">
        <v>13415</v>
      </c>
      <c r="K95" s="212"/>
      <c r="L95" s="212"/>
      <c r="M95" s="212"/>
      <c r="N95" s="212">
        <v>48666</v>
      </c>
      <c r="O95" s="2"/>
      <c r="P95" s="234"/>
      <c r="Q95" s="216">
        <v>2023</v>
      </c>
      <c r="R95" s="216" t="s">
        <v>104</v>
      </c>
      <c r="S95" s="282">
        <v>19.116134057751736</v>
      </c>
      <c r="T95" s="282">
        <v>-1.2838589479592457</v>
      </c>
      <c r="U95" s="282">
        <v>21.413585622674375</v>
      </c>
      <c r="V95" s="282">
        <v>-48.396793587174344</v>
      </c>
      <c r="W95" s="282">
        <v>171.20552853852058</v>
      </c>
      <c r="X95" s="282">
        <v>145.11069357078671</v>
      </c>
      <c r="Y95" s="282">
        <v>19.403649310191355</v>
      </c>
      <c r="Z95" s="282" t="s">
        <v>128</v>
      </c>
      <c r="AA95" s="282">
        <v>-100</v>
      </c>
      <c r="AB95" s="282" t="s">
        <v>128</v>
      </c>
      <c r="AC95" s="282">
        <v>95.854797166773977</v>
      </c>
      <c r="AD95" s="265"/>
      <c r="AE95" s="234"/>
      <c r="AF95" s="216">
        <v>2023</v>
      </c>
      <c r="AG95" s="216" t="s">
        <v>104</v>
      </c>
      <c r="AH95" s="282">
        <v>19.116134057751736</v>
      </c>
      <c r="AI95" s="282">
        <v>-0.74127291220494029</v>
      </c>
      <c r="AJ95" s="282">
        <v>4.2242989924388983</v>
      </c>
      <c r="AK95" s="282">
        <v>-0.1885882626257499</v>
      </c>
      <c r="AL95" s="282">
        <v>5.2234653776548274</v>
      </c>
      <c r="AM95" s="282">
        <v>10.40339536963104</v>
      </c>
      <c r="AN95" s="282">
        <v>0.42559255954879377</v>
      </c>
      <c r="AO95" s="282">
        <v>0</v>
      </c>
      <c r="AP95" s="282">
        <v>-4.8806486186788272</v>
      </c>
      <c r="AQ95" s="282">
        <v>0</v>
      </c>
      <c r="AR95" s="282">
        <v>4.6498915519876922</v>
      </c>
      <c r="AS95" s="265"/>
      <c r="AT95" s="234"/>
      <c r="AU95" s="216">
        <v>2023</v>
      </c>
      <c r="AV95" s="216" t="s">
        <v>104</v>
      </c>
      <c r="AW95" s="282">
        <v>17.440369868498038</v>
      </c>
      <c r="AX95" s="282">
        <v>-4.0493241266888589</v>
      </c>
      <c r="AY95" s="282">
        <v>62.141516665345051</v>
      </c>
      <c r="AZ95" s="282">
        <v>141.78403755868544</v>
      </c>
      <c r="BA95" s="282">
        <v>237.74802773129335</v>
      </c>
      <c r="BB95" s="282">
        <v>46.087803294652275</v>
      </c>
      <c r="BC95" s="282">
        <v>75.957502623294857</v>
      </c>
      <c r="BD95" s="282" t="s">
        <v>128</v>
      </c>
      <c r="BE95" s="282">
        <v>-100</v>
      </c>
      <c r="BF95" s="282" t="s">
        <v>128</v>
      </c>
      <c r="BG95" s="282">
        <v>-10.965971459934138</v>
      </c>
      <c r="BH95" s="265"/>
      <c r="BI95" s="234"/>
      <c r="BJ95" s="216">
        <v>2023</v>
      </c>
      <c r="BK95" s="216" t="s">
        <v>104</v>
      </c>
      <c r="BL95" s="282">
        <v>17.440369868498038</v>
      </c>
      <c r="BM95" s="282">
        <v>-2.371539219611345</v>
      </c>
      <c r="BN95" s="282">
        <v>9.0503834190508421</v>
      </c>
      <c r="BO95" s="282">
        <v>0.11625758369006187</v>
      </c>
      <c r="BP95" s="282">
        <v>5.7426241877367472</v>
      </c>
      <c r="BQ95" s="282">
        <v>5.4658387484216666</v>
      </c>
      <c r="BR95" s="282">
        <v>1.1146484555449474</v>
      </c>
      <c r="BS95" s="282">
        <v>0</v>
      </c>
      <c r="BT95" s="282">
        <v>-0.52412152382125576</v>
      </c>
      <c r="BU95" s="282">
        <v>0</v>
      </c>
      <c r="BV95" s="282">
        <v>-1.1537217825136272</v>
      </c>
      <c r="BW95" s="278"/>
    </row>
    <row r="96" spans="1:75" x14ac:dyDescent="0.25">
      <c r="A96" s="234"/>
      <c r="B96" s="170">
        <v>2023</v>
      </c>
      <c r="C96" s="215" t="s">
        <v>105</v>
      </c>
      <c r="D96" s="211">
        <v>466204</v>
      </c>
      <c r="E96" s="211">
        <v>242485</v>
      </c>
      <c r="F96" s="211">
        <v>92319</v>
      </c>
      <c r="G96" s="211">
        <v>5400</v>
      </c>
      <c r="H96" s="211">
        <v>20312</v>
      </c>
      <c r="I96" s="211">
        <v>72629</v>
      </c>
      <c r="J96" s="211">
        <v>9128</v>
      </c>
      <c r="K96" s="211"/>
      <c r="L96" s="211">
        <v>9040</v>
      </c>
      <c r="M96" s="211">
        <v>4590</v>
      </c>
      <c r="N96" s="211">
        <v>10301</v>
      </c>
      <c r="O96" s="2"/>
      <c r="P96" s="234"/>
      <c r="Q96" s="170">
        <v>2023</v>
      </c>
      <c r="R96" s="215" t="s">
        <v>105</v>
      </c>
      <c r="S96" s="281">
        <v>-23.591277483221205</v>
      </c>
      <c r="T96" s="281">
        <v>-16.943538663889953</v>
      </c>
      <c r="U96" s="281">
        <v>-24.75180542197154</v>
      </c>
      <c r="V96" s="281">
        <v>424.27184466019423</v>
      </c>
      <c r="W96" s="281">
        <v>-52.07625519063798</v>
      </c>
      <c r="X96" s="281">
        <v>-19.311869528507302</v>
      </c>
      <c r="Y96" s="281">
        <v>-31.956764815505039</v>
      </c>
      <c r="Z96" s="281" t="s">
        <v>128</v>
      </c>
      <c r="AA96" s="281" t="s">
        <v>128</v>
      </c>
      <c r="AB96" s="281" t="s">
        <v>128</v>
      </c>
      <c r="AC96" s="281">
        <v>-78.833271688653269</v>
      </c>
      <c r="AD96" s="265"/>
      <c r="AE96" s="234"/>
      <c r="AF96" s="170">
        <v>2023</v>
      </c>
      <c r="AG96" s="215" t="s">
        <v>105</v>
      </c>
      <c r="AH96" s="281">
        <v>-23.591277483221205</v>
      </c>
      <c r="AI96" s="281">
        <v>-8.1074170893803945</v>
      </c>
      <c r="AJ96" s="281">
        <v>-4.9770136606872146</v>
      </c>
      <c r="AK96" s="281">
        <v>0.71622319284760183</v>
      </c>
      <c r="AL96" s="281">
        <v>-3.6175007580165373</v>
      </c>
      <c r="AM96" s="281">
        <v>-2.8489949110457355</v>
      </c>
      <c r="AN96" s="281">
        <v>-0.70261986904752161</v>
      </c>
      <c r="AO96" s="281">
        <v>0</v>
      </c>
      <c r="AP96" s="281">
        <v>1.481615025936458</v>
      </c>
      <c r="AQ96" s="281">
        <v>0.7522801956911882</v>
      </c>
      <c r="AR96" s="281">
        <v>-6.2878496095190499</v>
      </c>
      <c r="AS96" s="265"/>
      <c r="AT96" s="234"/>
      <c r="AU96" s="170">
        <v>2023</v>
      </c>
      <c r="AV96" s="215" t="s">
        <v>105</v>
      </c>
      <c r="AW96" s="281">
        <v>-14.76030884953002</v>
      </c>
      <c r="AX96" s="281">
        <v>-33.212787581492321</v>
      </c>
      <c r="AY96" s="281">
        <v>15.014887811927707</v>
      </c>
      <c r="AZ96" s="281">
        <v>1347.721179624665</v>
      </c>
      <c r="BA96" s="281">
        <v>14.311441274129109</v>
      </c>
      <c r="BB96" s="281">
        <v>48.392039882314492</v>
      </c>
      <c r="BC96" s="281">
        <v>1304.3076923076922</v>
      </c>
      <c r="BD96" s="281" t="s">
        <v>128</v>
      </c>
      <c r="BE96" s="281">
        <v>-13.904761904761912</v>
      </c>
      <c r="BF96" s="281">
        <v>705.26315789473676</v>
      </c>
      <c r="BG96" s="281">
        <v>-58.445278147565453</v>
      </c>
      <c r="BH96" s="265"/>
      <c r="BI96" s="234"/>
      <c r="BJ96" s="170">
        <v>2023</v>
      </c>
      <c r="BK96" s="215" t="s">
        <v>105</v>
      </c>
      <c r="BL96" s="281">
        <v>-14.76030884953002</v>
      </c>
      <c r="BM96" s="281">
        <v>-22.047673115354172</v>
      </c>
      <c r="BN96" s="281">
        <v>2.203560582374807</v>
      </c>
      <c r="BO96" s="281">
        <v>0.9191253773314102</v>
      </c>
      <c r="BP96" s="281">
        <v>0.46495640233812935</v>
      </c>
      <c r="BQ96" s="281">
        <v>4.3305121468260293</v>
      </c>
      <c r="BR96" s="281">
        <v>1.550098458129241</v>
      </c>
      <c r="BS96" s="281">
        <v>0</v>
      </c>
      <c r="BT96" s="281">
        <v>-0.26694311734709747</v>
      </c>
      <c r="BU96" s="281">
        <v>0.73500776146255586</v>
      </c>
      <c r="BV96" s="281">
        <v>-2.6489533452909231</v>
      </c>
      <c r="BW96" s="278"/>
    </row>
    <row r="97" spans="1:75" x14ac:dyDescent="0.25">
      <c r="A97" s="234"/>
      <c r="B97" s="155">
        <v>2023</v>
      </c>
      <c r="C97" s="216" t="s">
        <v>102</v>
      </c>
      <c r="D97" s="212">
        <v>544248</v>
      </c>
      <c r="E97" s="212">
        <v>373166</v>
      </c>
      <c r="F97" s="212">
        <v>95469</v>
      </c>
      <c r="G97" s="212">
        <v>640</v>
      </c>
      <c r="H97" s="212">
        <v>17215</v>
      </c>
      <c r="I97" s="212">
        <v>16406</v>
      </c>
      <c r="J97" s="212">
        <v>13952</v>
      </c>
      <c r="K97" s="212"/>
      <c r="L97" s="212"/>
      <c r="M97" s="212">
        <v>788</v>
      </c>
      <c r="N97" s="212">
        <v>26612</v>
      </c>
      <c r="O97" s="2"/>
      <c r="P97" s="234"/>
      <c r="Q97" s="155">
        <v>2023</v>
      </c>
      <c r="R97" s="216" t="s">
        <v>102</v>
      </c>
      <c r="S97" s="282">
        <v>16.740311108441801</v>
      </c>
      <c r="T97" s="282">
        <v>53.892405715817489</v>
      </c>
      <c r="U97" s="282">
        <v>3.4120820199525497</v>
      </c>
      <c r="V97" s="282">
        <v>-88.148148148148152</v>
      </c>
      <c r="W97" s="282">
        <v>-15.247144545096489</v>
      </c>
      <c r="X97" s="282">
        <v>-77.411226920376151</v>
      </c>
      <c r="Y97" s="282">
        <v>52.848378615249771</v>
      </c>
      <c r="Z97" s="282" t="s">
        <v>128</v>
      </c>
      <c r="AA97" s="282">
        <v>-100</v>
      </c>
      <c r="AB97" s="282">
        <v>-82.832244008714596</v>
      </c>
      <c r="AC97" s="282">
        <v>158.34385011163965</v>
      </c>
      <c r="AD97" s="265"/>
      <c r="AE97" s="234"/>
      <c r="AF97" s="155">
        <v>2023</v>
      </c>
      <c r="AG97" s="216" t="s">
        <v>102</v>
      </c>
      <c r="AH97" s="282">
        <v>16.740311108441801</v>
      </c>
      <c r="AI97" s="282">
        <v>28.030862026065851</v>
      </c>
      <c r="AJ97" s="282">
        <v>0.67566987842232173</v>
      </c>
      <c r="AK97" s="282">
        <v>-1.021012260727064</v>
      </c>
      <c r="AL97" s="282">
        <v>-0.66430146459489847</v>
      </c>
      <c r="AM97" s="282">
        <v>-12.059742087154982</v>
      </c>
      <c r="AN97" s="282">
        <v>1.0347401566696126</v>
      </c>
      <c r="AO97" s="282">
        <v>0</v>
      </c>
      <c r="AP97" s="282">
        <v>-1.9390653018850121</v>
      </c>
      <c r="AQ97" s="282">
        <v>-0.81552281833703721</v>
      </c>
      <c r="AR97" s="282">
        <v>3.4986829799830121</v>
      </c>
      <c r="AS97" s="265"/>
      <c r="AT97" s="234"/>
      <c r="AU97" s="155">
        <v>2023</v>
      </c>
      <c r="AV97" s="216" t="s">
        <v>102</v>
      </c>
      <c r="AW97" s="282">
        <v>-6.3378972802180726</v>
      </c>
      <c r="AX97" s="282">
        <v>-9.7145539270005088</v>
      </c>
      <c r="AY97" s="282">
        <v>-0.43281465103667927</v>
      </c>
      <c r="AZ97" s="282">
        <v>113.33333333333334</v>
      </c>
      <c r="BA97" s="282">
        <v>20.519462335480256</v>
      </c>
      <c r="BB97" s="282">
        <v>23.399774351259865</v>
      </c>
      <c r="BC97" s="282">
        <v>14.23892573487268</v>
      </c>
      <c r="BD97" s="282" t="s">
        <v>128</v>
      </c>
      <c r="BE97" s="282">
        <v>-100</v>
      </c>
      <c r="BF97" s="282" t="s">
        <v>128</v>
      </c>
      <c r="BG97" s="282">
        <v>-8.167983712343414</v>
      </c>
      <c r="BH97" s="265"/>
      <c r="BI97" s="234"/>
      <c r="BJ97" s="155">
        <v>2023</v>
      </c>
      <c r="BK97" s="216" t="s">
        <v>102</v>
      </c>
      <c r="BL97" s="282">
        <v>-6.3378972802180726</v>
      </c>
      <c r="BM97" s="282">
        <v>-6.9099394915639198</v>
      </c>
      <c r="BN97" s="282">
        <v>-7.1419229154189745E-2</v>
      </c>
      <c r="BO97" s="282">
        <v>5.8512139548010884E-2</v>
      </c>
      <c r="BP97" s="282">
        <v>0.5044090618094702</v>
      </c>
      <c r="BQ97" s="282">
        <v>0.53538607686429962</v>
      </c>
      <c r="BR97" s="282">
        <v>0.29927238433526743</v>
      </c>
      <c r="BS97" s="282">
        <v>0</v>
      </c>
      <c r="BT97" s="282">
        <v>-0.48238096221492499</v>
      </c>
      <c r="BU97" s="282">
        <v>0.13561048812891935</v>
      </c>
      <c r="BV97" s="282">
        <v>-0.40734774797100515</v>
      </c>
      <c r="BW97" s="278"/>
    </row>
    <row r="98" spans="1:75" x14ac:dyDescent="0.25">
      <c r="A98" s="234"/>
      <c r="B98" s="170">
        <v>2023</v>
      </c>
      <c r="C98" s="215" t="s">
        <v>103</v>
      </c>
      <c r="D98" s="211">
        <v>652063</v>
      </c>
      <c r="E98" s="211">
        <v>436058</v>
      </c>
      <c r="F98" s="211">
        <v>87939</v>
      </c>
      <c r="G98" s="211">
        <v>8781</v>
      </c>
      <c r="H98" s="211">
        <v>11575</v>
      </c>
      <c r="I98" s="211">
        <v>53439</v>
      </c>
      <c r="J98" s="211">
        <v>9184</v>
      </c>
      <c r="K98" s="211"/>
      <c r="L98" s="211"/>
      <c r="M98" s="211">
        <v>895</v>
      </c>
      <c r="N98" s="211">
        <v>44192</v>
      </c>
      <c r="O98" s="2"/>
      <c r="P98" s="234"/>
      <c r="Q98" s="170">
        <v>2023</v>
      </c>
      <c r="R98" s="215" t="s">
        <v>103</v>
      </c>
      <c r="S98" s="281">
        <v>19.809902838411915</v>
      </c>
      <c r="T98" s="281">
        <v>16.853625464270579</v>
      </c>
      <c r="U98" s="281">
        <v>-7.8873770543317647</v>
      </c>
      <c r="V98" s="281">
        <v>1272.03125</v>
      </c>
      <c r="W98" s="281">
        <v>-32.762126052860879</v>
      </c>
      <c r="X98" s="281">
        <v>225.72839205168845</v>
      </c>
      <c r="Y98" s="281">
        <v>-34.174311926605512</v>
      </c>
      <c r="Z98" s="281" t="s">
        <v>128</v>
      </c>
      <c r="AA98" s="281" t="s">
        <v>128</v>
      </c>
      <c r="AB98" s="281">
        <v>13.578680203045693</v>
      </c>
      <c r="AC98" s="281">
        <v>66.060423868931309</v>
      </c>
      <c r="AD98" s="265"/>
      <c r="AE98" s="234"/>
      <c r="AF98" s="170">
        <v>2023</v>
      </c>
      <c r="AG98" s="215" t="s">
        <v>103</v>
      </c>
      <c r="AH98" s="281">
        <v>19.809902838411915</v>
      </c>
      <c r="AI98" s="281">
        <v>11.555761344093142</v>
      </c>
      <c r="AJ98" s="281">
        <v>-1.3835604356837334</v>
      </c>
      <c r="AK98" s="281">
        <v>1.4958254325234097</v>
      </c>
      <c r="AL98" s="281">
        <v>-1.0362922785200872</v>
      </c>
      <c r="AM98" s="281">
        <v>6.8044347429848209</v>
      </c>
      <c r="AN98" s="281">
        <v>-0.87607120283400286</v>
      </c>
      <c r="AO98" s="281">
        <v>0</v>
      </c>
      <c r="AP98" s="281">
        <v>0</v>
      </c>
      <c r="AQ98" s="281">
        <v>1.9660154929370448E-2</v>
      </c>
      <c r="AR98" s="281">
        <v>3.2301450809189949</v>
      </c>
      <c r="AS98" s="265"/>
      <c r="AT98" s="234"/>
      <c r="AU98" s="170">
        <v>2023</v>
      </c>
      <c r="AV98" s="215" t="s">
        <v>103</v>
      </c>
      <c r="AW98" s="281">
        <v>27.299615209662903</v>
      </c>
      <c r="AX98" s="281">
        <v>47.441918653993753</v>
      </c>
      <c r="AY98" s="281">
        <v>-12.973042514448579</v>
      </c>
      <c r="AZ98" s="281">
        <v>339.92985971943892</v>
      </c>
      <c r="BA98" s="281">
        <v>-25.9342206296391</v>
      </c>
      <c r="BB98" s="281">
        <v>45.519156931623229</v>
      </c>
      <c r="BC98" s="281">
        <v>-18.255451713395644</v>
      </c>
      <c r="BD98" s="281" t="s">
        <v>128</v>
      </c>
      <c r="BE98" s="281">
        <v>-100</v>
      </c>
      <c r="BF98" s="281" t="s">
        <v>128</v>
      </c>
      <c r="BG98" s="281">
        <v>77.84932388924662</v>
      </c>
      <c r="BH98" s="265"/>
      <c r="BI98" s="234"/>
      <c r="BJ98" s="170">
        <v>2023</v>
      </c>
      <c r="BK98" s="215" t="s">
        <v>103</v>
      </c>
      <c r="BL98" s="281">
        <v>27.299615209662903</v>
      </c>
      <c r="BM98" s="281">
        <v>27.391957081528304</v>
      </c>
      <c r="BN98" s="281">
        <v>-2.5592169096904303</v>
      </c>
      <c r="BO98" s="281">
        <v>1.324608035109434</v>
      </c>
      <c r="BP98" s="281">
        <v>-0.79125075406021161</v>
      </c>
      <c r="BQ98" s="281">
        <v>3.2633968923934114</v>
      </c>
      <c r="BR98" s="281">
        <v>-0.40040841267641109</v>
      </c>
      <c r="BS98" s="281">
        <v>0</v>
      </c>
      <c r="BT98" s="281">
        <v>-4.880648618678828</v>
      </c>
      <c r="BU98" s="281">
        <v>0.17472722054870204</v>
      </c>
      <c r="BV98" s="281">
        <v>3.7764506751889302</v>
      </c>
      <c r="BW98" s="278"/>
    </row>
    <row r="99" spans="1:75" x14ac:dyDescent="0.25">
      <c r="A99" s="234"/>
      <c r="B99" s="216">
        <v>2024</v>
      </c>
      <c r="C99" s="216" t="s">
        <v>104</v>
      </c>
      <c r="D99" s="212">
        <v>751976</v>
      </c>
      <c r="E99" s="212">
        <v>419523</v>
      </c>
      <c r="F99" s="212">
        <v>109747</v>
      </c>
      <c r="G99" s="212">
        <v>8855</v>
      </c>
      <c r="H99" s="212">
        <v>40663</v>
      </c>
      <c r="I99" s="212">
        <v>133181</v>
      </c>
      <c r="J99" s="212">
        <v>6216</v>
      </c>
      <c r="K99" s="212"/>
      <c r="L99" s="212">
        <v>2249</v>
      </c>
      <c r="M99" s="212">
        <v>848</v>
      </c>
      <c r="N99" s="212">
        <v>30694</v>
      </c>
      <c r="O99" s="2"/>
      <c r="P99" s="234"/>
      <c r="Q99" s="216">
        <v>2024</v>
      </c>
      <c r="R99" s="216" t="s">
        <v>104</v>
      </c>
      <c r="S99" s="282">
        <v>15.322599196703379</v>
      </c>
      <c r="T99" s="282">
        <v>-3.7919267620362405</v>
      </c>
      <c r="U99" s="282">
        <v>24.799008403552463</v>
      </c>
      <c r="V99" s="282">
        <v>0.84272861860836201</v>
      </c>
      <c r="W99" s="282">
        <v>251.3002159827214</v>
      </c>
      <c r="X99" s="282">
        <v>149.22060667302907</v>
      </c>
      <c r="Y99" s="282">
        <v>-32.317073170731703</v>
      </c>
      <c r="Z99" s="282" t="s">
        <v>128</v>
      </c>
      <c r="AA99" s="282" t="s">
        <v>128</v>
      </c>
      <c r="AB99" s="282">
        <v>-5.2513966480446896</v>
      </c>
      <c r="AC99" s="282">
        <v>-30.543989862418542</v>
      </c>
      <c r="AD99" s="265"/>
      <c r="AE99" s="234"/>
      <c r="AF99" s="216">
        <v>2024</v>
      </c>
      <c r="AG99" s="216" t="s">
        <v>104</v>
      </c>
      <c r="AH99" s="282">
        <v>15.322599196703379</v>
      </c>
      <c r="AI99" s="282">
        <v>-2.5357979213664925</v>
      </c>
      <c r="AJ99" s="282">
        <v>3.3444621148569986</v>
      </c>
      <c r="AK99" s="282">
        <v>1.1348596684676169E-2</v>
      </c>
      <c r="AL99" s="282">
        <v>4.4609186535656811</v>
      </c>
      <c r="AM99" s="282">
        <v>12.229186443641176</v>
      </c>
      <c r="AN99" s="282">
        <v>-0.45517074270430902</v>
      </c>
      <c r="AO99" s="282">
        <v>0</v>
      </c>
      <c r="AP99" s="282">
        <v>0.34490532356536086</v>
      </c>
      <c r="AQ99" s="282">
        <v>-7.2078924889159455E-3</v>
      </c>
      <c r="AR99" s="282">
        <v>-2.0700453790507964</v>
      </c>
      <c r="AS99" s="265"/>
      <c r="AT99" s="234"/>
      <c r="AU99" s="216">
        <v>2024</v>
      </c>
      <c r="AV99" s="216" t="s">
        <v>104</v>
      </c>
      <c r="AW99" s="282">
        <v>23.245458046857721</v>
      </c>
      <c r="AX99" s="282">
        <v>43.695881514769553</v>
      </c>
      <c r="AY99" s="282">
        <v>-10.54643561612572</v>
      </c>
      <c r="AZ99" s="282">
        <v>759.70873786407776</v>
      </c>
      <c r="BA99" s="282">
        <v>-4.0604945262363117</v>
      </c>
      <c r="BB99" s="282">
        <v>47.959161000755444</v>
      </c>
      <c r="BC99" s="282">
        <v>-53.663809168840849</v>
      </c>
      <c r="BD99" s="282" t="s">
        <v>128</v>
      </c>
      <c r="BE99" s="282" t="s">
        <v>128</v>
      </c>
      <c r="BF99" s="282" t="s">
        <v>128</v>
      </c>
      <c r="BG99" s="282">
        <v>-36.92927300373978</v>
      </c>
      <c r="BH99" s="265"/>
      <c r="BI99" s="234"/>
      <c r="BJ99" s="216">
        <v>2024</v>
      </c>
      <c r="BK99" s="216" t="s">
        <v>104</v>
      </c>
      <c r="BL99" s="282">
        <v>23.245458046857721</v>
      </c>
      <c r="BM99" s="282">
        <v>20.90830868072344</v>
      </c>
      <c r="BN99" s="282">
        <v>-2.1206434536052914</v>
      </c>
      <c r="BO99" s="282">
        <v>1.2824820329593789</v>
      </c>
      <c r="BP99" s="282">
        <v>-0.28206409951732792</v>
      </c>
      <c r="BQ99" s="282">
        <v>7.0752034352490005</v>
      </c>
      <c r="BR99" s="282">
        <v>-1.1798834703226284</v>
      </c>
      <c r="BS99" s="282">
        <v>0</v>
      </c>
      <c r="BT99" s="282">
        <v>0.36860090634193521</v>
      </c>
      <c r="BU99" s="282">
        <v>0.13898335641527837</v>
      </c>
      <c r="BV99" s="282">
        <v>-2.9455293413860644</v>
      </c>
      <c r="BW99" s="278"/>
    </row>
    <row r="100" spans="1:75" x14ac:dyDescent="0.25">
      <c r="A100" s="234"/>
      <c r="B100" s="170">
        <v>2024</v>
      </c>
      <c r="C100" s="215" t="s">
        <v>105</v>
      </c>
      <c r="D100" s="211">
        <v>564941</v>
      </c>
      <c r="E100" s="211">
        <v>302014</v>
      </c>
      <c r="F100" s="211">
        <v>84059</v>
      </c>
      <c r="G100" s="211">
        <v>3763</v>
      </c>
      <c r="H100" s="211">
        <v>21655</v>
      </c>
      <c r="I100" s="211">
        <v>29956</v>
      </c>
      <c r="J100" s="211">
        <v>3900</v>
      </c>
      <c r="K100" s="211">
        <v>380</v>
      </c>
      <c r="L100" s="211">
        <v>1126</v>
      </c>
      <c r="M100" s="211">
        <v>25503</v>
      </c>
      <c r="N100" s="211">
        <v>92585</v>
      </c>
      <c r="O100" s="2"/>
      <c r="P100" s="234"/>
      <c r="Q100" s="170">
        <v>2024</v>
      </c>
      <c r="R100" s="215" t="s">
        <v>105</v>
      </c>
      <c r="S100" s="281">
        <v>-24.872469334127686</v>
      </c>
      <c r="T100" s="281">
        <v>-28.010144854990074</v>
      </c>
      <c r="U100" s="281">
        <v>-23.406562366169453</v>
      </c>
      <c r="V100" s="281">
        <v>-57.504234895539241</v>
      </c>
      <c r="W100" s="281">
        <v>-46.745198337555024</v>
      </c>
      <c r="X100" s="281">
        <v>-77.507302092640842</v>
      </c>
      <c r="Y100" s="281">
        <v>-37.25868725868726</v>
      </c>
      <c r="Z100" s="281" t="s">
        <v>128</v>
      </c>
      <c r="AA100" s="281">
        <v>-49.933303690529129</v>
      </c>
      <c r="AB100" s="281">
        <v>2907.4292452830191</v>
      </c>
      <c r="AC100" s="281">
        <v>201.63875676027885</v>
      </c>
      <c r="AD100" s="265"/>
      <c r="AE100" s="234"/>
      <c r="AF100" s="170">
        <v>2024</v>
      </c>
      <c r="AG100" s="215" t="s">
        <v>105</v>
      </c>
      <c r="AH100" s="281">
        <v>-24.872469334127686</v>
      </c>
      <c r="AI100" s="281">
        <v>-15.626695532836157</v>
      </c>
      <c r="AJ100" s="281">
        <v>-3.4160664702064962</v>
      </c>
      <c r="AK100" s="281">
        <v>-0.67714927072140607</v>
      </c>
      <c r="AL100" s="281">
        <v>-2.5277402470291608</v>
      </c>
      <c r="AM100" s="281">
        <v>-13.727166824473123</v>
      </c>
      <c r="AN100" s="281">
        <v>-0.30798855282615401</v>
      </c>
      <c r="AO100" s="281">
        <v>5.0533527665776574E-2</v>
      </c>
      <c r="AP100" s="281">
        <v>-0.14933987254912393</v>
      </c>
      <c r="AQ100" s="281">
        <v>3.2786950647361088</v>
      </c>
      <c r="AR100" s="281">
        <v>8.2304488441120469</v>
      </c>
      <c r="AS100" s="265"/>
      <c r="AT100" s="234"/>
      <c r="AU100" s="170">
        <v>2024</v>
      </c>
      <c r="AV100" s="215" t="s">
        <v>105</v>
      </c>
      <c r="AW100" s="281">
        <v>21.178925963741207</v>
      </c>
      <c r="AX100" s="281">
        <v>24.549559766583513</v>
      </c>
      <c r="AY100" s="281">
        <v>-8.9472372967644702</v>
      </c>
      <c r="AZ100" s="281">
        <v>-30.31481481481481</v>
      </c>
      <c r="BA100" s="281">
        <v>6.6118550610476632</v>
      </c>
      <c r="BB100" s="281">
        <v>-58.754767379421438</v>
      </c>
      <c r="BC100" s="281">
        <v>-57.274320771253286</v>
      </c>
      <c r="BD100" s="281" t="s">
        <v>128</v>
      </c>
      <c r="BE100" s="281">
        <v>-87.544247787610615</v>
      </c>
      <c r="BF100" s="281">
        <v>455.6209150326797</v>
      </c>
      <c r="BG100" s="281">
        <v>798.79623337540056</v>
      </c>
      <c r="BH100" s="265"/>
      <c r="BI100" s="234"/>
      <c r="BJ100" s="170">
        <v>2024</v>
      </c>
      <c r="BK100" s="215" t="s">
        <v>105</v>
      </c>
      <c r="BL100" s="281">
        <v>21.178925963741207</v>
      </c>
      <c r="BM100" s="281">
        <v>12.768873711937271</v>
      </c>
      <c r="BN100" s="281">
        <v>-1.7717565700851998</v>
      </c>
      <c r="BO100" s="281">
        <v>-0.35113383840550511</v>
      </c>
      <c r="BP100" s="281">
        <v>0.28807131641942174</v>
      </c>
      <c r="BQ100" s="281">
        <v>-9.1532891180684892</v>
      </c>
      <c r="BR100" s="281">
        <v>-1.1213974998069522</v>
      </c>
      <c r="BS100" s="281">
        <v>8.1509382158883287E-2</v>
      </c>
      <c r="BT100" s="281">
        <v>-1.6975401326457955</v>
      </c>
      <c r="BU100" s="281">
        <v>4.4858044976019107</v>
      </c>
      <c r="BV100" s="281">
        <v>17.649784214635662</v>
      </c>
      <c r="BW100" s="278"/>
    </row>
    <row r="101" spans="1:75" x14ac:dyDescent="0.25">
      <c r="A101" s="234"/>
      <c r="B101" s="155">
        <v>2024</v>
      </c>
      <c r="C101" s="216" t="s">
        <v>102</v>
      </c>
      <c r="D101" s="212">
        <v>621924</v>
      </c>
      <c r="E101" s="212">
        <v>397538</v>
      </c>
      <c r="F101" s="212">
        <v>85581</v>
      </c>
      <c r="G101" s="212">
        <v>8464</v>
      </c>
      <c r="H101" s="212">
        <v>21097</v>
      </c>
      <c r="I101" s="212">
        <v>39634</v>
      </c>
      <c r="J101" s="212">
        <v>7602</v>
      </c>
      <c r="K101" s="212">
        <v>350</v>
      </c>
      <c r="L101" s="212">
        <v>6985</v>
      </c>
      <c r="M101" s="212"/>
      <c r="N101" s="212">
        <v>54673</v>
      </c>
      <c r="O101" s="2"/>
      <c r="P101" s="234"/>
      <c r="Q101" s="155">
        <v>2024</v>
      </c>
      <c r="R101" s="216" t="s">
        <v>102</v>
      </c>
      <c r="S101" s="282">
        <v>10.086540010372772</v>
      </c>
      <c r="T101" s="282">
        <v>31.628997331249565</v>
      </c>
      <c r="U101" s="282">
        <v>1.8106330077683594</v>
      </c>
      <c r="V101" s="282">
        <v>124.92692001062983</v>
      </c>
      <c r="W101" s="282">
        <v>-2.5767721080581936</v>
      </c>
      <c r="X101" s="282">
        <v>32.307384163439707</v>
      </c>
      <c r="Y101" s="282">
        <v>94.923076923076934</v>
      </c>
      <c r="Z101" s="282">
        <v>-7.8947368421052602</v>
      </c>
      <c r="AA101" s="282">
        <v>520.33747779751332</v>
      </c>
      <c r="AB101" s="282">
        <v>-100</v>
      </c>
      <c r="AC101" s="282">
        <v>-40.948317762056483</v>
      </c>
      <c r="AD101" s="265"/>
      <c r="AE101" s="234"/>
      <c r="AF101" s="155">
        <v>2024</v>
      </c>
      <c r="AG101" s="216" t="s">
        <v>102</v>
      </c>
      <c r="AH101" s="282">
        <v>10.086540010372772</v>
      </c>
      <c r="AI101" s="282">
        <v>16.908668338817694</v>
      </c>
      <c r="AJ101" s="282">
        <v>0.26940866391357704</v>
      </c>
      <c r="AK101" s="282">
        <v>0.83212229241637681</v>
      </c>
      <c r="AL101" s="282">
        <v>-9.8771376126002619E-2</v>
      </c>
      <c r="AM101" s="282">
        <v>1.713099243991852</v>
      </c>
      <c r="AN101" s="282">
        <v>0.655289667416598</v>
      </c>
      <c r="AO101" s="282">
        <v>-5.3102890390323981E-3</v>
      </c>
      <c r="AP101" s="282">
        <v>1.0370994493230274</v>
      </c>
      <c r="AQ101" s="282">
        <v>-4.5142767120814424</v>
      </c>
      <c r="AR101" s="282">
        <v>-6.7107892682598766</v>
      </c>
      <c r="AS101" s="265"/>
      <c r="AT101" s="234"/>
      <c r="AU101" s="155">
        <v>2024</v>
      </c>
      <c r="AV101" s="216" t="s">
        <v>102</v>
      </c>
      <c r="AW101" s="282">
        <v>14.272170040128771</v>
      </c>
      <c r="AX101" s="282">
        <v>6.5311416366978818</v>
      </c>
      <c r="AY101" s="282">
        <v>-10.357288753417336</v>
      </c>
      <c r="AZ101" s="282">
        <v>1222.5</v>
      </c>
      <c r="BA101" s="282">
        <v>22.55010165553297</v>
      </c>
      <c r="BB101" s="282">
        <v>141.58234792149216</v>
      </c>
      <c r="BC101" s="282">
        <v>-45.513188073394495</v>
      </c>
      <c r="BD101" s="282" t="s">
        <v>128</v>
      </c>
      <c r="BE101" s="282" t="s">
        <v>128</v>
      </c>
      <c r="BF101" s="282">
        <v>-100</v>
      </c>
      <c r="BG101" s="282">
        <v>105.44491206974297</v>
      </c>
      <c r="BH101" s="265"/>
      <c r="BI101" s="234"/>
      <c r="BJ101" s="155">
        <v>2024</v>
      </c>
      <c r="BK101" s="216" t="s">
        <v>102</v>
      </c>
      <c r="BL101" s="282">
        <v>14.272170040128771</v>
      </c>
      <c r="BM101" s="282">
        <v>4.4781055695197791</v>
      </c>
      <c r="BN101" s="282">
        <v>-1.8168188031926631</v>
      </c>
      <c r="BO101" s="282">
        <v>1.437579926798078</v>
      </c>
      <c r="BP101" s="282">
        <v>0.71327777042818752</v>
      </c>
      <c r="BQ101" s="282">
        <v>4.2679072775646416</v>
      </c>
      <c r="BR101" s="282">
        <v>-1.1667475121635731</v>
      </c>
      <c r="BS101" s="282">
        <v>6.4308917993267808E-2</v>
      </c>
      <c r="BT101" s="282">
        <v>1.2834222633799304</v>
      </c>
      <c r="BU101" s="282">
        <v>-0.14478693536770007</v>
      </c>
      <c r="BV101" s="282">
        <v>5.1559215651688222</v>
      </c>
      <c r="BW101" s="278"/>
    </row>
    <row r="102" spans="1:75" x14ac:dyDescent="0.25">
      <c r="A102" s="234"/>
      <c r="B102" s="170">
        <v>2024</v>
      </c>
      <c r="C102" s="215" t="s">
        <v>103</v>
      </c>
      <c r="D102" s="211">
        <v>712427</v>
      </c>
      <c r="E102" s="211">
        <v>477935</v>
      </c>
      <c r="F102" s="211">
        <v>80623</v>
      </c>
      <c r="G102" s="211">
        <v>2110</v>
      </c>
      <c r="H102" s="211">
        <v>13257</v>
      </c>
      <c r="I102" s="211">
        <v>36538</v>
      </c>
      <c r="J102" s="211">
        <v>5203</v>
      </c>
      <c r="K102" s="211">
        <v>240</v>
      </c>
      <c r="L102" s="211"/>
      <c r="M102" s="211">
        <v>16841</v>
      </c>
      <c r="N102" s="211">
        <v>79680</v>
      </c>
      <c r="O102" s="2"/>
      <c r="P102" s="234"/>
      <c r="Q102" s="170">
        <v>2024</v>
      </c>
      <c r="R102" s="215" t="s">
        <v>103</v>
      </c>
      <c r="S102" s="281">
        <v>14.5520996134576</v>
      </c>
      <c r="T102" s="281">
        <v>20.223727039930779</v>
      </c>
      <c r="U102" s="281">
        <v>-5.793341980112416</v>
      </c>
      <c r="V102" s="281">
        <v>-75.070888468809073</v>
      </c>
      <c r="W102" s="281">
        <v>-37.16168175569986</v>
      </c>
      <c r="X102" s="281">
        <v>-7.8114749962153667</v>
      </c>
      <c r="Y102" s="281">
        <v>-31.557484872402</v>
      </c>
      <c r="Z102" s="281">
        <v>-31.428571428571431</v>
      </c>
      <c r="AA102" s="281">
        <v>-100</v>
      </c>
      <c r="AB102" s="281" t="s">
        <v>128</v>
      </c>
      <c r="AC102" s="281">
        <v>45.739213139941114</v>
      </c>
      <c r="AD102" s="265"/>
      <c r="AE102" s="234"/>
      <c r="AF102" s="170">
        <v>2024</v>
      </c>
      <c r="AG102" s="215" t="s">
        <v>103</v>
      </c>
      <c r="AH102" s="281">
        <v>14.5520996134576</v>
      </c>
      <c r="AI102" s="281">
        <v>12.927142223165538</v>
      </c>
      <c r="AJ102" s="281">
        <v>-0.79720351682842316</v>
      </c>
      <c r="AK102" s="281">
        <v>-1.0216682424219041</v>
      </c>
      <c r="AL102" s="281">
        <v>-1.2606041895794347</v>
      </c>
      <c r="AM102" s="281">
        <v>-0.49781002180330741</v>
      </c>
      <c r="AN102" s="281">
        <v>-0.38573845035727855</v>
      </c>
      <c r="AO102" s="281">
        <v>-1.7687048578282884E-2</v>
      </c>
      <c r="AP102" s="281">
        <v>-1.1231275847209632</v>
      </c>
      <c r="AQ102" s="281">
        <v>2.7078871373351094</v>
      </c>
      <c r="AR102" s="281">
        <v>4.020909307246546</v>
      </c>
      <c r="AS102" s="265"/>
      <c r="AT102" s="234"/>
      <c r="AU102" s="170">
        <v>2024</v>
      </c>
      <c r="AV102" s="215" t="s">
        <v>103</v>
      </c>
      <c r="AW102" s="281">
        <v>9.2573877064026107</v>
      </c>
      <c r="AX102" s="281">
        <v>9.6035389787597012</v>
      </c>
      <c r="AY102" s="281">
        <v>-8.3194032226884644</v>
      </c>
      <c r="AZ102" s="281">
        <v>-75.970846145085986</v>
      </c>
      <c r="BA102" s="281">
        <v>14.531317494600444</v>
      </c>
      <c r="BB102" s="281">
        <v>-31.626714571754704</v>
      </c>
      <c r="BC102" s="281">
        <v>-43.347125435540065</v>
      </c>
      <c r="BD102" s="281" t="s">
        <v>128</v>
      </c>
      <c r="BE102" s="281" t="s">
        <v>128</v>
      </c>
      <c r="BF102" s="281">
        <v>1781.6759776536312</v>
      </c>
      <c r="BG102" s="281">
        <v>80.304127443881242</v>
      </c>
      <c r="BH102" s="265"/>
      <c r="BI102" s="234"/>
      <c r="BJ102" s="170">
        <v>2024</v>
      </c>
      <c r="BK102" s="215" t="s">
        <v>103</v>
      </c>
      <c r="BL102" s="281">
        <v>9.2573877064026107</v>
      </c>
      <c r="BM102" s="281">
        <v>6.4222322076241154</v>
      </c>
      <c r="BN102" s="281">
        <v>-1.1219774776363645</v>
      </c>
      <c r="BO102" s="281">
        <v>-1.0230606551820922</v>
      </c>
      <c r="BP102" s="281">
        <v>0.2579505354543965</v>
      </c>
      <c r="BQ102" s="281">
        <v>-2.5919274671312458</v>
      </c>
      <c r="BR102" s="281">
        <v>-0.61052382975264707</v>
      </c>
      <c r="BS102" s="281">
        <v>3.6806259517868707E-2</v>
      </c>
      <c r="BT102" s="281">
        <v>0</v>
      </c>
      <c r="BU102" s="281">
        <v>2.4454692261330599</v>
      </c>
      <c r="BV102" s="281">
        <v>5.4424189073755187</v>
      </c>
      <c r="BW102" s="278"/>
    </row>
    <row r="103" spans="1:75" x14ac:dyDescent="0.25">
      <c r="A103" s="234"/>
      <c r="B103" s="216">
        <v>2025</v>
      </c>
      <c r="C103" s="216" t="s">
        <v>104</v>
      </c>
      <c r="D103" s="212">
        <v>576909</v>
      </c>
      <c r="E103" s="212">
        <v>316608</v>
      </c>
      <c r="F103" s="212">
        <v>75150</v>
      </c>
      <c r="G103" s="212">
        <v>8929</v>
      </c>
      <c r="H103" s="212">
        <v>15595</v>
      </c>
      <c r="I103" s="212">
        <v>97132</v>
      </c>
      <c r="J103" s="212">
        <v>21913</v>
      </c>
      <c r="K103" s="212">
        <v>489</v>
      </c>
      <c r="L103" s="212">
        <v>1326</v>
      </c>
      <c r="M103" s="212"/>
      <c r="N103" s="212">
        <v>39767</v>
      </c>
      <c r="O103" s="2"/>
      <c r="P103" s="234"/>
      <c r="Q103" s="216">
        <v>2025</v>
      </c>
      <c r="R103" s="216" t="s">
        <v>104</v>
      </c>
      <c r="S103" s="282">
        <v>-19.022019098097061</v>
      </c>
      <c r="T103" s="282">
        <v>-33.755008526264035</v>
      </c>
      <c r="U103" s="282">
        <v>-6.7883854483211934</v>
      </c>
      <c r="V103" s="282">
        <v>323.17535545023696</v>
      </c>
      <c r="W103" s="282">
        <v>17.635965904805005</v>
      </c>
      <c r="X103" s="282">
        <v>165.83830532596198</v>
      </c>
      <c r="Y103" s="282">
        <v>321.16086872957908</v>
      </c>
      <c r="Z103" s="282">
        <v>103.75</v>
      </c>
      <c r="AA103" s="282" t="s">
        <v>128</v>
      </c>
      <c r="AB103" s="282">
        <v>-100</v>
      </c>
      <c r="AC103" s="282">
        <v>-50.091616465863453</v>
      </c>
      <c r="AD103" s="265"/>
      <c r="AE103" s="234"/>
      <c r="AF103" s="216">
        <v>2025</v>
      </c>
      <c r="AG103" s="216" t="s">
        <v>104</v>
      </c>
      <c r="AH103" s="282">
        <v>-19.022019098097061</v>
      </c>
      <c r="AI103" s="282">
        <v>-22.644706054093955</v>
      </c>
      <c r="AJ103" s="282">
        <v>-0.76821905963698711</v>
      </c>
      <c r="AK103" s="282">
        <v>0.9571506975451517</v>
      </c>
      <c r="AL103" s="282">
        <v>0.3281739743159649</v>
      </c>
      <c r="AM103" s="282">
        <v>8.5052924720708187</v>
      </c>
      <c r="AN103" s="282">
        <v>2.3455034691273626</v>
      </c>
      <c r="AO103" s="282">
        <v>3.4950949360425691E-2</v>
      </c>
      <c r="AP103" s="282">
        <v>0.18612433273865245</v>
      </c>
      <c r="AQ103" s="282">
        <v>-2.3638913179876666</v>
      </c>
      <c r="AR103" s="282">
        <v>-5.6023985615368286</v>
      </c>
      <c r="AS103" s="265"/>
      <c r="AT103" s="234"/>
      <c r="AU103" s="216">
        <v>2025</v>
      </c>
      <c r="AV103" s="216" t="s">
        <v>104</v>
      </c>
      <c r="AW103" s="282">
        <v>-23.28092917859081</v>
      </c>
      <c r="AX103" s="282">
        <v>-24.531432126486507</v>
      </c>
      <c r="AY103" s="282">
        <v>-31.524324127311004</v>
      </c>
      <c r="AZ103" s="282">
        <v>0.83568605307735311</v>
      </c>
      <c r="BA103" s="282">
        <v>-61.648181393404322</v>
      </c>
      <c r="BB103" s="282">
        <v>-27.067674818480114</v>
      </c>
      <c r="BC103" s="282">
        <v>252.52574002574005</v>
      </c>
      <c r="BD103" s="282" t="s">
        <v>128</v>
      </c>
      <c r="BE103" s="282">
        <v>-41.040462427745659</v>
      </c>
      <c r="BF103" s="282">
        <v>-100</v>
      </c>
      <c r="BG103" s="282">
        <v>29.559523033817669</v>
      </c>
      <c r="BH103" s="265"/>
      <c r="BI103" s="234"/>
      <c r="BJ103" s="216">
        <v>2025</v>
      </c>
      <c r="BK103" s="216" t="s">
        <v>104</v>
      </c>
      <c r="BL103" s="282">
        <v>-23.28092917859081</v>
      </c>
      <c r="BM103" s="282">
        <v>-13.685942104535254</v>
      </c>
      <c r="BN103" s="282">
        <v>-4.6008117280338743</v>
      </c>
      <c r="BO103" s="282">
        <v>9.8407395980722803E-3</v>
      </c>
      <c r="BP103" s="282">
        <v>-3.333617030330756</v>
      </c>
      <c r="BQ103" s="282">
        <v>-4.7939029969041576</v>
      </c>
      <c r="BR103" s="282">
        <v>2.0874336414991972</v>
      </c>
      <c r="BS103" s="282">
        <v>6.502867112780196E-2</v>
      </c>
      <c r="BT103" s="282">
        <v>-0.12274327904082048</v>
      </c>
      <c r="BU103" s="282">
        <v>-0.11276955647520667</v>
      </c>
      <c r="BV103" s="282">
        <v>1.2065544645041866</v>
      </c>
      <c r="BW103" s="278"/>
    </row>
    <row r="104" spans="1:75" x14ac:dyDescent="0.25">
      <c r="A104" s="234"/>
      <c r="B104" s="170">
        <v>2025</v>
      </c>
      <c r="C104" s="215" t="s">
        <v>105</v>
      </c>
      <c r="D104" s="211">
        <v>535705</v>
      </c>
      <c r="E104" s="211">
        <v>371307</v>
      </c>
      <c r="F104" s="211">
        <v>38454</v>
      </c>
      <c r="G104" s="211">
        <v>6006</v>
      </c>
      <c r="H104" s="211">
        <v>16724</v>
      </c>
      <c r="I104" s="211">
        <v>32823</v>
      </c>
      <c r="J104" s="211">
        <v>100</v>
      </c>
      <c r="K104" s="211"/>
      <c r="L104" s="211">
        <v>800</v>
      </c>
      <c r="M104" s="211"/>
      <c r="N104" s="211">
        <v>69491</v>
      </c>
      <c r="O104" s="2"/>
      <c r="P104" s="234"/>
      <c r="Q104" s="170">
        <v>2025</v>
      </c>
      <c r="R104" s="215" t="s">
        <v>105</v>
      </c>
      <c r="S104" s="281">
        <v>-7.1422009363695196</v>
      </c>
      <c r="T104" s="281">
        <v>17.276569132807779</v>
      </c>
      <c r="U104" s="281">
        <v>-48.830339321357286</v>
      </c>
      <c r="V104" s="281">
        <v>-32.73602867062381</v>
      </c>
      <c r="W104" s="281">
        <v>7.2394998396922148</v>
      </c>
      <c r="X104" s="281">
        <v>-66.207840876333236</v>
      </c>
      <c r="Y104" s="281">
        <v>-99.543649888194224</v>
      </c>
      <c r="Z104" s="281">
        <v>-100</v>
      </c>
      <c r="AA104" s="281">
        <v>-39.668174962292611</v>
      </c>
      <c r="AB104" s="281" t="s">
        <v>128</v>
      </c>
      <c r="AC104" s="281">
        <v>74.745391907863308</v>
      </c>
      <c r="AD104" s="265"/>
      <c r="AE104" s="234"/>
      <c r="AF104" s="170">
        <v>2025</v>
      </c>
      <c r="AG104" s="215" t="s">
        <v>105</v>
      </c>
      <c r="AH104" s="281">
        <v>-7.1422009363695196</v>
      </c>
      <c r="AI104" s="281">
        <v>9.4813913459488486</v>
      </c>
      <c r="AJ104" s="281">
        <v>-6.3607952034029687</v>
      </c>
      <c r="AK104" s="281">
        <v>-0.5066656959763155</v>
      </c>
      <c r="AL104" s="281">
        <v>0.19569810836717763</v>
      </c>
      <c r="AM104" s="281">
        <v>-11.147165324167251</v>
      </c>
      <c r="AN104" s="281">
        <v>-3.7810122566990665</v>
      </c>
      <c r="AO104" s="281">
        <v>-8.476206819446401E-2</v>
      </c>
      <c r="AP104" s="281">
        <v>-9.1175558016949015E-2</v>
      </c>
      <c r="AQ104" s="281">
        <v>0</v>
      </c>
      <c r="AR104" s="281">
        <v>5.1522857157714688</v>
      </c>
      <c r="AS104" s="265"/>
      <c r="AT104" s="234"/>
      <c r="AU104" s="170">
        <v>2025</v>
      </c>
      <c r="AV104" s="215" t="s">
        <v>105</v>
      </c>
      <c r="AW104" s="281">
        <v>-5.1750536781717074</v>
      </c>
      <c r="AX104" s="281">
        <v>22.943638374380001</v>
      </c>
      <c r="AY104" s="281">
        <v>-54.253559999524143</v>
      </c>
      <c r="AZ104" s="281">
        <v>59.606696784480476</v>
      </c>
      <c r="BA104" s="281">
        <v>-22.770722696836756</v>
      </c>
      <c r="BB104" s="281">
        <v>9.5707036987581944</v>
      </c>
      <c r="BC104" s="281">
        <v>-97.435897435897431</v>
      </c>
      <c r="BD104" s="281">
        <v>-100</v>
      </c>
      <c r="BE104" s="281">
        <v>-28.952042628774421</v>
      </c>
      <c r="BF104" s="281">
        <v>-100</v>
      </c>
      <c r="BG104" s="281">
        <v>-24.943565372360538</v>
      </c>
      <c r="BH104" s="265"/>
      <c r="BI104" s="234"/>
      <c r="BJ104" s="170">
        <v>2025</v>
      </c>
      <c r="BK104" s="215" t="s">
        <v>105</v>
      </c>
      <c r="BL104" s="281">
        <v>-5.1750536781717074</v>
      </c>
      <c r="BM104" s="281">
        <v>12.265528612722401</v>
      </c>
      <c r="BN104" s="281">
        <v>-8.0725243875024191</v>
      </c>
      <c r="BO104" s="281">
        <v>0.39703261048498906</v>
      </c>
      <c r="BP104" s="281">
        <v>-0.87283450838229204</v>
      </c>
      <c r="BQ104" s="281">
        <v>0.50748662249686294</v>
      </c>
      <c r="BR104" s="281">
        <v>-0.67263661161077049</v>
      </c>
      <c r="BS104" s="281">
        <v>-6.7263661161077057E-2</v>
      </c>
      <c r="BT104" s="281">
        <v>-5.7705140890818733E-2</v>
      </c>
      <c r="BU104" s="281">
        <v>-4.5142767120814424</v>
      </c>
      <c r="BV104" s="281">
        <v>-4.0878605022471408</v>
      </c>
      <c r="BW104" s="278"/>
    </row>
    <row r="105" spans="1:75" x14ac:dyDescent="0.25">
      <c r="A105" s="234"/>
      <c r="B105" s="155">
        <v>2025</v>
      </c>
      <c r="C105" s="216" t="s">
        <v>102</v>
      </c>
      <c r="D105" s="212">
        <v>437841</v>
      </c>
      <c r="E105" s="212">
        <v>314228</v>
      </c>
      <c r="F105" s="212">
        <v>63695</v>
      </c>
      <c r="G105" s="212">
        <v>3649</v>
      </c>
      <c r="H105" s="212">
        <v>22548</v>
      </c>
      <c r="I105" s="212">
        <v>21998</v>
      </c>
      <c r="J105" s="212">
        <v>563</v>
      </c>
      <c r="K105" s="212">
        <v>800</v>
      </c>
      <c r="L105" s="212"/>
      <c r="M105" s="212"/>
      <c r="N105" s="212">
        <v>10360</v>
      </c>
      <c r="O105" s="2"/>
      <c r="P105" s="234"/>
      <c r="Q105" s="155">
        <v>2025</v>
      </c>
      <c r="R105" s="216" t="s">
        <v>102</v>
      </c>
      <c r="S105" s="282">
        <v>-18.268263316564145</v>
      </c>
      <c r="T105" s="282">
        <v>-15.37245459956317</v>
      </c>
      <c r="U105" s="282">
        <v>65.639465335205699</v>
      </c>
      <c r="V105" s="282">
        <v>-39.244089244089238</v>
      </c>
      <c r="W105" s="282">
        <v>34.824204735709145</v>
      </c>
      <c r="X105" s="282">
        <v>-32.979922615239303</v>
      </c>
      <c r="Y105" s="282">
        <v>463</v>
      </c>
      <c r="Z105" s="282" t="s">
        <v>128</v>
      </c>
      <c r="AA105" s="282">
        <v>-100</v>
      </c>
      <c r="AB105" s="282" t="s">
        <v>128</v>
      </c>
      <c r="AC105" s="282">
        <v>-85.091594594983519</v>
      </c>
      <c r="AD105" s="265"/>
      <c r="AE105" s="234"/>
      <c r="AF105" s="155">
        <v>2025</v>
      </c>
      <c r="AG105" s="216" t="s">
        <v>102</v>
      </c>
      <c r="AH105" s="282">
        <v>-18.268263316564145</v>
      </c>
      <c r="AI105" s="282">
        <v>-10.65493135214343</v>
      </c>
      <c r="AJ105" s="282">
        <v>4.7117350034067238</v>
      </c>
      <c r="AK105" s="282">
        <v>-0.43998095966996736</v>
      </c>
      <c r="AL105" s="282">
        <v>1.0871655108688545</v>
      </c>
      <c r="AM105" s="282">
        <v>-2.020701692162663</v>
      </c>
      <c r="AN105" s="282">
        <v>8.6428164754855707E-2</v>
      </c>
      <c r="AO105" s="282">
        <v>0.14933592182264485</v>
      </c>
      <c r="AP105" s="282">
        <v>-0.14933592182264485</v>
      </c>
      <c r="AQ105" s="282">
        <v>0</v>
      </c>
      <c r="AR105" s="282">
        <v>-11.037977991618517</v>
      </c>
      <c r="AS105" s="265"/>
      <c r="AT105" s="234"/>
      <c r="AU105" s="155">
        <v>2025</v>
      </c>
      <c r="AV105" s="216" t="s">
        <v>102</v>
      </c>
      <c r="AW105" s="282">
        <v>-29.598954213054967</v>
      </c>
      <c r="AX105" s="282">
        <v>-20.956487178584183</v>
      </c>
      <c r="AY105" s="282">
        <v>-25.573433355534519</v>
      </c>
      <c r="AZ105" s="282">
        <v>-56.887996219281661</v>
      </c>
      <c r="BA105" s="282">
        <v>6.8777551310612779</v>
      </c>
      <c r="BB105" s="282">
        <v>-44.497148912549832</v>
      </c>
      <c r="BC105" s="282">
        <v>-92.594054196264139</v>
      </c>
      <c r="BD105" s="282">
        <v>128.57142857142856</v>
      </c>
      <c r="BE105" s="282">
        <v>-100</v>
      </c>
      <c r="BF105" s="282" t="s">
        <v>128</v>
      </c>
      <c r="BG105" s="282">
        <v>-81.050975801583959</v>
      </c>
      <c r="BH105" s="265"/>
      <c r="BI105" s="234"/>
      <c r="BJ105" s="155">
        <v>2025</v>
      </c>
      <c r="BK105" s="216" t="s">
        <v>102</v>
      </c>
      <c r="BL105" s="282">
        <v>-29.598954213054967</v>
      </c>
      <c r="BM105" s="282">
        <v>-13.395527427788602</v>
      </c>
      <c r="BN105" s="282">
        <v>-3.5190795016754453</v>
      </c>
      <c r="BO105" s="282">
        <v>-0.77421035367665492</v>
      </c>
      <c r="BP105" s="282">
        <v>0.23330824988262225</v>
      </c>
      <c r="BQ105" s="282">
        <v>-2.8357162611508797</v>
      </c>
      <c r="BR105" s="282">
        <v>-1.1318103176593923</v>
      </c>
      <c r="BS105" s="282">
        <v>7.2356107820248122E-2</v>
      </c>
      <c r="BT105" s="282">
        <v>-1.1231275847209625</v>
      </c>
      <c r="BU105" s="282">
        <v>0</v>
      </c>
      <c r="BV105" s="282">
        <v>-7.1251471240858999</v>
      </c>
      <c r="BW105" s="278"/>
    </row>
    <row r="106" spans="1:75" x14ac:dyDescent="0.25">
      <c r="A106" s="234"/>
      <c r="B106" s="170">
        <v>2025</v>
      </c>
      <c r="C106" s="215" t="s">
        <v>103</v>
      </c>
      <c r="D106" s="211">
        <v>570425</v>
      </c>
      <c r="E106" s="211">
        <v>336721</v>
      </c>
      <c r="F106" s="211">
        <v>56548</v>
      </c>
      <c r="G106" s="211">
        <v>4208</v>
      </c>
      <c r="H106" s="211">
        <v>26528</v>
      </c>
      <c r="I106" s="211">
        <v>46989</v>
      </c>
      <c r="J106" s="211">
        <v>24741</v>
      </c>
      <c r="K106" s="211">
        <v>974</v>
      </c>
      <c r="L106" s="211">
        <v>1458</v>
      </c>
      <c r="M106" s="211"/>
      <c r="N106" s="211">
        <v>72258</v>
      </c>
      <c r="O106" s="2"/>
      <c r="P106" s="234"/>
      <c r="Q106" s="170">
        <v>2025</v>
      </c>
      <c r="R106" s="215" t="s">
        <v>103</v>
      </c>
      <c r="S106" s="281">
        <v>30.281312165831906</v>
      </c>
      <c r="T106" s="281">
        <v>7.1581781381671874</v>
      </c>
      <c r="U106" s="281">
        <v>-11.220660962398938</v>
      </c>
      <c r="V106" s="281">
        <v>15.31926555220609</v>
      </c>
      <c r="W106" s="281">
        <v>17.651232925314872</v>
      </c>
      <c r="X106" s="281">
        <v>113.60578234384943</v>
      </c>
      <c r="Y106" s="281">
        <v>4294.4937833037302</v>
      </c>
      <c r="Z106" s="281">
        <v>21.75</v>
      </c>
      <c r="AA106" s="281" t="s">
        <v>128</v>
      </c>
      <c r="AB106" s="281" t="s">
        <v>128</v>
      </c>
      <c r="AC106" s="281">
        <v>597.47104247104255</v>
      </c>
      <c r="AD106" s="265"/>
      <c r="AE106" s="234"/>
      <c r="AF106" s="170">
        <v>2025</v>
      </c>
      <c r="AG106" s="215" t="s">
        <v>103</v>
      </c>
      <c r="AH106" s="281">
        <v>30.281312165831906</v>
      </c>
      <c r="AI106" s="281">
        <v>5.1372530210738629</v>
      </c>
      <c r="AJ106" s="281">
        <v>-1.6323277171393278</v>
      </c>
      <c r="AK106" s="281">
        <v>0.12767191743121367</v>
      </c>
      <c r="AL106" s="281">
        <v>0.90900578063726378</v>
      </c>
      <c r="AM106" s="281">
        <v>5.7077797648004678</v>
      </c>
      <c r="AN106" s="281">
        <v>5.5220959206652669</v>
      </c>
      <c r="AO106" s="281">
        <v>3.9740453726352744E-2</v>
      </c>
      <c r="AP106" s="281">
        <v>0.33299759501736947</v>
      </c>
      <c r="AQ106" s="281">
        <v>0</v>
      </c>
      <c r="AR106" s="281">
        <v>14.137095429619437</v>
      </c>
      <c r="AS106" s="265"/>
      <c r="AT106" s="234"/>
      <c r="AU106" s="170">
        <v>2025</v>
      </c>
      <c r="AV106" s="215" t="s">
        <v>103</v>
      </c>
      <c r="AW106" s="281">
        <v>-19.932147434052894</v>
      </c>
      <c r="AX106" s="281">
        <v>-29.546695680374953</v>
      </c>
      <c r="AY106" s="281">
        <v>-29.861205859370159</v>
      </c>
      <c r="AZ106" s="281">
        <v>99.431279620853076</v>
      </c>
      <c r="BA106" s="281">
        <v>100.10560458625633</v>
      </c>
      <c r="BB106" s="281">
        <v>28.60309814439762</v>
      </c>
      <c r="BC106" s="281">
        <v>375.51412646550062</v>
      </c>
      <c r="BD106" s="281">
        <v>305.83333333333337</v>
      </c>
      <c r="BE106" s="281" t="s">
        <v>128</v>
      </c>
      <c r="BF106" s="281">
        <v>-100</v>
      </c>
      <c r="BG106" s="281">
        <v>-9.3147590361445793</v>
      </c>
      <c r="BH106" s="265"/>
      <c r="BI106" s="234"/>
      <c r="BJ106" s="170">
        <v>2025</v>
      </c>
      <c r="BK106" s="215" t="s">
        <v>103</v>
      </c>
      <c r="BL106" s="281">
        <v>-19.932147434052894</v>
      </c>
      <c r="BM106" s="281">
        <v>-19.821539610374117</v>
      </c>
      <c r="BN106" s="281">
        <v>-3.3792935978001957</v>
      </c>
      <c r="BO106" s="281">
        <v>0.29448631228181976</v>
      </c>
      <c r="BP106" s="281">
        <v>1.862787345229757</v>
      </c>
      <c r="BQ106" s="281">
        <v>1.4669573163285501</v>
      </c>
      <c r="BR106" s="281">
        <v>2.7424564200963752</v>
      </c>
      <c r="BS106" s="281">
        <v>0.10302809972109424</v>
      </c>
      <c r="BT106" s="281">
        <v>0.20465254685743245</v>
      </c>
      <c r="BU106" s="281">
        <v>-2.3638913179876675</v>
      </c>
      <c r="BV106" s="281">
        <v>-1.041790948405942</v>
      </c>
      <c r="BW106" s="278"/>
    </row>
    <row r="107" spans="1:75" x14ac:dyDescent="0.25">
      <c r="A107" s="234"/>
      <c r="B107" s="216">
        <v>2026</v>
      </c>
      <c r="C107" s="216" t="s">
        <v>104</v>
      </c>
      <c r="D107" s="212">
        <v>463698</v>
      </c>
      <c r="E107" s="212">
        <v>312802</v>
      </c>
      <c r="F107" s="212">
        <v>55499</v>
      </c>
      <c r="G107" s="212">
        <v>3865</v>
      </c>
      <c r="H107" s="212">
        <v>12258</v>
      </c>
      <c r="I107" s="212">
        <v>29386</v>
      </c>
      <c r="J107" s="212">
        <v>180</v>
      </c>
      <c r="K107" s="212">
        <v>1669</v>
      </c>
      <c r="L107" s="212">
        <v>13882</v>
      </c>
      <c r="M107" s="212"/>
      <c r="N107" s="212">
        <v>34157</v>
      </c>
      <c r="O107" s="2"/>
      <c r="P107" s="234"/>
      <c r="Q107" s="216">
        <v>2026</v>
      </c>
      <c r="R107" s="216" t="s">
        <v>104</v>
      </c>
      <c r="S107" s="282">
        <v>-18.710084586054251</v>
      </c>
      <c r="T107" s="282">
        <v>-7.1035070577718642</v>
      </c>
      <c r="U107" s="282">
        <v>-1.8550611869562204</v>
      </c>
      <c r="V107" s="282">
        <v>-8.1511406844106489</v>
      </c>
      <c r="W107" s="282">
        <v>-53.792219541616404</v>
      </c>
      <c r="X107" s="282">
        <v>-37.461959181936201</v>
      </c>
      <c r="Y107" s="282">
        <v>-99.272462713714077</v>
      </c>
      <c r="Z107" s="282">
        <v>71.355236139630392</v>
      </c>
      <c r="AA107" s="282">
        <v>852.12620027434832</v>
      </c>
      <c r="AB107" s="282" t="s">
        <v>128</v>
      </c>
      <c r="AC107" s="282">
        <v>-52.72910957956212</v>
      </c>
      <c r="AD107" s="265"/>
      <c r="AE107" s="234"/>
      <c r="AF107" s="216">
        <v>2026</v>
      </c>
      <c r="AG107" s="216" t="s">
        <v>104</v>
      </c>
      <c r="AH107" s="282">
        <v>-18.710084586054251</v>
      </c>
      <c r="AI107" s="282">
        <v>-4.1931892886882576</v>
      </c>
      <c r="AJ107" s="282">
        <v>-0.18389797081123715</v>
      </c>
      <c r="AK107" s="282">
        <v>-6.0130604373931695E-2</v>
      </c>
      <c r="AL107" s="282">
        <v>-2.5016435114169249</v>
      </c>
      <c r="AM107" s="282">
        <v>-3.0859446903624477</v>
      </c>
      <c r="AN107" s="282">
        <v>-4.3057369505193481</v>
      </c>
      <c r="AO107" s="282">
        <v>0.12183897970811233</v>
      </c>
      <c r="AP107" s="282">
        <v>2.1780251566814206</v>
      </c>
      <c r="AQ107" s="282">
        <v>0</v>
      </c>
      <c r="AR107" s="282">
        <v>-6.6794057062716368</v>
      </c>
      <c r="AS107" s="265"/>
      <c r="AT107" s="234"/>
      <c r="AU107" s="216">
        <v>2026</v>
      </c>
      <c r="AV107" s="216" t="s">
        <v>104</v>
      </c>
      <c r="AW107" s="282">
        <v>-19.623718818739178</v>
      </c>
      <c r="AX107" s="282">
        <v>-1.2021174449161123</v>
      </c>
      <c r="AY107" s="282">
        <v>-26.149035262807715</v>
      </c>
      <c r="AZ107" s="282">
        <v>-56.714077724269238</v>
      </c>
      <c r="BA107" s="282">
        <v>-21.397883937159349</v>
      </c>
      <c r="BB107" s="282">
        <v>-69.746324589218801</v>
      </c>
      <c r="BC107" s="282">
        <v>-99.178569798749606</v>
      </c>
      <c r="BD107" s="282">
        <v>241.30879345603273</v>
      </c>
      <c r="BE107" s="282">
        <v>946.90799396681746</v>
      </c>
      <c r="BF107" s="282" t="s">
        <v>128</v>
      </c>
      <c r="BG107" s="282">
        <v>-14.10717429024065</v>
      </c>
      <c r="BH107" s="265"/>
      <c r="BI107" s="234"/>
      <c r="BJ107" s="216">
        <v>2026</v>
      </c>
      <c r="BK107" s="216" t="s">
        <v>104</v>
      </c>
      <c r="BL107" s="282">
        <v>-19.623718818739178</v>
      </c>
      <c r="BM107" s="282">
        <v>-0.65972276390210582</v>
      </c>
      <c r="BN107" s="282">
        <v>-3.4062564459906155</v>
      </c>
      <c r="BO107" s="282">
        <v>-0.87778141786659591</v>
      </c>
      <c r="BP107" s="282">
        <v>-0.57842744696303927</v>
      </c>
      <c r="BQ107" s="282">
        <v>-11.742926527407269</v>
      </c>
      <c r="BR107" s="282">
        <v>-3.7671452516774742</v>
      </c>
      <c r="BS107" s="282">
        <v>0.20453832406844061</v>
      </c>
      <c r="BT107" s="282">
        <v>2.176426438138424</v>
      </c>
      <c r="BU107" s="282">
        <v>0</v>
      </c>
      <c r="BV107" s="282">
        <v>-0.97242372713894221</v>
      </c>
      <c r="BW107" s="278"/>
    </row>
    <row r="108" spans="1:75" x14ac:dyDescent="0.25">
      <c r="A108" s="243"/>
      <c r="B108" s="290">
        <v>2026</v>
      </c>
      <c r="C108" s="217" t="s">
        <v>105</v>
      </c>
      <c r="D108" s="252">
        <v>426329</v>
      </c>
      <c r="E108" s="252">
        <v>255673</v>
      </c>
      <c r="F108" s="252">
        <v>58693</v>
      </c>
      <c r="G108" s="252">
        <v>5274</v>
      </c>
      <c r="H108" s="252">
        <v>13473</v>
      </c>
      <c r="I108" s="252">
        <v>55015</v>
      </c>
      <c r="J108" s="252">
        <v>7282</v>
      </c>
      <c r="K108" s="252"/>
      <c r="L108" s="252"/>
      <c r="M108" s="252">
        <v>5655</v>
      </c>
      <c r="N108" s="252">
        <v>25264</v>
      </c>
      <c r="O108" s="2"/>
      <c r="P108" s="243"/>
      <c r="Q108" s="290">
        <v>2026</v>
      </c>
      <c r="R108" s="217" t="s">
        <v>105</v>
      </c>
      <c r="S108" s="283">
        <v>-8.0589090313091702</v>
      </c>
      <c r="T108" s="283">
        <v>-18.263630027941005</v>
      </c>
      <c r="U108" s="283">
        <v>5.7550586497054042</v>
      </c>
      <c r="V108" s="283">
        <v>36.455368693402335</v>
      </c>
      <c r="W108" s="283">
        <v>9.9118942731277571</v>
      </c>
      <c r="X108" s="283">
        <v>87.215000340298104</v>
      </c>
      <c r="Y108" s="283">
        <v>3945.5555555555557</v>
      </c>
      <c r="Z108" s="283">
        <v>-100</v>
      </c>
      <c r="AA108" s="283">
        <v>-100</v>
      </c>
      <c r="AB108" s="283" t="s">
        <v>128</v>
      </c>
      <c r="AC108" s="283">
        <v>-26.035658869338647</v>
      </c>
      <c r="AD108" s="265"/>
      <c r="AE108" s="243"/>
      <c r="AF108" s="290">
        <v>2026</v>
      </c>
      <c r="AG108" s="217" t="s">
        <v>105</v>
      </c>
      <c r="AH108" s="283">
        <v>-8.0589090313091702</v>
      </c>
      <c r="AI108" s="283">
        <v>-12.320303300855297</v>
      </c>
      <c r="AJ108" s="283">
        <v>0.68881038952076556</v>
      </c>
      <c r="AK108" s="283">
        <v>0.30386156507036904</v>
      </c>
      <c r="AL108" s="283">
        <v>0.26202398975195057</v>
      </c>
      <c r="AM108" s="283">
        <v>5.5270887517306519</v>
      </c>
      <c r="AN108" s="283">
        <v>1.5316003088216898</v>
      </c>
      <c r="AO108" s="283">
        <v>-0.35993254230123911</v>
      </c>
      <c r="AP108" s="283">
        <v>-2.9937588689189947</v>
      </c>
      <c r="AQ108" s="283">
        <v>1.2195437547714243</v>
      </c>
      <c r="AR108" s="283">
        <v>-1.917843078900491</v>
      </c>
      <c r="AS108" s="265"/>
      <c r="AT108" s="243"/>
      <c r="AU108" s="290">
        <v>2026</v>
      </c>
      <c r="AV108" s="217" t="s">
        <v>105</v>
      </c>
      <c r="AW108" s="283">
        <v>-20.417207231592016</v>
      </c>
      <c r="AX108" s="283">
        <v>-31.142423924138257</v>
      </c>
      <c r="AY108" s="283">
        <v>52.631715816299987</v>
      </c>
      <c r="AZ108" s="283">
        <v>-12.187812187812185</v>
      </c>
      <c r="BA108" s="283">
        <v>-19.439129394881604</v>
      </c>
      <c r="BB108" s="283">
        <v>67.611126344331723</v>
      </c>
      <c r="BC108" s="283">
        <v>7181.9999999999991</v>
      </c>
      <c r="BD108" s="283" t="s">
        <v>128</v>
      </c>
      <c r="BE108" s="283">
        <v>-100</v>
      </c>
      <c r="BF108" s="283" t="s">
        <v>128</v>
      </c>
      <c r="BG108" s="283">
        <v>-63.644212919658663</v>
      </c>
      <c r="BH108" s="265"/>
      <c r="BI108" s="243"/>
      <c r="BJ108" s="290">
        <v>2026</v>
      </c>
      <c r="BK108" s="217" t="s">
        <v>105</v>
      </c>
      <c r="BL108" s="283">
        <v>-20.417207231592016</v>
      </c>
      <c r="BM108" s="283">
        <v>-21.585387480049658</v>
      </c>
      <c r="BN108" s="283">
        <v>3.7780121522106387</v>
      </c>
      <c r="BO108" s="283">
        <v>-0.13664236846772013</v>
      </c>
      <c r="BP108" s="283">
        <v>-0.60686385230677342</v>
      </c>
      <c r="BQ108" s="283">
        <v>4.1425784713601708</v>
      </c>
      <c r="BR108" s="283">
        <v>1.340663238162795</v>
      </c>
      <c r="BS108" s="283">
        <v>0</v>
      </c>
      <c r="BT108" s="283">
        <v>-0.14933592182264493</v>
      </c>
      <c r="BU108" s="283">
        <v>1.0556182973838215</v>
      </c>
      <c r="BV108" s="283">
        <v>-8.2558497680626477</v>
      </c>
      <c r="BW108" s="278"/>
    </row>
    <row r="109" spans="1:75" x14ac:dyDescent="0.25">
      <c r="A109" s="234" t="s">
        <v>109</v>
      </c>
      <c r="B109" s="216">
        <v>2020</v>
      </c>
      <c r="C109" s="216" t="s">
        <v>102</v>
      </c>
      <c r="D109" s="212">
        <v>265882</v>
      </c>
      <c r="E109" s="212">
        <v>125559</v>
      </c>
      <c r="F109" s="212">
        <v>83900</v>
      </c>
      <c r="G109" s="212">
        <v>2839</v>
      </c>
      <c r="H109" s="212">
        <v>11561</v>
      </c>
      <c r="I109" s="212">
        <v>18914</v>
      </c>
      <c r="J109" s="212">
        <v>12384</v>
      </c>
      <c r="K109" s="212">
        <v>2648</v>
      </c>
      <c r="L109" s="212">
        <v>1404</v>
      </c>
      <c r="M109" s="212">
        <v>3004</v>
      </c>
      <c r="N109" s="212">
        <v>3669</v>
      </c>
      <c r="O109" s="2"/>
      <c r="P109" s="234" t="s">
        <v>109</v>
      </c>
      <c r="Q109" s="216">
        <v>2020</v>
      </c>
      <c r="R109" s="216" t="s">
        <v>102</v>
      </c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65"/>
      <c r="AE109" s="234" t="s">
        <v>109</v>
      </c>
      <c r="AF109" s="216">
        <v>2020</v>
      </c>
      <c r="AG109" s="216" t="s">
        <v>102</v>
      </c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65"/>
      <c r="AT109" s="234" t="s">
        <v>109</v>
      </c>
      <c r="AU109" s="216">
        <v>2020</v>
      </c>
      <c r="AV109" s="216" t="s">
        <v>102</v>
      </c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65"/>
      <c r="BI109" s="234" t="s">
        <v>109</v>
      </c>
      <c r="BJ109" s="216">
        <v>2020</v>
      </c>
      <c r="BK109" s="216" t="s">
        <v>102</v>
      </c>
      <c r="BL109" s="282"/>
      <c r="BM109" s="282"/>
      <c r="BN109" s="282"/>
      <c r="BO109" s="282"/>
      <c r="BP109" s="282"/>
      <c r="BQ109" s="282"/>
      <c r="BR109" s="282"/>
      <c r="BS109" s="282"/>
      <c r="BT109" s="282"/>
      <c r="BU109" s="282"/>
      <c r="BV109" s="282"/>
      <c r="BW109" s="278"/>
    </row>
    <row r="110" spans="1:75" x14ac:dyDescent="0.25">
      <c r="A110" s="234"/>
      <c r="B110" s="170">
        <v>2020</v>
      </c>
      <c r="C110" s="215" t="s">
        <v>103</v>
      </c>
      <c r="D110" s="211">
        <v>476482</v>
      </c>
      <c r="E110" s="211">
        <v>273027</v>
      </c>
      <c r="F110" s="211">
        <v>143564</v>
      </c>
      <c r="G110" s="211">
        <v>2771</v>
      </c>
      <c r="H110" s="211">
        <v>11571</v>
      </c>
      <c r="I110" s="211">
        <v>12723</v>
      </c>
      <c r="J110" s="211">
        <v>5740</v>
      </c>
      <c r="K110" s="211"/>
      <c r="L110" s="211">
        <v>4356</v>
      </c>
      <c r="M110" s="211"/>
      <c r="N110" s="211">
        <v>22730</v>
      </c>
      <c r="O110" s="2"/>
      <c r="P110" s="234"/>
      <c r="Q110" s="170">
        <v>2020</v>
      </c>
      <c r="R110" s="215" t="s">
        <v>103</v>
      </c>
      <c r="S110" s="281">
        <v>79.208069745225316</v>
      </c>
      <c r="T110" s="281">
        <v>117.44916732372829</v>
      </c>
      <c r="U110" s="281">
        <v>71.113230035756857</v>
      </c>
      <c r="V110" s="281">
        <v>-2.3952095808383262</v>
      </c>
      <c r="W110" s="281">
        <v>8.6497707810750057E-2</v>
      </c>
      <c r="X110" s="281">
        <v>-32.732367558422339</v>
      </c>
      <c r="Y110" s="281">
        <v>-53.649870801033586</v>
      </c>
      <c r="Z110" s="281">
        <v>-100</v>
      </c>
      <c r="AA110" s="281">
        <v>210.25641025641028</v>
      </c>
      <c r="AB110" s="281">
        <v>-100</v>
      </c>
      <c r="AC110" s="281">
        <v>519.51485418370135</v>
      </c>
      <c r="AD110" s="265"/>
      <c r="AE110" s="234"/>
      <c r="AF110" s="170">
        <v>2020</v>
      </c>
      <c r="AG110" s="215" t="s">
        <v>103</v>
      </c>
      <c r="AH110" s="281">
        <v>79.208069745225316</v>
      </c>
      <c r="AI110" s="281">
        <v>55.463701942967177</v>
      </c>
      <c r="AJ110" s="281">
        <v>22.440029787650158</v>
      </c>
      <c r="AK110" s="281">
        <v>-2.5575255188391842E-2</v>
      </c>
      <c r="AL110" s="281">
        <v>3.7610669394693881E-3</v>
      </c>
      <c r="AM110" s="281">
        <v>-2.3284765422254985</v>
      </c>
      <c r="AN110" s="281">
        <v>-2.4988528745834615</v>
      </c>
      <c r="AO110" s="281">
        <v>-0.99593052557149409</v>
      </c>
      <c r="AP110" s="281">
        <v>1.1102669605313635</v>
      </c>
      <c r="AQ110" s="281">
        <v>-1.1298245086166043</v>
      </c>
      <c r="AR110" s="281">
        <v>7.1689696933226008</v>
      </c>
      <c r="AS110" s="265"/>
      <c r="AT110" s="234"/>
      <c r="AU110" s="170">
        <v>2020</v>
      </c>
      <c r="AV110" s="215" t="s">
        <v>103</v>
      </c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65"/>
      <c r="BI110" s="234"/>
      <c r="BJ110" s="170">
        <v>2020</v>
      </c>
      <c r="BK110" s="215" t="s">
        <v>103</v>
      </c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78"/>
    </row>
    <row r="111" spans="1:75" x14ac:dyDescent="0.25">
      <c r="A111" s="234"/>
      <c r="B111" s="151">
        <v>2021</v>
      </c>
      <c r="C111" s="216" t="s">
        <v>104</v>
      </c>
      <c r="D111" s="212">
        <v>467618</v>
      </c>
      <c r="E111" s="212">
        <v>229323</v>
      </c>
      <c r="F111" s="212">
        <v>180634</v>
      </c>
      <c r="G111" s="212">
        <v>7113</v>
      </c>
      <c r="H111" s="212">
        <v>12200</v>
      </c>
      <c r="I111" s="212">
        <v>12535</v>
      </c>
      <c r="J111" s="212">
        <v>9875</v>
      </c>
      <c r="K111" s="212">
        <v>1287</v>
      </c>
      <c r="L111" s="212">
        <v>4341</v>
      </c>
      <c r="M111" s="212"/>
      <c r="N111" s="212">
        <v>10310</v>
      </c>
      <c r="O111" s="2"/>
      <c r="P111" s="234"/>
      <c r="Q111" s="151">
        <v>2021</v>
      </c>
      <c r="R111" s="216" t="s">
        <v>104</v>
      </c>
      <c r="S111" s="282">
        <v>-1.8603011236520928</v>
      </c>
      <c r="T111" s="282">
        <v>-16.007208078321923</v>
      </c>
      <c r="U111" s="282">
        <v>25.821236521690679</v>
      </c>
      <c r="V111" s="282">
        <v>156.69433417538795</v>
      </c>
      <c r="W111" s="282">
        <v>5.4360038026099744</v>
      </c>
      <c r="X111" s="282">
        <v>-1.4776389216379755</v>
      </c>
      <c r="Y111" s="282">
        <v>72.038327526132406</v>
      </c>
      <c r="Z111" s="282" t="s">
        <v>128</v>
      </c>
      <c r="AA111" s="282">
        <v>-0.34435261707989184</v>
      </c>
      <c r="AB111" s="282" t="s">
        <v>128</v>
      </c>
      <c r="AC111" s="282">
        <v>-54.641443026836775</v>
      </c>
      <c r="AD111" s="265"/>
      <c r="AE111" s="234"/>
      <c r="AF111" s="151">
        <v>2021</v>
      </c>
      <c r="AG111" s="216" t="s">
        <v>104</v>
      </c>
      <c r="AH111" s="282">
        <v>-1.8603011236520928</v>
      </c>
      <c r="AI111" s="282">
        <v>-9.1722247639994432</v>
      </c>
      <c r="AJ111" s="282">
        <v>7.7799371224935783</v>
      </c>
      <c r="AK111" s="282">
        <v>0.91126212532687134</v>
      </c>
      <c r="AL111" s="282">
        <v>0.13200918397756839</v>
      </c>
      <c r="AM111" s="282">
        <v>-3.9455845131610268E-2</v>
      </c>
      <c r="AN111" s="282">
        <v>0.86781872137876848</v>
      </c>
      <c r="AO111" s="282">
        <v>0.27010464193820438</v>
      </c>
      <c r="AP111" s="282">
        <v>-3.1480727498625215E-3</v>
      </c>
      <c r="AQ111" s="282">
        <v>0</v>
      </c>
      <c r="AR111" s="282">
        <v>-2.6066042368861679</v>
      </c>
      <c r="AS111" s="265"/>
      <c r="AT111" s="234"/>
      <c r="AU111" s="151">
        <v>2021</v>
      </c>
      <c r="AV111" s="216" t="s">
        <v>104</v>
      </c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65"/>
      <c r="BI111" s="234"/>
      <c r="BJ111" s="151">
        <v>2021</v>
      </c>
      <c r="BK111" s="216" t="s">
        <v>104</v>
      </c>
      <c r="BL111" s="282"/>
      <c r="BM111" s="282"/>
      <c r="BN111" s="282"/>
      <c r="BO111" s="282"/>
      <c r="BP111" s="282"/>
      <c r="BQ111" s="282"/>
      <c r="BR111" s="282"/>
      <c r="BS111" s="282"/>
      <c r="BT111" s="282"/>
      <c r="BU111" s="282"/>
      <c r="BV111" s="282"/>
      <c r="BW111" s="278"/>
    </row>
    <row r="112" spans="1:75" x14ac:dyDescent="0.25">
      <c r="A112" s="234"/>
      <c r="B112" s="170">
        <v>2021</v>
      </c>
      <c r="C112" s="215" t="s">
        <v>105</v>
      </c>
      <c r="D112" s="211">
        <v>328119</v>
      </c>
      <c r="E112" s="211">
        <v>169654</v>
      </c>
      <c r="F112" s="211">
        <v>107508</v>
      </c>
      <c r="G112" s="211">
        <v>1165</v>
      </c>
      <c r="H112" s="211">
        <v>7442</v>
      </c>
      <c r="I112" s="211">
        <v>18453</v>
      </c>
      <c r="J112" s="211">
        <v>6010</v>
      </c>
      <c r="K112" s="211">
        <v>1095</v>
      </c>
      <c r="L112" s="211">
        <v>1641</v>
      </c>
      <c r="M112" s="211">
        <v>1146</v>
      </c>
      <c r="N112" s="211">
        <v>14005</v>
      </c>
      <c r="O112" s="2"/>
      <c r="P112" s="234"/>
      <c r="Q112" s="170">
        <v>2021</v>
      </c>
      <c r="R112" s="215" t="s">
        <v>105</v>
      </c>
      <c r="S112" s="281">
        <v>-29.831828543811397</v>
      </c>
      <c r="T112" s="281">
        <v>-26.019631698521295</v>
      </c>
      <c r="U112" s="281">
        <v>-40.482965554657483</v>
      </c>
      <c r="V112" s="281">
        <v>-83.621538028961055</v>
      </c>
      <c r="W112" s="281">
        <v>-39</v>
      </c>
      <c r="X112" s="281">
        <v>47.211806940566419</v>
      </c>
      <c r="Y112" s="281">
        <v>-39.139240506329109</v>
      </c>
      <c r="Z112" s="281">
        <v>-14.918414918414925</v>
      </c>
      <c r="AA112" s="281">
        <v>-62.197650310988251</v>
      </c>
      <c r="AB112" s="281" t="s">
        <v>128</v>
      </c>
      <c r="AC112" s="281">
        <v>35.838991270611047</v>
      </c>
      <c r="AD112" s="265"/>
      <c r="AE112" s="234"/>
      <c r="AF112" s="170">
        <v>2021</v>
      </c>
      <c r="AG112" s="215" t="s">
        <v>105</v>
      </c>
      <c r="AH112" s="281">
        <v>-29.831828543811397</v>
      </c>
      <c r="AI112" s="281">
        <v>-12.760201703099536</v>
      </c>
      <c r="AJ112" s="281">
        <v>-15.637978007690036</v>
      </c>
      <c r="AK112" s="281">
        <v>-1.2719784097275979</v>
      </c>
      <c r="AL112" s="281">
        <v>-1.0174971878755736</v>
      </c>
      <c r="AM112" s="281">
        <v>1.2655629167397318</v>
      </c>
      <c r="AN112" s="281">
        <v>-0.82652934660342403</v>
      </c>
      <c r="AO112" s="281">
        <v>-4.1059155122343441E-2</v>
      </c>
      <c r="AP112" s="281">
        <v>-0.5773943689079547</v>
      </c>
      <c r="AQ112" s="281">
        <v>0.24507183213648742</v>
      </c>
      <c r="AR112" s="281">
        <v>0.79017488633884914</v>
      </c>
      <c r="AS112" s="265"/>
      <c r="AT112" s="234"/>
      <c r="AU112" s="170">
        <v>2021</v>
      </c>
      <c r="AV112" s="215" t="s">
        <v>105</v>
      </c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65"/>
      <c r="BI112" s="234"/>
      <c r="BJ112" s="170">
        <v>2021</v>
      </c>
      <c r="BK112" s="215" t="s">
        <v>105</v>
      </c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78"/>
    </row>
    <row r="113" spans="1:75" x14ac:dyDescent="0.25">
      <c r="A113" s="234"/>
      <c r="B113" s="155">
        <v>2021</v>
      </c>
      <c r="C113" s="216" t="s">
        <v>102</v>
      </c>
      <c r="D113" s="212">
        <v>380589</v>
      </c>
      <c r="E113" s="212">
        <v>228611</v>
      </c>
      <c r="F113" s="212">
        <v>113678</v>
      </c>
      <c r="G113" s="212">
        <v>1072</v>
      </c>
      <c r="H113" s="212">
        <v>14199</v>
      </c>
      <c r="I113" s="212">
        <v>3657</v>
      </c>
      <c r="J113" s="212">
        <v>1263</v>
      </c>
      <c r="K113" s="212">
        <v>357</v>
      </c>
      <c r="L113" s="212">
        <v>2053</v>
      </c>
      <c r="M113" s="212"/>
      <c r="N113" s="212">
        <v>15699</v>
      </c>
      <c r="O113" s="2"/>
      <c r="P113" s="234"/>
      <c r="Q113" s="155">
        <v>2021</v>
      </c>
      <c r="R113" s="216" t="s">
        <v>102</v>
      </c>
      <c r="S113" s="282">
        <v>15.99114955244896</v>
      </c>
      <c r="T113" s="282">
        <v>34.751317387152682</v>
      </c>
      <c r="U113" s="282">
        <v>5.7391077873274412</v>
      </c>
      <c r="V113" s="282">
        <v>-7.9828326180257534</v>
      </c>
      <c r="W113" s="282">
        <v>90.795485084654672</v>
      </c>
      <c r="X113" s="282">
        <v>-80.182084213948954</v>
      </c>
      <c r="Y113" s="282">
        <v>-78.985024958402661</v>
      </c>
      <c r="Z113" s="282">
        <v>-67.397260273972606</v>
      </c>
      <c r="AA113" s="282">
        <v>25.106642291285809</v>
      </c>
      <c r="AB113" s="282">
        <v>-100</v>
      </c>
      <c r="AC113" s="282">
        <v>12.095680114244914</v>
      </c>
      <c r="AD113" s="265"/>
      <c r="AE113" s="234"/>
      <c r="AF113" s="155">
        <v>2021</v>
      </c>
      <c r="AG113" s="216" t="s">
        <v>102</v>
      </c>
      <c r="AH113" s="282">
        <v>15.99114955244896</v>
      </c>
      <c r="AI113" s="282">
        <v>17.968176179983484</v>
      </c>
      <c r="AJ113" s="282">
        <v>1.8804153371185455</v>
      </c>
      <c r="AK113" s="282">
        <v>-2.8343375421721998E-2</v>
      </c>
      <c r="AL113" s="282">
        <v>2.0593138465008125</v>
      </c>
      <c r="AM113" s="282">
        <v>-4.5093395993526739</v>
      </c>
      <c r="AN113" s="282">
        <v>-1.4467312164184336</v>
      </c>
      <c r="AO113" s="282">
        <v>-0.22491839850785844</v>
      </c>
      <c r="AP113" s="282">
        <v>0.12556420079300498</v>
      </c>
      <c r="AQ113" s="282">
        <v>-0.34926352939025174</v>
      </c>
      <c r="AR113" s="282">
        <v>0.51627610714405447</v>
      </c>
      <c r="AS113" s="265"/>
      <c r="AT113" s="234"/>
      <c r="AU113" s="155">
        <v>2021</v>
      </c>
      <c r="AV113" s="216" t="s">
        <v>102</v>
      </c>
      <c r="AW113" s="282">
        <v>43.142070542571503</v>
      </c>
      <c r="AX113" s="282">
        <v>82.074562556248452</v>
      </c>
      <c r="AY113" s="282">
        <v>35.492252681764</v>
      </c>
      <c r="AZ113" s="282">
        <v>-62.240225431489961</v>
      </c>
      <c r="BA113" s="282">
        <v>22.818095320474015</v>
      </c>
      <c r="BB113" s="282">
        <v>-80.665115787247544</v>
      </c>
      <c r="BC113" s="282">
        <v>-89.801356589147289</v>
      </c>
      <c r="BD113" s="282">
        <v>-86.518126888217523</v>
      </c>
      <c r="BE113" s="282">
        <v>46.225071225071218</v>
      </c>
      <c r="BF113" s="282">
        <v>-100</v>
      </c>
      <c r="BG113" s="282">
        <v>327.88225674570725</v>
      </c>
      <c r="BH113" s="265"/>
      <c r="BI113" s="234"/>
      <c r="BJ113" s="155">
        <v>2021</v>
      </c>
      <c r="BK113" s="216" t="s">
        <v>102</v>
      </c>
      <c r="BL113" s="282">
        <v>43.142070542571503</v>
      </c>
      <c r="BM113" s="282">
        <v>38.758547024619929</v>
      </c>
      <c r="BN113" s="282">
        <v>11.199705132351941</v>
      </c>
      <c r="BO113" s="282">
        <v>-0.66458052820424074</v>
      </c>
      <c r="BP113" s="282">
        <v>0.99216945863202444</v>
      </c>
      <c r="BQ113" s="282">
        <v>-5.7382598295484444</v>
      </c>
      <c r="BR113" s="282">
        <v>-4.1826825433839057</v>
      </c>
      <c r="BS113" s="282">
        <v>-0.86166043583243668</v>
      </c>
      <c r="BT113" s="282">
        <v>0.24409324437156324</v>
      </c>
      <c r="BU113" s="282">
        <v>-1.1298245086166041</v>
      </c>
      <c r="BV113" s="282">
        <v>4.5245635281816732</v>
      </c>
      <c r="BW113" s="278"/>
    </row>
    <row r="114" spans="1:75" x14ac:dyDescent="0.25">
      <c r="A114" s="234"/>
      <c r="B114" s="170">
        <v>2021</v>
      </c>
      <c r="C114" s="215" t="s">
        <v>103</v>
      </c>
      <c r="D114" s="211">
        <v>404653</v>
      </c>
      <c r="E114" s="211">
        <v>272948</v>
      </c>
      <c r="F114" s="211">
        <v>94999</v>
      </c>
      <c r="G114" s="211">
        <v>592</v>
      </c>
      <c r="H114" s="211">
        <v>8098</v>
      </c>
      <c r="I114" s="211">
        <v>4176</v>
      </c>
      <c r="J114" s="211">
        <v>4974</v>
      </c>
      <c r="K114" s="211"/>
      <c r="L114" s="211">
        <v>3759</v>
      </c>
      <c r="M114" s="211"/>
      <c r="N114" s="211">
        <v>15107</v>
      </c>
      <c r="O114" s="2"/>
      <c r="P114" s="234"/>
      <c r="Q114" s="170">
        <v>2021</v>
      </c>
      <c r="R114" s="215" t="s">
        <v>103</v>
      </c>
      <c r="S114" s="281">
        <v>6.3228311906019314</v>
      </c>
      <c r="T114" s="281">
        <v>19.39407989991733</v>
      </c>
      <c r="U114" s="281">
        <v>-16.431499498583719</v>
      </c>
      <c r="V114" s="281">
        <v>-44.776119402985074</v>
      </c>
      <c r="W114" s="281">
        <v>-42.967814634833431</v>
      </c>
      <c r="X114" s="281">
        <v>14.191960623461867</v>
      </c>
      <c r="Y114" s="281">
        <v>293.82422802850357</v>
      </c>
      <c r="Z114" s="281">
        <v>-100</v>
      </c>
      <c r="AA114" s="281">
        <v>83.0979055041403</v>
      </c>
      <c r="AB114" s="281" t="s">
        <v>128</v>
      </c>
      <c r="AC114" s="281">
        <v>-3.7709408242563143</v>
      </c>
      <c r="AD114" s="265"/>
      <c r="AE114" s="234"/>
      <c r="AF114" s="170">
        <v>2021</v>
      </c>
      <c r="AG114" s="215" t="s">
        <v>103</v>
      </c>
      <c r="AH114" s="281">
        <v>6.3228311906019314</v>
      </c>
      <c r="AI114" s="281">
        <v>11.649574738103301</v>
      </c>
      <c r="AJ114" s="281">
        <v>-4.9079190412754938</v>
      </c>
      <c r="AK114" s="281">
        <v>-0.12612030300402791</v>
      </c>
      <c r="AL114" s="281">
        <v>-1.603041601307446</v>
      </c>
      <c r="AM114" s="281">
        <v>0.13636757762310514</v>
      </c>
      <c r="AN114" s="281">
        <v>0.97506759259989062</v>
      </c>
      <c r="AO114" s="281">
        <v>-9.380197535924574E-2</v>
      </c>
      <c r="AP114" s="281">
        <v>0.4482525769268158</v>
      </c>
      <c r="AQ114" s="281">
        <v>0</v>
      </c>
      <c r="AR114" s="281">
        <v>-0.15554837370496774</v>
      </c>
      <c r="AS114" s="265"/>
      <c r="AT114" s="234"/>
      <c r="AU114" s="170">
        <v>2021</v>
      </c>
      <c r="AV114" s="215" t="s">
        <v>103</v>
      </c>
      <c r="AW114" s="281">
        <v>-15.074861169991721</v>
      </c>
      <c r="AX114" s="281">
        <v>-2.8934867247571106E-2</v>
      </c>
      <c r="AY114" s="281">
        <v>-33.828118469811372</v>
      </c>
      <c r="AZ114" s="281">
        <v>-78.635871526524724</v>
      </c>
      <c r="BA114" s="281">
        <v>-30.014691902169218</v>
      </c>
      <c r="BB114" s="281">
        <v>-67.177552464041497</v>
      </c>
      <c r="BC114" s="281">
        <v>-13.344947735191639</v>
      </c>
      <c r="BD114" s="281" t="s">
        <v>128</v>
      </c>
      <c r="BE114" s="281">
        <v>-13.705234159779607</v>
      </c>
      <c r="BF114" s="281" t="s">
        <v>128</v>
      </c>
      <c r="BG114" s="281">
        <v>-33.53717553893533</v>
      </c>
      <c r="BH114" s="265"/>
      <c r="BI114" s="234"/>
      <c r="BJ114" s="170">
        <v>2021</v>
      </c>
      <c r="BK114" s="215" t="s">
        <v>103</v>
      </c>
      <c r="BL114" s="281">
        <v>-15.074861169991721</v>
      </c>
      <c r="BM114" s="281">
        <v>-1.6579849815942668E-2</v>
      </c>
      <c r="BN114" s="281">
        <v>-10.192410206471591</v>
      </c>
      <c r="BO114" s="281">
        <v>-0.45731003479669713</v>
      </c>
      <c r="BP114" s="281">
        <v>-0.72888377735150489</v>
      </c>
      <c r="BQ114" s="281">
        <v>-1.7937718528716706</v>
      </c>
      <c r="BR114" s="281">
        <v>-0.16076158175964664</v>
      </c>
      <c r="BS114" s="281">
        <v>0</v>
      </c>
      <c r="BT114" s="281">
        <v>-0.12529329544452877</v>
      </c>
      <c r="BU114" s="281">
        <v>0</v>
      </c>
      <c r="BV114" s="281">
        <v>-1.5998505714801388</v>
      </c>
      <c r="BW114" s="278"/>
    </row>
    <row r="115" spans="1:75" x14ac:dyDescent="0.25">
      <c r="A115" s="234"/>
      <c r="B115" s="216">
        <v>2022</v>
      </c>
      <c r="C115" s="216" t="s">
        <v>104</v>
      </c>
      <c r="D115" s="212">
        <v>461122</v>
      </c>
      <c r="E115" s="212">
        <v>236626</v>
      </c>
      <c r="F115" s="212">
        <v>179390</v>
      </c>
      <c r="G115" s="212">
        <v>574</v>
      </c>
      <c r="H115" s="212">
        <v>15285</v>
      </c>
      <c r="I115" s="212">
        <v>14438</v>
      </c>
      <c r="J115" s="212">
        <v>3361</v>
      </c>
      <c r="K115" s="212">
        <v>1046</v>
      </c>
      <c r="L115" s="212">
        <v>3009</v>
      </c>
      <c r="M115" s="212"/>
      <c r="N115" s="212">
        <v>7393</v>
      </c>
      <c r="O115" s="2"/>
      <c r="P115" s="234"/>
      <c r="Q115" s="216">
        <v>2022</v>
      </c>
      <c r="R115" s="216" t="s">
        <v>104</v>
      </c>
      <c r="S115" s="282">
        <v>13.95491940007858</v>
      </c>
      <c r="T115" s="282">
        <v>-13.307296627929134</v>
      </c>
      <c r="U115" s="282">
        <v>88.833566669122831</v>
      </c>
      <c r="V115" s="282">
        <v>-3.0405405405405332</v>
      </c>
      <c r="W115" s="282">
        <v>88.750308718202007</v>
      </c>
      <c r="X115" s="282">
        <v>245.73754789272033</v>
      </c>
      <c r="Y115" s="282">
        <v>-32.428628870124641</v>
      </c>
      <c r="Z115" s="282" t="s">
        <v>128</v>
      </c>
      <c r="AA115" s="282">
        <v>-19.952114924181956</v>
      </c>
      <c r="AB115" s="282" t="s">
        <v>128</v>
      </c>
      <c r="AC115" s="282">
        <v>-51.062421394055733</v>
      </c>
      <c r="AD115" s="265"/>
      <c r="AE115" s="234"/>
      <c r="AF115" s="216">
        <v>2022</v>
      </c>
      <c r="AG115" s="216" t="s">
        <v>104</v>
      </c>
      <c r="AH115" s="282">
        <v>13.95491940007858</v>
      </c>
      <c r="AI115" s="282">
        <v>-8.9760856832891349</v>
      </c>
      <c r="AJ115" s="282">
        <v>20.855152439250411</v>
      </c>
      <c r="AK115" s="282">
        <v>-4.4482556659656532E-3</v>
      </c>
      <c r="AL115" s="282">
        <v>1.7760896372941748</v>
      </c>
      <c r="AM115" s="282">
        <v>2.5359999802299735</v>
      </c>
      <c r="AN115" s="282">
        <v>-0.39861313273347765</v>
      </c>
      <c r="AO115" s="282">
        <v>0.25849307925555959</v>
      </c>
      <c r="AP115" s="282">
        <v>-0.1853439860819022</v>
      </c>
      <c r="AQ115" s="282">
        <v>0</v>
      </c>
      <c r="AR115" s="282">
        <v>-1.9063246781810581</v>
      </c>
      <c r="AS115" s="265"/>
      <c r="AT115" s="234"/>
      <c r="AU115" s="216">
        <v>2022</v>
      </c>
      <c r="AV115" s="216" t="s">
        <v>104</v>
      </c>
      <c r="AW115" s="282">
        <v>-1.3891680816392977</v>
      </c>
      <c r="AX115" s="282">
        <v>3.1845911661717423</v>
      </c>
      <c r="AY115" s="282">
        <v>-0.68868540806271028</v>
      </c>
      <c r="AZ115" s="282">
        <v>-91.930268522423731</v>
      </c>
      <c r="BA115" s="282">
        <v>25.28688524590163</v>
      </c>
      <c r="BB115" s="282">
        <v>15.181491822895893</v>
      </c>
      <c r="BC115" s="282">
        <v>-65.964556962025313</v>
      </c>
      <c r="BD115" s="282">
        <v>-18.725718725718721</v>
      </c>
      <c r="BE115" s="282">
        <v>-30.684174153420869</v>
      </c>
      <c r="BF115" s="282" t="s">
        <v>128</v>
      </c>
      <c r="BG115" s="282">
        <v>-28.292919495635303</v>
      </c>
      <c r="BH115" s="265"/>
      <c r="BI115" s="234"/>
      <c r="BJ115" s="216">
        <v>2022</v>
      </c>
      <c r="BK115" s="216" t="s">
        <v>104</v>
      </c>
      <c r="BL115" s="282">
        <v>-1.3891680816392977</v>
      </c>
      <c r="BM115" s="282">
        <v>1.5617448430128988</v>
      </c>
      <c r="BN115" s="282">
        <v>-0.26602910923018569</v>
      </c>
      <c r="BO115" s="282">
        <v>-1.3983636215885724</v>
      </c>
      <c r="BP115" s="282">
        <v>0.65972652891890915</v>
      </c>
      <c r="BQ115" s="282">
        <v>0.40695610519698028</v>
      </c>
      <c r="BR115" s="282">
        <v>-1.3930173774320176</v>
      </c>
      <c r="BS115" s="282">
        <v>-5.1537793669191923E-2</v>
      </c>
      <c r="BT115" s="282">
        <v>-0.28484788866125998</v>
      </c>
      <c r="BU115" s="282">
        <v>0</v>
      </c>
      <c r="BV115" s="282">
        <v>-0.62379976818685834</v>
      </c>
      <c r="BW115" s="278"/>
    </row>
    <row r="116" spans="1:75" x14ac:dyDescent="0.25">
      <c r="A116" s="234"/>
      <c r="B116" s="170">
        <v>2022</v>
      </c>
      <c r="C116" s="215" t="s">
        <v>105</v>
      </c>
      <c r="D116" s="211">
        <v>511647</v>
      </c>
      <c r="E116" s="211">
        <v>287277</v>
      </c>
      <c r="F116" s="211">
        <v>143337</v>
      </c>
      <c r="G116" s="211">
        <v>3096</v>
      </c>
      <c r="H116" s="211">
        <v>13843</v>
      </c>
      <c r="I116" s="211">
        <v>22630</v>
      </c>
      <c r="J116" s="211">
        <v>13645</v>
      </c>
      <c r="K116" s="211"/>
      <c r="L116" s="211">
        <v>6998</v>
      </c>
      <c r="M116" s="211">
        <v>182</v>
      </c>
      <c r="N116" s="211">
        <v>20639</v>
      </c>
      <c r="O116" s="2"/>
      <c r="P116" s="234"/>
      <c r="Q116" s="170">
        <v>2022</v>
      </c>
      <c r="R116" s="215" t="s">
        <v>105</v>
      </c>
      <c r="S116" s="281">
        <v>10.956970172752548</v>
      </c>
      <c r="T116" s="281">
        <v>21.405509115650872</v>
      </c>
      <c r="U116" s="281">
        <v>-20.097552817882828</v>
      </c>
      <c r="V116" s="281">
        <v>439.3728222996516</v>
      </c>
      <c r="W116" s="281">
        <v>-9.4340857049394913</v>
      </c>
      <c r="X116" s="281">
        <v>56.739160548552434</v>
      </c>
      <c r="Y116" s="281">
        <v>305.98036298720615</v>
      </c>
      <c r="Z116" s="281">
        <v>-100</v>
      </c>
      <c r="AA116" s="281">
        <v>132.56895978730478</v>
      </c>
      <c r="AB116" s="281" t="s">
        <v>128</v>
      </c>
      <c r="AC116" s="281">
        <v>179.16948464763965</v>
      </c>
      <c r="AD116" s="265"/>
      <c r="AE116" s="234"/>
      <c r="AF116" s="170">
        <v>2022</v>
      </c>
      <c r="AG116" s="215" t="s">
        <v>105</v>
      </c>
      <c r="AH116" s="281">
        <v>10.956970172752548</v>
      </c>
      <c r="AI116" s="281">
        <v>10.984294828700433</v>
      </c>
      <c r="AJ116" s="281">
        <v>-7.818538261024198</v>
      </c>
      <c r="AK116" s="281">
        <v>0.54692684365525834</v>
      </c>
      <c r="AL116" s="281">
        <v>-0.31271550695911282</v>
      </c>
      <c r="AM116" s="281">
        <v>1.7765363613100225</v>
      </c>
      <c r="AN116" s="281">
        <v>2.2302123949844077</v>
      </c>
      <c r="AO116" s="281">
        <v>-0.22683801683719279</v>
      </c>
      <c r="AP116" s="281">
        <v>0.86506390933418931</v>
      </c>
      <c r="AQ116" s="281">
        <v>3.9468947480276372E-2</v>
      </c>
      <c r="AR116" s="281">
        <v>2.8725586721084659</v>
      </c>
      <c r="AS116" s="265"/>
      <c r="AT116" s="234"/>
      <c r="AU116" s="170">
        <v>2022</v>
      </c>
      <c r="AV116" s="215" t="s">
        <v>105</v>
      </c>
      <c r="AW116" s="281">
        <v>55.933365638685956</v>
      </c>
      <c r="AX116" s="281">
        <v>69.331109198722089</v>
      </c>
      <c r="AY116" s="281">
        <v>33.326822189976554</v>
      </c>
      <c r="AZ116" s="281">
        <v>165.75107296137338</v>
      </c>
      <c r="BA116" s="281">
        <v>86.011824778285416</v>
      </c>
      <c r="BB116" s="281">
        <v>22.635885763832448</v>
      </c>
      <c r="BC116" s="281">
        <v>127.03826955074877</v>
      </c>
      <c r="BD116" s="281">
        <v>-100</v>
      </c>
      <c r="BE116" s="281">
        <v>326.44728823887874</v>
      </c>
      <c r="BF116" s="281">
        <v>-84.118673647469464</v>
      </c>
      <c r="BG116" s="281">
        <v>47.368796858264886</v>
      </c>
      <c r="BH116" s="265"/>
      <c r="BI116" s="234"/>
      <c r="BJ116" s="170">
        <v>2022</v>
      </c>
      <c r="BK116" s="215" t="s">
        <v>105</v>
      </c>
      <c r="BL116" s="281">
        <v>55.933365638685956</v>
      </c>
      <c r="BM116" s="281">
        <v>35.847665023969952</v>
      </c>
      <c r="BN116" s="281">
        <v>10.919513956826638</v>
      </c>
      <c r="BO116" s="281">
        <v>0.58850599934779746</v>
      </c>
      <c r="BP116" s="281">
        <v>1.9508166244563707</v>
      </c>
      <c r="BQ116" s="281">
        <v>1.2730137541562663</v>
      </c>
      <c r="BR116" s="281">
        <v>2.3268996918800795</v>
      </c>
      <c r="BS116" s="281">
        <v>-0.33372038802995252</v>
      </c>
      <c r="BT116" s="281">
        <v>1.6326393777867174</v>
      </c>
      <c r="BU116" s="281">
        <v>-0.29379584845741935</v>
      </c>
      <c r="BV116" s="281">
        <v>2.0218274467495023</v>
      </c>
      <c r="BW116" s="278"/>
    </row>
    <row r="117" spans="1:75" x14ac:dyDescent="0.25">
      <c r="A117" s="234"/>
      <c r="B117" s="155">
        <v>2022</v>
      </c>
      <c r="C117" s="216" t="s">
        <v>102</v>
      </c>
      <c r="D117" s="212">
        <v>653711</v>
      </c>
      <c r="E117" s="212">
        <v>368575</v>
      </c>
      <c r="F117" s="212">
        <v>127046</v>
      </c>
      <c r="G117" s="212">
        <v>633</v>
      </c>
      <c r="H117" s="212">
        <v>12254</v>
      </c>
      <c r="I117" s="212">
        <v>76766</v>
      </c>
      <c r="J117" s="212">
        <v>23290</v>
      </c>
      <c r="K117" s="212">
        <v>3082</v>
      </c>
      <c r="L117" s="212">
        <v>2441</v>
      </c>
      <c r="M117" s="212">
        <v>2850</v>
      </c>
      <c r="N117" s="212">
        <v>36774</v>
      </c>
      <c r="O117" s="2"/>
      <c r="P117" s="234"/>
      <c r="Q117" s="155">
        <v>2022</v>
      </c>
      <c r="R117" s="216" t="s">
        <v>102</v>
      </c>
      <c r="S117" s="282">
        <v>27.766018368132706</v>
      </c>
      <c r="T117" s="282">
        <v>28.299515798340991</v>
      </c>
      <c r="U117" s="282">
        <v>-11.365523207545863</v>
      </c>
      <c r="V117" s="282">
        <v>-79.554263565891475</v>
      </c>
      <c r="W117" s="282">
        <v>-11.478725709744992</v>
      </c>
      <c r="X117" s="282">
        <v>239.22227132125499</v>
      </c>
      <c r="Y117" s="282">
        <v>70.685232685965559</v>
      </c>
      <c r="Z117" s="282" t="s">
        <v>128</v>
      </c>
      <c r="AA117" s="282">
        <v>-65.118605315804515</v>
      </c>
      <c r="AB117" s="282">
        <v>1465.934065934066</v>
      </c>
      <c r="AC117" s="282">
        <v>78.177237269247541</v>
      </c>
      <c r="AD117" s="265"/>
      <c r="AE117" s="234"/>
      <c r="AF117" s="155">
        <v>2022</v>
      </c>
      <c r="AG117" s="216" t="s">
        <v>102</v>
      </c>
      <c r="AH117" s="282">
        <v>27.766018368132706</v>
      </c>
      <c r="AI117" s="282">
        <v>15.889470670208164</v>
      </c>
      <c r="AJ117" s="282">
        <v>-3.184031177745593</v>
      </c>
      <c r="AK117" s="282">
        <v>-0.48138658098259135</v>
      </c>
      <c r="AL117" s="282">
        <v>-0.31056568298064863</v>
      </c>
      <c r="AM117" s="282">
        <v>10.580732419031085</v>
      </c>
      <c r="AN117" s="282">
        <v>1.8850887428246421</v>
      </c>
      <c r="AO117" s="282">
        <v>0.60236842979632421</v>
      </c>
      <c r="AP117" s="282">
        <v>-0.89065312608106728</v>
      </c>
      <c r="AQ117" s="282">
        <v>0.52145326758487764</v>
      </c>
      <c r="AR117" s="282">
        <v>3.1535414064775114</v>
      </c>
      <c r="AS117" s="265"/>
      <c r="AT117" s="234"/>
      <c r="AU117" s="155">
        <v>2022</v>
      </c>
      <c r="AV117" s="216" t="s">
        <v>102</v>
      </c>
      <c r="AW117" s="282">
        <v>71.76297791055444</v>
      </c>
      <c r="AX117" s="282">
        <v>61.22365065548027</v>
      </c>
      <c r="AY117" s="282">
        <v>11.759531307728849</v>
      </c>
      <c r="AZ117" s="282">
        <v>-40.951492537313428</v>
      </c>
      <c r="BA117" s="282">
        <v>-13.698147756884282</v>
      </c>
      <c r="BB117" s="282">
        <v>1999.1523106371342</v>
      </c>
      <c r="BC117" s="282">
        <v>1744.0221694378465</v>
      </c>
      <c r="BD117" s="282">
        <v>763.30532212885146</v>
      </c>
      <c r="BE117" s="282">
        <v>18.899171943497322</v>
      </c>
      <c r="BF117" s="282" t="s">
        <v>128</v>
      </c>
      <c r="BG117" s="282">
        <v>134.24421937703039</v>
      </c>
      <c r="BH117" s="265"/>
      <c r="BI117" s="234"/>
      <c r="BJ117" s="155">
        <v>2022</v>
      </c>
      <c r="BK117" s="216" t="s">
        <v>102</v>
      </c>
      <c r="BL117" s="282">
        <v>71.76297791055444</v>
      </c>
      <c r="BM117" s="282">
        <v>36.775629353449524</v>
      </c>
      <c r="BN117" s="282">
        <v>3.5124504386621798</v>
      </c>
      <c r="BO117" s="282">
        <v>-0.11534752712243393</v>
      </c>
      <c r="BP117" s="282">
        <v>-0.51104997779757166</v>
      </c>
      <c r="BQ117" s="282">
        <v>19.209435900669753</v>
      </c>
      <c r="BR117" s="282">
        <v>5.7876081547285922</v>
      </c>
      <c r="BS117" s="282">
        <v>0.71599547017911724</v>
      </c>
      <c r="BT117" s="282">
        <v>0.10194724492825595</v>
      </c>
      <c r="BU117" s="282">
        <v>0.74883929908641622</v>
      </c>
      <c r="BV117" s="282">
        <v>5.5374695537706033</v>
      </c>
      <c r="BW117" s="278"/>
    </row>
    <row r="118" spans="1:75" x14ac:dyDescent="0.25">
      <c r="A118" s="234"/>
      <c r="B118" s="170">
        <v>2022</v>
      </c>
      <c r="C118" s="215" t="s">
        <v>103</v>
      </c>
      <c r="D118" s="211">
        <v>617919</v>
      </c>
      <c r="E118" s="211">
        <v>348554</v>
      </c>
      <c r="F118" s="211">
        <v>176641</v>
      </c>
      <c r="G118" s="211">
        <v>2554</v>
      </c>
      <c r="H118" s="211">
        <v>12093</v>
      </c>
      <c r="I118" s="211">
        <v>12819</v>
      </c>
      <c r="J118" s="211">
        <v>20030</v>
      </c>
      <c r="K118" s="211">
        <v>18017</v>
      </c>
      <c r="L118" s="211">
        <v>3432</v>
      </c>
      <c r="M118" s="211"/>
      <c r="N118" s="211">
        <v>23779</v>
      </c>
      <c r="O118" s="2"/>
      <c r="P118" s="234"/>
      <c r="Q118" s="170">
        <v>2022</v>
      </c>
      <c r="R118" s="215" t="s">
        <v>103</v>
      </c>
      <c r="S118" s="281">
        <v>-5.4752023447670268</v>
      </c>
      <c r="T118" s="281">
        <v>-5.4320016278911964</v>
      </c>
      <c r="U118" s="281">
        <v>39.037041701430979</v>
      </c>
      <c r="V118" s="281">
        <v>303.47551342812011</v>
      </c>
      <c r="W118" s="281">
        <v>-1.3138566998531047</v>
      </c>
      <c r="X118" s="281">
        <v>-83.301201052549303</v>
      </c>
      <c r="Y118" s="281">
        <v>-13.997423787033057</v>
      </c>
      <c r="Z118" s="281">
        <v>484.58792991563917</v>
      </c>
      <c r="AA118" s="281">
        <v>40.598115526423612</v>
      </c>
      <c r="AB118" s="281">
        <v>-100</v>
      </c>
      <c r="AC118" s="281">
        <v>-35.337466688421173</v>
      </c>
      <c r="AD118" s="265"/>
      <c r="AE118" s="234"/>
      <c r="AF118" s="170">
        <v>2022</v>
      </c>
      <c r="AG118" s="215" t="s">
        <v>103</v>
      </c>
      <c r="AH118" s="281">
        <v>-5.4752023447670268</v>
      </c>
      <c r="AI118" s="281">
        <v>-3.0626683656845288</v>
      </c>
      <c r="AJ118" s="281">
        <v>7.5866858596535733</v>
      </c>
      <c r="AK118" s="281">
        <v>0.29386074274411761</v>
      </c>
      <c r="AL118" s="281">
        <v>-2.4628620292453381E-2</v>
      </c>
      <c r="AM118" s="281">
        <v>-9.7821514400094181</v>
      </c>
      <c r="AN118" s="281">
        <v>-0.49869131772296899</v>
      </c>
      <c r="AO118" s="281">
        <v>2.2846487209179576</v>
      </c>
      <c r="AP118" s="281">
        <v>0.15159604167590868</v>
      </c>
      <c r="AQ118" s="281">
        <v>-0.43597247101547909</v>
      </c>
      <c r="AR118" s="281">
        <v>-1.9878814950337369</v>
      </c>
      <c r="AS118" s="265"/>
      <c r="AT118" s="234"/>
      <c r="AU118" s="170">
        <v>2022</v>
      </c>
      <c r="AV118" s="215" t="s">
        <v>103</v>
      </c>
      <c r="AW118" s="281">
        <v>52.703427380990632</v>
      </c>
      <c r="AX118" s="281">
        <v>27.699781643389954</v>
      </c>
      <c r="AY118" s="281">
        <v>85.939851998442094</v>
      </c>
      <c r="AZ118" s="281">
        <v>331.41891891891896</v>
      </c>
      <c r="BA118" s="281">
        <v>49.333168683625587</v>
      </c>
      <c r="BB118" s="281">
        <v>206.96839080459768</v>
      </c>
      <c r="BC118" s="281">
        <v>302.69400884599918</v>
      </c>
      <c r="BD118" s="281" t="s">
        <v>128</v>
      </c>
      <c r="BE118" s="281">
        <v>-8.6991221069433351</v>
      </c>
      <c r="BF118" s="281" t="s">
        <v>128</v>
      </c>
      <c r="BG118" s="281">
        <v>57.403852518699949</v>
      </c>
      <c r="BH118" s="265"/>
      <c r="BI118" s="234"/>
      <c r="BJ118" s="170">
        <v>2022</v>
      </c>
      <c r="BK118" s="215" t="s">
        <v>103</v>
      </c>
      <c r="BL118" s="281">
        <v>52.703427380990632</v>
      </c>
      <c r="BM118" s="281">
        <v>18.684156548944404</v>
      </c>
      <c r="BN118" s="281">
        <v>20.175804948931557</v>
      </c>
      <c r="BO118" s="281">
        <v>0.4848598675902564</v>
      </c>
      <c r="BP118" s="281">
        <v>0.98726563252959953</v>
      </c>
      <c r="BQ118" s="281">
        <v>2.1359040956078421</v>
      </c>
      <c r="BR118" s="281">
        <v>3.7207187392654948</v>
      </c>
      <c r="BS118" s="281">
        <v>4.4524567963168451</v>
      </c>
      <c r="BT118" s="281">
        <v>-8.0809977931709409E-2</v>
      </c>
      <c r="BU118" s="281">
        <v>0</v>
      </c>
      <c r="BV118" s="281">
        <v>2.1430707297363423</v>
      </c>
      <c r="BW118" s="278"/>
    </row>
    <row r="119" spans="1:75" x14ac:dyDescent="0.25">
      <c r="A119" s="234"/>
      <c r="B119" s="216">
        <v>2023</v>
      </c>
      <c r="C119" s="216" t="s">
        <v>104</v>
      </c>
      <c r="D119" s="212">
        <v>663819</v>
      </c>
      <c r="E119" s="212">
        <v>318254</v>
      </c>
      <c r="F119" s="212">
        <v>195323</v>
      </c>
      <c r="G119" s="212">
        <v>9288</v>
      </c>
      <c r="H119" s="212">
        <v>58641</v>
      </c>
      <c r="I119" s="212">
        <v>19932</v>
      </c>
      <c r="J119" s="212">
        <v>12566</v>
      </c>
      <c r="K119" s="212">
        <v>3698</v>
      </c>
      <c r="L119" s="212">
        <v>4576</v>
      </c>
      <c r="M119" s="212"/>
      <c r="N119" s="212">
        <v>41541</v>
      </c>
      <c r="O119" s="2"/>
      <c r="P119" s="234"/>
      <c r="Q119" s="216">
        <v>2023</v>
      </c>
      <c r="R119" s="216" t="s">
        <v>104</v>
      </c>
      <c r="S119" s="282">
        <v>7.4281580595515067</v>
      </c>
      <c r="T119" s="282">
        <v>-8.6930576036998559</v>
      </c>
      <c r="U119" s="282">
        <v>10.576253531173393</v>
      </c>
      <c r="V119" s="282">
        <v>263.66483946750196</v>
      </c>
      <c r="W119" s="282">
        <v>384.91689407095009</v>
      </c>
      <c r="X119" s="282">
        <v>55.487947577814197</v>
      </c>
      <c r="Y119" s="282">
        <v>-37.264103844233652</v>
      </c>
      <c r="Z119" s="282">
        <v>-79.474940334128888</v>
      </c>
      <c r="AA119" s="282">
        <v>33.333333333333314</v>
      </c>
      <c r="AB119" s="282" t="s">
        <v>128</v>
      </c>
      <c r="AC119" s="282">
        <v>74.696160477732434</v>
      </c>
      <c r="AD119" s="265"/>
      <c r="AE119" s="234"/>
      <c r="AF119" s="216">
        <v>2023</v>
      </c>
      <c r="AG119" s="216" t="s">
        <v>104</v>
      </c>
      <c r="AH119" s="282">
        <v>7.4281580595515067</v>
      </c>
      <c r="AI119" s="282">
        <v>-4.9035553203575306</v>
      </c>
      <c r="AJ119" s="282">
        <v>3.023373613693709</v>
      </c>
      <c r="AK119" s="282">
        <v>1.0897868490853997</v>
      </c>
      <c r="AL119" s="282">
        <v>7.5330261733334103</v>
      </c>
      <c r="AM119" s="282">
        <v>1.1511217489670995</v>
      </c>
      <c r="AN119" s="282">
        <v>-1.207925310598964</v>
      </c>
      <c r="AO119" s="282">
        <v>-2.317294014264009</v>
      </c>
      <c r="AP119" s="282">
        <v>0.18513753420755824</v>
      </c>
      <c r="AQ119" s="282">
        <v>0</v>
      </c>
      <c r="AR119" s="282">
        <v>2.8744867854848337</v>
      </c>
      <c r="AS119" s="265"/>
      <c r="AT119" s="234"/>
      <c r="AU119" s="216">
        <v>2023</v>
      </c>
      <c r="AV119" s="216" t="s">
        <v>104</v>
      </c>
      <c r="AW119" s="282">
        <v>43.957347513239455</v>
      </c>
      <c r="AX119" s="282">
        <v>34.49663181560777</v>
      </c>
      <c r="AY119" s="282">
        <v>8.8817659847260018</v>
      </c>
      <c r="AZ119" s="282">
        <v>1518.1184668989549</v>
      </c>
      <c r="BA119" s="282">
        <v>283.65063788027476</v>
      </c>
      <c r="BB119" s="282">
        <v>38.052361822967157</v>
      </c>
      <c r="BC119" s="282">
        <v>273.8768223742934</v>
      </c>
      <c r="BD119" s="282">
        <v>253.53728489483751</v>
      </c>
      <c r="BE119" s="282">
        <v>52.077102027251584</v>
      </c>
      <c r="BF119" s="282" t="s">
        <v>128</v>
      </c>
      <c r="BG119" s="282">
        <v>461.89638847558501</v>
      </c>
      <c r="BH119" s="265"/>
      <c r="BI119" s="234"/>
      <c r="BJ119" s="216">
        <v>2023</v>
      </c>
      <c r="BK119" s="216" t="s">
        <v>104</v>
      </c>
      <c r="BL119" s="282">
        <v>43.957347513239455</v>
      </c>
      <c r="BM119" s="282">
        <v>17.702039807252749</v>
      </c>
      <c r="BN119" s="282">
        <v>3.4552678033145252</v>
      </c>
      <c r="BO119" s="282">
        <v>1.8897385073798261</v>
      </c>
      <c r="BP119" s="282">
        <v>9.4022839942574876</v>
      </c>
      <c r="BQ119" s="282">
        <v>1.191441744267244</v>
      </c>
      <c r="BR119" s="282">
        <v>1.9962179206370552</v>
      </c>
      <c r="BS119" s="282">
        <v>0.57511894899831295</v>
      </c>
      <c r="BT119" s="282">
        <v>0.33982330055820376</v>
      </c>
      <c r="BU119" s="282">
        <v>0</v>
      </c>
      <c r="BV119" s="282">
        <v>7.4054154865740536</v>
      </c>
      <c r="BW119" s="278"/>
    </row>
    <row r="120" spans="1:75" x14ac:dyDescent="0.25">
      <c r="A120" s="234"/>
      <c r="B120" s="170">
        <v>2023</v>
      </c>
      <c r="C120" s="215" t="s">
        <v>105</v>
      </c>
      <c r="D120" s="211">
        <v>646427</v>
      </c>
      <c r="E120" s="211">
        <v>331179</v>
      </c>
      <c r="F120" s="211">
        <v>220221</v>
      </c>
      <c r="G120" s="211">
        <v>8027</v>
      </c>
      <c r="H120" s="211">
        <v>32237</v>
      </c>
      <c r="I120" s="211">
        <v>13539</v>
      </c>
      <c r="J120" s="211">
        <v>327</v>
      </c>
      <c r="K120" s="211"/>
      <c r="L120" s="211">
        <v>9093</v>
      </c>
      <c r="M120" s="211">
        <v>1565</v>
      </c>
      <c r="N120" s="211">
        <v>30239</v>
      </c>
      <c r="O120" s="2"/>
      <c r="P120" s="234"/>
      <c r="Q120" s="170">
        <v>2023</v>
      </c>
      <c r="R120" s="215" t="s">
        <v>105</v>
      </c>
      <c r="S120" s="281">
        <v>-2.619991292807228</v>
      </c>
      <c r="T120" s="281">
        <v>4.0612215400277734</v>
      </c>
      <c r="U120" s="281">
        <v>12.747090716403079</v>
      </c>
      <c r="V120" s="281">
        <v>-13.576658053402241</v>
      </c>
      <c r="W120" s="281">
        <v>-45.02651728312955</v>
      </c>
      <c r="X120" s="281">
        <v>-32.07405177603853</v>
      </c>
      <c r="Y120" s="281">
        <v>-97.397739933152948</v>
      </c>
      <c r="Z120" s="281">
        <v>-100</v>
      </c>
      <c r="AA120" s="281">
        <v>98.710664335664319</v>
      </c>
      <c r="AB120" s="281" t="s">
        <v>128</v>
      </c>
      <c r="AC120" s="281">
        <v>-27.206855877326021</v>
      </c>
      <c r="AD120" s="265"/>
      <c r="AE120" s="234"/>
      <c r="AF120" s="170">
        <v>2023</v>
      </c>
      <c r="AG120" s="215" t="s">
        <v>105</v>
      </c>
      <c r="AH120" s="281">
        <v>-2.619991292807228</v>
      </c>
      <c r="AI120" s="281">
        <v>1.9470668962473219</v>
      </c>
      <c r="AJ120" s="281">
        <v>3.7507212056298509</v>
      </c>
      <c r="AK120" s="281">
        <v>-0.18996142020641182</v>
      </c>
      <c r="AL120" s="281">
        <v>-3.9775902768676428</v>
      </c>
      <c r="AM120" s="281">
        <v>-0.96306372670863671</v>
      </c>
      <c r="AN120" s="281">
        <v>-1.8437254733594564</v>
      </c>
      <c r="AO120" s="281">
        <v>-0.55707956536345038</v>
      </c>
      <c r="AP120" s="281">
        <v>0.68045657023977968</v>
      </c>
      <c r="AQ120" s="281">
        <v>0.23575703618004323</v>
      </c>
      <c r="AR120" s="281">
        <v>-1.7025725385986255</v>
      </c>
      <c r="AS120" s="265"/>
      <c r="AT120" s="234"/>
      <c r="AU120" s="170">
        <v>2023</v>
      </c>
      <c r="AV120" s="215" t="s">
        <v>105</v>
      </c>
      <c r="AW120" s="281">
        <v>26.342380586615377</v>
      </c>
      <c r="AX120" s="281">
        <v>15.282114474879634</v>
      </c>
      <c r="AY120" s="281">
        <v>53.638627849055013</v>
      </c>
      <c r="AZ120" s="281">
        <v>159.27002583979328</v>
      </c>
      <c r="BA120" s="281">
        <v>132.87582171494617</v>
      </c>
      <c r="BB120" s="281">
        <v>-40.172337604949185</v>
      </c>
      <c r="BC120" s="281">
        <v>-97.60351777207768</v>
      </c>
      <c r="BD120" s="281" t="s">
        <v>128</v>
      </c>
      <c r="BE120" s="281">
        <v>29.937124892826517</v>
      </c>
      <c r="BF120" s="281">
        <v>759.8901098901099</v>
      </c>
      <c r="BG120" s="281">
        <v>46.513881486506136</v>
      </c>
      <c r="BH120" s="265"/>
      <c r="BI120" s="234"/>
      <c r="BJ120" s="170">
        <v>2023</v>
      </c>
      <c r="BK120" s="215" t="s">
        <v>105</v>
      </c>
      <c r="BL120" s="281">
        <v>26.342380586615377</v>
      </c>
      <c r="BM120" s="281">
        <v>8.5805252449442673</v>
      </c>
      <c r="BN120" s="281">
        <v>15.026766501122841</v>
      </c>
      <c r="BO120" s="281">
        <v>0.96375039822377517</v>
      </c>
      <c r="BP120" s="281">
        <v>3.5950567481095357</v>
      </c>
      <c r="BQ120" s="281">
        <v>-1.7768109653726101</v>
      </c>
      <c r="BR120" s="281">
        <v>-2.6029664983865826</v>
      </c>
      <c r="BS120" s="281">
        <v>0</v>
      </c>
      <c r="BT120" s="281">
        <v>0.40946199235019448</v>
      </c>
      <c r="BU120" s="281">
        <v>0.27030354912664395</v>
      </c>
      <c r="BV120" s="281">
        <v>1.8762936164973114</v>
      </c>
      <c r="BW120" s="278"/>
    </row>
    <row r="121" spans="1:75" x14ac:dyDescent="0.25">
      <c r="A121" s="234"/>
      <c r="B121" s="155">
        <v>2023</v>
      </c>
      <c r="C121" s="216" t="s">
        <v>102</v>
      </c>
      <c r="D121" s="212">
        <v>531194</v>
      </c>
      <c r="E121" s="212">
        <v>301060</v>
      </c>
      <c r="F121" s="212">
        <v>151318</v>
      </c>
      <c r="G121" s="212">
        <v>7757</v>
      </c>
      <c r="H121" s="212">
        <v>19832</v>
      </c>
      <c r="I121" s="212">
        <v>9900</v>
      </c>
      <c r="J121" s="212">
        <v>2195</v>
      </c>
      <c r="K121" s="212">
        <v>800</v>
      </c>
      <c r="L121" s="212">
        <v>225</v>
      </c>
      <c r="M121" s="212"/>
      <c r="N121" s="212">
        <v>38107</v>
      </c>
      <c r="O121" s="2"/>
      <c r="P121" s="234"/>
      <c r="Q121" s="155">
        <v>2023</v>
      </c>
      <c r="R121" s="216" t="s">
        <v>102</v>
      </c>
      <c r="S121" s="282">
        <v>-17.82614278178356</v>
      </c>
      <c r="T121" s="282">
        <v>-9.0944776087855814</v>
      </c>
      <c r="U121" s="282">
        <v>-31.288115120719638</v>
      </c>
      <c r="V121" s="282">
        <v>-3.3636476890494578</v>
      </c>
      <c r="W121" s="282">
        <v>-38.480627849986035</v>
      </c>
      <c r="X121" s="282">
        <v>-26.877908265012181</v>
      </c>
      <c r="Y121" s="282">
        <v>571.25382262996936</v>
      </c>
      <c r="Z121" s="282" t="s">
        <v>128</v>
      </c>
      <c r="AA121" s="282">
        <v>-97.525569119102613</v>
      </c>
      <c r="AB121" s="282">
        <v>-100</v>
      </c>
      <c r="AC121" s="282">
        <v>26.019378947716532</v>
      </c>
      <c r="AD121" s="265"/>
      <c r="AE121" s="234"/>
      <c r="AF121" s="155">
        <v>2023</v>
      </c>
      <c r="AG121" s="216" t="s">
        <v>102</v>
      </c>
      <c r="AH121" s="282">
        <v>-17.82614278178356</v>
      </c>
      <c r="AI121" s="282">
        <v>-4.6593041441647705</v>
      </c>
      <c r="AJ121" s="282">
        <v>-10.65905353582075</v>
      </c>
      <c r="AK121" s="282">
        <v>-4.1768057336713967E-2</v>
      </c>
      <c r="AL121" s="282">
        <v>-1.9190101898590253</v>
      </c>
      <c r="AM121" s="282">
        <v>-0.56294059499371163</v>
      </c>
      <c r="AN121" s="282">
        <v>0.2889730781665989</v>
      </c>
      <c r="AO121" s="282">
        <v>0.12375720692359696</v>
      </c>
      <c r="AP121" s="282">
        <v>-1.3718486387480722</v>
      </c>
      <c r="AQ121" s="282">
        <v>-0.24210003604428654</v>
      </c>
      <c r="AR121" s="282">
        <v>1.2171521300935759</v>
      </c>
      <c r="AS121" s="265"/>
      <c r="AT121" s="234"/>
      <c r="AU121" s="155">
        <v>2023</v>
      </c>
      <c r="AV121" s="216" t="s">
        <v>102</v>
      </c>
      <c r="AW121" s="282">
        <v>-18.741768151369641</v>
      </c>
      <c r="AX121" s="282">
        <v>-18.317845757308547</v>
      </c>
      <c r="AY121" s="282">
        <v>19.104891141791171</v>
      </c>
      <c r="AZ121" s="282">
        <v>1125.434439178515</v>
      </c>
      <c r="BA121" s="282">
        <v>61.841031499918387</v>
      </c>
      <c r="BB121" s="282">
        <v>-87.103665685329446</v>
      </c>
      <c r="BC121" s="282">
        <v>-90.575354229282951</v>
      </c>
      <c r="BD121" s="282">
        <v>-74.04282933160286</v>
      </c>
      <c r="BE121" s="282">
        <v>-90.782466202376071</v>
      </c>
      <c r="BF121" s="282">
        <v>-100</v>
      </c>
      <c r="BG121" s="282">
        <v>3.6248436395279242</v>
      </c>
      <c r="BH121" s="265"/>
      <c r="BI121" s="234"/>
      <c r="BJ121" s="155">
        <v>2023</v>
      </c>
      <c r="BK121" s="216" t="s">
        <v>102</v>
      </c>
      <c r="BL121" s="282">
        <v>-18.741768151369641</v>
      </c>
      <c r="BM121" s="282">
        <v>-10.327958379161432</v>
      </c>
      <c r="BN121" s="282">
        <v>3.712955725083408</v>
      </c>
      <c r="BO121" s="282">
        <v>1.0897782047418507</v>
      </c>
      <c r="BP121" s="282">
        <v>1.1592278545106323</v>
      </c>
      <c r="BQ121" s="282">
        <v>-10.228679034007381</v>
      </c>
      <c r="BR121" s="282">
        <v>-3.2269611494987842</v>
      </c>
      <c r="BS121" s="282">
        <v>-0.34908392240607855</v>
      </c>
      <c r="BT121" s="282">
        <v>-0.33898771781414111</v>
      </c>
      <c r="BU121" s="282">
        <v>-0.43597247101547931</v>
      </c>
      <c r="BV121" s="282">
        <v>0.20391273819776629</v>
      </c>
      <c r="BW121" s="278"/>
    </row>
    <row r="122" spans="1:75" x14ac:dyDescent="0.25">
      <c r="A122" s="234"/>
      <c r="B122" s="170">
        <v>2023</v>
      </c>
      <c r="C122" s="215" t="s">
        <v>103</v>
      </c>
      <c r="D122" s="211">
        <v>572061</v>
      </c>
      <c r="E122" s="211">
        <v>289671</v>
      </c>
      <c r="F122" s="211">
        <v>156909</v>
      </c>
      <c r="G122" s="211">
        <v>2573</v>
      </c>
      <c r="H122" s="211">
        <v>34585</v>
      </c>
      <c r="I122" s="211">
        <v>16876</v>
      </c>
      <c r="J122" s="211">
        <v>8110</v>
      </c>
      <c r="K122" s="211">
        <v>4680</v>
      </c>
      <c r="L122" s="211">
        <v>36516</v>
      </c>
      <c r="M122" s="211">
        <v>1531</v>
      </c>
      <c r="N122" s="211">
        <v>20610</v>
      </c>
      <c r="O122" s="2"/>
      <c r="P122" s="234"/>
      <c r="Q122" s="170">
        <v>2023</v>
      </c>
      <c r="R122" s="215" t="s">
        <v>103</v>
      </c>
      <c r="S122" s="281">
        <v>7.693422741973734</v>
      </c>
      <c r="T122" s="281">
        <v>-3.7829668504617047</v>
      </c>
      <c r="U122" s="281">
        <v>3.6948677619318175</v>
      </c>
      <c r="V122" s="281">
        <v>-66.829960036096423</v>
      </c>
      <c r="W122" s="281">
        <v>74.389874949576438</v>
      </c>
      <c r="X122" s="281">
        <v>70.464646464646478</v>
      </c>
      <c r="Y122" s="281">
        <v>269.47608200455579</v>
      </c>
      <c r="Z122" s="281">
        <v>485</v>
      </c>
      <c r="AA122" s="281">
        <v>16129.333333333332</v>
      </c>
      <c r="AB122" s="281" t="s">
        <v>128</v>
      </c>
      <c r="AC122" s="281">
        <v>-45.915448605243135</v>
      </c>
      <c r="AD122" s="265"/>
      <c r="AE122" s="234"/>
      <c r="AF122" s="170">
        <v>2023</v>
      </c>
      <c r="AG122" s="215" t="s">
        <v>103</v>
      </c>
      <c r="AH122" s="281">
        <v>7.693422741973734</v>
      </c>
      <c r="AI122" s="281">
        <v>-2.1440377715109711</v>
      </c>
      <c r="AJ122" s="281">
        <v>1.0525344789286013</v>
      </c>
      <c r="AK122" s="281">
        <v>-0.97591463759003205</v>
      </c>
      <c r="AL122" s="281">
        <v>2.7773280571693175</v>
      </c>
      <c r="AM122" s="281">
        <v>1.3132678456458455</v>
      </c>
      <c r="AN122" s="281">
        <v>1.1135291437779784</v>
      </c>
      <c r="AO122" s="281">
        <v>0.73042993708513193</v>
      </c>
      <c r="AP122" s="281">
        <v>6.831967228545496</v>
      </c>
      <c r="AQ122" s="281">
        <v>0.28821861692714873</v>
      </c>
      <c r="AR122" s="281">
        <v>-3.2939001570047819</v>
      </c>
      <c r="AS122" s="265"/>
      <c r="AT122" s="234"/>
      <c r="AU122" s="170">
        <v>2023</v>
      </c>
      <c r="AV122" s="215" t="s">
        <v>103</v>
      </c>
      <c r="AW122" s="281">
        <v>-7.4213610521767492</v>
      </c>
      <c r="AX122" s="281">
        <v>-16.893508609856724</v>
      </c>
      <c r="AY122" s="281">
        <v>-11.170679513816168</v>
      </c>
      <c r="AZ122" s="281">
        <v>0.74393108848865097</v>
      </c>
      <c r="BA122" s="281">
        <v>185.99189613826178</v>
      </c>
      <c r="BB122" s="281">
        <v>31.648334503471432</v>
      </c>
      <c r="BC122" s="281">
        <v>-59.510733899151276</v>
      </c>
      <c r="BD122" s="281">
        <v>-74.024532386079812</v>
      </c>
      <c r="BE122" s="281">
        <v>963.98601398601409</v>
      </c>
      <c r="BF122" s="281" t="s">
        <v>128</v>
      </c>
      <c r="BG122" s="281">
        <v>-13.32688506665545</v>
      </c>
      <c r="BH122" s="265"/>
      <c r="BI122" s="234"/>
      <c r="BJ122" s="170">
        <v>2023</v>
      </c>
      <c r="BK122" s="215" t="s">
        <v>103</v>
      </c>
      <c r="BL122" s="281">
        <v>-7.4213610521767492</v>
      </c>
      <c r="BM122" s="281">
        <v>-9.5292425058947963</v>
      </c>
      <c r="BN122" s="281">
        <v>-3.1932987980625325</v>
      </c>
      <c r="BO122" s="281">
        <v>3.0748366695311229E-3</v>
      </c>
      <c r="BP122" s="281">
        <v>3.6399592826891589</v>
      </c>
      <c r="BQ122" s="281">
        <v>0.65655854569935612</v>
      </c>
      <c r="BR122" s="281">
        <v>-1.9290554263584729</v>
      </c>
      <c r="BS122" s="281">
        <v>-2.1583735085019256</v>
      </c>
      <c r="BT122" s="281">
        <v>5.3540998091982983</v>
      </c>
      <c r="BU122" s="281">
        <v>0.24776710216063944</v>
      </c>
      <c r="BV122" s="281">
        <v>-0.51285038977600672</v>
      </c>
      <c r="BW122" s="278"/>
    </row>
    <row r="123" spans="1:75" x14ac:dyDescent="0.25">
      <c r="A123" s="234"/>
      <c r="B123" s="216">
        <v>2024</v>
      </c>
      <c r="C123" s="216" t="s">
        <v>104</v>
      </c>
      <c r="D123" s="212">
        <v>531982</v>
      </c>
      <c r="E123" s="212">
        <v>257698</v>
      </c>
      <c r="F123" s="212">
        <v>184871</v>
      </c>
      <c r="G123" s="212">
        <v>939</v>
      </c>
      <c r="H123" s="212">
        <v>21435</v>
      </c>
      <c r="I123" s="212">
        <v>11619</v>
      </c>
      <c r="J123" s="212">
        <v>14096</v>
      </c>
      <c r="K123" s="212">
        <v>496</v>
      </c>
      <c r="L123" s="212">
        <v>1109</v>
      </c>
      <c r="M123" s="212">
        <v>6946</v>
      </c>
      <c r="N123" s="212">
        <v>32773</v>
      </c>
      <c r="O123" s="2"/>
      <c r="P123" s="234"/>
      <c r="Q123" s="216">
        <v>2024</v>
      </c>
      <c r="R123" s="216" t="s">
        <v>104</v>
      </c>
      <c r="S123" s="282">
        <v>-7.0060710308865595</v>
      </c>
      <c r="T123" s="282">
        <v>-11.037694487884536</v>
      </c>
      <c r="U123" s="282">
        <v>17.820520174113668</v>
      </c>
      <c r="V123" s="282">
        <v>-63.505635445005829</v>
      </c>
      <c r="W123" s="282">
        <v>-38.022263987277725</v>
      </c>
      <c r="X123" s="282">
        <v>-31.150746622422375</v>
      </c>
      <c r="Y123" s="282">
        <v>73.810110974106038</v>
      </c>
      <c r="Z123" s="282">
        <v>-89.401709401709397</v>
      </c>
      <c r="AA123" s="282">
        <v>-96.962975134187758</v>
      </c>
      <c r="AB123" s="282">
        <v>353.69039843239716</v>
      </c>
      <c r="AC123" s="282">
        <v>59.015041242115473</v>
      </c>
      <c r="AD123" s="265"/>
      <c r="AE123" s="234"/>
      <c r="AF123" s="216">
        <v>2024</v>
      </c>
      <c r="AG123" s="216" t="s">
        <v>104</v>
      </c>
      <c r="AH123" s="282">
        <v>-7.0060710308865595</v>
      </c>
      <c r="AI123" s="282">
        <v>-5.5890892754443966</v>
      </c>
      <c r="AJ123" s="282">
        <v>4.8879402721038439</v>
      </c>
      <c r="AK123" s="282">
        <v>-0.28563387470916535</v>
      </c>
      <c r="AL123" s="282">
        <v>-2.2987059072371632</v>
      </c>
      <c r="AM123" s="282">
        <v>-0.91895794329625602</v>
      </c>
      <c r="AN123" s="282">
        <v>1.0463919057583011</v>
      </c>
      <c r="AO123" s="282">
        <v>-0.73139053352701822</v>
      </c>
      <c r="AP123" s="282">
        <v>-6.1893749093191053</v>
      </c>
      <c r="AQ123" s="282">
        <v>0.94657737548967591</v>
      </c>
      <c r="AR123" s="282">
        <v>2.1261718592947236</v>
      </c>
      <c r="AS123" s="265"/>
      <c r="AT123" s="234"/>
      <c r="AU123" s="216">
        <v>2024</v>
      </c>
      <c r="AV123" s="216" t="s">
        <v>104</v>
      </c>
      <c r="AW123" s="282">
        <v>-19.860383628669865</v>
      </c>
      <c r="AX123" s="282">
        <v>-19.027569174307317</v>
      </c>
      <c r="AY123" s="282">
        <v>-5.3511363229112732</v>
      </c>
      <c r="AZ123" s="282">
        <v>-89.890180878552968</v>
      </c>
      <c r="BA123" s="282">
        <v>-63.447076277689675</v>
      </c>
      <c r="BB123" s="282">
        <v>-41.70680313064419</v>
      </c>
      <c r="BC123" s="282">
        <v>12.175712239376097</v>
      </c>
      <c r="BD123" s="282">
        <v>-86.587344510546245</v>
      </c>
      <c r="BE123" s="282">
        <v>-75.764860139860133</v>
      </c>
      <c r="BF123" s="282" t="s">
        <v>128</v>
      </c>
      <c r="BG123" s="282">
        <v>-21.106858284586309</v>
      </c>
      <c r="BH123" s="265"/>
      <c r="BI123" s="234"/>
      <c r="BJ123" s="216">
        <v>2024</v>
      </c>
      <c r="BK123" s="216" t="s">
        <v>104</v>
      </c>
      <c r="BL123" s="282">
        <v>-19.860383628669865</v>
      </c>
      <c r="BM123" s="282">
        <v>-9.12236618716849</v>
      </c>
      <c r="BN123" s="282">
        <v>-1.5745255860407734</v>
      </c>
      <c r="BO123" s="282">
        <v>-1.2577223610652903</v>
      </c>
      <c r="BP123" s="282">
        <v>-5.6048410786675289</v>
      </c>
      <c r="BQ123" s="282">
        <v>-1.2522991960157817</v>
      </c>
      <c r="BR123" s="282">
        <v>0.23048451460413155</v>
      </c>
      <c r="BS123" s="282">
        <v>-0.48236040245910417</v>
      </c>
      <c r="BT123" s="282">
        <v>-0.52228092296243411</v>
      </c>
      <c r="BU123" s="282">
        <v>1.0463695676080378</v>
      </c>
      <c r="BV123" s="282">
        <v>-1.3208419765026311</v>
      </c>
      <c r="BW123" s="278"/>
    </row>
    <row r="124" spans="1:75" x14ac:dyDescent="0.25">
      <c r="A124" s="234"/>
      <c r="B124" s="170">
        <v>2024</v>
      </c>
      <c r="C124" s="215" t="s">
        <v>105</v>
      </c>
      <c r="D124" s="211">
        <v>701484</v>
      </c>
      <c r="E124" s="211">
        <v>256975</v>
      </c>
      <c r="F124" s="211">
        <v>187540</v>
      </c>
      <c r="G124" s="211">
        <v>1371</v>
      </c>
      <c r="H124" s="211">
        <v>186976</v>
      </c>
      <c r="I124" s="211">
        <v>14599</v>
      </c>
      <c r="J124" s="211">
        <v>1902</v>
      </c>
      <c r="K124" s="211">
        <v>3880</v>
      </c>
      <c r="L124" s="211">
        <v>27275</v>
      </c>
      <c r="M124" s="211">
        <v>14942</v>
      </c>
      <c r="N124" s="211">
        <v>6024</v>
      </c>
      <c r="O124" s="2"/>
      <c r="P124" s="234"/>
      <c r="Q124" s="170">
        <v>2024</v>
      </c>
      <c r="R124" s="215" t="s">
        <v>105</v>
      </c>
      <c r="S124" s="281">
        <v>31.862356245136112</v>
      </c>
      <c r="T124" s="281">
        <v>-0.28056096671296871</v>
      </c>
      <c r="U124" s="281">
        <v>1.4437093973635626</v>
      </c>
      <c r="V124" s="281">
        <v>46.006389776357821</v>
      </c>
      <c r="W124" s="281">
        <v>772.29297877303475</v>
      </c>
      <c r="X124" s="281">
        <v>25.647646096910236</v>
      </c>
      <c r="Y124" s="281">
        <v>-86.50681044267877</v>
      </c>
      <c r="Z124" s="281">
        <v>682.25806451612902</v>
      </c>
      <c r="AA124" s="281">
        <v>2359.4229035166813</v>
      </c>
      <c r="AB124" s="281">
        <v>115.11661387849125</v>
      </c>
      <c r="AC124" s="281">
        <v>-81.619015653129097</v>
      </c>
      <c r="AD124" s="265"/>
      <c r="AE124" s="234"/>
      <c r="AF124" s="170">
        <v>2024</v>
      </c>
      <c r="AG124" s="215" t="s">
        <v>105</v>
      </c>
      <c r="AH124" s="281">
        <v>31.862356245136112</v>
      </c>
      <c r="AI124" s="281">
        <v>-0.13590685399130045</v>
      </c>
      <c r="AJ124" s="281">
        <v>0.50170870442984916</v>
      </c>
      <c r="AK124" s="281">
        <v>8.1205755081938863E-2</v>
      </c>
      <c r="AL124" s="281">
        <v>31.117782180600095</v>
      </c>
      <c r="AM124" s="281">
        <v>0.56016932903744865</v>
      </c>
      <c r="AN124" s="281">
        <v>-2.2921828182156538</v>
      </c>
      <c r="AO124" s="281">
        <v>0.63611174814185445</v>
      </c>
      <c r="AP124" s="281">
        <v>4.918587471004658</v>
      </c>
      <c r="AQ124" s="281">
        <v>1.5030583741555166</v>
      </c>
      <c r="AR124" s="281">
        <v>-5.0281776451082925</v>
      </c>
      <c r="AS124" s="265"/>
      <c r="AT124" s="234"/>
      <c r="AU124" s="170">
        <v>2024</v>
      </c>
      <c r="AV124" s="215" t="s">
        <v>105</v>
      </c>
      <c r="AW124" s="281">
        <v>8.5171256769905881</v>
      </c>
      <c r="AX124" s="281">
        <v>-22.406010042907312</v>
      </c>
      <c r="AY124" s="281">
        <v>-14.840092452581715</v>
      </c>
      <c r="AZ124" s="281">
        <v>-82.920144512271094</v>
      </c>
      <c r="BA124" s="281">
        <v>480.00434283587174</v>
      </c>
      <c r="BB124" s="281">
        <v>7.8292340645542424</v>
      </c>
      <c r="BC124" s="281">
        <v>481.65137614678906</v>
      </c>
      <c r="BD124" s="281" t="s">
        <v>128</v>
      </c>
      <c r="BE124" s="281">
        <v>199.95601011767292</v>
      </c>
      <c r="BF124" s="281">
        <v>854.76038338658145</v>
      </c>
      <c r="BG124" s="281">
        <v>-80.078706306425474</v>
      </c>
      <c r="BH124" s="265"/>
      <c r="BI124" s="234"/>
      <c r="BJ124" s="170">
        <v>2024</v>
      </c>
      <c r="BK124" s="215" t="s">
        <v>105</v>
      </c>
      <c r="BL124" s="281">
        <v>8.5171256769905881</v>
      </c>
      <c r="BM124" s="281">
        <v>-11.479099728198223</v>
      </c>
      <c r="BN124" s="281">
        <v>-5.0556365993375847</v>
      </c>
      <c r="BO124" s="281">
        <v>-1.0296599616043256</v>
      </c>
      <c r="BP124" s="281">
        <v>23.937583052688062</v>
      </c>
      <c r="BQ124" s="281">
        <v>0.1639782991737658</v>
      </c>
      <c r="BR124" s="281">
        <v>0.24364700113083124</v>
      </c>
      <c r="BS124" s="281">
        <v>0.60022245357944459</v>
      </c>
      <c r="BT124" s="281">
        <v>2.8126919203560465</v>
      </c>
      <c r="BU124" s="281">
        <v>2.0693751962711935</v>
      </c>
      <c r="BV124" s="281">
        <v>-3.7459759570686213</v>
      </c>
      <c r="BW124" s="278"/>
    </row>
    <row r="125" spans="1:75" x14ac:dyDescent="0.25">
      <c r="A125" s="234"/>
      <c r="B125" s="155">
        <v>2024</v>
      </c>
      <c r="C125" s="216" t="s">
        <v>102</v>
      </c>
      <c r="D125" s="212">
        <v>491381</v>
      </c>
      <c r="E125" s="212">
        <v>222623</v>
      </c>
      <c r="F125" s="212">
        <v>184554</v>
      </c>
      <c r="G125" s="212">
        <v>1543</v>
      </c>
      <c r="H125" s="212">
        <v>16751</v>
      </c>
      <c r="I125" s="212">
        <v>17654</v>
      </c>
      <c r="J125" s="212">
        <v>7090</v>
      </c>
      <c r="K125" s="212">
        <v>4198</v>
      </c>
      <c r="L125" s="212">
        <v>5000</v>
      </c>
      <c r="M125" s="212"/>
      <c r="N125" s="212">
        <v>31968</v>
      </c>
      <c r="O125" s="2"/>
      <c r="P125" s="234"/>
      <c r="Q125" s="155">
        <v>2024</v>
      </c>
      <c r="R125" s="216" t="s">
        <v>102</v>
      </c>
      <c r="S125" s="282">
        <v>-29.951217704181417</v>
      </c>
      <c r="T125" s="282">
        <v>-13.367837338262476</v>
      </c>
      <c r="U125" s="282">
        <v>-1.5921936653513882</v>
      </c>
      <c r="V125" s="282">
        <v>12.545587162654996</v>
      </c>
      <c r="W125" s="282">
        <v>-91.041096183467403</v>
      </c>
      <c r="X125" s="282">
        <v>20.926090828138925</v>
      </c>
      <c r="Y125" s="282">
        <v>272.76550998948477</v>
      </c>
      <c r="Z125" s="282">
        <v>8.1958762886597896</v>
      </c>
      <c r="AA125" s="282">
        <v>-81.668194317140234</v>
      </c>
      <c r="AB125" s="282">
        <v>-100</v>
      </c>
      <c r="AC125" s="282">
        <v>430.67729083665336</v>
      </c>
      <c r="AD125" s="265"/>
      <c r="AE125" s="234"/>
      <c r="AF125" s="155">
        <v>2024</v>
      </c>
      <c r="AG125" s="216" t="s">
        <v>102</v>
      </c>
      <c r="AH125" s="282">
        <v>-29.951217704181417</v>
      </c>
      <c r="AI125" s="282">
        <v>-4.8970468321444249</v>
      </c>
      <c r="AJ125" s="282">
        <v>-0.42566901026965687</v>
      </c>
      <c r="AK125" s="282">
        <v>2.4519447343061277E-2</v>
      </c>
      <c r="AL125" s="282">
        <v>-24.266412348677942</v>
      </c>
      <c r="AM125" s="282">
        <v>0.43550530019216394</v>
      </c>
      <c r="AN125" s="282">
        <v>0.73957495823140651</v>
      </c>
      <c r="AO125" s="282">
        <v>4.5332466599380734E-2</v>
      </c>
      <c r="AP125" s="282">
        <v>-3.1754109858528485</v>
      </c>
      <c r="AQ125" s="282">
        <v>-2.1300557104652422</v>
      </c>
      <c r="AR125" s="282">
        <v>3.698445010862685</v>
      </c>
      <c r="AS125" s="265"/>
      <c r="AT125" s="234"/>
      <c r="AU125" s="155">
        <v>2024</v>
      </c>
      <c r="AV125" s="216" t="s">
        <v>102</v>
      </c>
      <c r="AW125" s="282">
        <v>-7.4950018260748408</v>
      </c>
      <c r="AX125" s="282">
        <v>-26.053610575964925</v>
      </c>
      <c r="AY125" s="282">
        <v>21.96433999920697</v>
      </c>
      <c r="AZ125" s="282">
        <v>-80.108289287095531</v>
      </c>
      <c r="BA125" s="282">
        <v>-15.535498184751916</v>
      </c>
      <c r="BB125" s="282">
        <v>78.323232323232332</v>
      </c>
      <c r="BC125" s="282">
        <v>223.00683371298408</v>
      </c>
      <c r="BD125" s="282">
        <v>424.75</v>
      </c>
      <c r="BE125" s="282">
        <v>2122.2222222222222</v>
      </c>
      <c r="BF125" s="282" t="s">
        <v>128</v>
      </c>
      <c r="BG125" s="282">
        <v>-16.109901068045247</v>
      </c>
      <c r="BH125" s="265"/>
      <c r="BI125" s="234"/>
      <c r="BJ125" s="155">
        <v>2024</v>
      </c>
      <c r="BK125" s="216" t="s">
        <v>102</v>
      </c>
      <c r="BL125" s="282">
        <v>-7.4950018260748408</v>
      </c>
      <c r="BM125" s="282">
        <v>-14.766168292563542</v>
      </c>
      <c r="BN125" s="282">
        <v>6.2568477806601717</v>
      </c>
      <c r="BO125" s="282">
        <v>-1.1698174301667561</v>
      </c>
      <c r="BP125" s="282">
        <v>-0.58001408148435396</v>
      </c>
      <c r="BQ125" s="282">
        <v>1.4597303433397211</v>
      </c>
      <c r="BR125" s="282">
        <v>0.92150890258549578</v>
      </c>
      <c r="BS125" s="282">
        <v>0.63969096036476303</v>
      </c>
      <c r="BT125" s="282">
        <v>0.89891828597461543</v>
      </c>
      <c r="BU125" s="282">
        <v>0</v>
      </c>
      <c r="BV125" s="282">
        <v>-1.1556982947849559</v>
      </c>
      <c r="BW125" s="278"/>
    </row>
    <row r="126" spans="1:75" x14ac:dyDescent="0.25">
      <c r="A126" s="234"/>
      <c r="B126" s="170">
        <v>2024</v>
      </c>
      <c r="C126" s="215" t="s">
        <v>103</v>
      </c>
      <c r="D126" s="211">
        <v>748650</v>
      </c>
      <c r="E126" s="211">
        <v>321175</v>
      </c>
      <c r="F126" s="211">
        <v>314853</v>
      </c>
      <c r="G126" s="211">
        <v>1479</v>
      </c>
      <c r="H126" s="211">
        <v>51626</v>
      </c>
      <c r="I126" s="211">
        <v>10512</v>
      </c>
      <c r="J126" s="211">
        <v>17155</v>
      </c>
      <c r="K126" s="211">
        <v>7048</v>
      </c>
      <c r="L126" s="211">
        <v>14569</v>
      </c>
      <c r="M126" s="211"/>
      <c r="N126" s="211">
        <v>10233</v>
      </c>
      <c r="O126" s="2"/>
      <c r="P126" s="234"/>
      <c r="Q126" s="170">
        <v>2024</v>
      </c>
      <c r="R126" s="215" t="s">
        <v>103</v>
      </c>
      <c r="S126" s="281">
        <v>52.356318213361931</v>
      </c>
      <c r="T126" s="281">
        <v>44.26856164906593</v>
      </c>
      <c r="U126" s="281">
        <v>70.602100198315952</v>
      </c>
      <c r="V126" s="281">
        <v>-4.1477640959170401</v>
      </c>
      <c r="W126" s="281">
        <v>208.19652558056237</v>
      </c>
      <c r="X126" s="281">
        <v>-40.455420867792</v>
      </c>
      <c r="Y126" s="281">
        <v>141.9605077574048</v>
      </c>
      <c r="Z126" s="281">
        <v>67.889471176750845</v>
      </c>
      <c r="AA126" s="281">
        <v>191.38</v>
      </c>
      <c r="AB126" s="281" t="s">
        <v>128</v>
      </c>
      <c r="AC126" s="281">
        <v>-67.98986486486487</v>
      </c>
      <c r="AD126" s="265"/>
      <c r="AE126" s="234"/>
      <c r="AF126" s="170">
        <v>2024</v>
      </c>
      <c r="AG126" s="215" t="s">
        <v>103</v>
      </c>
      <c r="AH126" s="281">
        <v>52.356318213361931</v>
      </c>
      <c r="AI126" s="281">
        <v>20.056127526298329</v>
      </c>
      <c r="AJ126" s="281">
        <v>26.516898292770779</v>
      </c>
      <c r="AK126" s="281">
        <v>-1.3024516617451631E-2</v>
      </c>
      <c r="AL126" s="281">
        <v>7.0973440161504007</v>
      </c>
      <c r="AM126" s="281">
        <v>-1.453454651278743</v>
      </c>
      <c r="AN126" s="281">
        <v>2.0483087461664167</v>
      </c>
      <c r="AO126" s="281">
        <v>0.57999800562089288</v>
      </c>
      <c r="AP126" s="281">
        <v>1.9473687423811665</v>
      </c>
      <c r="AQ126" s="281">
        <v>0</v>
      </c>
      <c r="AR126" s="281">
        <v>-4.4232479481298626</v>
      </c>
      <c r="AS126" s="265"/>
      <c r="AT126" s="234"/>
      <c r="AU126" s="170">
        <v>2024</v>
      </c>
      <c r="AV126" s="215" t="s">
        <v>103</v>
      </c>
      <c r="AW126" s="281">
        <v>30.868910832935654</v>
      </c>
      <c r="AX126" s="281">
        <v>10.875786668323713</v>
      </c>
      <c r="AY126" s="281">
        <v>100.65961799514369</v>
      </c>
      <c r="AZ126" s="281">
        <v>-42.518460940536343</v>
      </c>
      <c r="BA126" s="281">
        <v>49.272806129825085</v>
      </c>
      <c r="BB126" s="281">
        <v>-37.710357904716766</v>
      </c>
      <c r="BC126" s="281">
        <v>111.52897657213319</v>
      </c>
      <c r="BD126" s="281">
        <v>50.598290598290589</v>
      </c>
      <c r="BE126" s="281">
        <v>-60.102420856610799</v>
      </c>
      <c r="BF126" s="281">
        <v>-100</v>
      </c>
      <c r="BG126" s="281">
        <v>-50.349344978165938</v>
      </c>
      <c r="BH126" s="265"/>
      <c r="BI126" s="234"/>
      <c r="BJ126" s="170">
        <v>2024</v>
      </c>
      <c r="BK126" s="215" t="s">
        <v>103</v>
      </c>
      <c r="BL126" s="281">
        <v>30.868910832935654</v>
      </c>
      <c r="BM126" s="281">
        <v>5.5071050115284921</v>
      </c>
      <c r="BN126" s="281">
        <v>27.609643027579232</v>
      </c>
      <c r="BO126" s="281">
        <v>-0.19123834695950262</v>
      </c>
      <c r="BP126" s="281">
        <v>2.9788781266333491</v>
      </c>
      <c r="BQ126" s="281">
        <v>-1.1124687751830662</v>
      </c>
      <c r="BR126" s="281">
        <v>1.5811250898068565</v>
      </c>
      <c r="BS126" s="281">
        <v>0.41394186983555958</v>
      </c>
      <c r="BT126" s="281">
        <v>-3.8364789768923249</v>
      </c>
      <c r="BU126" s="281">
        <v>-0.26762880182358179</v>
      </c>
      <c r="BV126" s="281">
        <v>-1.8139673915893588</v>
      </c>
      <c r="BW126" s="278"/>
    </row>
    <row r="127" spans="1:75" x14ac:dyDescent="0.25">
      <c r="A127" s="234"/>
      <c r="B127" s="216">
        <v>2025</v>
      </c>
      <c r="C127" s="216" t="s">
        <v>104</v>
      </c>
      <c r="D127" s="212">
        <v>474674</v>
      </c>
      <c r="E127" s="212">
        <v>245765</v>
      </c>
      <c r="F127" s="212">
        <v>133203</v>
      </c>
      <c r="G127" s="212">
        <v>3105</v>
      </c>
      <c r="H127" s="212">
        <v>38455</v>
      </c>
      <c r="I127" s="212">
        <v>26456</v>
      </c>
      <c r="J127" s="212">
        <v>16268</v>
      </c>
      <c r="K127" s="212">
        <v>395</v>
      </c>
      <c r="L127" s="212"/>
      <c r="M127" s="212">
        <v>1653</v>
      </c>
      <c r="N127" s="212">
        <v>9374</v>
      </c>
      <c r="O127" s="2"/>
      <c r="P127" s="234"/>
      <c r="Q127" s="216">
        <v>2025</v>
      </c>
      <c r="R127" s="216" t="s">
        <v>104</v>
      </c>
      <c r="S127" s="282">
        <v>-36.596006144393243</v>
      </c>
      <c r="T127" s="282">
        <v>-23.479411535767099</v>
      </c>
      <c r="U127" s="282">
        <v>-57.693590342159673</v>
      </c>
      <c r="V127" s="282">
        <v>109.9391480730223</v>
      </c>
      <c r="W127" s="282">
        <v>-25.512338744043689</v>
      </c>
      <c r="X127" s="282">
        <v>151.67427701674279</v>
      </c>
      <c r="Y127" s="282">
        <v>-5.1705042261731222</v>
      </c>
      <c r="Z127" s="282">
        <v>-94.395573212258796</v>
      </c>
      <c r="AA127" s="282">
        <v>-100</v>
      </c>
      <c r="AB127" s="282" t="s">
        <v>128</v>
      </c>
      <c r="AC127" s="282">
        <v>-8.3944102413759367</v>
      </c>
      <c r="AD127" s="265"/>
      <c r="AE127" s="234"/>
      <c r="AF127" s="216">
        <v>2025</v>
      </c>
      <c r="AG127" s="216" t="s">
        <v>104</v>
      </c>
      <c r="AH127" s="282">
        <v>-36.596006144393243</v>
      </c>
      <c r="AI127" s="282">
        <v>-10.072797702531222</v>
      </c>
      <c r="AJ127" s="282">
        <v>-24.263674614305749</v>
      </c>
      <c r="AK127" s="282">
        <v>0.21719094369865757</v>
      </c>
      <c r="AL127" s="282">
        <v>-1.7593000734655715</v>
      </c>
      <c r="AM127" s="282">
        <v>2.1297001268950777</v>
      </c>
      <c r="AN127" s="282">
        <v>-0.11847993054164163</v>
      </c>
      <c r="AO127" s="282">
        <v>-0.88866626594536835</v>
      </c>
      <c r="AP127" s="282">
        <v>-1.9460361984906167</v>
      </c>
      <c r="AQ127" s="282">
        <v>0.22079743538369065</v>
      </c>
      <c r="AR127" s="282">
        <v>-0.11473986509049623</v>
      </c>
      <c r="AS127" s="265"/>
      <c r="AT127" s="234"/>
      <c r="AU127" s="216">
        <v>2025</v>
      </c>
      <c r="AV127" s="216" t="s">
        <v>104</v>
      </c>
      <c r="AW127" s="282">
        <v>-10.772544935730906</v>
      </c>
      <c r="AX127" s="282">
        <v>-4.6306141297177419</v>
      </c>
      <c r="AY127" s="282">
        <v>-27.948136808909993</v>
      </c>
      <c r="AZ127" s="282">
        <v>230.6709265175719</v>
      </c>
      <c r="BA127" s="282">
        <v>79.402845812922777</v>
      </c>
      <c r="BB127" s="282">
        <v>127.69601514760308</v>
      </c>
      <c r="BC127" s="282">
        <v>15.408626560726461</v>
      </c>
      <c r="BD127" s="282">
        <v>-20.362903225806448</v>
      </c>
      <c r="BE127" s="282">
        <v>-100</v>
      </c>
      <c r="BF127" s="282">
        <v>-76.20213072271811</v>
      </c>
      <c r="BG127" s="282">
        <v>-71.397186708571084</v>
      </c>
      <c r="BH127" s="265"/>
      <c r="BI127" s="234"/>
      <c r="BJ127" s="216">
        <v>2025</v>
      </c>
      <c r="BK127" s="216" t="s">
        <v>104</v>
      </c>
      <c r="BL127" s="282">
        <v>-10.772544935730906</v>
      </c>
      <c r="BM127" s="282">
        <v>-2.2431210078536488</v>
      </c>
      <c r="BN127" s="282">
        <v>-9.7123586888278162</v>
      </c>
      <c r="BO127" s="282">
        <v>0.40715663311916561</v>
      </c>
      <c r="BP127" s="282">
        <v>3.1993563692004612</v>
      </c>
      <c r="BQ127" s="282">
        <v>2.7890041392377936</v>
      </c>
      <c r="BR127" s="282">
        <v>0.40828449082863699</v>
      </c>
      <c r="BS127" s="282">
        <v>-1.8985604776101443E-2</v>
      </c>
      <c r="BT127" s="282">
        <v>-0.20846569996729208</v>
      </c>
      <c r="BU127" s="282">
        <v>-0.99495847603866283</v>
      </c>
      <c r="BV127" s="282">
        <v>-4.3984570906534426</v>
      </c>
      <c r="BW127" s="278"/>
    </row>
    <row r="128" spans="1:75" x14ac:dyDescent="0.25">
      <c r="A128" s="234"/>
      <c r="B128" s="170">
        <v>2025</v>
      </c>
      <c r="C128" s="215" t="s">
        <v>105</v>
      </c>
      <c r="D128" s="211">
        <v>465644</v>
      </c>
      <c r="E128" s="211">
        <v>267737</v>
      </c>
      <c r="F128" s="211">
        <v>146052</v>
      </c>
      <c r="G128" s="211">
        <v>98</v>
      </c>
      <c r="H128" s="211">
        <v>20655</v>
      </c>
      <c r="I128" s="211">
        <v>12796</v>
      </c>
      <c r="J128" s="211">
        <v>786</v>
      </c>
      <c r="K128" s="211"/>
      <c r="L128" s="211"/>
      <c r="M128" s="211">
        <v>1225</v>
      </c>
      <c r="N128" s="211">
        <v>16295</v>
      </c>
      <c r="O128" s="2"/>
      <c r="P128" s="234"/>
      <c r="Q128" s="170">
        <v>2025</v>
      </c>
      <c r="R128" s="215" t="s">
        <v>105</v>
      </c>
      <c r="S128" s="281">
        <v>-1.9023582500832106</v>
      </c>
      <c r="T128" s="281">
        <v>8.9402477976929191</v>
      </c>
      <c r="U128" s="281">
        <v>9.646179140109453</v>
      </c>
      <c r="V128" s="281">
        <v>-96.843800322061185</v>
      </c>
      <c r="W128" s="281">
        <v>-46.287868937719409</v>
      </c>
      <c r="X128" s="281">
        <v>-51.632899909283339</v>
      </c>
      <c r="Y128" s="281">
        <v>-95.168428817310058</v>
      </c>
      <c r="Z128" s="281">
        <v>-100</v>
      </c>
      <c r="AA128" s="281" t="s">
        <v>128</v>
      </c>
      <c r="AB128" s="281">
        <v>-25.892316999395035</v>
      </c>
      <c r="AC128" s="281">
        <v>73.831875400042691</v>
      </c>
      <c r="AD128" s="265"/>
      <c r="AE128" s="234"/>
      <c r="AF128" s="170">
        <v>2025</v>
      </c>
      <c r="AG128" s="215" t="s">
        <v>105</v>
      </c>
      <c r="AH128" s="281">
        <v>-1.9023582500832106</v>
      </c>
      <c r="AI128" s="281">
        <v>4.6288610709665896</v>
      </c>
      <c r="AJ128" s="281">
        <v>2.7069104269456448</v>
      </c>
      <c r="AK128" s="281">
        <v>-0.63348740398673464</v>
      </c>
      <c r="AL128" s="281">
        <v>-3.7499420655017883</v>
      </c>
      <c r="AM128" s="281">
        <v>-2.8777645289187879</v>
      </c>
      <c r="AN128" s="281">
        <v>-3.2616069133763306</v>
      </c>
      <c r="AO128" s="281">
        <v>-8.3215006509730696E-2</v>
      </c>
      <c r="AP128" s="281">
        <v>0</v>
      </c>
      <c r="AQ128" s="281">
        <v>-9.0167146294087952E-2</v>
      </c>
      <c r="AR128" s="281">
        <v>1.4580533165920155</v>
      </c>
      <c r="AS128" s="265"/>
      <c r="AT128" s="234"/>
      <c r="AU128" s="170">
        <v>2025</v>
      </c>
      <c r="AV128" s="215" t="s">
        <v>105</v>
      </c>
      <c r="AW128" s="281">
        <v>-33.62015384527659</v>
      </c>
      <c r="AX128" s="281">
        <v>4.1879560268508698</v>
      </c>
      <c r="AY128" s="281">
        <v>-22.122213927695427</v>
      </c>
      <c r="AZ128" s="281">
        <v>-92.851932895696578</v>
      </c>
      <c r="BA128" s="281">
        <v>-88.953127674139992</v>
      </c>
      <c r="BB128" s="281">
        <v>-12.350160969929448</v>
      </c>
      <c r="BC128" s="281">
        <v>-58.675078864353317</v>
      </c>
      <c r="BD128" s="281">
        <v>-100</v>
      </c>
      <c r="BE128" s="281">
        <v>-100</v>
      </c>
      <c r="BF128" s="281">
        <v>-91.801632980859324</v>
      </c>
      <c r="BG128" s="281">
        <v>170.50132802124836</v>
      </c>
      <c r="BH128" s="265"/>
      <c r="BI128" s="234"/>
      <c r="BJ128" s="170">
        <v>2025</v>
      </c>
      <c r="BK128" s="215" t="s">
        <v>105</v>
      </c>
      <c r="BL128" s="281">
        <v>-33.62015384527659</v>
      </c>
      <c r="BM128" s="281">
        <v>1.534176118058288</v>
      </c>
      <c r="BN128" s="281">
        <v>-5.9143187870286438</v>
      </c>
      <c r="BO128" s="281">
        <v>-0.18147242132393615</v>
      </c>
      <c r="BP128" s="281">
        <v>-23.709877915961023</v>
      </c>
      <c r="BQ128" s="281">
        <v>-0.25702653232290407</v>
      </c>
      <c r="BR128" s="281">
        <v>-0.15909129787707205</v>
      </c>
      <c r="BS128" s="281">
        <v>-0.55311311448301048</v>
      </c>
      <c r="BT128" s="281">
        <v>-3.8881856179185847</v>
      </c>
      <c r="BU128" s="281">
        <v>-1.9554259256091375</v>
      </c>
      <c r="BV128" s="281">
        <v>1.4641816491894328</v>
      </c>
      <c r="BW128" s="278"/>
    </row>
    <row r="129" spans="1:75" x14ac:dyDescent="0.25">
      <c r="A129" s="234"/>
      <c r="B129" s="155">
        <v>2025</v>
      </c>
      <c r="C129" s="216" t="s">
        <v>102</v>
      </c>
      <c r="D129" s="212">
        <v>617224</v>
      </c>
      <c r="E129" s="212">
        <v>368662</v>
      </c>
      <c r="F129" s="212">
        <v>188447</v>
      </c>
      <c r="G129" s="212">
        <v>443</v>
      </c>
      <c r="H129" s="212">
        <v>18177</v>
      </c>
      <c r="I129" s="212">
        <v>8006</v>
      </c>
      <c r="J129" s="212">
        <v>19823</v>
      </c>
      <c r="K129" s="212">
        <v>441</v>
      </c>
      <c r="L129" s="212">
        <v>700</v>
      </c>
      <c r="M129" s="212">
        <v>725</v>
      </c>
      <c r="N129" s="212">
        <v>11800</v>
      </c>
      <c r="O129" s="2"/>
      <c r="P129" s="234"/>
      <c r="Q129" s="155">
        <v>2025</v>
      </c>
      <c r="R129" s="216" t="s">
        <v>102</v>
      </c>
      <c r="S129" s="282">
        <v>32.55276563211379</v>
      </c>
      <c r="T129" s="282">
        <v>37.695574388298951</v>
      </c>
      <c r="U129" s="282">
        <v>29.027332730808212</v>
      </c>
      <c r="V129" s="282">
        <v>352.0408163265306</v>
      </c>
      <c r="W129" s="282">
        <v>-11.997095134350033</v>
      </c>
      <c r="X129" s="282">
        <v>-37.433572991559863</v>
      </c>
      <c r="Y129" s="282">
        <v>2422.0101781170483</v>
      </c>
      <c r="Z129" s="282" t="s">
        <v>128</v>
      </c>
      <c r="AA129" s="282" t="s">
        <v>128</v>
      </c>
      <c r="AB129" s="282">
        <v>-40.816326530612244</v>
      </c>
      <c r="AC129" s="282">
        <v>-27.585148818656023</v>
      </c>
      <c r="AD129" s="265"/>
      <c r="AE129" s="234"/>
      <c r="AF129" s="155">
        <v>2025</v>
      </c>
      <c r="AG129" s="216" t="s">
        <v>102</v>
      </c>
      <c r="AH129" s="282">
        <v>32.55276563211379</v>
      </c>
      <c r="AI129" s="282">
        <v>21.674283358101889</v>
      </c>
      <c r="AJ129" s="282">
        <v>9.1045949265962811</v>
      </c>
      <c r="AK129" s="282">
        <v>7.4090936423533829E-2</v>
      </c>
      <c r="AL129" s="282">
        <v>-0.53216620422468641</v>
      </c>
      <c r="AM129" s="282">
        <v>-1.0286828564310928</v>
      </c>
      <c r="AN129" s="282">
        <v>4.0883163962168512</v>
      </c>
      <c r="AO129" s="282">
        <v>9.4707544819647591E-2</v>
      </c>
      <c r="AP129" s="282">
        <v>0.15032943622166284</v>
      </c>
      <c r="AQ129" s="282">
        <v>-0.10737816872975917</v>
      </c>
      <c r="AR129" s="282">
        <v>-0.96532973688053492</v>
      </c>
      <c r="AS129" s="265"/>
      <c r="AT129" s="234"/>
      <c r="AU129" s="155">
        <v>2025</v>
      </c>
      <c r="AV129" s="216" t="s">
        <v>102</v>
      </c>
      <c r="AW129" s="282">
        <v>25.610066323280705</v>
      </c>
      <c r="AX129" s="282">
        <v>65.599241767472364</v>
      </c>
      <c r="AY129" s="282">
        <v>2.1094097120625861</v>
      </c>
      <c r="AZ129" s="282">
        <v>-71.289695398574196</v>
      </c>
      <c r="BA129" s="282">
        <v>8.5129246015163318</v>
      </c>
      <c r="BB129" s="282">
        <v>-54.650504135040215</v>
      </c>
      <c r="BC129" s="282">
        <v>179.59097320169252</v>
      </c>
      <c r="BD129" s="282">
        <v>-89.494997617913299</v>
      </c>
      <c r="BE129" s="282">
        <v>-86</v>
      </c>
      <c r="BF129" s="282" t="s">
        <v>128</v>
      </c>
      <c r="BG129" s="282">
        <v>-63.088088088088092</v>
      </c>
      <c r="BH129" s="265"/>
      <c r="BI129" s="234"/>
      <c r="BJ129" s="155">
        <v>2025</v>
      </c>
      <c r="BK129" s="216" t="s">
        <v>102</v>
      </c>
      <c r="BL129" s="282">
        <v>25.610066323280705</v>
      </c>
      <c r="BM129" s="282">
        <v>29.720115348375284</v>
      </c>
      <c r="BN129" s="282">
        <v>0.79225692487092481</v>
      </c>
      <c r="BO129" s="282">
        <v>-0.22385887936244986</v>
      </c>
      <c r="BP129" s="282">
        <v>0.29020251088259408</v>
      </c>
      <c r="BQ129" s="282">
        <v>-1.9634458800808328</v>
      </c>
      <c r="BR129" s="282">
        <v>2.5912682826564306</v>
      </c>
      <c r="BS129" s="282">
        <v>-0.76457982705883998</v>
      </c>
      <c r="BT129" s="282">
        <v>-0.87508471023503109</v>
      </c>
      <c r="BU129" s="282">
        <v>0.14754335230706922</v>
      </c>
      <c r="BV129" s="282">
        <v>-4.1043507990744441</v>
      </c>
      <c r="BW129" s="278"/>
    </row>
    <row r="130" spans="1:75" x14ac:dyDescent="0.25">
      <c r="A130" s="234"/>
      <c r="B130" s="170">
        <v>2025</v>
      </c>
      <c r="C130" s="215" t="s">
        <v>103</v>
      </c>
      <c r="D130" s="211">
        <v>521189</v>
      </c>
      <c r="E130" s="211">
        <v>394103</v>
      </c>
      <c r="F130" s="211">
        <v>53014</v>
      </c>
      <c r="G130" s="211">
        <v>3067</v>
      </c>
      <c r="H130" s="211">
        <v>20144</v>
      </c>
      <c r="I130" s="211">
        <v>12314</v>
      </c>
      <c r="J130" s="211">
        <v>17960</v>
      </c>
      <c r="K130" s="211">
        <v>1805</v>
      </c>
      <c r="L130" s="211">
        <v>372</v>
      </c>
      <c r="M130" s="211">
        <v>48</v>
      </c>
      <c r="N130" s="211">
        <v>18362</v>
      </c>
      <c r="O130" s="2"/>
      <c r="P130" s="234"/>
      <c r="Q130" s="170">
        <v>2025</v>
      </c>
      <c r="R130" s="215" t="s">
        <v>103</v>
      </c>
      <c r="S130" s="281">
        <v>-15.559181107669176</v>
      </c>
      <c r="T130" s="281">
        <v>6.9009010963972486</v>
      </c>
      <c r="U130" s="281">
        <v>-71.867952262439843</v>
      </c>
      <c r="V130" s="281">
        <v>592.32505643340858</v>
      </c>
      <c r="W130" s="281">
        <v>10.821367662430532</v>
      </c>
      <c r="X130" s="281">
        <v>53.809642767924061</v>
      </c>
      <c r="Y130" s="281">
        <v>-9.3981738384704556</v>
      </c>
      <c r="Z130" s="281">
        <v>309.29705215419506</v>
      </c>
      <c r="AA130" s="281">
        <v>-46.857142857142854</v>
      </c>
      <c r="AB130" s="281">
        <v>-93.379310344827587</v>
      </c>
      <c r="AC130" s="281">
        <v>55.610169491525426</v>
      </c>
      <c r="AD130" s="265"/>
      <c r="AE130" s="234"/>
      <c r="AF130" s="170">
        <v>2025</v>
      </c>
      <c r="AG130" s="215" t="s">
        <v>103</v>
      </c>
      <c r="AH130" s="281">
        <v>-15.559181107669176</v>
      </c>
      <c r="AI130" s="281">
        <v>4.1218423133254705</v>
      </c>
      <c r="AJ130" s="281">
        <v>-21.942277033945533</v>
      </c>
      <c r="AK130" s="281">
        <v>0.42512928855650461</v>
      </c>
      <c r="AL130" s="281">
        <v>0.31868495068241026</v>
      </c>
      <c r="AM130" s="281">
        <v>0.69796378624291988</v>
      </c>
      <c r="AN130" s="281">
        <v>-0.30183531424571952</v>
      </c>
      <c r="AO130" s="281">
        <v>0.22098946249659765</v>
      </c>
      <c r="AP130" s="281">
        <v>-5.3141161069563077E-2</v>
      </c>
      <c r="AQ130" s="281">
        <v>-0.10968465257345793</v>
      </c>
      <c r="AR130" s="281">
        <v>1.0631472528611978</v>
      </c>
      <c r="AS130" s="265"/>
      <c r="AT130" s="234"/>
      <c r="AU130" s="170">
        <v>2025</v>
      </c>
      <c r="AV130" s="215" t="s">
        <v>103</v>
      </c>
      <c r="AW130" s="281">
        <v>-30.382822413677957</v>
      </c>
      <c r="AX130" s="281">
        <v>22.706624114579284</v>
      </c>
      <c r="AY130" s="281">
        <v>-83.162301137356167</v>
      </c>
      <c r="AZ130" s="281">
        <v>107.36984448951995</v>
      </c>
      <c r="BA130" s="281">
        <v>-60.980901096346798</v>
      </c>
      <c r="BB130" s="281">
        <v>17.142313546423125</v>
      </c>
      <c r="BC130" s="281">
        <v>4.6925094724570044</v>
      </c>
      <c r="BD130" s="281">
        <v>-74.389897843359819</v>
      </c>
      <c r="BE130" s="281">
        <v>-97.446633262406479</v>
      </c>
      <c r="BF130" s="281" t="s">
        <v>128</v>
      </c>
      <c r="BG130" s="281">
        <v>79.43906967653669</v>
      </c>
      <c r="BH130" s="265"/>
      <c r="BI130" s="234"/>
      <c r="BJ130" s="170">
        <v>2025</v>
      </c>
      <c r="BK130" s="215" t="s">
        <v>103</v>
      </c>
      <c r="BL130" s="281">
        <v>-30.382822413677957</v>
      </c>
      <c r="BM130" s="281">
        <v>9.7412676150404067</v>
      </c>
      <c r="BN130" s="281">
        <v>-34.974821345087825</v>
      </c>
      <c r="BO130" s="281">
        <v>0.21211514058638886</v>
      </c>
      <c r="BP130" s="281">
        <v>-4.2051693047485479</v>
      </c>
      <c r="BQ130" s="281">
        <v>0.24069992653442865</v>
      </c>
      <c r="BR130" s="281">
        <v>0.10752688172043012</v>
      </c>
      <c r="BS130" s="281">
        <v>-0.7003272557269753</v>
      </c>
      <c r="BT130" s="281">
        <v>-1.8963467574968278</v>
      </c>
      <c r="BU130" s="281">
        <v>6.4115407733921067E-3</v>
      </c>
      <c r="BV130" s="281">
        <v>1.0858211447271757</v>
      </c>
      <c r="BW130" s="278"/>
    </row>
    <row r="131" spans="1:75" x14ac:dyDescent="0.25">
      <c r="A131" s="234"/>
      <c r="B131" s="216">
        <v>2026</v>
      </c>
      <c r="C131" s="216" t="s">
        <v>104</v>
      </c>
      <c r="D131" s="212">
        <v>538990</v>
      </c>
      <c r="E131" s="212">
        <v>332076</v>
      </c>
      <c r="F131" s="212">
        <v>84760</v>
      </c>
      <c r="G131" s="212">
        <v>1826</v>
      </c>
      <c r="H131" s="212">
        <v>33039</v>
      </c>
      <c r="I131" s="212">
        <v>12029</v>
      </c>
      <c r="J131" s="212"/>
      <c r="K131" s="212">
        <v>293</v>
      </c>
      <c r="L131" s="212">
        <v>558</v>
      </c>
      <c r="M131" s="212">
        <v>48763</v>
      </c>
      <c r="N131" s="212">
        <v>25646</v>
      </c>
      <c r="O131" s="2"/>
      <c r="P131" s="234"/>
      <c r="Q131" s="216">
        <v>2026</v>
      </c>
      <c r="R131" s="216" t="s">
        <v>104</v>
      </c>
      <c r="S131" s="282">
        <v>3.4154596509135899</v>
      </c>
      <c r="T131" s="282">
        <v>-15.738778948650477</v>
      </c>
      <c r="U131" s="282">
        <v>59.882295242766077</v>
      </c>
      <c r="V131" s="282">
        <v>-40.462993152918159</v>
      </c>
      <c r="W131" s="282">
        <v>64.014098490865763</v>
      </c>
      <c r="X131" s="282">
        <v>-2.3144388500893314</v>
      </c>
      <c r="Y131" s="282">
        <v>-100</v>
      </c>
      <c r="Z131" s="282">
        <v>-83.767313019390585</v>
      </c>
      <c r="AA131" s="282">
        <v>50</v>
      </c>
      <c r="AB131" s="282">
        <v>101489.58333333334</v>
      </c>
      <c r="AC131" s="282">
        <v>39.668881385470002</v>
      </c>
      <c r="AD131" s="265"/>
      <c r="AE131" s="234"/>
      <c r="AF131" s="216">
        <v>2026</v>
      </c>
      <c r="AG131" s="216" t="s">
        <v>104</v>
      </c>
      <c r="AH131" s="282">
        <v>3.4154596509135899</v>
      </c>
      <c r="AI131" s="282">
        <v>-11.901057006191632</v>
      </c>
      <c r="AJ131" s="282">
        <v>6.0910725283918223</v>
      </c>
      <c r="AK131" s="282">
        <v>-0.23810939985302879</v>
      </c>
      <c r="AL131" s="282">
        <v>2.4741504521392472</v>
      </c>
      <c r="AM131" s="282">
        <v>-5.4682658306295887E-2</v>
      </c>
      <c r="AN131" s="282">
        <v>-3.4459668181792078</v>
      </c>
      <c r="AO131" s="282">
        <v>-0.29010589248813817</v>
      </c>
      <c r="AP131" s="282">
        <v>3.568762963147732E-2</v>
      </c>
      <c r="AQ131" s="282">
        <v>9.346897190846331</v>
      </c>
      <c r="AR131" s="282">
        <v>1.3975736249230148</v>
      </c>
      <c r="AS131" s="265"/>
      <c r="AT131" s="234"/>
      <c r="AU131" s="216">
        <v>2026</v>
      </c>
      <c r="AV131" s="216" t="s">
        <v>104</v>
      </c>
      <c r="AW131" s="282">
        <v>13.549509768809756</v>
      </c>
      <c r="AX131" s="282">
        <v>35.119321302870645</v>
      </c>
      <c r="AY131" s="282">
        <v>-36.367799524034737</v>
      </c>
      <c r="AZ131" s="282">
        <v>-41.191626409017715</v>
      </c>
      <c r="BA131" s="282">
        <v>-14.083994279027436</v>
      </c>
      <c r="BB131" s="282">
        <v>-54.53205322044149</v>
      </c>
      <c r="BC131" s="282">
        <v>-100</v>
      </c>
      <c r="BD131" s="282">
        <v>-25.822784810126592</v>
      </c>
      <c r="BE131" s="282" t="s">
        <v>128</v>
      </c>
      <c r="BF131" s="282">
        <v>2849.9697519661222</v>
      </c>
      <c r="BG131" s="282">
        <v>173.58651589502881</v>
      </c>
      <c r="BH131" s="265"/>
      <c r="BI131" s="234"/>
      <c r="BJ131" s="216">
        <v>2026</v>
      </c>
      <c r="BK131" s="216" t="s">
        <v>104</v>
      </c>
      <c r="BL131" s="282">
        <v>13.549509768809756</v>
      </c>
      <c r="BM131" s="282">
        <v>18.183216270535151</v>
      </c>
      <c r="BN131" s="282">
        <v>-10.20553053253391</v>
      </c>
      <c r="BO131" s="282">
        <v>-0.26944808436948314</v>
      </c>
      <c r="BP131" s="282">
        <v>-1.1409936082448167</v>
      </c>
      <c r="BQ131" s="282">
        <v>-3.039349111179463</v>
      </c>
      <c r="BR131" s="282">
        <v>-3.4271942427855762</v>
      </c>
      <c r="BS131" s="282">
        <v>-2.1488432060740643E-2</v>
      </c>
      <c r="BT131" s="282">
        <v>0.1175543636264047</v>
      </c>
      <c r="BU131" s="282">
        <v>9.9247062194263886</v>
      </c>
      <c r="BV131" s="282">
        <v>3.428036926395801</v>
      </c>
      <c r="BW131" s="278"/>
    </row>
    <row r="132" spans="1:75" x14ac:dyDescent="0.25">
      <c r="A132" s="243"/>
      <c r="B132" s="290">
        <v>2026</v>
      </c>
      <c r="C132" s="217" t="s">
        <v>105</v>
      </c>
      <c r="D132" s="252">
        <v>379559</v>
      </c>
      <c r="E132" s="252">
        <v>235045</v>
      </c>
      <c r="F132" s="252">
        <v>81976</v>
      </c>
      <c r="G132" s="252">
        <v>1198</v>
      </c>
      <c r="H132" s="252">
        <v>31255</v>
      </c>
      <c r="I132" s="252">
        <v>8877</v>
      </c>
      <c r="J132" s="252">
        <v>834</v>
      </c>
      <c r="K132" s="252"/>
      <c r="L132" s="252">
        <v>2490</v>
      </c>
      <c r="M132" s="252">
        <v>7028</v>
      </c>
      <c r="N132" s="252">
        <v>10856</v>
      </c>
      <c r="O132" s="2"/>
      <c r="P132" s="243"/>
      <c r="Q132" s="290">
        <v>2026</v>
      </c>
      <c r="R132" s="217" t="s">
        <v>105</v>
      </c>
      <c r="S132" s="283">
        <v>-29.579584036809592</v>
      </c>
      <c r="T132" s="283">
        <v>-29.219516014406338</v>
      </c>
      <c r="U132" s="283">
        <v>-3.2845681925436594</v>
      </c>
      <c r="V132" s="283">
        <v>-34.392113910186197</v>
      </c>
      <c r="W132" s="283">
        <v>-5.3996791670450079</v>
      </c>
      <c r="X132" s="283">
        <v>-26.203341923684434</v>
      </c>
      <c r="Y132" s="283" t="s">
        <v>128</v>
      </c>
      <c r="Z132" s="283">
        <v>-100</v>
      </c>
      <c r="AA132" s="283">
        <v>346.2365591397849</v>
      </c>
      <c r="AB132" s="283">
        <v>-85.587433094764478</v>
      </c>
      <c r="AC132" s="283">
        <v>-57.669812056461048</v>
      </c>
      <c r="AD132" s="265"/>
      <c r="AE132" s="243"/>
      <c r="AF132" s="290">
        <v>2026</v>
      </c>
      <c r="AG132" s="217" t="s">
        <v>105</v>
      </c>
      <c r="AH132" s="283">
        <v>-29.579584036809592</v>
      </c>
      <c r="AI132" s="283">
        <v>-18.002374812148652</v>
      </c>
      <c r="AJ132" s="283">
        <v>-0.5165216423310266</v>
      </c>
      <c r="AK132" s="283">
        <v>-0.11651422104306204</v>
      </c>
      <c r="AL132" s="283">
        <v>-0.33098944321787049</v>
      </c>
      <c r="AM132" s="283">
        <v>-0.5847974916046681</v>
      </c>
      <c r="AN132" s="283">
        <v>0.15473385406037221</v>
      </c>
      <c r="AO132" s="283">
        <v>-5.4360934340154737E-2</v>
      </c>
      <c r="AP132" s="283">
        <v>0.35844820868661764</v>
      </c>
      <c r="AQ132" s="283">
        <v>-7.7431863299875703</v>
      </c>
      <c r="AR132" s="283">
        <v>-2.7440212248835789</v>
      </c>
      <c r="AS132" s="265"/>
      <c r="AT132" s="243"/>
      <c r="AU132" s="290">
        <v>2026</v>
      </c>
      <c r="AV132" s="217" t="s">
        <v>105</v>
      </c>
      <c r="AW132" s="283">
        <v>-18.487299310202644</v>
      </c>
      <c r="AX132" s="283">
        <v>-12.21049014517979</v>
      </c>
      <c r="AY132" s="283">
        <v>-43.872045572809682</v>
      </c>
      <c r="AZ132" s="283">
        <v>1122.4489795918369</v>
      </c>
      <c r="BA132" s="283">
        <v>51.319293149358515</v>
      </c>
      <c r="BB132" s="283">
        <v>-30.626758361988124</v>
      </c>
      <c r="BC132" s="283">
        <v>6.1068702290076402</v>
      </c>
      <c r="BD132" s="283" t="s">
        <v>128</v>
      </c>
      <c r="BE132" s="283" t="s">
        <v>128</v>
      </c>
      <c r="BF132" s="283">
        <v>473.71428571428578</v>
      </c>
      <c r="BG132" s="283">
        <v>-33.378336913163537</v>
      </c>
      <c r="BH132" s="265"/>
      <c r="BI132" s="243"/>
      <c r="BJ132" s="290">
        <v>2026</v>
      </c>
      <c r="BK132" s="217" t="s">
        <v>105</v>
      </c>
      <c r="BL132" s="283">
        <v>-18.487299310202644</v>
      </c>
      <c r="BM132" s="283">
        <v>-7.0208141842265768</v>
      </c>
      <c r="BN132" s="283">
        <v>-13.760727079056103</v>
      </c>
      <c r="BO132" s="283">
        <v>0.23623197120547026</v>
      </c>
      <c r="BP132" s="283">
        <v>2.2764171770708956</v>
      </c>
      <c r="BQ132" s="283">
        <v>-0.84163008650385274</v>
      </c>
      <c r="BR132" s="283">
        <v>1.0308304198056886E-2</v>
      </c>
      <c r="BS132" s="283">
        <v>0</v>
      </c>
      <c r="BT132" s="283">
        <v>0.53474328027420093</v>
      </c>
      <c r="BU132" s="283">
        <v>1.2462310262775855</v>
      </c>
      <c r="BV132" s="283">
        <v>-1.1680597194423208</v>
      </c>
      <c r="BW132" s="278"/>
    </row>
    <row r="133" spans="1:75" x14ac:dyDescent="0.25">
      <c r="A133" s="234" t="s">
        <v>111</v>
      </c>
      <c r="B133" s="216">
        <v>2020</v>
      </c>
      <c r="C133" s="216" t="s">
        <v>102</v>
      </c>
      <c r="D133" s="212">
        <v>165140</v>
      </c>
      <c r="E133" s="212">
        <v>92993</v>
      </c>
      <c r="F133" s="212">
        <v>28526</v>
      </c>
      <c r="G133" s="212">
        <v>3513</v>
      </c>
      <c r="H133" s="212">
        <v>8240</v>
      </c>
      <c r="I133" s="212">
        <v>13888</v>
      </c>
      <c r="J133" s="212">
        <v>6449</v>
      </c>
      <c r="K133" s="212">
        <v>2718</v>
      </c>
      <c r="L133" s="212">
        <v>1227</v>
      </c>
      <c r="M133" s="212"/>
      <c r="N133" s="212">
        <v>7586</v>
      </c>
      <c r="O133" s="2"/>
      <c r="P133" s="234" t="s">
        <v>111</v>
      </c>
      <c r="Q133" s="216">
        <v>2020</v>
      </c>
      <c r="R133" s="216" t="s">
        <v>102</v>
      </c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65"/>
      <c r="AE133" s="234" t="s">
        <v>111</v>
      </c>
      <c r="AF133" s="216">
        <v>2020</v>
      </c>
      <c r="AG133" s="216" t="s">
        <v>102</v>
      </c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65"/>
      <c r="AT133" s="234" t="s">
        <v>111</v>
      </c>
      <c r="AU133" s="216">
        <v>2020</v>
      </c>
      <c r="AV133" s="216" t="s">
        <v>102</v>
      </c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65"/>
      <c r="BI133" s="234" t="s">
        <v>111</v>
      </c>
      <c r="BJ133" s="216">
        <v>2020</v>
      </c>
      <c r="BK133" s="216" t="s">
        <v>102</v>
      </c>
      <c r="BL133" s="282"/>
      <c r="BM133" s="282"/>
      <c r="BN133" s="282"/>
      <c r="BO133" s="282"/>
      <c r="BP133" s="282"/>
      <c r="BQ133" s="282"/>
      <c r="BR133" s="282"/>
      <c r="BS133" s="282"/>
      <c r="BT133" s="282"/>
      <c r="BU133" s="282"/>
      <c r="BV133" s="282"/>
      <c r="BW133" s="278"/>
    </row>
    <row r="134" spans="1:75" x14ac:dyDescent="0.25">
      <c r="A134" s="234"/>
      <c r="B134" s="170">
        <v>2020</v>
      </c>
      <c r="C134" s="215" t="s">
        <v>103</v>
      </c>
      <c r="D134" s="211">
        <v>293617</v>
      </c>
      <c r="E134" s="211">
        <v>202093</v>
      </c>
      <c r="F134" s="211">
        <v>29918</v>
      </c>
      <c r="G134" s="211">
        <v>572</v>
      </c>
      <c r="H134" s="211">
        <v>9326</v>
      </c>
      <c r="I134" s="211">
        <v>15152</v>
      </c>
      <c r="J134" s="211">
        <v>13759</v>
      </c>
      <c r="K134" s="211">
        <v>200</v>
      </c>
      <c r="L134" s="211"/>
      <c r="M134" s="211"/>
      <c r="N134" s="211">
        <v>22597</v>
      </c>
      <c r="O134" s="2"/>
      <c r="P134" s="234"/>
      <c r="Q134" s="170">
        <v>2020</v>
      </c>
      <c r="R134" s="215" t="s">
        <v>103</v>
      </c>
      <c r="S134" s="281">
        <v>77.798837350127172</v>
      </c>
      <c r="T134" s="281">
        <v>117.3206585441915</v>
      </c>
      <c r="U134" s="281">
        <v>4.8797588165182475</v>
      </c>
      <c r="V134" s="281">
        <v>-83.717620267577573</v>
      </c>
      <c r="W134" s="281">
        <v>13.179611650485441</v>
      </c>
      <c r="X134" s="281">
        <v>9.101382488479274</v>
      </c>
      <c r="Y134" s="281">
        <v>113.35090711738255</v>
      </c>
      <c r="Z134" s="281">
        <v>-92.641648270787343</v>
      </c>
      <c r="AA134" s="281">
        <v>-100</v>
      </c>
      <c r="AB134" s="281" t="s">
        <v>128</v>
      </c>
      <c r="AC134" s="281">
        <v>197.87766939098339</v>
      </c>
      <c r="AD134" s="265"/>
      <c r="AE134" s="234"/>
      <c r="AF134" s="170">
        <v>2020</v>
      </c>
      <c r="AG134" s="215" t="s">
        <v>103</v>
      </c>
      <c r="AH134" s="281">
        <v>77.798837350127172</v>
      </c>
      <c r="AI134" s="281">
        <v>66.065156836623473</v>
      </c>
      <c r="AJ134" s="281">
        <v>0.84292115780549848</v>
      </c>
      <c r="AK134" s="281">
        <v>-1.7809131645876228</v>
      </c>
      <c r="AL134" s="281">
        <v>0.65762383432239313</v>
      </c>
      <c r="AM134" s="281">
        <v>0.76541116628315375</v>
      </c>
      <c r="AN134" s="281">
        <v>4.426547172096404</v>
      </c>
      <c r="AO134" s="281">
        <v>-1.5247668644786243</v>
      </c>
      <c r="AP134" s="281">
        <v>-0.74300593435872597</v>
      </c>
      <c r="AQ134" s="281">
        <v>0</v>
      </c>
      <c r="AR134" s="281">
        <v>9.0898631464212194</v>
      </c>
      <c r="AS134" s="265"/>
      <c r="AT134" s="234"/>
      <c r="AU134" s="170">
        <v>2020</v>
      </c>
      <c r="AV134" s="215" t="s">
        <v>103</v>
      </c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65"/>
      <c r="BI134" s="234"/>
      <c r="BJ134" s="170">
        <v>2020</v>
      </c>
      <c r="BK134" s="215" t="s">
        <v>103</v>
      </c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78"/>
    </row>
    <row r="135" spans="1:75" x14ac:dyDescent="0.25">
      <c r="A135" s="234"/>
      <c r="B135" s="151">
        <v>2021</v>
      </c>
      <c r="C135" s="216" t="s">
        <v>104</v>
      </c>
      <c r="D135" s="212">
        <v>310151</v>
      </c>
      <c r="E135" s="212">
        <v>206272</v>
      </c>
      <c r="F135" s="212">
        <v>41863</v>
      </c>
      <c r="G135" s="212">
        <v>737</v>
      </c>
      <c r="H135" s="212">
        <v>9995</v>
      </c>
      <c r="I135" s="212">
        <v>19865</v>
      </c>
      <c r="J135" s="212">
        <v>24613</v>
      </c>
      <c r="K135" s="212">
        <v>3285</v>
      </c>
      <c r="L135" s="212">
        <v>1300</v>
      </c>
      <c r="M135" s="212"/>
      <c r="N135" s="212">
        <v>2221</v>
      </c>
      <c r="O135" s="2"/>
      <c r="P135" s="234"/>
      <c r="Q135" s="151">
        <v>2021</v>
      </c>
      <c r="R135" s="216" t="s">
        <v>104</v>
      </c>
      <c r="S135" s="282">
        <v>5.631145335590233</v>
      </c>
      <c r="T135" s="282">
        <v>2.0678598467042377</v>
      </c>
      <c r="U135" s="282">
        <v>39.925797178955804</v>
      </c>
      <c r="V135" s="282">
        <v>28.846153846153868</v>
      </c>
      <c r="W135" s="282">
        <v>7.1734934591464565</v>
      </c>
      <c r="X135" s="282">
        <v>31.104804646251324</v>
      </c>
      <c r="Y135" s="282">
        <v>78.886546987426414</v>
      </c>
      <c r="Z135" s="282">
        <v>1542.5</v>
      </c>
      <c r="AA135" s="282" t="s">
        <v>128</v>
      </c>
      <c r="AB135" s="282" t="s">
        <v>128</v>
      </c>
      <c r="AC135" s="282">
        <v>-90.171261671903352</v>
      </c>
      <c r="AD135" s="265"/>
      <c r="AE135" s="234"/>
      <c r="AF135" s="151">
        <v>2021</v>
      </c>
      <c r="AG135" s="216" t="s">
        <v>104</v>
      </c>
      <c r="AH135" s="282">
        <v>5.631145335590233</v>
      </c>
      <c r="AI135" s="282">
        <v>1.4232827118320783</v>
      </c>
      <c r="AJ135" s="282">
        <v>4.068224932480061</v>
      </c>
      <c r="AK135" s="282">
        <v>5.6195656246061959E-2</v>
      </c>
      <c r="AL135" s="282">
        <v>0.22784784259766941</v>
      </c>
      <c r="AM135" s="282">
        <v>1.6051522902284243</v>
      </c>
      <c r="AN135" s="282">
        <v>3.6966524417864028</v>
      </c>
      <c r="AO135" s="282">
        <v>1.0506884819339464</v>
      </c>
      <c r="AP135" s="282">
        <v>0.44275365527200333</v>
      </c>
      <c r="AQ135" s="282">
        <v>0</v>
      </c>
      <c r="AR135" s="282">
        <v>-6.9396526767864151</v>
      </c>
      <c r="AS135" s="265"/>
      <c r="AT135" s="234"/>
      <c r="AU135" s="151">
        <v>2021</v>
      </c>
      <c r="AV135" s="216" t="s">
        <v>104</v>
      </c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65"/>
      <c r="BI135" s="234"/>
      <c r="BJ135" s="151">
        <v>2021</v>
      </c>
      <c r="BK135" s="216" t="s">
        <v>104</v>
      </c>
      <c r="BL135" s="282"/>
      <c r="BM135" s="282"/>
      <c r="BN135" s="282"/>
      <c r="BO135" s="282"/>
      <c r="BP135" s="282"/>
      <c r="BQ135" s="282"/>
      <c r="BR135" s="282"/>
      <c r="BS135" s="282"/>
      <c r="BT135" s="282"/>
      <c r="BU135" s="282"/>
      <c r="BV135" s="282"/>
      <c r="BW135" s="278"/>
    </row>
    <row r="136" spans="1:75" x14ac:dyDescent="0.25">
      <c r="A136" s="234"/>
      <c r="B136" s="170">
        <v>2021</v>
      </c>
      <c r="C136" s="215" t="s">
        <v>105</v>
      </c>
      <c r="D136" s="211">
        <v>317387</v>
      </c>
      <c r="E136" s="211">
        <v>228011</v>
      </c>
      <c r="F136" s="211">
        <v>26162</v>
      </c>
      <c r="G136" s="211">
        <v>2449</v>
      </c>
      <c r="H136" s="211">
        <v>18058</v>
      </c>
      <c r="I136" s="211">
        <v>20817</v>
      </c>
      <c r="J136" s="211">
        <v>8891</v>
      </c>
      <c r="K136" s="211">
        <v>727</v>
      </c>
      <c r="L136" s="211">
        <v>4199</v>
      </c>
      <c r="M136" s="211">
        <v>3658</v>
      </c>
      <c r="N136" s="211">
        <v>4415</v>
      </c>
      <c r="O136" s="2"/>
      <c r="P136" s="234"/>
      <c r="Q136" s="170">
        <v>2021</v>
      </c>
      <c r="R136" s="215" t="s">
        <v>105</v>
      </c>
      <c r="S136" s="281">
        <v>2.3330571237880804</v>
      </c>
      <c r="T136" s="281">
        <v>10.538997052435619</v>
      </c>
      <c r="U136" s="281">
        <v>-37.505673267563246</v>
      </c>
      <c r="V136" s="281">
        <v>232.29308005427407</v>
      </c>
      <c r="W136" s="281">
        <v>80.670335167583801</v>
      </c>
      <c r="X136" s="281">
        <v>4.7923483513717713</v>
      </c>
      <c r="Y136" s="281">
        <v>-63.87681306626579</v>
      </c>
      <c r="Z136" s="281">
        <v>-77.86910197869102</v>
      </c>
      <c r="AA136" s="281">
        <v>223</v>
      </c>
      <c r="AB136" s="281" t="s">
        <v>128</v>
      </c>
      <c r="AC136" s="281">
        <v>98.784331382260234</v>
      </c>
      <c r="AD136" s="265"/>
      <c r="AE136" s="234"/>
      <c r="AF136" s="170">
        <v>2021</v>
      </c>
      <c r="AG136" s="215" t="s">
        <v>105</v>
      </c>
      <c r="AH136" s="281">
        <v>2.3330571237880804</v>
      </c>
      <c r="AI136" s="281">
        <v>7.009166502767977</v>
      </c>
      <c r="AJ136" s="281">
        <v>-5.0623728441952247</v>
      </c>
      <c r="AK136" s="281">
        <v>0.55198919236113786</v>
      </c>
      <c r="AL136" s="281">
        <v>2.5997014357522517</v>
      </c>
      <c r="AM136" s="281">
        <v>0.30694726117278232</v>
      </c>
      <c r="AN136" s="281">
        <v>-5.0691437396622723</v>
      </c>
      <c r="AO136" s="281">
        <v>-0.82475955260501788</v>
      </c>
      <c r="AP136" s="281">
        <v>0.93470599804610899</v>
      </c>
      <c r="AQ136" s="281">
        <v>1.1794255056407956</v>
      </c>
      <c r="AR136" s="281">
        <v>0.70739736450954238</v>
      </c>
      <c r="AS136" s="265"/>
      <c r="AT136" s="234"/>
      <c r="AU136" s="170">
        <v>2021</v>
      </c>
      <c r="AV136" s="215" t="s">
        <v>105</v>
      </c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65"/>
      <c r="BI136" s="234"/>
      <c r="BJ136" s="170">
        <v>2021</v>
      </c>
      <c r="BK136" s="215" t="s">
        <v>105</v>
      </c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78"/>
    </row>
    <row r="137" spans="1:75" x14ac:dyDescent="0.25">
      <c r="A137" s="234"/>
      <c r="B137" s="155">
        <v>2021</v>
      </c>
      <c r="C137" s="216" t="s">
        <v>102</v>
      </c>
      <c r="D137" s="212">
        <v>325927</v>
      </c>
      <c r="E137" s="212">
        <v>215411</v>
      </c>
      <c r="F137" s="212">
        <v>34226</v>
      </c>
      <c r="G137" s="212">
        <v>320</v>
      </c>
      <c r="H137" s="212">
        <v>15660</v>
      </c>
      <c r="I137" s="212">
        <v>16702</v>
      </c>
      <c r="J137" s="212">
        <v>11793</v>
      </c>
      <c r="K137" s="212"/>
      <c r="L137" s="212">
        <v>6622</v>
      </c>
      <c r="M137" s="212"/>
      <c r="N137" s="212">
        <v>25193</v>
      </c>
      <c r="O137" s="2"/>
      <c r="P137" s="234"/>
      <c r="Q137" s="155">
        <v>2021</v>
      </c>
      <c r="R137" s="216" t="s">
        <v>102</v>
      </c>
      <c r="S137" s="282">
        <v>2.6907214221124462</v>
      </c>
      <c r="T137" s="282">
        <v>-5.5260491818377204</v>
      </c>
      <c r="U137" s="282">
        <v>30.823331549575727</v>
      </c>
      <c r="V137" s="282">
        <v>-86.93344222131482</v>
      </c>
      <c r="W137" s="282">
        <v>-13.279432938309881</v>
      </c>
      <c r="X137" s="282">
        <v>-19.767497718211075</v>
      </c>
      <c r="Y137" s="282">
        <v>32.639748059835796</v>
      </c>
      <c r="Z137" s="282">
        <v>-100</v>
      </c>
      <c r="AA137" s="282">
        <v>57.704215289354607</v>
      </c>
      <c r="AB137" s="282">
        <v>-100</v>
      </c>
      <c r="AC137" s="282">
        <v>470.62287655719138</v>
      </c>
      <c r="AD137" s="265"/>
      <c r="AE137" s="234"/>
      <c r="AF137" s="155">
        <v>2021</v>
      </c>
      <c r="AG137" s="216" t="s">
        <v>102</v>
      </c>
      <c r="AH137" s="282">
        <v>2.6907214221124462</v>
      </c>
      <c r="AI137" s="282">
        <v>-3.969916852297052</v>
      </c>
      <c r="AJ137" s="282">
        <v>2.5407467854701133</v>
      </c>
      <c r="AK137" s="282">
        <v>-0.67078991893177964</v>
      </c>
      <c r="AL137" s="282">
        <v>-0.75554449300066107</v>
      </c>
      <c r="AM137" s="282">
        <v>-1.2965244323176481</v>
      </c>
      <c r="AN137" s="282">
        <v>0.91434116709254309</v>
      </c>
      <c r="AO137" s="282">
        <v>-0.22905790092221878</v>
      </c>
      <c r="AP137" s="282">
        <v>0.76342131215204412</v>
      </c>
      <c r="AQ137" s="282">
        <v>-1.1525361782303662</v>
      </c>
      <c r="AR137" s="282">
        <v>6.5465819330974711</v>
      </c>
      <c r="AS137" s="265"/>
      <c r="AT137" s="234"/>
      <c r="AU137" s="155">
        <v>2021</v>
      </c>
      <c r="AV137" s="216" t="s">
        <v>102</v>
      </c>
      <c r="AW137" s="282">
        <v>97.364054741431517</v>
      </c>
      <c r="AX137" s="282">
        <v>131.6421666146914</v>
      </c>
      <c r="AY137" s="282">
        <v>19.981771015915299</v>
      </c>
      <c r="AZ137" s="282">
        <v>-90.890976373469968</v>
      </c>
      <c r="BA137" s="282">
        <v>90.048543689320383</v>
      </c>
      <c r="BB137" s="282">
        <v>20.262096774193552</v>
      </c>
      <c r="BC137" s="282">
        <v>82.865560552023567</v>
      </c>
      <c r="BD137" s="282">
        <v>-100</v>
      </c>
      <c r="BE137" s="282">
        <v>439.69030154849224</v>
      </c>
      <c r="BF137" s="282" t="s">
        <v>128</v>
      </c>
      <c r="BG137" s="282">
        <v>232.0986026891643</v>
      </c>
      <c r="BH137" s="265"/>
      <c r="BI137" s="234"/>
      <c r="BJ137" s="155">
        <v>2021</v>
      </c>
      <c r="BK137" s="216" t="s">
        <v>102</v>
      </c>
      <c r="BL137" s="282">
        <v>97.364054741431517</v>
      </c>
      <c r="BM137" s="282">
        <v>74.129829235799932</v>
      </c>
      <c r="BN137" s="282">
        <v>3.4516168099794116</v>
      </c>
      <c r="BO137" s="282">
        <v>-1.9335109603972387</v>
      </c>
      <c r="BP137" s="282">
        <v>4.4931573210609184</v>
      </c>
      <c r="BQ137" s="282">
        <v>1.7040087198740466</v>
      </c>
      <c r="BR137" s="282">
        <v>3.2360421460578905</v>
      </c>
      <c r="BS137" s="282">
        <v>-1.6458762262322877</v>
      </c>
      <c r="BT137" s="282">
        <v>3.2669250333050743</v>
      </c>
      <c r="BU137" s="282">
        <v>0</v>
      </c>
      <c r="BV137" s="282">
        <v>10.661862661983772</v>
      </c>
      <c r="BW137" s="278"/>
    </row>
    <row r="138" spans="1:75" x14ac:dyDescent="0.25">
      <c r="A138" s="234"/>
      <c r="B138" s="170">
        <v>2021</v>
      </c>
      <c r="C138" s="215" t="s">
        <v>103</v>
      </c>
      <c r="D138" s="211">
        <v>300097</v>
      </c>
      <c r="E138" s="211">
        <v>213117</v>
      </c>
      <c r="F138" s="211">
        <v>33143</v>
      </c>
      <c r="G138" s="211">
        <v>1593</v>
      </c>
      <c r="H138" s="211">
        <v>6426</v>
      </c>
      <c r="I138" s="211">
        <v>15743</v>
      </c>
      <c r="J138" s="211">
        <v>7453</v>
      </c>
      <c r="K138" s="211">
        <v>1227</v>
      </c>
      <c r="L138" s="211">
        <v>4652</v>
      </c>
      <c r="M138" s="211"/>
      <c r="N138" s="211">
        <v>16743</v>
      </c>
      <c r="O138" s="2"/>
      <c r="P138" s="234"/>
      <c r="Q138" s="170">
        <v>2021</v>
      </c>
      <c r="R138" s="215" t="s">
        <v>103</v>
      </c>
      <c r="S138" s="281">
        <v>-7.9250875195979518</v>
      </c>
      <c r="T138" s="281">
        <v>-1.0649409733021997</v>
      </c>
      <c r="U138" s="281">
        <v>-3.164261088061707</v>
      </c>
      <c r="V138" s="281">
        <v>397.81250000000006</v>
      </c>
      <c r="W138" s="281">
        <v>-58.96551724137931</v>
      </c>
      <c r="X138" s="281">
        <v>-5.7418273260687442</v>
      </c>
      <c r="Y138" s="281">
        <v>-36.801492410752147</v>
      </c>
      <c r="Z138" s="281" t="s">
        <v>128</v>
      </c>
      <c r="AA138" s="281">
        <v>-29.749320446994858</v>
      </c>
      <c r="AB138" s="281" t="s">
        <v>128</v>
      </c>
      <c r="AC138" s="281">
        <v>-33.541062993688726</v>
      </c>
      <c r="AD138" s="265"/>
      <c r="AE138" s="234"/>
      <c r="AF138" s="170">
        <v>2021</v>
      </c>
      <c r="AG138" s="215" t="s">
        <v>103</v>
      </c>
      <c r="AH138" s="281">
        <v>-7.9250875195979518</v>
      </c>
      <c r="AI138" s="281">
        <v>-0.70383858962283008</v>
      </c>
      <c r="AJ138" s="281">
        <v>-0.33228299588558191</v>
      </c>
      <c r="AK138" s="281">
        <v>0.39057825832164894</v>
      </c>
      <c r="AL138" s="281">
        <v>-2.8331497543928568</v>
      </c>
      <c r="AM138" s="281">
        <v>-0.29423766671678037</v>
      </c>
      <c r="AN138" s="281">
        <v>-1.3315865209080568</v>
      </c>
      <c r="AO138" s="281">
        <v>0.37646466846870641</v>
      </c>
      <c r="AP138" s="281">
        <v>-0.60442982631080011</v>
      </c>
      <c r="AQ138" s="281">
        <v>0</v>
      </c>
      <c r="AR138" s="281">
        <v>-2.592605092551401</v>
      </c>
      <c r="AS138" s="265"/>
      <c r="AT138" s="234"/>
      <c r="AU138" s="170">
        <v>2021</v>
      </c>
      <c r="AV138" s="215" t="s">
        <v>103</v>
      </c>
      <c r="AW138" s="281">
        <v>2.2069566816635273</v>
      </c>
      <c r="AX138" s="281">
        <v>5.4549143216241873</v>
      </c>
      <c r="AY138" s="281">
        <v>10.779463867905605</v>
      </c>
      <c r="AZ138" s="281">
        <v>178.49650349650352</v>
      </c>
      <c r="BA138" s="281">
        <v>-31.095861033669308</v>
      </c>
      <c r="BB138" s="281">
        <v>3.9004751847940895</v>
      </c>
      <c r="BC138" s="281">
        <v>-45.831819172905007</v>
      </c>
      <c r="BD138" s="281">
        <v>513.5</v>
      </c>
      <c r="BE138" s="281" t="s">
        <v>128</v>
      </c>
      <c r="BF138" s="281" t="s">
        <v>128</v>
      </c>
      <c r="BG138" s="281">
        <v>-25.906093729256099</v>
      </c>
      <c r="BH138" s="265"/>
      <c r="BI138" s="234"/>
      <c r="BJ138" s="170">
        <v>2021</v>
      </c>
      <c r="BK138" s="215" t="s">
        <v>103</v>
      </c>
      <c r="BL138" s="281">
        <v>2.2069566816635273</v>
      </c>
      <c r="BM138" s="281">
        <v>3.7545509967065933</v>
      </c>
      <c r="BN138" s="281">
        <v>1.0983696448093943</v>
      </c>
      <c r="BO138" s="281">
        <v>0.34773190925593539</v>
      </c>
      <c r="BP138" s="281">
        <v>-0.98768123099139338</v>
      </c>
      <c r="BQ138" s="281">
        <v>0.20128262328134949</v>
      </c>
      <c r="BR138" s="281">
        <v>-2.1476958078040438</v>
      </c>
      <c r="BS138" s="281">
        <v>0.34977538766488314</v>
      </c>
      <c r="BT138" s="281">
        <v>1.5843769264041248</v>
      </c>
      <c r="BU138" s="281">
        <v>0</v>
      </c>
      <c r="BV138" s="281">
        <v>-1.9937537676633161</v>
      </c>
      <c r="BW138" s="278"/>
    </row>
    <row r="139" spans="1:75" x14ac:dyDescent="0.25">
      <c r="A139" s="234"/>
      <c r="B139" s="216">
        <v>2022</v>
      </c>
      <c r="C139" s="216" t="s">
        <v>104</v>
      </c>
      <c r="D139" s="212">
        <v>338073</v>
      </c>
      <c r="E139" s="212">
        <v>212753</v>
      </c>
      <c r="F139" s="212">
        <v>31406</v>
      </c>
      <c r="G139" s="212">
        <v>1156</v>
      </c>
      <c r="H139" s="212">
        <v>10954</v>
      </c>
      <c r="I139" s="212">
        <v>28597</v>
      </c>
      <c r="J139" s="212">
        <v>8475</v>
      </c>
      <c r="K139" s="212">
        <v>1216</v>
      </c>
      <c r="L139" s="212">
        <v>5277</v>
      </c>
      <c r="M139" s="212">
        <v>1440</v>
      </c>
      <c r="N139" s="212">
        <v>36799</v>
      </c>
      <c r="O139" s="2"/>
      <c r="P139" s="234"/>
      <c r="Q139" s="216">
        <v>2022</v>
      </c>
      <c r="R139" s="216" t="s">
        <v>104</v>
      </c>
      <c r="S139" s="282">
        <v>12.654575020743295</v>
      </c>
      <c r="T139" s="282">
        <v>-0.17079820004973101</v>
      </c>
      <c r="U139" s="282">
        <v>-5.2409256856651467</v>
      </c>
      <c r="V139" s="282">
        <v>-27.43251726302573</v>
      </c>
      <c r="W139" s="282">
        <v>70.463741051976342</v>
      </c>
      <c r="X139" s="282">
        <v>81.648986851298986</v>
      </c>
      <c r="Y139" s="282">
        <v>13.712598953441571</v>
      </c>
      <c r="Z139" s="282">
        <v>-0.89649551752241052</v>
      </c>
      <c r="AA139" s="282">
        <v>13.435081685296652</v>
      </c>
      <c r="AB139" s="282" t="s">
        <v>128</v>
      </c>
      <c r="AC139" s="282">
        <v>119.78737382786835</v>
      </c>
      <c r="AD139" s="265"/>
      <c r="AE139" s="234"/>
      <c r="AF139" s="216">
        <v>2022</v>
      </c>
      <c r="AG139" s="216" t="s">
        <v>104</v>
      </c>
      <c r="AH139" s="282">
        <v>12.654575020743295</v>
      </c>
      <c r="AI139" s="282">
        <v>-0.1212941149028481</v>
      </c>
      <c r="AJ139" s="282">
        <v>-0.57881285051166798</v>
      </c>
      <c r="AK139" s="282">
        <v>-0.14561958300149619</v>
      </c>
      <c r="AL139" s="282">
        <v>1.5088454732969674</v>
      </c>
      <c r="AM139" s="282">
        <v>4.2832817389044218</v>
      </c>
      <c r="AN139" s="282">
        <v>0.34055655338107349</v>
      </c>
      <c r="AO139" s="282">
        <v>-3.6654814943168383E-3</v>
      </c>
      <c r="AP139" s="282">
        <v>0.2082659939952749</v>
      </c>
      <c r="AQ139" s="282">
        <v>0.47984485016511336</v>
      </c>
      <c r="AR139" s="282">
        <v>6.6831724409107736</v>
      </c>
      <c r="AS139" s="265"/>
      <c r="AT139" s="234"/>
      <c r="AU139" s="216">
        <v>2022</v>
      </c>
      <c r="AV139" s="216" t="s">
        <v>104</v>
      </c>
      <c r="AW139" s="282">
        <v>9.0027115824227621</v>
      </c>
      <c r="AX139" s="282">
        <v>3.1419678870617389</v>
      </c>
      <c r="AY139" s="282">
        <v>-24.979098487924901</v>
      </c>
      <c r="AZ139" s="282">
        <v>56.852103120759836</v>
      </c>
      <c r="BA139" s="282">
        <v>9.594797398699356</v>
      </c>
      <c r="BB139" s="282">
        <v>43.95670777749811</v>
      </c>
      <c r="BC139" s="282">
        <v>-65.566976800877583</v>
      </c>
      <c r="BD139" s="282">
        <v>-62.983257229832574</v>
      </c>
      <c r="BE139" s="282">
        <v>305.92307692307691</v>
      </c>
      <c r="BF139" s="282" t="s">
        <v>128</v>
      </c>
      <c r="BG139" s="282">
        <v>1556.8662764520486</v>
      </c>
      <c r="BH139" s="265"/>
      <c r="BI139" s="234"/>
      <c r="BJ139" s="216">
        <v>2022</v>
      </c>
      <c r="BK139" s="216" t="s">
        <v>104</v>
      </c>
      <c r="BL139" s="282">
        <v>9.0027115824227621</v>
      </c>
      <c r="BM139" s="282">
        <v>2.0896273105680798</v>
      </c>
      <c r="BN139" s="282">
        <v>-3.3715835189955885</v>
      </c>
      <c r="BO139" s="282">
        <v>0.13509548574726515</v>
      </c>
      <c r="BP139" s="282">
        <v>0.30920422632846606</v>
      </c>
      <c r="BQ139" s="282">
        <v>2.8154028199167525</v>
      </c>
      <c r="BR139" s="282">
        <v>-5.2032719546285557</v>
      </c>
      <c r="BS139" s="282">
        <v>-0.66709441530093461</v>
      </c>
      <c r="BT139" s="282">
        <v>1.2822786320211776</v>
      </c>
      <c r="BU139" s="282">
        <v>0.46428997488320245</v>
      </c>
      <c r="BV139" s="282">
        <v>11.148763021882898</v>
      </c>
      <c r="BW139" s="278"/>
    </row>
    <row r="140" spans="1:75" x14ac:dyDescent="0.25">
      <c r="A140" s="234"/>
      <c r="B140" s="170">
        <v>2022</v>
      </c>
      <c r="C140" s="215" t="s">
        <v>105</v>
      </c>
      <c r="D140" s="211">
        <v>501362</v>
      </c>
      <c r="E140" s="211">
        <v>274642</v>
      </c>
      <c r="F140" s="211">
        <v>41968</v>
      </c>
      <c r="G140" s="211">
        <v>15508</v>
      </c>
      <c r="H140" s="211">
        <v>147491</v>
      </c>
      <c r="I140" s="211">
        <v>11959</v>
      </c>
      <c r="J140" s="211">
        <v>2129</v>
      </c>
      <c r="K140" s="211">
        <v>171</v>
      </c>
      <c r="L140" s="211">
        <v>890</v>
      </c>
      <c r="M140" s="211"/>
      <c r="N140" s="211">
        <v>6604</v>
      </c>
      <c r="O140" s="2"/>
      <c r="P140" s="234"/>
      <c r="Q140" s="170">
        <v>2022</v>
      </c>
      <c r="R140" s="215" t="s">
        <v>105</v>
      </c>
      <c r="S140" s="281">
        <v>48.299923389327148</v>
      </c>
      <c r="T140" s="281">
        <v>29.089601556734806</v>
      </c>
      <c r="U140" s="281">
        <v>33.630516461822566</v>
      </c>
      <c r="V140" s="281">
        <v>1241.5224913494808</v>
      </c>
      <c r="W140" s="281">
        <v>1246.4579149169253</v>
      </c>
      <c r="X140" s="281">
        <v>-58.180928069377906</v>
      </c>
      <c r="Y140" s="281">
        <v>-74.879056047197636</v>
      </c>
      <c r="Z140" s="281">
        <v>-85.9375</v>
      </c>
      <c r="AA140" s="281">
        <v>-83.134356642031463</v>
      </c>
      <c r="AB140" s="281">
        <v>-100</v>
      </c>
      <c r="AC140" s="281">
        <v>-82.053860159243456</v>
      </c>
      <c r="AD140" s="265"/>
      <c r="AE140" s="234"/>
      <c r="AF140" s="170">
        <v>2022</v>
      </c>
      <c r="AG140" s="215" t="s">
        <v>105</v>
      </c>
      <c r="AH140" s="281">
        <v>48.299923389327148</v>
      </c>
      <c r="AI140" s="281">
        <v>18.306401280196877</v>
      </c>
      <c r="AJ140" s="281">
        <v>3.1241773226492495</v>
      </c>
      <c r="AK140" s="281">
        <v>4.2452369754461312</v>
      </c>
      <c r="AL140" s="281">
        <v>40.386839528740822</v>
      </c>
      <c r="AM140" s="281">
        <v>-4.9214222963679433</v>
      </c>
      <c r="AN140" s="281">
        <v>-1.8771093817015849</v>
      </c>
      <c r="AO140" s="281">
        <v>-0.3091048383041532</v>
      </c>
      <c r="AP140" s="281">
        <v>-1.2976487326701627</v>
      </c>
      <c r="AQ140" s="281">
        <v>-0.42594350924208668</v>
      </c>
      <c r="AR140" s="281">
        <v>-8.9315029594200048</v>
      </c>
      <c r="AS140" s="265"/>
      <c r="AT140" s="234"/>
      <c r="AU140" s="170">
        <v>2022</v>
      </c>
      <c r="AV140" s="215" t="s">
        <v>105</v>
      </c>
      <c r="AW140" s="281">
        <v>57.965512135027581</v>
      </c>
      <c r="AX140" s="281">
        <v>20.45120630145037</v>
      </c>
      <c r="AY140" s="281">
        <v>60.415870346303791</v>
      </c>
      <c r="AZ140" s="281">
        <v>533.23805634953044</v>
      </c>
      <c r="BA140" s="281">
        <v>716.76265367150302</v>
      </c>
      <c r="BB140" s="281">
        <v>-42.551760580294953</v>
      </c>
      <c r="BC140" s="281">
        <v>-76.054437071195593</v>
      </c>
      <c r="BD140" s="281">
        <v>-76.478679504814309</v>
      </c>
      <c r="BE140" s="281">
        <v>-78.804477256489633</v>
      </c>
      <c r="BF140" s="281">
        <v>-100</v>
      </c>
      <c r="BG140" s="281">
        <v>49.580973952434874</v>
      </c>
      <c r="BH140" s="265"/>
      <c r="BI140" s="234"/>
      <c r="BJ140" s="170">
        <v>2022</v>
      </c>
      <c r="BK140" s="215" t="s">
        <v>105</v>
      </c>
      <c r="BL140" s="281">
        <v>57.965512135027581</v>
      </c>
      <c r="BM140" s="281">
        <v>14.692158153925648</v>
      </c>
      <c r="BN140" s="281">
        <v>4.9800401402703951</v>
      </c>
      <c r="BO140" s="281">
        <v>4.11453525191643</v>
      </c>
      <c r="BP140" s="281">
        <v>40.780813328838292</v>
      </c>
      <c r="BQ140" s="281">
        <v>-2.7909145617180289</v>
      </c>
      <c r="BR140" s="281">
        <v>-2.130522044066077</v>
      </c>
      <c r="BS140" s="281">
        <v>-0.17518045792675818</v>
      </c>
      <c r="BT140" s="281">
        <v>-1.0425757828770554</v>
      </c>
      <c r="BU140" s="281">
        <v>-1.1525361782303623</v>
      </c>
      <c r="BV140" s="281">
        <v>0.68969428489509643</v>
      </c>
      <c r="BW140" s="278"/>
    </row>
    <row r="141" spans="1:75" x14ac:dyDescent="0.25">
      <c r="A141" s="234"/>
      <c r="B141" s="155">
        <v>2022</v>
      </c>
      <c r="C141" s="216" t="s">
        <v>102</v>
      </c>
      <c r="D141" s="212">
        <v>310856</v>
      </c>
      <c r="E141" s="212">
        <v>196287</v>
      </c>
      <c r="F141" s="212">
        <v>35134</v>
      </c>
      <c r="G141" s="212">
        <v>1774</v>
      </c>
      <c r="H141" s="212">
        <v>37130</v>
      </c>
      <c r="I141" s="212">
        <v>26615</v>
      </c>
      <c r="J141" s="212">
        <v>1352</v>
      </c>
      <c r="K141" s="212">
        <v>392</v>
      </c>
      <c r="L141" s="212">
        <v>6066</v>
      </c>
      <c r="M141" s="212"/>
      <c r="N141" s="212">
        <v>6106</v>
      </c>
      <c r="O141" s="2"/>
      <c r="P141" s="234"/>
      <c r="Q141" s="155">
        <v>2022</v>
      </c>
      <c r="R141" s="216" t="s">
        <v>102</v>
      </c>
      <c r="S141" s="282">
        <v>-37.997694280779157</v>
      </c>
      <c r="T141" s="282">
        <v>-28.529867973580153</v>
      </c>
      <c r="U141" s="282">
        <v>-16.283835303088068</v>
      </c>
      <c r="V141" s="282">
        <v>-88.560742842403926</v>
      </c>
      <c r="W141" s="282">
        <v>-74.825582577920017</v>
      </c>
      <c r="X141" s="282">
        <v>122.552052847228</v>
      </c>
      <c r="Y141" s="282">
        <v>-36.496007515265383</v>
      </c>
      <c r="Z141" s="282">
        <v>129.23976608187132</v>
      </c>
      <c r="AA141" s="282">
        <v>581.57303370786519</v>
      </c>
      <c r="AB141" s="282" t="s">
        <v>128</v>
      </c>
      <c r="AC141" s="282">
        <v>-7.5408843125378553</v>
      </c>
      <c r="AD141" s="265"/>
      <c r="AE141" s="234"/>
      <c r="AF141" s="155">
        <v>2022</v>
      </c>
      <c r="AG141" s="216" t="s">
        <v>102</v>
      </c>
      <c r="AH141" s="282">
        <v>-37.997694280779157</v>
      </c>
      <c r="AI141" s="282">
        <v>-15.628428161687562</v>
      </c>
      <c r="AJ141" s="282">
        <v>-1.3630869511450807</v>
      </c>
      <c r="AK141" s="282">
        <v>-2.7393380431704037</v>
      </c>
      <c r="AL141" s="282">
        <v>-22.012238661885021</v>
      </c>
      <c r="AM141" s="282">
        <v>2.9232371021337875</v>
      </c>
      <c r="AN141" s="282">
        <v>-0.15497784036285159</v>
      </c>
      <c r="AO141" s="282">
        <v>4.4079926280811067E-2</v>
      </c>
      <c r="AP141" s="282">
        <v>1.0323877756989959</v>
      </c>
      <c r="AQ141" s="282">
        <v>0</v>
      </c>
      <c r="AR141" s="282">
        <v>-9.9329426641827659E-2</v>
      </c>
      <c r="AS141" s="265"/>
      <c r="AT141" s="234"/>
      <c r="AU141" s="155">
        <v>2022</v>
      </c>
      <c r="AV141" s="216" t="s">
        <v>102</v>
      </c>
      <c r="AW141" s="282">
        <v>-4.6240415798629755</v>
      </c>
      <c r="AX141" s="282">
        <v>-8.8779124557241715</v>
      </c>
      <c r="AY141" s="282">
        <v>2.6529538946999338</v>
      </c>
      <c r="AZ141" s="282">
        <v>454.375</v>
      </c>
      <c r="BA141" s="282">
        <v>137.10089399744572</v>
      </c>
      <c r="BB141" s="282">
        <v>59.352173392408105</v>
      </c>
      <c r="BC141" s="282">
        <v>-88.535571949461541</v>
      </c>
      <c r="BD141" s="282" t="s">
        <v>128</v>
      </c>
      <c r="BE141" s="282">
        <v>-8.3962549078828204</v>
      </c>
      <c r="BF141" s="282" t="s">
        <v>128</v>
      </c>
      <c r="BG141" s="282">
        <v>-75.763108800063506</v>
      </c>
      <c r="BH141" s="265"/>
      <c r="BI141" s="234"/>
      <c r="BJ141" s="155">
        <v>2022</v>
      </c>
      <c r="BK141" s="216" t="s">
        <v>102</v>
      </c>
      <c r="BL141" s="282">
        <v>-4.6240415798629755</v>
      </c>
      <c r="BM141" s="282">
        <v>-5.867571572775498</v>
      </c>
      <c r="BN141" s="282">
        <v>0.27858999101025689</v>
      </c>
      <c r="BO141" s="282">
        <v>0.44611216622127042</v>
      </c>
      <c r="BP141" s="282">
        <v>6.587364655275568</v>
      </c>
      <c r="BQ141" s="282">
        <v>3.0414786133091152</v>
      </c>
      <c r="BR141" s="282">
        <v>-3.2034780794472382</v>
      </c>
      <c r="BS141" s="282">
        <v>0.12027233092072766</v>
      </c>
      <c r="BT141" s="282">
        <v>-0.17059034691817493</v>
      </c>
      <c r="BU141" s="282">
        <v>0</v>
      </c>
      <c r="BV141" s="282">
        <v>-5.8562193374590024</v>
      </c>
      <c r="BW141" s="278"/>
    </row>
    <row r="142" spans="1:75" x14ac:dyDescent="0.25">
      <c r="A142" s="234"/>
      <c r="B142" s="170">
        <v>2022</v>
      </c>
      <c r="C142" s="215" t="s">
        <v>103</v>
      </c>
      <c r="D142" s="211">
        <v>401919</v>
      </c>
      <c r="E142" s="211">
        <v>271575</v>
      </c>
      <c r="F142" s="211">
        <v>40224</v>
      </c>
      <c r="G142" s="211">
        <v>1601</v>
      </c>
      <c r="H142" s="211">
        <v>9861</v>
      </c>
      <c r="I142" s="211">
        <v>27648</v>
      </c>
      <c r="J142" s="211">
        <v>716</v>
      </c>
      <c r="K142" s="211">
        <v>27124</v>
      </c>
      <c r="L142" s="211">
        <v>183</v>
      </c>
      <c r="M142" s="211"/>
      <c r="N142" s="211">
        <v>22987</v>
      </c>
      <c r="O142" s="2"/>
      <c r="P142" s="234"/>
      <c r="Q142" s="170">
        <v>2022</v>
      </c>
      <c r="R142" s="215" t="s">
        <v>103</v>
      </c>
      <c r="S142" s="281">
        <v>29.294271302468019</v>
      </c>
      <c r="T142" s="281">
        <v>38.356080637026395</v>
      </c>
      <c r="U142" s="281">
        <v>14.487391131098065</v>
      </c>
      <c r="V142" s="281">
        <v>-9.7519729425028174</v>
      </c>
      <c r="W142" s="281">
        <v>-73.441960678696475</v>
      </c>
      <c r="X142" s="281">
        <v>3.8812699605485648</v>
      </c>
      <c r="Y142" s="281">
        <v>-47.04142011834319</v>
      </c>
      <c r="Z142" s="281">
        <v>6819.3877551020405</v>
      </c>
      <c r="AA142" s="281">
        <v>-96.983184965380815</v>
      </c>
      <c r="AB142" s="281" t="s">
        <v>128</v>
      </c>
      <c r="AC142" s="281">
        <v>276.46577137242059</v>
      </c>
      <c r="AD142" s="265"/>
      <c r="AE142" s="234"/>
      <c r="AF142" s="170">
        <v>2022</v>
      </c>
      <c r="AG142" s="215" t="s">
        <v>103</v>
      </c>
      <c r="AH142" s="281">
        <v>29.294271302468019</v>
      </c>
      <c r="AI142" s="281">
        <v>24.219574336670352</v>
      </c>
      <c r="AJ142" s="281">
        <v>1.6374141081401032</v>
      </c>
      <c r="AK142" s="281">
        <v>-5.5652778135213722E-2</v>
      </c>
      <c r="AL142" s="281">
        <v>-8.7722289420181667</v>
      </c>
      <c r="AM142" s="281">
        <v>0.33230820701546693</v>
      </c>
      <c r="AN142" s="281">
        <v>-0.20459634042772212</v>
      </c>
      <c r="AO142" s="281">
        <v>8.5994801451475915</v>
      </c>
      <c r="AP142" s="281">
        <v>-1.8925161489564297</v>
      </c>
      <c r="AQ142" s="281">
        <v>0</v>
      </c>
      <c r="AR142" s="281">
        <v>5.4304887150320393</v>
      </c>
      <c r="AS142" s="265"/>
      <c r="AT142" s="234"/>
      <c r="AU142" s="170">
        <v>2022</v>
      </c>
      <c r="AV142" s="215" t="s">
        <v>103</v>
      </c>
      <c r="AW142" s="281">
        <v>33.929696064939009</v>
      </c>
      <c r="AX142" s="281">
        <v>27.430003237658184</v>
      </c>
      <c r="AY142" s="281">
        <v>21.364994116404674</v>
      </c>
      <c r="AZ142" s="281">
        <v>0.50219711236661624</v>
      </c>
      <c r="BA142" s="281">
        <v>53.454715219421104</v>
      </c>
      <c r="BB142" s="281">
        <v>75.620910881026504</v>
      </c>
      <c r="BC142" s="281">
        <v>-90.393130283107467</v>
      </c>
      <c r="BD142" s="281">
        <v>2110.5949470252649</v>
      </c>
      <c r="BE142" s="281">
        <v>-96.066208082545145</v>
      </c>
      <c r="BF142" s="281" t="s">
        <v>128</v>
      </c>
      <c r="BG142" s="281">
        <v>37.293197157020842</v>
      </c>
      <c r="BH142" s="265"/>
      <c r="BI142" s="234"/>
      <c r="BJ142" s="170">
        <v>2022</v>
      </c>
      <c r="BK142" s="215" t="s">
        <v>103</v>
      </c>
      <c r="BL142" s="281">
        <v>33.929696064939009</v>
      </c>
      <c r="BM142" s="281">
        <v>19.479701563161246</v>
      </c>
      <c r="BN142" s="281">
        <v>2.3595704055688667</v>
      </c>
      <c r="BO142" s="281">
        <v>2.6658047231395187E-3</v>
      </c>
      <c r="BP142" s="281">
        <v>1.1446299029980307</v>
      </c>
      <c r="BQ142" s="281">
        <v>3.967050653621996</v>
      </c>
      <c r="BR142" s="281">
        <v>-2.2449408024738671</v>
      </c>
      <c r="BS142" s="281">
        <v>8.6295431143930141</v>
      </c>
      <c r="BT142" s="281">
        <v>-1.4891851634638136</v>
      </c>
      <c r="BU142" s="281">
        <v>0</v>
      </c>
      <c r="BV142" s="281">
        <v>2.0806605864103944</v>
      </c>
      <c r="BW142" s="278"/>
    </row>
    <row r="143" spans="1:75" x14ac:dyDescent="0.25">
      <c r="A143" s="234"/>
      <c r="B143" s="216">
        <v>2023</v>
      </c>
      <c r="C143" s="216" t="s">
        <v>104</v>
      </c>
      <c r="D143" s="212">
        <v>505579</v>
      </c>
      <c r="E143" s="212">
        <v>307345</v>
      </c>
      <c r="F143" s="212">
        <v>65904</v>
      </c>
      <c r="G143" s="212">
        <v>152</v>
      </c>
      <c r="H143" s="212">
        <v>7095</v>
      </c>
      <c r="I143" s="212">
        <v>45547</v>
      </c>
      <c r="J143" s="212">
        <v>97</v>
      </c>
      <c r="K143" s="212">
        <v>510</v>
      </c>
      <c r="L143" s="212">
        <v>920</v>
      </c>
      <c r="M143" s="212"/>
      <c r="N143" s="212">
        <v>78009</v>
      </c>
      <c r="O143" s="2"/>
      <c r="P143" s="234"/>
      <c r="Q143" s="216">
        <v>2023</v>
      </c>
      <c r="R143" s="216" t="s">
        <v>104</v>
      </c>
      <c r="S143" s="282">
        <v>25.791266399448645</v>
      </c>
      <c r="T143" s="282">
        <v>13.171315474546617</v>
      </c>
      <c r="U143" s="282">
        <v>63.842482100238669</v>
      </c>
      <c r="V143" s="282">
        <v>-90.505933791380386</v>
      </c>
      <c r="W143" s="282">
        <v>-28.049893519926982</v>
      </c>
      <c r="X143" s="282">
        <v>64.738859953703695</v>
      </c>
      <c r="Y143" s="282">
        <v>-86.452513966480439</v>
      </c>
      <c r="Z143" s="282">
        <v>-98.119746350095852</v>
      </c>
      <c r="AA143" s="282">
        <v>402.73224043715851</v>
      </c>
      <c r="AB143" s="282" t="s">
        <v>128</v>
      </c>
      <c r="AC143" s="282">
        <v>239.36137817027014</v>
      </c>
      <c r="AD143" s="265"/>
      <c r="AE143" s="234"/>
      <c r="AF143" s="216">
        <v>2023</v>
      </c>
      <c r="AG143" s="216" t="s">
        <v>104</v>
      </c>
      <c r="AH143" s="282">
        <v>25.791266399448645</v>
      </c>
      <c r="AI143" s="282">
        <v>8.8998031941759397</v>
      </c>
      <c r="AJ143" s="282">
        <v>6.389347107252954</v>
      </c>
      <c r="AK143" s="282">
        <v>-0.36052040336485713</v>
      </c>
      <c r="AL143" s="282">
        <v>-0.68819836832794667</v>
      </c>
      <c r="AM143" s="282">
        <v>4.4533848860093705</v>
      </c>
      <c r="AN143" s="282">
        <v>-0.15401113159616739</v>
      </c>
      <c r="AO143" s="282">
        <v>-6.621732239580612</v>
      </c>
      <c r="AP143" s="282">
        <v>0.18337028107653533</v>
      </c>
      <c r="AQ143" s="282">
        <v>0</v>
      </c>
      <c r="AR143" s="282">
        <v>13.689823073803428</v>
      </c>
      <c r="AS143" s="265"/>
      <c r="AT143" s="234"/>
      <c r="AU143" s="216">
        <v>2023</v>
      </c>
      <c r="AV143" s="216" t="s">
        <v>104</v>
      </c>
      <c r="AW143" s="282">
        <v>49.547287124378471</v>
      </c>
      <c r="AX143" s="282">
        <v>44.4609476717132</v>
      </c>
      <c r="AY143" s="282">
        <v>109.84525249952236</v>
      </c>
      <c r="AZ143" s="282">
        <v>-86.851211072664356</v>
      </c>
      <c r="BA143" s="282">
        <v>-35.229140040167977</v>
      </c>
      <c r="BB143" s="282">
        <v>59.271951603315046</v>
      </c>
      <c r="BC143" s="282">
        <v>-98.855457227138643</v>
      </c>
      <c r="BD143" s="282">
        <v>-58.059210526315788</v>
      </c>
      <c r="BE143" s="282">
        <v>-82.56585180974038</v>
      </c>
      <c r="BF143" s="282">
        <v>-100</v>
      </c>
      <c r="BG143" s="282">
        <v>111.98673877007525</v>
      </c>
      <c r="BH143" s="265"/>
      <c r="BI143" s="234"/>
      <c r="BJ143" s="216">
        <v>2023</v>
      </c>
      <c r="BK143" s="216" t="s">
        <v>104</v>
      </c>
      <c r="BL143" s="282">
        <v>49.547287124378471</v>
      </c>
      <c r="BM143" s="282">
        <v>27.979755851546862</v>
      </c>
      <c r="BN143" s="282">
        <v>10.204304987384383</v>
      </c>
      <c r="BO143" s="282">
        <v>-0.29697728005489943</v>
      </c>
      <c r="BP143" s="282">
        <v>-1.1414694459480648</v>
      </c>
      <c r="BQ143" s="282">
        <v>5.0137100567037303</v>
      </c>
      <c r="BR143" s="282">
        <v>-2.4781630002987525</v>
      </c>
      <c r="BS143" s="282">
        <v>-0.20883063717007871</v>
      </c>
      <c r="BT143" s="282">
        <v>-1.2887749095609529</v>
      </c>
      <c r="BU143" s="282">
        <v>-0.42594350924208679</v>
      </c>
      <c r="BV143" s="282">
        <v>12.189675011018332</v>
      </c>
      <c r="BW143" s="278"/>
    </row>
    <row r="144" spans="1:75" x14ac:dyDescent="0.25">
      <c r="A144" s="234"/>
      <c r="B144" s="170">
        <v>2023</v>
      </c>
      <c r="C144" s="215" t="s">
        <v>105</v>
      </c>
      <c r="D144" s="211">
        <v>435231</v>
      </c>
      <c r="E144" s="211">
        <v>291838</v>
      </c>
      <c r="F144" s="211">
        <v>46299</v>
      </c>
      <c r="G144" s="211">
        <v>18662</v>
      </c>
      <c r="H144" s="211">
        <v>14482</v>
      </c>
      <c r="I144" s="211">
        <v>16886</v>
      </c>
      <c r="J144" s="211">
        <v>1047</v>
      </c>
      <c r="K144" s="211"/>
      <c r="L144" s="211">
        <v>28642</v>
      </c>
      <c r="M144" s="211"/>
      <c r="N144" s="211">
        <v>17375</v>
      </c>
      <c r="O144" s="2"/>
      <c r="P144" s="234"/>
      <c r="Q144" s="170">
        <v>2023</v>
      </c>
      <c r="R144" s="215" t="s">
        <v>105</v>
      </c>
      <c r="S144" s="281">
        <v>-13.914343752410602</v>
      </c>
      <c r="T144" s="281">
        <v>-5.0454700743464116</v>
      </c>
      <c r="U144" s="281">
        <v>-29.747815003641662</v>
      </c>
      <c r="V144" s="281">
        <v>12177.631578947368</v>
      </c>
      <c r="W144" s="281">
        <v>104.11557434813247</v>
      </c>
      <c r="X144" s="281">
        <v>-62.926208092739365</v>
      </c>
      <c r="Y144" s="281">
        <v>979.38144329896909</v>
      </c>
      <c r="Z144" s="281">
        <v>-100</v>
      </c>
      <c r="AA144" s="281">
        <v>3013.2608695652175</v>
      </c>
      <c r="AB144" s="281" t="s">
        <v>128</v>
      </c>
      <c r="AC144" s="281">
        <v>-77.726928944096187</v>
      </c>
      <c r="AD144" s="265"/>
      <c r="AE144" s="234"/>
      <c r="AF144" s="170">
        <v>2023</v>
      </c>
      <c r="AG144" s="215" t="s">
        <v>105</v>
      </c>
      <c r="AH144" s="281">
        <v>-13.914343752410602</v>
      </c>
      <c r="AI144" s="281">
        <v>-3.0671764452241885</v>
      </c>
      <c r="AJ144" s="281">
        <v>-3.8777322634049276</v>
      </c>
      <c r="AK144" s="281">
        <v>3.6611489005674684</v>
      </c>
      <c r="AL144" s="281">
        <v>1.4610970787948074</v>
      </c>
      <c r="AM144" s="281">
        <v>-5.6689459016296171</v>
      </c>
      <c r="AN144" s="281">
        <v>0.18790337415122066</v>
      </c>
      <c r="AO144" s="281">
        <v>-0.10087444296539215</v>
      </c>
      <c r="AP144" s="281">
        <v>5.4832182507580418</v>
      </c>
      <c r="AQ144" s="281">
        <v>0</v>
      </c>
      <c r="AR144" s="281">
        <v>-11.992982303458016</v>
      </c>
      <c r="AS144" s="265"/>
      <c r="AT144" s="234"/>
      <c r="AU144" s="170">
        <v>2023</v>
      </c>
      <c r="AV144" s="215" t="s">
        <v>105</v>
      </c>
      <c r="AW144" s="281">
        <v>-13.190269705322706</v>
      </c>
      <c r="AX144" s="281">
        <v>6.2612419076470474</v>
      </c>
      <c r="AY144" s="281">
        <v>10.319767441860478</v>
      </c>
      <c r="AZ144" s="281">
        <v>20.337890121227758</v>
      </c>
      <c r="BA144" s="281">
        <v>-90.181095795675674</v>
      </c>
      <c r="BB144" s="281">
        <v>41.199096914457726</v>
      </c>
      <c r="BC144" s="281">
        <v>-50.821982151244718</v>
      </c>
      <c r="BD144" s="281">
        <v>-100</v>
      </c>
      <c r="BE144" s="281">
        <v>3118.2022471910109</v>
      </c>
      <c r="BF144" s="281" t="s">
        <v>128</v>
      </c>
      <c r="BG144" s="281">
        <v>163.09812235009088</v>
      </c>
      <c r="BH144" s="265"/>
      <c r="BI144" s="234"/>
      <c r="BJ144" s="170">
        <v>2023</v>
      </c>
      <c r="BK144" s="215" t="s">
        <v>105</v>
      </c>
      <c r="BL144" s="281">
        <v>-13.190269705322706</v>
      </c>
      <c r="BM144" s="281">
        <v>3.4298570693431105</v>
      </c>
      <c r="BN144" s="281">
        <v>0.86384688109589503</v>
      </c>
      <c r="BO144" s="281">
        <v>0.62908636873157542</v>
      </c>
      <c r="BP144" s="281">
        <v>-26.529533550608154</v>
      </c>
      <c r="BQ144" s="281">
        <v>0.98272306237808238</v>
      </c>
      <c r="BR144" s="281">
        <v>-0.21581212776397102</v>
      </c>
      <c r="BS144" s="281">
        <v>-3.4107092280627582E-2</v>
      </c>
      <c r="BT144" s="281">
        <v>5.5353217834618524</v>
      </c>
      <c r="BU144" s="281">
        <v>0</v>
      </c>
      <c r="BV144" s="281">
        <v>2.1483479003195303</v>
      </c>
      <c r="BW144" s="278"/>
    </row>
    <row r="145" spans="1:75" x14ac:dyDescent="0.25">
      <c r="A145" s="234"/>
      <c r="B145" s="155">
        <v>2023</v>
      </c>
      <c r="C145" s="216" t="s">
        <v>102</v>
      </c>
      <c r="D145" s="212">
        <v>342637</v>
      </c>
      <c r="E145" s="212">
        <v>242555</v>
      </c>
      <c r="F145" s="212">
        <v>50592</v>
      </c>
      <c r="G145" s="212">
        <v>2069</v>
      </c>
      <c r="H145" s="212">
        <v>3431</v>
      </c>
      <c r="I145" s="212">
        <v>14181</v>
      </c>
      <c r="J145" s="212">
        <v>2104</v>
      </c>
      <c r="K145" s="212"/>
      <c r="L145" s="212">
        <v>211</v>
      </c>
      <c r="M145" s="212">
        <v>2500</v>
      </c>
      <c r="N145" s="212">
        <v>24994</v>
      </c>
      <c r="O145" s="2"/>
      <c r="P145" s="234"/>
      <c r="Q145" s="155">
        <v>2023</v>
      </c>
      <c r="R145" s="216" t="s">
        <v>102</v>
      </c>
      <c r="S145" s="282">
        <v>-21.274679423110939</v>
      </c>
      <c r="T145" s="282">
        <v>-16.887108601347322</v>
      </c>
      <c r="U145" s="282">
        <v>9.2723384954318817</v>
      </c>
      <c r="V145" s="282">
        <v>-88.913299753509804</v>
      </c>
      <c r="W145" s="282">
        <v>-76.308520922524508</v>
      </c>
      <c r="X145" s="282">
        <v>-16.019187492597425</v>
      </c>
      <c r="Y145" s="282">
        <v>100.95510983763134</v>
      </c>
      <c r="Z145" s="282" t="s">
        <v>128</v>
      </c>
      <c r="AA145" s="282">
        <v>-99.263319600586556</v>
      </c>
      <c r="AB145" s="282" t="s">
        <v>128</v>
      </c>
      <c r="AC145" s="282">
        <v>43.850359712230215</v>
      </c>
      <c r="AD145" s="265"/>
      <c r="AE145" s="234"/>
      <c r="AF145" s="155">
        <v>2023</v>
      </c>
      <c r="AG145" s="216" t="s">
        <v>102</v>
      </c>
      <c r="AH145" s="282">
        <v>-21.274679423110939</v>
      </c>
      <c r="AI145" s="282">
        <v>-11.323412165034195</v>
      </c>
      <c r="AJ145" s="282">
        <v>0.98637275377902733</v>
      </c>
      <c r="AK145" s="282">
        <v>-3.8124582118461219</v>
      </c>
      <c r="AL145" s="282">
        <v>-2.53911141439833</v>
      </c>
      <c r="AM145" s="282">
        <v>-0.62150903772938948</v>
      </c>
      <c r="AN145" s="282">
        <v>0.24285953895747309</v>
      </c>
      <c r="AO145" s="282">
        <v>0</v>
      </c>
      <c r="AP145" s="282">
        <v>-6.5323931429516726</v>
      </c>
      <c r="AQ145" s="282">
        <v>0.57440761342827118</v>
      </c>
      <c r="AR145" s="282">
        <v>1.7505646426839994</v>
      </c>
      <c r="AS145" s="265"/>
      <c r="AT145" s="234"/>
      <c r="AU145" s="155">
        <v>2023</v>
      </c>
      <c r="AV145" s="216" t="s">
        <v>102</v>
      </c>
      <c r="AW145" s="282">
        <v>10.223704866562016</v>
      </c>
      <c r="AX145" s="282">
        <v>23.571606881759877</v>
      </c>
      <c r="AY145" s="282">
        <v>43.997267604030299</v>
      </c>
      <c r="AZ145" s="282">
        <v>16.629086809470124</v>
      </c>
      <c r="BA145" s="282">
        <v>-90.759493670886073</v>
      </c>
      <c r="BB145" s="282">
        <v>-46.718016156302831</v>
      </c>
      <c r="BC145" s="282">
        <v>55.621301775147913</v>
      </c>
      <c r="BD145" s="282">
        <v>-100</v>
      </c>
      <c r="BE145" s="282">
        <v>-96.521595779756012</v>
      </c>
      <c r="BF145" s="282" t="s">
        <v>128</v>
      </c>
      <c r="BG145" s="282">
        <v>309.33508024893553</v>
      </c>
      <c r="BH145" s="265"/>
      <c r="BI145" s="234"/>
      <c r="BJ145" s="155">
        <v>2023</v>
      </c>
      <c r="BK145" s="216" t="s">
        <v>102</v>
      </c>
      <c r="BL145" s="282">
        <v>10.223704866562016</v>
      </c>
      <c r="BM145" s="282">
        <v>14.884062073757635</v>
      </c>
      <c r="BN145" s="282">
        <v>4.9727204879429738</v>
      </c>
      <c r="BO145" s="282">
        <v>9.4899245953110181E-2</v>
      </c>
      <c r="BP145" s="282">
        <v>-10.840710811436814</v>
      </c>
      <c r="BQ145" s="282">
        <v>-3.9999227938338038</v>
      </c>
      <c r="BR145" s="282">
        <v>0.24191265409064022</v>
      </c>
      <c r="BS145" s="282">
        <v>-0.12610340479192947</v>
      </c>
      <c r="BT145" s="282">
        <v>-1.8835087628998648</v>
      </c>
      <c r="BU145" s="282">
        <v>0.8042308979077134</v>
      </c>
      <c r="BV145" s="282">
        <v>6.0761252798723566</v>
      </c>
      <c r="BW145" s="278"/>
    </row>
    <row r="146" spans="1:75" x14ac:dyDescent="0.25">
      <c r="A146" s="234"/>
      <c r="B146" s="170">
        <v>2023</v>
      </c>
      <c r="C146" s="215" t="s">
        <v>103</v>
      </c>
      <c r="D146" s="211">
        <v>478953</v>
      </c>
      <c r="E146" s="211">
        <v>365121</v>
      </c>
      <c r="F146" s="211">
        <v>27730</v>
      </c>
      <c r="G146" s="211">
        <v>6042</v>
      </c>
      <c r="H146" s="211">
        <v>13943</v>
      </c>
      <c r="I146" s="211">
        <v>36556</v>
      </c>
      <c r="J146" s="211">
        <v>6912</v>
      </c>
      <c r="K146" s="211">
        <v>580</v>
      </c>
      <c r="L146" s="211">
        <v>1760</v>
      </c>
      <c r="M146" s="211"/>
      <c r="N146" s="211">
        <v>20309</v>
      </c>
      <c r="O146" s="2"/>
      <c r="P146" s="234"/>
      <c r="Q146" s="170">
        <v>2023</v>
      </c>
      <c r="R146" s="215" t="s">
        <v>103</v>
      </c>
      <c r="S146" s="281">
        <v>39.784378219515105</v>
      </c>
      <c r="T146" s="281">
        <v>50.531219723361716</v>
      </c>
      <c r="U146" s="281">
        <v>-45.188962681846931</v>
      </c>
      <c r="V146" s="281">
        <v>192.02513291445143</v>
      </c>
      <c r="W146" s="281">
        <v>306.38297872340428</v>
      </c>
      <c r="X146" s="281">
        <v>157.78153867851353</v>
      </c>
      <c r="Y146" s="281">
        <v>228.5171102661597</v>
      </c>
      <c r="Z146" s="281" t="s">
        <v>128</v>
      </c>
      <c r="AA146" s="281">
        <v>734.12322274881524</v>
      </c>
      <c r="AB146" s="281">
        <v>-100</v>
      </c>
      <c r="AC146" s="281">
        <v>-18.744498679683119</v>
      </c>
      <c r="AD146" s="265"/>
      <c r="AE146" s="234"/>
      <c r="AF146" s="170">
        <v>2023</v>
      </c>
      <c r="AG146" s="215" t="s">
        <v>103</v>
      </c>
      <c r="AH146" s="281">
        <v>39.784378219515105</v>
      </c>
      <c r="AI146" s="281">
        <v>35.771384876706243</v>
      </c>
      <c r="AJ146" s="281">
        <v>-6.6723675493306311</v>
      </c>
      <c r="AK146" s="281">
        <v>1.1595361855257895</v>
      </c>
      <c r="AL146" s="281">
        <v>3.0679698923350363</v>
      </c>
      <c r="AM146" s="281">
        <v>6.5302346214798739</v>
      </c>
      <c r="AN146" s="281">
        <v>1.4032343267072729</v>
      </c>
      <c r="AO146" s="281">
        <v>0.16927535555121015</v>
      </c>
      <c r="AP146" s="281">
        <v>0.45208194094624915</v>
      </c>
      <c r="AQ146" s="281">
        <v>-0.72963515323797479</v>
      </c>
      <c r="AR146" s="281">
        <v>-1.3673362771679647</v>
      </c>
      <c r="AS146" s="265"/>
      <c r="AT146" s="234"/>
      <c r="AU146" s="170">
        <v>2023</v>
      </c>
      <c r="AV146" s="215" t="s">
        <v>103</v>
      </c>
      <c r="AW146" s="281">
        <v>19.166548483649692</v>
      </c>
      <c r="AX146" s="281">
        <v>34.445733222866608</v>
      </c>
      <c r="AY146" s="281">
        <v>-31.061058074781229</v>
      </c>
      <c r="AZ146" s="281">
        <v>277.38913179262966</v>
      </c>
      <c r="BA146" s="281">
        <v>41.395396004462015</v>
      </c>
      <c r="BB146" s="281">
        <v>32.219328703703695</v>
      </c>
      <c r="BC146" s="281">
        <v>865.36312849162016</v>
      </c>
      <c r="BD146" s="281">
        <v>-97.86167231971686</v>
      </c>
      <c r="BE146" s="281">
        <v>861.74863387978144</v>
      </c>
      <c r="BF146" s="281" t="s">
        <v>128</v>
      </c>
      <c r="BG146" s="281">
        <v>-11.650063079131684</v>
      </c>
      <c r="BH146" s="265"/>
      <c r="BI146" s="234"/>
      <c r="BJ146" s="170">
        <v>2023</v>
      </c>
      <c r="BK146" s="215" t="s">
        <v>103</v>
      </c>
      <c r="BL146" s="281">
        <v>19.166548483649692</v>
      </c>
      <c r="BM146" s="281">
        <v>23.274838960088971</v>
      </c>
      <c r="BN146" s="281">
        <v>-3.1085865559976016</v>
      </c>
      <c r="BO146" s="281">
        <v>1.1049490071382542</v>
      </c>
      <c r="BP146" s="281">
        <v>1.0156275269395076</v>
      </c>
      <c r="BQ146" s="281">
        <v>2.2163669794162506</v>
      </c>
      <c r="BR146" s="281">
        <v>1.5416041540708452</v>
      </c>
      <c r="BS146" s="281">
        <v>-6.6043157949736138</v>
      </c>
      <c r="BT146" s="281">
        <v>0.39236761636051048</v>
      </c>
      <c r="BU146" s="281">
        <v>0</v>
      </c>
      <c r="BV146" s="281">
        <v>-0.66630340939343502</v>
      </c>
      <c r="BW146" s="278"/>
    </row>
    <row r="147" spans="1:75" x14ac:dyDescent="0.25">
      <c r="A147" s="234"/>
      <c r="B147" s="216">
        <v>2024</v>
      </c>
      <c r="C147" s="216" t="s">
        <v>104</v>
      </c>
      <c r="D147" s="212">
        <v>302750</v>
      </c>
      <c r="E147" s="212">
        <v>196071</v>
      </c>
      <c r="F147" s="212">
        <v>23612</v>
      </c>
      <c r="G147" s="212">
        <v>848</v>
      </c>
      <c r="H147" s="212">
        <v>6501</v>
      </c>
      <c r="I147" s="212">
        <v>25903</v>
      </c>
      <c r="J147" s="212">
        <v>602</v>
      </c>
      <c r="K147" s="212">
        <v>294</v>
      </c>
      <c r="L147" s="212">
        <v>16082</v>
      </c>
      <c r="M147" s="212">
        <v>933</v>
      </c>
      <c r="N147" s="212">
        <v>31904</v>
      </c>
      <c r="O147" s="2"/>
      <c r="P147" s="234"/>
      <c r="Q147" s="216">
        <v>2024</v>
      </c>
      <c r="R147" s="216" t="s">
        <v>104</v>
      </c>
      <c r="S147" s="282">
        <v>-36.789204786273388</v>
      </c>
      <c r="T147" s="282">
        <v>-46.299719818909345</v>
      </c>
      <c r="U147" s="282">
        <v>-14.850342589253515</v>
      </c>
      <c r="V147" s="282">
        <v>-85.964912280701753</v>
      </c>
      <c r="W147" s="282">
        <v>-53.374453130603172</v>
      </c>
      <c r="X147" s="282">
        <v>-29.141590983696247</v>
      </c>
      <c r="Y147" s="282">
        <v>-91.290509259259267</v>
      </c>
      <c r="Z147" s="282">
        <v>-49.310344827586206</v>
      </c>
      <c r="AA147" s="282">
        <v>813.74999999999989</v>
      </c>
      <c r="AB147" s="282" t="s">
        <v>128</v>
      </c>
      <c r="AC147" s="282">
        <v>57.092914471416634</v>
      </c>
      <c r="AD147" s="265"/>
      <c r="AE147" s="234"/>
      <c r="AF147" s="216">
        <v>2024</v>
      </c>
      <c r="AG147" s="216" t="s">
        <v>104</v>
      </c>
      <c r="AH147" s="282">
        <v>-36.789204786273388</v>
      </c>
      <c r="AI147" s="282">
        <v>-35.295738830323636</v>
      </c>
      <c r="AJ147" s="282">
        <v>-0.85979208815896324</v>
      </c>
      <c r="AK147" s="282">
        <v>-1.0844487872505235</v>
      </c>
      <c r="AL147" s="282">
        <v>-1.5538059057986897</v>
      </c>
      <c r="AM147" s="282">
        <v>-2.2242265942587265</v>
      </c>
      <c r="AN147" s="282">
        <v>-1.3174570364941862</v>
      </c>
      <c r="AO147" s="282">
        <v>-5.9713583587533633E-2</v>
      </c>
      <c r="AP147" s="282">
        <v>2.990272531960338</v>
      </c>
      <c r="AQ147" s="282">
        <v>0.19479990729779328</v>
      </c>
      <c r="AR147" s="282">
        <v>2.4209056003407432</v>
      </c>
      <c r="AS147" s="265"/>
      <c r="AT147" s="234"/>
      <c r="AU147" s="216">
        <v>2024</v>
      </c>
      <c r="AV147" s="216" t="s">
        <v>104</v>
      </c>
      <c r="AW147" s="282">
        <v>-40.118161553387296</v>
      </c>
      <c r="AX147" s="282">
        <v>-36.204916299272803</v>
      </c>
      <c r="AY147" s="282">
        <v>-64.172129157562523</v>
      </c>
      <c r="AZ147" s="282">
        <v>457.8947368421052</v>
      </c>
      <c r="BA147" s="282">
        <v>-8.3720930232558146</v>
      </c>
      <c r="BB147" s="282">
        <v>-43.129075460513313</v>
      </c>
      <c r="BC147" s="282">
        <v>520.61855670103091</v>
      </c>
      <c r="BD147" s="282">
        <v>-42.352941176470594</v>
      </c>
      <c r="BE147" s="282">
        <v>1648.0434782608697</v>
      </c>
      <c r="BF147" s="282" t="s">
        <v>128</v>
      </c>
      <c r="BG147" s="282">
        <v>-59.102154879565177</v>
      </c>
      <c r="BH147" s="265"/>
      <c r="BI147" s="234"/>
      <c r="BJ147" s="216">
        <v>2024</v>
      </c>
      <c r="BK147" s="216" t="s">
        <v>104</v>
      </c>
      <c r="BL147" s="282">
        <v>-40.118161553387296</v>
      </c>
      <c r="BM147" s="282">
        <v>-22.009221110845182</v>
      </c>
      <c r="BN147" s="282">
        <v>-8.3650626311614982</v>
      </c>
      <c r="BO147" s="282">
        <v>0.13766394569394691</v>
      </c>
      <c r="BP147" s="282">
        <v>-0.11748905710086849</v>
      </c>
      <c r="BQ147" s="282">
        <v>-3.8854461913963982</v>
      </c>
      <c r="BR147" s="282">
        <v>9.9885477838280445E-2</v>
      </c>
      <c r="BS147" s="282">
        <v>-4.2723293491224903E-2</v>
      </c>
      <c r="BT147" s="282">
        <v>2.9989378514534812</v>
      </c>
      <c r="BU147" s="282">
        <v>0.18454089271904092</v>
      </c>
      <c r="BV147" s="282">
        <v>-9.1192474370968721</v>
      </c>
      <c r="BW147" s="278"/>
    </row>
    <row r="148" spans="1:75" x14ac:dyDescent="0.25">
      <c r="A148" s="234"/>
      <c r="B148" s="170">
        <v>2024</v>
      </c>
      <c r="C148" s="215" t="s">
        <v>105</v>
      </c>
      <c r="D148" s="211">
        <v>432335</v>
      </c>
      <c r="E148" s="211">
        <v>323314</v>
      </c>
      <c r="F148" s="211">
        <v>27451</v>
      </c>
      <c r="G148" s="211">
        <v>4592</v>
      </c>
      <c r="H148" s="211">
        <v>6832</v>
      </c>
      <c r="I148" s="211">
        <v>53985</v>
      </c>
      <c r="J148" s="211">
        <v>5508</v>
      </c>
      <c r="K148" s="211"/>
      <c r="L148" s="211">
        <v>150</v>
      </c>
      <c r="M148" s="211">
        <v>78</v>
      </c>
      <c r="N148" s="211">
        <v>10425</v>
      </c>
      <c r="O148" s="2"/>
      <c r="P148" s="234"/>
      <c r="Q148" s="170">
        <v>2024</v>
      </c>
      <c r="R148" s="215" t="s">
        <v>105</v>
      </c>
      <c r="S148" s="281">
        <v>42.802642444260954</v>
      </c>
      <c r="T148" s="281">
        <v>64.896389573164811</v>
      </c>
      <c r="U148" s="281">
        <v>16.258682026088422</v>
      </c>
      <c r="V148" s="281">
        <v>441.50943396226421</v>
      </c>
      <c r="W148" s="281">
        <v>5.0915243808644846</v>
      </c>
      <c r="X148" s="281">
        <v>108.41215303246727</v>
      </c>
      <c r="Y148" s="281">
        <v>814.95016611295682</v>
      </c>
      <c r="Z148" s="281">
        <v>-100</v>
      </c>
      <c r="AA148" s="281">
        <v>-99.067280189031209</v>
      </c>
      <c r="AB148" s="281">
        <v>-91.639871382636656</v>
      </c>
      <c r="AC148" s="281">
        <v>-67.323846539618856</v>
      </c>
      <c r="AD148" s="265"/>
      <c r="AE148" s="234"/>
      <c r="AF148" s="170">
        <v>2024</v>
      </c>
      <c r="AG148" s="215" t="s">
        <v>105</v>
      </c>
      <c r="AH148" s="281">
        <v>42.802642444260954</v>
      </c>
      <c r="AI148" s="281">
        <v>42.029066886870368</v>
      </c>
      <c r="AJ148" s="281">
        <v>1.2680429397192408</v>
      </c>
      <c r="AK148" s="281">
        <v>1.2366639141205618</v>
      </c>
      <c r="AL148" s="281">
        <v>0.10933113129644925</v>
      </c>
      <c r="AM148" s="281">
        <v>9.2756399669694503</v>
      </c>
      <c r="AN148" s="281">
        <v>1.6204789430222961</v>
      </c>
      <c r="AO148" s="281">
        <v>-9.710982658959541E-2</v>
      </c>
      <c r="AP148" s="281">
        <v>-5.2624277456647413</v>
      </c>
      <c r="AQ148" s="281">
        <v>-0.28241123038810906</v>
      </c>
      <c r="AR148" s="281">
        <v>-7.0946325350949655</v>
      </c>
      <c r="AS148" s="265"/>
      <c r="AT148" s="234"/>
      <c r="AU148" s="170">
        <v>2024</v>
      </c>
      <c r="AV148" s="215" t="s">
        <v>105</v>
      </c>
      <c r="AW148" s="281">
        <v>-0.66539377939530198</v>
      </c>
      <c r="AX148" s="281">
        <v>10.785435755453364</v>
      </c>
      <c r="AY148" s="281">
        <v>-40.70930257672952</v>
      </c>
      <c r="AZ148" s="281">
        <v>-75.393848462115528</v>
      </c>
      <c r="BA148" s="281">
        <v>-52.824195553100402</v>
      </c>
      <c r="BB148" s="281">
        <v>219.70271230605232</v>
      </c>
      <c r="BC148" s="281">
        <v>426.07449856733524</v>
      </c>
      <c r="BD148" s="281" t="s">
        <v>128</v>
      </c>
      <c r="BE148" s="281">
        <v>-99.476293554919351</v>
      </c>
      <c r="BF148" s="281" t="s">
        <v>128</v>
      </c>
      <c r="BG148" s="281">
        <v>-40</v>
      </c>
      <c r="BH148" s="265"/>
      <c r="BI148" s="234"/>
      <c r="BJ148" s="170">
        <v>2024</v>
      </c>
      <c r="BK148" s="215" t="s">
        <v>105</v>
      </c>
      <c r="BL148" s="281">
        <v>-0.66539377939530198</v>
      </c>
      <c r="BM148" s="281">
        <v>7.2320216161072253</v>
      </c>
      <c r="BN148" s="281">
        <v>-4.3305738791583739</v>
      </c>
      <c r="BO148" s="281">
        <v>-3.2327660483742746</v>
      </c>
      <c r="BP148" s="281">
        <v>-1.7576872970904904</v>
      </c>
      <c r="BQ148" s="281">
        <v>8.5239792202300784</v>
      </c>
      <c r="BR148" s="281">
        <v>1.0249729454013958</v>
      </c>
      <c r="BS148" s="281">
        <v>0</v>
      </c>
      <c r="BT148" s="281">
        <v>-6.5464086887192483</v>
      </c>
      <c r="BU148" s="281">
        <v>1.7921517538961863E-2</v>
      </c>
      <c r="BV148" s="281">
        <v>-1.5968531653305762</v>
      </c>
      <c r="BW148" s="278"/>
    </row>
    <row r="149" spans="1:75" x14ac:dyDescent="0.25">
      <c r="A149" s="234"/>
      <c r="B149" s="155">
        <v>2024</v>
      </c>
      <c r="C149" s="216" t="s">
        <v>102</v>
      </c>
      <c r="D149" s="212">
        <v>323108</v>
      </c>
      <c r="E149" s="212">
        <v>192995</v>
      </c>
      <c r="F149" s="212">
        <v>36165</v>
      </c>
      <c r="G149" s="212">
        <v>24845</v>
      </c>
      <c r="H149" s="212">
        <v>12188</v>
      </c>
      <c r="I149" s="212">
        <v>26340</v>
      </c>
      <c r="J149" s="212">
        <v>925</v>
      </c>
      <c r="K149" s="212">
        <v>884</v>
      </c>
      <c r="L149" s="212">
        <v>7742</v>
      </c>
      <c r="M149" s="212">
        <v>816</v>
      </c>
      <c r="N149" s="212">
        <v>20208</v>
      </c>
      <c r="O149" s="2"/>
      <c r="P149" s="234"/>
      <c r="Q149" s="155">
        <v>2024</v>
      </c>
      <c r="R149" s="216" t="s">
        <v>102</v>
      </c>
      <c r="S149" s="282">
        <v>-25.264436143268526</v>
      </c>
      <c r="T149" s="282">
        <v>-40.307255485379535</v>
      </c>
      <c r="U149" s="282">
        <v>31.74383446868967</v>
      </c>
      <c r="V149" s="282">
        <v>441.04965156794424</v>
      </c>
      <c r="W149" s="282">
        <v>78.395784543325533</v>
      </c>
      <c r="X149" s="282">
        <v>-51.208669074742986</v>
      </c>
      <c r="Y149" s="282">
        <v>-83.206245461147418</v>
      </c>
      <c r="Z149" s="282" t="s">
        <v>128</v>
      </c>
      <c r="AA149" s="282">
        <v>5061.3333333333339</v>
      </c>
      <c r="AB149" s="282">
        <v>946.15384615384619</v>
      </c>
      <c r="AC149" s="282">
        <v>93.841726618705053</v>
      </c>
      <c r="AD149" s="265"/>
      <c r="AE149" s="234"/>
      <c r="AF149" s="155">
        <v>2024</v>
      </c>
      <c r="AG149" s="216" t="s">
        <v>102</v>
      </c>
      <c r="AH149" s="282">
        <v>-25.264436143268526</v>
      </c>
      <c r="AI149" s="282">
        <v>-30.14306035828697</v>
      </c>
      <c r="AJ149" s="282">
        <v>2.0155666323568524</v>
      </c>
      <c r="AK149" s="282">
        <v>4.6845617403171147</v>
      </c>
      <c r="AL149" s="282">
        <v>1.2388541293210122</v>
      </c>
      <c r="AM149" s="282">
        <v>-6.3943469763030976</v>
      </c>
      <c r="AN149" s="282">
        <v>-1.060057594226699</v>
      </c>
      <c r="AO149" s="282">
        <v>0.20447106988793409</v>
      </c>
      <c r="AP149" s="282">
        <v>1.7560456590375517</v>
      </c>
      <c r="AQ149" s="282">
        <v>0.17070096106028887</v>
      </c>
      <c r="AR149" s="282">
        <v>2.2628285935674879</v>
      </c>
      <c r="AS149" s="265"/>
      <c r="AT149" s="234"/>
      <c r="AU149" s="155">
        <v>2024</v>
      </c>
      <c r="AV149" s="216" t="s">
        <v>102</v>
      </c>
      <c r="AW149" s="282">
        <v>-5.6996179630337593</v>
      </c>
      <c r="AX149" s="282">
        <v>-20.432479231514506</v>
      </c>
      <c r="AY149" s="282">
        <v>-28.516366223908918</v>
      </c>
      <c r="AZ149" s="282">
        <v>1100.8216529724505</v>
      </c>
      <c r="BA149" s="282">
        <v>255.23171087146602</v>
      </c>
      <c r="BB149" s="282">
        <v>85.741485085678022</v>
      </c>
      <c r="BC149" s="282">
        <v>-56.036121673003805</v>
      </c>
      <c r="BD149" s="282" t="s">
        <v>128</v>
      </c>
      <c r="BE149" s="282">
        <v>3569.1943127962086</v>
      </c>
      <c r="BF149" s="282">
        <v>-67.36</v>
      </c>
      <c r="BG149" s="282">
        <v>-19.14859566295911</v>
      </c>
      <c r="BH149" s="265"/>
      <c r="BI149" s="234"/>
      <c r="BJ149" s="155">
        <v>2024</v>
      </c>
      <c r="BK149" s="216" t="s">
        <v>102</v>
      </c>
      <c r="BL149" s="282">
        <v>-5.6996179630337593</v>
      </c>
      <c r="BM149" s="282">
        <v>-14.464287277789602</v>
      </c>
      <c r="BN149" s="282">
        <v>-4.2105785423057016</v>
      </c>
      <c r="BO149" s="282">
        <v>6.6472681000592395</v>
      </c>
      <c r="BP149" s="282">
        <v>2.5557660147619758</v>
      </c>
      <c r="BQ149" s="282">
        <v>3.548653531288211</v>
      </c>
      <c r="BR149" s="282">
        <v>-0.34409593826702861</v>
      </c>
      <c r="BS149" s="282">
        <v>0.25799899018494765</v>
      </c>
      <c r="BT149" s="282">
        <v>2.1979529356140732</v>
      </c>
      <c r="BU149" s="282">
        <v>-0.49148223922109946</v>
      </c>
      <c r="BV149" s="282">
        <v>-1.3968135373587778</v>
      </c>
      <c r="BW149" s="278"/>
    </row>
    <row r="150" spans="1:75" x14ac:dyDescent="0.25">
      <c r="A150" s="234"/>
      <c r="B150" s="170">
        <v>2024</v>
      </c>
      <c r="C150" s="215" t="s">
        <v>103</v>
      </c>
      <c r="D150" s="211">
        <v>426717</v>
      </c>
      <c r="E150" s="211">
        <v>261643</v>
      </c>
      <c r="F150" s="211">
        <v>38266</v>
      </c>
      <c r="G150" s="211">
        <v>17697</v>
      </c>
      <c r="H150" s="211">
        <v>10684</v>
      </c>
      <c r="I150" s="211">
        <v>36662</v>
      </c>
      <c r="J150" s="211">
        <v>5546</v>
      </c>
      <c r="K150" s="211"/>
      <c r="L150" s="211">
        <v>2261</v>
      </c>
      <c r="M150" s="211">
        <v>539</v>
      </c>
      <c r="N150" s="211">
        <v>53419</v>
      </c>
      <c r="O150" s="2"/>
      <c r="P150" s="234"/>
      <c r="Q150" s="170">
        <v>2024</v>
      </c>
      <c r="R150" s="215" t="s">
        <v>103</v>
      </c>
      <c r="S150" s="281">
        <v>32.066367901754205</v>
      </c>
      <c r="T150" s="281">
        <v>35.569833415373466</v>
      </c>
      <c r="U150" s="281">
        <v>5.809484308032637</v>
      </c>
      <c r="V150" s="281">
        <v>-28.770376333266242</v>
      </c>
      <c r="W150" s="281">
        <v>-12.340006563833285</v>
      </c>
      <c r="X150" s="281">
        <v>39.187547456340155</v>
      </c>
      <c r="Y150" s="281">
        <v>499.56756756756761</v>
      </c>
      <c r="Z150" s="281">
        <v>-100</v>
      </c>
      <c r="AA150" s="281">
        <v>-70.795660036166367</v>
      </c>
      <c r="AB150" s="281">
        <v>-33.946078431372555</v>
      </c>
      <c r="AC150" s="281">
        <v>164.34580364212195</v>
      </c>
      <c r="AD150" s="265"/>
      <c r="AE150" s="234"/>
      <c r="AF150" s="170">
        <v>2024</v>
      </c>
      <c r="AG150" s="215" t="s">
        <v>103</v>
      </c>
      <c r="AH150" s="281">
        <v>32.066367901754205</v>
      </c>
      <c r="AI150" s="281">
        <v>21.246146799212642</v>
      </c>
      <c r="AJ150" s="281">
        <v>0.65024697624323746</v>
      </c>
      <c r="AK150" s="281">
        <v>-2.2122633918070731</v>
      </c>
      <c r="AL150" s="281">
        <v>-0.46547903487378822</v>
      </c>
      <c r="AM150" s="281">
        <v>3.1945974720526875</v>
      </c>
      <c r="AN150" s="281">
        <v>1.4301719548881486</v>
      </c>
      <c r="AO150" s="281">
        <v>-0.27359273060400852</v>
      </c>
      <c r="AP150" s="281">
        <v>-1.6963368285526816</v>
      </c>
      <c r="AQ150" s="281">
        <v>-8.5729848843111259E-2</v>
      </c>
      <c r="AR150" s="281">
        <v>10.278606534038152</v>
      </c>
      <c r="AS150" s="265"/>
      <c r="AT150" s="234"/>
      <c r="AU150" s="170">
        <v>2024</v>
      </c>
      <c r="AV150" s="215" t="s">
        <v>103</v>
      </c>
      <c r="AW150" s="281">
        <v>-10.906289343630789</v>
      </c>
      <c r="AX150" s="281">
        <v>-28.340741836267981</v>
      </c>
      <c r="AY150" s="281">
        <v>37.994951316263979</v>
      </c>
      <c r="AZ150" s="281">
        <v>192.89970208540217</v>
      </c>
      <c r="BA150" s="281">
        <v>-23.373735924836836</v>
      </c>
      <c r="BB150" s="281">
        <v>0.28996607943976471</v>
      </c>
      <c r="BC150" s="281">
        <v>-19.762731481481481</v>
      </c>
      <c r="BD150" s="281">
        <v>-100</v>
      </c>
      <c r="BE150" s="281">
        <v>28.465909090909093</v>
      </c>
      <c r="BF150" s="281" t="s">
        <v>128</v>
      </c>
      <c r="BG150" s="281">
        <v>163.03116844748632</v>
      </c>
      <c r="BH150" s="265"/>
      <c r="BI150" s="234"/>
      <c r="BJ150" s="170">
        <v>2024</v>
      </c>
      <c r="BK150" s="215" t="s">
        <v>103</v>
      </c>
      <c r="BL150" s="281">
        <v>-10.906289343630789</v>
      </c>
      <c r="BM150" s="281">
        <v>-21.605042665981827</v>
      </c>
      <c r="BN150" s="281">
        <v>2.1997983100638256</v>
      </c>
      <c r="BO150" s="281">
        <v>2.433432925568896</v>
      </c>
      <c r="BP150" s="281">
        <v>-0.68044254864255949</v>
      </c>
      <c r="BQ150" s="281">
        <v>2.2131607903071896E-2</v>
      </c>
      <c r="BR150" s="281">
        <v>-0.2852054376943039</v>
      </c>
      <c r="BS150" s="281">
        <v>-0.12109747720548773</v>
      </c>
      <c r="BT150" s="281">
        <v>0.1046031656550851</v>
      </c>
      <c r="BU150" s="281">
        <v>0.11253713829958256</v>
      </c>
      <c r="BV150" s="281">
        <v>6.9129956384029301</v>
      </c>
      <c r="BW150" s="278"/>
    </row>
    <row r="151" spans="1:75" x14ac:dyDescent="0.25">
      <c r="A151" s="234"/>
      <c r="B151" s="216">
        <v>2025</v>
      </c>
      <c r="C151" s="216" t="s">
        <v>104</v>
      </c>
      <c r="D151" s="212">
        <v>438426</v>
      </c>
      <c r="E151" s="212">
        <v>251429</v>
      </c>
      <c r="F151" s="212">
        <v>32756</v>
      </c>
      <c r="G151" s="212">
        <v>5056</v>
      </c>
      <c r="H151" s="212">
        <v>7823</v>
      </c>
      <c r="I151" s="212">
        <v>88004</v>
      </c>
      <c r="J151" s="212">
        <v>2144</v>
      </c>
      <c r="K151" s="212">
        <v>1090</v>
      </c>
      <c r="L151" s="212">
        <v>17749</v>
      </c>
      <c r="M151" s="212">
        <v>1320</v>
      </c>
      <c r="N151" s="212">
        <v>31055</v>
      </c>
      <c r="O151" s="2"/>
      <c r="P151" s="234"/>
      <c r="Q151" s="216">
        <v>2025</v>
      </c>
      <c r="R151" s="216" t="s">
        <v>104</v>
      </c>
      <c r="S151" s="282">
        <v>2.7439731719148881</v>
      </c>
      <c r="T151" s="282">
        <v>-3.9037925723218336</v>
      </c>
      <c r="U151" s="282">
        <v>-14.399205561072492</v>
      </c>
      <c r="V151" s="282">
        <v>-71.430185907215915</v>
      </c>
      <c r="W151" s="282">
        <v>-26.778360164732305</v>
      </c>
      <c r="X151" s="282">
        <v>140.0414598221592</v>
      </c>
      <c r="Y151" s="282">
        <v>-61.341507392715471</v>
      </c>
      <c r="Z151" s="282" t="s">
        <v>128</v>
      </c>
      <c r="AA151" s="282">
        <v>685.00663423264041</v>
      </c>
      <c r="AB151" s="282">
        <v>144.89795918367346</v>
      </c>
      <c r="AC151" s="282">
        <v>-41.865253935865518</v>
      </c>
      <c r="AD151" s="265"/>
      <c r="AE151" s="234"/>
      <c r="AF151" s="216">
        <v>2025</v>
      </c>
      <c r="AG151" s="216" t="s">
        <v>104</v>
      </c>
      <c r="AH151" s="282">
        <v>2.7439731719148881</v>
      </c>
      <c r="AI151" s="282">
        <v>-2.3936238771832494</v>
      </c>
      <c r="AJ151" s="282">
        <v>-1.2912539223888491</v>
      </c>
      <c r="AK151" s="282">
        <v>-2.9623849061556156</v>
      </c>
      <c r="AL151" s="282">
        <v>-0.67046778075399216</v>
      </c>
      <c r="AM151" s="282">
        <v>12.031861866295516</v>
      </c>
      <c r="AN151" s="282">
        <v>-0.79724969944952162</v>
      </c>
      <c r="AO151" s="282">
        <v>0.25543861622574326</v>
      </c>
      <c r="AP151" s="282">
        <v>3.6295718239489099</v>
      </c>
      <c r="AQ151" s="282">
        <v>0.18302528373606008</v>
      </c>
      <c r="AR151" s="282">
        <v>-5.2409442323601123</v>
      </c>
      <c r="AS151" s="265"/>
      <c r="AT151" s="234"/>
      <c r="AU151" s="216">
        <v>2025</v>
      </c>
      <c r="AV151" s="216" t="s">
        <v>104</v>
      </c>
      <c r="AW151" s="282">
        <v>44.814533443435181</v>
      </c>
      <c r="AX151" s="282">
        <v>28.23365005533708</v>
      </c>
      <c r="AY151" s="282">
        <v>38.726071489073348</v>
      </c>
      <c r="AZ151" s="282">
        <v>496.22641509433959</v>
      </c>
      <c r="BA151" s="282">
        <v>20.335333025688357</v>
      </c>
      <c r="BB151" s="282">
        <v>239.74443114697141</v>
      </c>
      <c r="BC151" s="282">
        <v>256.14617940199332</v>
      </c>
      <c r="BD151" s="282">
        <v>270.74829931972789</v>
      </c>
      <c r="BE151" s="282">
        <v>10.365626165899755</v>
      </c>
      <c r="BF151" s="282">
        <v>41.479099678456606</v>
      </c>
      <c r="BG151" s="282">
        <v>-2.6611083249749186</v>
      </c>
      <c r="BH151" s="265"/>
      <c r="BI151" s="234"/>
      <c r="BJ151" s="216">
        <v>2025</v>
      </c>
      <c r="BK151" s="216" t="s">
        <v>104</v>
      </c>
      <c r="BL151" s="282">
        <v>44.814533443435181</v>
      </c>
      <c r="BM151" s="282">
        <v>18.285053674649053</v>
      </c>
      <c r="BN151" s="282">
        <v>3.0203137902559871</v>
      </c>
      <c r="BO151" s="282">
        <v>1.3899256812551612</v>
      </c>
      <c r="BP151" s="282">
        <v>0.43666391412056155</v>
      </c>
      <c r="BQ151" s="282">
        <v>20.512303881090009</v>
      </c>
      <c r="BR151" s="282">
        <v>0.50933113129644925</v>
      </c>
      <c r="BS151" s="282">
        <v>0.26292320396366642</v>
      </c>
      <c r="BT151" s="282">
        <v>0.55061932287365811</v>
      </c>
      <c r="BU151" s="282">
        <v>0.12782824112303881</v>
      </c>
      <c r="BV151" s="282">
        <v>-0.28042939719240301</v>
      </c>
      <c r="BW151" s="278"/>
    </row>
    <row r="152" spans="1:75" x14ac:dyDescent="0.25">
      <c r="A152" s="234"/>
      <c r="B152" s="170">
        <v>2025</v>
      </c>
      <c r="C152" s="215" t="s">
        <v>105</v>
      </c>
      <c r="D152" s="211">
        <v>470118</v>
      </c>
      <c r="E152" s="211">
        <v>273090</v>
      </c>
      <c r="F152" s="211">
        <v>18634</v>
      </c>
      <c r="G152" s="211">
        <v>4543</v>
      </c>
      <c r="H152" s="211">
        <v>61020</v>
      </c>
      <c r="I152" s="211">
        <v>48449</v>
      </c>
      <c r="J152" s="211">
        <v>2413</v>
      </c>
      <c r="K152" s="211">
        <v>5067</v>
      </c>
      <c r="L152" s="211">
        <v>2083</v>
      </c>
      <c r="M152" s="211">
        <v>266</v>
      </c>
      <c r="N152" s="211">
        <v>54553</v>
      </c>
      <c r="O152" s="2"/>
      <c r="P152" s="234"/>
      <c r="Q152" s="170">
        <v>2025</v>
      </c>
      <c r="R152" s="215" t="s">
        <v>105</v>
      </c>
      <c r="S152" s="281">
        <v>7.2285858959094611</v>
      </c>
      <c r="T152" s="281">
        <v>8.6151557696208414</v>
      </c>
      <c r="U152" s="281">
        <v>-43.112712174868726</v>
      </c>
      <c r="V152" s="281">
        <v>-10.14636075949366</v>
      </c>
      <c r="W152" s="281">
        <v>680.0076696919341</v>
      </c>
      <c r="X152" s="281">
        <v>-44.946820599063678</v>
      </c>
      <c r="Y152" s="281">
        <v>12.546641791044763</v>
      </c>
      <c r="Z152" s="281">
        <v>364.86238532110093</v>
      </c>
      <c r="AA152" s="281">
        <v>-88.264127556482052</v>
      </c>
      <c r="AB152" s="281">
        <v>-79.848484848484844</v>
      </c>
      <c r="AC152" s="281">
        <v>75.665754306874902</v>
      </c>
      <c r="AD152" s="265"/>
      <c r="AE152" s="234"/>
      <c r="AF152" s="170">
        <v>2025</v>
      </c>
      <c r="AG152" s="215" t="s">
        <v>105</v>
      </c>
      <c r="AH152" s="281">
        <v>7.2285858959094611</v>
      </c>
      <c r="AI152" s="281">
        <v>4.9406285211187315</v>
      </c>
      <c r="AJ152" s="281">
        <v>-3.2210680935893414</v>
      </c>
      <c r="AK152" s="281">
        <v>-0.117009483926592</v>
      </c>
      <c r="AL152" s="281">
        <v>12.133632585658702</v>
      </c>
      <c r="AM152" s="281">
        <v>-9.0220470501293306</v>
      </c>
      <c r="AN152" s="281">
        <v>6.13558502461077E-2</v>
      </c>
      <c r="AO152" s="281">
        <v>0.90710861125936926</v>
      </c>
      <c r="AP152" s="281">
        <v>-3.5732369886822419</v>
      </c>
      <c r="AQ152" s="281">
        <v>-0.24040545040668218</v>
      </c>
      <c r="AR152" s="281">
        <v>5.3596273943607384</v>
      </c>
      <c r="AS152" s="265"/>
      <c r="AT152" s="234"/>
      <c r="AU152" s="170">
        <v>2025</v>
      </c>
      <c r="AV152" s="215" t="s">
        <v>105</v>
      </c>
      <c r="AW152" s="281">
        <v>8.7392878207871263</v>
      </c>
      <c r="AX152" s="281">
        <v>-15.534124720859595</v>
      </c>
      <c r="AY152" s="281">
        <v>-32.119048486393936</v>
      </c>
      <c r="AZ152" s="281">
        <v>-1.0670731707317032</v>
      </c>
      <c r="BA152" s="281">
        <v>793.14988290398128</v>
      </c>
      <c r="BB152" s="281">
        <v>-10.254700379735112</v>
      </c>
      <c r="BC152" s="281">
        <v>-56.190994916485117</v>
      </c>
      <c r="BD152" s="281" t="s">
        <v>128</v>
      </c>
      <c r="BE152" s="281">
        <v>1288.6666666666667</v>
      </c>
      <c r="BF152" s="281">
        <v>241.02564102564099</v>
      </c>
      <c r="BG152" s="281">
        <v>423.29016786570742</v>
      </c>
      <c r="BH152" s="265"/>
      <c r="BI152" s="234"/>
      <c r="BJ152" s="170">
        <v>2025</v>
      </c>
      <c r="BK152" s="215" t="s">
        <v>105</v>
      </c>
      <c r="BL152" s="281">
        <v>8.7392878207871263</v>
      </c>
      <c r="BM152" s="281">
        <v>-11.616917436709965</v>
      </c>
      <c r="BN152" s="281">
        <v>-2.0393907502284119</v>
      </c>
      <c r="BO152" s="281">
        <v>-1.1333803647634364E-2</v>
      </c>
      <c r="BP152" s="281">
        <v>12.53379902159206</v>
      </c>
      <c r="BQ152" s="281">
        <v>-1.2804885100674253</v>
      </c>
      <c r="BR152" s="281">
        <v>-0.71588004672302763</v>
      </c>
      <c r="BS152" s="281">
        <v>1.1720078180114963</v>
      </c>
      <c r="BT152" s="281">
        <v>0.44710698879341276</v>
      </c>
      <c r="BU152" s="281">
        <v>4.3484797668474698E-2</v>
      </c>
      <c r="BV152" s="281">
        <v>10.206899742098148</v>
      </c>
      <c r="BW152" s="278"/>
    </row>
    <row r="153" spans="1:75" x14ac:dyDescent="0.25">
      <c r="A153" s="234"/>
      <c r="B153" s="155">
        <v>2025</v>
      </c>
      <c r="C153" s="216" t="s">
        <v>102</v>
      </c>
      <c r="D153" s="212">
        <v>226137</v>
      </c>
      <c r="E153" s="212">
        <v>149816</v>
      </c>
      <c r="F153" s="212">
        <v>21889</v>
      </c>
      <c r="G153" s="212">
        <v>1341</v>
      </c>
      <c r="H153" s="212">
        <v>4185</v>
      </c>
      <c r="I153" s="212">
        <v>41510</v>
      </c>
      <c r="J153" s="212"/>
      <c r="K153" s="212">
        <v>1370</v>
      </c>
      <c r="L153" s="212">
        <v>600</v>
      </c>
      <c r="M153" s="212">
        <v>1526</v>
      </c>
      <c r="N153" s="212">
        <v>3900</v>
      </c>
      <c r="O153" s="2"/>
      <c r="P153" s="234"/>
      <c r="Q153" s="155">
        <v>2025</v>
      </c>
      <c r="R153" s="216" t="s">
        <v>102</v>
      </c>
      <c r="S153" s="282">
        <v>-51.897821398031986</v>
      </c>
      <c r="T153" s="282">
        <v>-45.14042989490644</v>
      </c>
      <c r="U153" s="282">
        <v>17.468069120961687</v>
      </c>
      <c r="V153" s="282">
        <v>-70.482060312568791</v>
      </c>
      <c r="W153" s="282">
        <v>-93.141592920353986</v>
      </c>
      <c r="X153" s="282">
        <v>-14.322277033581713</v>
      </c>
      <c r="Y153" s="282">
        <v>-100</v>
      </c>
      <c r="Z153" s="282">
        <v>-72.962305111505827</v>
      </c>
      <c r="AA153" s="282">
        <v>-71.195391262602016</v>
      </c>
      <c r="AB153" s="282">
        <v>473.68421052631572</v>
      </c>
      <c r="AC153" s="282">
        <v>-92.850988946529057</v>
      </c>
      <c r="AD153" s="265"/>
      <c r="AE153" s="234"/>
      <c r="AF153" s="155">
        <v>2025</v>
      </c>
      <c r="AG153" s="216" t="s">
        <v>102</v>
      </c>
      <c r="AH153" s="282">
        <v>-51.897821398031986</v>
      </c>
      <c r="AI153" s="282">
        <v>-26.22192726081537</v>
      </c>
      <c r="AJ153" s="282">
        <v>0.69237936007555556</v>
      </c>
      <c r="AK153" s="282">
        <v>-0.68110559476556953</v>
      </c>
      <c r="AL153" s="282">
        <v>-12.08951795081235</v>
      </c>
      <c r="AM153" s="282">
        <v>-1.4760124053960921</v>
      </c>
      <c r="AN153" s="282">
        <v>-0.51327539043389114</v>
      </c>
      <c r="AO153" s="282">
        <v>-0.78639830850977843</v>
      </c>
      <c r="AP153" s="282">
        <v>-0.31545271612658954</v>
      </c>
      <c r="AQ153" s="282">
        <v>0.26801781680344089</v>
      </c>
      <c r="AR153" s="282">
        <v>-10.774528948051342</v>
      </c>
      <c r="AS153" s="265"/>
      <c r="AT153" s="234"/>
      <c r="AU153" s="155">
        <v>2025</v>
      </c>
      <c r="AV153" s="216" t="s">
        <v>102</v>
      </c>
      <c r="AW153" s="282">
        <v>-30.011946469910981</v>
      </c>
      <c r="AX153" s="282">
        <v>-22.373118474571882</v>
      </c>
      <c r="AY153" s="282">
        <v>-39.474630167288815</v>
      </c>
      <c r="AZ153" s="282">
        <v>-94.602535721473132</v>
      </c>
      <c r="BA153" s="282">
        <v>-65.662947161142114</v>
      </c>
      <c r="BB153" s="282">
        <v>57.593014426727422</v>
      </c>
      <c r="BC153" s="282">
        <v>-100</v>
      </c>
      <c r="BD153" s="282">
        <v>54.977375565610856</v>
      </c>
      <c r="BE153" s="282">
        <v>-92.250064582795147</v>
      </c>
      <c r="BF153" s="282">
        <v>87.009803921568619</v>
      </c>
      <c r="BG153" s="282">
        <v>-80.700712589073632</v>
      </c>
      <c r="BH153" s="265"/>
      <c r="BI153" s="234"/>
      <c r="BJ153" s="155">
        <v>2025</v>
      </c>
      <c r="BK153" s="216" t="s">
        <v>102</v>
      </c>
      <c r="BL153" s="282">
        <v>-30.011946469910981</v>
      </c>
      <c r="BM153" s="282">
        <v>-13.363643116233579</v>
      </c>
      <c r="BN153" s="282">
        <v>-4.4183369028312498</v>
      </c>
      <c r="BO153" s="282">
        <v>-7.2743478960595196</v>
      </c>
      <c r="BP153" s="282">
        <v>-2.4768807952758825</v>
      </c>
      <c r="BQ153" s="282">
        <v>4.6950245738267071</v>
      </c>
      <c r="BR153" s="282">
        <v>-0.28628198620894557</v>
      </c>
      <c r="BS153" s="282">
        <v>0.15041410302437572</v>
      </c>
      <c r="BT153" s="282">
        <v>-2.2104064275722042</v>
      </c>
      <c r="BU153" s="282">
        <v>0.21974076779281226</v>
      </c>
      <c r="BV153" s="282">
        <v>-5.047228790373496</v>
      </c>
      <c r="BW153" s="278"/>
    </row>
    <row r="154" spans="1:75" x14ac:dyDescent="0.25">
      <c r="A154" s="234"/>
      <c r="B154" s="170">
        <v>2025</v>
      </c>
      <c r="C154" s="215" t="s">
        <v>103</v>
      </c>
      <c r="D154" s="211">
        <v>312560</v>
      </c>
      <c r="E154" s="211">
        <v>187057</v>
      </c>
      <c r="F154" s="211">
        <v>23951</v>
      </c>
      <c r="G154" s="211">
        <v>5400</v>
      </c>
      <c r="H154" s="211">
        <v>19092</v>
      </c>
      <c r="I154" s="211">
        <v>49656</v>
      </c>
      <c r="J154" s="211">
        <v>9622</v>
      </c>
      <c r="K154" s="211">
        <v>280</v>
      </c>
      <c r="L154" s="211"/>
      <c r="M154" s="211">
        <v>1827</v>
      </c>
      <c r="N154" s="211">
        <v>15675</v>
      </c>
      <c r="O154" s="2"/>
      <c r="P154" s="234"/>
      <c r="Q154" s="170">
        <v>2025</v>
      </c>
      <c r="R154" s="215" t="s">
        <v>103</v>
      </c>
      <c r="S154" s="281">
        <v>38.217098484546966</v>
      </c>
      <c r="T154" s="281">
        <v>24.857825599401934</v>
      </c>
      <c r="U154" s="281">
        <v>9.4202567499657448</v>
      </c>
      <c r="V154" s="281">
        <v>302.68456375838929</v>
      </c>
      <c r="W154" s="281">
        <v>356.20071684587816</v>
      </c>
      <c r="X154" s="281">
        <v>19.624186942905325</v>
      </c>
      <c r="Y154" s="281" t="s">
        <v>128</v>
      </c>
      <c r="Z154" s="281">
        <v>-79.56204379562044</v>
      </c>
      <c r="AA154" s="281">
        <v>-100</v>
      </c>
      <c r="AB154" s="281">
        <v>19.724770642201833</v>
      </c>
      <c r="AC154" s="281">
        <v>301.92307692307691</v>
      </c>
      <c r="AD154" s="265"/>
      <c r="AE154" s="234"/>
      <c r="AF154" s="170">
        <v>2025</v>
      </c>
      <c r="AG154" s="215" t="s">
        <v>103</v>
      </c>
      <c r="AH154" s="281">
        <v>38.217098484546966</v>
      </c>
      <c r="AI154" s="281">
        <v>16.468335566492875</v>
      </c>
      <c r="AJ154" s="281">
        <v>0.91183663000747306</v>
      </c>
      <c r="AK154" s="281">
        <v>1.7949296223086</v>
      </c>
      <c r="AL154" s="281">
        <v>6.5920216505923372</v>
      </c>
      <c r="AM154" s="281">
        <v>3.6022411193214721</v>
      </c>
      <c r="AN154" s="281">
        <v>4.254942800160963</v>
      </c>
      <c r="AO154" s="281">
        <v>-0.48200869384488149</v>
      </c>
      <c r="AP154" s="281">
        <v>-0.26532588652011824</v>
      </c>
      <c r="AQ154" s="281">
        <v>0.13310515307092599</v>
      </c>
      <c r="AR154" s="281">
        <v>5.207020522957321</v>
      </c>
      <c r="AS154" s="265"/>
      <c r="AT154" s="234"/>
      <c r="AU154" s="170">
        <v>2025</v>
      </c>
      <c r="AV154" s="215" t="s">
        <v>103</v>
      </c>
      <c r="AW154" s="281">
        <v>-26.752390928882605</v>
      </c>
      <c r="AX154" s="281">
        <v>-28.506782142079089</v>
      </c>
      <c r="AY154" s="281">
        <v>-37.409188313385258</v>
      </c>
      <c r="AZ154" s="281">
        <v>-69.4863536192575</v>
      </c>
      <c r="BA154" s="281">
        <v>78.697117184575063</v>
      </c>
      <c r="BB154" s="281">
        <v>35.442692706344445</v>
      </c>
      <c r="BC154" s="281">
        <v>73.494410385863688</v>
      </c>
      <c r="BD154" s="281" t="s">
        <v>128</v>
      </c>
      <c r="BE154" s="281">
        <v>-100</v>
      </c>
      <c r="BF154" s="281">
        <v>238.96103896103898</v>
      </c>
      <c r="BG154" s="281">
        <v>-70.65650798405062</v>
      </c>
      <c r="BH154" s="265"/>
      <c r="BI154" s="234"/>
      <c r="BJ154" s="170">
        <v>2025</v>
      </c>
      <c r="BK154" s="215" t="s">
        <v>103</v>
      </c>
      <c r="BL154" s="281">
        <v>-26.752390928882605</v>
      </c>
      <c r="BM154" s="281">
        <v>-17.479031770470826</v>
      </c>
      <c r="BN154" s="281">
        <v>-3.3546823773133005</v>
      </c>
      <c r="BO154" s="281">
        <v>-2.8817694162641749</v>
      </c>
      <c r="BP154" s="281">
        <v>1.9703925552532473</v>
      </c>
      <c r="BQ154" s="281">
        <v>3.0451095222360482</v>
      </c>
      <c r="BR154" s="281">
        <v>0.95519981627167416</v>
      </c>
      <c r="BS154" s="281">
        <v>6.5617259213952103E-2</v>
      </c>
      <c r="BT154" s="281">
        <v>-0.52985936815266321</v>
      </c>
      <c r="BU154" s="281">
        <v>0.30183939238417962</v>
      </c>
      <c r="BV154" s="281">
        <v>-8.8452065420407422</v>
      </c>
      <c r="BW154" s="278"/>
    </row>
    <row r="155" spans="1:75" x14ac:dyDescent="0.25">
      <c r="A155" s="234"/>
      <c r="B155" s="216">
        <v>2026</v>
      </c>
      <c r="C155" s="216" t="s">
        <v>104</v>
      </c>
      <c r="D155" s="212">
        <v>392816</v>
      </c>
      <c r="E155" s="212">
        <v>245810</v>
      </c>
      <c r="F155" s="212">
        <v>15709</v>
      </c>
      <c r="G155" s="212">
        <v>21028</v>
      </c>
      <c r="H155" s="212">
        <v>18955</v>
      </c>
      <c r="I155" s="212">
        <v>35846</v>
      </c>
      <c r="J155" s="212">
        <v>4375</v>
      </c>
      <c r="K155" s="212"/>
      <c r="L155" s="212"/>
      <c r="M155" s="212">
        <v>2948</v>
      </c>
      <c r="N155" s="212">
        <v>48145</v>
      </c>
      <c r="O155" s="2"/>
      <c r="P155" s="234"/>
      <c r="Q155" s="216">
        <v>2026</v>
      </c>
      <c r="R155" s="216" t="s">
        <v>104</v>
      </c>
      <c r="S155" s="282">
        <v>25.676990017916566</v>
      </c>
      <c r="T155" s="282">
        <v>31.409142667742998</v>
      </c>
      <c r="U155" s="282">
        <v>-34.411924345538807</v>
      </c>
      <c r="V155" s="282">
        <v>289.40740740740745</v>
      </c>
      <c r="W155" s="282">
        <v>-0.71757804315943474</v>
      </c>
      <c r="X155" s="282">
        <v>-27.811342033188339</v>
      </c>
      <c r="Y155" s="282">
        <v>-54.531282477655374</v>
      </c>
      <c r="Z155" s="282">
        <v>-100</v>
      </c>
      <c r="AA155" s="282" t="s">
        <v>128</v>
      </c>
      <c r="AB155" s="282">
        <v>61.357416529830346</v>
      </c>
      <c r="AC155" s="282">
        <v>207.14513556618817</v>
      </c>
      <c r="AD155" s="265"/>
      <c r="AE155" s="234"/>
      <c r="AF155" s="216">
        <v>2026</v>
      </c>
      <c r="AG155" s="216" t="s">
        <v>104</v>
      </c>
      <c r="AH155" s="282">
        <v>25.676990017916566</v>
      </c>
      <c r="AI155" s="282">
        <v>18.79735090862555</v>
      </c>
      <c r="AJ155" s="282">
        <v>-2.6369337087279248</v>
      </c>
      <c r="AK155" s="282">
        <v>5.0000000000000018</v>
      </c>
      <c r="AL155" s="282">
        <v>-4.3831584335807534E-2</v>
      </c>
      <c r="AM155" s="282">
        <v>-4.4183516764781174</v>
      </c>
      <c r="AN155" s="282">
        <v>-1.6787176862042492</v>
      </c>
      <c r="AO155" s="282">
        <v>-8.9582800102380358E-2</v>
      </c>
      <c r="AP155" s="282">
        <v>0</v>
      </c>
      <c r="AQ155" s="282">
        <v>0.35865113898131568</v>
      </c>
      <c r="AR155" s="282">
        <v>10.38840542615818</v>
      </c>
      <c r="AS155" s="265"/>
      <c r="AT155" s="234"/>
      <c r="AU155" s="216">
        <v>2026</v>
      </c>
      <c r="AV155" s="216" t="s">
        <v>104</v>
      </c>
      <c r="AW155" s="282">
        <v>-10.403123902323301</v>
      </c>
      <c r="AX155" s="282">
        <v>-2.234825736092489</v>
      </c>
      <c r="AY155" s="282">
        <v>-52.042373916229089</v>
      </c>
      <c r="AZ155" s="282">
        <v>315.90189873417722</v>
      </c>
      <c r="BA155" s="282">
        <v>142.29835101623416</v>
      </c>
      <c r="BB155" s="282">
        <v>-59.267760556338352</v>
      </c>
      <c r="BC155" s="282">
        <v>104.05783582089555</v>
      </c>
      <c r="BD155" s="282">
        <v>-100</v>
      </c>
      <c r="BE155" s="282">
        <v>-100</v>
      </c>
      <c r="BF155" s="282">
        <v>123.33333333333334</v>
      </c>
      <c r="BG155" s="282">
        <v>55.031395910481393</v>
      </c>
      <c r="BH155" s="265"/>
      <c r="BI155" s="234"/>
      <c r="BJ155" s="216">
        <v>2026</v>
      </c>
      <c r="BK155" s="216" t="s">
        <v>104</v>
      </c>
      <c r="BL155" s="282">
        <v>-10.403123902323301</v>
      </c>
      <c r="BM155" s="282">
        <v>-1.2816301952895117</v>
      </c>
      <c r="BN155" s="282">
        <v>-3.8882274317672727</v>
      </c>
      <c r="BO155" s="282">
        <v>3.6430321194454676</v>
      </c>
      <c r="BP155" s="282">
        <v>2.5390829923407803</v>
      </c>
      <c r="BQ155" s="282">
        <v>-11.896648465191378</v>
      </c>
      <c r="BR155" s="282">
        <v>0.5088658063162308</v>
      </c>
      <c r="BS155" s="282">
        <v>-0.24861664226117952</v>
      </c>
      <c r="BT155" s="282">
        <v>-4.0483456729299778</v>
      </c>
      <c r="BU155" s="282">
        <v>0.37132834275339471</v>
      </c>
      <c r="BV155" s="282">
        <v>3.8980352442601451</v>
      </c>
      <c r="BW155" s="278"/>
    </row>
    <row r="156" spans="1:75" x14ac:dyDescent="0.25">
      <c r="A156" s="243"/>
      <c r="B156" s="290">
        <v>2026</v>
      </c>
      <c r="C156" s="217" t="s">
        <v>105</v>
      </c>
      <c r="D156" s="252">
        <v>263028</v>
      </c>
      <c r="E156" s="252">
        <v>190977</v>
      </c>
      <c r="F156" s="252">
        <v>16421</v>
      </c>
      <c r="G156" s="252"/>
      <c r="H156" s="252">
        <v>13458</v>
      </c>
      <c r="I156" s="252">
        <v>15706</v>
      </c>
      <c r="J156" s="252">
        <v>7192</v>
      </c>
      <c r="K156" s="252">
        <v>4000</v>
      </c>
      <c r="L156" s="252">
        <v>452</v>
      </c>
      <c r="M156" s="252">
        <v>142</v>
      </c>
      <c r="N156" s="252">
        <v>14680</v>
      </c>
      <c r="O156" s="2"/>
      <c r="P156" s="243"/>
      <c r="Q156" s="290">
        <v>2026</v>
      </c>
      <c r="R156" s="217" t="s">
        <v>105</v>
      </c>
      <c r="S156" s="283">
        <v>-33.040405686122767</v>
      </c>
      <c r="T156" s="283">
        <v>-22.307066433424197</v>
      </c>
      <c r="U156" s="283">
        <v>4.5324336367687437</v>
      </c>
      <c r="V156" s="283">
        <v>-100</v>
      </c>
      <c r="W156" s="283">
        <v>-29.000263782643103</v>
      </c>
      <c r="X156" s="283">
        <v>-56.184790492663055</v>
      </c>
      <c r="Y156" s="283">
        <v>64.388571428571453</v>
      </c>
      <c r="Z156" s="283" t="s">
        <v>128</v>
      </c>
      <c r="AA156" s="283" t="s">
        <v>128</v>
      </c>
      <c r="AB156" s="283">
        <v>-95.183175033921302</v>
      </c>
      <c r="AC156" s="283">
        <v>-69.508775573787517</v>
      </c>
      <c r="AD156" s="265"/>
      <c r="AE156" s="243"/>
      <c r="AF156" s="290">
        <v>2026</v>
      </c>
      <c r="AG156" s="217" t="s">
        <v>105</v>
      </c>
      <c r="AH156" s="283">
        <v>-33.040405686122767</v>
      </c>
      <c r="AI156" s="283">
        <v>-13.95895279214696</v>
      </c>
      <c r="AJ156" s="283">
        <v>0.18125534601441898</v>
      </c>
      <c r="AK156" s="283">
        <v>-5.3531424381898907</v>
      </c>
      <c r="AL156" s="283">
        <v>-1.3993829171927823</v>
      </c>
      <c r="AM156" s="283">
        <v>-5.1270823999022452</v>
      </c>
      <c r="AN156" s="283">
        <v>0.71712964848682337</v>
      </c>
      <c r="AO156" s="283">
        <v>1.0182884607551628</v>
      </c>
      <c r="AP156" s="283">
        <v>0.1150665960653334</v>
      </c>
      <c r="AQ156" s="283">
        <v>-0.71432935521974661</v>
      </c>
      <c r="AR156" s="283">
        <v>-8.5192558347928795</v>
      </c>
      <c r="AS156" s="265"/>
      <c r="AT156" s="243"/>
      <c r="AU156" s="290">
        <v>2026</v>
      </c>
      <c r="AV156" s="217" t="s">
        <v>105</v>
      </c>
      <c r="AW156" s="283">
        <v>-44.050642604622666</v>
      </c>
      <c r="AX156" s="283">
        <v>-30.068109414478741</v>
      </c>
      <c r="AY156" s="283">
        <v>-11.876140388537081</v>
      </c>
      <c r="AZ156" s="283">
        <v>-100</v>
      </c>
      <c r="BA156" s="283">
        <v>-77.944936086529012</v>
      </c>
      <c r="BB156" s="283">
        <v>-67.582406241614905</v>
      </c>
      <c r="BC156" s="283">
        <v>198.05221715706591</v>
      </c>
      <c r="BD156" s="283">
        <v>-21.057825143082681</v>
      </c>
      <c r="BE156" s="283">
        <v>-78.300528084493521</v>
      </c>
      <c r="BF156" s="283">
        <v>-46.616541353383454</v>
      </c>
      <c r="BG156" s="283">
        <v>-73.09038916283248</v>
      </c>
      <c r="BH156" s="265"/>
      <c r="BI156" s="243"/>
      <c r="BJ156" s="290">
        <v>2026</v>
      </c>
      <c r="BK156" s="217" t="s">
        <v>105</v>
      </c>
      <c r="BL156" s="283">
        <v>-44.050642604622666</v>
      </c>
      <c r="BM156" s="283">
        <v>-17.466465866016616</v>
      </c>
      <c r="BN156" s="283">
        <v>-0.47073287983017026</v>
      </c>
      <c r="BO156" s="283">
        <v>-0.96635312836351717</v>
      </c>
      <c r="BP156" s="283">
        <v>-10.117034446670836</v>
      </c>
      <c r="BQ156" s="283">
        <v>-6.9648471234881457</v>
      </c>
      <c r="BR156" s="283">
        <v>1.0165532908759078</v>
      </c>
      <c r="BS156" s="283">
        <v>-0.22696429407085028</v>
      </c>
      <c r="BT156" s="283">
        <v>-0.34693417397334286</v>
      </c>
      <c r="BU156" s="283">
        <v>-2.6376356574306873E-2</v>
      </c>
      <c r="BV156" s="283">
        <v>-8.4814876265107912</v>
      </c>
      <c r="BW156" s="278"/>
    </row>
    <row r="157" spans="1:75" ht="15" customHeight="1" x14ac:dyDescent="0.25">
      <c r="A157" s="234" t="s">
        <v>113</v>
      </c>
      <c r="B157" s="216">
        <v>2020</v>
      </c>
      <c r="C157" s="216" t="s">
        <v>102</v>
      </c>
      <c r="D157" s="212">
        <v>105600</v>
      </c>
      <c r="E157" s="212">
        <v>67074</v>
      </c>
      <c r="F157" s="212">
        <v>8907</v>
      </c>
      <c r="G157" s="212">
        <v>18523</v>
      </c>
      <c r="H157" s="212">
        <v>2535</v>
      </c>
      <c r="I157" s="212">
        <v>1867</v>
      </c>
      <c r="J157" s="212">
        <v>24</v>
      </c>
      <c r="K157" s="212"/>
      <c r="L157" s="212">
        <v>160</v>
      </c>
      <c r="M157" s="212">
        <v>138</v>
      </c>
      <c r="N157" s="212">
        <v>6372</v>
      </c>
      <c r="O157" s="2"/>
      <c r="P157" s="234" t="s">
        <v>113</v>
      </c>
      <c r="Q157" s="216">
        <v>2020</v>
      </c>
      <c r="R157" s="216" t="s">
        <v>102</v>
      </c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65"/>
      <c r="AE157" s="234" t="s">
        <v>113</v>
      </c>
      <c r="AF157" s="216">
        <v>2020</v>
      </c>
      <c r="AG157" s="216" t="s">
        <v>102</v>
      </c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65"/>
      <c r="AT157" s="234" t="s">
        <v>113</v>
      </c>
      <c r="AU157" s="216">
        <v>2020</v>
      </c>
      <c r="AV157" s="216" t="s">
        <v>102</v>
      </c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65"/>
      <c r="BI157" s="234" t="s">
        <v>113</v>
      </c>
      <c r="BJ157" s="216">
        <v>2020</v>
      </c>
      <c r="BK157" s="216" t="s">
        <v>102</v>
      </c>
      <c r="BL157" s="282"/>
      <c r="BM157" s="282"/>
      <c r="BN157" s="282"/>
      <c r="BO157" s="282"/>
      <c r="BP157" s="282"/>
      <c r="BQ157" s="282"/>
      <c r="BR157" s="282"/>
      <c r="BS157" s="282"/>
      <c r="BT157" s="282"/>
      <c r="BU157" s="282"/>
      <c r="BV157" s="282"/>
      <c r="BW157" s="278"/>
    </row>
    <row r="158" spans="1:75" x14ac:dyDescent="0.25">
      <c r="A158" s="234"/>
      <c r="B158" s="170">
        <v>2020</v>
      </c>
      <c r="C158" s="215" t="s">
        <v>103</v>
      </c>
      <c r="D158" s="211">
        <v>162598</v>
      </c>
      <c r="E158" s="211">
        <v>119704</v>
      </c>
      <c r="F158" s="211">
        <v>6833</v>
      </c>
      <c r="G158" s="211">
        <v>153</v>
      </c>
      <c r="H158" s="211">
        <v>3209</v>
      </c>
      <c r="I158" s="211">
        <v>11242</v>
      </c>
      <c r="J158" s="211">
        <v>7383</v>
      </c>
      <c r="K158" s="211"/>
      <c r="L158" s="211"/>
      <c r="M158" s="211">
        <v>1526</v>
      </c>
      <c r="N158" s="211">
        <v>12548</v>
      </c>
      <c r="O158" s="2"/>
      <c r="P158" s="234"/>
      <c r="Q158" s="170">
        <v>2020</v>
      </c>
      <c r="R158" s="215" t="s">
        <v>103</v>
      </c>
      <c r="S158" s="281">
        <v>53.975378787878782</v>
      </c>
      <c r="T158" s="281">
        <v>78.465575334704965</v>
      </c>
      <c r="U158" s="281">
        <v>-23.285056696979893</v>
      </c>
      <c r="V158" s="281">
        <v>-99.173999892026131</v>
      </c>
      <c r="W158" s="281">
        <v>26.58777120315581</v>
      </c>
      <c r="X158" s="281">
        <v>502.1424745581146</v>
      </c>
      <c r="Y158" s="281">
        <v>30662.5</v>
      </c>
      <c r="Z158" s="281" t="s">
        <v>128</v>
      </c>
      <c r="AA158" s="281">
        <v>-100</v>
      </c>
      <c r="AB158" s="281">
        <v>1005.7971014492755</v>
      </c>
      <c r="AC158" s="281">
        <v>96.924042686754547</v>
      </c>
      <c r="AD158" s="265"/>
      <c r="AE158" s="234"/>
      <c r="AF158" s="170">
        <v>2020</v>
      </c>
      <c r="AG158" s="215" t="s">
        <v>103</v>
      </c>
      <c r="AH158" s="281">
        <v>53.975378787878782</v>
      </c>
      <c r="AI158" s="281">
        <v>49.839015151515149</v>
      </c>
      <c r="AJ158" s="281">
        <v>-1.9640151515151514</v>
      </c>
      <c r="AK158" s="281">
        <v>-17.395833333333332</v>
      </c>
      <c r="AL158" s="281">
        <v>0.63825757575757569</v>
      </c>
      <c r="AM158" s="281">
        <v>8.8778409090909083</v>
      </c>
      <c r="AN158" s="281">
        <v>6.9687499999999982</v>
      </c>
      <c r="AO158" s="281">
        <v>0</v>
      </c>
      <c r="AP158" s="281">
        <v>-0.15151515151515149</v>
      </c>
      <c r="AQ158" s="281">
        <v>1.3143939393939392</v>
      </c>
      <c r="AR158" s="281">
        <v>5.8484848484848486</v>
      </c>
      <c r="AS158" s="265"/>
      <c r="AT158" s="234"/>
      <c r="AU158" s="170">
        <v>2020</v>
      </c>
      <c r="AV158" s="215" t="s">
        <v>103</v>
      </c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65"/>
      <c r="BI158" s="234"/>
      <c r="BJ158" s="170">
        <v>2020</v>
      </c>
      <c r="BK158" s="215" t="s">
        <v>103</v>
      </c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78"/>
    </row>
    <row r="159" spans="1:75" x14ac:dyDescent="0.25">
      <c r="A159" s="234"/>
      <c r="B159" s="151">
        <v>2021</v>
      </c>
      <c r="C159" s="216" t="s">
        <v>104</v>
      </c>
      <c r="D159" s="212">
        <v>172548</v>
      </c>
      <c r="E159" s="212">
        <v>138406</v>
      </c>
      <c r="F159" s="212">
        <v>9967</v>
      </c>
      <c r="G159" s="212"/>
      <c r="H159" s="212">
        <v>4764</v>
      </c>
      <c r="I159" s="212">
        <v>1101</v>
      </c>
      <c r="J159" s="212">
        <v>2017</v>
      </c>
      <c r="K159" s="212">
        <v>2867</v>
      </c>
      <c r="L159" s="212"/>
      <c r="M159" s="212"/>
      <c r="N159" s="212">
        <v>13426</v>
      </c>
      <c r="O159" s="2"/>
      <c r="P159" s="234"/>
      <c r="Q159" s="151">
        <v>2021</v>
      </c>
      <c r="R159" s="216" t="s">
        <v>104</v>
      </c>
      <c r="S159" s="282">
        <v>6.1193864623181042</v>
      </c>
      <c r="T159" s="282">
        <v>15.62353806054935</v>
      </c>
      <c r="U159" s="282">
        <v>45.865651983023582</v>
      </c>
      <c r="V159" s="282">
        <v>-100</v>
      </c>
      <c r="W159" s="282">
        <v>48.457463384231858</v>
      </c>
      <c r="X159" s="282">
        <v>-90.20636897349226</v>
      </c>
      <c r="Y159" s="282">
        <v>-72.680482188812135</v>
      </c>
      <c r="Z159" s="282" t="s">
        <v>128</v>
      </c>
      <c r="AA159" s="282" t="s">
        <v>128</v>
      </c>
      <c r="AB159" s="282">
        <v>-100</v>
      </c>
      <c r="AC159" s="282">
        <v>6.9971310168951248</v>
      </c>
      <c r="AD159" s="265"/>
      <c r="AE159" s="234"/>
      <c r="AF159" s="151">
        <v>2021</v>
      </c>
      <c r="AG159" s="216" t="s">
        <v>104</v>
      </c>
      <c r="AH159" s="282">
        <v>6.1193864623181042</v>
      </c>
      <c r="AI159" s="282">
        <v>11.501986494298812</v>
      </c>
      <c r="AJ159" s="282">
        <v>1.9274529822015012</v>
      </c>
      <c r="AK159" s="282">
        <v>-9.4097098365293466E-2</v>
      </c>
      <c r="AL159" s="282">
        <v>0.9563463265230806</v>
      </c>
      <c r="AM159" s="282">
        <v>-6.236854081846019</v>
      </c>
      <c r="AN159" s="282">
        <v>-3.3001635936481355</v>
      </c>
      <c r="AO159" s="282">
        <v>1.7632443203483421</v>
      </c>
      <c r="AP159" s="282">
        <v>0</v>
      </c>
      <c r="AQ159" s="282">
        <v>-0.93851092879371134</v>
      </c>
      <c r="AR159" s="282">
        <v>0.53998204159952723</v>
      </c>
      <c r="AS159" s="265"/>
      <c r="AT159" s="234"/>
      <c r="AU159" s="151">
        <v>2021</v>
      </c>
      <c r="AV159" s="216" t="s">
        <v>104</v>
      </c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65"/>
      <c r="BI159" s="234"/>
      <c r="BJ159" s="151">
        <v>2021</v>
      </c>
      <c r="BK159" s="216" t="s">
        <v>104</v>
      </c>
      <c r="BL159" s="282"/>
      <c r="BM159" s="282"/>
      <c r="BN159" s="282"/>
      <c r="BO159" s="282"/>
      <c r="BP159" s="282"/>
      <c r="BQ159" s="282"/>
      <c r="BR159" s="282"/>
      <c r="BS159" s="282"/>
      <c r="BT159" s="282"/>
      <c r="BU159" s="282"/>
      <c r="BV159" s="282"/>
      <c r="BW159" s="278"/>
    </row>
    <row r="160" spans="1:75" x14ac:dyDescent="0.25">
      <c r="A160" s="234"/>
      <c r="B160" s="170">
        <v>2021</v>
      </c>
      <c r="C160" s="215" t="s">
        <v>105</v>
      </c>
      <c r="D160" s="211">
        <v>95004</v>
      </c>
      <c r="E160" s="211">
        <v>66001</v>
      </c>
      <c r="F160" s="211">
        <v>16619</v>
      </c>
      <c r="G160" s="211">
        <v>484</v>
      </c>
      <c r="H160" s="211">
        <v>2664</v>
      </c>
      <c r="I160" s="211">
        <v>3777</v>
      </c>
      <c r="J160" s="211">
        <v>1377</v>
      </c>
      <c r="K160" s="211"/>
      <c r="L160" s="211"/>
      <c r="M160" s="211"/>
      <c r="N160" s="211">
        <v>4082</v>
      </c>
      <c r="O160" s="2"/>
      <c r="P160" s="234"/>
      <c r="Q160" s="170">
        <v>2021</v>
      </c>
      <c r="R160" s="215" t="s">
        <v>105</v>
      </c>
      <c r="S160" s="281">
        <v>-44.940538284998951</v>
      </c>
      <c r="T160" s="281">
        <v>-52.3134835195006</v>
      </c>
      <c r="U160" s="281">
        <v>66.740242801244108</v>
      </c>
      <c r="V160" s="281" t="s">
        <v>128</v>
      </c>
      <c r="W160" s="281">
        <v>-44.08060453400504</v>
      </c>
      <c r="X160" s="281">
        <v>243.0517711171662</v>
      </c>
      <c r="Y160" s="281">
        <v>-31.730292513634112</v>
      </c>
      <c r="Z160" s="281">
        <v>-100</v>
      </c>
      <c r="AA160" s="281" t="s">
        <v>128</v>
      </c>
      <c r="AB160" s="281" t="s">
        <v>128</v>
      </c>
      <c r="AC160" s="281">
        <v>-69.596305675554888</v>
      </c>
      <c r="AD160" s="265"/>
      <c r="AE160" s="234"/>
      <c r="AF160" s="170">
        <v>2021</v>
      </c>
      <c r="AG160" s="215" t="s">
        <v>105</v>
      </c>
      <c r="AH160" s="281">
        <v>-44.940538284998951</v>
      </c>
      <c r="AI160" s="281">
        <v>-41.962236595034419</v>
      </c>
      <c r="AJ160" s="281">
        <v>3.8551591441222146</v>
      </c>
      <c r="AK160" s="281">
        <v>0.28050165750979433</v>
      </c>
      <c r="AL160" s="281">
        <v>-1.2170526462201821</v>
      </c>
      <c r="AM160" s="281">
        <v>1.5508728006120034</v>
      </c>
      <c r="AN160" s="281">
        <v>-0.37091128265757928</v>
      </c>
      <c r="AO160" s="281">
        <v>-1.6615666365301247</v>
      </c>
      <c r="AP160" s="281">
        <v>0</v>
      </c>
      <c r="AQ160" s="281">
        <v>0</v>
      </c>
      <c r="AR160" s="281">
        <v>-5.4153047268006578</v>
      </c>
      <c r="AS160" s="265"/>
      <c r="AT160" s="234"/>
      <c r="AU160" s="170">
        <v>2021</v>
      </c>
      <c r="AV160" s="215" t="s">
        <v>105</v>
      </c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65"/>
      <c r="BI160" s="234"/>
      <c r="BJ160" s="170">
        <v>2021</v>
      </c>
      <c r="BK160" s="215" t="s">
        <v>105</v>
      </c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78"/>
    </row>
    <row r="161" spans="1:75" x14ac:dyDescent="0.25">
      <c r="A161" s="234"/>
      <c r="B161" s="155">
        <v>2021</v>
      </c>
      <c r="C161" s="216" t="s">
        <v>102</v>
      </c>
      <c r="D161" s="212">
        <v>69775</v>
      </c>
      <c r="E161" s="212">
        <v>35655</v>
      </c>
      <c r="F161" s="212">
        <v>10991</v>
      </c>
      <c r="G161" s="212">
        <v>556</v>
      </c>
      <c r="H161" s="212">
        <v>3953</v>
      </c>
      <c r="I161" s="212">
        <v>2293</v>
      </c>
      <c r="J161" s="212">
        <v>12033</v>
      </c>
      <c r="K161" s="212"/>
      <c r="L161" s="212"/>
      <c r="M161" s="212"/>
      <c r="N161" s="212">
        <v>4294</v>
      </c>
      <c r="O161" s="2"/>
      <c r="P161" s="234"/>
      <c r="Q161" s="155">
        <v>2021</v>
      </c>
      <c r="R161" s="216" t="s">
        <v>102</v>
      </c>
      <c r="S161" s="282">
        <v>-26.555723969517075</v>
      </c>
      <c r="T161" s="282">
        <v>-45.97809124104181</v>
      </c>
      <c r="U161" s="282">
        <v>-33.864853480955531</v>
      </c>
      <c r="V161" s="282">
        <v>14.876033057851231</v>
      </c>
      <c r="W161" s="282">
        <v>48.38588588588587</v>
      </c>
      <c r="X161" s="282">
        <v>-39.290442149854378</v>
      </c>
      <c r="Y161" s="282">
        <v>773.85620915032666</v>
      </c>
      <c r="Z161" s="282" t="s">
        <v>128</v>
      </c>
      <c r="AA161" s="282" t="s">
        <v>128</v>
      </c>
      <c r="AB161" s="282" t="s">
        <v>128</v>
      </c>
      <c r="AC161" s="282">
        <v>5.1935325820676042</v>
      </c>
      <c r="AD161" s="265"/>
      <c r="AE161" s="234"/>
      <c r="AF161" s="155">
        <v>2021</v>
      </c>
      <c r="AG161" s="216" t="s">
        <v>102</v>
      </c>
      <c r="AH161" s="282">
        <v>-26.555723969517075</v>
      </c>
      <c r="AI161" s="282">
        <v>-31.941812976295736</v>
      </c>
      <c r="AJ161" s="282">
        <v>-5.9239610963748905</v>
      </c>
      <c r="AK161" s="282">
        <v>7.5786282682834424E-2</v>
      </c>
      <c r="AL161" s="282">
        <v>1.3567849774746326</v>
      </c>
      <c r="AM161" s="282">
        <v>-1.5620394930739758</v>
      </c>
      <c r="AN161" s="282">
        <v>11.216369837059492</v>
      </c>
      <c r="AO161" s="282">
        <v>0</v>
      </c>
      <c r="AP161" s="282">
        <v>0</v>
      </c>
      <c r="AQ161" s="282">
        <v>0</v>
      </c>
      <c r="AR161" s="282">
        <v>0.22314849901056799</v>
      </c>
      <c r="AS161" s="265"/>
      <c r="AT161" s="234"/>
      <c r="AU161" s="155">
        <v>2021</v>
      </c>
      <c r="AV161" s="216" t="s">
        <v>102</v>
      </c>
      <c r="AW161" s="282">
        <v>-33.925189393939391</v>
      </c>
      <c r="AX161" s="282">
        <v>-46.84229358618839</v>
      </c>
      <c r="AY161" s="282">
        <v>23.39732794431346</v>
      </c>
      <c r="AZ161" s="282">
        <v>-96.99832640500999</v>
      </c>
      <c r="BA161" s="282">
        <v>55.9368836291913</v>
      </c>
      <c r="BB161" s="282">
        <v>22.81735404392073</v>
      </c>
      <c r="BC161" s="282">
        <v>50037.5</v>
      </c>
      <c r="BD161" s="282" t="s">
        <v>128</v>
      </c>
      <c r="BE161" s="282">
        <v>-100</v>
      </c>
      <c r="BF161" s="282">
        <v>-100</v>
      </c>
      <c r="BG161" s="282">
        <v>-32.611424984306339</v>
      </c>
      <c r="BH161" s="265"/>
      <c r="BI161" s="234"/>
      <c r="BJ161" s="155">
        <v>2021</v>
      </c>
      <c r="BK161" s="216" t="s">
        <v>102</v>
      </c>
      <c r="BL161" s="282">
        <v>-33.925189393939391</v>
      </c>
      <c r="BM161" s="282">
        <v>-29.752840909090907</v>
      </c>
      <c r="BN161" s="282">
        <v>1.9734848484848484</v>
      </c>
      <c r="BO161" s="282">
        <v>-17.014204545454543</v>
      </c>
      <c r="BP161" s="282">
        <v>1.3428030303030301</v>
      </c>
      <c r="BQ161" s="282">
        <v>0.40340909090909088</v>
      </c>
      <c r="BR161" s="282">
        <v>11.37215909090909</v>
      </c>
      <c r="BS161" s="282">
        <v>0</v>
      </c>
      <c r="BT161" s="282">
        <v>-0.15151515151515149</v>
      </c>
      <c r="BU161" s="282">
        <v>-0.13068181818181818</v>
      </c>
      <c r="BV161" s="282">
        <v>-1.9678030303030301</v>
      </c>
      <c r="BW161" s="278"/>
    </row>
    <row r="162" spans="1:75" x14ac:dyDescent="0.25">
      <c r="A162" s="234"/>
      <c r="B162" s="170">
        <v>2021</v>
      </c>
      <c r="C162" s="215" t="s">
        <v>103</v>
      </c>
      <c r="D162" s="211">
        <v>239688</v>
      </c>
      <c r="E162" s="211">
        <v>187195</v>
      </c>
      <c r="F162" s="211">
        <v>11160</v>
      </c>
      <c r="G162" s="211">
        <v>1598</v>
      </c>
      <c r="H162" s="211">
        <v>21887</v>
      </c>
      <c r="I162" s="211">
        <v>6600</v>
      </c>
      <c r="J162" s="211"/>
      <c r="K162" s="211"/>
      <c r="L162" s="211"/>
      <c r="M162" s="211">
        <v>277</v>
      </c>
      <c r="N162" s="211">
        <v>10971</v>
      </c>
      <c r="O162" s="2"/>
      <c r="P162" s="234"/>
      <c r="Q162" s="170">
        <v>2021</v>
      </c>
      <c r="R162" s="215" t="s">
        <v>103</v>
      </c>
      <c r="S162" s="281">
        <v>243.51558581153705</v>
      </c>
      <c r="T162" s="281">
        <v>425.01752909830316</v>
      </c>
      <c r="U162" s="281">
        <v>1.5376216904740261</v>
      </c>
      <c r="V162" s="281">
        <v>187.41007194244605</v>
      </c>
      <c r="W162" s="281">
        <v>453.68074879838093</v>
      </c>
      <c r="X162" s="281">
        <v>187.8325337985172</v>
      </c>
      <c r="Y162" s="281">
        <v>-100</v>
      </c>
      <c r="Z162" s="281" t="s">
        <v>128</v>
      </c>
      <c r="AA162" s="281" t="s">
        <v>128</v>
      </c>
      <c r="AB162" s="281" t="s">
        <v>128</v>
      </c>
      <c r="AC162" s="281">
        <v>155.49604098742432</v>
      </c>
      <c r="AD162" s="265"/>
      <c r="AE162" s="234"/>
      <c r="AF162" s="170">
        <v>2021</v>
      </c>
      <c r="AG162" s="215" t="s">
        <v>103</v>
      </c>
      <c r="AH162" s="281">
        <v>243.51558581153705</v>
      </c>
      <c r="AI162" s="281">
        <v>217.18380508778213</v>
      </c>
      <c r="AJ162" s="281">
        <v>0.24220709423145823</v>
      </c>
      <c r="AK162" s="281">
        <v>1.4933715514152632</v>
      </c>
      <c r="AL162" s="281">
        <v>25.702615549982081</v>
      </c>
      <c r="AM162" s="281">
        <v>6.1726979577212457</v>
      </c>
      <c r="AN162" s="281">
        <v>-17.245431744894301</v>
      </c>
      <c r="AO162" s="281">
        <v>0</v>
      </c>
      <c r="AP162" s="281">
        <v>0</v>
      </c>
      <c r="AQ162" s="281">
        <v>0.39699032604801143</v>
      </c>
      <c r="AR162" s="281">
        <v>9.5693299892511643</v>
      </c>
      <c r="AS162" s="265"/>
      <c r="AT162" s="234"/>
      <c r="AU162" s="170">
        <v>2021</v>
      </c>
      <c r="AV162" s="215" t="s">
        <v>103</v>
      </c>
      <c r="AW162" s="281">
        <v>47.411407274382213</v>
      </c>
      <c r="AX162" s="281">
        <v>56.381574550558042</v>
      </c>
      <c r="AY162" s="281">
        <v>63.325040245865637</v>
      </c>
      <c r="AZ162" s="281">
        <v>944.44444444444457</v>
      </c>
      <c r="BA162" s="281">
        <v>582.05048301651607</v>
      </c>
      <c r="BB162" s="281">
        <v>-41.291585127201571</v>
      </c>
      <c r="BC162" s="281">
        <v>-100</v>
      </c>
      <c r="BD162" s="281" t="s">
        <v>128</v>
      </c>
      <c r="BE162" s="281" t="s">
        <v>128</v>
      </c>
      <c r="BF162" s="281">
        <v>-81.847968545216247</v>
      </c>
      <c r="BG162" s="281">
        <v>-12.567739878865154</v>
      </c>
      <c r="BH162" s="265"/>
      <c r="BI162" s="234"/>
      <c r="BJ162" s="170">
        <v>2021</v>
      </c>
      <c r="BK162" s="215" t="s">
        <v>103</v>
      </c>
      <c r="BL162" s="281">
        <v>47.411407274382213</v>
      </c>
      <c r="BM162" s="281">
        <v>41.507890625960954</v>
      </c>
      <c r="BN162" s="281">
        <v>2.6611643439648702</v>
      </c>
      <c r="BO162" s="281">
        <v>0.88869481789443905</v>
      </c>
      <c r="BP162" s="281">
        <v>11.487226165143481</v>
      </c>
      <c r="BQ162" s="281">
        <v>-2.8548936641287099</v>
      </c>
      <c r="BR162" s="281">
        <v>-4.5406462564115175</v>
      </c>
      <c r="BS162" s="281">
        <v>0</v>
      </c>
      <c r="BT162" s="281">
        <v>0</v>
      </c>
      <c r="BU162" s="281">
        <v>-0.76815212979249436</v>
      </c>
      <c r="BV162" s="281">
        <v>-0.96987662824880994</v>
      </c>
      <c r="BW162" s="278"/>
    </row>
    <row r="163" spans="1:75" x14ac:dyDescent="0.25">
      <c r="A163" s="234"/>
      <c r="B163" s="216">
        <v>2022</v>
      </c>
      <c r="C163" s="216" t="s">
        <v>104</v>
      </c>
      <c r="D163" s="212">
        <v>186868</v>
      </c>
      <c r="E163" s="212">
        <v>142209</v>
      </c>
      <c r="F163" s="212">
        <v>9388</v>
      </c>
      <c r="G163" s="212">
        <v>9915</v>
      </c>
      <c r="H163" s="212">
        <v>13417</v>
      </c>
      <c r="I163" s="212">
        <v>2039</v>
      </c>
      <c r="J163" s="212">
        <v>4378</v>
      </c>
      <c r="K163" s="212">
        <v>1481</v>
      </c>
      <c r="L163" s="212"/>
      <c r="M163" s="212"/>
      <c r="N163" s="212">
        <v>4041</v>
      </c>
      <c r="O163" s="2"/>
      <c r="P163" s="234"/>
      <c r="Q163" s="216">
        <v>2022</v>
      </c>
      <c r="R163" s="216" t="s">
        <v>104</v>
      </c>
      <c r="S163" s="282">
        <v>-22.03698140916525</v>
      </c>
      <c r="T163" s="282">
        <v>-24.031624776302777</v>
      </c>
      <c r="U163" s="282">
        <v>-15.878136200716838</v>
      </c>
      <c r="V163" s="282">
        <v>520.46307884856071</v>
      </c>
      <c r="W163" s="282">
        <v>-38.698770959930549</v>
      </c>
      <c r="X163" s="282">
        <v>-69.106060606060609</v>
      </c>
      <c r="Y163" s="282" t="s">
        <v>128</v>
      </c>
      <c r="Z163" s="282" t="s">
        <v>128</v>
      </c>
      <c r="AA163" s="282" t="s">
        <v>128</v>
      </c>
      <c r="AB163" s="282">
        <v>-100</v>
      </c>
      <c r="AC163" s="282">
        <v>-63.166529942575885</v>
      </c>
      <c r="AD163" s="265"/>
      <c r="AE163" s="234"/>
      <c r="AF163" s="216">
        <v>2022</v>
      </c>
      <c r="AG163" s="216" t="s">
        <v>104</v>
      </c>
      <c r="AH163" s="282">
        <v>-22.03698140916525</v>
      </c>
      <c r="AI163" s="282">
        <v>-18.76856580220954</v>
      </c>
      <c r="AJ163" s="282">
        <v>-0.73929441607422997</v>
      </c>
      <c r="AK163" s="282">
        <v>3.4699275725109309</v>
      </c>
      <c r="AL163" s="282">
        <v>-3.5337605553886724</v>
      </c>
      <c r="AM163" s="282">
        <v>-1.9028904242181504</v>
      </c>
      <c r="AN163" s="282">
        <v>1.8265411701879111</v>
      </c>
      <c r="AO163" s="282">
        <v>0.6178865858949969</v>
      </c>
      <c r="AP163" s="282">
        <v>0</v>
      </c>
      <c r="AQ163" s="282">
        <v>-0.1155669036414005</v>
      </c>
      <c r="AR163" s="282">
        <v>-2.8912586362270956</v>
      </c>
      <c r="AS163" s="265"/>
      <c r="AT163" s="234"/>
      <c r="AU163" s="216">
        <v>2022</v>
      </c>
      <c r="AV163" s="216" t="s">
        <v>104</v>
      </c>
      <c r="AW163" s="282">
        <v>8.2991399494633384</v>
      </c>
      <c r="AX163" s="282">
        <v>2.7477132494256011</v>
      </c>
      <c r="AY163" s="282">
        <v>-5.8091702618641534</v>
      </c>
      <c r="AZ163" s="282" t="s">
        <v>128</v>
      </c>
      <c r="BA163" s="282">
        <v>181.63308144416453</v>
      </c>
      <c r="BB163" s="282">
        <v>85.195277020890103</v>
      </c>
      <c r="BC163" s="282">
        <v>117.05503222607834</v>
      </c>
      <c r="BD163" s="282">
        <v>-48.343215905127309</v>
      </c>
      <c r="BE163" s="282" t="s">
        <v>128</v>
      </c>
      <c r="BF163" s="282" t="s">
        <v>128</v>
      </c>
      <c r="BG163" s="282">
        <v>-69.901683301057645</v>
      </c>
      <c r="BH163" s="265"/>
      <c r="BI163" s="234"/>
      <c r="BJ163" s="216">
        <v>2022</v>
      </c>
      <c r="BK163" s="216" t="s">
        <v>104</v>
      </c>
      <c r="BL163" s="282">
        <v>8.2991399494633384</v>
      </c>
      <c r="BM163" s="282">
        <v>2.204024387416835</v>
      </c>
      <c r="BN163" s="282">
        <v>-0.33555880102927887</v>
      </c>
      <c r="BO163" s="282">
        <v>5.7462271367967181</v>
      </c>
      <c r="BP163" s="282">
        <v>5.0148364513063033</v>
      </c>
      <c r="BQ163" s="282">
        <v>0.54361684864501469</v>
      </c>
      <c r="BR163" s="282">
        <v>1.3683149036789766</v>
      </c>
      <c r="BS163" s="282">
        <v>-0.80325474650532036</v>
      </c>
      <c r="BT163" s="282">
        <v>0</v>
      </c>
      <c r="BU163" s="282">
        <v>0</v>
      </c>
      <c r="BV163" s="282">
        <v>-5.4390662308459108</v>
      </c>
      <c r="BW163" s="278"/>
    </row>
    <row r="164" spans="1:75" x14ac:dyDescent="0.25">
      <c r="A164" s="234"/>
      <c r="B164" s="170">
        <v>2022</v>
      </c>
      <c r="C164" s="215" t="s">
        <v>105</v>
      </c>
      <c r="D164" s="211">
        <v>176217</v>
      </c>
      <c r="E164" s="211">
        <v>141755</v>
      </c>
      <c r="F164" s="211">
        <v>13676</v>
      </c>
      <c r="G164" s="211">
        <v>247</v>
      </c>
      <c r="H164" s="211">
        <v>5043</v>
      </c>
      <c r="I164" s="211">
        <v>2386</v>
      </c>
      <c r="J164" s="211">
        <v>1050</v>
      </c>
      <c r="K164" s="211">
        <v>1436</v>
      </c>
      <c r="L164" s="211">
        <v>2000</v>
      </c>
      <c r="M164" s="211"/>
      <c r="N164" s="211">
        <v>8624</v>
      </c>
      <c r="O164" s="2"/>
      <c r="P164" s="234"/>
      <c r="Q164" s="170">
        <v>2022</v>
      </c>
      <c r="R164" s="215" t="s">
        <v>105</v>
      </c>
      <c r="S164" s="281">
        <v>-5.6997452747393851</v>
      </c>
      <c r="T164" s="281">
        <v>-0.31924843012748738</v>
      </c>
      <c r="U164" s="281">
        <v>45.675330208777154</v>
      </c>
      <c r="V164" s="281">
        <v>-97.508825012607161</v>
      </c>
      <c r="W164" s="281">
        <v>-62.413356189908328</v>
      </c>
      <c r="X164" s="281">
        <v>17.018146150073576</v>
      </c>
      <c r="Y164" s="281">
        <v>-76.016445865692106</v>
      </c>
      <c r="Z164" s="281">
        <v>-3.038487508440241</v>
      </c>
      <c r="AA164" s="281" t="s">
        <v>128</v>
      </c>
      <c r="AB164" s="281" t="s">
        <v>128</v>
      </c>
      <c r="AC164" s="281">
        <v>113.41252165305616</v>
      </c>
      <c r="AD164" s="265"/>
      <c r="AE164" s="234"/>
      <c r="AF164" s="170">
        <v>2022</v>
      </c>
      <c r="AG164" s="215" t="s">
        <v>105</v>
      </c>
      <c r="AH164" s="281">
        <v>-5.6997452747393851</v>
      </c>
      <c r="AI164" s="281">
        <v>-0.24295224436500618</v>
      </c>
      <c r="AJ164" s="281">
        <v>2.2946678939144198</v>
      </c>
      <c r="AK164" s="281">
        <v>-5.1737055033499555</v>
      </c>
      <c r="AL164" s="281">
        <v>-4.4812380931994751</v>
      </c>
      <c r="AM164" s="281">
        <v>0.18569257443757078</v>
      </c>
      <c r="AN164" s="281">
        <v>-1.780936275873878</v>
      </c>
      <c r="AO164" s="281">
        <v>-2.4081169595650393E-2</v>
      </c>
      <c r="AP164" s="281">
        <v>1.0702742042511286</v>
      </c>
      <c r="AQ164" s="281">
        <v>0</v>
      </c>
      <c r="AR164" s="281">
        <v>2.452533339041461</v>
      </c>
      <c r="AS164" s="265"/>
      <c r="AT164" s="234"/>
      <c r="AU164" s="170">
        <v>2022</v>
      </c>
      <c r="AV164" s="215" t="s">
        <v>105</v>
      </c>
      <c r="AW164" s="281">
        <v>85.483769104458759</v>
      </c>
      <c r="AX164" s="281">
        <v>114.77704883259344</v>
      </c>
      <c r="AY164" s="281">
        <v>-17.708646729646787</v>
      </c>
      <c r="AZ164" s="281">
        <v>-48.966942148760332</v>
      </c>
      <c r="BA164" s="281">
        <v>89.301801801801815</v>
      </c>
      <c r="BB164" s="281">
        <v>-36.828170505692349</v>
      </c>
      <c r="BC164" s="281">
        <v>-23.747276688453155</v>
      </c>
      <c r="BD164" s="281" t="s">
        <v>128</v>
      </c>
      <c r="BE164" s="281" t="s">
        <v>128</v>
      </c>
      <c r="BF164" s="281" t="s">
        <v>128</v>
      </c>
      <c r="BG164" s="281">
        <v>111.26898579127879</v>
      </c>
      <c r="BH164" s="265"/>
      <c r="BI164" s="234"/>
      <c r="BJ164" s="170">
        <v>2022</v>
      </c>
      <c r="BK164" s="215" t="s">
        <v>105</v>
      </c>
      <c r="BL164" s="281">
        <v>85.483769104458759</v>
      </c>
      <c r="BM164" s="281">
        <v>79.737695254936625</v>
      </c>
      <c r="BN164" s="281">
        <v>-3.0977643046608563</v>
      </c>
      <c r="BO164" s="281">
        <v>-0.24946318049766325</v>
      </c>
      <c r="BP164" s="281">
        <v>2.5041050903119868</v>
      </c>
      <c r="BQ164" s="281">
        <v>-1.4641488779419813</v>
      </c>
      <c r="BR164" s="281">
        <v>-0.34419603385120628</v>
      </c>
      <c r="BS164" s="281">
        <v>1.5115153046187531</v>
      </c>
      <c r="BT164" s="281">
        <v>2.1051745189676225</v>
      </c>
      <c r="BU164" s="281">
        <v>0</v>
      </c>
      <c r="BV164" s="281">
        <v>4.7808513325754705</v>
      </c>
      <c r="BW164" s="278"/>
    </row>
    <row r="165" spans="1:75" x14ac:dyDescent="0.25">
      <c r="A165" s="234"/>
      <c r="B165" s="155">
        <v>2022</v>
      </c>
      <c r="C165" s="216" t="s">
        <v>102</v>
      </c>
      <c r="D165" s="212">
        <v>138245</v>
      </c>
      <c r="E165" s="212">
        <v>98535</v>
      </c>
      <c r="F165" s="212">
        <v>15440</v>
      </c>
      <c r="G165" s="212">
        <v>2535</v>
      </c>
      <c r="H165" s="212">
        <v>4943</v>
      </c>
      <c r="I165" s="212">
        <v>9568</v>
      </c>
      <c r="J165" s="212">
        <v>5842</v>
      </c>
      <c r="K165" s="212"/>
      <c r="L165" s="212"/>
      <c r="M165" s="212">
        <v>950</v>
      </c>
      <c r="N165" s="212">
        <v>432</v>
      </c>
      <c r="O165" s="2"/>
      <c r="P165" s="234"/>
      <c r="Q165" s="155">
        <v>2022</v>
      </c>
      <c r="R165" s="216" t="s">
        <v>102</v>
      </c>
      <c r="S165" s="282">
        <v>-21.548431763110258</v>
      </c>
      <c r="T165" s="282">
        <v>-30.48922436598356</v>
      </c>
      <c r="U165" s="282">
        <v>12.898508335770686</v>
      </c>
      <c r="V165" s="282">
        <v>926.31578947368416</v>
      </c>
      <c r="W165" s="282">
        <v>-1.982946658734889</v>
      </c>
      <c r="X165" s="282">
        <v>301.00586756077121</v>
      </c>
      <c r="Y165" s="282">
        <v>456.38095238095241</v>
      </c>
      <c r="Z165" s="282">
        <v>-100</v>
      </c>
      <c r="AA165" s="282">
        <v>-100</v>
      </c>
      <c r="AB165" s="282" t="s">
        <v>128</v>
      </c>
      <c r="AC165" s="282">
        <v>-94.990723562152141</v>
      </c>
      <c r="AD165" s="265"/>
      <c r="AE165" s="234"/>
      <c r="AF165" s="155">
        <v>2022</v>
      </c>
      <c r="AG165" s="216" t="s">
        <v>102</v>
      </c>
      <c r="AH165" s="282">
        <v>-21.548431763110258</v>
      </c>
      <c r="AI165" s="282">
        <v>-24.526578025956635</v>
      </c>
      <c r="AJ165" s="282">
        <v>1.0010384923134545</v>
      </c>
      <c r="AK165" s="282">
        <v>1.2983991328872926</v>
      </c>
      <c r="AL165" s="282">
        <v>-5.674821384996908E-2</v>
      </c>
      <c r="AM165" s="282">
        <v>4.0756567187047787</v>
      </c>
      <c r="AN165" s="282">
        <v>2.7193744076905184</v>
      </c>
      <c r="AO165" s="282">
        <v>-0.81490435088555602</v>
      </c>
      <c r="AP165" s="282">
        <v>-1.1349642769993815</v>
      </c>
      <c r="AQ165" s="282">
        <v>0.53910803157470621</v>
      </c>
      <c r="AR165" s="282">
        <v>-4.6488136785894669</v>
      </c>
      <c r="AS165" s="265"/>
      <c r="AT165" s="234"/>
      <c r="AU165" s="155">
        <v>2022</v>
      </c>
      <c r="AV165" s="216" t="s">
        <v>102</v>
      </c>
      <c r="AW165" s="282">
        <v>98.129702615549974</v>
      </c>
      <c r="AX165" s="282">
        <v>176.35675220866636</v>
      </c>
      <c r="AY165" s="282">
        <v>40.478573378218528</v>
      </c>
      <c r="AZ165" s="282">
        <v>355.93525179856113</v>
      </c>
      <c r="BA165" s="282">
        <v>25.044270174550974</v>
      </c>
      <c r="BB165" s="282">
        <v>317.26995202791102</v>
      </c>
      <c r="BC165" s="282">
        <v>-51.450178675309566</v>
      </c>
      <c r="BD165" s="282" t="s">
        <v>128</v>
      </c>
      <c r="BE165" s="282" t="s">
        <v>128</v>
      </c>
      <c r="BF165" s="282" t="s">
        <v>128</v>
      </c>
      <c r="BG165" s="282">
        <v>-89.939450395901261</v>
      </c>
      <c r="BH165" s="265"/>
      <c r="BI165" s="234"/>
      <c r="BJ165" s="155">
        <v>2022</v>
      </c>
      <c r="BK165" s="216" t="s">
        <v>102</v>
      </c>
      <c r="BL165" s="282">
        <v>98.129702615549974</v>
      </c>
      <c r="BM165" s="282">
        <v>90.118237190970959</v>
      </c>
      <c r="BN165" s="282">
        <v>6.3762092439985665</v>
      </c>
      <c r="BO165" s="282">
        <v>2.8362594052310994</v>
      </c>
      <c r="BP165" s="282">
        <v>1.4188462916517377</v>
      </c>
      <c r="BQ165" s="282">
        <v>10.426370476531709</v>
      </c>
      <c r="BR165" s="282">
        <v>-8.8728054460766739</v>
      </c>
      <c r="BS165" s="282">
        <v>0</v>
      </c>
      <c r="BT165" s="282">
        <v>0</v>
      </c>
      <c r="BU165" s="282">
        <v>1.3615191687567179</v>
      </c>
      <c r="BV165" s="282">
        <v>-5.5349337155141516</v>
      </c>
      <c r="BW165" s="278"/>
    </row>
    <row r="166" spans="1:75" x14ac:dyDescent="0.25">
      <c r="A166" s="234"/>
      <c r="B166" s="170">
        <v>2022</v>
      </c>
      <c r="C166" s="215" t="s">
        <v>103</v>
      </c>
      <c r="D166" s="211">
        <v>246714</v>
      </c>
      <c r="E166" s="211">
        <v>206992</v>
      </c>
      <c r="F166" s="211">
        <v>16677</v>
      </c>
      <c r="G166" s="211">
        <v>818</v>
      </c>
      <c r="H166" s="211">
        <v>5135</v>
      </c>
      <c r="I166" s="211">
        <v>7092</v>
      </c>
      <c r="J166" s="211">
        <v>172</v>
      </c>
      <c r="K166" s="211">
        <v>1892</v>
      </c>
      <c r="L166" s="211">
        <v>5273</v>
      </c>
      <c r="M166" s="211"/>
      <c r="N166" s="211">
        <v>2663</v>
      </c>
      <c r="O166" s="2"/>
      <c r="P166" s="234"/>
      <c r="Q166" s="170">
        <v>2022</v>
      </c>
      <c r="R166" s="215" t="s">
        <v>103</v>
      </c>
      <c r="S166" s="281">
        <v>78.461427176389748</v>
      </c>
      <c r="T166" s="281">
        <v>110.06951844522251</v>
      </c>
      <c r="U166" s="281">
        <v>8.0116580310880749</v>
      </c>
      <c r="V166" s="281">
        <v>-67.731755424063124</v>
      </c>
      <c r="W166" s="281">
        <v>3.8842808011329168</v>
      </c>
      <c r="X166" s="281">
        <v>-25.87792642140468</v>
      </c>
      <c r="Y166" s="281">
        <v>-97.055802807257791</v>
      </c>
      <c r="Z166" s="281" t="s">
        <v>128</v>
      </c>
      <c r="AA166" s="281" t="s">
        <v>128</v>
      </c>
      <c r="AB166" s="281">
        <v>-100</v>
      </c>
      <c r="AC166" s="281">
        <v>516.43518518518522</v>
      </c>
      <c r="AD166" s="265"/>
      <c r="AE166" s="234"/>
      <c r="AF166" s="170">
        <v>2022</v>
      </c>
      <c r="AG166" s="215" t="s">
        <v>103</v>
      </c>
      <c r="AH166" s="281">
        <v>78.461427176389748</v>
      </c>
      <c r="AI166" s="281">
        <v>78.452746934789701</v>
      </c>
      <c r="AJ166" s="281">
        <v>0.89478823827263188</v>
      </c>
      <c r="AK166" s="281">
        <v>-1.2419979022749468</v>
      </c>
      <c r="AL166" s="281">
        <v>0.13888386560092592</v>
      </c>
      <c r="AM166" s="281">
        <v>-1.7910231834786068</v>
      </c>
      <c r="AN166" s="281">
        <v>-4.1014141560273432</v>
      </c>
      <c r="AO166" s="281">
        <v>1.3685847589424573</v>
      </c>
      <c r="AP166" s="281">
        <v>3.8142428297587618</v>
      </c>
      <c r="AQ166" s="281">
        <v>-0.68718579333791463</v>
      </c>
      <c r="AR166" s="281">
        <v>1.6138015841440922</v>
      </c>
      <c r="AS166" s="265"/>
      <c r="AT166" s="234"/>
      <c r="AU166" s="170">
        <v>2022</v>
      </c>
      <c r="AV166" s="215" t="s">
        <v>103</v>
      </c>
      <c r="AW166" s="281">
        <v>2.9313107039150736</v>
      </c>
      <c r="AX166" s="281">
        <v>10.575602980848856</v>
      </c>
      <c r="AY166" s="281">
        <v>49.435483870967744</v>
      </c>
      <c r="AZ166" s="281">
        <v>-48.811013767209012</v>
      </c>
      <c r="BA166" s="281">
        <v>-76.538584547905145</v>
      </c>
      <c r="BB166" s="281">
        <v>7.4545454545454533</v>
      </c>
      <c r="BC166" s="281" t="s">
        <v>128</v>
      </c>
      <c r="BD166" s="281" t="s">
        <v>128</v>
      </c>
      <c r="BE166" s="281" t="s">
        <v>128</v>
      </c>
      <c r="BF166" s="281">
        <v>-100</v>
      </c>
      <c r="BG166" s="281">
        <v>-75.726916416005835</v>
      </c>
      <c r="BH166" s="265"/>
      <c r="BI166" s="234"/>
      <c r="BJ166" s="170">
        <v>2022</v>
      </c>
      <c r="BK166" s="215" t="s">
        <v>103</v>
      </c>
      <c r="BL166" s="281">
        <v>2.9313107039150736</v>
      </c>
      <c r="BM166" s="281">
        <v>8.2594873335335475</v>
      </c>
      <c r="BN166" s="281">
        <v>2.3017422649444153</v>
      </c>
      <c r="BO166" s="281">
        <v>-0.32542304996495264</v>
      </c>
      <c r="BP166" s="281">
        <v>-6.9890858115549834</v>
      </c>
      <c r="BQ166" s="281">
        <v>0.20526684690097013</v>
      </c>
      <c r="BR166" s="281">
        <v>7.1759954607656232E-2</v>
      </c>
      <c r="BS166" s="281">
        <v>0.78935950068421845</v>
      </c>
      <c r="BT166" s="281">
        <v>2.1999432595707633</v>
      </c>
      <c r="BU166" s="281">
        <v>-0.11556690364139985</v>
      </c>
      <c r="BV166" s="281">
        <v>-3.4661726911651627</v>
      </c>
      <c r="BW166" s="278"/>
    </row>
    <row r="167" spans="1:75" x14ac:dyDescent="0.25">
      <c r="A167" s="234"/>
      <c r="B167" s="216">
        <v>2023</v>
      </c>
      <c r="C167" s="216" t="s">
        <v>104</v>
      </c>
      <c r="D167" s="212">
        <v>253880</v>
      </c>
      <c r="E167" s="212">
        <v>221726</v>
      </c>
      <c r="F167" s="212">
        <v>16806</v>
      </c>
      <c r="G167" s="212">
        <v>482</v>
      </c>
      <c r="H167" s="212">
        <v>9705</v>
      </c>
      <c r="I167" s="212">
        <v>2119</v>
      </c>
      <c r="J167" s="212"/>
      <c r="K167" s="212"/>
      <c r="L167" s="212"/>
      <c r="M167" s="212"/>
      <c r="N167" s="212">
        <v>3042</v>
      </c>
      <c r="O167" s="2"/>
      <c r="P167" s="234"/>
      <c r="Q167" s="216">
        <v>2023</v>
      </c>
      <c r="R167" s="216" t="s">
        <v>104</v>
      </c>
      <c r="S167" s="282">
        <v>2.9045777702116737</v>
      </c>
      <c r="T167" s="282">
        <v>7.1181494937002441</v>
      </c>
      <c r="U167" s="282">
        <v>0.77352041734124555</v>
      </c>
      <c r="V167" s="282">
        <v>-41.075794621026894</v>
      </c>
      <c r="W167" s="282">
        <v>88.99707887049658</v>
      </c>
      <c r="X167" s="282">
        <v>-70.121263395375067</v>
      </c>
      <c r="Y167" s="282">
        <v>-100</v>
      </c>
      <c r="Z167" s="282">
        <v>-100</v>
      </c>
      <c r="AA167" s="282">
        <v>-100</v>
      </c>
      <c r="AB167" s="282" t="s">
        <v>128</v>
      </c>
      <c r="AC167" s="282">
        <v>14.232069095005627</v>
      </c>
      <c r="AD167" s="265"/>
      <c r="AE167" s="234"/>
      <c r="AF167" s="216">
        <v>2023</v>
      </c>
      <c r="AG167" s="216" t="s">
        <v>104</v>
      </c>
      <c r="AH167" s="282">
        <v>2.9045777702116737</v>
      </c>
      <c r="AI167" s="282">
        <v>5.9720972462041306</v>
      </c>
      <c r="AJ167" s="282">
        <v>5.2287263795325972E-2</v>
      </c>
      <c r="AK167" s="282">
        <v>-0.13619008244363975</v>
      </c>
      <c r="AL167" s="282">
        <v>1.8523472522840285</v>
      </c>
      <c r="AM167" s="282">
        <v>-2.015694285691132</v>
      </c>
      <c r="AN167" s="282">
        <v>-6.9716351727101292E-2</v>
      </c>
      <c r="AO167" s="282">
        <v>-0.76687986899811422</v>
      </c>
      <c r="AP167" s="282">
        <v>-2.137292573587239</v>
      </c>
      <c r="AQ167" s="282">
        <v>0</v>
      </c>
      <c r="AR167" s="282">
        <v>0.15361917037541506</v>
      </c>
      <c r="AS167" s="265"/>
      <c r="AT167" s="234"/>
      <c r="AU167" s="216">
        <v>2023</v>
      </c>
      <c r="AV167" s="216" t="s">
        <v>104</v>
      </c>
      <c r="AW167" s="282">
        <v>35.860607487638333</v>
      </c>
      <c r="AX167" s="282">
        <v>55.915589027417411</v>
      </c>
      <c r="AY167" s="282">
        <v>79.015764806135508</v>
      </c>
      <c r="AZ167" s="282">
        <v>-95.138678769541102</v>
      </c>
      <c r="BA167" s="282">
        <v>-27.666393381530895</v>
      </c>
      <c r="BB167" s="282">
        <v>3.9234919077979526</v>
      </c>
      <c r="BC167" s="282">
        <v>-100</v>
      </c>
      <c r="BD167" s="282">
        <v>-100</v>
      </c>
      <c r="BE167" s="282" t="s">
        <v>128</v>
      </c>
      <c r="BF167" s="282" t="s">
        <v>128</v>
      </c>
      <c r="BG167" s="282">
        <v>-24.721603563474389</v>
      </c>
      <c r="BH167" s="265"/>
      <c r="BI167" s="234"/>
      <c r="BJ167" s="216">
        <v>2023</v>
      </c>
      <c r="BK167" s="216" t="s">
        <v>104</v>
      </c>
      <c r="BL167" s="282">
        <v>35.860607487638333</v>
      </c>
      <c r="BM167" s="282">
        <v>42.552496949718517</v>
      </c>
      <c r="BN167" s="282">
        <v>3.9696470235674379</v>
      </c>
      <c r="BO167" s="282">
        <v>-5.0479482843504506</v>
      </c>
      <c r="BP167" s="282">
        <v>-1.9864289230900958</v>
      </c>
      <c r="BQ167" s="282">
        <v>4.2810968170045163E-2</v>
      </c>
      <c r="BR167" s="282">
        <v>-2.342830233105722</v>
      </c>
      <c r="BS167" s="282">
        <v>-0.79253804824796115</v>
      </c>
      <c r="BT167" s="282">
        <v>0</v>
      </c>
      <c r="BU167" s="282">
        <v>0</v>
      </c>
      <c r="BV167" s="282">
        <v>-0.53460196502343904</v>
      </c>
      <c r="BW167" s="278"/>
    </row>
    <row r="168" spans="1:75" x14ac:dyDescent="0.25">
      <c r="A168" s="234"/>
      <c r="B168" s="170">
        <v>2023</v>
      </c>
      <c r="C168" s="215" t="s">
        <v>105</v>
      </c>
      <c r="D168" s="211">
        <v>263412</v>
      </c>
      <c r="E168" s="211">
        <v>187104</v>
      </c>
      <c r="F168" s="211">
        <v>12405</v>
      </c>
      <c r="G168" s="211">
        <v>1654</v>
      </c>
      <c r="H168" s="211">
        <v>10240</v>
      </c>
      <c r="I168" s="211">
        <v>16710</v>
      </c>
      <c r="J168" s="211">
        <v>10846</v>
      </c>
      <c r="K168" s="211"/>
      <c r="L168" s="211"/>
      <c r="M168" s="211">
        <v>1200</v>
      </c>
      <c r="N168" s="211">
        <v>23253</v>
      </c>
      <c r="O168" s="2"/>
      <c r="P168" s="234"/>
      <c r="Q168" s="170">
        <v>2023</v>
      </c>
      <c r="R168" s="215" t="s">
        <v>105</v>
      </c>
      <c r="S168" s="281">
        <v>3.7545296990704173</v>
      </c>
      <c r="T168" s="281">
        <v>-15.614767776444808</v>
      </c>
      <c r="U168" s="281">
        <v>-26.187076044269901</v>
      </c>
      <c r="V168" s="281">
        <v>243.15352697095432</v>
      </c>
      <c r="W168" s="281">
        <v>5.5126223596084571</v>
      </c>
      <c r="X168" s="281">
        <v>688.57951864086829</v>
      </c>
      <c r="Y168" s="281" t="s">
        <v>128</v>
      </c>
      <c r="Z168" s="281" t="s">
        <v>128</v>
      </c>
      <c r="AA168" s="281" t="s">
        <v>128</v>
      </c>
      <c r="AB168" s="281" t="s">
        <v>128</v>
      </c>
      <c r="AC168" s="281">
        <v>664.3984220907297</v>
      </c>
      <c r="AD168" s="265"/>
      <c r="AE168" s="234"/>
      <c r="AF168" s="170">
        <v>2023</v>
      </c>
      <c r="AG168" s="215" t="s">
        <v>105</v>
      </c>
      <c r="AH168" s="281">
        <v>3.7545296990704173</v>
      </c>
      <c r="AI168" s="281">
        <v>-13.63715141011498</v>
      </c>
      <c r="AJ168" s="281">
        <v>-1.7334961399086137</v>
      </c>
      <c r="AK168" s="281">
        <v>0.46163541830786081</v>
      </c>
      <c r="AL168" s="281">
        <v>0.21072947849377605</v>
      </c>
      <c r="AM168" s="281">
        <v>5.7472034031825912</v>
      </c>
      <c r="AN168" s="281">
        <v>4.2720970537261591</v>
      </c>
      <c r="AO168" s="281">
        <v>0</v>
      </c>
      <c r="AP168" s="281">
        <v>0</v>
      </c>
      <c r="AQ168" s="281">
        <v>0.47266425082716124</v>
      </c>
      <c r="AR168" s="281">
        <v>7.9608476445564635</v>
      </c>
      <c r="AS168" s="265"/>
      <c r="AT168" s="234"/>
      <c r="AU168" s="170">
        <v>2023</v>
      </c>
      <c r="AV168" s="215" t="s">
        <v>105</v>
      </c>
      <c r="AW168" s="281">
        <v>49.48160506648054</v>
      </c>
      <c r="AX168" s="281">
        <v>31.991111424641105</v>
      </c>
      <c r="AY168" s="281">
        <v>-9.293653114945883</v>
      </c>
      <c r="AZ168" s="281">
        <v>569.63562753036433</v>
      </c>
      <c r="BA168" s="281">
        <v>103.05373785445173</v>
      </c>
      <c r="BB168" s="281">
        <v>600.33528918692377</v>
      </c>
      <c r="BC168" s="281">
        <v>932.95238095238096</v>
      </c>
      <c r="BD168" s="281">
        <v>-100</v>
      </c>
      <c r="BE168" s="281">
        <v>-100</v>
      </c>
      <c r="BF168" s="281" t="s">
        <v>128</v>
      </c>
      <c r="BG168" s="281">
        <v>169.6312615955473</v>
      </c>
      <c r="BH168" s="265"/>
      <c r="BI168" s="234"/>
      <c r="BJ168" s="170">
        <v>2023</v>
      </c>
      <c r="BK168" s="215" t="s">
        <v>105</v>
      </c>
      <c r="BL168" s="281">
        <v>49.48160506648054</v>
      </c>
      <c r="BM168" s="281">
        <v>25.734747498822482</v>
      </c>
      <c r="BN168" s="281">
        <v>-0.72126979803310698</v>
      </c>
      <c r="BO168" s="281">
        <v>0.79844736886906487</v>
      </c>
      <c r="BP168" s="281">
        <v>2.9492046737828934</v>
      </c>
      <c r="BQ168" s="281">
        <v>8.12861415186957</v>
      </c>
      <c r="BR168" s="281">
        <v>5.5590550287429714</v>
      </c>
      <c r="BS168" s="281">
        <v>-0.81490435088555602</v>
      </c>
      <c r="BT168" s="281">
        <v>-1.1349642769993817</v>
      </c>
      <c r="BU168" s="281">
        <v>0.68097856619962893</v>
      </c>
      <c r="BV168" s="281">
        <v>8.3016962041119768</v>
      </c>
      <c r="BW168" s="278"/>
    </row>
    <row r="169" spans="1:75" x14ac:dyDescent="0.25">
      <c r="A169" s="234"/>
      <c r="B169" s="155">
        <v>2023</v>
      </c>
      <c r="C169" s="216" t="s">
        <v>102</v>
      </c>
      <c r="D169" s="212">
        <v>303456</v>
      </c>
      <c r="E169" s="212">
        <v>223687</v>
      </c>
      <c r="F169" s="212">
        <v>17501</v>
      </c>
      <c r="G169" s="212">
        <v>29642</v>
      </c>
      <c r="H169" s="212">
        <v>13090</v>
      </c>
      <c r="I169" s="212">
        <v>2341</v>
      </c>
      <c r="J169" s="212">
        <v>4186</v>
      </c>
      <c r="K169" s="212">
        <v>690</v>
      </c>
      <c r="L169" s="212">
        <v>3318</v>
      </c>
      <c r="M169" s="212"/>
      <c r="N169" s="212">
        <v>9001</v>
      </c>
      <c r="O169" s="2"/>
      <c r="P169" s="234"/>
      <c r="Q169" s="155">
        <v>2023</v>
      </c>
      <c r="R169" s="216" t="s">
        <v>102</v>
      </c>
      <c r="S169" s="282">
        <v>15.202040909297978</v>
      </c>
      <c r="T169" s="282">
        <v>19.552227638104995</v>
      </c>
      <c r="U169" s="282">
        <v>41.080209592906073</v>
      </c>
      <c r="V169" s="282">
        <v>1692.1402660217655</v>
      </c>
      <c r="W169" s="282">
        <v>27.83203125</v>
      </c>
      <c r="X169" s="282">
        <v>-85.990424895272298</v>
      </c>
      <c r="Y169" s="282">
        <v>-61.405126313848427</v>
      </c>
      <c r="Z169" s="282" t="s">
        <v>128</v>
      </c>
      <c r="AA169" s="282" t="s">
        <v>128</v>
      </c>
      <c r="AB169" s="282">
        <v>-100</v>
      </c>
      <c r="AC169" s="282">
        <v>-61.291016212961772</v>
      </c>
      <c r="AD169" s="265"/>
      <c r="AE169" s="234"/>
      <c r="AF169" s="155">
        <v>2023</v>
      </c>
      <c r="AG169" s="216" t="s">
        <v>102</v>
      </c>
      <c r="AH169" s="282">
        <v>15.202040909297978</v>
      </c>
      <c r="AI169" s="282">
        <v>13.888129622036956</v>
      </c>
      <c r="AJ169" s="282">
        <v>1.9346119387119791</v>
      </c>
      <c r="AK169" s="282">
        <v>10.625180325877329</v>
      </c>
      <c r="AL169" s="282">
        <v>1.0819552639970842</v>
      </c>
      <c r="AM169" s="282">
        <v>-5.4549526976751235</v>
      </c>
      <c r="AN169" s="282">
        <v>-2.5283586169195016</v>
      </c>
      <c r="AO169" s="282">
        <v>0.26194706391508349</v>
      </c>
      <c r="AP169" s="282">
        <v>1.2596237073481842</v>
      </c>
      <c r="AQ169" s="282">
        <v>-0.455560111156667</v>
      </c>
      <c r="AR169" s="282">
        <v>-5.4105355868373488</v>
      </c>
      <c r="AS169" s="265"/>
      <c r="AT169" s="234"/>
      <c r="AU169" s="155">
        <v>2023</v>
      </c>
      <c r="AV169" s="216" t="s">
        <v>102</v>
      </c>
      <c r="AW169" s="282">
        <v>119.50594958226338</v>
      </c>
      <c r="AX169" s="282">
        <v>127.01273659105902</v>
      </c>
      <c r="AY169" s="282">
        <v>13.348445595854926</v>
      </c>
      <c r="AZ169" s="282">
        <v>1069.3096646942799</v>
      </c>
      <c r="BA169" s="282">
        <v>164.8189358689055</v>
      </c>
      <c r="BB169" s="282">
        <v>-75.533026755852845</v>
      </c>
      <c r="BC169" s="282">
        <v>-28.346456692913392</v>
      </c>
      <c r="BD169" s="282" t="s">
        <v>128</v>
      </c>
      <c r="BE169" s="282" t="s">
        <v>128</v>
      </c>
      <c r="BF169" s="282">
        <v>-100</v>
      </c>
      <c r="BG169" s="282">
        <v>1983.5648148148148</v>
      </c>
      <c r="BH169" s="265"/>
      <c r="BI169" s="234"/>
      <c r="BJ169" s="155">
        <v>2023</v>
      </c>
      <c r="BK169" s="216" t="s">
        <v>102</v>
      </c>
      <c r="BL169" s="282">
        <v>119.50594958226338</v>
      </c>
      <c r="BM169" s="282">
        <v>90.529133060870208</v>
      </c>
      <c r="BN169" s="282">
        <v>1.490831494809939</v>
      </c>
      <c r="BO169" s="282">
        <v>19.607942421064052</v>
      </c>
      <c r="BP169" s="282">
        <v>5.8931606929726215</v>
      </c>
      <c r="BQ169" s="282">
        <v>-5.2276755036348517</v>
      </c>
      <c r="BR169" s="282">
        <v>-1.1978733408079858</v>
      </c>
      <c r="BS169" s="282">
        <v>0.49911389200332745</v>
      </c>
      <c r="BT169" s="282">
        <v>2.4000868024160007</v>
      </c>
      <c r="BU169" s="282">
        <v>-0.68718579333791463</v>
      </c>
      <c r="BV169" s="282">
        <v>6.1984158559079896</v>
      </c>
      <c r="BW169" s="278"/>
    </row>
    <row r="170" spans="1:75" x14ac:dyDescent="0.25">
      <c r="A170" s="234"/>
      <c r="B170" s="170">
        <v>2023</v>
      </c>
      <c r="C170" s="215" t="s">
        <v>103</v>
      </c>
      <c r="D170" s="211">
        <v>229461</v>
      </c>
      <c r="E170" s="211">
        <v>158269</v>
      </c>
      <c r="F170" s="211">
        <v>21742</v>
      </c>
      <c r="G170" s="211">
        <v>3273</v>
      </c>
      <c r="H170" s="211">
        <v>5538</v>
      </c>
      <c r="I170" s="211">
        <v>12015</v>
      </c>
      <c r="J170" s="211">
        <v>4123</v>
      </c>
      <c r="K170" s="211"/>
      <c r="L170" s="211">
        <v>1109</v>
      </c>
      <c r="M170" s="211"/>
      <c r="N170" s="211">
        <v>23392</v>
      </c>
      <c r="O170" s="2"/>
      <c r="P170" s="234"/>
      <c r="Q170" s="170">
        <v>2023</v>
      </c>
      <c r="R170" s="215" t="s">
        <v>103</v>
      </c>
      <c r="S170" s="281">
        <v>-24.384095223030684</v>
      </c>
      <c r="T170" s="281">
        <v>-29.245329411186177</v>
      </c>
      <c r="U170" s="281">
        <v>24.232900977087013</v>
      </c>
      <c r="V170" s="281">
        <v>-88.95823493691384</v>
      </c>
      <c r="W170" s="281">
        <v>-57.692895339954163</v>
      </c>
      <c r="X170" s="281">
        <v>413.2422041862452</v>
      </c>
      <c r="Y170" s="281">
        <v>-1.5050167224080298</v>
      </c>
      <c r="Z170" s="281">
        <v>-100</v>
      </c>
      <c r="AA170" s="281">
        <v>-66.576250753465942</v>
      </c>
      <c r="AB170" s="281" t="s">
        <v>128</v>
      </c>
      <c r="AC170" s="281">
        <v>159.88223530718807</v>
      </c>
      <c r="AD170" s="265"/>
      <c r="AE170" s="234"/>
      <c r="AF170" s="170">
        <v>2023</v>
      </c>
      <c r="AG170" s="215" t="s">
        <v>103</v>
      </c>
      <c r="AH170" s="281">
        <v>-24.384095223030684</v>
      </c>
      <c r="AI170" s="281">
        <v>-21.557655805124959</v>
      </c>
      <c r="AJ170" s="281">
        <v>1.397566698302225</v>
      </c>
      <c r="AK170" s="281">
        <v>-8.6895629020352203</v>
      </c>
      <c r="AL170" s="281">
        <v>-2.4886639249182743</v>
      </c>
      <c r="AM170" s="281">
        <v>3.1879415796688804</v>
      </c>
      <c r="AN170" s="281">
        <v>-2.0760835178740902E-2</v>
      </c>
      <c r="AO170" s="281">
        <v>-0.22738057576716228</v>
      </c>
      <c r="AP170" s="281">
        <v>-0.72794737952124844</v>
      </c>
      <c r="AQ170" s="281">
        <v>0</v>
      </c>
      <c r="AR170" s="281">
        <v>4.7423679215438144</v>
      </c>
      <c r="AS170" s="265"/>
      <c r="AT170" s="234"/>
      <c r="AU170" s="170">
        <v>2023</v>
      </c>
      <c r="AV170" s="215" t="s">
        <v>103</v>
      </c>
      <c r="AW170" s="281">
        <v>-6.9931175369050749</v>
      </c>
      <c r="AX170" s="281">
        <v>-23.53859086341501</v>
      </c>
      <c r="AY170" s="281">
        <v>30.37116987467769</v>
      </c>
      <c r="AZ170" s="281">
        <v>300.122249388753</v>
      </c>
      <c r="BA170" s="281">
        <v>7.8481012658227769</v>
      </c>
      <c r="BB170" s="281">
        <v>69.416243654822324</v>
      </c>
      <c r="BC170" s="281">
        <v>2297.0930232558139</v>
      </c>
      <c r="BD170" s="281">
        <v>-100</v>
      </c>
      <c r="BE170" s="281">
        <v>-78.96832922435047</v>
      </c>
      <c r="BF170" s="281" t="s">
        <v>128</v>
      </c>
      <c r="BG170" s="281">
        <v>778.40781073976723</v>
      </c>
      <c r="BH170" s="265"/>
      <c r="BI170" s="234"/>
      <c r="BJ170" s="170">
        <v>2023</v>
      </c>
      <c r="BK170" s="215" t="s">
        <v>103</v>
      </c>
      <c r="BL170" s="281">
        <v>-6.9931175369050749</v>
      </c>
      <c r="BM170" s="281">
        <v>-19.748777937206629</v>
      </c>
      <c r="BN170" s="281">
        <v>2.052984427312595</v>
      </c>
      <c r="BO170" s="281">
        <v>0.99507932261647014</v>
      </c>
      <c r="BP170" s="281">
        <v>0.16334703340710285</v>
      </c>
      <c r="BQ170" s="281">
        <v>1.9954279043751049</v>
      </c>
      <c r="BR170" s="281">
        <v>1.6014494515917204</v>
      </c>
      <c r="BS170" s="281">
        <v>-0.76687986899811056</v>
      </c>
      <c r="BT170" s="281">
        <v>-1.6877842359979558</v>
      </c>
      <c r="BU170" s="281">
        <v>0</v>
      </c>
      <c r="BV170" s="281">
        <v>8.4020363659946273</v>
      </c>
      <c r="BW170" s="278"/>
    </row>
    <row r="171" spans="1:75" x14ac:dyDescent="0.25">
      <c r="A171" s="234"/>
      <c r="B171" s="216">
        <v>2024</v>
      </c>
      <c r="C171" s="216" t="s">
        <v>104</v>
      </c>
      <c r="D171" s="212">
        <v>217569</v>
      </c>
      <c r="E171" s="212">
        <v>152793</v>
      </c>
      <c r="F171" s="212">
        <v>15083</v>
      </c>
      <c r="G171" s="212">
        <v>340</v>
      </c>
      <c r="H171" s="212">
        <v>8459</v>
      </c>
      <c r="I171" s="212">
        <v>7689</v>
      </c>
      <c r="J171" s="212">
        <v>22322</v>
      </c>
      <c r="K171" s="212">
        <v>763</v>
      </c>
      <c r="L171" s="212">
        <v>960</v>
      </c>
      <c r="M171" s="212"/>
      <c r="N171" s="212">
        <v>9160</v>
      </c>
      <c r="O171" s="2"/>
      <c r="P171" s="234"/>
      <c r="Q171" s="216">
        <v>2024</v>
      </c>
      <c r="R171" s="216" t="s">
        <v>104</v>
      </c>
      <c r="S171" s="282">
        <v>-5.1825800462823679</v>
      </c>
      <c r="T171" s="282">
        <v>-3.4599321408488066</v>
      </c>
      <c r="U171" s="282">
        <v>-30.627357188851065</v>
      </c>
      <c r="V171" s="282">
        <v>-89.611976779712805</v>
      </c>
      <c r="W171" s="282">
        <v>52.74467316720839</v>
      </c>
      <c r="X171" s="282">
        <v>-36.004993757802751</v>
      </c>
      <c r="Y171" s="282">
        <v>441.40189182634003</v>
      </c>
      <c r="Z171" s="282" t="s">
        <v>128</v>
      </c>
      <c r="AA171" s="282">
        <v>-13.435527502254288</v>
      </c>
      <c r="AB171" s="282" t="s">
        <v>128</v>
      </c>
      <c r="AC171" s="282">
        <v>-60.841313269493845</v>
      </c>
      <c r="AD171" s="265"/>
      <c r="AE171" s="234"/>
      <c r="AF171" s="216">
        <v>2024</v>
      </c>
      <c r="AG171" s="216" t="s">
        <v>104</v>
      </c>
      <c r="AH171" s="282">
        <v>-5.1825800462823679</v>
      </c>
      <c r="AI171" s="282">
        <v>-2.386462187474121</v>
      </c>
      <c r="AJ171" s="282">
        <v>-2.9020182078871755</v>
      </c>
      <c r="AK171" s="282">
        <v>-1.2782128553436078</v>
      </c>
      <c r="AL171" s="282">
        <v>1.2729832084755126</v>
      </c>
      <c r="AM171" s="282">
        <v>-1.8852876959483287</v>
      </c>
      <c r="AN171" s="282">
        <v>7.9311952793720826</v>
      </c>
      <c r="AO171" s="282">
        <v>0.33251838002972139</v>
      </c>
      <c r="AP171" s="282">
        <v>-6.4934781945515704E-2</v>
      </c>
      <c r="AQ171" s="282">
        <v>0</v>
      </c>
      <c r="AR171" s="282">
        <v>-6.2023611855609371</v>
      </c>
      <c r="AS171" s="265"/>
      <c r="AT171" s="234"/>
      <c r="AU171" s="216">
        <v>2024</v>
      </c>
      <c r="AV171" s="216" t="s">
        <v>104</v>
      </c>
      <c r="AW171" s="282">
        <v>-14.302426343154252</v>
      </c>
      <c r="AX171" s="282">
        <v>-31.089272345146711</v>
      </c>
      <c r="AY171" s="282">
        <v>-10.25229084850649</v>
      </c>
      <c r="AZ171" s="282">
        <v>-29.460580912863065</v>
      </c>
      <c r="BA171" s="282">
        <v>-12.838742916022667</v>
      </c>
      <c r="BB171" s="282">
        <v>262.85983954695615</v>
      </c>
      <c r="BC171" s="282" t="s">
        <v>128</v>
      </c>
      <c r="BD171" s="282" t="s">
        <v>128</v>
      </c>
      <c r="BE171" s="282" t="s">
        <v>128</v>
      </c>
      <c r="BF171" s="282" t="s">
        <v>128</v>
      </c>
      <c r="BG171" s="282">
        <v>201.11768573307035</v>
      </c>
      <c r="BH171" s="265"/>
      <c r="BI171" s="234"/>
      <c r="BJ171" s="216">
        <v>2024</v>
      </c>
      <c r="BK171" s="216" t="s">
        <v>104</v>
      </c>
      <c r="BL171" s="282">
        <v>-14.302426343154252</v>
      </c>
      <c r="BM171" s="282">
        <v>-27.151804001890667</v>
      </c>
      <c r="BN171" s="282">
        <v>-0.67866708681266774</v>
      </c>
      <c r="BO171" s="282">
        <v>-5.5931936347880906E-2</v>
      </c>
      <c r="BP171" s="282">
        <v>-0.49078304710887055</v>
      </c>
      <c r="BQ171" s="282">
        <v>2.1939498975894134</v>
      </c>
      <c r="BR171" s="282">
        <v>8.7923428391366052</v>
      </c>
      <c r="BS171" s="282">
        <v>0.30053568615093756</v>
      </c>
      <c r="BT171" s="282">
        <v>0.37813140066173012</v>
      </c>
      <c r="BU171" s="282">
        <v>0</v>
      </c>
      <c r="BV171" s="282">
        <v>2.4097999054671511</v>
      </c>
      <c r="BW171" s="278"/>
    </row>
    <row r="172" spans="1:75" x14ac:dyDescent="0.25">
      <c r="A172" s="234"/>
      <c r="B172" s="170">
        <v>2024</v>
      </c>
      <c r="C172" s="215" t="s">
        <v>105</v>
      </c>
      <c r="D172" s="211">
        <v>207328</v>
      </c>
      <c r="E172" s="211">
        <v>130369</v>
      </c>
      <c r="F172" s="211">
        <v>14236</v>
      </c>
      <c r="G172" s="211">
        <v>2783</v>
      </c>
      <c r="H172" s="211">
        <v>11156</v>
      </c>
      <c r="I172" s="211">
        <v>9647</v>
      </c>
      <c r="J172" s="211">
        <v>4080</v>
      </c>
      <c r="K172" s="211">
        <v>3203</v>
      </c>
      <c r="L172" s="211">
        <v>330</v>
      </c>
      <c r="M172" s="211"/>
      <c r="N172" s="211">
        <v>31524</v>
      </c>
      <c r="O172" s="2"/>
      <c r="P172" s="234"/>
      <c r="Q172" s="170">
        <v>2024</v>
      </c>
      <c r="R172" s="215" t="s">
        <v>105</v>
      </c>
      <c r="S172" s="281">
        <v>-4.7070124879923156</v>
      </c>
      <c r="T172" s="281">
        <v>-14.676065002977893</v>
      </c>
      <c r="U172" s="281">
        <v>-5.6155937147782282</v>
      </c>
      <c r="V172" s="281">
        <v>718.52941176470586</v>
      </c>
      <c r="W172" s="281">
        <v>31.883201324033564</v>
      </c>
      <c r="X172" s="281">
        <v>25.464949928469238</v>
      </c>
      <c r="Y172" s="281">
        <v>-81.722067915061373</v>
      </c>
      <c r="Z172" s="281">
        <v>319.79030144167757</v>
      </c>
      <c r="AA172" s="281">
        <v>-65.625</v>
      </c>
      <c r="AB172" s="281" t="s">
        <v>128</v>
      </c>
      <c r="AC172" s="281">
        <v>244.1484716157205</v>
      </c>
      <c r="AD172" s="265"/>
      <c r="AE172" s="234"/>
      <c r="AF172" s="170">
        <v>2024</v>
      </c>
      <c r="AG172" s="215" t="s">
        <v>105</v>
      </c>
      <c r="AH172" s="281">
        <v>-4.7070124879923156</v>
      </c>
      <c r="AI172" s="281">
        <v>-10.306615372594443</v>
      </c>
      <c r="AJ172" s="281">
        <v>-0.38930178472116894</v>
      </c>
      <c r="AK172" s="281">
        <v>1.122862172460231</v>
      </c>
      <c r="AL172" s="281">
        <v>1.2396067454462725</v>
      </c>
      <c r="AM172" s="281">
        <v>0.89994438545932565</v>
      </c>
      <c r="AN172" s="281">
        <v>-8.3844665370526137</v>
      </c>
      <c r="AO172" s="281">
        <v>1.1214832995509472</v>
      </c>
      <c r="AP172" s="281">
        <v>-0.28956331094962978</v>
      </c>
      <c r="AQ172" s="281">
        <v>0</v>
      </c>
      <c r="AR172" s="281">
        <v>10.279037914408764</v>
      </c>
      <c r="AS172" s="265"/>
      <c r="AT172" s="234"/>
      <c r="AU172" s="170">
        <v>2024</v>
      </c>
      <c r="AV172" s="215" t="s">
        <v>105</v>
      </c>
      <c r="AW172" s="281">
        <v>-21.291361061758764</v>
      </c>
      <c r="AX172" s="281">
        <v>-30.322708226440909</v>
      </c>
      <c r="AY172" s="281">
        <v>14.760177347843609</v>
      </c>
      <c r="AZ172" s="281">
        <v>68.258766626360341</v>
      </c>
      <c r="BA172" s="281">
        <v>8.9453124999999858</v>
      </c>
      <c r="BB172" s="281">
        <v>-42.268102932375825</v>
      </c>
      <c r="BC172" s="281">
        <v>-62.38244514106583</v>
      </c>
      <c r="BD172" s="281" t="s">
        <v>128</v>
      </c>
      <c r="BE172" s="281" t="s">
        <v>128</v>
      </c>
      <c r="BF172" s="281">
        <v>-100</v>
      </c>
      <c r="BG172" s="281">
        <v>35.569603922074577</v>
      </c>
      <c r="BH172" s="265"/>
      <c r="BI172" s="234"/>
      <c r="BJ172" s="170">
        <v>2024</v>
      </c>
      <c r="BK172" s="215" t="s">
        <v>105</v>
      </c>
      <c r="BL172" s="281">
        <v>-21.291361061758764</v>
      </c>
      <c r="BM172" s="281">
        <v>-21.538502422061253</v>
      </c>
      <c r="BN172" s="281">
        <v>0.6951088029398812</v>
      </c>
      <c r="BO172" s="281">
        <v>0.42860613791323093</v>
      </c>
      <c r="BP172" s="281">
        <v>0.3477442181829225</v>
      </c>
      <c r="BQ172" s="281">
        <v>-2.6813508875829499</v>
      </c>
      <c r="BR172" s="281">
        <v>-2.5685997600716748</v>
      </c>
      <c r="BS172" s="281">
        <v>1.2159658633623371</v>
      </c>
      <c r="BT172" s="281">
        <v>0.12527903056808345</v>
      </c>
      <c r="BU172" s="281">
        <v>-0.45556011115666706</v>
      </c>
      <c r="BV172" s="281">
        <v>3.139948066147328</v>
      </c>
      <c r="BW172" s="278"/>
    </row>
    <row r="173" spans="1:75" x14ac:dyDescent="0.25">
      <c r="A173" s="234"/>
      <c r="B173" s="155">
        <v>2024</v>
      </c>
      <c r="C173" s="216" t="s">
        <v>102</v>
      </c>
      <c r="D173" s="212">
        <v>178470</v>
      </c>
      <c r="E173" s="212">
        <v>141554</v>
      </c>
      <c r="F173" s="212">
        <v>24083</v>
      </c>
      <c r="G173" s="212">
        <v>1596</v>
      </c>
      <c r="H173" s="212">
        <v>2291</v>
      </c>
      <c r="I173" s="212">
        <v>2792</v>
      </c>
      <c r="J173" s="212">
        <v>2490</v>
      </c>
      <c r="K173" s="212">
        <v>650</v>
      </c>
      <c r="L173" s="212"/>
      <c r="M173" s="212"/>
      <c r="N173" s="212">
        <v>3014</v>
      </c>
      <c r="O173" s="2"/>
      <c r="P173" s="234"/>
      <c r="Q173" s="155">
        <v>2024</v>
      </c>
      <c r="R173" s="216" t="s">
        <v>102</v>
      </c>
      <c r="S173" s="282">
        <v>-13.919007562895516</v>
      </c>
      <c r="T173" s="282">
        <v>8.5794935912678625</v>
      </c>
      <c r="U173" s="282">
        <v>69.169710592863169</v>
      </c>
      <c r="V173" s="282">
        <v>-42.65181458857348</v>
      </c>
      <c r="W173" s="282">
        <v>-79.463965579060599</v>
      </c>
      <c r="X173" s="282">
        <v>-71.058360111951899</v>
      </c>
      <c r="Y173" s="282">
        <v>-38.970588235294116</v>
      </c>
      <c r="Z173" s="282">
        <v>-79.706525132688114</v>
      </c>
      <c r="AA173" s="282">
        <v>-100</v>
      </c>
      <c r="AB173" s="282" t="s">
        <v>128</v>
      </c>
      <c r="AC173" s="282">
        <v>-90.439030579875649</v>
      </c>
      <c r="AD173" s="265"/>
      <c r="AE173" s="234"/>
      <c r="AF173" s="155">
        <v>2024</v>
      </c>
      <c r="AG173" s="216" t="s">
        <v>102</v>
      </c>
      <c r="AH173" s="282">
        <v>-13.919007562895516</v>
      </c>
      <c r="AI173" s="282">
        <v>5.3948333076092014</v>
      </c>
      <c r="AJ173" s="282">
        <v>4.7494790862787486</v>
      </c>
      <c r="AK173" s="282">
        <v>-0.57252276585892914</v>
      </c>
      <c r="AL173" s="282">
        <v>-4.2758334619540079</v>
      </c>
      <c r="AM173" s="282">
        <v>-3.3063551473992918</v>
      </c>
      <c r="AN173" s="282">
        <v>-0.76690075628955123</v>
      </c>
      <c r="AO173" s="282">
        <v>-1.2313821577403927</v>
      </c>
      <c r="AP173" s="282">
        <v>-0.15916808149405781</v>
      </c>
      <c r="AQ173" s="282">
        <v>0</v>
      </c>
      <c r="AR173" s="282">
        <v>-13.751157586047237</v>
      </c>
      <c r="AS173" s="265"/>
      <c r="AT173" s="234"/>
      <c r="AU173" s="155">
        <v>2024</v>
      </c>
      <c r="AV173" s="216" t="s">
        <v>102</v>
      </c>
      <c r="AW173" s="282">
        <v>-41.187519772223979</v>
      </c>
      <c r="AX173" s="282">
        <v>-36.717824460071434</v>
      </c>
      <c r="AY173" s="282">
        <v>37.609279469744592</v>
      </c>
      <c r="AZ173" s="282">
        <v>-94.615747925241209</v>
      </c>
      <c r="BA173" s="282">
        <v>-82.498090145148964</v>
      </c>
      <c r="BB173" s="282">
        <v>19.265271251601888</v>
      </c>
      <c r="BC173" s="282">
        <v>-40.516005733397044</v>
      </c>
      <c r="BD173" s="282">
        <v>-5.7971014492753596</v>
      </c>
      <c r="BE173" s="282">
        <v>-100</v>
      </c>
      <c r="BF173" s="282" t="s">
        <v>128</v>
      </c>
      <c r="BG173" s="282">
        <v>-66.514831685368293</v>
      </c>
      <c r="BH173" s="265"/>
      <c r="BI173" s="234"/>
      <c r="BJ173" s="155">
        <v>2024</v>
      </c>
      <c r="BK173" s="216" t="s">
        <v>102</v>
      </c>
      <c r="BL173" s="282">
        <v>-41.187519772223979</v>
      </c>
      <c r="BM173" s="282">
        <v>-27.065867868817882</v>
      </c>
      <c r="BN173" s="282">
        <v>2.1690129705789309</v>
      </c>
      <c r="BO173" s="282">
        <v>-9.2421965622693243</v>
      </c>
      <c r="BP173" s="282">
        <v>-3.5586707792892547</v>
      </c>
      <c r="BQ173" s="282">
        <v>0.14862121691447852</v>
      </c>
      <c r="BR173" s="282">
        <v>-0.55889486449435832</v>
      </c>
      <c r="BS173" s="282">
        <v>-1.3181482653168828E-2</v>
      </c>
      <c r="BT173" s="282">
        <v>-1.0934039860803544</v>
      </c>
      <c r="BU173" s="282">
        <v>0</v>
      </c>
      <c r="BV173" s="282">
        <v>-1.9729384161130445</v>
      </c>
      <c r="BW173" s="278"/>
    </row>
    <row r="174" spans="1:75" x14ac:dyDescent="0.25">
      <c r="A174" s="234"/>
      <c r="B174" s="170">
        <v>2024</v>
      </c>
      <c r="C174" s="215" t="s">
        <v>103</v>
      </c>
      <c r="D174" s="211">
        <v>214199</v>
      </c>
      <c r="E174" s="211">
        <v>90228</v>
      </c>
      <c r="F174" s="211">
        <v>18453</v>
      </c>
      <c r="G174" s="211">
        <v>1769</v>
      </c>
      <c r="H174" s="211">
        <v>54198</v>
      </c>
      <c r="I174" s="211">
        <v>14946</v>
      </c>
      <c r="J174" s="211">
        <v>1438</v>
      </c>
      <c r="K174" s="211">
        <v>1800</v>
      </c>
      <c r="L174" s="211">
        <v>20200</v>
      </c>
      <c r="M174" s="211">
        <v>3487</v>
      </c>
      <c r="N174" s="211">
        <v>7680</v>
      </c>
      <c r="O174" s="2"/>
      <c r="P174" s="234"/>
      <c r="Q174" s="170">
        <v>2024</v>
      </c>
      <c r="R174" s="215" t="s">
        <v>103</v>
      </c>
      <c r="S174" s="281">
        <v>20.019611139127022</v>
      </c>
      <c r="T174" s="281">
        <v>-36.258954180030237</v>
      </c>
      <c r="U174" s="281">
        <v>-23.377486193580538</v>
      </c>
      <c r="V174" s="281">
        <v>10.839598997493738</v>
      </c>
      <c r="W174" s="281">
        <v>2265.6918376254912</v>
      </c>
      <c r="X174" s="281">
        <v>435.31518624641831</v>
      </c>
      <c r="Y174" s="281">
        <v>-42.248995983935743</v>
      </c>
      <c r="Z174" s="281">
        <v>176.92307692307691</v>
      </c>
      <c r="AA174" s="281" t="s">
        <v>128</v>
      </c>
      <c r="AB174" s="281" t="s">
        <v>128</v>
      </c>
      <c r="AC174" s="281">
        <v>154.81088254810885</v>
      </c>
      <c r="AD174" s="265"/>
      <c r="AE174" s="234"/>
      <c r="AF174" s="170">
        <v>2024</v>
      </c>
      <c r="AG174" s="215" t="s">
        <v>103</v>
      </c>
      <c r="AH174" s="281">
        <v>20.019611139127022</v>
      </c>
      <c r="AI174" s="281">
        <v>-28.758895052389757</v>
      </c>
      <c r="AJ174" s="281">
        <v>-3.154591808147027</v>
      </c>
      <c r="AK174" s="281">
        <v>9.6935059113576499E-2</v>
      </c>
      <c r="AL174" s="281">
        <v>29.084439961898354</v>
      </c>
      <c r="AM174" s="281">
        <v>6.8101081414243287</v>
      </c>
      <c r="AN174" s="281">
        <v>-0.58945481033226865</v>
      </c>
      <c r="AO174" s="281">
        <v>0.6443659998879363</v>
      </c>
      <c r="AP174" s="281">
        <v>11.318428867596793</v>
      </c>
      <c r="AQ174" s="281">
        <v>1.9538297753123772</v>
      </c>
      <c r="AR174" s="281">
        <v>2.6144450047627052</v>
      </c>
      <c r="AS174" s="265"/>
      <c r="AT174" s="234"/>
      <c r="AU174" s="170">
        <v>2024</v>
      </c>
      <c r="AV174" s="215" t="s">
        <v>103</v>
      </c>
      <c r="AW174" s="281">
        <v>-6.6512392084057836</v>
      </c>
      <c r="AX174" s="281">
        <v>-42.990730970689143</v>
      </c>
      <c r="AY174" s="281">
        <v>-15.127403182779872</v>
      </c>
      <c r="AZ174" s="281">
        <v>-45.95172624503514</v>
      </c>
      <c r="BA174" s="281">
        <v>878.65655471289267</v>
      </c>
      <c r="BB174" s="281">
        <v>24.394506866416975</v>
      </c>
      <c r="BC174" s="281">
        <v>-65.122483628425897</v>
      </c>
      <c r="BD174" s="281" t="s">
        <v>128</v>
      </c>
      <c r="BE174" s="281">
        <v>1721.4607754733993</v>
      </c>
      <c r="BF174" s="281" t="s">
        <v>128</v>
      </c>
      <c r="BG174" s="281">
        <v>-67.168262653898779</v>
      </c>
      <c r="BH174" s="265"/>
      <c r="BI174" s="234"/>
      <c r="BJ174" s="170">
        <v>2024</v>
      </c>
      <c r="BK174" s="215" t="s">
        <v>103</v>
      </c>
      <c r="BL174" s="281">
        <v>-6.6512392084057836</v>
      </c>
      <c r="BM174" s="281">
        <v>-29.652533546005628</v>
      </c>
      <c r="BN174" s="281">
        <v>-1.4333590457637677</v>
      </c>
      <c r="BO174" s="281">
        <v>-0.65544907413460218</v>
      </c>
      <c r="BP174" s="281">
        <v>21.206218050126157</v>
      </c>
      <c r="BQ174" s="281">
        <v>1.2773412475322601</v>
      </c>
      <c r="BR174" s="281">
        <v>-1.1701334867363078</v>
      </c>
      <c r="BS174" s="281">
        <v>0.78444703021428452</v>
      </c>
      <c r="BT174" s="281">
        <v>8.3199323632338356</v>
      </c>
      <c r="BU174" s="281">
        <v>1.519648219087339</v>
      </c>
      <c r="BV174" s="281">
        <v>-6.8473509659593539</v>
      </c>
      <c r="BW174" s="278"/>
    </row>
    <row r="175" spans="1:75" x14ac:dyDescent="0.25">
      <c r="A175" s="234"/>
      <c r="B175" s="216">
        <v>2025</v>
      </c>
      <c r="C175" s="216" t="s">
        <v>104</v>
      </c>
      <c r="D175" s="212">
        <v>118104</v>
      </c>
      <c r="E175" s="212">
        <v>78941</v>
      </c>
      <c r="F175" s="212">
        <v>23866</v>
      </c>
      <c r="G175" s="212">
        <v>949</v>
      </c>
      <c r="H175" s="212">
        <v>2886</v>
      </c>
      <c r="I175" s="212">
        <v>820</v>
      </c>
      <c r="J175" s="212">
        <v>1200</v>
      </c>
      <c r="K175" s="212">
        <v>6844</v>
      </c>
      <c r="L175" s="212"/>
      <c r="M175" s="212"/>
      <c r="N175" s="212">
        <v>2598</v>
      </c>
      <c r="O175" s="2"/>
      <c r="P175" s="234"/>
      <c r="Q175" s="216">
        <v>2025</v>
      </c>
      <c r="R175" s="216" t="s">
        <v>104</v>
      </c>
      <c r="S175" s="282">
        <v>-44.862487686683885</v>
      </c>
      <c r="T175" s="282">
        <v>-12.509420578977711</v>
      </c>
      <c r="U175" s="282">
        <v>29.333983634097422</v>
      </c>
      <c r="V175" s="282">
        <v>-46.35387224420576</v>
      </c>
      <c r="W175" s="282">
        <v>-94.675080261264256</v>
      </c>
      <c r="X175" s="282">
        <v>-94.513582229359031</v>
      </c>
      <c r="Y175" s="282">
        <v>-16.550764951321284</v>
      </c>
      <c r="Z175" s="282">
        <v>280.22222222222223</v>
      </c>
      <c r="AA175" s="282">
        <v>-100</v>
      </c>
      <c r="AB175" s="282">
        <v>-100</v>
      </c>
      <c r="AC175" s="282">
        <v>-66.171875</v>
      </c>
      <c r="AD175" s="265"/>
      <c r="AE175" s="234"/>
      <c r="AF175" s="216">
        <v>2025</v>
      </c>
      <c r="AG175" s="216" t="s">
        <v>104</v>
      </c>
      <c r="AH175" s="282">
        <v>-44.862487686683885</v>
      </c>
      <c r="AI175" s="282">
        <v>-5.269399016802133</v>
      </c>
      <c r="AJ175" s="282">
        <v>2.5270892954682331</v>
      </c>
      <c r="AK175" s="282">
        <v>-0.38282158180010178</v>
      </c>
      <c r="AL175" s="282">
        <v>-23.955293908935154</v>
      </c>
      <c r="AM175" s="282">
        <v>-6.5948020298880952</v>
      </c>
      <c r="AN175" s="282">
        <v>-0.11111162983954176</v>
      </c>
      <c r="AO175" s="282">
        <v>2.3548195836581871</v>
      </c>
      <c r="AP175" s="282">
        <v>-9.4304828687342148</v>
      </c>
      <c r="AQ175" s="282">
        <v>-1.6279254338255551</v>
      </c>
      <c r="AR175" s="282">
        <v>-2.3725600959855093</v>
      </c>
      <c r="AS175" s="265"/>
      <c r="AT175" s="234"/>
      <c r="AU175" s="216">
        <v>2025</v>
      </c>
      <c r="AV175" s="216" t="s">
        <v>104</v>
      </c>
      <c r="AW175" s="282">
        <v>-45.716531307309403</v>
      </c>
      <c r="AX175" s="282">
        <v>-48.334675017834584</v>
      </c>
      <c r="AY175" s="282">
        <v>58.231121129748743</v>
      </c>
      <c r="AZ175" s="282">
        <v>179.11764705882354</v>
      </c>
      <c r="BA175" s="282">
        <v>-65.882492020333373</v>
      </c>
      <c r="BB175" s="282">
        <v>-89.335414228118083</v>
      </c>
      <c r="BC175" s="282">
        <v>-94.624137622076873</v>
      </c>
      <c r="BD175" s="282">
        <v>796.98558322411532</v>
      </c>
      <c r="BE175" s="282">
        <v>-100</v>
      </c>
      <c r="BF175" s="282" t="s">
        <v>128</v>
      </c>
      <c r="BG175" s="282">
        <v>-71.637554585152841</v>
      </c>
      <c r="BH175" s="265"/>
      <c r="BI175" s="234"/>
      <c r="BJ175" s="216">
        <v>2025</v>
      </c>
      <c r="BK175" s="216" t="s">
        <v>104</v>
      </c>
      <c r="BL175" s="282">
        <v>-45.716531307309403</v>
      </c>
      <c r="BM175" s="282">
        <v>-33.944174032146122</v>
      </c>
      <c r="BN175" s="282">
        <v>4.036880254080315</v>
      </c>
      <c r="BO175" s="282">
        <v>0.27991120058464214</v>
      </c>
      <c r="BP175" s="282">
        <v>-2.5614862411464867</v>
      </c>
      <c r="BQ175" s="282">
        <v>-3.1571593379571534</v>
      </c>
      <c r="BR175" s="282">
        <v>-9.7081845299652052</v>
      </c>
      <c r="BS175" s="282">
        <v>2.7949753871185692</v>
      </c>
      <c r="BT175" s="282">
        <v>-0.44123933097086437</v>
      </c>
      <c r="BU175" s="282">
        <v>0</v>
      </c>
      <c r="BV175" s="282">
        <v>-3.0160546769070962</v>
      </c>
      <c r="BW175" s="278"/>
    </row>
    <row r="176" spans="1:75" x14ac:dyDescent="0.25">
      <c r="A176" s="234"/>
      <c r="B176" s="170">
        <v>2025</v>
      </c>
      <c r="C176" s="215" t="s">
        <v>105</v>
      </c>
      <c r="D176" s="211">
        <v>148992</v>
      </c>
      <c r="E176" s="211">
        <v>63243</v>
      </c>
      <c r="F176" s="211">
        <v>13676</v>
      </c>
      <c r="G176" s="211">
        <v>1900</v>
      </c>
      <c r="H176" s="211">
        <v>7860</v>
      </c>
      <c r="I176" s="211">
        <v>9879</v>
      </c>
      <c r="J176" s="211">
        <v>28041</v>
      </c>
      <c r="K176" s="211"/>
      <c r="L176" s="211"/>
      <c r="M176" s="211">
        <v>700</v>
      </c>
      <c r="N176" s="211">
        <v>23693</v>
      </c>
      <c r="O176" s="2"/>
      <c r="P176" s="234"/>
      <c r="Q176" s="170">
        <v>2025</v>
      </c>
      <c r="R176" s="215" t="s">
        <v>105</v>
      </c>
      <c r="S176" s="281">
        <v>26.153220890062997</v>
      </c>
      <c r="T176" s="281">
        <v>-19.885737449487593</v>
      </c>
      <c r="U176" s="281">
        <v>-42.696723372161237</v>
      </c>
      <c r="V176" s="281">
        <v>100.21074815595364</v>
      </c>
      <c r="W176" s="281">
        <v>172.34927234927233</v>
      </c>
      <c r="X176" s="281">
        <v>1104.7560975609756</v>
      </c>
      <c r="Y176" s="281">
        <v>2236.75</v>
      </c>
      <c r="Z176" s="281">
        <v>-100</v>
      </c>
      <c r="AA176" s="281" t="s">
        <v>128</v>
      </c>
      <c r="AB176" s="281" t="s">
        <v>128</v>
      </c>
      <c r="AC176" s="281">
        <v>811.97074672825261</v>
      </c>
      <c r="AD176" s="265"/>
      <c r="AE176" s="234"/>
      <c r="AF176" s="170">
        <v>2025</v>
      </c>
      <c r="AG176" s="215" t="s">
        <v>105</v>
      </c>
      <c r="AH176" s="281">
        <v>26.153220890062997</v>
      </c>
      <c r="AI176" s="281">
        <v>-13.291675133780396</v>
      </c>
      <c r="AJ176" s="281">
        <v>-8.6279888911467868</v>
      </c>
      <c r="AK176" s="281">
        <v>0.80522251574883152</v>
      </c>
      <c r="AL176" s="281">
        <v>4.2115423694371064</v>
      </c>
      <c r="AM176" s="281">
        <v>7.670358328253065</v>
      </c>
      <c r="AN176" s="281">
        <v>22.726579963422068</v>
      </c>
      <c r="AO176" s="281">
        <v>-5.7948926369979006</v>
      </c>
      <c r="AP176" s="281">
        <v>0</v>
      </c>
      <c r="AQ176" s="281">
        <v>0.59269796111901374</v>
      </c>
      <c r="AR176" s="281">
        <v>17.861376414007996</v>
      </c>
      <c r="AS176" s="265"/>
      <c r="AT176" s="234"/>
      <c r="AU176" s="170">
        <v>2025</v>
      </c>
      <c r="AV176" s="215" t="s">
        <v>105</v>
      </c>
      <c r="AW176" s="281">
        <v>-28.137058187991968</v>
      </c>
      <c r="AX176" s="281">
        <v>-51.48923440388436</v>
      </c>
      <c r="AY176" s="281">
        <v>-3.9336892385501585</v>
      </c>
      <c r="AZ176" s="281">
        <v>-31.728350700682711</v>
      </c>
      <c r="BA176" s="281">
        <v>-29.544639655790604</v>
      </c>
      <c r="BB176" s="281">
        <v>2.4048927127604571</v>
      </c>
      <c r="BC176" s="281">
        <v>587.27941176470586</v>
      </c>
      <c r="BD176" s="281">
        <v>-100</v>
      </c>
      <c r="BE176" s="281">
        <v>-100</v>
      </c>
      <c r="BF176" s="281" t="s">
        <v>128</v>
      </c>
      <c r="BG176" s="281">
        <v>-24.841390686461111</v>
      </c>
      <c r="BH176" s="265"/>
      <c r="BI176" s="234"/>
      <c r="BJ176" s="170">
        <v>2025</v>
      </c>
      <c r="BK176" s="215" t="s">
        <v>105</v>
      </c>
      <c r="BL176" s="281">
        <v>-28.137058187991968</v>
      </c>
      <c r="BM176" s="281">
        <v>-32.37671708597005</v>
      </c>
      <c r="BN176" s="281">
        <v>-0.27010341102021912</v>
      </c>
      <c r="BO176" s="281">
        <v>-0.42589519987652408</v>
      </c>
      <c r="BP176" s="281">
        <v>-1.5897515048618611</v>
      </c>
      <c r="BQ176" s="281">
        <v>0.11189998456551936</v>
      </c>
      <c r="BR176" s="281">
        <v>11.557049699027624</v>
      </c>
      <c r="BS176" s="281">
        <v>-1.5448950455317174</v>
      </c>
      <c r="BT176" s="281">
        <v>-0.15916808149405767</v>
      </c>
      <c r="BU176" s="281">
        <v>0.33762926377527391</v>
      </c>
      <c r="BV176" s="281">
        <v>-3.7771068066059565</v>
      </c>
      <c r="BW176" s="278"/>
    </row>
    <row r="177" spans="1:75" x14ac:dyDescent="0.25">
      <c r="A177" s="234"/>
      <c r="B177" s="155">
        <v>2025</v>
      </c>
      <c r="C177" s="216" t="s">
        <v>102</v>
      </c>
      <c r="D177" s="212">
        <v>194937</v>
      </c>
      <c r="E177" s="212">
        <v>148157</v>
      </c>
      <c r="F177" s="212">
        <v>19091</v>
      </c>
      <c r="G177" s="212"/>
      <c r="H177" s="212">
        <v>1932</v>
      </c>
      <c r="I177" s="212">
        <v>474</v>
      </c>
      <c r="J177" s="212"/>
      <c r="K177" s="212"/>
      <c r="L177" s="212"/>
      <c r="M177" s="212"/>
      <c r="N177" s="212">
        <v>25283</v>
      </c>
      <c r="O177" s="2"/>
      <c r="P177" s="234"/>
      <c r="Q177" s="155">
        <v>2025</v>
      </c>
      <c r="R177" s="216" t="s">
        <v>102</v>
      </c>
      <c r="S177" s="282">
        <v>30.837226159793801</v>
      </c>
      <c r="T177" s="282">
        <v>134.26624290435308</v>
      </c>
      <c r="U177" s="282">
        <v>39.594910792629435</v>
      </c>
      <c r="V177" s="282">
        <v>-100</v>
      </c>
      <c r="W177" s="282">
        <v>-75.419847328244273</v>
      </c>
      <c r="X177" s="282">
        <v>-95.201943516550259</v>
      </c>
      <c r="Y177" s="282">
        <v>-100</v>
      </c>
      <c r="Z177" s="282" t="s">
        <v>128</v>
      </c>
      <c r="AA177" s="282" t="s">
        <v>128</v>
      </c>
      <c r="AB177" s="282">
        <v>-100</v>
      </c>
      <c r="AC177" s="282">
        <v>6.7108428649812311</v>
      </c>
      <c r="AD177" s="265"/>
      <c r="AE177" s="234"/>
      <c r="AF177" s="155">
        <v>2025</v>
      </c>
      <c r="AG177" s="216" t="s">
        <v>102</v>
      </c>
      <c r="AH177" s="282">
        <v>30.837226159793801</v>
      </c>
      <c r="AI177" s="282">
        <v>56.992321735395159</v>
      </c>
      <c r="AJ177" s="282">
        <v>3.6344233247422664</v>
      </c>
      <c r="AK177" s="282">
        <v>-1.2752362542955322</v>
      </c>
      <c r="AL177" s="282">
        <v>-3.9787371134020604</v>
      </c>
      <c r="AM177" s="282">
        <v>-6.3124194587628839</v>
      </c>
      <c r="AN177" s="282">
        <v>-18.820473582474222</v>
      </c>
      <c r="AO177" s="282">
        <v>0</v>
      </c>
      <c r="AP177" s="282">
        <v>0</v>
      </c>
      <c r="AQ177" s="282">
        <v>-0.4698238831615118</v>
      </c>
      <c r="AR177" s="282">
        <v>1.0671713917525769</v>
      </c>
      <c r="AS177" s="265"/>
      <c r="AT177" s="234"/>
      <c r="AU177" s="155">
        <v>2025</v>
      </c>
      <c r="AV177" s="216" t="s">
        <v>102</v>
      </c>
      <c r="AW177" s="282">
        <v>9.2267608001344712</v>
      </c>
      <c r="AX177" s="282">
        <v>4.6646509459287557</v>
      </c>
      <c r="AY177" s="282">
        <v>-20.728314578748495</v>
      </c>
      <c r="AZ177" s="282">
        <v>-100</v>
      </c>
      <c r="BA177" s="282">
        <v>-15.670013094718456</v>
      </c>
      <c r="BB177" s="282">
        <v>-83.022922636103146</v>
      </c>
      <c r="BC177" s="282">
        <v>-100</v>
      </c>
      <c r="BD177" s="282">
        <v>-100</v>
      </c>
      <c r="BE177" s="282" t="s">
        <v>128</v>
      </c>
      <c r="BF177" s="282" t="s">
        <v>128</v>
      </c>
      <c r="BG177" s="282">
        <v>738.85202388852031</v>
      </c>
      <c r="BH177" s="265"/>
      <c r="BI177" s="234"/>
      <c r="BJ177" s="155">
        <v>2025</v>
      </c>
      <c r="BK177" s="216" t="s">
        <v>102</v>
      </c>
      <c r="BL177" s="282">
        <v>9.2267608001344712</v>
      </c>
      <c r="BM177" s="282">
        <v>3.699781475878297</v>
      </c>
      <c r="BN177" s="282">
        <v>-2.797108757774414</v>
      </c>
      <c r="BO177" s="282">
        <v>-0.89426794419230071</v>
      </c>
      <c r="BP177" s="282">
        <v>-0.20115425561719044</v>
      </c>
      <c r="BQ177" s="282">
        <v>-1.2988177284697702</v>
      </c>
      <c r="BR177" s="282">
        <v>-1.3951924693225743</v>
      </c>
      <c r="BS177" s="282">
        <v>-0.36420686950187686</v>
      </c>
      <c r="BT177" s="282">
        <v>0</v>
      </c>
      <c r="BU177" s="282">
        <v>0</v>
      </c>
      <c r="BV177" s="282">
        <v>12.477727349134302</v>
      </c>
      <c r="BW177" s="278"/>
    </row>
    <row r="178" spans="1:75" x14ac:dyDescent="0.25">
      <c r="A178" s="234"/>
      <c r="B178" s="170">
        <v>2025</v>
      </c>
      <c r="C178" s="215" t="s">
        <v>103</v>
      </c>
      <c r="D178" s="211">
        <v>140763</v>
      </c>
      <c r="E178" s="211">
        <v>95489</v>
      </c>
      <c r="F178" s="211">
        <v>12936</v>
      </c>
      <c r="G178" s="211">
        <v>687</v>
      </c>
      <c r="H178" s="211">
        <v>6325</v>
      </c>
      <c r="I178" s="211">
        <v>2433</v>
      </c>
      <c r="J178" s="211">
        <v>10633</v>
      </c>
      <c r="K178" s="211"/>
      <c r="L178" s="211"/>
      <c r="M178" s="211"/>
      <c r="N178" s="211">
        <v>12260</v>
      </c>
      <c r="O178" s="2"/>
      <c r="P178" s="234"/>
      <c r="Q178" s="170">
        <v>2025</v>
      </c>
      <c r="R178" s="215" t="s">
        <v>103</v>
      </c>
      <c r="S178" s="281">
        <v>-27.790516936240934</v>
      </c>
      <c r="T178" s="281">
        <v>-35.548775960636348</v>
      </c>
      <c r="U178" s="281">
        <v>-32.240322665130165</v>
      </c>
      <c r="V178" s="281" t="s">
        <v>128</v>
      </c>
      <c r="W178" s="281">
        <v>227.38095238095235</v>
      </c>
      <c r="X178" s="281">
        <v>413.29113924050625</v>
      </c>
      <c r="Y178" s="281" t="s">
        <v>128</v>
      </c>
      <c r="Z178" s="281" t="s">
        <v>128</v>
      </c>
      <c r="AA178" s="281" t="s">
        <v>128</v>
      </c>
      <c r="AB178" s="281" t="s">
        <v>128</v>
      </c>
      <c r="AC178" s="281">
        <v>-51.508919036506747</v>
      </c>
      <c r="AD178" s="265"/>
      <c r="AE178" s="234"/>
      <c r="AF178" s="170">
        <v>2025</v>
      </c>
      <c r="AG178" s="215" t="s">
        <v>103</v>
      </c>
      <c r="AH178" s="281">
        <v>-27.790516936240934</v>
      </c>
      <c r="AI178" s="281">
        <v>-27.017959648501819</v>
      </c>
      <c r="AJ178" s="281">
        <v>-3.1574303492923348</v>
      </c>
      <c r="AK178" s="281">
        <v>0.3524215515782021</v>
      </c>
      <c r="AL178" s="281">
        <v>2.2535485823625061</v>
      </c>
      <c r="AM178" s="281">
        <v>1.0049400575570568</v>
      </c>
      <c r="AN178" s="281">
        <v>5.4545827626361332</v>
      </c>
      <c r="AO178" s="281">
        <v>0</v>
      </c>
      <c r="AP178" s="281">
        <v>0</v>
      </c>
      <c r="AQ178" s="281">
        <v>0</v>
      </c>
      <c r="AR178" s="281">
        <v>-6.6806198925806788</v>
      </c>
      <c r="AS178" s="265"/>
      <c r="AT178" s="234"/>
      <c r="AU178" s="170">
        <v>2025</v>
      </c>
      <c r="AV178" s="215" t="s">
        <v>103</v>
      </c>
      <c r="AW178" s="281">
        <v>-34.284006928136918</v>
      </c>
      <c r="AX178" s="281">
        <v>5.8307842354923025</v>
      </c>
      <c r="AY178" s="281">
        <v>-29.897577629653711</v>
      </c>
      <c r="AZ178" s="281">
        <v>-61.164499717354438</v>
      </c>
      <c r="BA178" s="281">
        <v>-88.329827668917673</v>
      </c>
      <c r="BB178" s="281">
        <v>-83.721397029305507</v>
      </c>
      <c r="BC178" s="281">
        <v>639.42976356050065</v>
      </c>
      <c r="BD178" s="281">
        <v>-100</v>
      </c>
      <c r="BE178" s="281">
        <v>-100</v>
      </c>
      <c r="BF178" s="281">
        <v>-100</v>
      </c>
      <c r="BG178" s="281">
        <v>59.635416666666686</v>
      </c>
      <c r="BH178" s="265"/>
      <c r="BI178" s="234"/>
      <c r="BJ178" s="170">
        <v>2025</v>
      </c>
      <c r="BK178" s="215" t="s">
        <v>103</v>
      </c>
      <c r="BL178" s="281">
        <v>-34.284006928136918</v>
      </c>
      <c r="BM178" s="281">
        <v>2.4561272461589456</v>
      </c>
      <c r="BN178" s="281">
        <v>-2.575642276574587</v>
      </c>
      <c r="BO178" s="281">
        <v>-0.50513774574110981</v>
      </c>
      <c r="BP178" s="281">
        <v>-22.349777543312527</v>
      </c>
      <c r="BQ178" s="281">
        <v>-5.8417639671520405</v>
      </c>
      <c r="BR178" s="281">
        <v>4.2927371276243118</v>
      </c>
      <c r="BS178" s="281">
        <v>-0.84034005760997943</v>
      </c>
      <c r="BT178" s="281">
        <v>-9.4304828687342148</v>
      </c>
      <c r="BU178" s="281">
        <v>-1.6279254338255549</v>
      </c>
      <c r="BV178" s="281">
        <v>2.1381985910298367</v>
      </c>
      <c r="BW178" s="278"/>
    </row>
    <row r="179" spans="1:75" x14ac:dyDescent="0.25">
      <c r="A179" s="234"/>
      <c r="B179" s="216">
        <v>2026</v>
      </c>
      <c r="C179" s="216" t="s">
        <v>104</v>
      </c>
      <c r="D179" s="212">
        <v>234879</v>
      </c>
      <c r="E179" s="212">
        <v>175040</v>
      </c>
      <c r="F179" s="212">
        <v>15330</v>
      </c>
      <c r="G179" s="212">
        <v>6475</v>
      </c>
      <c r="H179" s="212">
        <v>20825</v>
      </c>
      <c r="I179" s="212">
        <v>1946</v>
      </c>
      <c r="J179" s="212">
        <v>6383</v>
      </c>
      <c r="K179" s="212"/>
      <c r="L179" s="212"/>
      <c r="M179" s="212"/>
      <c r="N179" s="212">
        <v>8880</v>
      </c>
      <c r="O179" s="2"/>
      <c r="P179" s="234"/>
      <c r="Q179" s="216">
        <v>2026</v>
      </c>
      <c r="R179" s="216" t="s">
        <v>104</v>
      </c>
      <c r="S179" s="282">
        <v>66.861320091217152</v>
      </c>
      <c r="T179" s="282">
        <v>83.309072249159613</v>
      </c>
      <c r="U179" s="282">
        <v>18.506493506493513</v>
      </c>
      <c r="V179" s="282">
        <v>842.5036390101892</v>
      </c>
      <c r="W179" s="282">
        <v>229.2490118577075</v>
      </c>
      <c r="X179" s="282">
        <v>-20.016440608302517</v>
      </c>
      <c r="Y179" s="282">
        <v>-39.96990501269633</v>
      </c>
      <c r="Z179" s="282" t="s">
        <v>128</v>
      </c>
      <c r="AA179" s="282" t="s">
        <v>128</v>
      </c>
      <c r="AB179" s="282" t="s">
        <v>128</v>
      </c>
      <c r="AC179" s="282">
        <v>-27.569331158238171</v>
      </c>
      <c r="AD179" s="265"/>
      <c r="AE179" s="234"/>
      <c r="AF179" s="216">
        <v>2026</v>
      </c>
      <c r="AG179" s="216" t="s">
        <v>104</v>
      </c>
      <c r="AH179" s="282">
        <v>66.861320091217152</v>
      </c>
      <c r="AI179" s="282">
        <v>56.514140789838244</v>
      </c>
      <c r="AJ179" s="282">
        <v>1.7007310159630016</v>
      </c>
      <c r="AK179" s="282">
        <v>4.1118759901394544</v>
      </c>
      <c r="AL179" s="282">
        <v>10.30100239409504</v>
      </c>
      <c r="AM179" s="282">
        <v>-0.34597159764995067</v>
      </c>
      <c r="AN179" s="282">
        <v>-3.0192593224071667</v>
      </c>
      <c r="AO179" s="282">
        <v>0</v>
      </c>
      <c r="AP179" s="282">
        <v>0</v>
      </c>
      <c r="AQ179" s="282">
        <v>0</v>
      </c>
      <c r="AR179" s="282">
        <v>-2.4011991787614644</v>
      </c>
      <c r="AS179" s="265"/>
      <c r="AT179" s="234"/>
      <c r="AU179" s="216">
        <v>2026</v>
      </c>
      <c r="AV179" s="216" t="s">
        <v>104</v>
      </c>
      <c r="AW179" s="282">
        <v>98.874720585246905</v>
      </c>
      <c r="AX179" s="282">
        <v>121.73521997441128</v>
      </c>
      <c r="AY179" s="282">
        <v>-35.766362188887953</v>
      </c>
      <c r="AZ179" s="282">
        <v>582.29715489989462</v>
      </c>
      <c r="BA179" s="282">
        <v>621.58697158697157</v>
      </c>
      <c r="BB179" s="282">
        <v>137.3170731707317</v>
      </c>
      <c r="BC179" s="282">
        <v>431.91666666666663</v>
      </c>
      <c r="BD179" s="282">
        <v>-100</v>
      </c>
      <c r="BE179" s="282" t="s">
        <v>128</v>
      </c>
      <c r="BF179" s="282" t="s">
        <v>128</v>
      </c>
      <c r="BG179" s="282">
        <v>241.80138568129331</v>
      </c>
      <c r="BH179" s="265"/>
      <c r="BI179" s="234"/>
      <c r="BJ179" s="216">
        <v>2026</v>
      </c>
      <c r="BK179" s="216" t="s">
        <v>104</v>
      </c>
      <c r="BL179" s="282">
        <v>98.874720585246905</v>
      </c>
      <c r="BM179" s="282">
        <v>81.36811623653729</v>
      </c>
      <c r="BN179" s="282">
        <v>-7.2275282801598584</v>
      </c>
      <c r="BO179" s="282">
        <v>4.6789270473481004</v>
      </c>
      <c r="BP179" s="282">
        <v>15.189155320734269</v>
      </c>
      <c r="BQ179" s="282">
        <v>0.95339700602858501</v>
      </c>
      <c r="BR179" s="282">
        <v>4.388505046399783</v>
      </c>
      <c r="BS179" s="282">
        <v>-5.7948926369979006</v>
      </c>
      <c r="BT179" s="282">
        <v>0</v>
      </c>
      <c r="BU179" s="282">
        <v>0</v>
      </c>
      <c r="BV179" s="282">
        <v>5.3190408453566356</v>
      </c>
      <c r="BW179" s="278"/>
    </row>
    <row r="180" spans="1:75" x14ac:dyDescent="0.25">
      <c r="A180" s="243"/>
      <c r="B180" s="290">
        <v>2026</v>
      </c>
      <c r="C180" s="217" t="s">
        <v>105</v>
      </c>
      <c r="D180" s="252">
        <v>165590</v>
      </c>
      <c r="E180" s="252">
        <v>125458</v>
      </c>
      <c r="F180" s="252">
        <v>12381</v>
      </c>
      <c r="G180" s="252">
        <v>360</v>
      </c>
      <c r="H180" s="252">
        <v>3546</v>
      </c>
      <c r="I180" s="252">
        <v>2453</v>
      </c>
      <c r="J180" s="252"/>
      <c r="K180" s="252"/>
      <c r="L180" s="252"/>
      <c r="M180" s="252"/>
      <c r="N180" s="252">
        <v>21392</v>
      </c>
      <c r="O180" s="2"/>
      <c r="P180" s="243"/>
      <c r="Q180" s="290">
        <v>2026</v>
      </c>
      <c r="R180" s="217" t="s">
        <v>105</v>
      </c>
      <c r="S180" s="283">
        <v>-29.499870145904922</v>
      </c>
      <c r="T180" s="283">
        <v>-28.326096892138935</v>
      </c>
      <c r="U180" s="283">
        <v>-19.236790606653614</v>
      </c>
      <c r="V180" s="283">
        <v>-94.440154440154444</v>
      </c>
      <c r="W180" s="283">
        <v>-82.972388955582232</v>
      </c>
      <c r="X180" s="283">
        <v>26.053442959917788</v>
      </c>
      <c r="Y180" s="283">
        <v>-100</v>
      </c>
      <c r="Z180" s="283" t="s">
        <v>128</v>
      </c>
      <c r="AA180" s="283" t="s">
        <v>128</v>
      </c>
      <c r="AB180" s="283" t="s">
        <v>128</v>
      </c>
      <c r="AC180" s="283">
        <v>140.90090090090089</v>
      </c>
      <c r="AD180" s="265"/>
      <c r="AE180" s="243"/>
      <c r="AF180" s="290">
        <v>2026</v>
      </c>
      <c r="AG180" s="217" t="s">
        <v>105</v>
      </c>
      <c r="AH180" s="283">
        <v>-29.499870145904922</v>
      </c>
      <c r="AI180" s="283">
        <v>-21.109592598742335</v>
      </c>
      <c r="AJ180" s="283">
        <v>-1.2555400865977806</v>
      </c>
      <c r="AK180" s="283">
        <v>-2.6034681687166592</v>
      </c>
      <c r="AL180" s="283">
        <v>-7.3565538000417261</v>
      </c>
      <c r="AM180" s="283">
        <v>0.21585582363685138</v>
      </c>
      <c r="AN180" s="283">
        <v>-2.7175694719408727</v>
      </c>
      <c r="AO180" s="283">
        <v>0</v>
      </c>
      <c r="AP180" s="283">
        <v>0</v>
      </c>
      <c r="AQ180" s="283">
        <v>0</v>
      </c>
      <c r="AR180" s="283">
        <v>5.3269981564976021</v>
      </c>
      <c r="AS180" s="265"/>
      <c r="AT180" s="243"/>
      <c r="AU180" s="290">
        <v>2026</v>
      </c>
      <c r="AV180" s="217" t="s">
        <v>105</v>
      </c>
      <c r="AW180" s="283">
        <v>11.14019544673539</v>
      </c>
      <c r="AX180" s="283">
        <v>98.374523662697868</v>
      </c>
      <c r="AY180" s="283">
        <v>-9.4691430242761072</v>
      </c>
      <c r="AZ180" s="283">
        <v>-81.05263157894737</v>
      </c>
      <c r="BA180" s="283">
        <v>-54.885496183206108</v>
      </c>
      <c r="BB180" s="283">
        <v>-75.169551574045954</v>
      </c>
      <c r="BC180" s="283">
        <v>-100</v>
      </c>
      <c r="BD180" s="283" t="s">
        <v>128</v>
      </c>
      <c r="BE180" s="283" t="s">
        <v>128</v>
      </c>
      <c r="BF180" s="283">
        <v>-100</v>
      </c>
      <c r="BG180" s="283">
        <v>-9.7117292027181037</v>
      </c>
      <c r="BH180" s="265"/>
      <c r="BI180" s="243"/>
      <c r="BJ180" s="290">
        <v>2026</v>
      </c>
      <c r="BK180" s="217" t="s">
        <v>105</v>
      </c>
      <c r="BL180" s="283">
        <v>11.14019544673539</v>
      </c>
      <c r="BM180" s="283">
        <v>41.757275558419231</v>
      </c>
      <c r="BN180" s="283">
        <v>-0.86917418384879686</v>
      </c>
      <c r="BO180" s="283">
        <v>-1.033612542955326</v>
      </c>
      <c r="BP180" s="283">
        <v>-2.8954574742268031</v>
      </c>
      <c r="BQ180" s="283">
        <v>-4.9841602233676952</v>
      </c>
      <c r="BR180" s="283">
        <v>-18.820473582474218</v>
      </c>
      <c r="BS180" s="283">
        <v>0</v>
      </c>
      <c r="BT180" s="283">
        <v>0</v>
      </c>
      <c r="BU180" s="283">
        <v>-0.4698238831615118</v>
      </c>
      <c r="BV180" s="283">
        <v>-1.5443782216494839</v>
      </c>
      <c r="BW180" s="278"/>
    </row>
    <row r="181" spans="1:75" x14ac:dyDescent="0.25">
      <c r="A181" s="234" t="s">
        <v>114</v>
      </c>
      <c r="B181" s="216">
        <v>2020</v>
      </c>
      <c r="C181" s="216" t="s">
        <v>102</v>
      </c>
      <c r="D181" s="212">
        <v>109065</v>
      </c>
      <c r="E181" s="212">
        <v>66694</v>
      </c>
      <c r="F181" s="212">
        <v>20196</v>
      </c>
      <c r="G181" s="212"/>
      <c r="H181" s="212">
        <v>9206</v>
      </c>
      <c r="I181" s="212">
        <v>2784</v>
      </c>
      <c r="J181" s="212">
        <v>3300</v>
      </c>
      <c r="K181" s="212">
        <v>540</v>
      </c>
      <c r="L181" s="212"/>
      <c r="M181" s="212"/>
      <c r="N181" s="212">
        <v>6345</v>
      </c>
      <c r="O181" s="2"/>
      <c r="P181" s="234" t="s">
        <v>114</v>
      </c>
      <c r="Q181" s="216">
        <v>2020</v>
      </c>
      <c r="R181" s="216" t="s">
        <v>102</v>
      </c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65"/>
      <c r="AE181" s="234" t="s">
        <v>114</v>
      </c>
      <c r="AF181" s="216">
        <v>2020</v>
      </c>
      <c r="AG181" s="216" t="s">
        <v>102</v>
      </c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65"/>
      <c r="AT181" s="234" t="s">
        <v>114</v>
      </c>
      <c r="AU181" s="216">
        <v>2020</v>
      </c>
      <c r="AV181" s="216" t="s">
        <v>102</v>
      </c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65"/>
      <c r="BI181" s="234" t="s">
        <v>114</v>
      </c>
      <c r="BJ181" s="216">
        <v>2020</v>
      </c>
      <c r="BK181" s="216" t="s">
        <v>102</v>
      </c>
      <c r="BL181" s="282"/>
      <c r="BM181" s="282"/>
      <c r="BN181" s="282"/>
      <c r="BO181" s="282"/>
      <c r="BP181" s="282"/>
      <c r="BQ181" s="282"/>
      <c r="BR181" s="282"/>
      <c r="BS181" s="282"/>
      <c r="BT181" s="282"/>
      <c r="BU181" s="282"/>
      <c r="BV181" s="282"/>
      <c r="BW181" s="278"/>
    </row>
    <row r="182" spans="1:75" x14ac:dyDescent="0.25">
      <c r="A182" s="234"/>
      <c r="B182" s="170">
        <v>2020</v>
      </c>
      <c r="C182" s="215" t="s">
        <v>103</v>
      </c>
      <c r="D182" s="211">
        <v>121893</v>
      </c>
      <c r="E182" s="211">
        <v>71229</v>
      </c>
      <c r="F182" s="211">
        <v>30065</v>
      </c>
      <c r="G182" s="211"/>
      <c r="H182" s="211">
        <v>826</v>
      </c>
      <c r="I182" s="211">
        <v>10207</v>
      </c>
      <c r="J182" s="211"/>
      <c r="K182" s="211"/>
      <c r="L182" s="211"/>
      <c r="M182" s="211"/>
      <c r="N182" s="211">
        <v>9566</v>
      </c>
      <c r="O182" s="2"/>
      <c r="P182" s="234"/>
      <c r="Q182" s="170">
        <v>2020</v>
      </c>
      <c r="R182" s="215" t="s">
        <v>103</v>
      </c>
      <c r="S182" s="281">
        <v>11.761793425938663</v>
      </c>
      <c r="T182" s="281">
        <v>6.7997121180316071</v>
      </c>
      <c r="U182" s="281">
        <v>48.866112101406202</v>
      </c>
      <c r="V182" s="281" t="s">
        <v>128</v>
      </c>
      <c r="W182" s="281">
        <v>-91.027590701716278</v>
      </c>
      <c r="X182" s="281">
        <v>266.63074712643675</v>
      </c>
      <c r="Y182" s="281">
        <v>-100</v>
      </c>
      <c r="Z182" s="281">
        <v>-100</v>
      </c>
      <c r="AA182" s="281" t="s">
        <v>128</v>
      </c>
      <c r="AB182" s="281" t="s">
        <v>128</v>
      </c>
      <c r="AC182" s="281">
        <v>50.764381402679277</v>
      </c>
      <c r="AD182" s="265"/>
      <c r="AE182" s="234"/>
      <c r="AF182" s="170">
        <v>2020</v>
      </c>
      <c r="AG182" s="215" t="s">
        <v>103</v>
      </c>
      <c r="AH182" s="281">
        <v>11.761793425938663</v>
      </c>
      <c r="AI182" s="281">
        <v>4.1580708751661861</v>
      </c>
      <c r="AJ182" s="281">
        <v>9.048732407280065</v>
      </c>
      <c r="AK182" s="281">
        <v>0</v>
      </c>
      <c r="AL182" s="281">
        <v>-7.683491495896944</v>
      </c>
      <c r="AM182" s="281">
        <v>6.8060330995278058</v>
      </c>
      <c r="AN182" s="281">
        <v>-3.0257186081694409</v>
      </c>
      <c r="AO182" s="281">
        <v>-0.49511759042772674</v>
      </c>
      <c r="AP182" s="281">
        <v>0</v>
      </c>
      <c r="AQ182" s="281">
        <v>0</v>
      </c>
      <c r="AR182" s="281">
        <v>2.9532847384587178</v>
      </c>
      <c r="AS182" s="265"/>
      <c r="AT182" s="234"/>
      <c r="AU182" s="170">
        <v>2020</v>
      </c>
      <c r="AV182" s="215" t="s">
        <v>103</v>
      </c>
      <c r="AW182" s="281"/>
      <c r="AX182" s="281"/>
      <c r="AY182" s="281"/>
      <c r="AZ182" s="281"/>
      <c r="BA182" s="281"/>
      <c r="BB182" s="281"/>
      <c r="BC182" s="281"/>
      <c r="BD182" s="281"/>
      <c r="BE182" s="281"/>
      <c r="BF182" s="281"/>
      <c r="BG182" s="281"/>
      <c r="BH182" s="265"/>
      <c r="BI182" s="234"/>
      <c r="BJ182" s="170">
        <v>2020</v>
      </c>
      <c r="BK182" s="215" t="s">
        <v>103</v>
      </c>
      <c r="BL182" s="281"/>
      <c r="BM182" s="281"/>
      <c r="BN182" s="281"/>
      <c r="BO182" s="281"/>
      <c r="BP182" s="281"/>
      <c r="BQ182" s="281"/>
      <c r="BR182" s="281"/>
      <c r="BS182" s="281"/>
      <c r="BT182" s="281"/>
      <c r="BU182" s="281"/>
      <c r="BV182" s="281"/>
      <c r="BW182" s="278"/>
    </row>
    <row r="183" spans="1:75" x14ac:dyDescent="0.25">
      <c r="A183" s="234"/>
      <c r="B183" s="151">
        <v>2021</v>
      </c>
      <c r="C183" s="216" t="s">
        <v>104</v>
      </c>
      <c r="D183" s="212">
        <v>113152</v>
      </c>
      <c r="E183" s="212">
        <v>70118</v>
      </c>
      <c r="F183" s="212">
        <v>26458</v>
      </c>
      <c r="G183" s="212">
        <v>300</v>
      </c>
      <c r="H183" s="212">
        <v>6112</v>
      </c>
      <c r="I183" s="212">
        <v>1176</v>
      </c>
      <c r="J183" s="212">
        <v>500</v>
      </c>
      <c r="K183" s="212"/>
      <c r="L183" s="212">
        <v>869</v>
      </c>
      <c r="M183" s="212"/>
      <c r="N183" s="212">
        <v>7619</v>
      </c>
      <c r="O183" s="2"/>
      <c r="P183" s="234"/>
      <c r="Q183" s="151">
        <v>2021</v>
      </c>
      <c r="R183" s="216" t="s">
        <v>104</v>
      </c>
      <c r="S183" s="282">
        <v>-7.1710434561459664</v>
      </c>
      <c r="T183" s="282">
        <v>-1.5597579637507124</v>
      </c>
      <c r="U183" s="282">
        <v>-11.997339098619648</v>
      </c>
      <c r="V183" s="282" t="s">
        <v>128</v>
      </c>
      <c r="W183" s="282">
        <v>639.95157384987897</v>
      </c>
      <c r="X183" s="282">
        <v>-88.478495150386991</v>
      </c>
      <c r="Y183" s="282" t="s">
        <v>128</v>
      </c>
      <c r="Z183" s="282" t="s">
        <v>128</v>
      </c>
      <c r="AA183" s="282" t="s">
        <v>128</v>
      </c>
      <c r="AB183" s="282" t="s">
        <v>128</v>
      </c>
      <c r="AC183" s="282">
        <v>-20.353334727158696</v>
      </c>
      <c r="AD183" s="265"/>
      <c r="AE183" s="234"/>
      <c r="AF183" s="151">
        <v>2021</v>
      </c>
      <c r="AG183" s="216" t="s">
        <v>104</v>
      </c>
      <c r="AH183" s="282">
        <v>-7.1710434561459664</v>
      </c>
      <c r="AI183" s="282">
        <v>-0.91145512867843137</v>
      </c>
      <c r="AJ183" s="282">
        <v>-2.9591526994987416</v>
      </c>
      <c r="AK183" s="282">
        <v>0.24611749649282574</v>
      </c>
      <c r="AL183" s="282">
        <v>4.33659028820359</v>
      </c>
      <c r="AM183" s="282">
        <v>-7.4089570360890304</v>
      </c>
      <c r="AN183" s="282">
        <v>0.4101958274880429</v>
      </c>
      <c r="AO183" s="282">
        <v>0</v>
      </c>
      <c r="AP183" s="282">
        <v>0.71292034817421857</v>
      </c>
      <c r="AQ183" s="282">
        <v>0</v>
      </c>
      <c r="AR183" s="282">
        <v>-1.597302552238439</v>
      </c>
      <c r="AS183" s="265"/>
      <c r="AT183" s="234"/>
      <c r="AU183" s="151">
        <v>2021</v>
      </c>
      <c r="AV183" s="216" t="s">
        <v>104</v>
      </c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65"/>
      <c r="BI183" s="234"/>
      <c r="BJ183" s="151">
        <v>2021</v>
      </c>
      <c r="BK183" s="216" t="s">
        <v>104</v>
      </c>
      <c r="BL183" s="282"/>
      <c r="BM183" s="282"/>
      <c r="BN183" s="282"/>
      <c r="BO183" s="282"/>
      <c r="BP183" s="282"/>
      <c r="BQ183" s="282"/>
      <c r="BR183" s="282"/>
      <c r="BS183" s="282"/>
      <c r="BT183" s="282"/>
      <c r="BU183" s="282"/>
      <c r="BV183" s="282"/>
      <c r="BW183" s="278"/>
    </row>
    <row r="184" spans="1:75" x14ac:dyDescent="0.25">
      <c r="A184" s="234"/>
      <c r="B184" s="170">
        <v>2021</v>
      </c>
      <c r="C184" s="215" t="s">
        <v>105</v>
      </c>
      <c r="D184" s="211">
        <v>96454</v>
      </c>
      <c r="E184" s="211">
        <v>47637</v>
      </c>
      <c r="F184" s="211">
        <v>29671</v>
      </c>
      <c r="G184" s="211"/>
      <c r="H184" s="211">
        <v>8095</v>
      </c>
      <c r="I184" s="211">
        <v>1952</v>
      </c>
      <c r="J184" s="211"/>
      <c r="K184" s="211">
        <v>3200</v>
      </c>
      <c r="L184" s="211">
        <v>1283</v>
      </c>
      <c r="M184" s="211"/>
      <c r="N184" s="211">
        <v>4616</v>
      </c>
      <c r="O184" s="2"/>
      <c r="P184" s="234"/>
      <c r="Q184" s="170">
        <v>2021</v>
      </c>
      <c r="R184" s="215" t="s">
        <v>105</v>
      </c>
      <c r="S184" s="281">
        <v>-14.757140837104075</v>
      </c>
      <c r="T184" s="281">
        <v>-32.061667474828141</v>
      </c>
      <c r="U184" s="281">
        <v>12.143775039685536</v>
      </c>
      <c r="V184" s="281">
        <v>-100</v>
      </c>
      <c r="W184" s="281">
        <v>32.444371727748688</v>
      </c>
      <c r="X184" s="281">
        <v>65.986394557823132</v>
      </c>
      <c r="Y184" s="281">
        <v>-100</v>
      </c>
      <c r="Z184" s="281" t="s">
        <v>128</v>
      </c>
      <c r="AA184" s="281">
        <v>47.640966628308377</v>
      </c>
      <c r="AB184" s="281" t="s">
        <v>128</v>
      </c>
      <c r="AC184" s="281">
        <v>-39.414621341383381</v>
      </c>
      <c r="AD184" s="265"/>
      <c r="AE184" s="234"/>
      <c r="AF184" s="170">
        <v>2021</v>
      </c>
      <c r="AG184" s="215" t="s">
        <v>105</v>
      </c>
      <c r="AH184" s="281">
        <v>-14.757140837104075</v>
      </c>
      <c r="AI184" s="281">
        <v>-19.867965214932131</v>
      </c>
      <c r="AJ184" s="281">
        <v>2.8395432692307701</v>
      </c>
      <c r="AK184" s="281">
        <v>-0.26513009049773761</v>
      </c>
      <c r="AL184" s="281">
        <v>1.7525098981900455</v>
      </c>
      <c r="AM184" s="281">
        <v>0.68580316742081449</v>
      </c>
      <c r="AN184" s="281">
        <v>-0.44188348416289602</v>
      </c>
      <c r="AO184" s="281">
        <v>2.8280542986425345</v>
      </c>
      <c r="AP184" s="281">
        <v>0.36587952488687792</v>
      </c>
      <c r="AQ184" s="281">
        <v>0</v>
      </c>
      <c r="AR184" s="281">
        <v>-2.6539522058823533</v>
      </c>
      <c r="AS184" s="265"/>
      <c r="AT184" s="234"/>
      <c r="AU184" s="170">
        <v>2021</v>
      </c>
      <c r="AV184" s="215" t="s">
        <v>105</v>
      </c>
      <c r="AW184" s="281"/>
      <c r="AX184" s="281"/>
      <c r="AY184" s="281"/>
      <c r="AZ184" s="281"/>
      <c r="BA184" s="281"/>
      <c r="BB184" s="281"/>
      <c r="BC184" s="281"/>
      <c r="BD184" s="281"/>
      <c r="BE184" s="281"/>
      <c r="BF184" s="281"/>
      <c r="BG184" s="281"/>
      <c r="BH184" s="265"/>
      <c r="BI184" s="234"/>
      <c r="BJ184" s="170">
        <v>2021</v>
      </c>
      <c r="BK184" s="215" t="s">
        <v>105</v>
      </c>
      <c r="BL184" s="281"/>
      <c r="BM184" s="281"/>
      <c r="BN184" s="281"/>
      <c r="BO184" s="281"/>
      <c r="BP184" s="281"/>
      <c r="BQ184" s="281"/>
      <c r="BR184" s="281"/>
      <c r="BS184" s="281"/>
      <c r="BT184" s="281"/>
      <c r="BU184" s="281"/>
      <c r="BV184" s="281"/>
      <c r="BW184" s="278"/>
    </row>
    <row r="185" spans="1:75" x14ac:dyDescent="0.25">
      <c r="A185" s="234"/>
      <c r="B185" s="155">
        <v>2021</v>
      </c>
      <c r="C185" s="216" t="s">
        <v>102</v>
      </c>
      <c r="D185" s="212">
        <v>127263</v>
      </c>
      <c r="E185" s="212">
        <v>84582</v>
      </c>
      <c r="F185" s="212">
        <v>27824</v>
      </c>
      <c r="G185" s="212">
        <v>1254</v>
      </c>
      <c r="H185" s="212">
        <v>3125</v>
      </c>
      <c r="I185" s="212">
        <v>4807</v>
      </c>
      <c r="J185" s="212">
        <v>5071</v>
      </c>
      <c r="K185" s="212"/>
      <c r="L185" s="212"/>
      <c r="M185" s="212"/>
      <c r="N185" s="212">
        <v>600</v>
      </c>
      <c r="O185" s="2"/>
      <c r="P185" s="234"/>
      <c r="Q185" s="155">
        <v>2021</v>
      </c>
      <c r="R185" s="216" t="s">
        <v>102</v>
      </c>
      <c r="S185" s="282">
        <v>31.941650942418136</v>
      </c>
      <c r="T185" s="282">
        <v>77.555261666351782</v>
      </c>
      <c r="U185" s="282">
        <v>-6.2249334366890139</v>
      </c>
      <c r="V185" s="282" t="s">
        <v>128</v>
      </c>
      <c r="W185" s="282">
        <v>-61.395923409512044</v>
      </c>
      <c r="X185" s="282">
        <v>146.26024590163934</v>
      </c>
      <c r="Y185" s="282" t="s">
        <v>128</v>
      </c>
      <c r="Z185" s="282">
        <v>-100</v>
      </c>
      <c r="AA185" s="282">
        <v>-100</v>
      </c>
      <c r="AB185" s="282" t="s">
        <v>128</v>
      </c>
      <c r="AC185" s="282">
        <v>-87.001733102253027</v>
      </c>
      <c r="AD185" s="265"/>
      <c r="AE185" s="234"/>
      <c r="AF185" s="155">
        <v>2021</v>
      </c>
      <c r="AG185" s="216" t="s">
        <v>102</v>
      </c>
      <c r="AH185" s="282">
        <v>31.941650942418136</v>
      </c>
      <c r="AI185" s="282">
        <v>38.303232629025217</v>
      </c>
      <c r="AJ185" s="282">
        <v>-1.9149024405416046</v>
      </c>
      <c r="AK185" s="282">
        <v>1.3001016028365848</v>
      </c>
      <c r="AL185" s="282">
        <v>-5.1527152839695587</v>
      </c>
      <c r="AM185" s="282">
        <v>2.9599601882762756</v>
      </c>
      <c r="AN185" s="282">
        <v>5.2574284114707508</v>
      </c>
      <c r="AO185" s="282">
        <v>-3.3176436436021306</v>
      </c>
      <c r="AP185" s="282">
        <v>-1.3301677483567291</v>
      </c>
      <c r="AQ185" s="282">
        <v>0</v>
      </c>
      <c r="AR185" s="282">
        <v>-4.1636427727206735</v>
      </c>
      <c r="AS185" s="265"/>
      <c r="AT185" s="234"/>
      <c r="AU185" s="155">
        <v>2021</v>
      </c>
      <c r="AV185" s="216" t="s">
        <v>102</v>
      </c>
      <c r="AW185" s="282">
        <v>16.685462797414388</v>
      </c>
      <c r="AX185" s="282">
        <v>26.821003388610663</v>
      </c>
      <c r="AY185" s="282">
        <v>37.769855416914254</v>
      </c>
      <c r="AZ185" s="282" t="s">
        <v>128</v>
      </c>
      <c r="BA185" s="282">
        <v>-66.054746904192911</v>
      </c>
      <c r="BB185" s="282">
        <v>72.665229885057471</v>
      </c>
      <c r="BC185" s="282">
        <v>53.666666666666657</v>
      </c>
      <c r="BD185" s="282">
        <v>-100</v>
      </c>
      <c r="BE185" s="282" t="s">
        <v>128</v>
      </c>
      <c r="BF185" s="282" t="s">
        <v>128</v>
      </c>
      <c r="BG185" s="282">
        <v>-90.543735224586285</v>
      </c>
      <c r="BH185" s="265"/>
      <c r="BI185" s="234"/>
      <c r="BJ185" s="155">
        <v>2021</v>
      </c>
      <c r="BK185" s="216" t="s">
        <v>102</v>
      </c>
      <c r="BL185" s="282">
        <v>16.685462797414388</v>
      </c>
      <c r="BM185" s="282">
        <v>16.401228625131804</v>
      </c>
      <c r="BN185" s="282">
        <v>6.9939944070049975</v>
      </c>
      <c r="BO185" s="282">
        <v>1.1497730711043874</v>
      </c>
      <c r="BP185" s="282">
        <v>-5.5755741988722329</v>
      </c>
      <c r="BQ185" s="282">
        <v>1.8548571952505388</v>
      </c>
      <c r="BR185" s="282">
        <v>1.6238023197175997</v>
      </c>
      <c r="BS185" s="282">
        <v>-0.49511759042772668</v>
      </c>
      <c r="BT185" s="282">
        <v>0</v>
      </c>
      <c r="BU185" s="282">
        <v>0</v>
      </c>
      <c r="BV185" s="282">
        <v>-5.2675010314949811</v>
      </c>
      <c r="BW185" s="278"/>
    </row>
    <row r="186" spans="1:75" x14ac:dyDescent="0.25">
      <c r="A186" s="234"/>
      <c r="B186" s="170">
        <v>2021</v>
      </c>
      <c r="C186" s="215" t="s">
        <v>103</v>
      </c>
      <c r="D186" s="211">
        <v>165580</v>
      </c>
      <c r="E186" s="211">
        <v>128037</v>
      </c>
      <c r="F186" s="211">
        <v>27230</v>
      </c>
      <c r="G186" s="211"/>
      <c r="H186" s="211">
        <v>1782</v>
      </c>
      <c r="I186" s="211">
        <v>1004</v>
      </c>
      <c r="J186" s="211">
        <v>942</v>
      </c>
      <c r="K186" s="211"/>
      <c r="L186" s="211"/>
      <c r="M186" s="211"/>
      <c r="N186" s="211">
        <v>6585</v>
      </c>
      <c r="O186" s="2"/>
      <c r="P186" s="234"/>
      <c r="Q186" s="170">
        <v>2021</v>
      </c>
      <c r="R186" s="215" t="s">
        <v>103</v>
      </c>
      <c r="S186" s="281">
        <v>30.108515436536948</v>
      </c>
      <c r="T186" s="281">
        <v>51.376179328935223</v>
      </c>
      <c r="U186" s="281">
        <v>-2.1348476135710257</v>
      </c>
      <c r="V186" s="281">
        <v>-100</v>
      </c>
      <c r="W186" s="281">
        <v>-42.976000000000006</v>
      </c>
      <c r="X186" s="281">
        <v>-79.113792386103597</v>
      </c>
      <c r="Y186" s="281">
        <v>-81.423782291461251</v>
      </c>
      <c r="Z186" s="281" t="s">
        <v>128</v>
      </c>
      <c r="AA186" s="281" t="s">
        <v>128</v>
      </c>
      <c r="AB186" s="281" t="s">
        <v>128</v>
      </c>
      <c r="AC186" s="281">
        <v>997.5</v>
      </c>
      <c r="AD186" s="265"/>
      <c r="AE186" s="234"/>
      <c r="AF186" s="170">
        <v>2021</v>
      </c>
      <c r="AG186" s="215" t="s">
        <v>103</v>
      </c>
      <c r="AH186" s="281">
        <v>30.108515436536948</v>
      </c>
      <c r="AI186" s="281">
        <v>34.145824002263048</v>
      </c>
      <c r="AJ186" s="281">
        <v>-0.46674995874684727</v>
      </c>
      <c r="AK186" s="281">
        <v>-0.98536102402112202</v>
      </c>
      <c r="AL186" s="281">
        <v>-1.0552949403990166</v>
      </c>
      <c r="AM186" s="281">
        <v>-2.9882998200576774</v>
      </c>
      <c r="AN186" s="281">
        <v>-3.2444622553295157</v>
      </c>
      <c r="AO186" s="281">
        <v>0</v>
      </c>
      <c r="AP186" s="281">
        <v>0</v>
      </c>
      <c r="AQ186" s="281">
        <v>0</v>
      </c>
      <c r="AR186" s="281">
        <v>4.7028594328280828</v>
      </c>
      <c r="AS186" s="265"/>
      <c r="AT186" s="234"/>
      <c r="AU186" s="170">
        <v>2021</v>
      </c>
      <c r="AV186" s="215" t="s">
        <v>103</v>
      </c>
      <c r="AW186" s="281">
        <v>35.840450230940235</v>
      </c>
      <c r="AX186" s="281">
        <v>79.754032767552559</v>
      </c>
      <c r="AY186" s="281">
        <v>-9.4295692665890556</v>
      </c>
      <c r="AZ186" s="281" t="s">
        <v>128</v>
      </c>
      <c r="BA186" s="281">
        <v>115.73849878934627</v>
      </c>
      <c r="BB186" s="281">
        <v>-90.163613206622898</v>
      </c>
      <c r="BC186" s="281" t="s">
        <v>128</v>
      </c>
      <c r="BD186" s="281" t="s">
        <v>128</v>
      </c>
      <c r="BE186" s="281" t="s">
        <v>128</v>
      </c>
      <c r="BF186" s="281" t="s">
        <v>128</v>
      </c>
      <c r="BG186" s="281">
        <v>-31.162450344971774</v>
      </c>
      <c r="BH186" s="265"/>
      <c r="BI186" s="234"/>
      <c r="BJ186" s="170">
        <v>2021</v>
      </c>
      <c r="BK186" s="215" t="s">
        <v>103</v>
      </c>
      <c r="BL186" s="281">
        <v>35.840450230940235</v>
      </c>
      <c r="BM186" s="281">
        <v>46.604809135881453</v>
      </c>
      <c r="BN186" s="281">
        <v>-2.3258103418572018</v>
      </c>
      <c r="BO186" s="281">
        <v>0</v>
      </c>
      <c r="BP186" s="281">
        <v>0.78429442215713741</v>
      </c>
      <c r="BQ186" s="281">
        <v>-7.5500644007449118</v>
      </c>
      <c r="BR186" s="281">
        <v>0.77280893898747227</v>
      </c>
      <c r="BS186" s="281">
        <v>0</v>
      </c>
      <c r="BT186" s="281">
        <v>0</v>
      </c>
      <c r="BU186" s="281">
        <v>0</v>
      </c>
      <c r="BV186" s="281">
        <v>-2.4455875234837099</v>
      </c>
      <c r="BW186" s="278"/>
    </row>
    <row r="187" spans="1:75" x14ac:dyDescent="0.25">
      <c r="A187" s="234"/>
      <c r="B187" s="216">
        <v>2022</v>
      </c>
      <c r="C187" s="216" t="s">
        <v>104</v>
      </c>
      <c r="D187" s="212">
        <v>67666</v>
      </c>
      <c r="E187" s="212">
        <v>42614</v>
      </c>
      <c r="F187" s="212">
        <v>21264</v>
      </c>
      <c r="G187" s="212">
        <v>89</v>
      </c>
      <c r="H187" s="212">
        <v>1275</v>
      </c>
      <c r="I187" s="212">
        <v>928</v>
      </c>
      <c r="J187" s="212"/>
      <c r="K187" s="212"/>
      <c r="L187" s="212"/>
      <c r="M187" s="212"/>
      <c r="N187" s="212">
        <v>1496</v>
      </c>
      <c r="O187" s="2"/>
      <c r="P187" s="234"/>
      <c r="Q187" s="216">
        <v>2022</v>
      </c>
      <c r="R187" s="216" t="s">
        <v>104</v>
      </c>
      <c r="S187" s="282">
        <v>-59.133953376011597</v>
      </c>
      <c r="T187" s="282">
        <v>-66.717433241953501</v>
      </c>
      <c r="U187" s="282">
        <v>-21.909658464928384</v>
      </c>
      <c r="V187" s="282" t="s">
        <v>128</v>
      </c>
      <c r="W187" s="282">
        <v>-28.45117845117845</v>
      </c>
      <c r="X187" s="282">
        <v>-7.5697211155378596</v>
      </c>
      <c r="Y187" s="282">
        <v>-100</v>
      </c>
      <c r="Z187" s="282" t="s">
        <v>128</v>
      </c>
      <c r="AA187" s="282" t="s">
        <v>128</v>
      </c>
      <c r="AB187" s="282" t="s">
        <v>128</v>
      </c>
      <c r="AC187" s="282">
        <v>-77.28170083523159</v>
      </c>
      <c r="AD187" s="265"/>
      <c r="AE187" s="234"/>
      <c r="AF187" s="216">
        <v>2022</v>
      </c>
      <c r="AG187" s="216" t="s">
        <v>104</v>
      </c>
      <c r="AH187" s="282">
        <v>-59.133953376011597</v>
      </c>
      <c r="AI187" s="282">
        <v>-51.590167894673272</v>
      </c>
      <c r="AJ187" s="282">
        <v>-3.6030921608889965</v>
      </c>
      <c r="AK187" s="282">
        <v>5.3750452953255229E-2</v>
      </c>
      <c r="AL187" s="282">
        <v>-0.30619640053146513</v>
      </c>
      <c r="AM187" s="282">
        <v>-4.5899263196038168E-2</v>
      </c>
      <c r="AN187" s="282">
        <v>-0.56890928856142042</v>
      </c>
      <c r="AO187" s="282">
        <v>0</v>
      </c>
      <c r="AP187" s="282">
        <v>0</v>
      </c>
      <c r="AQ187" s="282">
        <v>0</v>
      </c>
      <c r="AR187" s="282">
        <v>-3.073438821113661</v>
      </c>
      <c r="AS187" s="265"/>
      <c r="AT187" s="234"/>
      <c r="AU187" s="216">
        <v>2022</v>
      </c>
      <c r="AV187" s="216" t="s">
        <v>104</v>
      </c>
      <c r="AW187" s="282">
        <v>-40.199024321266961</v>
      </c>
      <c r="AX187" s="282">
        <v>-39.225305912889695</v>
      </c>
      <c r="AY187" s="282">
        <v>-19.63111346284677</v>
      </c>
      <c r="AZ187" s="282">
        <v>-70.333333333333329</v>
      </c>
      <c r="BA187" s="282">
        <v>-79.139397905759154</v>
      </c>
      <c r="BB187" s="282">
        <v>-21.088435374149668</v>
      </c>
      <c r="BC187" s="282">
        <v>-100</v>
      </c>
      <c r="BD187" s="282" t="s">
        <v>128</v>
      </c>
      <c r="BE187" s="282">
        <v>-100</v>
      </c>
      <c r="BF187" s="282" t="s">
        <v>128</v>
      </c>
      <c r="BG187" s="282">
        <v>-80.364877280483</v>
      </c>
      <c r="BH187" s="265"/>
      <c r="BI187" s="234"/>
      <c r="BJ187" s="216">
        <v>2022</v>
      </c>
      <c r="BK187" s="216" t="s">
        <v>104</v>
      </c>
      <c r="BL187" s="282">
        <v>-40.199024321266961</v>
      </c>
      <c r="BM187" s="282">
        <v>-24.307126696832576</v>
      </c>
      <c r="BN187" s="282">
        <v>-4.5902856334841626</v>
      </c>
      <c r="BO187" s="282">
        <v>-0.18647483031674203</v>
      </c>
      <c r="BP187" s="282">
        <v>-4.2747808257918543</v>
      </c>
      <c r="BQ187" s="282">
        <v>-0.21917420814479635</v>
      </c>
      <c r="BR187" s="282">
        <v>-0.44188348416289586</v>
      </c>
      <c r="BS187" s="282">
        <v>0</v>
      </c>
      <c r="BT187" s="282">
        <v>-0.76799349547511297</v>
      </c>
      <c r="BU187" s="282">
        <v>0</v>
      </c>
      <c r="BV187" s="282">
        <v>-5.4113051470588225</v>
      </c>
      <c r="BW187" s="278"/>
    </row>
    <row r="188" spans="1:75" x14ac:dyDescent="0.25">
      <c r="A188" s="234"/>
      <c r="B188" s="170">
        <v>2022</v>
      </c>
      <c r="C188" s="215" t="s">
        <v>105</v>
      </c>
      <c r="D188" s="211">
        <v>86286</v>
      </c>
      <c r="E188" s="211">
        <v>57613</v>
      </c>
      <c r="F188" s="211">
        <v>12558</v>
      </c>
      <c r="G188" s="211"/>
      <c r="H188" s="211">
        <v>2957</v>
      </c>
      <c r="I188" s="211">
        <v>3905</v>
      </c>
      <c r="J188" s="211"/>
      <c r="K188" s="211">
        <v>2558</v>
      </c>
      <c r="L188" s="211">
        <v>4088</v>
      </c>
      <c r="M188" s="211"/>
      <c r="N188" s="211">
        <v>2607</v>
      </c>
      <c r="O188" s="2"/>
      <c r="P188" s="234"/>
      <c r="Q188" s="170">
        <v>2022</v>
      </c>
      <c r="R188" s="215" t="s">
        <v>105</v>
      </c>
      <c r="S188" s="281">
        <v>27.517512487807764</v>
      </c>
      <c r="T188" s="281">
        <v>35.197352982587887</v>
      </c>
      <c r="U188" s="281">
        <v>-40.942437923250566</v>
      </c>
      <c r="V188" s="281">
        <v>-100</v>
      </c>
      <c r="W188" s="281">
        <v>131.92156862745099</v>
      </c>
      <c r="X188" s="281">
        <v>320.79741379310349</v>
      </c>
      <c r="Y188" s="281" t="s">
        <v>128</v>
      </c>
      <c r="Z188" s="281" t="s">
        <v>128</v>
      </c>
      <c r="AA188" s="281" t="s">
        <v>128</v>
      </c>
      <c r="AB188" s="281" t="s">
        <v>128</v>
      </c>
      <c r="AC188" s="281">
        <v>74.264705882352956</v>
      </c>
      <c r="AD188" s="265"/>
      <c r="AE188" s="234"/>
      <c r="AF188" s="170">
        <v>2022</v>
      </c>
      <c r="AG188" s="215" t="s">
        <v>105</v>
      </c>
      <c r="AH188" s="281">
        <v>27.517512487807764</v>
      </c>
      <c r="AI188" s="281">
        <v>22.166228238701862</v>
      </c>
      <c r="AJ188" s="281">
        <v>-12.866136612183373</v>
      </c>
      <c r="AK188" s="281">
        <v>-0.13152838944226053</v>
      </c>
      <c r="AL188" s="281">
        <v>2.4857387757514857</v>
      </c>
      <c r="AM188" s="281">
        <v>4.3995507344899956</v>
      </c>
      <c r="AN188" s="281">
        <v>0</v>
      </c>
      <c r="AO188" s="281">
        <v>3.7803328111607013</v>
      </c>
      <c r="AP188" s="281">
        <v>6.0414388319096748</v>
      </c>
      <c r="AQ188" s="281">
        <v>0</v>
      </c>
      <c r="AR188" s="281">
        <v>1.6418880974196792</v>
      </c>
      <c r="AS188" s="265"/>
      <c r="AT188" s="234"/>
      <c r="AU188" s="170">
        <v>2022</v>
      </c>
      <c r="AV188" s="215" t="s">
        <v>105</v>
      </c>
      <c r="AW188" s="281">
        <v>-10.541812677545764</v>
      </c>
      <c r="AX188" s="281">
        <v>20.94170497722358</v>
      </c>
      <c r="AY188" s="281">
        <v>-57.675845101277339</v>
      </c>
      <c r="AZ188" s="281" t="s">
        <v>128</v>
      </c>
      <c r="BA188" s="281">
        <v>-63.471278567016675</v>
      </c>
      <c r="BB188" s="281">
        <v>100.05122950819674</v>
      </c>
      <c r="BC188" s="281" t="s">
        <v>128</v>
      </c>
      <c r="BD188" s="281">
        <v>-20.0625</v>
      </c>
      <c r="BE188" s="281">
        <v>218.62821512081058</v>
      </c>
      <c r="BF188" s="281" t="s">
        <v>128</v>
      </c>
      <c r="BG188" s="281">
        <v>-43.522530329289431</v>
      </c>
      <c r="BH188" s="265"/>
      <c r="BI188" s="234"/>
      <c r="BJ188" s="170">
        <v>2022</v>
      </c>
      <c r="BK188" s="215" t="s">
        <v>105</v>
      </c>
      <c r="BL188" s="281">
        <v>-10.541812677545764</v>
      </c>
      <c r="BM188" s="281">
        <v>10.342754058929636</v>
      </c>
      <c r="BN188" s="281">
        <v>-17.742136147801009</v>
      </c>
      <c r="BO188" s="281">
        <v>0</v>
      </c>
      <c r="BP188" s="281">
        <v>-5.3268915752586681</v>
      </c>
      <c r="BQ188" s="281">
        <v>2.0247993862359244</v>
      </c>
      <c r="BR188" s="281">
        <v>0</v>
      </c>
      <c r="BS188" s="281">
        <v>-0.66560225599767708</v>
      </c>
      <c r="BT188" s="281">
        <v>2.9081220063449909</v>
      </c>
      <c r="BU188" s="281">
        <v>0</v>
      </c>
      <c r="BV188" s="281">
        <v>-2.0828581499989611</v>
      </c>
      <c r="BW188" s="278"/>
    </row>
    <row r="189" spans="1:75" x14ac:dyDescent="0.25">
      <c r="A189" s="234"/>
      <c r="B189" s="155">
        <v>2022</v>
      </c>
      <c r="C189" s="216" t="s">
        <v>102</v>
      </c>
      <c r="D189" s="212">
        <v>112483</v>
      </c>
      <c r="E189" s="212">
        <v>79902</v>
      </c>
      <c r="F189" s="212">
        <v>14419</v>
      </c>
      <c r="G189" s="212"/>
      <c r="H189" s="212">
        <v>728</v>
      </c>
      <c r="I189" s="212">
        <v>3700</v>
      </c>
      <c r="J189" s="212">
        <v>8654</v>
      </c>
      <c r="K189" s="212"/>
      <c r="L189" s="212"/>
      <c r="M189" s="212"/>
      <c r="N189" s="212">
        <v>5080</v>
      </c>
      <c r="O189" s="2"/>
      <c r="P189" s="234"/>
      <c r="Q189" s="155">
        <v>2022</v>
      </c>
      <c r="R189" s="216" t="s">
        <v>102</v>
      </c>
      <c r="S189" s="282">
        <v>30.360661057413694</v>
      </c>
      <c r="T189" s="282">
        <v>38.687449013243537</v>
      </c>
      <c r="U189" s="282">
        <v>14.819238732282216</v>
      </c>
      <c r="V189" s="282" t="s">
        <v>128</v>
      </c>
      <c r="W189" s="282">
        <v>-75.380453161988498</v>
      </c>
      <c r="X189" s="282">
        <v>-5.2496798975672192</v>
      </c>
      <c r="Y189" s="282" t="s">
        <v>128</v>
      </c>
      <c r="Z189" s="282">
        <v>-100</v>
      </c>
      <c r="AA189" s="282">
        <v>-100</v>
      </c>
      <c r="AB189" s="282" t="s">
        <v>128</v>
      </c>
      <c r="AC189" s="282">
        <v>94.859992328346777</v>
      </c>
      <c r="AD189" s="265"/>
      <c r="AE189" s="234"/>
      <c r="AF189" s="155">
        <v>2022</v>
      </c>
      <c r="AG189" s="216" t="s">
        <v>102</v>
      </c>
      <c r="AH189" s="282">
        <v>30.360661057413694</v>
      </c>
      <c r="AI189" s="282">
        <v>25.831536981665604</v>
      </c>
      <c r="AJ189" s="282">
        <v>2.1567809378114626</v>
      </c>
      <c r="AK189" s="282">
        <v>0</v>
      </c>
      <c r="AL189" s="282">
        <v>-2.5832695918225417</v>
      </c>
      <c r="AM189" s="282">
        <v>-0.23758199476160657</v>
      </c>
      <c r="AN189" s="282">
        <v>10.029436988619235</v>
      </c>
      <c r="AO189" s="282">
        <v>-2.964559720000925</v>
      </c>
      <c r="AP189" s="282">
        <v>-4.7377326565143782</v>
      </c>
      <c r="AQ189" s="282">
        <v>0</v>
      </c>
      <c r="AR189" s="282">
        <v>2.8660501124168438</v>
      </c>
      <c r="AS189" s="265"/>
      <c r="AT189" s="234"/>
      <c r="AU189" s="155">
        <v>2022</v>
      </c>
      <c r="AV189" s="216" t="s">
        <v>102</v>
      </c>
      <c r="AW189" s="282">
        <v>-11.61374476477846</v>
      </c>
      <c r="AX189" s="282">
        <v>-5.5330921472653785</v>
      </c>
      <c r="AY189" s="282">
        <v>-48.177832087406557</v>
      </c>
      <c r="AZ189" s="282">
        <v>-100</v>
      </c>
      <c r="BA189" s="282">
        <v>-76.704000000000008</v>
      </c>
      <c r="BB189" s="282">
        <v>-23.028916163927605</v>
      </c>
      <c r="BC189" s="282">
        <v>70.65667521198975</v>
      </c>
      <c r="BD189" s="282" t="s">
        <v>128</v>
      </c>
      <c r="BE189" s="282" t="s">
        <v>128</v>
      </c>
      <c r="BF189" s="282" t="s">
        <v>128</v>
      </c>
      <c r="BG189" s="282">
        <v>746.66666666666663</v>
      </c>
      <c r="BH189" s="265"/>
      <c r="BI189" s="234"/>
      <c r="BJ189" s="155">
        <v>2022</v>
      </c>
      <c r="BK189" s="216" t="s">
        <v>102</v>
      </c>
      <c r="BL189" s="282">
        <v>-11.61374476477846</v>
      </c>
      <c r="BM189" s="282">
        <v>-3.6774239173994037</v>
      </c>
      <c r="BN189" s="282">
        <v>-10.533305045457054</v>
      </c>
      <c r="BO189" s="282">
        <v>-0.98536102402112224</v>
      </c>
      <c r="BP189" s="282">
        <v>-1.8835010961552077</v>
      </c>
      <c r="BQ189" s="282">
        <v>-0.86985219584639739</v>
      </c>
      <c r="BR189" s="282">
        <v>2.815429464966253</v>
      </c>
      <c r="BS189" s="282">
        <v>0</v>
      </c>
      <c r="BT189" s="282">
        <v>0</v>
      </c>
      <c r="BU189" s="282">
        <v>0</v>
      </c>
      <c r="BV189" s="282">
        <v>3.5202690491344724</v>
      </c>
      <c r="BW189" s="278"/>
    </row>
    <row r="190" spans="1:75" x14ac:dyDescent="0.25">
      <c r="A190" s="234"/>
      <c r="B190" s="170">
        <v>2022</v>
      </c>
      <c r="C190" s="215" t="s">
        <v>103</v>
      </c>
      <c r="D190" s="211">
        <v>123657</v>
      </c>
      <c r="E190" s="211">
        <v>104721</v>
      </c>
      <c r="F190" s="211">
        <v>13609</v>
      </c>
      <c r="G190" s="211"/>
      <c r="H190" s="211">
        <v>2404</v>
      </c>
      <c r="I190" s="211"/>
      <c r="J190" s="211">
        <v>358</v>
      </c>
      <c r="K190" s="211">
        <v>612</v>
      </c>
      <c r="L190" s="211">
        <v>1953</v>
      </c>
      <c r="M190" s="211"/>
      <c r="N190" s="211"/>
      <c r="O190" s="2"/>
      <c r="P190" s="234"/>
      <c r="Q190" s="170">
        <v>2022</v>
      </c>
      <c r="R190" s="215" t="s">
        <v>103</v>
      </c>
      <c r="S190" s="281">
        <v>9.9339455739978462</v>
      </c>
      <c r="T190" s="281">
        <v>31.061800705864698</v>
      </c>
      <c r="U190" s="281">
        <v>-5.6175879048477668</v>
      </c>
      <c r="V190" s="281" t="s">
        <v>128</v>
      </c>
      <c r="W190" s="281">
        <v>230.2197802197802</v>
      </c>
      <c r="X190" s="281">
        <v>-100</v>
      </c>
      <c r="Y190" s="281">
        <v>-95.863184654495029</v>
      </c>
      <c r="Z190" s="281" t="s">
        <v>128</v>
      </c>
      <c r="AA190" s="281" t="s">
        <v>128</v>
      </c>
      <c r="AB190" s="281" t="s">
        <v>128</v>
      </c>
      <c r="AC190" s="281">
        <v>-100</v>
      </c>
      <c r="AD190" s="265"/>
      <c r="AE190" s="234"/>
      <c r="AF190" s="170">
        <v>2022</v>
      </c>
      <c r="AG190" s="215" t="s">
        <v>103</v>
      </c>
      <c r="AH190" s="281">
        <v>9.9339455739978462</v>
      </c>
      <c r="AI190" s="281">
        <v>22.064667549763069</v>
      </c>
      <c r="AJ190" s="281">
        <v>-0.72010881644337343</v>
      </c>
      <c r="AK190" s="281">
        <v>0</v>
      </c>
      <c r="AL190" s="281">
        <v>1.4900029337766594</v>
      </c>
      <c r="AM190" s="281">
        <v>-3.289385951654916</v>
      </c>
      <c r="AN190" s="281">
        <v>-7.3753367175484277</v>
      </c>
      <c r="AO190" s="281">
        <v>0.5440822168683267</v>
      </c>
      <c r="AP190" s="281">
        <v>1.7362623685356895</v>
      </c>
      <c r="AQ190" s="281">
        <v>0</v>
      </c>
      <c r="AR190" s="281">
        <v>-4.5162380092991823</v>
      </c>
      <c r="AS190" s="265"/>
      <c r="AT190" s="234"/>
      <c r="AU190" s="170">
        <v>2022</v>
      </c>
      <c r="AV190" s="215" t="s">
        <v>103</v>
      </c>
      <c r="AW190" s="281">
        <v>-25.318879091677744</v>
      </c>
      <c r="AX190" s="281">
        <v>-18.210361067503925</v>
      </c>
      <c r="AY190" s="281">
        <v>-50.022034520749173</v>
      </c>
      <c r="AZ190" s="281" t="s">
        <v>128</v>
      </c>
      <c r="BA190" s="281">
        <v>34.904601571268245</v>
      </c>
      <c r="BB190" s="281">
        <v>-100</v>
      </c>
      <c r="BC190" s="281">
        <v>-61.995753715498935</v>
      </c>
      <c r="BD190" s="281" t="s">
        <v>128</v>
      </c>
      <c r="BE190" s="281" t="s">
        <v>128</v>
      </c>
      <c r="BF190" s="281" t="s">
        <v>128</v>
      </c>
      <c r="BG190" s="281">
        <v>-100</v>
      </c>
      <c r="BH190" s="265"/>
      <c r="BI190" s="234"/>
      <c r="BJ190" s="170">
        <v>2022</v>
      </c>
      <c r="BK190" s="215" t="s">
        <v>103</v>
      </c>
      <c r="BL190" s="281">
        <v>-25.318879091677744</v>
      </c>
      <c r="BM190" s="281">
        <v>-14.081410798405606</v>
      </c>
      <c r="BN190" s="281">
        <v>-8.2262350525425791</v>
      </c>
      <c r="BO190" s="281">
        <v>0</v>
      </c>
      <c r="BP190" s="281">
        <v>0.37564923299915454</v>
      </c>
      <c r="BQ190" s="281">
        <v>-0.60635342432660955</v>
      </c>
      <c r="BR190" s="281">
        <v>-0.35269960140113549</v>
      </c>
      <c r="BS190" s="281">
        <v>0.36960985626283371</v>
      </c>
      <c r="BT190" s="281">
        <v>1.1794902766034547</v>
      </c>
      <c r="BU190" s="281">
        <v>0</v>
      </c>
      <c r="BV190" s="281">
        <v>-3.9769295808672553</v>
      </c>
      <c r="BW190" s="278"/>
    </row>
    <row r="191" spans="1:75" x14ac:dyDescent="0.25">
      <c r="A191" s="234"/>
      <c r="B191" s="216">
        <v>2023</v>
      </c>
      <c r="C191" s="216" t="s">
        <v>104</v>
      </c>
      <c r="D191" s="212">
        <v>84078</v>
      </c>
      <c r="E191" s="212">
        <v>44798</v>
      </c>
      <c r="F191" s="212">
        <v>16428</v>
      </c>
      <c r="G191" s="212"/>
      <c r="H191" s="212">
        <v>1332</v>
      </c>
      <c r="I191" s="212"/>
      <c r="J191" s="212">
        <v>1740</v>
      </c>
      <c r="K191" s="212"/>
      <c r="L191" s="212"/>
      <c r="M191" s="212"/>
      <c r="N191" s="212">
        <v>19780</v>
      </c>
      <c r="O191" s="2"/>
      <c r="P191" s="234"/>
      <c r="Q191" s="216">
        <v>2023</v>
      </c>
      <c r="R191" s="216" t="s">
        <v>104</v>
      </c>
      <c r="S191" s="282">
        <v>-32.007084111696059</v>
      </c>
      <c r="T191" s="282">
        <v>-57.221569694712613</v>
      </c>
      <c r="U191" s="282">
        <v>20.714233228010869</v>
      </c>
      <c r="V191" s="282" t="s">
        <v>128</v>
      </c>
      <c r="W191" s="282">
        <v>-44.592346089850253</v>
      </c>
      <c r="X191" s="282" t="s">
        <v>128</v>
      </c>
      <c r="Y191" s="282">
        <v>386.03351955307261</v>
      </c>
      <c r="Z191" s="282">
        <v>-100</v>
      </c>
      <c r="AA191" s="282">
        <v>-100</v>
      </c>
      <c r="AB191" s="282" t="s">
        <v>128</v>
      </c>
      <c r="AC191" s="282" t="s">
        <v>128</v>
      </c>
      <c r="AD191" s="265"/>
      <c r="AE191" s="234"/>
      <c r="AF191" s="216">
        <v>2023</v>
      </c>
      <c r="AG191" s="216" t="s">
        <v>104</v>
      </c>
      <c r="AH191" s="282">
        <v>-32.007084111696059</v>
      </c>
      <c r="AI191" s="282">
        <v>-48.459043968396443</v>
      </c>
      <c r="AJ191" s="282">
        <v>2.2796930218265037</v>
      </c>
      <c r="AK191" s="282">
        <v>0</v>
      </c>
      <c r="AL191" s="282">
        <v>-0.86691412536289891</v>
      </c>
      <c r="AM191" s="282">
        <v>0</v>
      </c>
      <c r="AN191" s="282">
        <v>1.1176075757943342</v>
      </c>
      <c r="AO191" s="282">
        <v>-0.49491739246464006</v>
      </c>
      <c r="AP191" s="282">
        <v>-1.5793687377180425</v>
      </c>
      <c r="AQ191" s="282">
        <v>0</v>
      </c>
      <c r="AR191" s="282">
        <v>15.995859514625131</v>
      </c>
      <c r="AS191" s="265"/>
      <c r="AT191" s="234"/>
      <c r="AU191" s="216">
        <v>2023</v>
      </c>
      <c r="AV191" s="216" t="s">
        <v>104</v>
      </c>
      <c r="AW191" s="282">
        <v>24.254426151981789</v>
      </c>
      <c r="AX191" s="282">
        <v>5.1250762660158671</v>
      </c>
      <c r="AY191" s="282">
        <v>-22.742663656884872</v>
      </c>
      <c r="AZ191" s="282">
        <v>-100</v>
      </c>
      <c r="BA191" s="282">
        <v>4.470588235294116</v>
      </c>
      <c r="BB191" s="282">
        <v>-100</v>
      </c>
      <c r="BC191" s="282" t="s">
        <v>128</v>
      </c>
      <c r="BD191" s="282" t="s">
        <v>128</v>
      </c>
      <c r="BE191" s="282" t="s">
        <v>128</v>
      </c>
      <c r="BF191" s="282" t="s">
        <v>128</v>
      </c>
      <c r="BG191" s="282">
        <v>1222.192513368984</v>
      </c>
      <c r="BH191" s="265"/>
      <c r="BI191" s="234"/>
      <c r="BJ191" s="216">
        <v>2023</v>
      </c>
      <c r="BK191" s="216" t="s">
        <v>104</v>
      </c>
      <c r="BL191" s="282">
        <v>24.254426151981789</v>
      </c>
      <c r="BM191" s="282">
        <v>3.2276180060887292</v>
      </c>
      <c r="BN191" s="282">
        <v>-7.1468684420536155</v>
      </c>
      <c r="BO191" s="282">
        <v>-0.1315283894422605</v>
      </c>
      <c r="BP191" s="282">
        <v>8.4237283125942114E-2</v>
      </c>
      <c r="BQ191" s="282">
        <v>-1.371442083173233</v>
      </c>
      <c r="BR191" s="282">
        <v>2.571453905949812</v>
      </c>
      <c r="BS191" s="282">
        <v>0</v>
      </c>
      <c r="BT191" s="282">
        <v>0</v>
      </c>
      <c r="BU191" s="282">
        <v>0</v>
      </c>
      <c r="BV191" s="282">
        <v>27.020955871486414</v>
      </c>
      <c r="BW191" s="278"/>
    </row>
    <row r="192" spans="1:75" x14ac:dyDescent="0.25">
      <c r="A192" s="234"/>
      <c r="B192" s="170">
        <v>2023</v>
      </c>
      <c r="C192" s="215" t="s">
        <v>105</v>
      </c>
      <c r="D192" s="211">
        <v>68346</v>
      </c>
      <c r="E192" s="211">
        <v>44156</v>
      </c>
      <c r="F192" s="211">
        <v>17575</v>
      </c>
      <c r="G192" s="211"/>
      <c r="H192" s="211">
        <v>530</v>
      </c>
      <c r="I192" s="211">
        <v>3500</v>
      </c>
      <c r="J192" s="211"/>
      <c r="K192" s="211"/>
      <c r="L192" s="211"/>
      <c r="M192" s="211"/>
      <c r="N192" s="211">
        <v>2585</v>
      </c>
      <c r="O192" s="2"/>
      <c r="P192" s="234"/>
      <c r="Q192" s="170">
        <v>2023</v>
      </c>
      <c r="R192" s="215" t="s">
        <v>105</v>
      </c>
      <c r="S192" s="281">
        <v>-18.711196745878823</v>
      </c>
      <c r="T192" s="281">
        <v>-1.433099691950531</v>
      </c>
      <c r="U192" s="281">
        <v>6.9819819819819884</v>
      </c>
      <c r="V192" s="281" t="s">
        <v>128</v>
      </c>
      <c r="W192" s="281">
        <v>-60.210210210210207</v>
      </c>
      <c r="X192" s="281" t="s">
        <v>128</v>
      </c>
      <c r="Y192" s="281">
        <v>-100</v>
      </c>
      <c r="Z192" s="281" t="s">
        <v>128</v>
      </c>
      <c r="AA192" s="281" t="s">
        <v>128</v>
      </c>
      <c r="AB192" s="281" t="s">
        <v>128</v>
      </c>
      <c r="AC192" s="281">
        <v>-86.931243680485338</v>
      </c>
      <c r="AD192" s="265"/>
      <c r="AE192" s="234"/>
      <c r="AF192" s="170">
        <v>2023</v>
      </c>
      <c r="AG192" s="215" t="s">
        <v>105</v>
      </c>
      <c r="AH192" s="281">
        <v>-18.711196745878823</v>
      </c>
      <c r="AI192" s="281">
        <v>-0.76357667879825863</v>
      </c>
      <c r="AJ192" s="281">
        <v>1.3642094245819354</v>
      </c>
      <c r="AK192" s="281">
        <v>0</v>
      </c>
      <c r="AL192" s="281">
        <v>-0.95387616261090868</v>
      </c>
      <c r="AM192" s="281">
        <v>4.1628012084017216</v>
      </c>
      <c r="AN192" s="281">
        <v>-2.0695068864625701</v>
      </c>
      <c r="AO192" s="281">
        <v>0</v>
      </c>
      <c r="AP192" s="281">
        <v>0</v>
      </c>
      <c r="AQ192" s="281">
        <v>0</v>
      </c>
      <c r="AR192" s="281">
        <v>-20.451247650990741</v>
      </c>
      <c r="AS192" s="265"/>
      <c r="AT192" s="234"/>
      <c r="AU192" s="170">
        <v>2023</v>
      </c>
      <c r="AV192" s="215" t="s">
        <v>105</v>
      </c>
      <c r="AW192" s="281">
        <v>-20.791321883040126</v>
      </c>
      <c r="AX192" s="281">
        <v>-23.357575547185533</v>
      </c>
      <c r="AY192" s="281">
        <v>39.950629081063852</v>
      </c>
      <c r="AZ192" s="281" t="s">
        <v>128</v>
      </c>
      <c r="BA192" s="281">
        <v>-82.076428812986137</v>
      </c>
      <c r="BB192" s="281">
        <v>-10.371318822023042</v>
      </c>
      <c r="BC192" s="281" t="s">
        <v>128</v>
      </c>
      <c r="BD192" s="281">
        <v>-100</v>
      </c>
      <c r="BE192" s="281">
        <v>-100</v>
      </c>
      <c r="BF192" s="281" t="s">
        <v>128</v>
      </c>
      <c r="BG192" s="281">
        <v>-0.84388185654007941</v>
      </c>
      <c r="BH192" s="265"/>
      <c r="BI192" s="234"/>
      <c r="BJ192" s="170">
        <v>2023</v>
      </c>
      <c r="BK192" s="215" t="s">
        <v>105</v>
      </c>
      <c r="BL192" s="281">
        <v>-20.791321883040126</v>
      </c>
      <c r="BM192" s="281">
        <v>-15.595809285399719</v>
      </c>
      <c r="BN192" s="281">
        <v>5.8143847205803958</v>
      </c>
      <c r="BO192" s="281">
        <v>0</v>
      </c>
      <c r="BP192" s="281">
        <v>-2.8127390306654618</v>
      </c>
      <c r="BQ192" s="281">
        <v>-0.46936930672415</v>
      </c>
      <c r="BR192" s="281">
        <v>0</v>
      </c>
      <c r="BS192" s="281">
        <v>-2.9645597200009282</v>
      </c>
      <c r="BT192" s="281">
        <v>-4.7377326565143836</v>
      </c>
      <c r="BU192" s="281">
        <v>0</v>
      </c>
      <c r="BV192" s="281">
        <v>-2.5496604315879755E-2</v>
      </c>
      <c r="BW192" s="278"/>
    </row>
    <row r="193" spans="1:75" x14ac:dyDescent="0.25">
      <c r="A193" s="234"/>
      <c r="B193" s="155">
        <v>2023</v>
      </c>
      <c r="C193" s="216" t="s">
        <v>102</v>
      </c>
      <c r="D193" s="212">
        <v>135327</v>
      </c>
      <c r="E193" s="212">
        <v>105078</v>
      </c>
      <c r="F193" s="212">
        <v>18888</v>
      </c>
      <c r="G193" s="212"/>
      <c r="H193" s="212">
        <v>673</v>
      </c>
      <c r="I193" s="212">
        <v>1992</v>
      </c>
      <c r="J193" s="212">
        <v>2904</v>
      </c>
      <c r="K193" s="212"/>
      <c r="L193" s="212"/>
      <c r="M193" s="212"/>
      <c r="N193" s="212">
        <v>5792</v>
      </c>
      <c r="O193" s="2"/>
      <c r="P193" s="234"/>
      <c r="Q193" s="155">
        <v>2023</v>
      </c>
      <c r="R193" s="216" t="s">
        <v>102</v>
      </c>
      <c r="S193" s="282">
        <v>98.002809235361241</v>
      </c>
      <c r="T193" s="282">
        <v>137.96992481203009</v>
      </c>
      <c r="U193" s="282">
        <v>7.4708392603129283</v>
      </c>
      <c r="V193" s="282" t="s">
        <v>128</v>
      </c>
      <c r="W193" s="282">
        <v>26.981132075471706</v>
      </c>
      <c r="X193" s="282">
        <v>-43.085714285714282</v>
      </c>
      <c r="Y193" s="282" t="s">
        <v>128</v>
      </c>
      <c r="Z193" s="282" t="s">
        <v>128</v>
      </c>
      <c r="AA193" s="282" t="s">
        <v>128</v>
      </c>
      <c r="AB193" s="282" t="s">
        <v>128</v>
      </c>
      <c r="AC193" s="282">
        <v>124.06189555125727</v>
      </c>
      <c r="AD193" s="265"/>
      <c r="AE193" s="234"/>
      <c r="AF193" s="155">
        <v>2023</v>
      </c>
      <c r="AG193" s="216" t="s">
        <v>102</v>
      </c>
      <c r="AH193" s="282">
        <v>98.002809235361241</v>
      </c>
      <c r="AI193" s="282">
        <v>89.137623269832901</v>
      </c>
      <c r="AJ193" s="282">
        <v>1.9211073069382258</v>
      </c>
      <c r="AK193" s="282">
        <v>0</v>
      </c>
      <c r="AL193" s="282">
        <v>0.20922950867644044</v>
      </c>
      <c r="AM193" s="282">
        <v>-2.2064202733151901</v>
      </c>
      <c r="AN193" s="282">
        <v>4.2489684838907911</v>
      </c>
      <c r="AO193" s="282">
        <v>0</v>
      </c>
      <c r="AP193" s="282">
        <v>0</v>
      </c>
      <c r="AQ193" s="282">
        <v>0</v>
      </c>
      <c r="AR193" s="282">
        <v>4.6923009393380735</v>
      </c>
      <c r="AS193" s="265"/>
      <c r="AT193" s="234"/>
      <c r="AU193" s="155">
        <v>2023</v>
      </c>
      <c r="AV193" s="216" t="s">
        <v>102</v>
      </c>
      <c r="AW193" s="282">
        <v>20.30884667016349</v>
      </c>
      <c r="AX193" s="282">
        <v>31.50859803258993</v>
      </c>
      <c r="AY193" s="282">
        <v>30.993827588598378</v>
      </c>
      <c r="AZ193" s="282" t="s">
        <v>128</v>
      </c>
      <c r="BA193" s="282">
        <v>-7.5549450549450512</v>
      </c>
      <c r="BB193" s="282">
        <v>-46.162162162162154</v>
      </c>
      <c r="BC193" s="282">
        <v>-66.443263230875885</v>
      </c>
      <c r="BD193" s="282" t="s">
        <v>128</v>
      </c>
      <c r="BE193" s="282" t="s">
        <v>128</v>
      </c>
      <c r="BF193" s="282" t="s">
        <v>128</v>
      </c>
      <c r="BG193" s="282">
        <v>14.015748031496059</v>
      </c>
      <c r="BH193" s="265"/>
      <c r="BI193" s="234"/>
      <c r="BJ193" s="155">
        <v>2023</v>
      </c>
      <c r="BK193" s="216" t="s">
        <v>102</v>
      </c>
      <c r="BL193" s="282">
        <v>20.30884667016349</v>
      </c>
      <c r="BM193" s="282">
        <v>22.382048842936264</v>
      </c>
      <c r="BN193" s="282">
        <v>3.9730448156610327</v>
      </c>
      <c r="BO193" s="282">
        <v>0</v>
      </c>
      <c r="BP193" s="282">
        <v>-4.8896277659735247E-2</v>
      </c>
      <c r="BQ193" s="282">
        <v>-1.5184516771423238</v>
      </c>
      <c r="BR193" s="282">
        <v>-5.1118835735177761</v>
      </c>
      <c r="BS193" s="282">
        <v>0</v>
      </c>
      <c r="BT193" s="282">
        <v>0</v>
      </c>
      <c r="BU193" s="282">
        <v>0</v>
      </c>
      <c r="BV193" s="282">
        <v>0.6329845398860271</v>
      </c>
      <c r="BW193" s="278"/>
    </row>
    <row r="194" spans="1:75" x14ac:dyDescent="0.25">
      <c r="A194" s="234"/>
      <c r="B194" s="170">
        <v>2023</v>
      </c>
      <c r="C194" s="215" t="s">
        <v>103</v>
      </c>
      <c r="D194" s="211">
        <v>188319</v>
      </c>
      <c r="E194" s="211">
        <v>129029</v>
      </c>
      <c r="F194" s="211">
        <v>23670</v>
      </c>
      <c r="G194" s="211">
        <v>172</v>
      </c>
      <c r="H194" s="211">
        <v>12972</v>
      </c>
      <c r="I194" s="211">
        <v>6720</v>
      </c>
      <c r="J194" s="211">
        <v>5154</v>
      </c>
      <c r="K194" s="211"/>
      <c r="L194" s="211"/>
      <c r="M194" s="211"/>
      <c r="N194" s="211">
        <v>10602</v>
      </c>
      <c r="O194" s="2"/>
      <c r="P194" s="234"/>
      <c r="Q194" s="170">
        <v>2023</v>
      </c>
      <c r="R194" s="215" t="s">
        <v>103</v>
      </c>
      <c r="S194" s="281">
        <v>39.15848278614024</v>
      </c>
      <c r="T194" s="281">
        <v>22.793543843620938</v>
      </c>
      <c r="U194" s="281">
        <v>25.317662007623881</v>
      </c>
      <c r="V194" s="281" t="s">
        <v>128</v>
      </c>
      <c r="W194" s="281">
        <v>1827.4888558692421</v>
      </c>
      <c r="X194" s="281">
        <v>237.34939759036149</v>
      </c>
      <c r="Y194" s="281">
        <v>77.47933884297521</v>
      </c>
      <c r="Z194" s="281" t="s">
        <v>128</v>
      </c>
      <c r="AA194" s="281" t="s">
        <v>128</v>
      </c>
      <c r="AB194" s="281" t="s">
        <v>128</v>
      </c>
      <c r="AC194" s="281">
        <v>83.045580110497241</v>
      </c>
      <c r="AD194" s="265"/>
      <c r="AE194" s="234"/>
      <c r="AF194" s="170">
        <v>2023</v>
      </c>
      <c r="AG194" s="215" t="s">
        <v>103</v>
      </c>
      <c r="AH194" s="281">
        <v>39.15848278614024</v>
      </c>
      <c r="AI194" s="281">
        <v>17.69861151137615</v>
      </c>
      <c r="AJ194" s="281">
        <v>3.5336629054069038</v>
      </c>
      <c r="AK194" s="281">
        <v>0.1270995440673332</v>
      </c>
      <c r="AL194" s="281">
        <v>9.0883563516519246</v>
      </c>
      <c r="AM194" s="281">
        <v>3.4937595601764615</v>
      </c>
      <c r="AN194" s="281">
        <v>1.6626393846017427</v>
      </c>
      <c r="AO194" s="281">
        <v>0</v>
      </c>
      <c r="AP194" s="281">
        <v>0</v>
      </c>
      <c r="AQ194" s="281">
        <v>0</v>
      </c>
      <c r="AR194" s="281">
        <v>3.5543535288597248</v>
      </c>
      <c r="AS194" s="265"/>
      <c r="AT194" s="234"/>
      <c r="AU194" s="170">
        <v>2023</v>
      </c>
      <c r="AV194" s="215" t="s">
        <v>103</v>
      </c>
      <c r="AW194" s="281">
        <v>52.291419005798303</v>
      </c>
      <c r="AX194" s="281">
        <v>23.212154200208175</v>
      </c>
      <c r="AY194" s="281">
        <v>73.929017561907557</v>
      </c>
      <c r="AZ194" s="281" t="s">
        <v>128</v>
      </c>
      <c r="BA194" s="281">
        <v>439.60066555740434</v>
      </c>
      <c r="BB194" s="281" t="s">
        <v>128</v>
      </c>
      <c r="BC194" s="281">
        <v>1339.6648044692738</v>
      </c>
      <c r="BD194" s="281">
        <v>-100</v>
      </c>
      <c r="BE194" s="281">
        <v>-100</v>
      </c>
      <c r="BF194" s="281" t="s">
        <v>128</v>
      </c>
      <c r="BG194" s="281" t="s">
        <v>128</v>
      </c>
      <c r="BH194" s="265"/>
      <c r="BI194" s="234"/>
      <c r="BJ194" s="170">
        <v>2023</v>
      </c>
      <c r="BK194" s="215" t="s">
        <v>103</v>
      </c>
      <c r="BL194" s="281">
        <v>52.291419005798303</v>
      </c>
      <c r="BM194" s="281">
        <v>19.657601268023647</v>
      </c>
      <c r="BN194" s="281">
        <v>8.1362154993247451</v>
      </c>
      <c r="BO194" s="281">
        <v>0.13909443056195769</v>
      </c>
      <c r="BP194" s="281">
        <v>8.5462205940626106</v>
      </c>
      <c r="BQ194" s="281">
        <v>5.4343870545136959</v>
      </c>
      <c r="BR194" s="281">
        <v>3.8784702847392385</v>
      </c>
      <c r="BS194" s="281">
        <v>-0.49491739246464017</v>
      </c>
      <c r="BT194" s="281">
        <v>-1.5793687377180428</v>
      </c>
      <c r="BU194" s="281">
        <v>0</v>
      </c>
      <c r="BV194" s="281">
        <v>8.5737160047550898</v>
      </c>
      <c r="BW194" s="278"/>
    </row>
    <row r="195" spans="1:75" x14ac:dyDescent="0.25">
      <c r="A195" s="234"/>
      <c r="B195" s="216">
        <v>2024</v>
      </c>
      <c r="C195" s="216" t="s">
        <v>104</v>
      </c>
      <c r="D195" s="212">
        <v>93269</v>
      </c>
      <c r="E195" s="212">
        <v>53137</v>
      </c>
      <c r="F195" s="212">
        <v>12397</v>
      </c>
      <c r="G195" s="212">
        <v>756</v>
      </c>
      <c r="H195" s="212">
        <v>11772</v>
      </c>
      <c r="I195" s="212">
        <v>9767</v>
      </c>
      <c r="J195" s="212">
        <v>49</v>
      </c>
      <c r="K195" s="212"/>
      <c r="L195" s="212">
        <v>595</v>
      </c>
      <c r="M195" s="212"/>
      <c r="N195" s="212">
        <v>4796</v>
      </c>
      <c r="O195" s="2"/>
      <c r="P195" s="234"/>
      <c r="Q195" s="216">
        <v>2024</v>
      </c>
      <c r="R195" s="216" t="s">
        <v>104</v>
      </c>
      <c r="S195" s="282">
        <v>-50.472867846579476</v>
      </c>
      <c r="T195" s="282">
        <v>-58.817785149075014</v>
      </c>
      <c r="U195" s="282">
        <v>-47.625686523024925</v>
      </c>
      <c r="V195" s="282">
        <v>339.53488372093022</v>
      </c>
      <c r="W195" s="282">
        <v>-9.2506938020351441</v>
      </c>
      <c r="X195" s="282">
        <v>45.342261904761926</v>
      </c>
      <c r="Y195" s="282">
        <v>-99.049282110981764</v>
      </c>
      <c r="Z195" s="282" t="s">
        <v>128</v>
      </c>
      <c r="AA195" s="282" t="s">
        <v>128</v>
      </c>
      <c r="AB195" s="282" t="s">
        <v>128</v>
      </c>
      <c r="AC195" s="282">
        <v>-54.763252216562911</v>
      </c>
      <c r="AD195" s="265"/>
      <c r="AE195" s="234"/>
      <c r="AF195" s="216">
        <v>2024</v>
      </c>
      <c r="AG195" s="216" t="s">
        <v>104</v>
      </c>
      <c r="AH195" s="282">
        <v>-50.472867846579476</v>
      </c>
      <c r="AI195" s="282">
        <v>-40.299704225277324</v>
      </c>
      <c r="AJ195" s="282">
        <v>-5.9861192975748603</v>
      </c>
      <c r="AK195" s="282">
        <v>0.31011209702685338</v>
      </c>
      <c r="AL195" s="282">
        <v>-0.63721663772641102</v>
      </c>
      <c r="AM195" s="282">
        <v>1.6179992459603123</v>
      </c>
      <c r="AN195" s="282">
        <v>-2.710825779661107</v>
      </c>
      <c r="AO195" s="282">
        <v>0</v>
      </c>
      <c r="AP195" s="282">
        <v>0.31595324953934545</v>
      </c>
      <c r="AQ195" s="282">
        <v>0</v>
      </c>
      <c r="AR195" s="282">
        <v>-3.0830664988662853</v>
      </c>
      <c r="AS195" s="265"/>
      <c r="AT195" s="234"/>
      <c r="AU195" s="216">
        <v>2024</v>
      </c>
      <c r="AV195" s="216" t="s">
        <v>104</v>
      </c>
      <c r="AW195" s="282">
        <v>10.931515973262918</v>
      </c>
      <c r="AX195" s="282">
        <v>18.614670297781146</v>
      </c>
      <c r="AY195" s="282">
        <v>-24.537375213050893</v>
      </c>
      <c r="AZ195" s="282" t="s">
        <v>128</v>
      </c>
      <c r="BA195" s="282">
        <v>783.78378378378386</v>
      </c>
      <c r="BB195" s="282" t="s">
        <v>128</v>
      </c>
      <c r="BC195" s="282">
        <v>-97.183908045977006</v>
      </c>
      <c r="BD195" s="282" t="s">
        <v>128</v>
      </c>
      <c r="BE195" s="282" t="s">
        <v>128</v>
      </c>
      <c r="BF195" s="282" t="s">
        <v>128</v>
      </c>
      <c r="BG195" s="282">
        <v>-75.753286147623868</v>
      </c>
      <c r="BH195" s="265"/>
      <c r="BI195" s="234"/>
      <c r="BJ195" s="216">
        <v>2024</v>
      </c>
      <c r="BK195" s="216" t="s">
        <v>104</v>
      </c>
      <c r="BL195" s="282">
        <v>10.931515973262918</v>
      </c>
      <c r="BM195" s="282">
        <v>9.9181712219605558</v>
      </c>
      <c r="BN195" s="282">
        <v>-4.7943576203049529</v>
      </c>
      <c r="BO195" s="282">
        <v>0.89916506101477167</v>
      </c>
      <c r="BP195" s="282">
        <v>12.417041318775418</v>
      </c>
      <c r="BQ195" s="282">
        <v>11.616594114988457</v>
      </c>
      <c r="BR195" s="282">
        <v>-2.0112276695449456</v>
      </c>
      <c r="BS195" s="282">
        <v>0</v>
      </c>
      <c r="BT195" s="282">
        <v>0.70767620542829246</v>
      </c>
      <c r="BU195" s="282">
        <v>0</v>
      </c>
      <c r="BV195" s="282">
        <v>-17.821546659054682</v>
      </c>
      <c r="BW195" s="278"/>
    </row>
    <row r="196" spans="1:75" x14ac:dyDescent="0.25">
      <c r="A196" s="234"/>
      <c r="B196" s="170">
        <v>2024</v>
      </c>
      <c r="C196" s="215" t="s">
        <v>105</v>
      </c>
      <c r="D196" s="211">
        <v>139750</v>
      </c>
      <c r="E196" s="211">
        <v>91905</v>
      </c>
      <c r="F196" s="211">
        <v>28371</v>
      </c>
      <c r="G196" s="211">
        <v>5733</v>
      </c>
      <c r="H196" s="211">
        <v>4966</v>
      </c>
      <c r="I196" s="211">
        <v>2467</v>
      </c>
      <c r="J196" s="211"/>
      <c r="K196" s="211"/>
      <c r="L196" s="211"/>
      <c r="M196" s="211"/>
      <c r="N196" s="211">
        <v>6308</v>
      </c>
      <c r="O196" s="2"/>
      <c r="P196" s="234"/>
      <c r="Q196" s="170">
        <v>2024</v>
      </c>
      <c r="R196" s="215" t="s">
        <v>105</v>
      </c>
      <c r="S196" s="281">
        <v>49.83542227320973</v>
      </c>
      <c r="T196" s="281">
        <v>72.958578768090035</v>
      </c>
      <c r="U196" s="281">
        <v>128.85375494071147</v>
      </c>
      <c r="V196" s="281">
        <v>658.33333333333326</v>
      </c>
      <c r="W196" s="281">
        <v>-57.815154604145427</v>
      </c>
      <c r="X196" s="281">
        <v>-74.741476400122863</v>
      </c>
      <c r="Y196" s="281">
        <v>-100</v>
      </c>
      <c r="Z196" s="281" t="s">
        <v>128</v>
      </c>
      <c r="AA196" s="281">
        <v>-100</v>
      </c>
      <c r="AB196" s="281" t="s">
        <v>128</v>
      </c>
      <c r="AC196" s="281">
        <v>31.52627189324437</v>
      </c>
      <c r="AD196" s="265"/>
      <c r="AE196" s="234"/>
      <c r="AF196" s="170">
        <v>2024</v>
      </c>
      <c r="AG196" s="215" t="s">
        <v>105</v>
      </c>
      <c r="AH196" s="281">
        <v>49.83542227320973</v>
      </c>
      <c r="AI196" s="281">
        <v>41.56579356485004</v>
      </c>
      <c r="AJ196" s="281">
        <v>17.12680526219858</v>
      </c>
      <c r="AK196" s="281">
        <v>5.3361781513686202</v>
      </c>
      <c r="AL196" s="281">
        <v>-7.2971726940355293</v>
      </c>
      <c r="AM196" s="281">
        <v>-7.826823489047805</v>
      </c>
      <c r="AN196" s="281">
        <v>-5.253621246073184E-2</v>
      </c>
      <c r="AO196" s="281">
        <v>0</v>
      </c>
      <c r="AP196" s="281">
        <v>-0.63793972273745803</v>
      </c>
      <c r="AQ196" s="281">
        <v>0</v>
      </c>
      <c r="AR196" s="281">
        <v>1.6211174130740111</v>
      </c>
      <c r="AS196" s="265"/>
      <c r="AT196" s="234"/>
      <c r="AU196" s="170">
        <v>2024</v>
      </c>
      <c r="AV196" s="215" t="s">
        <v>105</v>
      </c>
      <c r="AW196" s="281">
        <v>104.47429257015776</v>
      </c>
      <c r="AX196" s="281">
        <v>108.13705951626051</v>
      </c>
      <c r="AY196" s="281">
        <v>61.428165007112369</v>
      </c>
      <c r="AZ196" s="281" t="s">
        <v>128</v>
      </c>
      <c r="BA196" s="281">
        <v>836.98113207547169</v>
      </c>
      <c r="BB196" s="281">
        <v>-29.51428571428572</v>
      </c>
      <c r="BC196" s="281" t="s">
        <v>128</v>
      </c>
      <c r="BD196" s="281" t="s">
        <v>128</v>
      </c>
      <c r="BE196" s="281" t="s">
        <v>128</v>
      </c>
      <c r="BF196" s="281" t="s">
        <v>128</v>
      </c>
      <c r="BG196" s="281">
        <v>144.02321083172149</v>
      </c>
      <c r="BH196" s="265"/>
      <c r="BI196" s="234"/>
      <c r="BJ196" s="170">
        <v>2024</v>
      </c>
      <c r="BK196" s="215" t="s">
        <v>105</v>
      </c>
      <c r="BL196" s="281">
        <v>104.47429257015776</v>
      </c>
      <c r="BM196" s="281">
        <v>69.863635033506</v>
      </c>
      <c r="BN196" s="281">
        <v>15.7960963333626</v>
      </c>
      <c r="BO196" s="281">
        <v>8.3882012114827518</v>
      </c>
      <c r="BP196" s="281">
        <v>6.4905041992216095</v>
      </c>
      <c r="BQ196" s="281">
        <v>-1.5114271500892522</v>
      </c>
      <c r="BR196" s="281">
        <v>0</v>
      </c>
      <c r="BS196" s="281">
        <v>0</v>
      </c>
      <c r="BT196" s="281">
        <v>0</v>
      </c>
      <c r="BU196" s="281">
        <v>0</v>
      </c>
      <c r="BV196" s="281">
        <v>5.4472829426740423</v>
      </c>
      <c r="BW196" s="278"/>
    </row>
    <row r="197" spans="1:75" x14ac:dyDescent="0.25">
      <c r="A197" s="234"/>
      <c r="B197" s="155">
        <v>2024</v>
      </c>
      <c r="C197" s="216" t="s">
        <v>102</v>
      </c>
      <c r="D197" s="212">
        <v>165996</v>
      </c>
      <c r="E197" s="212">
        <v>72851</v>
      </c>
      <c r="F197" s="212">
        <v>21949</v>
      </c>
      <c r="G197" s="212">
        <v>9226</v>
      </c>
      <c r="H197" s="212">
        <v>4440</v>
      </c>
      <c r="I197" s="212">
        <v>3928</v>
      </c>
      <c r="J197" s="212">
        <v>6437</v>
      </c>
      <c r="K197" s="212"/>
      <c r="L197" s="212">
        <v>42734</v>
      </c>
      <c r="M197" s="212"/>
      <c r="N197" s="212">
        <v>4431</v>
      </c>
      <c r="O197" s="2"/>
      <c r="P197" s="234"/>
      <c r="Q197" s="155">
        <v>2024</v>
      </c>
      <c r="R197" s="216" t="s">
        <v>102</v>
      </c>
      <c r="S197" s="282">
        <v>18.78067978533096</v>
      </c>
      <c r="T197" s="282">
        <v>-20.732277895653112</v>
      </c>
      <c r="U197" s="282">
        <v>-22.635790067322276</v>
      </c>
      <c r="V197" s="282">
        <v>60.927960927960925</v>
      </c>
      <c r="W197" s="282">
        <v>-10.59202577527185</v>
      </c>
      <c r="X197" s="282">
        <v>59.22172679367651</v>
      </c>
      <c r="Y197" s="282" t="s">
        <v>128</v>
      </c>
      <c r="Z197" s="282" t="s">
        <v>128</v>
      </c>
      <c r="AA197" s="282" t="s">
        <v>128</v>
      </c>
      <c r="AB197" s="282" t="s">
        <v>128</v>
      </c>
      <c r="AC197" s="282">
        <v>-29.755865567533291</v>
      </c>
      <c r="AD197" s="265"/>
      <c r="AE197" s="234"/>
      <c r="AF197" s="155">
        <v>2024</v>
      </c>
      <c r="AG197" s="216" t="s">
        <v>102</v>
      </c>
      <c r="AH197" s="282">
        <v>18.78067978533096</v>
      </c>
      <c r="AI197" s="282">
        <v>-13.634347048300546</v>
      </c>
      <c r="AJ197" s="282">
        <v>-4.595348837209305</v>
      </c>
      <c r="AK197" s="282">
        <v>2.499463327370306</v>
      </c>
      <c r="AL197" s="282">
        <v>-0.37638640429338127</v>
      </c>
      <c r="AM197" s="282">
        <v>1.0454382826475856</v>
      </c>
      <c r="AN197" s="282">
        <v>4.606082289803223</v>
      </c>
      <c r="AO197" s="282">
        <v>0</v>
      </c>
      <c r="AP197" s="282">
        <v>30.578890876565314</v>
      </c>
      <c r="AQ197" s="282">
        <v>0</v>
      </c>
      <c r="AR197" s="282">
        <v>-1.343112701252237</v>
      </c>
      <c r="AS197" s="265"/>
      <c r="AT197" s="234"/>
      <c r="AU197" s="155">
        <v>2024</v>
      </c>
      <c r="AV197" s="216" t="s">
        <v>102</v>
      </c>
      <c r="AW197" s="282">
        <v>22.662883238378157</v>
      </c>
      <c r="AX197" s="282">
        <v>-30.669597822569898</v>
      </c>
      <c r="AY197" s="282">
        <v>16.206056755612025</v>
      </c>
      <c r="AZ197" s="282" t="s">
        <v>128</v>
      </c>
      <c r="BA197" s="282">
        <v>559.73254086181271</v>
      </c>
      <c r="BB197" s="282">
        <v>97.188755020080322</v>
      </c>
      <c r="BC197" s="282">
        <v>121.65977961432506</v>
      </c>
      <c r="BD197" s="282" t="s">
        <v>128</v>
      </c>
      <c r="BE197" s="282" t="s">
        <v>128</v>
      </c>
      <c r="BF197" s="282" t="s">
        <v>128</v>
      </c>
      <c r="BG197" s="282">
        <v>-23.497928176795583</v>
      </c>
      <c r="BH197" s="265"/>
      <c r="BI197" s="234"/>
      <c r="BJ197" s="155">
        <v>2024</v>
      </c>
      <c r="BK197" s="216" t="s">
        <v>102</v>
      </c>
      <c r="BL197" s="282">
        <v>22.662883238378157</v>
      </c>
      <c r="BM197" s="282">
        <v>-23.814168643360162</v>
      </c>
      <c r="BN197" s="282">
        <v>2.2619285138959713</v>
      </c>
      <c r="BO197" s="282">
        <v>6.8175604277047466</v>
      </c>
      <c r="BP197" s="282">
        <v>2.7836278052421179</v>
      </c>
      <c r="BQ197" s="282">
        <v>1.4306088215950998</v>
      </c>
      <c r="BR197" s="282">
        <v>2.6107133092435366</v>
      </c>
      <c r="BS197" s="282">
        <v>0</v>
      </c>
      <c r="BT197" s="282">
        <v>31.578325094031506</v>
      </c>
      <c r="BU197" s="282">
        <v>0</v>
      </c>
      <c r="BV197" s="282">
        <v>-1.0057120899746543</v>
      </c>
      <c r="BW197" s="278"/>
    </row>
    <row r="198" spans="1:75" x14ac:dyDescent="0.25">
      <c r="A198" s="234"/>
      <c r="B198" s="170">
        <v>2024</v>
      </c>
      <c r="C198" s="215" t="s">
        <v>103</v>
      </c>
      <c r="D198" s="211">
        <v>76008</v>
      </c>
      <c r="E198" s="211">
        <v>45972</v>
      </c>
      <c r="F198" s="211">
        <v>13941</v>
      </c>
      <c r="G198" s="211">
        <v>118</v>
      </c>
      <c r="H198" s="211">
        <v>5298</v>
      </c>
      <c r="I198" s="211">
        <v>1352</v>
      </c>
      <c r="J198" s="211">
        <v>1155</v>
      </c>
      <c r="K198" s="211">
        <v>560</v>
      </c>
      <c r="L198" s="211"/>
      <c r="M198" s="211"/>
      <c r="N198" s="211">
        <v>7612</v>
      </c>
      <c r="O198" s="2"/>
      <c r="P198" s="234"/>
      <c r="Q198" s="170">
        <v>2024</v>
      </c>
      <c r="R198" s="215" t="s">
        <v>103</v>
      </c>
      <c r="S198" s="281">
        <v>-54.210944842044384</v>
      </c>
      <c r="T198" s="281">
        <v>-36.895855925107412</v>
      </c>
      <c r="U198" s="281">
        <v>-36.484577885097266</v>
      </c>
      <c r="V198" s="281">
        <v>-98.721005853024067</v>
      </c>
      <c r="W198" s="281">
        <v>19.324324324324323</v>
      </c>
      <c r="X198" s="281">
        <v>-65.580448065173115</v>
      </c>
      <c r="Y198" s="281">
        <v>-82.056858785148364</v>
      </c>
      <c r="Z198" s="281" t="s">
        <v>128</v>
      </c>
      <c r="AA198" s="281">
        <v>-100</v>
      </c>
      <c r="AB198" s="281" t="s">
        <v>128</v>
      </c>
      <c r="AC198" s="281">
        <v>71.789663732791695</v>
      </c>
      <c r="AD198" s="265"/>
      <c r="AE198" s="234"/>
      <c r="AF198" s="170">
        <v>2024</v>
      </c>
      <c r="AG198" s="215" t="s">
        <v>103</v>
      </c>
      <c r="AH198" s="281">
        <v>-54.210944842044384</v>
      </c>
      <c r="AI198" s="281">
        <v>-16.192558856839923</v>
      </c>
      <c r="AJ198" s="281">
        <v>-4.8242126316296776</v>
      </c>
      <c r="AK198" s="281">
        <v>-5.4868792019084802</v>
      </c>
      <c r="AL198" s="281">
        <v>0.51687992481746547</v>
      </c>
      <c r="AM198" s="281">
        <v>-1.5518446227619942</v>
      </c>
      <c r="AN198" s="281">
        <v>-3.182004385647847</v>
      </c>
      <c r="AO198" s="281">
        <v>0.33735752668739005</v>
      </c>
      <c r="AP198" s="281">
        <v>-25.743993831176653</v>
      </c>
      <c r="AQ198" s="281">
        <v>0</v>
      </c>
      <c r="AR198" s="281">
        <v>1.9163112364153352</v>
      </c>
      <c r="AS198" s="265"/>
      <c r="AT198" s="234"/>
      <c r="AU198" s="170">
        <v>2024</v>
      </c>
      <c r="AV198" s="215" t="s">
        <v>103</v>
      </c>
      <c r="AW198" s="281">
        <v>-59.638698166409128</v>
      </c>
      <c r="AX198" s="281">
        <v>-64.370800362709161</v>
      </c>
      <c r="AY198" s="281">
        <v>-41.102661596958178</v>
      </c>
      <c r="AZ198" s="281">
        <v>-31.395348837209298</v>
      </c>
      <c r="BA198" s="281">
        <v>-59.158186864014802</v>
      </c>
      <c r="BB198" s="281">
        <v>-79.88095238095238</v>
      </c>
      <c r="BC198" s="281">
        <v>-77.590221187427233</v>
      </c>
      <c r="BD198" s="281" t="s">
        <v>128</v>
      </c>
      <c r="BE198" s="281" t="s">
        <v>128</v>
      </c>
      <c r="BF198" s="281" t="s">
        <v>128</v>
      </c>
      <c r="BG198" s="281">
        <v>-28.202225995095262</v>
      </c>
      <c r="BH198" s="265"/>
      <c r="BI198" s="234"/>
      <c r="BJ198" s="170">
        <v>2024</v>
      </c>
      <c r="BK198" s="215" t="s">
        <v>103</v>
      </c>
      <c r="BL198" s="281">
        <v>-59.638698166409128</v>
      </c>
      <c r="BM198" s="281">
        <v>-44.104418566368764</v>
      </c>
      <c r="BN198" s="281">
        <v>-5.1662338903668781</v>
      </c>
      <c r="BO198" s="281">
        <v>-2.8674748697688501E-2</v>
      </c>
      <c r="BP198" s="281">
        <v>-4.0750003982603991</v>
      </c>
      <c r="BQ198" s="281">
        <v>-2.8504824260961454</v>
      </c>
      <c r="BR198" s="281">
        <v>-2.1235244452232651</v>
      </c>
      <c r="BS198" s="281">
        <v>0.2973677642723252</v>
      </c>
      <c r="BT198" s="281">
        <v>0</v>
      </c>
      <c r="BU198" s="281">
        <v>0</v>
      </c>
      <c r="BV198" s="281">
        <v>-1.5877314556683075</v>
      </c>
      <c r="BW198" s="278"/>
    </row>
    <row r="199" spans="1:75" x14ac:dyDescent="0.25">
      <c r="A199" s="234"/>
      <c r="B199" s="216">
        <v>2025</v>
      </c>
      <c r="C199" s="216" t="s">
        <v>104</v>
      </c>
      <c r="D199" s="212">
        <v>64589</v>
      </c>
      <c r="E199" s="212">
        <v>31272</v>
      </c>
      <c r="F199" s="212">
        <v>17928</v>
      </c>
      <c r="G199" s="212">
        <v>1728</v>
      </c>
      <c r="H199" s="212">
        <v>5446</v>
      </c>
      <c r="I199" s="212">
        <v>1600</v>
      </c>
      <c r="J199" s="212">
        <v>750</v>
      </c>
      <c r="K199" s="212">
        <v>124</v>
      </c>
      <c r="L199" s="212"/>
      <c r="M199" s="212"/>
      <c r="N199" s="212">
        <v>5741</v>
      </c>
      <c r="O199" s="2"/>
      <c r="P199" s="234"/>
      <c r="Q199" s="216">
        <v>2025</v>
      </c>
      <c r="R199" s="216" t="s">
        <v>104</v>
      </c>
      <c r="S199" s="282">
        <v>-15.023418587517099</v>
      </c>
      <c r="T199" s="282">
        <v>-31.975985382406677</v>
      </c>
      <c r="U199" s="282">
        <v>28.599096191091036</v>
      </c>
      <c r="V199" s="282">
        <v>1364.406779661017</v>
      </c>
      <c r="W199" s="282">
        <v>2.7935069837674575</v>
      </c>
      <c r="X199" s="282">
        <v>18.34319526627219</v>
      </c>
      <c r="Y199" s="282">
        <v>-35.064935064935071</v>
      </c>
      <c r="Z199" s="282">
        <v>-77.857142857142861</v>
      </c>
      <c r="AA199" s="282" t="s">
        <v>128</v>
      </c>
      <c r="AB199" s="282" t="s">
        <v>128</v>
      </c>
      <c r="AC199" s="282">
        <v>-24.579611140304777</v>
      </c>
      <c r="AD199" s="265"/>
      <c r="AE199" s="234"/>
      <c r="AF199" s="216">
        <v>2025</v>
      </c>
      <c r="AG199" s="216" t="s">
        <v>104</v>
      </c>
      <c r="AH199" s="282">
        <v>-15.023418587517099</v>
      </c>
      <c r="AI199" s="282">
        <v>-19.340069466371958</v>
      </c>
      <c r="AJ199" s="282">
        <v>5.2455004736343529</v>
      </c>
      <c r="AK199" s="282">
        <v>2.1181980844121666</v>
      </c>
      <c r="AL199" s="282">
        <v>0.1947163456478265</v>
      </c>
      <c r="AM199" s="282">
        <v>0.32628144405852011</v>
      </c>
      <c r="AN199" s="282">
        <v>-0.53283864856330898</v>
      </c>
      <c r="AO199" s="282">
        <v>-0.57362382907062393</v>
      </c>
      <c r="AP199" s="282">
        <v>0</v>
      </c>
      <c r="AQ199" s="282">
        <v>0</v>
      </c>
      <c r="AR199" s="282">
        <v>-2.461582991264077</v>
      </c>
      <c r="AS199" s="265"/>
      <c r="AT199" s="234"/>
      <c r="AU199" s="216">
        <v>2025</v>
      </c>
      <c r="AV199" s="216" t="s">
        <v>104</v>
      </c>
      <c r="AW199" s="282">
        <v>-30.749766803546734</v>
      </c>
      <c r="AX199" s="282">
        <v>-41.148352372170052</v>
      </c>
      <c r="AY199" s="282">
        <v>44.61563281439058</v>
      </c>
      <c r="AZ199" s="282">
        <v>128.57142857142856</v>
      </c>
      <c r="BA199" s="282">
        <v>-53.737682636765207</v>
      </c>
      <c r="BB199" s="282">
        <v>-83.61830654243883</v>
      </c>
      <c r="BC199" s="282">
        <v>1430.612244897959</v>
      </c>
      <c r="BD199" s="282" t="s">
        <v>128</v>
      </c>
      <c r="BE199" s="282">
        <v>-100</v>
      </c>
      <c r="BF199" s="282" t="s">
        <v>128</v>
      </c>
      <c r="BG199" s="282">
        <v>19.703919933277732</v>
      </c>
      <c r="BH199" s="265"/>
      <c r="BI199" s="234"/>
      <c r="BJ199" s="216">
        <v>2025</v>
      </c>
      <c r="BK199" s="216" t="s">
        <v>104</v>
      </c>
      <c r="BL199" s="282">
        <v>-30.749766803546734</v>
      </c>
      <c r="BM199" s="282">
        <v>-23.442944601100049</v>
      </c>
      <c r="BN199" s="282">
        <v>5.9301590024552651</v>
      </c>
      <c r="BO199" s="282">
        <v>1.0421469084047219</v>
      </c>
      <c r="BP199" s="282">
        <v>-6.7825322454406081</v>
      </c>
      <c r="BQ199" s="282">
        <v>-8.7563927993223913</v>
      </c>
      <c r="BR199" s="282">
        <v>0.75158948846883755</v>
      </c>
      <c r="BS199" s="282">
        <v>0.1329487825536888</v>
      </c>
      <c r="BT199" s="282">
        <v>-0.63793972273745836</v>
      </c>
      <c r="BU199" s="282">
        <v>0</v>
      </c>
      <c r="BV199" s="282">
        <v>1.0131983831712574</v>
      </c>
      <c r="BW199" s="278"/>
    </row>
    <row r="200" spans="1:75" x14ac:dyDescent="0.25">
      <c r="A200" s="234"/>
      <c r="B200" s="170">
        <v>2025</v>
      </c>
      <c r="C200" s="215" t="s">
        <v>105</v>
      </c>
      <c r="D200" s="211">
        <v>138619</v>
      </c>
      <c r="E200" s="211">
        <v>114203</v>
      </c>
      <c r="F200" s="211">
        <v>6963</v>
      </c>
      <c r="G200" s="211"/>
      <c r="H200" s="211">
        <v>4526</v>
      </c>
      <c r="I200" s="211">
        <v>2328</v>
      </c>
      <c r="J200" s="211"/>
      <c r="K200" s="211"/>
      <c r="L200" s="211"/>
      <c r="M200" s="211"/>
      <c r="N200" s="211">
        <v>10599</v>
      </c>
      <c r="O200" s="2"/>
      <c r="P200" s="234"/>
      <c r="Q200" s="170">
        <v>2025</v>
      </c>
      <c r="R200" s="215" t="s">
        <v>105</v>
      </c>
      <c r="S200" s="281">
        <v>114.61704005325984</v>
      </c>
      <c r="T200" s="281">
        <v>265.19250447684828</v>
      </c>
      <c r="U200" s="281">
        <v>-61.16131191432396</v>
      </c>
      <c r="V200" s="281">
        <v>-100</v>
      </c>
      <c r="W200" s="281">
        <v>-16.893132574366504</v>
      </c>
      <c r="X200" s="281">
        <v>45.5</v>
      </c>
      <c r="Y200" s="281">
        <v>-100</v>
      </c>
      <c r="Z200" s="281">
        <v>-100</v>
      </c>
      <c r="AA200" s="281" t="s">
        <v>128</v>
      </c>
      <c r="AB200" s="281" t="s">
        <v>128</v>
      </c>
      <c r="AC200" s="281">
        <v>84.619404284967771</v>
      </c>
      <c r="AD200" s="265"/>
      <c r="AE200" s="234"/>
      <c r="AF200" s="170">
        <v>2025</v>
      </c>
      <c r="AG200" s="215" t="s">
        <v>105</v>
      </c>
      <c r="AH200" s="281">
        <v>114.61704005325984</v>
      </c>
      <c r="AI200" s="281">
        <v>128.39802443140474</v>
      </c>
      <c r="AJ200" s="281">
        <v>-16.97657495858428</v>
      </c>
      <c r="AK200" s="281">
        <v>-2.6753781603678646</v>
      </c>
      <c r="AL200" s="281">
        <v>-1.4243911501958537</v>
      </c>
      <c r="AM200" s="281">
        <v>1.1271269101549799</v>
      </c>
      <c r="AN200" s="281">
        <v>-1.1611884376596633</v>
      </c>
      <c r="AO200" s="281">
        <v>-0.19198315502639768</v>
      </c>
      <c r="AP200" s="281">
        <v>0</v>
      </c>
      <c r="AQ200" s="281">
        <v>0</v>
      </c>
      <c r="AR200" s="281">
        <v>7.521404573534193</v>
      </c>
      <c r="AS200" s="265"/>
      <c r="AT200" s="234"/>
      <c r="AU200" s="170">
        <v>2025</v>
      </c>
      <c r="AV200" s="215" t="s">
        <v>105</v>
      </c>
      <c r="AW200" s="281">
        <v>-0.80930232558139892</v>
      </c>
      <c r="AX200" s="281">
        <v>24.262009683912737</v>
      </c>
      <c r="AY200" s="281">
        <v>-75.457333192344294</v>
      </c>
      <c r="AZ200" s="281">
        <v>-100</v>
      </c>
      <c r="BA200" s="281">
        <v>-8.8602496979460312</v>
      </c>
      <c r="BB200" s="281">
        <v>-5.6343737332792898</v>
      </c>
      <c r="BC200" s="281" t="s">
        <v>128</v>
      </c>
      <c r="BD200" s="281" t="s">
        <v>128</v>
      </c>
      <c r="BE200" s="281" t="s">
        <v>128</v>
      </c>
      <c r="BF200" s="281" t="s">
        <v>128</v>
      </c>
      <c r="BG200" s="281">
        <v>68.024730500951165</v>
      </c>
      <c r="BH200" s="265"/>
      <c r="BI200" s="234"/>
      <c r="BJ200" s="170">
        <v>2025</v>
      </c>
      <c r="BK200" s="215" t="s">
        <v>105</v>
      </c>
      <c r="BL200" s="281">
        <v>-0.80930232558139892</v>
      </c>
      <c r="BM200" s="281">
        <v>15.955635062611877</v>
      </c>
      <c r="BN200" s="281">
        <v>-15.318783542039425</v>
      </c>
      <c r="BO200" s="281">
        <v>-4.102325581395367</v>
      </c>
      <c r="BP200" s="281">
        <v>-0.3148479427549209</v>
      </c>
      <c r="BQ200" s="281">
        <v>-9.9463327370304555E-2</v>
      </c>
      <c r="BR200" s="281">
        <v>0</v>
      </c>
      <c r="BS200" s="281">
        <v>0</v>
      </c>
      <c r="BT200" s="281">
        <v>0</v>
      </c>
      <c r="BU200" s="281">
        <v>0</v>
      </c>
      <c r="BV200" s="281">
        <v>3.0704830053667398</v>
      </c>
      <c r="BW200" s="278"/>
    </row>
    <row r="201" spans="1:75" x14ac:dyDescent="0.25">
      <c r="A201" s="234"/>
      <c r="B201" s="155">
        <v>2025</v>
      </c>
      <c r="C201" s="216" t="s">
        <v>102</v>
      </c>
      <c r="D201" s="212">
        <v>125168</v>
      </c>
      <c r="E201" s="212">
        <v>101653</v>
      </c>
      <c r="F201" s="212">
        <v>8256</v>
      </c>
      <c r="G201" s="212"/>
      <c r="H201" s="212">
        <v>2691</v>
      </c>
      <c r="I201" s="212">
        <v>2695</v>
      </c>
      <c r="J201" s="212">
        <v>208</v>
      </c>
      <c r="K201" s="212"/>
      <c r="L201" s="212"/>
      <c r="M201" s="212"/>
      <c r="N201" s="212">
        <v>9665</v>
      </c>
      <c r="O201" s="2"/>
      <c r="P201" s="234"/>
      <c r="Q201" s="155">
        <v>2025</v>
      </c>
      <c r="R201" s="216" t="s">
        <v>102</v>
      </c>
      <c r="S201" s="282">
        <v>-9.7035759888615587</v>
      </c>
      <c r="T201" s="282">
        <v>-10.989203435986795</v>
      </c>
      <c r="U201" s="282">
        <v>18.569582076691077</v>
      </c>
      <c r="V201" s="282" t="s">
        <v>128</v>
      </c>
      <c r="W201" s="282">
        <v>-40.543526292532036</v>
      </c>
      <c r="X201" s="282">
        <v>15.764604810996573</v>
      </c>
      <c r="Y201" s="282" t="s">
        <v>128</v>
      </c>
      <c r="Z201" s="282" t="s">
        <v>128</v>
      </c>
      <c r="AA201" s="282" t="s">
        <v>128</v>
      </c>
      <c r="AB201" s="282" t="s">
        <v>128</v>
      </c>
      <c r="AC201" s="282">
        <v>-8.81215208981979</v>
      </c>
      <c r="AD201" s="265"/>
      <c r="AE201" s="234"/>
      <c r="AF201" s="155">
        <v>2025</v>
      </c>
      <c r="AG201" s="216" t="s">
        <v>102</v>
      </c>
      <c r="AH201" s="282">
        <v>-9.7035759888615587</v>
      </c>
      <c r="AI201" s="282">
        <v>-9.0535929418045171</v>
      </c>
      <c r="AJ201" s="282">
        <v>0.93277256364567662</v>
      </c>
      <c r="AK201" s="282">
        <v>0</v>
      </c>
      <c r="AL201" s="282">
        <v>-1.3237723544391466</v>
      </c>
      <c r="AM201" s="282">
        <v>0.26475447088782933</v>
      </c>
      <c r="AN201" s="282">
        <v>0.15005158023070436</v>
      </c>
      <c r="AO201" s="282">
        <v>0</v>
      </c>
      <c r="AP201" s="282">
        <v>0</v>
      </c>
      <c r="AQ201" s="282">
        <v>0</v>
      </c>
      <c r="AR201" s="282">
        <v>-0.67378930738210507</v>
      </c>
      <c r="AS201" s="265"/>
      <c r="AT201" s="234"/>
      <c r="AU201" s="155">
        <v>2025</v>
      </c>
      <c r="AV201" s="216" t="s">
        <v>102</v>
      </c>
      <c r="AW201" s="282">
        <v>-24.595773392129928</v>
      </c>
      <c r="AX201" s="282">
        <v>39.535490247216927</v>
      </c>
      <c r="AY201" s="282">
        <v>-62.38553009248713</v>
      </c>
      <c r="AZ201" s="282">
        <v>-100</v>
      </c>
      <c r="BA201" s="282">
        <v>-39.391891891891895</v>
      </c>
      <c r="BB201" s="282">
        <v>-31.390020366598776</v>
      </c>
      <c r="BC201" s="282">
        <v>-96.768681062606802</v>
      </c>
      <c r="BD201" s="282" t="s">
        <v>128</v>
      </c>
      <c r="BE201" s="282">
        <v>-100</v>
      </c>
      <c r="BF201" s="282" t="s">
        <v>128</v>
      </c>
      <c r="BG201" s="282">
        <v>118.12232001805461</v>
      </c>
      <c r="BH201" s="265"/>
      <c r="BI201" s="234"/>
      <c r="BJ201" s="155">
        <v>2025</v>
      </c>
      <c r="BK201" s="216" t="s">
        <v>102</v>
      </c>
      <c r="BL201" s="282">
        <v>-24.595773392129928</v>
      </c>
      <c r="BM201" s="282">
        <v>17.351020506518228</v>
      </c>
      <c r="BN201" s="282">
        <v>-8.2489939516614861</v>
      </c>
      <c r="BO201" s="282">
        <v>-5.5579652521747507</v>
      </c>
      <c r="BP201" s="282">
        <v>-1.053639846743295</v>
      </c>
      <c r="BQ201" s="282">
        <v>-0.74278898286705697</v>
      </c>
      <c r="BR201" s="282">
        <v>-3.7525000602424154</v>
      </c>
      <c r="BS201" s="282">
        <v>0</v>
      </c>
      <c r="BT201" s="282">
        <v>-25.743993831176649</v>
      </c>
      <c r="BU201" s="282">
        <v>0</v>
      </c>
      <c r="BV201" s="282">
        <v>3.1530880262174987</v>
      </c>
      <c r="BW201" s="278"/>
    </row>
    <row r="202" spans="1:75" x14ac:dyDescent="0.25">
      <c r="A202" s="234"/>
      <c r="B202" s="170">
        <v>2025</v>
      </c>
      <c r="C202" s="215" t="s">
        <v>103</v>
      </c>
      <c r="D202" s="211">
        <v>129903</v>
      </c>
      <c r="E202" s="211">
        <v>85357</v>
      </c>
      <c r="F202" s="211">
        <v>9825</v>
      </c>
      <c r="G202" s="211">
        <v>2852</v>
      </c>
      <c r="H202" s="211">
        <v>10128</v>
      </c>
      <c r="I202" s="211">
        <v>4273</v>
      </c>
      <c r="J202" s="211"/>
      <c r="K202" s="211"/>
      <c r="L202" s="211"/>
      <c r="M202" s="211"/>
      <c r="N202" s="211">
        <v>17468</v>
      </c>
      <c r="O202" s="2"/>
      <c r="P202" s="234"/>
      <c r="Q202" s="170">
        <v>2025</v>
      </c>
      <c r="R202" s="215" t="s">
        <v>103</v>
      </c>
      <c r="S202" s="281">
        <v>3.7829157612169269</v>
      </c>
      <c r="T202" s="281">
        <v>-16.031007446902706</v>
      </c>
      <c r="U202" s="281">
        <v>19.004360465116292</v>
      </c>
      <c r="V202" s="281" t="s">
        <v>128</v>
      </c>
      <c r="W202" s="281">
        <v>276.36566332218507</v>
      </c>
      <c r="X202" s="281">
        <v>58.552875695732837</v>
      </c>
      <c r="Y202" s="281">
        <v>-100</v>
      </c>
      <c r="Z202" s="281" t="s">
        <v>128</v>
      </c>
      <c r="AA202" s="281" t="s">
        <v>128</v>
      </c>
      <c r="AB202" s="281" t="s">
        <v>128</v>
      </c>
      <c r="AC202" s="281">
        <v>80.734609415416458</v>
      </c>
      <c r="AD202" s="265"/>
      <c r="AE202" s="234"/>
      <c r="AF202" s="170">
        <v>2025</v>
      </c>
      <c r="AG202" s="215" t="s">
        <v>103</v>
      </c>
      <c r="AH202" s="281">
        <v>3.7829157612169269</v>
      </c>
      <c r="AI202" s="281">
        <v>-13.019302058034009</v>
      </c>
      <c r="AJ202" s="281">
        <v>1.2535152754697694</v>
      </c>
      <c r="AK202" s="281">
        <v>2.2785376454045778</v>
      </c>
      <c r="AL202" s="281">
        <v>5.9416144701521194</v>
      </c>
      <c r="AM202" s="281">
        <v>1.2607056116579325</v>
      </c>
      <c r="AN202" s="281">
        <v>-0.16617665857088085</v>
      </c>
      <c r="AO202" s="281">
        <v>0</v>
      </c>
      <c r="AP202" s="281">
        <v>0</v>
      </c>
      <c r="AQ202" s="281">
        <v>0</v>
      </c>
      <c r="AR202" s="281">
        <v>6.2340214751374194</v>
      </c>
      <c r="AS202" s="265"/>
      <c r="AT202" s="234"/>
      <c r="AU202" s="170">
        <v>2025</v>
      </c>
      <c r="AV202" s="215" t="s">
        <v>103</v>
      </c>
      <c r="AW202" s="281">
        <v>70.907009788443332</v>
      </c>
      <c r="AX202" s="281">
        <v>85.671713216740642</v>
      </c>
      <c r="AY202" s="281">
        <v>-29.524424359802026</v>
      </c>
      <c r="AZ202" s="281">
        <v>2316.9491525423732</v>
      </c>
      <c r="BA202" s="281">
        <v>91.166477916194793</v>
      </c>
      <c r="BB202" s="281">
        <v>216.0502958579882</v>
      </c>
      <c r="BC202" s="281">
        <v>-100</v>
      </c>
      <c r="BD202" s="281">
        <v>-100</v>
      </c>
      <c r="BE202" s="281" t="s">
        <v>128</v>
      </c>
      <c r="BF202" s="281" t="s">
        <v>128</v>
      </c>
      <c r="BG202" s="281">
        <v>129.47976878612715</v>
      </c>
      <c r="BH202" s="265"/>
      <c r="BI202" s="234"/>
      <c r="BJ202" s="170">
        <v>2025</v>
      </c>
      <c r="BK202" s="215" t="s">
        <v>103</v>
      </c>
      <c r="BL202" s="281">
        <v>70.907009788443332</v>
      </c>
      <c r="BM202" s="281">
        <v>51.816914009051686</v>
      </c>
      <c r="BN202" s="281">
        <v>-5.41521945058415</v>
      </c>
      <c r="BO202" s="281">
        <v>3.5969897905483639</v>
      </c>
      <c r="BP202" s="281">
        <v>6.3545942532365025</v>
      </c>
      <c r="BQ202" s="281">
        <v>3.843016524576361</v>
      </c>
      <c r="BR202" s="281">
        <v>-1.5195768866435113</v>
      </c>
      <c r="BS202" s="281">
        <v>-0.73676455109988437</v>
      </c>
      <c r="BT202" s="281">
        <v>0</v>
      </c>
      <c r="BU202" s="281">
        <v>0</v>
      </c>
      <c r="BV202" s="281">
        <v>12.967056099357965</v>
      </c>
      <c r="BW202" s="278"/>
    </row>
    <row r="203" spans="1:75" x14ac:dyDescent="0.25">
      <c r="A203" s="234"/>
      <c r="B203" s="216">
        <v>2026</v>
      </c>
      <c r="C203" s="216" t="s">
        <v>104</v>
      </c>
      <c r="D203" s="212">
        <v>106056</v>
      </c>
      <c r="E203" s="212">
        <v>73651</v>
      </c>
      <c r="F203" s="212">
        <v>20677</v>
      </c>
      <c r="G203" s="212">
        <v>570</v>
      </c>
      <c r="H203" s="212">
        <v>5915</v>
      </c>
      <c r="I203" s="212">
        <v>4430</v>
      </c>
      <c r="J203" s="212"/>
      <c r="K203" s="212"/>
      <c r="L203" s="212"/>
      <c r="M203" s="212"/>
      <c r="N203" s="212">
        <v>813</v>
      </c>
      <c r="O203" s="2"/>
      <c r="P203" s="234"/>
      <c r="Q203" s="216">
        <v>2026</v>
      </c>
      <c r="R203" s="216" t="s">
        <v>104</v>
      </c>
      <c r="S203" s="282">
        <v>-18.357543705688101</v>
      </c>
      <c r="T203" s="282">
        <v>-13.714165211991997</v>
      </c>
      <c r="U203" s="282">
        <v>110.45292620865141</v>
      </c>
      <c r="V203" s="282">
        <v>-80.014025245441786</v>
      </c>
      <c r="W203" s="282">
        <v>-41.597551342812011</v>
      </c>
      <c r="X203" s="282">
        <v>3.6742335595600224</v>
      </c>
      <c r="Y203" s="282" t="s">
        <v>128</v>
      </c>
      <c r="Z203" s="282" t="s">
        <v>128</v>
      </c>
      <c r="AA203" s="282" t="s">
        <v>128</v>
      </c>
      <c r="AB203" s="282" t="s">
        <v>128</v>
      </c>
      <c r="AC203" s="282">
        <v>-95.345775131669342</v>
      </c>
      <c r="AD203" s="265"/>
      <c r="AE203" s="234"/>
      <c r="AF203" s="216">
        <v>2026</v>
      </c>
      <c r="AG203" s="216" t="s">
        <v>104</v>
      </c>
      <c r="AH203" s="282">
        <v>-18.357543705688101</v>
      </c>
      <c r="AI203" s="282">
        <v>-9.0113392300408819</v>
      </c>
      <c r="AJ203" s="282">
        <v>8.3539256214252227</v>
      </c>
      <c r="AK203" s="282">
        <v>-1.756695380399222</v>
      </c>
      <c r="AL203" s="282">
        <v>-3.2431891488264339</v>
      </c>
      <c r="AM203" s="282">
        <v>0.12085941048320677</v>
      </c>
      <c r="AN203" s="282">
        <v>0</v>
      </c>
      <c r="AO203" s="282">
        <v>0</v>
      </c>
      <c r="AP203" s="282">
        <v>0</v>
      </c>
      <c r="AQ203" s="282">
        <v>0</v>
      </c>
      <c r="AR203" s="282">
        <v>-12.821104978329993</v>
      </c>
      <c r="AS203" s="265"/>
      <c r="AT203" s="234"/>
      <c r="AU203" s="216">
        <v>2026</v>
      </c>
      <c r="AV203" s="216" t="s">
        <v>104</v>
      </c>
      <c r="AW203" s="282">
        <v>64.201334592577695</v>
      </c>
      <c r="AX203" s="282">
        <v>135.51739575338962</v>
      </c>
      <c r="AY203" s="282">
        <v>15.333556448014292</v>
      </c>
      <c r="AZ203" s="282">
        <v>-67.013888888888886</v>
      </c>
      <c r="BA203" s="282">
        <v>8.6118251928020584</v>
      </c>
      <c r="BB203" s="282">
        <v>176.875</v>
      </c>
      <c r="BC203" s="282">
        <v>-100</v>
      </c>
      <c r="BD203" s="282">
        <v>-100</v>
      </c>
      <c r="BE203" s="282" t="s">
        <v>128</v>
      </c>
      <c r="BF203" s="282" t="s">
        <v>128</v>
      </c>
      <c r="BG203" s="282">
        <v>-85.838704058526389</v>
      </c>
      <c r="BH203" s="265"/>
      <c r="BI203" s="234"/>
      <c r="BJ203" s="216">
        <v>2026</v>
      </c>
      <c r="BK203" s="216" t="s">
        <v>104</v>
      </c>
      <c r="BL203" s="282">
        <v>64.201334592577695</v>
      </c>
      <c r="BM203" s="282">
        <v>65.613339732771848</v>
      </c>
      <c r="BN203" s="282">
        <v>4.2561426868352203</v>
      </c>
      <c r="BO203" s="282">
        <v>-1.7928749477465207</v>
      </c>
      <c r="BP203" s="282">
        <v>0.72612983634984296</v>
      </c>
      <c r="BQ203" s="282">
        <v>4.3815510381024634</v>
      </c>
      <c r="BR203" s="282">
        <v>-1.1611884376596637</v>
      </c>
      <c r="BS203" s="282">
        <v>-0.19198315502639771</v>
      </c>
      <c r="BT203" s="282">
        <v>0</v>
      </c>
      <c r="BU203" s="282">
        <v>0</v>
      </c>
      <c r="BV203" s="282">
        <v>-7.6297821610490963</v>
      </c>
      <c r="BW203" s="278"/>
    </row>
    <row r="204" spans="1:75" x14ac:dyDescent="0.25">
      <c r="A204" s="243"/>
      <c r="B204" s="290">
        <v>2026</v>
      </c>
      <c r="C204" s="217" t="s">
        <v>105</v>
      </c>
      <c r="D204" s="252">
        <v>114654</v>
      </c>
      <c r="E204" s="252">
        <v>87034</v>
      </c>
      <c r="F204" s="252">
        <v>12349</v>
      </c>
      <c r="G204" s="252"/>
      <c r="H204" s="252">
        <v>3681</v>
      </c>
      <c r="I204" s="252">
        <v>2221</v>
      </c>
      <c r="J204" s="252">
        <v>132</v>
      </c>
      <c r="K204" s="252"/>
      <c r="L204" s="252">
        <v>750</v>
      </c>
      <c r="M204" s="252"/>
      <c r="N204" s="252">
        <v>8487</v>
      </c>
      <c r="O204" s="2"/>
      <c r="P204" s="243"/>
      <c r="Q204" s="290">
        <v>2026</v>
      </c>
      <c r="R204" s="217" t="s">
        <v>105</v>
      </c>
      <c r="S204" s="283">
        <v>8.1070377913555092</v>
      </c>
      <c r="T204" s="283">
        <v>18.170832711029036</v>
      </c>
      <c r="U204" s="283">
        <v>-40.27663587561058</v>
      </c>
      <c r="V204" s="283">
        <v>-100</v>
      </c>
      <c r="W204" s="283">
        <v>-37.768385460693153</v>
      </c>
      <c r="X204" s="283">
        <v>-49.864559819413088</v>
      </c>
      <c r="Y204" s="283" t="s">
        <v>128</v>
      </c>
      <c r="Z204" s="283" t="s">
        <v>128</v>
      </c>
      <c r="AA204" s="283" t="s">
        <v>128</v>
      </c>
      <c r="AB204" s="283" t="s">
        <v>128</v>
      </c>
      <c r="AC204" s="283">
        <v>943.91143911439121</v>
      </c>
      <c r="AD204" s="265"/>
      <c r="AE204" s="243"/>
      <c r="AF204" s="290">
        <v>2026</v>
      </c>
      <c r="AG204" s="217" t="s">
        <v>105</v>
      </c>
      <c r="AH204" s="283">
        <v>8.1070377913555092</v>
      </c>
      <c r="AI204" s="283">
        <v>12.618805159538356</v>
      </c>
      <c r="AJ204" s="283">
        <v>-7.8524553066304579</v>
      </c>
      <c r="AK204" s="283">
        <v>-0.53745191219732968</v>
      </c>
      <c r="AL204" s="283">
        <v>-2.1064343365769025</v>
      </c>
      <c r="AM204" s="283">
        <v>-2.0828618842875462</v>
      </c>
      <c r="AN204" s="283">
        <v>0.12446254808780265</v>
      </c>
      <c r="AO204" s="283">
        <v>0</v>
      </c>
      <c r="AP204" s="283">
        <v>0.70717356868069692</v>
      </c>
      <c r="AQ204" s="283">
        <v>0</v>
      </c>
      <c r="AR204" s="283">
        <v>7.2357999547408909</v>
      </c>
      <c r="AS204" s="265"/>
      <c r="AT204" s="243"/>
      <c r="AU204" s="290">
        <v>2026</v>
      </c>
      <c r="AV204" s="217" t="s">
        <v>105</v>
      </c>
      <c r="AW204" s="283">
        <v>-17.288394808792447</v>
      </c>
      <c r="AX204" s="283">
        <v>-23.790093079866566</v>
      </c>
      <c r="AY204" s="283">
        <v>77.351716214275456</v>
      </c>
      <c r="AZ204" s="283" t="s">
        <v>128</v>
      </c>
      <c r="BA204" s="283">
        <v>-18.669907202828114</v>
      </c>
      <c r="BB204" s="283">
        <v>-4.5962199312714773</v>
      </c>
      <c r="BC204" s="283" t="s">
        <v>128</v>
      </c>
      <c r="BD204" s="283" t="s">
        <v>128</v>
      </c>
      <c r="BE204" s="283" t="s">
        <v>128</v>
      </c>
      <c r="BF204" s="283" t="s">
        <v>128</v>
      </c>
      <c r="BG204" s="283">
        <v>-19.926408151712423</v>
      </c>
      <c r="BH204" s="265"/>
      <c r="BI204" s="243"/>
      <c r="BJ204" s="290">
        <v>2026</v>
      </c>
      <c r="BK204" s="217" t="s">
        <v>105</v>
      </c>
      <c r="BL204" s="283">
        <v>-17.288394808792447</v>
      </c>
      <c r="BM204" s="283">
        <v>-19.59976626580772</v>
      </c>
      <c r="BN204" s="283">
        <v>3.8854702457816028</v>
      </c>
      <c r="BO204" s="283">
        <v>0</v>
      </c>
      <c r="BP204" s="283">
        <v>-0.60958454468723633</v>
      </c>
      <c r="BQ204" s="283">
        <v>-7.7189995599448863E-2</v>
      </c>
      <c r="BR204" s="283">
        <v>9.5225041300254651E-2</v>
      </c>
      <c r="BS204" s="283">
        <v>0</v>
      </c>
      <c r="BT204" s="283">
        <v>0.54105137102417422</v>
      </c>
      <c r="BU204" s="283">
        <v>0</v>
      </c>
      <c r="BV204" s="283">
        <v>-1.5236006608040744</v>
      </c>
      <c r="BW204" s="278"/>
    </row>
    <row r="205" spans="1:75" x14ac:dyDescent="0.25">
      <c r="A205" s="234" t="s">
        <v>115</v>
      </c>
      <c r="B205" s="216">
        <v>2020</v>
      </c>
      <c r="C205" s="216" t="s">
        <v>102</v>
      </c>
      <c r="D205" s="212">
        <v>55911</v>
      </c>
      <c r="E205" s="212">
        <v>38259</v>
      </c>
      <c r="F205" s="212">
        <v>7583</v>
      </c>
      <c r="G205" s="212"/>
      <c r="H205" s="212">
        <v>4243</v>
      </c>
      <c r="I205" s="212">
        <v>1530</v>
      </c>
      <c r="J205" s="212">
        <v>548</v>
      </c>
      <c r="K205" s="212"/>
      <c r="L205" s="212"/>
      <c r="M205" s="212"/>
      <c r="N205" s="212">
        <v>3748</v>
      </c>
      <c r="O205" s="2"/>
      <c r="P205" s="234" t="s">
        <v>115</v>
      </c>
      <c r="Q205" s="216">
        <v>2020</v>
      </c>
      <c r="R205" s="216" t="s">
        <v>102</v>
      </c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65"/>
      <c r="AE205" s="234" t="s">
        <v>115</v>
      </c>
      <c r="AF205" s="216">
        <v>2020</v>
      </c>
      <c r="AG205" s="216" t="s">
        <v>102</v>
      </c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65"/>
      <c r="AT205" s="234" t="s">
        <v>115</v>
      </c>
      <c r="AU205" s="216">
        <v>2020</v>
      </c>
      <c r="AV205" s="216" t="s">
        <v>102</v>
      </c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65"/>
      <c r="BI205" s="234" t="s">
        <v>115</v>
      </c>
      <c r="BJ205" s="216">
        <v>2020</v>
      </c>
      <c r="BK205" s="216" t="s">
        <v>102</v>
      </c>
      <c r="BL205" s="282"/>
      <c r="BM205" s="282"/>
      <c r="BN205" s="282"/>
      <c r="BO205" s="282"/>
      <c r="BP205" s="282"/>
      <c r="BQ205" s="282"/>
      <c r="BR205" s="282"/>
      <c r="BS205" s="282"/>
      <c r="BT205" s="282"/>
      <c r="BU205" s="282"/>
      <c r="BV205" s="282"/>
      <c r="BW205" s="278"/>
    </row>
    <row r="206" spans="1:75" x14ac:dyDescent="0.25">
      <c r="A206" s="234"/>
      <c r="B206" s="170">
        <v>2020</v>
      </c>
      <c r="C206" s="215" t="s">
        <v>103</v>
      </c>
      <c r="D206" s="211">
        <v>63285</v>
      </c>
      <c r="E206" s="211">
        <v>49056</v>
      </c>
      <c r="F206" s="211">
        <v>7268</v>
      </c>
      <c r="G206" s="211"/>
      <c r="H206" s="211">
        <v>1261</v>
      </c>
      <c r="I206" s="211">
        <v>125</v>
      </c>
      <c r="J206" s="211">
        <v>4792</v>
      </c>
      <c r="K206" s="211">
        <v>424</v>
      </c>
      <c r="L206" s="211"/>
      <c r="M206" s="211"/>
      <c r="N206" s="211">
        <v>359</v>
      </c>
      <c r="O206" s="2"/>
      <c r="P206" s="234"/>
      <c r="Q206" s="170">
        <v>2020</v>
      </c>
      <c r="R206" s="215" t="s">
        <v>103</v>
      </c>
      <c r="S206" s="281">
        <v>13.188817942801961</v>
      </c>
      <c r="T206" s="281">
        <v>28.220810789618128</v>
      </c>
      <c r="U206" s="281">
        <v>-4.15402874851641</v>
      </c>
      <c r="V206" s="281" t="s">
        <v>128</v>
      </c>
      <c r="W206" s="281">
        <v>-70.280461937308502</v>
      </c>
      <c r="X206" s="281">
        <v>-91.830065359477118</v>
      </c>
      <c r="Y206" s="281">
        <v>774.45255474452551</v>
      </c>
      <c r="Z206" s="281" t="s">
        <v>128</v>
      </c>
      <c r="AA206" s="281" t="s">
        <v>128</v>
      </c>
      <c r="AB206" s="281" t="s">
        <v>128</v>
      </c>
      <c r="AC206" s="281">
        <v>-90.421558164354323</v>
      </c>
      <c r="AD206" s="265"/>
      <c r="AE206" s="234"/>
      <c r="AF206" s="170">
        <v>2020</v>
      </c>
      <c r="AG206" s="215" t="s">
        <v>103</v>
      </c>
      <c r="AH206" s="281">
        <v>13.188817942801961</v>
      </c>
      <c r="AI206" s="281">
        <v>19.311047915437047</v>
      </c>
      <c r="AJ206" s="281">
        <v>-0.56339539625476243</v>
      </c>
      <c r="AK206" s="281">
        <v>0</v>
      </c>
      <c r="AL206" s="281">
        <v>-5.3334764178784173</v>
      </c>
      <c r="AM206" s="281">
        <v>-2.512922322977591</v>
      </c>
      <c r="AN206" s="281">
        <v>7.5906351165244805</v>
      </c>
      <c r="AO206" s="281">
        <v>0.75834808892704519</v>
      </c>
      <c r="AP206" s="281">
        <v>0</v>
      </c>
      <c r="AQ206" s="281">
        <v>0</v>
      </c>
      <c r="AR206" s="281">
        <v>-6.0614190409758404</v>
      </c>
      <c r="AS206" s="265"/>
      <c r="AT206" s="234"/>
      <c r="AU206" s="170">
        <v>2020</v>
      </c>
      <c r="AV206" s="215" t="s">
        <v>103</v>
      </c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65"/>
      <c r="BI206" s="234"/>
      <c r="BJ206" s="170">
        <v>2020</v>
      </c>
      <c r="BK206" s="215" t="s">
        <v>103</v>
      </c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78"/>
    </row>
    <row r="207" spans="1:75" x14ac:dyDescent="0.25">
      <c r="A207" s="234"/>
      <c r="B207" s="151">
        <v>2021</v>
      </c>
      <c r="C207" s="216" t="s">
        <v>104</v>
      </c>
      <c r="D207" s="212">
        <v>99414</v>
      </c>
      <c r="E207" s="212">
        <v>72645</v>
      </c>
      <c r="F207" s="212">
        <v>9814</v>
      </c>
      <c r="G207" s="212">
        <v>693</v>
      </c>
      <c r="H207" s="212">
        <v>10608</v>
      </c>
      <c r="I207" s="212">
        <v>474</v>
      </c>
      <c r="J207" s="212"/>
      <c r="K207" s="212"/>
      <c r="L207" s="212"/>
      <c r="M207" s="212"/>
      <c r="N207" s="212">
        <v>5180</v>
      </c>
      <c r="O207" s="2"/>
      <c r="P207" s="234"/>
      <c r="Q207" s="151">
        <v>2021</v>
      </c>
      <c r="R207" s="216" t="s">
        <v>104</v>
      </c>
      <c r="S207" s="282">
        <v>57.089357667693776</v>
      </c>
      <c r="T207" s="282">
        <v>48.085861056751469</v>
      </c>
      <c r="U207" s="282">
        <v>35.030269675288935</v>
      </c>
      <c r="V207" s="282" t="s">
        <v>128</v>
      </c>
      <c r="W207" s="282">
        <v>741.23711340206194</v>
      </c>
      <c r="X207" s="282">
        <v>279.2</v>
      </c>
      <c r="Y207" s="282">
        <v>-100</v>
      </c>
      <c r="Z207" s="282">
        <v>-100</v>
      </c>
      <c r="AA207" s="282" t="s">
        <v>128</v>
      </c>
      <c r="AB207" s="282" t="s">
        <v>128</v>
      </c>
      <c r="AC207" s="282">
        <v>1342.8969359331477</v>
      </c>
      <c r="AD207" s="265"/>
      <c r="AE207" s="234"/>
      <c r="AF207" s="151">
        <v>2021</v>
      </c>
      <c r="AG207" s="216" t="s">
        <v>104</v>
      </c>
      <c r="AH207" s="282">
        <v>57.089357667693776</v>
      </c>
      <c r="AI207" s="282">
        <v>37.274235600853288</v>
      </c>
      <c r="AJ207" s="282">
        <v>4.0230702378130685</v>
      </c>
      <c r="AK207" s="282">
        <v>1.0950462194832902</v>
      </c>
      <c r="AL207" s="282">
        <v>14.76969266018804</v>
      </c>
      <c r="AM207" s="282">
        <v>0.5514734929288142</v>
      </c>
      <c r="AN207" s="282">
        <v>-7.5720944931658387</v>
      </c>
      <c r="AO207" s="282">
        <v>-0.66998498854388888</v>
      </c>
      <c r="AP207" s="282">
        <v>0</v>
      </c>
      <c r="AQ207" s="282">
        <v>0</v>
      </c>
      <c r="AR207" s="282">
        <v>7.6179189381370005</v>
      </c>
      <c r="AS207" s="265"/>
      <c r="AT207" s="234"/>
      <c r="AU207" s="151">
        <v>2021</v>
      </c>
      <c r="AV207" s="216" t="s">
        <v>104</v>
      </c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65"/>
      <c r="BI207" s="234"/>
      <c r="BJ207" s="151">
        <v>2021</v>
      </c>
      <c r="BK207" s="216" t="s">
        <v>104</v>
      </c>
      <c r="BL207" s="282"/>
      <c r="BM207" s="282"/>
      <c r="BN207" s="282"/>
      <c r="BO207" s="282"/>
      <c r="BP207" s="282"/>
      <c r="BQ207" s="282"/>
      <c r="BR207" s="282"/>
      <c r="BS207" s="282"/>
      <c r="BT207" s="282"/>
      <c r="BU207" s="282"/>
      <c r="BV207" s="282"/>
      <c r="BW207" s="278"/>
    </row>
    <row r="208" spans="1:75" x14ac:dyDescent="0.25">
      <c r="A208" s="234"/>
      <c r="B208" s="170">
        <v>2021</v>
      </c>
      <c r="C208" s="215" t="s">
        <v>105</v>
      </c>
      <c r="D208" s="211">
        <v>23624</v>
      </c>
      <c r="E208" s="211">
        <v>14355</v>
      </c>
      <c r="F208" s="211">
        <v>7335</v>
      </c>
      <c r="G208" s="211">
        <v>297</v>
      </c>
      <c r="H208" s="211">
        <v>1106</v>
      </c>
      <c r="I208" s="211">
        <v>353</v>
      </c>
      <c r="J208" s="211"/>
      <c r="K208" s="211"/>
      <c r="L208" s="211"/>
      <c r="M208" s="211"/>
      <c r="N208" s="211">
        <v>178</v>
      </c>
      <c r="O208" s="2"/>
      <c r="P208" s="234"/>
      <c r="Q208" s="170">
        <v>2021</v>
      </c>
      <c r="R208" s="215" t="s">
        <v>105</v>
      </c>
      <c r="S208" s="281">
        <v>-76.236747339408936</v>
      </c>
      <c r="T208" s="281">
        <v>-80.23952095808383</v>
      </c>
      <c r="U208" s="281">
        <v>-25.259832891787241</v>
      </c>
      <c r="V208" s="281">
        <v>-57.142857142857146</v>
      </c>
      <c r="W208" s="281">
        <v>-89.573906485671188</v>
      </c>
      <c r="X208" s="281">
        <v>-25.527426160337555</v>
      </c>
      <c r="Y208" s="281" t="s">
        <v>128</v>
      </c>
      <c r="Z208" s="281" t="s">
        <v>128</v>
      </c>
      <c r="AA208" s="281" t="s">
        <v>128</v>
      </c>
      <c r="AB208" s="281" t="s">
        <v>128</v>
      </c>
      <c r="AC208" s="281">
        <v>-96.56370656370656</v>
      </c>
      <c r="AD208" s="265"/>
      <c r="AE208" s="234"/>
      <c r="AF208" s="170">
        <v>2021</v>
      </c>
      <c r="AG208" s="215" t="s">
        <v>105</v>
      </c>
      <c r="AH208" s="281">
        <v>-76.236747339408936</v>
      </c>
      <c r="AI208" s="281">
        <v>-58.633592854125169</v>
      </c>
      <c r="AJ208" s="281">
        <v>-2.4936125696581968</v>
      </c>
      <c r="AK208" s="281">
        <v>-0.39833423863842116</v>
      </c>
      <c r="AL208" s="281">
        <v>-9.5580099382380741</v>
      </c>
      <c r="AM208" s="281">
        <v>-0.121713239583962</v>
      </c>
      <c r="AN208" s="281">
        <v>0</v>
      </c>
      <c r="AO208" s="281">
        <v>0</v>
      </c>
      <c r="AP208" s="281">
        <v>0</v>
      </c>
      <c r="AQ208" s="281">
        <v>0</v>
      </c>
      <c r="AR208" s="281">
        <v>-5.0314844991651082</v>
      </c>
      <c r="AS208" s="265"/>
      <c r="AT208" s="234"/>
      <c r="AU208" s="170">
        <v>2021</v>
      </c>
      <c r="AV208" s="215" t="s">
        <v>105</v>
      </c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65"/>
      <c r="BI208" s="234"/>
      <c r="BJ208" s="170">
        <v>2021</v>
      </c>
      <c r="BK208" s="215" t="s">
        <v>105</v>
      </c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78"/>
    </row>
    <row r="209" spans="1:75" x14ac:dyDescent="0.25">
      <c r="A209" s="234"/>
      <c r="B209" s="155">
        <v>2021</v>
      </c>
      <c r="C209" s="216" t="s">
        <v>102</v>
      </c>
      <c r="D209" s="212">
        <v>70318</v>
      </c>
      <c r="E209" s="212">
        <v>47905</v>
      </c>
      <c r="F209" s="212">
        <v>3363</v>
      </c>
      <c r="G209" s="212">
        <v>9082</v>
      </c>
      <c r="H209" s="212">
        <v>2431</v>
      </c>
      <c r="I209" s="212">
        <v>1294</v>
      </c>
      <c r="J209" s="212"/>
      <c r="K209" s="212"/>
      <c r="L209" s="212"/>
      <c r="M209" s="212"/>
      <c r="N209" s="212">
        <v>6243</v>
      </c>
      <c r="O209" s="2"/>
      <c r="P209" s="234"/>
      <c r="Q209" s="155">
        <v>2021</v>
      </c>
      <c r="R209" s="216" t="s">
        <v>102</v>
      </c>
      <c r="S209" s="282">
        <v>197.65492719268542</v>
      </c>
      <c r="T209" s="282">
        <v>233.71647509578548</v>
      </c>
      <c r="U209" s="282">
        <v>-54.151329243353786</v>
      </c>
      <c r="V209" s="282">
        <v>2957.9124579124577</v>
      </c>
      <c r="W209" s="282">
        <v>119.8010849909584</v>
      </c>
      <c r="X209" s="282">
        <v>266.57223796033998</v>
      </c>
      <c r="Y209" s="282" t="s">
        <v>128</v>
      </c>
      <c r="Z209" s="282" t="s">
        <v>128</v>
      </c>
      <c r="AA209" s="282" t="s">
        <v>128</v>
      </c>
      <c r="AB209" s="282" t="s">
        <v>128</v>
      </c>
      <c r="AC209" s="282">
        <v>3407.303370786517</v>
      </c>
      <c r="AD209" s="265"/>
      <c r="AE209" s="234"/>
      <c r="AF209" s="155">
        <v>2021</v>
      </c>
      <c r="AG209" s="216" t="s">
        <v>102</v>
      </c>
      <c r="AH209" s="282">
        <v>197.65492719268542</v>
      </c>
      <c r="AI209" s="282">
        <v>142.0165932949543</v>
      </c>
      <c r="AJ209" s="282">
        <v>-16.813410091432441</v>
      </c>
      <c r="AK209" s="282">
        <v>37.186759227903828</v>
      </c>
      <c r="AL209" s="282">
        <v>5.6087030138841865</v>
      </c>
      <c r="AM209" s="282">
        <v>3.9832373857094483</v>
      </c>
      <c r="AN209" s="282">
        <v>0</v>
      </c>
      <c r="AO209" s="282">
        <v>0</v>
      </c>
      <c r="AP209" s="282">
        <v>0</v>
      </c>
      <c r="AQ209" s="282">
        <v>0</v>
      </c>
      <c r="AR209" s="282">
        <v>25.673044361666104</v>
      </c>
      <c r="AS209" s="265"/>
      <c r="AT209" s="234"/>
      <c r="AU209" s="155">
        <v>2021</v>
      </c>
      <c r="AV209" s="216" t="s">
        <v>102</v>
      </c>
      <c r="AW209" s="282">
        <v>25.767738012197967</v>
      </c>
      <c r="AX209" s="282">
        <v>25.21236833163438</v>
      </c>
      <c r="AY209" s="282">
        <v>-55.650797837267575</v>
      </c>
      <c r="AZ209" s="282" t="s">
        <v>128</v>
      </c>
      <c r="BA209" s="282">
        <v>-42.705632806976205</v>
      </c>
      <c r="BB209" s="282">
        <v>-15.424836601307192</v>
      </c>
      <c r="BC209" s="282">
        <v>-100</v>
      </c>
      <c r="BD209" s="282" t="s">
        <v>128</v>
      </c>
      <c r="BE209" s="282" t="s">
        <v>128</v>
      </c>
      <c r="BF209" s="282" t="s">
        <v>128</v>
      </c>
      <c r="BG209" s="282">
        <v>66.568836712913566</v>
      </c>
      <c r="BH209" s="265"/>
      <c r="BI209" s="234"/>
      <c r="BJ209" s="155">
        <v>2021</v>
      </c>
      <c r="BK209" s="216" t="s">
        <v>102</v>
      </c>
      <c r="BL209" s="282">
        <v>25.767738012197967</v>
      </c>
      <c r="BM209" s="282">
        <v>17.252419023090273</v>
      </c>
      <c r="BN209" s="282">
        <v>-7.5477097530003068</v>
      </c>
      <c r="BO209" s="282">
        <v>16.243672980272223</v>
      </c>
      <c r="BP209" s="282">
        <v>-3.2408649460750132</v>
      </c>
      <c r="BQ209" s="282">
        <v>-0.42209940798769485</v>
      </c>
      <c r="BR209" s="282">
        <v>-0.98012913380193556</v>
      </c>
      <c r="BS209" s="282">
        <v>0</v>
      </c>
      <c r="BT209" s="282">
        <v>0</v>
      </c>
      <c r="BU209" s="282">
        <v>0</v>
      </c>
      <c r="BV209" s="282">
        <v>4.462449249700418</v>
      </c>
      <c r="BW209" s="278"/>
    </row>
    <row r="210" spans="1:75" x14ac:dyDescent="0.25">
      <c r="A210" s="234"/>
      <c r="B210" s="170">
        <v>2021</v>
      </c>
      <c r="C210" s="215" t="s">
        <v>103</v>
      </c>
      <c r="D210" s="211">
        <v>45380</v>
      </c>
      <c r="E210" s="211">
        <v>37966</v>
      </c>
      <c r="F210" s="211">
        <v>3774</v>
      </c>
      <c r="G210" s="211">
        <v>400</v>
      </c>
      <c r="H210" s="211">
        <v>2214</v>
      </c>
      <c r="I210" s="211">
        <v>378</v>
      </c>
      <c r="J210" s="211"/>
      <c r="K210" s="211"/>
      <c r="L210" s="211"/>
      <c r="M210" s="211"/>
      <c r="N210" s="211">
        <v>648</v>
      </c>
      <c r="O210" s="2"/>
      <c r="P210" s="234"/>
      <c r="Q210" s="170">
        <v>2021</v>
      </c>
      <c r="R210" s="215" t="s">
        <v>103</v>
      </c>
      <c r="S210" s="281">
        <v>-35.464603657669443</v>
      </c>
      <c r="T210" s="281">
        <v>-20.747312389103428</v>
      </c>
      <c r="U210" s="281">
        <v>12.221231043710972</v>
      </c>
      <c r="V210" s="281">
        <v>-95.595683770094695</v>
      </c>
      <c r="W210" s="281">
        <v>-8.9263677498971532</v>
      </c>
      <c r="X210" s="281">
        <v>-70.788253477588867</v>
      </c>
      <c r="Y210" s="281" t="s">
        <v>128</v>
      </c>
      <c r="Z210" s="281" t="s">
        <v>128</v>
      </c>
      <c r="AA210" s="281" t="s">
        <v>128</v>
      </c>
      <c r="AB210" s="281" t="s">
        <v>128</v>
      </c>
      <c r="AC210" s="281">
        <v>-89.620374819798172</v>
      </c>
      <c r="AD210" s="265"/>
      <c r="AE210" s="234"/>
      <c r="AF210" s="170">
        <v>2021</v>
      </c>
      <c r="AG210" s="215" t="s">
        <v>103</v>
      </c>
      <c r="AH210" s="281">
        <v>-35.464603657669443</v>
      </c>
      <c r="AI210" s="281">
        <v>-14.134361045535991</v>
      </c>
      <c r="AJ210" s="281">
        <v>0.58448761341335076</v>
      </c>
      <c r="AK210" s="281">
        <v>-12.346767541738958</v>
      </c>
      <c r="AL210" s="281">
        <v>-0.30859808299439684</v>
      </c>
      <c r="AM210" s="281">
        <v>-1.3026536590915554</v>
      </c>
      <c r="AN210" s="281">
        <v>0</v>
      </c>
      <c r="AO210" s="281">
        <v>0</v>
      </c>
      <c r="AP210" s="281">
        <v>0</v>
      </c>
      <c r="AQ210" s="281">
        <v>0</v>
      </c>
      <c r="AR210" s="281">
        <v>-7.9567109417218909</v>
      </c>
      <c r="AS210" s="265"/>
      <c r="AT210" s="234"/>
      <c r="AU210" s="170">
        <v>2021</v>
      </c>
      <c r="AV210" s="215" t="s">
        <v>103</v>
      </c>
      <c r="AW210" s="281">
        <v>-28.292644386505501</v>
      </c>
      <c r="AX210" s="281">
        <v>-22.606816699282447</v>
      </c>
      <c r="AY210" s="281">
        <v>-48.073747936158505</v>
      </c>
      <c r="AZ210" s="281" t="s">
        <v>128</v>
      </c>
      <c r="BA210" s="281">
        <v>75.574940523394133</v>
      </c>
      <c r="BB210" s="281">
        <v>202.39999999999998</v>
      </c>
      <c r="BC210" s="281">
        <v>-100</v>
      </c>
      <c r="BD210" s="281">
        <v>-100</v>
      </c>
      <c r="BE210" s="281" t="s">
        <v>128</v>
      </c>
      <c r="BF210" s="281" t="s">
        <v>128</v>
      </c>
      <c r="BG210" s="281">
        <v>80.50139275766017</v>
      </c>
      <c r="BH210" s="265"/>
      <c r="BI210" s="234"/>
      <c r="BJ210" s="170">
        <v>2021</v>
      </c>
      <c r="BK210" s="215" t="s">
        <v>103</v>
      </c>
      <c r="BL210" s="281">
        <v>-28.292644386505501</v>
      </c>
      <c r="BM210" s="281">
        <v>-17.523899818282381</v>
      </c>
      <c r="BN210" s="281">
        <v>-5.5210555423876135</v>
      </c>
      <c r="BO210" s="281">
        <v>0.63206130994706511</v>
      </c>
      <c r="BP210" s="281">
        <v>1.5058860709488826</v>
      </c>
      <c r="BQ210" s="281">
        <v>0.39977877854151866</v>
      </c>
      <c r="BR210" s="281">
        <v>-7.5720944931658387</v>
      </c>
      <c r="BS210" s="281">
        <v>-0.66998498854388899</v>
      </c>
      <c r="BT210" s="281">
        <v>0</v>
      </c>
      <c r="BU210" s="281">
        <v>0</v>
      </c>
      <c r="BV210" s="281">
        <v>0.45666429643675449</v>
      </c>
      <c r="BW210" s="278"/>
    </row>
    <row r="211" spans="1:75" x14ac:dyDescent="0.25">
      <c r="A211" s="234"/>
      <c r="B211" s="216">
        <v>2022</v>
      </c>
      <c r="C211" s="216" t="s">
        <v>104</v>
      </c>
      <c r="D211" s="212">
        <v>55182</v>
      </c>
      <c r="E211" s="212">
        <v>31294</v>
      </c>
      <c r="F211" s="212">
        <v>9647</v>
      </c>
      <c r="G211" s="212"/>
      <c r="H211" s="212">
        <v>5077</v>
      </c>
      <c r="I211" s="212">
        <v>70</v>
      </c>
      <c r="J211" s="212">
        <v>3518</v>
      </c>
      <c r="K211" s="212">
        <v>136</v>
      </c>
      <c r="L211" s="212"/>
      <c r="M211" s="212"/>
      <c r="N211" s="212">
        <v>5440</v>
      </c>
      <c r="O211" s="2"/>
      <c r="P211" s="234"/>
      <c r="Q211" s="216">
        <v>2022</v>
      </c>
      <c r="R211" s="216" t="s">
        <v>104</v>
      </c>
      <c r="S211" s="282">
        <v>21.599823710885843</v>
      </c>
      <c r="T211" s="282">
        <v>-17.573618500763843</v>
      </c>
      <c r="U211" s="282">
        <v>155.61738208797033</v>
      </c>
      <c r="V211" s="282">
        <v>-100</v>
      </c>
      <c r="W211" s="282">
        <v>129.31345980126468</v>
      </c>
      <c r="X211" s="282">
        <v>-81.481481481481481</v>
      </c>
      <c r="Y211" s="282" t="s">
        <v>128</v>
      </c>
      <c r="Z211" s="282" t="s">
        <v>128</v>
      </c>
      <c r="AA211" s="282" t="s">
        <v>128</v>
      </c>
      <c r="AB211" s="282" t="s">
        <v>128</v>
      </c>
      <c r="AC211" s="282">
        <v>739.50617283950612</v>
      </c>
      <c r="AD211" s="265"/>
      <c r="AE211" s="234"/>
      <c r="AF211" s="216">
        <v>2022</v>
      </c>
      <c r="AG211" s="216" t="s">
        <v>104</v>
      </c>
      <c r="AH211" s="282">
        <v>21.599823710885843</v>
      </c>
      <c r="AI211" s="282">
        <v>-14.702512119876591</v>
      </c>
      <c r="AJ211" s="282">
        <v>12.941824592331418</v>
      </c>
      <c r="AK211" s="282">
        <v>-0.88144557073600671</v>
      </c>
      <c r="AL211" s="282">
        <v>6.3089466725429668</v>
      </c>
      <c r="AM211" s="282">
        <v>-0.67871308946672515</v>
      </c>
      <c r="AN211" s="282">
        <v>7.7523137946231788</v>
      </c>
      <c r="AO211" s="282">
        <v>0.29969149405024226</v>
      </c>
      <c r="AP211" s="282">
        <v>0</v>
      </c>
      <c r="AQ211" s="282">
        <v>0</v>
      </c>
      <c r="AR211" s="282">
        <v>10.559717937417359</v>
      </c>
      <c r="AS211" s="265"/>
      <c r="AT211" s="234"/>
      <c r="AU211" s="216">
        <v>2022</v>
      </c>
      <c r="AV211" s="216" t="s">
        <v>104</v>
      </c>
      <c r="AW211" s="282">
        <v>-44.492727382461226</v>
      </c>
      <c r="AX211" s="282">
        <v>-56.922018032899722</v>
      </c>
      <c r="AY211" s="282">
        <v>-1.7016507030772345</v>
      </c>
      <c r="AZ211" s="282">
        <v>-100</v>
      </c>
      <c r="BA211" s="282">
        <v>-52.139894419306181</v>
      </c>
      <c r="BB211" s="282">
        <v>-85.232067510548518</v>
      </c>
      <c r="BC211" s="282" t="s">
        <v>128</v>
      </c>
      <c r="BD211" s="282" t="s">
        <v>128</v>
      </c>
      <c r="BE211" s="282" t="s">
        <v>128</v>
      </c>
      <c r="BF211" s="282" t="s">
        <v>128</v>
      </c>
      <c r="BG211" s="282">
        <v>5.0193050193050084</v>
      </c>
      <c r="BH211" s="265"/>
      <c r="BI211" s="234"/>
      <c r="BJ211" s="216">
        <v>2022</v>
      </c>
      <c r="BK211" s="216" t="s">
        <v>104</v>
      </c>
      <c r="BL211" s="282">
        <v>-44.492727382461226</v>
      </c>
      <c r="BM211" s="282">
        <v>-41.594745206912513</v>
      </c>
      <c r="BN211" s="282">
        <v>-0.16798438851670791</v>
      </c>
      <c r="BO211" s="282">
        <v>-0.69708491761723701</v>
      </c>
      <c r="BP211" s="282">
        <v>-5.5636027118916846</v>
      </c>
      <c r="BQ211" s="282">
        <v>-0.40638139497455095</v>
      </c>
      <c r="BR211" s="282">
        <v>3.5387369988130448</v>
      </c>
      <c r="BS211" s="282">
        <v>0.13680165771420527</v>
      </c>
      <c r="BT211" s="282">
        <v>0</v>
      </c>
      <c r="BU211" s="282">
        <v>0</v>
      </c>
      <c r="BV211" s="282">
        <v>0.26153258092421594</v>
      </c>
      <c r="BW211" s="278"/>
    </row>
    <row r="212" spans="1:75" x14ac:dyDescent="0.25">
      <c r="A212" s="234"/>
      <c r="B212" s="170">
        <v>2022</v>
      </c>
      <c r="C212" s="215" t="s">
        <v>105</v>
      </c>
      <c r="D212" s="211">
        <v>34242</v>
      </c>
      <c r="E212" s="211">
        <v>19830</v>
      </c>
      <c r="F212" s="211">
        <v>10385</v>
      </c>
      <c r="G212" s="211"/>
      <c r="H212" s="211">
        <v>1607</v>
      </c>
      <c r="I212" s="211">
        <v>1059</v>
      </c>
      <c r="J212" s="211">
        <v>1361</v>
      </c>
      <c r="K212" s="211"/>
      <c r="L212" s="211"/>
      <c r="M212" s="211"/>
      <c r="N212" s="211"/>
      <c r="O212" s="2"/>
      <c r="P212" s="234"/>
      <c r="Q212" s="170">
        <v>2022</v>
      </c>
      <c r="R212" s="215" t="s">
        <v>105</v>
      </c>
      <c r="S212" s="281">
        <v>-37.947156681526586</v>
      </c>
      <c r="T212" s="281">
        <v>-36.633220425640701</v>
      </c>
      <c r="U212" s="281">
        <v>7.6500466466258956</v>
      </c>
      <c r="V212" s="281" t="s">
        <v>128</v>
      </c>
      <c r="W212" s="281">
        <v>-68.347449281071505</v>
      </c>
      <c r="X212" s="281">
        <v>1412.8571428571429</v>
      </c>
      <c r="Y212" s="281">
        <v>-61.313246162592385</v>
      </c>
      <c r="Z212" s="281">
        <v>-100</v>
      </c>
      <c r="AA212" s="281" t="s">
        <v>128</v>
      </c>
      <c r="AB212" s="281" t="s">
        <v>128</v>
      </c>
      <c r="AC212" s="281">
        <v>-100</v>
      </c>
      <c r="AD212" s="265"/>
      <c r="AE212" s="234"/>
      <c r="AF212" s="170">
        <v>2022</v>
      </c>
      <c r="AG212" s="215" t="s">
        <v>105</v>
      </c>
      <c r="AH212" s="281">
        <v>-37.947156681526586</v>
      </c>
      <c r="AI212" s="281">
        <v>-20.774890362799464</v>
      </c>
      <c r="AJ212" s="281">
        <v>1.3373926280308797</v>
      </c>
      <c r="AK212" s="281">
        <v>0</v>
      </c>
      <c r="AL212" s="281">
        <v>-6.2882824109311013</v>
      </c>
      <c r="AM212" s="281">
        <v>1.7922510963720055</v>
      </c>
      <c r="AN212" s="281">
        <v>-3.9088833315211482</v>
      </c>
      <c r="AO212" s="281">
        <v>-0.24645717806531114</v>
      </c>
      <c r="AP212" s="281">
        <v>0</v>
      </c>
      <c r="AQ212" s="281">
        <v>0</v>
      </c>
      <c r="AR212" s="281">
        <v>-9.8582871226124471</v>
      </c>
      <c r="AS212" s="265"/>
      <c r="AT212" s="234"/>
      <c r="AU212" s="170">
        <v>2022</v>
      </c>
      <c r="AV212" s="215" t="s">
        <v>105</v>
      </c>
      <c r="AW212" s="281">
        <v>44.945817812394182</v>
      </c>
      <c r="AX212" s="281">
        <v>38.140020898641581</v>
      </c>
      <c r="AY212" s="281">
        <v>41.581458759372879</v>
      </c>
      <c r="AZ212" s="281">
        <v>-100</v>
      </c>
      <c r="BA212" s="281">
        <v>45.298372513562384</v>
      </c>
      <c r="BB212" s="281">
        <v>200</v>
      </c>
      <c r="BC212" s="281" t="s">
        <v>128</v>
      </c>
      <c r="BD212" s="281" t="s">
        <v>128</v>
      </c>
      <c r="BE212" s="281" t="s">
        <v>128</v>
      </c>
      <c r="BF212" s="281" t="s">
        <v>128</v>
      </c>
      <c r="BG212" s="281">
        <v>-100</v>
      </c>
      <c r="BH212" s="265"/>
      <c r="BI212" s="234"/>
      <c r="BJ212" s="170">
        <v>2022</v>
      </c>
      <c r="BK212" s="215" t="s">
        <v>105</v>
      </c>
      <c r="BL212" s="281">
        <v>44.945817812394182</v>
      </c>
      <c r="BM212" s="281">
        <v>23.17558415171013</v>
      </c>
      <c r="BN212" s="281">
        <v>12.910599390450392</v>
      </c>
      <c r="BO212" s="281">
        <v>-1.2571960717913988</v>
      </c>
      <c r="BP212" s="281">
        <v>2.1207246867592282</v>
      </c>
      <c r="BQ212" s="281">
        <v>2.9884862851337628</v>
      </c>
      <c r="BR212" s="281">
        <v>5.7610904165255681</v>
      </c>
      <c r="BS212" s="281">
        <v>0</v>
      </c>
      <c r="BT212" s="281">
        <v>0</v>
      </c>
      <c r="BU212" s="281">
        <v>0</v>
      </c>
      <c r="BV212" s="281">
        <v>-0.75347104639349827</v>
      </c>
      <c r="BW212" s="278"/>
    </row>
    <row r="213" spans="1:75" x14ac:dyDescent="0.25">
      <c r="A213" s="234"/>
      <c r="B213" s="155">
        <v>2022</v>
      </c>
      <c r="C213" s="216" t="s">
        <v>102</v>
      </c>
      <c r="D213" s="212">
        <v>71100</v>
      </c>
      <c r="E213" s="212">
        <v>41677</v>
      </c>
      <c r="F213" s="212">
        <v>22975</v>
      </c>
      <c r="G213" s="212"/>
      <c r="H213" s="212">
        <v>157</v>
      </c>
      <c r="I213" s="212">
        <v>418</v>
      </c>
      <c r="J213" s="212">
        <v>5087</v>
      </c>
      <c r="K213" s="212"/>
      <c r="L213" s="212"/>
      <c r="M213" s="212"/>
      <c r="N213" s="212">
        <v>786</v>
      </c>
      <c r="O213" s="2"/>
      <c r="P213" s="234"/>
      <c r="Q213" s="155">
        <v>2022</v>
      </c>
      <c r="R213" s="216" t="s">
        <v>102</v>
      </c>
      <c r="S213" s="282">
        <v>107.63974066935344</v>
      </c>
      <c r="T213" s="282">
        <v>110.17145738779627</v>
      </c>
      <c r="U213" s="282">
        <v>121.23254694270585</v>
      </c>
      <c r="V213" s="282" t="s">
        <v>128</v>
      </c>
      <c r="W213" s="282">
        <v>-90.23024268823896</v>
      </c>
      <c r="X213" s="282">
        <v>-60.52880075542965</v>
      </c>
      <c r="Y213" s="282">
        <v>273.76928728875828</v>
      </c>
      <c r="Z213" s="282" t="s">
        <v>128</v>
      </c>
      <c r="AA213" s="282" t="s">
        <v>128</v>
      </c>
      <c r="AB213" s="282" t="s">
        <v>128</v>
      </c>
      <c r="AC213" s="282" t="s">
        <v>128</v>
      </c>
      <c r="AD213" s="265"/>
      <c r="AE213" s="234"/>
      <c r="AF213" s="155">
        <v>2022</v>
      </c>
      <c r="AG213" s="216" t="s">
        <v>102</v>
      </c>
      <c r="AH213" s="282">
        <v>107.63974066935344</v>
      </c>
      <c r="AI213" s="282">
        <v>63.801763915659144</v>
      </c>
      <c r="AJ213" s="282">
        <v>36.767712166345433</v>
      </c>
      <c r="AK213" s="282">
        <v>0</v>
      </c>
      <c r="AL213" s="282">
        <v>-4.2345657379825949</v>
      </c>
      <c r="AM213" s="282">
        <v>-1.8719700952047198</v>
      </c>
      <c r="AN213" s="282">
        <v>10.881373751533207</v>
      </c>
      <c r="AO213" s="282">
        <v>0</v>
      </c>
      <c r="AP213" s="282">
        <v>0</v>
      </c>
      <c r="AQ213" s="282">
        <v>0</v>
      </c>
      <c r="AR213" s="282">
        <v>2.2954266690029792</v>
      </c>
      <c r="AS213" s="265"/>
      <c r="AT213" s="234"/>
      <c r="AU213" s="155">
        <v>2022</v>
      </c>
      <c r="AV213" s="216" t="s">
        <v>102</v>
      </c>
      <c r="AW213" s="282">
        <v>1.1120907875650659</v>
      </c>
      <c r="AX213" s="282">
        <v>-13.000730612670907</v>
      </c>
      <c r="AY213" s="282">
        <v>583.1697888789771</v>
      </c>
      <c r="AZ213" s="282">
        <v>-100</v>
      </c>
      <c r="BA213" s="282">
        <v>-93.541752365281781</v>
      </c>
      <c r="BB213" s="282">
        <v>-67.697063369397227</v>
      </c>
      <c r="BC213" s="282" t="s">
        <v>128</v>
      </c>
      <c r="BD213" s="282" t="s">
        <v>128</v>
      </c>
      <c r="BE213" s="282" t="s">
        <v>128</v>
      </c>
      <c r="BF213" s="282" t="s">
        <v>128</v>
      </c>
      <c r="BG213" s="282">
        <v>-87.409899086977418</v>
      </c>
      <c r="BH213" s="265"/>
      <c r="BI213" s="234"/>
      <c r="BJ213" s="155">
        <v>2022</v>
      </c>
      <c r="BK213" s="216" t="s">
        <v>102</v>
      </c>
      <c r="BL213" s="282">
        <v>1.1120907875650659</v>
      </c>
      <c r="BM213" s="282">
        <v>-8.8569071930373795</v>
      </c>
      <c r="BN213" s="282">
        <v>27.890440569982189</v>
      </c>
      <c r="BO213" s="282">
        <v>-12.915611934355407</v>
      </c>
      <c r="BP213" s="282">
        <v>-3.2338803720242453</v>
      </c>
      <c r="BQ213" s="282">
        <v>-1.2457692198299202</v>
      </c>
      <c r="BR213" s="282">
        <v>7.2342785630990916</v>
      </c>
      <c r="BS213" s="282">
        <v>0</v>
      </c>
      <c r="BT213" s="282">
        <v>0</v>
      </c>
      <c r="BU213" s="282">
        <v>0</v>
      </c>
      <c r="BV213" s="282">
        <v>-7.760459626269264</v>
      </c>
      <c r="BW213" s="278"/>
    </row>
    <row r="214" spans="1:75" x14ac:dyDescent="0.25">
      <c r="A214" s="234"/>
      <c r="B214" s="170">
        <v>2022</v>
      </c>
      <c r="C214" s="215" t="s">
        <v>103</v>
      </c>
      <c r="D214" s="211">
        <v>105586</v>
      </c>
      <c r="E214" s="211">
        <v>46819</v>
      </c>
      <c r="F214" s="211">
        <v>22369</v>
      </c>
      <c r="G214" s="211">
        <v>4518</v>
      </c>
      <c r="H214" s="211">
        <v>13843</v>
      </c>
      <c r="I214" s="211">
        <v>2309</v>
      </c>
      <c r="J214" s="211">
        <v>9606</v>
      </c>
      <c r="K214" s="211"/>
      <c r="L214" s="211"/>
      <c r="M214" s="211"/>
      <c r="N214" s="211">
        <v>6122</v>
      </c>
      <c r="O214" s="2"/>
      <c r="P214" s="234"/>
      <c r="Q214" s="170">
        <v>2022</v>
      </c>
      <c r="R214" s="215" t="s">
        <v>103</v>
      </c>
      <c r="S214" s="281">
        <v>48.50351617440225</v>
      </c>
      <c r="T214" s="281">
        <v>12.337740240420374</v>
      </c>
      <c r="U214" s="281">
        <v>-2.6376496191512473</v>
      </c>
      <c r="V214" s="281" t="s">
        <v>128</v>
      </c>
      <c r="W214" s="281">
        <v>8717.1974522293003</v>
      </c>
      <c r="X214" s="281">
        <v>452.39234449760761</v>
      </c>
      <c r="Y214" s="281">
        <v>88.834283467662658</v>
      </c>
      <c r="Z214" s="281" t="s">
        <v>128</v>
      </c>
      <c r="AA214" s="281" t="s">
        <v>128</v>
      </c>
      <c r="AB214" s="281" t="s">
        <v>128</v>
      </c>
      <c r="AC214" s="281">
        <v>678.88040712468194</v>
      </c>
      <c r="AD214" s="265"/>
      <c r="AE214" s="234"/>
      <c r="AF214" s="170">
        <v>2022</v>
      </c>
      <c r="AG214" s="215" t="s">
        <v>103</v>
      </c>
      <c r="AH214" s="281">
        <v>48.50351617440225</v>
      </c>
      <c r="AI214" s="281">
        <v>7.2320675105485224</v>
      </c>
      <c r="AJ214" s="281">
        <v>-0.85232067510548526</v>
      </c>
      <c r="AK214" s="281">
        <v>6.3544303797468364</v>
      </c>
      <c r="AL214" s="281">
        <v>19.248945147679326</v>
      </c>
      <c r="AM214" s="281">
        <v>2.659634317862166</v>
      </c>
      <c r="AN214" s="281">
        <v>6.3558368495077353</v>
      </c>
      <c r="AO214" s="281">
        <v>0</v>
      </c>
      <c r="AP214" s="281">
        <v>0</v>
      </c>
      <c r="AQ214" s="281">
        <v>0</v>
      </c>
      <c r="AR214" s="281">
        <v>7.50492264416315</v>
      </c>
      <c r="AS214" s="265"/>
      <c r="AT214" s="234"/>
      <c r="AU214" s="170">
        <v>2022</v>
      </c>
      <c r="AV214" s="215" t="s">
        <v>103</v>
      </c>
      <c r="AW214" s="281">
        <v>132.67078007933009</v>
      </c>
      <c r="AX214" s="281">
        <v>23.318232102407421</v>
      </c>
      <c r="AY214" s="281">
        <v>492.71330153683095</v>
      </c>
      <c r="AZ214" s="281">
        <v>1029.5</v>
      </c>
      <c r="BA214" s="281">
        <v>525.24841915085813</v>
      </c>
      <c r="BB214" s="281">
        <v>510.84656084656081</v>
      </c>
      <c r="BC214" s="281" t="s">
        <v>128</v>
      </c>
      <c r="BD214" s="281" t="s">
        <v>128</v>
      </c>
      <c r="BE214" s="281" t="s">
        <v>128</v>
      </c>
      <c r="BF214" s="281" t="s">
        <v>128</v>
      </c>
      <c r="BG214" s="281">
        <v>844.75308641975312</v>
      </c>
      <c r="BH214" s="265"/>
      <c r="BI214" s="234"/>
      <c r="BJ214" s="170">
        <v>2022</v>
      </c>
      <c r="BK214" s="215" t="s">
        <v>103</v>
      </c>
      <c r="BL214" s="281">
        <v>132.67078007933009</v>
      </c>
      <c r="BM214" s="281">
        <v>19.508594094314674</v>
      </c>
      <c r="BN214" s="281">
        <v>40.976200969590117</v>
      </c>
      <c r="BO214" s="281">
        <v>9.0744821507271922</v>
      </c>
      <c r="BP214" s="281">
        <v>25.625826355222561</v>
      </c>
      <c r="BQ214" s="281">
        <v>4.2551784927280734</v>
      </c>
      <c r="BR214" s="281">
        <v>21.167915381225207</v>
      </c>
      <c r="BS214" s="281">
        <v>0</v>
      </c>
      <c r="BT214" s="281">
        <v>0</v>
      </c>
      <c r="BU214" s="281">
        <v>0</v>
      </c>
      <c r="BV214" s="281">
        <v>12.062582635522254</v>
      </c>
      <c r="BW214" s="278"/>
    </row>
    <row r="215" spans="1:75" x14ac:dyDescent="0.25">
      <c r="A215" s="234"/>
      <c r="B215" s="216">
        <v>2023</v>
      </c>
      <c r="C215" s="216" t="s">
        <v>104</v>
      </c>
      <c r="D215" s="212">
        <v>55564</v>
      </c>
      <c r="E215" s="212">
        <v>40318</v>
      </c>
      <c r="F215" s="212">
        <v>10911</v>
      </c>
      <c r="G215" s="212">
        <v>3072</v>
      </c>
      <c r="H215" s="212">
        <v>403</v>
      </c>
      <c r="I215" s="212"/>
      <c r="J215" s="212"/>
      <c r="K215" s="212"/>
      <c r="L215" s="212"/>
      <c r="M215" s="212"/>
      <c r="N215" s="212">
        <v>860</v>
      </c>
      <c r="O215" s="2"/>
      <c r="P215" s="234"/>
      <c r="Q215" s="216">
        <v>2023</v>
      </c>
      <c r="R215" s="216" t="s">
        <v>104</v>
      </c>
      <c r="S215" s="282">
        <v>-47.375599037751215</v>
      </c>
      <c r="T215" s="282">
        <v>-13.885388410687966</v>
      </c>
      <c r="U215" s="282">
        <v>-51.222674236666812</v>
      </c>
      <c r="V215" s="282">
        <v>-32.005312084993363</v>
      </c>
      <c r="W215" s="282">
        <v>-97.088781333525972</v>
      </c>
      <c r="X215" s="282">
        <v>-100</v>
      </c>
      <c r="Y215" s="282">
        <v>-100</v>
      </c>
      <c r="Z215" s="282" t="s">
        <v>128</v>
      </c>
      <c r="AA215" s="282" t="s">
        <v>128</v>
      </c>
      <c r="AB215" s="282" t="s">
        <v>128</v>
      </c>
      <c r="AC215" s="282">
        <v>-85.95230316889905</v>
      </c>
      <c r="AD215" s="265"/>
      <c r="AE215" s="234"/>
      <c r="AF215" s="216">
        <v>2023</v>
      </c>
      <c r="AG215" s="216" t="s">
        <v>104</v>
      </c>
      <c r="AH215" s="282">
        <v>-47.375599037751215</v>
      </c>
      <c r="AI215" s="282">
        <v>-6.157066277726214</v>
      </c>
      <c r="AJ215" s="282">
        <v>-10.851817475801715</v>
      </c>
      <c r="AK215" s="282">
        <v>-1.36949974428428</v>
      </c>
      <c r="AL215" s="282">
        <v>-12.728960278824843</v>
      </c>
      <c r="AM215" s="282">
        <v>-2.1868429526641791</v>
      </c>
      <c r="AN215" s="282">
        <v>-9.097797056427936</v>
      </c>
      <c r="AO215" s="282">
        <v>0</v>
      </c>
      <c r="AP215" s="282">
        <v>0</v>
      </c>
      <c r="AQ215" s="282">
        <v>0</v>
      </c>
      <c r="AR215" s="282">
        <v>-4.983615252022048</v>
      </c>
      <c r="AS215" s="265"/>
      <c r="AT215" s="234"/>
      <c r="AU215" s="216">
        <v>2023</v>
      </c>
      <c r="AV215" s="216" t="s">
        <v>104</v>
      </c>
      <c r="AW215" s="282">
        <v>0.69225472074228378</v>
      </c>
      <c r="AX215" s="282">
        <v>28.836198632325704</v>
      </c>
      <c r="AY215" s="282">
        <v>13.102518917798278</v>
      </c>
      <c r="AZ215" s="282" t="s">
        <v>128</v>
      </c>
      <c r="BA215" s="282">
        <v>-92.062241481189673</v>
      </c>
      <c r="BB215" s="282">
        <v>-100</v>
      </c>
      <c r="BC215" s="282">
        <v>-100</v>
      </c>
      <c r="BD215" s="282">
        <v>-100</v>
      </c>
      <c r="BE215" s="282" t="s">
        <v>128</v>
      </c>
      <c r="BF215" s="282" t="s">
        <v>128</v>
      </c>
      <c r="BG215" s="282">
        <v>-84.191176470588232</v>
      </c>
      <c r="BH215" s="265"/>
      <c r="BI215" s="234"/>
      <c r="BJ215" s="216">
        <v>2023</v>
      </c>
      <c r="BK215" s="216" t="s">
        <v>104</v>
      </c>
      <c r="BL215" s="282">
        <v>0.69225472074228378</v>
      </c>
      <c r="BM215" s="282">
        <v>16.353158638686828</v>
      </c>
      <c r="BN215" s="282">
        <v>2.2906020079011693</v>
      </c>
      <c r="BO215" s="282">
        <v>5.5670327280636016</v>
      </c>
      <c r="BP215" s="282">
        <v>-8.4701533108623934</v>
      </c>
      <c r="BQ215" s="282">
        <v>-0.12685295929832424</v>
      </c>
      <c r="BR215" s="282">
        <v>-6.37526729730721</v>
      </c>
      <c r="BS215" s="282">
        <v>-0.24645717806531567</v>
      </c>
      <c r="BT215" s="282">
        <v>0</v>
      </c>
      <c r="BU215" s="282">
        <v>0</v>
      </c>
      <c r="BV215" s="282">
        <v>-8.2998079083760725</v>
      </c>
      <c r="BW215" s="278"/>
    </row>
    <row r="216" spans="1:75" x14ac:dyDescent="0.25">
      <c r="A216" s="234"/>
      <c r="B216" s="170">
        <v>2023</v>
      </c>
      <c r="C216" s="215" t="s">
        <v>105</v>
      </c>
      <c r="D216" s="211">
        <v>87984</v>
      </c>
      <c r="E216" s="211">
        <v>59503</v>
      </c>
      <c r="F216" s="211">
        <v>5536</v>
      </c>
      <c r="G216" s="211">
        <v>1687</v>
      </c>
      <c r="H216" s="211">
        <v>1815</v>
      </c>
      <c r="I216" s="211">
        <v>265</v>
      </c>
      <c r="J216" s="211"/>
      <c r="K216" s="211"/>
      <c r="L216" s="211">
        <v>990</v>
      </c>
      <c r="M216" s="211"/>
      <c r="N216" s="211">
        <v>18188</v>
      </c>
      <c r="O216" s="2"/>
      <c r="P216" s="234"/>
      <c r="Q216" s="170">
        <v>2023</v>
      </c>
      <c r="R216" s="215" t="s">
        <v>105</v>
      </c>
      <c r="S216" s="281">
        <v>58.347131236052121</v>
      </c>
      <c r="T216" s="281">
        <v>47.584205565752256</v>
      </c>
      <c r="U216" s="281">
        <v>-49.262212446155253</v>
      </c>
      <c r="V216" s="281">
        <v>-45.084635416666664</v>
      </c>
      <c r="W216" s="281">
        <v>350.37220843672452</v>
      </c>
      <c r="X216" s="281" t="s">
        <v>128</v>
      </c>
      <c r="Y216" s="281" t="s">
        <v>128</v>
      </c>
      <c r="Z216" s="281" t="s">
        <v>128</v>
      </c>
      <c r="AA216" s="281" t="s">
        <v>128</v>
      </c>
      <c r="AB216" s="281" t="s">
        <v>128</v>
      </c>
      <c r="AC216" s="281">
        <v>2014.8837209302324</v>
      </c>
      <c r="AD216" s="265"/>
      <c r="AE216" s="234"/>
      <c r="AF216" s="170">
        <v>2023</v>
      </c>
      <c r="AG216" s="215" t="s">
        <v>105</v>
      </c>
      <c r="AH216" s="281">
        <v>58.347131236052121</v>
      </c>
      <c r="AI216" s="281">
        <v>34.527751781729179</v>
      </c>
      <c r="AJ216" s="281">
        <v>-9.6735296234972292</v>
      </c>
      <c r="AK216" s="281">
        <v>-2.4926211215895182</v>
      </c>
      <c r="AL216" s="281">
        <v>2.5412137355122022</v>
      </c>
      <c r="AM216" s="281">
        <v>0.47692750701893316</v>
      </c>
      <c r="AN216" s="281">
        <v>0</v>
      </c>
      <c r="AO216" s="281">
        <v>0</v>
      </c>
      <c r="AP216" s="281">
        <v>1.781729177165071</v>
      </c>
      <c r="AQ216" s="281">
        <v>0</v>
      </c>
      <c r="AR216" s="281">
        <v>31.185659779713486</v>
      </c>
      <c r="AS216" s="265"/>
      <c r="AT216" s="234"/>
      <c r="AU216" s="170">
        <v>2023</v>
      </c>
      <c r="AV216" s="215" t="s">
        <v>105</v>
      </c>
      <c r="AW216" s="281">
        <v>156.94760820045559</v>
      </c>
      <c r="AX216" s="281">
        <v>200.06555723651036</v>
      </c>
      <c r="AY216" s="281">
        <v>-46.692344727973037</v>
      </c>
      <c r="AZ216" s="281" t="s">
        <v>128</v>
      </c>
      <c r="BA216" s="281">
        <v>12.943372744243931</v>
      </c>
      <c r="BB216" s="281">
        <v>-74.976392823418323</v>
      </c>
      <c r="BC216" s="281">
        <v>-100</v>
      </c>
      <c r="BD216" s="281" t="s">
        <v>128</v>
      </c>
      <c r="BE216" s="281" t="s">
        <v>128</v>
      </c>
      <c r="BF216" s="281" t="s">
        <v>128</v>
      </c>
      <c r="BG216" s="281" t="s">
        <v>128</v>
      </c>
      <c r="BH216" s="265"/>
      <c r="BI216" s="234"/>
      <c r="BJ216" s="170">
        <v>2023</v>
      </c>
      <c r="BK216" s="215" t="s">
        <v>105</v>
      </c>
      <c r="BL216" s="281">
        <v>156.94760820045559</v>
      </c>
      <c r="BM216" s="281">
        <v>115.86063898136791</v>
      </c>
      <c r="BN216" s="281">
        <v>-14.160971905846623</v>
      </c>
      <c r="BO216" s="281">
        <v>4.926698206880439</v>
      </c>
      <c r="BP216" s="281">
        <v>0.60744115413819288</v>
      </c>
      <c r="BQ216" s="281">
        <v>-2.3187897903159862</v>
      </c>
      <c r="BR216" s="281">
        <v>-3.9746510133753872</v>
      </c>
      <c r="BS216" s="281">
        <v>0</v>
      </c>
      <c r="BT216" s="281">
        <v>2.891186262484668</v>
      </c>
      <c r="BU216" s="281">
        <v>0</v>
      </c>
      <c r="BV216" s="281">
        <v>53.116056305122363</v>
      </c>
      <c r="BW216" s="278"/>
    </row>
    <row r="217" spans="1:75" x14ac:dyDescent="0.25">
      <c r="A217" s="234"/>
      <c r="B217" s="155">
        <v>2023</v>
      </c>
      <c r="C217" s="216" t="s">
        <v>102</v>
      </c>
      <c r="D217" s="212">
        <v>48882</v>
      </c>
      <c r="E217" s="212">
        <v>24358</v>
      </c>
      <c r="F217" s="212">
        <v>3996</v>
      </c>
      <c r="G217" s="212"/>
      <c r="H217" s="212">
        <v>7550</v>
      </c>
      <c r="I217" s="212">
        <v>150</v>
      </c>
      <c r="J217" s="212">
        <v>10573</v>
      </c>
      <c r="K217" s="212"/>
      <c r="L217" s="212">
        <v>690</v>
      </c>
      <c r="M217" s="212"/>
      <c r="N217" s="212">
        <v>1565</v>
      </c>
      <c r="O217" s="2"/>
      <c r="P217" s="234"/>
      <c r="Q217" s="155">
        <v>2023</v>
      </c>
      <c r="R217" s="216" t="s">
        <v>102</v>
      </c>
      <c r="S217" s="282">
        <v>-44.442171303873437</v>
      </c>
      <c r="T217" s="282">
        <v>-59.06424886140195</v>
      </c>
      <c r="U217" s="282">
        <v>-27.817919075144502</v>
      </c>
      <c r="V217" s="282">
        <v>-100</v>
      </c>
      <c r="W217" s="282">
        <v>315.97796143250685</v>
      </c>
      <c r="X217" s="282">
        <v>-43.39622641509434</v>
      </c>
      <c r="Y217" s="282" t="s">
        <v>128</v>
      </c>
      <c r="Z217" s="282" t="s">
        <v>128</v>
      </c>
      <c r="AA217" s="282">
        <v>-30.303030303030297</v>
      </c>
      <c r="AB217" s="282" t="s">
        <v>128</v>
      </c>
      <c r="AC217" s="282">
        <v>-91.395425555311192</v>
      </c>
      <c r="AD217" s="265"/>
      <c r="AE217" s="234"/>
      <c r="AF217" s="155">
        <v>2023</v>
      </c>
      <c r="AG217" s="216" t="s">
        <v>102</v>
      </c>
      <c r="AH217" s="282">
        <v>-44.442171303873437</v>
      </c>
      <c r="AI217" s="282">
        <v>-39.944762684124392</v>
      </c>
      <c r="AJ217" s="282">
        <v>-1.7503182396799419</v>
      </c>
      <c r="AK217" s="282">
        <v>-1.9173940716493909</v>
      </c>
      <c r="AL217" s="282">
        <v>6.5182305873795245</v>
      </c>
      <c r="AM217" s="282">
        <v>-0.13070558283324243</v>
      </c>
      <c r="AN217" s="282">
        <v>12.016957628659757</v>
      </c>
      <c r="AO217" s="282">
        <v>0</v>
      </c>
      <c r="AP217" s="282">
        <v>-0.34097108565193673</v>
      </c>
      <c r="AQ217" s="282">
        <v>0</v>
      </c>
      <c r="AR217" s="282">
        <v>-18.893207855973817</v>
      </c>
      <c r="AS217" s="265"/>
      <c r="AT217" s="234"/>
      <c r="AU217" s="155">
        <v>2023</v>
      </c>
      <c r="AV217" s="216" t="s">
        <v>102</v>
      </c>
      <c r="AW217" s="282">
        <v>-31.248945147679336</v>
      </c>
      <c r="AX217" s="282">
        <v>-41.555294287016821</v>
      </c>
      <c r="AY217" s="282">
        <v>-82.607181719260069</v>
      </c>
      <c r="AZ217" s="282" t="s">
        <v>128</v>
      </c>
      <c r="BA217" s="282">
        <v>4708.9171974522296</v>
      </c>
      <c r="BB217" s="282">
        <v>-64.114832535885171</v>
      </c>
      <c r="BC217" s="282">
        <v>107.84352270493414</v>
      </c>
      <c r="BD217" s="282" t="s">
        <v>128</v>
      </c>
      <c r="BE217" s="282" t="s">
        <v>128</v>
      </c>
      <c r="BF217" s="282" t="s">
        <v>128</v>
      </c>
      <c r="BG217" s="282">
        <v>99.109414758269708</v>
      </c>
      <c r="BH217" s="265"/>
      <c r="BI217" s="234"/>
      <c r="BJ217" s="155">
        <v>2023</v>
      </c>
      <c r="BK217" s="216" t="s">
        <v>102</v>
      </c>
      <c r="BL217" s="282">
        <v>-31.248945147679336</v>
      </c>
      <c r="BM217" s="282">
        <v>-24.358649789029545</v>
      </c>
      <c r="BN217" s="282">
        <v>-26.693389592123779</v>
      </c>
      <c r="BO217" s="282">
        <v>0</v>
      </c>
      <c r="BP217" s="282">
        <v>10.398030942334744</v>
      </c>
      <c r="BQ217" s="282">
        <v>-0.37693389592123783</v>
      </c>
      <c r="BR217" s="282">
        <v>7.7158931082981743</v>
      </c>
      <c r="BS217" s="282">
        <v>0</v>
      </c>
      <c r="BT217" s="282">
        <v>0.97046413502109741</v>
      </c>
      <c r="BU217" s="282">
        <v>0</v>
      </c>
      <c r="BV217" s="282">
        <v>1.0956399437412099</v>
      </c>
      <c r="BW217" s="278"/>
    </row>
    <row r="218" spans="1:75" x14ac:dyDescent="0.25">
      <c r="A218" s="234"/>
      <c r="B218" s="170">
        <v>2023</v>
      </c>
      <c r="C218" s="215" t="s">
        <v>103</v>
      </c>
      <c r="D218" s="211">
        <v>79955</v>
      </c>
      <c r="E218" s="211">
        <v>65230</v>
      </c>
      <c r="F218" s="211">
        <v>7631</v>
      </c>
      <c r="G218" s="211">
        <v>150</v>
      </c>
      <c r="H218" s="211">
        <v>2206</v>
      </c>
      <c r="I218" s="211">
        <v>72</v>
      </c>
      <c r="J218" s="211"/>
      <c r="K218" s="211">
        <v>900</v>
      </c>
      <c r="L218" s="211"/>
      <c r="M218" s="211"/>
      <c r="N218" s="211">
        <v>3766</v>
      </c>
      <c r="O218" s="2"/>
      <c r="P218" s="234"/>
      <c r="Q218" s="170">
        <v>2023</v>
      </c>
      <c r="R218" s="215" t="s">
        <v>103</v>
      </c>
      <c r="S218" s="281">
        <v>63.567366310707399</v>
      </c>
      <c r="T218" s="281">
        <v>167.79702767058052</v>
      </c>
      <c r="U218" s="281">
        <v>90.96596596596595</v>
      </c>
      <c r="V218" s="281" t="s">
        <v>128</v>
      </c>
      <c r="W218" s="281">
        <v>-70.78145695364239</v>
      </c>
      <c r="X218" s="281">
        <v>-52</v>
      </c>
      <c r="Y218" s="281">
        <v>-100</v>
      </c>
      <c r="Z218" s="281" t="s">
        <v>128</v>
      </c>
      <c r="AA218" s="281">
        <v>-100</v>
      </c>
      <c r="AB218" s="281" t="s">
        <v>128</v>
      </c>
      <c r="AC218" s="281">
        <v>140.63897763578277</v>
      </c>
      <c r="AD218" s="265"/>
      <c r="AE218" s="234"/>
      <c r="AF218" s="170">
        <v>2023</v>
      </c>
      <c r="AG218" s="215" t="s">
        <v>103</v>
      </c>
      <c r="AH218" s="281">
        <v>63.567366310707399</v>
      </c>
      <c r="AI218" s="281">
        <v>83.613600098195633</v>
      </c>
      <c r="AJ218" s="281">
        <v>7.4362751114929804</v>
      </c>
      <c r="AK218" s="281">
        <v>0.30686142138210376</v>
      </c>
      <c r="AL218" s="281">
        <v>-10.932449572439749</v>
      </c>
      <c r="AM218" s="281">
        <v>-0.15956793911869396</v>
      </c>
      <c r="AN218" s="281">
        <v>-21.629638721819887</v>
      </c>
      <c r="AO218" s="281">
        <v>1.8411685282926225</v>
      </c>
      <c r="AP218" s="281">
        <v>-1.4115625383576773</v>
      </c>
      <c r="AQ218" s="281">
        <v>0</v>
      </c>
      <c r="AR218" s="281">
        <v>4.5026799230800689</v>
      </c>
      <c r="AS218" s="265"/>
      <c r="AT218" s="234"/>
      <c r="AU218" s="170">
        <v>2023</v>
      </c>
      <c r="AV218" s="215" t="s">
        <v>103</v>
      </c>
      <c r="AW218" s="281">
        <v>-24.274998579357117</v>
      </c>
      <c r="AX218" s="281">
        <v>39.323778807748994</v>
      </c>
      <c r="AY218" s="281">
        <v>-65.885824131610718</v>
      </c>
      <c r="AZ218" s="281">
        <v>-96.679946879150066</v>
      </c>
      <c r="BA218" s="281">
        <v>-84.064147944809648</v>
      </c>
      <c r="BB218" s="281">
        <v>-96.881766998700741</v>
      </c>
      <c r="BC218" s="281">
        <v>-100</v>
      </c>
      <c r="BD218" s="281" t="s">
        <v>128</v>
      </c>
      <c r="BE218" s="281" t="s">
        <v>128</v>
      </c>
      <c r="BF218" s="281" t="s">
        <v>128</v>
      </c>
      <c r="BG218" s="281">
        <v>-38.484155504737018</v>
      </c>
      <c r="BH218" s="265"/>
      <c r="BI218" s="234"/>
      <c r="BJ218" s="170">
        <v>2023</v>
      </c>
      <c r="BK218" s="215" t="s">
        <v>103</v>
      </c>
      <c r="BL218" s="281">
        <v>-24.274998579357117</v>
      </c>
      <c r="BM218" s="281">
        <v>17.436970810524127</v>
      </c>
      <c r="BN218" s="281">
        <v>-13.95828992480064</v>
      </c>
      <c r="BO218" s="281">
        <v>-4.1369120906180754</v>
      </c>
      <c r="BP218" s="281">
        <v>-11.021347527134282</v>
      </c>
      <c r="BQ218" s="281">
        <v>-2.1186520940276177</v>
      </c>
      <c r="BR218" s="281">
        <v>-9.0977970564279378</v>
      </c>
      <c r="BS218" s="281">
        <v>0.85238573295702103</v>
      </c>
      <c r="BT218" s="281">
        <v>0</v>
      </c>
      <c r="BU218" s="281">
        <v>0</v>
      </c>
      <c r="BV218" s="281">
        <v>-2.2313564298297131</v>
      </c>
      <c r="BW218" s="278"/>
    </row>
    <row r="219" spans="1:75" x14ac:dyDescent="0.25">
      <c r="A219" s="234"/>
      <c r="B219" s="216">
        <v>2024</v>
      </c>
      <c r="C219" s="216" t="s">
        <v>104</v>
      </c>
      <c r="D219" s="212">
        <v>53184</v>
      </c>
      <c r="E219" s="212">
        <v>30184</v>
      </c>
      <c r="F219" s="212">
        <v>15178</v>
      </c>
      <c r="G219" s="212"/>
      <c r="H219" s="212">
        <v>4891</v>
      </c>
      <c r="I219" s="212"/>
      <c r="J219" s="212">
        <v>2530</v>
      </c>
      <c r="K219" s="212"/>
      <c r="L219" s="212"/>
      <c r="M219" s="212"/>
      <c r="N219" s="212">
        <v>401</v>
      </c>
      <c r="O219" s="2"/>
      <c r="P219" s="234"/>
      <c r="Q219" s="216">
        <v>2024</v>
      </c>
      <c r="R219" s="216" t="s">
        <v>104</v>
      </c>
      <c r="S219" s="282">
        <v>-33.482583953473835</v>
      </c>
      <c r="T219" s="282">
        <v>-53.726812816188868</v>
      </c>
      <c r="U219" s="282">
        <v>98.899226837898055</v>
      </c>
      <c r="V219" s="282">
        <v>-100</v>
      </c>
      <c r="W219" s="282">
        <v>121.71350861287399</v>
      </c>
      <c r="X219" s="282">
        <v>-100</v>
      </c>
      <c r="Y219" s="282" t="s">
        <v>128</v>
      </c>
      <c r="Z219" s="282">
        <v>-100</v>
      </c>
      <c r="AA219" s="282" t="s">
        <v>128</v>
      </c>
      <c r="AB219" s="282" t="s">
        <v>128</v>
      </c>
      <c r="AC219" s="282">
        <v>-89.352097716409986</v>
      </c>
      <c r="AD219" s="265"/>
      <c r="AE219" s="234"/>
      <c r="AF219" s="216">
        <v>2024</v>
      </c>
      <c r="AG219" s="216" t="s">
        <v>104</v>
      </c>
      <c r="AH219" s="282">
        <v>-33.482583953473835</v>
      </c>
      <c r="AI219" s="282">
        <v>-43.832155587517981</v>
      </c>
      <c r="AJ219" s="282">
        <v>9.4390594709524134</v>
      </c>
      <c r="AK219" s="282">
        <v>-0.18760552810956166</v>
      </c>
      <c r="AL219" s="282">
        <v>3.3581389531611539</v>
      </c>
      <c r="AM219" s="282">
        <v>-9.0050653492589589E-2</v>
      </c>
      <c r="AN219" s="282">
        <v>3.16427990744794</v>
      </c>
      <c r="AO219" s="282">
        <v>-1.12563316865737</v>
      </c>
      <c r="AP219" s="282">
        <v>0</v>
      </c>
      <c r="AQ219" s="282">
        <v>0</v>
      </c>
      <c r="AR219" s="282">
        <v>-4.2086173472578334</v>
      </c>
      <c r="AS219" s="265"/>
      <c r="AT219" s="234"/>
      <c r="AU219" s="216">
        <v>2024</v>
      </c>
      <c r="AV219" s="216" t="s">
        <v>104</v>
      </c>
      <c r="AW219" s="282">
        <v>-4.2833489309624895</v>
      </c>
      <c r="AX219" s="282">
        <v>-25.135175355920438</v>
      </c>
      <c r="AY219" s="282">
        <v>39.107322885161778</v>
      </c>
      <c r="AZ219" s="282">
        <v>-100</v>
      </c>
      <c r="BA219" s="282">
        <v>1113.6476426799006</v>
      </c>
      <c r="BB219" s="282" t="s">
        <v>128</v>
      </c>
      <c r="BC219" s="282" t="s">
        <v>128</v>
      </c>
      <c r="BD219" s="282" t="s">
        <v>128</v>
      </c>
      <c r="BE219" s="282" t="s">
        <v>128</v>
      </c>
      <c r="BF219" s="282" t="s">
        <v>128</v>
      </c>
      <c r="BG219" s="282">
        <v>-53.372093023255815</v>
      </c>
      <c r="BH219" s="265"/>
      <c r="BI219" s="234"/>
      <c r="BJ219" s="216">
        <v>2024</v>
      </c>
      <c r="BK219" s="216" t="s">
        <v>104</v>
      </c>
      <c r="BL219" s="282">
        <v>-4.2833489309624895</v>
      </c>
      <c r="BM219" s="282">
        <v>-18.238427758980617</v>
      </c>
      <c r="BN219" s="282">
        <v>7.6794327262256061</v>
      </c>
      <c r="BO219" s="282">
        <v>-5.5287596285364575</v>
      </c>
      <c r="BP219" s="282">
        <v>8.0771722698149802</v>
      </c>
      <c r="BQ219" s="282">
        <v>0</v>
      </c>
      <c r="BR219" s="282">
        <v>4.5533078971996215</v>
      </c>
      <c r="BS219" s="282">
        <v>0</v>
      </c>
      <c r="BT219" s="282">
        <v>0</v>
      </c>
      <c r="BU219" s="282">
        <v>0</v>
      </c>
      <c r="BV219" s="282">
        <v>-0.82607443668562297</v>
      </c>
      <c r="BW219" s="278"/>
    </row>
    <row r="220" spans="1:75" x14ac:dyDescent="0.25">
      <c r="A220" s="234"/>
      <c r="B220" s="170">
        <v>2024</v>
      </c>
      <c r="C220" s="215" t="s">
        <v>105</v>
      </c>
      <c r="D220" s="211">
        <v>72541</v>
      </c>
      <c r="E220" s="211">
        <v>42990</v>
      </c>
      <c r="F220" s="211">
        <v>5028</v>
      </c>
      <c r="G220" s="211"/>
      <c r="H220" s="211">
        <v>852</v>
      </c>
      <c r="I220" s="211"/>
      <c r="J220" s="211"/>
      <c r="K220" s="211"/>
      <c r="L220" s="211"/>
      <c r="M220" s="211"/>
      <c r="N220" s="211">
        <v>23671</v>
      </c>
      <c r="O220" s="2"/>
      <c r="P220" s="234"/>
      <c r="Q220" s="170">
        <v>2024</v>
      </c>
      <c r="R220" s="215" t="s">
        <v>105</v>
      </c>
      <c r="S220" s="281">
        <v>36.396284596871226</v>
      </c>
      <c r="T220" s="281">
        <v>42.426451099920484</v>
      </c>
      <c r="U220" s="281">
        <v>-66.873105811042308</v>
      </c>
      <c r="V220" s="281" t="s">
        <v>128</v>
      </c>
      <c r="W220" s="281">
        <v>-82.580249437742793</v>
      </c>
      <c r="X220" s="281" t="s">
        <v>128</v>
      </c>
      <c r="Y220" s="281">
        <v>-100</v>
      </c>
      <c r="Z220" s="281" t="s">
        <v>128</v>
      </c>
      <c r="AA220" s="281" t="s">
        <v>128</v>
      </c>
      <c r="AB220" s="281" t="s">
        <v>128</v>
      </c>
      <c r="AC220" s="281">
        <v>5802.9925187032422</v>
      </c>
      <c r="AD220" s="265"/>
      <c r="AE220" s="234"/>
      <c r="AF220" s="170">
        <v>2024</v>
      </c>
      <c r="AG220" s="215" t="s">
        <v>105</v>
      </c>
      <c r="AH220" s="281">
        <v>36.396284596871226</v>
      </c>
      <c r="AI220" s="281">
        <v>24.078670276774961</v>
      </c>
      <c r="AJ220" s="281">
        <v>-19.084687123947045</v>
      </c>
      <c r="AK220" s="281">
        <v>0</v>
      </c>
      <c r="AL220" s="281">
        <v>-7.5943892900120309</v>
      </c>
      <c r="AM220" s="281">
        <v>0</v>
      </c>
      <c r="AN220" s="281">
        <v>-4.7570697954271948</v>
      </c>
      <c r="AO220" s="281">
        <v>0</v>
      </c>
      <c r="AP220" s="281">
        <v>0</v>
      </c>
      <c r="AQ220" s="281">
        <v>0</v>
      </c>
      <c r="AR220" s="281">
        <v>43.753760529482534</v>
      </c>
      <c r="AS220" s="265"/>
      <c r="AT220" s="234"/>
      <c r="AU220" s="170">
        <v>2024</v>
      </c>
      <c r="AV220" s="215" t="s">
        <v>105</v>
      </c>
      <c r="AW220" s="281">
        <v>-17.552054919076198</v>
      </c>
      <c r="AX220" s="281">
        <v>-27.751541939061894</v>
      </c>
      <c r="AY220" s="281">
        <v>-9.1763005780346845</v>
      </c>
      <c r="AZ220" s="281">
        <v>-100</v>
      </c>
      <c r="BA220" s="281">
        <v>-53.057851239669425</v>
      </c>
      <c r="BB220" s="281">
        <v>-100</v>
      </c>
      <c r="BC220" s="281" t="s">
        <v>128</v>
      </c>
      <c r="BD220" s="281" t="s">
        <v>128</v>
      </c>
      <c r="BE220" s="281">
        <v>-100</v>
      </c>
      <c r="BF220" s="281" t="s">
        <v>128</v>
      </c>
      <c r="BG220" s="281">
        <v>30.146250274906549</v>
      </c>
      <c r="BH220" s="265"/>
      <c r="BI220" s="234"/>
      <c r="BJ220" s="170">
        <v>2024</v>
      </c>
      <c r="BK220" s="215" t="s">
        <v>105</v>
      </c>
      <c r="BL220" s="281">
        <v>-17.552054919076198</v>
      </c>
      <c r="BM220" s="281">
        <v>-18.768185124568106</v>
      </c>
      <c r="BN220" s="281">
        <v>-0.57737770503727959</v>
      </c>
      <c r="BO220" s="281">
        <v>-1.9173940716493911</v>
      </c>
      <c r="BP220" s="281">
        <v>-1.0945171849427169</v>
      </c>
      <c r="BQ220" s="281">
        <v>-0.3011911256592108</v>
      </c>
      <c r="BR220" s="281">
        <v>0</v>
      </c>
      <c r="BS220" s="281">
        <v>0</v>
      </c>
      <c r="BT220" s="281">
        <v>-1.1252045826513914</v>
      </c>
      <c r="BU220" s="281">
        <v>0</v>
      </c>
      <c r="BV220" s="281">
        <v>6.2318148754318976</v>
      </c>
      <c r="BW220" s="278"/>
    </row>
    <row r="221" spans="1:75" x14ac:dyDescent="0.25">
      <c r="A221" s="234"/>
      <c r="B221" s="155">
        <v>2024</v>
      </c>
      <c r="C221" s="216" t="s">
        <v>102</v>
      </c>
      <c r="D221" s="212">
        <v>59667</v>
      </c>
      <c r="E221" s="212">
        <v>29726</v>
      </c>
      <c r="F221" s="212">
        <v>7265</v>
      </c>
      <c r="G221" s="212">
        <v>918</v>
      </c>
      <c r="H221" s="212">
        <v>2524</v>
      </c>
      <c r="I221" s="212">
        <v>3906</v>
      </c>
      <c r="J221" s="212"/>
      <c r="K221" s="212"/>
      <c r="L221" s="212">
        <v>12941</v>
      </c>
      <c r="M221" s="212"/>
      <c r="N221" s="212">
        <v>2387</v>
      </c>
      <c r="O221" s="2"/>
      <c r="P221" s="234"/>
      <c r="Q221" s="155">
        <v>2024</v>
      </c>
      <c r="R221" s="216" t="s">
        <v>102</v>
      </c>
      <c r="S221" s="282">
        <v>-17.747205028880217</v>
      </c>
      <c r="T221" s="282">
        <v>-30.853686903931148</v>
      </c>
      <c r="U221" s="282">
        <v>44.490851233094673</v>
      </c>
      <c r="V221" s="282" t="s">
        <v>128</v>
      </c>
      <c r="W221" s="282">
        <v>196.24413145539904</v>
      </c>
      <c r="X221" s="282" t="s">
        <v>128</v>
      </c>
      <c r="Y221" s="282" t="s">
        <v>128</v>
      </c>
      <c r="Z221" s="282" t="s">
        <v>128</v>
      </c>
      <c r="AA221" s="282" t="s">
        <v>128</v>
      </c>
      <c r="AB221" s="282" t="s">
        <v>128</v>
      </c>
      <c r="AC221" s="282">
        <v>-89.915930885894127</v>
      </c>
      <c r="AD221" s="265"/>
      <c r="AE221" s="234"/>
      <c r="AF221" s="155">
        <v>2024</v>
      </c>
      <c r="AG221" s="216" t="s">
        <v>102</v>
      </c>
      <c r="AH221" s="282">
        <v>-17.747205028880217</v>
      </c>
      <c r="AI221" s="282">
        <v>-18.28483202602666</v>
      </c>
      <c r="AJ221" s="282">
        <v>3.0837733144015105</v>
      </c>
      <c r="AK221" s="282">
        <v>1.2654912394370079</v>
      </c>
      <c r="AL221" s="282">
        <v>2.3049034339201278</v>
      </c>
      <c r="AM221" s="282">
        <v>5.3845411560358958</v>
      </c>
      <c r="AN221" s="282">
        <v>0</v>
      </c>
      <c r="AO221" s="282">
        <v>0</v>
      </c>
      <c r="AP221" s="282">
        <v>17.839566589928452</v>
      </c>
      <c r="AQ221" s="282">
        <v>0</v>
      </c>
      <c r="AR221" s="282">
        <v>-29.340648736576551</v>
      </c>
      <c r="AS221" s="265"/>
      <c r="AT221" s="234"/>
      <c r="AU221" s="155">
        <v>2024</v>
      </c>
      <c r="AV221" s="216" t="s">
        <v>102</v>
      </c>
      <c r="AW221" s="282">
        <v>22.06333619737326</v>
      </c>
      <c r="AX221" s="282">
        <v>22.037934148944899</v>
      </c>
      <c r="AY221" s="282">
        <v>81.806806806806804</v>
      </c>
      <c r="AZ221" s="282" t="s">
        <v>128</v>
      </c>
      <c r="BA221" s="282">
        <v>-66.569536423841058</v>
      </c>
      <c r="BB221" s="282">
        <v>2504</v>
      </c>
      <c r="BC221" s="282">
        <v>-100</v>
      </c>
      <c r="BD221" s="282" t="s">
        <v>128</v>
      </c>
      <c r="BE221" s="282">
        <v>1775.5072463768115</v>
      </c>
      <c r="BF221" s="282" t="s">
        <v>128</v>
      </c>
      <c r="BG221" s="282">
        <v>52.523961661341843</v>
      </c>
      <c r="BH221" s="265"/>
      <c r="BI221" s="234"/>
      <c r="BJ221" s="155">
        <v>2024</v>
      </c>
      <c r="BK221" s="216" t="s">
        <v>102</v>
      </c>
      <c r="BL221" s="282">
        <v>22.06333619737326</v>
      </c>
      <c r="BM221" s="282">
        <v>10.981547399860887</v>
      </c>
      <c r="BN221" s="282">
        <v>6.6875332433206482</v>
      </c>
      <c r="BO221" s="282">
        <v>1.877991898858475</v>
      </c>
      <c r="BP221" s="282">
        <v>-10.281903359109691</v>
      </c>
      <c r="BQ221" s="282">
        <v>7.6838099914078777</v>
      </c>
      <c r="BR221" s="282">
        <v>-21.629638721819887</v>
      </c>
      <c r="BS221" s="282">
        <v>0</v>
      </c>
      <c r="BT221" s="282">
        <v>25.06239515568102</v>
      </c>
      <c r="BU221" s="282">
        <v>0</v>
      </c>
      <c r="BV221" s="282">
        <v>1.6816005891739287</v>
      </c>
      <c r="BW221" s="278"/>
    </row>
    <row r="222" spans="1:75" x14ac:dyDescent="0.25">
      <c r="A222" s="234"/>
      <c r="B222" s="170">
        <v>2024</v>
      </c>
      <c r="C222" s="215" t="s">
        <v>103</v>
      </c>
      <c r="D222" s="211">
        <v>103945</v>
      </c>
      <c r="E222" s="211">
        <v>65653</v>
      </c>
      <c r="F222" s="211">
        <v>6583</v>
      </c>
      <c r="G222" s="211"/>
      <c r="H222" s="211">
        <v>3734</v>
      </c>
      <c r="I222" s="211">
        <v>276</v>
      </c>
      <c r="J222" s="211"/>
      <c r="K222" s="211"/>
      <c r="L222" s="211">
        <v>7684</v>
      </c>
      <c r="M222" s="211"/>
      <c r="N222" s="211">
        <v>20015</v>
      </c>
      <c r="O222" s="2"/>
      <c r="P222" s="234"/>
      <c r="Q222" s="170">
        <v>2024</v>
      </c>
      <c r="R222" s="215" t="s">
        <v>103</v>
      </c>
      <c r="S222" s="281">
        <v>74.208523974726404</v>
      </c>
      <c r="T222" s="281">
        <v>120.86052613873375</v>
      </c>
      <c r="U222" s="281">
        <v>-9.3874741913282804</v>
      </c>
      <c r="V222" s="281">
        <v>-100</v>
      </c>
      <c r="W222" s="281">
        <v>47.939778129952458</v>
      </c>
      <c r="X222" s="281">
        <v>-92.933947772657447</v>
      </c>
      <c r="Y222" s="281" t="s">
        <v>128</v>
      </c>
      <c r="Z222" s="281" t="s">
        <v>128</v>
      </c>
      <c r="AA222" s="281">
        <v>-40.622826674909206</v>
      </c>
      <c r="AB222" s="281" t="s">
        <v>128</v>
      </c>
      <c r="AC222" s="281">
        <v>738.50020946795144</v>
      </c>
      <c r="AD222" s="265"/>
      <c r="AE222" s="234"/>
      <c r="AF222" s="170">
        <v>2024</v>
      </c>
      <c r="AG222" s="215" t="s">
        <v>103</v>
      </c>
      <c r="AH222" s="281">
        <v>74.208523974726404</v>
      </c>
      <c r="AI222" s="281">
        <v>60.212512779258219</v>
      </c>
      <c r="AJ222" s="281">
        <v>-1.1430103742437194</v>
      </c>
      <c r="AK222" s="281">
        <v>-1.5385388908441853</v>
      </c>
      <c r="AL222" s="281">
        <v>2.027921631722728</v>
      </c>
      <c r="AM222" s="281">
        <v>-6.0837648951681844</v>
      </c>
      <c r="AN222" s="281">
        <v>0</v>
      </c>
      <c r="AO222" s="281">
        <v>0</v>
      </c>
      <c r="AP222" s="281">
        <v>-8.8105653041044469</v>
      </c>
      <c r="AQ222" s="281">
        <v>0</v>
      </c>
      <c r="AR222" s="281">
        <v>29.543969028105991</v>
      </c>
      <c r="AS222" s="265"/>
      <c r="AT222" s="234"/>
      <c r="AU222" s="170">
        <v>2024</v>
      </c>
      <c r="AV222" s="215" t="s">
        <v>103</v>
      </c>
      <c r="AW222" s="281">
        <v>30.004377462322566</v>
      </c>
      <c r="AX222" s="281">
        <v>0.64847462823853164</v>
      </c>
      <c r="AY222" s="281">
        <v>-13.733455641462456</v>
      </c>
      <c r="AZ222" s="281">
        <v>-100</v>
      </c>
      <c r="BA222" s="281">
        <v>69.265639165911153</v>
      </c>
      <c r="BB222" s="281">
        <v>283.33333333333337</v>
      </c>
      <c r="BC222" s="281" t="s">
        <v>128</v>
      </c>
      <c r="BD222" s="281">
        <v>-100</v>
      </c>
      <c r="BE222" s="281" t="s">
        <v>128</v>
      </c>
      <c r="BF222" s="281" t="s">
        <v>128</v>
      </c>
      <c r="BG222" s="281">
        <v>431.465746149761</v>
      </c>
      <c r="BH222" s="265"/>
      <c r="BI222" s="234"/>
      <c r="BJ222" s="170">
        <v>2024</v>
      </c>
      <c r="BK222" s="215" t="s">
        <v>103</v>
      </c>
      <c r="BL222" s="281">
        <v>30.004377462322566</v>
      </c>
      <c r="BM222" s="281">
        <v>0.529047589268964</v>
      </c>
      <c r="BN222" s="281">
        <v>-1.310737289725471</v>
      </c>
      <c r="BO222" s="281">
        <v>-0.18760552810956169</v>
      </c>
      <c r="BP222" s="281">
        <v>1.9110749796760684</v>
      </c>
      <c r="BQ222" s="281">
        <v>0.25514351822900394</v>
      </c>
      <c r="BR222" s="281">
        <v>0</v>
      </c>
      <c r="BS222" s="281">
        <v>-1.1256331686573702</v>
      </c>
      <c r="BT222" s="281">
        <v>9.6104058532924803</v>
      </c>
      <c r="BU222" s="281">
        <v>0</v>
      </c>
      <c r="BV222" s="281">
        <v>20.322681508348452</v>
      </c>
      <c r="BW222" s="278"/>
    </row>
    <row r="223" spans="1:75" x14ac:dyDescent="0.25">
      <c r="A223" s="234"/>
      <c r="B223" s="216">
        <v>2025</v>
      </c>
      <c r="C223" s="216" t="s">
        <v>104</v>
      </c>
      <c r="D223" s="212">
        <v>54007</v>
      </c>
      <c r="E223" s="212">
        <v>40870</v>
      </c>
      <c r="F223" s="212">
        <v>2721</v>
      </c>
      <c r="G223" s="212">
        <v>485</v>
      </c>
      <c r="H223" s="212">
        <v>2910</v>
      </c>
      <c r="I223" s="212">
        <v>2614</v>
      </c>
      <c r="J223" s="212"/>
      <c r="K223" s="212">
        <v>320</v>
      </c>
      <c r="L223" s="212"/>
      <c r="M223" s="212"/>
      <c r="N223" s="212">
        <v>4087</v>
      </c>
      <c r="O223" s="2"/>
      <c r="P223" s="234"/>
      <c r="Q223" s="216">
        <v>2025</v>
      </c>
      <c r="R223" s="216" t="s">
        <v>104</v>
      </c>
      <c r="S223" s="282">
        <v>-48.042714897301451</v>
      </c>
      <c r="T223" s="282">
        <v>-37.748465416660316</v>
      </c>
      <c r="U223" s="282">
        <v>-58.666261582864955</v>
      </c>
      <c r="V223" s="282" t="s">
        <v>128</v>
      </c>
      <c r="W223" s="282">
        <v>-22.067487948580606</v>
      </c>
      <c r="X223" s="282">
        <v>847.10144927536226</v>
      </c>
      <c r="Y223" s="282" t="s">
        <v>128</v>
      </c>
      <c r="Z223" s="282" t="s">
        <v>128</v>
      </c>
      <c r="AA223" s="282">
        <v>-100</v>
      </c>
      <c r="AB223" s="282" t="s">
        <v>128</v>
      </c>
      <c r="AC223" s="282">
        <v>-79.580314763927049</v>
      </c>
      <c r="AD223" s="265"/>
      <c r="AE223" s="234"/>
      <c r="AF223" s="216">
        <v>2025</v>
      </c>
      <c r="AG223" s="216" t="s">
        <v>104</v>
      </c>
      <c r="AH223" s="282">
        <v>-48.042714897301451</v>
      </c>
      <c r="AI223" s="282">
        <v>-23.842416662658135</v>
      </c>
      <c r="AJ223" s="282">
        <v>-3.715426427437587</v>
      </c>
      <c r="AK223" s="282">
        <v>0.46659290971186679</v>
      </c>
      <c r="AL223" s="282">
        <v>-0.79272692289191382</v>
      </c>
      <c r="AM223" s="282">
        <v>2.2492664389821537</v>
      </c>
      <c r="AN223" s="282">
        <v>0</v>
      </c>
      <c r="AO223" s="282">
        <v>0.30785511568618013</v>
      </c>
      <c r="AP223" s="282">
        <v>-7.3923709654144005</v>
      </c>
      <c r="AQ223" s="282">
        <v>0</v>
      </c>
      <c r="AR223" s="282">
        <v>-15.323488383279617</v>
      </c>
      <c r="AS223" s="265"/>
      <c r="AT223" s="234"/>
      <c r="AU223" s="216">
        <v>2025</v>
      </c>
      <c r="AV223" s="216" t="s">
        <v>104</v>
      </c>
      <c r="AW223" s="282">
        <v>1.5474578820698071</v>
      </c>
      <c r="AX223" s="282">
        <v>35.402862443678771</v>
      </c>
      <c r="AY223" s="282">
        <v>-82.072736855975748</v>
      </c>
      <c r="AZ223" s="282" t="s">
        <v>128</v>
      </c>
      <c r="BA223" s="282">
        <v>-40.502964628910242</v>
      </c>
      <c r="BB223" s="282" t="s">
        <v>128</v>
      </c>
      <c r="BC223" s="282">
        <v>-100</v>
      </c>
      <c r="BD223" s="282" t="s">
        <v>128</v>
      </c>
      <c r="BE223" s="282" t="s">
        <v>128</v>
      </c>
      <c r="BF223" s="282" t="s">
        <v>128</v>
      </c>
      <c r="BG223" s="282">
        <v>919.20199501246884</v>
      </c>
      <c r="BH223" s="265"/>
      <c r="BI223" s="234"/>
      <c r="BJ223" s="216">
        <v>2025</v>
      </c>
      <c r="BK223" s="216" t="s">
        <v>104</v>
      </c>
      <c r="BL223" s="282">
        <v>1.5474578820698071</v>
      </c>
      <c r="BM223" s="282">
        <v>20.09250902527091</v>
      </c>
      <c r="BN223" s="282">
        <v>-23.42245788206997</v>
      </c>
      <c r="BO223" s="282">
        <v>0.91192839951865901</v>
      </c>
      <c r="BP223" s="282">
        <v>-3.7248044524669357</v>
      </c>
      <c r="BQ223" s="282">
        <v>4.9150120336943814</v>
      </c>
      <c r="BR223" s="282">
        <v>-4.7570697954272321</v>
      </c>
      <c r="BS223" s="282">
        <v>0.60168471720818739</v>
      </c>
      <c r="BT223" s="282">
        <v>0</v>
      </c>
      <c r="BU223" s="282">
        <v>0</v>
      </c>
      <c r="BV223" s="282">
        <v>6.9306558363418098</v>
      </c>
      <c r="BW223" s="278"/>
    </row>
    <row r="224" spans="1:75" x14ac:dyDescent="0.25">
      <c r="A224" s="234"/>
      <c r="B224" s="170">
        <v>2025</v>
      </c>
      <c r="C224" s="215" t="s">
        <v>105</v>
      </c>
      <c r="D224" s="211">
        <v>43708</v>
      </c>
      <c r="E224" s="211">
        <v>24907</v>
      </c>
      <c r="F224" s="211">
        <v>3052</v>
      </c>
      <c r="G224" s="211"/>
      <c r="H224" s="211">
        <v>6910</v>
      </c>
      <c r="I224" s="211">
        <v>2143</v>
      </c>
      <c r="J224" s="211">
        <v>2000</v>
      </c>
      <c r="K224" s="211"/>
      <c r="L224" s="211"/>
      <c r="M224" s="211"/>
      <c r="N224" s="211">
        <v>4696</v>
      </c>
      <c r="O224" s="2"/>
      <c r="P224" s="234"/>
      <c r="Q224" s="170">
        <v>2025</v>
      </c>
      <c r="R224" s="215" t="s">
        <v>105</v>
      </c>
      <c r="S224" s="281">
        <v>-19.06975021756439</v>
      </c>
      <c r="T224" s="281">
        <v>-39.057988744800589</v>
      </c>
      <c r="U224" s="281">
        <v>12.164645350973899</v>
      </c>
      <c r="V224" s="281">
        <v>-100</v>
      </c>
      <c r="W224" s="281">
        <v>137.45704467353951</v>
      </c>
      <c r="X224" s="281">
        <v>-18.018362662586071</v>
      </c>
      <c r="Y224" s="281" t="s">
        <v>128</v>
      </c>
      <c r="Z224" s="281">
        <v>-100</v>
      </c>
      <c r="AA224" s="281" t="s">
        <v>128</v>
      </c>
      <c r="AB224" s="281" t="s">
        <v>128</v>
      </c>
      <c r="AC224" s="281">
        <v>14.900905309517981</v>
      </c>
      <c r="AD224" s="265"/>
      <c r="AE224" s="234"/>
      <c r="AF224" s="170">
        <v>2025</v>
      </c>
      <c r="AG224" s="215" t="s">
        <v>105</v>
      </c>
      <c r="AH224" s="281">
        <v>-19.06975021756439</v>
      </c>
      <c r="AI224" s="281">
        <v>-29.55727961190216</v>
      </c>
      <c r="AJ224" s="281">
        <v>0.61288351509989447</v>
      </c>
      <c r="AK224" s="281">
        <v>-0.89803173662673352</v>
      </c>
      <c r="AL224" s="281">
        <v>7.4064473123854322</v>
      </c>
      <c r="AM224" s="281">
        <v>-0.87210917103338459</v>
      </c>
      <c r="AN224" s="281">
        <v>3.7032236561927161</v>
      </c>
      <c r="AO224" s="281">
        <v>-0.59251578499083457</v>
      </c>
      <c r="AP224" s="281">
        <v>0</v>
      </c>
      <c r="AQ224" s="281">
        <v>0</v>
      </c>
      <c r="AR224" s="281">
        <v>1.1276316033106821</v>
      </c>
      <c r="AS224" s="265"/>
      <c r="AT224" s="234"/>
      <c r="AU224" s="170">
        <v>2025</v>
      </c>
      <c r="AV224" s="215" t="s">
        <v>105</v>
      </c>
      <c r="AW224" s="281">
        <v>-39.747177458264979</v>
      </c>
      <c r="AX224" s="281">
        <v>-42.063270528029776</v>
      </c>
      <c r="AY224" s="281">
        <v>-39.29992044550518</v>
      </c>
      <c r="AZ224" s="281" t="s">
        <v>128</v>
      </c>
      <c r="BA224" s="281">
        <v>711.03286384976525</v>
      </c>
      <c r="BB224" s="281" t="s">
        <v>128</v>
      </c>
      <c r="BC224" s="281" t="s">
        <v>128</v>
      </c>
      <c r="BD224" s="281" t="s">
        <v>128</v>
      </c>
      <c r="BE224" s="281" t="s">
        <v>128</v>
      </c>
      <c r="BF224" s="281" t="s">
        <v>128</v>
      </c>
      <c r="BG224" s="281">
        <v>-80.161378902454487</v>
      </c>
      <c r="BH224" s="265"/>
      <c r="BI224" s="234"/>
      <c r="BJ224" s="170">
        <v>2025</v>
      </c>
      <c r="BK224" s="215" t="s">
        <v>105</v>
      </c>
      <c r="BL224" s="281">
        <v>-39.747177458264979</v>
      </c>
      <c r="BM224" s="281">
        <v>-24.927971767689996</v>
      </c>
      <c r="BN224" s="281">
        <v>-2.7239767855419692</v>
      </c>
      <c r="BO224" s="281">
        <v>0</v>
      </c>
      <c r="BP224" s="281">
        <v>8.3511393556747215</v>
      </c>
      <c r="BQ224" s="281">
        <v>2.9541914227815989</v>
      </c>
      <c r="BR224" s="281">
        <v>2.7570615238279039</v>
      </c>
      <c r="BS224" s="281">
        <v>0</v>
      </c>
      <c r="BT224" s="281">
        <v>0</v>
      </c>
      <c r="BU224" s="281">
        <v>0</v>
      </c>
      <c r="BV224" s="281">
        <v>-26.157621207317238</v>
      </c>
      <c r="BW224" s="278"/>
    </row>
    <row r="225" spans="1:75" x14ac:dyDescent="0.25">
      <c r="A225" s="234"/>
      <c r="B225" s="155">
        <v>2025</v>
      </c>
      <c r="C225" s="216" t="s">
        <v>102</v>
      </c>
      <c r="D225" s="212">
        <v>94249</v>
      </c>
      <c r="E225" s="212">
        <v>64722</v>
      </c>
      <c r="F225" s="212">
        <v>6407</v>
      </c>
      <c r="G225" s="212">
        <v>288</v>
      </c>
      <c r="H225" s="212">
        <v>6143</v>
      </c>
      <c r="I225" s="212">
        <v>385</v>
      </c>
      <c r="J225" s="212"/>
      <c r="K225" s="212"/>
      <c r="L225" s="212">
        <v>10000</v>
      </c>
      <c r="M225" s="212"/>
      <c r="N225" s="212">
        <v>6304</v>
      </c>
      <c r="O225" s="2"/>
      <c r="P225" s="234"/>
      <c r="Q225" s="155">
        <v>2025</v>
      </c>
      <c r="R225" s="216" t="s">
        <v>102</v>
      </c>
      <c r="S225" s="282">
        <v>115.63329367621486</v>
      </c>
      <c r="T225" s="282">
        <v>159.85465933271769</v>
      </c>
      <c r="U225" s="282">
        <v>109.92791612057667</v>
      </c>
      <c r="V225" s="282" t="s">
        <v>128</v>
      </c>
      <c r="W225" s="282">
        <v>-11.099855282199712</v>
      </c>
      <c r="X225" s="282">
        <v>-82.034531031264578</v>
      </c>
      <c r="Y225" s="282">
        <v>-100</v>
      </c>
      <c r="Z225" s="282" t="s">
        <v>128</v>
      </c>
      <c r="AA225" s="282" t="s">
        <v>128</v>
      </c>
      <c r="AB225" s="282" t="s">
        <v>128</v>
      </c>
      <c r="AC225" s="282">
        <v>34.241908006814299</v>
      </c>
      <c r="AD225" s="265"/>
      <c r="AE225" s="234"/>
      <c r="AF225" s="155">
        <v>2025</v>
      </c>
      <c r="AG225" s="216" t="s">
        <v>102</v>
      </c>
      <c r="AH225" s="282">
        <v>115.63329367621486</v>
      </c>
      <c r="AI225" s="282">
        <v>91.093163722888249</v>
      </c>
      <c r="AJ225" s="282">
        <v>7.6759403312894658</v>
      </c>
      <c r="AK225" s="282">
        <v>0.65891827583051155</v>
      </c>
      <c r="AL225" s="282">
        <v>-1.7548274915347302</v>
      </c>
      <c r="AM225" s="282">
        <v>-4.0221469753820802</v>
      </c>
      <c r="AN225" s="282">
        <v>-4.5758213599341078</v>
      </c>
      <c r="AO225" s="282">
        <v>0</v>
      </c>
      <c r="AP225" s="282">
        <v>22.879106799670538</v>
      </c>
      <c r="AQ225" s="282">
        <v>0</v>
      </c>
      <c r="AR225" s="282">
        <v>3.6789603733870222</v>
      </c>
      <c r="AS225" s="265"/>
      <c r="AT225" s="234"/>
      <c r="AU225" s="155">
        <v>2025</v>
      </c>
      <c r="AV225" s="216" t="s">
        <v>102</v>
      </c>
      <c r="AW225" s="282">
        <v>57.958335428293708</v>
      </c>
      <c r="AX225" s="282">
        <v>117.72858776828366</v>
      </c>
      <c r="AY225" s="282">
        <v>-11.810048176187195</v>
      </c>
      <c r="AZ225" s="282">
        <v>-68.627450980392155</v>
      </c>
      <c r="BA225" s="282">
        <v>143.38351822503964</v>
      </c>
      <c r="BB225" s="282">
        <v>-90.143369175627242</v>
      </c>
      <c r="BC225" s="282" t="s">
        <v>128</v>
      </c>
      <c r="BD225" s="282" t="s">
        <v>128</v>
      </c>
      <c r="BE225" s="282">
        <v>-22.726218993895372</v>
      </c>
      <c r="BF225" s="282" t="s">
        <v>128</v>
      </c>
      <c r="BG225" s="282">
        <v>164.09719312945123</v>
      </c>
      <c r="BH225" s="265"/>
      <c r="BI225" s="234"/>
      <c r="BJ225" s="155">
        <v>2025</v>
      </c>
      <c r="BK225" s="216" t="s">
        <v>102</v>
      </c>
      <c r="BL225" s="282">
        <v>57.958335428293708</v>
      </c>
      <c r="BM225" s="282">
        <v>58.652186300635208</v>
      </c>
      <c r="BN225" s="282">
        <v>-1.437980793403389</v>
      </c>
      <c r="BO225" s="282">
        <v>-1.0558600231283626</v>
      </c>
      <c r="BP225" s="282">
        <v>6.0653292439707052</v>
      </c>
      <c r="BQ225" s="282">
        <v>-5.9010843514840712</v>
      </c>
      <c r="BR225" s="282">
        <v>0</v>
      </c>
      <c r="BS225" s="282">
        <v>0</v>
      </c>
      <c r="BT225" s="282">
        <v>-4.9290227428897051</v>
      </c>
      <c r="BU225" s="282">
        <v>0</v>
      </c>
      <c r="BV225" s="282">
        <v>6.5647677945933278</v>
      </c>
      <c r="BW225" s="278"/>
    </row>
    <row r="226" spans="1:75" x14ac:dyDescent="0.25">
      <c r="A226" s="234"/>
      <c r="B226" s="170">
        <v>2025</v>
      </c>
      <c r="C226" s="215" t="s">
        <v>103</v>
      </c>
      <c r="D226" s="211">
        <v>52968</v>
      </c>
      <c r="E226" s="211">
        <v>23441</v>
      </c>
      <c r="F226" s="211">
        <v>6856</v>
      </c>
      <c r="G226" s="211">
        <v>7000</v>
      </c>
      <c r="H226" s="211">
        <v>7592</v>
      </c>
      <c r="I226" s="211">
        <v>3550</v>
      </c>
      <c r="J226" s="211">
        <v>55</v>
      </c>
      <c r="K226" s="211">
        <v>2000</v>
      </c>
      <c r="L226" s="211">
        <v>1000</v>
      </c>
      <c r="M226" s="211"/>
      <c r="N226" s="211">
        <v>1474</v>
      </c>
      <c r="O226" s="2"/>
      <c r="P226" s="234"/>
      <c r="Q226" s="170">
        <v>2025</v>
      </c>
      <c r="R226" s="215" t="s">
        <v>103</v>
      </c>
      <c r="S226" s="281">
        <v>-43.799934216808666</v>
      </c>
      <c r="T226" s="281">
        <v>-63.78202156917277</v>
      </c>
      <c r="U226" s="281">
        <v>7.0079600437022123</v>
      </c>
      <c r="V226" s="281">
        <v>2330.5555555555557</v>
      </c>
      <c r="W226" s="281">
        <v>23.587823538987479</v>
      </c>
      <c r="X226" s="281">
        <v>822.07792207792204</v>
      </c>
      <c r="Y226" s="281" t="s">
        <v>128</v>
      </c>
      <c r="Z226" s="281" t="s">
        <v>128</v>
      </c>
      <c r="AA226" s="281">
        <v>-90</v>
      </c>
      <c r="AB226" s="281" t="s">
        <v>128</v>
      </c>
      <c r="AC226" s="281">
        <v>-76.618020304568532</v>
      </c>
      <c r="AD226" s="265"/>
      <c r="AE226" s="234"/>
      <c r="AF226" s="170">
        <v>2025</v>
      </c>
      <c r="AG226" s="215" t="s">
        <v>103</v>
      </c>
      <c r="AH226" s="281">
        <v>-43.799934216808666</v>
      </c>
      <c r="AI226" s="281">
        <v>-43.799934216808666</v>
      </c>
      <c r="AJ226" s="281">
        <v>0.47639762756103515</v>
      </c>
      <c r="AK226" s="281">
        <v>7.1215609714691928</v>
      </c>
      <c r="AL226" s="281">
        <v>1.53741684261902</v>
      </c>
      <c r="AM226" s="281">
        <v>3.3581258156585214</v>
      </c>
      <c r="AN226" s="281">
        <v>5.835605682818916E-2</v>
      </c>
      <c r="AO226" s="281">
        <v>2.1220384301159694</v>
      </c>
      <c r="AP226" s="281">
        <v>-9.5491729355218631</v>
      </c>
      <c r="AQ226" s="281">
        <v>0</v>
      </c>
      <c r="AR226" s="281">
        <v>-5.1247228087300662</v>
      </c>
      <c r="AS226" s="265"/>
      <c r="AT226" s="234"/>
      <c r="AU226" s="170">
        <v>2025</v>
      </c>
      <c r="AV226" s="215" t="s">
        <v>103</v>
      </c>
      <c r="AW226" s="281">
        <v>-49.042281976045018</v>
      </c>
      <c r="AX226" s="281">
        <v>-64.295614823389641</v>
      </c>
      <c r="AY226" s="281">
        <v>4.1470454200212714</v>
      </c>
      <c r="AZ226" s="281" t="s">
        <v>128</v>
      </c>
      <c r="BA226" s="281">
        <v>103.32083556507766</v>
      </c>
      <c r="BB226" s="281">
        <v>1186.231884057971</v>
      </c>
      <c r="BC226" s="281" t="s">
        <v>128</v>
      </c>
      <c r="BD226" s="281" t="s">
        <v>128</v>
      </c>
      <c r="BE226" s="281">
        <v>-86.985944820406033</v>
      </c>
      <c r="BF226" s="281" t="s">
        <v>128</v>
      </c>
      <c r="BG226" s="281">
        <v>-92.635523357481887</v>
      </c>
      <c r="BH226" s="265"/>
      <c r="BI226" s="234"/>
      <c r="BJ226" s="170">
        <v>2025</v>
      </c>
      <c r="BK226" s="215" t="s">
        <v>103</v>
      </c>
      <c r="BL226" s="281">
        <v>-49.042281976045018</v>
      </c>
      <c r="BM226" s="281">
        <v>-40.609937947953242</v>
      </c>
      <c r="BN226" s="281">
        <v>0.26263889556977243</v>
      </c>
      <c r="BO226" s="281">
        <v>6.7343306556351905</v>
      </c>
      <c r="BP226" s="281">
        <v>3.7115782384915095</v>
      </c>
      <c r="BQ226" s="281">
        <v>3.1497426523642305</v>
      </c>
      <c r="BR226" s="281">
        <v>5.2912598008562219E-2</v>
      </c>
      <c r="BS226" s="281">
        <v>1.9240944730386258</v>
      </c>
      <c r="BT226" s="281">
        <v>-6.4303237288950879</v>
      </c>
      <c r="BU226" s="281">
        <v>0</v>
      </c>
      <c r="BV226" s="281">
        <v>-17.83731781230458</v>
      </c>
      <c r="BW226" s="278"/>
    </row>
    <row r="227" spans="1:75" x14ac:dyDescent="0.25">
      <c r="A227" s="234"/>
      <c r="B227" s="216">
        <v>2026</v>
      </c>
      <c r="C227" s="216" t="s">
        <v>104</v>
      </c>
      <c r="D227" s="212">
        <v>89866</v>
      </c>
      <c r="E227" s="212">
        <v>55068</v>
      </c>
      <c r="F227" s="212">
        <v>6145</v>
      </c>
      <c r="G227" s="212">
        <v>1200</v>
      </c>
      <c r="H227" s="212">
        <v>11903</v>
      </c>
      <c r="I227" s="212">
        <v>1640</v>
      </c>
      <c r="J227" s="212"/>
      <c r="K227" s="212">
        <v>1577</v>
      </c>
      <c r="L227" s="212"/>
      <c r="M227" s="212"/>
      <c r="N227" s="212">
        <v>12333</v>
      </c>
      <c r="O227" s="2"/>
      <c r="P227" s="234"/>
      <c r="Q227" s="216">
        <v>2026</v>
      </c>
      <c r="R227" s="216" t="s">
        <v>104</v>
      </c>
      <c r="S227" s="282">
        <v>69.6609273523637</v>
      </c>
      <c r="T227" s="282">
        <v>134.92171835672542</v>
      </c>
      <c r="U227" s="282">
        <v>-10.370478413068838</v>
      </c>
      <c r="V227" s="282">
        <v>-82.857142857142861</v>
      </c>
      <c r="W227" s="282">
        <v>56.783456269757636</v>
      </c>
      <c r="X227" s="282">
        <v>-53.802816901408448</v>
      </c>
      <c r="Y227" s="282">
        <v>-100</v>
      </c>
      <c r="Z227" s="282">
        <v>-21.150000000000006</v>
      </c>
      <c r="AA227" s="282">
        <v>-100</v>
      </c>
      <c r="AB227" s="282" t="s">
        <v>128</v>
      </c>
      <c r="AC227" s="282">
        <v>736.70284938941654</v>
      </c>
      <c r="AD227" s="265"/>
      <c r="AE227" s="234"/>
      <c r="AF227" s="216">
        <v>2026</v>
      </c>
      <c r="AG227" s="216" t="s">
        <v>104</v>
      </c>
      <c r="AH227" s="282">
        <v>69.6609273523637</v>
      </c>
      <c r="AI227" s="282">
        <v>59.709636006645525</v>
      </c>
      <c r="AJ227" s="282">
        <v>-1.3423198912550978</v>
      </c>
      <c r="AK227" s="282">
        <v>-10.950007551729348</v>
      </c>
      <c r="AL227" s="282">
        <v>8.1388763026733137</v>
      </c>
      <c r="AM227" s="282">
        <v>-3.6059507627246647</v>
      </c>
      <c r="AN227" s="282">
        <v>-0.1038362785077783</v>
      </c>
      <c r="AO227" s="282">
        <v>-0.79859537834164029</v>
      </c>
      <c r="AP227" s="282">
        <v>-1.88793233650506</v>
      </c>
      <c r="AQ227" s="282">
        <v>0</v>
      </c>
      <c r="AR227" s="282">
        <v>20.501057242108448</v>
      </c>
      <c r="AS227" s="265"/>
      <c r="AT227" s="234"/>
      <c r="AU227" s="216">
        <v>2026</v>
      </c>
      <c r="AV227" s="216" t="s">
        <v>104</v>
      </c>
      <c r="AW227" s="282">
        <v>66.39694854370731</v>
      </c>
      <c r="AX227" s="282">
        <v>34.739417665769508</v>
      </c>
      <c r="AY227" s="282">
        <v>125.83608967291434</v>
      </c>
      <c r="AZ227" s="282">
        <v>147.42268041237114</v>
      </c>
      <c r="BA227" s="282">
        <v>309.0378006872852</v>
      </c>
      <c r="BB227" s="282">
        <v>-37.260902830910481</v>
      </c>
      <c r="BC227" s="282" t="s">
        <v>128</v>
      </c>
      <c r="BD227" s="282">
        <v>392.81249999999994</v>
      </c>
      <c r="BE227" s="282" t="s">
        <v>128</v>
      </c>
      <c r="BF227" s="282" t="s">
        <v>128</v>
      </c>
      <c r="BG227" s="282">
        <v>201.76168338634699</v>
      </c>
      <c r="BH227" s="265"/>
      <c r="BI227" s="234"/>
      <c r="BJ227" s="216">
        <v>2026</v>
      </c>
      <c r="BK227" s="216" t="s">
        <v>104</v>
      </c>
      <c r="BL227" s="282">
        <v>66.39694854370731</v>
      </c>
      <c r="BM227" s="282">
        <v>26.289184735312094</v>
      </c>
      <c r="BN227" s="282">
        <v>6.3399188994019307</v>
      </c>
      <c r="BO227" s="282">
        <v>1.3239024570888962</v>
      </c>
      <c r="BP227" s="282">
        <v>16.651545170070552</v>
      </c>
      <c r="BQ227" s="282">
        <v>-1.8034699205658531</v>
      </c>
      <c r="BR227" s="282">
        <v>0</v>
      </c>
      <c r="BS227" s="282">
        <v>2.327476067917122</v>
      </c>
      <c r="BT227" s="282">
        <v>0</v>
      </c>
      <c r="BU227" s="282">
        <v>0</v>
      </c>
      <c r="BV227" s="282">
        <v>15.26839113448257</v>
      </c>
      <c r="BW227" s="278"/>
    </row>
    <row r="228" spans="1:75" x14ac:dyDescent="0.25">
      <c r="A228" s="243"/>
      <c r="B228" s="290">
        <v>2026</v>
      </c>
      <c r="C228" s="217" t="s">
        <v>105</v>
      </c>
      <c r="D228" s="252">
        <v>27797</v>
      </c>
      <c r="E228" s="252">
        <v>16886</v>
      </c>
      <c r="F228" s="252">
        <v>3161</v>
      </c>
      <c r="G228" s="252"/>
      <c r="H228" s="252">
        <v>635</v>
      </c>
      <c r="I228" s="252">
        <v>464</v>
      </c>
      <c r="J228" s="252">
        <v>5590</v>
      </c>
      <c r="K228" s="252">
        <v>980</v>
      </c>
      <c r="L228" s="252"/>
      <c r="M228" s="252"/>
      <c r="N228" s="252">
        <v>81</v>
      </c>
      <c r="O228" s="2"/>
      <c r="P228" s="243"/>
      <c r="Q228" s="290">
        <v>2026</v>
      </c>
      <c r="R228" s="217" t="s">
        <v>105</v>
      </c>
      <c r="S228" s="283">
        <v>-69.068390715064652</v>
      </c>
      <c r="T228" s="283">
        <v>-69.336093557056728</v>
      </c>
      <c r="U228" s="283">
        <v>-48.559804719283974</v>
      </c>
      <c r="V228" s="283">
        <v>-100</v>
      </c>
      <c r="W228" s="283">
        <v>-94.665210451146777</v>
      </c>
      <c r="X228" s="283">
        <v>-71.707317073170742</v>
      </c>
      <c r="Y228" s="283" t="s">
        <v>128</v>
      </c>
      <c r="Z228" s="283">
        <v>-37.856689917564999</v>
      </c>
      <c r="AA228" s="283" t="s">
        <v>128</v>
      </c>
      <c r="AB228" s="283" t="s">
        <v>128</v>
      </c>
      <c r="AC228" s="283">
        <v>-99.343225492580885</v>
      </c>
      <c r="AD228" s="265"/>
      <c r="AE228" s="243"/>
      <c r="AF228" s="290">
        <v>2026</v>
      </c>
      <c r="AG228" s="217" t="s">
        <v>105</v>
      </c>
      <c r="AH228" s="283">
        <v>-69.068390715064652</v>
      </c>
      <c r="AI228" s="283">
        <v>-42.487703914717471</v>
      </c>
      <c r="AJ228" s="283">
        <v>-3.3204994102330132</v>
      </c>
      <c r="AK228" s="283">
        <v>-1.3353214786459842</v>
      </c>
      <c r="AL228" s="283">
        <v>-12.53866868448579</v>
      </c>
      <c r="AM228" s="283">
        <v>-1.3086150490730644</v>
      </c>
      <c r="AN228" s="283">
        <v>6.2203725546925428</v>
      </c>
      <c r="AO228" s="283">
        <v>-0.66432243562637705</v>
      </c>
      <c r="AP228" s="283">
        <v>0</v>
      </c>
      <c r="AQ228" s="283">
        <v>0</v>
      </c>
      <c r="AR228" s="283">
        <v>-13.633632296975497</v>
      </c>
      <c r="AS228" s="265"/>
      <c r="AT228" s="243"/>
      <c r="AU228" s="290">
        <v>2026</v>
      </c>
      <c r="AV228" s="217" t="s">
        <v>105</v>
      </c>
      <c r="AW228" s="283">
        <v>-36.402946828955798</v>
      </c>
      <c r="AX228" s="283">
        <v>-32.203798129040024</v>
      </c>
      <c r="AY228" s="283">
        <v>3.5714285714285836</v>
      </c>
      <c r="AZ228" s="283" t="s">
        <v>128</v>
      </c>
      <c r="BA228" s="283">
        <v>-90.810419681620843</v>
      </c>
      <c r="BB228" s="283">
        <v>-78.34811012599161</v>
      </c>
      <c r="BC228" s="283">
        <v>179.5</v>
      </c>
      <c r="BD228" s="283" t="s">
        <v>128</v>
      </c>
      <c r="BE228" s="283" t="s">
        <v>128</v>
      </c>
      <c r="BF228" s="283" t="s">
        <v>128</v>
      </c>
      <c r="BG228" s="283">
        <v>-98.275127768313453</v>
      </c>
      <c r="BH228" s="265"/>
      <c r="BI228" s="243"/>
      <c r="BJ228" s="290">
        <v>2026</v>
      </c>
      <c r="BK228" s="217" t="s">
        <v>105</v>
      </c>
      <c r="BL228" s="283">
        <v>-36.402946828955798</v>
      </c>
      <c r="BM228" s="283">
        <v>-18.351331564015741</v>
      </c>
      <c r="BN228" s="283">
        <v>0.2493822641164089</v>
      </c>
      <c r="BO228" s="283">
        <v>0</v>
      </c>
      <c r="BP228" s="283">
        <v>-14.356639516793265</v>
      </c>
      <c r="BQ228" s="283">
        <v>-3.8414020316646837</v>
      </c>
      <c r="BR228" s="283">
        <v>8.213599341081725</v>
      </c>
      <c r="BS228" s="283">
        <v>2.2421524663677133</v>
      </c>
      <c r="BT228" s="283">
        <v>0</v>
      </c>
      <c r="BU228" s="283">
        <v>0</v>
      </c>
      <c r="BV228" s="283">
        <v>-10.558707788047954</v>
      </c>
      <c r="BW228" s="278"/>
    </row>
    <row r="229" spans="1:75" x14ac:dyDescent="0.25">
      <c r="A229" s="234" t="s">
        <v>116</v>
      </c>
      <c r="B229" s="216">
        <v>2020</v>
      </c>
      <c r="C229" s="216" t="s">
        <v>102</v>
      </c>
      <c r="D229" s="212">
        <v>85769</v>
      </c>
      <c r="E229" s="212">
        <v>49145</v>
      </c>
      <c r="F229" s="212">
        <v>27769</v>
      </c>
      <c r="G229" s="212">
        <v>434</v>
      </c>
      <c r="H229" s="212">
        <v>1051</v>
      </c>
      <c r="I229" s="212"/>
      <c r="J229" s="212">
        <v>1800</v>
      </c>
      <c r="K229" s="212"/>
      <c r="L229" s="212">
        <v>2500</v>
      </c>
      <c r="M229" s="212">
        <v>200</v>
      </c>
      <c r="N229" s="212">
        <v>2870</v>
      </c>
      <c r="O229" s="2"/>
      <c r="P229" s="234" t="s">
        <v>116</v>
      </c>
      <c r="Q229" s="216">
        <v>2020</v>
      </c>
      <c r="R229" s="216" t="s">
        <v>102</v>
      </c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65"/>
      <c r="AE229" s="234" t="s">
        <v>116</v>
      </c>
      <c r="AF229" s="216">
        <v>2020</v>
      </c>
      <c r="AG229" s="216" t="s">
        <v>102</v>
      </c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65"/>
      <c r="AT229" s="234" t="s">
        <v>116</v>
      </c>
      <c r="AU229" s="216">
        <v>2020</v>
      </c>
      <c r="AV229" s="216" t="s">
        <v>102</v>
      </c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65"/>
      <c r="BI229" s="234" t="s">
        <v>116</v>
      </c>
      <c r="BJ229" s="216">
        <v>2020</v>
      </c>
      <c r="BK229" s="216" t="s">
        <v>102</v>
      </c>
      <c r="BL229" s="282"/>
      <c r="BM229" s="282"/>
      <c r="BN229" s="282"/>
      <c r="BO229" s="282"/>
      <c r="BP229" s="282"/>
      <c r="BQ229" s="282"/>
      <c r="BR229" s="282"/>
      <c r="BS229" s="282"/>
      <c r="BT229" s="282"/>
      <c r="BU229" s="282"/>
      <c r="BV229" s="282"/>
      <c r="BW229" s="278"/>
    </row>
    <row r="230" spans="1:75" x14ac:dyDescent="0.25">
      <c r="A230" s="234"/>
      <c r="B230" s="170">
        <v>2020</v>
      </c>
      <c r="C230" s="215" t="s">
        <v>103</v>
      </c>
      <c r="D230" s="211">
        <v>145767</v>
      </c>
      <c r="E230" s="211">
        <v>43263</v>
      </c>
      <c r="F230" s="211">
        <v>33101</v>
      </c>
      <c r="G230" s="211">
        <v>33287</v>
      </c>
      <c r="H230" s="211">
        <v>3876</v>
      </c>
      <c r="I230" s="211">
        <v>13505</v>
      </c>
      <c r="J230" s="211">
        <v>2917</v>
      </c>
      <c r="K230" s="211">
        <v>1280</v>
      </c>
      <c r="L230" s="211">
        <v>13538</v>
      </c>
      <c r="M230" s="211">
        <v>1000</v>
      </c>
      <c r="N230" s="211"/>
      <c r="O230" s="2"/>
      <c r="P230" s="234"/>
      <c r="Q230" s="170">
        <v>2020</v>
      </c>
      <c r="R230" s="215" t="s">
        <v>103</v>
      </c>
      <c r="S230" s="281">
        <v>69.953013326493249</v>
      </c>
      <c r="T230" s="281">
        <v>-11.968664157086167</v>
      </c>
      <c r="U230" s="281">
        <v>19.201267600561778</v>
      </c>
      <c r="V230" s="281">
        <v>7569.8156682027648</v>
      </c>
      <c r="W230" s="281">
        <v>268.79162702188393</v>
      </c>
      <c r="X230" s="281" t="s">
        <v>128</v>
      </c>
      <c r="Y230" s="281">
        <v>62.055555555555543</v>
      </c>
      <c r="Z230" s="281" t="s">
        <v>128</v>
      </c>
      <c r="AA230" s="281">
        <v>441.52</v>
      </c>
      <c r="AB230" s="281">
        <v>400</v>
      </c>
      <c r="AC230" s="281">
        <v>-100</v>
      </c>
      <c r="AD230" s="265"/>
      <c r="AE230" s="234"/>
      <c r="AF230" s="170">
        <v>2020</v>
      </c>
      <c r="AG230" s="215" t="s">
        <v>103</v>
      </c>
      <c r="AH230" s="281">
        <v>69.953013326493249</v>
      </c>
      <c r="AI230" s="281">
        <v>-6.8579556716296093</v>
      </c>
      <c r="AJ230" s="281">
        <v>6.216698340892397</v>
      </c>
      <c r="AK230" s="281">
        <v>38.304049248563004</v>
      </c>
      <c r="AL230" s="281">
        <v>3.293730835150229</v>
      </c>
      <c r="AM230" s="281">
        <v>15.745782275647377</v>
      </c>
      <c r="AN230" s="281">
        <v>1.3023353426063029</v>
      </c>
      <c r="AO230" s="281">
        <v>1.4923806969884224</v>
      </c>
      <c r="AP230" s="281">
        <v>12.869451666686098</v>
      </c>
      <c r="AQ230" s="281">
        <v>0.93273793561776386</v>
      </c>
      <c r="AR230" s="281">
        <v>-3.3461973440287283</v>
      </c>
      <c r="AS230" s="265"/>
      <c r="AT230" s="234"/>
      <c r="AU230" s="170">
        <v>2020</v>
      </c>
      <c r="AV230" s="215" t="s">
        <v>103</v>
      </c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65"/>
      <c r="BI230" s="234"/>
      <c r="BJ230" s="170">
        <v>2020</v>
      </c>
      <c r="BK230" s="215" t="s">
        <v>103</v>
      </c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78"/>
    </row>
    <row r="231" spans="1:75" x14ac:dyDescent="0.25">
      <c r="A231" s="234"/>
      <c r="B231" s="151">
        <v>2021</v>
      </c>
      <c r="C231" s="216" t="s">
        <v>104</v>
      </c>
      <c r="D231" s="212">
        <v>133616</v>
      </c>
      <c r="E231" s="212">
        <v>93842</v>
      </c>
      <c r="F231" s="212">
        <v>17187</v>
      </c>
      <c r="G231" s="212"/>
      <c r="H231" s="212">
        <v>2776</v>
      </c>
      <c r="I231" s="212">
        <v>1392</v>
      </c>
      <c r="J231" s="212">
        <v>1338</v>
      </c>
      <c r="K231" s="212">
        <v>1765</v>
      </c>
      <c r="L231" s="212">
        <v>848</v>
      </c>
      <c r="M231" s="212">
        <v>2748</v>
      </c>
      <c r="N231" s="212">
        <v>11720</v>
      </c>
      <c r="O231" s="2"/>
      <c r="P231" s="234"/>
      <c r="Q231" s="151">
        <v>2021</v>
      </c>
      <c r="R231" s="216" t="s">
        <v>104</v>
      </c>
      <c r="S231" s="282">
        <v>-8.3359059320696787</v>
      </c>
      <c r="T231" s="282">
        <v>116.91052400434549</v>
      </c>
      <c r="U231" s="282">
        <v>-48.077097368659558</v>
      </c>
      <c r="V231" s="282">
        <v>-100</v>
      </c>
      <c r="W231" s="282">
        <v>-28.379772961816315</v>
      </c>
      <c r="X231" s="282">
        <v>-89.692706405035167</v>
      </c>
      <c r="Y231" s="282">
        <v>-54.130956462118611</v>
      </c>
      <c r="Z231" s="282">
        <v>37.890625</v>
      </c>
      <c r="AA231" s="282">
        <v>-93.736150096025995</v>
      </c>
      <c r="AB231" s="282">
        <v>174.8</v>
      </c>
      <c r="AC231" s="282" t="s">
        <v>128</v>
      </c>
      <c r="AD231" s="265"/>
      <c r="AE231" s="234"/>
      <c r="AF231" s="151">
        <v>2021</v>
      </c>
      <c r="AG231" s="216" t="s">
        <v>104</v>
      </c>
      <c r="AH231" s="282">
        <v>-8.3359059320696787</v>
      </c>
      <c r="AI231" s="282">
        <v>34.698525729417518</v>
      </c>
      <c r="AJ231" s="282">
        <v>-10.917423010695158</v>
      </c>
      <c r="AK231" s="282">
        <v>-22.835758436408803</v>
      </c>
      <c r="AL231" s="282">
        <v>-0.75462896265958734</v>
      </c>
      <c r="AM231" s="282">
        <v>-8.3098369315414384</v>
      </c>
      <c r="AN231" s="282">
        <v>-1.0832355745813531</v>
      </c>
      <c r="AO231" s="282">
        <v>0.33272276989990895</v>
      </c>
      <c r="AP231" s="282">
        <v>-8.7056741237728765</v>
      </c>
      <c r="AQ231" s="282">
        <v>1.1991740242990534</v>
      </c>
      <c r="AR231" s="282">
        <v>8.0402285839730574</v>
      </c>
      <c r="AS231" s="265"/>
      <c r="AT231" s="234"/>
      <c r="AU231" s="151">
        <v>2021</v>
      </c>
      <c r="AV231" s="216" t="s">
        <v>104</v>
      </c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65"/>
      <c r="BI231" s="234"/>
      <c r="BJ231" s="151">
        <v>2021</v>
      </c>
      <c r="BK231" s="216" t="s">
        <v>104</v>
      </c>
      <c r="BL231" s="282"/>
      <c r="BM231" s="282"/>
      <c r="BN231" s="282"/>
      <c r="BO231" s="282"/>
      <c r="BP231" s="282"/>
      <c r="BQ231" s="282"/>
      <c r="BR231" s="282"/>
      <c r="BS231" s="282"/>
      <c r="BT231" s="282"/>
      <c r="BU231" s="282"/>
      <c r="BV231" s="282"/>
      <c r="BW231" s="278"/>
    </row>
    <row r="232" spans="1:75" x14ac:dyDescent="0.25">
      <c r="A232" s="234"/>
      <c r="B232" s="170">
        <v>2021</v>
      </c>
      <c r="C232" s="215" t="s">
        <v>105</v>
      </c>
      <c r="D232" s="211">
        <v>96764</v>
      </c>
      <c r="E232" s="211">
        <v>36177</v>
      </c>
      <c r="F232" s="211">
        <v>34196</v>
      </c>
      <c r="G232" s="211">
        <v>78</v>
      </c>
      <c r="H232" s="211">
        <v>8976</v>
      </c>
      <c r="I232" s="211">
        <v>4966</v>
      </c>
      <c r="J232" s="211">
        <v>513</v>
      </c>
      <c r="K232" s="211">
        <v>1460</v>
      </c>
      <c r="L232" s="211">
        <v>4710</v>
      </c>
      <c r="M232" s="211"/>
      <c r="N232" s="211">
        <v>5688</v>
      </c>
      <c r="O232" s="2"/>
      <c r="P232" s="234"/>
      <c r="Q232" s="170">
        <v>2021</v>
      </c>
      <c r="R232" s="215" t="s">
        <v>105</v>
      </c>
      <c r="S232" s="281">
        <v>-27.580529277930793</v>
      </c>
      <c r="T232" s="281">
        <v>-61.449031350567978</v>
      </c>
      <c r="U232" s="281">
        <v>98.964333507883879</v>
      </c>
      <c r="V232" s="281" t="s">
        <v>128</v>
      </c>
      <c r="W232" s="281">
        <v>223.34293948126799</v>
      </c>
      <c r="X232" s="281">
        <v>256.75287356321837</v>
      </c>
      <c r="Y232" s="281">
        <v>-61.659192825112108</v>
      </c>
      <c r="Z232" s="281">
        <v>-17.28045325779037</v>
      </c>
      <c r="AA232" s="281">
        <v>455.42452830188677</v>
      </c>
      <c r="AB232" s="281">
        <v>-100</v>
      </c>
      <c r="AC232" s="281">
        <v>-51.467576791808874</v>
      </c>
      <c r="AD232" s="265"/>
      <c r="AE232" s="234"/>
      <c r="AF232" s="170">
        <v>2021</v>
      </c>
      <c r="AG232" s="215" t="s">
        <v>105</v>
      </c>
      <c r="AH232" s="281">
        <v>-27.580529277930793</v>
      </c>
      <c r="AI232" s="281">
        <v>-43.157256615974148</v>
      </c>
      <c r="AJ232" s="281">
        <v>12.729762902646392</v>
      </c>
      <c r="AK232" s="281">
        <v>5.8376242366183703E-2</v>
      </c>
      <c r="AL232" s="281">
        <v>4.6401628547479357</v>
      </c>
      <c r="AM232" s="281">
        <v>2.6748293617530843</v>
      </c>
      <c r="AN232" s="281">
        <v>-0.61744102502694309</v>
      </c>
      <c r="AO232" s="281">
        <v>-0.22826607591905165</v>
      </c>
      <c r="AP232" s="281">
        <v>2.8903724104897623</v>
      </c>
      <c r="AQ232" s="281">
        <v>-2.0566399233624719</v>
      </c>
      <c r="AR232" s="281">
        <v>-4.5144294096515392</v>
      </c>
      <c r="AS232" s="265"/>
      <c r="AT232" s="234"/>
      <c r="AU232" s="170">
        <v>2021</v>
      </c>
      <c r="AV232" s="215" t="s">
        <v>105</v>
      </c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65"/>
      <c r="BI232" s="234"/>
      <c r="BJ232" s="170">
        <v>2021</v>
      </c>
      <c r="BK232" s="215" t="s">
        <v>105</v>
      </c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78"/>
    </row>
    <row r="233" spans="1:75" x14ac:dyDescent="0.25">
      <c r="A233" s="234"/>
      <c r="B233" s="155">
        <v>2021</v>
      </c>
      <c r="C233" s="216" t="s">
        <v>102</v>
      </c>
      <c r="D233" s="212">
        <v>261751</v>
      </c>
      <c r="E233" s="212">
        <v>175062</v>
      </c>
      <c r="F233" s="212">
        <v>19254</v>
      </c>
      <c r="G233" s="212">
        <v>15463</v>
      </c>
      <c r="H233" s="212">
        <v>3926</v>
      </c>
      <c r="I233" s="212">
        <v>9925</v>
      </c>
      <c r="J233" s="212">
        <v>654</v>
      </c>
      <c r="K233" s="212">
        <v>13839</v>
      </c>
      <c r="L233" s="212"/>
      <c r="M233" s="212">
        <v>3544</v>
      </c>
      <c r="N233" s="212">
        <v>20084</v>
      </c>
      <c r="O233" s="2"/>
      <c r="P233" s="234"/>
      <c r="Q233" s="155">
        <v>2021</v>
      </c>
      <c r="R233" s="216" t="s">
        <v>102</v>
      </c>
      <c r="S233" s="282">
        <v>170.5045264767889</v>
      </c>
      <c r="T233" s="282">
        <v>383.90413798822453</v>
      </c>
      <c r="U233" s="282">
        <v>-43.695169025617034</v>
      </c>
      <c r="V233" s="282">
        <v>19724.358974358976</v>
      </c>
      <c r="W233" s="282">
        <v>-56.261140819964353</v>
      </c>
      <c r="X233" s="282">
        <v>99.85904148207814</v>
      </c>
      <c r="Y233" s="282">
        <v>27.485380116959064</v>
      </c>
      <c r="Z233" s="282">
        <v>847.8767123287671</v>
      </c>
      <c r="AA233" s="282">
        <v>-100</v>
      </c>
      <c r="AB233" s="282" t="s">
        <v>128</v>
      </c>
      <c r="AC233" s="282">
        <v>253.0942334739803</v>
      </c>
      <c r="AD233" s="265"/>
      <c r="AE233" s="234"/>
      <c r="AF233" s="155">
        <v>2021</v>
      </c>
      <c r="AG233" s="216" t="s">
        <v>102</v>
      </c>
      <c r="AH233" s="282">
        <v>170.5045264767889</v>
      </c>
      <c r="AI233" s="282">
        <v>143.52961845314374</v>
      </c>
      <c r="AJ233" s="282">
        <v>-15.441693191682859</v>
      </c>
      <c r="AK233" s="282">
        <v>15.89950808151792</v>
      </c>
      <c r="AL233" s="282">
        <v>-5.2188830556818653</v>
      </c>
      <c r="AM233" s="282">
        <v>5.1248398164606677</v>
      </c>
      <c r="AN233" s="282">
        <v>0.14571534868339464</v>
      </c>
      <c r="AO233" s="282">
        <v>12.792980860650657</v>
      </c>
      <c r="AP233" s="282">
        <v>-4.8675127113389278</v>
      </c>
      <c r="AQ233" s="282">
        <v>3.6625191186805011</v>
      </c>
      <c r="AR233" s="282">
        <v>14.877433756355671</v>
      </c>
      <c r="AS233" s="265"/>
      <c r="AT233" s="234"/>
      <c r="AU233" s="155">
        <v>2021</v>
      </c>
      <c r="AV233" s="216" t="s">
        <v>102</v>
      </c>
      <c r="AW233" s="282">
        <v>205.18135923235667</v>
      </c>
      <c r="AX233" s="282">
        <v>256.21528131040799</v>
      </c>
      <c r="AY233" s="282">
        <v>-30.663689725953404</v>
      </c>
      <c r="AZ233" s="282">
        <v>3462.9032258064522</v>
      </c>
      <c r="BA233" s="282">
        <v>273.5490009514748</v>
      </c>
      <c r="BB233" s="282" t="s">
        <v>128</v>
      </c>
      <c r="BC233" s="282">
        <v>-63.666666666666664</v>
      </c>
      <c r="BD233" s="282" t="s">
        <v>128</v>
      </c>
      <c r="BE233" s="282">
        <v>-100</v>
      </c>
      <c r="BF233" s="282">
        <v>1672</v>
      </c>
      <c r="BG233" s="282">
        <v>599.79094076655053</v>
      </c>
      <c r="BH233" s="265"/>
      <c r="BI233" s="234"/>
      <c r="BJ233" s="155">
        <v>2021</v>
      </c>
      <c r="BK233" s="216" t="s">
        <v>102</v>
      </c>
      <c r="BL233" s="282">
        <v>205.18135923235667</v>
      </c>
      <c r="BM233" s="282">
        <v>146.80945329897747</v>
      </c>
      <c r="BN233" s="282">
        <v>-9.9278294022315752</v>
      </c>
      <c r="BO233" s="282">
        <v>17.522648042999219</v>
      </c>
      <c r="BP233" s="282">
        <v>3.3520269561263394</v>
      </c>
      <c r="BQ233" s="282">
        <v>11.571780013757884</v>
      </c>
      <c r="BR233" s="282">
        <v>-1.3361470927724468</v>
      </c>
      <c r="BS233" s="282">
        <v>16.135200363767794</v>
      </c>
      <c r="BT233" s="282">
        <v>-2.9148060488055125</v>
      </c>
      <c r="BU233" s="282">
        <v>3.8988445708822534</v>
      </c>
      <c r="BV233" s="282">
        <v>20.070188529655237</v>
      </c>
      <c r="BW233" s="278"/>
    </row>
    <row r="234" spans="1:75" x14ac:dyDescent="0.25">
      <c r="A234" s="234"/>
      <c r="B234" s="170">
        <v>2021</v>
      </c>
      <c r="C234" s="215" t="s">
        <v>103</v>
      </c>
      <c r="D234" s="211">
        <v>161537</v>
      </c>
      <c r="E234" s="211">
        <v>109651</v>
      </c>
      <c r="F234" s="211">
        <v>39093</v>
      </c>
      <c r="G234" s="211">
        <v>1514</v>
      </c>
      <c r="H234" s="211">
        <v>1993</v>
      </c>
      <c r="I234" s="211">
        <v>311</v>
      </c>
      <c r="J234" s="211">
        <v>1583</v>
      </c>
      <c r="K234" s="211">
        <v>971</v>
      </c>
      <c r="L234" s="211">
        <v>857</v>
      </c>
      <c r="M234" s="211">
        <v>4482</v>
      </c>
      <c r="N234" s="211">
        <v>1082</v>
      </c>
      <c r="O234" s="2"/>
      <c r="P234" s="234"/>
      <c r="Q234" s="170">
        <v>2021</v>
      </c>
      <c r="R234" s="215" t="s">
        <v>103</v>
      </c>
      <c r="S234" s="281">
        <v>-38.286004637995653</v>
      </c>
      <c r="T234" s="281">
        <v>-37.364476585438297</v>
      </c>
      <c r="U234" s="281">
        <v>103.03832969772512</v>
      </c>
      <c r="V234" s="281">
        <v>-90.208885727219808</v>
      </c>
      <c r="W234" s="281">
        <v>-49.235863474274069</v>
      </c>
      <c r="X234" s="281">
        <v>-96.86649874055415</v>
      </c>
      <c r="Y234" s="281">
        <v>142.04892966360859</v>
      </c>
      <c r="Z234" s="281">
        <v>-92.98359708071392</v>
      </c>
      <c r="AA234" s="281" t="s">
        <v>128</v>
      </c>
      <c r="AB234" s="281">
        <v>26.467268623024822</v>
      </c>
      <c r="AC234" s="281">
        <v>-94.612626966739697</v>
      </c>
      <c r="AD234" s="265"/>
      <c r="AE234" s="234"/>
      <c r="AF234" s="170">
        <v>2021</v>
      </c>
      <c r="AG234" s="215" t="s">
        <v>103</v>
      </c>
      <c r="AH234" s="281">
        <v>-38.286004637995653</v>
      </c>
      <c r="AI234" s="281">
        <v>-24.989780363780845</v>
      </c>
      <c r="AJ234" s="281">
        <v>7.5793406710958129</v>
      </c>
      <c r="AK234" s="281">
        <v>-5.3291104905043349</v>
      </c>
      <c r="AL234" s="281">
        <v>-0.73848810510752583</v>
      </c>
      <c r="AM234" s="281">
        <v>-3.6729563592880257</v>
      </c>
      <c r="AN234" s="281">
        <v>0.35491745972317207</v>
      </c>
      <c r="AO234" s="281">
        <v>-4.9161225745078347</v>
      </c>
      <c r="AP234" s="281">
        <v>0.32741040148843747</v>
      </c>
      <c r="AQ234" s="281">
        <v>0.35835584200251386</v>
      </c>
      <c r="AR234" s="281">
        <v>-7.259571119117024</v>
      </c>
      <c r="AS234" s="265"/>
      <c r="AT234" s="234"/>
      <c r="AU234" s="170">
        <v>2021</v>
      </c>
      <c r="AV234" s="215" t="s">
        <v>103</v>
      </c>
      <c r="AW234" s="281">
        <v>10.818635219219715</v>
      </c>
      <c r="AX234" s="281">
        <v>153.45214155282804</v>
      </c>
      <c r="AY234" s="281">
        <v>18.102172139814513</v>
      </c>
      <c r="AZ234" s="281">
        <v>-95.451677832186746</v>
      </c>
      <c r="BA234" s="281">
        <v>-48.58101135190919</v>
      </c>
      <c r="BB234" s="281">
        <v>-97.697149203998521</v>
      </c>
      <c r="BC234" s="281">
        <v>-45.731916352416867</v>
      </c>
      <c r="BD234" s="281">
        <v>-24.140625</v>
      </c>
      <c r="BE234" s="281">
        <v>-93.669670556950805</v>
      </c>
      <c r="BF234" s="281">
        <v>348.20000000000005</v>
      </c>
      <c r="BG234" s="281" t="s">
        <v>128</v>
      </c>
      <c r="BH234" s="265"/>
      <c r="BI234" s="234"/>
      <c r="BJ234" s="170">
        <v>2021</v>
      </c>
      <c r="BK234" s="215" t="s">
        <v>103</v>
      </c>
      <c r="BL234" s="281">
        <v>10.818635219219715</v>
      </c>
      <c r="BM234" s="281">
        <v>45.543915975495146</v>
      </c>
      <c r="BN234" s="281">
        <v>4.1106697675056774</v>
      </c>
      <c r="BO234" s="281">
        <v>-21.797114573257325</v>
      </c>
      <c r="BP234" s="281">
        <v>-1.2917875788072748</v>
      </c>
      <c r="BQ234" s="281">
        <v>-9.0514313939369</v>
      </c>
      <c r="BR234" s="281">
        <v>-0.91515912380717179</v>
      </c>
      <c r="BS234" s="281">
        <v>-0.21198213587437487</v>
      </c>
      <c r="BT234" s="281">
        <v>-8.6994998868056559</v>
      </c>
      <c r="BU234" s="281">
        <v>2.3887436799824382</v>
      </c>
      <c r="BV234" s="281">
        <v>0.74228048872515739</v>
      </c>
      <c r="BW234" s="278"/>
    </row>
    <row r="235" spans="1:75" x14ac:dyDescent="0.25">
      <c r="A235" s="234"/>
      <c r="B235" s="216">
        <v>2022</v>
      </c>
      <c r="C235" s="216" t="s">
        <v>104</v>
      </c>
      <c r="D235" s="212">
        <v>151109</v>
      </c>
      <c r="E235" s="212">
        <v>102026</v>
      </c>
      <c r="F235" s="212">
        <v>34656</v>
      </c>
      <c r="G235" s="212">
        <v>1358</v>
      </c>
      <c r="H235" s="212">
        <v>2763</v>
      </c>
      <c r="I235" s="212">
        <v>1674</v>
      </c>
      <c r="J235" s="212">
        <v>4776</v>
      </c>
      <c r="K235" s="212">
        <v>200</v>
      </c>
      <c r="L235" s="212">
        <v>200</v>
      </c>
      <c r="M235" s="212"/>
      <c r="N235" s="212">
        <v>3456</v>
      </c>
      <c r="O235" s="2"/>
      <c r="P235" s="234"/>
      <c r="Q235" s="216">
        <v>2022</v>
      </c>
      <c r="R235" s="216" t="s">
        <v>104</v>
      </c>
      <c r="S235" s="282">
        <v>-6.455486978215518</v>
      </c>
      <c r="T235" s="282">
        <v>-6.9538809495581404</v>
      </c>
      <c r="U235" s="282">
        <v>-11.349858030849518</v>
      </c>
      <c r="V235" s="282">
        <v>-10.303830911492739</v>
      </c>
      <c r="W235" s="282">
        <v>38.635223281485196</v>
      </c>
      <c r="X235" s="282">
        <v>438.2636655948553</v>
      </c>
      <c r="Y235" s="282">
        <v>201.7056222362603</v>
      </c>
      <c r="Z235" s="282">
        <v>-79.40267765190525</v>
      </c>
      <c r="AA235" s="282">
        <v>-76.662777129521587</v>
      </c>
      <c r="AB235" s="282">
        <v>-100</v>
      </c>
      <c r="AC235" s="282">
        <v>219.40850277264326</v>
      </c>
      <c r="AD235" s="265"/>
      <c r="AE235" s="234"/>
      <c r="AF235" s="216">
        <v>2022</v>
      </c>
      <c r="AG235" s="216" t="s">
        <v>104</v>
      </c>
      <c r="AH235" s="282">
        <v>-6.455486978215518</v>
      </c>
      <c r="AI235" s="282">
        <v>-4.7202808025405956</v>
      </c>
      <c r="AJ235" s="282">
        <v>-2.7467391371636225</v>
      </c>
      <c r="AK235" s="282">
        <v>-9.6572302320830541E-2</v>
      </c>
      <c r="AL235" s="282">
        <v>0.47667097940409942</v>
      </c>
      <c r="AM235" s="282">
        <v>0.84376953886725647</v>
      </c>
      <c r="AN235" s="282">
        <v>1.9766369314769996</v>
      </c>
      <c r="AO235" s="282">
        <v>-0.47729003262410474</v>
      </c>
      <c r="AP235" s="282">
        <v>-0.40671796554349787</v>
      </c>
      <c r="AQ235" s="282">
        <v>-2.7745965320638617</v>
      </c>
      <c r="AR235" s="282">
        <v>1.4696323442926389</v>
      </c>
      <c r="AS235" s="265"/>
      <c r="AT235" s="234"/>
      <c r="AU235" s="216">
        <v>2022</v>
      </c>
      <c r="AV235" s="216" t="s">
        <v>104</v>
      </c>
      <c r="AW235" s="282">
        <v>13.091994970662199</v>
      </c>
      <c r="AX235" s="282">
        <v>8.7210417510283236</v>
      </c>
      <c r="AY235" s="282">
        <v>101.64077500436375</v>
      </c>
      <c r="AZ235" s="282" t="s">
        <v>128</v>
      </c>
      <c r="BA235" s="282">
        <v>-0.46829971181556118</v>
      </c>
      <c r="BB235" s="282">
        <v>20.258620689655189</v>
      </c>
      <c r="BC235" s="282">
        <v>256.95067264573993</v>
      </c>
      <c r="BD235" s="282">
        <v>-88.668555240793197</v>
      </c>
      <c r="BE235" s="282">
        <v>-76.415094339622641</v>
      </c>
      <c r="BF235" s="282">
        <v>-100</v>
      </c>
      <c r="BG235" s="282">
        <v>-70.511945392491469</v>
      </c>
      <c r="BH235" s="265"/>
      <c r="BI235" s="234"/>
      <c r="BJ235" s="216">
        <v>2022</v>
      </c>
      <c r="BK235" s="216" t="s">
        <v>104</v>
      </c>
      <c r="BL235" s="282">
        <v>13.091994970662199</v>
      </c>
      <c r="BM235" s="282">
        <v>6.1250149682672745</v>
      </c>
      <c r="BN235" s="282">
        <v>13.074033049934144</v>
      </c>
      <c r="BO235" s="282">
        <v>1.0163453478625317</v>
      </c>
      <c r="BP235" s="282">
        <v>-9.7293737276972839E-3</v>
      </c>
      <c r="BQ235" s="282">
        <v>0.21105256855466417</v>
      </c>
      <c r="BR235" s="282">
        <v>2.5730451442940971</v>
      </c>
      <c r="BS235" s="282">
        <v>-1.1712669141420193</v>
      </c>
      <c r="BT235" s="282">
        <v>-0.48497185965752621</v>
      </c>
      <c r="BU235" s="282">
        <v>-2.0566399233624719</v>
      </c>
      <c r="BV235" s="282">
        <v>-6.1848880373607971</v>
      </c>
      <c r="BW235" s="278"/>
    </row>
    <row r="236" spans="1:75" x14ac:dyDescent="0.25">
      <c r="A236" s="234"/>
      <c r="B236" s="170">
        <v>2022</v>
      </c>
      <c r="C236" s="215" t="s">
        <v>105</v>
      </c>
      <c r="D236" s="211">
        <v>85411</v>
      </c>
      <c r="E236" s="211">
        <v>36581</v>
      </c>
      <c r="F236" s="211">
        <v>25882</v>
      </c>
      <c r="G236" s="211">
        <v>2110</v>
      </c>
      <c r="H236" s="211">
        <v>639</v>
      </c>
      <c r="I236" s="211">
        <v>4452</v>
      </c>
      <c r="J236" s="211">
        <v>9939</v>
      </c>
      <c r="K236" s="211">
        <v>1514</v>
      </c>
      <c r="L236" s="211">
        <v>3494</v>
      </c>
      <c r="M236" s="211">
        <v>635</v>
      </c>
      <c r="N236" s="211">
        <v>165</v>
      </c>
      <c r="O236" s="2"/>
      <c r="P236" s="234"/>
      <c r="Q236" s="170">
        <v>2022</v>
      </c>
      <c r="R236" s="215" t="s">
        <v>105</v>
      </c>
      <c r="S236" s="281">
        <v>-43.477225049467606</v>
      </c>
      <c r="T236" s="281">
        <v>-64.145413914100331</v>
      </c>
      <c r="U236" s="281">
        <v>-25.317405355493989</v>
      </c>
      <c r="V236" s="281">
        <v>55.37555228276878</v>
      </c>
      <c r="W236" s="281">
        <v>-76.872964169381106</v>
      </c>
      <c r="X236" s="281">
        <v>165.94982078853047</v>
      </c>
      <c r="Y236" s="281">
        <v>108.10301507537687</v>
      </c>
      <c r="Z236" s="281">
        <v>657</v>
      </c>
      <c r="AA236" s="281">
        <v>1647</v>
      </c>
      <c r="AB236" s="281" t="s">
        <v>128</v>
      </c>
      <c r="AC236" s="281">
        <v>-95.225694444444443</v>
      </c>
      <c r="AD236" s="265"/>
      <c r="AE236" s="234"/>
      <c r="AF236" s="170">
        <v>2022</v>
      </c>
      <c r="AG236" s="215" t="s">
        <v>105</v>
      </c>
      <c r="AH236" s="281">
        <v>-43.477225049467606</v>
      </c>
      <c r="AI236" s="281">
        <v>-43.309796239800413</v>
      </c>
      <c r="AJ236" s="281">
        <v>-5.8064046483002345</v>
      </c>
      <c r="AK236" s="281">
        <v>0.49765401134280557</v>
      </c>
      <c r="AL236" s="281">
        <v>-1.405607872462924</v>
      </c>
      <c r="AM236" s="281">
        <v>1.8384080365828641</v>
      </c>
      <c r="AN236" s="281">
        <v>3.4167389103230121</v>
      </c>
      <c r="AO236" s="281">
        <v>0.86957097194740229</v>
      </c>
      <c r="AP236" s="281">
        <v>2.1798833954297892</v>
      </c>
      <c r="AQ236" s="281">
        <v>0.42022645904611905</v>
      </c>
      <c r="AR236" s="281">
        <v>-2.1778980735760283</v>
      </c>
      <c r="AS236" s="265"/>
      <c r="AT236" s="234"/>
      <c r="AU236" s="170">
        <v>2022</v>
      </c>
      <c r="AV236" s="215" t="s">
        <v>105</v>
      </c>
      <c r="AW236" s="281">
        <v>-11.732669174486375</v>
      </c>
      <c r="AX236" s="281">
        <v>1.116731625065654</v>
      </c>
      <c r="AY236" s="281">
        <v>-24.312785121066796</v>
      </c>
      <c r="AZ236" s="281">
        <v>2605.1282051282051</v>
      </c>
      <c r="BA236" s="281">
        <v>-92.881016042780743</v>
      </c>
      <c r="BB236" s="281">
        <v>-10.350382601691493</v>
      </c>
      <c r="BC236" s="281">
        <v>1837.4269005847952</v>
      </c>
      <c r="BD236" s="281">
        <v>3.6986301369863099</v>
      </c>
      <c r="BE236" s="281">
        <v>-25.817409766454361</v>
      </c>
      <c r="BF236" s="281" t="s">
        <v>128</v>
      </c>
      <c r="BG236" s="281">
        <v>-97.099156118143455</v>
      </c>
      <c r="BH236" s="265"/>
      <c r="BI236" s="234"/>
      <c r="BJ236" s="170">
        <v>2022</v>
      </c>
      <c r="BK236" s="215" t="s">
        <v>105</v>
      </c>
      <c r="BL236" s="281">
        <v>-11.732669174486375</v>
      </c>
      <c r="BM236" s="281">
        <v>0.41751064445454905</v>
      </c>
      <c r="BN236" s="281">
        <v>-8.5920383613740619</v>
      </c>
      <c r="BO236" s="281">
        <v>2.0999545285436727</v>
      </c>
      <c r="BP236" s="281">
        <v>-8.6158075317266736</v>
      </c>
      <c r="BQ236" s="281">
        <v>-0.53118928527138176</v>
      </c>
      <c r="BR236" s="281">
        <v>9.7412260758133158</v>
      </c>
      <c r="BS236" s="281">
        <v>5.5805878219172399E-2</v>
      </c>
      <c r="BT236" s="281">
        <v>-1.2566657021206229</v>
      </c>
      <c r="BU236" s="281">
        <v>0.65623579016989764</v>
      </c>
      <c r="BV236" s="281">
        <v>-5.7077012111942445</v>
      </c>
      <c r="BW236" s="278"/>
    </row>
    <row r="237" spans="1:75" x14ac:dyDescent="0.25">
      <c r="A237" s="234"/>
      <c r="B237" s="155">
        <v>2022</v>
      </c>
      <c r="C237" s="216" t="s">
        <v>102</v>
      </c>
      <c r="D237" s="212">
        <v>207565</v>
      </c>
      <c r="E237" s="212">
        <v>126118</v>
      </c>
      <c r="F237" s="212">
        <v>37341</v>
      </c>
      <c r="G237" s="212">
        <v>2539</v>
      </c>
      <c r="H237" s="212">
        <v>3854</v>
      </c>
      <c r="I237" s="212">
        <v>4980</v>
      </c>
      <c r="J237" s="212"/>
      <c r="K237" s="212">
        <v>589</v>
      </c>
      <c r="L237" s="212">
        <v>29292</v>
      </c>
      <c r="M237" s="212"/>
      <c r="N237" s="212">
        <v>2852</v>
      </c>
      <c r="O237" s="2"/>
      <c r="P237" s="234"/>
      <c r="Q237" s="155">
        <v>2022</v>
      </c>
      <c r="R237" s="216" t="s">
        <v>102</v>
      </c>
      <c r="S237" s="282">
        <v>143.01904906862114</v>
      </c>
      <c r="T237" s="282">
        <v>244.76367513189905</v>
      </c>
      <c r="U237" s="282">
        <v>44.274012827447649</v>
      </c>
      <c r="V237" s="282">
        <v>20.33175355450237</v>
      </c>
      <c r="W237" s="282">
        <v>503.12989045383404</v>
      </c>
      <c r="X237" s="282">
        <v>11.859838274932628</v>
      </c>
      <c r="Y237" s="282">
        <v>-100</v>
      </c>
      <c r="Z237" s="282">
        <v>-61.096433289299867</v>
      </c>
      <c r="AA237" s="282">
        <v>738.35145964510593</v>
      </c>
      <c r="AB237" s="282">
        <v>-100</v>
      </c>
      <c r="AC237" s="282">
        <v>1628.4848484848485</v>
      </c>
      <c r="AD237" s="265"/>
      <c r="AE237" s="234"/>
      <c r="AF237" s="155">
        <v>2022</v>
      </c>
      <c r="AG237" s="216" t="s">
        <v>102</v>
      </c>
      <c r="AH237" s="282">
        <v>143.01904906862114</v>
      </c>
      <c r="AI237" s="282">
        <v>104.83075950404516</v>
      </c>
      <c r="AJ237" s="282">
        <v>13.416304691433188</v>
      </c>
      <c r="AK237" s="282">
        <v>0.50227722424512067</v>
      </c>
      <c r="AL237" s="282">
        <v>3.7641521583870929</v>
      </c>
      <c r="AM237" s="282">
        <v>0.61818735291707161</v>
      </c>
      <c r="AN237" s="282">
        <v>-11.636674433035557</v>
      </c>
      <c r="AO237" s="282">
        <v>-1.0829986769854001</v>
      </c>
      <c r="AP237" s="282">
        <v>30.204540398777677</v>
      </c>
      <c r="AQ237" s="282">
        <v>-0.74346395663322051</v>
      </c>
      <c r="AR237" s="282">
        <v>3.1459648054700216</v>
      </c>
      <c r="AS237" s="265"/>
      <c r="AT237" s="234"/>
      <c r="AU237" s="155">
        <v>2022</v>
      </c>
      <c r="AV237" s="216" t="s">
        <v>102</v>
      </c>
      <c r="AW237" s="282">
        <v>-20.701353576490632</v>
      </c>
      <c r="AX237" s="282">
        <v>-27.958094846397273</v>
      </c>
      <c r="AY237" s="282">
        <v>93.938921782486744</v>
      </c>
      <c r="AZ237" s="282">
        <v>-83.580159089439306</v>
      </c>
      <c r="BA237" s="282">
        <v>-1.8339276617422229</v>
      </c>
      <c r="BB237" s="282">
        <v>-49.823677581863976</v>
      </c>
      <c r="BC237" s="282">
        <v>-100</v>
      </c>
      <c r="BD237" s="282">
        <v>-95.743912132379506</v>
      </c>
      <c r="BE237" s="282" t="s">
        <v>128</v>
      </c>
      <c r="BF237" s="282">
        <v>-100</v>
      </c>
      <c r="BG237" s="282">
        <v>-85.799641505676163</v>
      </c>
      <c r="BH237" s="265"/>
      <c r="BI237" s="234"/>
      <c r="BJ237" s="155">
        <v>2022</v>
      </c>
      <c r="BK237" s="216" t="s">
        <v>102</v>
      </c>
      <c r="BL237" s="282">
        <v>-20.701353576490632</v>
      </c>
      <c r="BM237" s="282">
        <v>-18.698686920011763</v>
      </c>
      <c r="BN237" s="282">
        <v>6.9100022540506041</v>
      </c>
      <c r="BO237" s="282">
        <v>-4.9375169531348488</v>
      </c>
      <c r="BP237" s="282">
        <v>-2.7507058234734535E-2</v>
      </c>
      <c r="BQ237" s="282">
        <v>-1.8892000412605874</v>
      </c>
      <c r="BR237" s="282">
        <v>-0.24985577896550534</v>
      </c>
      <c r="BS237" s="282">
        <v>-5.0620628001421188</v>
      </c>
      <c r="BT237" s="282">
        <v>11.190788191831166</v>
      </c>
      <c r="BU237" s="282">
        <v>-1.3539585331097108</v>
      </c>
      <c r="BV237" s="282">
        <v>-6.5833559375131321</v>
      </c>
      <c r="BW237" s="278"/>
    </row>
    <row r="238" spans="1:75" x14ac:dyDescent="0.25">
      <c r="A238" s="234"/>
      <c r="B238" s="170">
        <v>2022</v>
      </c>
      <c r="C238" s="215" t="s">
        <v>103</v>
      </c>
      <c r="D238" s="211">
        <v>178734</v>
      </c>
      <c r="E238" s="211">
        <v>97728</v>
      </c>
      <c r="F238" s="211">
        <v>35076</v>
      </c>
      <c r="G238" s="211">
        <v>6411</v>
      </c>
      <c r="H238" s="211">
        <v>1628</v>
      </c>
      <c r="I238" s="211">
        <v>18953</v>
      </c>
      <c r="J238" s="211">
        <v>3891</v>
      </c>
      <c r="K238" s="211">
        <v>7416</v>
      </c>
      <c r="L238" s="211">
        <v>6284</v>
      </c>
      <c r="M238" s="211"/>
      <c r="N238" s="211">
        <v>1347</v>
      </c>
      <c r="O238" s="2"/>
      <c r="P238" s="234"/>
      <c r="Q238" s="170">
        <v>2022</v>
      </c>
      <c r="R238" s="215" t="s">
        <v>103</v>
      </c>
      <c r="S238" s="281">
        <v>-13.890106713559604</v>
      </c>
      <c r="T238" s="281">
        <v>-22.510664615677385</v>
      </c>
      <c r="U238" s="281">
        <v>-6.065718647063548</v>
      </c>
      <c r="V238" s="281">
        <v>152.50098463962192</v>
      </c>
      <c r="W238" s="281">
        <v>-57.758173326414116</v>
      </c>
      <c r="X238" s="281">
        <v>280.58232931726906</v>
      </c>
      <c r="Y238" s="281" t="s">
        <v>128</v>
      </c>
      <c r="Z238" s="281">
        <v>1159.0831918505944</v>
      </c>
      <c r="AA238" s="281">
        <v>-78.54704356138194</v>
      </c>
      <c r="AB238" s="281" t="s">
        <v>128</v>
      </c>
      <c r="AC238" s="281">
        <v>-52.769985974754555</v>
      </c>
      <c r="AD238" s="265"/>
      <c r="AE238" s="234"/>
      <c r="AF238" s="170">
        <v>2022</v>
      </c>
      <c r="AG238" s="215" t="s">
        <v>103</v>
      </c>
      <c r="AH238" s="281">
        <v>-13.890106713559604</v>
      </c>
      <c r="AI238" s="281">
        <v>-13.67764314792956</v>
      </c>
      <c r="AJ238" s="281">
        <v>-1.0912244357189311</v>
      </c>
      <c r="AK238" s="281">
        <v>1.8654397417676383</v>
      </c>
      <c r="AL238" s="281">
        <v>-1.0724351407992674</v>
      </c>
      <c r="AM238" s="281">
        <v>6.73186712596054</v>
      </c>
      <c r="AN238" s="281">
        <v>1.8745935008310646</v>
      </c>
      <c r="AO238" s="281">
        <v>3.2890901645267738</v>
      </c>
      <c r="AP238" s="281">
        <v>-11.084720449015968</v>
      </c>
      <c r="AQ238" s="281">
        <v>0</v>
      </c>
      <c r="AR238" s="281">
        <v>-0.72507407318189454</v>
      </c>
      <c r="AS238" s="265"/>
      <c r="AT238" s="234"/>
      <c r="AU238" s="170">
        <v>2022</v>
      </c>
      <c r="AV238" s="215" t="s">
        <v>103</v>
      </c>
      <c r="AW238" s="281">
        <v>10.645858224431564</v>
      </c>
      <c r="AX238" s="281">
        <v>-10.873589844141875</v>
      </c>
      <c r="AY238" s="281">
        <v>-10.275496892026709</v>
      </c>
      <c r="AZ238" s="281">
        <v>323.44782034346105</v>
      </c>
      <c r="BA238" s="281">
        <v>-18.314099347717004</v>
      </c>
      <c r="BB238" s="281">
        <v>5994.212218649518</v>
      </c>
      <c r="BC238" s="281">
        <v>145.79911560328492</v>
      </c>
      <c r="BD238" s="281">
        <v>663.74871266735317</v>
      </c>
      <c r="BE238" s="281">
        <v>633.25554259043179</v>
      </c>
      <c r="BF238" s="281">
        <v>-100</v>
      </c>
      <c r="BG238" s="281">
        <v>24.491682070240302</v>
      </c>
      <c r="BH238" s="265"/>
      <c r="BI238" s="234"/>
      <c r="BJ238" s="170">
        <v>2022</v>
      </c>
      <c r="BK238" s="215" t="s">
        <v>103</v>
      </c>
      <c r="BL238" s="281">
        <v>10.645858224431564</v>
      </c>
      <c r="BM238" s="281">
        <v>-7.3809715421234827</v>
      </c>
      <c r="BN238" s="281">
        <v>-2.4867367847613879</v>
      </c>
      <c r="BO238" s="281">
        <v>3.0315036183660737</v>
      </c>
      <c r="BP238" s="281">
        <v>-0.22595442530194343</v>
      </c>
      <c r="BQ238" s="281">
        <v>11.540390127339258</v>
      </c>
      <c r="BR238" s="281">
        <v>1.4287748317722888</v>
      </c>
      <c r="BS238" s="281">
        <v>3.9897980029343159</v>
      </c>
      <c r="BT238" s="281">
        <v>3.3596018249688955</v>
      </c>
      <c r="BU238" s="281">
        <v>-2.7745965320638635</v>
      </c>
      <c r="BV238" s="281">
        <v>0.16404910330141095</v>
      </c>
      <c r="BW238" s="278"/>
    </row>
    <row r="239" spans="1:75" x14ac:dyDescent="0.25">
      <c r="A239" s="234"/>
      <c r="B239" s="216">
        <v>2023</v>
      </c>
      <c r="C239" s="216" t="s">
        <v>104</v>
      </c>
      <c r="D239" s="212">
        <v>193889</v>
      </c>
      <c r="E239" s="212">
        <v>115302</v>
      </c>
      <c r="F239" s="212">
        <v>33527</v>
      </c>
      <c r="G239" s="212">
        <v>2340</v>
      </c>
      <c r="H239" s="212">
        <v>3124</v>
      </c>
      <c r="I239" s="212">
        <v>2887</v>
      </c>
      <c r="J239" s="212">
        <v>166</v>
      </c>
      <c r="K239" s="212">
        <v>4226</v>
      </c>
      <c r="L239" s="212">
        <v>5826</v>
      </c>
      <c r="M239" s="212">
        <v>11713</v>
      </c>
      <c r="N239" s="212">
        <v>14778</v>
      </c>
      <c r="O239" s="2"/>
      <c r="P239" s="234"/>
      <c r="Q239" s="216">
        <v>2023</v>
      </c>
      <c r="R239" s="216" t="s">
        <v>104</v>
      </c>
      <c r="S239" s="282">
        <v>8.4790806449808258</v>
      </c>
      <c r="T239" s="282">
        <v>17.982563850687612</v>
      </c>
      <c r="U239" s="282">
        <v>-4.4161249857452418</v>
      </c>
      <c r="V239" s="282">
        <v>-63.500233972859149</v>
      </c>
      <c r="W239" s="282">
        <v>91.891891891891873</v>
      </c>
      <c r="X239" s="282">
        <v>-84.767582968395502</v>
      </c>
      <c r="Y239" s="282">
        <v>-95.733744538679005</v>
      </c>
      <c r="Z239" s="282">
        <v>-43.0151024811219</v>
      </c>
      <c r="AA239" s="282">
        <v>-7.2883513685550554</v>
      </c>
      <c r="AB239" s="282" t="s">
        <v>128</v>
      </c>
      <c r="AC239" s="282">
        <v>997.10467706013378</v>
      </c>
      <c r="AD239" s="265"/>
      <c r="AE239" s="234"/>
      <c r="AF239" s="216">
        <v>2023</v>
      </c>
      <c r="AG239" s="216" t="s">
        <v>104</v>
      </c>
      <c r="AH239" s="282">
        <v>8.4790806449808258</v>
      </c>
      <c r="AI239" s="282">
        <v>9.8324885024673723</v>
      </c>
      <c r="AJ239" s="282">
        <v>-0.86665100092875613</v>
      </c>
      <c r="AK239" s="282">
        <v>-2.2776863943066274</v>
      </c>
      <c r="AL239" s="282">
        <v>0.83699799702351141</v>
      </c>
      <c r="AM239" s="282">
        <v>-8.9887766177672024</v>
      </c>
      <c r="AN239" s="282">
        <v>-2.0841026329629546</v>
      </c>
      <c r="AO239" s="282">
        <v>-1.7847751407118992</v>
      </c>
      <c r="AP239" s="282">
        <v>-0.25624671299249213</v>
      </c>
      <c r="AQ239" s="282">
        <v>6.5533138630590839</v>
      </c>
      <c r="AR239" s="282">
        <v>7.5145187821007902</v>
      </c>
      <c r="AS239" s="265"/>
      <c r="AT239" s="234"/>
      <c r="AU239" s="216">
        <v>2023</v>
      </c>
      <c r="AV239" s="216" t="s">
        <v>104</v>
      </c>
      <c r="AW239" s="282">
        <v>28.310689634634599</v>
      </c>
      <c r="AX239" s="282">
        <v>13.012369396036291</v>
      </c>
      <c r="AY239" s="282">
        <v>-3.2577331486611172</v>
      </c>
      <c r="AZ239" s="282">
        <v>72.312223858615624</v>
      </c>
      <c r="BA239" s="282">
        <v>13.065508505247919</v>
      </c>
      <c r="BB239" s="282">
        <v>72.461170848267614</v>
      </c>
      <c r="BC239" s="282">
        <v>-96.524288107202679</v>
      </c>
      <c r="BD239" s="282">
        <v>2013</v>
      </c>
      <c r="BE239" s="282">
        <v>2813</v>
      </c>
      <c r="BF239" s="282" t="s">
        <v>128</v>
      </c>
      <c r="BG239" s="282">
        <v>327.60416666666669</v>
      </c>
      <c r="BH239" s="265"/>
      <c r="BI239" s="234"/>
      <c r="BJ239" s="216">
        <v>2023</v>
      </c>
      <c r="BK239" s="216" t="s">
        <v>104</v>
      </c>
      <c r="BL239" s="282">
        <v>28.310689634634599</v>
      </c>
      <c r="BM239" s="282">
        <v>8.7857109768445287</v>
      </c>
      <c r="BN239" s="282">
        <v>-0.74714279096546199</v>
      </c>
      <c r="BO239" s="282">
        <v>0.64986202013116356</v>
      </c>
      <c r="BP239" s="282">
        <v>0.23890039640259678</v>
      </c>
      <c r="BQ239" s="282">
        <v>0.80273180287077528</v>
      </c>
      <c r="BR239" s="282">
        <v>-3.0507779152796988</v>
      </c>
      <c r="BS239" s="282">
        <v>2.6643019277475197</v>
      </c>
      <c r="BT239" s="282">
        <v>3.7231402497534885</v>
      </c>
      <c r="BU239" s="282">
        <v>7.7513582910349488</v>
      </c>
      <c r="BV239" s="282">
        <v>7.4926046760947393</v>
      </c>
      <c r="BW239" s="278"/>
    </row>
    <row r="240" spans="1:75" x14ac:dyDescent="0.25">
      <c r="A240" s="234"/>
      <c r="B240" s="170">
        <v>2023</v>
      </c>
      <c r="C240" s="215" t="s">
        <v>105</v>
      </c>
      <c r="D240" s="211">
        <v>187332</v>
      </c>
      <c r="E240" s="211">
        <v>115733</v>
      </c>
      <c r="F240" s="211">
        <v>39000</v>
      </c>
      <c r="G240" s="211">
        <v>5380</v>
      </c>
      <c r="H240" s="211">
        <v>2887</v>
      </c>
      <c r="I240" s="211">
        <v>7943</v>
      </c>
      <c r="J240" s="211"/>
      <c r="K240" s="211">
        <v>1554</v>
      </c>
      <c r="L240" s="211"/>
      <c r="M240" s="211">
        <v>14835</v>
      </c>
      <c r="N240" s="211"/>
      <c r="O240" s="2"/>
      <c r="P240" s="234"/>
      <c r="Q240" s="170">
        <v>2023</v>
      </c>
      <c r="R240" s="215" t="s">
        <v>105</v>
      </c>
      <c r="S240" s="281">
        <v>-3.381831872875722</v>
      </c>
      <c r="T240" s="281">
        <v>0.37380097483131181</v>
      </c>
      <c r="U240" s="281">
        <v>16.324156649864278</v>
      </c>
      <c r="V240" s="281">
        <v>129.91452991452991</v>
      </c>
      <c r="W240" s="281">
        <v>-7.5864276568501907</v>
      </c>
      <c r="X240" s="281">
        <v>175.12989262209908</v>
      </c>
      <c r="Y240" s="281">
        <v>-100</v>
      </c>
      <c r="Z240" s="281">
        <v>-63.227638428774249</v>
      </c>
      <c r="AA240" s="281">
        <v>-100</v>
      </c>
      <c r="AB240" s="281">
        <v>26.654144967130549</v>
      </c>
      <c r="AC240" s="281">
        <v>-100</v>
      </c>
      <c r="AD240" s="265"/>
      <c r="AE240" s="234"/>
      <c r="AF240" s="170">
        <v>2023</v>
      </c>
      <c r="AG240" s="215" t="s">
        <v>105</v>
      </c>
      <c r="AH240" s="281">
        <v>-3.381831872875722</v>
      </c>
      <c r="AI240" s="281">
        <v>0.22229213622227179</v>
      </c>
      <c r="AJ240" s="281">
        <v>2.8227490987111219</v>
      </c>
      <c r="AK240" s="281">
        <v>1.5679074109413138</v>
      </c>
      <c r="AL240" s="281">
        <v>-0.12223488697141163</v>
      </c>
      <c r="AM240" s="281">
        <v>2.6076775887234485</v>
      </c>
      <c r="AN240" s="281">
        <v>-8.5615996781663845E-2</v>
      </c>
      <c r="AO240" s="281">
        <v>-1.3781080927747338</v>
      </c>
      <c r="AP240" s="281">
        <v>-3.0048120316263467</v>
      </c>
      <c r="AQ240" s="281">
        <v>1.6101996503153888</v>
      </c>
      <c r="AR240" s="281">
        <v>-7.6218867496351104</v>
      </c>
      <c r="AS240" s="265"/>
      <c r="AT240" s="234"/>
      <c r="AU240" s="170">
        <v>2023</v>
      </c>
      <c r="AV240" s="215" t="s">
        <v>105</v>
      </c>
      <c r="AW240" s="281">
        <v>119.33006287246374</v>
      </c>
      <c r="AX240" s="281">
        <v>216.37462070473748</v>
      </c>
      <c r="AY240" s="281">
        <v>50.683872961904029</v>
      </c>
      <c r="AZ240" s="281">
        <v>154.97630331753552</v>
      </c>
      <c r="BA240" s="281">
        <v>351.79968701095464</v>
      </c>
      <c r="BB240" s="281">
        <v>78.414195867026052</v>
      </c>
      <c r="BC240" s="281">
        <v>-100</v>
      </c>
      <c r="BD240" s="281">
        <v>2.6420079260237799</v>
      </c>
      <c r="BE240" s="281">
        <v>-100</v>
      </c>
      <c r="BF240" s="281">
        <v>2236.2204724409448</v>
      </c>
      <c r="BG240" s="281">
        <v>-100</v>
      </c>
      <c r="BH240" s="265"/>
      <c r="BI240" s="234"/>
      <c r="BJ240" s="170">
        <v>2023</v>
      </c>
      <c r="BK240" s="215" t="s">
        <v>105</v>
      </c>
      <c r="BL240" s="281">
        <v>119.33006287246374</v>
      </c>
      <c r="BM240" s="281">
        <v>92.671904087295559</v>
      </c>
      <c r="BN240" s="281">
        <v>15.358677453723759</v>
      </c>
      <c r="BO240" s="281">
        <v>3.8285466743159549</v>
      </c>
      <c r="BP240" s="281">
        <v>2.6319794874196534</v>
      </c>
      <c r="BQ240" s="281">
        <v>4.0872955474119257</v>
      </c>
      <c r="BR240" s="281">
        <v>-11.636674433035557</v>
      </c>
      <c r="BS240" s="281">
        <v>4.6832375220990277E-2</v>
      </c>
      <c r="BT240" s="281">
        <v>-4.0908079755535001</v>
      </c>
      <c r="BU240" s="281">
        <v>16.625493203451544</v>
      </c>
      <c r="BV240" s="281">
        <v>-0.19318354778658489</v>
      </c>
      <c r="BW240" s="278"/>
    </row>
    <row r="241" spans="1:75" x14ac:dyDescent="0.25">
      <c r="A241" s="234"/>
      <c r="B241" s="155">
        <v>2023</v>
      </c>
      <c r="C241" s="216" t="s">
        <v>102</v>
      </c>
      <c r="D241" s="212">
        <v>176834</v>
      </c>
      <c r="E241" s="212">
        <v>96485</v>
      </c>
      <c r="F241" s="212">
        <v>37393</v>
      </c>
      <c r="G241" s="212">
        <v>813</v>
      </c>
      <c r="H241" s="212">
        <v>12548</v>
      </c>
      <c r="I241" s="212">
        <v>25864</v>
      </c>
      <c r="J241" s="212"/>
      <c r="K241" s="212">
        <v>2577</v>
      </c>
      <c r="L241" s="212">
        <v>450</v>
      </c>
      <c r="M241" s="212"/>
      <c r="N241" s="212">
        <v>704</v>
      </c>
      <c r="O241" s="2"/>
      <c r="P241" s="234"/>
      <c r="Q241" s="155">
        <v>2023</v>
      </c>
      <c r="R241" s="216" t="s">
        <v>102</v>
      </c>
      <c r="S241" s="282">
        <v>-5.6039544765443168</v>
      </c>
      <c r="T241" s="282">
        <v>-16.631384306982454</v>
      </c>
      <c r="U241" s="282">
        <v>-4.120512820512829</v>
      </c>
      <c r="V241" s="282">
        <v>-84.888475836431226</v>
      </c>
      <c r="W241" s="282">
        <v>334.63803255975063</v>
      </c>
      <c r="X241" s="282">
        <v>225.62004280498553</v>
      </c>
      <c r="Y241" s="282" t="s">
        <v>128</v>
      </c>
      <c r="Z241" s="282">
        <v>65.83011583011583</v>
      </c>
      <c r="AA241" s="282" t="s">
        <v>128</v>
      </c>
      <c r="AB241" s="282">
        <v>-100</v>
      </c>
      <c r="AC241" s="282" t="s">
        <v>128</v>
      </c>
      <c r="AD241" s="265"/>
      <c r="AE241" s="234"/>
      <c r="AF241" s="155">
        <v>2023</v>
      </c>
      <c r="AG241" s="216" t="s">
        <v>102</v>
      </c>
      <c r="AH241" s="282">
        <v>-5.6039544765443168</v>
      </c>
      <c r="AI241" s="282">
        <v>-10.274806226378836</v>
      </c>
      <c r="AJ241" s="282">
        <v>-0.85783528708389378</v>
      </c>
      <c r="AK241" s="282">
        <v>-2.4379177075993423</v>
      </c>
      <c r="AL241" s="282">
        <v>5.1571541434458608</v>
      </c>
      <c r="AM241" s="282">
        <v>9.5664381952896456</v>
      </c>
      <c r="AN241" s="282">
        <v>0</v>
      </c>
      <c r="AO241" s="282">
        <v>0.54608929600922429</v>
      </c>
      <c r="AP241" s="282">
        <v>0.24021523284863236</v>
      </c>
      <c r="AQ241" s="282">
        <v>-7.9190955095765805</v>
      </c>
      <c r="AR241" s="282">
        <v>0.3758033865009715</v>
      </c>
      <c r="AS241" s="265"/>
      <c r="AT241" s="234"/>
      <c r="AU241" s="155">
        <v>2023</v>
      </c>
      <c r="AV241" s="216" t="s">
        <v>102</v>
      </c>
      <c r="AW241" s="282">
        <v>-14.805482619902193</v>
      </c>
      <c r="AX241" s="282">
        <v>-23.496249544077756</v>
      </c>
      <c r="AY241" s="282">
        <v>0.13925711684208864</v>
      </c>
      <c r="AZ241" s="282">
        <v>-67.979519495864508</v>
      </c>
      <c r="BA241" s="282">
        <v>225.58380902957964</v>
      </c>
      <c r="BB241" s="282">
        <v>419.35742971887555</v>
      </c>
      <c r="BC241" s="282" t="s">
        <v>128</v>
      </c>
      <c r="BD241" s="282">
        <v>337.5212224108659</v>
      </c>
      <c r="BE241" s="282">
        <v>-98.463744367062674</v>
      </c>
      <c r="BF241" s="282" t="s">
        <v>128</v>
      </c>
      <c r="BG241" s="282">
        <v>-75.315568022440402</v>
      </c>
      <c r="BH241" s="265"/>
      <c r="BI241" s="234"/>
      <c r="BJ241" s="155">
        <v>2023</v>
      </c>
      <c r="BK241" s="216" t="s">
        <v>102</v>
      </c>
      <c r="BL241" s="282">
        <v>-14.805482619902193</v>
      </c>
      <c r="BM241" s="282">
        <v>-14.276491701394738</v>
      </c>
      <c r="BN241" s="282">
        <v>2.5052393226218283E-2</v>
      </c>
      <c r="BO241" s="282">
        <v>-0.83154674439332221</v>
      </c>
      <c r="BP241" s="282">
        <v>4.1885674367065722</v>
      </c>
      <c r="BQ241" s="282">
        <v>10.061426541083511</v>
      </c>
      <c r="BR241" s="282">
        <v>0</v>
      </c>
      <c r="BS241" s="282">
        <v>0.95777226411003746</v>
      </c>
      <c r="BT241" s="282">
        <v>-13.895406258280534</v>
      </c>
      <c r="BU241" s="282">
        <v>0</v>
      </c>
      <c r="BV241" s="282">
        <v>-1.0348565509599399</v>
      </c>
      <c r="BW241" s="278"/>
    </row>
    <row r="242" spans="1:75" x14ac:dyDescent="0.25">
      <c r="A242" s="234"/>
      <c r="B242" s="170">
        <v>2023</v>
      </c>
      <c r="C242" s="215" t="s">
        <v>103</v>
      </c>
      <c r="D242" s="211">
        <v>169118</v>
      </c>
      <c r="E242" s="211">
        <v>87606</v>
      </c>
      <c r="F242" s="211">
        <v>33929</v>
      </c>
      <c r="G242" s="211">
        <v>16341</v>
      </c>
      <c r="H242" s="211">
        <v>4696</v>
      </c>
      <c r="I242" s="211">
        <v>10863</v>
      </c>
      <c r="J242" s="211">
        <v>9142</v>
      </c>
      <c r="K242" s="211">
        <v>1080</v>
      </c>
      <c r="L242" s="211">
        <v>2977</v>
      </c>
      <c r="M242" s="211"/>
      <c r="N242" s="211">
        <v>2484</v>
      </c>
      <c r="O242" s="2"/>
      <c r="P242" s="234"/>
      <c r="Q242" s="170">
        <v>2023</v>
      </c>
      <c r="R242" s="215" t="s">
        <v>103</v>
      </c>
      <c r="S242" s="281">
        <v>-4.3634142755352485</v>
      </c>
      <c r="T242" s="281">
        <v>-9.2024667046691206</v>
      </c>
      <c r="U242" s="281">
        <v>-9.2637659454978092</v>
      </c>
      <c r="V242" s="281">
        <v>1909.9630996309961</v>
      </c>
      <c r="W242" s="281">
        <v>-62.575709276378703</v>
      </c>
      <c r="X242" s="281">
        <v>-57.999536034642745</v>
      </c>
      <c r="Y242" s="281" t="s">
        <v>128</v>
      </c>
      <c r="Z242" s="281">
        <v>-58.090803259604193</v>
      </c>
      <c r="AA242" s="281">
        <v>561.55555555555554</v>
      </c>
      <c r="AB242" s="281" t="s">
        <v>128</v>
      </c>
      <c r="AC242" s="281">
        <v>252.84090909090907</v>
      </c>
      <c r="AD242" s="265"/>
      <c r="AE242" s="234"/>
      <c r="AF242" s="170">
        <v>2023</v>
      </c>
      <c r="AG242" s="215" t="s">
        <v>103</v>
      </c>
      <c r="AH242" s="281">
        <v>-4.3634142755352485</v>
      </c>
      <c r="AI242" s="281">
        <v>-5.021093228677743</v>
      </c>
      <c r="AJ242" s="281">
        <v>-1.9588993066944143</v>
      </c>
      <c r="AK242" s="281">
        <v>8.7811167535654917</v>
      </c>
      <c r="AL242" s="281">
        <v>-4.4403225624031588</v>
      </c>
      <c r="AM242" s="281">
        <v>-8.4830971419523404</v>
      </c>
      <c r="AN242" s="281">
        <v>5.169820283429658</v>
      </c>
      <c r="AO242" s="281">
        <v>-0.84655665765633326</v>
      </c>
      <c r="AP242" s="281">
        <v>1.4290238302588871</v>
      </c>
      <c r="AQ242" s="281">
        <v>0</v>
      </c>
      <c r="AR242" s="281">
        <v>1.0065937545947048</v>
      </c>
      <c r="AS242" s="265"/>
      <c r="AT242" s="234"/>
      <c r="AU242" s="170">
        <v>2023</v>
      </c>
      <c r="AV242" s="215" t="s">
        <v>103</v>
      </c>
      <c r="AW242" s="281">
        <v>-5.3800619915628829</v>
      </c>
      <c r="AX242" s="281">
        <v>-10.357318271119837</v>
      </c>
      <c r="AY242" s="281">
        <v>-3.2700421940928237</v>
      </c>
      <c r="AZ242" s="281">
        <v>154.8900327562003</v>
      </c>
      <c r="BA242" s="281">
        <v>188.45208845208845</v>
      </c>
      <c r="BB242" s="281">
        <v>-42.684535429747271</v>
      </c>
      <c r="BC242" s="281">
        <v>134.95245438190696</v>
      </c>
      <c r="BD242" s="281">
        <v>-85.4368932038835</v>
      </c>
      <c r="BE242" s="281">
        <v>-52.625716104392104</v>
      </c>
      <c r="BF242" s="281" t="s">
        <v>128</v>
      </c>
      <c r="BG242" s="281">
        <v>84.409799554565723</v>
      </c>
      <c r="BH242" s="265"/>
      <c r="BI242" s="234"/>
      <c r="BJ242" s="170">
        <v>2023</v>
      </c>
      <c r="BK242" s="215" t="s">
        <v>103</v>
      </c>
      <c r="BL242" s="281">
        <v>-5.3800619915628829</v>
      </c>
      <c r="BM242" s="281">
        <v>-5.6631642552620116</v>
      </c>
      <c r="BN242" s="281">
        <v>-0.64173576376067254</v>
      </c>
      <c r="BO242" s="281">
        <v>5.5557420524354653</v>
      </c>
      <c r="BP242" s="281">
        <v>1.7165172826658615</v>
      </c>
      <c r="BQ242" s="281">
        <v>-4.5262792753477248</v>
      </c>
      <c r="BR242" s="281">
        <v>2.9378853491781092</v>
      </c>
      <c r="BS242" s="281">
        <v>-3.5449326932760425</v>
      </c>
      <c r="BT242" s="281">
        <v>-1.8502355455593236</v>
      </c>
      <c r="BU242" s="281">
        <v>0</v>
      </c>
      <c r="BV242" s="281">
        <v>0.6361408573634566</v>
      </c>
      <c r="BW242" s="278"/>
    </row>
    <row r="243" spans="1:75" x14ac:dyDescent="0.25">
      <c r="A243" s="234"/>
      <c r="B243" s="216">
        <v>2024</v>
      </c>
      <c r="C243" s="216" t="s">
        <v>104</v>
      </c>
      <c r="D243" s="212">
        <v>139174</v>
      </c>
      <c r="E243" s="212">
        <v>78257</v>
      </c>
      <c r="F243" s="212">
        <v>29681</v>
      </c>
      <c r="G243" s="212">
        <v>608</v>
      </c>
      <c r="H243" s="212">
        <v>4013</v>
      </c>
      <c r="I243" s="212">
        <v>3430</v>
      </c>
      <c r="J243" s="212">
        <v>4899</v>
      </c>
      <c r="K243" s="212"/>
      <c r="L243" s="212">
        <v>839</v>
      </c>
      <c r="M243" s="212">
        <v>150</v>
      </c>
      <c r="N243" s="212">
        <v>17297</v>
      </c>
      <c r="O243" s="2"/>
      <c r="P243" s="234"/>
      <c r="Q243" s="216">
        <v>2024</v>
      </c>
      <c r="R243" s="216" t="s">
        <v>104</v>
      </c>
      <c r="S243" s="282">
        <v>-17.705980439692993</v>
      </c>
      <c r="T243" s="282">
        <v>-10.671643494737808</v>
      </c>
      <c r="U243" s="282">
        <v>-12.520262901942289</v>
      </c>
      <c r="V243" s="282">
        <v>-96.2792974726149</v>
      </c>
      <c r="W243" s="282">
        <v>-14.544293015332201</v>
      </c>
      <c r="X243" s="282">
        <v>-68.424928656908776</v>
      </c>
      <c r="Y243" s="282">
        <v>-46.412163640341284</v>
      </c>
      <c r="Z243" s="282">
        <v>-100</v>
      </c>
      <c r="AA243" s="282">
        <v>-71.81726570372858</v>
      </c>
      <c r="AB243" s="282" t="s">
        <v>128</v>
      </c>
      <c r="AC243" s="282">
        <v>596.33655394524953</v>
      </c>
      <c r="AD243" s="265"/>
      <c r="AE243" s="234"/>
      <c r="AF243" s="216">
        <v>2024</v>
      </c>
      <c r="AG243" s="216" t="s">
        <v>104</v>
      </c>
      <c r="AH243" s="282">
        <v>-17.705980439692993</v>
      </c>
      <c r="AI243" s="282">
        <v>-5.5280928109367409</v>
      </c>
      <c r="AJ243" s="282">
        <v>-2.5118556274317339</v>
      </c>
      <c r="AK243" s="282">
        <v>-9.3029718894499691</v>
      </c>
      <c r="AL243" s="282">
        <v>-0.40386002672690074</v>
      </c>
      <c r="AM243" s="282">
        <v>-4.3951560448917322</v>
      </c>
      <c r="AN243" s="282">
        <v>-2.5088991118627226</v>
      </c>
      <c r="AO243" s="282">
        <v>-0.63860736290637299</v>
      </c>
      <c r="AP243" s="282">
        <v>-1.2642060573090976</v>
      </c>
      <c r="AQ243" s="282">
        <v>8.8695467070329576E-2</v>
      </c>
      <c r="AR243" s="282">
        <v>8.7589730247519473</v>
      </c>
      <c r="AS243" s="265"/>
      <c r="AT243" s="234"/>
      <c r="AU243" s="216">
        <v>2024</v>
      </c>
      <c r="AV243" s="216" t="s">
        <v>104</v>
      </c>
      <c r="AW243" s="282">
        <v>-28.219754601859819</v>
      </c>
      <c r="AX243" s="282">
        <v>-32.128670794955866</v>
      </c>
      <c r="AY243" s="282">
        <v>-11.471351448086622</v>
      </c>
      <c r="AZ243" s="282">
        <v>-74.01709401709401</v>
      </c>
      <c r="BA243" s="282">
        <v>28.457106274007685</v>
      </c>
      <c r="BB243" s="282">
        <v>18.808451679944582</v>
      </c>
      <c r="BC243" s="282">
        <v>2851.2048192771081</v>
      </c>
      <c r="BD243" s="282">
        <v>-100</v>
      </c>
      <c r="BE243" s="282">
        <v>-85.599038791623755</v>
      </c>
      <c r="BF243" s="282">
        <v>-98.719371638350552</v>
      </c>
      <c r="BG243" s="282">
        <v>17.045608336716739</v>
      </c>
      <c r="BH243" s="265"/>
      <c r="BI243" s="234"/>
      <c r="BJ243" s="216">
        <v>2024</v>
      </c>
      <c r="BK243" s="216" t="s">
        <v>104</v>
      </c>
      <c r="BL243" s="282">
        <v>-28.219754601859819</v>
      </c>
      <c r="BM243" s="282">
        <v>-19.106292775763446</v>
      </c>
      <c r="BN243" s="282">
        <v>-1.9836091784474617</v>
      </c>
      <c r="BO243" s="282">
        <v>-0.89329461702314195</v>
      </c>
      <c r="BP243" s="282">
        <v>0.45850976589698211</v>
      </c>
      <c r="BQ243" s="282">
        <v>0.28005714609905663</v>
      </c>
      <c r="BR243" s="282">
        <v>2.4410874263109297</v>
      </c>
      <c r="BS243" s="282">
        <v>-2.1795976048151253</v>
      </c>
      <c r="BT243" s="282">
        <v>-2.5720902165672106</v>
      </c>
      <c r="BU243" s="282">
        <v>-5.9637215107613102</v>
      </c>
      <c r="BV243" s="282">
        <v>1.2991969632109091</v>
      </c>
      <c r="BW243" s="278"/>
    </row>
    <row r="244" spans="1:75" x14ac:dyDescent="0.25">
      <c r="A244" s="234"/>
      <c r="B244" s="170">
        <v>2024</v>
      </c>
      <c r="C244" s="215" t="s">
        <v>105</v>
      </c>
      <c r="D244" s="211">
        <v>163755</v>
      </c>
      <c r="E244" s="211">
        <v>101775</v>
      </c>
      <c r="F244" s="211">
        <v>22745</v>
      </c>
      <c r="G244" s="211">
        <v>1094</v>
      </c>
      <c r="H244" s="211">
        <v>3430</v>
      </c>
      <c r="I244" s="211">
        <v>16590</v>
      </c>
      <c r="J244" s="211">
        <v>1258</v>
      </c>
      <c r="K244" s="211">
        <v>2145</v>
      </c>
      <c r="L244" s="211"/>
      <c r="M244" s="211"/>
      <c r="N244" s="211">
        <v>14718</v>
      </c>
      <c r="O244" s="2"/>
      <c r="P244" s="234"/>
      <c r="Q244" s="170">
        <v>2024</v>
      </c>
      <c r="R244" s="215" t="s">
        <v>105</v>
      </c>
      <c r="S244" s="281">
        <v>17.662063316424039</v>
      </c>
      <c r="T244" s="281">
        <v>30.052263695260478</v>
      </c>
      <c r="U244" s="281">
        <v>-23.368484889323142</v>
      </c>
      <c r="V244" s="281">
        <v>79.934210526315809</v>
      </c>
      <c r="W244" s="281">
        <v>-14.527784699725885</v>
      </c>
      <c r="X244" s="281">
        <v>383.67346938775506</v>
      </c>
      <c r="Y244" s="281">
        <v>-74.321290059195746</v>
      </c>
      <c r="Z244" s="281" t="s">
        <v>128</v>
      </c>
      <c r="AA244" s="281">
        <v>-100</v>
      </c>
      <c r="AB244" s="281">
        <v>-100</v>
      </c>
      <c r="AC244" s="281">
        <v>-14.91010001734405</v>
      </c>
      <c r="AD244" s="265"/>
      <c r="AE244" s="234"/>
      <c r="AF244" s="170">
        <v>2024</v>
      </c>
      <c r="AG244" s="215" t="s">
        <v>105</v>
      </c>
      <c r="AH244" s="281">
        <v>17.662063316424039</v>
      </c>
      <c r="AI244" s="281">
        <v>16.898271228821471</v>
      </c>
      <c r="AJ244" s="281">
        <v>-4.9836894822308748</v>
      </c>
      <c r="AK244" s="281">
        <v>0.34920315576185196</v>
      </c>
      <c r="AL244" s="281">
        <v>-0.41890008191185119</v>
      </c>
      <c r="AM244" s="281">
        <v>9.4557891560205185</v>
      </c>
      <c r="AN244" s="281">
        <v>-2.6161495681664668</v>
      </c>
      <c r="AO244" s="281">
        <v>1.541236150430396</v>
      </c>
      <c r="AP244" s="281">
        <v>-0.60284248494690085</v>
      </c>
      <c r="AQ244" s="281">
        <v>-0.10777875177834938</v>
      </c>
      <c r="AR244" s="281">
        <v>-1.8530760055757536</v>
      </c>
      <c r="AS244" s="265"/>
      <c r="AT244" s="234"/>
      <c r="AU244" s="170">
        <v>2024</v>
      </c>
      <c r="AV244" s="215" t="s">
        <v>105</v>
      </c>
      <c r="AW244" s="281">
        <v>-12.585676766382676</v>
      </c>
      <c r="AX244" s="281">
        <v>-12.060518607484468</v>
      </c>
      <c r="AY244" s="281">
        <v>-41.679487179487182</v>
      </c>
      <c r="AZ244" s="281">
        <v>-79.665427509293679</v>
      </c>
      <c r="BA244" s="281">
        <v>18.808451679944582</v>
      </c>
      <c r="BB244" s="281">
        <v>108.86314994334634</v>
      </c>
      <c r="BC244" s="281" t="s">
        <v>128</v>
      </c>
      <c r="BD244" s="281">
        <v>38.030888030888036</v>
      </c>
      <c r="BE244" s="281" t="s">
        <v>128</v>
      </c>
      <c r="BF244" s="281">
        <v>-100</v>
      </c>
      <c r="BG244" s="281" t="s">
        <v>128</v>
      </c>
      <c r="BH244" s="265"/>
      <c r="BI244" s="234"/>
      <c r="BJ244" s="170">
        <v>2024</v>
      </c>
      <c r="BK244" s="215" t="s">
        <v>105</v>
      </c>
      <c r="BL244" s="281">
        <v>-12.585676766382676</v>
      </c>
      <c r="BM244" s="281">
        <v>-7.4509427113360225</v>
      </c>
      <c r="BN244" s="281">
        <v>-8.6771080221211516</v>
      </c>
      <c r="BO244" s="281">
        <v>-2.2879166399760846</v>
      </c>
      <c r="BP244" s="281">
        <v>0.28985971430401636</v>
      </c>
      <c r="BQ244" s="281">
        <v>4.6158691520936079</v>
      </c>
      <c r="BR244" s="281">
        <v>0.67153502871906545</v>
      </c>
      <c r="BS244" s="281">
        <v>0.31548267247453715</v>
      </c>
      <c r="BT244" s="281">
        <v>0</v>
      </c>
      <c r="BU244" s="281">
        <v>-7.9190955095765796</v>
      </c>
      <c r="BV244" s="281">
        <v>7.8566395490359344</v>
      </c>
      <c r="BW244" s="278"/>
    </row>
    <row r="245" spans="1:75" x14ac:dyDescent="0.25">
      <c r="A245" s="234"/>
      <c r="B245" s="155">
        <v>2024</v>
      </c>
      <c r="C245" s="216" t="s">
        <v>102</v>
      </c>
      <c r="D245" s="212">
        <v>332767</v>
      </c>
      <c r="E245" s="212">
        <v>171988</v>
      </c>
      <c r="F245" s="212">
        <v>24779</v>
      </c>
      <c r="G245" s="212"/>
      <c r="H245" s="212">
        <v>84458</v>
      </c>
      <c r="I245" s="212">
        <v>3461</v>
      </c>
      <c r="J245" s="212">
        <v>5540</v>
      </c>
      <c r="K245" s="212">
        <v>15066</v>
      </c>
      <c r="L245" s="212"/>
      <c r="M245" s="212"/>
      <c r="N245" s="212">
        <v>27475</v>
      </c>
      <c r="O245" s="2"/>
      <c r="P245" s="234"/>
      <c r="Q245" s="155">
        <v>2024</v>
      </c>
      <c r="R245" s="216" t="s">
        <v>102</v>
      </c>
      <c r="S245" s="282">
        <v>103.21028365546093</v>
      </c>
      <c r="T245" s="282">
        <v>68.988454925079822</v>
      </c>
      <c r="U245" s="282">
        <v>8.9426247526928933</v>
      </c>
      <c r="V245" s="282">
        <v>-100</v>
      </c>
      <c r="W245" s="282">
        <v>2362.3323615160348</v>
      </c>
      <c r="X245" s="282">
        <v>-79.138034960819766</v>
      </c>
      <c r="Y245" s="282">
        <v>340.38155802861684</v>
      </c>
      <c r="Z245" s="282">
        <v>602.3776223776224</v>
      </c>
      <c r="AA245" s="282" t="s">
        <v>128</v>
      </c>
      <c r="AB245" s="282" t="s">
        <v>128</v>
      </c>
      <c r="AC245" s="282">
        <v>86.676178828645192</v>
      </c>
      <c r="AD245" s="265"/>
      <c r="AE245" s="234"/>
      <c r="AF245" s="155">
        <v>2024</v>
      </c>
      <c r="AG245" s="216" t="s">
        <v>102</v>
      </c>
      <c r="AH245" s="282">
        <v>103.21028365546093</v>
      </c>
      <c r="AI245" s="282">
        <v>42.876858721871102</v>
      </c>
      <c r="AJ245" s="282">
        <v>1.2420994778785384</v>
      </c>
      <c r="AK245" s="282">
        <v>-0.66807120393270458</v>
      </c>
      <c r="AL245" s="282">
        <v>49.481237214130878</v>
      </c>
      <c r="AM245" s="282">
        <v>-8.0174651155689922</v>
      </c>
      <c r="AN245" s="282">
        <v>2.6148819883362346</v>
      </c>
      <c r="AO245" s="282">
        <v>7.8904460932490625</v>
      </c>
      <c r="AP245" s="282">
        <v>0</v>
      </c>
      <c r="AQ245" s="282">
        <v>0</v>
      </c>
      <c r="AR245" s="282">
        <v>7.7902964794968108</v>
      </c>
      <c r="AS245" s="265"/>
      <c r="AT245" s="234"/>
      <c r="AU245" s="155">
        <v>2024</v>
      </c>
      <c r="AV245" s="216" t="s">
        <v>102</v>
      </c>
      <c r="AW245" s="282">
        <v>88.180440413042732</v>
      </c>
      <c r="AX245" s="282">
        <v>78.253614551484702</v>
      </c>
      <c r="AY245" s="282">
        <v>-33.733586500147084</v>
      </c>
      <c r="AZ245" s="282">
        <v>-100</v>
      </c>
      <c r="BA245" s="282">
        <v>573.07937519923496</v>
      </c>
      <c r="BB245" s="282">
        <v>-86.618465821218678</v>
      </c>
      <c r="BC245" s="282" t="s">
        <v>128</v>
      </c>
      <c r="BD245" s="282">
        <v>484.63329452852156</v>
      </c>
      <c r="BE245" s="282">
        <v>-100</v>
      </c>
      <c r="BF245" s="282" t="s">
        <v>128</v>
      </c>
      <c r="BG245" s="282">
        <v>3802.6988636363635</v>
      </c>
      <c r="BH245" s="265"/>
      <c r="BI245" s="234"/>
      <c r="BJ245" s="155">
        <v>2024</v>
      </c>
      <c r="BK245" s="216" t="s">
        <v>102</v>
      </c>
      <c r="BL245" s="282">
        <v>88.180440413042732</v>
      </c>
      <c r="BM245" s="282">
        <v>42.697105760204479</v>
      </c>
      <c r="BN245" s="282">
        <v>-7.1332436069986533</v>
      </c>
      <c r="BO245" s="282">
        <v>-0.45975321487949145</v>
      </c>
      <c r="BP245" s="282">
        <v>40.665256681407421</v>
      </c>
      <c r="BQ245" s="282">
        <v>-12.668943755160205</v>
      </c>
      <c r="BR245" s="282">
        <v>3.1328816856486874</v>
      </c>
      <c r="BS245" s="282">
        <v>7.0625558433332953</v>
      </c>
      <c r="BT245" s="282">
        <v>-0.25447594919529049</v>
      </c>
      <c r="BU245" s="282">
        <v>0</v>
      </c>
      <c r="BV245" s="282">
        <v>15.139056968682491</v>
      </c>
      <c r="BW245" s="278"/>
    </row>
    <row r="246" spans="1:75" x14ac:dyDescent="0.25">
      <c r="A246" s="234"/>
      <c r="B246" s="170">
        <v>2024</v>
      </c>
      <c r="C246" s="215" t="s">
        <v>103</v>
      </c>
      <c r="D246" s="211">
        <v>163356</v>
      </c>
      <c r="E246" s="211">
        <v>117218</v>
      </c>
      <c r="F246" s="211">
        <v>14964</v>
      </c>
      <c r="G246" s="211">
        <v>200</v>
      </c>
      <c r="H246" s="211">
        <v>4677</v>
      </c>
      <c r="I246" s="211">
        <v>9672</v>
      </c>
      <c r="J246" s="211">
        <v>1328</v>
      </c>
      <c r="K246" s="211">
        <v>5102</v>
      </c>
      <c r="L246" s="211">
        <v>1030</v>
      </c>
      <c r="M246" s="211"/>
      <c r="N246" s="211">
        <v>9165</v>
      </c>
      <c r="O246" s="2"/>
      <c r="P246" s="234"/>
      <c r="Q246" s="170">
        <v>2024</v>
      </c>
      <c r="R246" s="215" t="s">
        <v>103</v>
      </c>
      <c r="S246" s="281">
        <v>-50.909795742967304</v>
      </c>
      <c r="T246" s="281">
        <v>-31.845245017094214</v>
      </c>
      <c r="U246" s="281">
        <v>-39.610153759231601</v>
      </c>
      <c r="V246" s="281" t="s">
        <v>128</v>
      </c>
      <c r="W246" s="281">
        <v>-94.46233630917142</v>
      </c>
      <c r="X246" s="281">
        <v>179.45680439179432</v>
      </c>
      <c r="Y246" s="281">
        <v>-76.028880866425993</v>
      </c>
      <c r="Z246" s="281">
        <v>-66.135669719899113</v>
      </c>
      <c r="AA246" s="281" t="s">
        <v>128</v>
      </c>
      <c r="AB246" s="281" t="s">
        <v>128</v>
      </c>
      <c r="AC246" s="281">
        <v>-66.642402183803455</v>
      </c>
      <c r="AD246" s="265"/>
      <c r="AE246" s="234"/>
      <c r="AF246" s="170">
        <v>2024</v>
      </c>
      <c r="AG246" s="215" t="s">
        <v>103</v>
      </c>
      <c r="AH246" s="281">
        <v>-50.909795742967304</v>
      </c>
      <c r="AI246" s="281">
        <v>-16.458963779461307</v>
      </c>
      <c r="AJ246" s="281">
        <v>-2.9495112195620363</v>
      </c>
      <c r="AK246" s="281">
        <v>6.010211349082091E-2</v>
      </c>
      <c r="AL246" s="281">
        <v>-23.975033582055914</v>
      </c>
      <c r="AM246" s="281">
        <v>1.8664711344574432</v>
      </c>
      <c r="AN246" s="281">
        <v>-1.2657505101166884</v>
      </c>
      <c r="AO246" s="281">
        <v>-2.9942872941126977</v>
      </c>
      <c r="AP246" s="281">
        <v>0.30952588447772766</v>
      </c>
      <c r="AQ246" s="281">
        <v>0</v>
      </c>
      <c r="AR246" s="281">
        <v>-5.5023484900846542</v>
      </c>
      <c r="AS246" s="265"/>
      <c r="AT246" s="234"/>
      <c r="AU246" s="170">
        <v>2024</v>
      </c>
      <c r="AV246" s="215" t="s">
        <v>103</v>
      </c>
      <c r="AW246" s="281">
        <v>-3.407088541728271</v>
      </c>
      <c r="AX246" s="281">
        <v>33.801337807912688</v>
      </c>
      <c r="AY246" s="281">
        <v>-55.896136048807804</v>
      </c>
      <c r="AZ246" s="281">
        <v>-98.776084694939115</v>
      </c>
      <c r="BA246" s="281">
        <v>-0.40459965928450004</v>
      </c>
      <c r="BB246" s="281">
        <v>-10.963822148577734</v>
      </c>
      <c r="BC246" s="281">
        <v>-85.4736381535769</v>
      </c>
      <c r="BD246" s="281">
        <v>372.40740740740739</v>
      </c>
      <c r="BE246" s="281">
        <v>-65.401410816257979</v>
      </c>
      <c r="BF246" s="281" t="s">
        <v>128</v>
      </c>
      <c r="BG246" s="281">
        <v>268.96135265700485</v>
      </c>
      <c r="BH246" s="265"/>
      <c r="BI246" s="234"/>
      <c r="BJ246" s="170">
        <v>2024</v>
      </c>
      <c r="BK246" s="215" t="s">
        <v>103</v>
      </c>
      <c r="BL246" s="281">
        <v>-3.407088541728271</v>
      </c>
      <c r="BM246" s="281">
        <v>17.50966780591072</v>
      </c>
      <c r="BN246" s="281">
        <v>-11.214063553258706</v>
      </c>
      <c r="BO246" s="281">
        <v>-9.5442235598812957</v>
      </c>
      <c r="BP246" s="281">
        <v>-1.1234759162241781E-2</v>
      </c>
      <c r="BQ246" s="281">
        <v>-0.70424200853841912</v>
      </c>
      <c r="BR246" s="281">
        <v>-4.6204425312503838</v>
      </c>
      <c r="BS246" s="281">
        <v>2.3782211237124447</v>
      </c>
      <c r="BT246" s="281">
        <v>-1.1512671625728816</v>
      </c>
      <c r="BU246" s="281">
        <v>0</v>
      </c>
      <c r="BV246" s="281">
        <v>3.9504961033124921</v>
      </c>
      <c r="BW246" s="278"/>
    </row>
    <row r="247" spans="1:75" x14ac:dyDescent="0.25">
      <c r="A247" s="234"/>
      <c r="B247" s="216">
        <v>2025</v>
      </c>
      <c r="C247" s="216" t="s">
        <v>104</v>
      </c>
      <c r="D247" s="212">
        <v>239311</v>
      </c>
      <c r="E247" s="212">
        <v>178488</v>
      </c>
      <c r="F247" s="212">
        <v>34906</v>
      </c>
      <c r="G247" s="212">
        <v>612</v>
      </c>
      <c r="H247" s="212">
        <v>3372</v>
      </c>
      <c r="I247" s="212">
        <v>112</v>
      </c>
      <c r="J247" s="212">
        <v>9268</v>
      </c>
      <c r="K247" s="212">
        <v>813</v>
      </c>
      <c r="L247" s="212"/>
      <c r="M247" s="212"/>
      <c r="N247" s="212">
        <v>11740</v>
      </c>
      <c r="O247" s="2"/>
      <c r="P247" s="234"/>
      <c r="Q247" s="216">
        <v>2025</v>
      </c>
      <c r="R247" s="216" t="s">
        <v>104</v>
      </c>
      <c r="S247" s="282">
        <v>46.496608633903861</v>
      </c>
      <c r="T247" s="282">
        <v>52.270129161050363</v>
      </c>
      <c r="U247" s="282">
        <v>133.26650628174286</v>
      </c>
      <c r="V247" s="282">
        <v>206</v>
      </c>
      <c r="W247" s="282">
        <v>-27.902501603592043</v>
      </c>
      <c r="X247" s="282">
        <v>-98.842018196856912</v>
      </c>
      <c r="Y247" s="282">
        <v>597.89156626506031</v>
      </c>
      <c r="Z247" s="282">
        <v>-84.065072520580159</v>
      </c>
      <c r="AA247" s="282">
        <v>-100</v>
      </c>
      <c r="AB247" s="282" t="s">
        <v>128</v>
      </c>
      <c r="AC247" s="282">
        <v>28.096017457719597</v>
      </c>
      <c r="AD247" s="265"/>
      <c r="AE247" s="234"/>
      <c r="AF247" s="216">
        <v>2025</v>
      </c>
      <c r="AG247" s="216" t="s">
        <v>104</v>
      </c>
      <c r="AH247" s="282">
        <v>46.496608633903861</v>
      </c>
      <c r="AI247" s="282">
        <v>37.507039839369227</v>
      </c>
      <c r="AJ247" s="282">
        <v>12.207693626190649</v>
      </c>
      <c r="AK247" s="282">
        <v>0.25220989740199318</v>
      </c>
      <c r="AL247" s="282">
        <v>-0.79886872842136181</v>
      </c>
      <c r="AM247" s="282">
        <v>-5.8522490756384817</v>
      </c>
      <c r="AN247" s="282">
        <v>4.860549964494723</v>
      </c>
      <c r="AO247" s="282">
        <v>-2.6255540047503607</v>
      </c>
      <c r="AP247" s="282">
        <v>-0.630524743504983</v>
      </c>
      <c r="AQ247" s="282">
        <v>0</v>
      </c>
      <c r="AR247" s="282">
        <v>1.5763118587624572</v>
      </c>
      <c r="AS247" s="265"/>
      <c r="AT247" s="234"/>
      <c r="AU247" s="216">
        <v>2025</v>
      </c>
      <c r="AV247" s="216" t="s">
        <v>104</v>
      </c>
      <c r="AW247" s="282">
        <v>71.950939112190497</v>
      </c>
      <c r="AX247" s="282">
        <v>128.07927725315307</v>
      </c>
      <c r="AY247" s="282">
        <v>17.603854317576889</v>
      </c>
      <c r="AZ247" s="282">
        <v>0.65789473684209554</v>
      </c>
      <c r="BA247" s="282">
        <v>-15.973087465736356</v>
      </c>
      <c r="BB247" s="282">
        <v>-96.734693877551024</v>
      </c>
      <c r="BC247" s="282">
        <v>89.181465605225554</v>
      </c>
      <c r="BD247" s="282" t="s">
        <v>128</v>
      </c>
      <c r="BE247" s="282">
        <v>-100</v>
      </c>
      <c r="BF247" s="282">
        <v>-100</v>
      </c>
      <c r="BG247" s="282">
        <v>-32.12695843209805</v>
      </c>
      <c r="BH247" s="265"/>
      <c r="BI247" s="234"/>
      <c r="BJ247" s="216">
        <v>2025</v>
      </c>
      <c r="BK247" s="216" t="s">
        <v>104</v>
      </c>
      <c r="BL247" s="282">
        <v>71.950939112190497</v>
      </c>
      <c r="BM247" s="282">
        <v>72.018480463304925</v>
      </c>
      <c r="BN247" s="282">
        <v>3.754293186945838</v>
      </c>
      <c r="BO247" s="282">
        <v>2.874100047422651E-3</v>
      </c>
      <c r="BP247" s="282">
        <v>-0.46057453259947978</v>
      </c>
      <c r="BQ247" s="282">
        <v>-2.3840659893370888</v>
      </c>
      <c r="BR247" s="282">
        <v>3.1392357767973906</v>
      </c>
      <c r="BS247" s="282">
        <v>0.58416083463865376</v>
      </c>
      <c r="BT247" s="282">
        <v>-0.60284248494690096</v>
      </c>
      <c r="BU247" s="282">
        <v>-0.1077787517783494</v>
      </c>
      <c r="BV247" s="282">
        <v>-3.9928434908819179</v>
      </c>
      <c r="BW247" s="278"/>
    </row>
    <row r="248" spans="1:75" x14ac:dyDescent="0.25">
      <c r="A248" s="234"/>
      <c r="B248" s="170">
        <v>2025</v>
      </c>
      <c r="C248" s="215" t="s">
        <v>105</v>
      </c>
      <c r="D248" s="211">
        <v>153500</v>
      </c>
      <c r="E248" s="211">
        <v>117290</v>
      </c>
      <c r="F248" s="211">
        <v>24538</v>
      </c>
      <c r="G248" s="211"/>
      <c r="H248" s="211">
        <v>2324</v>
      </c>
      <c r="I248" s="211">
        <v>645</v>
      </c>
      <c r="J248" s="211">
        <v>1257</v>
      </c>
      <c r="K248" s="211"/>
      <c r="L248" s="211">
        <v>3651</v>
      </c>
      <c r="M248" s="211"/>
      <c r="N248" s="211">
        <v>3795</v>
      </c>
      <c r="O248" s="2"/>
      <c r="P248" s="234"/>
      <c r="Q248" s="170">
        <v>2025</v>
      </c>
      <c r="R248" s="215" t="s">
        <v>105</v>
      </c>
      <c r="S248" s="281">
        <v>-35.857524309371485</v>
      </c>
      <c r="T248" s="281">
        <v>-34.286898839137649</v>
      </c>
      <c r="U248" s="281">
        <v>-29.702629920357523</v>
      </c>
      <c r="V248" s="281">
        <v>-100</v>
      </c>
      <c r="W248" s="281">
        <v>-31.079478054567019</v>
      </c>
      <c r="X248" s="281">
        <v>475.89285714285711</v>
      </c>
      <c r="Y248" s="281">
        <v>-86.437203280103589</v>
      </c>
      <c r="Z248" s="281">
        <v>-100</v>
      </c>
      <c r="AA248" s="281" t="s">
        <v>128</v>
      </c>
      <c r="AB248" s="281" t="s">
        <v>128</v>
      </c>
      <c r="AC248" s="281">
        <v>-67.674616695059626</v>
      </c>
      <c r="AD248" s="265"/>
      <c r="AE248" s="234"/>
      <c r="AF248" s="170">
        <v>2025</v>
      </c>
      <c r="AG248" s="215" t="s">
        <v>105</v>
      </c>
      <c r="AH248" s="281">
        <v>-35.857524309371485</v>
      </c>
      <c r="AI248" s="281">
        <v>-25.572581285440283</v>
      </c>
      <c r="AJ248" s="281">
        <v>-4.3324377065826472</v>
      </c>
      <c r="AK248" s="281">
        <v>-0.25573417018022571</v>
      </c>
      <c r="AL248" s="281">
        <v>-0.43792387311907932</v>
      </c>
      <c r="AM248" s="281">
        <v>0.2227227331798371</v>
      </c>
      <c r="AN248" s="281">
        <v>-3.3475268583558631</v>
      </c>
      <c r="AO248" s="281">
        <v>-0.3397252947002018</v>
      </c>
      <c r="AP248" s="281">
        <v>1.5256298289673269</v>
      </c>
      <c r="AQ248" s="281">
        <v>0</v>
      </c>
      <c r="AR248" s="281">
        <v>-3.3199476831403487</v>
      </c>
      <c r="AS248" s="265"/>
      <c r="AT248" s="234"/>
      <c r="AU248" s="170">
        <v>2025</v>
      </c>
      <c r="AV248" s="215" t="s">
        <v>105</v>
      </c>
      <c r="AW248" s="281">
        <v>-6.2624042013984251</v>
      </c>
      <c r="AX248" s="281">
        <v>15.244411692458854</v>
      </c>
      <c r="AY248" s="281">
        <v>7.8830512200483582</v>
      </c>
      <c r="AZ248" s="281">
        <v>-100</v>
      </c>
      <c r="BA248" s="281">
        <v>-32.244897959183675</v>
      </c>
      <c r="BB248" s="281">
        <v>-96.112115732368892</v>
      </c>
      <c r="BC248" s="281">
        <v>-7.9491255961841034E-2</v>
      </c>
      <c r="BD248" s="281">
        <v>-100</v>
      </c>
      <c r="BE248" s="281" t="s">
        <v>128</v>
      </c>
      <c r="BF248" s="281" t="s">
        <v>128</v>
      </c>
      <c r="BG248" s="281">
        <v>-74.215246636771298</v>
      </c>
      <c r="BH248" s="265"/>
      <c r="BI248" s="234"/>
      <c r="BJ248" s="170">
        <v>2025</v>
      </c>
      <c r="BK248" s="215" t="s">
        <v>105</v>
      </c>
      <c r="BL248" s="281">
        <v>-6.2624042013984251</v>
      </c>
      <c r="BM248" s="281">
        <v>9.4745198619889379</v>
      </c>
      <c r="BN248" s="281">
        <v>1.09492839913285</v>
      </c>
      <c r="BO248" s="281">
        <v>-0.66807120393270381</v>
      </c>
      <c r="BP248" s="281">
        <v>-0.67539922445116118</v>
      </c>
      <c r="BQ248" s="281">
        <v>-9.7371072639003291</v>
      </c>
      <c r="BR248" s="281">
        <v>-6.1066837653812043E-4</v>
      </c>
      <c r="BS248" s="281">
        <v>-1.3098836676742682</v>
      </c>
      <c r="BT248" s="281">
        <v>2.2295502427406779</v>
      </c>
      <c r="BU248" s="281">
        <v>0</v>
      </c>
      <c r="BV248" s="281">
        <v>-6.6703306769258903</v>
      </c>
      <c r="BW248" s="278"/>
    </row>
    <row r="249" spans="1:75" x14ac:dyDescent="0.25">
      <c r="A249" s="234"/>
      <c r="B249" s="155">
        <v>2025</v>
      </c>
      <c r="C249" s="216" t="s">
        <v>102</v>
      </c>
      <c r="D249" s="212">
        <v>199291</v>
      </c>
      <c r="E249" s="212">
        <v>100302</v>
      </c>
      <c r="F249" s="212">
        <v>16161</v>
      </c>
      <c r="G249" s="212"/>
      <c r="H249" s="212">
        <v>5396</v>
      </c>
      <c r="I249" s="212">
        <v>48526</v>
      </c>
      <c r="J249" s="212">
        <v>5188</v>
      </c>
      <c r="K249" s="212"/>
      <c r="L249" s="212"/>
      <c r="M249" s="212"/>
      <c r="N249" s="212">
        <v>23718</v>
      </c>
      <c r="O249" s="2"/>
      <c r="P249" s="234"/>
      <c r="Q249" s="155">
        <v>2025</v>
      </c>
      <c r="R249" s="216" t="s">
        <v>102</v>
      </c>
      <c r="S249" s="282">
        <v>29.831270358306199</v>
      </c>
      <c r="T249" s="282">
        <v>-14.483758206155684</v>
      </c>
      <c r="U249" s="282">
        <v>-34.138886624826796</v>
      </c>
      <c r="V249" s="282" t="s">
        <v>128</v>
      </c>
      <c r="W249" s="282">
        <v>132.18588640275385</v>
      </c>
      <c r="X249" s="282">
        <v>7423.4108527131784</v>
      </c>
      <c r="Y249" s="282">
        <v>312.72871917263325</v>
      </c>
      <c r="Z249" s="282" t="s">
        <v>128</v>
      </c>
      <c r="AA249" s="282">
        <v>-100</v>
      </c>
      <c r="AB249" s="282" t="s">
        <v>128</v>
      </c>
      <c r="AC249" s="282">
        <v>524.98023715415025</v>
      </c>
      <c r="AD249" s="265"/>
      <c r="AE249" s="234"/>
      <c r="AF249" s="155">
        <v>2025</v>
      </c>
      <c r="AG249" s="216" t="s">
        <v>102</v>
      </c>
      <c r="AH249" s="282">
        <v>29.831270358306199</v>
      </c>
      <c r="AI249" s="282">
        <v>-11.067100977198701</v>
      </c>
      <c r="AJ249" s="282">
        <v>-5.4573289902280155</v>
      </c>
      <c r="AK249" s="282">
        <v>0</v>
      </c>
      <c r="AL249" s="282">
        <v>2.0013029315960917</v>
      </c>
      <c r="AM249" s="282">
        <v>31.19283387622151</v>
      </c>
      <c r="AN249" s="282">
        <v>2.5609120521172648</v>
      </c>
      <c r="AO249" s="282">
        <v>0</v>
      </c>
      <c r="AP249" s="282">
        <v>-2.378501628664496</v>
      </c>
      <c r="AQ249" s="282">
        <v>0</v>
      </c>
      <c r="AR249" s="282">
        <v>12.979153094462545</v>
      </c>
      <c r="AS249" s="265"/>
      <c r="AT249" s="234"/>
      <c r="AU249" s="155">
        <v>2025</v>
      </c>
      <c r="AV249" s="216" t="s">
        <v>102</v>
      </c>
      <c r="AW249" s="282">
        <v>-40.110948501504055</v>
      </c>
      <c r="AX249" s="282">
        <v>-41.68081494057725</v>
      </c>
      <c r="AY249" s="282">
        <v>-34.779450341014567</v>
      </c>
      <c r="AZ249" s="282" t="s">
        <v>128</v>
      </c>
      <c r="BA249" s="282">
        <v>-93.611025598522346</v>
      </c>
      <c r="BB249" s="282">
        <v>1302.0803236058941</v>
      </c>
      <c r="BC249" s="282">
        <v>-6.3537906137184166</v>
      </c>
      <c r="BD249" s="282">
        <v>-100</v>
      </c>
      <c r="BE249" s="282" t="s">
        <v>128</v>
      </c>
      <c r="BF249" s="282" t="s">
        <v>128</v>
      </c>
      <c r="BG249" s="282">
        <v>-13.674249317561419</v>
      </c>
      <c r="BH249" s="265"/>
      <c r="BI249" s="234"/>
      <c r="BJ249" s="155">
        <v>2025</v>
      </c>
      <c r="BK249" s="216" t="s">
        <v>102</v>
      </c>
      <c r="BL249" s="282">
        <v>-40.110948501504055</v>
      </c>
      <c r="BM249" s="282">
        <v>-21.542400538514933</v>
      </c>
      <c r="BN249" s="282">
        <v>-2.5898000703194728</v>
      </c>
      <c r="BO249" s="282">
        <v>0</v>
      </c>
      <c r="BP249" s="282">
        <v>-23.758966484056412</v>
      </c>
      <c r="BQ249" s="282">
        <v>13.542508722319221</v>
      </c>
      <c r="BR249" s="282">
        <v>-0.1057797197438448</v>
      </c>
      <c r="BS249" s="282">
        <v>-4.5274922092635386</v>
      </c>
      <c r="BT249" s="282">
        <v>0</v>
      </c>
      <c r="BU249" s="282">
        <v>0</v>
      </c>
      <c r="BV249" s="282">
        <v>-1.1290182019250707</v>
      </c>
      <c r="BW249" s="278"/>
    </row>
    <row r="250" spans="1:75" x14ac:dyDescent="0.25">
      <c r="A250" s="234"/>
      <c r="B250" s="170">
        <v>2025</v>
      </c>
      <c r="C250" s="215" t="s">
        <v>103</v>
      </c>
      <c r="D250" s="211">
        <v>200013</v>
      </c>
      <c r="E250" s="211">
        <v>146834</v>
      </c>
      <c r="F250" s="211">
        <v>15661</v>
      </c>
      <c r="G250" s="211"/>
      <c r="H250" s="211">
        <v>7160</v>
      </c>
      <c r="I250" s="211">
        <v>14377</v>
      </c>
      <c r="J250" s="211">
        <v>2400</v>
      </c>
      <c r="K250" s="211">
        <v>7996</v>
      </c>
      <c r="L250" s="211"/>
      <c r="M250" s="211">
        <v>1800</v>
      </c>
      <c r="N250" s="211">
        <v>3785</v>
      </c>
      <c r="O250" s="2"/>
      <c r="P250" s="234"/>
      <c r="Q250" s="170">
        <v>2025</v>
      </c>
      <c r="R250" s="215" t="s">
        <v>103</v>
      </c>
      <c r="S250" s="281">
        <v>0.36228429783582783</v>
      </c>
      <c r="T250" s="281">
        <v>46.391896472652576</v>
      </c>
      <c r="U250" s="281">
        <v>-3.0938679537157299</v>
      </c>
      <c r="V250" s="281" t="s">
        <v>128</v>
      </c>
      <c r="W250" s="281">
        <v>32.690882134914744</v>
      </c>
      <c r="X250" s="281">
        <v>-70.372583769525619</v>
      </c>
      <c r="Y250" s="281">
        <v>-53.739398612181958</v>
      </c>
      <c r="Z250" s="281" t="s">
        <v>128</v>
      </c>
      <c r="AA250" s="281" t="s">
        <v>128</v>
      </c>
      <c r="AB250" s="281" t="s">
        <v>128</v>
      </c>
      <c r="AC250" s="281">
        <v>-84.041656126148922</v>
      </c>
      <c r="AD250" s="265"/>
      <c r="AE250" s="234"/>
      <c r="AF250" s="170">
        <v>2025</v>
      </c>
      <c r="AG250" s="215" t="s">
        <v>103</v>
      </c>
      <c r="AH250" s="281">
        <v>0.36228429783582783</v>
      </c>
      <c r="AI250" s="281">
        <v>23.348771394593822</v>
      </c>
      <c r="AJ250" s="281">
        <v>-0.25088940293339879</v>
      </c>
      <c r="AK250" s="281">
        <v>0</v>
      </c>
      <c r="AL250" s="281">
        <v>0.88513781354903098</v>
      </c>
      <c r="AM250" s="281">
        <v>-17.135244441545268</v>
      </c>
      <c r="AN250" s="281">
        <v>-1.3989593107566316</v>
      </c>
      <c r="AO250" s="281">
        <v>4.0122233317109126</v>
      </c>
      <c r="AP250" s="281">
        <v>0</v>
      </c>
      <c r="AQ250" s="281">
        <v>0.90320185056023561</v>
      </c>
      <c r="AR250" s="281">
        <v>-10.001956937342875</v>
      </c>
      <c r="AS250" s="265"/>
      <c r="AT250" s="234"/>
      <c r="AU250" s="170">
        <v>2025</v>
      </c>
      <c r="AV250" s="215" t="s">
        <v>103</v>
      </c>
      <c r="AW250" s="281">
        <v>22.439947109380725</v>
      </c>
      <c r="AX250" s="281">
        <v>25.265744168984284</v>
      </c>
      <c r="AY250" s="281">
        <v>4.6578454958567335</v>
      </c>
      <c r="AZ250" s="281">
        <v>-100</v>
      </c>
      <c r="BA250" s="281">
        <v>53.08958734231345</v>
      </c>
      <c r="BB250" s="281">
        <v>48.645574855252278</v>
      </c>
      <c r="BC250" s="281">
        <v>80.722891566265076</v>
      </c>
      <c r="BD250" s="281">
        <v>56.722853782830271</v>
      </c>
      <c r="BE250" s="281">
        <v>-100</v>
      </c>
      <c r="BF250" s="281" t="s">
        <v>128</v>
      </c>
      <c r="BG250" s="281">
        <v>-58.701582105837424</v>
      </c>
      <c r="BH250" s="265"/>
      <c r="BI250" s="234"/>
      <c r="BJ250" s="170">
        <v>2025</v>
      </c>
      <c r="BK250" s="215" t="s">
        <v>103</v>
      </c>
      <c r="BL250" s="281">
        <v>22.439947109380725</v>
      </c>
      <c r="BM250" s="281">
        <v>18.129728935576274</v>
      </c>
      <c r="BN250" s="281">
        <v>0.42667548176987652</v>
      </c>
      <c r="BO250" s="281">
        <v>-0.12243198903009371</v>
      </c>
      <c r="BP250" s="281">
        <v>1.5199931438086134</v>
      </c>
      <c r="BQ250" s="281">
        <v>2.8802125419329547</v>
      </c>
      <c r="BR250" s="281">
        <v>0.65623546120130227</v>
      </c>
      <c r="BS250" s="281">
        <v>1.7715908812654559</v>
      </c>
      <c r="BT250" s="281">
        <v>-0.63052474350498255</v>
      </c>
      <c r="BU250" s="281">
        <v>1.1018879012708434</v>
      </c>
      <c r="BV250" s="281">
        <v>-3.2934205049095207</v>
      </c>
      <c r="BW250" s="278"/>
    </row>
    <row r="251" spans="1:75" x14ac:dyDescent="0.25">
      <c r="A251" s="234"/>
      <c r="B251" s="216">
        <v>2026</v>
      </c>
      <c r="C251" s="216" t="s">
        <v>104</v>
      </c>
      <c r="D251" s="212">
        <v>183507</v>
      </c>
      <c r="E251" s="212">
        <v>107088</v>
      </c>
      <c r="F251" s="212">
        <v>19190</v>
      </c>
      <c r="G251" s="212"/>
      <c r="H251" s="212">
        <v>1626</v>
      </c>
      <c r="I251" s="212">
        <v>5187</v>
      </c>
      <c r="J251" s="212">
        <v>5598</v>
      </c>
      <c r="K251" s="212">
        <v>13945</v>
      </c>
      <c r="L251" s="212">
        <v>2902</v>
      </c>
      <c r="M251" s="212">
        <v>78</v>
      </c>
      <c r="N251" s="212">
        <v>27893</v>
      </c>
      <c r="O251" s="2"/>
      <c r="P251" s="234"/>
      <c r="Q251" s="216">
        <v>2026</v>
      </c>
      <c r="R251" s="216" t="s">
        <v>104</v>
      </c>
      <c r="S251" s="282">
        <v>-8.2524635898666503</v>
      </c>
      <c r="T251" s="282">
        <v>-27.068662571339061</v>
      </c>
      <c r="U251" s="282">
        <v>22.533682395760167</v>
      </c>
      <c r="V251" s="282" t="s">
        <v>128</v>
      </c>
      <c r="W251" s="282">
        <v>-77.290502793296085</v>
      </c>
      <c r="X251" s="282">
        <v>-63.921541350768592</v>
      </c>
      <c r="Y251" s="282">
        <v>133.25</v>
      </c>
      <c r="Z251" s="282">
        <v>74.399699849924957</v>
      </c>
      <c r="AA251" s="282" t="s">
        <v>128</v>
      </c>
      <c r="AB251" s="282">
        <v>-95.666666666666671</v>
      </c>
      <c r="AC251" s="282">
        <v>636.93527080581248</v>
      </c>
      <c r="AD251" s="265"/>
      <c r="AE251" s="234"/>
      <c r="AF251" s="216">
        <v>2026</v>
      </c>
      <c r="AG251" s="216" t="s">
        <v>104</v>
      </c>
      <c r="AH251" s="282">
        <v>-8.2524635898666503</v>
      </c>
      <c r="AI251" s="282">
        <v>-19.871708338957948</v>
      </c>
      <c r="AJ251" s="282">
        <v>1.7643853149545261</v>
      </c>
      <c r="AK251" s="282">
        <v>0</v>
      </c>
      <c r="AL251" s="282">
        <v>-2.7668201566898123</v>
      </c>
      <c r="AM251" s="282">
        <v>-4.5947013444126084</v>
      </c>
      <c r="AN251" s="282">
        <v>1.5988960717553342</v>
      </c>
      <c r="AO251" s="282">
        <v>2.9743066700664427</v>
      </c>
      <c r="AP251" s="282">
        <v>1.4509056911300751</v>
      </c>
      <c r="AQ251" s="282">
        <v>-0.8609440386374877</v>
      </c>
      <c r="AR251" s="282">
        <v>12.053216540924828</v>
      </c>
      <c r="AS251" s="265"/>
      <c r="AT251" s="234"/>
      <c r="AU251" s="216">
        <v>2026</v>
      </c>
      <c r="AV251" s="216" t="s">
        <v>104</v>
      </c>
      <c r="AW251" s="282">
        <v>-23.318610511008686</v>
      </c>
      <c r="AX251" s="282">
        <v>-40.002689256420595</v>
      </c>
      <c r="AY251" s="282">
        <v>-45.023778147023428</v>
      </c>
      <c r="AZ251" s="282">
        <v>-100</v>
      </c>
      <c r="BA251" s="282">
        <v>-51.779359430604984</v>
      </c>
      <c r="BB251" s="282">
        <v>4531.25</v>
      </c>
      <c r="BC251" s="282">
        <v>-39.598618903754854</v>
      </c>
      <c r="BD251" s="282">
        <v>1615.2521525215252</v>
      </c>
      <c r="BE251" s="282" t="s">
        <v>128</v>
      </c>
      <c r="BF251" s="282" t="s">
        <v>128</v>
      </c>
      <c r="BG251" s="282">
        <v>137.58943781942077</v>
      </c>
      <c r="BH251" s="265"/>
      <c r="BI251" s="234"/>
      <c r="BJ251" s="216">
        <v>2026</v>
      </c>
      <c r="BK251" s="216" t="s">
        <v>104</v>
      </c>
      <c r="BL251" s="282">
        <v>-23.318610511008686</v>
      </c>
      <c r="BM251" s="282">
        <v>-29.835653187692998</v>
      </c>
      <c r="BN251" s="282">
        <v>-6.5671866316216132</v>
      </c>
      <c r="BO251" s="282">
        <v>-0.25573417018022571</v>
      </c>
      <c r="BP251" s="282">
        <v>-0.72959454433770266</v>
      </c>
      <c r="BQ251" s="282">
        <v>2.1206714275566103</v>
      </c>
      <c r="BR251" s="282">
        <v>-1.5335692884990659</v>
      </c>
      <c r="BS251" s="282">
        <v>5.4874201353051042</v>
      </c>
      <c r="BT251" s="282">
        <v>1.2126479769003513</v>
      </c>
      <c r="BU251" s="282">
        <v>3.2593570709244457E-2</v>
      </c>
      <c r="BV251" s="282">
        <v>6.7497942008516105</v>
      </c>
      <c r="BW251" s="278"/>
    </row>
    <row r="252" spans="1:75" x14ac:dyDescent="0.25">
      <c r="A252" s="243"/>
      <c r="B252" s="290">
        <v>2026</v>
      </c>
      <c r="C252" s="217" t="s">
        <v>105</v>
      </c>
      <c r="D252" s="252">
        <v>124378</v>
      </c>
      <c r="E252" s="252">
        <v>92897</v>
      </c>
      <c r="F252" s="252">
        <v>17101</v>
      </c>
      <c r="G252" s="252">
        <v>562</v>
      </c>
      <c r="H252" s="252">
        <v>1636</v>
      </c>
      <c r="I252" s="252">
        <v>2475</v>
      </c>
      <c r="J252" s="252"/>
      <c r="K252" s="252">
        <v>7961</v>
      </c>
      <c r="L252" s="252"/>
      <c r="M252" s="252"/>
      <c r="N252" s="252">
        <v>1746</v>
      </c>
      <c r="O252" s="2"/>
      <c r="P252" s="243"/>
      <c r="Q252" s="290">
        <v>2026</v>
      </c>
      <c r="R252" s="217" t="s">
        <v>105</v>
      </c>
      <c r="S252" s="283">
        <v>-32.221659119270655</v>
      </c>
      <c r="T252" s="283">
        <v>-13.25171821305841</v>
      </c>
      <c r="U252" s="283">
        <v>-10.885878061490359</v>
      </c>
      <c r="V252" s="283" t="s">
        <v>128</v>
      </c>
      <c r="W252" s="283">
        <v>0.61500615006148962</v>
      </c>
      <c r="X252" s="283">
        <v>-52.284557547715444</v>
      </c>
      <c r="Y252" s="283">
        <v>-100</v>
      </c>
      <c r="Z252" s="283">
        <v>-42.91143779132306</v>
      </c>
      <c r="AA252" s="283">
        <v>-100</v>
      </c>
      <c r="AB252" s="283">
        <v>-100</v>
      </c>
      <c r="AC252" s="283">
        <v>-93.740364966120538</v>
      </c>
      <c r="AD252" s="265"/>
      <c r="AE252" s="243"/>
      <c r="AF252" s="290">
        <v>2026</v>
      </c>
      <c r="AG252" s="217" t="s">
        <v>105</v>
      </c>
      <c r="AH252" s="283">
        <v>-32.221659119270655</v>
      </c>
      <c r="AI252" s="283">
        <v>-7.7332199861585664</v>
      </c>
      <c r="AJ252" s="283">
        <v>-1.1383761927337921</v>
      </c>
      <c r="AK252" s="283">
        <v>0.3062553472074635</v>
      </c>
      <c r="AL252" s="283">
        <v>5.4493834022680335E-3</v>
      </c>
      <c r="AM252" s="283">
        <v>-1.4778727786950905</v>
      </c>
      <c r="AN252" s="283">
        <v>-3.050564828589645</v>
      </c>
      <c r="AO252" s="283">
        <v>-3.2609110279171909</v>
      </c>
      <c r="AP252" s="283">
        <v>-1.5814110633381833</v>
      </c>
      <c r="AQ252" s="283">
        <v>-4.2505190537690661E-2</v>
      </c>
      <c r="AR252" s="283">
        <v>-14.248502781910226</v>
      </c>
      <c r="AS252" s="265"/>
      <c r="AT252" s="243"/>
      <c r="AU252" s="290">
        <v>2026</v>
      </c>
      <c r="AV252" s="217" t="s">
        <v>105</v>
      </c>
      <c r="AW252" s="283">
        <v>-18.971986970684043</v>
      </c>
      <c r="AX252" s="283">
        <v>-20.797169409156794</v>
      </c>
      <c r="AY252" s="283">
        <v>-30.308093569158046</v>
      </c>
      <c r="AZ252" s="283" t="s">
        <v>128</v>
      </c>
      <c r="BA252" s="283">
        <v>-29.604130808950089</v>
      </c>
      <c r="BB252" s="283">
        <v>283.72093023255815</v>
      </c>
      <c r="BC252" s="283">
        <v>-100</v>
      </c>
      <c r="BD252" s="283" t="s">
        <v>128</v>
      </c>
      <c r="BE252" s="283">
        <v>-100</v>
      </c>
      <c r="BF252" s="283" t="s">
        <v>128</v>
      </c>
      <c r="BG252" s="283">
        <v>-53.992094861660078</v>
      </c>
      <c r="BH252" s="265"/>
      <c r="BI252" s="243"/>
      <c r="BJ252" s="290">
        <v>2026</v>
      </c>
      <c r="BK252" s="217" t="s">
        <v>105</v>
      </c>
      <c r="BL252" s="283">
        <v>-18.971986970684043</v>
      </c>
      <c r="BM252" s="283">
        <v>-15.891205211726387</v>
      </c>
      <c r="BN252" s="283">
        <v>-4.844951140065147</v>
      </c>
      <c r="BO252" s="283">
        <v>0.36612377850162869</v>
      </c>
      <c r="BP252" s="283">
        <v>-0.4482084690553747</v>
      </c>
      <c r="BQ252" s="283">
        <v>1.1921824104234531</v>
      </c>
      <c r="BR252" s="283">
        <v>-0.81889250814332271</v>
      </c>
      <c r="BS252" s="283">
        <v>5.1863192182410431</v>
      </c>
      <c r="BT252" s="283">
        <v>-2.3785016286644955</v>
      </c>
      <c r="BU252" s="283">
        <v>0</v>
      </c>
      <c r="BV252" s="283">
        <v>-1.3348534201954401</v>
      </c>
      <c r="BW252" s="278"/>
    </row>
    <row r="253" spans="1:75" x14ac:dyDescent="0.25">
      <c r="A253" s="234" t="s">
        <v>117</v>
      </c>
      <c r="B253" s="216">
        <v>2020</v>
      </c>
      <c r="C253" s="216" t="s">
        <v>102</v>
      </c>
      <c r="D253" s="212">
        <v>176554</v>
      </c>
      <c r="E253" s="212">
        <v>109037</v>
      </c>
      <c r="F253" s="212">
        <v>7246</v>
      </c>
      <c r="G253" s="212">
        <v>680</v>
      </c>
      <c r="H253" s="212">
        <v>1726</v>
      </c>
      <c r="I253" s="212">
        <v>322</v>
      </c>
      <c r="J253" s="212">
        <v>648</v>
      </c>
      <c r="K253" s="212">
        <v>468</v>
      </c>
      <c r="L253" s="212">
        <v>384</v>
      </c>
      <c r="M253" s="212">
        <v>1823</v>
      </c>
      <c r="N253" s="212">
        <v>54220</v>
      </c>
      <c r="O253" s="2"/>
      <c r="P253" s="234" t="s">
        <v>117</v>
      </c>
      <c r="Q253" s="216">
        <v>2020</v>
      </c>
      <c r="R253" s="216" t="s">
        <v>102</v>
      </c>
      <c r="S253" s="282"/>
      <c r="T253" s="282"/>
      <c r="U253" s="282"/>
      <c r="V253" s="282"/>
      <c r="W253" s="282"/>
      <c r="X253" s="282"/>
      <c r="Y253" s="282"/>
      <c r="Z253" s="282"/>
      <c r="AA253" s="282"/>
      <c r="AB253" s="282"/>
      <c r="AC253" s="282"/>
      <c r="AD253" s="265"/>
      <c r="AE253" s="234" t="s">
        <v>117</v>
      </c>
      <c r="AF253" s="216">
        <v>2020</v>
      </c>
      <c r="AG253" s="216" t="s">
        <v>102</v>
      </c>
      <c r="AH253" s="282"/>
      <c r="AI253" s="282"/>
      <c r="AJ253" s="282"/>
      <c r="AK253" s="282"/>
      <c r="AL253" s="282"/>
      <c r="AM253" s="282"/>
      <c r="AN253" s="282"/>
      <c r="AO253" s="282"/>
      <c r="AP253" s="282"/>
      <c r="AQ253" s="282"/>
      <c r="AR253" s="282"/>
      <c r="AS253" s="265"/>
      <c r="AT253" s="234" t="s">
        <v>117</v>
      </c>
      <c r="AU253" s="216">
        <v>2020</v>
      </c>
      <c r="AV253" s="216" t="s">
        <v>102</v>
      </c>
      <c r="AW253" s="282"/>
      <c r="AX253" s="282"/>
      <c r="AY253" s="282"/>
      <c r="AZ253" s="282"/>
      <c r="BA253" s="282"/>
      <c r="BB253" s="282"/>
      <c r="BC253" s="282"/>
      <c r="BD253" s="282"/>
      <c r="BE253" s="282"/>
      <c r="BF253" s="282"/>
      <c r="BG253" s="282"/>
      <c r="BH253" s="265"/>
      <c r="BI253" s="234" t="s">
        <v>117</v>
      </c>
      <c r="BJ253" s="216">
        <v>2020</v>
      </c>
      <c r="BK253" s="216" t="s">
        <v>102</v>
      </c>
      <c r="BL253" s="282"/>
      <c r="BM253" s="282"/>
      <c r="BN253" s="282"/>
      <c r="BO253" s="282"/>
      <c r="BP253" s="282"/>
      <c r="BQ253" s="282"/>
      <c r="BR253" s="282"/>
      <c r="BS253" s="282"/>
      <c r="BT253" s="282"/>
      <c r="BU253" s="282"/>
      <c r="BV253" s="282"/>
      <c r="BW253" s="278"/>
    </row>
    <row r="254" spans="1:75" x14ac:dyDescent="0.25">
      <c r="A254" s="234"/>
      <c r="B254" s="170">
        <v>2020</v>
      </c>
      <c r="C254" s="215" t="s">
        <v>103</v>
      </c>
      <c r="D254" s="211">
        <v>163231</v>
      </c>
      <c r="E254" s="211">
        <v>135761</v>
      </c>
      <c r="F254" s="211">
        <v>11766</v>
      </c>
      <c r="G254" s="211">
        <v>680</v>
      </c>
      <c r="H254" s="211">
        <v>5602</v>
      </c>
      <c r="I254" s="211"/>
      <c r="J254" s="211">
        <v>2082</v>
      </c>
      <c r="K254" s="211"/>
      <c r="L254" s="211"/>
      <c r="M254" s="211"/>
      <c r="N254" s="211">
        <v>7340</v>
      </c>
      <c r="O254" s="2"/>
      <c r="P254" s="234"/>
      <c r="Q254" s="170">
        <v>2020</v>
      </c>
      <c r="R254" s="215" t="s">
        <v>103</v>
      </c>
      <c r="S254" s="281">
        <v>-7.5461331943767931</v>
      </c>
      <c r="T254" s="281">
        <v>24.50911158597539</v>
      </c>
      <c r="U254" s="281">
        <v>62.379243720673458</v>
      </c>
      <c r="V254" s="281">
        <v>0</v>
      </c>
      <c r="W254" s="281">
        <v>224.5654692931634</v>
      </c>
      <c r="X254" s="281">
        <v>-100</v>
      </c>
      <c r="Y254" s="281">
        <v>221.2962962962963</v>
      </c>
      <c r="Z254" s="281">
        <v>-100</v>
      </c>
      <c r="AA254" s="281">
        <v>-100</v>
      </c>
      <c r="AB254" s="281">
        <v>-100</v>
      </c>
      <c r="AC254" s="281">
        <v>-86.46255994098118</v>
      </c>
      <c r="AD254" s="265"/>
      <c r="AE254" s="234"/>
      <c r="AF254" s="170">
        <v>2020</v>
      </c>
      <c r="AG254" s="215" t="s">
        <v>103</v>
      </c>
      <c r="AH254" s="281">
        <v>-7.5461331943767931</v>
      </c>
      <c r="AI254" s="281">
        <v>15.136445506757143</v>
      </c>
      <c r="AJ254" s="281">
        <v>2.5601232484112515</v>
      </c>
      <c r="AK254" s="281">
        <v>0</v>
      </c>
      <c r="AL254" s="281">
        <v>2.1953623254075247</v>
      </c>
      <c r="AM254" s="281">
        <v>-0.18238046150186352</v>
      </c>
      <c r="AN254" s="281">
        <v>0.8122160925269325</v>
      </c>
      <c r="AO254" s="281">
        <v>-0.26507470802134198</v>
      </c>
      <c r="AP254" s="281">
        <v>-0.21749719632520367</v>
      </c>
      <c r="AQ254" s="281">
        <v>-1.0325452835959539</v>
      </c>
      <c r="AR254" s="281">
        <v>-26.552782718035282</v>
      </c>
      <c r="AS254" s="265"/>
      <c r="AT254" s="234"/>
      <c r="AU254" s="170">
        <v>2020</v>
      </c>
      <c r="AV254" s="215" t="s">
        <v>103</v>
      </c>
      <c r="AW254" s="281"/>
      <c r="AX254" s="281"/>
      <c r="AY254" s="281"/>
      <c r="AZ254" s="281"/>
      <c r="BA254" s="281"/>
      <c r="BB254" s="281"/>
      <c r="BC254" s="281"/>
      <c r="BD254" s="281"/>
      <c r="BE254" s="281"/>
      <c r="BF254" s="281"/>
      <c r="BG254" s="281"/>
      <c r="BH254" s="265"/>
      <c r="BI254" s="234"/>
      <c r="BJ254" s="170">
        <v>2020</v>
      </c>
      <c r="BK254" s="215" t="s">
        <v>103</v>
      </c>
      <c r="BL254" s="281"/>
      <c r="BM254" s="281"/>
      <c r="BN254" s="281"/>
      <c r="BO254" s="281"/>
      <c r="BP254" s="281"/>
      <c r="BQ254" s="281"/>
      <c r="BR254" s="281"/>
      <c r="BS254" s="281"/>
      <c r="BT254" s="281"/>
      <c r="BU254" s="281"/>
      <c r="BV254" s="281"/>
      <c r="BW254" s="278"/>
    </row>
    <row r="255" spans="1:75" x14ac:dyDescent="0.25">
      <c r="A255" s="234"/>
      <c r="B255" s="151">
        <v>2021</v>
      </c>
      <c r="C255" s="216" t="s">
        <v>104</v>
      </c>
      <c r="D255" s="212">
        <v>138294</v>
      </c>
      <c r="E255" s="212">
        <v>99417</v>
      </c>
      <c r="F255" s="212">
        <v>19085</v>
      </c>
      <c r="G255" s="212">
        <v>480</v>
      </c>
      <c r="H255" s="212">
        <v>2766</v>
      </c>
      <c r="I255" s="212">
        <v>13673</v>
      </c>
      <c r="J255" s="212">
        <v>1527</v>
      </c>
      <c r="K255" s="212"/>
      <c r="L255" s="212"/>
      <c r="M255" s="212"/>
      <c r="N255" s="212">
        <v>1346</v>
      </c>
      <c r="O255" s="2"/>
      <c r="P255" s="234"/>
      <c r="Q255" s="151">
        <v>2021</v>
      </c>
      <c r="R255" s="216" t="s">
        <v>104</v>
      </c>
      <c r="S255" s="282">
        <v>-15.277122605387461</v>
      </c>
      <c r="T255" s="282">
        <v>-26.770574760056277</v>
      </c>
      <c r="U255" s="282">
        <v>62.204657487676371</v>
      </c>
      <c r="V255" s="282">
        <v>-29.411764705882348</v>
      </c>
      <c r="W255" s="282">
        <v>-50.624776865405217</v>
      </c>
      <c r="X255" s="282" t="s">
        <v>128</v>
      </c>
      <c r="Y255" s="282">
        <v>-26.657060518731996</v>
      </c>
      <c r="Z255" s="282" t="s">
        <v>128</v>
      </c>
      <c r="AA255" s="282" t="s">
        <v>128</v>
      </c>
      <c r="AB255" s="282" t="s">
        <v>128</v>
      </c>
      <c r="AC255" s="282">
        <v>-81.662125340599459</v>
      </c>
      <c r="AD255" s="265"/>
      <c r="AE255" s="234"/>
      <c r="AF255" s="151">
        <v>2021</v>
      </c>
      <c r="AG255" s="216" t="s">
        <v>104</v>
      </c>
      <c r="AH255" s="282">
        <v>-15.277122605387461</v>
      </c>
      <c r="AI255" s="282">
        <v>-22.265378512659979</v>
      </c>
      <c r="AJ255" s="282">
        <v>4.4838296647082974</v>
      </c>
      <c r="AK255" s="282">
        <v>-0.12252574572231995</v>
      </c>
      <c r="AL255" s="282">
        <v>-1.7374150743424968</v>
      </c>
      <c r="AM255" s="282">
        <v>8.3764726063064021</v>
      </c>
      <c r="AN255" s="282">
        <v>-0.34000894437943779</v>
      </c>
      <c r="AO255" s="282">
        <v>0</v>
      </c>
      <c r="AP255" s="282">
        <v>0</v>
      </c>
      <c r="AQ255" s="282">
        <v>0</v>
      </c>
      <c r="AR255" s="282">
        <v>-3.6720965992979289</v>
      </c>
      <c r="AS255" s="265"/>
      <c r="AT255" s="234"/>
      <c r="AU255" s="151">
        <v>2021</v>
      </c>
      <c r="AV255" s="216" t="s">
        <v>104</v>
      </c>
      <c r="AW255" s="282"/>
      <c r="AX255" s="282"/>
      <c r="AY255" s="282"/>
      <c r="AZ255" s="282"/>
      <c r="BA255" s="282"/>
      <c r="BB255" s="282"/>
      <c r="BC255" s="282"/>
      <c r="BD255" s="282"/>
      <c r="BE255" s="282"/>
      <c r="BF255" s="282"/>
      <c r="BG255" s="282"/>
      <c r="BH255" s="265"/>
      <c r="BI255" s="234"/>
      <c r="BJ255" s="151">
        <v>2021</v>
      </c>
      <c r="BK255" s="216" t="s">
        <v>104</v>
      </c>
      <c r="BL255" s="282"/>
      <c r="BM255" s="282"/>
      <c r="BN255" s="282"/>
      <c r="BO255" s="282"/>
      <c r="BP255" s="282"/>
      <c r="BQ255" s="282"/>
      <c r="BR255" s="282"/>
      <c r="BS255" s="282"/>
      <c r="BT255" s="282"/>
      <c r="BU255" s="282"/>
      <c r="BV255" s="282"/>
      <c r="BW255" s="278"/>
    </row>
    <row r="256" spans="1:75" x14ac:dyDescent="0.25">
      <c r="A256" s="234"/>
      <c r="B256" s="170">
        <v>2021</v>
      </c>
      <c r="C256" s="215" t="s">
        <v>105</v>
      </c>
      <c r="D256" s="211">
        <v>125536</v>
      </c>
      <c r="E256" s="211">
        <v>83096</v>
      </c>
      <c r="F256" s="211">
        <v>13641</v>
      </c>
      <c r="G256" s="211"/>
      <c r="H256" s="211">
        <v>1121</v>
      </c>
      <c r="I256" s="211">
        <v>72</v>
      </c>
      <c r="J256" s="211">
        <v>8330</v>
      </c>
      <c r="K256" s="211"/>
      <c r="L256" s="211"/>
      <c r="M256" s="211"/>
      <c r="N256" s="211">
        <v>19276</v>
      </c>
      <c r="O256" s="2"/>
      <c r="P256" s="234"/>
      <c r="Q256" s="170">
        <v>2021</v>
      </c>
      <c r="R256" s="215" t="s">
        <v>105</v>
      </c>
      <c r="S256" s="281">
        <v>-9.2252736922787619</v>
      </c>
      <c r="T256" s="281">
        <v>-16.416709415894672</v>
      </c>
      <c r="U256" s="281">
        <v>-28.525019648938951</v>
      </c>
      <c r="V256" s="281">
        <v>-100</v>
      </c>
      <c r="W256" s="281">
        <v>-59.472161966738973</v>
      </c>
      <c r="X256" s="281">
        <v>-99.473414759014119</v>
      </c>
      <c r="Y256" s="281">
        <v>445.51407989521942</v>
      </c>
      <c r="Z256" s="281" t="s">
        <v>128</v>
      </c>
      <c r="AA256" s="281" t="s">
        <v>128</v>
      </c>
      <c r="AB256" s="281" t="s">
        <v>128</v>
      </c>
      <c r="AC256" s="281">
        <v>1332.0950965824666</v>
      </c>
      <c r="AD256" s="265"/>
      <c r="AE256" s="234"/>
      <c r="AF256" s="170">
        <v>2021</v>
      </c>
      <c r="AG256" s="215" t="s">
        <v>105</v>
      </c>
      <c r="AH256" s="281">
        <v>-9.2252736922787619</v>
      </c>
      <c r="AI256" s="281">
        <v>-11.801668908267885</v>
      </c>
      <c r="AJ256" s="281">
        <v>-3.936540992378553</v>
      </c>
      <c r="AK256" s="281">
        <v>-0.34708664150288493</v>
      </c>
      <c r="AL256" s="281">
        <v>-1.1894948443171784</v>
      </c>
      <c r="AM256" s="281">
        <v>-9.8348446064182049</v>
      </c>
      <c r="AN256" s="281">
        <v>4.9192300461335963</v>
      </c>
      <c r="AO256" s="281">
        <v>0</v>
      </c>
      <c r="AP256" s="281">
        <v>0</v>
      </c>
      <c r="AQ256" s="281">
        <v>0</v>
      </c>
      <c r="AR256" s="281">
        <v>12.965132254472346</v>
      </c>
      <c r="AS256" s="265"/>
      <c r="AT256" s="234"/>
      <c r="AU256" s="170">
        <v>2021</v>
      </c>
      <c r="AV256" s="215" t="s">
        <v>105</v>
      </c>
      <c r="AW256" s="281"/>
      <c r="AX256" s="281"/>
      <c r="AY256" s="281"/>
      <c r="AZ256" s="281"/>
      <c r="BA256" s="281"/>
      <c r="BB256" s="281"/>
      <c r="BC256" s="281"/>
      <c r="BD256" s="281"/>
      <c r="BE256" s="281"/>
      <c r="BF256" s="281"/>
      <c r="BG256" s="281"/>
      <c r="BH256" s="265"/>
      <c r="BI256" s="234"/>
      <c r="BJ256" s="170">
        <v>2021</v>
      </c>
      <c r="BK256" s="215" t="s">
        <v>105</v>
      </c>
      <c r="BL256" s="281"/>
      <c r="BM256" s="281"/>
      <c r="BN256" s="281"/>
      <c r="BO256" s="281"/>
      <c r="BP256" s="281"/>
      <c r="BQ256" s="281"/>
      <c r="BR256" s="281"/>
      <c r="BS256" s="281"/>
      <c r="BT256" s="281"/>
      <c r="BU256" s="281"/>
      <c r="BV256" s="281"/>
      <c r="BW256" s="278"/>
    </row>
    <row r="257" spans="1:75" x14ac:dyDescent="0.25">
      <c r="A257" s="234"/>
      <c r="B257" s="155">
        <v>2021</v>
      </c>
      <c r="C257" s="216" t="s">
        <v>102</v>
      </c>
      <c r="D257" s="212">
        <v>93712</v>
      </c>
      <c r="E257" s="212">
        <v>72046</v>
      </c>
      <c r="F257" s="212">
        <v>16806</v>
      </c>
      <c r="G257" s="212"/>
      <c r="H257" s="212">
        <v>389</v>
      </c>
      <c r="I257" s="212">
        <v>264</v>
      </c>
      <c r="J257" s="212">
        <v>2250</v>
      </c>
      <c r="K257" s="212">
        <v>470</v>
      </c>
      <c r="L257" s="212">
        <v>900</v>
      </c>
      <c r="M257" s="212"/>
      <c r="N257" s="212">
        <v>587</v>
      </c>
      <c r="O257" s="2"/>
      <c r="P257" s="234"/>
      <c r="Q257" s="155">
        <v>2021</v>
      </c>
      <c r="R257" s="216" t="s">
        <v>102</v>
      </c>
      <c r="S257" s="282">
        <v>-25.350497068569979</v>
      </c>
      <c r="T257" s="282">
        <v>-13.297872340425528</v>
      </c>
      <c r="U257" s="282">
        <v>23.202111282164068</v>
      </c>
      <c r="V257" s="282" t="s">
        <v>128</v>
      </c>
      <c r="W257" s="282">
        <v>-65.298840321141839</v>
      </c>
      <c r="X257" s="282">
        <v>266.66666666666663</v>
      </c>
      <c r="Y257" s="282">
        <v>-72.989195678271301</v>
      </c>
      <c r="Z257" s="282" t="s">
        <v>128</v>
      </c>
      <c r="AA257" s="282" t="s">
        <v>128</v>
      </c>
      <c r="AB257" s="282" t="s">
        <v>128</v>
      </c>
      <c r="AC257" s="282">
        <v>-96.954762398837929</v>
      </c>
      <c r="AD257" s="265"/>
      <c r="AE257" s="234"/>
      <c r="AF257" s="155">
        <v>2021</v>
      </c>
      <c r="AG257" s="216" t="s">
        <v>102</v>
      </c>
      <c r="AH257" s="282">
        <v>-25.350497068569979</v>
      </c>
      <c r="AI257" s="282">
        <v>-8.8022559265867972</v>
      </c>
      <c r="AJ257" s="282">
        <v>2.521189140963549</v>
      </c>
      <c r="AK257" s="282">
        <v>0</v>
      </c>
      <c r="AL257" s="282">
        <v>-0.58309966862095353</v>
      </c>
      <c r="AM257" s="282">
        <v>0.15294417537598781</v>
      </c>
      <c r="AN257" s="282">
        <v>-4.8432322202396136</v>
      </c>
      <c r="AO257" s="282">
        <v>0.37439459597247016</v>
      </c>
      <c r="AP257" s="282">
        <v>0.71692582207494282</v>
      </c>
      <c r="AQ257" s="282">
        <v>0</v>
      </c>
      <c r="AR257" s="282">
        <v>-14.887362987509563</v>
      </c>
      <c r="AS257" s="265"/>
      <c r="AT257" s="234"/>
      <c r="AU257" s="155">
        <v>2021</v>
      </c>
      <c r="AV257" s="216" t="s">
        <v>102</v>
      </c>
      <c r="AW257" s="282">
        <v>-46.921621713470095</v>
      </c>
      <c r="AX257" s="282">
        <v>-33.925181360455625</v>
      </c>
      <c r="AY257" s="282">
        <v>131.93486061275186</v>
      </c>
      <c r="AZ257" s="282">
        <v>-100</v>
      </c>
      <c r="BA257" s="282">
        <v>-77.462340672074163</v>
      </c>
      <c r="BB257" s="282">
        <v>-18.012422360248451</v>
      </c>
      <c r="BC257" s="282">
        <v>247.22222222222223</v>
      </c>
      <c r="BD257" s="282">
        <v>0.42735042735043294</v>
      </c>
      <c r="BE257" s="282">
        <v>134.375</v>
      </c>
      <c r="BF257" s="282">
        <v>-100</v>
      </c>
      <c r="BG257" s="282">
        <v>-98.917373662855042</v>
      </c>
      <c r="BH257" s="265"/>
      <c r="BI257" s="234"/>
      <c r="BJ257" s="155">
        <v>2021</v>
      </c>
      <c r="BK257" s="216" t="s">
        <v>102</v>
      </c>
      <c r="BL257" s="282">
        <v>-46.921621713470095</v>
      </c>
      <c r="BM257" s="282">
        <v>-20.951663513712518</v>
      </c>
      <c r="BN257" s="282">
        <v>5.4147739501795478</v>
      </c>
      <c r="BO257" s="282">
        <v>-0.38515128515921476</v>
      </c>
      <c r="BP257" s="282">
        <v>-0.75727539449686776</v>
      </c>
      <c r="BQ257" s="282">
        <v>-3.2851139028285958E-2</v>
      </c>
      <c r="BR257" s="282">
        <v>0.90737111591920883</v>
      </c>
      <c r="BS257" s="282">
        <v>1.132797897527102E-3</v>
      </c>
      <c r="BT257" s="282">
        <v>0.29226185756199236</v>
      </c>
      <c r="BU257" s="282">
        <v>-1.0325452835959537</v>
      </c>
      <c r="BV257" s="282">
        <v>-30.377674819035533</v>
      </c>
      <c r="BW257" s="278"/>
    </row>
    <row r="258" spans="1:75" x14ac:dyDescent="0.25">
      <c r="A258" s="234"/>
      <c r="B258" s="170">
        <v>2021</v>
      </c>
      <c r="C258" s="215" t="s">
        <v>103</v>
      </c>
      <c r="D258" s="211">
        <v>140776</v>
      </c>
      <c r="E258" s="211">
        <v>121505</v>
      </c>
      <c r="F258" s="211">
        <v>8331</v>
      </c>
      <c r="G258" s="211">
        <v>200</v>
      </c>
      <c r="H258" s="211">
        <v>1208</v>
      </c>
      <c r="I258" s="211">
        <v>1336</v>
      </c>
      <c r="J258" s="211">
        <v>4811</v>
      </c>
      <c r="K258" s="211"/>
      <c r="L258" s="211"/>
      <c r="M258" s="211"/>
      <c r="N258" s="211">
        <v>3385</v>
      </c>
      <c r="O258" s="2"/>
      <c r="P258" s="234"/>
      <c r="Q258" s="170">
        <v>2021</v>
      </c>
      <c r="R258" s="215" t="s">
        <v>103</v>
      </c>
      <c r="S258" s="281">
        <v>50.22195663308861</v>
      </c>
      <c r="T258" s="281">
        <v>68.649196346778439</v>
      </c>
      <c r="U258" s="281">
        <v>-50.428418421992141</v>
      </c>
      <c r="V258" s="281" t="s">
        <v>128</v>
      </c>
      <c r="W258" s="281">
        <v>210.53984575835477</v>
      </c>
      <c r="X258" s="281">
        <v>406.06060606060606</v>
      </c>
      <c r="Y258" s="281">
        <v>113.82222222222222</v>
      </c>
      <c r="Z258" s="281">
        <v>-100</v>
      </c>
      <c r="AA258" s="281">
        <v>-100</v>
      </c>
      <c r="AB258" s="281" t="s">
        <v>128</v>
      </c>
      <c r="AC258" s="281">
        <v>476.66098807495746</v>
      </c>
      <c r="AD258" s="265"/>
      <c r="AE258" s="234"/>
      <c r="AF258" s="170">
        <v>2021</v>
      </c>
      <c r="AG258" s="215" t="s">
        <v>103</v>
      </c>
      <c r="AH258" s="281">
        <v>50.22195663308861</v>
      </c>
      <c r="AI258" s="281">
        <v>52.777659211200273</v>
      </c>
      <c r="AJ258" s="281">
        <v>-9.0436656991633928</v>
      </c>
      <c r="AK258" s="281">
        <v>0.21341983950828067</v>
      </c>
      <c r="AL258" s="281">
        <v>0.87395424278640943</v>
      </c>
      <c r="AM258" s="281">
        <v>1.1439303397643845</v>
      </c>
      <c r="AN258" s="281">
        <v>2.7328410449035343</v>
      </c>
      <c r="AO258" s="281">
        <v>-0.50153662284445966</v>
      </c>
      <c r="AP258" s="281">
        <v>-0.96038927778726313</v>
      </c>
      <c r="AQ258" s="281">
        <v>0</v>
      </c>
      <c r="AR258" s="281">
        <v>2.9857435547208468</v>
      </c>
      <c r="AS258" s="265"/>
      <c r="AT258" s="234"/>
      <c r="AU258" s="170">
        <v>2021</v>
      </c>
      <c r="AV258" s="215" t="s">
        <v>103</v>
      </c>
      <c r="AW258" s="281">
        <v>-13.756578100973471</v>
      </c>
      <c r="AX258" s="281">
        <v>-10.500806564477287</v>
      </c>
      <c r="AY258" s="281">
        <v>-29.194288628250902</v>
      </c>
      <c r="AZ258" s="281">
        <v>-70.588235294117652</v>
      </c>
      <c r="BA258" s="281">
        <v>-78.436272759728666</v>
      </c>
      <c r="BB258" s="281" t="s">
        <v>128</v>
      </c>
      <c r="BC258" s="281">
        <v>131.07588856868398</v>
      </c>
      <c r="BD258" s="281" t="s">
        <v>128</v>
      </c>
      <c r="BE258" s="281" t="s">
        <v>128</v>
      </c>
      <c r="BF258" s="281" t="s">
        <v>128</v>
      </c>
      <c r="BG258" s="281">
        <v>-53.882833787465941</v>
      </c>
      <c r="BH258" s="265"/>
      <c r="BI258" s="234"/>
      <c r="BJ258" s="170">
        <v>2021</v>
      </c>
      <c r="BK258" s="215" t="s">
        <v>103</v>
      </c>
      <c r="BL258" s="281">
        <v>-13.756578100973471</v>
      </c>
      <c r="BM258" s="281">
        <v>-8.7336351550869651</v>
      </c>
      <c r="BN258" s="281">
        <v>-2.104379682780845</v>
      </c>
      <c r="BO258" s="281">
        <v>-0.29406178973356789</v>
      </c>
      <c r="BP258" s="281">
        <v>-2.6918906335193689</v>
      </c>
      <c r="BQ258" s="281">
        <v>0.81847198142509714</v>
      </c>
      <c r="BR258" s="281">
        <v>1.6718638003810555</v>
      </c>
      <c r="BS258" s="281">
        <v>0</v>
      </c>
      <c r="BT258" s="281">
        <v>0</v>
      </c>
      <c r="BU258" s="281">
        <v>0</v>
      </c>
      <c r="BV258" s="281">
        <v>-2.4229466216588769</v>
      </c>
      <c r="BW258" s="278"/>
    </row>
    <row r="259" spans="1:75" x14ac:dyDescent="0.25">
      <c r="A259" s="234"/>
      <c r="B259" s="216">
        <v>2022</v>
      </c>
      <c r="C259" s="216" t="s">
        <v>104</v>
      </c>
      <c r="D259" s="212">
        <v>130441</v>
      </c>
      <c r="E259" s="212">
        <v>101544</v>
      </c>
      <c r="F259" s="212">
        <v>10031</v>
      </c>
      <c r="G259" s="212"/>
      <c r="H259" s="212">
        <v>2730</v>
      </c>
      <c r="I259" s="212">
        <v>825</v>
      </c>
      <c r="J259" s="212">
        <v>1000</v>
      </c>
      <c r="K259" s="212">
        <v>840</v>
      </c>
      <c r="L259" s="212">
        <v>12425</v>
      </c>
      <c r="M259" s="212"/>
      <c r="N259" s="212">
        <v>1046</v>
      </c>
      <c r="O259" s="2"/>
      <c r="P259" s="234"/>
      <c r="Q259" s="216">
        <v>2022</v>
      </c>
      <c r="R259" s="216" t="s">
        <v>104</v>
      </c>
      <c r="S259" s="282">
        <v>-7.3414502472012373</v>
      </c>
      <c r="T259" s="282">
        <v>-16.428130529607827</v>
      </c>
      <c r="U259" s="282">
        <v>20.405713599807939</v>
      </c>
      <c r="V259" s="282">
        <v>-100</v>
      </c>
      <c r="W259" s="282">
        <v>125.99337748344374</v>
      </c>
      <c r="X259" s="282">
        <v>-38.248502994011979</v>
      </c>
      <c r="Y259" s="282">
        <v>-79.214300561213889</v>
      </c>
      <c r="Z259" s="282" t="s">
        <v>128</v>
      </c>
      <c r="AA259" s="282" t="s">
        <v>128</v>
      </c>
      <c r="AB259" s="282" t="s">
        <v>128</v>
      </c>
      <c r="AC259" s="282">
        <v>-69.098966026587888</v>
      </c>
      <c r="AD259" s="265"/>
      <c r="AE259" s="234"/>
      <c r="AF259" s="216">
        <v>2022</v>
      </c>
      <c r="AG259" s="216" t="s">
        <v>104</v>
      </c>
      <c r="AH259" s="282">
        <v>-7.3414502472012373</v>
      </c>
      <c r="AI259" s="282">
        <v>-14.179263510825727</v>
      </c>
      <c r="AJ259" s="282">
        <v>1.2075922032164588</v>
      </c>
      <c r="AK259" s="282">
        <v>-0.14206967096664225</v>
      </c>
      <c r="AL259" s="282">
        <v>1.0811501960561474</v>
      </c>
      <c r="AM259" s="282">
        <v>-0.36298800931977088</v>
      </c>
      <c r="AN259" s="282">
        <v>-2.7071375802693676</v>
      </c>
      <c r="AO259" s="282">
        <v>0.59669261805989737</v>
      </c>
      <c r="AP259" s="282">
        <v>8.8260783088026482</v>
      </c>
      <c r="AQ259" s="282">
        <v>0</v>
      </c>
      <c r="AR259" s="282">
        <v>-1.6615048019548808</v>
      </c>
      <c r="AS259" s="265"/>
      <c r="AT259" s="234"/>
      <c r="AU259" s="216">
        <v>2022</v>
      </c>
      <c r="AV259" s="216" t="s">
        <v>104</v>
      </c>
      <c r="AW259" s="282">
        <v>-5.6784820744211686</v>
      </c>
      <c r="AX259" s="282">
        <v>2.1394731283382242</v>
      </c>
      <c r="AY259" s="282">
        <v>-47.440398218496206</v>
      </c>
      <c r="AZ259" s="282">
        <v>-100</v>
      </c>
      <c r="BA259" s="282">
        <v>-1.3015184381778795</v>
      </c>
      <c r="BB259" s="282">
        <v>-93.966210780370076</v>
      </c>
      <c r="BC259" s="282">
        <v>-34.512115258677142</v>
      </c>
      <c r="BD259" s="282" t="s">
        <v>128</v>
      </c>
      <c r="BE259" s="282" t="s">
        <v>128</v>
      </c>
      <c r="BF259" s="282" t="s">
        <v>128</v>
      </c>
      <c r="BG259" s="282">
        <v>-22.288261515601775</v>
      </c>
      <c r="BH259" s="265"/>
      <c r="BI259" s="234"/>
      <c r="BJ259" s="216">
        <v>2022</v>
      </c>
      <c r="BK259" s="216" t="s">
        <v>104</v>
      </c>
      <c r="BL259" s="282">
        <v>-5.6784820744211686</v>
      </c>
      <c r="BM259" s="282">
        <v>1.5380276801596622</v>
      </c>
      <c r="BN259" s="282">
        <v>-6.5469217753481805</v>
      </c>
      <c r="BO259" s="282">
        <v>-0.34708664150288565</v>
      </c>
      <c r="BP259" s="282">
        <v>-2.6031498112716423E-2</v>
      </c>
      <c r="BQ259" s="282">
        <v>-9.2903524375605731</v>
      </c>
      <c r="BR259" s="282">
        <v>-0.38107220848337653</v>
      </c>
      <c r="BS259" s="282">
        <v>0.60740162263004982</v>
      </c>
      <c r="BT259" s="282">
        <v>8.9844823347361533</v>
      </c>
      <c r="BU259" s="282">
        <v>0</v>
      </c>
      <c r="BV259" s="282">
        <v>-0.21692915093930354</v>
      </c>
      <c r="BW259" s="278"/>
    </row>
    <row r="260" spans="1:75" x14ac:dyDescent="0.25">
      <c r="A260" s="234"/>
      <c r="B260" s="170">
        <v>2022</v>
      </c>
      <c r="C260" s="215" t="s">
        <v>105</v>
      </c>
      <c r="D260" s="211">
        <v>123367</v>
      </c>
      <c r="E260" s="211">
        <v>95845</v>
      </c>
      <c r="F260" s="211">
        <v>5136</v>
      </c>
      <c r="G260" s="211"/>
      <c r="H260" s="211">
        <v>1116</v>
      </c>
      <c r="I260" s="211">
        <v>3309</v>
      </c>
      <c r="J260" s="211">
        <v>1410</v>
      </c>
      <c r="K260" s="211">
        <v>110</v>
      </c>
      <c r="L260" s="211"/>
      <c r="M260" s="211"/>
      <c r="N260" s="211">
        <v>16441</v>
      </c>
      <c r="O260" s="2"/>
      <c r="P260" s="234"/>
      <c r="Q260" s="170">
        <v>2022</v>
      </c>
      <c r="R260" s="215" t="s">
        <v>105</v>
      </c>
      <c r="S260" s="281">
        <v>-5.4231414969219855</v>
      </c>
      <c r="T260" s="281">
        <v>-5.6123453872213105</v>
      </c>
      <c r="U260" s="281">
        <v>-48.798723955737209</v>
      </c>
      <c r="V260" s="281" t="s">
        <v>128</v>
      </c>
      <c r="W260" s="281">
        <v>-59.120879120879124</v>
      </c>
      <c r="X260" s="281">
        <v>301.09090909090907</v>
      </c>
      <c r="Y260" s="281">
        <v>41</v>
      </c>
      <c r="Z260" s="281">
        <v>-86.904761904761898</v>
      </c>
      <c r="AA260" s="281">
        <v>-100</v>
      </c>
      <c r="AB260" s="281" t="s">
        <v>128</v>
      </c>
      <c r="AC260" s="281">
        <v>1471.7973231357553</v>
      </c>
      <c r="AD260" s="265"/>
      <c r="AE260" s="234"/>
      <c r="AF260" s="170">
        <v>2022</v>
      </c>
      <c r="AG260" s="215" t="s">
        <v>105</v>
      </c>
      <c r="AH260" s="281">
        <v>-5.4231414969219855</v>
      </c>
      <c r="AI260" s="281">
        <v>-4.3690250764713596</v>
      </c>
      <c r="AJ260" s="281">
        <v>-3.7526544568042293</v>
      </c>
      <c r="AK260" s="281">
        <v>0</v>
      </c>
      <c r="AL260" s="281">
        <v>-1.2373410200780444</v>
      </c>
      <c r="AM260" s="281">
        <v>1.9043092279268039</v>
      </c>
      <c r="AN260" s="281">
        <v>0.31431835082527765</v>
      </c>
      <c r="AO260" s="281">
        <v>-0.5596399904937871</v>
      </c>
      <c r="AP260" s="281">
        <v>-9.5253792902538397</v>
      </c>
      <c r="AQ260" s="281">
        <v>0</v>
      </c>
      <c r="AR260" s="281">
        <v>11.802270758427193</v>
      </c>
      <c r="AS260" s="265"/>
      <c r="AT260" s="234"/>
      <c r="AU260" s="170">
        <v>2022</v>
      </c>
      <c r="AV260" s="215" t="s">
        <v>105</v>
      </c>
      <c r="AW260" s="281">
        <v>-1.7277912312006123</v>
      </c>
      <c r="AX260" s="281">
        <v>15.342495426976029</v>
      </c>
      <c r="AY260" s="281">
        <v>-62.348801407521442</v>
      </c>
      <c r="AZ260" s="281" t="s">
        <v>128</v>
      </c>
      <c r="BA260" s="281">
        <v>-0.44603033006244175</v>
      </c>
      <c r="BB260" s="281">
        <v>4495.8333333333339</v>
      </c>
      <c r="BC260" s="281">
        <v>-83.073229291716686</v>
      </c>
      <c r="BD260" s="281" t="s">
        <v>128</v>
      </c>
      <c r="BE260" s="281" t="s">
        <v>128</v>
      </c>
      <c r="BF260" s="281" t="s">
        <v>128</v>
      </c>
      <c r="BG260" s="281">
        <v>-14.707408175970116</v>
      </c>
      <c r="BH260" s="265"/>
      <c r="BI260" s="234"/>
      <c r="BJ260" s="170">
        <v>2022</v>
      </c>
      <c r="BK260" s="215" t="s">
        <v>105</v>
      </c>
      <c r="BL260" s="281">
        <v>-1.7277912312006123</v>
      </c>
      <c r="BM260" s="281">
        <v>10.155652561814941</v>
      </c>
      <c r="BN260" s="281">
        <v>-6.7749490186082095</v>
      </c>
      <c r="BO260" s="281">
        <v>0</v>
      </c>
      <c r="BP260" s="281">
        <v>-3.9829212337496823E-3</v>
      </c>
      <c r="BQ260" s="281">
        <v>2.5785432067295444</v>
      </c>
      <c r="BR260" s="281">
        <v>-5.5123629875095608</v>
      </c>
      <c r="BS260" s="281">
        <v>8.7624267142493023E-2</v>
      </c>
      <c r="BT260" s="281">
        <v>0</v>
      </c>
      <c r="BU260" s="281">
        <v>0</v>
      </c>
      <c r="BV260" s="281">
        <v>-2.2583163395360701</v>
      </c>
      <c r="BW260" s="278"/>
    </row>
    <row r="261" spans="1:75" x14ac:dyDescent="0.25">
      <c r="A261" s="234"/>
      <c r="B261" s="155">
        <v>2022</v>
      </c>
      <c r="C261" s="216" t="s">
        <v>102</v>
      </c>
      <c r="D261" s="212">
        <v>112286</v>
      </c>
      <c r="E261" s="212">
        <v>61899</v>
      </c>
      <c r="F261" s="212">
        <v>6278</v>
      </c>
      <c r="G261" s="212"/>
      <c r="H261" s="212">
        <v>1503</v>
      </c>
      <c r="I261" s="212">
        <v>154</v>
      </c>
      <c r="J261" s="212">
        <v>2891</v>
      </c>
      <c r="K261" s="212"/>
      <c r="L261" s="212"/>
      <c r="M261" s="212"/>
      <c r="N261" s="212">
        <v>39561</v>
      </c>
      <c r="O261" s="2"/>
      <c r="P261" s="234"/>
      <c r="Q261" s="155">
        <v>2022</v>
      </c>
      <c r="R261" s="216" t="s">
        <v>102</v>
      </c>
      <c r="S261" s="282">
        <v>-8.9821427123947188</v>
      </c>
      <c r="T261" s="282">
        <v>-35.417601335489593</v>
      </c>
      <c r="U261" s="282">
        <v>22.23520249221184</v>
      </c>
      <c r="V261" s="282" t="s">
        <v>128</v>
      </c>
      <c r="W261" s="282">
        <v>34.67741935483869</v>
      </c>
      <c r="X261" s="282">
        <v>-95.346025989724993</v>
      </c>
      <c r="Y261" s="282">
        <v>105.03546099290779</v>
      </c>
      <c r="Z261" s="282">
        <v>-100</v>
      </c>
      <c r="AA261" s="282" t="s">
        <v>128</v>
      </c>
      <c r="AB261" s="282" t="s">
        <v>128</v>
      </c>
      <c r="AC261" s="282">
        <v>140.62404963201752</v>
      </c>
      <c r="AD261" s="265"/>
      <c r="AE261" s="234"/>
      <c r="AF261" s="155">
        <v>2022</v>
      </c>
      <c r="AG261" s="216" t="s">
        <v>102</v>
      </c>
      <c r="AH261" s="282">
        <v>-8.9821427123947188</v>
      </c>
      <c r="AI261" s="282">
        <v>-27.516272585051087</v>
      </c>
      <c r="AJ261" s="282">
        <v>0.92569325670560143</v>
      </c>
      <c r="AK261" s="282">
        <v>0</v>
      </c>
      <c r="AL261" s="282">
        <v>0.31369815266643414</v>
      </c>
      <c r="AM261" s="282">
        <v>-2.5574100042961225</v>
      </c>
      <c r="AN261" s="282">
        <v>1.2004831113668963</v>
      </c>
      <c r="AO261" s="282">
        <v>-8.9164849595110465E-2</v>
      </c>
      <c r="AP261" s="282">
        <v>0</v>
      </c>
      <c r="AQ261" s="282">
        <v>0</v>
      </c>
      <c r="AR261" s="282">
        <v>18.74083020580867</v>
      </c>
      <c r="AS261" s="265"/>
      <c r="AT261" s="234"/>
      <c r="AU261" s="155">
        <v>2022</v>
      </c>
      <c r="AV261" s="216" t="s">
        <v>102</v>
      </c>
      <c r="AW261" s="282">
        <v>19.820300495134035</v>
      </c>
      <c r="AX261" s="282">
        <v>-14.084057407767261</v>
      </c>
      <c r="AY261" s="282">
        <v>-62.644293704629298</v>
      </c>
      <c r="AZ261" s="282" t="s">
        <v>128</v>
      </c>
      <c r="BA261" s="282">
        <v>286.37532133676092</v>
      </c>
      <c r="BB261" s="282">
        <v>-41.666666666666664</v>
      </c>
      <c r="BC261" s="282">
        <v>28.488888888888908</v>
      </c>
      <c r="BD261" s="282">
        <v>-100</v>
      </c>
      <c r="BE261" s="282">
        <v>-100</v>
      </c>
      <c r="BF261" s="282" t="s">
        <v>128</v>
      </c>
      <c r="BG261" s="282">
        <v>6639.5229982964229</v>
      </c>
      <c r="BH261" s="265"/>
      <c r="BI261" s="234"/>
      <c r="BJ261" s="155">
        <v>2022</v>
      </c>
      <c r="BK261" s="216" t="s">
        <v>102</v>
      </c>
      <c r="BL261" s="282">
        <v>19.820300495134035</v>
      </c>
      <c r="BM261" s="282">
        <v>-10.827855557452624</v>
      </c>
      <c r="BN261" s="282">
        <v>-11.234420351715901</v>
      </c>
      <c r="BO261" s="282">
        <v>0</v>
      </c>
      <c r="BP261" s="282">
        <v>1.1887485060611238</v>
      </c>
      <c r="BQ261" s="282">
        <v>-0.11738091172955442</v>
      </c>
      <c r="BR261" s="282">
        <v>0.68401058562403982</v>
      </c>
      <c r="BS261" s="282">
        <v>-0.50153662284445977</v>
      </c>
      <c r="BT261" s="282">
        <v>-0.96038927778726346</v>
      </c>
      <c r="BU261" s="282">
        <v>0</v>
      </c>
      <c r="BV261" s="282">
        <v>41.589124124978675</v>
      </c>
      <c r="BW261" s="278"/>
    </row>
    <row r="262" spans="1:75" x14ac:dyDescent="0.25">
      <c r="A262" s="234"/>
      <c r="B262" s="170">
        <v>2022</v>
      </c>
      <c r="C262" s="215" t="s">
        <v>103</v>
      </c>
      <c r="D262" s="211">
        <v>200350</v>
      </c>
      <c r="E262" s="211">
        <v>176605</v>
      </c>
      <c r="F262" s="211">
        <v>6037</v>
      </c>
      <c r="G262" s="211">
        <v>810</v>
      </c>
      <c r="H262" s="211">
        <v>3211</v>
      </c>
      <c r="I262" s="211"/>
      <c r="J262" s="211">
        <v>1040</v>
      </c>
      <c r="K262" s="211"/>
      <c r="L262" s="211">
        <v>10060</v>
      </c>
      <c r="M262" s="211"/>
      <c r="N262" s="211">
        <v>2587</v>
      </c>
      <c r="O262" s="2"/>
      <c r="P262" s="234"/>
      <c r="Q262" s="170">
        <v>2022</v>
      </c>
      <c r="R262" s="215" t="s">
        <v>103</v>
      </c>
      <c r="S262" s="281">
        <v>78.42829916463316</v>
      </c>
      <c r="T262" s="281">
        <v>185.31155592174349</v>
      </c>
      <c r="U262" s="281">
        <v>-3.8388021662949967</v>
      </c>
      <c r="V262" s="281" t="s">
        <v>128</v>
      </c>
      <c r="W262" s="281">
        <v>113.63938789088488</v>
      </c>
      <c r="X262" s="281">
        <v>-100</v>
      </c>
      <c r="Y262" s="281">
        <v>-64.026288481494291</v>
      </c>
      <c r="Z262" s="281" t="s">
        <v>128</v>
      </c>
      <c r="AA262" s="281" t="s">
        <v>128</v>
      </c>
      <c r="AB262" s="281" t="s">
        <v>128</v>
      </c>
      <c r="AC262" s="281">
        <v>-93.460731528525571</v>
      </c>
      <c r="AD262" s="265"/>
      <c r="AE262" s="234"/>
      <c r="AF262" s="170">
        <v>2022</v>
      </c>
      <c r="AG262" s="215" t="s">
        <v>103</v>
      </c>
      <c r="AH262" s="281">
        <v>78.42829916463316</v>
      </c>
      <c r="AI262" s="281">
        <v>102.15521080099032</v>
      </c>
      <c r="AJ262" s="281">
        <v>-0.21463049712341697</v>
      </c>
      <c r="AK262" s="281">
        <v>0.7213722102488288</v>
      </c>
      <c r="AL262" s="281">
        <v>1.5211157223518512</v>
      </c>
      <c r="AM262" s="281">
        <v>-0.13714977824483907</v>
      </c>
      <c r="AN262" s="281">
        <v>-1.648469087864916</v>
      </c>
      <c r="AO262" s="281">
        <v>0</v>
      </c>
      <c r="AP262" s="281">
        <v>8.9592647346953314</v>
      </c>
      <c r="AQ262" s="281">
        <v>0</v>
      </c>
      <c r="AR262" s="281">
        <v>-32.928414940419998</v>
      </c>
      <c r="AS262" s="265"/>
      <c r="AT262" s="234"/>
      <c r="AU262" s="170">
        <v>2022</v>
      </c>
      <c r="AV262" s="215" t="s">
        <v>103</v>
      </c>
      <c r="AW262" s="281">
        <v>42.318292890833675</v>
      </c>
      <c r="AX262" s="281">
        <v>45.347928068803753</v>
      </c>
      <c r="AY262" s="281">
        <v>-27.535709998799661</v>
      </c>
      <c r="AZ262" s="281">
        <v>305</v>
      </c>
      <c r="BA262" s="281">
        <v>165.81125827814571</v>
      </c>
      <c r="BB262" s="281">
        <v>-100</v>
      </c>
      <c r="BC262" s="281">
        <v>-78.382872583662447</v>
      </c>
      <c r="BD262" s="281" t="s">
        <v>128</v>
      </c>
      <c r="BE262" s="281" t="s">
        <v>128</v>
      </c>
      <c r="BF262" s="281" t="s">
        <v>128</v>
      </c>
      <c r="BG262" s="281">
        <v>-23.574593796159533</v>
      </c>
      <c r="BH262" s="265"/>
      <c r="BI262" s="234"/>
      <c r="BJ262" s="170">
        <v>2022</v>
      </c>
      <c r="BK262" s="215" t="s">
        <v>103</v>
      </c>
      <c r="BL262" s="281">
        <v>42.318292890833675</v>
      </c>
      <c r="BM262" s="281">
        <v>39.140194351309894</v>
      </c>
      <c r="BN262" s="281">
        <v>-1.6295391259873846</v>
      </c>
      <c r="BO262" s="281">
        <v>0.43331249644825831</v>
      </c>
      <c r="BP262" s="281">
        <v>1.4228277547309205</v>
      </c>
      <c r="BQ262" s="281">
        <v>-0.94902540205716912</v>
      </c>
      <c r="BR262" s="281">
        <v>-2.6787236460760364</v>
      </c>
      <c r="BS262" s="281">
        <v>0</v>
      </c>
      <c r="BT262" s="281">
        <v>7.1461044496220962</v>
      </c>
      <c r="BU262" s="281">
        <v>0</v>
      </c>
      <c r="BV262" s="281">
        <v>-0.56685798715690183</v>
      </c>
      <c r="BW262" s="278"/>
    </row>
    <row r="263" spans="1:75" x14ac:dyDescent="0.25">
      <c r="A263" s="234"/>
      <c r="B263" s="216">
        <v>2023</v>
      </c>
      <c r="C263" s="216" t="s">
        <v>104</v>
      </c>
      <c r="D263" s="212">
        <v>197567</v>
      </c>
      <c r="E263" s="212">
        <v>152740</v>
      </c>
      <c r="F263" s="212">
        <v>4651</v>
      </c>
      <c r="G263" s="212"/>
      <c r="H263" s="212">
        <v>1017</v>
      </c>
      <c r="I263" s="212"/>
      <c r="J263" s="212"/>
      <c r="K263" s="212">
        <v>700</v>
      </c>
      <c r="L263" s="212">
        <v>600</v>
      </c>
      <c r="M263" s="212"/>
      <c r="N263" s="212">
        <v>37859</v>
      </c>
      <c r="O263" s="2"/>
      <c r="P263" s="234"/>
      <c r="Q263" s="216">
        <v>2023</v>
      </c>
      <c r="R263" s="216" t="s">
        <v>104</v>
      </c>
      <c r="S263" s="282">
        <v>-1.3890691290242074</v>
      </c>
      <c r="T263" s="282">
        <v>-13.513207440332948</v>
      </c>
      <c r="U263" s="282">
        <v>-22.95842305781018</v>
      </c>
      <c r="V263" s="282">
        <v>-100</v>
      </c>
      <c r="W263" s="282">
        <v>-68.327623793210847</v>
      </c>
      <c r="X263" s="282" t="s">
        <v>128</v>
      </c>
      <c r="Y263" s="282">
        <v>-100</v>
      </c>
      <c r="Z263" s="282" t="s">
        <v>128</v>
      </c>
      <c r="AA263" s="282">
        <v>-94.035785288270375</v>
      </c>
      <c r="AB263" s="282" t="s">
        <v>128</v>
      </c>
      <c r="AC263" s="282">
        <v>1363.4325473521453</v>
      </c>
      <c r="AD263" s="265"/>
      <c r="AE263" s="234"/>
      <c r="AF263" s="216">
        <v>2023</v>
      </c>
      <c r="AG263" s="216" t="s">
        <v>104</v>
      </c>
      <c r="AH263" s="282">
        <v>-1.3890691290242074</v>
      </c>
      <c r="AI263" s="282">
        <v>-11.911654604442223</v>
      </c>
      <c r="AJ263" s="282">
        <v>-0.69178936860494122</v>
      </c>
      <c r="AK263" s="282">
        <v>-0.40429248814574492</v>
      </c>
      <c r="AL263" s="282">
        <v>-1.0950836036935361</v>
      </c>
      <c r="AM263" s="282">
        <v>0</v>
      </c>
      <c r="AN263" s="282">
        <v>-0.51909158971799341</v>
      </c>
      <c r="AO263" s="282">
        <v>0.34938857000249562</v>
      </c>
      <c r="AP263" s="282">
        <v>-4.7217369603194399</v>
      </c>
      <c r="AQ263" s="282">
        <v>0</v>
      </c>
      <c r="AR263" s="282">
        <v>17.605190915897175</v>
      </c>
      <c r="AS263" s="265"/>
      <c r="AT263" s="234"/>
      <c r="AU263" s="216">
        <v>2023</v>
      </c>
      <c r="AV263" s="216" t="s">
        <v>104</v>
      </c>
      <c r="AW263" s="282">
        <v>51.460813701213567</v>
      </c>
      <c r="AX263" s="282">
        <v>50.417552981958551</v>
      </c>
      <c r="AY263" s="282">
        <v>-53.633735420197389</v>
      </c>
      <c r="AZ263" s="282" t="s">
        <v>128</v>
      </c>
      <c r="BA263" s="282">
        <v>-62.747252747252745</v>
      </c>
      <c r="BB263" s="282">
        <v>-100</v>
      </c>
      <c r="BC263" s="282">
        <v>-100</v>
      </c>
      <c r="BD263" s="282">
        <v>-16.666666666666657</v>
      </c>
      <c r="BE263" s="282">
        <v>-95.17102615694165</v>
      </c>
      <c r="BF263" s="282" t="s">
        <v>128</v>
      </c>
      <c r="BG263" s="282">
        <v>3519.4072657743791</v>
      </c>
      <c r="BH263" s="265"/>
      <c r="BI263" s="234"/>
      <c r="BJ263" s="216">
        <v>2023</v>
      </c>
      <c r="BK263" s="216" t="s">
        <v>104</v>
      </c>
      <c r="BL263" s="282">
        <v>51.460813701213567</v>
      </c>
      <c r="BM263" s="282">
        <v>39.248395826465604</v>
      </c>
      <c r="BN263" s="282">
        <v>-4.1244700669268095</v>
      </c>
      <c r="BO263" s="282">
        <v>0</v>
      </c>
      <c r="BP263" s="282">
        <v>-1.3132374023504878</v>
      </c>
      <c r="BQ263" s="282">
        <v>-0.632469852270375</v>
      </c>
      <c r="BR263" s="282">
        <v>-0.76663012396409091</v>
      </c>
      <c r="BS263" s="282">
        <v>-0.10732821735497272</v>
      </c>
      <c r="BT263" s="282">
        <v>-9.0654012158753758</v>
      </c>
      <c r="BU263" s="282">
        <v>0</v>
      </c>
      <c r="BV263" s="282">
        <v>28.221954753490081</v>
      </c>
      <c r="BW263" s="278"/>
    </row>
    <row r="264" spans="1:75" x14ac:dyDescent="0.25">
      <c r="A264" s="234"/>
      <c r="B264" s="170">
        <v>2023</v>
      </c>
      <c r="C264" s="215" t="s">
        <v>105</v>
      </c>
      <c r="D264" s="211">
        <v>176757</v>
      </c>
      <c r="E264" s="211">
        <v>151994</v>
      </c>
      <c r="F264" s="211">
        <v>7436</v>
      </c>
      <c r="G264" s="211"/>
      <c r="H264" s="211">
        <v>1206</v>
      </c>
      <c r="I264" s="211">
        <v>1391</v>
      </c>
      <c r="J264" s="211">
        <v>11683</v>
      </c>
      <c r="K264" s="211"/>
      <c r="L264" s="211">
        <v>280</v>
      </c>
      <c r="M264" s="211"/>
      <c r="N264" s="211">
        <v>2767</v>
      </c>
      <c r="O264" s="2"/>
      <c r="P264" s="234"/>
      <c r="Q264" s="170">
        <v>2023</v>
      </c>
      <c r="R264" s="215" t="s">
        <v>105</v>
      </c>
      <c r="S264" s="281">
        <v>-10.533135594507186</v>
      </c>
      <c r="T264" s="281">
        <v>-0.48841167997905188</v>
      </c>
      <c r="U264" s="281">
        <v>59.879595785852501</v>
      </c>
      <c r="V264" s="281" t="s">
        <v>128</v>
      </c>
      <c r="W264" s="281">
        <v>18.584070796460182</v>
      </c>
      <c r="X264" s="281" t="s">
        <v>128</v>
      </c>
      <c r="Y264" s="281" t="s">
        <v>128</v>
      </c>
      <c r="Z264" s="281">
        <v>-100</v>
      </c>
      <c r="AA264" s="281">
        <v>-53.333333333333336</v>
      </c>
      <c r="AB264" s="281" t="s">
        <v>128</v>
      </c>
      <c r="AC264" s="281">
        <v>-92.691301936131438</v>
      </c>
      <c r="AD264" s="265"/>
      <c r="AE264" s="234"/>
      <c r="AF264" s="170">
        <v>2023</v>
      </c>
      <c r="AG264" s="215" t="s">
        <v>105</v>
      </c>
      <c r="AH264" s="281">
        <v>-10.533135594507186</v>
      </c>
      <c r="AI264" s="281">
        <v>-0.37759342400299672</v>
      </c>
      <c r="AJ264" s="281">
        <v>1.4096483724508655</v>
      </c>
      <c r="AK264" s="281">
        <v>0</v>
      </c>
      <c r="AL264" s="281">
        <v>9.5663749512823554E-2</v>
      </c>
      <c r="AM264" s="281">
        <v>0.70406495011818826</v>
      </c>
      <c r="AN264" s="281">
        <v>5.9134369606260195</v>
      </c>
      <c r="AO264" s="281">
        <v>-0.35431018338082804</v>
      </c>
      <c r="AP264" s="281">
        <v>-0.16197036954552138</v>
      </c>
      <c r="AQ264" s="281">
        <v>0</v>
      </c>
      <c r="AR264" s="281">
        <v>-17.762075650285738</v>
      </c>
      <c r="AS264" s="265"/>
      <c r="AT264" s="234"/>
      <c r="AU264" s="170">
        <v>2023</v>
      </c>
      <c r="AV264" s="215" t="s">
        <v>105</v>
      </c>
      <c r="AW264" s="281">
        <v>43.277375635299563</v>
      </c>
      <c r="AX264" s="281">
        <v>58.583129010381327</v>
      </c>
      <c r="AY264" s="281">
        <v>44.781931464174477</v>
      </c>
      <c r="AZ264" s="281" t="s">
        <v>128</v>
      </c>
      <c r="BA264" s="281">
        <v>8.0645161290322562</v>
      </c>
      <c r="BB264" s="281">
        <v>-57.963130855243278</v>
      </c>
      <c r="BC264" s="281">
        <v>728.58156028368785</v>
      </c>
      <c r="BD264" s="281">
        <v>-100</v>
      </c>
      <c r="BE264" s="281" t="s">
        <v>128</v>
      </c>
      <c r="BF264" s="281" t="s">
        <v>128</v>
      </c>
      <c r="BG264" s="281">
        <v>-83.170123471808282</v>
      </c>
      <c r="BH264" s="265"/>
      <c r="BI264" s="234"/>
      <c r="BJ264" s="170">
        <v>2023</v>
      </c>
      <c r="BK264" s="215" t="s">
        <v>105</v>
      </c>
      <c r="BL264" s="281">
        <v>43.277375635299563</v>
      </c>
      <c r="BM264" s="281">
        <v>45.51379218105329</v>
      </c>
      <c r="BN264" s="281">
        <v>1.8643559460795842</v>
      </c>
      <c r="BO264" s="281">
        <v>0</v>
      </c>
      <c r="BP264" s="281">
        <v>7.2953058759635897E-2</v>
      </c>
      <c r="BQ264" s="281">
        <v>-1.5547107411220182</v>
      </c>
      <c r="BR264" s="281">
        <v>8.3271863626415517</v>
      </c>
      <c r="BS264" s="281">
        <v>-8.9164849595110535E-2</v>
      </c>
      <c r="BT264" s="281">
        <v>0.22696507169664501</v>
      </c>
      <c r="BU264" s="281">
        <v>0</v>
      </c>
      <c r="BV264" s="281">
        <v>-11.084001394214013</v>
      </c>
      <c r="BW264" s="278"/>
    </row>
    <row r="265" spans="1:75" x14ac:dyDescent="0.25">
      <c r="A265" s="234"/>
      <c r="B265" s="155">
        <v>2023</v>
      </c>
      <c r="C265" s="216" t="s">
        <v>102</v>
      </c>
      <c r="D265" s="212">
        <v>218809</v>
      </c>
      <c r="E265" s="212">
        <v>186451</v>
      </c>
      <c r="F265" s="212">
        <v>7645</v>
      </c>
      <c r="G265" s="212">
        <v>345</v>
      </c>
      <c r="H265" s="212">
        <v>1408</v>
      </c>
      <c r="I265" s="212">
        <v>350</v>
      </c>
      <c r="J265" s="212">
        <v>6684</v>
      </c>
      <c r="K265" s="212"/>
      <c r="L265" s="212">
        <v>380</v>
      </c>
      <c r="M265" s="212"/>
      <c r="N265" s="212">
        <v>15546</v>
      </c>
      <c r="O265" s="2"/>
      <c r="P265" s="234"/>
      <c r="Q265" s="155">
        <v>2023</v>
      </c>
      <c r="R265" s="216" t="s">
        <v>102</v>
      </c>
      <c r="S265" s="282">
        <v>23.790854110445409</v>
      </c>
      <c r="T265" s="282">
        <v>22.669973814755835</v>
      </c>
      <c r="U265" s="282">
        <v>2.8106508875739706</v>
      </c>
      <c r="V265" s="282" t="s">
        <v>128</v>
      </c>
      <c r="W265" s="282">
        <v>16.749585406301833</v>
      </c>
      <c r="X265" s="282">
        <v>-74.838245866283245</v>
      </c>
      <c r="Y265" s="282">
        <v>-42.788667294359328</v>
      </c>
      <c r="Z265" s="282" t="s">
        <v>128</v>
      </c>
      <c r="AA265" s="282">
        <v>35.714285714285722</v>
      </c>
      <c r="AB265" s="282" t="s">
        <v>128</v>
      </c>
      <c r="AC265" s="282">
        <v>461.83592338272501</v>
      </c>
      <c r="AD265" s="265"/>
      <c r="AE265" s="234"/>
      <c r="AF265" s="155">
        <v>2023</v>
      </c>
      <c r="AG265" s="216" t="s">
        <v>102</v>
      </c>
      <c r="AH265" s="282">
        <v>23.790854110445409</v>
      </c>
      <c r="AI265" s="282">
        <v>19.49399458012978</v>
      </c>
      <c r="AJ265" s="282">
        <v>0.11824142749650648</v>
      </c>
      <c r="AK265" s="282">
        <v>0.19518321763777383</v>
      </c>
      <c r="AL265" s="282">
        <v>0.11428118829805889</v>
      </c>
      <c r="AM265" s="282">
        <v>-0.58894414365484804</v>
      </c>
      <c r="AN265" s="282">
        <v>-2.8281765361484972</v>
      </c>
      <c r="AO265" s="282">
        <v>0</v>
      </c>
      <c r="AP265" s="282">
        <v>5.6574845692108369E-2</v>
      </c>
      <c r="AQ265" s="282">
        <v>0</v>
      </c>
      <c r="AR265" s="282">
        <v>7.2296995309945276</v>
      </c>
      <c r="AS265" s="265"/>
      <c r="AT265" s="234"/>
      <c r="AU265" s="155">
        <v>2023</v>
      </c>
      <c r="AV265" s="216" t="s">
        <v>102</v>
      </c>
      <c r="AW265" s="282">
        <v>94.867570311525924</v>
      </c>
      <c r="AX265" s="282">
        <v>201.21811337824522</v>
      </c>
      <c r="AY265" s="282">
        <v>21.774450461930556</v>
      </c>
      <c r="AZ265" s="282" t="s">
        <v>128</v>
      </c>
      <c r="BA265" s="282">
        <v>-6.3206919494344618</v>
      </c>
      <c r="BB265" s="282">
        <v>127.27272727272728</v>
      </c>
      <c r="BC265" s="282">
        <v>131.20027672085786</v>
      </c>
      <c r="BD265" s="282" t="s">
        <v>128</v>
      </c>
      <c r="BE265" s="282" t="s">
        <v>128</v>
      </c>
      <c r="BF265" s="282" t="s">
        <v>128</v>
      </c>
      <c r="BG265" s="282">
        <v>-60.703723363919011</v>
      </c>
      <c r="BH265" s="265"/>
      <c r="BI265" s="234"/>
      <c r="BJ265" s="155">
        <v>2023</v>
      </c>
      <c r="BK265" s="216" t="s">
        <v>102</v>
      </c>
      <c r="BL265" s="282">
        <v>94.867570311525924</v>
      </c>
      <c r="BM265" s="282">
        <v>110.92389077890387</v>
      </c>
      <c r="BN265" s="282">
        <v>1.2174269276668506</v>
      </c>
      <c r="BO265" s="282">
        <v>0.30725112658746417</v>
      </c>
      <c r="BP265" s="282">
        <v>-8.4605382683504621E-2</v>
      </c>
      <c r="BQ265" s="282">
        <v>0.17455426322070428</v>
      </c>
      <c r="BR265" s="282">
        <v>3.3779812265108737</v>
      </c>
      <c r="BS265" s="282">
        <v>0</v>
      </c>
      <c r="BT265" s="282">
        <v>0.33842153073401848</v>
      </c>
      <c r="BU265" s="282">
        <v>0</v>
      </c>
      <c r="BV265" s="282">
        <v>-21.387350159414353</v>
      </c>
      <c r="BW265" s="278"/>
    </row>
    <row r="266" spans="1:75" x14ac:dyDescent="0.25">
      <c r="A266" s="234"/>
      <c r="B266" s="170">
        <v>2023</v>
      </c>
      <c r="C266" s="215" t="s">
        <v>103</v>
      </c>
      <c r="D266" s="211">
        <v>115420</v>
      </c>
      <c r="E266" s="211">
        <v>88213</v>
      </c>
      <c r="F266" s="211">
        <v>6623</v>
      </c>
      <c r="G266" s="211"/>
      <c r="H266" s="211">
        <v>1098</v>
      </c>
      <c r="I266" s="211">
        <v>308</v>
      </c>
      <c r="J266" s="211"/>
      <c r="K266" s="211"/>
      <c r="L266" s="211">
        <v>2200</v>
      </c>
      <c r="M266" s="211"/>
      <c r="N266" s="211">
        <v>16978</v>
      </c>
      <c r="O266" s="2"/>
      <c r="P266" s="234"/>
      <c r="Q266" s="170">
        <v>2023</v>
      </c>
      <c r="R266" s="215" t="s">
        <v>103</v>
      </c>
      <c r="S266" s="281">
        <v>-47.250798641737767</v>
      </c>
      <c r="T266" s="281">
        <v>-52.688373889118324</v>
      </c>
      <c r="U266" s="281">
        <v>-13.368214519293659</v>
      </c>
      <c r="V266" s="281">
        <v>-100</v>
      </c>
      <c r="W266" s="281">
        <v>-22.017045454545453</v>
      </c>
      <c r="X266" s="281">
        <v>-12</v>
      </c>
      <c r="Y266" s="281">
        <v>-100</v>
      </c>
      <c r="Z266" s="281" t="s">
        <v>128</v>
      </c>
      <c r="AA266" s="281">
        <v>478.9473684210526</v>
      </c>
      <c r="AB266" s="281" t="s">
        <v>128</v>
      </c>
      <c r="AC266" s="281">
        <v>9.2113727003730901</v>
      </c>
      <c r="AD266" s="265"/>
      <c r="AE266" s="234"/>
      <c r="AF266" s="170">
        <v>2023</v>
      </c>
      <c r="AG266" s="215" t="s">
        <v>103</v>
      </c>
      <c r="AH266" s="281">
        <v>-47.250798641737767</v>
      </c>
      <c r="AI266" s="281">
        <v>-44.896690721131208</v>
      </c>
      <c r="AJ266" s="281">
        <v>-0.46707402346338583</v>
      </c>
      <c r="AK266" s="281">
        <v>-0.15767175938832498</v>
      </c>
      <c r="AL266" s="281">
        <v>-0.1416760736532775</v>
      </c>
      <c r="AM266" s="281">
        <v>-1.9194822882056952E-2</v>
      </c>
      <c r="AN266" s="281">
        <v>-3.054718955801635</v>
      </c>
      <c r="AO266" s="281">
        <v>0</v>
      </c>
      <c r="AP266" s="281">
        <v>0.83177565822246791</v>
      </c>
      <c r="AQ266" s="281">
        <v>0</v>
      </c>
      <c r="AR266" s="281">
        <v>0.65445205635965609</v>
      </c>
      <c r="AS266" s="265"/>
      <c r="AT266" s="234"/>
      <c r="AU266" s="170">
        <v>2023</v>
      </c>
      <c r="AV266" s="215" t="s">
        <v>103</v>
      </c>
      <c r="AW266" s="281">
        <v>-42.390816071874212</v>
      </c>
      <c r="AX266" s="281">
        <v>-50.050678066872401</v>
      </c>
      <c r="AY266" s="281">
        <v>9.7068080172271038</v>
      </c>
      <c r="AZ266" s="281">
        <v>-100</v>
      </c>
      <c r="BA266" s="281">
        <v>-65.805045157271877</v>
      </c>
      <c r="BB266" s="281" t="s">
        <v>128</v>
      </c>
      <c r="BC266" s="281">
        <v>-100</v>
      </c>
      <c r="BD266" s="281" t="s">
        <v>128</v>
      </c>
      <c r="BE266" s="281">
        <v>-78.131212723658052</v>
      </c>
      <c r="BF266" s="281" t="s">
        <v>128</v>
      </c>
      <c r="BG266" s="281">
        <v>556.2814070351759</v>
      </c>
      <c r="BH266" s="265"/>
      <c r="BI266" s="234"/>
      <c r="BJ266" s="170">
        <v>2023</v>
      </c>
      <c r="BK266" s="215" t="s">
        <v>103</v>
      </c>
      <c r="BL266" s="281">
        <v>-42.390816071874212</v>
      </c>
      <c r="BM266" s="281">
        <v>-44.118792113800836</v>
      </c>
      <c r="BN266" s="281">
        <v>0.2924881457449463</v>
      </c>
      <c r="BO266" s="281">
        <v>-0.40429248814574487</v>
      </c>
      <c r="BP266" s="281">
        <v>-1.0546543548789618</v>
      </c>
      <c r="BQ266" s="281">
        <v>0.15373097080109804</v>
      </c>
      <c r="BR266" s="281">
        <v>-0.51909158971799341</v>
      </c>
      <c r="BS266" s="281">
        <v>0</v>
      </c>
      <c r="BT266" s="281">
        <v>-3.9231345145994503</v>
      </c>
      <c r="BU266" s="281">
        <v>0</v>
      </c>
      <c r="BV266" s="281">
        <v>7.1829298727227338</v>
      </c>
      <c r="BW266" s="278"/>
    </row>
    <row r="267" spans="1:75" x14ac:dyDescent="0.25">
      <c r="A267" s="234"/>
      <c r="B267" s="216">
        <v>2024</v>
      </c>
      <c r="C267" s="216" t="s">
        <v>104</v>
      </c>
      <c r="D267" s="212">
        <v>135826</v>
      </c>
      <c r="E267" s="212">
        <v>110701</v>
      </c>
      <c r="F267" s="212">
        <v>5169</v>
      </c>
      <c r="G267" s="212"/>
      <c r="H267" s="212">
        <v>839</v>
      </c>
      <c r="I267" s="212">
        <v>1290</v>
      </c>
      <c r="J267" s="212">
        <v>3944</v>
      </c>
      <c r="K267" s="212"/>
      <c r="L267" s="212"/>
      <c r="M267" s="212"/>
      <c r="N267" s="212">
        <v>13883</v>
      </c>
      <c r="O267" s="2"/>
      <c r="P267" s="234"/>
      <c r="Q267" s="216">
        <v>2024</v>
      </c>
      <c r="R267" s="216" t="s">
        <v>104</v>
      </c>
      <c r="S267" s="282">
        <v>17.679778201351581</v>
      </c>
      <c r="T267" s="282">
        <v>25.492841191207646</v>
      </c>
      <c r="U267" s="282">
        <v>-21.953797372791783</v>
      </c>
      <c r="V267" s="282" t="s">
        <v>128</v>
      </c>
      <c r="W267" s="282">
        <v>-23.588342440801455</v>
      </c>
      <c r="X267" s="282">
        <v>318.83116883116884</v>
      </c>
      <c r="Y267" s="282" t="s">
        <v>128</v>
      </c>
      <c r="Z267" s="282" t="s">
        <v>128</v>
      </c>
      <c r="AA267" s="282">
        <v>-100</v>
      </c>
      <c r="AB267" s="282" t="s">
        <v>128</v>
      </c>
      <c r="AC267" s="282">
        <v>-18.229473436211563</v>
      </c>
      <c r="AD267" s="265"/>
      <c r="AE267" s="234"/>
      <c r="AF267" s="216">
        <v>2024</v>
      </c>
      <c r="AG267" s="216" t="s">
        <v>104</v>
      </c>
      <c r="AH267" s="282">
        <v>17.679778201351581</v>
      </c>
      <c r="AI267" s="282">
        <v>19.483625021660021</v>
      </c>
      <c r="AJ267" s="282">
        <v>-1.259747010916652</v>
      </c>
      <c r="AK267" s="282">
        <v>0</v>
      </c>
      <c r="AL267" s="282">
        <v>-0.22439785132559342</v>
      </c>
      <c r="AM267" s="282">
        <v>0.85080575290244298</v>
      </c>
      <c r="AN267" s="282">
        <v>3.4170854271356776</v>
      </c>
      <c r="AO267" s="282">
        <v>0</v>
      </c>
      <c r="AP267" s="282">
        <v>-1.9060821348119907</v>
      </c>
      <c r="AQ267" s="282">
        <v>0</v>
      </c>
      <c r="AR267" s="282">
        <v>-2.6815110032923228</v>
      </c>
      <c r="AS267" s="265"/>
      <c r="AT267" s="234"/>
      <c r="AU267" s="216">
        <v>2024</v>
      </c>
      <c r="AV267" s="216" t="s">
        <v>104</v>
      </c>
      <c r="AW267" s="282">
        <v>-31.250664331593839</v>
      </c>
      <c r="AX267" s="282">
        <v>-27.523242110776479</v>
      </c>
      <c r="AY267" s="282">
        <v>11.137389808643292</v>
      </c>
      <c r="AZ267" s="282" t="s">
        <v>128</v>
      </c>
      <c r="BA267" s="282">
        <v>-17.502458210422816</v>
      </c>
      <c r="BB267" s="282" t="s">
        <v>128</v>
      </c>
      <c r="BC267" s="282" t="s">
        <v>128</v>
      </c>
      <c r="BD267" s="282">
        <v>-100</v>
      </c>
      <c r="BE267" s="282">
        <v>-100</v>
      </c>
      <c r="BF267" s="282" t="s">
        <v>128</v>
      </c>
      <c r="BG267" s="282">
        <v>-63.329723447528991</v>
      </c>
      <c r="BH267" s="265"/>
      <c r="BI267" s="234"/>
      <c r="BJ267" s="216">
        <v>2024</v>
      </c>
      <c r="BK267" s="216" t="s">
        <v>104</v>
      </c>
      <c r="BL267" s="282">
        <v>-31.250664331593839</v>
      </c>
      <c r="BM267" s="282">
        <v>-21.278351141638026</v>
      </c>
      <c r="BN267" s="282">
        <v>0.26218953570181253</v>
      </c>
      <c r="BO267" s="282">
        <v>0</v>
      </c>
      <c r="BP267" s="282">
        <v>-9.0096018059696206E-2</v>
      </c>
      <c r="BQ267" s="282">
        <v>0.65294305223038263</v>
      </c>
      <c r="BR267" s="282">
        <v>1.9962848046485495</v>
      </c>
      <c r="BS267" s="282">
        <v>-0.35431018338082776</v>
      </c>
      <c r="BT267" s="282">
        <v>-0.30369444289785236</v>
      </c>
      <c r="BU267" s="282">
        <v>0</v>
      </c>
      <c r="BV267" s="282">
        <v>-12.135629938198182</v>
      </c>
      <c r="BW267" s="278"/>
    </row>
    <row r="268" spans="1:75" x14ac:dyDescent="0.25">
      <c r="A268" s="234"/>
      <c r="B268" s="170">
        <v>2024</v>
      </c>
      <c r="C268" s="215" t="s">
        <v>105</v>
      </c>
      <c r="D268" s="211">
        <v>127479</v>
      </c>
      <c r="E268" s="211">
        <v>97124</v>
      </c>
      <c r="F268" s="211">
        <v>7592</v>
      </c>
      <c r="G268" s="211"/>
      <c r="H268" s="211">
        <v>2312</v>
      </c>
      <c r="I268" s="211">
        <v>736</v>
      </c>
      <c r="J268" s="211">
        <v>314</v>
      </c>
      <c r="K268" s="211"/>
      <c r="L268" s="211"/>
      <c r="M268" s="211"/>
      <c r="N268" s="211">
        <v>19401</v>
      </c>
      <c r="O268" s="2"/>
      <c r="P268" s="234"/>
      <c r="Q268" s="170">
        <v>2024</v>
      </c>
      <c r="R268" s="215" t="s">
        <v>105</v>
      </c>
      <c r="S268" s="281">
        <v>-6.14536244901565</v>
      </c>
      <c r="T268" s="281">
        <v>-12.264568522416241</v>
      </c>
      <c r="U268" s="281">
        <v>46.875604565680021</v>
      </c>
      <c r="V268" s="281" t="s">
        <v>128</v>
      </c>
      <c r="W268" s="281">
        <v>175.56615017878426</v>
      </c>
      <c r="X268" s="281">
        <v>-42.945736434108525</v>
      </c>
      <c r="Y268" s="281">
        <v>-92.038539553752543</v>
      </c>
      <c r="Z268" s="281" t="s">
        <v>128</v>
      </c>
      <c r="AA268" s="281" t="s">
        <v>128</v>
      </c>
      <c r="AB268" s="281" t="s">
        <v>128</v>
      </c>
      <c r="AC268" s="281">
        <v>39.74645249585825</v>
      </c>
      <c r="AD268" s="265"/>
      <c r="AE268" s="234"/>
      <c r="AF268" s="170">
        <v>2024</v>
      </c>
      <c r="AG268" s="215" t="s">
        <v>105</v>
      </c>
      <c r="AH268" s="281">
        <v>-6.14536244901565</v>
      </c>
      <c r="AI268" s="281">
        <v>-9.9958770780262949</v>
      </c>
      <c r="AJ268" s="281">
        <v>1.7838999896926944</v>
      </c>
      <c r="AK268" s="281">
        <v>0</v>
      </c>
      <c r="AL268" s="281">
        <v>1.0844757262968794</v>
      </c>
      <c r="AM268" s="281">
        <v>-0.40787478096976998</v>
      </c>
      <c r="AN268" s="281">
        <v>-2.6725369222387454</v>
      </c>
      <c r="AO268" s="281">
        <v>0</v>
      </c>
      <c r="AP268" s="281">
        <v>0</v>
      </c>
      <c r="AQ268" s="281">
        <v>0</v>
      </c>
      <c r="AR268" s="281">
        <v>4.0625506162295864</v>
      </c>
      <c r="AS268" s="265"/>
      <c r="AT268" s="234"/>
      <c r="AU268" s="170">
        <v>2024</v>
      </c>
      <c r="AV268" s="215" t="s">
        <v>105</v>
      </c>
      <c r="AW268" s="281">
        <v>-27.878952460157166</v>
      </c>
      <c r="AX268" s="281">
        <v>-36.100109214837431</v>
      </c>
      <c r="AY268" s="281">
        <v>2.0979020979021072</v>
      </c>
      <c r="AZ268" s="281" t="s">
        <v>128</v>
      </c>
      <c r="BA268" s="281">
        <v>91.708126036484231</v>
      </c>
      <c r="BB268" s="281">
        <v>-47.088425593098492</v>
      </c>
      <c r="BC268" s="281">
        <v>-97.312334160746389</v>
      </c>
      <c r="BD268" s="281" t="s">
        <v>128</v>
      </c>
      <c r="BE268" s="281">
        <v>-100</v>
      </c>
      <c r="BF268" s="281" t="s">
        <v>128</v>
      </c>
      <c r="BG268" s="281">
        <v>601.15648717022043</v>
      </c>
      <c r="BH268" s="265"/>
      <c r="BI268" s="234"/>
      <c r="BJ268" s="170">
        <v>2024</v>
      </c>
      <c r="BK268" s="215" t="s">
        <v>105</v>
      </c>
      <c r="BL268" s="281">
        <v>-27.878952460157166</v>
      </c>
      <c r="BM268" s="281">
        <v>-31.042617831259864</v>
      </c>
      <c r="BN268" s="281">
        <v>8.8256759279689068E-2</v>
      </c>
      <c r="BO268" s="281">
        <v>0</v>
      </c>
      <c r="BP268" s="281">
        <v>0.62571779335471855</v>
      </c>
      <c r="BQ268" s="281">
        <v>-0.37056523928330987</v>
      </c>
      <c r="BR268" s="281">
        <v>-6.4319942067358014</v>
      </c>
      <c r="BS268" s="281">
        <v>0</v>
      </c>
      <c r="BT268" s="281">
        <v>-0.15840956793790345</v>
      </c>
      <c r="BU268" s="281">
        <v>0</v>
      </c>
      <c r="BV268" s="281">
        <v>9.4106598324253063</v>
      </c>
      <c r="BW268" s="278"/>
    </row>
    <row r="269" spans="1:75" x14ac:dyDescent="0.25">
      <c r="A269" s="234"/>
      <c r="B269" s="155">
        <v>2024</v>
      </c>
      <c r="C269" s="216" t="s">
        <v>102</v>
      </c>
      <c r="D269" s="212">
        <v>185111</v>
      </c>
      <c r="E269" s="212">
        <v>136975</v>
      </c>
      <c r="F269" s="212">
        <v>6942</v>
      </c>
      <c r="G269" s="212"/>
      <c r="H269" s="212">
        <v>4095</v>
      </c>
      <c r="I269" s="212">
        <v>448</v>
      </c>
      <c r="J269" s="212"/>
      <c r="K269" s="212"/>
      <c r="L269" s="212"/>
      <c r="M269" s="212"/>
      <c r="N269" s="212">
        <v>36651</v>
      </c>
      <c r="O269" s="2"/>
      <c r="P269" s="234"/>
      <c r="Q269" s="155">
        <v>2024</v>
      </c>
      <c r="R269" s="216" t="s">
        <v>102</v>
      </c>
      <c r="S269" s="282">
        <v>45.209014818126917</v>
      </c>
      <c r="T269" s="282">
        <v>41.031053086775671</v>
      </c>
      <c r="U269" s="282">
        <v>-8.5616438356164366</v>
      </c>
      <c r="V269" s="282" t="s">
        <v>128</v>
      </c>
      <c r="W269" s="282">
        <v>77.119377162629746</v>
      </c>
      <c r="X269" s="282">
        <v>-39.130434782608688</v>
      </c>
      <c r="Y269" s="282">
        <v>-100</v>
      </c>
      <c r="Z269" s="282" t="s">
        <v>128</v>
      </c>
      <c r="AA269" s="282" t="s">
        <v>128</v>
      </c>
      <c r="AB269" s="282" t="s">
        <v>128</v>
      </c>
      <c r="AC269" s="282">
        <v>88.912942631823114</v>
      </c>
      <c r="AD269" s="265"/>
      <c r="AE269" s="234"/>
      <c r="AF269" s="155">
        <v>2024</v>
      </c>
      <c r="AG269" s="216" t="s">
        <v>102</v>
      </c>
      <c r="AH269" s="282">
        <v>45.209014818126917</v>
      </c>
      <c r="AI269" s="282">
        <v>31.260835117941003</v>
      </c>
      <c r="AJ269" s="282">
        <v>-0.50988790310560972</v>
      </c>
      <c r="AK269" s="282">
        <v>0</v>
      </c>
      <c r="AL269" s="282">
        <v>1.3986617403650801</v>
      </c>
      <c r="AM269" s="282">
        <v>-0.22591956322217782</v>
      </c>
      <c r="AN269" s="282">
        <v>-0.24631507934640223</v>
      </c>
      <c r="AO269" s="282">
        <v>0</v>
      </c>
      <c r="AP269" s="282">
        <v>0</v>
      </c>
      <c r="AQ269" s="282">
        <v>0</v>
      </c>
      <c r="AR269" s="282">
        <v>13.531640505495027</v>
      </c>
      <c r="AS269" s="265"/>
      <c r="AT269" s="234"/>
      <c r="AU269" s="155">
        <v>2024</v>
      </c>
      <c r="AV269" s="216" t="s">
        <v>102</v>
      </c>
      <c r="AW269" s="282">
        <v>-15.400646225703696</v>
      </c>
      <c r="AX269" s="282">
        <v>-26.535658162198104</v>
      </c>
      <c r="AY269" s="282">
        <v>-9.1955526487900556</v>
      </c>
      <c r="AZ269" s="282">
        <v>-100</v>
      </c>
      <c r="BA269" s="282">
        <v>190.83806818181819</v>
      </c>
      <c r="BB269" s="282">
        <v>28</v>
      </c>
      <c r="BC269" s="282">
        <v>-100</v>
      </c>
      <c r="BD269" s="282" t="s">
        <v>128</v>
      </c>
      <c r="BE269" s="282">
        <v>-100</v>
      </c>
      <c r="BF269" s="282" t="s">
        <v>128</v>
      </c>
      <c r="BG269" s="282">
        <v>135.7583944423003</v>
      </c>
      <c r="BH269" s="265"/>
      <c r="BI269" s="234"/>
      <c r="BJ269" s="155">
        <v>2024</v>
      </c>
      <c r="BK269" s="216" t="s">
        <v>102</v>
      </c>
      <c r="BL269" s="282">
        <v>-15.400646225703696</v>
      </c>
      <c r="BM269" s="282">
        <v>-22.611501355063091</v>
      </c>
      <c r="BN269" s="282">
        <v>-0.32128477347823903</v>
      </c>
      <c r="BO269" s="282">
        <v>-0.15767175938832498</v>
      </c>
      <c r="BP269" s="282">
        <v>1.2280116448592151</v>
      </c>
      <c r="BQ269" s="282">
        <v>4.4787920058132889E-2</v>
      </c>
      <c r="BR269" s="282">
        <v>-3.054718955801635</v>
      </c>
      <c r="BS269" s="282">
        <v>0</v>
      </c>
      <c r="BT269" s="282">
        <v>-0.17366744512337245</v>
      </c>
      <c r="BU269" s="282">
        <v>0</v>
      </c>
      <c r="BV269" s="282">
        <v>9.6453984982336198</v>
      </c>
      <c r="BW269" s="278"/>
    </row>
    <row r="270" spans="1:75" x14ac:dyDescent="0.25">
      <c r="A270" s="234"/>
      <c r="B270" s="170">
        <v>2024</v>
      </c>
      <c r="C270" s="215" t="s">
        <v>103</v>
      </c>
      <c r="D270" s="211">
        <v>95808</v>
      </c>
      <c r="E270" s="211">
        <v>67449</v>
      </c>
      <c r="F270" s="211">
        <v>5528</v>
      </c>
      <c r="G270" s="211"/>
      <c r="H270" s="211">
        <v>2638</v>
      </c>
      <c r="I270" s="211">
        <v>1940</v>
      </c>
      <c r="J270" s="211">
        <v>4674</v>
      </c>
      <c r="K270" s="211"/>
      <c r="L270" s="211">
        <v>559</v>
      </c>
      <c r="M270" s="211"/>
      <c r="N270" s="211">
        <v>13020</v>
      </c>
      <c r="O270" s="2"/>
      <c r="P270" s="234"/>
      <c r="Q270" s="170">
        <v>2024</v>
      </c>
      <c r="R270" s="215" t="s">
        <v>103</v>
      </c>
      <c r="S270" s="281">
        <v>-48.242946124217355</v>
      </c>
      <c r="T270" s="281">
        <v>-50.758167548822783</v>
      </c>
      <c r="U270" s="281">
        <v>-20.368769806972054</v>
      </c>
      <c r="V270" s="281" t="s">
        <v>128</v>
      </c>
      <c r="W270" s="281">
        <v>-35.579975579975581</v>
      </c>
      <c r="X270" s="281">
        <v>333.03571428571433</v>
      </c>
      <c r="Y270" s="281" t="s">
        <v>128</v>
      </c>
      <c r="Z270" s="281" t="s">
        <v>128</v>
      </c>
      <c r="AA270" s="281" t="s">
        <v>128</v>
      </c>
      <c r="AB270" s="281" t="s">
        <v>128</v>
      </c>
      <c r="AC270" s="281">
        <v>-64.475730539412297</v>
      </c>
      <c r="AD270" s="265"/>
      <c r="AE270" s="234"/>
      <c r="AF270" s="170">
        <v>2024</v>
      </c>
      <c r="AG270" s="215" t="s">
        <v>103</v>
      </c>
      <c r="AH270" s="281">
        <v>-48.242946124217355</v>
      </c>
      <c r="AI270" s="281">
        <v>-37.559086169919659</v>
      </c>
      <c r="AJ270" s="281">
        <v>-0.76386600472149124</v>
      </c>
      <c r="AK270" s="281">
        <v>0</v>
      </c>
      <c r="AL270" s="281">
        <v>-0.78709531038133873</v>
      </c>
      <c r="AM270" s="281">
        <v>0.80600288475563309</v>
      </c>
      <c r="AN270" s="281">
        <v>2.5249715035843354</v>
      </c>
      <c r="AO270" s="281">
        <v>0</v>
      </c>
      <c r="AP270" s="281">
        <v>0.30198097357801529</v>
      </c>
      <c r="AQ270" s="281">
        <v>0</v>
      </c>
      <c r="AR270" s="281">
        <v>-12.765854001112844</v>
      </c>
      <c r="AS270" s="265"/>
      <c r="AT270" s="234"/>
      <c r="AU270" s="170">
        <v>2024</v>
      </c>
      <c r="AV270" s="215" t="s">
        <v>103</v>
      </c>
      <c r="AW270" s="281">
        <v>-16.991855830878535</v>
      </c>
      <c r="AX270" s="281">
        <v>-23.538480722795967</v>
      </c>
      <c r="AY270" s="281">
        <v>-16.533293069605918</v>
      </c>
      <c r="AZ270" s="281" t="s">
        <v>128</v>
      </c>
      <c r="BA270" s="281">
        <v>140.25500910746814</v>
      </c>
      <c r="BB270" s="281">
        <v>529.87012987012986</v>
      </c>
      <c r="BC270" s="281" t="s">
        <v>128</v>
      </c>
      <c r="BD270" s="281" t="s">
        <v>128</v>
      </c>
      <c r="BE270" s="281">
        <v>-74.590909090909093</v>
      </c>
      <c r="BF270" s="281" t="s">
        <v>128</v>
      </c>
      <c r="BG270" s="281">
        <v>-23.312522087407231</v>
      </c>
      <c r="BH270" s="265"/>
      <c r="BI270" s="234"/>
      <c r="BJ270" s="170">
        <v>2024</v>
      </c>
      <c r="BK270" s="215" t="s">
        <v>103</v>
      </c>
      <c r="BL270" s="281">
        <v>-16.991855830878535</v>
      </c>
      <c r="BM270" s="281">
        <v>-17.989949748743722</v>
      </c>
      <c r="BN270" s="281">
        <v>-0.94870906255415033</v>
      </c>
      <c r="BO270" s="281">
        <v>0</v>
      </c>
      <c r="BP270" s="281">
        <v>1.334257494368394</v>
      </c>
      <c r="BQ270" s="281">
        <v>1.4139663836423502</v>
      </c>
      <c r="BR270" s="281">
        <v>4.0495581355051131</v>
      </c>
      <c r="BS270" s="281">
        <v>0</v>
      </c>
      <c r="BT270" s="281">
        <v>-1.4217639923756717</v>
      </c>
      <c r="BU270" s="281">
        <v>0</v>
      </c>
      <c r="BV270" s="281">
        <v>-3.4292150407208464</v>
      </c>
      <c r="BW270" s="278"/>
    </row>
    <row r="271" spans="1:75" x14ac:dyDescent="0.25">
      <c r="A271" s="234"/>
      <c r="B271" s="216">
        <v>2025</v>
      </c>
      <c r="C271" s="216" t="s">
        <v>104</v>
      </c>
      <c r="D271" s="212">
        <v>164593</v>
      </c>
      <c r="E271" s="212">
        <v>145552</v>
      </c>
      <c r="F271" s="212">
        <v>4760</v>
      </c>
      <c r="G271" s="212"/>
      <c r="H271" s="212">
        <v>2243</v>
      </c>
      <c r="I271" s="212">
        <v>2442</v>
      </c>
      <c r="J271" s="212">
        <v>3997</v>
      </c>
      <c r="K271" s="212"/>
      <c r="L271" s="212"/>
      <c r="M271" s="212">
        <v>225</v>
      </c>
      <c r="N271" s="212">
        <v>5374</v>
      </c>
      <c r="O271" s="2"/>
      <c r="P271" s="234"/>
      <c r="Q271" s="216">
        <v>2025</v>
      </c>
      <c r="R271" s="216" t="s">
        <v>104</v>
      </c>
      <c r="S271" s="282">
        <v>71.794630928523731</v>
      </c>
      <c r="T271" s="282">
        <v>115.79563818588858</v>
      </c>
      <c r="U271" s="282">
        <v>-13.892908827785817</v>
      </c>
      <c r="V271" s="282" t="s">
        <v>128</v>
      </c>
      <c r="W271" s="282">
        <v>-14.973464746019715</v>
      </c>
      <c r="X271" s="282">
        <v>25.876288659793815</v>
      </c>
      <c r="Y271" s="282">
        <v>-14.484381685922116</v>
      </c>
      <c r="Z271" s="282" t="s">
        <v>128</v>
      </c>
      <c r="AA271" s="282">
        <v>-100</v>
      </c>
      <c r="AB271" s="282" t="s">
        <v>128</v>
      </c>
      <c r="AC271" s="282">
        <v>-58.725038402457756</v>
      </c>
      <c r="AD271" s="265"/>
      <c r="AE271" s="234"/>
      <c r="AF271" s="216">
        <v>2025</v>
      </c>
      <c r="AG271" s="216" t="s">
        <v>104</v>
      </c>
      <c r="AH271" s="282">
        <v>71.794630928523731</v>
      </c>
      <c r="AI271" s="282">
        <v>81.520332331329342</v>
      </c>
      <c r="AJ271" s="282">
        <v>-0.8016032064128259</v>
      </c>
      <c r="AK271" s="282">
        <v>0</v>
      </c>
      <c r="AL271" s="282">
        <v>-0.4122828991315966</v>
      </c>
      <c r="AM271" s="282">
        <v>0.52396459585838362</v>
      </c>
      <c r="AN271" s="282">
        <v>-0.70662157648630619</v>
      </c>
      <c r="AO271" s="282">
        <v>0</v>
      </c>
      <c r="AP271" s="282">
        <v>-0.58345858383433546</v>
      </c>
      <c r="AQ271" s="282">
        <v>0.23484468937875758</v>
      </c>
      <c r="AR271" s="282">
        <v>-7.9805444221776902</v>
      </c>
      <c r="AS271" s="265"/>
      <c r="AT271" s="234"/>
      <c r="AU271" s="216">
        <v>2025</v>
      </c>
      <c r="AV271" s="216" t="s">
        <v>104</v>
      </c>
      <c r="AW271" s="282">
        <v>21.179302931692007</v>
      </c>
      <c r="AX271" s="282">
        <v>31.482100432697081</v>
      </c>
      <c r="AY271" s="282">
        <v>-7.9125556200425535</v>
      </c>
      <c r="AZ271" s="282" t="s">
        <v>128</v>
      </c>
      <c r="BA271" s="282">
        <v>167.34207389749702</v>
      </c>
      <c r="BB271" s="282">
        <v>89.302325581395337</v>
      </c>
      <c r="BC271" s="282">
        <v>1.3438133874239355</v>
      </c>
      <c r="BD271" s="282" t="s">
        <v>128</v>
      </c>
      <c r="BE271" s="282" t="s">
        <v>128</v>
      </c>
      <c r="BF271" s="282" t="s">
        <v>128</v>
      </c>
      <c r="BG271" s="282">
        <v>-61.290787293812578</v>
      </c>
      <c r="BH271" s="265"/>
      <c r="BI271" s="234"/>
      <c r="BJ271" s="216">
        <v>2025</v>
      </c>
      <c r="BK271" s="216" t="s">
        <v>104</v>
      </c>
      <c r="BL271" s="282">
        <v>21.179302931692007</v>
      </c>
      <c r="BM271" s="282">
        <v>25.65856316169215</v>
      </c>
      <c r="BN271" s="282">
        <v>-0.30112055129356663</v>
      </c>
      <c r="BO271" s="282">
        <v>0</v>
      </c>
      <c r="BP271" s="282">
        <v>1.0336754376923412</v>
      </c>
      <c r="BQ271" s="282">
        <v>0.84814394887576705</v>
      </c>
      <c r="BR271" s="282">
        <v>3.9020511536819145E-2</v>
      </c>
      <c r="BS271" s="282">
        <v>0</v>
      </c>
      <c r="BT271" s="282">
        <v>0</v>
      </c>
      <c r="BU271" s="282">
        <v>0.16565311501479829</v>
      </c>
      <c r="BV271" s="282">
        <v>-6.2646326918263036</v>
      </c>
      <c r="BW271" s="278"/>
    </row>
    <row r="272" spans="1:75" x14ac:dyDescent="0.25">
      <c r="A272" s="234"/>
      <c r="B272" s="170">
        <v>2025</v>
      </c>
      <c r="C272" s="215" t="s">
        <v>105</v>
      </c>
      <c r="D272" s="211">
        <v>94937</v>
      </c>
      <c r="E272" s="211">
        <v>71889</v>
      </c>
      <c r="F272" s="211">
        <v>5950</v>
      </c>
      <c r="G272" s="211">
        <v>36</v>
      </c>
      <c r="H272" s="211">
        <v>1983</v>
      </c>
      <c r="I272" s="211">
        <v>548</v>
      </c>
      <c r="J272" s="211">
        <v>470</v>
      </c>
      <c r="K272" s="211"/>
      <c r="L272" s="211"/>
      <c r="M272" s="211"/>
      <c r="N272" s="211">
        <v>14061</v>
      </c>
      <c r="O272" s="2"/>
      <c r="P272" s="234"/>
      <c r="Q272" s="170">
        <v>2025</v>
      </c>
      <c r="R272" s="215" t="s">
        <v>105</v>
      </c>
      <c r="S272" s="281">
        <v>-42.320147272362739</v>
      </c>
      <c r="T272" s="281">
        <v>-50.60940419918655</v>
      </c>
      <c r="U272" s="281">
        <v>25</v>
      </c>
      <c r="V272" s="281" t="s">
        <v>128</v>
      </c>
      <c r="W272" s="281">
        <v>-11.591618368256789</v>
      </c>
      <c r="X272" s="281">
        <v>-77.559377559377566</v>
      </c>
      <c r="Y272" s="281">
        <v>-88.241180885664249</v>
      </c>
      <c r="Z272" s="281" t="s">
        <v>128</v>
      </c>
      <c r="AA272" s="281" t="s">
        <v>128</v>
      </c>
      <c r="AB272" s="281">
        <v>-100</v>
      </c>
      <c r="AC272" s="281">
        <v>161.6486788239672</v>
      </c>
      <c r="AD272" s="265"/>
      <c r="AE272" s="234"/>
      <c r="AF272" s="170">
        <v>2025</v>
      </c>
      <c r="AG272" s="215" t="s">
        <v>105</v>
      </c>
      <c r="AH272" s="281">
        <v>-42.320147272362739</v>
      </c>
      <c r="AI272" s="281">
        <v>-44.754637195992537</v>
      </c>
      <c r="AJ272" s="281">
        <v>0.72299551013712615</v>
      </c>
      <c r="AK272" s="281">
        <v>2.1872133079778609E-2</v>
      </c>
      <c r="AL272" s="281">
        <v>-0.15796540557617883</v>
      </c>
      <c r="AM272" s="281">
        <v>-1.1507172236972412</v>
      </c>
      <c r="AN272" s="281">
        <v>-2.1428614825660874</v>
      </c>
      <c r="AO272" s="281">
        <v>0</v>
      </c>
      <c r="AP272" s="281">
        <v>0</v>
      </c>
      <c r="AQ272" s="281">
        <v>-0.1367008317486163</v>
      </c>
      <c r="AR272" s="281">
        <v>5.2778672240010209</v>
      </c>
      <c r="AS272" s="265"/>
      <c r="AT272" s="234"/>
      <c r="AU272" s="170">
        <v>2025</v>
      </c>
      <c r="AV272" s="215" t="s">
        <v>105</v>
      </c>
      <c r="AW272" s="281">
        <v>-25.527341758250373</v>
      </c>
      <c r="AX272" s="281">
        <v>-25.982249495490308</v>
      </c>
      <c r="AY272" s="281">
        <v>-21.628029504741832</v>
      </c>
      <c r="AZ272" s="281" t="s">
        <v>128</v>
      </c>
      <c r="BA272" s="281">
        <v>-14.230103806228385</v>
      </c>
      <c r="BB272" s="281">
        <v>-25.543478260869563</v>
      </c>
      <c r="BC272" s="281">
        <v>49.681528662420362</v>
      </c>
      <c r="BD272" s="281" t="s">
        <v>128</v>
      </c>
      <c r="BE272" s="281" t="s">
        <v>128</v>
      </c>
      <c r="BF272" s="281" t="s">
        <v>128</v>
      </c>
      <c r="BG272" s="281">
        <v>-27.524354414720889</v>
      </c>
      <c r="BH272" s="265"/>
      <c r="BI272" s="234"/>
      <c r="BJ272" s="170">
        <v>2025</v>
      </c>
      <c r="BK272" s="215" t="s">
        <v>105</v>
      </c>
      <c r="BL272" s="281">
        <v>-25.527341758250373</v>
      </c>
      <c r="BM272" s="281">
        <v>-19.795417284415468</v>
      </c>
      <c r="BN272" s="281">
        <v>-1.2880552875375548</v>
      </c>
      <c r="BO272" s="281">
        <v>2.8239945402772214E-2</v>
      </c>
      <c r="BP272" s="281">
        <v>-0.25808172326422385</v>
      </c>
      <c r="BQ272" s="281">
        <v>-0.14747527043669936</v>
      </c>
      <c r="BR272" s="281">
        <v>0.12237309674534627</v>
      </c>
      <c r="BS272" s="281">
        <v>0</v>
      </c>
      <c r="BT272" s="281">
        <v>0</v>
      </c>
      <c r="BU272" s="281">
        <v>0</v>
      </c>
      <c r="BV272" s="281">
        <v>-4.1889252347445458</v>
      </c>
      <c r="BW272" s="278"/>
    </row>
    <row r="273" spans="1:75" x14ac:dyDescent="0.25">
      <c r="A273" s="234"/>
      <c r="B273" s="155">
        <v>2025</v>
      </c>
      <c r="C273" s="216" t="s">
        <v>102</v>
      </c>
      <c r="D273" s="212">
        <v>155116</v>
      </c>
      <c r="E273" s="212">
        <v>108344</v>
      </c>
      <c r="F273" s="212">
        <v>7718</v>
      </c>
      <c r="G273" s="212"/>
      <c r="H273" s="212">
        <v>2586</v>
      </c>
      <c r="I273" s="212">
        <v>1250</v>
      </c>
      <c r="J273" s="212"/>
      <c r="K273" s="212"/>
      <c r="L273" s="212"/>
      <c r="M273" s="212"/>
      <c r="N273" s="212">
        <v>35218</v>
      </c>
      <c r="O273" s="2"/>
      <c r="P273" s="234"/>
      <c r="Q273" s="155">
        <v>2025</v>
      </c>
      <c r="R273" s="216" t="s">
        <v>102</v>
      </c>
      <c r="S273" s="282">
        <v>63.388352275719683</v>
      </c>
      <c r="T273" s="282">
        <v>50.710122550042428</v>
      </c>
      <c r="U273" s="282">
        <v>29.714285714285722</v>
      </c>
      <c r="V273" s="282">
        <v>-100</v>
      </c>
      <c r="W273" s="282">
        <v>30.408472012102891</v>
      </c>
      <c r="X273" s="282">
        <v>128.10218978102191</v>
      </c>
      <c r="Y273" s="282">
        <v>-100</v>
      </c>
      <c r="Z273" s="282" t="s">
        <v>128</v>
      </c>
      <c r="AA273" s="282" t="s">
        <v>128</v>
      </c>
      <c r="AB273" s="282" t="s">
        <v>128</v>
      </c>
      <c r="AC273" s="282">
        <v>150.46582746604082</v>
      </c>
      <c r="AD273" s="265"/>
      <c r="AE273" s="234"/>
      <c r="AF273" s="155">
        <v>2025</v>
      </c>
      <c r="AG273" s="216" t="s">
        <v>102</v>
      </c>
      <c r="AH273" s="282">
        <v>63.388352275719683</v>
      </c>
      <c r="AI273" s="282">
        <v>38.399148909276676</v>
      </c>
      <c r="AJ273" s="282">
        <v>1.8622876223179581</v>
      </c>
      <c r="AK273" s="282">
        <v>-3.7919883712356613E-2</v>
      </c>
      <c r="AL273" s="282">
        <v>0.6351580521819733</v>
      </c>
      <c r="AM273" s="282">
        <v>0.73943773239095401</v>
      </c>
      <c r="AN273" s="282">
        <v>-0.49506514846687799</v>
      </c>
      <c r="AO273" s="282">
        <v>0</v>
      </c>
      <c r="AP273" s="282">
        <v>0</v>
      </c>
      <c r="AQ273" s="282">
        <v>0</v>
      </c>
      <c r="AR273" s="282">
        <v>22.285304991731358</v>
      </c>
      <c r="AS273" s="265"/>
      <c r="AT273" s="234"/>
      <c r="AU273" s="155">
        <v>2025</v>
      </c>
      <c r="AV273" s="216" t="s">
        <v>102</v>
      </c>
      <c r="AW273" s="282">
        <v>-16.203791238770251</v>
      </c>
      <c r="AX273" s="282">
        <v>-20.902354444241652</v>
      </c>
      <c r="AY273" s="282">
        <v>11.178334773840376</v>
      </c>
      <c r="AZ273" s="282" t="s">
        <v>128</v>
      </c>
      <c r="BA273" s="282">
        <v>-36.849816849816854</v>
      </c>
      <c r="BB273" s="282">
        <v>179.01785714285717</v>
      </c>
      <c r="BC273" s="282" t="s">
        <v>128</v>
      </c>
      <c r="BD273" s="282" t="s">
        <v>128</v>
      </c>
      <c r="BE273" s="282" t="s">
        <v>128</v>
      </c>
      <c r="BF273" s="282" t="s">
        <v>128</v>
      </c>
      <c r="BG273" s="282">
        <v>-3.909852391476349</v>
      </c>
      <c r="BH273" s="265"/>
      <c r="BI273" s="234"/>
      <c r="BJ273" s="155">
        <v>2025</v>
      </c>
      <c r="BK273" s="216" t="s">
        <v>102</v>
      </c>
      <c r="BL273" s="282">
        <v>-16.203791238770251</v>
      </c>
      <c r="BM273" s="282">
        <v>-15.466936054583465</v>
      </c>
      <c r="BN273" s="282">
        <v>0.41920793469864026</v>
      </c>
      <c r="BO273" s="282">
        <v>0</v>
      </c>
      <c r="BP273" s="282">
        <v>-0.81518656373743315</v>
      </c>
      <c r="BQ273" s="282">
        <v>0.43325356137668747</v>
      </c>
      <c r="BR273" s="282">
        <v>0</v>
      </c>
      <c r="BS273" s="282">
        <v>0</v>
      </c>
      <c r="BT273" s="282">
        <v>0</v>
      </c>
      <c r="BU273" s="282">
        <v>0</v>
      </c>
      <c r="BV273" s="282">
        <v>-0.77413011652467978</v>
      </c>
      <c r="BW273" s="278"/>
    </row>
    <row r="274" spans="1:75" x14ac:dyDescent="0.25">
      <c r="A274" s="234"/>
      <c r="B274" s="170">
        <v>2025</v>
      </c>
      <c r="C274" s="215" t="s">
        <v>103</v>
      </c>
      <c r="D274" s="211">
        <v>153744</v>
      </c>
      <c r="E274" s="211">
        <v>116185</v>
      </c>
      <c r="F274" s="211">
        <v>6755</v>
      </c>
      <c r="G274" s="211">
        <v>368</v>
      </c>
      <c r="H274" s="211">
        <v>1851</v>
      </c>
      <c r="I274" s="211">
        <v>1032</v>
      </c>
      <c r="J274" s="211">
        <v>5883</v>
      </c>
      <c r="K274" s="211"/>
      <c r="L274" s="211"/>
      <c r="M274" s="211"/>
      <c r="N274" s="211">
        <v>21670</v>
      </c>
      <c r="O274" s="2"/>
      <c r="P274" s="234"/>
      <c r="Q274" s="170">
        <v>2025</v>
      </c>
      <c r="R274" s="215" t="s">
        <v>103</v>
      </c>
      <c r="S274" s="281">
        <v>-0.88449934242760264</v>
      </c>
      <c r="T274" s="281">
        <v>7.2371335745403371</v>
      </c>
      <c r="U274" s="281">
        <v>-12.477325732054936</v>
      </c>
      <c r="V274" s="281" t="s">
        <v>128</v>
      </c>
      <c r="W274" s="281">
        <v>-28.422273781902547</v>
      </c>
      <c r="X274" s="281">
        <v>-17.439999999999998</v>
      </c>
      <c r="Y274" s="281" t="s">
        <v>128</v>
      </c>
      <c r="Z274" s="281" t="s">
        <v>128</v>
      </c>
      <c r="AA274" s="281" t="s">
        <v>128</v>
      </c>
      <c r="AB274" s="281" t="s">
        <v>128</v>
      </c>
      <c r="AC274" s="281">
        <v>-38.468964733942869</v>
      </c>
      <c r="AD274" s="265"/>
      <c r="AE274" s="234"/>
      <c r="AF274" s="170">
        <v>2025</v>
      </c>
      <c r="AG274" s="215" t="s">
        <v>103</v>
      </c>
      <c r="AH274" s="281">
        <v>-0.88449934242760264</v>
      </c>
      <c r="AI274" s="281">
        <v>5.054926635550169</v>
      </c>
      <c r="AJ274" s="281">
        <v>-0.62082570463395148</v>
      </c>
      <c r="AK274" s="281">
        <v>0.23724180613218496</v>
      </c>
      <c r="AL274" s="281">
        <v>-0.47383893344335853</v>
      </c>
      <c r="AM274" s="281">
        <v>-0.14053998298047915</v>
      </c>
      <c r="AN274" s="281">
        <v>3.792645504009903</v>
      </c>
      <c r="AO274" s="281">
        <v>0</v>
      </c>
      <c r="AP274" s="281">
        <v>0</v>
      </c>
      <c r="AQ274" s="281">
        <v>0</v>
      </c>
      <c r="AR274" s="281">
        <v>-8.7341086670620705</v>
      </c>
      <c r="AS274" s="265"/>
      <c r="AT274" s="234"/>
      <c r="AU274" s="170">
        <v>2025</v>
      </c>
      <c r="AV274" s="215" t="s">
        <v>103</v>
      </c>
      <c r="AW274" s="281">
        <v>60.470941883767523</v>
      </c>
      <c r="AX274" s="281">
        <v>72.256074960340413</v>
      </c>
      <c r="AY274" s="281">
        <v>22.196092619392189</v>
      </c>
      <c r="AZ274" s="281" t="s">
        <v>128</v>
      </c>
      <c r="BA274" s="281">
        <v>-29.833206974981039</v>
      </c>
      <c r="BB274" s="281">
        <v>-46.804123711340203</v>
      </c>
      <c r="BC274" s="281">
        <v>25.866495507060321</v>
      </c>
      <c r="BD274" s="281" t="s">
        <v>128</v>
      </c>
      <c r="BE274" s="281">
        <v>-100</v>
      </c>
      <c r="BF274" s="281" t="s">
        <v>128</v>
      </c>
      <c r="BG274" s="281">
        <v>66.436251920122885</v>
      </c>
      <c r="BH274" s="265"/>
      <c r="BI274" s="234"/>
      <c r="BJ274" s="170">
        <v>2025</v>
      </c>
      <c r="BK274" s="215" t="s">
        <v>103</v>
      </c>
      <c r="BL274" s="281">
        <v>60.470941883767523</v>
      </c>
      <c r="BM274" s="281">
        <v>50.868403473613888</v>
      </c>
      <c r="BN274" s="281">
        <v>1.2806863727454907</v>
      </c>
      <c r="BO274" s="281">
        <v>0.38410153640614553</v>
      </c>
      <c r="BP274" s="281">
        <v>-0.82143453573814273</v>
      </c>
      <c r="BQ274" s="281">
        <v>-0.9477287909151636</v>
      </c>
      <c r="BR274" s="281">
        <v>1.2618987975951901</v>
      </c>
      <c r="BS274" s="281">
        <v>0</v>
      </c>
      <c r="BT274" s="281">
        <v>-0.58345858383433524</v>
      </c>
      <c r="BU274" s="281">
        <v>0</v>
      </c>
      <c r="BV274" s="281">
        <v>9.0284736138944535</v>
      </c>
      <c r="BW274" s="278"/>
    </row>
    <row r="275" spans="1:75" x14ac:dyDescent="0.25">
      <c r="A275" s="234"/>
      <c r="B275" s="216">
        <v>2026</v>
      </c>
      <c r="C275" s="216" t="s">
        <v>104</v>
      </c>
      <c r="D275" s="212">
        <v>88442</v>
      </c>
      <c r="E275" s="212">
        <v>62625</v>
      </c>
      <c r="F275" s="212">
        <v>7269</v>
      </c>
      <c r="G275" s="212">
        <v>430</v>
      </c>
      <c r="H275" s="212">
        <v>2036</v>
      </c>
      <c r="I275" s="212">
        <v>2327</v>
      </c>
      <c r="J275" s="212"/>
      <c r="K275" s="212"/>
      <c r="L275" s="212"/>
      <c r="M275" s="212"/>
      <c r="N275" s="212">
        <v>13755</v>
      </c>
      <c r="O275" s="2"/>
      <c r="P275" s="234"/>
      <c r="Q275" s="216">
        <v>2026</v>
      </c>
      <c r="R275" s="216" t="s">
        <v>104</v>
      </c>
      <c r="S275" s="282">
        <v>-42.474503070038509</v>
      </c>
      <c r="T275" s="282">
        <v>-46.098894005250244</v>
      </c>
      <c r="U275" s="282">
        <v>7.6091783863804636</v>
      </c>
      <c r="V275" s="282">
        <v>16.847826086956516</v>
      </c>
      <c r="W275" s="282">
        <v>9.9945975148568351</v>
      </c>
      <c r="X275" s="282">
        <v>125.48449612403098</v>
      </c>
      <c r="Y275" s="282">
        <v>-100</v>
      </c>
      <c r="Z275" s="282" t="s">
        <v>128</v>
      </c>
      <c r="AA275" s="282" t="s">
        <v>128</v>
      </c>
      <c r="AB275" s="282" t="s">
        <v>128</v>
      </c>
      <c r="AC275" s="282">
        <v>-36.525149976926627</v>
      </c>
      <c r="AD275" s="265"/>
      <c r="AE275" s="234"/>
      <c r="AF275" s="216">
        <v>2026</v>
      </c>
      <c r="AG275" s="216" t="s">
        <v>104</v>
      </c>
      <c r="AH275" s="282">
        <v>-42.474503070038509</v>
      </c>
      <c r="AI275" s="282">
        <v>-34.837131855552087</v>
      </c>
      <c r="AJ275" s="282">
        <v>0.33432198980122801</v>
      </c>
      <c r="AK275" s="282">
        <v>4.0326776979914665E-2</v>
      </c>
      <c r="AL275" s="282">
        <v>0.12032989905297117</v>
      </c>
      <c r="AM275" s="282">
        <v>0.8423092933707983</v>
      </c>
      <c r="AN275" s="282">
        <v>-3.8264907898844833</v>
      </c>
      <c r="AO275" s="282">
        <v>0</v>
      </c>
      <c r="AP275" s="282">
        <v>0</v>
      </c>
      <c r="AQ275" s="282">
        <v>0</v>
      </c>
      <c r="AR275" s="282">
        <v>-5.1481683838068477</v>
      </c>
      <c r="AS275" s="265"/>
      <c r="AT275" s="234"/>
      <c r="AU275" s="216">
        <v>2026</v>
      </c>
      <c r="AV275" s="216" t="s">
        <v>104</v>
      </c>
      <c r="AW275" s="282">
        <v>-46.266244615506125</v>
      </c>
      <c r="AX275" s="282">
        <v>-56.974139826316367</v>
      </c>
      <c r="AY275" s="282">
        <v>52.710084033613441</v>
      </c>
      <c r="AZ275" s="282" t="s">
        <v>128</v>
      </c>
      <c r="BA275" s="282">
        <v>-9.2287115470352177</v>
      </c>
      <c r="BB275" s="282">
        <v>-4.7092547092547079</v>
      </c>
      <c r="BC275" s="282">
        <v>-100</v>
      </c>
      <c r="BD275" s="282" t="s">
        <v>128</v>
      </c>
      <c r="BE275" s="282" t="s">
        <v>128</v>
      </c>
      <c r="BF275" s="282">
        <v>-100</v>
      </c>
      <c r="BG275" s="282">
        <v>155.95459620394493</v>
      </c>
      <c r="BH275" s="265"/>
      <c r="BI275" s="234"/>
      <c r="BJ275" s="216">
        <v>2026</v>
      </c>
      <c r="BK275" s="216" t="s">
        <v>104</v>
      </c>
      <c r="BL275" s="282">
        <v>-46.266244615506125</v>
      </c>
      <c r="BM275" s="282">
        <v>-50.383066108522229</v>
      </c>
      <c r="BN275" s="282">
        <v>1.5243661638101256</v>
      </c>
      <c r="BO275" s="282">
        <v>0.26125047845291111</v>
      </c>
      <c r="BP275" s="282">
        <v>-0.12576476520872698</v>
      </c>
      <c r="BQ275" s="282">
        <v>-6.9869314004848318E-2</v>
      </c>
      <c r="BR275" s="282">
        <v>-2.4284143311076409</v>
      </c>
      <c r="BS275" s="282">
        <v>0</v>
      </c>
      <c r="BT275" s="282">
        <v>0</v>
      </c>
      <c r="BU275" s="282">
        <v>-0.13670083174861627</v>
      </c>
      <c r="BV275" s="282">
        <v>5.0919540928229026</v>
      </c>
      <c r="BW275" s="278"/>
    </row>
    <row r="276" spans="1:75" x14ac:dyDescent="0.25">
      <c r="A276" s="243"/>
      <c r="B276" s="290">
        <v>2026</v>
      </c>
      <c r="C276" s="217" t="s">
        <v>105</v>
      </c>
      <c r="D276" s="252">
        <v>118984</v>
      </c>
      <c r="E276" s="252">
        <v>78214</v>
      </c>
      <c r="F276" s="252">
        <v>18328</v>
      </c>
      <c r="G276" s="252">
        <v>1550</v>
      </c>
      <c r="H276" s="252">
        <v>13696</v>
      </c>
      <c r="I276" s="252">
        <v>1062</v>
      </c>
      <c r="J276" s="252">
        <v>3789</v>
      </c>
      <c r="K276" s="252"/>
      <c r="L276" s="252"/>
      <c r="M276" s="252"/>
      <c r="N276" s="252">
        <v>2345</v>
      </c>
      <c r="O276" s="2"/>
      <c r="P276" s="243"/>
      <c r="Q276" s="290">
        <v>2026</v>
      </c>
      <c r="R276" s="217" t="s">
        <v>105</v>
      </c>
      <c r="S276" s="283">
        <v>34.533366500079154</v>
      </c>
      <c r="T276" s="283">
        <v>24.892614770459076</v>
      </c>
      <c r="U276" s="283">
        <v>152.13922135094236</v>
      </c>
      <c r="V276" s="283">
        <v>260.46511627906978</v>
      </c>
      <c r="W276" s="283">
        <v>572.69155206286837</v>
      </c>
      <c r="X276" s="283">
        <v>-54.361839278040399</v>
      </c>
      <c r="Y276" s="283" t="s">
        <v>128</v>
      </c>
      <c r="Z276" s="283" t="s">
        <v>128</v>
      </c>
      <c r="AA276" s="283" t="s">
        <v>128</v>
      </c>
      <c r="AB276" s="283" t="s">
        <v>128</v>
      </c>
      <c r="AC276" s="283">
        <v>-82.951653944020364</v>
      </c>
      <c r="AD276" s="265"/>
      <c r="AE276" s="243"/>
      <c r="AF276" s="290">
        <v>2026</v>
      </c>
      <c r="AG276" s="217" t="s">
        <v>105</v>
      </c>
      <c r="AH276" s="283">
        <v>34.533366500079154</v>
      </c>
      <c r="AI276" s="283">
        <v>17.626240926256759</v>
      </c>
      <c r="AJ276" s="283">
        <v>12.504240066936525</v>
      </c>
      <c r="AK276" s="283">
        <v>1.2663666583749804</v>
      </c>
      <c r="AL276" s="283">
        <v>13.183781461296672</v>
      </c>
      <c r="AM276" s="283">
        <v>-1.4303159132538843</v>
      </c>
      <c r="AN276" s="283">
        <v>4.2841636326632146</v>
      </c>
      <c r="AO276" s="283">
        <v>0</v>
      </c>
      <c r="AP276" s="283">
        <v>0</v>
      </c>
      <c r="AQ276" s="283">
        <v>0</v>
      </c>
      <c r="AR276" s="283">
        <v>-12.901110332195113</v>
      </c>
      <c r="AS276" s="265"/>
      <c r="AT276" s="243"/>
      <c r="AU276" s="290">
        <v>2026</v>
      </c>
      <c r="AV276" s="217" t="s">
        <v>105</v>
      </c>
      <c r="AW276" s="283">
        <v>25.329428989751108</v>
      </c>
      <c r="AX276" s="283">
        <v>8.7982862468527969</v>
      </c>
      <c r="AY276" s="283">
        <v>208.03361344537814</v>
      </c>
      <c r="AZ276" s="283">
        <v>4205.5555555555557</v>
      </c>
      <c r="BA276" s="283">
        <v>590.67070095814427</v>
      </c>
      <c r="BB276" s="283">
        <v>93.795620437956188</v>
      </c>
      <c r="BC276" s="283">
        <v>706.17021276595744</v>
      </c>
      <c r="BD276" s="283" t="s">
        <v>128</v>
      </c>
      <c r="BE276" s="283" t="s">
        <v>128</v>
      </c>
      <c r="BF276" s="283" t="s">
        <v>128</v>
      </c>
      <c r="BG276" s="283">
        <v>-83.322665528767516</v>
      </c>
      <c r="BH276" s="265"/>
      <c r="BI276" s="243"/>
      <c r="BJ276" s="290">
        <v>2026</v>
      </c>
      <c r="BK276" s="217" t="s">
        <v>105</v>
      </c>
      <c r="BL276" s="283">
        <v>25.329428989751108</v>
      </c>
      <c r="BM276" s="283">
        <v>6.6623129022404362</v>
      </c>
      <c r="BN276" s="283">
        <v>13.038120016431956</v>
      </c>
      <c r="BO276" s="283">
        <v>1.5947417761252207</v>
      </c>
      <c r="BP276" s="283">
        <v>12.337655497856478</v>
      </c>
      <c r="BQ276" s="283">
        <v>0.54141167300420301</v>
      </c>
      <c r="BR276" s="283">
        <v>3.4960026122586574</v>
      </c>
      <c r="BS276" s="283">
        <v>0</v>
      </c>
      <c r="BT276" s="283">
        <v>0</v>
      </c>
      <c r="BU276" s="283">
        <v>0</v>
      </c>
      <c r="BV276" s="283">
        <v>-12.340815488165841</v>
      </c>
      <c r="BW276" s="278"/>
    </row>
    <row r="277" spans="1:75" x14ac:dyDescent="0.25">
      <c r="A277" s="234" t="s">
        <v>187</v>
      </c>
      <c r="B277" s="216">
        <v>2020</v>
      </c>
      <c r="C277" s="216" t="s">
        <v>102</v>
      </c>
      <c r="D277" s="212">
        <v>39135</v>
      </c>
      <c r="E277" s="212">
        <v>5811</v>
      </c>
      <c r="F277" s="212">
        <v>22717</v>
      </c>
      <c r="G277" s="212">
        <v>46</v>
      </c>
      <c r="H277" s="212">
        <v>2660</v>
      </c>
      <c r="I277" s="212">
        <v>7021</v>
      </c>
      <c r="J277" s="212"/>
      <c r="K277" s="212"/>
      <c r="L277" s="212"/>
      <c r="M277" s="212"/>
      <c r="N277" s="212">
        <v>880</v>
      </c>
      <c r="O277" s="2"/>
      <c r="P277" s="234" t="s">
        <v>187</v>
      </c>
      <c r="Q277" s="216">
        <v>2020</v>
      </c>
      <c r="R277" s="216" t="s">
        <v>102</v>
      </c>
      <c r="S277" s="282"/>
      <c r="T277" s="282"/>
      <c r="U277" s="282"/>
      <c r="V277" s="282"/>
      <c r="W277" s="282"/>
      <c r="X277" s="282"/>
      <c r="Y277" s="282"/>
      <c r="Z277" s="282"/>
      <c r="AA277" s="282"/>
      <c r="AB277" s="282"/>
      <c r="AC277" s="282"/>
      <c r="AD277" s="265"/>
      <c r="AE277" s="234" t="s">
        <v>187</v>
      </c>
      <c r="AF277" s="216">
        <v>2020</v>
      </c>
      <c r="AG277" s="216" t="s">
        <v>102</v>
      </c>
      <c r="AH277" s="282"/>
      <c r="AI277" s="282"/>
      <c r="AJ277" s="282"/>
      <c r="AK277" s="282"/>
      <c r="AL277" s="282"/>
      <c r="AM277" s="282"/>
      <c r="AN277" s="282"/>
      <c r="AO277" s="282"/>
      <c r="AP277" s="282"/>
      <c r="AQ277" s="282"/>
      <c r="AR277" s="282"/>
      <c r="AS277" s="265"/>
      <c r="AT277" s="234" t="s">
        <v>187</v>
      </c>
      <c r="AU277" s="216">
        <v>2020</v>
      </c>
      <c r="AV277" s="216" t="s">
        <v>102</v>
      </c>
      <c r="AW277" s="282"/>
      <c r="AX277" s="282"/>
      <c r="AY277" s="282"/>
      <c r="AZ277" s="282"/>
      <c r="BA277" s="282"/>
      <c r="BB277" s="282"/>
      <c r="BC277" s="282"/>
      <c r="BD277" s="282"/>
      <c r="BE277" s="282"/>
      <c r="BF277" s="282"/>
      <c r="BG277" s="282"/>
      <c r="BH277" s="265"/>
      <c r="BI277" s="234" t="s">
        <v>187</v>
      </c>
      <c r="BJ277" s="216">
        <v>2020</v>
      </c>
      <c r="BK277" s="216" t="s">
        <v>102</v>
      </c>
      <c r="BL277" s="282"/>
      <c r="BM277" s="282"/>
      <c r="BN277" s="282"/>
      <c r="BO277" s="282"/>
      <c r="BP277" s="282"/>
      <c r="BQ277" s="282"/>
      <c r="BR277" s="282"/>
      <c r="BS277" s="282"/>
      <c r="BT277" s="282"/>
      <c r="BU277" s="282"/>
      <c r="BV277" s="282"/>
      <c r="BW277" s="278"/>
    </row>
    <row r="278" spans="1:75" x14ac:dyDescent="0.25">
      <c r="A278" s="234"/>
      <c r="B278" s="170">
        <v>2020</v>
      </c>
      <c r="C278" s="215" t="s">
        <v>103</v>
      </c>
      <c r="D278" s="211">
        <v>83326</v>
      </c>
      <c r="E278" s="211">
        <v>38438</v>
      </c>
      <c r="F278" s="211">
        <v>19111</v>
      </c>
      <c r="G278" s="211">
        <v>1605</v>
      </c>
      <c r="H278" s="211">
        <v>5632</v>
      </c>
      <c r="I278" s="211">
        <v>6410</v>
      </c>
      <c r="J278" s="211"/>
      <c r="K278" s="211"/>
      <c r="L278" s="211">
        <v>8755</v>
      </c>
      <c r="M278" s="211">
        <v>1983</v>
      </c>
      <c r="N278" s="211">
        <v>1392</v>
      </c>
      <c r="O278" s="2"/>
      <c r="P278" s="234"/>
      <c r="Q278" s="170">
        <v>2020</v>
      </c>
      <c r="R278" s="215" t="s">
        <v>103</v>
      </c>
      <c r="S278" s="281">
        <v>112.91938162769898</v>
      </c>
      <c r="T278" s="281">
        <v>561.46962657029769</v>
      </c>
      <c r="U278" s="281">
        <v>-15.873574855834832</v>
      </c>
      <c r="V278" s="281">
        <v>3389.1304347826085</v>
      </c>
      <c r="W278" s="281">
        <v>111.72932330827066</v>
      </c>
      <c r="X278" s="281">
        <v>-8.7024640364620467</v>
      </c>
      <c r="Y278" s="281" t="s">
        <v>128</v>
      </c>
      <c r="Z278" s="281" t="s">
        <v>128</v>
      </c>
      <c r="AA278" s="281" t="s">
        <v>128</v>
      </c>
      <c r="AB278" s="281" t="s">
        <v>128</v>
      </c>
      <c r="AC278" s="281">
        <v>58.181818181818187</v>
      </c>
      <c r="AD278" s="265"/>
      <c r="AE278" s="234"/>
      <c r="AF278" s="170">
        <v>2020</v>
      </c>
      <c r="AG278" s="215" t="s">
        <v>103</v>
      </c>
      <c r="AH278" s="281">
        <v>112.91938162769898</v>
      </c>
      <c r="AI278" s="281">
        <v>83.370384566245036</v>
      </c>
      <c r="AJ278" s="281">
        <v>-9.2142583365274042</v>
      </c>
      <c r="AK278" s="281">
        <v>3.983646352370001</v>
      </c>
      <c r="AL278" s="281">
        <v>7.5942251181806553</v>
      </c>
      <c r="AM278" s="281">
        <v>-1.5612622971764403</v>
      </c>
      <c r="AN278" s="281">
        <v>0</v>
      </c>
      <c r="AO278" s="281">
        <v>0</v>
      </c>
      <c r="AP278" s="281">
        <v>22.371278906349811</v>
      </c>
      <c r="AQ278" s="281">
        <v>5.0670755078574166</v>
      </c>
      <c r="AR278" s="281">
        <v>1.3082918103998975</v>
      </c>
      <c r="AS278" s="265"/>
      <c r="AT278" s="234"/>
      <c r="AU278" s="170">
        <v>2020</v>
      </c>
      <c r="AV278" s="215" t="s">
        <v>103</v>
      </c>
      <c r="AW278" s="281"/>
      <c r="AX278" s="281"/>
      <c r="AY278" s="281"/>
      <c r="AZ278" s="281"/>
      <c r="BA278" s="281"/>
      <c r="BB278" s="281"/>
      <c r="BC278" s="281"/>
      <c r="BD278" s="281"/>
      <c r="BE278" s="281"/>
      <c r="BF278" s="281"/>
      <c r="BG278" s="281"/>
      <c r="BH278" s="265"/>
      <c r="BI278" s="234"/>
      <c r="BJ278" s="170">
        <v>2020</v>
      </c>
      <c r="BK278" s="215" t="s">
        <v>103</v>
      </c>
      <c r="BL278" s="281"/>
      <c r="BM278" s="281"/>
      <c r="BN278" s="281"/>
      <c r="BO278" s="281"/>
      <c r="BP278" s="281"/>
      <c r="BQ278" s="281"/>
      <c r="BR278" s="281"/>
      <c r="BS278" s="281"/>
      <c r="BT278" s="281"/>
      <c r="BU278" s="281"/>
      <c r="BV278" s="281"/>
      <c r="BW278" s="278"/>
    </row>
    <row r="279" spans="1:75" x14ac:dyDescent="0.25">
      <c r="A279" s="234"/>
      <c r="B279" s="151">
        <v>2021</v>
      </c>
      <c r="C279" s="216" t="s">
        <v>104</v>
      </c>
      <c r="D279" s="212">
        <v>72358</v>
      </c>
      <c r="E279" s="212">
        <v>29739</v>
      </c>
      <c r="F279" s="212">
        <v>25319</v>
      </c>
      <c r="G279" s="212">
        <v>2673</v>
      </c>
      <c r="H279" s="212">
        <v>4078</v>
      </c>
      <c r="I279" s="212">
        <v>8974</v>
      </c>
      <c r="J279" s="212">
        <v>700</v>
      </c>
      <c r="K279" s="212"/>
      <c r="L279" s="212"/>
      <c r="M279" s="212"/>
      <c r="N279" s="212">
        <v>875</v>
      </c>
      <c r="O279" s="2"/>
      <c r="P279" s="234"/>
      <c r="Q279" s="151">
        <v>2021</v>
      </c>
      <c r="R279" s="216" t="s">
        <v>104</v>
      </c>
      <c r="S279" s="282">
        <v>-13.162758322732401</v>
      </c>
      <c r="T279" s="282">
        <v>-22.631250325199019</v>
      </c>
      <c r="U279" s="282">
        <v>32.483909790173186</v>
      </c>
      <c r="V279" s="282">
        <v>66.54205607476635</v>
      </c>
      <c r="W279" s="282">
        <v>-27.592329545454547</v>
      </c>
      <c r="X279" s="282">
        <v>40</v>
      </c>
      <c r="Y279" s="282" t="s">
        <v>128</v>
      </c>
      <c r="Z279" s="282" t="s">
        <v>128</v>
      </c>
      <c r="AA279" s="282">
        <v>-100</v>
      </c>
      <c r="AB279" s="282">
        <v>-100</v>
      </c>
      <c r="AC279" s="282">
        <v>-37.140804597701148</v>
      </c>
      <c r="AD279" s="265"/>
      <c r="AE279" s="234"/>
      <c r="AF279" s="151">
        <v>2021</v>
      </c>
      <c r="AG279" s="216" t="s">
        <v>104</v>
      </c>
      <c r="AH279" s="282">
        <v>-13.162758322732401</v>
      </c>
      <c r="AI279" s="282">
        <v>-10.439718695245181</v>
      </c>
      <c r="AJ279" s="282">
        <v>7.4502556224947805</v>
      </c>
      <c r="AK279" s="282">
        <v>1.2817127907255839</v>
      </c>
      <c r="AL279" s="282">
        <v>-1.8649641168422821</v>
      </c>
      <c r="AM279" s="282">
        <v>3.0770707822288363</v>
      </c>
      <c r="AN279" s="282">
        <v>0.84007392650553259</v>
      </c>
      <c r="AO279" s="282">
        <v>0</v>
      </c>
      <c r="AP279" s="282">
        <v>-10.506924609365624</v>
      </c>
      <c r="AQ279" s="282">
        <v>-2.3798094232292439</v>
      </c>
      <c r="AR279" s="282">
        <v>-0.62045460000480046</v>
      </c>
      <c r="AS279" s="265"/>
      <c r="AT279" s="234"/>
      <c r="AU279" s="151">
        <v>2021</v>
      </c>
      <c r="AV279" s="216" t="s">
        <v>104</v>
      </c>
      <c r="AW279" s="282"/>
      <c r="AX279" s="282"/>
      <c r="AY279" s="282"/>
      <c r="AZ279" s="282"/>
      <c r="BA279" s="282"/>
      <c r="BB279" s="282"/>
      <c r="BC279" s="282"/>
      <c r="BD279" s="282"/>
      <c r="BE279" s="282"/>
      <c r="BF279" s="282"/>
      <c r="BG279" s="282"/>
      <c r="BH279" s="265"/>
      <c r="BI279" s="234"/>
      <c r="BJ279" s="151">
        <v>2021</v>
      </c>
      <c r="BK279" s="216" t="s">
        <v>104</v>
      </c>
      <c r="BL279" s="282"/>
      <c r="BM279" s="282"/>
      <c r="BN279" s="282"/>
      <c r="BO279" s="282"/>
      <c r="BP279" s="282"/>
      <c r="BQ279" s="282"/>
      <c r="BR279" s="282"/>
      <c r="BS279" s="282"/>
      <c r="BT279" s="282"/>
      <c r="BU279" s="282"/>
      <c r="BV279" s="282"/>
      <c r="BW279" s="278"/>
    </row>
    <row r="280" spans="1:75" x14ac:dyDescent="0.25">
      <c r="A280" s="234"/>
      <c r="B280" s="170">
        <v>2021</v>
      </c>
      <c r="C280" s="215" t="s">
        <v>105</v>
      </c>
      <c r="D280" s="211">
        <v>64525</v>
      </c>
      <c r="E280" s="211">
        <v>26391</v>
      </c>
      <c r="F280" s="211">
        <v>26508</v>
      </c>
      <c r="G280" s="211">
        <v>234</v>
      </c>
      <c r="H280" s="211">
        <v>4599</v>
      </c>
      <c r="I280" s="211">
        <v>3716</v>
      </c>
      <c r="J280" s="211">
        <v>158</v>
      </c>
      <c r="K280" s="211"/>
      <c r="L280" s="211"/>
      <c r="M280" s="211"/>
      <c r="N280" s="211">
        <v>2919</v>
      </c>
      <c r="O280" s="2"/>
      <c r="P280" s="234"/>
      <c r="Q280" s="170">
        <v>2021</v>
      </c>
      <c r="R280" s="215" t="s">
        <v>105</v>
      </c>
      <c r="S280" s="281">
        <v>-10.82534066723791</v>
      </c>
      <c r="T280" s="281">
        <v>-11.257944113789975</v>
      </c>
      <c r="U280" s="281">
        <v>4.6960780441565646</v>
      </c>
      <c r="V280" s="281">
        <v>-91.245791245791253</v>
      </c>
      <c r="W280" s="281">
        <v>12.775870524767058</v>
      </c>
      <c r="X280" s="281">
        <v>-58.591486516603517</v>
      </c>
      <c r="Y280" s="281">
        <v>-77.428571428571431</v>
      </c>
      <c r="Z280" s="281" t="s">
        <v>128</v>
      </c>
      <c r="AA280" s="281" t="s">
        <v>128</v>
      </c>
      <c r="AB280" s="281" t="s">
        <v>128</v>
      </c>
      <c r="AC280" s="281">
        <v>233.59999999999997</v>
      </c>
      <c r="AD280" s="265"/>
      <c r="AE280" s="234"/>
      <c r="AF280" s="170">
        <v>2021</v>
      </c>
      <c r="AG280" s="215" t="s">
        <v>105</v>
      </c>
      <c r="AH280" s="281">
        <v>-10.82534066723791</v>
      </c>
      <c r="AI280" s="281">
        <v>-4.6269935597998879</v>
      </c>
      <c r="AJ280" s="281">
        <v>1.6432184416374156</v>
      </c>
      <c r="AK280" s="281">
        <v>-3.3707399320047573</v>
      </c>
      <c r="AL280" s="281">
        <v>0.72003095718510801</v>
      </c>
      <c r="AM280" s="281">
        <v>-7.2666463970811863</v>
      </c>
      <c r="AN280" s="281">
        <v>-0.74905331822327936</v>
      </c>
      <c r="AO280" s="281">
        <v>0</v>
      </c>
      <c r="AP280" s="281">
        <v>0</v>
      </c>
      <c r="AQ280" s="281">
        <v>0</v>
      </c>
      <c r="AR280" s="281">
        <v>2.8248431410486772</v>
      </c>
      <c r="AS280" s="265"/>
      <c r="AT280" s="234"/>
      <c r="AU280" s="170">
        <v>2021</v>
      </c>
      <c r="AV280" s="215" t="s">
        <v>105</v>
      </c>
      <c r="AW280" s="281"/>
      <c r="AX280" s="281"/>
      <c r="AY280" s="281"/>
      <c r="AZ280" s="281"/>
      <c r="BA280" s="281"/>
      <c r="BB280" s="281"/>
      <c r="BC280" s="281"/>
      <c r="BD280" s="281"/>
      <c r="BE280" s="281"/>
      <c r="BF280" s="281"/>
      <c r="BG280" s="281"/>
      <c r="BH280" s="265"/>
      <c r="BI280" s="234"/>
      <c r="BJ280" s="170">
        <v>2021</v>
      </c>
      <c r="BK280" s="215" t="s">
        <v>105</v>
      </c>
      <c r="BL280" s="281"/>
      <c r="BM280" s="281"/>
      <c r="BN280" s="281"/>
      <c r="BO280" s="281"/>
      <c r="BP280" s="281"/>
      <c r="BQ280" s="281"/>
      <c r="BR280" s="281"/>
      <c r="BS280" s="281"/>
      <c r="BT280" s="281"/>
      <c r="BU280" s="281"/>
      <c r="BV280" s="281"/>
      <c r="BW280" s="278"/>
    </row>
    <row r="281" spans="1:75" x14ac:dyDescent="0.25">
      <c r="A281" s="234"/>
      <c r="B281" s="155">
        <v>2021</v>
      </c>
      <c r="C281" s="216" t="s">
        <v>102</v>
      </c>
      <c r="D281" s="212">
        <v>85376</v>
      </c>
      <c r="E281" s="212">
        <v>27464</v>
      </c>
      <c r="F281" s="212">
        <v>44316</v>
      </c>
      <c r="G281" s="212"/>
      <c r="H281" s="212">
        <v>6495</v>
      </c>
      <c r="I281" s="212">
        <v>5960</v>
      </c>
      <c r="J281" s="212">
        <v>195</v>
      </c>
      <c r="K281" s="212">
        <v>243</v>
      </c>
      <c r="L281" s="212"/>
      <c r="M281" s="212"/>
      <c r="N281" s="212">
        <v>703</v>
      </c>
      <c r="O281" s="2"/>
      <c r="P281" s="234"/>
      <c r="Q281" s="155">
        <v>2021</v>
      </c>
      <c r="R281" s="216" t="s">
        <v>102</v>
      </c>
      <c r="S281" s="282">
        <v>32.314606741573016</v>
      </c>
      <c r="T281" s="282">
        <v>4.0657800007578402</v>
      </c>
      <c r="U281" s="282">
        <v>67.179719330013597</v>
      </c>
      <c r="V281" s="282">
        <v>-100</v>
      </c>
      <c r="W281" s="282">
        <v>41.226353555120681</v>
      </c>
      <c r="X281" s="282">
        <v>60.387513455328303</v>
      </c>
      <c r="Y281" s="282">
        <v>23.417721518987335</v>
      </c>
      <c r="Z281" s="282" t="s">
        <v>128</v>
      </c>
      <c r="AA281" s="282" t="s">
        <v>128</v>
      </c>
      <c r="AB281" s="282" t="s">
        <v>128</v>
      </c>
      <c r="AC281" s="282">
        <v>-75.916409729359373</v>
      </c>
      <c r="AD281" s="265"/>
      <c r="AE281" s="234"/>
      <c r="AF281" s="155">
        <v>2021</v>
      </c>
      <c r="AG281" s="216" t="s">
        <v>102</v>
      </c>
      <c r="AH281" s="282">
        <v>32.314606741573016</v>
      </c>
      <c r="AI281" s="282">
        <v>1.6629213483146059</v>
      </c>
      <c r="AJ281" s="282">
        <v>27.598605191786117</v>
      </c>
      <c r="AK281" s="282">
        <v>-0.36265013560635395</v>
      </c>
      <c r="AL281" s="282">
        <v>2.9383959705540472</v>
      </c>
      <c r="AM281" s="282">
        <v>3.477721813250676</v>
      </c>
      <c r="AN281" s="282">
        <v>5.7342115459124335E-2</v>
      </c>
      <c r="AO281" s="282">
        <v>0.37659821774505986</v>
      </c>
      <c r="AP281" s="282">
        <v>0</v>
      </c>
      <c r="AQ281" s="282">
        <v>0</v>
      </c>
      <c r="AR281" s="282">
        <v>-3.4343277799302574</v>
      </c>
      <c r="AS281" s="265"/>
      <c r="AT281" s="234"/>
      <c r="AU281" s="155">
        <v>2021</v>
      </c>
      <c r="AV281" s="216" t="s">
        <v>102</v>
      </c>
      <c r="AW281" s="282">
        <v>118.15765938418298</v>
      </c>
      <c r="AX281" s="282">
        <v>372.62089141283769</v>
      </c>
      <c r="AY281" s="282">
        <v>95.078575516133299</v>
      </c>
      <c r="AZ281" s="282">
        <v>-100</v>
      </c>
      <c r="BA281" s="282">
        <v>144.17293233082708</v>
      </c>
      <c r="BB281" s="282">
        <v>-15.11180743483834</v>
      </c>
      <c r="BC281" s="282" t="s">
        <v>128</v>
      </c>
      <c r="BD281" s="282" t="s">
        <v>128</v>
      </c>
      <c r="BE281" s="282" t="s">
        <v>128</v>
      </c>
      <c r="BF281" s="282" t="s">
        <v>128</v>
      </c>
      <c r="BG281" s="282">
        <v>-20.113636363636374</v>
      </c>
      <c r="BH281" s="265"/>
      <c r="BI281" s="234"/>
      <c r="BJ281" s="155">
        <v>2021</v>
      </c>
      <c r="BK281" s="216" t="s">
        <v>102</v>
      </c>
      <c r="BL281" s="282">
        <v>118.15765938418298</v>
      </c>
      <c r="BM281" s="282">
        <v>55.328989395681624</v>
      </c>
      <c r="BN281" s="282">
        <v>55.191005493803509</v>
      </c>
      <c r="BO281" s="282">
        <v>-0.11754184234061585</v>
      </c>
      <c r="BP281" s="282">
        <v>9.7994122907882986</v>
      </c>
      <c r="BQ281" s="282">
        <v>-2.7111281461607262</v>
      </c>
      <c r="BR281" s="282">
        <v>0.49827520122652369</v>
      </c>
      <c r="BS281" s="282">
        <v>0.62092755845151415</v>
      </c>
      <c r="BT281" s="282">
        <v>0</v>
      </c>
      <c r="BU281" s="282">
        <v>0</v>
      </c>
      <c r="BV281" s="282">
        <v>-0.45228056726715221</v>
      </c>
      <c r="BW281" s="278"/>
    </row>
    <row r="282" spans="1:75" x14ac:dyDescent="0.25">
      <c r="A282" s="234"/>
      <c r="B282" s="170">
        <v>2021</v>
      </c>
      <c r="C282" s="215" t="s">
        <v>103</v>
      </c>
      <c r="D282" s="211">
        <v>90543</v>
      </c>
      <c r="E282" s="211">
        <v>12742</v>
      </c>
      <c r="F282" s="211">
        <v>61582</v>
      </c>
      <c r="G282" s="211"/>
      <c r="H282" s="211">
        <v>8587</v>
      </c>
      <c r="I282" s="211">
        <v>1754</v>
      </c>
      <c r="J282" s="211">
        <v>1964</v>
      </c>
      <c r="K282" s="211">
        <v>60</v>
      </c>
      <c r="L282" s="211"/>
      <c r="M282" s="211"/>
      <c r="N282" s="211">
        <v>3854</v>
      </c>
      <c r="O282" s="2"/>
      <c r="P282" s="234"/>
      <c r="Q282" s="170">
        <v>2021</v>
      </c>
      <c r="R282" s="215" t="s">
        <v>103</v>
      </c>
      <c r="S282" s="281">
        <v>6.0520520989505258</v>
      </c>
      <c r="T282" s="281">
        <v>-53.604718904748033</v>
      </c>
      <c r="U282" s="281">
        <v>38.961097571983032</v>
      </c>
      <c r="V282" s="281" t="s">
        <v>128</v>
      </c>
      <c r="W282" s="281">
        <v>32.209391839876844</v>
      </c>
      <c r="X282" s="281">
        <v>-70.570469798657712</v>
      </c>
      <c r="Y282" s="281">
        <v>907.17948717948718</v>
      </c>
      <c r="Z282" s="281">
        <v>-75.308641975308646</v>
      </c>
      <c r="AA282" s="281" t="s">
        <v>128</v>
      </c>
      <c r="AB282" s="281" t="s">
        <v>128</v>
      </c>
      <c r="AC282" s="281">
        <v>448.22190611664303</v>
      </c>
      <c r="AD282" s="265"/>
      <c r="AE282" s="234"/>
      <c r="AF282" s="170">
        <v>2021</v>
      </c>
      <c r="AG282" s="215" t="s">
        <v>103</v>
      </c>
      <c r="AH282" s="281">
        <v>6.0520520989505258</v>
      </c>
      <c r="AI282" s="281">
        <v>-17.243721889055475</v>
      </c>
      <c r="AJ282" s="281">
        <v>20.223482008995507</v>
      </c>
      <c r="AK282" s="281">
        <v>0</v>
      </c>
      <c r="AL282" s="281">
        <v>2.4503373313343331</v>
      </c>
      <c r="AM282" s="281">
        <v>-4.9264430284857585</v>
      </c>
      <c r="AN282" s="281">
        <v>2.0720108695652177</v>
      </c>
      <c r="AO282" s="281">
        <v>-0.21434595202398801</v>
      </c>
      <c r="AP282" s="281">
        <v>0</v>
      </c>
      <c r="AQ282" s="281">
        <v>0</v>
      </c>
      <c r="AR282" s="281">
        <v>3.6907327586206899</v>
      </c>
      <c r="AS282" s="265"/>
      <c r="AT282" s="234"/>
      <c r="AU282" s="170">
        <v>2021</v>
      </c>
      <c r="AV282" s="215" t="s">
        <v>103</v>
      </c>
      <c r="AW282" s="281">
        <v>8.6611621822720366</v>
      </c>
      <c r="AX282" s="281">
        <v>-66.850512513658359</v>
      </c>
      <c r="AY282" s="281">
        <v>222.23326879807439</v>
      </c>
      <c r="AZ282" s="281">
        <v>-100</v>
      </c>
      <c r="BA282" s="281">
        <v>52.46803977272728</v>
      </c>
      <c r="BB282" s="281">
        <v>-72.636505460218416</v>
      </c>
      <c r="BC282" s="281" t="s">
        <v>128</v>
      </c>
      <c r="BD282" s="281" t="s">
        <v>128</v>
      </c>
      <c r="BE282" s="281">
        <v>-100</v>
      </c>
      <c r="BF282" s="281">
        <v>-100</v>
      </c>
      <c r="BG282" s="281">
        <v>176.86781609195401</v>
      </c>
      <c r="BH282" s="265"/>
      <c r="BI282" s="234"/>
      <c r="BJ282" s="170">
        <v>2021</v>
      </c>
      <c r="BK282" s="215" t="s">
        <v>103</v>
      </c>
      <c r="BL282" s="281">
        <v>8.6611621822720366</v>
      </c>
      <c r="BM282" s="281">
        <v>-30.83791373640879</v>
      </c>
      <c r="BN282" s="281">
        <v>50.969685332309226</v>
      </c>
      <c r="BO282" s="281">
        <v>-1.926169502916256</v>
      </c>
      <c r="BP282" s="281">
        <v>3.5463120754626396</v>
      </c>
      <c r="BQ282" s="281">
        <v>-5.5876917168710829</v>
      </c>
      <c r="BR282" s="281">
        <v>2.3570074166526647</v>
      </c>
      <c r="BS282" s="281">
        <v>7.200633655761704E-2</v>
      </c>
      <c r="BT282" s="281">
        <v>-10.506924609365621</v>
      </c>
      <c r="BU282" s="281">
        <v>-2.3798094232292435</v>
      </c>
      <c r="BV282" s="281">
        <v>2.9546600100808855</v>
      </c>
      <c r="BW282" s="278"/>
    </row>
    <row r="283" spans="1:75" x14ac:dyDescent="0.25">
      <c r="A283" s="234"/>
      <c r="B283" s="216">
        <v>2022</v>
      </c>
      <c r="C283" s="216" t="s">
        <v>104</v>
      </c>
      <c r="D283" s="212">
        <v>97608</v>
      </c>
      <c r="E283" s="212">
        <v>33626</v>
      </c>
      <c r="F283" s="212">
        <v>45077</v>
      </c>
      <c r="G283" s="212">
        <v>660</v>
      </c>
      <c r="H283" s="212">
        <v>6766</v>
      </c>
      <c r="I283" s="212">
        <v>6723</v>
      </c>
      <c r="J283" s="212"/>
      <c r="K283" s="212">
        <v>1200</v>
      </c>
      <c r="L283" s="212"/>
      <c r="M283" s="212">
        <v>3200</v>
      </c>
      <c r="N283" s="212">
        <v>356</v>
      </c>
      <c r="O283" s="2"/>
      <c r="P283" s="234"/>
      <c r="Q283" s="216">
        <v>2022</v>
      </c>
      <c r="R283" s="216" t="s">
        <v>104</v>
      </c>
      <c r="S283" s="282">
        <v>7.8029223683774518</v>
      </c>
      <c r="T283" s="282">
        <v>163.89891696750902</v>
      </c>
      <c r="U283" s="282">
        <v>-26.801662823552334</v>
      </c>
      <c r="V283" s="282" t="s">
        <v>128</v>
      </c>
      <c r="W283" s="282">
        <v>-21.20647490392453</v>
      </c>
      <c r="X283" s="282">
        <v>283.29532497149376</v>
      </c>
      <c r="Y283" s="282">
        <v>-100</v>
      </c>
      <c r="Z283" s="282">
        <v>1900</v>
      </c>
      <c r="AA283" s="282" t="s">
        <v>128</v>
      </c>
      <c r="AB283" s="282" t="s">
        <v>128</v>
      </c>
      <c r="AC283" s="282">
        <v>-90.762843798650749</v>
      </c>
      <c r="AD283" s="265"/>
      <c r="AE283" s="234"/>
      <c r="AF283" s="216">
        <v>2022</v>
      </c>
      <c r="AG283" s="216" t="s">
        <v>104</v>
      </c>
      <c r="AH283" s="282">
        <v>7.8029223683774518</v>
      </c>
      <c r="AI283" s="282">
        <v>23.065283898258272</v>
      </c>
      <c r="AJ283" s="282">
        <v>-18.228907811757939</v>
      </c>
      <c r="AK283" s="282">
        <v>0.72893542294821201</v>
      </c>
      <c r="AL283" s="282">
        <v>-2.0111990987707489</v>
      </c>
      <c r="AM283" s="282">
        <v>5.4880001767116147</v>
      </c>
      <c r="AN283" s="282">
        <v>-2.1691351070761948</v>
      </c>
      <c r="AO283" s="282">
        <v>1.2590702760014572</v>
      </c>
      <c r="AP283" s="282">
        <v>0</v>
      </c>
      <c r="AQ283" s="282">
        <v>3.5342323536883007</v>
      </c>
      <c r="AR283" s="282">
        <v>-3.8633577416255238</v>
      </c>
      <c r="AS283" s="265"/>
      <c r="AT283" s="234"/>
      <c r="AU283" s="216">
        <v>2022</v>
      </c>
      <c r="AV283" s="216" t="s">
        <v>104</v>
      </c>
      <c r="AW283" s="282">
        <v>34.895934105420281</v>
      </c>
      <c r="AX283" s="282">
        <v>13.070378963650427</v>
      </c>
      <c r="AY283" s="282">
        <v>78.036257356135707</v>
      </c>
      <c r="AZ283" s="282">
        <v>-75.308641975308646</v>
      </c>
      <c r="BA283" s="282">
        <v>65.914664051005389</v>
      </c>
      <c r="BB283" s="282">
        <v>-25.083574771562283</v>
      </c>
      <c r="BC283" s="282">
        <v>-100</v>
      </c>
      <c r="BD283" s="282" t="s">
        <v>128</v>
      </c>
      <c r="BE283" s="282" t="s">
        <v>128</v>
      </c>
      <c r="BF283" s="282" t="s">
        <v>128</v>
      </c>
      <c r="BG283" s="282">
        <v>-59.314285714285717</v>
      </c>
      <c r="BH283" s="265"/>
      <c r="BI283" s="234"/>
      <c r="BJ283" s="216">
        <v>2022</v>
      </c>
      <c r="BK283" s="216" t="s">
        <v>104</v>
      </c>
      <c r="BL283" s="282">
        <v>34.895934105420281</v>
      </c>
      <c r="BM283" s="282">
        <v>5.3719008264462822</v>
      </c>
      <c r="BN283" s="282">
        <v>27.305895685342335</v>
      </c>
      <c r="BO283" s="282">
        <v>-2.7820006080875652</v>
      </c>
      <c r="BP283" s="282">
        <v>3.7148622128859294</v>
      </c>
      <c r="BQ283" s="282">
        <v>-3.1109206998535068</v>
      </c>
      <c r="BR283" s="282">
        <v>-0.96741203460571079</v>
      </c>
      <c r="BS283" s="282">
        <v>1.658420630752647</v>
      </c>
      <c r="BT283" s="282">
        <v>0</v>
      </c>
      <c r="BU283" s="282">
        <v>4.4224550153403923</v>
      </c>
      <c r="BV283" s="282">
        <v>-0.71726692280051985</v>
      </c>
      <c r="BW283" s="278"/>
    </row>
    <row r="284" spans="1:75" x14ac:dyDescent="0.25">
      <c r="A284" s="234"/>
      <c r="B284" s="170">
        <v>2022</v>
      </c>
      <c r="C284" s="215" t="s">
        <v>105</v>
      </c>
      <c r="D284" s="211">
        <v>82345</v>
      </c>
      <c r="E284" s="211">
        <v>25023</v>
      </c>
      <c r="F284" s="211">
        <v>37631</v>
      </c>
      <c r="G284" s="211">
        <v>612</v>
      </c>
      <c r="H284" s="211">
        <v>9883</v>
      </c>
      <c r="I284" s="211">
        <v>3911</v>
      </c>
      <c r="J284" s="211"/>
      <c r="K284" s="211">
        <v>1977</v>
      </c>
      <c r="L284" s="211">
        <v>690</v>
      </c>
      <c r="M284" s="211">
        <v>950</v>
      </c>
      <c r="N284" s="211">
        <v>1668</v>
      </c>
      <c r="O284" s="2"/>
      <c r="P284" s="234"/>
      <c r="Q284" s="170">
        <v>2022</v>
      </c>
      <c r="R284" s="215" t="s">
        <v>105</v>
      </c>
      <c r="S284" s="281">
        <v>-15.637037947709203</v>
      </c>
      <c r="T284" s="281">
        <v>-25.584369238089579</v>
      </c>
      <c r="U284" s="281">
        <v>-16.518401845730637</v>
      </c>
      <c r="V284" s="281">
        <v>-7.2727272727272805</v>
      </c>
      <c r="W284" s="281">
        <v>46.068578185042867</v>
      </c>
      <c r="X284" s="281">
        <v>-41.826565521344641</v>
      </c>
      <c r="Y284" s="281" t="s">
        <v>128</v>
      </c>
      <c r="Z284" s="281">
        <v>64.75</v>
      </c>
      <c r="AA284" s="281" t="s">
        <v>128</v>
      </c>
      <c r="AB284" s="281">
        <v>-70.3125</v>
      </c>
      <c r="AC284" s="281">
        <v>368.53932584269666</v>
      </c>
      <c r="AD284" s="265"/>
      <c r="AE284" s="234"/>
      <c r="AF284" s="170">
        <v>2022</v>
      </c>
      <c r="AG284" s="215" t="s">
        <v>105</v>
      </c>
      <c r="AH284" s="281">
        <v>-15.637037947709203</v>
      </c>
      <c r="AI284" s="281">
        <v>-8.8138267355134818</v>
      </c>
      <c r="AJ284" s="281">
        <v>-7.6284730759773787</v>
      </c>
      <c r="AK284" s="281">
        <v>-4.9176297024834024E-2</v>
      </c>
      <c r="AL284" s="281">
        <v>3.1933857880501595</v>
      </c>
      <c r="AM284" s="281">
        <v>-2.8809114007048602</v>
      </c>
      <c r="AN284" s="281">
        <v>0</v>
      </c>
      <c r="AO284" s="281">
        <v>0.7960413080895008</v>
      </c>
      <c r="AP284" s="281">
        <v>0.7069092697319892</v>
      </c>
      <c r="AQ284" s="281">
        <v>-2.3051389230390948</v>
      </c>
      <c r="AR284" s="281">
        <v>1.3441521186787968</v>
      </c>
      <c r="AS284" s="265"/>
      <c r="AT284" s="234"/>
      <c r="AU284" s="170">
        <v>2022</v>
      </c>
      <c r="AV284" s="215" t="s">
        <v>105</v>
      </c>
      <c r="AW284" s="281">
        <v>27.617202634637735</v>
      </c>
      <c r="AX284" s="281">
        <v>-5.1835853131749445</v>
      </c>
      <c r="AY284" s="281">
        <v>41.960917458880317</v>
      </c>
      <c r="AZ284" s="281">
        <v>161.53846153846155</v>
      </c>
      <c r="BA284" s="281">
        <v>114.89454229180259</v>
      </c>
      <c r="BB284" s="281">
        <v>5.2475780409041874</v>
      </c>
      <c r="BC284" s="281">
        <v>-100</v>
      </c>
      <c r="BD284" s="281" t="s">
        <v>128</v>
      </c>
      <c r="BE284" s="281" t="s">
        <v>128</v>
      </c>
      <c r="BF284" s="281" t="s">
        <v>128</v>
      </c>
      <c r="BG284" s="281">
        <v>-42.857142857142861</v>
      </c>
      <c r="BH284" s="265"/>
      <c r="BI284" s="234"/>
      <c r="BJ284" s="170">
        <v>2022</v>
      </c>
      <c r="BK284" s="215" t="s">
        <v>105</v>
      </c>
      <c r="BL284" s="281">
        <v>27.617202634637735</v>
      </c>
      <c r="BM284" s="281">
        <v>-2.1201084850833007</v>
      </c>
      <c r="BN284" s="281">
        <v>17.238279736536224</v>
      </c>
      <c r="BO284" s="281">
        <v>0.58581944982564893</v>
      </c>
      <c r="BP284" s="281">
        <v>8.1890740023246806</v>
      </c>
      <c r="BQ284" s="281">
        <v>0.30220844633862842</v>
      </c>
      <c r="BR284" s="281">
        <v>-0.24486633087950405</v>
      </c>
      <c r="BS284" s="281">
        <v>3.063928709802402</v>
      </c>
      <c r="BT284" s="281">
        <v>1.0693529639674544</v>
      </c>
      <c r="BU284" s="281">
        <v>1.4722975590856255</v>
      </c>
      <c r="BV284" s="281">
        <v>-1.9387834172801237</v>
      </c>
      <c r="BW284" s="278"/>
    </row>
    <row r="285" spans="1:75" x14ac:dyDescent="0.25">
      <c r="A285" s="234"/>
      <c r="B285" s="155">
        <v>2022</v>
      </c>
      <c r="C285" s="216" t="s">
        <v>102</v>
      </c>
      <c r="D285" s="212">
        <v>102162</v>
      </c>
      <c r="E285" s="212">
        <v>45633</v>
      </c>
      <c r="F285" s="212">
        <v>44441</v>
      </c>
      <c r="G285" s="212"/>
      <c r="H285" s="212">
        <v>7976</v>
      </c>
      <c r="I285" s="212">
        <v>2380</v>
      </c>
      <c r="J285" s="212">
        <v>780</v>
      </c>
      <c r="K285" s="212"/>
      <c r="L285" s="212"/>
      <c r="M285" s="212"/>
      <c r="N285" s="212">
        <v>952</v>
      </c>
      <c r="O285" s="2"/>
      <c r="P285" s="234"/>
      <c r="Q285" s="155">
        <v>2022</v>
      </c>
      <c r="R285" s="216" t="s">
        <v>102</v>
      </c>
      <c r="S285" s="282">
        <v>24.065820632703861</v>
      </c>
      <c r="T285" s="282">
        <v>82.364224913079966</v>
      </c>
      <c r="U285" s="282">
        <v>18.096781908532861</v>
      </c>
      <c r="V285" s="282">
        <v>-100</v>
      </c>
      <c r="W285" s="282">
        <v>-19.295760396640688</v>
      </c>
      <c r="X285" s="282">
        <v>-39.145998465865503</v>
      </c>
      <c r="Y285" s="282" t="s">
        <v>128</v>
      </c>
      <c r="Z285" s="282">
        <v>-100</v>
      </c>
      <c r="AA285" s="282">
        <v>-100</v>
      </c>
      <c r="AB285" s="282">
        <v>-100</v>
      </c>
      <c r="AC285" s="282">
        <v>-42.925659472422062</v>
      </c>
      <c r="AD285" s="265"/>
      <c r="AE285" s="234"/>
      <c r="AF285" s="155">
        <v>2022</v>
      </c>
      <c r="AG285" s="216" t="s">
        <v>102</v>
      </c>
      <c r="AH285" s="282">
        <v>24.065820632703861</v>
      </c>
      <c r="AI285" s="282">
        <v>25.028842066913587</v>
      </c>
      <c r="AJ285" s="282">
        <v>8.2700831865929914</v>
      </c>
      <c r="AK285" s="282">
        <v>-0.74321452425769607</v>
      </c>
      <c r="AL285" s="282">
        <v>-2.3158661728095202</v>
      </c>
      <c r="AM285" s="282">
        <v>-1.8592507134616547</v>
      </c>
      <c r="AN285" s="282">
        <v>0.94723419758333816</v>
      </c>
      <c r="AO285" s="282">
        <v>-2.400874370028538</v>
      </c>
      <c r="AP285" s="282">
        <v>-0.83793794401602983</v>
      </c>
      <c r="AQ285" s="282">
        <v>-1.1536826765438093</v>
      </c>
      <c r="AR285" s="282">
        <v>-0.86951241726880779</v>
      </c>
      <c r="AS285" s="265"/>
      <c r="AT285" s="234"/>
      <c r="AU285" s="155">
        <v>2022</v>
      </c>
      <c r="AV285" s="216" t="s">
        <v>102</v>
      </c>
      <c r="AW285" s="282">
        <v>19.661263118440786</v>
      </c>
      <c r="AX285" s="282">
        <v>66.155694727643464</v>
      </c>
      <c r="AY285" s="282">
        <v>0.2820651683364872</v>
      </c>
      <c r="AZ285" s="282" t="s">
        <v>128</v>
      </c>
      <c r="BA285" s="282">
        <v>22.802155504234037</v>
      </c>
      <c r="BB285" s="282">
        <v>-60.067114093959731</v>
      </c>
      <c r="BC285" s="282">
        <v>300</v>
      </c>
      <c r="BD285" s="282">
        <v>-100</v>
      </c>
      <c r="BE285" s="282" t="s">
        <v>128</v>
      </c>
      <c r="BF285" s="282" t="s">
        <v>128</v>
      </c>
      <c r="BG285" s="282">
        <v>35.419630156472266</v>
      </c>
      <c r="BH285" s="265"/>
      <c r="BI285" s="234"/>
      <c r="BJ285" s="155">
        <v>2022</v>
      </c>
      <c r="BK285" s="216" t="s">
        <v>102</v>
      </c>
      <c r="BL285" s="282">
        <v>19.661263118440786</v>
      </c>
      <c r="BM285" s="282">
        <v>21.281156296851581</v>
      </c>
      <c r="BN285" s="282">
        <v>0.14641116941529239</v>
      </c>
      <c r="BO285" s="282">
        <v>0</v>
      </c>
      <c r="BP285" s="282">
        <v>1.7346795352323845</v>
      </c>
      <c r="BQ285" s="282">
        <v>-4.1932158920539742</v>
      </c>
      <c r="BR285" s="282">
        <v>0.68520427286356844</v>
      </c>
      <c r="BS285" s="282">
        <v>-0.28462331334332841</v>
      </c>
      <c r="BT285" s="282">
        <v>0</v>
      </c>
      <c r="BU285" s="282">
        <v>0</v>
      </c>
      <c r="BV285" s="282">
        <v>0.29165104947526249</v>
      </c>
      <c r="BW285" s="278"/>
    </row>
    <row r="286" spans="1:75" x14ac:dyDescent="0.25">
      <c r="A286" s="234"/>
      <c r="B286" s="170">
        <v>2022</v>
      </c>
      <c r="C286" s="215" t="s">
        <v>103</v>
      </c>
      <c r="D286" s="211">
        <v>81666</v>
      </c>
      <c r="E286" s="211">
        <v>18820</v>
      </c>
      <c r="F286" s="211">
        <v>49962</v>
      </c>
      <c r="G286" s="211">
        <v>926</v>
      </c>
      <c r="H286" s="211">
        <v>5672</v>
      </c>
      <c r="I286" s="211">
        <v>2373</v>
      </c>
      <c r="J286" s="211"/>
      <c r="K286" s="211"/>
      <c r="L286" s="211">
        <v>3698</v>
      </c>
      <c r="M286" s="211"/>
      <c r="N286" s="211">
        <v>215</v>
      </c>
      <c r="O286" s="2"/>
      <c r="P286" s="234"/>
      <c r="Q286" s="170">
        <v>2022</v>
      </c>
      <c r="R286" s="215" t="s">
        <v>103</v>
      </c>
      <c r="S286" s="281">
        <v>-20.062254067069958</v>
      </c>
      <c r="T286" s="281">
        <v>-58.757916420134556</v>
      </c>
      <c r="U286" s="281">
        <v>12.423212798991926</v>
      </c>
      <c r="V286" s="281" t="s">
        <v>128</v>
      </c>
      <c r="W286" s="281">
        <v>-28.886659979939822</v>
      </c>
      <c r="X286" s="281">
        <v>-0.29411764705882604</v>
      </c>
      <c r="Y286" s="281">
        <v>-100</v>
      </c>
      <c r="Z286" s="281" t="s">
        <v>128</v>
      </c>
      <c r="AA286" s="281" t="s">
        <v>128</v>
      </c>
      <c r="AB286" s="281" t="s">
        <v>128</v>
      </c>
      <c r="AC286" s="281">
        <v>-77.415966386554629</v>
      </c>
      <c r="AD286" s="265"/>
      <c r="AE286" s="234"/>
      <c r="AF286" s="170">
        <v>2022</v>
      </c>
      <c r="AG286" s="215" t="s">
        <v>103</v>
      </c>
      <c r="AH286" s="281">
        <v>-20.062254067069958</v>
      </c>
      <c r="AI286" s="281">
        <v>-26.245570760165243</v>
      </c>
      <c r="AJ286" s="281">
        <v>5.4041620171883897</v>
      </c>
      <c r="AK286" s="281">
        <v>0.9064035551379187</v>
      </c>
      <c r="AL286" s="281">
        <v>-2.2552416749867867</v>
      </c>
      <c r="AM286" s="281">
        <v>-6.851862727824439E-3</v>
      </c>
      <c r="AN286" s="281">
        <v>-0.76349327538615175</v>
      </c>
      <c r="AO286" s="281">
        <v>0</v>
      </c>
      <c r="AP286" s="281">
        <v>3.6197411953563967</v>
      </c>
      <c r="AQ286" s="281">
        <v>0</v>
      </c>
      <c r="AR286" s="281">
        <v>-0.72140326148665879</v>
      </c>
      <c r="AS286" s="265"/>
      <c r="AT286" s="234"/>
      <c r="AU286" s="170">
        <v>2022</v>
      </c>
      <c r="AV286" s="215" t="s">
        <v>103</v>
      </c>
      <c r="AW286" s="281">
        <v>-9.8041814386534583</v>
      </c>
      <c r="AX286" s="281">
        <v>47.700517972060908</v>
      </c>
      <c r="AY286" s="281">
        <v>-18.869150076321006</v>
      </c>
      <c r="AZ286" s="281" t="s">
        <v>128</v>
      </c>
      <c r="BA286" s="281">
        <v>-33.946663561197155</v>
      </c>
      <c r="BB286" s="281">
        <v>35.29076396807298</v>
      </c>
      <c r="BC286" s="281">
        <v>-100</v>
      </c>
      <c r="BD286" s="281">
        <v>-100</v>
      </c>
      <c r="BE286" s="281" t="s">
        <v>128</v>
      </c>
      <c r="BF286" s="281" t="s">
        <v>128</v>
      </c>
      <c r="BG286" s="281">
        <v>-94.421380384016601</v>
      </c>
      <c r="BH286" s="265"/>
      <c r="BI286" s="234"/>
      <c r="BJ286" s="170">
        <v>2022</v>
      </c>
      <c r="BK286" s="215" t="s">
        <v>103</v>
      </c>
      <c r="BL286" s="281">
        <v>-9.8041814386534583</v>
      </c>
      <c r="BM286" s="281">
        <v>6.7128325767867212</v>
      </c>
      <c r="BN286" s="281">
        <v>-12.833681234330651</v>
      </c>
      <c r="BO286" s="281">
        <v>1.0227184873485529</v>
      </c>
      <c r="BP286" s="281">
        <v>-3.2194647846879385</v>
      </c>
      <c r="BQ286" s="281">
        <v>0.68365307091658112</v>
      </c>
      <c r="BR286" s="281">
        <v>-2.1691351070761962</v>
      </c>
      <c r="BS286" s="281">
        <v>-6.6266856631655685E-2</v>
      </c>
      <c r="BT286" s="281">
        <v>4.0842472637310454</v>
      </c>
      <c r="BU286" s="281">
        <v>0</v>
      </c>
      <c r="BV286" s="281">
        <v>-4.0190848547099174</v>
      </c>
      <c r="BW286" s="278"/>
    </row>
    <row r="287" spans="1:75" x14ac:dyDescent="0.25">
      <c r="A287" s="234"/>
      <c r="B287" s="216">
        <v>2023</v>
      </c>
      <c r="C287" s="216" t="s">
        <v>104</v>
      </c>
      <c r="D287" s="212">
        <v>88813</v>
      </c>
      <c r="E287" s="212">
        <v>39475</v>
      </c>
      <c r="F287" s="212">
        <v>35951</v>
      </c>
      <c r="G287" s="212">
        <v>242</v>
      </c>
      <c r="H287" s="212">
        <v>7684</v>
      </c>
      <c r="I287" s="212">
        <v>3949</v>
      </c>
      <c r="J287" s="212"/>
      <c r="K287" s="212"/>
      <c r="L287" s="212">
        <v>325</v>
      </c>
      <c r="M287" s="212"/>
      <c r="N287" s="212">
        <v>1187</v>
      </c>
      <c r="O287" s="2"/>
      <c r="P287" s="234"/>
      <c r="Q287" s="216">
        <v>2023</v>
      </c>
      <c r="R287" s="216" t="s">
        <v>104</v>
      </c>
      <c r="S287" s="282">
        <v>8.7515000122450033</v>
      </c>
      <c r="T287" s="282">
        <v>109.75026567481402</v>
      </c>
      <c r="U287" s="282">
        <v>-28.043312917817545</v>
      </c>
      <c r="V287" s="282">
        <v>-73.866090712742988</v>
      </c>
      <c r="W287" s="282">
        <v>35.472496473906915</v>
      </c>
      <c r="X287" s="282">
        <v>66.413822166034549</v>
      </c>
      <c r="Y287" s="282" t="s">
        <v>128</v>
      </c>
      <c r="Z287" s="282" t="s">
        <v>128</v>
      </c>
      <c r="AA287" s="282">
        <v>-91.211465657111958</v>
      </c>
      <c r="AB287" s="282" t="s">
        <v>128</v>
      </c>
      <c r="AC287" s="282">
        <v>452.09302325581393</v>
      </c>
      <c r="AD287" s="265"/>
      <c r="AE287" s="234"/>
      <c r="AF287" s="216">
        <v>2023</v>
      </c>
      <c r="AG287" s="216" t="s">
        <v>104</v>
      </c>
      <c r="AH287" s="282">
        <v>8.7515000122450033</v>
      </c>
      <c r="AI287" s="282">
        <v>25.292043200352673</v>
      </c>
      <c r="AJ287" s="282">
        <v>-17.156466583400693</v>
      </c>
      <c r="AK287" s="282">
        <v>-0.83755785761516466</v>
      </c>
      <c r="AL287" s="282">
        <v>2.4636935811720924</v>
      </c>
      <c r="AM287" s="282">
        <v>1.9298116719320169</v>
      </c>
      <c r="AN287" s="282">
        <v>0</v>
      </c>
      <c r="AO287" s="282">
        <v>0</v>
      </c>
      <c r="AP287" s="282">
        <v>-4.1302377978595768</v>
      </c>
      <c r="AQ287" s="282">
        <v>0</v>
      </c>
      <c r="AR287" s="282">
        <v>1.1902137976636551</v>
      </c>
      <c r="AS287" s="265"/>
      <c r="AT287" s="234"/>
      <c r="AU287" s="216">
        <v>2023</v>
      </c>
      <c r="AV287" s="216" t="s">
        <v>104</v>
      </c>
      <c r="AW287" s="282">
        <v>-9.0105319236128167</v>
      </c>
      <c r="AX287" s="282">
        <v>17.394278237078439</v>
      </c>
      <c r="AY287" s="282">
        <v>-20.245357943075177</v>
      </c>
      <c r="AZ287" s="282">
        <v>-63.333333333333336</v>
      </c>
      <c r="BA287" s="282">
        <v>13.5678391959799</v>
      </c>
      <c r="BB287" s="282">
        <v>-41.261341662948091</v>
      </c>
      <c r="BC287" s="282" t="s">
        <v>128</v>
      </c>
      <c r="BD287" s="282">
        <v>-100</v>
      </c>
      <c r="BE287" s="282" t="s">
        <v>128</v>
      </c>
      <c r="BF287" s="282">
        <v>-100</v>
      </c>
      <c r="BG287" s="282">
        <v>233.42696629213486</v>
      </c>
      <c r="BH287" s="265"/>
      <c r="BI287" s="234"/>
      <c r="BJ287" s="216">
        <v>2023</v>
      </c>
      <c r="BK287" s="216" t="s">
        <v>104</v>
      </c>
      <c r="BL287" s="282">
        <v>-9.0105319236128167</v>
      </c>
      <c r="BM287" s="282">
        <v>5.9923366937136286</v>
      </c>
      <c r="BN287" s="282">
        <v>-9.3496434718465675</v>
      </c>
      <c r="BO287" s="282">
        <v>-0.42824358659126294</v>
      </c>
      <c r="BP287" s="282">
        <v>0.94049668059995062</v>
      </c>
      <c r="BQ287" s="282">
        <v>-2.8419801655601993</v>
      </c>
      <c r="BR287" s="282">
        <v>0</v>
      </c>
      <c r="BS287" s="282">
        <v>-1.2294074256208505</v>
      </c>
      <c r="BT287" s="282">
        <v>0.33296451110564701</v>
      </c>
      <c r="BU287" s="282">
        <v>-3.2784198016556014</v>
      </c>
      <c r="BV287" s="282">
        <v>0.85136464224243891</v>
      </c>
      <c r="BW287" s="278"/>
    </row>
    <row r="288" spans="1:75" x14ac:dyDescent="0.25">
      <c r="A288" s="234"/>
      <c r="B288" s="170">
        <v>2023</v>
      </c>
      <c r="C288" s="215" t="s">
        <v>105</v>
      </c>
      <c r="D288" s="211">
        <v>87414</v>
      </c>
      <c r="E288" s="211">
        <v>23307</v>
      </c>
      <c r="F288" s="211">
        <v>45171</v>
      </c>
      <c r="G288" s="211">
        <v>494</v>
      </c>
      <c r="H288" s="211">
        <v>7689</v>
      </c>
      <c r="I288" s="211">
        <v>3497</v>
      </c>
      <c r="J288" s="211">
        <v>2500</v>
      </c>
      <c r="K288" s="211">
        <v>1865</v>
      </c>
      <c r="L288" s="211">
        <v>1500</v>
      </c>
      <c r="M288" s="211">
        <v>911</v>
      </c>
      <c r="N288" s="211">
        <v>480</v>
      </c>
      <c r="O288" s="2"/>
      <c r="P288" s="234"/>
      <c r="Q288" s="170">
        <v>2023</v>
      </c>
      <c r="R288" s="215" t="s">
        <v>105</v>
      </c>
      <c r="S288" s="281">
        <v>-1.5752198439417668</v>
      </c>
      <c r="T288" s="281">
        <v>-40.957568081063968</v>
      </c>
      <c r="U288" s="281">
        <v>25.646018191427217</v>
      </c>
      <c r="V288" s="281">
        <v>104.13223140495867</v>
      </c>
      <c r="W288" s="281">
        <v>6.5070275897966212E-2</v>
      </c>
      <c r="X288" s="281">
        <v>-11.445935679918961</v>
      </c>
      <c r="Y288" s="281" t="s">
        <v>128</v>
      </c>
      <c r="Z288" s="281" t="s">
        <v>128</v>
      </c>
      <c r="AA288" s="281">
        <v>361.53846153846149</v>
      </c>
      <c r="AB288" s="281" t="s">
        <v>128</v>
      </c>
      <c r="AC288" s="281">
        <v>-59.561920808761585</v>
      </c>
      <c r="AD288" s="265"/>
      <c r="AE288" s="234"/>
      <c r="AF288" s="170">
        <v>2023</v>
      </c>
      <c r="AG288" s="215" t="s">
        <v>105</v>
      </c>
      <c r="AH288" s="281">
        <v>-1.5752198439417668</v>
      </c>
      <c r="AI288" s="281">
        <v>-18.204542127841663</v>
      </c>
      <c r="AJ288" s="281">
        <v>10.38136308873702</v>
      </c>
      <c r="AK288" s="281">
        <v>0.2837422449416192</v>
      </c>
      <c r="AL288" s="281">
        <v>5.6298064472543484E-3</v>
      </c>
      <c r="AM288" s="281">
        <v>-0.50893450283179309</v>
      </c>
      <c r="AN288" s="281">
        <v>2.8149032236271747</v>
      </c>
      <c r="AO288" s="281">
        <v>2.0999178048258722</v>
      </c>
      <c r="AP288" s="281">
        <v>1.323004515104772</v>
      </c>
      <c r="AQ288" s="281">
        <v>1.0257507346897423</v>
      </c>
      <c r="AR288" s="281">
        <v>-0.79605463164176493</v>
      </c>
      <c r="AS288" s="265"/>
      <c r="AT288" s="234"/>
      <c r="AU288" s="170">
        <v>2023</v>
      </c>
      <c r="AV288" s="215" t="s">
        <v>105</v>
      </c>
      <c r="AW288" s="281">
        <v>6.1558078814742885</v>
      </c>
      <c r="AX288" s="281">
        <v>-6.8576909243495976</v>
      </c>
      <c r="AY288" s="281">
        <v>20.036671892854301</v>
      </c>
      <c r="AZ288" s="281">
        <v>-19.281045751633982</v>
      </c>
      <c r="BA288" s="281">
        <v>-22.199736921987238</v>
      </c>
      <c r="BB288" s="281">
        <v>-10.585527997954486</v>
      </c>
      <c r="BC288" s="281" t="s">
        <v>128</v>
      </c>
      <c r="BD288" s="281">
        <v>-5.665149215983817</v>
      </c>
      <c r="BE288" s="281">
        <v>117.39130434782606</v>
      </c>
      <c r="BF288" s="281">
        <v>-4.1052631578947398</v>
      </c>
      <c r="BG288" s="281">
        <v>-71.223021582733821</v>
      </c>
      <c r="BH288" s="265"/>
      <c r="BI288" s="234"/>
      <c r="BJ288" s="170">
        <v>2023</v>
      </c>
      <c r="BK288" s="215" t="s">
        <v>105</v>
      </c>
      <c r="BL288" s="281">
        <v>6.1558078814742885</v>
      </c>
      <c r="BM288" s="281">
        <v>-2.0839152346833454</v>
      </c>
      <c r="BN288" s="281">
        <v>9.15659724330561</v>
      </c>
      <c r="BO288" s="281">
        <v>-0.14329953245491536</v>
      </c>
      <c r="BP288" s="281">
        <v>-2.6643997814074942</v>
      </c>
      <c r="BQ288" s="281">
        <v>-0.50276276640961837</v>
      </c>
      <c r="BR288" s="281">
        <v>3.0360070435363427</v>
      </c>
      <c r="BS288" s="281">
        <v>-0.13601311555042814</v>
      </c>
      <c r="BT288" s="281">
        <v>0.98366628210577511</v>
      </c>
      <c r="BU288" s="281">
        <v>-4.7361709879166942E-2</v>
      </c>
      <c r="BV288" s="281">
        <v>-1.44271054708847</v>
      </c>
      <c r="BW288" s="278"/>
    </row>
    <row r="289" spans="1:75" x14ac:dyDescent="0.25">
      <c r="A289" s="234"/>
      <c r="B289" s="155">
        <v>2023</v>
      </c>
      <c r="C289" s="216" t="s">
        <v>102</v>
      </c>
      <c r="D289" s="212">
        <v>71504</v>
      </c>
      <c r="E289" s="212">
        <v>20763</v>
      </c>
      <c r="F289" s="212">
        <v>33641</v>
      </c>
      <c r="G289" s="212"/>
      <c r="H289" s="212">
        <v>9073</v>
      </c>
      <c r="I289" s="212">
        <v>3408</v>
      </c>
      <c r="J289" s="212">
        <v>1575</v>
      </c>
      <c r="K289" s="212"/>
      <c r="L289" s="212">
        <v>986</v>
      </c>
      <c r="M289" s="212"/>
      <c r="N289" s="212">
        <v>2058</v>
      </c>
      <c r="O289" s="2"/>
      <c r="P289" s="234"/>
      <c r="Q289" s="155">
        <v>2023</v>
      </c>
      <c r="R289" s="216" t="s">
        <v>102</v>
      </c>
      <c r="S289" s="282">
        <v>-18.200745875946637</v>
      </c>
      <c r="T289" s="282">
        <v>-10.915175698288067</v>
      </c>
      <c r="U289" s="282">
        <v>-25.525226362046453</v>
      </c>
      <c r="V289" s="282">
        <v>-100</v>
      </c>
      <c r="W289" s="282">
        <v>17.999739888151908</v>
      </c>
      <c r="X289" s="282">
        <v>-2.5450386045181546</v>
      </c>
      <c r="Y289" s="282">
        <v>-37</v>
      </c>
      <c r="Z289" s="282">
        <v>-100</v>
      </c>
      <c r="AA289" s="282">
        <v>-34.266666666666666</v>
      </c>
      <c r="AB289" s="282">
        <v>-100</v>
      </c>
      <c r="AC289" s="282">
        <v>328.74999999999994</v>
      </c>
      <c r="AD289" s="265"/>
      <c r="AE289" s="234"/>
      <c r="AF289" s="155">
        <v>2023</v>
      </c>
      <c r="AG289" s="216" t="s">
        <v>102</v>
      </c>
      <c r="AH289" s="282">
        <v>-18.200745875946637</v>
      </c>
      <c r="AI289" s="282">
        <v>-2.9102889697302481</v>
      </c>
      <c r="AJ289" s="282">
        <v>-13.190106847873333</v>
      </c>
      <c r="AK289" s="282">
        <v>-0.56512686754982011</v>
      </c>
      <c r="AL289" s="282">
        <v>1.5832704143501033</v>
      </c>
      <c r="AM289" s="282">
        <v>-0.10181435468002833</v>
      </c>
      <c r="AN289" s="282">
        <v>-1.0581828997643394</v>
      </c>
      <c r="AO289" s="282">
        <v>-2.13352552222756</v>
      </c>
      <c r="AP289" s="282">
        <v>-0.58800649781499503</v>
      </c>
      <c r="AQ289" s="282">
        <v>-1.0421671585787169</v>
      </c>
      <c r="AR289" s="282">
        <v>1.8052028279223</v>
      </c>
      <c r="AS289" s="265"/>
      <c r="AT289" s="234"/>
      <c r="AU289" s="155">
        <v>2023</v>
      </c>
      <c r="AV289" s="216" t="s">
        <v>102</v>
      </c>
      <c r="AW289" s="282">
        <v>-30.009201072805936</v>
      </c>
      <c r="AX289" s="282">
        <v>-54.500032870948658</v>
      </c>
      <c r="AY289" s="282">
        <v>-24.301883395963188</v>
      </c>
      <c r="AZ289" s="282" t="s">
        <v>128</v>
      </c>
      <c r="BA289" s="282">
        <v>13.753761283851546</v>
      </c>
      <c r="BB289" s="282">
        <v>43.193277310924373</v>
      </c>
      <c r="BC289" s="282">
        <v>101.92307692307691</v>
      </c>
      <c r="BD289" s="282" t="s">
        <v>128</v>
      </c>
      <c r="BE289" s="282" t="s">
        <v>128</v>
      </c>
      <c r="BF289" s="282" t="s">
        <v>128</v>
      </c>
      <c r="BG289" s="282">
        <v>116.17647058823528</v>
      </c>
      <c r="BH289" s="265"/>
      <c r="BI289" s="234"/>
      <c r="BJ289" s="155">
        <v>2023</v>
      </c>
      <c r="BK289" s="216" t="s">
        <v>102</v>
      </c>
      <c r="BL289" s="282">
        <v>-30.009201072805936</v>
      </c>
      <c r="BM289" s="282">
        <v>-24.343689434427674</v>
      </c>
      <c r="BN289" s="282">
        <v>-10.571445351500557</v>
      </c>
      <c r="BO289" s="282">
        <v>0</v>
      </c>
      <c r="BP289" s="282">
        <v>1.0737847732033439</v>
      </c>
      <c r="BQ289" s="282">
        <v>1.0062449834576457</v>
      </c>
      <c r="BR289" s="282">
        <v>0.77817583837434667</v>
      </c>
      <c r="BS289" s="282">
        <v>0</v>
      </c>
      <c r="BT289" s="282">
        <v>0.96513380709069907</v>
      </c>
      <c r="BU289" s="282">
        <v>0</v>
      </c>
      <c r="BV289" s="282">
        <v>1.0825943109962608</v>
      </c>
      <c r="BW289" s="278"/>
    </row>
    <row r="290" spans="1:75" x14ac:dyDescent="0.25">
      <c r="A290" s="234"/>
      <c r="B290" s="170">
        <v>2023</v>
      </c>
      <c r="C290" s="215" t="s">
        <v>103</v>
      </c>
      <c r="D290" s="211">
        <v>94266</v>
      </c>
      <c r="E290" s="211">
        <v>35229</v>
      </c>
      <c r="F290" s="211">
        <v>39609</v>
      </c>
      <c r="G290" s="211">
        <v>702</v>
      </c>
      <c r="H290" s="211">
        <v>12328</v>
      </c>
      <c r="I290" s="211">
        <v>3523</v>
      </c>
      <c r="J290" s="211">
        <v>1000</v>
      </c>
      <c r="K290" s="211"/>
      <c r="L290" s="211">
        <v>890</v>
      </c>
      <c r="M290" s="211">
        <v>700</v>
      </c>
      <c r="N290" s="211">
        <v>285</v>
      </c>
      <c r="O290" s="2"/>
      <c r="P290" s="234"/>
      <c r="Q290" s="170">
        <v>2023</v>
      </c>
      <c r="R290" s="215" t="s">
        <v>103</v>
      </c>
      <c r="S290" s="281">
        <v>31.833184157529644</v>
      </c>
      <c r="T290" s="281">
        <v>69.672012714925586</v>
      </c>
      <c r="U290" s="281">
        <v>17.740257423976686</v>
      </c>
      <c r="V290" s="281" t="s">
        <v>128</v>
      </c>
      <c r="W290" s="281">
        <v>35.87567507990741</v>
      </c>
      <c r="X290" s="281">
        <v>3.3744131455399042</v>
      </c>
      <c r="Y290" s="281">
        <v>-36.507936507936513</v>
      </c>
      <c r="Z290" s="281" t="s">
        <v>128</v>
      </c>
      <c r="AA290" s="281">
        <v>-9.7363083164300264</v>
      </c>
      <c r="AB290" s="281" t="s">
        <v>128</v>
      </c>
      <c r="AC290" s="281">
        <v>-86.151603498542272</v>
      </c>
      <c r="AD290" s="265"/>
      <c r="AE290" s="234"/>
      <c r="AF290" s="170">
        <v>2023</v>
      </c>
      <c r="AG290" s="215" t="s">
        <v>103</v>
      </c>
      <c r="AH290" s="281">
        <v>31.833184157529644</v>
      </c>
      <c r="AI290" s="281">
        <v>20.231036025956584</v>
      </c>
      <c r="AJ290" s="281">
        <v>8.3463862161557376</v>
      </c>
      <c r="AK290" s="281">
        <v>0.98176325799955233</v>
      </c>
      <c r="AL290" s="281">
        <v>4.5521928843141639</v>
      </c>
      <c r="AM290" s="281">
        <v>0.160830163347505</v>
      </c>
      <c r="AN290" s="281">
        <v>-0.80415081673752498</v>
      </c>
      <c r="AO290" s="281">
        <v>0</v>
      </c>
      <c r="AP290" s="281">
        <v>-0.13425822331617809</v>
      </c>
      <c r="AQ290" s="281">
        <v>0.97896621168046527</v>
      </c>
      <c r="AR290" s="281">
        <v>-2.4795815618706643</v>
      </c>
      <c r="AS290" s="265"/>
      <c r="AT290" s="234"/>
      <c r="AU290" s="170">
        <v>2023</v>
      </c>
      <c r="AV290" s="215" t="s">
        <v>103</v>
      </c>
      <c r="AW290" s="281">
        <v>15.428697377121452</v>
      </c>
      <c r="AX290" s="281">
        <v>87.189160467587669</v>
      </c>
      <c r="AY290" s="281">
        <v>-20.721748528881946</v>
      </c>
      <c r="AZ290" s="281">
        <v>-24.190064794816408</v>
      </c>
      <c r="BA290" s="281">
        <v>117.34837799717911</v>
      </c>
      <c r="BB290" s="281">
        <v>48.461862621154665</v>
      </c>
      <c r="BC290" s="281" t="s">
        <v>128</v>
      </c>
      <c r="BD290" s="281" t="s">
        <v>128</v>
      </c>
      <c r="BE290" s="281">
        <v>-75.932936722552739</v>
      </c>
      <c r="BF290" s="281" t="s">
        <v>128</v>
      </c>
      <c r="BG290" s="281">
        <v>32.558139534883708</v>
      </c>
      <c r="BH290" s="265"/>
      <c r="BI290" s="234"/>
      <c r="BJ290" s="170">
        <v>2023</v>
      </c>
      <c r="BK290" s="215" t="s">
        <v>103</v>
      </c>
      <c r="BL290" s="281">
        <v>15.428697377121452</v>
      </c>
      <c r="BM290" s="281">
        <v>20.092817084221103</v>
      </c>
      <c r="BN290" s="281">
        <v>-12.677246344868125</v>
      </c>
      <c r="BO290" s="281">
        <v>-0.27428795337104805</v>
      </c>
      <c r="BP290" s="281">
        <v>8.1502706144539996</v>
      </c>
      <c r="BQ290" s="281">
        <v>1.4081747606102912</v>
      </c>
      <c r="BR290" s="281">
        <v>1.2244997918350358</v>
      </c>
      <c r="BS290" s="281">
        <v>0</v>
      </c>
      <c r="BT290" s="281">
        <v>-3.4383954154727809</v>
      </c>
      <c r="BU290" s="281">
        <v>0.85714985428452506</v>
      </c>
      <c r="BV290" s="281">
        <v>8.5714985428452517E-2</v>
      </c>
      <c r="BW290" s="278"/>
    </row>
    <row r="291" spans="1:75" x14ac:dyDescent="0.25">
      <c r="A291" s="234"/>
      <c r="B291" s="216">
        <v>2024</v>
      </c>
      <c r="C291" s="216" t="s">
        <v>104</v>
      </c>
      <c r="D291" s="212">
        <v>109609</v>
      </c>
      <c r="E291" s="212">
        <v>29353</v>
      </c>
      <c r="F291" s="212">
        <v>54170</v>
      </c>
      <c r="G291" s="212">
        <v>2506</v>
      </c>
      <c r="H291" s="212">
        <v>6207</v>
      </c>
      <c r="I291" s="212">
        <v>6302</v>
      </c>
      <c r="J291" s="212"/>
      <c r="K291" s="212">
        <v>1200</v>
      </c>
      <c r="L291" s="212">
        <v>5576</v>
      </c>
      <c r="M291" s="212"/>
      <c r="N291" s="212">
        <v>4295</v>
      </c>
      <c r="O291" s="2"/>
      <c r="P291" s="234"/>
      <c r="Q291" s="216">
        <v>2024</v>
      </c>
      <c r="R291" s="216" t="s">
        <v>104</v>
      </c>
      <c r="S291" s="282">
        <v>16.276282010480969</v>
      </c>
      <c r="T291" s="282">
        <v>-16.67944023389822</v>
      </c>
      <c r="U291" s="282">
        <v>36.76184705496226</v>
      </c>
      <c r="V291" s="282">
        <v>256.98005698005699</v>
      </c>
      <c r="W291" s="282">
        <v>-49.651200519143416</v>
      </c>
      <c r="X291" s="282">
        <v>78.881634970195847</v>
      </c>
      <c r="Y291" s="282">
        <v>-100</v>
      </c>
      <c r="Z291" s="282" t="s">
        <v>128</v>
      </c>
      <c r="AA291" s="282">
        <v>526.51685393258424</v>
      </c>
      <c r="AB291" s="282">
        <v>-100</v>
      </c>
      <c r="AC291" s="282">
        <v>1407.0175438596491</v>
      </c>
      <c r="AD291" s="265"/>
      <c r="AE291" s="234"/>
      <c r="AF291" s="216">
        <v>2024</v>
      </c>
      <c r="AG291" s="216" t="s">
        <v>104</v>
      </c>
      <c r="AH291" s="282">
        <v>16.276282010480969</v>
      </c>
      <c r="AI291" s="282">
        <v>-6.2334245645301554</v>
      </c>
      <c r="AJ291" s="282">
        <v>15.446714616086384</v>
      </c>
      <c r="AK291" s="282">
        <v>1.9137334776059225</v>
      </c>
      <c r="AL291" s="282">
        <v>-6.4933273926972568</v>
      </c>
      <c r="AM291" s="282">
        <v>2.9480406509239789</v>
      </c>
      <c r="AN291" s="282">
        <v>-1.0608278700698017</v>
      </c>
      <c r="AO291" s="282">
        <v>1.2729934440837622</v>
      </c>
      <c r="AP291" s="282">
        <v>4.9710393991470907</v>
      </c>
      <c r="AQ291" s="282">
        <v>-0.74257950904886127</v>
      </c>
      <c r="AR291" s="282">
        <v>4.2539197589799054</v>
      </c>
      <c r="AS291" s="265"/>
      <c r="AT291" s="234"/>
      <c r="AU291" s="216">
        <v>2024</v>
      </c>
      <c r="AV291" s="216" t="s">
        <v>104</v>
      </c>
      <c r="AW291" s="282">
        <v>23.415490975420255</v>
      </c>
      <c r="AX291" s="282">
        <v>-25.641545281823937</v>
      </c>
      <c r="AY291" s="282">
        <v>50.677310784122824</v>
      </c>
      <c r="AZ291" s="282">
        <v>935.53719008264466</v>
      </c>
      <c r="BA291" s="282">
        <v>-19.221759500260276</v>
      </c>
      <c r="BB291" s="282">
        <v>59.584704988604699</v>
      </c>
      <c r="BC291" s="282" t="s">
        <v>128</v>
      </c>
      <c r="BD291" s="282" t="s">
        <v>128</v>
      </c>
      <c r="BE291" s="282">
        <v>1615.6923076923078</v>
      </c>
      <c r="BF291" s="282" t="s">
        <v>128</v>
      </c>
      <c r="BG291" s="282">
        <v>261.83656276326872</v>
      </c>
      <c r="BH291" s="265"/>
      <c r="BI291" s="234"/>
      <c r="BJ291" s="216">
        <v>2024</v>
      </c>
      <c r="BK291" s="216" t="s">
        <v>104</v>
      </c>
      <c r="BL291" s="282">
        <v>23.415490975420255</v>
      </c>
      <c r="BM291" s="282">
        <v>-11.396980171821687</v>
      </c>
      <c r="BN291" s="282">
        <v>20.513888732505368</v>
      </c>
      <c r="BO291" s="282">
        <v>2.5491763593167658</v>
      </c>
      <c r="BP291" s="282">
        <v>-1.6630448245189322</v>
      </c>
      <c r="BQ291" s="282">
        <v>2.6493869140778927</v>
      </c>
      <c r="BR291" s="282">
        <v>0</v>
      </c>
      <c r="BS291" s="282">
        <v>1.3511535473410419</v>
      </c>
      <c r="BT291" s="282">
        <v>5.9124227309065089</v>
      </c>
      <c r="BU291" s="282">
        <v>0</v>
      </c>
      <c r="BV291" s="282">
        <v>3.4994876876132981</v>
      </c>
      <c r="BW291" s="278"/>
    </row>
    <row r="292" spans="1:75" x14ac:dyDescent="0.25">
      <c r="A292" s="234"/>
      <c r="B292" s="170">
        <v>2024</v>
      </c>
      <c r="C292" s="215" t="s">
        <v>105</v>
      </c>
      <c r="D292" s="211">
        <v>108305</v>
      </c>
      <c r="E292" s="211">
        <v>12309</v>
      </c>
      <c r="F292" s="211">
        <v>67438</v>
      </c>
      <c r="G292" s="211">
        <v>500</v>
      </c>
      <c r="H292" s="211">
        <v>7710</v>
      </c>
      <c r="I292" s="211">
        <v>8788</v>
      </c>
      <c r="J292" s="211">
        <v>5468</v>
      </c>
      <c r="K292" s="211">
        <v>1680</v>
      </c>
      <c r="L292" s="211"/>
      <c r="M292" s="211">
        <v>3640</v>
      </c>
      <c r="N292" s="211">
        <v>772</v>
      </c>
      <c r="O292" s="2"/>
      <c r="P292" s="234"/>
      <c r="Q292" s="170">
        <v>2024</v>
      </c>
      <c r="R292" s="215" t="s">
        <v>105</v>
      </c>
      <c r="S292" s="281">
        <v>-1.1896833289237208</v>
      </c>
      <c r="T292" s="281">
        <v>-58.06561509896774</v>
      </c>
      <c r="U292" s="281">
        <v>24.493261953110562</v>
      </c>
      <c r="V292" s="281">
        <v>-80.047885075818044</v>
      </c>
      <c r="W292" s="281">
        <v>24.214596423392948</v>
      </c>
      <c r="X292" s="281">
        <v>39.447794350999686</v>
      </c>
      <c r="Y292" s="281" t="s">
        <v>128</v>
      </c>
      <c r="Z292" s="281">
        <v>40</v>
      </c>
      <c r="AA292" s="281">
        <v>-100</v>
      </c>
      <c r="AB292" s="281" t="s">
        <v>128</v>
      </c>
      <c r="AC292" s="281">
        <v>-82.025611175785798</v>
      </c>
      <c r="AD292" s="265"/>
      <c r="AE292" s="234"/>
      <c r="AF292" s="170">
        <v>2024</v>
      </c>
      <c r="AG292" s="215" t="s">
        <v>105</v>
      </c>
      <c r="AH292" s="281">
        <v>-1.1896833289237208</v>
      </c>
      <c r="AI292" s="281">
        <v>-15.549817989398694</v>
      </c>
      <c r="AJ292" s="281">
        <v>12.10484540503062</v>
      </c>
      <c r="AK292" s="281">
        <v>-1.8301416854455397</v>
      </c>
      <c r="AL292" s="281">
        <v>1.371237763322356</v>
      </c>
      <c r="AM292" s="281">
        <v>2.2680619292211426</v>
      </c>
      <c r="AN292" s="281">
        <v>4.9886414436770741</v>
      </c>
      <c r="AO292" s="281">
        <v>0.43792024377560274</v>
      </c>
      <c r="AP292" s="281">
        <v>-5.0871734985265844</v>
      </c>
      <c r="AQ292" s="281">
        <v>3.3208951819649872</v>
      </c>
      <c r="AR292" s="281">
        <v>-3.2141521225446841</v>
      </c>
      <c r="AS292" s="265"/>
      <c r="AT292" s="234"/>
      <c r="AU292" s="170">
        <v>2024</v>
      </c>
      <c r="AV292" s="215" t="s">
        <v>105</v>
      </c>
      <c r="AW292" s="281">
        <v>23.898917793488451</v>
      </c>
      <c r="AX292" s="281">
        <v>-47.187540223967048</v>
      </c>
      <c r="AY292" s="281">
        <v>49.294901596156848</v>
      </c>
      <c r="AZ292" s="281">
        <v>1.214574898785429</v>
      </c>
      <c r="BA292" s="281">
        <v>0.27311744049940501</v>
      </c>
      <c r="BB292" s="281">
        <v>151.3011152416357</v>
      </c>
      <c r="BC292" s="281">
        <v>118.71999999999997</v>
      </c>
      <c r="BD292" s="281">
        <v>-9.9195710455764043</v>
      </c>
      <c r="BE292" s="281">
        <v>-100</v>
      </c>
      <c r="BF292" s="281">
        <v>299.56092206366634</v>
      </c>
      <c r="BG292" s="281">
        <v>60.833333333333343</v>
      </c>
      <c r="BH292" s="265"/>
      <c r="BI292" s="234"/>
      <c r="BJ292" s="170">
        <v>2024</v>
      </c>
      <c r="BK292" s="215" t="s">
        <v>105</v>
      </c>
      <c r="BL292" s="281">
        <v>23.898917793488451</v>
      </c>
      <c r="BM292" s="281">
        <v>-12.581508682819681</v>
      </c>
      <c r="BN292" s="281">
        <v>25.473036355732486</v>
      </c>
      <c r="BO292" s="281">
        <v>6.863889079552472E-3</v>
      </c>
      <c r="BP292" s="281">
        <v>2.4023611778433655E-2</v>
      </c>
      <c r="BQ292" s="281">
        <v>6.0528061866520222</v>
      </c>
      <c r="BR292" s="281">
        <v>3.395337131351956</v>
      </c>
      <c r="BS292" s="281">
        <v>-0.21163657995286789</v>
      </c>
      <c r="BT292" s="281">
        <v>-1.7159722698881179</v>
      </c>
      <c r="BU292" s="281">
        <v>3.1219255496831164</v>
      </c>
      <c r="BV292" s="281">
        <v>0.33404260187155366</v>
      </c>
      <c r="BW292" s="278"/>
    </row>
    <row r="293" spans="1:75" x14ac:dyDescent="0.25">
      <c r="A293" s="234"/>
      <c r="B293" s="155">
        <v>2024</v>
      </c>
      <c r="C293" s="216" t="s">
        <v>102</v>
      </c>
      <c r="D293" s="212">
        <v>101385</v>
      </c>
      <c r="E293" s="212">
        <v>18033</v>
      </c>
      <c r="F293" s="212">
        <v>50581</v>
      </c>
      <c r="G293" s="212">
        <v>2142</v>
      </c>
      <c r="H293" s="212">
        <v>9375</v>
      </c>
      <c r="I293" s="212">
        <v>3800</v>
      </c>
      <c r="J293" s="212">
        <v>3688</v>
      </c>
      <c r="K293" s="212">
        <v>6900</v>
      </c>
      <c r="L293" s="212">
        <v>6093</v>
      </c>
      <c r="M293" s="212"/>
      <c r="N293" s="212">
        <v>773</v>
      </c>
      <c r="O293" s="2"/>
      <c r="P293" s="234"/>
      <c r="Q293" s="155">
        <v>2024</v>
      </c>
      <c r="R293" s="216" t="s">
        <v>102</v>
      </c>
      <c r="S293" s="282">
        <v>-6.3893633719588223</v>
      </c>
      <c r="T293" s="282">
        <v>46.50255910309528</v>
      </c>
      <c r="U293" s="282">
        <v>-24.99629289124826</v>
      </c>
      <c r="V293" s="282">
        <v>328.4</v>
      </c>
      <c r="W293" s="282">
        <v>21.595330739299598</v>
      </c>
      <c r="X293" s="282">
        <v>-56.759217114246702</v>
      </c>
      <c r="Y293" s="282">
        <v>-32.553035844915883</v>
      </c>
      <c r="Z293" s="282">
        <v>310.71428571428567</v>
      </c>
      <c r="AA293" s="282" t="s">
        <v>128</v>
      </c>
      <c r="AB293" s="282">
        <v>-100</v>
      </c>
      <c r="AC293" s="282">
        <v>0.12953367875647359</v>
      </c>
      <c r="AD293" s="265"/>
      <c r="AE293" s="234"/>
      <c r="AF293" s="155">
        <v>2024</v>
      </c>
      <c r="AG293" s="216" t="s">
        <v>102</v>
      </c>
      <c r="AH293" s="282">
        <v>-6.3893633719588223</v>
      </c>
      <c r="AI293" s="282">
        <v>5.2850745579613152</v>
      </c>
      <c r="AJ293" s="282">
        <v>-15.56437837588293</v>
      </c>
      <c r="AK293" s="282">
        <v>1.5160888232306917</v>
      </c>
      <c r="AL293" s="282">
        <v>1.5373251465767976</v>
      </c>
      <c r="AM293" s="282">
        <v>-4.6055122108859257</v>
      </c>
      <c r="AN293" s="282">
        <v>-1.6435067633073273</v>
      </c>
      <c r="AO293" s="282">
        <v>4.8197220811596893</v>
      </c>
      <c r="AP293" s="282">
        <v>5.6257790499053622</v>
      </c>
      <c r="AQ293" s="282">
        <v>-3.3608789991228489</v>
      </c>
      <c r="AR293" s="282">
        <v>9.2331840635243099E-4</v>
      </c>
      <c r="AS293" s="265"/>
      <c r="AT293" s="234"/>
      <c r="AU293" s="155">
        <v>2024</v>
      </c>
      <c r="AV293" s="216" t="s">
        <v>102</v>
      </c>
      <c r="AW293" s="282">
        <v>41.789270530319982</v>
      </c>
      <c r="AX293" s="282">
        <v>-13.148388961132781</v>
      </c>
      <c r="AY293" s="282">
        <v>50.355221307333323</v>
      </c>
      <c r="AZ293" s="282" t="s">
        <v>128</v>
      </c>
      <c r="BA293" s="282">
        <v>3.3285572577978542</v>
      </c>
      <c r="BB293" s="282">
        <v>11.502347417840369</v>
      </c>
      <c r="BC293" s="282">
        <v>134.15873015873015</v>
      </c>
      <c r="BD293" s="282" t="s">
        <v>128</v>
      </c>
      <c r="BE293" s="282">
        <v>517.95131845841786</v>
      </c>
      <c r="BF293" s="282" t="s">
        <v>128</v>
      </c>
      <c r="BG293" s="282">
        <v>-62.439261418853256</v>
      </c>
      <c r="BH293" s="265"/>
      <c r="BI293" s="234"/>
      <c r="BJ293" s="155">
        <v>2024</v>
      </c>
      <c r="BK293" s="216" t="s">
        <v>102</v>
      </c>
      <c r="BL293" s="282">
        <v>41.789270530319982</v>
      </c>
      <c r="BM293" s="282">
        <v>-3.8179682255538148</v>
      </c>
      <c r="BN293" s="282">
        <v>23.690982322667264</v>
      </c>
      <c r="BO293" s="282">
        <v>2.9956366077422238</v>
      </c>
      <c r="BP293" s="282">
        <v>0.42235399418214364</v>
      </c>
      <c r="BQ293" s="282">
        <v>0.54822107854106061</v>
      </c>
      <c r="BR293" s="282">
        <v>2.9550794361154624</v>
      </c>
      <c r="BS293" s="282">
        <v>9.649809800850301</v>
      </c>
      <c r="BT293" s="282">
        <v>7.1422577757887664</v>
      </c>
      <c r="BU293" s="282">
        <v>0</v>
      </c>
      <c r="BV293" s="282">
        <v>-1.7971022600134257</v>
      </c>
      <c r="BW293" s="278"/>
    </row>
    <row r="294" spans="1:75" x14ac:dyDescent="0.25">
      <c r="A294" s="234"/>
      <c r="B294" s="170">
        <v>2024</v>
      </c>
      <c r="C294" s="215" t="s">
        <v>103</v>
      </c>
      <c r="D294" s="211">
        <v>84642</v>
      </c>
      <c r="E294" s="211">
        <v>45548</v>
      </c>
      <c r="F294" s="211">
        <v>26633</v>
      </c>
      <c r="G294" s="211">
        <v>810</v>
      </c>
      <c r="H294" s="211">
        <v>6860</v>
      </c>
      <c r="I294" s="211">
        <v>1678</v>
      </c>
      <c r="J294" s="211">
        <v>506</v>
      </c>
      <c r="K294" s="211"/>
      <c r="L294" s="211">
        <v>850</v>
      </c>
      <c r="M294" s="211">
        <v>217</v>
      </c>
      <c r="N294" s="211">
        <v>1540</v>
      </c>
      <c r="O294" s="2"/>
      <c r="P294" s="234"/>
      <c r="Q294" s="170">
        <v>2024</v>
      </c>
      <c r="R294" s="215" t="s">
        <v>103</v>
      </c>
      <c r="S294" s="281">
        <v>-16.514277259949694</v>
      </c>
      <c r="T294" s="281">
        <v>152.58137858370765</v>
      </c>
      <c r="U294" s="281">
        <v>-47.34584132381724</v>
      </c>
      <c r="V294" s="281">
        <v>-62.184873949579831</v>
      </c>
      <c r="W294" s="281">
        <v>-26.826666666666668</v>
      </c>
      <c r="X294" s="281">
        <v>-55.84210526315789</v>
      </c>
      <c r="Y294" s="281">
        <v>-86.279826464208242</v>
      </c>
      <c r="Z294" s="281">
        <v>-100</v>
      </c>
      <c r="AA294" s="281">
        <v>-86.049565074675854</v>
      </c>
      <c r="AB294" s="281" t="s">
        <v>128</v>
      </c>
      <c r="AC294" s="281">
        <v>99.223803363518755</v>
      </c>
      <c r="AD294" s="265"/>
      <c r="AE294" s="234"/>
      <c r="AF294" s="170">
        <v>2024</v>
      </c>
      <c r="AG294" s="215" t="s">
        <v>103</v>
      </c>
      <c r="AH294" s="281">
        <v>-16.514277259949694</v>
      </c>
      <c r="AI294" s="281">
        <v>27.139123144449371</v>
      </c>
      <c r="AJ294" s="281">
        <v>-23.620851210731367</v>
      </c>
      <c r="AK294" s="281">
        <v>-1.3138038171327118</v>
      </c>
      <c r="AL294" s="281">
        <v>-2.4806430931597374</v>
      </c>
      <c r="AM294" s="281">
        <v>-2.0930117867534643</v>
      </c>
      <c r="AN294" s="281">
        <v>-3.1385313409281443</v>
      </c>
      <c r="AO294" s="281">
        <v>-6.8057404941559394</v>
      </c>
      <c r="AP294" s="281">
        <v>-5.1713764363564616</v>
      </c>
      <c r="AQ294" s="281">
        <v>0.21403560684519402</v>
      </c>
      <c r="AR294" s="281">
        <v>0.75652216797356597</v>
      </c>
      <c r="AS294" s="265"/>
      <c r="AT294" s="234"/>
      <c r="AU294" s="170">
        <v>2024</v>
      </c>
      <c r="AV294" s="215" t="s">
        <v>103</v>
      </c>
      <c r="AW294" s="281">
        <v>-10.209407421551774</v>
      </c>
      <c r="AX294" s="281">
        <v>29.291208947174198</v>
      </c>
      <c r="AY294" s="281">
        <v>-32.760231260572098</v>
      </c>
      <c r="AZ294" s="281">
        <v>15.384615384615373</v>
      </c>
      <c r="BA294" s="281">
        <v>-44.354315379623621</v>
      </c>
      <c r="BB294" s="281">
        <v>-52.370139086006247</v>
      </c>
      <c r="BC294" s="281">
        <v>-49.4</v>
      </c>
      <c r="BD294" s="281" t="s">
        <v>128</v>
      </c>
      <c r="BE294" s="281">
        <v>-4.4943820224719104</v>
      </c>
      <c r="BF294" s="281">
        <v>-69</v>
      </c>
      <c r="BG294" s="281">
        <v>440.35087719298247</v>
      </c>
      <c r="BH294" s="265"/>
      <c r="BI294" s="234"/>
      <c r="BJ294" s="170">
        <v>2024</v>
      </c>
      <c r="BK294" s="215" t="s">
        <v>103</v>
      </c>
      <c r="BL294" s="281">
        <v>-10.209407421551774</v>
      </c>
      <c r="BM294" s="281">
        <v>10.946682791250286</v>
      </c>
      <c r="BN294" s="281">
        <v>-13.765302442025751</v>
      </c>
      <c r="BO294" s="281">
        <v>0.1145694099675386</v>
      </c>
      <c r="BP294" s="281">
        <v>-5.800606793541677</v>
      </c>
      <c r="BQ294" s="281">
        <v>-1.9572274202787847</v>
      </c>
      <c r="BR294" s="281">
        <v>-0.52404896781448218</v>
      </c>
      <c r="BS294" s="281">
        <v>0</v>
      </c>
      <c r="BT294" s="281">
        <v>-4.2433114802792077E-2</v>
      </c>
      <c r="BU294" s="281">
        <v>-0.51237986124371426</v>
      </c>
      <c r="BV294" s="281">
        <v>1.3313389769376014</v>
      </c>
      <c r="BW294" s="278"/>
    </row>
    <row r="295" spans="1:75" x14ac:dyDescent="0.25">
      <c r="A295" s="234"/>
      <c r="B295" s="216">
        <v>2025</v>
      </c>
      <c r="C295" s="216" t="s">
        <v>104</v>
      </c>
      <c r="D295" s="212">
        <v>45534</v>
      </c>
      <c r="E295" s="212">
        <v>9749</v>
      </c>
      <c r="F295" s="212">
        <v>27301</v>
      </c>
      <c r="G295" s="212">
        <v>90</v>
      </c>
      <c r="H295" s="212">
        <v>5192</v>
      </c>
      <c r="I295" s="212">
        <v>2804</v>
      </c>
      <c r="J295" s="212"/>
      <c r="K295" s="212"/>
      <c r="L295" s="212"/>
      <c r="M295" s="212"/>
      <c r="N295" s="212">
        <v>398</v>
      </c>
      <c r="O295" s="2"/>
      <c r="P295" s="234"/>
      <c r="Q295" s="216">
        <v>2025</v>
      </c>
      <c r="R295" s="216" t="s">
        <v>104</v>
      </c>
      <c r="S295" s="282">
        <v>-46.204012192528531</v>
      </c>
      <c r="T295" s="282">
        <v>-78.596206200052691</v>
      </c>
      <c r="U295" s="282">
        <v>2.508166560282362</v>
      </c>
      <c r="V295" s="282">
        <v>-88.888888888888886</v>
      </c>
      <c r="W295" s="282">
        <v>-24.314868804664727</v>
      </c>
      <c r="X295" s="282">
        <v>67.103694874851016</v>
      </c>
      <c r="Y295" s="282">
        <v>-100</v>
      </c>
      <c r="Z295" s="282" t="s">
        <v>128</v>
      </c>
      <c r="AA295" s="282">
        <v>-100</v>
      </c>
      <c r="AB295" s="282">
        <v>-100</v>
      </c>
      <c r="AC295" s="282">
        <v>-74.155844155844164</v>
      </c>
      <c r="AD295" s="265"/>
      <c r="AE295" s="234"/>
      <c r="AF295" s="216">
        <v>2025</v>
      </c>
      <c r="AG295" s="216" t="s">
        <v>104</v>
      </c>
      <c r="AH295" s="282">
        <v>-46.204012192528531</v>
      </c>
      <c r="AI295" s="282">
        <v>-42.294605514992554</v>
      </c>
      <c r="AJ295" s="282">
        <v>0.78920630419886106</v>
      </c>
      <c r="AK295" s="282">
        <v>-0.85064152548380234</v>
      </c>
      <c r="AL295" s="282">
        <v>-1.9706528673708088</v>
      </c>
      <c r="AM295" s="282">
        <v>1.3303088301316131</v>
      </c>
      <c r="AN295" s="282">
        <v>-0.59781196096500555</v>
      </c>
      <c r="AO295" s="282">
        <v>0</v>
      </c>
      <c r="AP295" s="282">
        <v>-1.0042295786961555</v>
      </c>
      <c r="AQ295" s="282">
        <v>-0.25637390420831263</v>
      </c>
      <c r="AR295" s="282">
        <v>-1.3492119751423644</v>
      </c>
      <c r="AS295" s="265"/>
      <c r="AT295" s="234"/>
      <c r="AU295" s="216">
        <v>2025</v>
      </c>
      <c r="AV295" s="216" t="s">
        <v>104</v>
      </c>
      <c r="AW295" s="282">
        <v>-58.457790874836917</v>
      </c>
      <c r="AX295" s="282">
        <v>-66.787040506932854</v>
      </c>
      <c r="AY295" s="282">
        <v>-49.601255307365697</v>
      </c>
      <c r="AZ295" s="282">
        <v>-96.40861931364725</v>
      </c>
      <c r="BA295" s="282">
        <v>-16.352505236023845</v>
      </c>
      <c r="BB295" s="282">
        <v>-55.506188511583623</v>
      </c>
      <c r="BC295" s="282" t="s">
        <v>128</v>
      </c>
      <c r="BD295" s="282">
        <v>-100</v>
      </c>
      <c r="BE295" s="282">
        <v>-100</v>
      </c>
      <c r="BF295" s="282" t="s">
        <v>128</v>
      </c>
      <c r="BG295" s="282">
        <v>-90.733410942956922</v>
      </c>
      <c r="BH295" s="265"/>
      <c r="BI295" s="234"/>
      <c r="BJ295" s="216">
        <v>2025</v>
      </c>
      <c r="BK295" s="216" t="s">
        <v>104</v>
      </c>
      <c r="BL295" s="282">
        <v>-58.457790874836917</v>
      </c>
      <c r="BM295" s="282">
        <v>-17.885392622868558</v>
      </c>
      <c r="BN295" s="282">
        <v>-24.513497979180542</v>
      </c>
      <c r="BO295" s="282">
        <v>-2.2041985603371987</v>
      </c>
      <c r="BP295" s="282">
        <v>-0.92601884881715912</v>
      </c>
      <c r="BQ295" s="282">
        <v>-3.1913437765147021</v>
      </c>
      <c r="BR295" s="282">
        <v>0</v>
      </c>
      <c r="BS295" s="282">
        <v>-1.0948006094390057</v>
      </c>
      <c r="BT295" s="282">
        <v>-5.08717349852658</v>
      </c>
      <c r="BU295" s="282">
        <v>0</v>
      </c>
      <c r="BV295" s="282">
        <v>-3.5553649791531714</v>
      </c>
      <c r="BW295" s="278"/>
    </row>
    <row r="296" spans="1:75" x14ac:dyDescent="0.25">
      <c r="A296" s="234"/>
      <c r="B296" s="170">
        <v>2025</v>
      </c>
      <c r="C296" s="215" t="s">
        <v>105</v>
      </c>
      <c r="D296" s="211">
        <v>95610</v>
      </c>
      <c r="E296" s="211">
        <v>23922</v>
      </c>
      <c r="F296" s="211">
        <v>46626</v>
      </c>
      <c r="G296" s="211"/>
      <c r="H296" s="211">
        <v>7686</v>
      </c>
      <c r="I296" s="211">
        <v>3612</v>
      </c>
      <c r="J296" s="211">
        <v>660</v>
      </c>
      <c r="K296" s="211">
        <v>8308</v>
      </c>
      <c r="L296" s="211">
        <v>962</v>
      </c>
      <c r="M296" s="211"/>
      <c r="N296" s="211">
        <v>3834</v>
      </c>
      <c r="O296" s="2"/>
      <c r="P296" s="234"/>
      <c r="Q296" s="170">
        <v>2025</v>
      </c>
      <c r="R296" s="215" t="s">
        <v>105</v>
      </c>
      <c r="S296" s="281">
        <v>109.97496376334169</v>
      </c>
      <c r="T296" s="281">
        <v>145.3790132321264</v>
      </c>
      <c r="U296" s="281">
        <v>70.784952932127027</v>
      </c>
      <c r="V296" s="281">
        <v>-100</v>
      </c>
      <c r="W296" s="281">
        <v>48.035439137134063</v>
      </c>
      <c r="X296" s="281">
        <v>28.815977175463615</v>
      </c>
      <c r="Y296" s="281" t="s">
        <v>128</v>
      </c>
      <c r="Z296" s="281" t="s">
        <v>128</v>
      </c>
      <c r="AA296" s="281" t="s">
        <v>128</v>
      </c>
      <c r="AB296" s="281" t="s">
        <v>128</v>
      </c>
      <c r="AC296" s="281">
        <v>863.31658291457279</v>
      </c>
      <c r="AD296" s="265"/>
      <c r="AE296" s="234"/>
      <c r="AF296" s="170">
        <v>2025</v>
      </c>
      <c r="AG296" s="215" t="s">
        <v>105</v>
      </c>
      <c r="AH296" s="281">
        <v>109.97496376334169</v>
      </c>
      <c r="AI296" s="281">
        <v>31.126191417402385</v>
      </c>
      <c r="AJ296" s="281">
        <v>42.440813458075283</v>
      </c>
      <c r="AK296" s="281">
        <v>-0.19765449993411519</v>
      </c>
      <c r="AL296" s="281">
        <v>5.4772258092853692</v>
      </c>
      <c r="AM296" s="281">
        <v>1.7744981771862787</v>
      </c>
      <c r="AN296" s="281">
        <v>1.449466332850178</v>
      </c>
      <c r="AO296" s="281">
        <v>18.245706505029212</v>
      </c>
      <c r="AP296" s="281">
        <v>2.1127069881846534</v>
      </c>
      <c r="AQ296" s="281">
        <v>0</v>
      </c>
      <c r="AR296" s="281">
        <v>7.5460095752624419</v>
      </c>
      <c r="AS296" s="265"/>
      <c r="AT296" s="234"/>
      <c r="AU296" s="170">
        <v>2025</v>
      </c>
      <c r="AV296" s="215" t="s">
        <v>105</v>
      </c>
      <c r="AW296" s="281">
        <v>-11.721527168644101</v>
      </c>
      <c r="AX296" s="281">
        <v>94.345600779917135</v>
      </c>
      <c r="AY296" s="281">
        <v>-30.860938936504638</v>
      </c>
      <c r="AZ296" s="281">
        <v>-100</v>
      </c>
      <c r="BA296" s="281">
        <v>-0.3112840466926059</v>
      </c>
      <c r="BB296" s="281">
        <v>-58.89849795175239</v>
      </c>
      <c r="BC296" s="281">
        <v>-87.929773226042428</v>
      </c>
      <c r="BD296" s="281">
        <v>394.52380952380952</v>
      </c>
      <c r="BE296" s="281" t="s">
        <v>128</v>
      </c>
      <c r="BF296" s="281">
        <v>-100</v>
      </c>
      <c r="BG296" s="281">
        <v>396.63212435233157</v>
      </c>
      <c r="BH296" s="265"/>
      <c r="BI296" s="234"/>
      <c r="BJ296" s="170">
        <v>2025</v>
      </c>
      <c r="BK296" s="215" t="s">
        <v>105</v>
      </c>
      <c r="BL296" s="281">
        <v>-11.721527168644101</v>
      </c>
      <c r="BM296" s="281">
        <v>10.722496652970772</v>
      </c>
      <c r="BN296" s="281">
        <v>-19.216102673006777</v>
      </c>
      <c r="BO296" s="281">
        <v>-0.46165920317621512</v>
      </c>
      <c r="BP296" s="281">
        <v>-2.2159641752458326E-2</v>
      </c>
      <c r="BQ296" s="281">
        <v>-4.7790960712801782</v>
      </c>
      <c r="BR296" s="281">
        <v>-4.4393148977424843</v>
      </c>
      <c r="BS296" s="281">
        <v>6.1197543973039075</v>
      </c>
      <c r="BT296" s="281">
        <v>0.88823230691103783</v>
      </c>
      <c r="BU296" s="281">
        <v>-3.3608789991228458</v>
      </c>
      <c r="BV296" s="281">
        <v>2.8272009602511412</v>
      </c>
      <c r="BW296" s="278"/>
    </row>
    <row r="297" spans="1:75" x14ac:dyDescent="0.25">
      <c r="A297" s="234"/>
      <c r="B297" s="155">
        <v>2025</v>
      </c>
      <c r="C297" s="216" t="s">
        <v>102</v>
      </c>
      <c r="D297" s="212">
        <v>87698</v>
      </c>
      <c r="E297" s="212">
        <v>33329</v>
      </c>
      <c r="F297" s="212">
        <v>44459</v>
      </c>
      <c r="G297" s="212">
        <v>234</v>
      </c>
      <c r="H297" s="212">
        <v>3330</v>
      </c>
      <c r="I297" s="212">
        <v>2942</v>
      </c>
      <c r="J297" s="212">
        <v>1838</v>
      </c>
      <c r="K297" s="212">
        <v>280</v>
      </c>
      <c r="L297" s="212"/>
      <c r="M297" s="212">
        <v>828</v>
      </c>
      <c r="N297" s="212">
        <v>458</v>
      </c>
      <c r="O297" s="2"/>
      <c r="P297" s="234"/>
      <c r="Q297" s="155">
        <v>2025</v>
      </c>
      <c r="R297" s="216" t="s">
        <v>102</v>
      </c>
      <c r="S297" s="282">
        <v>-8.2752850120280357</v>
      </c>
      <c r="T297" s="282">
        <v>39.323635147562925</v>
      </c>
      <c r="U297" s="282">
        <v>-4.6476214987346083</v>
      </c>
      <c r="V297" s="282" t="s">
        <v>128</v>
      </c>
      <c r="W297" s="282">
        <v>-56.674473067915692</v>
      </c>
      <c r="X297" s="282">
        <v>-18.549280177187157</v>
      </c>
      <c r="Y297" s="282">
        <v>178.48484848484844</v>
      </c>
      <c r="Z297" s="282">
        <v>-96.629754453538752</v>
      </c>
      <c r="AA297" s="282">
        <v>-100</v>
      </c>
      <c r="AB297" s="282" t="s">
        <v>128</v>
      </c>
      <c r="AC297" s="282">
        <v>-88.054251434533128</v>
      </c>
      <c r="AD297" s="265"/>
      <c r="AE297" s="234"/>
      <c r="AF297" s="155">
        <v>2025</v>
      </c>
      <c r="AG297" s="216" t="s">
        <v>102</v>
      </c>
      <c r="AH297" s="282">
        <v>-8.2752850120280357</v>
      </c>
      <c r="AI297" s="282">
        <v>9.8389289823240293</v>
      </c>
      <c r="AJ297" s="282">
        <v>-2.2664993201547969</v>
      </c>
      <c r="AK297" s="282">
        <v>0.24474427361154705</v>
      </c>
      <c r="AL297" s="282">
        <v>-4.5560087856918763</v>
      </c>
      <c r="AM297" s="282">
        <v>-0.70076351846041252</v>
      </c>
      <c r="AN297" s="282">
        <v>1.2320886936512925</v>
      </c>
      <c r="AO297" s="282">
        <v>-8.3966112331346139</v>
      </c>
      <c r="AP297" s="282">
        <v>-1.006170902625249</v>
      </c>
      <c r="AQ297" s="282">
        <v>0.86601819893316656</v>
      </c>
      <c r="AR297" s="282">
        <v>-3.5310114004811233</v>
      </c>
      <c r="AS297" s="265"/>
      <c r="AT297" s="234"/>
      <c r="AU297" s="155">
        <v>2025</v>
      </c>
      <c r="AV297" s="216" t="s">
        <v>102</v>
      </c>
      <c r="AW297" s="282">
        <v>-13.500024658480044</v>
      </c>
      <c r="AX297" s="282">
        <v>84.822270282260291</v>
      </c>
      <c r="AY297" s="282">
        <v>-12.103358968782743</v>
      </c>
      <c r="AZ297" s="282">
        <v>-89.075630252100837</v>
      </c>
      <c r="BA297" s="282">
        <v>-64.47999999999999</v>
      </c>
      <c r="BB297" s="282">
        <v>-22.578947368421055</v>
      </c>
      <c r="BC297" s="282">
        <v>-50.162689804772235</v>
      </c>
      <c r="BD297" s="282">
        <v>-95.94202898550725</v>
      </c>
      <c r="BE297" s="282">
        <v>-100</v>
      </c>
      <c r="BF297" s="282" t="s">
        <v>128</v>
      </c>
      <c r="BG297" s="282">
        <v>-40.7503234152652</v>
      </c>
      <c r="BH297" s="265"/>
      <c r="BI297" s="234"/>
      <c r="BJ297" s="155">
        <v>2025</v>
      </c>
      <c r="BK297" s="216" t="s">
        <v>102</v>
      </c>
      <c r="BL297" s="282">
        <v>-13.500024658480044</v>
      </c>
      <c r="BM297" s="282">
        <v>15.087044434581044</v>
      </c>
      <c r="BN297" s="282">
        <v>-6.0383685949598034</v>
      </c>
      <c r="BO297" s="282">
        <v>-1.8819351975144241</v>
      </c>
      <c r="BP297" s="282">
        <v>-5.9624204764018307</v>
      </c>
      <c r="BQ297" s="282">
        <v>-0.84627903536025995</v>
      </c>
      <c r="BR297" s="282">
        <v>-1.8247275237954321</v>
      </c>
      <c r="BS297" s="282">
        <v>-6.5295655175814922</v>
      </c>
      <c r="BT297" s="282">
        <v>-6.0097647581003075</v>
      </c>
      <c r="BU297" s="282">
        <v>0.81668885929871238</v>
      </c>
      <c r="BV297" s="282">
        <v>-0.31069684864624925</v>
      </c>
      <c r="BW297" s="278"/>
    </row>
    <row r="298" spans="1:75" x14ac:dyDescent="0.25">
      <c r="A298" s="234"/>
      <c r="B298" s="170">
        <v>2025</v>
      </c>
      <c r="C298" s="215" t="s">
        <v>103</v>
      </c>
      <c r="D298" s="211">
        <v>44103</v>
      </c>
      <c r="E298" s="211">
        <v>7038</v>
      </c>
      <c r="F298" s="211">
        <v>28063</v>
      </c>
      <c r="G298" s="211"/>
      <c r="H298" s="211">
        <v>2945</v>
      </c>
      <c r="I298" s="211">
        <v>1062</v>
      </c>
      <c r="J298" s="211"/>
      <c r="K298" s="211"/>
      <c r="L298" s="211">
        <v>2000</v>
      </c>
      <c r="M298" s="211">
        <v>2300</v>
      </c>
      <c r="N298" s="211">
        <v>695</v>
      </c>
      <c r="O298" s="2"/>
      <c r="P298" s="234"/>
      <c r="Q298" s="170">
        <v>2025</v>
      </c>
      <c r="R298" s="215" t="s">
        <v>103</v>
      </c>
      <c r="S298" s="281">
        <v>-49.710369677757761</v>
      </c>
      <c r="T298" s="281">
        <v>-78.883254823127004</v>
      </c>
      <c r="U298" s="281">
        <v>-36.878922152994896</v>
      </c>
      <c r="V298" s="281">
        <v>-100</v>
      </c>
      <c r="W298" s="281">
        <v>-11.561561561561561</v>
      </c>
      <c r="X298" s="281">
        <v>-63.902107409925222</v>
      </c>
      <c r="Y298" s="281">
        <v>-100</v>
      </c>
      <c r="Z298" s="281">
        <v>-100</v>
      </c>
      <c r="AA298" s="281" t="s">
        <v>128</v>
      </c>
      <c r="AB298" s="281">
        <v>177.77777777777777</v>
      </c>
      <c r="AC298" s="281">
        <v>51.746724890829711</v>
      </c>
      <c r="AD298" s="265"/>
      <c r="AE298" s="234"/>
      <c r="AF298" s="170">
        <v>2025</v>
      </c>
      <c r="AG298" s="215" t="s">
        <v>103</v>
      </c>
      <c r="AH298" s="281">
        <v>-49.710369677757761</v>
      </c>
      <c r="AI298" s="281">
        <v>-29.97901890579033</v>
      </c>
      <c r="AJ298" s="281">
        <v>-18.695979383794384</v>
      </c>
      <c r="AK298" s="281">
        <v>-0.26682478505781204</v>
      </c>
      <c r="AL298" s="281">
        <v>-0.43900659080024634</v>
      </c>
      <c r="AM298" s="281">
        <v>-2.1437204953362676</v>
      </c>
      <c r="AN298" s="281">
        <v>-2.0958288672489682</v>
      </c>
      <c r="AO298" s="281">
        <v>-0.31927752058199732</v>
      </c>
      <c r="AP298" s="281">
        <v>2.2805537184428379</v>
      </c>
      <c r="AQ298" s="281">
        <v>1.6784875367739287</v>
      </c>
      <c r="AR298" s="281">
        <v>0.27024561563547628</v>
      </c>
      <c r="AS298" s="265"/>
      <c r="AT298" s="234"/>
      <c r="AU298" s="170">
        <v>2025</v>
      </c>
      <c r="AV298" s="215" t="s">
        <v>103</v>
      </c>
      <c r="AW298" s="281">
        <v>-47.894662224427584</v>
      </c>
      <c r="AX298" s="281">
        <v>-84.548168964608763</v>
      </c>
      <c r="AY298" s="281">
        <v>5.3692787143768896</v>
      </c>
      <c r="AZ298" s="281">
        <v>-100</v>
      </c>
      <c r="BA298" s="281">
        <v>-57.069970845481052</v>
      </c>
      <c r="BB298" s="281">
        <v>-36.710369487485103</v>
      </c>
      <c r="BC298" s="281">
        <v>-100</v>
      </c>
      <c r="BD298" s="281" t="s">
        <v>128</v>
      </c>
      <c r="BE298" s="281">
        <v>135.29411764705884</v>
      </c>
      <c r="BF298" s="281">
        <v>959.9078341013826</v>
      </c>
      <c r="BG298" s="281">
        <v>-54.870129870129873</v>
      </c>
      <c r="BH298" s="265"/>
      <c r="BI298" s="234"/>
      <c r="BJ298" s="170">
        <v>2025</v>
      </c>
      <c r="BK298" s="215" t="s">
        <v>103</v>
      </c>
      <c r="BL298" s="281">
        <v>-47.894662224427584</v>
      </c>
      <c r="BM298" s="281">
        <v>-45.497507147751698</v>
      </c>
      <c r="BN298" s="281">
        <v>1.6894685853358851</v>
      </c>
      <c r="BO298" s="281">
        <v>-0.95697171616927756</v>
      </c>
      <c r="BP298" s="281">
        <v>-4.6253632948181753</v>
      </c>
      <c r="BQ298" s="281">
        <v>-0.72777108291391979</v>
      </c>
      <c r="BR298" s="281">
        <v>-0.59781196096500555</v>
      </c>
      <c r="BS298" s="281">
        <v>0</v>
      </c>
      <c r="BT298" s="281">
        <v>1.3586635476477398</v>
      </c>
      <c r="BU298" s="281">
        <v>2.4609531910871669</v>
      </c>
      <c r="BV298" s="281">
        <v>-0.99832234588029578</v>
      </c>
      <c r="BW298" s="278"/>
    </row>
    <row r="299" spans="1:75" x14ac:dyDescent="0.25">
      <c r="A299" s="234"/>
      <c r="B299" s="216">
        <v>2026</v>
      </c>
      <c r="C299" s="216" t="s">
        <v>104</v>
      </c>
      <c r="D299" s="212">
        <v>94014</v>
      </c>
      <c r="E299" s="212">
        <v>31014</v>
      </c>
      <c r="F299" s="212">
        <v>38510</v>
      </c>
      <c r="G299" s="212"/>
      <c r="H299" s="212">
        <v>8568</v>
      </c>
      <c r="I299" s="212">
        <v>3398</v>
      </c>
      <c r="J299" s="212"/>
      <c r="K299" s="212"/>
      <c r="L299" s="212">
        <v>9294</v>
      </c>
      <c r="M299" s="212"/>
      <c r="N299" s="212">
        <v>3230</v>
      </c>
      <c r="O299" s="2"/>
      <c r="P299" s="234"/>
      <c r="Q299" s="216">
        <v>2026</v>
      </c>
      <c r="R299" s="216" t="s">
        <v>104</v>
      </c>
      <c r="S299" s="282">
        <v>113.16917216515884</v>
      </c>
      <c r="T299" s="282">
        <v>340.66496163682859</v>
      </c>
      <c r="U299" s="282">
        <v>37.226953640024249</v>
      </c>
      <c r="V299" s="282" t="s">
        <v>128</v>
      </c>
      <c r="W299" s="282">
        <v>190.93378607809848</v>
      </c>
      <c r="X299" s="282">
        <v>219.96233521657251</v>
      </c>
      <c r="Y299" s="282" t="s">
        <v>128</v>
      </c>
      <c r="Z299" s="282" t="s">
        <v>128</v>
      </c>
      <c r="AA299" s="282">
        <v>364.70000000000005</v>
      </c>
      <c r="AB299" s="282">
        <v>-100</v>
      </c>
      <c r="AC299" s="282">
        <v>364.74820143884898</v>
      </c>
      <c r="AD299" s="265"/>
      <c r="AE299" s="234"/>
      <c r="AF299" s="216">
        <v>2026</v>
      </c>
      <c r="AG299" s="216" t="s">
        <v>104</v>
      </c>
      <c r="AH299" s="282">
        <v>113.16917216515884</v>
      </c>
      <c r="AI299" s="282">
        <v>54.363648731378824</v>
      </c>
      <c r="AJ299" s="282">
        <v>23.68773099335646</v>
      </c>
      <c r="AK299" s="282">
        <v>0</v>
      </c>
      <c r="AL299" s="282">
        <v>12.749699566922887</v>
      </c>
      <c r="AM299" s="282">
        <v>5.2966918350225614</v>
      </c>
      <c r="AN299" s="282">
        <v>0</v>
      </c>
      <c r="AO299" s="282">
        <v>0</v>
      </c>
      <c r="AP299" s="282">
        <v>16.53855746774596</v>
      </c>
      <c r="AQ299" s="282">
        <v>-5.2150647348252956</v>
      </c>
      <c r="AR299" s="282">
        <v>5.7479083055574458</v>
      </c>
      <c r="AS299" s="265"/>
      <c r="AT299" s="234"/>
      <c r="AU299" s="216">
        <v>2026</v>
      </c>
      <c r="AV299" s="216" t="s">
        <v>104</v>
      </c>
      <c r="AW299" s="282">
        <v>106.4698906311767</v>
      </c>
      <c r="AX299" s="282">
        <v>218.12493589086063</v>
      </c>
      <c r="AY299" s="282">
        <v>41.05710413537966</v>
      </c>
      <c r="AZ299" s="282">
        <v>-100</v>
      </c>
      <c r="BA299" s="282">
        <v>65.023112480739599</v>
      </c>
      <c r="BB299" s="282">
        <v>21.18402282453637</v>
      </c>
      <c r="BC299" s="282" t="s">
        <v>128</v>
      </c>
      <c r="BD299" s="282" t="s">
        <v>128</v>
      </c>
      <c r="BE299" s="282" t="s">
        <v>128</v>
      </c>
      <c r="BF299" s="282" t="s">
        <v>128</v>
      </c>
      <c r="BG299" s="282">
        <v>711.5577889447236</v>
      </c>
      <c r="BH299" s="265"/>
      <c r="BI299" s="234"/>
      <c r="BJ299" s="216">
        <v>2026</v>
      </c>
      <c r="BK299" s="216" t="s">
        <v>104</v>
      </c>
      <c r="BL299" s="282">
        <v>106.4698906311767</v>
      </c>
      <c r="BM299" s="282">
        <v>46.701366012210656</v>
      </c>
      <c r="BN299" s="282">
        <v>24.616769886238853</v>
      </c>
      <c r="BO299" s="282">
        <v>-0.19765449993411516</v>
      </c>
      <c r="BP299" s="282">
        <v>7.4142399086396971</v>
      </c>
      <c r="BQ299" s="282">
        <v>1.30451969956516</v>
      </c>
      <c r="BR299" s="282">
        <v>0</v>
      </c>
      <c r="BS299" s="282">
        <v>0</v>
      </c>
      <c r="BT299" s="282">
        <v>20.411121359862957</v>
      </c>
      <c r="BU299" s="282">
        <v>0</v>
      </c>
      <c r="BV299" s="282">
        <v>6.2195282645934906</v>
      </c>
      <c r="BW299" s="278"/>
    </row>
    <row r="300" spans="1:75" x14ac:dyDescent="0.25">
      <c r="A300" s="243"/>
      <c r="B300" s="290">
        <v>2026</v>
      </c>
      <c r="C300" s="217" t="s">
        <v>105</v>
      </c>
      <c r="D300" s="252">
        <v>60022</v>
      </c>
      <c r="E300" s="252">
        <v>22734</v>
      </c>
      <c r="F300" s="252">
        <v>26289</v>
      </c>
      <c r="G300" s="252">
        <v>100</v>
      </c>
      <c r="H300" s="252">
        <v>7399</v>
      </c>
      <c r="I300" s="252">
        <v>1701</v>
      </c>
      <c r="J300" s="252"/>
      <c r="K300" s="252"/>
      <c r="L300" s="252">
        <v>400</v>
      </c>
      <c r="M300" s="252"/>
      <c r="N300" s="252">
        <v>1399</v>
      </c>
      <c r="O300" s="2"/>
      <c r="P300" s="243"/>
      <c r="Q300" s="290">
        <v>2026</v>
      </c>
      <c r="R300" s="217" t="s">
        <v>105</v>
      </c>
      <c r="S300" s="283">
        <v>-36.156317144255112</v>
      </c>
      <c r="T300" s="283">
        <v>-26.697620429483464</v>
      </c>
      <c r="U300" s="283">
        <v>-31.734614385873797</v>
      </c>
      <c r="V300" s="283" t="s">
        <v>128</v>
      </c>
      <c r="W300" s="283">
        <v>-13.643790849673195</v>
      </c>
      <c r="X300" s="283">
        <v>-49.941141848145968</v>
      </c>
      <c r="Y300" s="283" t="s">
        <v>128</v>
      </c>
      <c r="Z300" s="283" t="s">
        <v>128</v>
      </c>
      <c r="AA300" s="283">
        <v>-95.696148052506999</v>
      </c>
      <c r="AB300" s="283" t="s">
        <v>128</v>
      </c>
      <c r="AC300" s="283">
        <v>-56.687306501547987</v>
      </c>
      <c r="AD300" s="265"/>
      <c r="AE300" s="243"/>
      <c r="AF300" s="290">
        <v>2026</v>
      </c>
      <c r="AG300" s="217" t="s">
        <v>105</v>
      </c>
      <c r="AH300" s="283">
        <v>-36.156317144255112</v>
      </c>
      <c r="AI300" s="283">
        <v>-8.8071989278192611</v>
      </c>
      <c r="AJ300" s="283">
        <v>-12.999127789478164</v>
      </c>
      <c r="AK300" s="283">
        <v>0.10636713680941137</v>
      </c>
      <c r="AL300" s="283">
        <v>-1.243431829302019</v>
      </c>
      <c r="AM300" s="283">
        <v>-1.8050503116557108</v>
      </c>
      <c r="AN300" s="283">
        <v>0</v>
      </c>
      <c r="AO300" s="283">
        <v>0</v>
      </c>
      <c r="AP300" s="283">
        <v>-9.4602931478290468</v>
      </c>
      <c r="AQ300" s="283">
        <v>0</v>
      </c>
      <c r="AR300" s="283">
        <v>-1.947582274980322</v>
      </c>
      <c r="AS300" s="265"/>
      <c r="AT300" s="243"/>
      <c r="AU300" s="290">
        <v>2026</v>
      </c>
      <c r="AV300" s="217" t="s">
        <v>105</v>
      </c>
      <c r="AW300" s="283">
        <v>-37.222047902939025</v>
      </c>
      <c r="AX300" s="283">
        <v>-4.9661399548532756</v>
      </c>
      <c r="AY300" s="283">
        <v>-43.617295071419385</v>
      </c>
      <c r="AZ300" s="283" t="s">
        <v>128</v>
      </c>
      <c r="BA300" s="283">
        <v>-3.7340619307832412</v>
      </c>
      <c r="BB300" s="283">
        <v>-52.906976744186046</v>
      </c>
      <c r="BC300" s="283">
        <v>-100</v>
      </c>
      <c r="BD300" s="283">
        <v>-100</v>
      </c>
      <c r="BE300" s="283">
        <v>-58.419958419958419</v>
      </c>
      <c r="BF300" s="283" t="s">
        <v>128</v>
      </c>
      <c r="BG300" s="283">
        <v>-63.510693792383933</v>
      </c>
      <c r="BH300" s="265"/>
      <c r="BI300" s="243"/>
      <c r="BJ300" s="290">
        <v>2026</v>
      </c>
      <c r="BK300" s="217" t="s">
        <v>105</v>
      </c>
      <c r="BL300" s="283">
        <v>-37.222047902939025</v>
      </c>
      <c r="BM300" s="283">
        <v>-1.2425478506432381</v>
      </c>
      <c r="BN300" s="283">
        <v>-21.270787574521496</v>
      </c>
      <c r="BO300" s="283">
        <v>0.1045915699194645</v>
      </c>
      <c r="BP300" s="283">
        <v>-0.3001778056688631</v>
      </c>
      <c r="BQ300" s="283">
        <v>-1.9987449011609664</v>
      </c>
      <c r="BR300" s="283">
        <v>-0.69030436146846574</v>
      </c>
      <c r="BS300" s="283">
        <v>-8.6894676289091102</v>
      </c>
      <c r="BT300" s="283">
        <v>-0.58780462294739044</v>
      </c>
      <c r="BU300" s="283">
        <v>0</v>
      </c>
      <c r="BV300" s="283">
        <v>-2.5468047275389605</v>
      </c>
      <c r="BW300" s="278"/>
    </row>
    <row r="301" spans="1:75" x14ac:dyDescent="0.25">
      <c r="A301" s="234" t="s">
        <v>119</v>
      </c>
      <c r="B301" s="216">
        <v>2020</v>
      </c>
      <c r="C301" s="216" t="s">
        <v>102</v>
      </c>
      <c r="D301" s="212">
        <v>61233</v>
      </c>
      <c r="E301" s="212">
        <v>16899</v>
      </c>
      <c r="F301" s="212">
        <v>14036</v>
      </c>
      <c r="G301" s="212">
        <v>15818</v>
      </c>
      <c r="H301" s="212">
        <v>3704</v>
      </c>
      <c r="I301" s="212">
        <v>2712</v>
      </c>
      <c r="J301" s="212">
        <v>4885</v>
      </c>
      <c r="K301" s="212"/>
      <c r="L301" s="212">
        <v>709</v>
      </c>
      <c r="M301" s="212"/>
      <c r="N301" s="212">
        <v>2470</v>
      </c>
      <c r="O301" s="2"/>
      <c r="P301" s="234" t="s">
        <v>119</v>
      </c>
      <c r="Q301" s="216">
        <v>2020</v>
      </c>
      <c r="R301" s="216" t="s">
        <v>102</v>
      </c>
      <c r="S301" s="282"/>
      <c r="T301" s="282"/>
      <c r="U301" s="282"/>
      <c r="V301" s="282"/>
      <c r="W301" s="282"/>
      <c r="X301" s="282"/>
      <c r="Y301" s="282"/>
      <c r="Z301" s="282"/>
      <c r="AA301" s="282"/>
      <c r="AB301" s="282"/>
      <c r="AC301" s="282"/>
      <c r="AD301" s="265"/>
      <c r="AE301" s="234" t="s">
        <v>119</v>
      </c>
      <c r="AF301" s="216">
        <v>2020</v>
      </c>
      <c r="AG301" s="216" t="s">
        <v>102</v>
      </c>
      <c r="AH301" s="282"/>
      <c r="AI301" s="282"/>
      <c r="AJ301" s="282"/>
      <c r="AK301" s="282"/>
      <c r="AL301" s="282"/>
      <c r="AM301" s="282"/>
      <c r="AN301" s="282"/>
      <c r="AO301" s="282"/>
      <c r="AP301" s="282"/>
      <c r="AQ301" s="282"/>
      <c r="AR301" s="282"/>
      <c r="AS301" s="265"/>
      <c r="AT301" s="234" t="s">
        <v>119</v>
      </c>
      <c r="AU301" s="216">
        <v>2020</v>
      </c>
      <c r="AV301" s="216" t="s">
        <v>102</v>
      </c>
      <c r="AW301" s="282"/>
      <c r="AX301" s="282"/>
      <c r="AY301" s="282"/>
      <c r="AZ301" s="282"/>
      <c r="BA301" s="282"/>
      <c r="BB301" s="282"/>
      <c r="BC301" s="282"/>
      <c r="BD301" s="282"/>
      <c r="BE301" s="282"/>
      <c r="BF301" s="282"/>
      <c r="BG301" s="282"/>
      <c r="BH301" s="265"/>
      <c r="BI301" s="234" t="s">
        <v>119</v>
      </c>
      <c r="BJ301" s="216">
        <v>2020</v>
      </c>
      <c r="BK301" s="216" t="s">
        <v>102</v>
      </c>
      <c r="BL301" s="282"/>
      <c r="BM301" s="282"/>
      <c r="BN301" s="282"/>
      <c r="BO301" s="282"/>
      <c r="BP301" s="282"/>
      <c r="BQ301" s="282"/>
      <c r="BR301" s="282"/>
      <c r="BS301" s="282"/>
      <c r="BT301" s="282"/>
      <c r="BU301" s="282"/>
      <c r="BV301" s="282"/>
      <c r="BW301" s="278"/>
    </row>
    <row r="302" spans="1:75" x14ac:dyDescent="0.25">
      <c r="A302" s="234"/>
      <c r="B302" s="170">
        <v>2020</v>
      </c>
      <c r="C302" s="215" t="s">
        <v>103</v>
      </c>
      <c r="D302" s="211">
        <v>96499</v>
      </c>
      <c r="E302" s="211">
        <v>62764</v>
      </c>
      <c r="F302" s="211">
        <v>5283</v>
      </c>
      <c r="G302" s="211"/>
      <c r="H302" s="211">
        <v>2175</v>
      </c>
      <c r="I302" s="211">
        <v>5692</v>
      </c>
      <c r="J302" s="211">
        <v>1524</v>
      </c>
      <c r="K302" s="211">
        <v>178</v>
      </c>
      <c r="L302" s="211"/>
      <c r="M302" s="211"/>
      <c r="N302" s="211">
        <v>18883</v>
      </c>
      <c r="O302" s="2"/>
      <c r="P302" s="234"/>
      <c r="Q302" s="170">
        <v>2020</v>
      </c>
      <c r="R302" s="215" t="s">
        <v>103</v>
      </c>
      <c r="S302" s="281">
        <v>57.593127888556808</v>
      </c>
      <c r="T302" s="281">
        <v>271.40659210604178</v>
      </c>
      <c r="U302" s="281">
        <v>-62.361071530350529</v>
      </c>
      <c r="V302" s="281">
        <v>-100</v>
      </c>
      <c r="W302" s="281">
        <v>-41.279697624190057</v>
      </c>
      <c r="X302" s="281">
        <v>109.88200589970504</v>
      </c>
      <c r="Y302" s="281">
        <v>-68.80245649948823</v>
      </c>
      <c r="Z302" s="281" t="s">
        <v>128</v>
      </c>
      <c r="AA302" s="281">
        <v>-100</v>
      </c>
      <c r="AB302" s="281" t="s">
        <v>128</v>
      </c>
      <c r="AC302" s="281">
        <v>664.49392712550605</v>
      </c>
      <c r="AD302" s="265"/>
      <c r="AE302" s="234"/>
      <c r="AF302" s="170">
        <v>2020</v>
      </c>
      <c r="AG302" s="215" t="s">
        <v>103</v>
      </c>
      <c r="AH302" s="281">
        <v>57.593127888556808</v>
      </c>
      <c r="AI302" s="281">
        <v>74.902421896689674</v>
      </c>
      <c r="AJ302" s="281">
        <v>-14.29457972008557</v>
      </c>
      <c r="AK302" s="281">
        <v>-25.83247595250926</v>
      </c>
      <c r="AL302" s="281">
        <v>-2.4970195809449147</v>
      </c>
      <c r="AM302" s="281">
        <v>4.8666568680286764</v>
      </c>
      <c r="AN302" s="281">
        <v>-5.4888703803504635</v>
      </c>
      <c r="AO302" s="281">
        <v>0.29069292701647798</v>
      </c>
      <c r="AP302" s="281">
        <v>-1.1578723890712521</v>
      </c>
      <c r="AQ302" s="281">
        <v>0</v>
      </c>
      <c r="AR302" s="281">
        <v>26.804174219783441</v>
      </c>
      <c r="AS302" s="265"/>
      <c r="AT302" s="234"/>
      <c r="AU302" s="170">
        <v>2020</v>
      </c>
      <c r="AV302" s="215" t="s">
        <v>103</v>
      </c>
      <c r="AW302" s="281"/>
      <c r="AX302" s="281"/>
      <c r="AY302" s="281"/>
      <c r="AZ302" s="281"/>
      <c r="BA302" s="281"/>
      <c r="BB302" s="281"/>
      <c r="BC302" s="281"/>
      <c r="BD302" s="281"/>
      <c r="BE302" s="281"/>
      <c r="BF302" s="281"/>
      <c r="BG302" s="281"/>
      <c r="BH302" s="265"/>
      <c r="BI302" s="234"/>
      <c r="BJ302" s="170">
        <v>2020</v>
      </c>
      <c r="BK302" s="215" t="s">
        <v>103</v>
      </c>
      <c r="BL302" s="281"/>
      <c r="BM302" s="281"/>
      <c r="BN302" s="281"/>
      <c r="BO302" s="281"/>
      <c r="BP302" s="281"/>
      <c r="BQ302" s="281"/>
      <c r="BR302" s="281"/>
      <c r="BS302" s="281"/>
      <c r="BT302" s="281"/>
      <c r="BU302" s="281"/>
      <c r="BV302" s="281"/>
      <c r="BW302" s="278"/>
    </row>
    <row r="303" spans="1:75" x14ac:dyDescent="0.25">
      <c r="A303" s="234"/>
      <c r="B303" s="151">
        <v>2021</v>
      </c>
      <c r="C303" s="216" t="s">
        <v>104</v>
      </c>
      <c r="D303" s="212">
        <v>82321</v>
      </c>
      <c r="E303" s="212">
        <v>47943</v>
      </c>
      <c r="F303" s="212">
        <v>14724</v>
      </c>
      <c r="G303" s="212"/>
      <c r="H303" s="212">
        <v>6116</v>
      </c>
      <c r="I303" s="212">
        <v>2889</v>
      </c>
      <c r="J303" s="212">
        <v>1008</v>
      </c>
      <c r="K303" s="212">
        <v>210</v>
      </c>
      <c r="L303" s="212">
        <v>823</v>
      </c>
      <c r="M303" s="212">
        <v>3200</v>
      </c>
      <c r="N303" s="212">
        <v>5408</v>
      </c>
      <c r="O303" s="2"/>
      <c r="P303" s="234"/>
      <c r="Q303" s="151">
        <v>2021</v>
      </c>
      <c r="R303" s="216" t="s">
        <v>104</v>
      </c>
      <c r="S303" s="282">
        <v>-14.6923802319195</v>
      </c>
      <c r="T303" s="282">
        <v>-23.613855076158302</v>
      </c>
      <c r="U303" s="282">
        <v>178.70528109028959</v>
      </c>
      <c r="V303" s="282" t="s">
        <v>128</v>
      </c>
      <c r="W303" s="282">
        <v>181.19540229885058</v>
      </c>
      <c r="X303" s="282">
        <v>-49.244553759662679</v>
      </c>
      <c r="Y303" s="282">
        <v>-33.858267716535423</v>
      </c>
      <c r="Z303" s="282">
        <v>17.977528089887642</v>
      </c>
      <c r="AA303" s="282" t="s">
        <v>128</v>
      </c>
      <c r="AB303" s="282" t="s">
        <v>128</v>
      </c>
      <c r="AC303" s="282">
        <v>-71.360482974103689</v>
      </c>
      <c r="AD303" s="265"/>
      <c r="AE303" s="234"/>
      <c r="AF303" s="151">
        <v>2021</v>
      </c>
      <c r="AG303" s="216" t="s">
        <v>104</v>
      </c>
      <c r="AH303" s="282">
        <v>-14.6923802319195</v>
      </c>
      <c r="AI303" s="282">
        <v>-15.358708380397722</v>
      </c>
      <c r="AJ303" s="282">
        <v>9.7835210727572299</v>
      </c>
      <c r="AK303" s="282">
        <v>0</v>
      </c>
      <c r="AL303" s="282">
        <v>4.0839801448719673</v>
      </c>
      <c r="AM303" s="282">
        <v>-2.9046933128840711</v>
      </c>
      <c r="AN303" s="282">
        <v>-0.53472056705250826</v>
      </c>
      <c r="AO303" s="282">
        <v>3.3160965398605163E-2</v>
      </c>
      <c r="AP303" s="282">
        <v>0.85285857884537652</v>
      </c>
      <c r="AQ303" s="282">
        <v>3.3160965398605162</v>
      </c>
      <c r="AR303" s="282">
        <v>-13.963875273318894</v>
      </c>
      <c r="AS303" s="265"/>
      <c r="AT303" s="234"/>
      <c r="AU303" s="151">
        <v>2021</v>
      </c>
      <c r="AV303" s="216" t="s">
        <v>104</v>
      </c>
      <c r="AW303" s="282"/>
      <c r="AX303" s="282"/>
      <c r="AY303" s="282"/>
      <c r="AZ303" s="282"/>
      <c r="BA303" s="282"/>
      <c r="BB303" s="282"/>
      <c r="BC303" s="282"/>
      <c r="BD303" s="282"/>
      <c r="BE303" s="282"/>
      <c r="BF303" s="282"/>
      <c r="BG303" s="282"/>
      <c r="BH303" s="265"/>
      <c r="BI303" s="234"/>
      <c r="BJ303" s="151">
        <v>2021</v>
      </c>
      <c r="BK303" s="216" t="s">
        <v>104</v>
      </c>
      <c r="BL303" s="282"/>
      <c r="BM303" s="282"/>
      <c r="BN303" s="282"/>
      <c r="BO303" s="282"/>
      <c r="BP303" s="282"/>
      <c r="BQ303" s="282"/>
      <c r="BR303" s="282"/>
      <c r="BS303" s="282"/>
      <c r="BT303" s="282"/>
      <c r="BU303" s="282"/>
      <c r="BV303" s="282"/>
      <c r="BW303" s="278"/>
    </row>
    <row r="304" spans="1:75" x14ac:dyDescent="0.25">
      <c r="A304" s="234"/>
      <c r="B304" s="170">
        <v>2021</v>
      </c>
      <c r="C304" s="215" t="s">
        <v>105</v>
      </c>
      <c r="D304" s="211">
        <v>65065</v>
      </c>
      <c r="E304" s="211">
        <v>26633</v>
      </c>
      <c r="F304" s="211">
        <v>22540</v>
      </c>
      <c r="G304" s="211">
        <v>3314</v>
      </c>
      <c r="H304" s="211">
        <v>2936</v>
      </c>
      <c r="I304" s="211">
        <v>9076</v>
      </c>
      <c r="J304" s="211"/>
      <c r="K304" s="211"/>
      <c r="L304" s="211"/>
      <c r="M304" s="211"/>
      <c r="N304" s="211">
        <v>566</v>
      </c>
      <c r="O304" s="2"/>
      <c r="P304" s="234"/>
      <c r="Q304" s="170">
        <v>2021</v>
      </c>
      <c r="R304" s="215" t="s">
        <v>105</v>
      </c>
      <c r="S304" s="281">
        <v>-20.961844486825967</v>
      </c>
      <c r="T304" s="281">
        <v>-44.448616064910418</v>
      </c>
      <c r="U304" s="281">
        <v>53.083401249660426</v>
      </c>
      <c r="V304" s="281" t="s">
        <v>128</v>
      </c>
      <c r="W304" s="281">
        <v>-51.994767822105956</v>
      </c>
      <c r="X304" s="281">
        <v>214.15714780200761</v>
      </c>
      <c r="Y304" s="281">
        <v>-100</v>
      </c>
      <c r="Z304" s="281">
        <v>-100</v>
      </c>
      <c r="AA304" s="281">
        <v>-100</v>
      </c>
      <c r="AB304" s="281">
        <v>-100</v>
      </c>
      <c r="AC304" s="281">
        <v>-89.534023668639051</v>
      </c>
      <c r="AD304" s="265"/>
      <c r="AE304" s="234"/>
      <c r="AF304" s="170">
        <v>2021</v>
      </c>
      <c r="AG304" s="215" t="s">
        <v>105</v>
      </c>
      <c r="AH304" s="281">
        <v>-20.961844486825967</v>
      </c>
      <c r="AI304" s="281">
        <v>-25.88646882326503</v>
      </c>
      <c r="AJ304" s="281">
        <v>9.4945396678854745</v>
      </c>
      <c r="AK304" s="281">
        <v>4.025704255293304</v>
      </c>
      <c r="AL304" s="281">
        <v>-3.862926835193937</v>
      </c>
      <c r="AM304" s="281">
        <v>7.5157007324983924</v>
      </c>
      <c r="AN304" s="281">
        <v>-1.2244749213444932</v>
      </c>
      <c r="AO304" s="281">
        <v>-0.25509894194676941</v>
      </c>
      <c r="AP304" s="281">
        <v>-0.99974490105805358</v>
      </c>
      <c r="AQ304" s="281">
        <v>-3.8872219725222008</v>
      </c>
      <c r="AR304" s="281">
        <v>-5.8818527471726556</v>
      </c>
      <c r="AS304" s="265"/>
      <c r="AT304" s="234"/>
      <c r="AU304" s="170">
        <v>2021</v>
      </c>
      <c r="AV304" s="215" t="s">
        <v>105</v>
      </c>
      <c r="AW304" s="281"/>
      <c r="AX304" s="281"/>
      <c r="AY304" s="281"/>
      <c r="AZ304" s="281"/>
      <c r="BA304" s="281"/>
      <c r="BB304" s="281"/>
      <c r="BC304" s="281"/>
      <c r="BD304" s="281"/>
      <c r="BE304" s="281"/>
      <c r="BF304" s="281"/>
      <c r="BG304" s="281"/>
      <c r="BH304" s="265"/>
      <c r="BI304" s="234"/>
      <c r="BJ304" s="170">
        <v>2021</v>
      </c>
      <c r="BK304" s="215" t="s">
        <v>105</v>
      </c>
      <c r="BL304" s="281"/>
      <c r="BM304" s="281"/>
      <c r="BN304" s="281"/>
      <c r="BO304" s="281"/>
      <c r="BP304" s="281"/>
      <c r="BQ304" s="281"/>
      <c r="BR304" s="281"/>
      <c r="BS304" s="281"/>
      <c r="BT304" s="281"/>
      <c r="BU304" s="281"/>
      <c r="BV304" s="281"/>
      <c r="BW304" s="278"/>
    </row>
    <row r="305" spans="1:75" x14ac:dyDescent="0.25">
      <c r="A305" s="234"/>
      <c r="B305" s="155">
        <v>2021</v>
      </c>
      <c r="C305" s="216" t="s">
        <v>102</v>
      </c>
      <c r="D305" s="212">
        <v>61868</v>
      </c>
      <c r="E305" s="212">
        <v>45844</v>
      </c>
      <c r="F305" s="212">
        <v>10776</v>
      </c>
      <c r="G305" s="212"/>
      <c r="H305" s="212">
        <v>309</v>
      </c>
      <c r="I305" s="212">
        <v>377</v>
      </c>
      <c r="J305" s="212"/>
      <c r="K305" s="212"/>
      <c r="L305" s="212">
        <v>290</v>
      </c>
      <c r="M305" s="212">
        <v>144</v>
      </c>
      <c r="N305" s="212">
        <v>4128</v>
      </c>
      <c r="O305" s="2"/>
      <c r="P305" s="234"/>
      <c r="Q305" s="155">
        <v>2021</v>
      </c>
      <c r="R305" s="216" t="s">
        <v>102</v>
      </c>
      <c r="S305" s="282">
        <v>-4.9135479904710735</v>
      </c>
      <c r="T305" s="282">
        <v>72.132317050275958</v>
      </c>
      <c r="U305" s="282">
        <v>-52.191659272404614</v>
      </c>
      <c r="V305" s="282">
        <v>-100</v>
      </c>
      <c r="W305" s="282">
        <v>-89.475476839237061</v>
      </c>
      <c r="X305" s="282">
        <v>-95.846187747906569</v>
      </c>
      <c r="Y305" s="282" t="s">
        <v>128</v>
      </c>
      <c r="Z305" s="282" t="s">
        <v>128</v>
      </c>
      <c r="AA305" s="282" t="s">
        <v>128</v>
      </c>
      <c r="AB305" s="282" t="s">
        <v>128</v>
      </c>
      <c r="AC305" s="282">
        <v>629.32862190812727</v>
      </c>
      <c r="AD305" s="265"/>
      <c r="AE305" s="234"/>
      <c r="AF305" s="155">
        <v>2021</v>
      </c>
      <c r="AG305" s="216" t="s">
        <v>102</v>
      </c>
      <c r="AH305" s="282">
        <v>-4.9135479904710735</v>
      </c>
      <c r="AI305" s="282">
        <v>29.525858756628026</v>
      </c>
      <c r="AJ305" s="282">
        <v>-18.080381157304256</v>
      </c>
      <c r="AK305" s="282">
        <v>-5.0933681702912539</v>
      </c>
      <c r="AL305" s="282">
        <v>-4.0375009605778889</v>
      </c>
      <c r="AM305" s="282">
        <v>-13.369707215861078</v>
      </c>
      <c r="AN305" s="282">
        <v>0</v>
      </c>
      <c r="AO305" s="282">
        <v>0</v>
      </c>
      <c r="AP305" s="282">
        <v>0.44570813801583087</v>
      </c>
      <c r="AQ305" s="282">
        <v>0.22131714439406774</v>
      </c>
      <c r="AR305" s="282">
        <v>5.474525474525481</v>
      </c>
      <c r="AS305" s="265"/>
      <c r="AT305" s="234"/>
      <c r="AU305" s="155">
        <v>2021</v>
      </c>
      <c r="AV305" s="216" t="s">
        <v>102</v>
      </c>
      <c r="AW305" s="282">
        <v>1.0370225205362971</v>
      </c>
      <c r="AX305" s="282">
        <v>171.28232439789338</v>
      </c>
      <c r="AY305" s="282">
        <v>-23.225990310629811</v>
      </c>
      <c r="AZ305" s="282">
        <v>-100</v>
      </c>
      <c r="BA305" s="282">
        <v>-91.657667386609063</v>
      </c>
      <c r="BB305" s="282">
        <v>-86.098820058997049</v>
      </c>
      <c r="BC305" s="282">
        <v>-100</v>
      </c>
      <c r="BD305" s="282" t="s">
        <v>128</v>
      </c>
      <c r="BE305" s="282">
        <v>-59.09732016925247</v>
      </c>
      <c r="BF305" s="282" t="s">
        <v>128</v>
      </c>
      <c r="BG305" s="282">
        <v>67.125506072874487</v>
      </c>
      <c r="BH305" s="265"/>
      <c r="BI305" s="234"/>
      <c r="BJ305" s="155">
        <v>2021</v>
      </c>
      <c r="BK305" s="216" t="s">
        <v>102</v>
      </c>
      <c r="BL305" s="282">
        <v>1.0370225205362971</v>
      </c>
      <c r="BM305" s="282">
        <v>47.270262766808067</v>
      </c>
      <c r="BN305" s="282">
        <v>-5.3239266408635091</v>
      </c>
      <c r="BO305" s="282">
        <v>-25.832475952508894</v>
      </c>
      <c r="BP305" s="282">
        <v>-5.5443959956231952</v>
      </c>
      <c r="BQ305" s="282">
        <v>-3.8133032841767776</v>
      </c>
      <c r="BR305" s="282">
        <v>-7.9777244296374974</v>
      </c>
      <c r="BS305" s="282">
        <v>0</v>
      </c>
      <c r="BT305" s="282">
        <v>-0.68427155292080077</v>
      </c>
      <c r="BU305" s="282">
        <v>0.2351673117436642</v>
      </c>
      <c r="BV305" s="282">
        <v>2.7076902977152453</v>
      </c>
      <c r="BW305" s="278"/>
    </row>
    <row r="306" spans="1:75" x14ac:dyDescent="0.25">
      <c r="A306" s="234"/>
      <c r="B306" s="170">
        <v>2021</v>
      </c>
      <c r="C306" s="215" t="s">
        <v>103</v>
      </c>
      <c r="D306" s="211">
        <v>62324</v>
      </c>
      <c r="E306" s="211">
        <v>44976</v>
      </c>
      <c r="F306" s="211">
        <v>6136</v>
      </c>
      <c r="G306" s="211"/>
      <c r="H306" s="211">
        <v>1306</v>
      </c>
      <c r="I306" s="211">
        <v>102</v>
      </c>
      <c r="J306" s="211"/>
      <c r="K306" s="211"/>
      <c r="L306" s="211">
        <v>464</v>
      </c>
      <c r="M306" s="211"/>
      <c r="N306" s="211">
        <v>9340</v>
      </c>
      <c r="O306" s="2"/>
      <c r="P306" s="234"/>
      <c r="Q306" s="170">
        <v>2021</v>
      </c>
      <c r="R306" s="215" t="s">
        <v>103</v>
      </c>
      <c r="S306" s="281">
        <v>0.73705308075258813</v>
      </c>
      <c r="T306" s="281">
        <v>-1.8933775412267693</v>
      </c>
      <c r="U306" s="281">
        <v>-43.058648849294734</v>
      </c>
      <c r="V306" s="281" t="s">
        <v>128</v>
      </c>
      <c r="W306" s="281">
        <v>322.6537216828479</v>
      </c>
      <c r="X306" s="281">
        <v>-72.944297082228118</v>
      </c>
      <c r="Y306" s="281" t="s">
        <v>128</v>
      </c>
      <c r="Z306" s="281" t="s">
        <v>128</v>
      </c>
      <c r="AA306" s="281">
        <v>60</v>
      </c>
      <c r="AB306" s="281">
        <v>-100</v>
      </c>
      <c r="AC306" s="281">
        <v>126.25968992248059</v>
      </c>
      <c r="AD306" s="265"/>
      <c r="AE306" s="234"/>
      <c r="AF306" s="170">
        <v>2021</v>
      </c>
      <c r="AG306" s="215" t="s">
        <v>103</v>
      </c>
      <c r="AH306" s="281">
        <v>0.73705308075258813</v>
      </c>
      <c r="AI306" s="281">
        <v>-1.4029870045904529</v>
      </c>
      <c r="AJ306" s="281">
        <v>-7.4998383655526508</v>
      </c>
      <c r="AK306" s="281">
        <v>0</v>
      </c>
      <c r="AL306" s="281">
        <v>1.6114954419086192</v>
      </c>
      <c r="AM306" s="281">
        <v>-0.44449473071702139</v>
      </c>
      <c r="AN306" s="281">
        <v>0</v>
      </c>
      <c r="AO306" s="281">
        <v>0</v>
      </c>
      <c r="AP306" s="281">
        <v>0.28124393870822445</v>
      </c>
      <c r="AQ306" s="281">
        <v>-0.23275360444818571</v>
      </c>
      <c r="AR306" s="281">
        <v>8.4243874054440546</v>
      </c>
      <c r="AS306" s="265"/>
      <c r="AT306" s="234"/>
      <c r="AU306" s="170">
        <v>2021</v>
      </c>
      <c r="AV306" s="215" t="s">
        <v>103</v>
      </c>
      <c r="AW306" s="281">
        <v>-35.414874765541612</v>
      </c>
      <c r="AX306" s="281">
        <v>-28.341087247466703</v>
      </c>
      <c r="AY306" s="281">
        <v>16.14612909331818</v>
      </c>
      <c r="AZ306" s="281" t="s">
        <v>128</v>
      </c>
      <c r="BA306" s="281">
        <v>-39.954022988505741</v>
      </c>
      <c r="BB306" s="281">
        <v>-98.208011243851018</v>
      </c>
      <c r="BC306" s="281">
        <v>-100</v>
      </c>
      <c r="BD306" s="281">
        <v>-100</v>
      </c>
      <c r="BE306" s="281" t="s">
        <v>128</v>
      </c>
      <c r="BF306" s="281" t="s">
        <v>128</v>
      </c>
      <c r="BG306" s="281">
        <v>-50.537520521103637</v>
      </c>
      <c r="BH306" s="265"/>
      <c r="BI306" s="234"/>
      <c r="BJ306" s="170">
        <v>2021</v>
      </c>
      <c r="BK306" s="215" t="s">
        <v>103</v>
      </c>
      <c r="BL306" s="281">
        <v>-35.414874765541612</v>
      </c>
      <c r="BM306" s="281">
        <v>-18.433351640949645</v>
      </c>
      <c r="BN306" s="281">
        <v>0.88394698390656901</v>
      </c>
      <c r="BO306" s="281">
        <v>0</v>
      </c>
      <c r="BP306" s="281">
        <v>-0.90052746660587157</v>
      </c>
      <c r="BQ306" s="281">
        <v>-5.79280614306884</v>
      </c>
      <c r="BR306" s="281">
        <v>-1.579290977108571</v>
      </c>
      <c r="BS306" s="281">
        <v>-0.18445787002974123</v>
      </c>
      <c r="BT306" s="281">
        <v>0.48083399827977497</v>
      </c>
      <c r="BU306" s="281">
        <v>0</v>
      </c>
      <c r="BV306" s="281">
        <v>-9.8892216499652843</v>
      </c>
      <c r="BW306" s="278"/>
    </row>
    <row r="307" spans="1:75" x14ac:dyDescent="0.25">
      <c r="A307" s="234"/>
      <c r="B307" s="216">
        <v>2022</v>
      </c>
      <c r="C307" s="216" t="s">
        <v>104</v>
      </c>
      <c r="D307" s="212">
        <v>71684</v>
      </c>
      <c r="E307" s="212">
        <v>47494</v>
      </c>
      <c r="F307" s="212">
        <v>7677</v>
      </c>
      <c r="G307" s="212">
        <v>375</v>
      </c>
      <c r="H307" s="212">
        <v>1979</v>
      </c>
      <c r="I307" s="212">
        <v>2734</v>
      </c>
      <c r="J307" s="212">
        <v>498</v>
      </c>
      <c r="K307" s="212"/>
      <c r="L307" s="212">
        <v>1240</v>
      </c>
      <c r="M307" s="212"/>
      <c r="N307" s="212">
        <v>9687</v>
      </c>
      <c r="O307" s="2"/>
      <c r="P307" s="234"/>
      <c r="Q307" s="216">
        <v>2022</v>
      </c>
      <c r="R307" s="216" t="s">
        <v>104</v>
      </c>
      <c r="S307" s="282">
        <v>15.018291508889021</v>
      </c>
      <c r="T307" s="282">
        <v>5.5985414443258605</v>
      </c>
      <c r="U307" s="282">
        <v>25.114080834419809</v>
      </c>
      <c r="V307" s="282" t="s">
        <v>128</v>
      </c>
      <c r="W307" s="282">
        <v>51.531393568147024</v>
      </c>
      <c r="X307" s="282">
        <v>2580.3921568627452</v>
      </c>
      <c r="Y307" s="282" t="s">
        <v>128</v>
      </c>
      <c r="Z307" s="282" t="s">
        <v>128</v>
      </c>
      <c r="AA307" s="282">
        <v>167.24137931034483</v>
      </c>
      <c r="AB307" s="282" t="s">
        <v>128</v>
      </c>
      <c r="AC307" s="282">
        <v>3.7152034261241909</v>
      </c>
      <c r="AD307" s="265"/>
      <c r="AE307" s="234"/>
      <c r="AF307" s="216">
        <v>2022</v>
      </c>
      <c r="AG307" s="216" t="s">
        <v>104</v>
      </c>
      <c r="AH307" s="282">
        <v>15.018291508889021</v>
      </c>
      <c r="AI307" s="282">
        <v>4.0401771388229228</v>
      </c>
      <c r="AJ307" s="282">
        <v>2.4725627366664509</v>
      </c>
      <c r="AK307" s="282">
        <v>0.60169437134972048</v>
      </c>
      <c r="AL307" s="282">
        <v>1.0798408317822981</v>
      </c>
      <c r="AM307" s="282">
        <v>4.2230922277132379</v>
      </c>
      <c r="AN307" s="282">
        <v>0.79905012515242868</v>
      </c>
      <c r="AO307" s="282">
        <v>0</v>
      </c>
      <c r="AP307" s="282">
        <v>1.2451062191130213</v>
      </c>
      <c r="AQ307" s="282">
        <v>0</v>
      </c>
      <c r="AR307" s="282">
        <v>0.55676785828894126</v>
      </c>
      <c r="AS307" s="265"/>
      <c r="AT307" s="234"/>
      <c r="AU307" s="216">
        <v>2022</v>
      </c>
      <c r="AV307" s="216" t="s">
        <v>104</v>
      </c>
      <c r="AW307" s="282">
        <v>-12.921368788037086</v>
      </c>
      <c r="AX307" s="282">
        <v>-0.93652879461026828</v>
      </c>
      <c r="AY307" s="282">
        <v>-47.860635696821518</v>
      </c>
      <c r="AZ307" s="282" t="s">
        <v>128</v>
      </c>
      <c r="BA307" s="282">
        <v>-67.642249836494443</v>
      </c>
      <c r="BB307" s="282">
        <v>-5.3651782623745277</v>
      </c>
      <c r="BC307" s="282">
        <v>-50.595238095238095</v>
      </c>
      <c r="BD307" s="282">
        <v>-100</v>
      </c>
      <c r="BE307" s="282">
        <v>50.668286755771561</v>
      </c>
      <c r="BF307" s="282">
        <v>-100</v>
      </c>
      <c r="BG307" s="282">
        <v>79.123520710059182</v>
      </c>
      <c r="BH307" s="265"/>
      <c r="BI307" s="234"/>
      <c r="BJ307" s="216">
        <v>2022</v>
      </c>
      <c r="BK307" s="216" t="s">
        <v>104</v>
      </c>
      <c r="BL307" s="282">
        <v>-12.921368788037086</v>
      </c>
      <c r="BM307" s="282">
        <v>-0.54542583301952163</v>
      </c>
      <c r="BN307" s="282">
        <v>-8.5603916376137388</v>
      </c>
      <c r="BO307" s="282">
        <v>0.45553382490494565</v>
      </c>
      <c r="BP307" s="282">
        <v>-5.0254491563513604</v>
      </c>
      <c r="BQ307" s="282">
        <v>-0.18828731429404419</v>
      </c>
      <c r="BR307" s="282">
        <v>-0.61952600187072604</v>
      </c>
      <c r="BS307" s="282">
        <v>-0.25509894194676958</v>
      </c>
      <c r="BT307" s="282">
        <v>0.5065536132942996</v>
      </c>
      <c r="BU307" s="282">
        <v>-3.8872219725222026</v>
      </c>
      <c r="BV307" s="282">
        <v>5.1979446313820334</v>
      </c>
      <c r="BW307" s="278"/>
    </row>
    <row r="308" spans="1:75" x14ac:dyDescent="0.25">
      <c r="A308" s="234"/>
      <c r="B308" s="170">
        <v>2022</v>
      </c>
      <c r="C308" s="215" t="s">
        <v>105</v>
      </c>
      <c r="D308" s="211">
        <v>51232</v>
      </c>
      <c r="E308" s="211">
        <v>35017</v>
      </c>
      <c r="F308" s="211">
        <v>8766</v>
      </c>
      <c r="G308" s="211"/>
      <c r="H308" s="211">
        <v>1300</v>
      </c>
      <c r="I308" s="211">
        <v>4045</v>
      </c>
      <c r="J308" s="211"/>
      <c r="K308" s="211"/>
      <c r="L308" s="211"/>
      <c r="M308" s="211">
        <v>1894</v>
      </c>
      <c r="N308" s="211">
        <v>210</v>
      </c>
      <c r="O308" s="2"/>
      <c r="P308" s="234"/>
      <c r="Q308" s="170">
        <v>2022</v>
      </c>
      <c r="R308" s="215" t="s">
        <v>105</v>
      </c>
      <c r="S308" s="281">
        <v>-28.530773952346408</v>
      </c>
      <c r="T308" s="281">
        <v>-26.270686823598766</v>
      </c>
      <c r="U308" s="281">
        <v>14.185228604923793</v>
      </c>
      <c r="V308" s="281">
        <v>-100</v>
      </c>
      <c r="W308" s="281">
        <v>-34.310257705912079</v>
      </c>
      <c r="X308" s="281">
        <v>47.95171909290417</v>
      </c>
      <c r="Y308" s="281">
        <v>-100</v>
      </c>
      <c r="Z308" s="281" t="s">
        <v>128</v>
      </c>
      <c r="AA308" s="281">
        <v>-100</v>
      </c>
      <c r="AB308" s="281" t="s">
        <v>128</v>
      </c>
      <c r="AC308" s="281">
        <v>-97.832146175286468</v>
      </c>
      <c r="AD308" s="265"/>
      <c r="AE308" s="234"/>
      <c r="AF308" s="170">
        <v>2022</v>
      </c>
      <c r="AG308" s="215" t="s">
        <v>105</v>
      </c>
      <c r="AH308" s="281">
        <v>-28.530773952346408</v>
      </c>
      <c r="AI308" s="281">
        <v>-17.405557725573349</v>
      </c>
      <c r="AJ308" s="281">
        <v>1.5191674571731486</v>
      </c>
      <c r="AK308" s="281">
        <v>-0.52312928966017525</v>
      </c>
      <c r="AL308" s="281">
        <v>-0.94721276714469049</v>
      </c>
      <c r="AM308" s="281">
        <v>1.8288599966519723</v>
      </c>
      <c r="AN308" s="281">
        <v>-0.69471569666871258</v>
      </c>
      <c r="AO308" s="281">
        <v>0</v>
      </c>
      <c r="AP308" s="281">
        <v>-1.7298141844763126</v>
      </c>
      <c r="AQ308" s="281">
        <v>2.6421516656436581</v>
      </c>
      <c r="AR308" s="281">
        <v>-13.220523408291948</v>
      </c>
      <c r="AS308" s="265"/>
      <c r="AT308" s="234"/>
      <c r="AU308" s="170">
        <v>2022</v>
      </c>
      <c r="AV308" s="215" t="s">
        <v>105</v>
      </c>
      <c r="AW308" s="281">
        <v>-21.260278183355112</v>
      </c>
      <c r="AX308" s="281">
        <v>31.479743175759381</v>
      </c>
      <c r="AY308" s="281">
        <v>-61.109139307897067</v>
      </c>
      <c r="AZ308" s="281">
        <v>-100</v>
      </c>
      <c r="BA308" s="281">
        <v>-55.722070844686648</v>
      </c>
      <c r="BB308" s="281">
        <v>-55.431908329660644</v>
      </c>
      <c r="BC308" s="281" t="s">
        <v>128</v>
      </c>
      <c r="BD308" s="281" t="s">
        <v>128</v>
      </c>
      <c r="BE308" s="281" t="s">
        <v>128</v>
      </c>
      <c r="BF308" s="281" t="s">
        <v>128</v>
      </c>
      <c r="BG308" s="281">
        <v>-62.897526501766784</v>
      </c>
      <c r="BH308" s="265"/>
      <c r="BI308" s="234"/>
      <c r="BJ308" s="170">
        <v>2022</v>
      </c>
      <c r="BK308" s="215" t="s">
        <v>105</v>
      </c>
      <c r="BL308" s="281">
        <v>-21.260278183355112</v>
      </c>
      <c r="BM308" s="281">
        <v>12.885575962499042</v>
      </c>
      <c r="BN308" s="281">
        <v>-21.169599631138098</v>
      </c>
      <c r="BO308" s="281">
        <v>-5.0933681702912486</v>
      </c>
      <c r="BP308" s="281">
        <v>-2.514408668254823</v>
      </c>
      <c r="BQ308" s="281">
        <v>-7.7322677322677347</v>
      </c>
      <c r="BR308" s="281">
        <v>0</v>
      </c>
      <c r="BS308" s="281">
        <v>0</v>
      </c>
      <c r="BT308" s="281">
        <v>0</v>
      </c>
      <c r="BU308" s="281">
        <v>2.910935218627527</v>
      </c>
      <c r="BV308" s="281">
        <v>-0.54714516252977807</v>
      </c>
      <c r="BW308" s="278"/>
    </row>
    <row r="309" spans="1:75" x14ac:dyDescent="0.25">
      <c r="A309" s="234"/>
      <c r="B309" s="155">
        <v>2022</v>
      </c>
      <c r="C309" s="216" t="s">
        <v>102</v>
      </c>
      <c r="D309" s="212">
        <v>59723</v>
      </c>
      <c r="E309" s="212">
        <v>31648</v>
      </c>
      <c r="F309" s="212">
        <v>14890</v>
      </c>
      <c r="G309" s="212"/>
      <c r="H309" s="212">
        <v>2534</v>
      </c>
      <c r="I309" s="212">
        <v>2029</v>
      </c>
      <c r="J309" s="212">
        <v>4256</v>
      </c>
      <c r="K309" s="212"/>
      <c r="L309" s="212"/>
      <c r="M309" s="212"/>
      <c r="N309" s="212">
        <v>4366</v>
      </c>
      <c r="O309" s="2"/>
      <c r="P309" s="234"/>
      <c r="Q309" s="155">
        <v>2022</v>
      </c>
      <c r="R309" s="216" t="s">
        <v>102</v>
      </c>
      <c r="S309" s="282">
        <v>16.573625858838241</v>
      </c>
      <c r="T309" s="282">
        <v>-9.6210412085558517</v>
      </c>
      <c r="U309" s="282">
        <v>69.860825918320785</v>
      </c>
      <c r="V309" s="282" t="s">
        <v>128</v>
      </c>
      <c r="W309" s="282">
        <v>94.923076923076934</v>
      </c>
      <c r="X309" s="282">
        <v>-49.839307787391839</v>
      </c>
      <c r="Y309" s="282" t="s">
        <v>128</v>
      </c>
      <c r="Z309" s="282" t="s">
        <v>128</v>
      </c>
      <c r="AA309" s="282" t="s">
        <v>128</v>
      </c>
      <c r="AB309" s="282">
        <v>-100</v>
      </c>
      <c r="AC309" s="282">
        <v>1979.0476190476193</v>
      </c>
      <c r="AD309" s="265"/>
      <c r="AE309" s="234"/>
      <c r="AF309" s="155">
        <v>2022</v>
      </c>
      <c r="AG309" s="216" t="s">
        <v>102</v>
      </c>
      <c r="AH309" s="282">
        <v>16.573625858838241</v>
      </c>
      <c r="AI309" s="282">
        <v>-6.5759681449094369</v>
      </c>
      <c r="AJ309" s="282">
        <v>11.953466583385396</v>
      </c>
      <c r="AK309" s="282">
        <v>0</v>
      </c>
      <c r="AL309" s="282">
        <v>2.4086508432229881</v>
      </c>
      <c r="AM309" s="282">
        <v>-3.9350405996252378</v>
      </c>
      <c r="AN309" s="282">
        <v>8.3073079325421677</v>
      </c>
      <c r="AO309" s="282">
        <v>0</v>
      </c>
      <c r="AP309" s="282">
        <v>0</v>
      </c>
      <c r="AQ309" s="282">
        <v>-3.6969081823860122</v>
      </c>
      <c r="AR309" s="282">
        <v>8.1121174266083766</v>
      </c>
      <c r="AS309" s="265"/>
      <c r="AT309" s="234"/>
      <c r="AU309" s="155">
        <v>2022</v>
      </c>
      <c r="AV309" s="216" t="s">
        <v>102</v>
      </c>
      <c r="AW309" s="282">
        <v>-3.4670588995926721</v>
      </c>
      <c r="AX309" s="282">
        <v>-30.965884303289414</v>
      </c>
      <c r="AY309" s="282">
        <v>38.177431328878981</v>
      </c>
      <c r="AZ309" s="282" t="s">
        <v>128</v>
      </c>
      <c r="BA309" s="282">
        <v>720.06472491909381</v>
      </c>
      <c r="BB309" s="282">
        <v>438.19628647214847</v>
      </c>
      <c r="BC309" s="282" t="s">
        <v>128</v>
      </c>
      <c r="BD309" s="282" t="s">
        <v>128</v>
      </c>
      <c r="BE309" s="282">
        <v>-100</v>
      </c>
      <c r="BF309" s="282">
        <v>-100</v>
      </c>
      <c r="BG309" s="282">
        <v>5.7655038759689887</v>
      </c>
      <c r="BH309" s="265"/>
      <c r="BI309" s="234"/>
      <c r="BJ309" s="155">
        <v>2022</v>
      </c>
      <c r="BK309" s="216" t="s">
        <v>102</v>
      </c>
      <c r="BL309" s="282">
        <v>-3.4670588995926721</v>
      </c>
      <c r="BM309" s="282">
        <v>-22.945626171849685</v>
      </c>
      <c r="BN309" s="282">
        <v>6.6496411715264587</v>
      </c>
      <c r="BO309" s="282">
        <v>0</v>
      </c>
      <c r="BP309" s="282">
        <v>3.5963664576194385</v>
      </c>
      <c r="BQ309" s="282">
        <v>2.6702010732527244</v>
      </c>
      <c r="BR309" s="282">
        <v>6.8791620870239685</v>
      </c>
      <c r="BS309" s="282">
        <v>0</v>
      </c>
      <c r="BT309" s="282">
        <v>-0.46873989784702791</v>
      </c>
      <c r="BU309" s="282">
        <v>-0.23275360444817939</v>
      </c>
      <c r="BV309" s="282">
        <v>0.38468998512962982</v>
      </c>
      <c r="BW309" s="278"/>
    </row>
    <row r="310" spans="1:75" x14ac:dyDescent="0.25">
      <c r="A310" s="234"/>
      <c r="B310" s="170">
        <v>2022</v>
      </c>
      <c r="C310" s="215" t="s">
        <v>103</v>
      </c>
      <c r="D310" s="211">
        <v>120676</v>
      </c>
      <c r="E310" s="211">
        <v>61922</v>
      </c>
      <c r="F310" s="211">
        <v>9594</v>
      </c>
      <c r="G310" s="211">
        <v>3179</v>
      </c>
      <c r="H310" s="211">
        <v>1098</v>
      </c>
      <c r="I310" s="211">
        <v>18042</v>
      </c>
      <c r="J310" s="211">
        <v>7280</v>
      </c>
      <c r="K310" s="211"/>
      <c r="L310" s="211">
        <v>1024</v>
      </c>
      <c r="M310" s="211"/>
      <c r="N310" s="211">
        <v>18537</v>
      </c>
      <c r="O310" s="2"/>
      <c r="P310" s="234"/>
      <c r="Q310" s="170">
        <v>2022</v>
      </c>
      <c r="R310" s="215" t="s">
        <v>103</v>
      </c>
      <c r="S310" s="281">
        <v>102.0595080622206</v>
      </c>
      <c r="T310" s="281">
        <v>95.658493427704769</v>
      </c>
      <c r="U310" s="281">
        <v>-35.567494963062458</v>
      </c>
      <c r="V310" s="281" t="s">
        <v>128</v>
      </c>
      <c r="W310" s="281">
        <v>-56.669297553275456</v>
      </c>
      <c r="X310" s="281">
        <v>789.20650566781671</v>
      </c>
      <c r="Y310" s="281">
        <v>71.05263157894737</v>
      </c>
      <c r="Z310" s="281" t="s">
        <v>128</v>
      </c>
      <c r="AA310" s="281" t="s">
        <v>128</v>
      </c>
      <c r="AB310" s="281" t="s">
        <v>128</v>
      </c>
      <c r="AC310" s="281">
        <v>324.57627118644064</v>
      </c>
      <c r="AD310" s="265"/>
      <c r="AE310" s="234"/>
      <c r="AF310" s="170">
        <v>2022</v>
      </c>
      <c r="AG310" s="215" t="s">
        <v>103</v>
      </c>
      <c r="AH310" s="281">
        <v>102.0595080622206</v>
      </c>
      <c r="AI310" s="281">
        <v>50.690688679403252</v>
      </c>
      <c r="AJ310" s="281">
        <v>-8.8676054451383894</v>
      </c>
      <c r="AK310" s="281">
        <v>5.3229074226010082</v>
      </c>
      <c r="AL310" s="281">
        <v>-2.4044338027225693</v>
      </c>
      <c r="AM310" s="281">
        <v>26.812115935234338</v>
      </c>
      <c r="AN310" s="281">
        <v>5.0633759188252441</v>
      </c>
      <c r="AO310" s="281">
        <v>0</v>
      </c>
      <c r="AP310" s="281">
        <v>1.7145823217186014</v>
      </c>
      <c r="AQ310" s="281">
        <v>0</v>
      </c>
      <c r="AR310" s="281">
        <v>23.727877032299119</v>
      </c>
      <c r="AS310" s="265"/>
      <c r="AT310" s="234"/>
      <c r="AU310" s="170">
        <v>2022</v>
      </c>
      <c r="AV310" s="215" t="s">
        <v>103</v>
      </c>
      <c r="AW310" s="281">
        <v>93.62685321866374</v>
      </c>
      <c r="AX310" s="281">
        <v>37.67787264318747</v>
      </c>
      <c r="AY310" s="281">
        <v>56.355932203389841</v>
      </c>
      <c r="AZ310" s="281" t="s">
        <v>128</v>
      </c>
      <c r="BA310" s="281">
        <v>-15.926493108728948</v>
      </c>
      <c r="BB310" s="281">
        <v>17588.235294117647</v>
      </c>
      <c r="BC310" s="281" t="s">
        <v>128</v>
      </c>
      <c r="BD310" s="281" t="s">
        <v>128</v>
      </c>
      <c r="BE310" s="281">
        <v>120.68965517241378</v>
      </c>
      <c r="BF310" s="281" t="s">
        <v>128</v>
      </c>
      <c r="BG310" s="281">
        <v>98.468950749464682</v>
      </c>
      <c r="BH310" s="265"/>
      <c r="BI310" s="234"/>
      <c r="BJ310" s="170">
        <v>2022</v>
      </c>
      <c r="BK310" s="215" t="s">
        <v>103</v>
      </c>
      <c r="BL310" s="281">
        <v>93.62685321866374</v>
      </c>
      <c r="BM310" s="281">
        <v>27.190167511712978</v>
      </c>
      <c r="BN310" s="281">
        <v>5.5484243630062249</v>
      </c>
      <c r="BO310" s="281">
        <v>5.1007637507220327</v>
      </c>
      <c r="BP310" s="281">
        <v>-0.33373981130864505</v>
      </c>
      <c r="BQ310" s="281">
        <v>28.785058725370639</v>
      </c>
      <c r="BR310" s="281">
        <v>11.680893395802578</v>
      </c>
      <c r="BS310" s="281">
        <v>0</v>
      </c>
      <c r="BT310" s="281">
        <v>0.89853026121558288</v>
      </c>
      <c r="BU310" s="281">
        <v>0</v>
      </c>
      <c r="BV310" s="281">
        <v>14.75675502214235</v>
      </c>
      <c r="BW310" s="278"/>
    </row>
    <row r="311" spans="1:75" x14ac:dyDescent="0.25">
      <c r="A311" s="234"/>
      <c r="B311" s="216">
        <v>2023</v>
      </c>
      <c r="C311" s="216" t="s">
        <v>104</v>
      </c>
      <c r="D311" s="212">
        <v>81826</v>
      </c>
      <c r="E311" s="212">
        <v>57262</v>
      </c>
      <c r="F311" s="212">
        <v>7162</v>
      </c>
      <c r="G311" s="212"/>
      <c r="H311" s="212">
        <v>4760</v>
      </c>
      <c r="I311" s="212">
        <v>3742</v>
      </c>
      <c r="J311" s="212">
        <v>546</v>
      </c>
      <c r="K311" s="212">
        <v>1380</v>
      </c>
      <c r="L311" s="212"/>
      <c r="M311" s="212"/>
      <c r="N311" s="212">
        <v>6974</v>
      </c>
      <c r="O311" s="2"/>
      <c r="P311" s="234"/>
      <c r="Q311" s="216">
        <v>2023</v>
      </c>
      <c r="R311" s="216" t="s">
        <v>104</v>
      </c>
      <c r="S311" s="282">
        <v>-32.193642480692091</v>
      </c>
      <c r="T311" s="282">
        <v>-7.525596718452249</v>
      </c>
      <c r="U311" s="282">
        <v>-25.349176568688776</v>
      </c>
      <c r="V311" s="282">
        <v>-100</v>
      </c>
      <c r="W311" s="282">
        <v>333.51548269581059</v>
      </c>
      <c r="X311" s="282">
        <v>-79.259505598049003</v>
      </c>
      <c r="Y311" s="282">
        <v>-92.5</v>
      </c>
      <c r="Z311" s="282" t="s">
        <v>128</v>
      </c>
      <c r="AA311" s="282">
        <v>-100</v>
      </c>
      <c r="AB311" s="282" t="s">
        <v>128</v>
      </c>
      <c r="AC311" s="282">
        <v>-62.377946809084534</v>
      </c>
      <c r="AD311" s="265"/>
      <c r="AE311" s="234"/>
      <c r="AF311" s="216">
        <v>2023</v>
      </c>
      <c r="AG311" s="216" t="s">
        <v>104</v>
      </c>
      <c r="AH311" s="282">
        <v>-32.193642480692091</v>
      </c>
      <c r="AI311" s="282">
        <v>-3.8615797673108143</v>
      </c>
      <c r="AJ311" s="282">
        <v>-2.0153137326394637</v>
      </c>
      <c r="AK311" s="282">
        <v>-2.6343266266697598</v>
      </c>
      <c r="AL311" s="282">
        <v>3.0345719115648504</v>
      </c>
      <c r="AM311" s="282">
        <v>-11.849912161490268</v>
      </c>
      <c r="AN311" s="282">
        <v>-5.5802313633199629</v>
      </c>
      <c r="AO311" s="282">
        <v>1.1435579568431167</v>
      </c>
      <c r="AP311" s="282">
        <v>-0.84855315058503733</v>
      </c>
      <c r="AQ311" s="282">
        <v>0</v>
      </c>
      <c r="AR311" s="282">
        <v>-9.5818555470847535</v>
      </c>
      <c r="AS311" s="265"/>
      <c r="AT311" s="234"/>
      <c r="AU311" s="216">
        <v>2023</v>
      </c>
      <c r="AV311" s="216" t="s">
        <v>104</v>
      </c>
      <c r="AW311" s="282">
        <v>14.148206015289318</v>
      </c>
      <c r="AX311" s="282">
        <v>20.566808438960706</v>
      </c>
      <c r="AY311" s="282">
        <v>-6.7083496157353153</v>
      </c>
      <c r="AZ311" s="282">
        <v>-100</v>
      </c>
      <c r="BA311" s="282">
        <v>140.52551793835272</v>
      </c>
      <c r="BB311" s="282">
        <v>36.869056327724934</v>
      </c>
      <c r="BC311" s="282">
        <v>9.638554216867476</v>
      </c>
      <c r="BD311" s="282" t="s">
        <v>128</v>
      </c>
      <c r="BE311" s="282">
        <v>-100</v>
      </c>
      <c r="BF311" s="282" t="s">
        <v>128</v>
      </c>
      <c r="BG311" s="282">
        <v>-28.00660679260865</v>
      </c>
      <c r="BH311" s="265"/>
      <c r="BI311" s="234"/>
      <c r="BJ311" s="216">
        <v>2023</v>
      </c>
      <c r="BK311" s="216" t="s">
        <v>104</v>
      </c>
      <c r="BL311" s="282">
        <v>14.148206015289318</v>
      </c>
      <c r="BM311" s="282">
        <v>13.626471737068236</v>
      </c>
      <c r="BN311" s="282">
        <v>-0.71843089113330694</v>
      </c>
      <c r="BO311" s="282">
        <v>-0.52312928966017491</v>
      </c>
      <c r="BP311" s="282">
        <v>3.8795268121198574</v>
      </c>
      <c r="BQ311" s="282">
        <v>1.4061715306065503</v>
      </c>
      <c r="BR311" s="282">
        <v>6.6960549076502396E-2</v>
      </c>
      <c r="BS311" s="282">
        <v>1.9251157859494437</v>
      </c>
      <c r="BT311" s="282">
        <v>-1.729814184476312</v>
      </c>
      <c r="BU311" s="282">
        <v>0</v>
      </c>
      <c r="BV311" s="282">
        <v>-3.7846660342614786</v>
      </c>
      <c r="BW311" s="278"/>
    </row>
    <row r="312" spans="1:75" x14ac:dyDescent="0.25">
      <c r="A312" s="234"/>
      <c r="B312" s="170">
        <v>2023</v>
      </c>
      <c r="C312" s="215" t="s">
        <v>105</v>
      </c>
      <c r="D312" s="211">
        <v>32073</v>
      </c>
      <c r="E312" s="211">
        <v>19565</v>
      </c>
      <c r="F312" s="211">
        <v>6097</v>
      </c>
      <c r="G312" s="211"/>
      <c r="H312" s="211">
        <v>2099</v>
      </c>
      <c r="I312" s="211">
        <v>3716</v>
      </c>
      <c r="J312" s="211">
        <v>208</v>
      </c>
      <c r="K312" s="211"/>
      <c r="L312" s="211"/>
      <c r="M312" s="211"/>
      <c r="N312" s="211">
        <v>388</v>
      </c>
      <c r="O312" s="2"/>
      <c r="P312" s="234"/>
      <c r="Q312" s="170">
        <v>2023</v>
      </c>
      <c r="R312" s="215" t="s">
        <v>105</v>
      </c>
      <c r="S312" s="281">
        <v>-60.803412118397574</v>
      </c>
      <c r="T312" s="281">
        <v>-65.832489259893123</v>
      </c>
      <c r="U312" s="281">
        <v>-14.870148003351019</v>
      </c>
      <c r="V312" s="281" t="s">
        <v>128</v>
      </c>
      <c r="W312" s="281">
        <v>-55.903361344537814</v>
      </c>
      <c r="X312" s="281">
        <v>-0.69481560662747199</v>
      </c>
      <c r="Y312" s="281">
        <v>-61.904761904761905</v>
      </c>
      <c r="Z312" s="281">
        <v>-100</v>
      </c>
      <c r="AA312" s="281" t="s">
        <v>128</v>
      </c>
      <c r="AB312" s="281" t="s">
        <v>128</v>
      </c>
      <c r="AC312" s="281">
        <v>-94.436478348150274</v>
      </c>
      <c r="AD312" s="265"/>
      <c r="AE312" s="234"/>
      <c r="AF312" s="170">
        <v>2023</v>
      </c>
      <c r="AG312" s="215" t="s">
        <v>105</v>
      </c>
      <c r="AH312" s="281">
        <v>-60.803412118397574</v>
      </c>
      <c r="AI312" s="281">
        <v>-46.069708894483412</v>
      </c>
      <c r="AJ312" s="281">
        <v>-1.3015422970693911</v>
      </c>
      <c r="AK312" s="281">
        <v>0</v>
      </c>
      <c r="AL312" s="281">
        <v>-3.2520225845085915</v>
      </c>
      <c r="AM312" s="281">
        <v>-3.1774741524698752E-2</v>
      </c>
      <c r="AN312" s="281">
        <v>-0.41307163982108375</v>
      </c>
      <c r="AO312" s="281">
        <v>-1.6865055116955492</v>
      </c>
      <c r="AP312" s="281">
        <v>0</v>
      </c>
      <c r="AQ312" s="281">
        <v>0</v>
      </c>
      <c r="AR312" s="281">
        <v>-8.0487864492948447</v>
      </c>
      <c r="AS312" s="265"/>
      <c r="AT312" s="234"/>
      <c r="AU312" s="170">
        <v>2023</v>
      </c>
      <c r="AV312" s="215" t="s">
        <v>105</v>
      </c>
      <c r="AW312" s="281">
        <v>-37.396549031855088</v>
      </c>
      <c r="AX312" s="281">
        <v>-44.127138247137111</v>
      </c>
      <c r="AY312" s="281">
        <v>-30.447182295231585</v>
      </c>
      <c r="AZ312" s="281" t="s">
        <v>128</v>
      </c>
      <c r="BA312" s="281">
        <v>61.461538461538453</v>
      </c>
      <c r="BB312" s="281">
        <v>-8.1334981458590789</v>
      </c>
      <c r="BC312" s="281" t="s">
        <v>128</v>
      </c>
      <c r="BD312" s="281" t="s">
        <v>128</v>
      </c>
      <c r="BE312" s="281" t="s">
        <v>128</v>
      </c>
      <c r="BF312" s="281">
        <v>-100</v>
      </c>
      <c r="BG312" s="281">
        <v>84.761904761904759</v>
      </c>
      <c r="BH312" s="265"/>
      <c r="BI312" s="234"/>
      <c r="BJ312" s="170">
        <v>2023</v>
      </c>
      <c r="BK312" s="215" t="s">
        <v>105</v>
      </c>
      <c r="BL312" s="281">
        <v>-37.396549031855088</v>
      </c>
      <c r="BM312" s="281">
        <v>-30.160836976889442</v>
      </c>
      <c r="BN312" s="281">
        <v>-5.2096346033728915</v>
      </c>
      <c r="BO312" s="281">
        <v>0</v>
      </c>
      <c r="BP312" s="281">
        <v>1.559572142410993</v>
      </c>
      <c r="BQ312" s="281">
        <v>-0.64217676452217365</v>
      </c>
      <c r="BR312" s="281">
        <v>0.40599625234228609</v>
      </c>
      <c r="BS312" s="281">
        <v>0</v>
      </c>
      <c r="BT312" s="281">
        <v>0</v>
      </c>
      <c r="BU312" s="281">
        <v>-3.6969081823860086</v>
      </c>
      <c r="BV312" s="281">
        <v>0.34743910056214866</v>
      </c>
      <c r="BW312" s="278"/>
    </row>
    <row r="313" spans="1:75" x14ac:dyDescent="0.25">
      <c r="A313" s="234"/>
      <c r="B313" s="155">
        <v>2023</v>
      </c>
      <c r="C313" s="216" t="s">
        <v>102</v>
      </c>
      <c r="D313" s="212">
        <v>33287</v>
      </c>
      <c r="E313" s="212">
        <v>19475</v>
      </c>
      <c r="F313" s="212">
        <v>9457</v>
      </c>
      <c r="G313" s="212"/>
      <c r="H313" s="212">
        <v>3447</v>
      </c>
      <c r="I313" s="212">
        <v>90</v>
      </c>
      <c r="J313" s="212">
        <v>800</v>
      </c>
      <c r="K313" s="212"/>
      <c r="L313" s="212"/>
      <c r="M313" s="212"/>
      <c r="N313" s="212">
        <v>18</v>
      </c>
      <c r="O313" s="2"/>
      <c r="P313" s="234"/>
      <c r="Q313" s="155">
        <v>2023</v>
      </c>
      <c r="R313" s="216" t="s">
        <v>102</v>
      </c>
      <c r="S313" s="282">
        <v>3.7851152059364495</v>
      </c>
      <c r="T313" s="282">
        <v>-0.46000511116790221</v>
      </c>
      <c r="U313" s="282">
        <v>55.109070034443164</v>
      </c>
      <c r="V313" s="282" t="s">
        <v>128</v>
      </c>
      <c r="W313" s="282">
        <v>64.221057646498338</v>
      </c>
      <c r="X313" s="282">
        <v>-97.578040904198062</v>
      </c>
      <c r="Y313" s="282">
        <v>284.61538461538464</v>
      </c>
      <c r="Z313" s="282" t="s">
        <v>128</v>
      </c>
      <c r="AA313" s="282" t="s">
        <v>128</v>
      </c>
      <c r="AB313" s="282" t="s">
        <v>128</v>
      </c>
      <c r="AC313" s="282">
        <v>-95.360824742268036</v>
      </c>
      <c r="AD313" s="265"/>
      <c r="AE313" s="234"/>
      <c r="AF313" s="155">
        <v>2023</v>
      </c>
      <c r="AG313" s="216" t="s">
        <v>102</v>
      </c>
      <c r="AH313" s="282">
        <v>3.7851152059364495</v>
      </c>
      <c r="AI313" s="282">
        <v>-0.28060985875970379</v>
      </c>
      <c r="AJ313" s="282">
        <v>10.476101393695611</v>
      </c>
      <c r="AK313" s="282">
        <v>0</v>
      </c>
      <c r="AL313" s="282">
        <v>4.2029121067564521</v>
      </c>
      <c r="AM313" s="282">
        <v>-11.305459420696511</v>
      </c>
      <c r="AN313" s="282">
        <v>1.8457892931749407</v>
      </c>
      <c r="AO313" s="282">
        <v>0</v>
      </c>
      <c r="AP313" s="282">
        <v>0</v>
      </c>
      <c r="AQ313" s="282">
        <v>0</v>
      </c>
      <c r="AR313" s="282">
        <v>-1.1536183082343381</v>
      </c>
      <c r="AS313" s="265"/>
      <c r="AT313" s="234"/>
      <c r="AU313" s="155">
        <v>2023</v>
      </c>
      <c r="AV313" s="216" t="s">
        <v>102</v>
      </c>
      <c r="AW313" s="282">
        <v>-44.264353766555601</v>
      </c>
      <c r="AX313" s="282">
        <v>-38.463725985844292</v>
      </c>
      <c r="AY313" s="282">
        <v>-36.487575554063135</v>
      </c>
      <c r="AZ313" s="282" t="s">
        <v>128</v>
      </c>
      <c r="BA313" s="282">
        <v>36.029992107340178</v>
      </c>
      <c r="BB313" s="282">
        <v>-95.564317397732879</v>
      </c>
      <c r="BC313" s="282">
        <v>-81.203007518796994</v>
      </c>
      <c r="BD313" s="282" t="s">
        <v>128</v>
      </c>
      <c r="BE313" s="282" t="s">
        <v>128</v>
      </c>
      <c r="BF313" s="282" t="s">
        <v>128</v>
      </c>
      <c r="BG313" s="282">
        <v>-99.587723316536881</v>
      </c>
      <c r="BH313" s="265"/>
      <c r="BI313" s="234"/>
      <c r="BJ313" s="155">
        <v>2023</v>
      </c>
      <c r="BK313" s="216" t="s">
        <v>102</v>
      </c>
      <c r="BL313" s="282">
        <v>-44.264353766555601</v>
      </c>
      <c r="BM313" s="282">
        <v>-20.382432228789579</v>
      </c>
      <c r="BN313" s="282">
        <v>-9.0969978065401946</v>
      </c>
      <c r="BO313" s="282">
        <v>0</v>
      </c>
      <c r="BP313" s="282">
        <v>1.5287242770791822</v>
      </c>
      <c r="BQ313" s="282">
        <v>-3.24665539239489</v>
      </c>
      <c r="BR313" s="282">
        <v>-5.7867153358002792</v>
      </c>
      <c r="BS313" s="282">
        <v>0</v>
      </c>
      <c r="BT313" s="282">
        <v>0</v>
      </c>
      <c r="BU313" s="282">
        <v>0</v>
      </c>
      <c r="BV313" s="282">
        <v>-7.280277280109841</v>
      </c>
      <c r="BW313" s="278"/>
    </row>
    <row r="314" spans="1:75" x14ac:dyDescent="0.25">
      <c r="A314" s="234"/>
      <c r="B314" s="170">
        <v>2023</v>
      </c>
      <c r="C314" s="215" t="s">
        <v>103</v>
      </c>
      <c r="D314" s="211">
        <v>121059</v>
      </c>
      <c r="E314" s="211">
        <v>95884</v>
      </c>
      <c r="F314" s="211">
        <v>9132</v>
      </c>
      <c r="G314" s="211"/>
      <c r="H314" s="211">
        <v>3200</v>
      </c>
      <c r="I314" s="211">
        <v>1376</v>
      </c>
      <c r="J314" s="211">
        <v>36</v>
      </c>
      <c r="K314" s="211">
        <v>840</v>
      </c>
      <c r="L314" s="211"/>
      <c r="M314" s="211"/>
      <c r="N314" s="211">
        <v>10591</v>
      </c>
      <c r="O314" s="2"/>
      <c r="P314" s="234"/>
      <c r="Q314" s="170">
        <v>2023</v>
      </c>
      <c r="R314" s="215" t="s">
        <v>103</v>
      </c>
      <c r="S314" s="281">
        <v>263.68251870099442</v>
      </c>
      <c r="T314" s="281">
        <v>392.34403080872909</v>
      </c>
      <c r="U314" s="281">
        <v>-3.4366078037432573</v>
      </c>
      <c r="V314" s="281" t="s">
        <v>128</v>
      </c>
      <c r="W314" s="281">
        <v>-7.1656512909776637</v>
      </c>
      <c r="X314" s="281">
        <v>1428.8888888888889</v>
      </c>
      <c r="Y314" s="281">
        <v>-95.5</v>
      </c>
      <c r="Z314" s="281" t="s">
        <v>128</v>
      </c>
      <c r="AA314" s="281" t="s">
        <v>128</v>
      </c>
      <c r="AB314" s="281" t="s">
        <v>128</v>
      </c>
      <c r="AC314" s="281">
        <v>58738.888888888891</v>
      </c>
      <c r="AD314" s="265"/>
      <c r="AE314" s="234"/>
      <c r="AF314" s="170">
        <v>2023</v>
      </c>
      <c r="AG314" s="215" t="s">
        <v>103</v>
      </c>
      <c r="AH314" s="281">
        <v>263.68251870099442</v>
      </c>
      <c r="AI314" s="281">
        <v>229.54606903596002</v>
      </c>
      <c r="AJ314" s="281">
        <v>-0.97635713641962341</v>
      </c>
      <c r="AK314" s="281">
        <v>0</v>
      </c>
      <c r="AL314" s="281">
        <v>-0.74203142367891384</v>
      </c>
      <c r="AM314" s="281">
        <v>3.8633700844173404</v>
      </c>
      <c r="AN314" s="281">
        <v>-2.2951903145372072</v>
      </c>
      <c r="AO314" s="281">
        <v>2.5235076756691805</v>
      </c>
      <c r="AP314" s="281">
        <v>0</v>
      </c>
      <c r="AQ314" s="281">
        <v>0</v>
      </c>
      <c r="AR314" s="281">
        <v>31.763150779583626</v>
      </c>
      <c r="AS314" s="265"/>
      <c r="AT314" s="234"/>
      <c r="AU314" s="170">
        <v>2023</v>
      </c>
      <c r="AV314" s="215" t="s">
        <v>103</v>
      </c>
      <c r="AW314" s="281">
        <v>0.31737876628325523</v>
      </c>
      <c r="AX314" s="281">
        <v>54.846419689286506</v>
      </c>
      <c r="AY314" s="281">
        <v>-4.815509693558468</v>
      </c>
      <c r="AZ314" s="281">
        <v>-100</v>
      </c>
      <c r="BA314" s="281">
        <v>191.43897996357009</v>
      </c>
      <c r="BB314" s="281">
        <v>-92.373351069726198</v>
      </c>
      <c r="BC314" s="281">
        <v>-99.505494505494511</v>
      </c>
      <c r="BD314" s="281" t="s">
        <v>128</v>
      </c>
      <c r="BE314" s="281">
        <v>-100</v>
      </c>
      <c r="BF314" s="281" t="s">
        <v>128</v>
      </c>
      <c r="BG314" s="281">
        <v>-42.86562011112909</v>
      </c>
      <c r="BH314" s="265"/>
      <c r="BI314" s="234"/>
      <c r="BJ314" s="170">
        <v>2023</v>
      </c>
      <c r="BK314" s="215" t="s">
        <v>103</v>
      </c>
      <c r="BL314" s="281">
        <v>0.31737876628325523</v>
      </c>
      <c r="BM314" s="281">
        <v>28.143127050944944</v>
      </c>
      <c r="BN314" s="281">
        <v>-0.38284331598658988</v>
      </c>
      <c r="BO314" s="281">
        <v>-2.6343266266696306</v>
      </c>
      <c r="BP314" s="281">
        <v>1.741854221220372</v>
      </c>
      <c r="BQ314" s="281">
        <v>-13.810533991845253</v>
      </c>
      <c r="BR314" s="281">
        <v>-6.0028506082399504</v>
      </c>
      <c r="BS314" s="281">
        <v>0.6960787563392542</v>
      </c>
      <c r="BT314" s="281">
        <v>-0.8485531505849957</v>
      </c>
      <c r="BU314" s="281">
        <v>0</v>
      </c>
      <c r="BV314" s="281">
        <v>-6.584573568894899</v>
      </c>
      <c r="BW314" s="278"/>
    </row>
    <row r="315" spans="1:75" x14ac:dyDescent="0.25">
      <c r="A315" s="234"/>
      <c r="B315" s="216">
        <v>2024</v>
      </c>
      <c r="C315" s="216" t="s">
        <v>104</v>
      </c>
      <c r="D315" s="212">
        <v>82184</v>
      </c>
      <c r="E315" s="212">
        <v>59796</v>
      </c>
      <c r="F315" s="212">
        <v>8953</v>
      </c>
      <c r="G315" s="212"/>
      <c r="H315" s="212">
        <v>4726</v>
      </c>
      <c r="I315" s="212">
        <v>365</v>
      </c>
      <c r="J315" s="212">
        <v>782</v>
      </c>
      <c r="K315" s="212"/>
      <c r="L315" s="212">
        <v>36</v>
      </c>
      <c r="M315" s="212"/>
      <c r="N315" s="212">
        <v>7526</v>
      </c>
      <c r="O315" s="2"/>
      <c r="P315" s="234"/>
      <c r="Q315" s="216">
        <v>2024</v>
      </c>
      <c r="R315" s="216" t="s">
        <v>104</v>
      </c>
      <c r="S315" s="282">
        <v>-32.112441041145217</v>
      </c>
      <c r="T315" s="282">
        <v>-37.637144883400772</v>
      </c>
      <c r="U315" s="282">
        <v>-1.9601401664476583</v>
      </c>
      <c r="V315" s="282" t="s">
        <v>128</v>
      </c>
      <c r="W315" s="282">
        <v>47.6875</v>
      </c>
      <c r="X315" s="282">
        <v>-73.473837209302332</v>
      </c>
      <c r="Y315" s="282">
        <v>2072.2222222222222</v>
      </c>
      <c r="Z315" s="282">
        <v>-100</v>
      </c>
      <c r="AA315" s="282" t="s">
        <v>128</v>
      </c>
      <c r="AB315" s="282" t="s">
        <v>128</v>
      </c>
      <c r="AC315" s="282">
        <v>-28.939665753942023</v>
      </c>
      <c r="AD315" s="265"/>
      <c r="AE315" s="234"/>
      <c r="AF315" s="216">
        <v>2024</v>
      </c>
      <c r="AG315" s="216" t="s">
        <v>104</v>
      </c>
      <c r="AH315" s="282">
        <v>-32.112441041145217</v>
      </c>
      <c r="AI315" s="282">
        <v>-29.810257808176171</v>
      </c>
      <c r="AJ315" s="282">
        <v>-0.14786178640167189</v>
      </c>
      <c r="AK315" s="282">
        <v>0</v>
      </c>
      <c r="AL315" s="282">
        <v>1.260542380161739</v>
      </c>
      <c r="AM315" s="282">
        <v>-0.83512997794463828</v>
      </c>
      <c r="AN315" s="282">
        <v>0.61622845059020792</v>
      </c>
      <c r="AO315" s="282">
        <v>-0.69387653953857198</v>
      </c>
      <c r="AP315" s="282">
        <v>2.973756598022451E-2</v>
      </c>
      <c r="AQ315" s="282">
        <v>0</v>
      </c>
      <c r="AR315" s="282">
        <v>-2.5318233258163367</v>
      </c>
      <c r="AS315" s="265"/>
      <c r="AT315" s="234"/>
      <c r="AU315" s="216">
        <v>2024</v>
      </c>
      <c r="AV315" s="216" t="s">
        <v>104</v>
      </c>
      <c r="AW315" s="282">
        <v>0.43751374868622861</v>
      </c>
      <c r="AX315" s="282">
        <v>4.4252733051587398</v>
      </c>
      <c r="AY315" s="282">
        <v>25.00698129014242</v>
      </c>
      <c r="AZ315" s="282" t="s">
        <v>128</v>
      </c>
      <c r="BA315" s="282">
        <v>-0.7142857142857082</v>
      </c>
      <c r="BB315" s="282">
        <v>-90.245857830037409</v>
      </c>
      <c r="BC315" s="282">
        <v>43.223443223443212</v>
      </c>
      <c r="BD315" s="282">
        <v>-100</v>
      </c>
      <c r="BE315" s="282" t="s">
        <v>128</v>
      </c>
      <c r="BF315" s="282" t="s">
        <v>128</v>
      </c>
      <c r="BG315" s="282">
        <v>7.9151132778892901</v>
      </c>
      <c r="BH315" s="265"/>
      <c r="BI315" s="234"/>
      <c r="BJ315" s="216">
        <v>2024</v>
      </c>
      <c r="BK315" s="216" t="s">
        <v>104</v>
      </c>
      <c r="BL315" s="282">
        <v>0.43751374868622861</v>
      </c>
      <c r="BM315" s="282">
        <v>3.0968151932148138</v>
      </c>
      <c r="BN315" s="282">
        <v>2.1887908488744006</v>
      </c>
      <c r="BO315" s="282">
        <v>0</v>
      </c>
      <c r="BP315" s="282">
        <v>-4.1551585070759144E-2</v>
      </c>
      <c r="BQ315" s="282">
        <v>-4.1270500818809888</v>
      </c>
      <c r="BR315" s="282">
        <v>0.28841688460879872</v>
      </c>
      <c r="BS315" s="282">
        <v>-1.6865055116955181</v>
      </c>
      <c r="BT315" s="282">
        <v>4.3995795957274389E-2</v>
      </c>
      <c r="BU315" s="282">
        <v>0</v>
      </c>
      <c r="BV315" s="282">
        <v>0.6746022046782072</v>
      </c>
      <c r="BW315" s="278"/>
    </row>
    <row r="316" spans="1:75" x14ac:dyDescent="0.25">
      <c r="A316" s="234"/>
      <c r="B316" s="170">
        <v>2024</v>
      </c>
      <c r="C316" s="215" t="s">
        <v>105</v>
      </c>
      <c r="D316" s="211">
        <v>36012</v>
      </c>
      <c r="E316" s="211">
        <v>23739</v>
      </c>
      <c r="F316" s="211">
        <v>6524</v>
      </c>
      <c r="G316" s="211">
        <v>110</v>
      </c>
      <c r="H316" s="211">
        <v>1634</v>
      </c>
      <c r="I316" s="211">
        <v>3093</v>
      </c>
      <c r="J316" s="211"/>
      <c r="K316" s="211">
        <v>266</v>
      </c>
      <c r="L316" s="211"/>
      <c r="M316" s="211"/>
      <c r="N316" s="211">
        <v>646</v>
      </c>
      <c r="O316" s="2"/>
      <c r="P316" s="234"/>
      <c r="Q316" s="170">
        <v>2024</v>
      </c>
      <c r="R316" s="215" t="s">
        <v>105</v>
      </c>
      <c r="S316" s="281">
        <v>-56.181251825172787</v>
      </c>
      <c r="T316" s="281">
        <v>-60.300020068231994</v>
      </c>
      <c r="U316" s="281">
        <v>-27.130570758405</v>
      </c>
      <c r="V316" s="281" t="s">
        <v>128</v>
      </c>
      <c r="W316" s="281">
        <v>-65.425306813372828</v>
      </c>
      <c r="X316" s="281">
        <v>747.39726027397262</v>
      </c>
      <c r="Y316" s="281">
        <v>-100</v>
      </c>
      <c r="Z316" s="281" t="s">
        <v>128</v>
      </c>
      <c r="AA316" s="281">
        <v>-100</v>
      </c>
      <c r="AB316" s="281" t="s">
        <v>128</v>
      </c>
      <c r="AC316" s="281">
        <v>-91.416423066702095</v>
      </c>
      <c r="AD316" s="265"/>
      <c r="AE316" s="234"/>
      <c r="AF316" s="170">
        <v>2024</v>
      </c>
      <c r="AG316" s="215" t="s">
        <v>105</v>
      </c>
      <c r="AH316" s="281">
        <v>-56.181251825172787</v>
      </c>
      <c r="AI316" s="281">
        <v>-43.873503358317926</v>
      </c>
      <c r="AJ316" s="281">
        <v>-2.9555631266426556</v>
      </c>
      <c r="AK316" s="281">
        <v>0.13384600408838707</v>
      </c>
      <c r="AL316" s="281">
        <v>-3.7622894967390246</v>
      </c>
      <c r="AM316" s="281">
        <v>3.3193809013919986</v>
      </c>
      <c r="AN316" s="281">
        <v>-0.95152341088289694</v>
      </c>
      <c r="AO316" s="281">
        <v>0.32366397352282689</v>
      </c>
      <c r="AP316" s="281">
        <v>-4.3804146792563038E-2</v>
      </c>
      <c r="AQ316" s="281">
        <v>0</v>
      </c>
      <c r="AR316" s="281">
        <v>-8.3714591648009353</v>
      </c>
      <c r="AS316" s="265"/>
      <c r="AT316" s="234"/>
      <c r="AU316" s="170">
        <v>2024</v>
      </c>
      <c r="AV316" s="215" t="s">
        <v>105</v>
      </c>
      <c r="AW316" s="281">
        <v>12.281358151716404</v>
      </c>
      <c r="AX316" s="281">
        <v>21.334014822386933</v>
      </c>
      <c r="AY316" s="281">
        <v>7.0034443168771645</v>
      </c>
      <c r="AZ316" s="281" t="s">
        <v>128</v>
      </c>
      <c r="BA316" s="281">
        <v>-22.153406383992376</v>
      </c>
      <c r="BB316" s="281">
        <v>-16.765339074273413</v>
      </c>
      <c r="BC316" s="281">
        <v>-100</v>
      </c>
      <c r="BD316" s="281" t="s">
        <v>128</v>
      </c>
      <c r="BE316" s="281" t="s">
        <v>128</v>
      </c>
      <c r="BF316" s="281" t="s">
        <v>128</v>
      </c>
      <c r="BG316" s="281">
        <v>66.494845360824741</v>
      </c>
      <c r="BH316" s="265"/>
      <c r="BI316" s="234"/>
      <c r="BJ316" s="170">
        <v>2024</v>
      </c>
      <c r="BK316" s="215" t="s">
        <v>105</v>
      </c>
      <c r="BL316" s="281">
        <v>12.281358151716404</v>
      </c>
      <c r="BM316" s="281">
        <v>13.014061671811186</v>
      </c>
      <c r="BN316" s="281">
        <v>1.3313378854488207</v>
      </c>
      <c r="BO316" s="281">
        <v>0.34296760515075003</v>
      </c>
      <c r="BP316" s="281">
        <v>-1.4498176035918071</v>
      </c>
      <c r="BQ316" s="281">
        <v>-1.9424438000810662</v>
      </c>
      <c r="BR316" s="281">
        <v>-0.64852056246687284</v>
      </c>
      <c r="BS316" s="281">
        <v>0.82935802700090466</v>
      </c>
      <c r="BT316" s="281">
        <v>0</v>
      </c>
      <c r="BU316" s="281">
        <v>0</v>
      </c>
      <c r="BV316" s="281">
        <v>0.80441492844448659</v>
      </c>
      <c r="BW316" s="278"/>
    </row>
    <row r="317" spans="1:75" x14ac:dyDescent="0.25">
      <c r="A317" s="234"/>
      <c r="B317" s="155">
        <v>2024</v>
      </c>
      <c r="C317" s="216" t="s">
        <v>102</v>
      </c>
      <c r="D317" s="212">
        <v>52834</v>
      </c>
      <c r="E317" s="212">
        <v>36381</v>
      </c>
      <c r="F317" s="212">
        <v>4377</v>
      </c>
      <c r="G317" s="212">
        <v>737</v>
      </c>
      <c r="H317" s="212">
        <v>2056</v>
      </c>
      <c r="I317" s="212">
        <v>5984</v>
      </c>
      <c r="J317" s="212"/>
      <c r="K317" s="212">
        <v>1330</v>
      </c>
      <c r="L317" s="212">
        <v>582</v>
      </c>
      <c r="M317" s="212">
        <v>767</v>
      </c>
      <c r="N317" s="212">
        <v>620</v>
      </c>
      <c r="O317" s="2"/>
      <c r="P317" s="234"/>
      <c r="Q317" s="155">
        <v>2024</v>
      </c>
      <c r="R317" s="216" t="s">
        <v>102</v>
      </c>
      <c r="S317" s="282">
        <v>46.712207042097077</v>
      </c>
      <c r="T317" s="282">
        <v>53.254138759004178</v>
      </c>
      <c r="U317" s="282">
        <v>-32.909258123850393</v>
      </c>
      <c r="V317" s="282">
        <v>570</v>
      </c>
      <c r="W317" s="282">
        <v>25.826193390452872</v>
      </c>
      <c r="X317" s="282">
        <v>93.469123827998715</v>
      </c>
      <c r="Y317" s="282" t="s">
        <v>128</v>
      </c>
      <c r="Z317" s="282">
        <v>400</v>
      </c>
      <c r="AA317" s="282" t="s">
        <v>128</v>
      </c>
      <c r="AB317" s="282" t="s">
        <v>128</v>
      </c>
      <c r="AC317" s="282">
        <v>-4.0247678018575925</v>
      </c>
      <c r="AD317" s="265"/>
      <c r="AE317" s="234"/>
      <c r="AF317" s="155">
        <v>2024</v>
      </c>
      <c r="AG317" s="216" t="s">
        <v>102</v>
      </c>
      <c r="AH317" s="282">
        <v>46.712207042097077</v>
      </c>
      <c r="AI317" s="282">
        <v>35.104965011662777</v>
      </c>
      <c r="AJ317" s="282">
        <v>-5.961901588359436</v>
      </c>
      <c r="AK317" s="282">
        <v>1.741086304565145</v>
      </c>
      <c r="AL317" s="282">
        <v>1.1718316116849938</v>
      </c>
      <c r="AM317" s="282">
        <v>8.0278795956903259</v>
      </c>
      <c r="AN317" s="282">
        <v>0</v>
      </c>
      <c r="AO317" s="282">
        <v>2.9545706986560036</v>
      </c>
      <c r="AP317" s="282">
        <v>1.6161279573475509</v>
      </c>
      <c r="AQ317" s="282">
        <v>2.1298456070198819</v>
      </c>
      <c r="AR317" s="282">
        <v>-7.2198156170165492E-2</v>
      </c>
      <c r="AS317" s="265"/>
      <c r="AT317" s="234"/>
      <c r="AU317" s="155">
        <v>2024</v>
      </c>
      <c r="AV317" s="216" t="s">
        <v>102</v>
      </c>
      <c r="AW317" s="282">
        <v>58.722624447982696</v>
      </c>
      <c r="AX317" s="282">
        <v>86.808729139922974</v>
      </c>
      <c r="AY317" s="282">
        <v>-53.716823516971559</v>
      </c>
      <c r="AZ317" s="282" t="s">
        <v>128</v>
      </c>
      <c r="BA317" s="282">
        <v>-40.353930954453141</v>
      </c>
      <c r="BB317" s="282">
        <v>6548.8888888888896</v>
      </c>
      <c r="BC317" s="282">
        <v>-100</v>
      </c>
      <c r="BD317" s="282" t="s">
        <v>128</v>
      </c>
      <c r="BE317" s="282" t="s">
        <v>128</v>
      </c>
      <c r="BF317" s="282" t="s">
        <v>128</v>
      </c>
      <c r="BG317" s="282">
        <v>3344.4444444444443</v>
      </c>
      <c r="BH317" s="265"/>
      <c r="BI317" s="234"/>
      <c r="BJ317" s="155">
        <v>2024</v>
      </c>
      <c r="BK317" s="216" t="s">
        <v>102</v>
      </c>
      <c r="BL317" s="282">
        <v>58.722624447982696</v>
      </c>
      <c r="BM317" s="282">
        <v>50.788596148646619</v>
      </c>
      <c r="BN317" s="282">
        <v>-15.261213086189805</v>
      </c>
      <c r="BO317" s="282">
        <v>2.2140775678192686</v>
      </c>
      <c r="BP317" s="282">
        <v>-4.178808543875987</v>
      </c>
      <c r="BQ317" s="282">
        <v>17.706612190945414</v>
      </c>
      <c r="BR317" s="282">
        <v>-2.4033406434944573</v>
      </c>
      <c r="BS317" s="282">
        <v>3.9955538198095351</v>
      </c>
      <c r="BT317" s="282">
        <v>1.7484303181422178</v>
      </c>
      <c r="BU317" s="282">
        <v>2.3042028419503109</v>
      </c>
      <c r="BV317" s="282">
        <v>1.808513834229579</v>
      </c>
      <c r="BW317" s="278"/>
    </row>
    <row r="318" spans="1:75" x14ac:dyDescent="0.25">
      <c r="A318" s="234"/>
      <c r="B318" s="170">
        <v>2024</v>
      </c>
      <c r="C318" s="215" t="s">
        <v>103</v>
      </c>
      <c r="D318" s="211">
        <v>34453</v>
      </c>
      <c r="E318" s="211">
        <v>16759</v>
      </c>
      <c r="F318" s="211">
        <v>8525</v>
      </c>
      <c r="G318" s="211"/>
      <c r="H318" s="211">
        <v>1739</v>
      </c>
      <c r="I318" s="211">
        <v>6604</v>
      </c>
      <c r="J318" s="211"/>
      <c r="K318" s="211">
        <v>326</v>
      </c>
      <c r="L318" s="211"/>
      <c r="M318" s="211"/>
      <c r="N318" s="211">
        <v>500</v>
      </c>
      <c r="O318" s="2"/>
      <c r="P318" s="234"/>
      <c r="Q318" s="170">
        <v>2024</v>
      </c>
      <c r="R318" s="215" t="s">
        <v>103</v>
      </c>
      <c r="S318" s="281">
        <v>-34.790097285838655</v>
      </c>
      <c r="T318" s="281">
        <v>-53.934746158709217</v>
      </c>
      <c r="U318" s="281">
        <v>94.768106008681741</v>
      </c>
      <c r="V318" s="281">
        <v>-100</v>
      </c>
      <c r="W318" s="281">
        <v>-15.418287937743187</v>
      </c>
      <c r="X318" s="281">
        <v>10.360962566844904</v>
      </c>
      <c r="Y318" s="281" t="s">
        <v>128</v>
      </c>
      <c r="Z318" s="281">
        <v>-75.488721804511272</v>
      </c>
      <c r="AA318" s="281">
        <v>-100</v>
      </c>
      <c r="AB318" s="281">
        <v>-100</v>
      </c>
      <c r="AC318" s="281">
        <v>-19.354838709677423</v>
      </c>
      <c r="AD318" s="265"/>
      <c r="AE318" s="234"/>
      <c r="AF318" s="170">
        <v>2024</v>
      </c>
      <c r="AG318" s="215" t="s">
        <v>103</v>
      </c>
      <c r="AH318" s="281">
        <v>-34.790097285838655</v>
      </c>
      <c r="AI318" s="281">
        <v>-37.138963546201303</v>
      </c>
      <c r="AJ318" s="281">
        <v>7.8510050346367848</v>
      </c>
      <c r="AK318" s="281">
        <v>-1.3949350796835367</v>
      </c>
      <c r="AL318" s="281">
        <v>-0.59999242911761341</v>
      </c>
      <c r="AM318" s="281">
        <v>1.1734867698830296</v>
      </c>
      <c r="AN318" s="281">
        <v>0</v>
      </c>
      <c r="AO318" s="281">
        <v>-1.9002914789718737</v>
      </c>
      <c r="AP318" s="281">
        <v>-1.1015633872127795</v>
      </c>
      <c r="AQ318" s="281">
        <v>-1.4517166975811027</v>
      </c>
      <c r="AR318" s="281">
        <v>-0.22712647159026381</v>
      </c>
      <c r="AS318" s="265"/>
      <c r="AT318" s="234"/>
      <c r="AU318" s="170">
        <v>2024</v>
      </c>
      <c r="AV318" s="215" t="s">
        <v>103</v>
      </c>
      <c r="AW318" s="281">
        <v>-71.540323313425688</v>
      </c>
      <c r="AX318" s="281">
        <v>-82.521588586208338</v>
      </c>
      <c r="AY318" s="281">
        <v>-6.6469557599649534</v>
      </c>
      <c r="AZ318" s="281" t="s">
        <v>128</v>
      </c>
      <c r="BA318" s="281">
        <v>-45.65625</v>
      </c>
      <c r="BB318" s="281">
        <v>379.94186046511629</v>
      </c>
      <c r="BC318" s="281">
        <v>-100</v>
      </c>
      <c r="BD318" s="281">
        <v>-61.19047619047619</v>
      </c>
      <c r="BE318" s="281" t="s">
        <v>128</v>
      </c>
      <c r="BF318" s="281" t="s">
        <v>128</v>
      </c>
      <c r="BG318" s="281">
        <v>-95.279010480596739</v>
      </c>
      <c r="BH318" s="265"/>
      <c r="BI318" s="234"/>
      <c r="BJ318" s="170">
        <v>2024</v>
      </c>
      <c r="BK318" s="215" t="s">
        <v>103</v>
      </c>
      <c r="BL318" s="281">
        <v>-71.540323313425688</v>
      </c>
      <c r="BM318" s="281">
        <v>-65.360691894035142</v>
      </c>
      <c r="BN318" s="281">
        <v>-0.5014084041665634</v>
      </c>
      <c r="BO318" s="281">
        <v>0</v>
      </c>
      <c r="BP318" s="281">
        <v>-1.2068495526974452</v>
      </c>
      <c r="BQ318" s="281">
        <v>4.3185554151281611</v>
      </c>
      <c r="BR318" s="281">
        <v>-2.973756598022452E-2</v>
      </c>
      <c r="BS318" s="281">
        <v>-0.4245863587176501</v>
      </c>
      <c r="BT318" s="281">
        <v>0</v>
      </c>
      <c r="BU318" s="281">
        <v>0</v>
      </c>
      <c r="BV318" s="281">
        <v>-8.3356049529568228</v>
      </c>
      <c r="BW318" s="278"/>
    </row>
    <row r="319" spans="1:75" x14ac:dyDescent="0.25">
      <c r="A319" s="234"/>
      <c r="B319" s="216">
        <v>2025</v>
      </c>
      <c r="C319" s="216" t="s">
        <v>104</v>
      </c>
      <c r="D319" s="212">
        <v>46598</v>
      </c>
      <c r="E319" s="212">
        <v>22310</v>
      </c>
      <c r="F319" s="212">
        <v>10855</v>
      </c>
      <c r="G319" s="212">
        <v>52</v>
      </c>
      <c r="H319" s="212">
        <v>1190</v>
      </c>
      <c r="I319" s="212">
        <v>1836</v>
      </c>
      <c r="J319" s="212"/>
      <c r="K319" s="212"/>
      <c r="L319" s="212">
        <v>400</v>
      </c>
      <c r="M319" s="212">
        <v>1918</v>
      </c>
      <c r="N319" s="212">
        <v>8037</v>
      </c>
      <c r="O319" s="2"/>
      <c r="P319" s="234"/>
      <c r="Q319" s="216">
        <v>2025</v>
      </c>
      <c r="R319" s="216" t="s">
        <v>104</v>
      </c>
      <c r="S319" s="282">
        <v>35.250921545293579</v>
      </c>
      <c r="T319" s="282">
        <v>33.122501342562202</v>
      </c>
      <c r="U319" s="282">
        <v>27.331378299120217</v>
      </c>
      <c r="V319" s="282" t="s">
        <v>128</v>
      </c>
      <c r="W319" s="282">
        <v>-31.569867740080497</v>
      </c>
      <c r="X319" s="282">
        <v>-72.198667474258031</v>
      </c>
      <c r="Y319" s="282" t="s">
        <v>128</v>
      </c>
      <c r="Z319" s="282">
        <v>-100</v>
      </c>
      <c r="AA319" s="282" t="s">
        <v>128</v>
      </c>
      <c r="AB319" s="282" t="s">
        <v>128</v>
      </c>
      <c r="AC319" s="282">
        <v>1507.4</v>
      </c>
      <c r="AD319" s="265"/>
      <c r="AE319" s="234"/>
      <c r="AF319" s="216">
        <v>2025</v>
      </c>
      <c r="AG319" s="216" t="s">
        <v>104</v>
      </c>
      <c r="AH319" s="282">
        <v>35.250921545293579</v>
      </c>
      <c r="AI319" s="282">
        <v>16.111804487272511</v>
      </c>
      <c r="AJ319" s="282">
        <v>6.762836327750847</v>
      </c>
      <c r="AK319" s="282">
        <v>0.15093025280817343</v>
      </c>
      <c r="AL319" s="282">
        <v>-1.5934751690709079</v>
      </c>
      <c r="AM319" s="282">
        <v>-13.839143180564825</v>
      </c>
      <c r="AN319" s="282">
        <v>0</v>
      </c>
      <c r="AO319" s="282">
        <v>-0.94621658491277949</v>
      </c>
      <c r="AP319" s="282">
        <v>1.1610019446782569</v>
      </c>
      <c r="AQ319" s="282">
        <v>5.5670043247322427</v>
      </c>
      <c r="AR319" s="282">
        <v>21.876179142600058</v>
      </c>
      <c r="AS319" s="265"/>
      <c r="AT319" s="234"/>
      <c r="AU319" s="216">
        <v>2025</v>
      </c>
      <c r="AV319" s="216" t="s">
        <v>104</v>
      </c>
      <c r="AW319" s="282">
        <v>-43.300399104448552</v>
      </c>
      <c r="AX319" s="282">
        <v>-62.689812027560372</v>
      </c>
      <c r="AY319" s="282">
        <v>21.244275661789345</v>
      </c>
      <c r="AZ319" s="282" t="s">
        <v>128</v>
      </c>
      <c r="BA319" s="282">
        <v>-74.82014388489209</v>
      </c>
      <c r="BB319" s="282">
        <v>403.01369863013701</v>
      </c>
      <c r="BC319" s="282">
        <v>-100</v>
      </c>
      <c r="BD319" s="282" t="s">
        <v>128</v>
      </c>
      <c r="BE319" s="282">
        <v>1011.1111111111111</v>
      </c>
      <c r="BF319" s="282" t="s">
        <v>128</v>
      </c>
      <c r="BG319" s="282">
        <v>6.7897953760297725</v>
      </c>
      <c r="BH319" s="265"/>
      <c r="BI319" s="234"/>
      <c r="BJ319" s="216">
        <v>2025</v>
      </c>
      <c r="BK319" s="216" t="s">
        <v>104</v>
      </c>
      <c r="BL319" s="282">
        <v>-43.300399104448552</v>
      </c>
      <c r="BM319" s="282">
        <v>-45.612284629611601</v>
      </c>
      <c r="BN319" s="282">
        <v>2.3143190888737468</v>
      </c>
      <c r="BO319" s="282">
        <v>6.3272656478146588E-2</v>
      </c>
      <c r="BP319" s="282">
        <v>-4.3025406405139686</v>
      </c>
      <c r="BQ319" s="282">
        <v>1.7898861092183393</v>
      </c>
      <c r="BR319" s="282">
        <v>-0.95152341088289683</v>
      </c>
      <c r="BS319" s="282">
        <v>0</v>
      </c>
      <c r="BT319" s="282">
        <v>0.4429085953470262</v>
      </c>
      <c r="BU319" s="282">
        <v>2.3337875985593302</v>
      </c>
      <c r="BV319" s="282">
        <v>0.62177552808332515</v>
      </c>
      <c r="BW319" s="278"/>
    </row>
    <row r="320" spans="1:75" x14ac:dyDescent="0.25">
      <c r="A320" s="234"/>
      <c r="B320" s="170">
        <v>2025</v>
      </c>
      <c r="C320" s="215" t="s">
        <v>105</v>
      </c>
      <c r="D320" s="211">
        <v>48361</v>
      </c>
      <c r="E320" s="211">
        <v>28324</v>
      </c>
      <c r="F320" s="211">
        <v>6824</v>
      </c>
      <c r="G320" s="211">
        <v>242</v>
      </c>
      <c r="H320" s="211">
        <v>4726</v>
      </c>
      <c r="I320" s="211">
        <v>3490</v>
      </c>
      <c r="J320" s="211">
        <v>315</v>
      </c>
      <c r="K320" s="211">
        <v>480</v>
      </c>
      <c r="L320" s="211">
        <v>980</v>
      </c>
      <c r="M320" s="211">
        <v>76</v>
      </c>
      <c r="N320" s="211">
        <v>2904</v>
      </c>
      <c r="O320" s="2"/>
      <c r="P320" s="234"/>
      <c r="Q320" s="170">
        <v>2025</v>
      </c>
      <c r="R320" s="215" t="s">
        <v>105</v>
      </c>
      <c r="S320" s="281">
        <v>3.7834241812953309</v>
      </c>
      <c r="T320" s="281">
        <v>26.956521739130437</v>
      </c>
      <c r="U320" s="281">
        <v>-37.134960847535702</v>
      </c>
      <c r="V320" s="281">
        <v>365.38461538461542</v>
      </c>
      <c r="W320" s="281">
        <v>297.14285714285717</v>
      </c>
      <c r="X320" s="281">
        <v>90.08714596949892</v>
      </c>
      <c r="Y320" s="281" t="s">
        <v>128</v>
      </c>
      <c r="Z320" s="281" t="s">
        <v>128</v>
      </c>
      <c r="AA320" s="281">
        <v>145.00000000000003</v>
      </c>
      <c r="AB320" s="281">
        <v>-96.037539103232533</v>
      </c>
      <c r="AC320" s="281">
        <v>-63.867114594998128</v>
      </c>
      <c r="AD320" s="265"/>
      <c r="AE320" s="234"/>
      <c r="AF320" s="170">
        <v>2025</v>
      </c>
      <c r="AG320" s="215" t="s">
        <v>105</v>
      </c>
      <c r="AH320" s="281">
        <v>3.7834241812953309</v>
      </c>
      <c r="AI320" s="281">
        <v>12.906133310442495</v>
      </c>
      <c r="AJ320" s="281">
        <v>-8.6505858620541574</v>
      </c>
      <c r="AK320" s="281">
        <v>0.40774282158032493</v>
      </c>
      <c r="AL320" s="281">
        <v>7.5883085110948887</v>
      </c>
      <c r="AM320" s="281">
        <v>3.5495085625992497</v>
      </c>
      <c r="AN320" s="281">
        <v>0.67599467788317025</v>
      </c>
      <c r="AO320" s="281">
        <v>1.0300871282029262</v>
      </c>
      <c r="AP320" s="281">
        <v>1.2446886132452024</v>
      </c>
      <c r="AQ320" s="281">
        <v>-3.9529593544787289</v>
      </c>
      <c r="AR320" s="281">
        <v>-11.015494227220042</v>
      </c>
      <c r="AS320" s="265"/>
      <c r="AT320" s="234"/>
      <c r="AU320" s="170">
        <v>2025</v>
      </c>
      <c r="AV320" s="215" t="s">
        <v>105</v>
      </c>
      <c r="AW320" s="281">
        <v>34.291347328668223</v>
      </c>
      <c r="AX320" s="281">
        <v>19.314208686128325</v>
      </c>
      <c r="AY320" s="281">
        <v>4.5984058859595507</v>
      </c>
      <c r="AZ320" s="281">
        <v>120.00000000000003</v>
      </c>
      <c r="BA320" s="281">
        <v>189.22888616891066</v>
      </c>
      <c r="BB320" s="281">
        <v>12.835434852893627</v>
      </c>
      <c r="BC320" s="281" t="s">
        <v>128</v>
      </c>
      <c r="BD320" s="281">
        <v>80.451127819548873</v>
      </c>
      <c r="BE320" s="281" t="s">
        <v>128</v>
      </c>
      <c r="BF320" s="281" t="s">
        <v>128</v>
      </c>
      <c r="BG320" s="281">
        <v>349.53560371517034</v>
      </c>
      <c r="BH320" s="265"/>
      <c r="BI320" s="234"/>
      <c r="BJ320" s="170">
        <v>2025</v>
      </c>
      <c r="BK320" s="215" t="s">
        <v>105</v>
      </c>
      <c r="BL320" s="281">
        <v>34.291347328668223</v>
      </c>
      <c r="BM320" s="281">
        <v>12.731867155392646</v>
      </c>
      <c r="BN320" s="281">
        <v>0.83305564811729427</v>
      </c>
      <c r="BO320" s="281">
        <v>0.36654448517160948</v>
      </c>
      <c r="BP320" s="281">
        <v>8.5860268799289123</v>
      </c>
      <c r="BQ320" s="281">
        <v>1.1024103076752194</v>
      </c>
      <c r="BR320" s="281">
        <v>0.87470843052315905</v>
      </c>
      <c r="BS320" s="281">
        <v>0.5942463623236699</v>
      </c>
      <c r="BT320" s="281">
        <v>2.7213151171831615</v>
      </c>
      <c r="BU320" s="281">
        <v>0.21104076418971454</v>
      </c>
      <c r="BV320" s="281">
        <v>6.270132178162835</v>
      </c>
      <c r="BW320" s="278"/>
    </row>
    <row r="321" spans="1:75" x14ac:dyDescent="0.25">
      <c r="A321" s="234"/>
      <c r="B321" s="155">
        <v>2025</v>
      </c>
      <c r="C321" s="216" t="s">
        <v>102</v>
      </c>
      <c r="D321" s="212">
        <v>78877</v>
      </c>
      <c r="E321" s="212">
        <v>48152</v>
      </c>
      <c r="F321" s="212">
        <v>10709</v>
      </c>
      <c r="G321" s="212">
        <v>600</v>
      </c>
      <c r="H321" s="212">
        <v>5054</v>
      </c>
      <c r="I321" s="212">
        <v>2636</v>
      </c>
      <c r="J321" s="212"/>
      <c r="K321" s="212"/>
      <c r="L321" s="212"/>
      <c r="M321" s="212">
        <v>360</v>
      </c>
      <c r="N321" s="212">
        <v>11366</v>
      </c>
      <c r="O321" s="2"/>
      <c r="P321" s="234"/>
      <c r="Q321" s="155">
        <v>2025</v>
      </c>
      <c r="R321" s="216" t="s">
        <v>102</v>
      </c>
      <c r="S321" s="282">
        <v>63.100432166415089</v>
      </c>
      <c r="T321" s="282">
        <v>70.004236689733091</v>
      </c>
      <c r="U321" s="282">
        <v>56.931418522860497</v>
      </c>
      <c r="V321" s="282">
        <v>147.93388429752068</v>
      </c>
      <c r="W321" s="282">
        <v>6.9403300888700699</v>
      </c>
      <c r="X321" s="282">
        <v>-24.469914040114617</v>
      </c>
      <c r="Y321" s="282">
        <v>-100</v>
      </c>
      <c r="Z321" s="282">
        <v>-100</v>
      </c>
      <c r="AA321" s="282">
        <v>-100</v>
      </c>
      <c r="AB321" s="282">
        <v>373.68421052631572</v>
      </c>
      <c r="AC321" s="282">
        <v>291.39118457300276</v>
      </c>
      <c r="AD321" s="265"/>
      <c r="AE321" s="234"/>
      <c r="AF321" s="155">
        <v>2025</v>
      </c>
      <c r="AG321" s="216" t="s">
        <v>102</v>
      </c>
      <c r="AH321" s="282">
        <v>63.100432166415089</v>
      </c>
      <c r="AI321" s="282">
        <v>40.999979322181098</v>
      </c>
      <c r="AJ321" s="282">
        <v>8.0333326440727042</v>
      </c>
      <c r="AK321" s="282">
        <v>0.74026591675110109</v>
      </c>
      <c r="AL321" s="282">
        <v>0.67823246004011506</v>
      </c>
      <c r="AM321" s="282">
        <v>-1.7658857343727383</v>
      </c>
      <c r="AN321" s="282">
        <v>-0.65135129546535431</v>
      </c>
      <c r="AO321" s="282">
        <v>-0.992535307375778</v>
      </c>
      <c r="AP321" s="282">
        <v>-2.0264262525588803</v>
      </c>
      <c r="AQ321" s="282">
        <v>0.58725005686400211</v>
      </c>
      <c r="AR321" s="282">
        <v>17.497570356278821</v>
      </c>
      <c r="AS321" s="265"/>
      <c r="AT321" s="234"/>
      <c r="AU321" s="155">
        <v>2025</v>
      </c>
      <c r="AV321" s="216" t="s">
        <v>102</v>
      </c>
      <c r="AW321" s="282">
        <v>49.292122496876999</v>
      </c>
      <c r="AX321" s="282">
        <v>32.354800582721765</v>
      </c>
      <c r="AY321" s="282">
        <v>144.66529586474755</v>
      </c>
      <c r="AZ321" s="282">
        <v>-18.588873812754414</v>
      </c>
      <c r="BA321" s="282">
        <v>145.8171206225681</v>
      </c>
      <c r="BB321" s="282">
        <v>-55.94919786096257</v>
      </c>
      <c r="BC321" s="282" t="s">
        <v>128</v>
      </c>
      <c r="BD321" s="282">
        <v>-100</v>
      </c>
      <c r="BE321" s="282">
        <v>-100</v>
      </c>
      <c r="BF321" s="282">
        <v>-53.063885267275097</v>
      </c>
      <c r="BG321" s="282">
        <v>1733.2258064516129</v>
      </c>
      <c r="BH321" s="265"/>
      <c r="BI321" s="234"/>
      <c r="BJ321" s="155">
        <v>2025</v>
      </c>
      <c r="BK321" s="216" t="s">
        <v>102</v>
      </c>
      <c r="BL321" s="282">
        <v>49.292122496876999</v>
      </c>
      <c r="BM321" s="282">
        <v>22.279214142408293</v>
      </c>
      <c r="BN321" s="282">
        <v>11.984706817579585</v>
      </c>
      <c r="BO321" s="282">
        <v>-0.2593027217322178</v>
      </c>
      <c r="BP321" s="282">
        <v>5.6743763485634231</v>
      </c>
      <c r="BQ321" s="282">
        <v>-6.33682855736836</v>
      </c>
      <c r="BR321" s="282">
        <v>0</v>
      </c>
      <c r="BS321" s="282">
        <v>-2.5173183934587571</v>
      </c>
      <c r="BT321" s="282">
        <v>-1.1015633872127795</v>
      </c>
      <c r="BU321" s="282">
        <v>-0.77033728281031133</v>
      </c>
      <c r="BV321" s="282">
        <v>20.339175530908122</v>
      </c>
      <c r="BW321" s="278"/>
    </row>
    <row r="322" spans="1:75" x14ac:dyDescent="0.25">
      <c r="A322" s="234"/>
      <c r="B322" s="170">
        <v>2025</v>
      </c>
      <c r="C322" s="215" t="s">
        <v>103</v>
      </c>
      <c r="D322" s="211">
        <v>74874</v>
      </c>
      <c r="E322" s="211">
        <v>57804</v>
      </c>
      <c r="F322" s="211">
        <v>12576</v>
      </c>
      <c r="G322" s="211"/>
      <c r="H322" s="211">
        <v>1367</v>
      </c>
      <c r="I322" s="211">
        <v>90</v>
      </c>
      <c r="J322" s="211"/>
      <c r="K322" s="211"/>
      <c r="L322" s="211"/>
      <c r="M322" s="211"/>
      <c r="N322" s="211">
        <v>3037</v>
      </c>
      <c r="O322" s="2"/>
      <c r="P322" s="234"/>
      <c r="Q322" s="170">
        <v>2025</v>
      </c>
      <c r="R322" s="215" t="s">
        <v>103</v>
      </c>
      <c r="S322" s="281">
        <v>-5.0749901745756034</v>
      </c>
      <c r="T322" s="281">
        <v>20.044857949825555</v>
      </c>
      <c r="U322" s="281">
        <v>17.433934074143238</v>
      </c>
      <c r="V322" s="281">
        <v>-100</v>
      </c>
      <c r="W322" s="281">
        <v>-72.952117134942625</v>
      </c>
      <c r="X322" s="281">
        <v>-96.585735963581186</v>
      </c>
      <c r="Y322" s="281" t="s">
        <v>128</v>
      </c>
      <c r="Z322" s="281" t="s">
        <v>128</v>
      </c>
      <c r="AA322" s="281" t="s">
        <v>128</v>
      </c>
      <c r="AB322" s="281">
        <v>-100</v>
      </c>
      <c r="AC322" s="281">
        <v>-73.279957768784101</v>
      </c>
      <c r="AD322" s="265"/>
      <c r="AE322" s="234"/>
      <c r="AF322" s="170">
        <v>2025</v>
      </c>
      <c r="AG322" s="215" t="s">
        <v>103</v>
      </c>
      <c r="AH322" s="281">
        <v>-5.0749901745756034</v>
      </c>
      <c r="AI322" s="281">
        <v>12.236773710967705</v>
      </c>
      <c r="AJ322" s="281">
        <v>2.3669764316594186</v>
      </c>
      <c r="AK322" s="281">
        <v>-0.76067801767308574</v>
      </c>
      <c r="AL322" s="281">
        <v>-4.6743664186011111</v>
      </c>
      <c r="AM322" s="281">
        <v>-3.2278103883261271</v>
      </c>
      <c r="AN322" s="281">
        <v>0</v>
      </c>
      <c r="AO322" s="281">
        <v>0</v>
      </c>
      <c r="AP322" s="281">
        <v>0</v>
      </c>
      <c r="AQ322" s="281">
        <v>-0.45640681060385141</v>
      </c>
      <c r="AR322" s="281">
        <v>-10.559478681998552</v>
      </c>
      <c r="AS322" s="265"/>
      <c r="AT322" s="234"/>
      <c r="AU322" s="170">
        <v>2025</v>
      </c>
      <c r="AV322" s="215" t="s">
        <v>103</v>
      </c>
      <c r="AW322" s="281">
        <v>117.3221490145996</v>
      </c>
      <c r="AX322" s="281">
        <v>244.91318097738531</v>
      </c>
      <c r="AY322" s="281">
        <v>47.519061583577695</v>
      </c>
      <c r="AZ322" s="281" t="s">
        <v>128</v>
      </c>
      <c r="BA322" s="281">
        <v>-21.391604370327784</v>
      </c>
      <c r="BB322" s="281">
        <v>-98.637189582071471</v>
      </c>
      <c r="BC322" s="281" t="s">
        <v>128</v>
      </c>
      <c r="BD322" s="281">
        <v>-100</v>
      </c>
      <c r="BE322" s="281" t="s">
        <v>128</v>
      </c>
      <c r="BF322" s="281" t="s">
        <v>128</v>
      </c>
      <c r="BG322" s="281">
        <v>507.4</v>
      </c>
      <c r="BH322" s="265"/>
      <c r="BI322" s="234"/>
      <c r="BJ322" s="170">
        <v>2025</v>
      </c>
      <c r="BK322" s="215" t="s">
        <v>103</v>
      </c>
      <c r="BL322" s="281">
        <v>117.3221490145996</v>
      </c>
      <c r="BM322" s="281">
        <v>119.13331204829768</v>
      </c>
      <c r="BN322" s="281">
        <v>11.758047194729052</v>
      </c>
      <c r="BO322" s="281">
        <v>0</v>
      </c>
      <c r="BP322" s="281">
        <v>-1.0797318085507792</v>
      </c>
      <c r="BQ322" s="281">
        <v>-18.906916669085422</v>
      </c>
      <c r="BR322" s="281">
        <v>0</v>
      </c>
      <c r="BS322" s="281">
        <v>-0.94621658491277971</v>
      </c>
      <c r="BT322" s="281">
        <v>0</v>
      </c>
      <c r="BU322" s="281">
        <v>0</v>
      </c>
      <c r="BV322" s="281">
        <v>7.3636548341218475</v>
      </c>
      <c r="BW322" s="278"/>
    </row>
    <row r="323" spans="1:75" x14ac:dyDescent="0.25">
      <c r="A323" s="234"/>
      <c r="B323" s="216">
        <v>2026</v>
      </c>
      <c r="C323" s="216" t="s">
        <v>104</v>
      </c>
      <c r="D323" s="212">
        <v>52947</v>
      </c>
      <c r="E323" s="212">
        <v>33896</v>
      </c>
      <c r="F323" s="212">
        <v>6046</v>
      </c>
      <c r="G323" s="212"/>
      <c r="H323" s="212">
        <v>1344</v>
      </c>
      <c r="I323" s="212">
        <v>1032</v>
      </c>
      <c r="J323" s="212">
        <v>6975</v>
      </c>
      <c r="K323" s="212"/>
      <c r="L323" s="212"/>
      <c r="M323" s="212"/>
      <c r="N323" s="212">
        <v>3654</v>
      </c>
      <c r="O323" s="2"/>
      <c r="P323" s="234"/>
      <c r="Q323" s="216">
        <v>2026</v>
      </c>
      <c r="R323" s="216" t="s">
        <v>104</v>
      </c>
      <c r="S323" s="282">
        <v>-29.285199134546033</v>
      </c>
      <c r="T323" s="282">
        <v>-41.36045948377275</v>
      </c>
      <c r="U323" s="282">
        <v>-51.924300254452923</v>
      </c>
      <c r="V323" s="282" t="s">
        <v>128</v>
      </c>
      <c r="W323" s="282">
        <v>-1.6825164594001478</v>
      </c>
      <c r="X323" s="282">
        <v>1046.6666666666667</v>
      </c>
      <c r="Y323" s="282" t="s">
        <v>128</v>
      </c>
      <c r="Z323" s="282" t="s">
        <v>128</v>
      </c>
      <c r="AA323" s="282" t="s">
        <v>128</v>
      </c>
      <c r="AB323" s="282" t="s">
        <v>128</v>
      </c>
      <c r="AC323" s="282">
        <v>20.316101415870918</v>
      </c>
      <c r="AD323" s="265"/>
      <c r="AE323" s="234"/>
      <c r="AF323" s="216">
        <v>2026</v>
      </c>
      <c r="AG323" s="216" t="s">
        <v>104</v>
      </c>
      <c r="AH323" s="282">
        <v>-29.285199134546033</v>
      </c>
      <c r="AI323" s="282">
        <v>-31.930977375323877</v>
      </c>
      <c r="AJ323" s="282">
        <v>-8.721318481715949</v>
      </c>
      <c r="AK323" s="282">
        <v>0</v>
      </c>
      <c r="AL323" s="282">
        <v>-3.0718273365921409E-2</v>
      </c>
      <c r="AM323" s="282">
        <v>1.2581136308999117</v>
      </c>
      <c r="AN323" s="282">
        <v>9.3156502924913855</v>
      </c>
      <c r="AO323" s="282">
        <v>0</v>
      </c>
      <c r="AP323" s="282">
        <v>0</v>
      </c>
      <c r="AQ323" s="282">
        <v>0</v>
      </c>
      <c r="AR323" s="282">
        <v>0.82405107246841347</v>
      </c>
      <c r="AS323" s="265"/>
      <c r="AT323" s="234"/>
      <c r="AU323" s="216">
        <v>2026</v>
      </c>
      <c r="AV323" s="216" t="s">
        <v>104</v>
      </c>
      <c r="AW323" s="282">
        <v>13.625048285334131</v>
      </c>
      <c r="AX323" s="282">
        <v>51.931869116987912</v>
      </c>
      <c r="AY323" s="282">
        <v>-44.302164900967298</v>
      </c>
      <c r="AZ323" s="282">
        <v>-100</v>
      </c>
      <c r="BA323" s="282">
        <v>12.941176470588232</v>
      </c>
      <c r="BB323" s="282">
        <v>-43.790849673202615</v>
      </c>
      <c r="BC323" s="282" t="s">
        <v>128</v>
      </c>
      <c r="BD323" s="282" t="s">
        <v>128</v>
      </c>
      <c r="BE323" s="282">
        <v>-100</v>
      </c>
      <c r="BF323" s="282">
        <v>-100</v>
      </c>
      <c r="BG323" s="282">
        <v>-54.535274356103024</v>
      </c>
      <c r="BH323" s="265"/>
      <c r="BI323" s="234"/>
      <c r="BJ323" s="216">
        <v>2026</v>
      </c>
      <c r="BK323" s="216" t="s">
        <v>104</v>
      </c>
      <c r="BL323" s="282">
        <v>13.625048285334131</v>
      </c>
      <c r="BM323" s="282">
        <v>24.863728056998148</v>
      </c>
      <c r="BN323" s="282">
        <v>-10.320185415683074</v>
      </c>
      <c r="BO323" s="282">
        <v>-0.11159277222198376</v>
      </c>
      <c r="BP323" s="282">
        <v>0.33048628696510574</v>
      </c>
      <c r="BQ323" s="282">
        <v>-1.7253959397399026</v>
      </c>
      <c r="BR323" s="282">
        <v>14.96845358169878</v>
      </c>
      <c r="BS323" s="282">
        <v>0</v>
      </c>
      <c r="BT323" s="282">
        <v>-0.85840594016910576</v>
      </c>
      <c r="BU323" s="282">
        <v>-4.1160564831108619</v>
      </c>
      <c r="BV323" s="282">
        <v>-9.4059830894029766</v>
      </c>
      <c r="BW323" s="278"/>
    </row>
    <row r="324" spans="1:75" x14ac:dyDescent="0.25">
      <c r="A324" s="243"/>
      <c r="B324" s="290">
        <v>2026</v>
      </c>
      <c r="C324" s="217" t="s">
        <v>105</v>
      </c>
      <c r="D324" s="252">
        <v>34836</v>
      </c>
      <c r="E324" s="252">
        <v>23698</v>
      </c>
      <c r="F324" s="252">
        <v>3757</v>
      </c>
      <c r="G324" s="252"/>
      <c r="H324" s="252">
        <v>1394</v>
      </c>
      <c r="I324" s="252">
        <v>2552</v>
      </c>
      <c r="J324" s="252"/>
      <c r="K324" s="252">
        <v>228</v>
      </c>
      <c r="L324" s="252"/>
      <c r="M324" s="252"/>
      <c r="N324" s="252">
        <v>3207</v>
      </c>
      <c r="O324" s="2"/>
      <c r="P324" s="243"/>
      <c r="Q324" s="290">
        <v>2026</v>
      </c>
      <c r="R324" s="217" t="s">
        <v>105</v>
      </c>
      <c r="S324" s="283">
        <v>-34.205904017224782</v>
      </c>
      <c r="T324" s="283">
        <v>-30.086145857918339</v>
      </c>
      <c r="U324" s="283">
        <v>-37.859741978167385</v>
      </c>
      <c r="V324" s="283" t="s">
        <v>128</v>
      </c>
      <c r="W324" s="283">
        <v>3.7202380952380878</v>
      </c>
      <c r="X324" s="283">
        <v>147.28682170542635</v>
      </c>
      <c r="Y324" s="283">
        <v>-100</v>
      </c>
      <c r="Z324" s="283" t="s">
        <v>128</v>
      </c>
      <c r="AA324" s="283" t="s">
        <v>128</v>
      </c>
      <c r="AB324" s="283" t="s">
        <v>128</v>
      </c>
      <c r="AC324" s="283">
        <v>-12.233169129720849</v>
      </c>
      <c r="AD324" s="265"/>
      <c r="AE324" s="243"/>
      <c r="AF324" s="290">
        <v>2026</v>
      </c>
      <c r="AG324" s="217" t="s">
        <v>105</v>
      </c>
      <c r="AH324" s="283">
        <v>-34.205904017224782</v>
      </c>
      <c r="AI324" s="283">
        <v>-19.260770204166437</v>
      </c>
      <c r="AJ324" s="283">
        <v>-4.3231911156439473</v>
      </c>
      <c r="AK324" s="283">
        <v>0</v>
      </c>
      <c r="AL324" s="283">
        <v>9.4434056698207675E-2</v>
      </c>
      <c r="AM324" s="283">
        <v>2.8707953236255128</v>
      </c>
      <c r="AN324" s="283">
        <v>-13.173550909399971</v>
      </c>
      <c r="AO324" s="283">
        <v>0.43061929854382697</v>
      </c>
      <c r="AP324" s="283">
        <v>0</v>
      </c>
      <c r="AQ324" s="283">
        <v>0</v>
      </c>
      <c r="AR324" s="283">
        <v>-0.84424046688197663</v>
      </c>
      <c r="AS324" s="265"/>
      <c r="AT324" s="243"/>
      <c r="AU324" s="290">
        <v>2026</v>
      </c>
      <c r="AV324" s="217" t="s">
        <v>105</v>
      </c>
      <c r="AW324" s="283">
        <v>-27.966750067202923</v>
      </c>
      <c r="AX324" s="283">
        <v>-16.332438921056351</v>
      </c>
      <c r="AY324" s="283">
        <v>-44.944314185228606</v>
      </c>
      <c r="AZ324" s="283">
        <v>-100</v>
      </c>
      <c r="BA324" s="283">
        <v>-70.503597122302153</v>
      </c>
      <c r="BB324" s="283">
        <v>-26.876790830945566</v>
      </c>
      <c r="BC324" s="283">
        <v>-100</v>
      </c>
      <c r="BD324" s="283">
        <v>-52.5</v>
      </c>
      <c r="BE324" s="283">
        <v>-100</v>
      </c>
      <c r="BF324" s="283">
        <v>-100</v>
      </c>
      <c r="BG324" s="283">
        <v>10.433884297520663</v>
      </c>
      <c r="BH324" s="265"/>
      <c r="BI324" s="243"/>
      <c r="BJ324" s="290">
        <v>2026</v>
      </c>
      <c r="BK324" s="217" t="s">
        <v>105</v>
      </c>
      <c r="BL324" s="283">
        <v>-27.966750067202923</v>
      </c>
      <c r="BM324" s="283">
        <v>-9.5655590248340641</v>
      </c>
      <c r="BN324" s="283">
        <v>-6.3418870577531505</v>
      </c>
      <c r="BO324" s="283">
        <v>-0.5004032174686216</v>
      </c>
      <c r="BP324" s="283">
        <v>-6.8898492587001954</v>
      </c>
      <c r="BQ324" s="283">
        <v>-1.9395794131635002</v>
      </c>
      <c r="BR324" s="283">
        <v>-0.65135129546535453</v>
      </c>
      <c r="BS324" s="283">
        <v>-0.52108103637228365</v>
      </c>
      <c r="BT324" s="283">
        <v>-2.0264262525588812</v>
      </c>
      <c r="BU324" s="283">
        <v>-0.15715142366783158</v>
      </c>
      <c r="BV324" s="283">
        <v>0.62653791278096016</v>
      </c>
      <c r="BW324" s="278"/>
    </row>
    <row r="325" spans="1:75" x14ac:dyDescent="0.25">
      <c r="A325" s="234" t="s">
        <v>120</v>
      </c>
      <c r="B325" s="216">
        <v>2020</v>
      </c>
      <c r="C325" s="216" t="s">
        <v>102</v>
      </c>
      <c r="D325" s="212">
        <v>24687</v>
      </c>
      <c r="E325" s="212">
        <v>12045</v>
      </c>
      <c r="F325" s="212">
        <v>9645</v>
      </c>
      <c r="G325" s="212"/>
      <c r="H325" s="212">
        <v>1009</v>
      </c>
      <c r="I325" s="212">
        <v>491</v>
      </c>
      <c r="J325" s="212">
        <v>128</v>
      </c>
      <c r="K325" s="212"/>
      <c r="L325" s="212"/>
      <c r="M325" s="212"/>
      <c r="N325" s="212">
        <v>1369</v>
      </c>
      <c r="O325" s="2"/>
      <c r="P325" s="234" t="s">
        <v>120</v>
      </c>
      <c r="Q325" s="216">
        <v>2020</v>
      </c>
      <c r="R325" s="216" t="s">
        <v>102</v>
      </c>
      <c r="S325" s="282"/>
      <c r="T325" s="282"/>
      <c r="U325" s="282"/>
      <c r="V325" s="282"/>
      <c r="W325" s="282"/>
      <c r="X325" s="282"/>
      <c r="Y325" s="282"/>
      <c r="Z325" s="282"/>
      <c r="AA325" s="282"/>
      <c r="AB325" s="282"/>
      <c r="AC325" s="282"/>
      <c r="AD325" s="265"/>
      <c r="AE325" s="234" t="s">
        <v>120</v>
      </c>
      <c r="AF325" s="216">
        <v>2020</v>
      </c>
      <c r="AG325" s="216" t="s">
        <v>102</v>
      </c>
      <c r="AH325" s="282"/>
      <c r="AI325" s="282"/>
      <c r="AJ325" s="282"/>
      <c r="AK325" s="282"/>
      <c r="AL325" s="282"/>
      <c r="AM325" s="282"/>
      <c r="AN325" s="282"/>
      <c r="AO325" s="282"/>
      <c r="AP325" s="282"/>
      <c r="AQ325" s="282"/>
      <c r="AR325" s="282"/>
      <c r="AS325" s="265"/>
      <c r="AT325" s="234" t="s">
        <v>120</v>
      </c>
      <c r="AU325" s="216">
        <v>2020</v>
      </c>
      <c r="AV325" s="216" t="s">
        <v>102</v>
      </c>
      <c r="AW325" s="282"/>
      <c r="AX325" s="282"/>
      <c r="AY325" s="282"/>
      <c r="AZ325" s="282"/>
      <c r="BA325" s="282"/>
      <c r="BB325" s="282"/>
      <c r="BC325" s="282"/>
      <c r="BD325" s="282"/>
      <c r="BE325" s="282"/>
      <c r="BF325" s="282"/>
      <c r="BG325" s="282"/>
      <c r="BH325" s="265"/>
      <c r="BI325" s="234" t="s">
        <v>120</v>
      </c>
      <c r="BJ325" s="216">
        <v>2020</v>
      </c>
      <c r="BK325" s="216" t="s">
        <v>102</v>
      </c>
      <c r="BL325" s="282"/>
      <c r="BM325" s="282"/>
      <c r="BN325" s="282"/>
      <c r="BO325" s="282"/>
      <c r="BP325" s="282"/>
      <c r="BQ325" s="282"/>
      <c r="BR325" s="282"/>
      <c r="BS325" s="282"/>
      <c r="BT325" s="282"/>
      <c r="BU325" s="282"/>
      <c r="BV325" s="282"/>
      <c r="BW325" s="278"/>
    </row>
    <row r="326" spans="1:75" x14ac:dyDescent="0.25">
      <c r="A326" s="234"/>
      <c r="B326" s="170">
        <v>2020</v>
      </c>
      <c r="C326" s="215" t="s">
        <v>103</v>
      </c>
      <c r="D326" s="211">
        <v>64799</v>
      </c>
      <c r="E326" s="211">
        <v>30343</v>
      </c>
      <c r="F326" s="211">
        <v>14950</v>
      </c>
      <c r="G326" s="211"/>
      <c r="H326" s="211">
        <v>3227</v>
      </c>
      <c r="I326" s="211">
        <v>605</v>
      </c>
      <c r="J326" s="211">
        <v>14000</v>
      </c>
      <c r="K326" s="211"/>
      <c r="L326" s="211">
        <v>955</v>
      </c>
      <c r="M326" s="211"/>
      <c r="N326" s="211">
        <v>719</v>
      </c>
      <c r="O326" s="2"/>
      <c r="P326" s="234"/>
      <c r="Q326" s="170">
        <v>2020</v>
      </c>
      <c r="R326" s="215" t="s">
        <v>103</v>
      </c>
      <c r="S326" s="281">
        <v>162.48227812208853</v>
      </c>
      <c r="T326" s="281">
        <v>151.91365711913659</v>
      </c>
      <c r="U326" s="281">
        <v>55.002592016588892</v>
      </c>
      <c r="V326" s="281" t="s">
        <v>128</v>
      </c>
      <c r="W326" s="281">
        <v>219.82160555004958</v>
      </c>
      <c r="X326" s="281">
        <v>23.217922606924631</v>
      </c>
      <c r="Y326" s="281">
        <v>10837.5</v>
      </c>
      <c r="Z326" s="281" t="s">
        <v>128</v>
      </c>
      <c r="AA326" s="281" t="s">
        <v>128</v>
      </c>
      <c r="AB326" s="281" t="s">
        <v>128</v>
      </c>
      <c r="AC326" s="281">
        <v>-47.479912344777212</v>
      </c>
      <c r="AD326" s="265"/>
      <c r="AE326" s="234"/>
      <c r="AF326" s="170">
        <v>2020</v>
      </c>
      <c r="AG326" s="215" t="s">
        <v>103</v>
      </c>
      <c r="AH326" s="281">
        <v>162.48227812208853</v>
      </c>
      <c r="AI326" s="281">
        <v>74.119982176854208</v>
      </c>
      <c r="AJ326" s="281">
        <v>21.489042816057029</v>
      </c>
      <c r="AK326" s="281">
        <v>0</v>
      </c>
      <c r="AL326" s="281">
        <v>8.9844857617369449</v>
      </c>
      <c r="AM326" s="281">
        <v>0.46178150443553284</v>
      </c>
      <c r="AN326" s="281">
        <v>56.1915178028922</v>
      </c>
      <c r="AO326" s="281">
        <v>0</v>
      </c>
      <c r="AP326" s="281">
        <v>3.8684327783853845</v>
      </c>
      <c r="AQ326" s="281">
        <v>0</v>
      </c>
      <c r="AR326" s="281">
        <v>-2.6329647182727749</v>
      </c>
      <c r="AS326" s="265"/>
      <c r="AT326" s="234"/>
      <c r="AU326" s="170">
        <v>2020</v>
      </c>
      <c r="AV326" s="215" t="s">
        <v>103</v>
      </c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65"/>
      <c r="BI326" s="234"/>
      <c r="BJ326" s="170">
        <v>2020</v>
      </c>
      <c r="BK326" s="215" t="s">
        <v>103</v>
      </c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78"/>
    </row>
    <row r="327" spans="1:75" x14ac:dyDescent="0.25">
      <c r="A327" s="234"/>
      <c r="B327" s="151">
        <v>2021</v>
      </c>
      <c r="C327" s="216" t="s">
        <v>104</v>
      </c>
      <c r="D327" s="212">
        <v>62212</v>
      </c>
      <c r="E327" s="212">
        <v>30706</v>
      </c>
      <c r="F327" s="212">
        <v>19724</v>
      </c>
      <c r="G327" s="212">
        <v>1251</v>
      </c>
      <c r="H327" s="212">
        <v>1302</v>
      </c>
      <c r="I327" s="212">
        <v>3448</v>
      </c>
      <c r="J327" s="212">
        <v>4570</v>
      </c>
      <c r="K327" s="212">
        <v>464</v>
      </c>
      <c r="L327" s="212"/>
      <c r="M327" s="212"/>
      <c r="N327" s="212">
        <v>747</v>
      </c>
      <c r="O327" s="2"/>
      <c r="P327" s="234"/>
      <c r="Q327" s="151">
        <v>2021</v>
      </c>
      <c r="R327" s="216" t="s">
        <v>104</v>
      </c>
      <c r="S327" s="282">
        <v>-3.9923455608882819</v>
      </c>
      <c r="T327" s="282">
        <v>1.1963220512144517</v>
      </c>
      <c r="U327" s="282">
        <v>31.933110367892965</v>
      </c>
      <c r="V327" s="282" t="s">
        <v>128</v>
      </c>
      <c r="W327" s="282">
        <v>-59.652928416485899</v>
      </c>
      <c r="X327" s="282">
        <v>469.91735537190084</v>
      </c>
      <c r="Y327" s="282">
        <v>-67.357142857142861</v>
      </c>
      <c r="Z327" s="282" t="s">
        <v>128</v>
      </c>
      <c r="AA327" s="282">
        <v>-100</v>
      </c>
      <c r="AB327" s="282" t="s">
        <v>128</v>
      </c>
      <c r="AC327" s="282">
        <v>3.8942976356049996</v>
      </c>
      <c r="AD327" s="265"/>
      <c r="AE327" s="234"/>
      <c r="AF327" s="151">
        <v>2021</v>
      </c>
      <c r="AG327" s="216" t="s">
        <v>104</v>
      </c>
      <c r="AH327" s="282">
        <v>-3.9923455608882819</v>
      </c>
      <c r="AI327" s="282">
        <v>0.56019383015169943</v>
      </c>
      <c r="AJ327" s="282">
        <v>7.3673976450253802</v>
      </c>
      <c r="AK327" s="282">
        <v>1.9305853485393276</v>
      </c>
      <c r="AL327" s="282">
        <v>-2.9707248568650728</v>
      </c>
      <c r="AM327" s="282">
        <v>4.3874133860090394</v>
      </c>
      <c r="AN327" s="282">
        <v>-14.552693714409161</v>
      </c>
      <c r="AO327" s="282">
        <v>0.71606043303137334</v>
      </c>
      <c r="AP327" s="282">
        <v>-1.4737881757434517</v>
      </c>
      <c r="AQ327" s="282">
        <v>0</v>
      </c>
      <c r="AR327" s="282">
        <v>4.3210543372582871E-2</v>
      </c>
      <c r="AS327" s="265"/>
      <c r="AT327" s="234"/>
      <c r="AU327" s="151">
        <v>2021</v>
      </c>
      <c r="AV327" s="216" t="s">
        <v>104</v>
      </c>
      <c r="AW327" s="282"/>
      <c r="AX327" s="282"/>
      <c r="AY327" s="282"/>
      <c r="AZ327" s="282"/>
      <c r="BA327" s="282"/>
      <c r="BB327" s="282"/>
      <c r="BC327" s="282"/>
      <c r="BD327" s="282"/>
      <c r="BE327" s="282"/>
      <c r="BF327" s="282"/>
      <c r="BG327" s="282"/>
      <c r="BH327" s="265"/>
      <c r="BI327" s="234"/>
      <c r="BJ327" s="151">
        <v>2021</v>
      </c>
      <c r="BK327" s="216" t="s">
        <v>104</v>
      </c>
      <c r="BL327" s="282"/>
      <c r="BM327" s="282"/>
      <c r="BN327" s="282"/>
      <c r="BO327" s="282"/>
      <c r="BP327" s="282"/>
      <c r="BQ327" s="282"/>
      <c r="BR327" s="282"/>
      <c r="BS327" s="282"/>
      <c r="BT327" s="282"/>
      <c r="BU327" s="282"/>
      <c r="BV327" s="282"/>
      <c r="BW327" s="278"/>
    </row>
    <row r="328" spans="1:75" x14ac:dyDescent="0.25">
      <c r="A328" s="234"/>
      <c r="B328" s="170">
        <v>2021</v>
      </c>
      <c r="C328" s="215" t="s">
        <v>105</v>
      </c>
      <c r="D328" s="211">
        <v>92866</v>
      </c>
      <c r="E328" s="211">
        <v>31856</v>
      </c>
      <c r="F328" s="211">
        <v>42808</v>
      </c>
      <c r="G328" s="211"/>
      <c r="H328" s="211">
        <v>9160</v>
      </c>
      <c r="I328" s="211">
        <v>3765</v>
      </c>
      <c r="J328" s="211">
        <v>4516</v>
      </c>
      <c r="K328" s="211">
        <v>330</v>
      </c>
      <c r="L328" s="211"/>
      <c r="M328" s="211"/>
      <c r="N328" s="211">
        <v>431</v>
      </c>
      <c r="O328" s="2"/>
      <c r="P328" s="234"/>
      <c r="Q328" s="170">
        <v>2021</v>
      </c>
      <c r="R328" s="215" t="s">
        <v>105</v>
      </c>
      <c r="S328" s="281">
        <v>49.273452067125334</v>
      </c>
      <c r="T328" s="281">
        <v>3.7451963785579494</v>
      </c>
      <c r="U328" s="281">
        <v>117.0350841614277</v>
      </c>
      <c r="V328" s="281">
        <v>-100</v>
      </c>
      <c r="W328" s="281">
        <v>603.53302611367121</v>
      </c>
      <c r="X328" s="281">
        <v>9.1937354988398994</v>
      </c>
      <c r="Y328" s="281">
        <v>-1.1816192560175125</v>
      </c>
      <c r="Z328" s="281">
        <v>-28.879310344827587</v>
      </c>
      <c r="AA328" s="281" t="s">
        <v>128</v>
      </c>
      <c r="AB328" s="281" t="s">
        <v>128</v>
      </c>
      <c r="AC328" s="281">
        <v>-42.302543507362792</v>
      </c>
      <c r="AD328" s="265"/>
      <c r="AE328" s="234"/>
      <c r="AF328" s="170">
        <v>2021</v>
      </c>
      <c r="AG328" s="215" t="s">
        <v>105</v>
      </c>
      <c r="AH328" s="281">
        <v>49.273452067125334</v>
      </c>
      <c r="AI328" s="281">
        <v>1.848517970809491</v>
      </c>
      <c r="AJ328" s="281">
        <v>37.105381598405465</v>
      </c>
      <c r="AK328" s="281">
        <v>-2.0108660708544983</v>
      </c>
      <c r="AL328" s="281">
        <v>12.631003664887807</v>
      </c>
      <c r="AM328" s="281">
        <v>0.509547997170964</v>
      </c>
      <c r="AN328" s="281">
        <v>-8.679997428148914E-2</v>
      </c>
      <c r="AO328" s="281">
        <v>-0.21539252877258416</v>
      </c>
      <c r="AP328" s="281">
        <v>0</v>
      </c>
      <c r="AQ328" s="281">
        <v>0</v>
      </c>
      <c r="AR328" s="281">
        <v>-0.5079405902398253</v>
      </c>
      <c r="AS328" s="265"/>
      <c r="AT328" s="234"/>
      <c r="AU328" s="170">
        <v>2021</v>
      </c>
      <c r="AV328" s="215" t="s">
        <v>105</v>
      </c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65"/>
      <c r="BI328" s="234"/>
      <c r="BJ328" s="170">
        <v>2021</v>
      </c>
      <c r="BK328" s="215" t="s">
        <v>105</v>
      </c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78"/>
    </row>
    <row r="329" spans="1:75" x14ac:dyDescent="0.25">
      <c r="A329" s="234"/>
      <c r="B329" s="155">
        <v>2021</v>
      </c>
      <c r="C329" s="216" t="s">
        <v>102</v>
      </c>
      <c r="D329" s="212">
        <v>45371</v>
      </c>
      <c r="E329" s="212">
        <v>5423</v>
      </c>
      <c r="F329" s="212">
        <v>32805</v>
      </c>
      <c r="G329" s="212">
        <v>720</v>
      </c>
      <c r="H329" s="212">
        <v>2229</v>
      </c>
      <c r="I329" s="212">
        <v>1825</v>
      </c>
      <c r="J329" s="212">
        <v>1939</v>
      </c>
      <c r="K329" s="212"/>
      <c r="L329" s="212"/>
      <c r="M329" s="212"/>
      <c r="N329" s="212">
        <v>430</v>
      </c>
      <c r="O329" s="2"/>
      <c r="P329" s="234"/>
      <c r="Q329" s="155">
        <v>2021</v>
      </c>
      <c r="R329" s="216" t="s">
        <v>102</v>
      </c>
      <c r="S329" s="282">
        <v>-51.143583227446001</v>
      </c>
      <c r="T329" s="282">
        <v>-82.976519337016583</v>
      </c>
      <c r="U329" s="282">
        <v>-23.367127639693521</v>
      </c>
      <c r="V329" s="282" t="s">
        <v>128</v>
      </c>
      <c r="W329" s="282">
        <v>-75.665938864628828</v>
      </c>
      <c r="X329" s="282">
        <v>-51.527224435590966</v>
      </c>
      <c r="Y329" s="282">
        <v>-57.063773250664305</v>
      </c>
      <c r="Z329" s="282">
        <v>-100</v>
      </c>
      <c r="AA329" s="282" t="s">
        <v>128</v>
      </c>
      <c r="AB329" s="282" t="s">
        <v>128</v>
      </c>
      <c r="AC329" s="282">
        <v>-0.23201856148492084</v>
      </c>
      <c r="AD329" s="265"/>
      <c r="AE329" s="234"/>
      <c r="AF329" s="155">
        <v>2021</v>
      </c>
      <c r="AG329" s="216" t="s">
        <v>102</v>
      </c>
      <c r="AH329" s="282">
        <v>-51.143583227446001</v>
      </c>
      <c r="AI329" s="282">
        <v>-28.46359270346521</v>
      </c>
      <c r="AJ329" s="282">
        <v>-10.771434109361877</v>
      </c>
      <c r="AK329" s="282">
        <v>0.7753106626752525</v>
      </c>
      <c r="AL329" s="282">
        <v>-7.4634419486141335</v>
      </c>
      <c r="AM329" s="282">
        <v>-2.0890315077638748</v>
      </c>
      <c r="AN329" s="282">
        <v>-2.7749660801585083</v>
      </c>
      <c r="AO329" s="282">
        <v>-0.35535072039282412</v>
      </c>
      <c r="AP329" s="282">
        <v>0</v>
      </c>
      <c r="AQ329" s="282">
        <v>0</v>
      </c>
      <c r="AR329" s="282">
        <v>-1.0768203648267398E-3</v>
      </c>
      <c r="AS329" s="265"/>
      <c r="AT329" s="234"/>
      <c r="AU329" s="155">
        <v>2021</v>
      </c>
      <c r="AV329" s="216" t="s">
        <v>102</v>
      </c>
      <c r="AW329" s="282">
        <v>83.784988050390893</v>
      </c>
      <c r="AX329" s="282">
        <v>-54.977168949771688</v>
      </c>
      <c r="AY329" s="282">
        <v>240.1244167962675</v>
      </c>
      <c r="AZ329" s="282" t="s">
        <v>128</v>
      </c>
      <c r="BA329" s="282">
        <v>120.91179385530228</v>
      </c>
      <c r="BB329" s="282">
        <v>271.6904276985743</v>
      </c>
      <c r="BC329" s="282">
        <v>1414.84375</v>
      </c>
      <c r="BD329" s="282" t="s">
        <v>128</v>
      </c>
      <c r="BE329" s="282" t="s">
        <v>128</v>
      </c>
      <c r="BF329" s="282" t="s">
        <v>128</v>
      </c>
      <c r="BG329" s="282">
        <v>-68.590211833455072</v>
      </c>
      <c r="BH329" s="265"/>
      <c r="BI329" s="234"/>
      <c r="BJ329" s="155">
        <v>2021</v>
      </c>
      <c r="BK329" s="216" t="s">
        <v>102</v>
      </c>
      <c r="BL329" s="282">
        <v>83.784988050390893</v>
      </c>
      <c r="BM329" s="282">
        <v>-26.823834406772797</v>
      </c>
      <c r="BN329" s="282">
        <v>93.814558269534572</v>
      </c>
      <c r="BO329" s="282">
        <v>2.9165147648559975</v>
      </c>
      <c r="BP329" s="282">
        <v>4.9418722404504392</v>
      </c>
      <c r="BQ329" s="282">
        <v>5.4036537448859718</v>
      </c>
      <c r="BR329" s="282">
        <v>7.3358447766030705</v>
      </c>
      <c r="BS329" s="282">
        <v>0</v>
      </c>
      <c r="BT329" s="282">
        <v>0</v>
      </c>
      <c r="BU329" s="282">
        <v>0</v>
      </c>
      <c r="BV329" s="282">
        <v>-3.8036213391663627</v>
      </c>
      <c r="BW329" s="278"/>
    </row>
    <row r="330" spans="1:75" x14ac:dyDescent="0.25">
      <c r="A330" s="234"/>
      <c r="B330" s="170">
        <v>2021</v>
      </c>
      <c r="C330" s="215" t="s">
        <v>103</v>
      </c>
      <c r="D330" s="211">
        <v>72085</v>
      </c>
      <c r="E330" s="211">
        <v>38339</v>
      </c>
      <c r="F330" s="211">
        <v>18974</v>
      </c>
      <c r="G330" s="211">
        <v>410</v>
      </c>
      <c r="H330" s="211">
        <v>1951</v>
      </c>
      <c r="I330" s="211">
        <v>3722</v>
      </c>
      <c r="J330" s="211">
        <v>5489</v>
      </c>
      <c r="K330" s="211"/>
      <c r="L330" s="211"/>
      <c r="M330" s="211"/>
      <c r="N330" s="211">
        <v>3200</v>
      </c>
      <c r="O330" s="2"/>
      <c r="P330" s="234"/>
      <c r="Q330" s="170">
        <v>2021</v>
      </c>
      <c r="R330" s="215" t="s">
        <v>103</v>
      </c>
      <c r="S330" s="281">
        <v>58.879019638094803</v>
      </c>
      <c r="T330" s="281">
        <v>606.97031163562599</v>
      </c>
      <c r="U330" s="281">
        <v>-42.161255906111869</v>
      </c>
      <c r="V330" s="281">
        <v>-43.055555555555557</v>
      </c>
      <c r="W330" s="281">
        <v>-12.471960520412736</v>
      </c>
      <c r="X330" s="281">
        <v>103.94520547945208</v>
      </c>
      <c r="Y330" s="281">
        <v>183.08406395048996</v>
      </c>
      <c r="Z330" s="281" t="s">
        <v>128</v>
      </c>
      <c r="AA330" s="281" t="s">
        <v>128</v>
      </c>
      <c r="AB330" s="281" t="s">
        <v>128</v>
      </c>
      <c r="AC330" s="281">
        <v>644.18604651162786</v>
      </c>
      <c r="AD330" s="265"/>
      <c r="AE330" s="234"/>
      <c r="AF330" s="170">
        <v>2021</v>
      </c>
      <c r="AG330" s="215" t="s">
        <v>103</v>
      </c>
      <c r="AH330" s="281">
        <v>58.879019638094803</v>
      </c>
      <c r="AI330" s="281">
        <v>72.548544224284214</v>
      </c>
      <c r="AJ330" s="281">
        <v>-30.484230014767132</v>
      </c>
      <c r="AK330" s="281">
        <v>-0.6832558242048884</v>
      </c>
      <c r="AL330" s="281">
        <v>-0.61272619073857737</v>
      </c>
      <c r="AM330" s="281">
        <v>4.1810848339247526</v>
      </c>
      <c r="AN330" s="281">
        <v>7.8243812126688832</v>
      </c>
      <c r="AO330" s="281">
        <v>0</v>
      </c>
      <c r="AP330" s="281">
        <v>0</v>
      </c>
      <c r="AQ330" s="281">
        <v>0</v>
      </c>
      <c r="AR330" s="281">
        <v>6.1052213969275506</v>
      </c>
      <c r="AS330" s="265"/>
      <c r="AT330" s="234"/>
      <c r="AU330" s="170">
        <v>2021</v>
      </c>
      <c r="AV330" s="215" t="s">
        <v>103</v>
      </c>
      <c r="AW330" s="281">
        <v>11.244000679022832</v>
      </c>
      <c r="AX330" s="281">
        <v>26.352041657054343</v>
      </c>
      <c r="AY330" s="281">
        <v>26.916387959866213</v>
      </c>
      <c r="AZ330" s="281" t="s">
        <v>128</v>
      </c>
      <c r="BA330" s="281">
        <v>-39.541369693213511</v>
      </c>
      <c r="BB330" s="281">
        <v>515.2066115702479</v>
      </c>
      <c r="BC330" s="281">
        <v>-60.792857142857144</v>
      </c>
      <c r="BD330" s="281" t="s">
        <v>128</v>
      </c>
      <c r="BE330" s="281">
        <v>-100</v>
      </c>
      <c r="BF330" s="281" t="s">
        <v>128</v>
      </c>
      <c r="BG330" s="281">
        <v>345.06258692628649</v>
      </c>
      <c r="BH330" s="265"/>
      <c r="BI330" s="234"/>
      <c r="BJ330" s="170">
        <v>2021</v>
      </c>
      <c r="BK330" s="215" t="s">
        <v>103</v>
      </c>
      <c r="BL330" s="281">
        <v>11.244000679022832</v>
      </c>
      <c r="BM330" s="281">
        <v>12.339696600256186</v>
      </c>
      <c r="BN330" s="281">
        <v>6.2099723761169194</v>
      </c>
      <c r="BO330" s="281">
        <v>0.6327258136699645</v>
      </c>
      <c r="BP330" s="281">
        <v>-1.9691661908362796</v>
      </c>
      <c r="BQ330" s="281">
        <v>4.810259417583608</v>
      </c>
      <c r="BR330" s="281">
        <v>-13.134461951573336</v>
      </c>
      <c r="BS330" s="281">
        <v>0</v>
      </c>
      <c r="BT330" s="281">
        <v>-1.4737881757434541</v>
      </c>
      <c r="BU330" s="281">
        <v>0</v>
      </c>
      <c r="BV330" s="281">
        <v>3.828762789549224</v>
      </c>
      <c r="BW330" s="278"/>
    </row>
    <row r="331" spans="1:75" x14ac:dyDescent="0.25">
      <c r="A331" s="234"/>
      <c r="B331" s="216">
        <v>2022</v>
      </c>
      <c r="C331" s="216" t="s">
        <v>104</v>
      </c>
      <c r="D331" s="212">
        <v>135961</v>
      </c>
      <c r="E331" s="212">
        <v>56505</v>
      </c>
      <c r="F331" s="212">
        <v>54914</v>
      </c>
      <c r="G331" s="212">
        <v>8637</v>
      </c>
      <c r="H331" s="212">
        <v>6860</v>
      </c>
      <c r="I331" s="212">
        <v>4126</v>
      </c>
      <c r="J331" s="212">
        <v>368</v>
      </c>
      <c r="K331" s="212">
        <v>420</v>
      </c>
      <c r="L331" s="212">
        <v>630</v>
      </c>
      <c r="M331" s="212">
        <v>130</v>
      </c>
      <c r="N331" s="212">
        <v>3371</v>
      </c>
      <c r="O331" s="2"/>
      <c r="P331" s="234"/>
      <c r="Q331" s="216">
        <v>2022</v>
      </c>
      <c r="R331" s="216" t="s">
        <v>104</v>
      </c>
      <c r="S331" s="282">
        <v>88.612055212596232</v>
      </c>
      <c r="T331" s="282">
        <v>47.382560838832518</v>
      </c>
      <c r="U331" s="282">
        <v>189.417097080215</v>
      </c>
      <c r="V331" s="282">
        <v>2006.5853658536585</v>
      </c>
      <c r="W331" s="282">
        <v>251.61455663762172</v>
      </c>
      <c r="X331" s="282">
        <v>10.854379365932303</v>
      </c>
      <c r="Y331" s="282">
        <v>-93.295682273638192</v>
      </c>
      <c r="Z331" s="282" t="s">
        <v>128</v>
      </c>
      <c r="AA331" s="282" t="s">
        <v>128</v>
      </c>
      <c r="AB331" s="282" t="s">
        <v>128</v>
      </c>
      <c r="AC331" s="282">
        <v>5.34375</v>
      </c>
      <c r="AD331" s="265"/>
      <c r="AE331" s="234"/>
      <c r="AF331" s="216">
        <v>2022</v>
      </c>
      <c r="AG331" s="216" t="s">
        <v>104</v>
      </c>
      <c r="AH331" s="282">
        <v>88.612055212596232</v>
      </c>
      <c r="AI331" s="282">
        <v>25.200804605673856</v>
      </c>
      <c r="AJ331" s="282">
        <v>49.85780675591316</v>
      </c>
      <c r="AK331" s="282">
        <v>11.412915308316569</v>
      </c>
      <c r="AL331" s="282">
        <v>6.8100159533883602</v>
      </c>
      <c r="AM331" s="282">
        <v>0.56044946937643059</v>
      </c>
      <c r="AN331" s="282">
        <v>-7.1041131996948037</v>
      </c>
      <c r="AO331" s="282">
        <v>0.58264548796559612</v>
      </c>
      <c r="AP331" s="282">
        <v>0.87396823194839424</v>
      </c>
      <c r="AQ331" s="282">
        <v>0.18034265103697023</v>
      </c>
      <c r="AR331" s="282">
        <v>0.23721994867170701</v>
      </c>
      <c r="AS331" s="265"/>
      <c r="AT331" s="234"/>
      <c r="AU331" s="216">
        <v>2022</v>
      </c>
      <c r="AV331" s="216" t="s">
        <v>104</v>
      </c>
      <c r="AW331" s="282">
        <v>118.54465376454701</v>
      </c>
      <c r="AX331" s="282">
        <v>84.019409887318432</v>
      </c>
      <c r="AY331" s="282">
        <v>178.41208679780976</v>
      </c>
      <c r="AZ331" s="282">
        <v>590.40767386091125</v>
      </c>
      <c r="BA331" s="282">
        <v>426.88172043010752</v>
      </c>
      <c r="BB331" s="282">
        <v>19.663573085846878</v>
      </c>
      <c r="BC331" s="282">
        <v>-91.947483588621438</v>
      </c>
      <c r="BD331" s="282">
        <v>-9.4827586206896513</v>
      </c>
      <c r="BE331" s="282" t="s">
        <v>128</v>
      </c>
      <c r="BF331" s="282" t="s">
        <v>128</v>
      </c>
      <c r="BG331" s="282">
        <v>351.27175368139223</v>
      </c>
      <c r="BH331" s="265"/>
      <c r="BI331" s="234"/>
      <c r="BJ331" s="216">
        <v>2022</v>
      </c>
      <c r="BK331" s="216" t="s">
        <v>104</v>
      </c>
      <c r="BL331" s="282">
        <v>118.54465376454701</v>
      </c>
      <c r="BM331" s="282">
        <v>41.469491416446978</v>
      </c>
      <c r="BN331" s="282">
        <v>56.564649906770391</v>
      </c>
      <c r="BO331" s="282">
        <v>11.872307593390341</v>
      </c>
      <c r="BP331" s="282">
        <v>8.9339677232688199</v>
      </c>
      <c r="BQ331" s="282">
        <v>1.0898218993120297</v>
      </c>
      <c r="BR331" s="282">
        <v>-6.7543239246447619</v>
      </c>
      <c r="BS331" s="282">
        <v>-7.0725904970102213E-2</v>
      </c>
      <c r="BT331" s="282">
        <v>1.0126663666173725</v>
      </c>
      <c r="BU331" s="282">
        <v>0.20896290104802928</v>
      </c>
      <c r="BV331" s="282">
        <v>4.217835787307914</v>
      </c>
      <c r="BW331" s="278"/>
    </row>
    <row r="332" spans="1:75" x14ac:dyDescent="0.25">
      <c r="A332" s="234"/>
      <c r="B332" s="170">
        <v>2022</v>
      </c>
      <c r="C332" s="215" t="s">
        <v>105</v>
      </c>
      <c r="D332" s="211">
        <v>96206</v>
      </c>
      <c r="E332" s="211">
        <v>48198</v>
      </c>
      <c r="F332" s="211">
        <v>39097</v>
      </c>
      <c r="G332" s="211"/>
      <c r="H332" s="211">
        <v>3244</v>
      </c>
      <c r="I332" s="211">
        <v>753</v>
      </c>
      <c r="J332" s="211">
        <v>4148</v>
      </c>
      <c r="K332" s="211">
        <v>366</v>
      </c>
      <c r="L332" s="211"/>
      <c r="M332" s="211"/>
      <c r="N332" s="211">
        <v>400</v>
      </c>
      <c r="O332" s="2"/>
      <c r="P332" s="234"/>
      <c r="Q332" s="170">
        <v>2022</v>
      </c>
      <c r="R332" s="215" t="s">
        <v>105</v>
      </c>
      <c r="S332" s="281">
        <v>-29.240002647818116</v>
      </c>
      <c r="T332" s="281">
        <v>-14.701353862490038</v>
      </c>
      <c r="U332" s="281">
        <v>-28.80321957970645</v>
      </c>
      <c r="V332" s="281">
        <v>-100</v>
      </c>
      <c r="W332" s="281">
        <v>-52.711370262390673</v>
      </c>
      <c r="X332" s="281">
        <v>-81.749878817256416</v>
      </c>
      <c r="Y332" s="281">
        <v>1027.1739130434783</v>
      </c>
      <c r="Z332" s="281">
        <v>-12.857142857142861</v>
      </c>
      <c r="AA332" s="281">
        <v>-100</v>
      </c>
      <c r="AB332" s="281">
        <v>-100</v>
      </c>
      <c r="AC332" s="281">
        <v>-88.134084841293387</v>
      </c>
      <c r="AD332" s="265"/>
      <c r="AE332" s="234"/>
      <c r="AF332" s="170">
        <v>2022</v>
      </c>
      <c r="AG332" s="215" t="s">
        <v>105</v>
      </c>
      <c r="AH332" s="281">
        <v>-29.240002647818116</v>
      </c>
      <c r="AI332" s="281">
        <v>-6.1098403218570017</v>
      </c>
      <c r="AJ332" s="281">
        <v>-11.63348313119203</v>
      </c>
      <c r="AK332" s="281">
        <v>-6.3525569832525486</v>
      </c>
      <c r="AL332" s="281">
        <v>-2.6595862048675718</v>
      </c>
      <c r="AM332" s="281">
        <v>-2.4808584814763051</v>
      </c>
      <c r="AN332" s="281">
        <v>2.7802090305308131</v>
      </c>
      <c r="AO332" s="281">
        <v>-3.9717271864725907E-2</v>
      </c>
      <c r="AP332" s="281">
        <v>-0.46336817175513556</v>
      </c>
      <c r="AQ332" s="281">
        <v>-9.5615654489154947E-2</v>
      </c>
      <c r="AR332" s="281">
        <v>-2.1851854575944567</v>
      </c>
      <c r="AS332" s="265"/>
      <c r="AT332" s="234"/>
      <c r="AU332" s="170">
        <v>2022</v>
      </c>
      <c r="AV332" s="215" t="s">
        <v>105</v>
      </c>
      <c r="AW332" s="281">
        <v>3.5965800185212942</v>
      </c>
      <c r="AX332" s="281">
        <v>51.299598191863396</v>
      </c>
      <c r="AY332" s="281">
        <v>-8.6689403849747606</v>
      </c>
      <c r="AZ332" s="281" t="s">
        <v>128</v>
      </c>
      <c r="BA332" s="281">
        <v>-64.585152838427945</v>
      </c>
      <c r="BB332" s="281">
        <v>-80</v>
      </c>
      <c r="BC332" s="281">
        <v>-8.1488042515500467</v>
      </c>
      <c r="BD332" s="281">
        <v>10.909090909090907</v>
      </c>
      <c r="BE332" s="281" t="s">
        <v>128</v>
      </c>
      <c r="BF332" s="281" t="s">
        <v>128</v>
      </c>
      <c r="BG332" s="281">
        <v>-7.1925754060324891</v>
      </c>
      <c r="BH332" s="265"/>
      <c r="BI332" s="234"/>
      <c r="BJ332" s="170">
        <v>2022</v>
      </c>
      <c r="BK332" s="215" t="s">
        <v>105</v>
      </c>
      <c r="BL332" s="281">
        <v>3.5965800185212942</v>
      </c>
      <c r="BM332" s="281">
        <v>17.5973984019985</v>
      </c>
      <c r="BN332" s="281">
        <v>-3.996080373872013</v>
      </c>
      <c r="BO332" s="281">
        <v>0</v>
      </c>
      <c r="BP332" s="281">
        <v>-6.370469278314963</v>
      </c>
      <c r="BQ332" s="281">
        <v>-3.243382938858125</v>
      </c>
      <c r="BR332" s="281">
        <v>-0.39626989425623838</v>
      </c>
      <c r="BS332" s="281">
        <v>3.876553313376245E-2</v>
      </c>
      <c r="BT332" s="281">
        <v>0</v>
      </c>
      <c r="BU332" s="281">
        <v>0</v>
      </c>
      <c r="BV332" s="281">
        <v>-3.3381431309628777E-2</v>
      </c>
      <c r="BW332" s="278"/>
    </row>
    <row r="333" spans="1:75" x14ac:dyDescent="0.25">
      <c r="A333" s="234"/>
      <c r="B333" s="155">
        <v>2022</v>
      </c>
      <c r="C333" s="216" t="s">
        <v>102</v>
      </c>
      <c r="D333" s="212">
        <v>99389</v>
      </c>
      <c r="E333" s="212">
        <v>48021</v>
      </c>
      <c r="F333" s="212">
        <v>39052</v>
      </c>
      <c r="G333" s="212">
        <v>840</v>
      </c>
      <c r="H333" s="212">
        <v>3842</v>
      </c>
      <c r="I333" s="212">
        <v>1909</v>
      </c>
      <c r="J333" s="212">
        <v>3187</v>
      </c>
      <c r="K333" s="212"/>
      <c r="L333" s="212"/>
      <c r="M333" s="212"/>
      <c r="N333" s="212">
        <v>2538</v>
      </c>
      <c r="O333" s="2"/>
      <c r="P333" s="234"/>
      <c r="Q333" s="155">
        <v>2022</v>
      </c>
      <c r="R333" s="216" t="s">
        <v>102</v>
      </c>
      <c r="S333" s="282">
        <v>3.3085254557927897</v>
      </c>
      <c r="T333" s="282">
        <v>-0.36723515498567849</v>
      </c>
      <c r="U333" s="282">
        <v>-0.11509834514157546</v>
      </c>
      <c r="V333" s="282" t="s">
        <v>128</v>
      </c>
      <c r="W333" s="282">
        <v>18.434032059186194</v>
      </c>
      <c r="X333" s="282">
        <v>153.51925630810092</v>
      </c>
      <c r="Y333" s="282">
        <v>-23.167791706846671</v>
      </c>
      <c r="Z333" s="282">
        <v>-100</v>
      </c>
      <c r="AA333" s="282" t="s">
        <v>128</v>
      </c>
      <c r="AB333" s="282" t="s">
        <v>128</v>
      </c>
      <c r="AC333" s="282">
        <v>534.5</v>
      </c>
      <c r="AD333" s="265"/>
      <c r="AE333" s="234"/>
      <c r="AF333" s="155">
        <v>2022</v>
      </c>
      <c r="AG333" s="216" t="s">
        <v>102</v>
      </c>
      <c r="AH333" s="282">
        <v>3.3085254557927897</v>
      </c>
      <c r="AI333" s="282">
        <v>-0.18398020913456606</v>
      </c>
      <c r="AJ333" s="282">
        <v>-4.6774629440991373E-2</v>
      </c>
      <c r="AK333" s="282">
        <v>0.87312641623183895</v>
      </c>
      <c r="AL333" s="282">
        <v>0.6215828534602853</v>
      </c>
      <c r="AM333" s="282">
        <v>1.2015882585285784</v>
      </c>
      <c r="AN333" s="282">
        <v>-0.99889819761761567</v>
      </c>
      <c r="AO333" s="282">
        <v>-0.3804336527867298</v>
      </c>
      <c r="AP333" s="282">
        <v>0</v>
      </c>
      <c r="AQ333" s="282">
        <v>0</v>
      </c>
      <c r="AR333" s="282">
        <v>2.2223146165519898</v>
      </c>
      <c r="AS333" s="265"/>
      <c r="AT333" s="234"/>
      <c r="AU333" s="155">
        <v>2022</v>
      </c>
      <c r="AV333" s="216" t="s">
        <v>102</v>
      </c>
      <c r="AW333" s="282">
        <v>119.05842939322474</v>
      </c>
      <c r="AX333" s="282">
        <v>785.50617739258723</v>
      </c>
      <c r="AY333" s="282">
        <v>19.042828837067518</v>
      </c>
      <c r="AZ333" s="282">
        <v>16.666666666666671</v>
      </c>
      <c r="BA333" s="282">
        <v>72.364288918797683</v>
      </c>
      <c r="BB333" s="282">
        <v>4.6027397260274086</v>
      </c>
      <c r="BC333" s="282">
        <v>64.363073749355351</v>
      </c>
      <c r="BD333" s="282" t="s">
        <v>128</v>
      </c>
      <c r="BE333" s="282" t="s">
        <v>128</v>
      </c>
      <c r="BF333" s="282" t="s">
        <v>128</v>
      </c>
      <c r="BG333" s="282">
        <v>490.23255813953494</v>
      </c>
      <c r="BH333" s="265"/>
      <c r="BI333" s="234"/>
      <c r="BJ333" s="155">
        <v>2022</v>
      </c>
      <c r="BK333" s="216" t="s">
        <v>102</v>
      </c>
      <c r="BL333" s="282">
        <v>119.05842939322474</v>
      </c>
      <c r="BM333" s="282">
        <v>93.888166449934971</v>
      </c>
      <c r="BN333" s="282">
        <v>13.768706883251415</v>
      </c>
      <c r="BO333" s="282">
        <v>0.26448612549866651</v>
      </c>
      <c r="BP333" s="282">
        <v>3.5551343369112427</v>
      </c>
      <c r="BQ333" s="282">
        <v>0.18514028784906658</v>
      </c>
      <c r="BR333" s="282">
        <v>2.7506557051861322</v>
      </c>
      <c r="BS333" s="282">
        <v>0</v>
      </c>
      <c r="BT333" s="282">
        <v>0</v>
      </c>
      <c r="BU333" s="282">
        <v>0</v>
      </c>
      <c r="BV333" s="282">
        <v>4.6461396045932419</v>
      </c>
      <c r="BW333" s="278"/>
    </row>
    <row r="334" spans="1:75" x14ac:dyDescent="0.25">
      <c r="A334" s="234"/>
      <c r="B334" s="170">
        <v>2022</v>
      </c>
      <c r="C334" s="215" t="s">
        <v>103</v>
      </c>
      <c r="D334" s="211">
        <v>84601</v>
      </c>
      <c r="E334" s="211">
        <v>39976</v>
      </c>
      <c r="F334" s="211">
        <v>37489</v>
      </c>
      <c r="G334" s="211">
        <v>476</v>
      </c>
      <c r="H334" s="211">
        <v>2917</v>
      </c>
      <c r="I334" s="211">
        <v>1063</v>
      </c>
      <c r="J334" s="211">
        <v>2000</v>
      </c>
      <c r="K334" s="211">
        <v>480</v>
      </c>
      <c r="L334" s="211"/>
      <c r="M334" s="211"/>
      <c r="N334" s="211">
        <v>200</v>
      </c>
      <c r="O334" s="2"/>
      <c r="P334" s="234"/>
      <c r="Q334" s="170">
        <v>2022</v>
      </c>
      <c r="R334" s="215" t="s">
        <v>103</v>
      </c>
      <c r="S334" s="281">
        <v>-14.878910140961281</v>
      </c>
      <c r="T334" s="281">
        <v>-16.753087191020597</v>
      </c>
      <c r="U334" s="281">
        <v>-4.0023558332479752</v>
      </c>
      <c r="V334" s="281">
        <v>-43.333333333333336</v>
      </c>
      <c r="W334" s="281">
        <v>-24.07600208224882</v>
      </c>
      <c r="X334" s="281">
        <v>-44.316396018858043</v>
      </c>
      <c r="Y334" s="281">
        <v>-37.245058048321297</v>
      </c>
      <c r="Z334" s="281" t="s">
        <v>128</v>
      </c>
      <c r="AA334" s="281" t="s">
        <v>128</v>
      </c>
      <c r="AB334" s="281" t="s">
        <v>128</v>
      </c>
      <c r="AC334" s="281">
        <v>-92.119779353821912</v>
      </c>
      <c r="AD334" s="265"/>
      <c r="AE334" s="234"/>
      <c r="AF334" s="170">
        <v>2022</v>
      </c>
      <c r="AG334" s="215" t="s">
        <v>103</v>
      </c>
      <c r="AH334" s="281">
        <v>-14.878910140961281</v>
      </c>
      <c r="AI334" s="281">
        <v>-8.094457133083143</v>
      </c>
      <c r="AJ334" s="281">
        <v>-1.5726086387829648</v>
      </c>
      <c r="AK334" s="281">
        <v>-0.36623771242290409</v>
      </c>
      <c r="AL334" s="281">
        <v>-0.93068649448128116</v>
      </c>
      <c r="AM334" s="281">
        <v>-0.85120083711477168</v>
      </c>
      <c r="AN334" s="281">
        <v>-1.1942971556208439</v>
      </c>
      <c r="AO334" s="281">
        <v>0.48295082956866481</v>
      </c>
      <c r="AP334" s="281">
        <v>0</v>
      </c>
      <c r="AQ334" s="281">
        <v>0</v>
      </c>
      <c r="AR334" s="281">
        <v>-2.3523729990240381</v>
      </c>
      <c r="AS334" s="265"/>
      <c r="AT334" s="234"/>
      <c r="AU334" s="170">
        <v>2022</v>
      </c>
      <c r="AV334" s="215" t="s">
        <v>103</v>
      </c>
      <c r="AW334" s="281">
        <v>17.362835541374764</v>
      </c>
      <c r="AX334" s="281">
        <v>4.269803594251286</v>
      </c>
      <c r="AY334" s="281">
        <v>97.580900179192582</v>
      </c>
      <c r="AZ334" s="281">
        <v>16.097560975609753</v>
      </c>
      <c r="BA334" s="281">
        <v>49.513070220399783</v>
      </c>
      <c r="BB334" s="281">
        <v>-71.440085975282102</v>
      </c>
      <c r="BC334" s="281">
        <v>-63.563490617598831</v>
      </c>
      <c r="BD334" s="281" t="s">
        <v>128</v>
      </c>
      <c r="BE334" s="281" t="s">
        <v>128</v>
      </c>
      <c r="BF334" s="281" t="s">
        <v>128</v>
      </c>
      <c r="BG334" s="281">
        <v>-93.75</v>
      </c>
      <c r="BH334" s="265"/>
      <c r="BI334" s="234"/>
      <c r="BJ334" s="170">
        <v>2022</v>
      </c>
      <c r="BK334" s="215" t="s">
        <v>103</v>
      </c>
      <c r="BL334" s="281">
        <v>17.362835541374764</v>
      </c>
      <c r="BM334" s="281">
        <v>2.2709301519040022</v>
      </c>
      <c r="BN334" s="281">
        <v>25.684955261150026</v>
      </c>
      <c r="BO334" s="281">
        <v>9.1558576680307951E-2</v>
      </c>
      <c r="BP334" s="281">
        <v>1.3400846223208711</v>
      </c>
      <c r="BQ334" s="281">
        <v>-3.6887008392869522</v>
      </c>
      <c r="BR334" s="281">
        <v>-4.8401193035999164</v>
      </c>
      <c r="BS334" s="281">
        <v>0.66588055767496701</v>
      </c>
      <c r="BT334" s="281">
        <v>0</v>
      </c>
      <c r="BU334" s="281">
        <v>0</v>
      </c>
      <c r="BV334" s="281">
        <v>-4.1617534854685436</v>
      </c>
      <c r="BW334" s="278"/>
    </row>
    <row r="335" spans="1:75" x14ac:dyDescent="0.25">
      <c r="A335" s="234"/>
      <c r="B335" s="216">
        <v>2023</v>
      </c>
      <c r="C335" s="216" t="s">
        <v>104</v>
      </c>
      <c r="D335" s="212">
        <v>66646</v>
      </c>
      <c r="E335" s="212">
        <v>21723</v>
      </c>
      <c r="F335" s="212">
        <v>33868</v>
      </c>
      <c r="G335" s="212">
        <v>780</v>
      </c>
      <c r="H335" s="212">
        <v>4757</v>
      </c>
      <c r="I335" s="212">
        <v>2770</v>
      </c>
      <c r="J335" s="212"/>
      <c r="K335" s="212"/>
      <c r="L335" s="212"/>
      <c r="M335" s="212">
        <v>1968</v>
      </c>
      <c r="N335" s="212">
        <v>780</v>
      </c>
      <c r="O335" s="2"/>
      <c r="P335" s="234"/>
      <c r="Q335" s="216">
        <v>2023</v>
      </c>
      <c r="R335" s="216" t="s">
        <v>104</v>
      </c>
      <c r="S335" s="282">
        <v>-21.22315339062186</v>
      </c>
      <c r="T335" s="282">
        <v>-45.659895937562531</v>
      </c>
      <c r="U335" s="282">
        <v>-9.6588332577556031</v>
      </c>
      <c r="V335" s="282">
        <v>63.865546218487395</v>
      </c>
      <c r="W335" s="282">
        <v>63.078505313678448</v>
      </c>
      <c r="X335" s="282">
        <v>160.58325493885229</v>
      </c>
      <c r="Y335" s="282">
        <v>-100</v>
      </c>
      <c r="Z335" s="282">
        <v>-100</v>
      </c>
      <c r="AA335" s="282" t="s">
        <v>128</v>
      </c>
      <c r="AB335" s="282" t="s">
        <v>128</v>
      </c>
      <c r="AC335" s="282">
        <v>290</v>
      </c>
      <c r="AD335" s="265"/>
      <c r="AE335" s="234"/>
      <c r="AF335" s="216">
        <v>2023</v>
      </c>
      <c r="AG335" s="216" t="s">
        <v>104</v>
      </c>
      <c r="AH335" s="282">
        <v>-21.22315339062186</v>
      </c>
      <c r="AI335" s="282">
        <v>-21.575395089892556</v>
      </c>
      <c r="AJ335" s="282">
        <v>-4.2800912518764553</v>
      </c>
      <c r="AK335" s="282">
        <v>0.35933381402111086</v>
      </c>
      <c r="AL335" s="282">
        <v>2.1749151901277761</v>
      </c>
      <c r="AM335" s="282">
        <v>2.01770664649354</v>
      </c>
      <c r="AN335" s="282">
        <v>-2.3640382501388872</v>
      </c>
      <c r="AO335" s="282">
        <v>-0.56736918003333292</v>
      </c>
      <c r="AP335" s="282">
        <v>0</v>
      </c>
      <c r="AQ335" s="282">
        <v>2.3262136381366649</v>
      </c>
      <c r="AR335" s="282">
        <v>0.68557109254027726</v>
      </c>
      <c r="AS335" s="265"/>
      <c r="AT335" s="234"/>
      <c r="AU335" s="216">
        <v>2023</v>
      </c>
      <c r="AV335" s="216" t="s">
        <v>104</v>
      </c>
      <c r="AW335" s="282">
        <v>-50.981531468582901</v>
      </c>
      <c r="AX335" s="282">
        <v>-61.555614547385183</v>
      </c>
      <c r="AY335" s="282">
        <v>-38.325381505626979</v>
      </c>
      <c r="AZ335" s="282">
        <v>-90.969086488364013</v>
      </c>
      <c r="BA335" s="282">
        <v>-30.655976676384839</v>
      </c>
      <c r="BB335" s="282">
        <v>-32.864760058167718</v>
      </c>
      <c r="BC335" s="282">
        <v>-100</v>
      </c>
      <c r="BD335" s="282">
        <v>-100</v>
      </c>
      <c r="BE335" s="282">
        <v>-100</v>
      </c>
      <c r="BF335" s="282">
        <v>1413.8461538461538</v>
      </c>
      <c r="BG335" s="282">
        <v>-76.861465440522096</v>
      </c>
      <c r="BH335" s="265"/>
      <c r="BI335" s="234"/>
      <c r="BJ335" s="216">
        <v>2023</v>
      </c>
      <c r="BK335" s="216" t="s">
        <v>104</v>
      </c>
      <c r="BL335" s="282">
        <v>-50.981531468582901</v>
      </c>
      <c r="BM335" s="282">
        <v>-25.58233611109068</v>
      </c>
      <c r="BN335" s="282">
        <v>-15.479438956759658</v>
      </c>
      <c r="BO335" s="282">
        <v>-5.7788630563176202</v>
      </c>
      <c r="BP335" s="282">
        <v>-1.5467670876207149</v>
      </c>
      <c r="BQ335" s="282">
        <v>-0.99734482682533954</v>
      </c>
      <c r="BR335" s="282">
        <v>-0.27066585270776178</v>
      </c>
      <c r="BS335" s="282">
        <v>-0.30891211450342376</v>
      </c>
      <c r="BT335" s="282">
        <v>-0.46336817175513567</v>
      </c>
      <c r="BU335" s="282">
        <v>1.351858253469745</v>
      </c>
      <c r="BV335" s="282">
        <v>-1.9056935444723118</v>
      </c>
      <c r="BW335" s="278"/>
    </row>
    <row r="336" spans="1:75" x14ac:dyDescent="0.25">
      <c r="A336" s="234"/>
      <c r="B336" s="170">
        <v>2023</v>
      </c>
      <c r="C336" s="215" t="s">
        <v>105</v>
      </c>
      <c r="D336" s="211">
        <v>94151</v>
      </c>
      <c r="E336" s="211">
        <v>39115</v>
      </c>
      <c r="F336" s="211">
        <v>41341</v>
      </c>
      <c r="G336" s="211">
        <v>130</v>
      </c>
      <c r="H336" s="211">
        <v>4651</v>
      </c>
      <c r="I336" s="211">
        <v>3090</v>
      </c>
      <c r="J336" s="211">
        <v>2480</v>
      </c>
      <c r="K336" s="211"/>
      <c r="L336" s="211"/>
      <c r="M336" s="211"/>
      <c r="N336" s="211">
        <v>3344</v>
      </c>
      <c r="O336" s="2"/>
      <c r="P336" s="234"/>
      <c r="Q336" s="170">
        <v>2023</v>
      </c>
      <c r="R336" s="215" t="s">
        <v>105</v>
      </c>
      <c r="S336" s="281">
        <v>41.270293791075233</v>
      </c>
      <c r="T336" s="281">
        <v>80.062606453988849</v>
      </c>
      <c r="U336" s="281">
        <v>22.065076178103226</v>
      </c>
      <c r="V336" s="281">
        <v>-83.333333333333343</v>
      </c>
      <c r="W336" s="281">
        <v>-2.2282951439983094</v>
      </c>
      <c r="X336" s="281">
        <v>11.55234657039712</v>
      </c>
      <c r="Y336" s="281" t="s">
        <v>128</v>
      </c>
      <c r="Z336" s="281" t="s">
        <v>128</v>
      </c>
      <c r="AA336" s="281" t="s">
        <v>128</v>
      </c>
      <c r="AB336" s="281">
        <v>-100</v>
      </c>
      <c r="AC336" s="281">
        <v>328.71794871794873</v>
      </c>
      <c r="AD336" s="265"/>
      <c r="AE336" s="234"/>
      <c r="AF336" s="170">
        <v>2023</v>
      </c>
      <c r="AG336" s="215" t="s">
        <v>105</v>
      </c>
      <c r="AH336" s="281">
        <v>41.270293791075233</v>
      </c>
      <c r="AI336" s="281">
        <v>26.096089787834227</v>
      </c>
      <c r="AJ336" s="281">
        <v>11.212976022566997</v>
      </c>
      <c r="AK336" s="281">
        <v>-0.97530234372655522</v>
      </c>
      <c r="AL336" s="281">
        <v>-0.15904930528463823</v>
      </c>
      <c r="AM336" s="281">
        <v>0.48014884614230408</v>
      </c>
      <c r="AN336" s="281">
        <v>3.7211535576028569</v>
      </c>
      <c r="AO336" s="281">
        <v>0</v>
      </c>
      <c r="AP336" s="281">
        <v>0</v>
      </c>
      <c r="AQ336" s="281">
        <v>-2.9529154037751701</v>
      </c>
      <c r="AR336" s="281">
        <v>3.8471926297152117</v>
      </c>
      <c r="AS336" s="265"/>
      <c r="AT336" s="234"/>
      <c r="AU336" s="170">
        <v>2023</v>
      </c>
      <c r="AV336" s="215" t="s">
        <v>105</v>
      </c>
      <c r="AW336" s="281">
        <v>-2.1360414111386063</v>
      </c>
      <c r="AX336" s="281">
        <v>-18.845180297937674</v>
      </c>
      <c r="AY336" s="281">
        <v>5.7395708110596644</v>
      </c>
      <c r="AZ336" s="281" t="s">
        <v>128</v>
      </c>
      <c r="BA336" s="281">
        <v>43.372379778051794</v>
      </c>
      <c r="BB336" s="281">
        <v>310.35856573705178</v>
      </c>
      <c r="BC336" s="281">
        <v>-40.212150433944075</v>
      </c>
      <c r="BD336" s="281">
        <v>-100</v>
      </c>
      <c r="BE336" s="281" t="s">
        <v>128</v>
      </c>
      <c r="BF336" s="281" t="s">
        <v>128</v>
      </c>
      <c r="BG336" s="281">
        <v>736</v>
      </c>
      <c r="BH336" s="265"/>
      <c r="BI336" s="234"/>
      <c r="BJ336" s="170">
        <v>2023</v>
      </c>
      <c r="BK336" s="215" t="s">
        <v>105</v>
      </c>
      <c r="BL336" s="281">
        <v>-2.1360414111386063</v>
      </c>
      <c r="BM336" s="281">
        <v>-9.4411990936116599</v>
      </c>
      <c r="BN336" s="281">
        <v>2.3324948547907698</v>
      </c>
      <c r="BO336" s="281">
        <v>0.13512670727397511</v>
      </c>
      <c r="BP336" s="281">
        <v>1.4624867471883305</v>
      </c>
      <c r="BQ336" s="281">
        <v>2.4291624223021522</v>
      </c>
      <c r="BR336" s="281">
        <v>-1.7337795979460806</v>
      </c>
      <c r="BS336" s="281">
        <v>-0.38043365278672991</v>
      </c>
      <c r="BT336" s="281">
        <v>0</v>
      </c>
      <c r="BU336" s="281">
        <v>0</v>
      </c>
      <c r="BV336" s="281">
        <v>3.060100201650636</v>
      </c>
      <c r="BW336" s="278"/>
    </row>
    <row r="337" spans="1:75" x14ac:dyDescent="0.25">
      <c r="A337" s="234"/>
      <c r="B337" s="155">
        <v>2023</v>
      </c>
      <c r="C337" s="216" t="s">
        <v>102</v>
      </c>
      <c r="D337" s="212">
        <v>94833</v>
      </c>
      <c r="E337" s="212">
        <v>17759</v>
      </c>
      <c r="F337" s="212">
        <v>33377</v>
      </c>
      <c r="G337" s="212">
        <v>19666</v>
      </c>
      <c r="H337" s="212">
        <v>10952</v>
      </c>
      <c r="I337" s="212">
        <v>3015</v>
      </c>
      <c r="J337" s="212"/>
      <c r="K337" s="212">
        <v>1148</v>
      </c>
      <c r="L337" s="212"/>
      <c r="M337" s="212"/>
      <c r="N337" s="212">
        <v>8916</v>
      </c>
      <c r="O337" s="2"/>
      <c r="P337" s="234"/>
      <c r="Q337" s="155">
        <v>2023</v>
      </c>
      <c r="R337" s="216" t="s">
        <v>102</v>
      </c>
      <c r="S337" s="282">
        <v>0.72436830198299162</v>
      </c>
      <c r="T337" s="282">
        <v>-54.597980314457367</v>
      </c>
      <c r="U337" s="282">
        <v>-19.264168742894455</v>
      </c>
      <c r="V337" s="282">
        <v>15027.692307692309</v>
      </c>
      <c r="W337" s="282">
        <v>135.47624166845839</v>
      </c>
      <c r="X337" s="282">
        <v>-2.427184466019412</v>
      </c>
      <c r="Y337" s="282">
        <v>-100</v>
      </c>
      <c r="Z337" s="282" t="s">
        <v>128</v>
      </c>
      <c r="AA337" s="282" t="s">
        <v>128</v>
      </c>
      <c r="AB337" s="282" t="s">
        <v>128</v>
      </c>
      <c r="AC337" s="282">
        <v>166.6267942583732</v>
      </c>
      <c r="AD337" s="265"/>
      <c r="AE337" s="234"/>
      <c r="AF337" s="155">
        <v>2023</v>
      </c>
      <c r="AG337" s="216" t="s">
        <v>102</v>
      </c>
      <c r="AH337" s="282">
        <v>0.72436830198299162</v>
      </c>
      <c r="AI337" s="282">
        <v>-22.682711814001127</v>
      </c>
      <c r="AJ337" s="282">
        <v>-8.4587524296078378</v>
      </c>
      <c r="AK337" s="282">
        <v>20.749646843899889</v>
      </c>
      <c r="AL337" s="282">
        <v>6.692440866268079</v>
      </c>
      <c r="AM337" s="282">
        <v>-7.9659270745930169E-2</v>
      </c>
      <c r="AN337" s="282">
        <v>-2.6340665526654239</v>
      </c>
      <c r="AO337" s="282">
        <v>1.2193179042177045</v>
      </c>
      <c r="AP337" s="282">
        <v>0</v>
      </c>
      <c r="AQ337" s="282">
        <v>0</v>
      </c>
      <c r="AR337" s="282">
        <v>5.9181527546176378</v>
      </c>
      <c r="AS337" s="265"/>
      <c r="AT337" s="234"/>
      <c r="AU337" s="155">
        <v>2023</v>
      </c>
      <c r="AV337" s="216" t="s">
        <v>102</v>
      </c>
      <c r="AW337" s="282">
        <v>-4.5840082906559019</v>
      </c>
      <c r="AX337" s="282">
        <v>-63.018262843339372</v>
      </c>
      <c r="AY337" s="282">
        <v>-14.531906176380218</v>
      </c>
      <c r="AZ337" s="282">
        <v>2241.1904761904761</v>
      </c>
      <c r="BA337" s="282">
        <v>185.05986465382614</v>
      </c>
      <c r="BB337" s="282">
        <v>57.936092194866404</v>
      </c>
      <c r="BC337" s="282">
        <v>-100</v>
      </c>
      <c r="BD337" s="282" t="s">
        <v>128</v>
      </c>
      <c r="BE337" s="282" t="s">
        <v>128</v>
      </c>
      <c r="BF337" s="282" t="s">
        <v>128</v>
      </c>
      <c r="BG337" s="282">
        <v>251.30023640661938</v>
      </c>
      <c r="BH337" s="265"/>
      <c r="BI337" s="234"/>
      <c r="BJ337" s="155">
        <v>2023</v>
      </c>
      <c r="BK337" s="216" t="s">
        <v>102</v>
      </c>
      <c r="BL337" s="282">
        <v>-4.5840082906559019</v>
      </c>
      <c r="BM337" s="282">
        <v>-30.448037509181056</v>
      </c>
      <c r="BN337" s="282">
        <v>-5.7098874120878502</v>
      </c>
      <c r="BO337" s="282">
        <v>18.94173399470764</v>
      </c>
      <c r="BP337" s="282">
        <v>7.1537091629858347</v>
      </c>
      <c r="BQ337" s="282">
        <v>1.1127992031311298</v>
      </c>
      <c r="BR337" s="282">
        <v>-3.2065922788236079</v>
      </c>
      <c r="BS337" s="282">
        <v>1.155057400718388</v>
      </c>
      <c r="BT337" s="282">
        <v>0</v>
      </c>
      <c r="BU337" s="282">
        <v>0</v>
      </c>
      <c r="BV337" s="282">
        <v>6.4172091478936224</v>
      </c>
      <c r="BW337" s="278"/>
    </row>
    <row r="338" spans="1:75" x14ac:dyDescent="0.25">
      <c r="A338" s="234"/>
      <c r="B338" s="170">
        <v>2023</v>
      </c>
      <c r="C338" s="215" t="s">
        <v>103</v>
      </c>
      <c r="D338" s="211">
        <v>103824</v>
      </c>
      <c r="E338" s="211">
        <v>56082</v>
      </c>
      <c r="F338" s="211">
        <v>34388</v>
      </c>
      <c r="G338" s="211">
        <v>3650</v>
      </c>
      <c r="H338" s="211">
        <v>3277</v>
      </c>
      <c r="I338" s="211">
        <v>2440</v>
      </c>
      <c r="J338" s="211">
        <v>144</v>
      </c>
      <c r="K338" s="211"/>
      <c r="L338" s="211"/>
      <c r="M338" s="211"/>
      <c r="N338" s="211">
        <v>3843</v>
      </c>
      <c r="O338" s="2"/>
      <c r="P338" s="234"/>
      <c r="Q338" s="170">
        <v>2023</v>
      </c>
      <c r="R338" s="215" t="s">
        <v>103</v>
      </c>
      <c r="S338" s="281">
        <v>9.480876909936427</v>
      </c>
      <c r="T338" s="281">
        <v>215.7948082662312</v>
      </c>
      <c r="U338" s="281">
        <v>3.029031968121771</v>
      </c>
      <c r="V338" s="281">
        <v>-81.440048815214084</v>
      </c>
      <c r="W338" s="281">
        <v>-70.078524470416369</v>
      </c>
      <c r="X338" s="281">
        <v>-19.071310116086238</v>
      </c>
      <c r="Y338" s="281" t="s">
        <v>128</v>
      </c>
      <c r="Z338" s="281">
        <v>-100</v>
      </c>
      <c r="AA338" s="281" t="s">
        <v>128</v>
      </c>
      <c r="AB338" s="281" t="s">
        <v>128</v>
      </c>
      <c r="AC338" s="281">
        <v>-56.897711978465679</v>
      </c>
      <c r="AD338" s="265"/>
      <c r="AE338" s="234"/>
      <c r="AF338" s="170">
        <v>2023</v>
      </c>
      <c r="AG338" s="215" t="s">
        <v>103</v>
      </c>
      <c r="AH338" s="281">
        <v>9.480876909936427</v>
      </c>
      <c r="AI338" s="281">
        <v>40.411038351628704</v>
      </c>
      <c r="AJ338" s="281">
        <v>1.0660845908069989</v>
      </c>
      <c r="AK338" s="281">
        <v>-16.888635812428184</v>
      </c>
      <c r="AL338" s="281">
        <v>-8.0931743169571888</v>
      </c>
      <c r="AM338" s="281">
        <v>-0.60632902048864923</v>
      </c>
      <c r="AN338" s="281">
        <v>0.15184587643541825</v>
      </c>
      <c r="AO338" s="281">
        <v>-1.2105490704712509</v>
      </c>
      <c r="AP338" s="281">
        <v>0</v>
      </c>
      <c r="AQ338" s="281">
        <v>0</v>
      </c>
      <c r="AR338" s="281">
        <v>-5.3494036885894225</v>
      </c>
      <c r="AS338" s="265"/>
      <c r="AT338" s="234"/>
      <c r="AU338" s="170">
        <v>2023</v>
      </c>
      <c r="AV338" s="215" t="s">
        <v>103</v>
      </c>
      <c r="AW338" s="281">
        <v>22.721953641209922</v>
      </c>
      <c r="AX338" s="281">
        <v>40.28917350410245</v>
      </c>
      <c r="AY338" s="281">
        <v>-8.2717597161834107</v>
      </c>
      <c r="AZ338" s="281">
        <v>666.80672268907563</v>
      </c>
      <c r="BA338" s="281">
        <v>12.341446691806652</v>
      </c>
      <c r="BB338" s="281">
        <v>129.53904045155221</v>
      </c>
      <c r="BC338" s="281">
        <v>-92.8</v>
      </c>
      <c r="BD338" s="281">
        <v>-100</v>
      </c>
      <c r="BE338" s="281" t="s">
        <v>128</v>
      </c>
      <c r="BF338" s="281" t="s">
        <v>128</v>
      </c>
      <c r="BG338" s="281">
        <v>1821.5</v>
      </c>
      <c r="BH338" s="265"/>
      <c r="BI338" s="234"/>
      <c r="BJ338" s="170">
        <v>2023</v>
      </c>
      <c r="BK338" s="215" t="s">
        <v>103</v>
      </c>
      <c r="BL338" s="281">
        <v>22.721953641209922</v>
      </c>
      <c r="BM338" s="281">
        <v>19.037600028368463</v>
      </c>
      <c r="BN338" s="281">
        <v>-3.665441306840346</v>
      </c>
      <c r="BO338" s="281">
        <v>3.7517287029704152</v>
      </c>
      <c r="BP338" s="281">
        <v>0.4255268850249998</v>
      </c>
      <c r="BQ338" s="281">
        <v>1.6276403352206243</v>
      </c>
      <c r="BR338" s="281">
        <v>-2.1938274961288879</v>
      </c>
      <c r="BS338" s="281">
        <v>-0.56736918003333314</v>
      </c>
      <c r="BT338" s="281">
        <v>0</v>
      </c>
      <c r="BU338" s="281">
        <v>0</v>
      </c>
      <c r="BV338" s="281">
        <v>4.3060956726279844</v>
      </c>
      <c r="BW338" s="278"/>
    </row>
    <row r="339" spans="1:75" x14ac:dyDescent="0.25">
      <c r="A339" s="234"/>
      <c r="B339" s="216">
        <v>2024</v>
      </c>
      <c r="C339" s="216" t="s">
        <v>104</v>
      </c>
      <c r="D339" s="212">
        <v>70845</v>
      </c>
      <c r="E339" s="212">
        <v>32147</v>
      </c>
      <c r="F339" s="212">
        <v>29036</v>
      </c>
      <c r="G339" s="212">
        <v>1073</v>
      </c>
      <c r="H339" s="212">
        <v>4026</v>
      </c>
      <c r="I339" s="212">
        <v>2291</v>
      </c>
      <c r="J339" s="212"/>
      <c r="K339" s="212"/>
      <c r="L339" s="212">
        <v>630</v>
      </c>
      <c r="M339" s="212">
        <v>200</v>
      </c>
      <c r="N339" s="212">
        <v>1442</v>
      </c>
      <c r="O339" s="2"/>
      <c r="P339" s="234"/>
      <c r="Q339" s="216">
        <v>2024</v>
      </c>
      <c r="R339" s="216" t="s">
        <v>104</v>
      </c>
      <c r="S339" s="282">
        <v>-31.764331946370788</v>
      </c>
      <c r="T339" s="282">
        <v>-42.678577796797548</v>
      </c>
      <c r="U339" s="282">
        <v>-15.563568686751196</v>
      </c>
      <c r="V339" s="282">
        <v>-70.602739726027394</v>
      </c>
      <c r="W339" s="282">
        <v>22.856270979554466</v>
      </c>
      <c r="X339" s="282">
        <v>-6.1065573770491852</v>
      </c>
      <c r="Y339" s="282">
        <v>-100</v>
      </c>
      <c r="Z339" s="282" t="s">
        <v>128</v>
      </c>
      <c r="AA339" s="282" t="s">
        <v>128</v>
      </c>
      <c r="AB339" s="282" t="s">
        <v>128</v>
      </c>
      <c r="AC339" s="282">
        <v>-62.477231329690348</v>
      </c>
      <c r="AD339" s="265"/>
      <c r="AE339" s="234"/>
      <c r="AF339" s="216">
        <v>2024</v>
      </c>
      <c r="AG339" s="216" t="s">
        <v>104</v>
      </c>
      <c r="AH339" s="282">
        <v>-31.764331946370788</v>
      </c>
      <c r="AI339" s="282">
        <v>-23.053436584989988</v>
      </c>
      <c r="AJ339" s="282">
        <v>-5.1548774849745733</v>
      </c>
      <c r="AK339" s="282">
        <v>-2.482085067036524</v>
      </c>
      <c r="AL339" s="282">
        <v>0.72141316073354922</v>
      </c>
      <c r="AM339" s="282">
        <v>-0.14351209739559256</v>
      </c>
      <c r="AN339" s="282">
        <v>-0.13869625520110959</v>
      </c>
      <c r="AO339" s="282">
        <v>0</v>
      </c>
      <c r="AP339" s="282">
        <v>0.60679611650485454</v>
      </c>
      <c r="AQ339" s="282">
        <v>0.19263368777931891</v>
      </c>
      <c r="AR339" s="282">
        <v>-2.3125674217907233</v>
      </c>
      <c r="AS339" s="265"/>
      <c r="AT339" s="234"/>
      <c r="AU339" s="216">
        <v>2024</v>
      </c>
      <c r="AV339" s="216" t="s">
        <v>104</v>
      </c>
      <c r="AW339" s="282">
        <v>6.300453140473536</v>
      </c>
      <c r="AX339" s="282">
        <v>47.986005616167205</v>
      </c>
      <c r="AY339" s="282">
        <v>-14.267154836423771</v>
      </c>
      <c r="AZ339" s="282">
        <v>37.564102564102569</v>
      </c>
      <c r="BA339" s="282">
        <v>-15.366827832667653</v>
      </c>
      <c r="BB339" s="282">
        <v>-17.292418772563181</v>
      </c>
      <c r="BC339" s="282" t="s">
        <v>128</v>
      </c>
      <c r="BD339" s="282" t="s">
        <v>128</v>
      </c>
      <c r="BE339" s="282" t="s">
        <v>128</v>
      </c>
      <c r="BF339" s="282">
        <v>-89.837398373983746</v>
      </c>
      <c r="BG339" s="282">
        <v>84.87179487179489</v>
      </c>
      <c r="BH339" s="265"/>
      <c r="BI339" s="234"/>
      <c r="BJ339" s="216">
        <v>2024</v>
      </c>
      <c r="BK339" s="216" t="s">
        <v>104</v>
      </c>
      <c r="BL339" s="282">
        <v>6.300453140473536</v>
      </c>
      <c r="BM339" s="282">
        <v>15.64084866308553</v>
      </c>
      <c r="BN339" s="282">
        <v>-7.2502475767487802</v>
      </c>
      <c r="BO339" s="282">
        <v>0.43963628724904646</v>
      </c>
      <c r="BP339" s="282">
        <v>-1.0968400204063242</v>
      </c>
      <c r="BQ339" s="282">
        <v>-0.71872280406926026</v>
      </c>
      <c r="BR339" s="282">
        <v>0</v>
      </c>
      <c r="BS339" s="282">
        <v>0</v>
      </c>
      <c r="BT339" s="282">
        <v>0.94529304084265964</v>
      </c>
      <c r="BU339" s="282">
        <v>-2.6528223749362256</v>
      </c>
      <c r="BV339" s="282">
        <v>0.99330792545688984</v>
      </c>
      <c r="BW339" s="278"/>
    </row>
    <row r="340" spans="1:75" x14ac:dyDescent="0.25">
      <c r="A340" s="234"/>
      <c r="B340" s="170">
        <v>2024</v>
      </c>
      <c r="C340" s="215" t="s">
        <v>105</v>
      </c>
      <c r="D340" s="211">
        <v>101641</v>
      </c>
      <c r="E340" s="211">
        <v>51128</v>
      </c>
      <c r="F340" s="211">
        <v>30512</v>
      </c>
      <c r="G340" s="211">
        <v>256</v>
      </c>
      <c r="H340" s="211">
        <v>4025</v>
      </c>
      <c r="I340" s="211">
        <v>1630</v>
      </c>
      <c r="J340" s="211"/>
      <c r="K340" s="211">
        <v>670</v>
      </c>
      <c r="L340" s="211"/>
      <c r="M340" s="211">
        <v>1748</v>
      </c>
      <c r="N340" s="211">
        <v>11672</v>
      </c>
      <c r="O340" s="2"/>
      <c r="P340" s="234"/>
      <c r="Q340" s="170">
        <v>2024</v>
      </c>
      <c r="R340" s="215" t="s">
        <v>105</v>
      </c>
      <c r="S340" s="281">
        <v>43.469546192391846</v>
      </c>
      <c r="T340" s="281">
        <v>59.044389834199137</v>
      </c>
      <c r="U340" s="281">
        <v>5.0833448133351737</v>
      </c>
      <c r="V340" s="281">
        <v>-76.141658900279594</v>
      </c>
      <c r="W340" s="281">
        <v>-2.483854942872199E-2</v>
      </c>
      <c r="X340" s="281">
        <v>-28.852029681361842</v>
      </c>
      <c r="Y340" s="281" t="s">
        <v>128</v>
      </c>
      <c r="Z340" s="281" t="s">
        <v>128</v>
      </c>
      <c r="AA340" s="281">
        <v>-100</v>
      </c>
      <c r="AB340" s="281">
        <v>774</v>
      </c>
      <c r="AC340" s="281">
        <v>709.4313453536754</v>
      </c>
      <c r="AD340" s="265"/>
      <c r="AE340" s="234"/>
      <c r="AF340" s="170">
        <v>2024</v>
      </c>
      <c r="AG340" s="215" t="s">
        <v>105</v>
      </c>
      <c r="AH340" s="281">
        <v>43.469546192391846</v>
      </c>
      <c r="AI340" s="281">
        <v>26.792293034088505</v>
      </c>
      <c r="AJ340" s="281">
        <v>2.0834215540969723</v>
      </c>
      <c r="AK340" s="281">
        <v>-1.1532218222880939</v>
      </c>
      <c r="AL340" s="281">
        <v>-1.411532218222881E-3</v>
      </c>
      <c r="AM340" s="281">
        <v>-0.93302279624532436</v>
      </c>
      <c r="AN340" s="281">
        <v>0</v>
      </c>
      <c r="AO340" s="281">
        <v>0.94572658620933026</v>
      </c>
      <c r="AP340" s="281">
        <v>-0.88926529748041516</v>
      </c>
      <c r="AQ340" s="281">
        <v>2.1850518738090199</v>
      </c>
      <c r="AR340" s="281">
        <v>14.439974592420073</v>
      </c>
      <c r="AS340" s="265"/>
      <c r="AT340" s="234"/>
      <c r="AU340" s="170">
        <v>2024</v>
      </c>
      <c r="AV340" s="215" t="s">
        <v>105</v>
      </c>
      <c r="AW340" s="281">
        <v>7.9553058384934872</v>
      </c>
      <c r="AX340" s="281">
        <v>30.712003067876793</v>
      </c>
      <c r="AY340" s="281">
        <v>-26.194334921748379</v>
      </c>
      <c r="AZ340" s="281">
        <v>96.923076923076934</v>
      </c>
      <c r="BA340" s="281">
        <v>-13.459471081487848</v>
      </c>
      <c r="BB340" s="281">
        <v>-47.249190938511333</v>
      </c>
      <c r="BC340" s="281">
        <v>-100</v>
      </c>
      <c r="BD340" s="281" t="s">
        <v>128</v>
      </c>
      <c r="BE340" s="281" t="s">
        <v>128</v>
      </c>
      <c r="BF340" s="281" t="s">
        <v>128</v>
      </c>
      <c r="BG340" s="281">
        <v>249.04306220095697</v>
      </c>
      <c r="BH340" s="265"/>
      <c r="BI340" s="234"/>
      <c r="BJ340" s="170">
        <v>2024</v>
      </c>
      <c r="BK340" s="215" t="s">
        <v>105</v>
      </c>
      <c r="BL340" s="281">
        <v>7.9553058384934872</v>
      </c>
      <c r="BM340" s="281">
        <v>12.759290926278005</v>
      </c>
      <c r="BN340" s="281">
        <v>-11.501736572102265</v>
      </c>
      <c r="BO340" s="281">
        <v>0.13382757485316146</v>
      </c>
      <c r="BP340" s="281">
        <v>-0.66488937982602447</v>
      </c>
      <c r="BQ340" s="281">
        <v>-1.5507004705207599</v>
      </c>
      <c r="BR340" s="281">
        <v>-2.6340665526653999</v>
      </c>
      <c r="BS340" s="281">
        <v>0.71162281866363641</v>
      </c>
      <c r="BT340" s="281">
        <v>0</v>
      </c>
      <c r="BU340" s="281">
        <v>1.8565920701851288</v>
      </c>
      <c r="BV340" s="281">
        <v>8.8453654236280048</v>
      </c>
      <c r="BW340" s="278"/>
    </row>
    <row r="341" spans="1:75" x14ac:dyDescent="0.25">
      <c r="A341" s="234"/>
      <c r="B341" s="155">
        <v>2024</v>
      </c>
      <c r="C341" s="216" t="s">
        <v>102</v>
      </c>
      <c r="D341" s="212">
        <v>100217</v>
      </c>
      <c r="E341" s="212">
        <v>60735</v>
      </c>
      <c r="F341" s="212">
        <v>29962</v>
      </c>
      <c r="G341" s="212">
        <v>2056</v>
      </c>
      <c r="H341" s="212">
        <v>3833</v>
      </c>
      <c r="I341" s="212">
        <v>2095</v>
      </c>
      <c r="J341" s="212">
        <v>820</v>
      </c>
      <c r="K341" s="212"/>
      <c r="L341" s="212"/>
      <c r="M341" s="212"/>
      <c r="N341" s="212">
        <v>716</v>
      </c>
      <c r="O341" s="2"/>
      <c r="P341" s="234"/>
      <c r="Q341" s="155">
        <v>2024</v>
      </c>
      <c r="R341" s="216" t="s">
        <v>102</v>
      </c>
      <c r="S341" s="282">
        <v>-1.4010094351688736</v>
      </c>
      <c r="T341" s="282">
        <v>18.790095446721949</v>
      </c>
      <c r="U341" s="282">
        <v>-1.8025694808600008</v>
      </c>
      <c r="V341" s="282">
        <v>703.125</v>
      </c>
      <c r="W341" s="282">
        <v>-4.7701863354037215</v>
      </c>
      <c r="X341" s="282">
        <v>28.527607361963192</v>
      </c>
      <c r="Y341" s="282" t="s">
        <v>128</v>
      </c>
      <c r="Z341" s="282">
        <v>-100</v>
      </c>
      <c r="AA341" s="282" t="s">
        <v>128</v>
      </c>
      <c r="AB341" s="282">
        <v>-100</v>
      </c>
      <c r="AC341" s="282">
        <v>-93.86566141192597</v>
      </c>
      <c r="AD341" s="265"/>
      <c r="AE341" s="234"/>
      <c r="AF341" s="155">
        <v>2024</v>
      </c>
      <c r="AG341" s="216" t="s">
        <v>102</v>
      </c>
      <c r="AH341" s="282">
        <v>-1.4010094351688736</v>
      </c>
      <c r="AI341" s="282">
        <v>9.4518944126877589</v>
      </c>
      <c r="AJ341" s="282">
        <v>-0.5411202172351689</v>
      </c>
      <c r="AK341" s="282">
        <v>1.7709388927696437</v>
      </c>
      <c r="AL341" s="282">
        <v>-0.1889001485620953</v>
      </c>
      <c r="AM341" s="282">
        <v>0.45749254729882455</v>
      </c>
      <c r="AN341" s="282">
        <v>0.80676105115061536</v>
      </c>
      <c r="AO341" s="282">
        <v>-0.65918281008647839</v>
      </c>
      <c r="AP341" s="282">
        <v>0</v>
      </c>
      <c r="AQ341" s="282">
        <v>-1.7197784358674093</v>
      </c>
      <c r="AR341" s="282">
        <v>-10.779114727324563</v>
      </c>
      <c r="AS341" s="265"/>
      <c r="AT341" s="234"/>
      <c r="AU341" s="155">
        <v>2024</v>
      </c>
      <c r="AV341" s="216" t="s">
        <v>102</v>
      </c>
      <c r="AW341" s="282">
        <v>5.6773486022797925</v>
      </c>
      <c r="AX341" s="282">
        <v>241.99560786080298</v>
      </c>
      <c r="AY341" s="282">
        <v>-10.231596608442942</v>
      </c>
      <c r="AZ341" s="282">
        <v>-89.545408318926064</v>
      </c>
      <c r="BA341" s="282">
        <v>-65.001826150474798</v>
      </c>
      <c r="BB341" s="282">
        <v>-30.514096185737984</v>
      </c>
      <c r="BC341" s="282" t="s">
        <v>128</v>
      </c>
      <c r="BD341" s="282">
        <v>-100</v>
      </c>
      <c r="BE341" s="282" t="s">
        <v>128</v>
      </c>
      <c r="BF341" s="282" t="s">
        <v>128</v>
      </c>
      <c r="BG341" s="282">
        <v>-91.969493046209067</v>
      </c>
      <c r="BH341" s="265"/>
      <c r="BI341" s="234"/>
      <c r="BJ341" s="155">
        <v>2024</v>
      </c>
      <c r="BK341" s="216" t="s">
        <v>102</v>
      </c>
      <c r="BL341" s="282">
        <v>5.6773486022797925</v>
      </c>
      <c r="BM341" s="282">
        <v>45.317558233948063</v>
      </c>
      <c r="BN341" s="282">
        <v>-3.6010671390760569</v>
      </c>
      <c r="BO341" s="282">
        <v>-18.569485305747985</v>
      </c>
      <c r="BP341" s="282">
        <v>-7.5068805162759737</v>
      </c>
      <c r="BQ341" s="282">
        <v>-0.97012643278183675</v>
      </c>
      <c r="BR341" s="282">
        <v>0.86467790747946316</v>
      </c>
      <c r="BS341" s="282">
        <v>-1.2105490704712485</v>
      </c>
      <c r="BT341" s="282">
        <v>0</v>
      </c>
      <c r="BU341" s="282">
        <v>0</v>
      </c>
      <c r="BV341" s="282">
        <v>-8.6467790747946314</v>
      </c>
      <c r="BW341" s="278"/>
    </row>
    <row r="342" spans="1:75" x14ac:dyDescent="0.25">
      <c r="A342" s="234"/>
      <c r="B342" s="170">
        <v>2024</v>
      </c>
      <c r="C342" s="215" t="s">
        <v>103</v>
      </c>
      <c r="D342" s="211">
        <v>58739</v>
      </c>
      <c r="E342" s="211">
        <v>27077</v>
      </c>
      <c r="F342" s="211">
        <v>23018</v>
      </c>
      <c r="G342" s="211">
        <v>1223</v>
      </c>
      <c r="H342" s="211">
        <v>2718</v>
      </c>
      <c r="I342" s="211">
        <v>1493</v>
      </c>
      <c r="J342" s="211"/>
      <c r="K342" s="211">
        <v>350</v>
      </c>
      <c r="L342" s="211">
        <v>900</v>
      </c>
      <c r="M342" s="211"/>
      <c r="N342" s="211">
        <v>1960</v>
      </c>
      <c r="O342" s="2"/>
      <c r="P342" s="234"/>
      <c r="Q342" s="170">
        <v>2024</v>
      </c>
      <c r="R342" s="215" t="s">
        <v>103</v>
      </c>
      <c r="S342" s="281">
        <v>-41.388187632836747</v>
      </c>
      <c r="T342" s="281">
        <v>-55.417798633407429</v>
      </c>
      <c r="U342" s="281">
        <v>-23.176022962419069</v>
      </c>
      <c r="V342" s="281">
        <v>-40.51556420233463</v>
      </c>
      <c r="W342" s="281">
        <v>-29.089486042264539</v>
      </c>
      <c r="X342" s="281">
        <v>-28.735083532219576</v>
      </c>
      <c r="Y342" s="281">
        <v>-100</v>
      </c>
      <c r="Z342" s="281" t="s">
        <v>128</v>
      </c>
      <c r="AA342" s="281" t="s">
        <v>128</v>
      </c>
      <c r="AB342" s="281" t="s">
        <v>128</v>
      </c>
      <c r="AC342" s="281">
        <v>173.74301675977654</v>
      </c>
      <c r="AD342" s="265"/>
      <c r="AE342" s="234"/>
      <c r="AF342" s="170">
        <v>2024</v>
      </c>
      <c r="AG342" s="215" t="s">
        <v>103</v>
      </c>
      <c r="AH342" s="281">
        <v>-41.388187632836747</v>
      </c>
      <c r="AI342" s="281">
        <v>-33.585120288972931</v>
      </c>
      <c r="AJ342" s="281">
        <v>-6.9289641477992765</v>
      </c>
      <c r="AK342" s="281">
        <v>-0.831196304020276</v>
      </c>
      <c r="AL342" s="281">
        <v>-1.1125856890547512</v>
      </c>
      <c r="AM342" s="281">
        <v>-0.60069648861969527</v>
      </c>
      <c r="AN342" s="281">
        <v>-0.81822445293712653</v>
      </c>
      <c r="AO342" s="281">
        <v>0.34924214454633451</v>
      </c>
      <c r="AP342" s="281">
        <v>0.89805122883343147</v>
      </c>
      <c r="AQ342" s="281">
        <v>0</v>
      </c>
      <c r="AR342" s="281">
        <v>1.2413063651875431</v>
      </c>
      <c r="AS342" s="265"/>
      <c r="AT342" s="234"/>
      <c r="AU342" s="170">
        <v>2024</v>
      </c>
      <c r="AV342" s="215" t="s">
        <v>103</v>
      </c>
      <c r="AW342" s="281">
        <v>-43.424449067652951</v>
      </c>
      <c r="AX342" s="281">
        <v>-51.718911593737744</v>
      </c>
      <c r="AY342" s="281">
        <v>-33.063859485867169</v>
      </c>
      <c r="AZ342" s="281">
        <v>-66.493150684931507</v>
      </c>
      <c r="BA342" s="281">
        <v>-17.058285016783643</v>
      </c>
      <c r="BB342" s="281">
        <v>-38.811475409836063</v>
      </c>
      <c r="BC342" s="281">
        <v>-100</v>
      </c>
      <c r="BD342" s="281" t="s">
        <v>128</v>
      </c>
      <c r="BE342" s="281" t="s">
        <v>128</v>
      </c>
      <c r="BF342" s="281" t="s">
        <v>128</v>
      </c>
      <c r="BG342" s="281">
        <v>-48.998178506375226</v>
      </c>
      <c r="BH342" s="265"/>
      <c r="BI342" s="234"/>
      <c r="BJ342" s="170">
        <v>2024</v>
      </c>
      <c r="BK342" s="215" t="s">
        <v>103</v>
      </c>
      <c r="BL342" s="281">
        <v>-43.424449067652951</v>
      </c>
      <c r="BM342" s="281">
        <v>-27.936700570195718</v>
      </c>
      <c r="BN342" s="281">
        <v>-10.951225150254276</v>
      </c>
      <c r="BO342" s="281">
        <v>-2.3376098012020341</v>
      </c>
      <c r="BP342" s="281">
        <v>-0.53841115734319611</v>
      </c>
      <c r="BQ342" s="281">
        <v>-0.91212051163507479</v>
      </c>
      <c r="BR342" s="281">
        <v>-0.13869625520110956</v>
      </c>
      <c r="BS342" s="281">
        <v>0.33710895361380799</v>
      </c>
      <c r="BT342" s="281">
        <v>0.86685159500693487</v>
      </c>
      <c r="BU342" s="281">
        <v>0</v>
      </c>
      <c r="BV342" s="281">
        <v>-1.813646170442287</v>
      </c>
      <c r="BW342" s="278"/>
    </row>
    <row r="343" spans="1:75" x14ac:dyDescent="0.25">
      <c r="A343" s="234"/>
      <c r="B343" s="216">
        <v>2025</v>
      </c>
      <c r="C343" s="216" t="s">
        <v>104</v>
      </c>
      <c r="D343" s="212">
        <v>73747</v>
      </c>
      <c r="E343" s="212">
        <v>29346</v>
      </c>
      <c r="F343" s="212">
        <v>30306</v>
      </c>
      <c r="G343" s="212"/>
      <c r="H343" s="212">
        <v>3070</v>
      </c>
      <c r="I343" s="212">
        <v>1888</v>
      </c>
      <c r="J343" s="212">
        <v>4884</v>
      </c>
      <c r="K343" s="212"/>
      <c r="L343" s="212"/>
      <c r="M343" s="212"/>
      <c r="N343" s="212">
        <v>4253</v>
      </c>
      <c r="O343" s="2"/>
      <c r="P343" s="234"/>
      <c r="Q343" s="216">
        <v>2025</v>
      </c>
      <c r="R343" s="216" t="s">
        <v>104</v>
      </c>
      <c r="S343" s="282">
        <v>25.550315803810065</v>
      </c>
      <c r="T343" s="282">
        <v>8.3798057391882423</v>
      </c>
      <c r="U343" s="282">
        <v>31.662177426361978</v>
      </c>
      <c r="V343" s="282">
        <v>-100</v>
      </c>
      <c r="W343" s="282">
        <v>12.950699043414289</v>
      </c>
      <c r="X343" s="282">
        <v>26.456798392498328</v>
      </c>
      <c r="Y343" s="282" t="s">
        <v>128</v>
      </c>
      <c r="Z343" s="282">
        <v>-100</v>
      </c>
      <c r="AA343" s="282">
        <v>-100</v>
      </c>
      <c r="AB343" s="282" t="s">
        <v>128</v>
      </c>
      <c r="AC343" s="282">
        <v>116.98979591836735</v>
      </c>
      <c r="AD343" s="265"/>
      <c r="AE343" s="234"/>
      <c r="AF343" s="216">
        <v>2025</v>
      </c>
      <c r="AG343" s="216" t="s">
        <v>104</v>
      </c>
      <c r="AH343" s="282">
        <v>25.550315803810065</v>
      </c>
      <c r="AI343" s="282">
        <v>3.862850916767393</v>
      </c>
      <c r="AJ343" s="282">
        <v>12.407429476157233</v>
      </c>
      <c r="AK343" s="282">
        <v>-2.0820919661553643</v>
      </c>
      <c r="AL343" s="282">
        <v>0.59926113825567318</v>
      </c>
      <c r="AM343" s="282">
        <v>0.6724663341221333</v>
      </c>
      <c r="AN343" s="282">
        <v>8.3147482932974643</v>
      </c>
      <c r="AO343" s="282">
        <v>-0.59585624542467508</v>
      </c>
      <c r="AP343" s="282">
        <v>-1.5322017739491642</v>
      </c>
      <c r="AQ343" s="282">
        <v>0</v>
      </c>
      <c r="AR343" s="282">
        <v>3.9037096307393711</v>
      </c>
      <c r="AS343" s="265"/>
      <c r="AT343" s="234"/>
      <c r="AU343" s="216">
        <v>2025</v>
      </c>
      <c r="AV343" s="216" t="s">
        <v>104</v>
      </c>
      <c r="AW343" s="282">
        <v>4.0962664972828122</v>
      </c>
      <c r="AX343" s="282">
        <v>-8.7130992005474752</v>
      </c>
      <c r="AY343" s="282">
        <v>4.3738806998209157</v>
      </c>
      <c r="AZ343" s="282">
        <v>-100</v>
      </c>
      <c r="BA343" s="282">
        <v>-23.74565325384998</v>
      </c>
      <c r="BB343" s="282">
        <v>-17.590571802706251</v>
      </c>
      <c r="BC343" s="282" t="s">
        <v>128</v>
      </c>
      <c r="BD343" s="282" t="s">
        <v>128</v>
      </c>
      <c r="BE343" s="282">
        <v>-100</v>
      </c>
      <c r="BF343" s="282">
        <v>-100</v>
      </c>
      <c r="BG343" s="282">
        <v>194.93758668515949</v>
      </c>
      <c r="BH343" s="265"/>
      <c r="BI343" s="234"/>
      <c r="BJ343" s="216">
        <v>2025</v>
      </c>
      <c r="BK343" s="216" t="s">
        <v>104</v>
      </c>
      <c r="BL343" s="282">
        <v>4.0962664972828122</v>
      </c>
      <c r="BM343" s="282">
        <v>-3.9537017432423007</v>
      </c>
      <c r="BN343" s="282">
        <v>1.792645917143064</v>
      </c>
      <c r="BO343" s="282">
        <v>-1.5145740701531556</v>
      </c>
      <c r="BP343" s="282">
        <v>-1.3494248006210781</v>
      </c>
      <c r="BQ343" s="282">
        <v>-0.56884748394382267</v>
      </c>
      <c r="BR343" s="282">
        <v>6.8939233538005702</v>
      </c>
      <c r="BS343" s="282">
        <v>0</v>
      </c>
      <c r="BT343" s="282">
        <v>-0.8892652974804176</v>
      </c>
      <c r="BU343" s="282">
        <v>-0.28230644364457702</v>
      </c>
      <c r="BV343" s="282">
        <v>3.9678170654245295</v>
      </c>
      <c r="BW343" s="278"/>
    </row>
    <row r="344" spans="1:75" x14ac:dyDescent="0.25">
      <c r="A344" s="234"/>
      <c r="B344" s="170">
        <v>2025</v>
      </c>
      <c r="C344" s="215" t="s">
        <v>105</v>
      </c>
      <c r="D344" s="211">
        <v>40917</v>
      </c>
      <c r="E344" s="211">
        <v>8520</v>
      </c>
      <c r="F344" s="211">
        <v>24300</v>
      </c>
      <c r="G344" s="211">
        <v>1613</v>
      </c>
      <c r="H344" s="211">
        <v>3652</v>
      </c>
      <c r="I344" s="211">
        <v>2802</v>
      </c>
      <c r="J344" s="211"/>
      <c r="K344" s="211"/>
      <c r="L344" s="211"/>
      <c r="M344" s="211">
        <v>30</v>
      </c>
      <c r="N344" s="211"/>
      <c r="O344" s="2"/>
      <c r="P344" s="234"/>
      <c r="Q344" s="170">
        <v>2025</v>
      </c>
      <c r="R344" s="215" t="s">
        <v>105</v>
      </c>
      <c r="S344" s="281">
        <v>-44.517065100953261</v>
      </c>
      <c r="T344" s="281">
        <v>-70.967082396237998</v>
      </c>
      <c r="U344" s="281">
        <v>-19.817857849930704</v>
      </c>
      <c r="V344" s="281" t="s">
        <v>128</v>
      </c>
      <c r="W344" s="281">
        <v>18.957654723127021</v>
      </c>
      <c r="X344" s="281">
        <v>48.411016949152554</v>
      </c>
      <c r="Y344" s="281">
        <v>-100</v>
      </c>
      <c r="Z344" s="281" t="s">
        <v>128</v>
      </c>
      <c r="AA344" s="281" t="s">
        <v>128</v>
      </c>
      <c r="AB344" s="281" t="s">
        <v>128</v>
      </c>
      <c r="AC344" s="281">
        <v>-100</v>
      </c>
      <c r="AD344" s="265"/>
      <c r="AE344" s="234"/>
      <c r="AF344" s="170">
        <v>2025</v>
      </c>
      <c r="AG344" s="215" t="s">
        <v>105</v>
      </c>
      <c r="AH344" s="281">
        <v>-44.517065100953261</v>
      </c>
      <c r="AI344" s="281">
        <v>-28.239792805131056</v>
      </c>
      <c r="AJ344" s="281">
        <v>-8.1440600973598922</v>
      </c>
      <c r="AK344" s="281">
        <v>2.1872076152250264</v>
      </c>
      <c r="AL344" s="281">
        <v>0.78918464479911055</v>
      </c>
      <c r="AM344" s="281">
        <v>1.239372449048775</v>
      </c>
      <c r="AN344" s="281">
        <v>-6.6226422769739779</v>
      </c>
      <c r="AO344" s="281">
        <v>0</v>
      </c>
      <c r="AP344" s="281">
        <v>0</v>
      </c>
      <c r="AQ344" s="281">
        <v>4.0679620865933533E-2</v>
      </c>
      <c r="AR344" s="281">
        <v>-5.7670142514271774</v>
      </c>
      <c r="AS344" s="265"/>
      <c r="AT344" s="234"/>
      <c r="AU344" s="170">
        <v>2025</v>
      </c>
      <c r="AV344" s="215" t="s">
        <v>105</v>
      </c>
      <c r="AW344" s="281">
        <v>-59.743607402524574</v>
      </c>
      <c r="AX344" s="281">
        <v>-83.335941167266469</v>
      </c>
      <c r="AY344" s="281">
        <v>-20.359202936549565</v>
      </c>
      <c r="AZ344" s="281">
        <v>530.078125</v>
      </c>
      <c r="BA344" s="281">
        <v>-9.267080745341616</v>
      </c>
      <c r="BB344" s="281">
        <v>71.901840490797554</v>
      </c>
      <c r="BC344" s="281" t="s">
        <v>128</v>
      </c>
      <c r="BD344" s="281">
        <v>-100</v>
      </c>
      <c r="BE344" s="281" t="s">
        <v>128</v>
      </c>
      <c r="BF344" s="281">
        <v>-98.283752860411894</v>
      </c>
      <c r="BG344" s="281">
        <v>-100</v>
      </c>
      <c r="BH344" s="265"/>
      <c r="BI344" s="234"/>
      <c r="BJ344" s="170">
        <v>2025</v>
      </c>
      <c r="BK344" s="215" t="s">
        <v>105</v>
      </c>
      <c r="BL344" s="281">
        <v>-59.743607402524574</v>
      </c>
      <c r="BM344" s="281">
        <v>-41.920091301738474</v>
      </c>
      <c r="BN344" s="281">
        <v>-6.1117068899361477</v>
      </c>
      <c r="BO344" s="281">
        <v>1.3350911541602306</v>
      </c>
      <c r="BP344" s="281">
        <v>-0.36697789277948861</v>
      </c>
      <c r="BQ344" s="281">
        <v>1.1530779901811279</v>
      </c>
      <c r="BR344" s="281">
        <v>0</v>
      </c>
      <c r="BS344" s="281">
        <v>-0.65918281008648094</v>
      </c>
      <c r="BT344" s="281">
        <v>0</v>
      </c>
      <c r="BU344" s="281">
        <v>-1.6902627876545884</v>
      </c>
      <c r="BV344" s="281">
        <v>-11.483554864670753</v>
      </c>
      <c r="BW344" s="278"/>
    </row>
    <row r="345" spans="1:75" x14ac:dyDescent="0.25">
      <c r="A345" s="234"/>
      <c r="B345" s="155">
        <v>2025</v>
      </c>
      <c r="C345" s="216" t="s">
        <v>102</v>
      </c>
      <c r="D345" s="212">
        <v>53883</v>
      </c>
      <c r="E345" s="212">
        <v>20822</v>
      </c>
      <c r="F345" s="212">
        <v>20687</v>
      </c>
      <c r="G345" s="212">
        <v>5600</v>
      </c>
      <c r="H345" s="212">
        <v>2707</v>
      </c>
      <c r="I345" s="212">
        <v>2505</v>
      </c>
      <c r="J345" s="212">
        <v>675</v>
      </c>
      <c r="K345" s="212">
        <v>740</v>
      </c>
      <c r="L345" s="212"/>
      <c r="M345" s="212"/>
      <c r="N345" s="212">
        <v>147</v>
      </c>
      <c r="O345" s="2"/>
      <c r="P345" s="234"/>
      <c r="Q345" s="155">
        <v>2025</v>
      </c>
      <c r="R345" s="216" t="s">
        <v>102</v>
      </c>
      <c r="S345" s="282">
        <v>31.688540215558334</v>
      </c>
      <c r="T345" s="282">
        <v>144.38967136150237</v>
      </c>
      <c r="U345" s="282">
        <v>-14.86831275720165</v>
      </c>
      <c r="V345" s="282">
        <v>247.17916924984502</v>
      </c>
      <c r="W345" s="282">
        <v>-25.876232201533412</v>
      </c>
      <c r="X345" s="282">
        <v>-10.599571734475376</v>
      </c>
      <c r="Y345" s="282" t="s">
        <v>128</v>
      </c>
      <c r="Z345" s="282" t="s">
        <v>128</v>
      </c>
      <c r="AA345" s="282" t="s">
        <v>128</v>
      </c>
      <c r="AB345" s="282">
        <v>-100</v>
      </c>
      <c r="AC345" s="282" t="s">
        <v>128</v>
      </c>
      <c r="AD345" s="265"/>
      <c r="AE345" s="234"/>
      <c r="AF345" s="155">
        <v>2025</v>
      </c>
      <c r="AG345" s="216" t="s">
        <v>102</v>
      </c>
      <c r="AH345" s="282">
        <v>31.688540215558334</v>
      </c>
      <c r="AI345" s="282">
        <v>30.065742845272144</v>
      </c>
      <c r="AJ345" s="282">
        <v>-8.8300706307891605</v>
      </c>
      <c r="AK345" s="282">
        <v>9.7441161375467438</v>
      </c>
      <c r="AL345" s="282">
        <v>-2.3095534863259775</v>
      </c>
      <c r="AM345" s="282">
        <v>-0.72585966713102157</v>
      </c>
      <c r="AN345" s="282">
        <v>1.6496810616614126</v>
      </c>
      <c r="AO345" s="282">
        <v>1.8085392379695486</v>
      </c>
      <c r="AP345" s="282">
        <v>0</v>
      </c>
      <c r="AQ345" s="282">
        <v>-7.3319158296062781E-2</v>
      </c>
      <c r="AR345" s="282">
        <v>0.35926387565070761</v>
      </c>
      <c r="AS345" s="265"/>
      <c r="AT345" s="234"/>
      <c r="AU345" s="155">
        <v>2025</v>
      </c>
      <c r="AV345" s="216" t="s">
        <v>102</v>
      </c>
      <c r="AW345" s="282">
        <v>-46.233672929742461</v>
      </c>
      <c r="AX345" s="282">
        <v>-65.716637852967807</v>
      </c>
      <c r="AY345" s="282">
        <v>-30.955877444763374</v>
      </c>
      <c r="AZ345" s="282">
        <v>172.37354085603113</v>
      </c>
      <c r="BA345" s="282">
        <v>-29.37646751891468</v>
      </c>
      <c r="BB345" s="282">
        <v>19.570405727923628</v>
      </c>
      <c r="BC345" s="282">
        <v>-17.682926829268297</v>
      </c>
      <c r="BD345" s="282" t="s">
        <v>128</v>
      </c>
      <c r="BE345" s="282" t="s">
        <v>128</v>
      </c>
      <c r="BF345" s="282" t="s">
        <v>128</v>
      </c>
      <c r="BG345" s="282">
        <v>-79.469273743016757</v>
      </c>
      <c r="BH345" s="265"/>
      <c r="BI345" s="234"/>
      <c r="BJ345" s="155">
        <v>2025</v>
      </c>
      <c r="BK345" s="216" t="s">
        <v>102</v>
      </c>
      <c r="BL345" s="282">
        <v>-46.233672929742461</v>
      </c>
      <c r="BM345" s="282">
        <v>-39.826576329365281</v>
      </c>
      <c r="BN345" s="282">
        <v>-9.254916830477864</v>
      </c>
      <c r="BO345" s="282">
        <v>3.5363261722063122</v>
      </c>
      <c r="BP345" s="282">
        <v>-1.1235618707404933</v>
      </c>
      <c r="BQ345" s="282">
        <v>0.40911222646856327</v>
      </c>
      <c r="BR345" s="282">
        <v>-0.14468603131205285</v>
      </c>
      <c r="BS345" s="282">
        <v>0.73839767704082149</v>
      </c>
      <c r="BT345" s="282">
        <v>0</v>
      </c>
      <c r="BU345" s="282">
        <v>0</v>
      </c>
      <c r="BV345" s="282">
        <v>-0.56776794356246951</v>
      </c>
      <c r="BW345" s="278"/>
    </row>
    <row r="346" spans="1:75" x14ac:dyDescent="0.25">
      <c r="A346" s="234"/>
      <c r="B346" s="170">
        <v>2025</v>
      </c>
      <c r="C346" s="215" t="s">
        <v>103</v>
      </c>
      <c r="D346" s="211">
        <v>66534</v>
      </c>
      <c r="E346" s="211">
        <v>29631</v>
      </c>
      <c r="F346" s="211">
        <v>17906</v>
      </c>
      <c r="G346" s="211">
        <v>1290</v>
      </c>
      <c r="H346" s="211">
        <v>1316</v>
      </c>
      <c r="I346" s="211">
        <v>899</v>
      </c>
      <c r="J346" s="211">
        <v>8170</v>
      </c>
      <c r="K346" s="211"/>
      <c r="L346" s="211"/>
      <c r="M346" s="211"/>
      <c r="N346" s="211">
        <v>7322</v>
      </c>
      <c r="O346" s="2"/>
      <c r="P346" s="234"/>
      <c r="Q346" s="170">
        <v>2025</v>
      </c>
      <c r="R346" s="215" t="s">
        <v>103</v>
      </c>
      <c r="S346" s="281">
        <v>23.478648182172492</v>
      </c>
      <c r="T346" s="281">
        <v>42.306214580731904</v>
      </c>
      <c r="U346" s="281">
        <v>-13.443225213902451</v>
      </c>
      <c r="V346" s="281">
        <v>-76.964285714285722</v>
      </c>
      <c r="W346" s="281">
        <v>-51.385297377170296</v>
      </c>
      <c r="X346" s="281">
        <v>-64.111776447105797</v>
      </c>
      <c r="Y346" s="281">
        <v>1110.3703703703704</v>
      </c>
      <c r="Z346" s="281">
        <v>-100</v>
      </c>
      <c r="AA346" s="281" t="s">
        <v>128</v>
      </c>
      <c r="AB346" s="281" t="s">
        <v>128</v>
      </c>
      <c r="AC346" s="281">
        <v>4880.9523809523807</v>
      </c>
      <c r="AD346" s="265"/>
      <c r="AE346" s="234"/>
      <c r="AF346" s="170">
        <v>2025</v>
      </c>
      <c r="AG346" s="215" t="s">
        <v>103</v>
      </c>
      <c r="AH346" s="281">
        <v>23.478648182172492</v>
      </c>
      <c r="AI346" s="281">
        <v>16.348384462632005</v>
      </c>
      <c r="AJ346" s="281">
        <v>-5.1611825622181406</v>
      </c>
      <c r="AK346" s="281">
        <v>-7.9988122413377161</v>
      </c>
      <c r="AL346" s="281">
        <v>-2.5815192175639821</v>
      </c>
      <c r="AM346" s="281">
        <v>-2.9805318931759563</v>
      </c>
      <c r="AN346" s="281">
        <v>13.909767459124403</v>
      </c>
      <c r="AO346" s="281">
        <v>-1.3733459532691206</v>
      </c>
      <c r="AP346" s="281">
        <v>0</v>
      </c>
      <c r="AQ346" s="281">
        <v>0</v>
      </c>
      <c r="AR346" s="281">
        <v>13.315888127980999</v>
      </c>
      <c r="AS346" s="265"/>
      <c r="AT346" s="234"/>
      <c r="AU346" s="170">
        <v>2025</v>
      </c>
      <c r="AV346" s="215" t="s">
        <v>103</v>
      </c>
      <c r="AW346" s="281">
        <v>13.270569808815267</v>
      </c>
      <c r="AX346" s="281">
        <v>9.4323595671603329</v>
      </c>
      <c r="AY346" s="281">
        <v>-22.208706229907023</v>
      </c>
      <c r="AZ346" s="281">
        <v>5.4783319705641702</v>
      </c>
      <c r="BA346" s="281">
        <v>-51.582045621780722</v>
      </c>
      <c r="BB346" s="281">
        <v>-39.785666443402548</v>
      </c>
      <c r="BC346" s="281" t="s">
        <v>128</v>
      </c>
      <c r="BD346" s="281">
        <v>-100</v>
      </c>
      <c r="BE346" s="281">
        <v>-100</v>
      </c>
      <c r="BF346" s="281" t="s">
        <v>128</v>
      </c>
      <c r="BG346" s="281">
        <v>273.57142857142856</v>
      </c>
      <c r="BH346" s="265"/>
      <c r="BI346" s="234"/>
      <c r="BJ346" s="170">
        <v>2025</v>
      </c>
      <c r="BK346" s="215" t="s">
        <v>103</v>
      </c>
      <c r="BL346" s="281">
        <v>13.270569808815267</v>
      </c>
      <c r="BM346" s="281">
        <v>4.34804814518463</v>
      </c>
      <c r="BN346" s="281">
        <v>-8.7029060760312564</v>
      </c>
      <c r="BO346" s="281">
        <v>0.11406390983843782</v>
      </c>
      <c r="BP346" s="281">
        <v>-2.386829874529699</v>
      </c>
      <c r="BQ346" s="281">
        <v>-1.0112531708064487</v>
      </c>
      <c r="BR346" s="281">
        <v>13.908987214627418</v>
      </c>
      <c r="BS346" s="281">
        <v>-0.59585624542467519</v>
      </c>
      <c r="BT346" s="281">
        <v>-1.5322017739491649</v>
      </c>
      <c r="BU346" s="281">
        <v>0</v>
      </c>
      <c r="BV346" s="281">
        <v>9.1285176799060253</v>
      </c>
      <c r="BW346" s="278"/>
    </row>
    <row r="347" spans="1:75" x14ac:dyDescent="0.25">
      <c r="A347" s="234"/>
      <c r="B347" s="216">
        <v>2026</v>
      </c>
      <c r="C347" s="216" t="s">
        <v>104</v>
      </c>
      <c r="D347" s="212">
        <v>80957</v>
      </c>
      <c r="E347" s="212">
        <v>51819</v>
      </c>
      <c r="F347" s="212">
        <v>15080</v>
      </c>
      <c r="G347" s="212">
        <v>2653</v>
      </c>
      <c r="H347" s="212">
        <v>3286</v>
      </c>
      <c r="I347" s="212">
        <v>3296</v>
      </c>
      <c r="J347" s="212">
        <v>600</v>
      </c>
      <c r="K347" s="212"/>
      <c r="L347" s="212"/>
      <c r="M347" s="212"/>
      <c r="N347" s="212">
        <v>4223</v>
      </c>
      <c r="O347" s="2"/>
      <c r="P347" s="234"/>
      <c r="Q347" s="216">
        <v>2026</v>
      </c>
      <c r="R347" s="216" t="s">
        <v>104</v>
      </c>
      <c r="S347" s="282">
        <v>21.67763850061624</v>
      </c>
      <c r="T347" s="282">
        <v>74.881036752050221</v>
      </c>
      <c r="U347" s="282">
        <v>-15.782419300793023</v>
      </c>
      <c r="V347" s="282">
        <v>105.65891472868216</v>
      </c>
      <c r="W347" s="282">
        <v>149.69604863221883</v>
      </c>
      <c r="X347" s="282">
        <v>266.62958843159066</v>
      </c>
      <c r="Y347" s="282">
        <v>-92.656058751529983</v>
      </c>
      <c r="Z347" s="282" t="s">
        <v>128</v>
      </c>
      <c r="AA347" s="282" t="s">
        <v>128</v>
      </c>
      <c r="AB347" s="282" t="s">
        <v>128</v>
      </c>
      <c r="AC347" s="282">
        <v>-42.324501502321766</v>
      </c>
      <c r="AD347" s="265"/>
      <c r="AE347" s="234"/>
      <c r="AF347" s="216">
        <v>2026</v>
      </c>
      <c r="AG347" s="216" t="s">
        <v>104</v>
      </c>
      <c r="AH347" s="282">
        <v>21.67763850061624</v>
      </c>
      <c r="AI347" s="282">
        <v>33.348363242853296</v>
      </c>
      <c r="AJ347" s="282">
        <v>-4.2474524303363728</v>
      </c>
      <c r="AK347" s="282">
        <v>2.0485766675684625</v>
      </c>
      <c r="AL347" s="282">
        <v>2.9608921754291058</v>
      </c>
      <c r="AM347" s="282">
        <v>3.602669311930744</v>
      </c>
      <c r="AN347" s="282">
        <v>-11.377641506598138</v>
      </c>
      <c r="AO347" s="282">
        <v>0</v>
      </c>
      <c r="AP347" s="282">
        <v>0</v>
      </c>
      <c r="AQ347" s="282">
        <v>0</v>
      </c>
      <c r="AR347" s="282">
        <v>-4.6577689602308618</v>
      </c>
      <c r="AS347" s="265"/>
      <c r="AT347" s="234"/>
      <c r="AU347" s="216">
        <v>2026</v>
      </c>
      <c r="AV347" s="216" t="s">
        <v>104</v>
      </c>
      <c r="AW347" s="282">
        <v>9.7766688814460139</v>
      </c>
      <c r="AX347" s="282">
        <v>76.579431609077886</v>
      </c>
      <c r="AY347" s="282">
        <v>-50.240876394113378</v>
      </c>
      <c r="AZ347" s="282" t="s">
        <v>128</v>
      </c>
      <c r="BA347" s="282">
        <v>7.0358306188925042</v>
      </c>
      <c r="BB347" s="282">
        <v>74.576271186440692</v>
      </c>
      <c r="BC347" s="282">
        <v>-87.714987714987714</v>
      </c>
      <c r="BD347" s="282" t="s">
        <v>128</v>
      </c>
      <c r="BE347" s="282" t="s">
        <v>128</v>
      </c>
      <c r="BF347" s="282" t="s">
        <v>128</v>
      </c>
      <c r="BG347" s="282">
        <v>-0.70538443451681587</v>
      </c>
      <c r="BH347" s="265"/>
      <c r="BI347" s="234"/>
      <c r="BJ347" s="216">
        <v>2026</v>
      </c>
      <c r="BK347" s="216" t="s">
        <v>104</v>
      </c>
      <c r="BL347" s="282">
        <v>9.7766688814460139</v>
      </c>
      <c r="BM347" s="282">
        <v>30.473103990670772</v>
      </c>
      <c r="BN347" s="282">
        <v>-20.64626357682344</v>
      </c>
      <c r="BO347" s="282">
        <v>3.5974344719107179</v>
      </c>
      <c r="BP347" s="282">
        <v>0.29289327023472106</v>
      </c>
      <c r="BQ347" s="282">
        <v>1.9092302059744783</v>
      </c>
      <c r="BR347" s="282">
        <v>-5.8090498596553015</v>
      </c>
      <c r="BS347" s="282">
        <v>0</v>
      </c>
      <c r="BT347" s="282">
        <v>0</v>
      </c>
      <c r="BU347" s="282">
        <v>0</v>
      </c>
      <c r="BV347" s="282">
        <v>-4.0679620865933484E-2</v>
      </c>
      <c r="BW347" s="278"/>
    </row>
    <row r="348" spans="1:75" x14ac:dyDescent="0.25">
      <c r="A348" s="243"/>
      <c r="B348" s="290">
        <v>2026</v>
      </c>
      <c r="C348" s="217" t="s">
        <v>105</v>
      </c>
      <c r="D348" s="252">
        <v>92270</v>
      </c>
      <c r="E348" s="252">
        <v>63594</v>
      </c>
      <c r="F348" s="252">
        <v>20769</v>
      </c>
      <c r="G348" s="252">
        <v>295</v>
      </c>
      <c r="H348" s="252">
        <v>2423</v>
      </c>
      <c r="I348" s="252">
        <v>1546</v>
      </c>
      <c r="J348" s="252"/>
      <c r="K348" s="252">
        <v>280</v>
      </c>
      <c r="L348" s="252"/>
      <c r="M348" s="252"/>
      <c r="N348" s="252">
        <v>3363</v>
      </c>
      <c r="O348" s="2"/>
      <c r="P348" s="243"/>
      <c r="Q348" s="290">
        <v>2026</v>
      </c>
      <c r="R348" s="217" t="s">
        <v>105</v>
      </c>
      <c r="S348" s="283">
        <v>13.974085008090725</v>
      </c>
      <c r="T348" s="283">
        <v>22.723325421177563</v>
      </c>
      <c r="U348" s="283">
        <v>37.725464190981427</v>
      </c>
      <c r="V348" s="283">
        <v>-88.880512627214472</v>
      </c>
      <c r="W348" s="283">
        <v>-26.262933657942796</v>
      </c>
      <c r="X348" s="283">
        <v>-53.094660194174757</v>
      </c>
      <c r="Y348" s="283">
        <v>-100</v>
      </c>
      <c r="Z348" s="283" t="s">
        <v>128</v>
      </c>
      <c r="AA348" s="283" t="s">
        <v>128</v>
      </c>
      <c r="AB348" s="283" t="s">
        <v>128</v>
      </c>
      <c r="AC348" s="283">
        <v>-20.364669666114139</v>
      </c>
      <c r="AD348" s="265"/>
      <c r="AE348" s="243"/>
      <c r="AF348" s="290">
        <v>2026</v>
      </c>
      <c r="AG348" s="217" t="s">
        <v>105</v>
      </c>
      <c r="AH348" s="283">
        <v>13.974085008090725</v>
      </c>
      <c r="AI348" s="283">
        <v>14.544758328495385</v>
      </c>
      <c r="AJ348" s="283">
        <v>7.027187272255647</v>
      </c>
      <c r="AK348" s="283">
        <v>-2.9126573366107955</v>
      </c>
      <c r="AL348" s="283">
        <v>-1.0659979989377084</v>
      </c>
      <c r="AM348" s="283">
        <v>-2.1616413651691655</v>
      </c>
      <c r="AN348" s="283">
        <v>-0.74113418234371387</v>
      </c>
      <c r="AO348" s="283">
        <v>0.34586261842706645</v>
      </c>
      <c r="AP348" s="283">
        <v>0</v>
      </c>
      <c r="AQ348" s="283">
        <v>0</v>
      </c>
      <c r="AR348" s="283">
        <v>-1.0622923280259899</v>
      </c>
      <c r="AS348" s="265"/>
      <c r="AT348" s="243"/>
      <c r="AU348" s="290">
        <v>2026</v>
      </c>
      <c r="AV348" s="217" t="s">
        <v>105</v>
      </c>
      <c r="AW348" s="283">
        <v>125.50529119925704</v>
      </c>
      <c r="AX348" s="283">
        <v>646.40845070422529</v>
      </c>
      <c r="AY348" s="283">
        <v>-14.530864197530875</v>
      </c>
      <c r="AZ348" s="283">
        <v>-81.711097334159945</v>
      </c>
      <c r="BA348" s="283">
        <v>-33.652792990142387</v>
      </c>
      <c r="BB348" s="283">
        <v>-44.825124910778015</v>
      </c>
      <c r="BC348" s="283" t="s">
        <v>128</v>
      </c>
      <c r="BD348" s="283" t="s">
        <v>128</v>
      </c>
      <c r="BE348" s="283" t="s">
        <v>128</v>
      </c>
      <c r="BF348" s="283">
        <v>-100</v>
      </c>
      <c r="BG348" s="283" t="s">
        <v>128</v>
      </c>
      <c r="BH348" s="265"/>
      <c r="BI348" s="243"/>
      <c r="BJ348" s="290">
        <v>2026</v>
      </c>
      <c r="BK348" s="217" t="s">
        <v>105</v>
      </c>
      <c r="BL348" s="283">
        <v>125.50529119925704</v>
      </c>
      <c r="BM348" s="283">
        <v>134.59931079991202</v>
      </c>
      <c r="BN348" s="283">
        <v>-8.6296649314465874</v>
      </c>
      <c r="BO348" s="283">
        <v>-3.2211550211403579</v>
      </c>
      <c r="BP348" s="283">
        <v>-3.0036415181953715</v>
      </c>
      <c r="BQ348" s="283">
        <v>-3.069628760661828</v>
      </c>
      <c r="BR348" s="283">
        <v>0</v>
      </c>
      <c r="BS348" s="283">
        <v>0.68431214409658581</v>
      </c>
      <c r="BT348" s="283">
        <v>0</v>
      </c>
      <c r="BU348" s="283">
        <v>-7.3319158296062767E-2</v>
      </c>
      <c r="BV348" s="283">
        <v>8.2190776449886371</v>
      </c>
      <c r="BW348" s="278"/>
    </row>
    <row r="349" spans="1:75" x14ac:dyDescent="0.25">
      <c r="A349" s="234" t="s">
        <v>121</v>
      </c>
      <c r="B349" s="216">
        <v>2020</v>
      </c>
      <c r="C349" s="216" t="s">
        <v>102</v>
      </c>
      <c r="D349" s="212">
        <v>28458</v>
      </c>
      <c r="E349" s="212">
        <v>20785</v>
      </c>
      <c r="F349" s="212">
        <v>5901</v>
      </c>
      <c r="G349" s="212"/>
      <c r="H349" s="212">
        <v>567</v>
      </c>
      <c r="I349" s="212">
        <v>640</v>
      </c>
      <c r="J349" s="212"/>
      <c r="K349" s="212"/>
      <c r="L349" s="212"/>
      <c r="M349" s="212"/>
      <c r="N349" s="212">
        <v>565</v>
      </c>
      <c r="O349" s="2"/>
      <c r="P349" s="234" t="s">
        <v>121</v>
      </c>
      <c r="Q349" s="216">
        <v>2020</v>
      </c>
      <c r="R349" s="216" t="s">
        <v>102</v>
      </c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65"/>
      <c r="AE349" s="234" t="s">
        <v>121</v>
      </c>
      <c r="AF349" s="216">
        <v>2020</v>
      </c>
      <c r="AG349" s="216" t="s">
        <v>102</v>
      </c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2"/>
      <c r="AS349" s="265"/>
      <c r="AT349" s="234" t="s">
        <v>121</v>
      </c>
      <c r="AU349" s="216">
        <v>2020</v>
      </c>
      <c r="AV349" s="216" t="s">
        <v>102</v>
      </c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65"/>
      <c r="BI349" s="234" t="s">
        <v>121</v>
      </c>
      <c r="BJ349" s="216">
        <v>2020</v>
      </c>
      <c r="BK349" s="216" t="s">
        <v>102</v>
      </c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78"/>
    </row>
    <row r="350" spans="1:75" x14ac:dyDescent="0.25">
      <c r="A350" s="234"/>
      <c r="B350" s="170">
        <v>2020</v>
      </c>
      <c r="C350" s="215" t="s">
        <v>103</v>
      </c>
      <c r="D350" s="211">
        <v>49636</v>
      </c>
      <c r="E350" s="211">
        <v>21505</v>
      </c>
      <c r="F350" s="211">
        <v>15467</v>
      </c>
      <c r="G350" s="211">
        <v>1200</v>
      </c>
      <c r="H350" s="211">
        <v>970</v>
      </c>
      <c r="I350" s="211">
        <v>4676</v>
      </c>
      <c r="J350" s="211"/>
      <c r="K350" s="211"/>
      <c r="L350" s="211">
        <v>4321</v>
      </c>
      <c r="M350" s="211"/>
      <c r="N350" s="211">
        <v>1497</v>
      </c>
      <c r="O350" s="2"/>
      <c r="P350" s="234"/>
      <c r="Q350" s="170">
        <v>2020</v>
      </c>
      <c r="R350" s="215" t="s">
        <v>103</v>
      </c>
      <c r="S350" s="281">
        <v>74.418441211610087</v>
      </c>
      <c r="T350" s="281">
        <v>3.4640365648304083</v>
      </c>
      <c r="U350" s="281">
        <v>162.1081172682596</v>
      </c>
      <c r="V350" s="281" t="s">
        <v>128</v>
      </c>
      <c r="W350" s="281">
        <v>71.075837742504405</v>
      </c>
      <c r="X350" s="281">
        <v>630.625</v>
      </c>
      <c r="Y350" s="281" t="s">
        <v>128</v>
      </c>
      <c r="Z350" s="281" t="s">
        <v>128</v>
      </c>
      <c r="AA350" s="281" t="s">
        <v>128</v>
      </c>
      <c r="AB350" s="281" t="s">
        <v>128</v>
      </c>
      <c r="AC350" s="281">
        <v>164.95575221238937</v>
      </c>
      <c r="AD350" s="265"/>
      <c r="AE350" s="234"/>
      <c r="AF350" s="170">
        <v>2020</v>
      </c>
      <c r="AG350" s="215" t="s">
        <v>103</v>
      </c>
      <c r="AH350" s="281">
        <v>74.418441211610087</v>
      </c>
      <c r="AI350" s="281">
        <v>2.5300442757748258</v>
      </c>
      <c r="AJ350" s="281">
        <v>33.614449363974977</v>
      </c>
      <c r="AK350" s="281">
        <v>4.2167404596247104</v>
      </c>
      <c r="AL350" s="281">
        <v>1.4161220043572984</v>
      </c>
      <c r="AM350" s="281">
        <v>14.182303745871106</v>
      </c>
      <c r="AN350" s="281">
        <v>0</v>
      </c>
      <c r="AO350" s="281">
        <v>0</v>
      </c>
      <c r="AP350" s="281">
        <v>15.183779605031976</v>
      </c>
      <c r="AQ350" s="281">
        <v>0</v>
      </c>
      <c r="AR350" s="281">
        <v>3.275001756975191</v>
      </c>
      <c r="AS350" s="265"/>
      <c r="AT350" s="234"/>
      <c r="AU350" s="170">
        <v>2020</v>
      </c>
      <c r="AV350" s="215" t="s">
        <v>103</v>
      </c>
      <c r="AW350" s="281"/>
      <c r="AX350" s="281"/>
      <c r="AY350" s="281"/>
      <c r="AZ350" s="281"/>
      <c r="BA350" s="281"/>
      <c r="BB350" s="281"/>
      <c r="BC350" s="281"/>
      <c r="BD350" s="281"/>
      <c r="BE350" s="281"/>
      <c r="BF350" s="281"/>
      <c r="BG350" s="281"/>
      <c r="BH350" s="265"/>
      <c r="BI350" s="234"/>
      <c r="BJ350" s="170">
        <v>2020</v>
      </c>
      <c r="BK350" s="215" t="s">
        <v>103</v>
      </c>
      <c r="BL350" s="281"/>
      <c r="BM350" s="281"/>
      <c r="BN350" s="281"/>
      <c r="BO350" s="281"/>
      <c r="BP350" s="281"/>
      <c r="BQ350" s="281"/>
      <c r="BR350" s="281"/>
      <c r="BS350" s="281"/>
      <c r="BT350" s="281"/>
      <c r="BU350" s="281"/>
      <c r="BV350" s="281"/>
      <c r="BW350" s="278"/>
    </row>
    <row r="351" spans="1:75" x14ac:dyDescent="0.25">
      <c r="A351" s="234"/>
      <c r="B351" s="151">
        <v>2021</v>
      </c>
      <c r="C351" s="216" t="s">
        <v>104</v>
      </c>
      <c r="D351" s="212">
        <v>54852</v>
      </c>
      <c r="E351" s="212">
        <v>38012</v>
      </c>
      <c r="F351" s="212">
        <v>13549</v>
      </c>
      <c r="G351" s="212"/>
      <c r="H351" s="212">
        <v>1645</v>
      </c>
      <c r="I351" s="212">
        <v>300</v>
      </c>
      <c r="J351" s="212"/>
      <c r="K351" s="212"/>
      <c r="L351" s="212">
        <v>1112</v>
      </c>
      <c r="M351" s="212"/>
      <c r="N351" s="212">
        <v>234</v>
      </c>
      <c r="O351" s="2"/>
      <c r="P351" s="234"/>
      <c r="Q351" s="151">
        <v>2021</v>
      </c>
      <c r="R351" s="216" t="s">
        <v>104</v>
      </c>
      <c r="S351" s="282">
        <v>10.508501893786757</v>
      </c>
      <c r="T351" s="282">
        <v>76.758893280632407</v>
      </c>
      <c r="U351" s="282">
        <v>-12.400594814766919</v>
      </c>
      <c r="V351" s="282">
        <v>-100</v>
      </c>
      <c r="W351" s="282">
        <v>69.587628865979383</v>
      </c>
      <c r="X351" s="282">
        <v>-93.584260051325913</v>
      </c>
      <c r="Y351" s="282" t="s">
        <v>128</v>
      </c>
      <c r="Z351" s="282" t="s">
        <v>128</v>
      </c>
      <c r="AA351" s="282">
        <v>-74.265216385096039</v>
      </c>
      <c r="AB351" s="282" t="s">
        <v>128</v>
      </c>
      <c r="AC351" s="282">
        <v>-84.368737474949896</v>
      </c>
      <c r="AD351" s="265"/>
      <c r="AE351" s="234"/>
      <c r="AF351" s="151">
        <v>2021</v>
      </c>
      <c r="AG351" s="216" t="s">
        <v>104</v>
      </c>
      <c r="AH351" s="282">
        <v>10.508501893786757</v>
      </c>
      <c r="AI351" s="282">
        <v>33.256104440325537</v>
      </c>
      <c r="AJ351" s="282">
        <v>-3.864130872753643</v>
      </c>
      <c r="AK351" s="282">
        <v>-2.417600128938671</v>
      </c>
      <c r="AL351" s="282">
        <v>1.3599000725280024</v>
      </c>
      <c r="AM351" s="282">
        <v>-8.8161818035296875</v>
      </c>
      <c r="AN351" s="282">
        <v>0</v>
      </c>
      <c r="AO351" s="282">
        <v>0</v>
      </c>
      <c r="AP351" s="282">
        <v>-6.4650656781368294</v>
      </c>
      <c r="AQ351" s="282">
        <v>0</v>
      </c>
      <c r="AR351" s="282">
        <v>-2.5445241357079516</v>
      </c>
      <c r="AS351" s="265"/>
      <c r="AT351" s="234"/>
      <c r="AU351" s="151">
        <v>2021</v>
      </c>
      <c r="AV351" s="216" t="s">
        <v>104</v>
      </c>
      <c r="AW351" s="282"/>
      <c r="AX351" s="282"/>
      <c r="AY351" s="282"/>
      <c r="AZ351" s="282"/>
      <c r="BA351" s="282"/>
      <c r="BB351" s="282"/>
      <c r="BC351" s="282"/>
      <c r="BD351" s="282"/>
      <c r="BE351" s="282"/>
      <c r="BF351" s="282"/>
      <c r="BG351" s="282"/>
      <c r="BH351" s="265"/>
      <c r="BI351" s="234"/>
      <c r="BJ351" s="151">
        <v>2021</v>
      </c>
      <c r="BK351" s="216" t="s">
        <v>104</v>
      </c>
      <c r="BL351" s="282"/>
      <c r="BM351" s="282"/>
      <c r="BN351" s="282"/>
      <c r="BO351" s="282"/>
      <c r="BP351" s="282"/>
      <c r="BQ351" s="282"/>
      <c r="BR351" s="282"/>
      <c r="BS351" s="282"/>
      <c r="BT351" s="282"/>
      <c r="BU351" s="282"/>
      <c r="BV351" s="282"/>
      <c r="BW351" s="278"/>
    </row>
    <row r="352" spans="1:75" x14ac:dyDescent="0.25">
      <c r="A352" s="234"/>
      <c r="B352" s="170">
        <v>2021</v>
      </c>
      <c r="C352" s="215" t="s">
        <v>105</v>
      </c>
      <c r="D352" s="211">
        <v>37296</v>
      </c>
      <c r="E352" s="211">
        <v>9842</v>
      </c>
      <c r="F352" s="211">
        <v>22315</v>
      </c>
      <c r="G352" s="211">
        <v>75</v>
      </c>
      <c r="H352" s="211">
        <v>698</v>
      </c>
      <c r="I352" s="211">
        <v>4007</v>
      </c>
      <c r="J352" s="211"/>
      <c r="K352" s="211"/>
      <c r="L352" s="211"/>
      <c r="M352" s="211"/>
      <c r="N352" s="211">
        <v>359</v>
      </c>
      <c r="O352" s="2"/>
      <c r="P352" s="234"/>
      <c r="Q352" s="170">
        <v>2021</v>
      </c>
      <c r="R352" s="215" t="s">
        <v>105</v>
      </c>
      <c r="S352" s="281">
        <v>-32.006125574272588</v>
      </c>
      <c r="T352" s="281">
        <v>-74.108176365358304</v>
      </c>
      <c r="U352" s="281">
        <v>64.698501734445358</v>
      </c>
      <c r="V352" s="281" t="s">
        <v>128</v>
      </c>
      <c r="W352" s="281">
        <v>-57.568389057750757</v>
      </c>
      <c r="X352" s="281">
        <v>1235.6666666666667</v>
      </c>
      <c r="Y352" s="281" t="s">
        <v>128</v>
      </c>
      <c r="Z352" s="281" t="s">
        <v>128</v>
      </c>
      <c r="AA352" s="281">
        <v>-100</v>
      </c>
      <c r="AB352" s="281" t="s">
        <v>128</v>
      </c>
      <c r="AC352" s="281">
        <v>53.418803418803435</v>
      </c>
      <c r="AD352" s="265"/>
      <c r="AE352" s="234"/>
      <c r="AF352" s="170">
        <v>2021</v>
      </c>
      <c r="AG352" s="215" t="s">
        <v>105</v>
      </c>
      <c r="AH352" s="281">
        <v>-32.006125574272588</v>
      </c>
      <c r="AI352" s="281">
        <v>-51.356377160358782</v>
      </c>
      <c r="AJ352" s="281">
        <v>15.981185736162766</v>
      </c>
      <c r="AK352" s="281">
        <v>0.13673156858455482</v>
      </c>
      <c r="AL352" s="281">
        <v>-1.7264639393276453</v>
      </c>
      <c r="AM352" s="281">
        <v>6.7581856632392618</v>
      </c>
      <c r="AN352" s="281">
        <v>0</v>
      </c>
      <c r="AO352" s="281">
        <v>0</v>
      </c>
      <c r="AP352" s="281">
        <v>-2.0272733902136659</v>
      </c>
      <c r="AQ352" s="281">
        <v>0</v>
      </c>
      <c r="AR352" s="281">
        <v>0.22788594764092468</v>
      </c>
      <c r="AS352" s="265"/>
      <c r="AT352" s="234"/>
      <c r="AU352" s="170">
        <v>2021</v>
      </c>
      <c r="AV352" s="215" t="s">
        <v>105</v>
      </c>
      <c r="AW352" s="281"/>
      <c r="AX352" s="281"/>
      <c r="AY352" s="281"/>
      <c r="AZ352" s="281"/>
      <c r="BA352" s="281"/>
      <c r="BB352" s="281"/>
      <c r="BC352" s="281"/>
      <c r="BD352" s="281"/>
      <c r="BE352" s="281"/>
      <c r="BF352" s="281"/>
      <c r="BG352" s="281"/>
      <c r="BH352" s="265"/>
      <c r="BI352" s="234"/>
      <c r="BJ352" s="170">
        <v>2021</v>
      </c>
      <c r="BK352" s="215" t="s">
        <v>105</v>
      </c>
      <c r="BL352" s="281"/>
      <c r="BM352" s="281"/>
      <c r="BN352" s="281"/>
      <c r="BO352" s="281"/>
      <c r="BP352" s="281"/>
      <c r="BQ352" s="281"/>
      <c r="BR352" s="281"/>
      <c r="BS352" s="281"/>
      <c r="BT352" s="281"/>
      <c r="BU352" s="281"/>
      <c r="BV352" s="281"/>
      <c r="BW352" s="278"/>
    </row>
    <row r="353" spans="1:75" x14ac:dyDescent="0.25">
      <c r="A353" s="234"/>
      <c r="B353" s="155">
        <v>2021</v>
      </c>
      <c r="C353" s="216" t="s">
        <v>102</v>
      </c>
      <c r="D353" s="212">
        <v>61699</v>
      </c>
      <c r="E353" s="212">
        <v>29517</v>
      </c>
      <c r="F353" s="212">
        <v>18727</v>
      </c>
      <c r="G353" s="212"/>
      <c r="H353" s="212">
        <v>3993</v>
      </c>
      <c r="I353" s="212">
        <v>2461</v>
      </c>
      <c r="J353" s="212"/>
      <c r="K353" s="212">
        <v>710</v>
      </c>
      <c r="L353" s="212">
        <v>1637</v>
      </c>
      <c r="M353" s="212"/>
      <c r="N353" s="212">
        <v>4654</v>
      </c>
      <c r="O353" s="2"/>
      <c r="P353" s="234"/>
      <c r="Q353" s="155">
        <v>2021</v>
      </c>
      <c r="R353" s="216" t="s">
        <v>102</v>
      </c>
      <c r="S353" s="282">
        <v>65.430609180609196</v>
      </c>
      <c r="T353" s="282">
        <v>199.90855517171309</v>
      </c>
      <c r="U353" s="282">
        <v>-16.078870714765841</v>
      </c>
      <c r="V353" s="282">
        <v>-100</v>
      </c>
      <c r="W353" s="282">
        <v>472.06303724928364</v>
      </c>
      <c r="X353" s="282">
        <v>-38.582480658847018</v>
      </c>
      <c r="Y353" s="282" t="s">
        <v>128</v>
      </c>
      <c r="Z353" s="282" t="s">
        <v>128</v>
      </c>
      <c r="AA353" s="282" t="s">
        <v>128</v>
      </c>
      <c r="AB353" s="282" t="s">
        <v>128</v>
      </c>
      <c r="AC353" s="282">
        <v>1196.3788300835654</v>
      </c>
      <c r="AD353" s="265"/>
      <c r="AE353" s="234"/>
      <c r="AF353" s="155">
        <v>2021</v>
      </c>
      <c r="AG353" s="216" t="s">
        <v>102</v>
      </c>
      <c r="AH353" s="282">
        <v>65.430609180609196</v>
      </c>
      <c r="AI353" s="282">
        <v>52.753646503646522</v>
      </c>
      <c r="AJ353" s="282">
        <v>-9.6203346203346225</v>
      </c>
      <c r="AK353" s="282">
        <v>-0.20109395109395115</v>
      </c>
      <c r="AL353" s="282">
        <v>8.8347275847275863</v>
      </c>
      <c r="AM353" s="282">
        <v>-4.1452166452166459</v>
      </c>
      <c r="AN353" s="282">
        <v>0</v>
      </c>
      <c r="AO353" s="282">
        <v>1.9036894036894041</v>
      </c>
      <c r="AP353" s="282">
        <v>4.3892106392106403</v>
      </c>
      <c r="AQ353" s="282">
        <v>0</v>
      </c>
      <c r="AR353" s="282">
        <v>11.515980265980268</v>
      </c>
      <c r="AS353" s="265"/>
      <c r="AT353" s="234"/>
      <c r="AU353" s="155">
        <v>2021</v>
      </c>
      <c r="AV353" s="216" t="s">
        <v>102</v>
      </c>
      <c r="AW353" s="282">
        <v>116.80722468198746</v>
      </c>
      <c r="AX353" s="282">
        <v>42.011065672359877</v>
      </c>
      <c r="AY353" s="282">
        <v>217.35299101847147</v>
      </c>
      <c r="AZ353" s="282" t="s">
        <v>128</v>
      </c>
      <c r="BA353" s="282">
        <v>604.23280423280426</v>
      </c>
      <c r="BB353" s="282">
        <v>284.53125</v>
      </c>
      <c r="BC353" s="282" t="s">
        <v>128</v>
      </c>
      <c r="BD353" s="282" t="s">
        <v>128</v>
      </c>
      <c r="BE353" s="282" t="s">
        <v>128</v>
      </c>
      <c r="BF353" s="282" t="s">
        <v>128</v>
      </c>
      <c r="BG353" s="282">
        <v>723.71681415929208</v>
      </c>
      <c r="BH353" s="265"/>
      <c r="BI353" s="234"/>
      <c r="BJ353" s="155">
        <v>2021</v>
      </c>
      <c r="BK353" s="216" t="s">
        <v>102</v>
      </c>
      <c r="BL353" s="282">
        <v>116.80722468198746</v>
      </c>
      <c r="BM353" s="282">
        <v>30.683814744535802</v>
      </c>
      <c r="BN353" s="282">
        <v>45.069927612622102</v>
      </c>
      <c r="BO353" s="282">
        <v>0</v>
      </c>
      <c r="BP353" s="282">
        <v>12.038794012228545</v>
      </c>
      <c r="BQ353" s="282">
        <v>6.3989036474804966</v>
      </c>
      <c r="BR353" s="282">
        <v>0</v>
      </c>
      <c r="BS353" s="282">
        <v>2.4949047719446198</v>
      </c>
      <c r="BT353" s="282">
        <v>5.7523367770047074</v>
      </c>
      <c r="BU353" s="282">
        <v>0</v>
      </c>
      <c r="BV353" s="282">
        <v>14.368543116171196</v>
      </c>
      <c r="BW353" s="278"/>
    </row>
    <row r="354" spans="1:75" x14ac:dyDescent="0.25">
      <c r="A354" s="234"/>
      <c r="B354" s="170">
        <v>2021</v>
      </c>
      <c r="C354" s="215" t="s">
        <v>103</v>
      </c>
      <c r="D354" s="211">
        <v>49265</v>
      </c>
      <c r="E354" s="211">
        <v>20518</v>
      </c>
      <c r="F354" s="211">
        <v>22668</v>
      </c>
      <c r="G354" s="211">
        <v>85</v>
      </c>
      <c r="H354" s="211">
        <v>1872</v>
      </c>
      <c r="I354" s="211">
        <v>1627</v>
      </c>
      <c r="J354" s="211">
        <v>350</v>
      </c>
      <c r="K354" s="211">
        <v>900</v>
      </c>
      <c r="L354" s="211">
        <v>592</v>
      </c>
      <c r="M354" s="211"/>
      <c r="N354" s="211">
        <v>653</v>
      </c>
      <c r="O354" s="2"/>
      <c r="P354" s="234"/>
      <c r="Q354" s="170">
        <v>2021</v>
      </c>
      <c r="R354" s="215" t="s">
        <v>103</v>
      </c>
      <c r="S354" s="281">
        <v>-20.152676704646751</v>
      </c>
      <c r="T354" s="281">
        <v>-30.487515668936553</v>
      </c>
      <c r="U354" s="281">
        <v>21.044481230309174</v>
      </c>
      <c r="V354" s="281" t="s">
        <v>128</v>
      </c>
      <c r="W354" s="281">
        <v>-53.117956423741546</v>
      </c>
      <c r="X354" s="281">
        <v>-33.888663145062978</v>
      </c>
      <c r="Y354" s="281" t="s">
        <v>128</v>
      </c>
      <c r="Z354" s="281">
        <v>26.760563380281695</v>
      </c>
      <c r="AA354" s="281">
        <v>-63.836285888821017</v>
      </c>
      <c r="AB354" s="281" t="s">
        <v>128</v>
      </c>
      <c r="AC354" s="281">
        <v>-85.969058874086812</v>
      </c>
      <c r="AD354" s="265"/>
      <c r="AE354" s="234"/>
      <c r="AF354" s="170">
        <v>2021</v>
      </c>
      <c r="AG354" s="215" t="s">
        <v>103</v>
      </c>
      <c r="AH354" s="281">
        <v>-20.152676704646751</v>
      </c>
      <c r="AI354" s="281">
        <v>-14.585325532018345</v>
      </c>
      <c r="AJ354" s="281">
        <v>6.3874617092659518</v>
      </c>
      <c r="AK354" s="281">
        <v>0.13776560398061558</v>
      </c>
      <c r="AL354" s="281">
        <v>-3.4376570122692427</v>
      </c>
      <c r="AM354" s="281">
        <v>-1.3517236908215691</v>
      </c>
      <c r="AN354" s="281">
        <v>0.56727013403782878</v>
      </c>
      <c r="AO354" s="281">
        <v>0.30794664419196421</v>
      </c>
      <c r="AP354" s="281">
        <v>-1.6937065430558031</v>
      </c>
      <c r="AQ354" s="281">
        <v>0</v>
      </c>
      <c r="AR354" s="281">
        <v>-6.4847080179581518</v>
      </c>
      <c r="AS354" s="265"/>
      <c r="AT354" s="234"/>
      <c r="AU354" s="170">
        <v>2021</v>
      </c>
      <c r="AV354" s="215" t="s">
        <v>103</v>
      </c>
      <c r="AW354" s="281">
        <v>-0.74744137319687809</v>
      </c>
      <c r="AX354" s="281">
        <v>-4.5896303185305811</v>
      </c>
      <c r="AY354" s="281">
        <v>46.557186267537332</v>
      </c>
      <c r="AZ354" s="281">
        <v>-92.916666666666671</v>
      </c>
      <c r="BA354" s="281">
        <v>92.989690721649481</v>
      </c>
      <c r="BB354" s="281">
        <v>-65.205303678357566</v>
      </c>
      <c r="BC354" s="281" t="s">
        <v>128</v>
      </c>
      <c r="BD354" s="281" t="s">
        <v>128</v>
      </c>
      <c r="BE354" s="281">
        <v>-86.299467715806529</v>
      </c>
      <c r="BF354" s="281" t="s">
        <v>128</v>
      </c>
      <c r="BG354" s="281">
        <v>-56.379425517702067</v>
      </c>
      <c r="BH354" s="265"/>
      <c r="BI354" s="234"/>
      <c r="BJ354" s="170">
        <v>2021</v>
      </c>
      <c r="BK354" s="215" t="s">
        <v>103</v>
      </c>
      <c r="BL354" s="281">
        <v>-0.74744137319687809</v>
      </c>
      <c r="BM354" s="281">
        <v>-1.9884761060520719</v>
      </c>
      <c r="BN354" s="281">
        <v>14.50761544040625</v>
      </c>
      <c r="BO354" s="281">
        <v>-2.2463534531388651</v>
      </c>
      <c r="BP354" s="281">
        <v>1.817229430252248</v>
      </c>
      <c r="BQ354" s="281">
        <v>-6.1427189942783862</v>
      </c>
      <c r="BR354" s="281">
        <v>0.70513337094045103</v>
      </c>
      <c r="BS354" s="281">
        <v>1.8132000967040169</v>
      </c>
      <c r="BT354" s="281">
        <v>-7.5126924006769764</v>
      </c>
      <c r="BU354" s="281">
        <v>0</v>
      </c>
      <c r="BV354" s="281">
        <v>-1.7003787573535449</v>
      </c>
      <c r="BW354" s="278"/>
    </row>
    <row r="355" spans="1:75" x14ac:dyDescent="0.25">
      <c r="A355" s="234"/>
      <c r="B355" s="216">
        <v>2022</v>
      </c>
      <c r="C355" s="216" t="s">
        <v>104</v>
      </c>
      <c r="D355" s="212">
        <v>35496</v>
      </c>
      <c r="E355" s="212">
        <v>19656</v>
      </c>
      <c r="F355" s="212">
        <v>11741</v>
      </c>
      <c r="G355" s="212"/>
      <c r="H355" s="212">
        <v>3116</v>
      </c>
      <c r="I355" s="212">
        <v>803</v>
      </c>
      <c r="J355" s="212"/>
      <c r="K355" s="212"/>
      <c r="L355" s="212"/>
      <c r="M355" s="212"/>
      <c r="N355" s="212">
        <v>180</v>
      </c>
      <c r="O355" s="2"/>
      <c r="P355" s="234"/>
      <c r="Q355" s="216">
        <v>2022</v>
      </c>
      <c r="R355" s="216" t="s">
        <v>104</v>
      </c>
      <c r="S355" s="282">
        <v>-27.948848066578705</v>
      </c>
      <c r="T355" s="282">
        <v>-4.2011891997270681</v>
      </c>
      <c r="U355" s="282">
        <v>-48.204517381330511</v>
      </c>
      <c r="V355" s="282">
        <v>-100</v>
      </c>
      <c r="W355" s="282">
        <v>66.452991452991455</v>
      </c>
      <c r="X355" s="282">
        <v>-50.645359557467735</v>
      </c>
      <c r="Y355" s="282">
        <v>-100</v>
      </c>
      <c r="Z355" s="282">
        <v>-100</v>
      </c>
      <c r="AA355" s="282">
        <v>-100</v>
      </c>
      <c r="AB355" s="282" t="s">
        <v>128</v>
      </c>
      <c r="AC355" s="282">
        <v>-72.434915773353751</v>
      </c>
      <c r="AD355" s="265"/>
      <c r="AE355" s="234"/>
      <c r="AF355" s="216">
        <v>2022</v>
      </c>
      <c r="AG355" s="216" t="s">
        <v>104</v>
      </c>
      <c r="AH355" s="282">
        <v>-27.948848066578705</v>
      </c>
      <c r="AI355" s="282">
        <v>-1.7497208971886735</v>
      </c>
      <c r="AJ355" s="282">
        <v>-22.180046686288438</v>
      </c>
      <c r="AK355" s="282">
        <v>-0.17253628336547244</v>
      </c>
      <c r="AL355" s="282">
        <v>2.5251192530193847</v>
      </c>
      <c r="AM355" s="282">
        <v>-1.672587029331168</v>
      </c>
      <c r="AN355" s="282">
        <v>-0.71044351974018061</v>
      </c>
      <c r="AO355" s="282">
        <v>-1.8268547650461786</v>
      </c>
      <c r="AP355" s="282">
        <v>-1.2016644676748198</v>
      </c>
      <c r="AQ355" s="282">
        <v>0</v>
      </c>
      <c r="AR355" s="282">
        <v>-0.96011367096315836</v>
      </c>
      <c r="AS355" s="265"/>
      <c r="AT355" s="234"/>
      <c r="AU355" s="216">
        <v>2022</v>
      </c>
      <c r="AV355" s="216" t="s">
        <v>104</v>
      </c>
      <c r="AW355" s="282">
        <v>-35.287683220301901</v>
      </c>
      <c r="AX355" s="282">
        <v>-48.290013679890563</v>
      </c>
      <c r="AY355" s="282">
        <v>-13.344158240460544</v>
      </c>
      <c r="AZ355" s="282" t="s">
        <v>128</v>
      </c>
      <c r="BA355" s="282">
        <v>89.422492401215806</v>
      </c>
      <c r="BB355" s="282">
        <v>167.66666666666669</v>
      </c>
      <c r="BC355" s="282" t="s">
        <v>128</v>
      </c>
      <c r="BD355" s="282" t="s">
        <v>128</v>
      </c>
      <c r="BE355" s="282">
        <v>-100</v>
      </c>
      <c r="BF355" s="282" t="s">
        <v>128</v>
      </c>
      <c r="BG355" s="282">
        <v>-23.076923076923066</v>
      </c>
      <c r="BH355" s="265"/>
      <c r="BI355" s="234"/>
      <c r="BJ355" s="216">
        <v>2022</v>
      </c>
      <c r="BK355" s="216" t="s">
        <v>104</v>
      </c>
      <c r="BL355" s="282">
        <v>-35.287683220301901</v>
      </c>
      <c r="BM355" s="282">
        <v>-33.464595639174505</v>
      </c>
      <c r="BN355" s="282">
        <v>-3.2961423466783337</v>
      </c>
      <c r="BO355" s="282">
        <v>0</v>
      </c>
      <c r="BP355" s="282">
        <v>2.6817618318384011</v>
      </c>
      <c r="BQ355" s="282">
        <v>0.91701305330708083</v>
      </c>
      <c r="BR355" s="282">
        <v>0</v>
      </c>
      <c r="BS355" s="282">
        <v>0</v>
      </c>
      <c r="BT355" s="282">
        <v>-2.0272733902136659</v>
      </c>
      <c r="BU355" s="282">
        <v>0</v>
      </c>
      <c r="BV355" s="282">
        <v>-9.844672938087945E-2</v>
      </c>
      <c r="BW355" s="278"/>
    </row>
    <row r="356" spans="1:75" x14ac:dyDescent="0.25">
      <c r="A356" s="234"/>
      <c r="B356" s="170">
        <v>2022</v>
      </c>
      <c r="C356" s="215" t="s">
        <v>105</v>
      </c>
      <c r="D356" s="211">
        <v>55842</v>
      </c>
      <c r="E356" s="211">
        <v>36178</v>
      </c>
      <c r="F356" s="211">
        <v>13451</v>
      </c>
      <c r="G356" s="211"/>
      <c r="H356" s="211">
        <v>1722</v>
      </c>
      <c r="I356" s="211">
        <v>2935</v>
      </c>
      <c r="J356" s="211"/>
      <c r="K356" s="211"/>
      <c r="L356" s="211">
        <v>595</v>
      </c>
      <c r="M356" s="211"/>
      <c r="N356" s="211">
        <v>961</v>
      </c>
      <c r="O356" s="2"/>
      <c r="P356" s="234"/>
      <c r="Q356" s="170">
        <v>2022</v>
      </c>
      <c r="R356" s="215" t="s">
        <v>105</v>
      </c>
      <c r="S356" s="281">
        <v>57.319134550371871</v>
      </c>
      <c r="T356" s="281">
        <v>84.055759055759069</v>
      </c>
      <c r="U356" s="281">
        <v>14.564347159526434</v>
      </c>
      <c r="V356" s="281" t="s">
        <v>128</v>
      </c>
      <c r="W356" s="281">
        <v>-44.73684210526315</v>
      </c>
      <c r="X356" s="281">
        <v>265.50435865504357</v>
      </c>
      <c r="Y356" s="281" t="s">
        <v>128</v>
      </c>
      <c r="Z356" s="281" t="s">
        <v>128</v>
      </c>
      <c r="AA356" s="281" t="s">
        <v>128</v>
      </c>
      <c r="AB356" s="281" t="s">
        <v>128</v>
      </c>
      <c r="AC356" s="281">
        <v>433.88888888888891</v>
      </c>
      <c r="AD356" s="265"/>
      <c r="AE356" s="234"/>
      <c r="AF356" s="170">
        <v>2022</v>
      </c>
      <c r="AG356" s="215" t="s">
        <v>105</v>
      </c>
      <c r="AH356" s="281">
        <v>57.319134550371871</v>
      </c>
      <c r="AI356" s="281">
        <v>46.546089700247919</v>
      </c>
      <c r="AJ356" s="281">
        <v>4.8174442190669371</v>
      </c>
      <c r="AK356" s="281">
        <v>0</v>
      </c>
      <c r="AL356" s="281">
        <v>-3.9272030651340994</v>
      </c>
      <c r="AM356" s="281">
        <v>6.006310570205093</v>
      </c>
      <c r="AN356" s="281">
        <v>0</v>
      </c>
      <c r="AO356" s="281">
        <v>0</v>
      </c>
      <c r="AP356" s="281">
        <v>1.6762452107279693</v>
      </c>
      <c r="AQ356" s="281">
        <v>0</v>
      </c>
      <c r="AR356" s="281">
        <v>2.2002479152580574</v>
      </c>
      <c r="AS356" s="265"/>
      <c r="AT356" s="234"/>
      <c r="AU356" s="170">
        <v>2022</v>
      </c>
      <c r="AV356" s="215" t="s">
        <v>105</v>
      </c>
      <c r="AW356" s="281">
        <v>49.726512226512227</v>
      </c>
      <c r="AX356" s="281">
        <v>267.58788864052019</v>
      </c>
      <c r="AY356" s="281">
        <v>-39.722159982074835</v>
      </c>
      <c r="AZ356" s="281">
        <v>-100</v>
      </c>
      <c r="BA356" s="281">
        <v>146.70487106017194</v>
      </c>
      <c r="BB356" s="281">
        <v>-26.753181931619665</v>
      </c>
      <c r="BC356" s="281" t="s">
        <v>128</v>
      </c>
      <c r="BD356" s="281" t="s">
        <v>128</v>
      </c>
      <c r="BE356" s="281" t="s">
        <v>128</v>
      </c>
      <c r="BF356" s="281" t="s">
        <v>128</v>
      </c>
      <c r="BG356" s="281">
        <v>167.68802228412255</v>
      </c>
      <c r="BH356" s="265"/>
      <c r="BI356" s="234"/>
      <c r="BJ356" s="170">
        <v>2022</v>
      </c>
      <c r="BK356" s="215" t="s">
        <v>105</v>
      </c>
      <c r="BL356" s="281">
        <v>49.726512226512227</v>
      </c>
      <c r="BM356" s="281">
        <v>70.613470613470611</v>
      </c>
      <c r="BN356" s="281">
        <v>-23.766623766623766</v>
      </c>
      <c r="BO356" s="281">
        <v>-0.20109395109395109</v>
      </c>
      <c r="BP356" s="281">
        <v>2.7456027456027456</v>
      </c>
      <c r="BQ356" s="281">
        <v>-2.8743028743028742</v>
      </c>
      <c r="BR356" s="281">
        <v>0</v>
      </c>
      <c r="BS356" s="281">
        <v>0</v>
      </c>
      <c r="BT356" s="281">
        <v>1.5953453453453454</v>
      </c>
      <c r="BU356" s="281">
        <v>0</v>
      </c>
      <c r="BV356" s="281">
        <v>1.6141141141141142</v>
      </c>
      <c r="BW356" s="278"/>
    </row>
    <row r="357" spans="1:75" x14ac:dyDescent="0.25">
      <c r="A357" s="234"/>
      <c r="B357" s="155">
        <v>2022</v>
      </c>
      <c r="C357" s="216" t="s">
        <v>102</v>
      </c>
      <c r="D357" s="212">
        <v>49873</v>
      </c>
      <c r="E357" s="212">
        <v>24208</v>
      </c>
      <c r="F357" s="212">
        <v>13860</v>
      </c>
      <c r="G357" s="212"/>
      <c r="H357" s="212">
        <v>904</v>
      </c>
      <c r="I357" s="212">
        <v>3208</v>
      </c>
      <c r="J357" s="212"/>
      <c r="K357" s="212"/>
      <c r="L357" s="212">
        <v>1245</v>
      </c>
      <c r="M357" s="212"/>
      <c r="N357" s="212">
        <v>6448</v>
      </c>
      <c r="O357" s="2"/>
      <c r="P357" s="234"/>
      <c r="Q357" s="155">
        <v>2022</v>
      </c>
      <c r="R357" s="216" t="s">
        <v>102</v>
      </c>
      <c r="S357" s="282">
        <v>-10.689087067082127</v>
      </c>
      <c r="T357" s="282">
        <v>-33.086406103156619</v>
      </c>
      <c r="U357" s="282">
        <v>3.0406661214779547</v>
      </c>
      <c r="V357" s="282" t="s">
        <v>128</v>
      </c>
      <c r="W357" s="282">
        <v>-47.502903600464577</v>
      </c>
      <c r="X357" s="282">
        <v>9.3015332197615095</v>
      </c>
      <c r="Y357" s="282" t="s">
        <v>128</v>
      </c>
      <c r="Z357" s="282" t="s">
        <v>128</v>
      </c>
      <c r="AA357" s="282">
        <v>109.24369747899161</v>
      </c>
      <c r="AB357" s="282" t="s">
        <v>128</v>
      </c>
      <c r="AC357" s="282">
        <v>570.9677419354839</v>
      </c>
      <c r="AD357" s="265"/>
      <c r="AE357" s="234"/>
      <c r="AF357" s="155">
        <v>2022</v>
      </c>
      <c r="AG357" s="216" t="s">
        <v>102</v>
      </c>
      <c r="AH357" s="282">
        <v>-10.689087067082127</v>
      </c>
      <c r="AI357" s="282">
        <v>-21.435478671967342</v>
      </c>
      <c r="AJ357" s="282">
        <v>0.73242362379570958</v>
      </c>
      <c r="AK357" s="282">
        <v>0</v>
      </c>
      <c r="AL357" s="282">
        <v>-1.4648472475914192</v>
      </c>
      <c r="AM357" s="282">
        <v>0.48887933813258849</v>
      </c>
      <c r="AN357" s="282">
        <v>0</v>
      </c>
      <c r="AO357" s="282">
        <v>0</v>
      </c>
      <c r="AP357" s="282">
        <v>1.1639984241252108</v>
      </c>
      <c r="AQ357" s="282">
        <v>0</v>
      </c>
      <c r="AR357" s="282">
        <v>9.8259374664231256</v>
      </c>
      <c r="AS357" s="265"/>
      <c r="AT357" s="234"/>
      <c r="AU357" s="155">
        <v>2022</v>
      </c>
      <c r="AV357" s="216" t="s">
        <v>102</v>
      </c>
      <c r="AW357" s="282">
        <v>-19.167247443232469</v>
      </c>
      <c r="AX357" s="282">
        <v>-17.986245214622087</v>
      </c>
      <c r="AY357" s="282">
        <v>-25.989213435147121</v>
      </c>
      <c r="AZ357" s="282" t="s">
        <v>128</v>
      </c>
      <c r="BA357" s="282">
        <v>-77.360380666165781</v>
      </c>
      <c r="BB357" s="282">
        <v>30.353514831369353</v>
      </c>
      <c r="BC357" s="282" t="s">
        <v>128</v>
      </c>
      <c r="BD357" s="282">
        <v>-100</v>
      </c>
      <c r="BE357" s="282">
        <v>-23.946243127672574</v>
      </c>
      <c r="BF357" s="282" t="s">
        <v>128</v>
      </c>
      <c r="BG357" s="282">
        <v>38.547486033519561</v>
      </c>
      <c r="BH357" s="265"/>
      <c r="BI357" s="234"/>
      <c r="BJ357" s="155">
        <v>2022</v>
      </c>
      <c r="BK357" s="216" t="s">
        <v>102</v>
      </c>
      <c r="BL357" s="282">
        <v>-19.167247443232469</v>
      </c>
      <c r="BM357" s="282">
        <v>-8.6046775474480963</v>
      </c>
      <c r="BN357" s="282">
        <v>-7.8882964067488945</v>
      </c>
      <c r="BO357" s="282">
        <v>0</v>
      </c>
      <c r="BP357" s="282">
        <v>-5.0065641258367242</v>
      </c>
      <c r="BQ357" s="282">
        <v>1.2107165432178804</v>
      </c>
      <c r="BR357" s="282">
        <v>0</v>
      </c>
      <c r="BS357" s="282">
        <v>-1.1507479861910241</v>
      </c>
      <c r="BT357" s="282">
        <v>-0.63534255012236829</v>
      </c>
      <c r="BU357" s="282">
        <v>0</v>
      </c>
      <c r="BV357" s="282">
        <v>2.907664629896757</v>
      </c>
      <c r="BW357" s="278"/>
    </row>
    <row r="358" spans="1:75" x14ac:dyDescent="0.25">
      <c r="A358" s="234"/>
      <c r="B358" s="170">
        <v>2022</v>
      </c>
      <c r="C358" s="215" t="s">
        <v>103</v>
      </c>
      <c r="D358" s="211">
        <v>115559</v>
      </c>
      <c r="E358" s="211">
        <v>48135</v>
      </c>
      <c r="F358" s="211">
        <v>31442</v>
      </c>
      <c r="G358" s="211">
        <v>10593</v>
      </c>
      <c r="H358" s="211">
        <v>2659</v>
      </c>
      <c r="I358" s="211">
        <v>4175</v>
      </c>
      <c r="J358" s="211">
        <v>9084</v>
      </c>
      <c r="K358" s="211"/>
      <c r="L358" s="211"/>
      <c r="M358" s="211"/>
      <c r="N358" s="211">
        <v>9471</v>
      </c>
      <c r="O358" s="2"/>
      <c r="P358" s="234"/>
      <c r="Q358" s="170">
        <v>2022</v>
      </c>
      <c r="R358" s="215" t="s">
        <v>103</v>
      </c>
      <c r="S358" s="281">
        <v>131.7065345978786</v>
      </c>
      <c r="T358" s="281">
        <v>98.839226701916715</v>
      </c>
      <c r="U358" s="281">
        <v>126.85425685425687</v>
      </c>
      <c r="V358" s="281" t="s">
        <v>128</v>
      </c>
      <c r="W358" s="281">
        <v>194.13716814159289</v>
      </c>
      <c r="X358" s="281">
        <v>30.143391521197003</v>
      </c>
      <c r="Y358" s="281" t="s">
        <v>128</v>
      </c>
      <c r="Z358" s="281" t="s">
        <v>128</v>
      </c>
      <c r="AA358" s="281">
        <v>-100</v>
      </c>
      <c r="AB358" s="281" t="s">
        <v>128</v>
      </c>
      <c r="AC358" s="281">
        <v>46.882754342431753</v>
      </c>
      <c r="AD358" s="265"/>
      <c r="AE358" s="234"/>
      <c r="AF358" s="170">
        <v>2022</v>
      </c>
      <c r="AG358" s="215" t="s">
        <v>103</v>
      </c>
      <c r="AH358" s="281">
        <v>131.7065345978786</v>
      </c>
      <c r="AI358" s="281">
        <v>47.975858681049857</v>
      </c>
      <c r="AJ358" s="281">
        <v>35.253544001764475</v>
      </c>
      <c r="AK358" s="281">
        <v>21.239949471658012</v>
      </c>
      <c r="AL358" s="281">
        <v>3.518938102781064</v>
      </c>
      <c r="AM358" s="281">
        <v>1.9389248691676857</v>
      </c>
      <c r="AN358" s="281">
        <v>18.214264231147112</v>
      </c>
      <c r="AO358" s="281">
        <v>0</v>
      </c>
      <c r="AP358" s="281">
        <v>-2.4963407053916948</v>
      </c>
      <c r="AQ358" s="281">
        <v>0</v>
      </c>
      <c r="AR358" s="281">
        <v>6.061395945702083</v>
      </c>
      <c r="AS358" s="265"/>
      <c r="AT358" s="234"/>
      <c r="AU358" s="170">
        <v>2022</v>
      </c>
      <c r="AV358" s="215" t="s">
        <v>103</v>
      </c>
      <c r="AW358" s="281">
        <v>134.56612199330152</v>
      </c>
      <c r="AX358" s="281">
        <v>134.59888878058291</v>
      </c>
      <c r="AY358" s="281">
        <v>38.706546673725086</v>
      </c>
      <c r="AZ358" s="281">
        <v>12362.35294117647</v>
      </c>
      <c r="BA358" s="281">
        <v>42.040598290598297</v>
      </c>
      <c r="BB358" s="281">
        <v>156.60725261216965</v>
      </c>
      <c r="BC358" s="281">
        <v>2495.4285714285716</v>
      </c>
      <c r="BD358" s="281">
        <v>-100</v>
      </c>
      <c r="BE358" s="281">
        <v>-100</v>
      </c>
      <c r="BF358" s="281" t="s">
        <v>128</v>
      </c>
      <c r="BG358" s="281">
        <v>1350.3828483920367</v>
      </c>
      <c r="BH358" s="265"/>
      <c r="BI358" s="234"/>
      <c r="BJ358" s="170">
        <v>2022</v>
      </c>
      <c r="BK358" s="215" t="s">
        <v>103</v>
      </c>
      <c r="BL358" s="281">
        <v>134.56612199330152</v>
      </c>
      <c r="BM358" s="281">
        <v>56.058053384755901</v>
      </c>
      <c r="BN358" s="281">
        <v>17.809804120572412</v>
      </c>
      <c r="BO358" s="281">
        <v>21.329544301228051</v>
      </c>
      <c r="BP358" s="281">
        <v>1.5974830001014919</v>
      </c>
      <c r="BQ358" s="281">
        <v>5.1720288237085148</v>
      </c>
      <c r="BR358" s="281">
        <v>17.72861057545925</v>
      </c>
      <c r="BS358" s="281">
        <v>-1.8268547650461786</v>
      </c>
      <c r="BT358" s="281">
        <v>-1.2016644676748198</v>
      </c>
      <c r="BU358" s="281">
        <v>0</v>
      </c>
      <c r="BV358" s="281">
        <v>17.899117020196893</v>
      </c>
      <c r="BW358" s="278"/>
    </row>
    <row r="359" spans="1:75" x14ac:dyDescent="0.25">
      <c r="A359" s="234"/>
      <c r="B359" s="216">
        <v>2023</v>
      </c>
      <c r="C359" s="216" t="s">
        <v>104</v>
      </c>
      <c r="D359" s="212">
        <v>85396</v>
      </c>
      <c r="E359" s="212">
        <v>48629</v>
      </c>
      <c r="F359" s="212">
        <v>22911</v>
      </c>
      <c r="G359" s="212"/>
      <c r="H359" s="212">
        <v>3098</v>
      </c>
      <c r="I359" s="212">
        <v>5610</v>
      </c>
      <c r="J359" s="212"/>
      <c r="K359" s="212"/>
      <c r="L359" s="212">
        <v>1152</v>
      </c>
      <c r="M359" s="212"/>
      <c r="N359" s="212">
        <v>3996</v>
      </c>
      <c r="O359" s="2"/>
      <c r="P359" s="234"/>
      <c r="Q359" s="216">
        <v>2023</v>
      </c>
      <c r="R359" s="216" t="s">
        <v>104</v>
      </c>
      <c r="S359" s="282">
        <v>-26.101818118882989</v>
      </c>
      <c r="T359" s="282">
        <v>1.0262802534538338</v>
      </c>
      <c r="U359" s="282">
        <v>-27.132497932701483</v>
      </c>
      <c r="V359" s="282">
        <v>-100</v>
      </c>
      <c r="W359" s="282">
        <v>16.509966152688975</v>
      </c>
      <c r="X359" s="282">
        <v>34.371257485029929</v>
      </c>
      <c r="Y359" s="282">
        <v>-100</v>
      </c>
      <c r="Z359" s="282" t="s">
        <v>128</v>
      </c>
      <c r="AA359" s="282" t="s">
        <v>128</v>
      </c>
      <c r="AB359" s="282" t="s">
        <v>128</v>
      </c>
      <c r="AC359" s="282">
        <v>-57.808045612923664</v>
      </c>
      <c r="AD359" s="265"/>
      <c r="AE359" s="234"/>
      <c r="AF359" s="216">
        <v>2023</v>
      </c>
      <c r="AG359" s="216" t="s">
        <v>104</v>
      </c>
      <c r="AH359" s="282">
        <v>-26.101818118882989</v>
      </c>
      <c r="AI359" s="282">
        <v>0.42748725759136014</v>
      </c>
      <c r="AJ359" s="282">
        <v>-7.382376102250797</v>
      </c>
      <c r="AK359" s="282">
        <v>-9.1667459912252589</v>
      </c>
      <c r="AL359" s="282">
        <v>0.37989252243442734</v>
      </c>
      <c r="AM359" s="282">
        <v>1.2417899081854287</v>
      </c>
      <c r="AN359" s="282">
        <v>-7.8609195302832298</v>
      </c>
      <c r="AO359" s="282">
        <v>0</v>
      </c>
      <c r="AP359" s="282">
        <v>0.99689336183248356</v>
      </c>
      <c r="AQ359" s="282">
        <v>0</v>
      </c>
      <c r="AR359" s="282">
        <v>-4.737839545167402</v>
      </c>
      <c r="AS359" s="265"/>
      <c r="AT359" s="234"/>
      <c r="AU359" s="216">
        <v>2023</v>
      </c>
      <c r="AV359" s="216" t="s">
        <v>104</v>
      </c>
      <c r="AW359" s="282">
        <v>140.57922019382465</v>
      </c>
      <c r="AX359" s="282">
        <v>147.4002849002849</v>
      </c>
      <c r="AY359" s="282">
        <v>95.136700451409581</v>
      </c>
      <c r="AZ359" s="282" t="s">
        <v>128</v>
      </c>
      <c r="BA359" s="282">
        <v>-0.57766367137355701</v>
      </c>
      <c r="BB359" s="282">
        <v>598.63013698630141</v>
      </c>
      <c r="BC359" s="282" t="s">
        <v>128</v>
      </c>
      <c r="BD359" s="282" t="s">
        <v>128</v>
      </c>
      <c r="BE359" s="282" t="s">
        <v>128</v>
      </c>
      <c r="BF359" s="282" t="s">
        <v>128</v>
      </c>
      <c r="BG359" s="282">
        <v>2120</v>
      </c>
      <c r="BH359" s="265"/>
      <c r="BI359" s="234"/>
      <c r="BJ359" s="216">
        <v>2023</v>
      </c>
      <c r="BK359" s="216" t="s">
        <v>104</v>
      </c>
      <c r="BL359" s="282">
        <v>140.57922019382465</v>
      </c>
      <c r="BM359" s="282">
        <v>81.62328149650665</v>
      </c>
      <c r="BN359" s="282">
        <v>31.46833446022087</v>
      </c>
      <c r="BO359" s="282">
        <v>0</v>
      </c>
      <c r="BP359" s="282">
        <v>-5.0709939148073022E-2</v>
      </c>
      <c r="BQ359" s="282">
        <v>13.542370971377057</v>
      </c>
      <c r="BR359" s="282">
        <v>0</v>
      </c>
      <c r="BS359" s="282">
        <v>0</v>
      </c>
      <c r="BT359" s="282">
        <v>3.2454361054766734</v>
      </c>
      <c r="BU359" s="282">
        <v>0</v>
      </c>
      <c r="BV359" s="282">
        <v>10.750507099391481</v>
      </c>
      <c r="BW359" s="278"/>
    </row>
    <row r="360" spans="1:75" x14ac:dyDescent="0.25">
      <c r="A360" s="234"/>
      <c r="B360" s="170">
        <v>2023</v>
      </c>
      <c r="C360" s="215" t="s">
        <v>105</v>
      </c>
      <c r="D360" s="211">
        <v>66546</v>
      </c>
      <c r="E360" s="211">
        <v>41137</v>
      </c>
      <c r="F360" s="211">
        <v>16537</v>
      </c>
      <c r="G360" s="211">
        <v>460</v>
      </c>
      <c r="H360" s="211">
        <v>2571</v>
      </c>
      <c r="I360" s="211">
        <v>640</v>
      </c>
      <c r="J360" s="211">
        <v>3770</v>
      </c>
      <c r="K360" s="211"/>
      <c r="L360" s="211">
        <v>603</v>
      </c>
      <c r="M360" s="211"/>
      <c r="N360" s="211">
        <v>828</v>
      </c>
      <c r="O360" s="2"/>
      <c r="P360" s="234"/>
      <c r="Q360" s="170">
        <v>2023</v>
      </c>
      <c r="R360" s="215" t="s">
        <v>105</v>
      </c>
      <c r="S360" s="281">
        <v>-22.073633425453181</v>
      </c>
      <c r="T360" s="281">
        <v>-15.406444714059504</v>
      </c>
      <c r="U360" s="281">
        <v>-27.82069748155908</v>
      </c>
      <c r="V360" s="281" t="s">
        <v>128</v>
      </c>
      <c r="W360" s="281">
        <v>-17.01097482246611</v>
      </c>
      <c r="X360" s="281">
        <v>-88.591800356506241</v>
      </c>
      <c r="Y360" s="281" t="s">
        <v>128</v>
      </c>
      <c r="Z360" s="281" t="s">
        <v>128</v>
      </c>
      <c r="AA360" s="281">
        <v>-47.65625</v>
      </c>
      <c r="AB360" s="281" t="s">
        <v>128</v>
      </c>
      <c r="AC360" s="281">
        <v>-79.27927927927928</v>
      </c>
      <c r="AD360" s="265"/>
      <c r="AE360" s="234"/>
      <c r="AF360" s="170">
        <v>2023</v>
      </c>
      <c r="AG360" s="215" t="s">
        <v>105</v>
      </c>
      <c r="AH360" s="281">
        <v>-22.073633425453181</v>
      </c>
      <c r="AI360" s="281">
        <v>-8.7732446484612865</v>
      </c>
      <c r="AJ360" s="281">
        <v>-7.4640498383999239</v>
      </c>
      <c r="AK360" s="281">
        <v>0.53866691648320764</v>
      </c>
      <c r="AL360" s="281">
        <v>-0.61712492388402262</v>
      </c>
      <c r="AM360" s="281">
        <v>-5.8199447280903085</v>
      </c>
      <c r="AN360" s="281">
        <v>4.4147266850906366</v>
      </c>
      <c r="AO360" s="281">
        <v>0</v>
      </c>
      <c r="AP360" s="281">
        <v>-0.64288725467234986</v>
      </c>
      <c r="AQ360" s="281">
        <v>0</v>
      </c>
      <c r="AR360" s="281">
        <v>-3.7097756335191341</v>
      </c>
      <c r="AS360" s="265"/>
      <c r="AT360" s="234"/>
      <c r="AU360" s="170">
        <v>2023</v>
      </c>
      <c r="AV360" s="215" t="s">
        <v>105</v>
      </c>
      <c r="AW360" s="281">
        <v>19.168367895132704</v>
      </c>
      <c r="AX360" s="281">
        <v>13.70722538559346</v>
      </c>
      <c r="AY360" s="281">
        <v>22.94253215374323</v>
      </c>
      <c r="AZ360" s="281" t="s">
        <v>128</v>
      </c>
      <c r="BA360" s="281">
        <v>49.303135888501743</v>
      </c>
      <c r="BB360" s="281">
        <v>-78.194207836456556</v>
      </c>
      <c r="BC360" s="281" t="s">
        <v>128</v>
      </c>
      <c r="BD360" s="281" t="s">
        <v>128</v>
      </c>
      <c r="BE360" s="281">
        <v>1.3445378151260456</v>
      </c>
      <c r="BF360" s="281" t="s">
        <v>128</v>
      </c>
      <c r="BG360" s="281">
        <v>-13.839750260145678</v>
      </c>
      <c r="BH360" s="265"/>
      <c r="BI360" s="234"/>
      <c r="BJ360" s="170">
        <v>2023</v>
      </c>
      <c r="BK360" s="215" t="s">
        <v>105</v>
      </c>
      <c r="BL360" s="281">
        <v>19.168367895132704</v>
      </c>
      <c r="BM360" s="281">
        <v>8.8804125926721866</v>
      </c>
      <c r="BN360" s="281">
        <v>5.5263063643852322</v>
      </c>
      <c r="BO360" s="281">
        <v>0.82375273091937995</v>
      </c>
      <c r="BP360" s="281">
        <v>1.5203610185881602</v>
      </c>
      <c r="BQ360" s="281">
        <v>-4.1098098205651672</v>
      </c>
      <c r="BR360" s="281">
        <v>6.7511908599262238</v>
      </c>
      <c r="BS360" s="281">
        <v>0</v>
      </c>
      <c r="BT360" s="281">
        <v>1.4326134450771827E-2</v>
      </c>
      <c r="BU360" s="281">
        <v>0</v>
      </c>
      <c r="BV360" s="281">
        <v>-0.23817198524408162</v>
      </c>
      <c r="BW360" s="278"/>
    </row>
    <row r="361" spans="1:75" x14ac:dyDescent="0.25">
      <c r="A361" s="234"/>
      <c r="B361" s="155">
        <v>2023</v>
      </c>
      <c r="C361" s="216" t="s">
        <v>102</v>
      </c>
      <c r="D361" s="212">
        <v>74291</v>
      </c>
      <c r="E361" s="212">
        <v>17878</v>
      </c>
      <c r="F361" s="212">
        <v>36087</v>
      </c>
      <c r="G361" s="212">
        <v>55</v>
      </c>
      <c r="H361" s="212">
        <v>3132</v>
      </c>
      <c r="I361" s="212">
        <v>6567</v>
      </c>
      <c r="J361" s="212"/>
      <c r="K361" s="212">
        <v>820</v>
      </c>
      <c r="L361" s="212">
        <v>6777</v>
      </c>
      <c r="M361" s="212"/>
      <c r="N361" s="212">
        <v>2975</v>
      </c>
      <c r="O361" s="2"/>
      <c r="P361" s="234"/>
      <c r="Q361" s="155">
        <v>2023</v>
      </c>
      <c r="R361" s="216" t="s">
        <v>102</v>
      </c>
      <c r="S361" s="282">
        <v>11.638565804105426</v>
      </c>
      <c r="T361" s="282">
        <v>-56.540340812407322</v>
      </c>
      <c r="U361" s="282">
        <v>118.21974965229484</v>
      </c>
      <c r="V361" s="282">
        <v>-88.043478260869563</v>
      </c>
      <c r="W361" s="282">
        <v>21.820303383897311</v>
      </c>
      <c r="X361" s="282">
        <v>926.09375</v>
      </c>
      <c r="Y361" s="282">
        <v>-100</v>
      </c>
      <c r="Z361" s="282" t="s">
        <v>128</v>
      </c>
      <c r="AA361" s="282">
        <v>1023.8805970149253</v>
      </c>
      <c r="AB361" s="282" t="s">
        <v>128</v>
      </c>
      <c r="AC361" s="282">
        <v>259.29951690821258</v>
      </c>
      <c r="AD361" s="265"/>
      <c r="AE361" s="234"/>
      <c r="AF361" s="155">
        <v>2023</v>
      </c>
      <c r="AG361" s="216" t="s">
        <v>102</v>
      </c>
      <c r="AH361" s="282">
        <v>11.638565804105426</v>
      </c>
      <c r="AI361" s="282">
        <v>-34.951762690469735</v>
      </c>
      <c r="AJ361" s="282">
        <v>29.378174495837452</v>
      </c>
      <c r="AK361" s="282">
        <v>-0.60860156883959937</v>
      </c>
      <c r="AL361" s="282">
        <v>0.84302587683707464</v>
      </c>
      <c r="AM361" s="282">
        <v>8.9066209839810018</v>
      </c>
      <c r="AN361" s="282">
        <v>-5.6652541099389868</v>
      </c>
      <c r="AO361" s="282">
        <v>1.2322303369098062</v>
      </c>
      <c r="AP361" s="282">
        <v>9.277792804977004</v>
      </c>
      <c r="AQ361" s="282">
        <v>0</v>
      </c>
      <c r="AR361" s="282">
        <v>3.226339674811407</v>
      </c>
      <c r="AS361" s="265"/>
      <c r="AT361" s="234"/>
      <c r="AU361" s="155">
        <v>2023</v>
      </c>
      <c r="AV361" s="216" t="s">
        <v>102</v>
      </c>
      <c r="AW361" s="282">
        <v>48.960359312654134</v>
      </c>
      <c r="AX361" s="282">
        <v>-26.148380700594842</v>
      </c>
      <c r="AY361" s="282">
        <v>160.36796536796538</v>
      </c>
      <c r="AZ361" s="282" t="s">
        <v>128</v>
      </c>
      <c r="BA361" s="282">
        <v>246.46017699115043</v>
      </c>
      <c r="BB361" s="282">
        <v>104.70698254364089</v>
      </c>
      <c r="BC361" s="282" t="s">
        <v>128</v>
      </c>
      <c r="BD361" s="282" t="s">
        <v>128</v>
      </c>
      <c r="BE361" s="282">
        <v>444.3373493975904</v>
      </c>
      <c r="BF361" s="282" t="s">
        <v>128</v>
      </c>
      <c r="BG361" s="282">
        <v>-53.861662531017366</v>
      </c>
      <c r="BH361" s="265"/>
      <c r="BI361" s="234"/>
      <c r="BJ361" s="155">
        <v>2023</v>
      </c>
      <c r="BK361" s="216" t="s">
        <v>102</v>
      </c>
      <c r="BL361" s="282">
        <v>48.960359312654134</v>
      </c>
      <c r="BM361" s="282">
        <v>-12.692238285244519</v>
      </c>
      <c r="BN361" s="282">
        <v>44.567200689751964</v>
      </c>
      <c r="BO361" s="282">
        <v>0.11028011148316723</v>
      </c>
      <c r="BP361" s="282">
        <v>4.4673470615363016</v>
      </c>
      <c r="BQ361" s="282">
        <v>6.7351071722174307</v>
      </c>
      <c r="BR361" s="282">
        <v>0</v>
      </c>
      <c r="BS361" s="282">
        <v>1.6441762075672206</v>
      </c>
      <c r="BT361" s="282">
        <v>11.092174122270565</v>
      </c>
      <c r="BU361" s="282">
        <v>0</v>
      </c>
      <c r="BV361" s="282">
        <v>-6.963687766927996</v>
      </c>
      <c r="BW361" s="278"/>
    </row>
    <row r="362" spans="1:75" x14ac:dyDescent="0.25">
      <c r="A362" s="234"/>
      <c r="B362" s="170">
        <v>2023</v>
      </c>
      <c r="C362" s="215" t="s">
        <v>103</v>
      </c>
      <c r="D362" s="211">
        <v>49509</v>
      </c>
      <c r="E362" s="211">
        <v>25595</v>
      </c>
      <c r="F362" s="211">
        <v>14298</v>
      </c>
      <c r="G362" s="211">
        <v>604</v>
      </c>
      <c r="H362" s="211">
        <v>2328</v>
      </c>
      <c r="I362" s="211">
        <v>2407</v>
      </c>
      <c r="J362" s="211">
        <v>1920</v>
      </c>
      <c r="K362" s="211"/>
      <c r="L362" s="211">
        <v>253</v>
      </c>
      <c r="M362" s="211"/>
      <c r="N362" s="211">
        <v>2104</v>
      </c>
      <c r="O362" s="2"/>
      <c r="P362" s="234"/>
      <c r="Q362" s="170">
        <v>2023</v>
      </c>
      <c r="R362" s="215" t="s">
        <v>103</v>
      </c>
      <c r="S362" s="281">
        <v>-33.358011064597321</v>
      </c>
      <c r="T362" s="281">
        <v>43.164783532833638</v>
      </c>
      <c r="U362" s="281">
        <v>-60.379083880621835</v>
      </c>
      <c r="V362" s="281">
        <v>998.18181818181824</v>
      </c>
      <c r="W362" s="281">
        <v>-25.670498084291182</v>
      </c>
      <c r="X362" s="281">
        <v>-63.347038221410081</v>
      </c>
      <c r="Y362" s="281" t="s">
        <v>128</v>
      </c>
      <c r="Z362" s="281">
        <v>-100</v>
      </c>
      <c r="AA362" s="281">
        <v>-96.266784712999851</v>
      </c>
      <c r="AB362" s="281" t="s">
        <v>128</v>
      </c>
      <c r="AC362" s="281">
        <v>-29.277310924369743</v>
      </c>
      <c r="AD362" s="265"/>
      <c r="AE362" s="234"/>
      <c r="AF362" s="170">
        <v>2023</v>
      </c>
      <c r="AG362" s="215" t="s">
        <v>103</v>
      </c>
      <c r="AH362" s="281">
        <v>-33.358011064597321</v>
      </c>
      <c r="AI362" s="281">
        <v>10.387530118049289</v>
      </c>
      <c r="AJ362" s="281">
        <v>-29.329259264244655</v>
      </c>
      <c r="AK362" s="281">
        <v>0.73898587985085662</v>
      </c>
      <c r="AL362" s="281">
        <v>-1.0822306874318555</v>
      </c>
      <c r="AM362" s="281">
        <v>-5.5996015668115913</v>
      </c>
      <c r="AN362" s="281">
        <v>2.5844314923745806</v>
      </c>
      <c r="AO362" s="281">
        <v>-1.1037676165349772</v>
      </c>
      <c r="AP362" s="281">
        <v>-8.7816828417977941</v>
      </c>
      <c r="AQ362" s="281">
        <v>0</v>
      </c>
      <c r="AR362" s="281">
        <v>-1.172416578051177</v>
      </c>
      <c r="AS362" s="265"/>
      <c r="AT362" s="234"/>
      <c r="AU362" s="170">
        <v>2023</v>
      </c>
      <c r="AV362" s="215" t="s">
        <v>103</v>
      </c>
      <c r="AW362" s="281">
        <v>-57.15695012937114</v>
      </c>
      <c r="AX362" s="281">
        <v>-46.826633426820393</v>
      </c>
      <c r="AY362" s="281">
        <v>-54.525793524584948</v>
      </c>
      <c r="AZ362" s="281">
        <v>-94.29812140092514</v>
      </c>
      <c r="BA362" s="281">
        <v>-12.448288830387369</v>
      </c>
      <c r="BB362" s="281">
        <v>-42.34730538922156</v>
      </c>
      <c r="BC362" s="281">
        <v>-78.863936591809775</v>
      </c>
      <c r="BD362" s="281" t="s">
        <v>128</v>
      </c>
      <c r="BE362" s="281" t="s">
        <v>128</v>
      </c>
      <c r="BF362" s="281" t="s">
        <v>128</v>
      </c>
      <c r="BG362" s="281">
        <v>-77.784816809207058</v>
      </c>
      <c r="BH362" s="265"/>
      <c r="BI362" s="234"/>
      <c r="BJ362" s="170">
        <v>2023</v>
      </c>
      <c r="BK362" s="215" t="s">
        <v>103</v>
      </c>
      <c r="BL362" s="281">
        <v>-57.15695012937114</v>
      </c>
      <c r="BM362" s="281">
        <v>-19.505187826132104</v>
      </c>
      <c r="BN362" s="281">
        <v>-14.835711627826477</v>
      </c>
      <c r="BO362" s="281">
        <v>-8.644069263320036</v>
      </c>
      <c r="BP362" s="281">
        <v>-0.28643376976263207</v>
      </c>
      <c r="BQ362" s="281">
        <v>-1.5299543955901314</v>
      </c>
      <c r="BR362" s="281">
        <v>-6.1994305938957579</v>
      </c>
      <c r="BS362" s="281">
        <v>0</v>
      </c>
      <c r="BT362" s="281">
        <v>0.21893578172189096</v>
      </c>
      <c r="BU362" s="281">
        <v>0</v>
      </c>
      <c r="BV362" s="281">
        <v>-6.3750984345658921</v>
      </c>
      <c r="BW362" s="278"/>
    </row>
    <row r="363" spans="1:75" x14ac:dyDescent="0.25">
      <c r="A363" s="234"/>
      <c r="B363" s="216">
        <v>2024</v>
      </c>
      <c r="C363" s="216" t="s">
        <v>104</v>
      </c>
      <c r="D363" s="212">
        <v>90899</v>
      </c>
      <c r="E363" s="212">
        <v>43946</v>
      </c>
      <c r="F363" s="212">
        <v>32973</v>
      </c>
      <c r="G363" s="212">
        <v>445</v>
      </c>
      <c r="H363" s="212">
        <v>3823</v>
      </c>
      <c r="I363" s="212">
        <v>1485</v>
      </c>
      <c r="J363" s="212">
        <v>330</v>
      </c>
      <c r="K363" s="212"/>
      <c r="L363" s="212">
        <v>960</v>
      </c>
      <c r="M363" s="212">
        <v>1123</v>
      </c>
      <c r="N363" s="212">
        <v>5814</v>
      </c>
      <c r="O363" s="2"/>
      <c r="P363" s="234"/>
      <c r="Q363" s="216">
        <v>2024</v>
      </c>
      <c r="R363" s="216" t="s">
        <v>104</v>
      </c>
      <c r="S363" s="282">
        <v>83.600961441354087</v>
      </c>
      <c r="T363" s="282">
        <v>71.69759718695056</v>
      </c>
      <c r="U363" s="282">
        <v>130.61267310113305</v>
      </c>
      <c r="V363" s="282">
        <v>-26.324503311258269</v>
      </c>
      <c r="W363" s="282">
        <v>64.218213058419224</v>
      </c>
      <c r="X363" s="282">
        <v>-38.304943913585376</v>
      </c>
      <c r="Y363" s="282">
        <v>-82.8125</v>
      </c>
      <c r="Z363" s="282" t="s">
        <v>128</v>
      </c>
      <c r="AA363" s="282">
        <v>279.4466403162055</v>
      </c>
      <c r="AB363" s="282" t="s">
        <v>128</v>
      </c>
      <c r="AC363" s="282">
        <v>176.33079847908743</v>
      </c>
      <c r="AD363" s="265"/>
      <c r="AE363" s="234"/>
      <c r="AF363" s="216">
        <v>2024</v>
      </c>
      <c r="AG363" s="216" t="s">
        <v>104</v>
      </c>
      <c r="AH363" s="282">
        <v>83.600961441354087</v>
      </c>
      <c r="AI363" s="282">
        <v>37.06598800218142</v>
      </c>
      <c r="AJ363" s="282">
        <v>37.720414470096344</v>
      </c>
      <c r="AK363" s="282">
        <v>-0.32115372962491667</v>
      </c>
      <c r="AL363" s="282">
        <v>3.0196529923852227</v>
      </c>
      <c r="AM363" s="282">
        <v>-1.8622876648690134</v>
      </c>
      <c r="AN363" s="282">
        <v>-3.2115372962491664</v>
      </c>
      <c r="AO363" s="282">
        <v>0</v>
      </c>
      <c r="AP363" s="282">
        <v>1.4280231877032457</v>
      </c>
      <c r="AQ363" s="282">
        <v>2.2682744551495686</v>
      </c>
      <c r="AR363" s="282">
        <v>7.4935870245813891</v>
      </c>
      <c r="AS363" s="265"/>
      <c r="AT363" s="234"/>
      <c r="AU363" s="216">
        <v>2024</v>
      </c>
      <c r="AV363" s="216" t="s">
        <v>104</v>
      </c>
      <c r="AW363" s="282">
        <v>6.444095742189333</v>
      </c>
      <c r="AX363" s="282">
        <v>-9.6300561393407236</v>
      </c>
      <c r="AY363" s="282">
        <v>43.917768757365451</v>
      </c>
      <c r="AZ363" s="282" t="s">
        <v>128</v>
      </c>
      <c r="BA363" s="282">
        <v>23.402194964493233</v>
      </c>
      <c r="BB363" s="282">
        <v>-73.529411764705884</v>
      </c>
      <c r="BC363" s="282" t="s">
        <v>128</v>
      </c>
      <c r="BD363" s="282" t="s">
        <v>128</v>
      </c>
      <c r="BE363" s="282">
        <v>-16.666666666666657</v>
      </c>
      <c r="BF363" s="282" t="s">
        <v>128</v>
      </c>
      <c r="BG363" s="282">
        <v>45.495495495495504</v>
      </c>
      <c r="BH363" s="265"/>
      <c r="BI363" s="234"/>
      <c r="BJ363" s="216">
        <v>2024</v>
      </c>
      <c r="BK363" s="216" t="s">
        <v>104</v>
      </c>
      <c r="BL363" s="282">
        <v>6.444095742189333</v>
      </c>
      <c r="BM363" s="282">
        <v>-5.4838634128062234</v>
      </c>
      <c r="BN363" s="282">
        <v>11.782753290552257</v>
      </c>
      <c r="BO363" s="282">
        <v>0.52110169094571201</v>
      </c>
      <c r="BP363" s="282">
        <v>0.84898590097896898</v>
      </c>
      <c r="BQ363" s="282">
        <v>-4.8304370228113758</v>
      </c>
      <c r="BR363" s="282">
        <v>0.38643496182491005</v>
      </c>
      <c r="BS363" s="282">
        <v>0</v>
      </c>
      <c r="BT363" s="282">
        <v>-0.22483488687994765</v>
      </c>
      <c r="BU363" s="282">
        <v>1.3150498852405272</v>
      </c>
      <c r="BV363" s="282">
        <v>2.1289053351445042</v>
      </c>
      <c r="BW363" s="278"/>
    </row>
    <row r="364" spans="1:75" x14ac:dyDescent="0.25">
      <c r="A364" s="234"/>
      <c r="B364" s="170">
        <v>2024</v>
      </c>
      <c r="C364" s="215" t="s">
        <v>105</v>
      </c>
      <c r="D364" s="211">
        <v>45857</v>
      </c>
      <c r="E364" s="211">
        <v>9851</v>
      </c>
      <c r="F364" s="211">
        <v>16746</v>
      </c>
      <c r="G364" s="211">
        <v>1727</v>
      </c>
      <c r="H364" s="211">
        <v>6061</v>
      </c>
      <c r="I364" s="211">
        <v>9017</v>
      </c>
      <c r="J364" s="211">
        <v>686</v>
      </c>
      <c r="K364" s="211">
        <v>455</v>
      </c>
      <c r="L364" s="211"/>
      <c r="M364" s="211"/>
      <c r="N364" s="211">
        <v>1314</v>
      </c>
      <c r="O364" s="2"/>
      <c r="P364" s="234"/>
      <c r="Q364" s="170">
        <v>2024</v>
      </c>
      <c r="R364" s="215" t="s">
        <v>105</v>
      </c>
      <c r="S364" s="281">
        <v>-49.551700238726504</v>
      </c>
      <c r="T364" s="281">
        <v>-77.583852910390021</v>
      </c>
      <c r="U364" s="281">
        <v>-49.21299244836684</v>
      </c>
      <c r="V364" s="281">
        <v>288.08988764044943</v>
      </c>
      <c r="W364" s="281">
        <v>58.540413287993744</v>
      </c>
      <c r="X364" s="281">
        <v>507.20538720538718</v>
      </c>
      <c r="Y364" s="281">
        <v>107.87878787878788</v>
      </c>
      <c r="Z364" s="281" t="s">
        <v>128</v>
      </c>
      <c r="AA364" s="281">
        <v>-100</v>
      </c>
      <c r="AB364" s="281">
        <v>-100</v>
      </c>
      <c r="AC364" s="281">
        <v>-77.399380804953552</v>
      </c>
      <c r="AD364" s="265"/>
      <c r="AE364" s="234"/>
      <c r="AF364" s="170">
        <v>2024</v>
      </c>
      <c r="AG364" s="215" t="s">
        <v>105</v>
      </c>
      <c r="AH364" s="281">
        <v>-49.551700238726504</v>
      </c>
      <c r="AI364" s="281">
        <v>-37.508663461644247</v>
      </c>
      <c r="AJ364" s="281">
        <v>-17.85168153665057</v>
      </c>
      <c r="AK364" s="281">
        <v>1.4103565495770032</v>
      </c>
      <c r="AL364" s="281">
        <v>2.4620732901352054</v>
      </c>
      <c r="AM364" s="281">
        <v>8.2861197592932818</v>
      </c>
      <c r="AN364" s="281">
        <v>0.39164347242543923</v>
      </c>
      <c r="AO364" s="281">
        <v>0.50055556166734516</v>
      </c>
      <c r="AP364" s="281">
        <v>-1.0561172290124206</v>
      </c>
      <c r="AQ364" s="281">
        <v>-1.2354371335218211</v>
      </c>
      <c r="AR364" s="281">
        <v>-4.9505495109957209</v>
      </c>
      <c r="AS364" s="265"/>
      <c r="AT364" s="234"/>
      <c r="AU364" s="170">
        <v>2024</v>
      </c>
      <c r="AV364" s="215" t="s">
        <v>105</v>
      </c>
      <c r="AW364" s="281">
        <v>-31.08977248820365</v>
      </c>
      <c r="AX364" s="281">
        <v>-76.053188127476488</v>
      </c>
      <c r="AY364" s="281">
        <v>1.2638326177662123</v>
      </c>
      <c r="AZ364" s="281">
        <v>275.43478260869568</v>
      </c>
      <c r="BA364" s="281">
        <v>135.74484636328279</v>
      </c>
      <c r="BB364" s="281">
        <v>1308.90625</v>
      </c>
      <c r="BC364" s="281">
        <v>-81.803713527851457</v>
      </c>
      <c r="BD364" s="281" t="s">
        <v>128</v>
      </c>
      <c r="BE364" s="281">
        <v>-100</v>
      </c>
      <c r="BF364" s="281" t="s">
        <v>128</v>
      </c>
      <c r="BG364" s="281">
        <v>58.695652173913032</v>
      </c>
      <c r="BH364" s="265"/>
      <c r="BI364" s="234"/>
      <c r="BJ364" s="170">
        <v>2024</v>
      </c>
      <c r="BK364" s="215" t="s">
        <v>105</v>
      </c>
      <c r="BL364" s="281">
        <v>-31.08977248820365</v>
      </c>
      <c r="BM364" s="281">
        <v>-47.014095512878313</v>
      </c>
      <c r="BN364" s="281">
        <v>0.31406846391969462</v>
      </c>
      <c r="BO364" s="281">
        <v>1.9039461425179576</v>
      </c>
      <c r="BP364" s="281">
        <v>5.2444925314819821</v>
      </c>
      <c r="BQ364" s="281">
        <v>12.588284795479819</v>
      </c>
      <c r="BR364" s="281">
        <v>-4.6343882427193224</v>
      </c>
      <c r="BS364" s="281">
        <v>0.68373756499263671</v>
      </c>
      <c r="BT364" s="281">
        <v>-0.90614011360562619</v>
      </c>
      <c r="BU364" s="281">
        <v>0</v>
      </c>
      <c r="BV364" s="281">
        <v>0.73032188260751962</v>
      </c>
      <c r="BW364" s="278"/>
    </row>
    <row r="365" spans="1:75" x14ac:dyDescent="0.25">
      <c r="A365" s="234"/>
      <c r="B365" s="155">
        <v>2024</v>
      </c>
      <c r="C365" s="216" t="s">
        <v>102</v>
      </c>
      <c r="D365" s="212">
        <v>79168</v>
      </c>
      <c r="E365" s="212">
        <v>29824</v>
      </c>
      <c r="F365" s="212">
        <v>33191</v>
      </c>
      <c r="G365" s="212">
        <v>279</v>
      </c>
      <c r="H365" s="212">
        <v>3679</v>
      </c>
      <c r="I365" s="212">
        <v>4584</v>
      </c>
      <c r="J365" s="212">
        <v>1397</v>
      </c>
      <c r="K365" s="212"/>
      <c r="L365" s="212">
        <v>511</v>
      </c>
      <c r="M365" s="212"/>
      <c r="N365" s="212">
        <v>5703</v>
      </c>
      <c r="O365" s="2"/>
      <c r="P365" s="234"/>
      <c r="Q365" s="155">
        <v>2024</v>
      </c>
      <c r="R365" s="216" t="s">
        <v>102</v>
      </c>
      <c r="S365" s="282">
        <v>72.641036264910468</v>
      </c>
      <c r="T365" s="282">
        <v>202.7509897472338</v>
      </c>
      <c r="U365" s="282">
        <v>98.202555834229088</v>
      </c>
      <c r="V365" s="282">
        <v>-83.844817602779386</v>
      </c>
      <c r="W365" s="282">
        <v>-39.300445471044384</v>
      </c>
      <c r="X365" s="282">
        <v>-49.162692691582563</v>
      </c>
      <c r="Y365" s="282">
        <v>103.64431486880466</v>
      </c>
      <c r="Z365" s="282">
        <v>-100</v>
      </c>
      <c r="AA365" s="282" t="s">
        <v>128</v>
      </c>
      <c r="AB365" s="282" t="s">
        <v>128</v>
      </c>
      <c r="AC365" s="282">
        <v>334.01826484018267</v>
      </c>
      <c r="AD365" s="265"/>
      <c r="AE365" s="234"/>
      <c r="AF365" s="155">
        <v>2024</v>
      </c>
      <c r="AG365" s="216" t="s">
        <v>102</v>
      </c>
      <c r="AH365" s="282">
        <v>72.641036264910468</v>
      </c>
      <c r="AI365" s="282">
        <v>43.55496434568331</v>
      </c>
      <c r="AJ365" s="282">
        <v>35.86148243452471</v>
      </c>
      <c r="AK365" s="282">
        <v>-3.1576422356455933</v>
      </c>
      <c r="AL365" s="282">
        <v>-5.1944087053230685</v>
      </c>
      <c r="AM365" s="282">
        <v>-9.6670083084370955</v>
      </c>
      <c r="AN365" s="282">
        <v>1.5504721198508402</v>
      </c>
      <c r="AO365" s="282">
        <v>-0.9922149290184703</v>
      </c>
      <c r="AP365" s="282">
        <v>1.1143336895130513</v>
      </c>
      <c r="AQ365" s="282">
        <v>0</v>
      </c>
      <c r="AR365" s="282">
        <v>9.5710578537627811</v>
      </c>
      <c r="AS365" s="265"/>
      <c r="AT365" s="234"/>
      <c r="AU365" s="155">
        <v>2024</v>
      </c>
      <c r="AV365" s="216" t="s">
        <v>102</v>
      </c>
      <c r="AW365" s="282">
        <v>6.5647252022452278</v>
      </c>
      <c r="AX365" s="282">
        <v>66.819554760040262</v>
      </c>
      <c r="AY365" s="282">
        <v>-8.0250505722282384</v>
      </c>
      <c r="AZ365" s="282">
        <v>407.27272727272725</v>
      </c>
      <c r="BA365" s="282">
        <v>17.464878671775224</v>
      </c>
      <c r="BB365" s="282">
        <v>-30.196436729100043</v>
      </c>
      <c r="BC365" s="282" t="s">
        <v>128</v>
      </c>
      <c r="BD365" s="282">
        <v>-100</v>
      </c>
      <c r="BE365" s="282">
        <v>-92.459790467758594</v>
      </c>
      <c r="BF365" s="282" t="s">
        <v>128</v>
      </c>
      <c r="BG365" s="282">
        <v>91.697478991596626</v>
      </c>
      <c r="BH365" s="265"/>
      <c r="BI365" s="234"/>
      <c r="BJ365" s="155">
        <v>2024</v>
      </c>
      <c r="BK365" s="216" t="s">
        <v>102</v>
      </c>
      <c r="BL365" s="282">
        <v>6.5647252022452278</v>
      </c>
      <c r="BM365" s="282">
        <v>16.080009691618105</v>
      </c>
      <c r="BN365" s="282">
        <v>-3.8981841676649944</v>
      </c>
      <c r="BO365" s="282">
        <v>0.30151700744370125</v>
      </c>
      <c r="BP365" s="282">
        <v>0.73629376371296695</v>
      </c>
      <c r="BQ365" s="282">
        <v>-2.6692331507181231</v>
      </c>
      <c r="BR365" s="282">
        <v>1.8804431223162976</v>
      </c>
      <c r="BS365" s="282">
        <v>-1.1037676165349779</v>
      </c>
      <c r="BT365" s="282">
        <v>-8.4343998600099646</v>
      </c>
      <c r="BU365" s="282">
        <v>0</v>
      </c>
      <c r="BV365" s="282">
        <v>3.6720464120822189</v>
      </c>
      <c r="BW365" s="278"/>
    </row>
    <row r="366" spans="1:75" x14ac:dyDescent="0.25">
      <c r="A366" s="234"/>
      <c r="B366" s="170">
        <v>2024</v>
      </c>
      <c r="C366" s="215" t="s">
        <v>103</v>
      </c>
      <c r="D366" s="211">
        <v>50707</v>
      </c>
      <c r="E366" s="211">
        <v>16456</v>
      </c>
      <c r="F366" s="211">
        <v>17179</v>
      </c>
      <c r="G366" s="211">
        <v>105</v>
      </c>
      <c r="H366" s="211">
        <v>3589</v>
      </c>
      <c r="I366" s="211">
        <v>5341</v>
      </c>
      <c r="J366" s="211">
        <v>1512</v>
      </c>
      <c r="K366" s="211"/>
      <c r="L366" s="211"/>
      <c r="M366" s="211"/>
      <c r="N366" s="211">
        <v>6525</v>
      </c>
      <c r="O366" s="2"/>
      <c r="P366" s="234"/>
      <c r="Q366" s="170">
        <v>2024</v>
      </c>
      <c r="R366" s="215" t="s">
        <v>103</v>
      </c>
      <c r="S366" s="281">
        <v>-35.950131366208566</v>
      </c>
      <c r="T366" s="281">
        <v>-44.822961373390555</v>
      </c>
      <c r="U366" s="281">
        <v>-48.241993311439849</v>
      </c>
      <c r="V366" s="281">
        <v>-62.365591397849464</v>
      </c>
      <c r="W366" s="281">
        <v>-2.446316933949447</v>
      </c>
      <c r="X366" s="281">
        <v>16.513961605584655</v>
      </c>
      <c r="Y366" s="281">
        <v>8.2319255547601955</v>
      </c>
      <c r="Z366" s="281" t="s">
        <v>128</v>
      </c>
      <c r="AA366" s="281">
        <v>-100</v>
      </c>
      <c r="AB366" s="281" t="s">
        <v>128</v>
      </c>
      <c r="AC366" s="281">
        <v>14.413466596528139</v>
      </c>
      <c r="AD366" s="265"/>
      <c r="AE366" s="234"/>
      <c r="AF366" s="170">
        <v>2024</v>
      </c>
      <c r="AG366" s="215" t="s">
        <v>103</v>
      </c>
      <c r="AH366" s="281">
        <v>-35.950131366208566</v>
      </c>
      <c r="AI366" s="281">
        <v>-16.885610347615199</v>
      </c>
      <c r="AJ366" s="281">
        <v>-20.22534357316087</v>
      </c>
      <c r="AK366" s="281">
        <v>-0.21978577202910266</v>
      </c>
      <c r="AL366" s="281">
        <v>-0.11368229587712206</v>
      </c>
      <c r="AM366" s="281">
        <v>0.95619442198868221</v>
      </c>
      <c r="AN366" s="281">
        <v>0.14526071139854485</v>
      </c>
      <c r="AO366" s="281">
        <v>0</v>
      </c>
      <c r="AP366" s="281">
        <v>-0.64546281325788191</v>
      </c>
      <c r="AQ366" s="281">
        <v>0</v>
      </c>
      <c r="AR366" s="281">
        <v>1.0382983023443815</v>
      </c>
      <c r="AS366" s="265"/>
      <c r="AT366" s="234"/>
      <c r="AU366" s="170">
        <v>2024</v>
      </c>
      <c r="AV366" s="215" t="s">
        <v>103</v>
      </c>
      <c r="AW366" s="281">
        <v>2.4197620634632102</v>
      </c>
      <c r="AX366" s="281">
        <v>-35.706192615745252</v>
      </c>
      <c r="AY366" s="281">
        <v>20.149671282696886</v>
      </c>
      <c r="AZ366" s="281">
        <v>-82.615894039735096</v>
      </c>
      <c r="BA366" s="281">
        <v>54.166666666666686</v>
      </c>
      <c r="BB366" s="281">
        <v>121.89447444952225</v>
      </c>
      <c r="BC366" s="281">
        <v>-21.25</v>
      </c>
      <c r="BD366" s="281" t="s">
        <v>128</v>
      </c>
      <c r="BE366" s="281">
        <v>-100</v>
      </c>
      <c r="BF366" s="281" t="s">
        <v>128</v>
      </c>
      <c r="BG366" s="281">
        <v>210.12357414448667</v>
      </c>
      <c r="BH366" s="265"/>
      <c r="BI366" s="234"/>
      <c r="BJ366" s="170">
        <v>2024</v>
      </c>
      <c r="BK366" s="215" t="s">
        <v>103</v>
      </c>
      <c r="BL366" s="281">
        <v>2.4197620634632102</v>
      </c>
      <c r="BM366" s="281">
        <v>-18.459270031711416</v>
      </c>
      <c r="BN366" s="281">
        <v>5.8191439940212923</v>
      </c>
      <c r="BO366" s="281">
        <v>-1.007897553980085</v>
      </c>
      <c r="BP366" s="281">
        <v>2.5470116544466679</v>
      </c>
      <c r="BQ366" s="281">
        <v>5.9261952372295985</v>
      </c>
      <c r="BR366" s="281">
        <v>-0.82409258922620188</v>
      </c>
      <c r="BS366" s="281">
        <v>0</v>
      </c>
      <c r="BT366" s="281">
        <v>-0.51101819871134568</v>
      </c>
      <c r="BU366" s="281">
        <v>0</v>
      </c>
      <c r="BV366" s="281">
        <v>8.9296895513947021</v>
      </c>
      <c r="BW366" s="278"/>
    </row>
    <row r="367" spans="1:75" x14ac:dyDescent="0.25">
      <c r="A367" s="234"/>
      <c r="B367" s="216">
        <v>2025</v>
      </c>
      <c r="C367" s="216" t="s">
        <v>104</v>
      </c>
      <c r="D367" s="212">
        <v>86909</v>
      </c>
      <c r="E367" s="212">
        <v>43607</v>
      </c>
      <c r="F367" s="212">
        <v>24669</v>
      </c>
      <c r="G367" s="212">
        <v>484</v>
      </c>
      <c r="H367" s="212">
        <v>3365</v>
      </c>
      <c r="I367" s="212">
        <v>4029</v>
      </c>
      <c r="J367" s="212"/>
      <c r="K367" s="212">
        <v>900</v>
      </c>
      <c r="L367" s="212">
        <v>800</v>
      </c>
      <c r="M367" s="212"/>
      <c r="N367" s="212">
        <v>9055</v>
      </c>
      <c r="O367" s="2"/>
      <c r="P367" s="234"/>
      <c r="Q367" s="216">
        <v>2025</v>
      </c>
      <c r="R367" s="216" t="s">
        <v>104</v>
      </c>
      <c r="S367" s="282">
        <v>71.394482024178131</v>
      </c>
      <c r="T367" s="282">
        <v>164.99149246475451</v>
      </c>
      <c r="U367" s="282">
        <v>43.599743873333722</v>
      </c>
      <c r="V367" s="282">
        <v>360.95238095238091</v>
      </c>
      <c r="W367" s="282">
        <v>-6.2412928392309794</v>
      </c>
      <c r="X367" s="282">
        <v>-24.56468826062536</v>
      </c>
      <c r="Y367" s="282">
        <v>-100</v>
      </c>
      <c r="Z367" s="282" t="s">
        <v>128</v>
      </c>
      <c r="AA367" s="282" t="s">
        <v>128</v>
      </c>
      <c r="AB367" s="282" t="s">
        <v>128</v>
      </c>
      <c r="AC367" s="282">
        <v>38.773946360153246</v>
      </c>
      <c r="AD367" s="265"/>
      <c r="AE367" s="234"/>
      <c r="AF367" s="216">
        <v>2025</v>
      </c>
      <c r="AG367" s="216" t="s">
        <v>104</v>
      </c>
      <c r="AH367" s="282">
        <v>71.394482024178131</v>
      </c>
      <c r="AI367" s="282">
        <v>53.544875460981729</v>
      </c>
      <c r="AJ367" s="282">
        <v>14.771136135050389</v>
      </c>
      <c r="AK367" s="282">
        <v>0.74743132111937216</v>
      </c>
      <c r="AL367" s="282">
        <v>-0.44175360403889014</v>
      </c>
      <c r="AM367" s="282">
        <v>-2.5874139665134996</v>
      </c>
      <c r="AN367" s="282">
        <v>-2.9818368272625086</v>
      </c>
      <c r="AO367" s="282">
        <v>1.7749028733705408</v>
      </c>
      <c r="AP367" s="282">
        <v>1.5776914429960363</v>
      </c>
      <c r="AQ367" s="282">
        <v>0</v>
      </c>
      <c r="AR367" s="282">
        <v>4.989449188474965</v>
      </c>
      <c r="AS367" s="265"/>
      <c r="AT367" s="234"/>
      <c r="AU367" s="216">
        <v>2025</v>
      </c>
      <c r="AV367" s="216" t="s">
        <v>104</v>
      </c>
      <c r="AW367" s="282">
        <v>-4.3894872330828605</v>
      </c>
      <c r="AX367" s="282">
        <v>-0.77140126518909824</v>
      </c>
      <c r="AY367" s="282">
        <v>-25.184241652260937</v>
      </c>
      <c r="AZ367" s="282">
        <v>8.7640449438202097</v>
      </c>
      <c r="BA367" s="282">
        <v>-11.980120324352612</v>
      </c>
      <c r="BB367" s="282">
        <v>171.31313131313129</v>
      </c>
      <c r="BC367" s="282">
        <v>-100</v>
      </c>
      <c r="BD367" s="282" t="s">
        <v>128</v>
      </c>
      <c r="BE367" s="282">
        <v>-16.666666666666657</v>
      </c>
      <c r="BF367" s="282">
        <v>-100</v>
      </c>
      <c r="BG367" s="282">
        <v>55.744754041967667</v>
      </c>
      <c r="BH367" s="265"/>
      <c r="BI367" s="234"/>
      <c r="BJ367" s="216">
        <v>2025</v>
      </c>
      <c r="BK367" s="216" t="s">
        <v>104</v>
      </c>
      <c r="BL367" s="282">
        <v>-4.3894872330828605</v>
      </c>
      <c r="BM367" s="282">
        <v>-0.37294139649500996</v>
      </c>
      <c r="BN367" s="282">
        <v>-9.1354140309574117</v>
      </c>
      <c r="BO367" s="282">
        <v>4.2904762428629464E-2</v>
      </c>
      <c r="BP367" s="282">
        <v>-0.5038559280080076</v>
      </c>
      <c r="BQ367" s="282">
        <v>2.7987106568829065</v>
      </c>
      <c r="BR367" s="282">
        <v>-0.36304029747301853</v>
      </c>
      <c r="BS367" s="282">
        <v>0.99010990219914141</v>
      </c>
      <c r="BT367" s="282">
        <v>-0.17601953816873625</v>
      </c>
      <c r="BU367" s="282">
        <v>-1.2354371335218175</v>
      </c>
      <c r="BV367" s="282">
        <v>3.5654957700304637</v>
      </c>
      <c r="BW367" s="278"/>
    </row>
    <row r="368" spans="1:75" x14ac:dyDescent="0.25">
      <c r="A368" s="234"/>
      <c r="B368" s="170">
        <v>2025</v>
      </c>
      <c r="C368" s="215" t="s">
        <v>105</v>
      </c>
      <c r="D368" s="211">
        <v>58425</v>
      </c>
      <c r="E368" s="211">
        <v>28448</v>
      </c>
      <c r="F368" s="211">
        <v>17767</v>
      </c>
      <c r="G368" s="211">
        <v>340</v>
      </c>
      <c r="H368" s="211">
        <v>5325</v>
      </c>
      <c r="I368" s="211">
        <v>2493</v>
      </c>
      <c r="J368" s="211">
        <v>1838</v>
      </c>
      <c r="K368" s="211">
        <v>1552</v>
      </c>
      <c r="L368" s="211">
        <v>662</v>
      </c>
      <c r="M368" s="211"/>
      <c r="N368" s="211"/>
      <c r="O368" s="2"/>
      <c r="P368" s="234"/>
      <c r="Q368" s="170">
        <v>2025</v>
      </c>
      <c r="R368" s="215" t="s">
        <v>105</v>
      </c>
      <c r="S368" s="281">
        <v>-32.774511270409278</v>
      </c>
      <c r="T368" s="281">
        <v>-34.762767445593596</v>
      </c>
      <c r="U368" s="281">
        <v>-27.978434472414776</v>
      </c>
      <c r="V368" s="281">
        <v>-29.752066115702476</v>
      </c>
      <c r="W368" s="281">
        <v>58.246656760772652</v>
      </c>
      <c r="X368" s="281">
        <v>-38.123603871928516</v>
      </c>
      <c r="Y368" s="281" t="s">
        <v>128</v>
      </c>
      <c r="Z368" s="281">
        <v>72.444444444444457</v>
      </c>
      <c r="AA368" s="281">
        <v>-17.25</v>
      </c>
      <c r="AB368" s="281" t="s">
        <v>128</v>
      </c>
      <c r="AC368" s="281">
        <v>-100</v>
      </c>
      <c r="AD368" s="265"/>
      <c r="AE368" s="234"/>
      <c r="AF368" s="170">
        <v>2025</v>
      </c>
      <c r="AG368" s="215" t="s">
        <v>105</v>
      </c>
      <c r="AH368" s="281">
        <v>-32.774511270409278</v>
      </c>
      <c r="AI368" s="281">
        <v>-17.442382261906133</v>
      </c>
      <c r="AJ368" s="281">
        <v>-7.9416401063181024</v>
      </c>
      <c r="AK368" s="281">
        <v>-0.16569054988551243</v>
      </c>
      <c r="AL368" s="281">
        <v>2.255232484552808</v>
      </c>
      <c r="AM368" s="281">
        <v>-1.7673658654454658</v>
      </c>
      <c r="AN368" s="281">
        <v>2.1148557686775824</v>
      </c>
      <c r="AO368" s="281">
        <v>0.75020998975940345</v>
      </c>
      <c r="AP368" s="281">
        <v>-0.15878677697361607</v>
      </c>
      <c r="AQ368" s="281">
        <v>0</v>
      </c>
      <c r="AR368" s="281">
        <v>-10.418943952870244</v>
      </c>
      <c r="AS368" s="265"/>
      <c r="AT368" s="234"/>
      <c r="AU368" s="170">
        <v>2025</v>
      </c>
      <c r="AV368" s="215" t="s">
        <v>105</v>
      </c>
      <c r="AW368" s="281">
        <v>27.406938962426679</v>
      </c>
      <c r="AX368" s="281">
        <v>188.78286468378843</v>
      </c>
      <c r="AY368" s="281">
        <v>6.0969783828974045</v>
      </c>
      <c r="AZ368" s="281">
        <v>-80.312680949623626</v>
      </c>
      <c r="BA368" s="281">
        <v>-12.143210691305057</v>
      </c>
      <c r="BB368" s="281">
        <v>-72.352223577686587</v>
      </c>
      <c r="BC368" s="281">
        <v>167.93002915451893</v>
      </c>
      <c r="BD368" s="281">
        <v>241.09890109890108</v>
      </c>
      <c r="BE368" s="281" t="s">
        <v>128</v>
      </c>
      <c r="BF368" s="281" t="s">
        <v>128</v>
      </c>
      <c r="BG368" s="281">
        <v>-100</v>
      </c>
      <c r="BH368" s="265"/>
      <c r="BI368" s="234"/>
      <c r="BJ368" s="170">
        <v>2025</v>
      </c>
      <c r="BK368" s="215" t="s">
        <v>105</v>
      </c>
      <c r="BL368" s="281">
        <v>27.406938962426679</v>
      </c>
      <c r="BM368" s="281">
        <v>40.554331944959337</v>
      </c>
      <c r="BN368" s="281">
        <v>2.2264866868744142</v>
      </c>
      <c r="BO368" s="281">
        <v>-3.0246200143925686</v>
      </c>
      <c r="BP368" s="281">
        <v>-1.6049894236430646</v>
      </c>
      <c r="BQ368" s="281">
        <v>-14.226835597618685</v>
      </c>
      <c r="BR368" s="281">
        <v>2.5121573587456663</v>
      </c>
      <c r="BS368" s="281">
        <v>2.3922192904027741</v>
      </c>
      <c r="BT368" s="281">
        <v>1.4436182044180825</v>
      </c>
      <c r="BU368" s="281">
        <v>0</v>
      </c>
      <c r="BV368" s="281">
        <v>-2.8654294873192758</v>
      </c>
      <c r="BW368" s="278"/>
    </row>
    <row r="369" spans="1:75" x14ac:dyDescent="0.25">
      <c r="A369" s="234"/>
      <c r="B369" s="155">
        <v>2025</v>
      </c>
      <c r="C369" s="216" t="s">
        <v>102</v>
      </c>
      <c r="D369" s="212">
        <v>57239</v>
      </c>
      <c r="E369" s="212">
        <v>23317</v>
      </c>
      <c r="F369" s="212">
        <v>22337</v>
      </c>
      <c r="G369" s="212"/>
      <c r="H369" s="212">
        <v>5604</v>
      </c>
      <c r="I369" s="212">
        <v>3673</v>
      </c>
      <c r="J369" s="212"/>
      <c r="K369" s="212"/>
      <c r="L369" s="212">
        <v>486</v>
      </c>
      <c r="M369" s="212">
        <v>1352</v>
      </c>
      <c r="N369" s="212">
        <v>470</v>
      </c>
      <c r="O369" s="2"/>
      <c r="P369" s="234"/>
      <c r="Q369" s="155">
        <v>2025</v>
      </c>
      <c r="R369" s="216" t="s">
        <v>102</v>
      </c>
      <c r="S369" s="282">
        <v>-2.0299529311082551</v>
      </c>
      <c r="T369" s="282">
        <v>-18.036417322834637</v>
      </c>
      <c r="U369" s="282">
        <v>25.721843867844882</v>
      </c>
      <c r="V369" s="282">
        <v>-100</v>
      </c>
      <c r="W369" s="282">
        <v>5.2394366197183047</v>
      </c>
      <c r="X369" s="282">
        <v>47.332531087043719</v>
      </c>
      <c r="Y369" s="282">
        <v>-100</v>
      </c>
      <c r="Z369" s="282">
        <v>-100</v>
      </c>
      <c r="AA369" s="282">
        <v>-26.586102719033235</v>
      </c>
      <c r="AB369" s="282" t="s">
        <v>128</v>
      </c>
      <c r="AC369" s="282" t="s">
        <v>128</v>
      </c>
      <c r="AD369" s="265"/>
      <c r="AE369" s="234"/>
      <c r="AF369" s="155">
        <v>2025</v>
      </c>
      <c r="AG369" s="216" t="s">
        <v>102</v>
      </c>
      <c r="AH369" s="282">
        <v>-2.0299529311082551</v>
      </c>
      <c r="AI369" s="282">
        <v>-8.782199400941364</v>
      </c>
      <c r="AJ369" s="282">
        <v>7.8219940094137659</v>
      </c>
      <c r="AK369" s="282">
        <v>-0.58194266153187757</v>
      </c>
      <c r="AL369" s="282">
        <v>0.47753530166880542</v>
      </c>
      <c r="AM369" s="282">
        <v>2.0196833547282806</v>
      </c>
      <c r="AN369" s="282">
        <v>-3.1459135643987968</v>
      </c>
      <c r="AO369" s="282">
        <v>-2.656397090286688</v>
      </c>
      <c r="AP369" s="282">
        <v>-0.30124090714591306</v>
      </c>
      <c r="AQ369" s="282">
        <v>2.3140778776208775</v>
      </c>
      <c r="AR369" s="282">
        <v>0.80445014976465423</v>
      </c>
      <c r="AS369" s="265"/>
      <c r="AT369" s="234"/>
      <c r="AU369" s="155">
        <v>2025</v>
      </c>
      <c r="AV369" s="216" t="s">
        <v>102</v>
      </c>
      <c r="AW369" s="282">
        <v>-27.699322958771219</v>
      </c>
      <c r="AX369" s="282">
        <v>-21.81799892703863</v>
      </c>
      <c r="AY369" s="282">
        <v>-32.701635985658754</v>
      </c>
      <c r="AZ369" s="282">
        <v>-100</v>
      </c>
      <c r="BA369" s="282">
        <v>52.324001087251958</v>
      </c>
      <c r="BB369" s="282">
        <v>-19.873472949389182</v>
      </c>
      <c r="BC369" s="282">
        <v>-100</v>
      </c>
      <c r="BD369" s="282" t="s">
        <v>128</v>
      </c>
      <c r="BE369" s="282">
        <v>-4.8923679060665393</v>
      </c>
      <c r="BF369" s="282" t="s">
        <v>128</v>
      </c>
      <c r="BG369" s="282">
        <v>-91.758723478870763</v>
      </c>
      <c r="BH369" s="265"/>
      <c r="BI369" s="234"/>
      <c r="BJ369" s="155">
        <v>2025</v>
      </c>
      <c r="BK369" s="216" t="s">
        <v>102</v>
      </c>
      <c r="BL369" s="282">
        <v>-27.699322958771219</v>
      </c>
      <c r="BM369" s="282">
        <v>-8.2192299919159257</v>
      </c>
      <c r="BN369" s="282">
        <v>-13.710084882780922</v>
      </c>
      <c r="BO369" s="282">
        <v>-0.35241511721907837</v>
      </c>
      <c r="BP369" s="282">
        <v>2.4315379951495553</v>
      </c>
      <c r="BQ369" s="282">
        <v>-1.1507174616006466</v>
      </c>
      <c r="BR369" s="282">
        <v>-1.7646018593371058</v>
      </c>
      <c r="BS369" s="282">
        <v>0</v>
      </c>
      <c r="BT369" s="282">
        <v>-3.1578415521422792E-2</v>
      </c>
      <c r="BU369" s="282">
        <v>1.7077607113985447</v>
      </c>
      <c r="BV369" s="282">
        <v>-6.6099939369442193</v>
      </c>
      <c r="BW369" s="278"/>
    </row>
    <row r="370" spans="1:75" x14ac:dyDescent="0.25">
      <c r="A370" s="234"/>
      <c r="B370" s="170">
        <v>2025</v>
      </c>
      <c r="C370" s="215" t="s">
        <v>103</v>
      </c>
      <c r="D370" s="211">
        <v>96138</v>
      </c>
      <c r="E370" s="211">
        <v>40209</v>
      </c>
      <c r="F370" s="211">
        <v>25455</v>
      </c>
      <c r="G370" s="211">
        <v>193</v>
      </c>
      <c r="H370" s="211">
        <v>7499</v>
      </c>
      <c r="I370" s="211">
        <v>11306</v>
      </c>
      <c r="J370" s="211">
        <v>2215</v>
      </c>
      <c r="K370" s="211">
        <v>800</v>
      </c>
      <c r="L370" s="211"/>
      <c r="M370" s="211"/>
      <c r="N370" s="211">
        <v>8461</v>
      </c>
      <c r="O370" s="2"/>
      <c r="P370" s="234"/>
      <c r="Q370" s="170">
        <v>2025</v>
      </c>
      <c r="R370" s="215" t="s">
        <v>103</v>
      </c>
      <c r="S370" s="281">
        <v>67.958909135379713</v>
      </c>
      <c r="T370" s="281">
        <v>72.444997212334357</v>
      </c>
      <c r="U370" s="281">
        <v>13.958902269776601</v>
      </c>
      <c r="V370" s="281" t="s">
        <v>128</v>
      </c>
      <c r="W370" s="281">
        <v>33.815132048536753</v>
      </c>
      <c r="X370" s="281">
        <v>207.81377620473728</v>
      </c>
      <c r="Y370" s="281" t="s">
        <v>128</v>
      </c>
      <c r="Z370" s="281" t="s">
        <v>128</v>
      </c>
      <c r="AA370" s="281">
        <v>-100</v>
      </c>
      <c r="AB370" s="281">
        <v>-100</v>
      </c>
      <c r="AC370" s="281">
        <v>1700.2127659574469</v>
      </c>
      <c r="AD370" s="265"/>
      <c r="AE370" s="234"/>
      <c r="AF370" s="170">
        <v>2025</v>
      </c>
      <c r="AG370" s="215" t="s">
        <v>103</v>
      </c>
      <c r="AH370" s="281">
        <v>67.958909135379713</v>
      </c>
      <c r="AI370" s="281">
        <v>29.511347158405979</v>
      </c>
      <c r="AJ370" s="281">
        <v>5.4473348590995636</v>
      </c>
      <c r="AK370" s="281">
        <v>0.33718269012386654</v>
      </c>
      <c r="AL370" s="281">
        <v>3.3106797812680164</v>
      </c>
      <c r="AM370" s="281">
        <v>13.335313335313334</v>
      </c>
      <c r="AN370" s="281">
        <v>3.8697391638568104</v>
      </c>
      <c r="AO370" s="281">
        <v>1.3976484564719858</v>
      </c>
      <c r="AP370" s="281">
        <v>-0.84907143730673129</v>
      </c>
      <c r="AQ370" s="281">
        <v>-2.3620258914376557</v>
      </c>
      <c r="AR370" s="281">
        <v>13.960761019584547</v>
      </c>
      <c r="AS370" s="265"/>
      <c r="AT370" s="234"/>
      <c r="AU370" s="170">
        <v>2025</v>
      </c>
      <c r="AV370" s="215" t="s">
        <v>103</v>
      </c>
      <c r="AW370" s="281">
        <v>89.595124933441156</v>
      </c>
      <c r="AX370" s="281">
        <v>144.34248906174042</v>
      </c>
      <c r="AY370" s="281">
        <v>48.175097502764999</v>
      </c>
      <c r="AZ370" s="281">
        <v>83.809523809523796</v>
      </c>
      <c r="BA370" s="281">
        <v>108.9439955419337</v>
      </c>
      <c r="BB370" s="281">
        <v>111.68320539224865</v>
      </c>
      <c r="BC370" s="281">
        <v>46.494708994708986</v>
      </c>
      <c r="BD370" s="281" t="s">
        <v>128</v>
      </c>
      <c r="BE370" s="281" t="s">
        <v>128</v>
      </c>
      <c r="BF370" s="281" t="s">
        <v>128</v>
      </c>
      <c r="BG370" s="281">
        <v>29.670498084291182</v>
      </c>
      <c r="BH370" s="265"/>
      <c r="BI370" s="234"/>
      <c r="BJ370" s="170">
        <v>2025</v>
      </c>
      <c r="BK370" s="215" t="s">
        <v>103</v>
      </c>
      <c r="BL370" s="281">
        <v>89.595124933441156</v>
      </c>
      <c r="BM370" s="281">
        <v>46.843631056856061</v>
      </c>
      <c r="BN370" s="281">
        <v>16.321217977793996</v>
      </c>
      <c r="BO370" s="281">
        <v>0.173546058729564</v>
      </c>
      <c r="BP370" s="281">
        <v>7.7109669276431267</v>
      </c>
      <c r="BQ370" s="281">
        <v>11.763661821839195</v>
      </c>
      <c r="BR370" s="281">
        <v>1.3863963555327667</v>
      </c>
      <c r="BS370" s="281">
        <v>1.5776914429960365</v>
      </c>
      <c r="BT370" s="281">
        <v>0</v>
      </c>
      <c r="BU370" s="281">
        <v>0</v>
      </c>
      <c r="BV370" s="281">
        <v>3.818013292050408</v>
      </c>
      <c r="BW370" s="278"/>
    </row>
    <row r="371" spans="1:75" x14ac:dyDescent="0.25">
      <c r="A371" s="234"/>
      <c r="B371" s="216">
        <v>2026</v>
      </c>
      <c r="C371" s="216" t="s">
        <v>104</v>
      </c>
      <c r="D371" s="212">
        <v>71783</v>
      </c>
      <c r="E371" s="212">
        <v>36113</v>
      </c>
      <c r="F371" s="212">
        <v>25531</v>
      </c>
      <c r="G371" s="212">
        <v>600</v>
      </c>
      <c r="H371" s="212">
        <v>4764</v>
      </c>
      <c r="I371" s="212">
        <v>3296</v>
      </c>
      <c r="J371" s="212"/>
      <c r="K371" s="212"/>
      <c r="L371" s="212"/>
      <c r="M371" s="212"/>
      <c r="N371" s="212">
        <v>1479</v>
      </c>
      <c r="O371" s="2"/>
      <c r="P371" s="234"/>
      <c r="Q371" s="216">
        <v>2026</v>
      </c>
      <c r="R371" s="216" t="s">
        <v>104</v>
      </c>
      <c r="S371" s="282">
        <v>-25.33337494019014</v>
      </c>
      <c r="T371" s="282">
        <v>-10.186774105299818</v>
      </c>
      <c r="U371" s="282">
        <v>0.29856609703398362</v>
      </c>
      <c r="V371" s="282">
        <v>210.88082901554401</v>
      </c>
      <c r="W371" s="282">
        <v>-36.471529537271643</v>
      </c>
      <c r="X371" s="282">
        <v>-70.847337696798164</v>
      </c>
      <c r="Y371" s="282">
        <v>-100</v>
      </c>
      <c r="Z371" s="282">
        <v>-100</v>
      </c>
      <c r="AA371" s="282" t="s">
        <v>128</v>
      </c>
      <c r="AB371" s="282" t="s">
        <v>128</v>
      </c>
      <c r="AC371" s="282">
        <v>-82.519796714336366</v>
      </c>
      <c r="AD371" s="265"/>
      <c r="AE371" s="234"/>
      <c r="AF371" s="216">
        <v>2026</v>
      </c>
      <c r="AG371" s="216" t="s">
        <v>104</v>
      </c>
      <c r="AH371" s="282">
        <v>-25.33337494019014</v>
      </c>
      <c r="AI371" s="282">
        <v>-4.2605421373442338</v>
      </c>
      <c r="AJ371" s="282">
        <v>7.9053027939004331E-2</v>
      </c>
      <c r="AK371" s="282">
        <v>0.42334976804177321</v>
      </c>
      <c r="AL371" s="282">
        <v>-2.8448688343839064</v>
      </c>
      <c r="AM371" s="282">
        <v>-8.3317730762029569</v>
      </c>
      <c r="AN371" s="282">
        <v>-2.3039796958538763</v>
      </c>
      <c r="AO371" s="282">
        <v>-0.8321371362000457</v>
      </c>
      <c r="AP371" s="282">
        <v>0</v>
      </c>
      <c r="AQ371" s="282">
        <v>0</v>
      </c>
      <c r="AR371" s="282">
        <v>-7.2624768561858977</v>
      </c>
      <c r="AS371" s="265"/>
      <c r="AT371" s="234"/>
      <c r="AU371" s="216">
        <v>2026</v>
      </c>
      <c r="AV371" s="216" t="s">
        <v>104</v>
      </c>
      <c r="AW371" s="282">
        <v>-17.404411510890711</v>
      </c>
      <c r="AX371" s="282">
        <v>-17.185314284403887</v>
      </c>
      <c r="AY371" s="282">
        <v>3.4942640561028071</v>
      </c>
      <c r="AZ371" s="282">
        <v>23.966942148760339</v>
      </c>
      <c r="BA371" s="282">
        <v>41.575037147102535</v>
      </c>
      <c r="BB371" s="282">
        <v>-18.193100024820055</v>
      </c>
      <c r="BC371" s="282" t="s">
        <v>128</v>
      </c>
      <c r="BD371" s="282">
        <v>-100</v>
      </c>
      <c r="BE371" s="282">
        <v>-100</v>
      </c>
      <c r="BF371" s="282" t="s">
        <v>128</v>
      </c>
      <c r="BG371" s="282">
        <v>-83.666482606294863</v>
      </c>
      <c r="BH371" s="265"/>
      <c r="BI371" s="234"/>
      <c r="BJ371" s="216">
        <v>2026</v>
      </c>
      <c r="BK371" s="216" t="s">
        <v>104</v>
      </c>
      <c r="BL371" s="282">
        <v>-17.404411510890711</v>
      </c>
      <c r="BM371" s="282">
        <v>-8.6228123669585468</v>
      </c>
      <c r="BN371" s="282">
        <v>0.99184204167577639</v>
      </c>
      <c r="BO371" s="282">
        <v>0.13347294296332954</v>
      </c>
      <c r="BP371" s="282">
        <v>1.6097297172905001</v>
      </c>
      <c r="BQ371" s="282">
        <v>-0.84341092407000462</v>
      </c>
      <c r="BR371" s="282">
        <v>0</v>
      </c>
      <c r="BS371" s="282">
        <v>-1.0355659367844532</v>
      </c>
      <c r="BT371" s="282">
        <v>-0.92050305491951401</v>
      </c>
      <c r="BU371" s="282">
        <v>0</v>
      </c>
      <c r="BV371" s="282">
        <v>-8.7171639300877963</v>
      </c>
      <c r="BW371" s="278"/>
    </row>
    <row r="372" spans="1:75" x14ac:dyDescent="0.25">
      <c r="A372" s="243"/>
      <c r="B372" s="290">
        <v>2026</v>
      </c>
      <c r="C372" s="217" t="s">
        <v>105</v>
      </c>
      <c r="D372" s="252">
        <v>73886</v>
      </c>
      <c r="E372" s="252">
        <v>30215</v>
      </c>
      <c r="F372" s="252">
        <v>27159</v>
      </c>
      <c r="G372" s="252">
        <v>2458</v>
      </c>
      <c r="H372" s="252">
        <v>4079</v>
      </c>
      <c r="I372" s="252">
        <v>2834</v>
      </c>
      <c r="J372" s="252"/>
      <c r="K372" s="252"/>
      <c r="L372" s="252">
        <v>6385</v>
      </c>
      <c r="M372" s="252">
        <v>200</v>
      </c>
      <c r="N372" s="252">
        <v>556</v>
      </c>
      <c r="O372" s="2"/>
      <c r="P372" s="243"/>
      <c r="Q372" s="290">
        <v>2026</v>
      </c>
      <c r="R372" s="217" t="s">
        <v>105</v>
      </c>
      <c r="S372" s="283">
        <v>2.9296630121338012</v>
      </c>
      <c r="T372" s="283">
        <v>-16.332068784094361</v>
      </c>
      <c r="U372" s="283">
        <v>6.3765618267987918</v>
      </c>
      <c r="V372" s="283">
        <v>309.66666666666669</v>
      </c>
      <c r="W372" s="283">
        <v>-14.378673383711174</v>
      </c>
      <c r="X372" s="283">
        <v>-14.016990291262132</v>
      </c>
      <c r="Y372" s="283" t="s">
        <v>128</v>
      </c>
      <c r="Z372" s="283" t="s">
        <v>128</v>
      </c>
      <c r="AA372" s="283" t="s">
        <v>128</v>
      </c>
      <c r="AB372" s="283" t="s">
        <v>128</v>
      </c>
      <c r="AC372" s="283">
        <v>-62.407031778228536</v>
      </c>
      <c r="AD372" s="265"/>
      <c r="AE372" s="243"/>
      <c r="AF372" s="290">
        <v>2026</v>
      </c>
      <c r="AG372" s="217" t="s">
        <v>105</v>
      </c>
      <c r="AH372" s="283">
        <v>2.9296630121338012</v>
      </c>
      <c r="AI372" s="283">
        <v>-8.2164300739729725</v>
      </c>
      <c r="AJ372" s="283">
        <v>2.2679464497165136</v>
      </c>
      <c r="AK372" s="283">
        <v>2.5883565746764634</v>
      </c>
      <c r="AL372" s="283">
        <v>-0.95426493738071982</v>
      </c>
      <c r="AM372" s="283">
        <v>-0.64360642491955122</v>
      </c>
      <c r="AN372" s="283">
        <v>0</v>
      </c>
      <c r="AO372" s="283">
        <v>0</v>
      </c>
      <c r="AP372" s="283">
        <v>8.8948636863881685</v>
      </c>
      <c r="AQ372" s="283">
        <v>0.27861749996517365</v>
      </c>
      <c r="AR372" s="283">
        <v>-1.2858197623392764</v>
      </c>
      <c r="AS372" s="265"/>
      <c r="AT372" s="243"/>
      <c r="AU372" s="290">
        <v>2026</v>
      </c>
      <c r="AV372" s="217" t="s">
        <v>105</v>
      </c>
      <c r="AW372" s="283">
        <v>26.462986735130499</v>
      </c>
      <c r="AX372" s="283">
        <v>6.2113329583802113</v>
      </c>
      <c r="AY372" s="283">
        <v>52.86204761636742</v>
      </c>
      <c r="AZ372" s="283">
        <v>622.94117647058829</v>
      </c>
      <c r="BA372" s="283">
        <v>-23.399061032863855</v>
      </c>
      <c r="BB372" s="283">
        <v>13.678299237866028</v>
      </c>
      <c r="BC372" s="283">
        <v>-100</v>
      </c>
      <c r="BD372" s="283">
        <v>-100</v>
      </c>
      <c r="BE372" s="283">
        <v>864.5015105740182</v>
      </c>
      <c r="BF372" s="283" t="s">
        <v>128</v>
      </c>
      <c r="BG372" s="283" t="s">
        <v>128</v>
      </c>
      <c r="BH372" s="265"/>
      <c r="BI372" s="243"/>
      <c r="BJ372" s="290">
        <v>2026</v>
      </c>
      <c r="BK372" s="217" t="s">
        <v>105</v>
      </c>
      <c r="BL372" s="283">
        <v>26.462986735130499</v>
      </c>
      <c r="BM372" s="283">
        <v>3.0243902439024382</v>
      </c>
      <c r="BN372" s="283">
        <v>16.07531022678647</v>
      </c>
      <c r="BO372" s="283">
        <v>3.6251604621309359</v>
      </c>
      <c r="BP372" s="283">
        <v>-2.1326486949080006</v>
      </c>
      <c r="BQ372" s="283">
        <v>0.58365425759520728</v>
      </c>
      <c r="BR372" s="283">
        <v>-3.1459135643988008</v>
      </c>
      <c r="BS372" s="283">
        <v>-2.6563970902866916</v>
      </c>
      <c r="BT372" s="283">
        <v>9.7954642704321753</v>
      </c>
      <c r="BU372" s="283">
        <v>0.34231921266581078</v>
      </c>
      <c r="BV372" s="283">
        <v>0.95164741121095386</v>
      </c>
      <c r="BW372" s="278"/>
    </row>
    <row r="373" spans="1:75" x14ac:dyDescent="0.25">
      <c r="A373" s="234" t="s">
        <v>122</v>
      </c>
      <c r="B373" s="216">
        <v>2020</v>
      </c>
      <c r="C373" s="216" t="s">
        <v>102</v>
      </c>
      <c r="D373" s="212">
        <v>60671</v>
      </c>
      <c r="E373" s="212">
        <v>49481</v>
      </c>
      <c r="F373" s="212">
        <v>5267</v>
      </c>
      <c r="G373" s="212">
        <v>120</v>
      </c>
      <c r="H373" s="212">
        <v>1300</v>
      </c>
      <c r="I373" s="212">
        <v>2686</v>
      </c>
      <c r="J373" s="212">
        <v>1751</v>
      </c>
      <c r="K373" s="212"/>
      <c r="L373" s="212"/>
      <c r="M373" s="212"/>
      <c r="N373" s="212">
        <v>66</v>
      </c>
      <c r="O373" s="2"/>
      <c r="P373" s="234" t="s">
        <v>122</v>
      </c>
      <c r="Q373" s="216">
        <v>2020</v>
      </c>
      <c r="R373" s="216" t="s">
        <v>102</v>
      </c>
      <c r="S373" s="282"/>
      <c r="T373" s="282"/>
      <c r="U373" s="282"/>
      <c r="V373" s="282"/>
      <c r="W373" s="282"/>
      <c r="X373" s="282"/>
      <c r="Y373" s="282"/>
      <c r="Z373" s="282"/>
      <c r="AA373" s="282"/>
      <c r="AB373" s="282"/>
      <c r="AC373" s="282"/>
      <c r="AD373" s="265"/>
      <c r="AE373" s="234" t="s">
        <v>122</v>
      </c>
      <c r="AF373" s="216">
        <v>2020</v>
      </c>
      <c r="AG373" s="216" t="s">
        <v>102</v>
      </c>
      <c r="AH373" s="282"/>
      <c r="AI373" s="282"/>
      <c r="AJ373" s="282"/>
      <c r="AK373" s="282"/>
      <c r="AL373" s="282"/>
      <c r="AM373" s="282"/>
      <c r="AN373" s="282"/>
      <c r="AO373" s="282"/>
      <c r="AP373" s="282"/>
      <c r="AQ373" s="282"/>
      <c r="AR373" s="282"/>
      <c r="AS373" s="265"/>
      <c r="AT373" s="234" t="s">
        <v>122</v>
      </c>
      <c r="AU373" s="216">
        <v>2020</v>
      </c>
      <c r="AV373" s="216" t="s">
        <v>102</v>
      </c>
      <c r="AW373" s="282"/>
      <c r="AX373" s="282"/>
      <c r="AY373" s="282"/>
      <c r="AZ373" s="282"/>
      <c r="BA373" s="282"/>
      <c r="BB373" s="282"/>
      <c r="BC373" s="282"/>
      <c r="BD373" s="282"/>
      <c r="BE373" s="282"/>
      <c r="BF373" s="282"/>
      <c r="BG373" s="282"/>
      <c r="BH373" s="265"/>
      <c r="BI373" s="234" t="s">
        <v>122</v>
      </c>
      <c r="BJ373" s="216">
        <v>2020</v>
      </c>
      <c r="BK373" s="216" t="s">
        <v>102</v>
      </c>
      <c r="BL373" s="282"/>
      <c r="BM373" s="282"/>
      <c r="BN373" s="282"/>
      <c r="BO373" s="282"/>
      <c r="BP373" s="282"/>
      <c r="BQ373" s="282"/>
      <c r="BR373" s="282"/>
      <c r="BS373" s="282"/>
      <c r="BT373" s="282"/>
      <c r="BU373" s="282"/>
      <c r="BV373" s="282"/>
      <c r="BW373" s="278"/>
    </row>
    <row r="374" spans="1:75" x14ac:dyDescent="0.25">
      <c r="A374" s="234"/>
      <c r="B374" s="170">
        <v>2020</v>
      </c>
      <c r="C374" s="215" t="s">
        <v>103</v>
      </c>
      <c r="D374" s="211">
        <v>82654</v>
      </c>
      <c r="E374" s="211">
        <v>72407</v>
      </c>
      <c r="F374" s="211">
        <v>6058</v>
      </c>
      <c r="G374" s="211">
        <v>296</v>
      </c>
      <c r="H374" s="211">
        <v>824</v>
      </c>
      <c r="I374" s="211">
        <v>1883</v>
      </c>
      <c r="J374" s="211">
        <v>926</v>
      </c>
      <c r="K374" s="211">
        <v>260</v>
      </c>
      <c r="L374" s="211"/>
      <c r="M374" s="211"/>
      <c r="N374" s="211"/>
      <c r="O374" s="2"/>
      <c r="P374" s="234"/>
      <c r="Q374" s="170">
        <v>2020</v>
      </c>
      <c r="R374" s="215" t="s">
        <v>103</v>
      </c>
      <c r="S374" s="281">
        <v>36.233126205271049</v>
      </c>
      <c r="T374" s="281">
        <v>46.332935874376005</v>
      </c>
      <c r="U374" s="281">
        <v>15.018036833111822</v>
      </c>
      <c r="V374" s="281">
        <v>146.66666666666669</v>
      </c>
      <c r="W374" s="281">
        <v>-36.615384615384613</v>
      </c>
      <c r="X374" s="281">
        <v>-29.895755770662689</v>
      </c>
      <c r="Y374" s="281">
        <v>-47.115933752141636</v>
      </c>
      <c r="Z374" s="281" t="s">
        <v>128</v>
      </c>
      <c r="AA374" s="281" t="s">
        <v>128</v>
      </c>
      <c r="AB374" s="281" t="s">
        <v>128</v>
      </c>
      <c r="AC374" s="281">
        <v>-100</v>
      </c>
      <c r="AD374" s="265"/>
      <c r="AE374" s="234"/>
      <c r="AF374" s="170">
        <v>2020</v>
      </c>
      <c r="AG374" s="215" t="s">
        <v>103</v>
      </c>
      <c r="AH374" s="281">
        <v>36.233126205271049</v>
      </c>
      <c r="AI374" s="281">
        <v>37.787410789339219</v>
      </c>
      <c r="AJ374" s="281">
        <v>1.3037530286298231</v>
      </c>
      <c r="AK374" s="281">
        <v>0.29008916945492902</v>
      </c>
      <c r="AL374" s="281">
        <v>-0.78455934466219435</v>
      </c>
      <c r="AM374" s="281">
        <v>-1.3235318356381136</v>
      </c>
      <c r="AN374" s="281">
        <v>-1.3597929818199799</v>
      </c>
      <c r="AO374" s="281">
        <v>0.42854081851296333</v>
      </c>
      <c r="AP374" s="281">
        <v>0</v>
      </c>
      <c r="AQ374" s="281">
        <v>0</v>
      </c>
      <c r="AR374" s="281">
        <v>-0.10878343854559838</v>
      </c>
      <c r="AS374" s="265"/>
      <c r="AT374" s="234"/>
      <c r="AU374" s="170">
        <v>2020</v>
      </c>
      <c r="AV374" s="215" t="s">
        <v>103</v>
      </c>
      <c r="AW374" s="281"/>
      <c r="AX374" s="281"/>
      <c r="AY374" s="281"/>
      <c r="AZ374" s="281"/>
      <c r="BA374" s="281"/>
      <c r="BB374" s="281"/>
      <c r="BC374" s="281"/>
      <c r="BD374" s="281"/>
      <c r="BE374" s="281"/>
      <c r="BF374" s="281"/>
      <c r="BG374" s="281"/>
      <c r="BH374" s="265"/>
      <c r="BI374" s="234"/>
      <c r="BJ374" s="170">
        <v>2020</v>
      </c>
      <c r="BK374" s="215" t="s">
        <v>103</v>
      </c>
      <c r="BL374" s="281"/>
      <c r="BM374" s="281"/>
      <c r="BN374" s="281"/>
      <c r="BO374" s="281"/>
      <c r="BP374" s="281"/>
      <c r="BQ374" s="281"/>
      <c r="BR374" s="281"/>
      <c r="BS374" s="281"/>
      <c r="BT374" s="281"/>
      <c r="BU374" s="281"/>
      <c r="BV374" s="281"/>
      <c r="BW374" s="278"/>
    </row>
    <row r="375" spans="1:75" x14ac:dyDescent="0.25">
      <c r="A375" s="234"/>
      <c r="B375" s="151">
        <v>2021</v>
      </c>
      <c r="C375" s="216" t="s">
        <v>104</v>
      </c>
      <c r="D375" s="212">
        <v>91726</v>
      </c>
      <c r="E375" s="212">
        <v>56558</v>
      </c>
      <c r="F375" s="212">
        <v>13265</v>
      </c>
      <c r="G375" s="212">
        <v>11186</v>
      </c>
      <c r="H375" s="212">
        <v>6048</v>
      </c>
      <c r="I375" s="212">
        <v>1269</v>
      </c>
      <c r="J375" s="212">
        <v>240</v>
      </c>
      <c r="K375" s="212"/>
      <c r="L375" s="212"/>
      <c r="M375" s="212"/>
      <c r="N375" s="212">
        <v>3160</v>
      </c>
      <c r="O375" s="2"/>
      <c r="P375" s="234"/>
      <c r="Q375" s="151">
        <v>2021</v>
      </c>
      <c r="R375" s="216" t="s">
        <v>104</v>
      </c>
      <c r="S375" s="282">
        <v>10.975875335736916</v>
      </c>
      <c r="T375" s="282">
        <v>-21.888767660585302</v>
      </c>
      <c r="U375" s="282">
        <v>118.96665566193465</v>
      </c>
      <c r="V375" s="282">
        <v>3679.0540540540542</v>
      </c>
      <c r="W375" s="282">
        <v>633.98058252427188</v>
      </c>
      <c r="X375" s="282">
        <v>-32.607541157727027</v>
      </c>
      <c r="Y375" s="282">
        <v>-74.082073434125263</v>
      </c>
      <c r="Z375" s="282">
        <v>-100</v>
      </c>
      <c r="AA375" s="282" t="s">
        <v>128</v>
      </c>
      <c r="AB375" s="282" t="s">
        <v>128</v>
      </c>
      <c r="AC375" s="282" t="s">
        <v>128</v>
      </c>
      <c r="AD375" s="265"/>
      <c r="AE375" s="234"/>
      <c r="AF375" s="151">
        <v>2021</v>
      </c>
      <c r="AG375" s="216" t="s">
        <v>104</v>
      </c>
      <c r="AH375" s="282">
        <v>10.975875335736916</v>
      </c>
      <c r="AI375" s="282">
        <v>-19.175115541897529</v>
      </c>
      <c r="AJ375" s="282">
        <v>8.7194812108306827</v>
      </c>
      <c r="AK375" s="282">
        <v>13.175405908969909</v>
      </c>
      <c r="AL375" s="282">
        <v>6.32032327534057</v>
      </c>
      <c r="AM375" s="282">
        <v>-0.74285576015679744</v>
      </c>
      <c r="AN375" s="282">
        <v>-0.82996588186899523</v>
      </c>
      <c r="AO375" s="282">
        <v>-0.31456432840515852</v>
      </c>
      <c r="AP375" s="282">
        <v>0</v>
      </c>
      <c r="AQ375" s="282">
        <v>0</v>
      </c>
      <c r="AR375" s="282">
        <v>3.8231664529242346</v>
      </c>
      <c r="AS375" s="265"/>
      <c r="AT375" s="234"/>
      <c r="AU375" s="151">
        <v>2021</v>
      </c>
      <c r="AV375" s="216" t="s">
        <v>104</v>
      </c>
      <c r="AW375" s="282"/>
      <c r="AX375" s="282"/>
      <c r="AY375" s="282"/>
      <c r="AZ375" s="282"/>
      <c r="BA375" s="282"/>
      <c r="BB375" s="282"/>
      <c r="BC375" s="282"/>
      <c r="BD375" s="282"/>
      <c r="BE375" s="282"/>
      <c r="BF375" s="282"/>
      <c r="BG375" s="282"/>
      <c r="BH375" s="265"/>
      <c r="BI375" s="234"/>
      <c r="BJ375" s="151">
        <v>2021</v>
      </c>
      <c r="BK375" s="216" t="s">
        <v>104</v>
      </c>
      <c r="BL375" s="282"/>
      <c r="BM375" s="282"/>
      <c r="BN375" s="282"/>
      <c r="BO375" s="282"/>
      <c r="BP375" s="282"/>
      <c r="BQ375" s="282"/>
      <c r="BR375" s="282"/>
      <c r="BS375" s="282"/>
      <c r="BT375" s="282"/>
      <c r="BU375" s="282"/>
      <c r="BV375" s="282"/>
      <c r="BW375" s="278"/>
    </row>
    <row r="376" spans="1:75" x14ac:dyDescent="0.25">
      <c r="A376" s="234"/>
      <c r="B376" s="170">
        <v>2021</v>
      </c>
      <c r="C376" s="215" t="s">
        <v>105</v>
      </c>
      <c r="D376" s="211">
        <v>50857</v>
      </c>
      <c r="E376" s="211">
        <v>36737</v>
      </c>
      <c r="F376" s="211">
        <v>8430</v>
      </c>
      <c r="G376" s="211"/>
      <c r="H376" s="211">
        <v>712</v>
      </c>
      <c r="I376" s="211">
        <v>68</v>
      </c>
      <c r="J376" s="211"/>
      <c r="K376" s="211"/>
      <c r="L376" s="211">
        <v>3310</v>
      </c>
      <c r="M376" s="211"/>
      <c r="N376" s="211">
        <v>1600</v>
      </c>
      <c r="O376" s="2"/>
      <c r="P376" s="234"/>
      <c r="Q376" s="170">
        <v>2021</v>
      </c>
      <c r="R376" s="215" t="s">
        <v>105</v>
      </c>
      <c r="S376" s="281">
        <v>-44.555524060789743</v>
      </c>
      <c r="T376" s="281">
        <v>-35.045440079210721</v>
      </c>
      <c r="U376" s="281">
        <v>-36.449302676215602</v>
      </c>
      <c r="V376" s="281">
        <v>-100</v>
      </c>
      <c r="W376" s="281">
        <v>-88.227513227513228</v>
      </c>
      <c r="X376" s="281">
        <v>-94.641449960598891</v>
      </c>
      <c r="Y376" s="281">
        <v>-100</v>
      </c>
      <c r="Z376" s="281" t="s">
        <v>128</v>
      </c>
      <c r="AA376" s="281" t="s">
        <v>128</v>
      </c>
      <c r="AB376" s="281" t="s">
        <v>128</v>
      </c>
      <c r="AC376" s="281">
        <v>-49.367088607594937</v>
      </c>
      <c r="AD376" s="265"/>
      <c r="AE376" s="234"/>
      <c r="AF376" s="170">
        <v>2021</v>
      </c>
      <c r="AG376" s="215" t="s">
        <v>105</v>
      </c>
      <c r="AH376" s="281">
        <v>-44.555524060789743</v>
      </c>
      <c r="AI376" s="281">
        <v>-21.608922224887163</v>
      </c>
      <c r="AJ376" s="281">
        <v>-5.2711335935285524</v>
      </c>
      <c r="AK376" s="281">
        <v>-12.195015589909076</v>
      </c>
      <c r="AL376" s="281">
        <v>-5.8173255129407151</v>
      </c>
      <c r="AM376" s="281">
        <v>-1.3093343217844449</v>
      </c>
      <c r="AN376" s="281">
        <v>-0.26164882367049691</v>
      </c>
      <c r="AO376" s="281">
        <v>0</v>
      </c>
      <c r="AP376" s="281">
        <v>3.6085733597889367</v>
      </c>
      <c r="AQ376" s="281">
        <v>0</v>
      </c>
      <c r="AR376" s="281">
        <v>-1.7007173538582301</v>
      </c>
      <c r="AS376" s="265"/>
      <c r="AT376" s="234"/>
      <c r="AU376" s="170">
        <v>2021</v>
      </c>
      <c r="AV376" s="215" t="s">
        <v>105</v>
      </c>
      <c r="AW376" s="281"/>
      <c r="AX376" s="281"/>
      <c r="AY376" s="281"/>
      <c r="AZ376" s="281"/>
      <c r="BA376" s="281"/>
      <c r="BB376" s="281"/>
      <c r="BC376" s="281"/>
      <c r="BD376" s="281"/>
      <c r="BE376" s="281"/>
      <c r="BF376" s="281"/>
      <c r="BG376" s="281"/>
      <c r="BH376" s="265"/>
      <c r="BI376" s="234"/>
      <c r="BJ376" s="170">
        <v>2021</v>
      </c>
      <c r="BK376" s="215" t="s">
        <v>105</v>
      </c>
      <c r="BL376" s="281"/>
      <c r="BM376" s="281"/>
      <c r="BN376" s="281"/>
      <c r="BO376" s="281"/>
      <c r="BP376" s="281"/>
      <c r="BQ376" s="281"/>
      <c r="BR376" s="281"/>
      <c r="BS376" s="281"/>
      <c r="BT376" s="281"/>
      <c r="BU376" s="281"/>
      <c r="BV376" s="281"/>
      <c r="BW376" s="278"/>
    </row>
    <row r="377" spans="1:75" x14ac:dyDescent="0.25">
      <c r="A377" s="234"/>
      <c r="B377" s="155">
        <v>2021</v>
      </c>
      <c r="C377" s="216" t="s">
        <v>102</v>
      </c>
      <c r="D377" s="212">
        <v>64132</v>
      </c>
      <c r="E377" s="212">
        <v>48640</v>
      </c>
      <c r="F377" s="212">
        <v>9506</v>
      </c>
      <c r="G377" s="212"/>
      <c r="H377" s="212">
        <v>3905</v>
      </c>
      <c r="I377" s="212">
        <v>801</v>
      </c>
      <c r="J377" s="212"/>
      <c r="K377" s="212"/>
      <c r="L377" s="212"/>
      <c r="M377" s="212">
        <v>750</v>
      </c>
      <c r="N377" s="212">
        <v>530</v>
      </c>
      <c r="O377" s="2"/>
      <c r="P377" s="234"/>
      <c r="Q377" s="155">
        <v>2021</v>
      </c>
      <c r="R377" s="216" t="s">
        <v>102</v>
      </c>
      <c r="S377" s="282">
        <v>26.102601411801714</v>
      </c>
      <c r="T377" s="282">
        <v>32.400577074883643</v>
      </c>
      <c r="U377" s="282">
        <v>12.763938315539747</v>
      </c>
      <c r="V377" s="282" t="s">
        <v>128</v>
      </c>
      <c r="W377" s="282">
        <v>448.45505617977528</v>
      </c>
      <c r="X377" s="282">
        <v>1077.9411764705883</v>
      </c>
      <c r="Y377" s="282" t="s">
        <v>128</v>
      </c>
      <c r="Z377" s="282" t="s">
        <v>128</v>
      </c>
      <c r="AA377" s="282">
        <v>-100</v>
      </c>
      <c r="AB377" s="282" t="s">
        <v>128</v>
      </c>
      <c r="AC377" s="282">
        <v>-66.875</v>
      </c>
      <c r="AD377" s="265"/>
      <c r="AE377" s="234"/>
      <c r="AF377" s="155">
        <v>2021</v>
      </c>
      <c r="AG377" s="216" t="s">
        <v>102</v>
      </c>
      <c r="AH377" s="282">
        <v>26.102601411801714</v>
      </c>
      <c r="AI377" s="282">
        <v>23.404841024834333</v>
      </c>
      <c r="AJ377" s="282">
        <v>2.1157362801580901</v>
      </c>
      <c r="AK377" s="282">
        <v>0</v>
      </c>
      <c r="AL377" s="282">
        <v>6.278388422439388</v>
      </c>
      <c r="AM377" s="282">
        <v>1.4412961834162454</v>
      </c>
      <c r="AN377" s="282">
        <v>0</v>
      </c>
      <c r="AO377" s="282">
        <v>0</v>
      </c>
      <c r="AP377" s="282">
        <v>-6.5084452484417081</v>
      </c>
      <c r="AQ377" s="282">
        <v>1.4747232436046167</v>
      </c>
      <c r="AR377" s="282">
        <v>-2.1039384942092529</v>
      </c>
      <c r="AS377" s="265"/>
      <c r="AT377" s="234"/>
      <c r="AU377" s="155">
        <v>2021</v>
      </c>
      <c r="AV377" s="216" t="s">
        <v>102</v>
      </c>
      <c r="AW377" s="282">
        <v>5.7045375879744853</v>
      </c>
      <c r="AX377" s="282">
        <v>-1.6996422869384133</v>
      </c>
      <c r="AY377" s="282">
        <v>80.482247958989916</v>
      </c>
      <c r="AZ377" s="282">
        <v>-100</v>
      </c>
      <c r="BA377" s="282">
        <v>200.38461538461536</v>
      </c>
      <c r="BB377" s="282">
        <v>-70.178704393149673</v>
      </c>
      <c r="BC377" s="282">
        <v>-100</v>
      </c>
      <c r="BD377" s="282" t="s">
        <v>128</v>
      </c>
      <c r="BE377" s="282" t="s">
        <v>128</v>
      </c>
      <c r="BF377" s="282" t="s">
        <v>128</v>
      </c>
      <c r="BG377" s="282">
        <v>703.03030303030312</v>
      </c>
      <c r="BH377" s="265"/>
      <c r="BI377" s="234"/>
      <c r="BJ377" s="155">
        <v>2021</v>
      </c>
      <c r="BK377" s="216" t="s">
        <v>102</v>
      </c>
      <c r="BL377" s="282">
        <v>5.7045375879744853</v>
      </c>
      <c r="BM377" s="282">
        <v>-1.3861647244977007</v>
      </c>
      <c r="BN377" s="282">
        <v>6.9868635756786599</v>
      </c>
      <c r="BO377" s="282">
        <v>-0.19778807008290616</v>
      </c>
      <c r="BP377" s="282">
        <v>4.293649354716421</v>
      </c>
      <c r="BQ377" s="282">
        <v>-3.1069209342189845</v>
      </c>
      <c r="BR377" s="282">
        <v>-2.8860575892930727</v>
      </c>
      <c r="BS377" s="282">
        <v>0</v>
      </c>
      <c r="BT377" s="282">
        <v>0</v>
      </c>
      <c r="BU377" s="282">
        <v>1.2361754380181635</v>
      </c>
      <c r="BV377" s="282">
        <v>0.76478053765390386</v>
      </c>
      <c r="BW377" s="278"/>
    </row>
    <row r="378" spans="1:75" x14ac:dyDescent="0.25">
      <c r="A378" s="234"/>
      <c r="B378" s="170">
        <v>2021</v>
      </c>
      <c r="C378" s="215" t="s">
        <v>103</v>
      </c>
      <c r="D378" s="211">
        <v>67595</v>
      </c>
      <c r="E378" s="211">
        <v>56353</v>
      </c>
      <c r="F378" s="211">
        <v>8608</v>
      </c>
      <c r="G378" s="211"/>
      <c r="H378" s="211">
        <v>1779</v>
      </c>
      <c r="I378" s="211">
        <v>429</v>
      </c>
      <c r="J378" s="211"/>
      <c r="K378" s="211"/>
      <c r="L378" s="211">
        <v>146</v>
      </c>
      <c r="M378" s="211">
        <v>280</v>
      </c>
      <c r="N378" s="211"/>
      <c r="O378" s="2"/>
      <c r="P378" s="234"/>
      <c r="Q378" s="170">
        <v>2021</v>
      </c>
      <c r="R378" s="215" t="s">
        <v>103</v>
      </c>
      <c r="S378" s="281">
        <v>5.3998004116509719</v>
      </c>
      <c r="T378" s="281">
        <v>15.85731907894737</v>
      </c>
      <c r="U378" s="281">
        <v>-9.4466652640437587</v>
      </c>
      <c r="V378" s="281" t="s">
        <v>128</v>
      </c>
      <c r="W378" s="281">
        <v>-54.44302176696543</v>
      </c>
      <c r="X378" s="281">
        <v>-46.441947565543074</v>
      </c>
      <c r="Y378" s="281" t="s">
        <v>128</v>
      </c>
      <c r="Z378" s="281" t="s">
        <v>128</v>
      </c>
      <c r="AA378" s="281" t="s">
        <v>128</v>
      </c>
      <c r="AB378" s="281">
        <v>-62.666666666666664</v>
      </c>
      <c r="AC378" s="281">
        <v>-100</v>
      </c>
      <c r="AD378" s="265"/>
      <c r="AE378" s="234"/>
      <c r="AF378" s="170">
        <v>2021</v>
      </c>
      <c r="AG378" s="215" t="s">
        <v>103</v>
      </c>
      <c r="AH378" s="281">
        <v>5.3998004116509719</v>
      </c>
      <c r="AI378" s="281">
        <v>12.026757313041855</v>
      </c>
      <c r="AJ378" s="281">
        <v>-1.400237011164474</v>
      </c>
      <c r="AK378" s="281">
        <v>0</v>
      </c>
      <c r="AL378" s="281">
        <v>-3.3150377346722397</v>
      </c>
      <c r="AM378" s="281">
        <v>-0.58005363936880205</v>
      </c>
      <c r="AN378" s="281">
        <v>0</v>
      </c>
      <c r="AO378" s="281">
        <v>0</v>
      </c>
      <c r="AP378" s="281">
        <v>0.22765546061248682</v>
      </c>
      <c r="AQ378" s="281">
        <v>-0.73286346909499178</v>
      </c>
      <c r="AR378" s="281">
        <v>-0.82642050770286313</v>
      </c>
      <c r="AS378" s="265"/>
      <c r="AT378" s="234"/>
      <c r="AU378" s="170">
        <v>2021</v>
      </c>
      <c r="AV378" s="215" t="s">
        <v>103</v>
      </c>
      <c r="AW378" s="281">
        <v>-18.219323928666483</v>
      </c>
      <c r="AX378" s="281">
        <v>-22.171889458201548</v>
      </c>
      <c r="AY378" s="281">
        <v>42.093100033014196</v>
      </c>
      <c r="AZ378" s="281">
        <v>-100</v>
      </c>
      <c r="BA378" s="281">
        <v>115.89805825242721</v>
      </c>
      <c r="BB378" s="281">
        <v>-77.217206585236326</v>
      </c>
      <c r="BC378" s="281">
        <v>-100</v>
      </c>
      <c r="BD378" s="281">
        <v>-100</v>
      </c>
      <c r="BE378" s="281" t="s">
        <v>128</v>
      </c>
      <c r="BF378" s="281" t="s">
        <v>128</v>
      </c>
      <c r="BG378" s="281" t="s">
        <v>128</v>
      </c>
      <c r="BH378" s="265"/>
      <c r="BI378" s="234"/>
      <c r="BJ378" s="170">
        <v>2021</v>
      </c>
      <c r="BK378" s="215" t="s">
        <v>103</v>
      </c>
      <c r="BL378" s="281">
        <v>-18.219323928666483</v>
      </c>
      <c r="BM378" s="281">
        <v>-19.423137416216992</v>
      </c>
      <c r="BN378" s="281">
        <v>3.0851501439736726</v>
      </c>
      <c r="BO378" s="281">
        <v>-0.35811938926125764</v>
      </c>
      <c r="BP378" s="281">
        <v>1.1554189754881792</v>
      </c>
      <c r="BQ378" s="281">
        <v>-1.7591405134657725</v>
      </c>
      <c r="BR378" s="281">
        <v>-1.1203329542429885</v>
      </c>
      <c r="BS378" s="281">
        <v>-0.31456432840515874</v>
      </c>
      <c r="BT378" s="281">
        <v>0.17663996902751222</v>
      </c>
      <c r="BU378" s="281">
        <v>0.33876158443632481</v>
      </c>
      <c r="BV378" s="281">
        <v>0</v>
      </c>
      <c r="BW378" s="278"/>
    </row>
    <row r="379" spans="1:75" x14ac:dyDescent="0.25">
      <c r="A379" s="234"/>
      <c r="B379" s="216">
        <v>2022</v>
      </c>
      <c r="C379" s="216" t="s">
        <v>104</v>
      </c>
      <c r="D379" s="212">
        <v>59960</v>
      </c>
      <c r="E379" s="212">
        <v>38692</v>
      </c>
      <c r="F379" s="212">
        <v>10961</v>
      </c>
      <c r="G379" s="212">
        <v>1119</v>
      </c>
      <c r="H379" s="212">
        <v>2990</v>
      </c>
      <c r="I379" s="212">
        <v>4260</v>
      </c>
      <c r="J379" s="212"/>
      <c r="K379" s="212">
        <v>746</v>
      </c>
      <c r="L379" s="212"/>
      <c r="M379" s="212">
        <v>980</v>
      </c>
      <c r="N379" s="212">
        <v>212</v>
      </c>
      <c r="O379" s="2"/>
      <c r="P379" s="234"/>
      <c r="Q379" s="216">
        <v>2022</v>
      </c>
      <c r="R379" s="216" t="s">
        <v>104</v>
      </c>
      <c r="S379" s="282">
        <v>-11.295214143057919</v>
      </c>
      <c r="T379" s="282">
        <v>-31.339946409241747</v>
      </c>
      <c r="U379" s="282">
        <v>27.335037174721194</v>
      </c>
      <c r="V379" s="282" t="s">
        <v>128</v>
      </c>
      <c r="W379" s="282">
        <v>68.071950534007868</v>
      </c>
      <c r="X379" s="282">
        <v>893.00699300699296</v>
      </c>
      <c r="Y379" s="282" t="s">
        <v>128</v>
      </c>
      <c r="Z379" s="282" t="s">
        <v>128</v>
      </c>
      <c r="AA379" s="282">
        <v>-100</v>
      </c>
      <c r="AB379" s="282">
        <v>250</v>
      </c>
      <c r="AC379" s="282" t="s">
        <v>128</v>
      </c>
      <c r="AD379" s="265"/>
      <c r="AE379" s="234"/>
      <c r="AF379" s="216">
        <v>2022</v>
      </c>
      <c r="AG379" s="216" t="s">
        <v>104</v>
      </c>
      <c r="AH379" s="282">
        <v>-11.295214143057919</v>
      </c>
      <c r="AI379" s="282">
        <v>-26.127672165100972</v>
      </c>
      <c r="AJ379" s="282">
        <v>3.4810267031585176</v>
      </c>
      <c r="AK379" s="282">
        <v>1.6554478881574082</v>
      </c>
      <c r="AL379" s="282">
        <v>1.7915526296323694</v>
      </c>
      <c r="AM379" s="282">
        <v>5.6675789629410458</v>
      </c>
      <c r="AN379" s="282">
        <v>0</v>
      </c>
      <c r="AO379" s="282">
        <v>1.1036319254382723</v>
      </c>
      <c r="AP379" s="282">
        <v>-0.21599230712330797</v>
      </c>
      <c r="AQ379" s="282">
        <v>1.0355795547007915</v>
      </c>
      <c r="AR379" s="282">
        <v>0.31363266513795401</v>
      </c>
      <c r="AS379" s="265"/>
      <c r="AT379" s="234"/>
      <c r="AU379" s="216">
        <v>2022</v>
      </c>
      <c r="AV379" s="216" t="s">
        <v>104</v>
      </c>
      <c r="AW379" s="282">
        <v>-34.631402219654177</v>
      </c>
      <c r="AX379" s="282">
        <v>-31.588811485554643</v>
      </c>
      <c r="AY379" s="282">
        <v>-17.369016208066341</v>
      </c>
      <c r="AZ379" s="282">
        <v>-89.996424101555519</v>
      </c>
      <c r="BA379" s="282">
        <v>-50.562169312169317</v>
      </c>
      <c r="BB379" s="282">
        <v>235.69739952718675</v>
      </c>
      <c r="BC379" s="282">
        <v>-100</v>
      </c>
      <c r="BD379" s="282" t="s">
        <v>128</v>
      </c>
      <c r="BE379" s="282" t="s">
        <v>128</v>
      </c>
      <c r="BF379" s="282" t="s">
        <v>128</v>
      </c>
      <c r="BG379" s="282">
        <v>-93.291139240506325</v>
      </c>
      <c r="BH379" s="265"/>
      <c r="BI379" s="234"/>
      <c r="BJ379" s="216">
        <v>2022</v>
      </c>
      <c r="BK379" s="216" t="s">
        <v>104</v>
      </c>
      <c r="BL379" s="282">
        <v>-34.631402219654177</v>
      </c>
      <c r="BM379" s="282">
        <v>-19.477574515404566</v>
      </c>
      <c r="BN379" s="282">
        <v>-2.5118287072367695</v>
      </c>
      <c r="BO379" s="282">
        <v>-10.975077949545382</v>
      </c>
      <c r="BP379" s="282">
        <v>-3.3338420949349139</v>
      </c>
      <c r="BQ379" s="282">
        <v>3.2607984649935666</v>
      </c>
      <c r="BR379" s="282">
        <v>-0.26164882367049686</v>
      </c>
      <c r="BS379" s="282">
        <v>0.81329176024246097</v>
      </c>
      <c r="BT379" s="282">
        <v>0</v>
      </c>
      <c r="BU379" s="282">
        <v>1.0683993633211954</v>
      </c>
      <c r="BV379" s="282">
        <v>-3.2139197174192695</v>
      </c>
      <c r="BW379" s="278"/>
    </row>
    <row r="380" spans="1:75" x14ac:dyDescent="0.25">
      <c r="A380" s="234"/>
      <c r="B380" s="170">
        <v>2022</v>
      </c>
      <c r="C380" s="215" t="s">
        <v>105</v>
      </c>
      <c r="D380" s="211">
        <v>25714</v>
      </c>
      <c r="E380" s="211">
        <v>7113</v>
      </c>
      <c r="F380" s="211">
        <v>10829</v>
      </c>
      <c r="G380" s="211"/>
      <c r="H380" s="211">
        <v>999</v>
      </c>
      <c r="I380" s="211">
        <v>2093</v>
      </c>
      <c r="J380" s="211">
        <v>941</v>
      </c>
      <c r="K380" s="211">
        <v>120</v>
      </c>
      <c r="L380" s="211"/>
      <c r="M380" s="211"/>
      <c r="N380" s="211">
        <v>3619</v>
      </c>
      <c r="O380" s="2"/>
      <c r="P380" s="234"/>
      <c r="Q380" s="170">
        <v>2022</v>
      </c>
      <c r="R380" s="215" t="s">
        <v>105</v>
      </c>
      <c r="S380" s="281">
        <v>-57.11474316210807</v>
      </c>
      <c r="T380" s="281">
        <v>-81.616354802026251</v>
      </c>
      <c r="U380" s="281">
        <v>-1.2042696834230355</v>
      </c>
      <c r="V380" s="281">
        <v>-100</v>
      </c>
      <c r="W380" s="281">
        <v>-66.588628762541816</v>
      </c>
      <c r="X380" s="281">
        <v>-50.868544600938968</v>
      </c>
      <c r="Y380" s="281" t="s">
        <v>128</v>
      </c>
      <c r="Z380" s="281">
        <v>-83.914209115281494</v>
      </c>
      <c r="AA380" s="281" t="s">
        <v>128</v>
      </c>
      <c r="AB380" s="281">
        <v>-100</v>
      </c>
      <c r="AC380" s="281">
        <v>1607.0754716981132</v>
      </c>
      <c r="AD380" s="265"/>
      <c r="AE380" s="234"/>
      <c r="AF380" s="170">
        <v>2022</v>
      </c>
      <c r="AG380" s="215" t="s">
        <v>105</v>
      </c>
      <c r="AH380" s="281">
        <v>-57.11474316210807</v>
      </c>
      <c r="AI380" s="281">
        <v>-52.666777851901266</v>
      </c>
      <c r="AJ380" s="281">
        <v>-0.2201467645096731</v>
      </c>
      <c r="AK380" s="281">
        <v>-1.8662441627751833</v>
      </c>
      <c r="AL380" s="281">
        <v>-3.320547031354236</v>
      </c>
      <c r="AM380" s="281">
        <v>-3.6140760507004672</v>
      </c>
      <c r="AN380" s="281">
        <v>1.5693795863909272</v>
      </c>
      <c r="AO380" s="281">
        <v>-1.0440293529019344</v>
      </c>
      <c r="AP380" s="281">
        <v>0</v>
      </c>
      <c r="AQ380" s="281">
        <v>-1.6344229486324215</v>
      </c>
      <c r="AR380" s="281">
        <v>5.6821214142761836</v>
      </c>
      <c r="AS380" s="265"/>
      <c r="AT380" s="234"/>
      <c r="AU380" s="170">
        <v>2022</v>
      </c>
      <c r="AV380" s="215" t="s">
        <v>105</v>
      </c>
      <c r="AW380" s="281">
        <v>-49.438622018601173</v>
      </c>
      <c r="AX380" s="281">
        <v>-80.638048833601005</v>
      </c>
      <c r="AY380" s="281">
        <v>28.457888493475679</v>
      </c>
      <c r="AZ380" s="281" t="s">
        <v>128</v>
      </c>
      <c r="BA380" s="281">
        <v>40.308988764044926</v>
      </c>
      <c r="BB380" s="281">
        <v>2977.9411764705883</v>
      </c>
      <c r="BC380" s="281" t="s">
        <v>128</v>
      </c>
      <c r="BD380" s="281" t="s">
        <v>128</v>
      </c>
      <c r="BE380" s="281">
        <v>-100</v>
      </c>
      <c r="BF380" s="281" t="s">
        <v>128</v>
      </c>
      <c r="BG380" s="281">
        <v>126.1875</v>
      </c>
      <c r="BH380" s="265"/>
      <c r="BI380" s="234"/>
      <c r="BJ380" s="170">
        <v>2022</v>
      </c>
      <c r="BK380" s="215" t="s">
        <v>105</v>
      </c>
      <c r="BL380" s="281">
        <v>-49.438622018601173</v>
      </c>
      <c r="BM380" s="281">
        <v>-58.249601824724223</v>
      </c>
      <c r="BN380" s="281">
        <v>4.7171480818766343</v>
      </c>
      <c r="BO380" s="281">
        <v>0</v>
      </c>
      <c r="BP380" s="281">
        <v>0.56432742788603341</v>
      </c>
      <c r="BQ380" s="281">
        <v>3.981752757732465</v>
      </c>
      <c r="BR380" s="281">
        <v>1.8502860963092591</v>
      </c>
      <c r="BS380" s="281">
        <v>0.23595571897673867</v>
      </c>
      <c r="BT380" s="281">
        <v>-6.508445248441709</v>
      </c>
      <c r="BU380" s="281">
        <v>0</v>
      </c>
      <c r="BV380" s="281">
        <v>3.9699549717836287</v>
      </c>
      <c r="BW380" s="278"/>
    </row>
    <row r="381" spans="1:75" x14ac:dyDescent="0.25">
      <c r="A381" s="234"/>
      <c r="B381" s="155">
        <v>2022</v>
      </c>
      <c r="C381" s="216" t="s">
        <v>102</v>
      </c>
      <c r="D381" s="212">
        <v>66483</v>
      </c>
      <c r="E381" s="212">
        <v>48038</v>
      </c>
      <c r="F381" s="212">
        <v>10858</v>
      </c>
      <c r="G381" s="212"/>
      <c r="H381" s="212">
        <v>1197</v>
      </c>
      <c r="I381" s="212">
        <v>1020</v>
      </c>
      <c r="J381" s="212">
        <v>5370</v>
      </c>
      <c r="K381" s="212"/>
      <c r="L381" s="212"/>
      <c r="M381" s="212"/>
      <c r="N381" s="212"/>
      <c r="O381" s="2"/>
      <c r="P381" s="234"/>
      <c r="Q381" s="155">
        <v>2022</v>
      </c>
      <c r="R381" s="216" t="s">
        <v>102</v>
      </c>
      <c r="S381" s="282">
        <v>158.54787275414168</v>
      </c>
      <c r="T381" s="282">
        <v>575.35498383241952</v>
      </c>
      <c r="U381" s="282">
        <v>0.267799427463288</v>
      </c>
      <c r="V381" s="282" t="s">
        <v>128</v>
      </c>
      <c r="W381" s="282">
        <v>19.819819819819813</v>
      </c>
      <c r="X381" s="282">
        <v>-51.266125179168661</v>
      </c>
      <c r="Y381" s="282">
        <v>470.66950053134963</v>
      </c>
      <c r="Z381" s="282">
        <v>-100</v>
      </c>
      <c r="AA381" s="282" t="s">
        <v>128</v>
      </c>
      <c r="AB381" s="282" t="s">
        <v>128</v>
      </c>
      <c r="AC381" s="282">
        <v>-100</v>
      </c>
      <c r="AD381" s="265"/>
      <c r="AE381" s="234"/>
      <c r="AF381" s="155">
        <v>2022</v>
      </c>
      <c r="AG381" s="216" t="s">
        <v>102</v>
      </c>
      <c r="AH381" s="282">
        <v>158.54787275414168</v>
      </c>
      <c r="AI381" s="282">
        <v>159.15454616162398</v>
      </c>
      <c r="AJ381" s="282">
        <v>0.11277903087812086</v>
      </c>
      <c r="AK381" s="282">
        <v>0</v>
      </c>
      <c r="AL381" s="282">
        <v>0.77000855565061821</v>
      </c>
      <c r="AM381" s="282">
        <v>-4.1728241424904713</v>
      </c>
      <c r="AN381" s="282">
        <v>17.224080267558524</v>
      </c>
      <c r="AO381" s="282">
        <v>-0.46667185190946553</v>
      </c>
      <c r="AP381" s="282">
        <v>0</v>
      </c>
      <c r="AQ381" s="282">
        <v>0</v>
      </c>
      <c r="AR381" s="282">
        <v>-14.074045267169632</v>
      </c>
      <c r="AS381" s="265"/>
      <c r="AT381" s="234"/>
      <c r="AU381" s="155">
        <v>2022</v>
      </c>
      <c r="AV381" s="216" t="s">
        <v>102</v>
      </c>
      <c r="AW381" s="282">
        <v>3.6658766294517449</v>
      </c>
      <c r="AX381" s="282">
        <v>-1.2376644736842053</v>
      </c>
      <c r="AY381" s="282">
        <v>14.222596254996844</v>
      </c>
      <c r="AZ381" s="282" t="s">
        <v>128</v>
      </c>
      <c r="BA381" s="282">
        <v>-69.346991037131886</v>
      </c>
      <c r="BB381" s="282">
        <v>27.340823970037448</v>
      </c>
      <c r="BC381" s="282" t="s">
        <v>128</v>
      </c>
      <c r="BD381" s="282" t="s">
        <v>128</v>
      </c>
      <c r="BE381" s="282" t="s">
        <v>128</v>
      </c>
      <c r="BF381" s="282">
        <v>-100</v>
      </c>
      <c r="BG381" s="282">
        <v>-100</v>
      </c>
      <c r="BH381" s="265"/>
      <c r="BI381" s="234"/>
      <c r="BJ381" s="155">
        <v>2022</v>
      </c>
      <c r="BK381" s="216" t="s">
        <v>102</v>
      </c>
      <c r="BL381" s="282">
        <v>3.6658766294517449</v>
      </c>
      <c r="BM381" s="282">
        <v>-0.93868895403230557</v>
      </c>
      <c r="BN381" s="282">
        <v>2.1081519366306929</v>
      </c>
      <c r="BO381" s="282">
        <v>0</v>
      </c>
      <c r="BP381" s="282">
        <v>-4.2225410091685776</v>
      </c>
      <c r="BQ381" s="282">
        <v>0.34148319091872914</v>
      </c>
      <c r="BR381" s="282">
        <v>8.3733549554044533</v>
      </c>
      <c r="BS381" s="282">
        <v>0</v>
      </c>
      <c r="BT381" s="282">
        <v>0</v>
      </c>
      <c r="BU381" s="282">
        <v>-1.1694629825983873</v>
      </c>
      <c r="BV381" s="282">
        <v>-0.82642050770286046</v>
      </c>
      <c r="BW381" s="278"/>
    </row>
    <row r="382" spans="1:75" x14ac:dyDescent="0.25">
      <c r="A382" s="234"/>
      <c r="B382" s="170">
        <v>2022</v>
      </c>
      <c r="C382" s="215" t="s">
        <v>103</v>
      </c>
      <c r="D382" s="211">
        <v>72063</v>
      </c>
      <c r="E382" s="211">
        <v>27544</v>
      </c>
      <c r="F382" s="211">
        <v>8862</v>
      </c>
      <c r="G382" s="211">
        <v>1032</v>
      </c>
      <c r="H382" s="211">
        <v>2164</v>
      </c>
      <c r="I382" s="211">
        <v>833</v>
      </c>
      <c r="J382" s="211">
        <v>28958</v>
      </c>
      <c r="K382" s="211"/>
      <c r="L382" s="211"/>
      <c r="M382" s="211"/>
      <c r="N382" s="211">
        <v>2670</v>
      </c>
      <c r="O382" s="2"/>
      <c r="P382" s="234"/>
      <c r="Q382" s="170">
        <v>2022</v>
      </c>
      <c r="R382" s="215" t="s">
        <v>103</v>
      </c>
      <c r="S382" s="281">
        <v>8.3931230540138131</v>
      </c>
      <c r="T382" s="281">
        <v>-42.662059203130852</v>
      </c>
      <c r="U382" s="281">
        <v>-18.382759255848228</v>
      </c>
      <c r="V382" s="281" t="s">
        <v>128</v>
      </c>
      <c r="W382" s="281">
        <v>80.785296574770257</v>
      </c>
      <c r="X382" s="281">
        <v>-18.333333333333329</v>
      </c>
      <c r="Y382" s="281">
        <v>439.25512104283052</v>
      </c>
      <c r="Z382" s="281" t="s">
        <v>128</v>
      </c>
      <c r="AA382" s="281" t="s">
        <v>128</v>
      </c>
      <c r="AB382" s="281" t="s">
        <v>128</v>
      </c>
      <c r="AC382" s="281" t="s">
        <v>128</v>
      </c>
      <c r="AD382" s="265"/>
      <c r="AE382" s="234"/>
      <c r="AF382" s="170">
        <v>2022</v>
      </c>
      <c r="AG382" s="215" t="s">
        <v>103</v>
      </c>
      <c r="AH382" s="281">
        <v>8.3931230540138131</v>
      </c>
      <c r="AI382" s="281">
        <v>-30.825925424544636</v>
      </c>
      <c r="AJ382" s="281">
        <v>-3.0022712573139017</v>
      </c>
      <c r="AK382" s="281">
        <v>1.5522765218176084</v>
      </c>
      <c r="AL382" s="281">
        <v>1.4545071672457628</v>
      </c>
      <c r="AM382" s="281">
        <v>-0.28127491238361702</v>
      </c>
      <c r="AN382" s="281">
        <v>35.479746702164483</v>
      </c>
      <c r="AO382" s="281">
        <v>0</v>
      </c>
      <c r="AP382" s="281">
        <v>0</v>
      </c>
      <c r="AQ382" s="281">
        <v>0</v>
      </c>
      <c r="AR382" s="281">
        <v>4.0160642570281153</v>
      </c>
      <c r="AS382" s="265"/>
      <c r="AT382" s="234"/>
      <c r="AU382" s="170">
        <v>2022</v>
      </c>
      <c r="AV382" s="215" t="s">
        <v>103</v>
      </c>
      <c r="AW382" s="281">
        <v>6.6099563577187723</v>
      </c>
      <c r="AX382" s="281">
        <v>-51.122389225063444</v>
      </c>
      <c r="AY382" s="281">
        <v>2.95074349442379</v>
      </c>
      <c r="AZ382" s="281" t="s">
        <v>128</v>
      </c>
      <c r="BA382" s="281">
        <v>21.641371557054526</v>
      </c>
      <c r="BB382" s="281">
        <v>94.172494172494169</v>
      </c>
      <c r="BC382" s="281" t="s">
        <v>128</v>
      </c>
      <c r="BD382" s="281" t="s">
        <v>128</v>
      </c>
      <c r="BE382" s="281">
        <v>-100</v>
      </c>
      <c r="BF382" s="281">
        <v>-100</v>
      </c>
      <c r="BG382" s="281" t="s">
        <v>128</v>
      </c>
      <c r="BH382" s="265"/>
      <c r="BI382" s="234"/>
      <c r="BJ382" s="170">
        <v>2022</v>
      </c>
      <c r="BK382" s="215" t="s">
        <v>103</v>
      </c>
      <c r="BL382" s="281">
        <v>6.6099563577187723</v>
      </c>
      <c r="BM382" s="281">
        <v>-42.620016273393041</v>
      </c>
      <c r="BN382" s="281">
        <v>0.37576743842000182</v>
      </c>
      <c r="BO382" s="281">
        <v>1.5267401435017398</v>
      </c>
      <c r="BP382" s="281">
        <v>0.56956875508543592</v>
      </c>
      <c r="BQ382" s="281">
        <v>0.59767734299874309</v>
      </c>
      <c r="BR382" s="281">
        <v>42.840446778607927</v>
      </c>
      <c r="BS382" s="281">
        <v>0</v>
      </c>
      <c r="BT382" s="281">
        <v>-0.21599230712330816</v>
      </c>
      <c r="BU382" s="281">
        <v>-0.41423182188031699</v>
      </c>
      <c r="BV382" s="281">
        <v>3.949996301501594</v>
      </c>
      <c r="BW382" s="278"/>
    </row>
    <row r="383" spans="1:75" x14ac:dyDescent="0.25">
      <c r="A383" s="234"/>
      <c r="B383" s="216">
        <v>2023</v>
      </c>
      <c r="C383" s="216" t="s">
        <v>104</v>
      </c>
      <c r="D383" s="212">
        <v>19301</v>
      </c>
      <c r="E383" s="212">
        <v>6293</v>
      </c>
      <c r="F383" s="212">
        <v>7779</v>
      </c>
      <c r="G383" s="212"/>
      <c r="H383" s="212">
        <v>1918</v>
      </c>
      <c r="I383" s="212">
        <v>230</v>
      </c>
      <c r="J383" s="212">
        <v>2217</v>
      </c>
      <c r="K383" s="212"/>
      <c r="L383" s="212">
        <v>592</v>
      </c>
      <c r="M383" s="212"/>
      <c r="N383" s="212">
        <v>272</v>
      </c>
      <c r="O383" s="2"/>
      <c r="P383" s="234"/>
      <c r="Q383" s="216">
        <v>2023</v>
      </c>
      <c r="R383" s="216" t="s">
        <v>104</v>
      </c>
      <c r="S383" s="282">
        <v>-73.216491125820468</v>
      </c>
      <c r="T383" s="282">
        <v>-77.152918966018007</v>
      </c>
      <c r="U383" s="282">
        <v>-12.220717670954642</v>
      </c>
      <c r="V383" s="282">
        <v>-100</v>
      </c>
      <c r="W383" s="282">
        <v>-11.367837338262476</v>
      </c>
      <c r="X383" s="282">
        <v>-72.388955582232896</v>
      </c>
      <c r="Y383" s="282">
        <v>-92.344084536224869</v>
      </c>
      <c r="Z383" s="282" t="s">
        <v>128</v>
      </c>
      <c r="AA383" s="282" t="s">
        <v>128</v>
      </c>
      <c r="AB383" s="282" t="s">
        <v>128</v>
      </c>
      <c r="AC383" s="282">
        <v>-89.812734082397</v>
      </c>
      <c r="AD383" s="265"/>
      <c r="AE383" s="234"/>
      <c r="AF383" s="216">
        <v>2023</v>
      </c>
      <c r="AG383" s="216" t="s">
        <v>104</v>
      </c>
      <c r="AH383" s="282">
        <v>-73.216491125820468</v>
      </c>
      <c r="AI383" s="282">
        <v>-29.489474487601129</v>
      </c>
      <c r="AJ383" s="282">
        <v>-1.5028516714541444</v>
      </c>
      <c r="AK383" s="282">
        <v>-1.4320802631031182</v>
      </c>
      <c r="AL383" s="282">
        <v>-0.34136796969318517</v>
      </c>
      <c r="AM383" s="282">
        <v>-0.83676782815036854</v>
      </c>
      <c r="AN383" s="282">
        <v>-37.107808445388066</v>
      </c>
      <c r="AO383" s="282">
        <v>0</v>
      </c>
      <c r="AP383" s="282">
        <v>0.82150340674132361</v>
      </c>
      <c r="AQ383" s="282">
        <v>0</v>
      </c>
      <c r="AR383" s="282">
        <v>-3.3276438671717807</v>
      </c>
      <c r="AS383" s="265"/>
      <c r="AT383" s="234"/>
      <c r="AU383" s="216">
        <v>2023</v>
      </c>
      <c r="AV383" s="216" t="s">
        <v>104</v>
      </c>
      <c r="AW383" s="282">
        <v>-67.810206804536364</v>
      </c>
      <c r="AX383" s="282">
        <v>-83.735655949550292</v>
      </c>
      <c r="AY383" s="282">
        <v>-29.030197974637346</v>
      </c>
      <c r="AZ383" s="282">
        <v>-100</v>
      </c>
      <c r="BA383" s="282">
        <v>-35.852842809364546</v>
      </c>
      <c r="BB383" s="282">
        <v>-94.600938967136145</v>
      </c>
      <c r="BC383" s="282" t="s">
        <v>128</v>
      </c>
      <c r="BD383" s="282">
        <v>-100</v>
      </c>
      <c r="BE383" s="282" t="s">
        <v>128</v>
      </c>
      <c r="BF383" s="282">
        <v>-100</v>
      </c>
      <c r="BG383" s="282">
        <v>28.301886792452819</v>
      </c>
      <c r="BH383" s="265"/>
      <c r="BI383" s="234"/>
      <c r="BJ383" s="216">
        <v>2023</v>
      </c>
      <c r="BK383" s="216" t="s">
        <v>104</v>
      </c>
      <c r="BL383" s="282">
        <v>-67.810206804536364</v>
      </c>
      <c r="BM383" s="282">
        <v>-54.034356237491664</v>
      </c>
      <c r="BN383" s="282">
        <v>-5.3068712474983331</v>
      </c>
      <c r="BO383" s="282">
        <v>-1.8662441627751836</v>
      </c>
      <c r="BP383" s="282">
        <v>-1.7878585723815879</v>
      </c>
      <c r="BQ383" s="282">
        <v>-6.7211474316210813</v>
      </c>
      <c r="BR383" s="282">
        <v>3.6974649766511014</v>
      </c>
      <c r="BS383" s="282">
        <v>-1.2441627751834559</v>
      </c>
      <c r="BT383" s="282">
        <v>0.98732488325550372</v>
      </c>
      <c r="BU383" s="282">
        <v>-1.6344229486324218</v>
      </c>
      <c r="BV383" s="282">
        <v>0.10006671114076052</v>
      </c>
      <c r="BW383" s="278"/>
    </row>
    <row r="384" spans="1:75" x14ac:dyDescent="0.25">
      <c r="A384" s="234"/>
      <c r="B384" s="170">
        <v>2023</v>
      </c>
      <c r="C384" s="215" t="s">
        <v>105</v>
      </c>
      <c r="D384" s="211">
        <v>50504</v>
      </c>
      <c r="E384" s="211">
        <v>31333</v>
      </c>
      <c r="F384" s="211">
        <v>9516</v>
      </c>
      <c r="G384" s="211">
        <v>6346</v>
      </c>
      <c r="H384" s="211">
        <v>1634</v>
      </c>
      <c r="I384" s="211">
        <v>1280</v>
      </c>
      <c r="J384" s="211"/>
      <c r="K384" s="211">
        <v>395</v>
      </c>
      <c r="L384" s="211"/>
      <c r="M384" s="211"/>
      <c r="N384" s="211"/>
      <c r="O384" s="2"/>
      <c r="P384" s="234"/>
      <c r="Q384" s="170">
        <v>2023</v>
      </c>
      <c r="R384" s="215" t="s">
        <v>105</v>
      </c>
      <c r="S384" s="281">
        <v>161.66519869436814</v>
      </c>
      <c r="T384" s="281">
        <v>397.90243127284288</v>
      </c>
      <c r="U384" s="281">
        <v>22.329348245275753</v>
      </c>
      <c r="V384" s="281" t="s">
        <v>128</v>
      </c>
      <c r="W384" s="281">
        <v>-14.807090719499485</v>
      </c>
      <c r="X384" s="281">
        <v>456.52173913043475</v>
      </c>
      <c r="Y384" s="281">
        <v>-100</v>
      </c>
      <c r="Z384" s="281" t="s">
        <v>128</v>
      </c>
      <c r="AA384" s="281">
        <v>-100</v>
      </c>
      <c r="AB384" s="281" t="s">
        <v>128</v>
      </c>
      <c r="AC384" s="281">
        <v>-100</v>
      </c>
      <c r="AD384" s="265"/>
      <c r="AE384" s="234"/>
      <c r="AF384" s="170">
        <v>2023</v>
      </c>
      <c r="AG384" s="215" t="s">
        <v>105</v>
      </c>
      <c r="AH384" s="281">
        <v>161.66519869436814</v>
      </c>
      <c r="AI384" s="281">
        <v>129.73421066265996</v>
      </c>
      <c r="AJ384" s="281">
        <v>8.9995337029169455</v>
      </c>
      <c r="AK384" s="281">
        <v>32.879125433915341</v>
      </c>
      <c r="AL384" s="281">
        <v>-1.4714263509662708</v>
      </c>
      <c r="AM384" s="281">
        <v>5.4401326356147344</v>
      </c>
      <c r="AN384" s="281">
        <v>-11.486451479197969</v>
      </c>
      <c r="AO384" s="281">
        <v>2.0465260867312569</v>
      </c>
      <c r="AP384" s="281">
        <v>-3.0671985907465928</v>
      </c>
      <c r="AQ384" s="281">
        <v>0</v>
      </c>
      <c r="AR384" s="281">
        <v>-1.4092534065592455</v>
      </c>
      <c r="AS384" s="265"/>
      <c r="AT384" s="234"/>
      <c r="AU384" s="170">
        <v>2023</v>
      </c>
      <c r="AV384" s="215" t="s">
        <v>105</v>
      </c>
      <c r="AW384" s="281">
        <v>96.406626740297128</v>
      </c>
      <c r="AX384" s="281">
        <v>340.50330380992546</v>
      </c>
      <c r="AY384" s="281">
        <v>-12.124849939975988</v>
      </c>
      <c r="AZ384" s="281" t="s">
        <v>128</v>
      </c>
      <c r="BA384" s="281">
        <v>63.563563563563577</v>
      </c>
      <c r="BB384" s="281">
        <v>-38.843764930721449</v>
      </c>
      <c r="BC384" s="281">
        <v>-100</v>
      </c>
      <c r="BD384" s="281">
        <v>229.16666666666663</v>
      </c>
      <c r="BE384" s="281" t="s">
        <v>128</v>
      </c>
      <c r="BF384" s="281" t="s">
        <v>128</v>
      </c>
      <c r="BG384" s="281">
        <v>-100</v>
      </c>
      <c r="BH384" s="265"/>
      <c r="BI384" s="234"/>
      <c r="BJ384" s="170">
        <v>2023</v>
      </c>
      <c r="BK384" s="215" t="s">
        <v>105</v>
      </c>
      <c r="BL384" s="281">
        <v>96.406626740297128</v>
      </c>
      <c r="BM384" s="281">
        <v>94.189935443727165</v>
      </c>
      <c r="BN384" s="281">
        <v>-5.106167846309404</v>
      </c>
      <c r="BO384" s="281">
        <v>24.679163101812243</v>
      </c>
      <c r="BP384" s="281">
        <v>2.469471883020923</v>
      </c>
      <c r="BQ384" s="281">
        <v>-3.1617017966866303</v>
      </c>
      <c r="BR384" s="281">
        <v>-3.6594851053900608</v>
      </c>
      <c r="BS384" s="281">
        <v>1.0694563272925257</v>
      </c>
      <c r="BT384" s="281">
        <v>0</v>
      </c>
      <c r="BU384" s="281">
        <v>0</v>
      </c>
      <c r="BV384" s="281">
        <v>-14.074045267169637</v>
      </c>
      <c r="BW384" s="278"/>
    </row>
    <row r="385" spans="1:75" x14ac:dyDescent="0.25">
      <c r="A385" s="234"/>
      <c r="B385" s="155">
        <v>2023</v>
      </c>
      <c r="C385" s="216" t="s">
        <v>102</v>
      </c>
      <c r="D385" s="212">
        <v>65235</v>
      </c>
      <c r="E385" s="212">
        <v>47116</v>
      </c>
      <c r="F385" s="212">
        <v>7240</v>
      </c>
      <c r="G385" s="212">
        <v>1144</v>
      </c>
      <c r="H385" s="212">
        <v>683</v>
      </c>
      <c r="I385" s="212">
        <v>2857</v>
      </c>
      <c r="J385" s="212">
        <v>4986</v>
      </c>
      <c r="K385" s="212"/>
      <c r="L385" s="212">
        <v>1209</v>
      </c>
      <c r="M385" s="212"/>
      <c r="N385" s="212"/>
      <c r="O385" s="2"/>
      <c r="P385" s="234"/>
      <c r="Q385" s="155">
        <v>2023</v>
      </c>
      <c r="R385" s="216" t="s">
        <v>102</v>
      </c>
      <c r="S385" s="282">
        <v>29.167986694123243</v>
      </c>
      <c r="T385" s="282">
        <v>50.371812466090063</v>
      </c>
      <c r="U385" s="282">
        <v>-23.917612442202611</v>
      </c>
      <c r="V385" s="282">
        <v>-81.972896312637886</v>
      </c>
      <c r="W385" s="282">
        <v>-58.200734394124851</v>
      </c>
      <c r="X385" s="282">
        <v>123.203125</v>
      </c>
      <c r="Y385" s="282" t="s">
        <v>128</v>
      </c>
      <c r="Z385" s="282">
        <v>-100</v>
      </c>
      <c r="AA385" s="282" t="s">
        <v>128</v>
      </c>
      <c r="AB385" s="282" t="s">
        <v>128</v>
      </c>
      <c r="AC385" s="282" t="s">
        <v>128</v>
      </c>
      <c r="AD385" s="265"/>
      <c r="AE385" s="234"/>
      <c r="AF385" s="155">
        <v>2023</v>
      </c>
      <c r="AG385" s="216" t="s">
        <v>102</v>
      </c>
      <c r="AH385" s="282">
        <v>29.167986694123243</v>
      </c>
      <c r="AI385" s="282">
        <v>31.250990020592432</v>
      </c>
      <c r="AJ385" s="282">
        <v>-4.5065737367337251</v>
      </c>
      <c r="AK385" s="282">
        <v>-10.300174243624269</v>
      </c>
      <c r="AL385" s="282">
        <v>-1.8830191667986698</v>
      </c>
      <c r="AM385" s="282">
        <v>3.1225249485189299</v>
      </c>
      <c r="AN385" s="282">
        <v>9.8724853476952337</v>
      </c>
      <c r="AO385" s="282">
        <v>-0.78211626801837486</v>
      </c>
      <c r="AP385" s="282">
        <v>2.3938697924916843</v>
      </c>
      <c r="AQ385" s="282">
        <v>0</v>
      </c>
      <c r="AR385" s="282">
        <v>0</v>
      </c>
      <c r="AS385" s="265"/>
      <c r="AT385" s="234"/>
      <c r="AU385" s="155">
        <v>2023</v>
      </c>
      <c r="AV385" s="216" t="s">
        <v>102</v>
      </c>
      <c r="AW385" s="282">
        <v>-1.8771716077794309</v>
      </c>
      <c r="AX385" s="282">
        <v>-1.9193138765144226</v>
      </c>
      <c r="AY385" s="282">
        <v>-33.321053601031508</v>
      </c>
      <c r="AZ385" s="282" t="s">
        <v>128</v>
      </c>
      <c r="BA385" s="282">
        <v>-42.9406850459482</v>
      </c>
      <c r="BB385" s="282">
        <v>180.09803921568624</v>
      </c>
      <c r="BC385" s="282">
        <v>-7.1508379888268223</v>
      </c>
      <c r="BD385" s="282" t="s">
        <v>128</v>
      </c>
      <c r="BE385" s="282" t="s">
        <v>128</v>
      </c>
      <c r="BF385" s="282" t="s">
        <v>128</v>
      </c>
      <c r="BG385" s="282" t="s">
        <v>128</v>
      </c>
      <c r="BH385" s="265"/>
      <c r="BI385" s="234"/>
      <c r="BJ385" s="155">
        <v>2023</v>
      </c>
      <c r="BK385" s="216" t="s">
        <v>102</v>
      </c>
      <c r="BL385" s="282">
        <v>-1.8771716077794309</v>
      </c>
      <c r="BM385" s="282">
        <v>-1.3868206910037142</v>
      </c>
      <c r="BN385" s="282">
        <v>-5.4419926898605624</v>
      </c>
      <c r="BO385" s="282">
        <v>1.7207406404644783</v>
      </c>
      <c r="BP385" s="282">
        <v>-0.77312997307582332</v>
      </c>
      <c r="BQ385" s="282">
        <v>2.7631123745919988</v>
      </c>
      <c r="BR385" s="282">
        <v>-0.57759126393213267</v>
      </c>
      <c r="BS385" s="282">
        <v>0</v>
      </c>
      <c r="BT385" s="282">
        <v>1.8185099950363237</v>
      </c>
      <c r="BU385" s="282">
        <v>0</v>
      </c>
      <c r="BV385" s="282">
        <v>0</v>
      </c>
      <c r="BW385" s="278"/>
    </row>
    <row r="386" spans="1:75" x14ac:dyDescent="0.25">
      <c r="A386" s="234"/>
      <c r="B386" s="170">
        <v>2023</v>
      </c>
      <c r="C386" s="215" t="s">
        <v>103</v>
      </c>
      <c r="D386" s="211">
        <v>99124</v>
      </c>
      <c r="E386" s="211">
        <v>45043</v>
      </c>
      <c r="F386" s="211">
        <v>11047</v>
      </c>
      <c r="G386" s="211"/>
      <c r="H386" s="211">
        <v>3417</v>
      </c>
      <c r="I386" s="211">
        <v>30317</v>
      </c>
      <c r="J386" s="211"/>
      <c r="K386" s="211">
        <v>4747</v>
      </c>
      <c r="L386" s="211">
        <v>171</v>
      </c>
      <c r="M386" s="211">
        <v>3182</v>
      </c>
      <c r="N386" s="211">
        <v>1200</v>
      </c>
      <c r="O386" s="2"/>
      <c r="P386" s="234"/>
      <c r="Q386" s="170">
        <v>2023</v>
      </c>
      <c r="R386" s="215" t="s">
        <v>103</v>
      </c>
      <c r="S386" s="281">
        <v>51.949107074423239</v>
      </c>
      <c r="T386" s="281">
        <v>-4.3997792681891497</v>
      </c>
      <c r="U386" s="281">
        <v>52.582872928176812</v>
      </c>
      <c r="V386" s="281">
        <v>-100</v>
      </c>
      <c r="W386" s="281">
        <v>400.29282576866763</v>
      </c>
      <c r="X386" s="281">
        <v>961.14805740287011</v>
      </c>
      <c r="Y386" s="281">
        <v>-100</v>
      </c>
      <c r="Z386" s="281" t="s">
        <v>128</v>
      </c>
      <c r="AA386" s="281">
        <v>-85.856079404466499</v>
      </c>
      <c r="AB386" s="281" t="s">
        <v>128</v>
      </c>
      <c r="AC386" s="281" t="s">
        <v>128</v>
      </c>
      <c r="AD386" s="265"/>
      <c r="AE386" s="234"/>
      <c r="AF386" s="170">
        <v>2023</v>
      </c>
      <c r="AG386" s="215" t="s">
        <v>103</v>
      </c>
      <c r="AH386" s="281">
        <v>51.949107074423239</v>
      </c>
      <c r="AI386" s="281">
        <v>-3.1777420096573925</v>
      </c>
      <c r="AJ386" s="281">
        <v>5.8358243274315935</v>
      </c>
      <c r="AK386" s="281">
        <v>-1.7536598451751362</v>
      </c>
      <c r="AL386" s="281">
        <v>4.1910017628573621</v>
      </c>
      <c r="AM386" s="281">
        <v>42.093967961983601</v>
      </c>
      <c r="AN386" s="281">
        <v>-7.6431363531846408</v>
      </c>
      <c r="AO386" s="281">
        <v>7.2767686058097647</v>
      </c>
      <c r="AP386" s="281">
        <v>-1.5911703839963212</v>
      </c>
      <c r="AQ386" s="281">
        <v>4.877749674254618</v>
      </c>
      <c r="AR386" s="281">
        <v>1.8395033340997933</v>
      </c>
      <c r="AS386" s="265"/>
      <c r="AT386" s="234"/>
      <c r="AU386" s="170">
        <v>2023</v>
      </c>
      <c r="AV386" s="215" t="s">
        <v>103</v>
      </c>
      <c r="AW386" s="281">
        <v>37.551864340923913</v>
      </c>
      <c r="AX386" s="281">
        <v>63.531077548649449</v>
      </c>
      <c r="AY386" s="281">
        <v>24.655833897540063</v>
      </c>
      <c r="AZ386" s="281">
        <v>-100</v>
      </c>
      <c r="BA386" s="281">
        <v>57.902033271719034</v>
      </c>
      <c r="BB386" s="281">
        <v>3539.4957983193281</v>
      </c>
      <c r="BC386" s="281">
        <v>-100</v>
      </c>
      <c r="BD386" s="281" t="s">
        <v>128</v>
      </c>
      <c r="BE386" s="281" t="s">
        <v>128</v>
      </c>
      <c r="BF386" s="281" t="s">
        <v>128</v>
      </c>
      <c r="BG386" s="281">
        <v>-55.056179775280903</v>
      </c>
      <c r="BH386" s="265"/>
      <c r="BI386" s="234"/>
      <c r="BJ386" s="170">
        <v>2023</v>
      </c>
      <c r="BK386" s="215" t="s">
        <v>103</v>
      </c>
      <c r="BL386" s="281">
        <v>37.551864340923913</v>
      </c>
      <c r="BM386" s="281">
        <v>24.282919112443277</v>
      </c>
      <c r="BN386" s="281">
        <v>3.0320691617057296</v>
      </c>
      <c r="BO386" s="281">
        <v>-1.4320802631031182</v>
      </c>
      <c r="BP386" s="281">
        <v>1.7387563659575649</v>
      </c>
      <c r="BQ386" s="281">
        <v>40.914200074934435</v>
      </c>
      <c r="BR386" s="281">
        <v>-40.184283196647378</v>
      </c>
      <c r="BS386" s="281">
        <v>6.5872916753396336</v>
      </c>
      <c r="BT386" s="281">
        <v>0.23729236917697014</v>
      </c>
      <c r="BU386" s="281">
        <v>4.415580811234614</v>
      </c>
      <c r="BV386" s="281">
        <v>-2.0398817701178134</v>
      </c>
      <c r="BW386" s="278"/>
    </row>
    <row r="387" spans="1:75" x14ac:dyDescent="0.25">
      <c r="A387" s="234"/>
      <c r="B387" s="216">
        <v>2024</v>
      </c>
      <c r="C387" s="216" t="s">
        <v>104</v>
      </c>
      <c r="D387" s="212">
        <v>73801</v>
      </c>
      <c r="E387" s="212">
        <v>48805</v>
      </c>
      <c r="F387" s="212">
        <v>10784</v>
      </c>
      <c r="G387" s="212">
        <v>749</v>
      </c>
      <c r="H387" s="212">
        <v>1804</v>
      </c>
      <c r="I387" s="212">
        <v>3255</v>
      </c>
      <c r="J387" s="212"/>
      <c r="K387" s="212">
        <v>976</v>
      </c>
      <c r="L387" s="212"/>
      <c r="M387" s="212"/>
      <c r="N387" s="212">
        <v>7428</v>
      </c>
      <c r="O387" s="2"/>
      <c r="P387" s="234"/>
      <c r="Q387" s="216">
        <v>2024</v>
      </c>
      <c r="R387" s="216" t="s">
        <v>104</v>
      </c>
      <c r="S387" s="282">
        <v>-25.546789879343052</v>
      </c>
      <c r="T387" s="282">
        <v>8.3520191816708547</v>
      </c>
      <c r="U387" s="282">
        <v>-2.3807368516339267</v>
      </c>
      <c r="V387" s="282" t="s">
        <v>128</v>
      </c>
      <c r="W387" s="282">
        <v>-47.205150717003221</v>
      </c>
      <c r="X387" s="282">
        <v>-89.263449549757567</v>
      </c>
      <c r="Y387" s="282" t="s">
        <v>128</v>
      </c>
      <c r="Z387" s="282">
        <v>-79.439646092268802</v>
      </c>
      <c r="AA387" s="282">
        <v>-100</v>
      </c>
      <c r="AB387" s="282">
        <v>-100</v>
      </c>
      <c r="AC387" s="282">
        <v>519</v>
      </c>
      <c r="AD387" s="265"/>
      <c r="AE387" s="234"/>
      <c r="AF387" s="216">
        <v>2024</v>
      </c>
      <c r="AG387" s="216" t="s">
        <v>104</v>
      </c>
      <c r="AH387" s="282">
        <v>-25.546789879343052</v>
      </c>
      <c r="AI387" s="282">
        <v>3.7952463580969305</v>
      </c>
      <c r="AJ387" s="282">
        <v>-0.26532424034542601</v>
      </c>
      <c r="AK387" s="282">
        <v>0.75561922440579499</v>
      </c>
      <c r="AL387" s="282">
        <v>-1.6272547516242288</v>
      </c>
      <c r="AM387" s="282">
        <v>-27.301158145353298</v>
      </c>
      <c r="AN387" s="282">
        <v>0</v>
      </c>
      <c r="AO387" s="282">
        <v>-3.8043258948387888</v>
      </c>
      <c r="AP387" s="282">
        <v>-0.17251119809531501</v>
      </c>
      <c r="AQ387" s="282">
        <v>-3.2101206569549259</v>
      </c>
      <c r="AR387" s="282">
        <v>6.2830394253662094</v>
      </c>
      <c r="AS387" s="265"/>
      <c r="AT387" s="234"/>
      <c r="AU387" s="216">
        <v>2024</v>
      </c>
      <c r="AV387" s="216" t="s">
        <v>104</v>
      </c>
      <c r="AW387" s="282">
        <v>282.36878918190769</v>
      </c>
      <c r="AX387" s="282">
        <v>675.5442555220086</v>
      </c>
      <c r="AY387" s="282">
        <v>38.629643913099386</v>
      </c>
      <c r="AZ387" s="282" t="s">
        <v>128</v>
      </c>
      <c r="BA387" s="282">
        <v>-5.9436913451512083</v>
      </c>
      <c r="BB387" s="282">
        <v>1315.2173913043478</v>
      </c>
      <c r="BC387" s="282">
        <v>-100</v>
      </c>
      <c r="BD387" s="282" t="s">
        <v>128</v>
      </c>
      <c r="BE387" s="282">
        <v>-100</v>
      </c>
      <c r="BF387" s="282" t="s">
        <v>128</v>
      </c>
      <c r="BG387" s="282">
        <v>2630.8823529411766</v>
      </c>
      <c r="BH387" s="265"/>
      <c r="BI387" s="234"/>
      <c r="BJ387" s="216">
        <v>2024</v>
      </c>
      <c r="BK387" s="216" t="s">
        <v>104</v>
      </c>
      <c r="BL387" s="282">
        <v>282.36878918190769</v>
      </c>
      <c r="BM387" s="282">
        <v>220.25801771928917</v>
      </c>
      <c r="BN387" s="282">
        <v>15.569141495259315</v>
      </c>
      <c r="BO387" s="282">
        <v>3.8806279467385112</v>
      </c>
      <c r="BP387" s="282">
        <v>-0.59064297186674264</v>
      </c>
      <c r="BQ387" s="282">
        <v>15.672763069271024</v>
      </c>
      <c r="BR387" s="282">
        <v>-11.486451479197971</v>
      </c>
      <c r="BS387" s="282">
        <v>5.0567328117714112</v>
      </c>
      <c r="BT387" s="282">
        <v>-3.0671985907465933</v>
      </c>
      <c r="BU387" s="282">
        <v>0</v>
      </c>
      <c r="BV387" s="282">
        <v>37.07579918138957</v>
      </c>
      <c r="BW387" s="278"/>
    </row>
    <row r="388" spans="1:75" x14ac:dyDescent="0.25">
      <c r="A388" s="234"/>
      <c r="B388" s="170">
        <v>2024</v>
      </c>
      <c r="C388" s="215" t="s">
        <v>105</v>
      </c>
      <c r="D388" s="211">
        <v>35230</v>
      </c>
      <c r="E388" s="211">
        <v>19870</v>
      </c>
      <c r="F388" s="211">
        <v>6547</v>
      </c>
      <c r="G388" s="211">
        <v>700</v>
      </c>
      <c r="H388" s="211">
        <v>2144</v>
      </c>
      <c r="I388" s="211">
        <v>2769</v>
      </c>
      <c r="J388" s="211"/>
      <c r="K388" s="211"/>
      <c r="L388" s="211">
        <v>2336</v>
      </c>
      <c r="M388" s="211"/>
      <c r="N388" s="211">
        <v>864</v>
      </c>
      <c r="O388" s="2"/>
      <c r="P388" s="234"/>
      <c r="Q388" s="170">
        <v>2024</v>
      </c>
      <c r="R388" s="215" t="s">
        <v>105</v>
      </c>
      <c r="S388" s="281">
        <v>-52.263519464505904</v>
      </c>
      <c r="T388" s="281">
        <v>-59.286958303452515</v>
      </c>
      <c r="U388" s="281">
        <v>-39.289688427299708</v>
      </c>
      <c r="V388" s="281">
        <v>-6.5420560747663501</v>
      </c>
      <c r="W388" s="281">
        <v>18.847006651884698</v>
      </c>
      <c r="X388" s="281">
        <v>-14.930875576036868</v>
      </c>
      <c r="Y388" s="281" t="s">
        <v>128</v>
      </c>
      <c r="Z388" s="281">
        <v>-100</v>
      </c>
      <c r="AA388" s="281" t="s">
        <v>128</v>
      </c>
      <c r="AB388" s="281" t="s">
        <v>128</v>
      </c>
      <c r="AC388" s="281">
        <v>-88.368336025848137</v>
      </c>
      <c r="AD388" s="265"/>
      <c r="AE388" s="234"/>
      <c r="AF388" s="170">
        <v>2024</v>
      </c>
      <c r="AG388" s="215" t="s">
        <v>105</v>
      </c>
      <c r="AH388" s="281">
        <v>-52.263519464505904</v>
      </c>
      <c r="AI388" s="281">
        <v>-39.206785815910358</v>
      </c>
      <c r="AJ388" s="281">
        <v>-5.7411146190431026</v>
      </c>
      <c r="AK388" s="281">
        <v>-6.6394764298586748E-2</v>
      </c>
      <c r="AL388" s="281">
        <v>0.46069836452080604</v>
      </c>
      <c r="AM388" s="281">
        <v>-0.65852766222679915</v>
      </c>
      <c r="AN388" s="281">
        <v>0</v>
      </c>
      <c r="AO388" s="281">
        <v>-1.3224753052126665</v>
      </c>
      <c r="AP388" s="281">
        <v>3.1652687632958902</v>
      </c>
      <c r="AQ388" s="281">
        <v>0</v>
      </c>
      <c r="AR388" s="281">
        <v>-8.8941884256310892</v>
      </c>
      <c r="AS388" s="265"/>
      <c r="AT388" s="234"/>
      <c r="AU388" s="170">
        <v>2024</v>
      </c>
      <c r="AV388" s="215" t="s">
        <v>105</v>
      </c>
      <c r="AW388" s="281">
        <v>-30.243149057500389</v>
      </c>
      <c r="AX388" s="281">
        <v>-36.584431749273925</v>
      </c>
      <c r="AY388" s="281">
        <v>-31.200084068936533</v>
      </c>
      <c r="AZ388" s="281">
        <v>-88.969429561928777</v>
      </c>
      <c r="BA388" s="281">
        <v>31.211750305997555</v>
      </c>
      <c r="BB388" s="281">
        <v>116.32812499999997</v>
      </c>
      <c r="BC388" s="281" t="s">
        <v>128</v>
      </c>
      <c r="BD388" s="281">
        <v>-100</v>
      </c>
      <c r="BE388" s="281" t="s">
        <v>128</v>
      </c>
      <c r="BF388" s="281" t="s">
        <v>128</v>
      </c>
      <c r="BG388" s="281" t="s">
        <v>128</v>
      </c>
      <c r="BH388" s="265"/>
      <c r="BI388" s="234"/>
      <c r="BJ388" s="170">
        <v>2024</v>
      </c>
      <c r="BK388" s="215" t="s">
        <v>105</v>
      </c>
      <c r="BL388" s="281">
        <v>-30.243149057500389</v>
      </c>
      <c r="BM388" s="281">
        <v>-22.697212102011715</v>
      </c>
      <c r="BN388" s="281">
        <v>-5.8787422778393772</v>
      </c>
      <c r="BO388" s="281">
        <v>-11.179312529700615</v>
      </c>
      <c r="BP388" s="281">
        <v>1.0098210042768887</v>
      </c>
      <c r="BQ388" s="281">
        <v>2.9482813242515435</v>
      </c>
      <c r="BR388" s="281">
        <v>0</v>
      </c>
      <c r="BS388" s="281">
        <v>-0.78211626801837464</v>
      </c>
      <c r="BT388" s="281">
        <v>4.6253762078251217</v>
      </c>
      <c r="BU388" s="281">
        <v>0</v>
      </c>
      <c r="BV388" s="281">
        <v>1.710755583716141</v>
      </c>
      <c r="BW388" s="278"/>
    </row>
    <row r="389" spans="1:75" x14ac:dyDescent="0.25">
      <c r="A389" s="234"/>
      <c r="B389" s="155">
        <v>2024</v>
      </c>
      <c r="C389" s="216" t="s">
        <v>102</v>
      </c>
      <c r="D389" s="212">
        <v>36818</v>
      </c>
      <c r="E389" s="212">
        <v>19084</v>
      </c>
      <c r="F389" s="212">
        <v>9888</v>
      </c>
      <c r="G389" s="212">
        <v>72</v>
      </c>
      <c r="H389" s="212">
        <v>2005</v>
      </c>
      <c r="I389" s="212">
        <v>3946</v>
      </c>
      <c r="J389" s="212">
        <v>113</v>
      </c>
      <c r="K389" s="212"/>
      <c r="L389" s="212"/>
      <c r="M389" s="212">
        <v>1557</v>
      </c>
      <c r="N389" s="212">
        <v>153</v>
      </c>
      <c r="O389" s="2"/>
      <c r="P389" s="234"/>
      <c r="Q389" s="155">
        <v>2024</v>
      </c>
      <c r="R389" s="216" t="s">
        <v>102</v>
      </c>
      <c r="S389" s="282">
        <v>4.5075219982969088</v>
      </c>
      <c r="T389" s="282">
        <v>-3.9557121288374475</v>
      </c>
      <c r="U389" s="282">
        <v>51.031006567893712</v>
      </c>
      <c r="V389" s="282">
        <v>-89.714285714285722</v>
      </c>
      <c r="W389" s="282">
        <v>-6.483208955223887</v>
      </c>
      <c r="X389" s="282">
        <v>42.506319971108695</v>
      </c>
      <c r="Y389" s="282" t="s">
        <v>128</v>
      </c>
      <c r="Z389" s="282" t="s">
        <v>128</v>
      </c>
      <c r="AA389" s="282">
        <v>-100</v>
      </c>
      <c r="AB389" s="282" t="s">
        <v>128</v>
      </c>
      <c r="AC389" s="282">
        <v>-82.291666666666657</v>
      </c>
      <c r="AD389" s="265"/>
      <c r="AE389" s="234"/>
      <c r="AF389" s="155">
        <v>2024</v>
      </c>
      <c r="AG389" s="216" t="s">
        <v>102</v>
      </c>
      <c r="AH389" s="282">
        <v>4.5075219982969088</v>
      </c>
      <c r="AI389" s="282">
        <v>-2.2310530797615682</v>
      </c>
      <c r="AJ389" s="282">
        <v>9.4833948339483438</v>
      </c>
      <c r="AK389" s="282">
        <v>-1.782571671870566</v>
      </c>
      <c r="AL389" s="282">
        <v>-0.39455009934714758</v>
      </c>
      <c r="AM389" s="282">
        <v>3.3409026397956305</v>
      </c>
      <c r="AN389" s="282">
        <v>0.32074936133976739</v>
      </c>
      <c r="AO389" s="282">
        <v>0</v>
      </c>
      <c r="AP389" s="282">
        <v>-6.6307124609707682</v>
      </c>
      <c r="AQ389" s="282">
        <v>4.4195288106727251</v>
      </c>
      <c r="AR389" s="282">
        <v>-2.0181663355095099</v>
      </c>
      <c r="AS389" s="265"/>
      <c r="AT389" s="234"/>
      <c r="AU389" s="155">
        <v>2024</v>
      </c>
      <c r="AV389" s="216" t="s">
        <v>102</v>
      </c>
      <c r="AW389" s="282">
        <v>-43.560971870928178</v>
      </c>
      <c r="AX389" s="282">
        <v>-59.495712709058495</v>
      </c>
      <c r="AY389" s="282">
        <v>36.574585635359114</v>
      </c>
      <c r="AZ389" s="282">
        <v>-93.706293706293707</v>
      </c>
      <c r="BA389" s="282">
        <v>193.55783308931188</v>
      </c>
      <c r="BB389" s="282">
        <v>38.116905845292251</v>
      </c>
      <c r="BC389" s="282">
        <v>-97.733654231849172</v>
      </c>
      <c r="BD389" s="282" t="s">
        <v>128</v>
      </c>
      <c r="BE389" s="282">
        <v>-100</v>
      </c>
      <c r="BF389" s="282" t="s">
        <v>128</v>
      </c>
      <c r="BG389" s="282" t="s">
        <v>128</v>
      </c>
      <c r="BH389" s="265"/>
      <c r="BI389" s="234"/>
      <c r="BJ389" s="155">
        <v>2024</v>
      </c>
      <c r="BK389" s="216" t="s">
        <v>102</v>
      </c>
      <c r="BL389" s="282">
        <v>-43.560971870928178</v>
      </c>
      <c r="BM389" s="282">
        <v>-42.970797884571162</v>
      </c>
      <c r="BN389" s="282">
        <v>4.0591706905802099</v>
      </c>
      <c r="BO389" s="282">
        <v>-1.6432896451291481</v>
      </c>
      <c r="BP389" s="282">
        <v>2.0265195063999384</v>
      </c>
      <c r="BQ389" s="282">
        <v>1.6693492756955619</v>
      </c>
      <c r="BR389" s="282">
        <v>-7.4699164558902424</v>
      </c>
      <c r="BS389" s="282">
        <v>0</v>
      </c>
      <c r="BT389" s="282">
        <v>-1.8532996091055414</v>
      </c>
      <c r="BU389" s="282">
        <v>2.386755575994481</v>
      </c>
      <c r="BV389" s="282">
        <v>0.23453667509772361</v>
      </c>
      <c r="BW389" s="278"/>
    </row>
    <row r="390" spans="1:75" x14ac:dyDescent="0.25">
      <c r="A390" s="234"/>
      <c r="B390" s="170">
        <v>2024</v>
      </c>
      <c r="C390" s="215" t="s">
        <v>103</v>
      </c>
      <c r="D390" s="211">
        <v>35537</v>
      </c>
      <c r="E390" s="211">
        <v>12186</v>
      </c>
      <c r="F390" s="211">
        <v>7955</v>
      </c>
      <c r="G390" s="211"/>
      <c r="H390" s="211">
        <v>2718</v>
      </c>
      <c r="I390" s="211">
        <v>2154</v>
      </c>
      <c r="J390" s="211">
        <v>3928</v>
      </c>
      <c r="K390" s="211"/>
      <c r="L390" s="211">
        <v>3145</v>
      </c>
      <c r="M390" s="211">
        <v>496</v>
      </c>
      <c r="N390" s="211">
        <v>2955</v>
      </c>
      <c r="O390" s="2"/>
      <c r="P390" s="234"/>
      <c r="Q390" s="170">
        <v>2024</v>
      </c>
      <c r="R390" s="215" t="s">
        <v>103</v>
      </c>
      <c r="S390" s="281">
        <v>-3.4792764408713168</v>
      </c>
      <c r="T390" s="281">
        <v>-36.145462167260533</v>
      </c>
      <c r="U390" s="281">
        <v>-19.548948220064716</v>
      </c>
      <c r="V390" s="281">
        <v>-100</v>
      </c>
      <c r="W390" s="281">
        <v>35.561097256857863</v>
      </c>
      <c r="X390" s="281">
        <v>-45.413076533198172</v>
      </c>
      <c r="Y390" s="281">
        <v>3376.1061946902655</v>
      </c>
      <c r="Z390" s="281" t="s">
        <v>128</v>
      </c>
      <c r="AA390" s="281" t="s">
        <v>128</v>
      </c>
      <c r="AB390" s="281">
        <v>-68.143866409762367</v>
      </c>
      <c r="AC390" s="281">
        <v>1831.3725490196077</v>
      </c>
      <c r="AD390" s="265"/>
      <c r="AE390" s="234"/>
      <c r="AF390" s="170">
        <v>2024</v>
      </c>
      <c r="AG390" s="215" t="s">
        <v>103</v>
      </c>
      <c r="AH390" s="281">
        <v>-3.4792764408713168</v>
      </c>
      <c r="AI390" s="281">
        <v>-18.735401162474897</v>
      </c>
      <c r="AJ390" s="281">
        <v>-5.2501493834537509</v>
      </c>
      <c r="AK390" s="281">
        <v>-0.19555652126677189</v>
      </c>
      <c r="AL390" s="281">
        <v>1.936552773100116</v>
      </c>
      <c r="AM390" s="281">
        <v>-4.8671845293063232</v>
      </c>
      <c r="AN390" s="281">
        <v>10.361779564343539</v>
      </c>
      <c r="AO390" s="281">
        <v>0</v>
      </c>
      <c r="AP390" s="281">
        <v>8.5420174914444118</v>
      </c>
      <c r="AQ390" s="281">
        <v>-2.881742625889514</v>
      </c>
      <c r="AR390" s="281">
        <v>7.6104079526318742</v>
      </c>
      <c r="AS390" s="265"/>
      <c r="AT390" s="234"/>
      <c r="AU390" s="170">
        <v>2024</v>
      </c>
      <c r="AV390" s="215" t="s">
        <v>103</v>
      </c>
      <c r="AW390" s="281">
        <v>-64.148944756063116</v>
      </c>
      <c r="AX390" s="281">
        <v>-72.945851741669074</v>
      </c>
      <c r="AY390" s="281">
        <v>-27.989499411604953</v>
      </c>
      <c r="AZ390" s="281" t="s">
        <v>128</v>
      </c>
      <c r="BA390" s="281">
        <v>-20.456540825285344</v>
      </c>
      <c r="BB390" s="281">
        <v>-92.895075370254318</v>
      </c>
      <c r="BC390" s="281" t="s">
        <v>128</v>
      </c>
      <c r="BD390" s="281">
        <v>-100</v>
      </c>
      <c r="BE390" s="281">
        <v>1739.1812865497077</v>
      </c>
      <c r="BF390" s="281">
        <v>-84.412319296040224</v>
      </c>
      <c r="BG390" s="281">
        <v>146.25</v>
      </c>
      <c r="BH390" s="265"/>
      <c r="BI390" s="234"/>
      <c r="BJ390" s="170">
        <v>2024</v>
      </c>
      <c r="BK390" s="215" t="s">
        <v>103</v>
      </c>
      <c r="BL390" s="281">
        <v>-64.148944756063116</v>
      </c>
      <c r="BM390" s="281">
        <v>-33.147370969694521</v>
      </c>
      <c r="BN390" s="281">
        <v>-3.1193252895363384</v>
      </c>
      <c r="BO390" s="281">
        <v>0</v>
      </c>
      <c r="BP390" s="281">
        <v>-0.70517735361769107</v>
      </c>
      <c r="BQ390" s="281">
        <v>-28.411888140107344</v>
      </c>
      <c r="BR390" s="281">
        <v>3.962713369113434</v>
      </c>
      <c r="BS390" s="281">
        <v>-4.7889512126225737</v>
      </c>
      <c r="BT390" s="281">
        <v>3.0002824744764136</v>
      </c>
      <c r="BU390" s="281">
        <v>-2.7097372987369357</v>
      </c>
      <c r="BV390" s="281">
        <v>1.7705096646624432</v>
      </c>
      <c r="BW390" s="278"/>
    </row>
    <row r="391" spans="1:75" x14ac:dyDescent="0.25">
      <c r="A391" s="234"/>
      <c r="B391" s="216">
        <v>2025</v>
      </c>
      <c r="C391" s="216" t="s">
        <v>104</v>
      </c>
      <c r="D391" s="212">
        <v>43982</v>
      </c>
      <c r="E391" s="212">
        <v>16243</v>
      </c>
      <c r="F391" s="212">
        <v>8920</v>
      </c>
      <c r="G391" s="212">
        <v>371</v>
      </c>
      <c r="H391" s="212">
        <v>2267</v>
      </c>
      <c r="I391" s="212">
        <v>1863</v>
      </c>
      <c r="J391" s="212"/>
      <c r="K391" s="212"/>
      <c r="L391" s="212"/>
      <c r="M391" s="212"/>
      <c r="N391" s="212">
        <v>14318</v>
      </c>
      <c r="O391" s="2"/>
      <c r="P391" s="234"/>
      <c r="Q391" s="216">
        <v>2025</v>
      </c>
      <c r="R391" s="216" t="s">
        <v>104</v>
      </c>
      <c r="S391" s="282">
        <v>23.763964318878905</v>
      </c>
      <c r="T391" s="282">
        <v>33.292302642376512</v>
      </c>
      <c r="U391" s="282">
        <v>12.130735386549347</v>
      </c>
      <c r="V391" s="282" t="s">
        <v>128</v>
      </c>
      <c r="W391" s="282">
        <v>-16.59308314937455</v>
      </c>
      <c r="X391" s="282">
        <v>-13.509749303621163</v>
      </c>
      <c r="Y391" s="282">
        <v>-100</v>
      </c>
      <c r="Z391" s="282" t="s">
        <v>128</v>
      </c>
      <c r="AA391" s="282">
        <v>-100</v>
      </c>
      <c r="AB391" s="282">
        <v>-100</v>
      </c>
      <c r="AC391" s="282">
        <v>384.5346869712352</v>
      </c>
      <c r="AD391" s="265"/>
      <c r="AE391" s="234"/>
      <c r="AF391" s="216">
        <v>2025</v>
      </c>
      <c r="AG391" s="216" t="s">
        <v>104</v>
      </c>
      <c r="AH391" s="282">
        <v>23.763964318878905</v>
      </c>
      <c r="AI391" s="282">
        <v>11.416270366097303</v>
      </c>
      <c r="AJ391" s="282">
        <v>2.715479640937613</v>
      </c>
      <c r="AK391" s="282">
        <v>1.0439823282775693</v>
      </c>
      <c r="AL391" s="282">
        <v>-1.2690998114641072</v>
      </c>
      <c r="AM391" s="282">
        <v>-0.81886484509103152</v>
      </c>
      <c r="AN391" s="282">
        <v>-11.053268424459009</v>
      </c>
      <c r="AO391" s="282">
        <v>0</v>
      </c>
      <c r="AP391" s="282">
        <v>-8.8499310577707693</v>
      </c>
      <c r="AQ391" s="282">
        <v>-1.3957283957565347</v>
      </c>
      <c r="AR391" s="282">
        <v>31.975124518107872</v>
      </c>
      <c r="AS391" s="265"/>
      <c r="AT391" s="234"/>
      <c r="AU391" s="216">
        <v>2025</v>
      </c>
      <c r="AV391" s="216" t="s">
        <v>104</v>
      </c>
      <c r="AW391" s="282">
        <v>-40.404601563664443</v>
      </c>
      <c r="AX391" s="282">
        <v>-66.718573916606914</v>
      </c>
      <c r="AY391" s="282">
        <v>-17.284866468842736</v>
      </c>
      <c r="AZ391" s="282">
        <v>-50.467289719626166</v>
      </c>
      <c r="BA391" s="282">
        <v>25.665188470066511</v>
      </c>
      <c r="BB391" s="282">
        <v>-42.764976958525345</v>
      </c>
      <c r="BC391" s="282" t="s">
        <v>128</v>
      </c>
      <c r="BD391" s="282">
        <v>-100</v>
      </c>
      <c r="BE391" s="282" t="s">
        <v>128</v>
      </c>
      <c r="BF391" s="282" t="s">
        <v>128</v>
      </c>
      <c r="BG391" s="282">
        <v>92.757135164243408</v>
      </c>
      <c r="BH391" s="265"/>
      <c r="BI391" s="234"/>
      <c r="BJ391" s="216">
        <v>2025</v>
      </c>
      <c r="BK391" s="216" t="s">
        <v>104</v>
      </c>
      <c r="BL391" s="282">
        <v>-40.404601563664443</v>
      </c>
      <c r="BM391" s="282">
        <v>-44.121353369195532</v>
      </c>
      <c r="BN391" s="282">
        <v>-2.5257110337258299</v>
      </c>
      <c r="BO391" s="282">
        <v>-0.51218818173195479</v>
      </c>
      <c r="BP391" s="282">
        <v>0.62736277286215625</v>
      </c>
      <c r="BQ391" s="282">
        <v>-1.8861533041557701</v>
      </c>
      <c r="BR391" s="282">
        <v>0</v>
      </c>
      <c r="BS391" s="282">
        <v>-1.3224753052126663</v>
      </c>
      <c r="BT391" s="282">
        <v>0</v>
      </c>
      <c r="BU391" s="282">
        <v>0</v>
      </c>
      <c r="BV391" s="282">
        <v>9.335916857495155</v>
      </c>
      <c r="BW391" s="278"/>
    </row>
    <row r="392" spans="1:75" x14ac:dyDescent="0.25">
      <c r="A392" s="234"/>
      <c r="B392" s="170">
        <v>2025</v>
      </c>
      <c r="C392" s="215" t="s">
        <v>105</v>
      </c>
      <c r="D392" s="211">
        <v>47198</v>
      </c>
      <c r="E392" s="211">
        <v>26889</v>
      </c>
      <c r="F392" s="211">
        <v>9778</v>
      </c>
      <c r="G392" s="211">
        <v>200</v>
      </c>
      <c r="H392" s="211">
        <v>2685</v>
      </c>
      <c r="I392" s="211">
        <v>4613</v>
      </c>
      <c r="J392" s="211"/>
      <c r="K392" s="211">
        <v>1963</v>
      </c>
      <c r="L392" s="211">
        <v>500</v>
      </c>
      <c r="M392" s="211">
        <v>570</v>
      </c>
      <c r="N392" s="211"/>
      <c r="O392" s="2"/>
      <c r="P392" s="234"/>
      <c r="Q392" s="170">
        <v>2025</v>
      </c>
      <c r="R392" s="215" t="s">
        <v>105</v>
      </c>
      <c r="S392" s="281">
        <v>7.3120822154517668</v>
      </c>
      <c r="T392" s="281">
        <v>65.542079665086504</v>
      </c>
      <c r="U392" s="281">
        <v>9.618834080717491</v>
      </c>
      <c r="V392" s="281">
        <v>-46.091644204851754</v>
      </c>
      <c r="W392" s="281">
        <v>18.438464931627706</v>
      </c>
      <c r="X392" s="281">
        <v>147.61137949543746</v>
      </c>
      <c r="Y392" s="281" t="s">
        <v>128</v>
      </c>
      <c r="Z392" s="281" t="s">
        <v>128</v>
      </c>
      <c r="AA392" s="281" t="s">
        <v>128</v>
      </c>
      <c r="AB392" s="281" t="s">
        <v>128</v>
      </c>
      <c r="AC392" s="281">
        <v>-100</v>
      </c>
      <c r="AD392" s="265"/>
      <c r="AE392" s="234"/>
      <c r="AF392" s="170">
        <v>2025</v>
      </c>
      <c r="AG392" s="215" t="s">
        <v>105</v>
      </c>
      <c r="AH392" s="281">
        <v>7.3120822154517668</v>
      </c>
      <c r="AI392" s="281">
        <v>24.205356736846863</v>
      </c>
      <c r="AJ392" s="281">
        <v>1.9507980537492589</v>
      </c>
      <c r="AK392" s="281">
        <v>-0.38879541630667047</v>
      </c>
      <c r="AL392" s="281">
        <v>0.9503887954163055</v>
      </c>
      <c r="AM392" s="281">
        <v>6.2525578645809574</v>
      </c>
      <c r="AN392" s="281">
        <v>0</v>
      </c>
      <c r="AO392" s="281">
        <v>4.4631894866081518</v>
      </c>
      <c r="AP392" s="281">
        <v>1.136828702651083</v>
      </c>
      <c r="AQ392" s="281">
        <v>1.2959847210222348</v>
      </c>
      <c r="AR392" s="281">
        <v>-32.554226729116415</v>
      </c>
      <c r="AS392" s="265"/>
      <c r="AT392" s="234"/>
      <c r="AU392" s="170">
        <v>2025</v>
      </c>
      <c r="AV392" s="215" t="s">
        <v>105</v>
      </c>
      <c r="AW392" s="281">
        <v>33.971047402781721</v>
      </c>
      <c r="AX392" s="281">
        <v>35.324609964771014</v>
      </c>
      <c r="AY392" s="281">
        <v>49.350847716511367</v>
      </c>
      <c r="AZ392" s="281">
        <v>-71.428571428571431</v>
      </c>
      <c r="BA392" s="281">
        <v>25.233208955223873</v>
      </c>
      <c r="BB392" s="281">
        <v>66.594438425424329</v>
      </c>
      <c r="BC392" s="281" t="s">
        <v>128</v>
      </c>
      <c r="BD392" s="281" t="s">
        <v>128</v>
      </c>
      <c r="BE392" s="281">
        <v>-78.595890410958901</v>
      </c>
      <c r="BF392" s="281" t="s">
        <v>128</v>
      </c>
      <c r="BG392" s="281">
        <v>-100</v>
      </c>
      <c r="BH392" s="265"/>
      <c r="BI392" s="234"/>
      <c r="BJ392" s="170">
        <v>2025</v>
      </c>
      <c r="BK392" s="215" t="s">
        <v>105</v>
      </c>
      <c r="BL392" s="281">
        <v>33.971047402781721</v>
      </c>
      <c r="BM392" s="281">
        <v>19.923360772069259</v>
      </c>
      <c r="BN392" s="281">
        <v>9.1711609423786538</v>
      </c>
      <c r="BO392" s="281">
        <v>-1.4192449616803862</v>
      </c>
      <c r="BP392" s="281">
        <v>1.5356230485381777</v>
      </c>
      <c r="BQ392" s="281">
        <v>5.234175418677264</v>
      </c>
      <c r="BR392" s="281">
        <v>0</v>
      </c>
      <c r="BS392" s="281">
        <v>5.571955719557196</v>
      </c>
      <c r="BT392" s="281">
        <v>-5.2114674992903778</v>
      </c>
      <c r="BU392" s="281">
        <v>1.6179392563156403</v>
      </c>
      <c r="BV392" s="281">
        <v>-2.4524552937837072</v>
      </c>
      <c r="BW392" s="278"/>
    </row>
    <row r="393" spans="1:75" x14ac:dyDescent="0.25">
      <c r="A393" s="234"/>
      <c r="B393" s="155">
        <v>2025</v>
      </c>
      <c r="C393" s="216" t="s">
        <v>102</v>
      </c>
      <c r="D393" s="212">
        <v>37616</v>
      </c>
      <c r="E393" s="212">
        <v>20669</v>
      </c>
      <c r="F393" s="212">
        <v>9618</v>
      </c>
      <c r="G393" s="212">
        <v>897</v>
      </c>
      <c r="H393" s="212">
        <v>3520</v>
      </c>
      <c r="I393" s="212">
        <v>1954</v>
      </c>
      <c r="J393" s="212"/>
      <c r="K393" s="212">
        <v>330</v>
      </c>
      <c r="L393" s="212">
        <v>628</v>
      </c>
      <c r="M393" s="212"/>
      <c r="N393" s="212"/>
      <c r="O393" s="2"/>
      <c r="P393" s="234"/>
      <c r="Q393" s="155">
        <v>2025</v>
      </c>
      <c r="R393" s="216" t="s">
        <v>102</v>
      </c>
      <c r="S393" s="282">
        <v>-20.301707699478783</v>
      </c>
      <c r="T393" s="282">
        <v>-23.132135817620593</v>
      </c>
      <c r="U393" s="282">
        <v>-1.6363264471262084</v>
      </c>
      <c r="V393" s="282">
        <v>348.50000000000006</v>
      </c>
      <c r="W393" s="282">
        <v>31.098696461824943</v>
      </c>
      <c r="X393" s="282">
        <v>-57.641448081508777</v>
      </c>
      <c r="Y393" s="282" t="s">
        <v>128</v>
      </c>
      <c r="Z393" s="282">
        <v>-83.188996434029548</v>
      </c>
      <c r="AA393" s="282">
        <v>25.599999999999994</v>
      </c>
      <c r="AB393" s="282">
        <v>-100</v>
      </c>
      <c r="AC393" s="282" t="s">
        <v>128</v>
      </c>
      <c r="AD393" s="265"/>
      <c r="AE393" s="234"/>
      <c r="AF393" s="155">
        <v>2025</v>
      </c>
      <c r="AG393" s="216" t="s">
        <v>102</v>
      </c>
      <c r="AH393" s="282">
        <v>-20.301707699478783</v>
      </c>
      <c r="AI393" s="282">
        <v>-13.178524513750578</v>
      </c>
      <c r="AJ393" s="282">
        <v>-0.33899741514470938</v>
      </c>
      <c r="AK393" s="282">
        <v>1.4767574897241402</v>
      </c>
      <c r="AL393" s="282">
        <v>1.7691427602864522</v>
      </c>
      <c r="AM393" s="282">
        <v>-5.6337132929361395</v>
      </c>
      <c r="AN393" s="282">
        <v>0</v>
      </c>
      <c r="AO393" s="282">
        <v>-3.4598923683206899</v>
      </c>
      <c r="AP393" s="282">
        <v>0.27119793211576748</v>
      </c>
      <c r="AQ393" s="282">
        <v>-1.2076782914530271</v>
      </c>
      <c r="AR393" s="282">
        <v>0</v>
      </c>
      <c r="AS393" s="265"/>
      <c r="AT393" s="234"/>
      <c r="AU393" s="155">
        <v>2025</v>
      </c>
      <c r="AV393" s="216" t="s">
        <v>102</v>
      </c>
      <c r="AW393" s="282">
        <v>2.1674181107067056</v>
      </c>
      <c r="AX393" s="282">
        <v>8.3053867113812601</v>
      </c>
      <c r="AY393" s="282">
        <v>-2.7305825242718385</v>
      </c>
      <c r="AZ393" s="282">
        <v>1145.8333333333335</v>
      </c>
      <c r="BA393" s="282">
        <v>75.561097256857835</v>
      </c>
      <c r="BB393" s="282">
        <v>-50.481500253421189</v>
      </c>
      <c r="BC393" s="282">
        <v>-100</v>
      </c>
      <c r="BD393" s="282" t="s">
        <v>128</v>
      </c>
      <c r="BE393" s="282" t="s">
        <v>128</v>
      </c>
      <c r="BF393" s="282">
        <v>-100</v>
      </c>
      <c r="BG393" s="282">
        <v>-100</v>
      </c>
      <c r="BH393" s="265"/>
      <c r="BI393" s="234"/>
      <c r="BJ393" s="155">
        <v>2025</v>
      </c>
      <c r="BK393" s="216" t="s">
        <v>102</v>
      </c>
      <c r="BL393" s="282">
        <v>2.1674181107067056</v>
      </c>
      <c r="BM393" s="282">
        <v>4.3049595306643216</v>
      </c>
      <c r="BN393" s="282">
        <v>-0.73333695475038907</v>
      </c>
      <c r="BO393" s="282">
        <v>2.2407518061817444</v>
      </c>
      <c r="BP393" s="282">
        <v>4.1148351349882946</v>
      </c>
      <c r="BQ393" s="282">
        <v>-5.4103970883806491</v>
      </c>
      <c r="BR393" s="282">
        <v>-0.30691509587701471</v>
      </c>
      <c r="BS393" s="282">
        <v>0.89630072247269776</v>
      </c>
      <c r="BT393" s="282">
        <v>1.7056874354934977</v>
      </c>
      <c r="BU393" s="282">
        <v>-4.2289097723939104</v>
      </c>
      <c r="BV393" s="282">
        <v>-0.41555760769188715</v>
      </c>
      <c r="BW393" s="278"/>
    </row>
    <row r="394" spans="1:75" x14ac:dyDescent="0.25">
      <c r="A394" s="234"/>
      <c r="B394" s="170">
        <v>2025</v>
      </c>
      <c r="C394" s="215" t="s">
        <v>103</v>
      </c>
      <c r="D394" s="211">
        <v>24776</v>
      </c>
      <c r="E394" s="211">
        <v>13095</v>
      </c>
      <c r="F394" s="211">
        <v>8047</v>
      </c>
      <c r="G394" s="211"/>
      <c r="H394" s="211">
        <v>574</v>
      </c>
      <c r="I394" s="211">
        <v>3060</v>
      </c>
      <c r="J394" s="211"/>
      <c r="K394" s="211"/>
      <c r="L394" s="211"/>
      <c r="M394" s="211"/>
      <c r="N394" s="211"/>
      <c r="O394" s="2"/>
      <c r="P394" s="234"/>
      <c r="Q394" s="170">
        <v>2025</v>
      </c>
      <c r="R394" s="215" t="s">
        <v>103</v>
      </c>
      <c r="S394" s="281">
        <v>-34.13441088898341</v>
      </c>
      <c r="T394" s="281">
        <v>-36.644249842759692</v>
      </c>
      <c r="U394" s="281">
        <v>-16.33395716365149</v>
      </c>
      <c r="V394" s="281">
        <v>-100</v>
      </c>
      <c r="W394" s="281">
        <v>-83.693181818181813</v>
      </c>
      <c r="X394" s="281">
        <v>56.601842374616155</v>
      </c>
      <c r="Y394" s="281" t="s">
        <v>128</v>
      </c>
      <c r="Z394" s="281">
        <v>-100</v>
      </c>
      <c r="AA394" s="281">
        <v>-100</v>
      </c>
      <c r="AB394" s="281" t="s">
        <v>128</v>
      </c>
      <c r="AC394" s="281" t="s">
        <v>128</v>
      </c>
      <c r="AD394" s="265"/>
      <c r="AE394" s="234"/>
      <c r="AF394" s="170">
        <v>2025</v>
      </c>
      <c r="AG394" s="215" t="s">
        <v>103</v>
      </c>
      <c r="AH394" s="281">
        <v>-34.13441088898341</v>
      </c>
      <c r="AI394" s="281">
        <v>-20.135048915355167</v>
      </c>
      <c r="AJ394" s="281">
        <v>-4.176414291790727</v>
      </c>
      <c r="AK394" s="281">
        <v>-2.3846235644406635</v>
      </c>
      <c r="AL394" s="281">
        <v>-7.8317737133134839</v>
      </c>
      <c r="AM394" s="281">
        <v>2.9402381965121225</v>
      </c>
      <c r="AN394" s="281">
        <v>0</v>
      </c>
      <c r="AO394" s="281">
        <v>-0.87728626116546149</v>
      </c>
      <c r="AP394" s="281">
        <v>-1.6695023394300297</v>
      </c>
      <c r="AQ394" s="281">
        <v>0</v>
      </c>
      <c r="AR394" s="281">
        <v>0</v>
      </c>
      <c r="AS394" s="265"/>
      <c r="AT394" s="234"/>
      <c r="AU394" s="170">
        <v>2025</v>
      </c>
      <c r="AV394" s="215" t="s">
        <v>103</v>
      </c>
      <c r="AW394" s="281">
        <v>-30.281115457129189</v>
      </c>
      <c r="AX394" s="281">
        <v>7.4593796159527272</v>
      </c>
      <c r="AY394" s="281">
        <v>1.1565053425518528</v>
      </c>
      <c r="AZ394" s="281" t="s">
        <v>128</v>
      </c>
      <c r="BA394" s="281">
        <v>-78.881530537159676</v>
      </c>
      <c r="BB394" s="281">
        <v>42.061281337047376</v>
      </c>
      <c r="BC394" s="281">
        <v>-100</v>
      </c>
      <c r="BD394" s="281" t="s">
        <v>128</v>
      </c>
      <c r="BE394" s="281">
        <v>-100</v>
      </c>
      <c r="BF394" s="281">
        <v>-100</v>
      </c>
      <c r="BG394" s="281">
        <v>-100</v>
      </c>
      <c r="BH394" s="265"/>
      <c r="BI394" s="234"/>
      <c r="BJ394" s="170">
        <v>2025</v>
      </c>
      <c r="BK394" s="215" t="s">
        <v>103</v>
      </c>
      <c r="BL394" s="281">
        <v>-30.281115457129189</v>
      </c>
      <c r="BM394" s="281">
        <v>2.557897402707038</v>
      </c>
      <c r="BN394" s="281">
        <v>0.25888510566451867</v>
      </c>
      <c r="BO394" s="281">
        <v>0</v>
      </c>
      <c r="BP394" s="281">
        <v>-6.0331485493992174</v>
      </c>
      <c r="BQ394" s="281">
        <v>2.5494554970875427</v>
      </c>
      <c r="BR394" s="281">
        <v>-11.053268424459015</v>
      </c>
      <c r="BS394" s="281">
        <v>0</v>
      </c>
      <c r="BT394" s="281">
        <v>-8.8499310577707728</v>
      </c>
      <c r="BU394" s="281">
        <v>-1.3957283957565354</v>
      </c>
      <c r="BV394" s="281">
        <v>-8.3152770352027456</v>
      </c>
      <c r="BW394" s="278"/>
    </row>
    <row r="395" spans="1:75" x14ac:dyDescent="0.25">
      <c r="A395" s="234"/>
      <c r="B395" s="216">
        <v>2026</v>
      </c>
      <c r="C395" s="216" t="s">
        <v>104</v>
      </c>
      <c r="D395" s="212">
        <v>40736</v>
      </c>
      <c r="E395" s="212">
        <v>11203</v>
      </c>
      <c r="F395" s="212">
        <v>7535</v>
      </c>
      <c r="G395" s="212">
        <v>4136</v>
      </c>
      <c r="H395" s="212">
        <v>2957</v>
      </c>
      <c r="I395" s="212">
        <v>1350</v>
      </c>
      <c r="J395" s="212">
        <v>12986</v>
      </c>
      <c r="K395" s="212"/>
      <c r="L395" s="212"/>
      <c r="M395" s="212"/>
      <c r="N395" s="212">
        <v>569</v>
      </c>
      <c r="O395" s="2"/>
      <c r="P395" s="234"/>
      <c r="Q395" s="216">
        <v>2026</v>
      </c>
      <c r="R395" s="216" t="s">
        <v>104</v>
      </c>
      <c r="S395" s="282">
        <v>64.417177914110425</v>
      </c>
      <c r="T395" s="282">
        <v>-14.448262695685372</v>
      </c>
      <c r="U395" s="282">
        <v>-6.3626196097924748</v>
      </c>
      <c r="V395" s="282" t="s">
        <v>128</v>
      </c>
      <c r="W395" s="282">
        <v>415.15679442508713</v>
      </c>
      <c r="X395" s="282">
        <v>-55.882352941176471</v>
      </c>
      <c r="Y395" s="282" t="s">
        <v>128</v>
      </c>
      <c r="Z395" s="282" t="s">
        <v>128</v>
      </c>
      <c r="AA395" s="282" t="s">
        <v>128</v>
      </c>
      <c r="AB395" s="282" t="s">
        <v>128</v>
      </c>
      <c r="AC395" s="282" t="s">
        <v>128</v>
      </c>
      <c r="AD395" s="265"/>
      <c r="AE395" s="234"/>
      <c r="AF395" s="216">
        <v>2026</v>
      </c>
      <c r="AG395" s="216" t="s">
        <v>104</v>
      </c>
      <c r="AH395" s="282">
        <v>64.417177914110425</v>
      </c>
      <c r="AI395" s="282">
        <v>-7.6364223442040684</v>
      </c>
      <c r="AJ395" s="282">
        <v>-2.0665159832095576</v>
      </c>
      <c r="AK395" s="282">
        <v>16.693574426864707</v>
      </c>
      <c r="AL395" s="282">
        <v>9.6181788827897954</v>
      </c>
      <c r="AM395" s="282">
        <v>-6.9018404907975448</v>
      </c>
      <c r="AN395" s="282">
        <v>52.413626089764286</v>
      </c>
      <c r="AO395" s="282">
        <v>0</v>
      </c>
      <c r="AP395" s="282">
        <v>0</v>
      </c>
      <c r="AQ395" s="282">
        <v>0</v>
      </c>
      <c r="AR395" s="282">
        <v>2.296577332902809</v>
      </c>
      <c r="AS395" s="265"/>
      <c r="AT395" s="234"/>
      <c r="AU395" s="216">
        <v>2026</v>
      </c>
      <c r="AV395" s="216" t="s">
        <v>104</v>
      </c>
      <c r="AW395" s="282">
        <v>-7.3802919376108349</v>
      </c>
      <c r="AX395" s="282">
        <v>-31.028750846518506</v>
      </c>
      <c r="AY395" s="282">
        <v>-15.526905829596416</v>
      </c>
      <c r="AZ395" s="282">
        <v>1014.8247978436657</v>
      </c>
      <c r="BA395" s="282">
        <v>30.436700485222758</v>
      </c>
      <c r="BB395" s="282">
        <v>-27.536231884057969</v>
      </c>
      <c r="BC395" s="282" t="s">
        <v>128</v>
      </c>
      <c r="BD395" s="282" t="s">
        <v>128</v>
      </c>
      <c r="BE395" s="282" t="s">
        <v>128</v>
      </c>
      <c r="BF395" s="282" t="s">
        <v>128</v>
      </c>
      <c r="BG395" s="282">
        <v>-96.025981282301998</v>
      </c>
      <c r="BH395" s="265"/>
      <c r="BI395" s="234"/>
      <c r="BJ395" s="216">
        <v>2026</v>
      </c>
      <c r="BK395" s="216" t="s">
        <v>104</v>
      </c>
      <c r="BL395" s="282">
        <v>-7.3802919376108349</v>
      </c>
      <c r="BM395" s="282">
        <v>-11.459233322722921</v>
      </c>
      <c r="BN395" s="282">
        <v>-3.1490155063435017</v>
      </c>
      <c r="BO395" s="282">
        <v>8.5603201309626584</v>
      </c>
      <c r="BP395" s="282">
        <v>1.5688236096584953</v>
      </c>
      <c r="BQ395" s="282">
        <v>-1.1663862489200119</v>
      </c>
      <c r="BR395" s="282">
        <v>29.525715065253944</v>
      </c>
      <c r="BS395" s="282">
        <v>0</v>
      </c>
      <c r="BT395" s="282">
        <v>0</v>
      </c>
      <c r="BU395" s="282">
        <v>0</v>
      </c>
      <c r="BV395" s="282">
        <v>-31.260515665499497</v>
      </c>
      <c r="BW395" s="278"/>
    </row>
    <row r="396" spans="1:75" x14ac:dyDescent="0.25">
      <c r="A396" s="243"/>
      <c r="B396" s="290">
        <v>2026</v>
      </c>
      <c r="C396" s="217" t="s">
        <v>105</v>
      </c>
      <c r="D396" s="252">
        <v>16657</v>
      </c>
      <c r="E396" s="252">
        <v>6399</v>
      </c>
      <c r="F396" s="252">
        <v>4394</v>
      </c>
      <c r="G396" s="252"/>
      <c r="H396" s="252">
        <v>688</v>
      </c>
      <c r="I396" s="252">
        <v>3311</v>
      </c>
      <c r="J396" s="252"/>
      <c r="K396" s="252"/>
      <c r="L396" s="252">
        <v>1865</v>
      </c>
      <c r="M396" s="252"/>
      <c r="N396" s="252"/>
      <c r="O396" s="2"/>
      <c r="P396" s="243"/>
      <c r="Q396" s="290">
        <v>2026</v>
      </c>
      <c r="R396" s="217" t="s">
        <v>105</v>
      </c>
      <c r="S396" s="283">
        <v>-59.109878240377064</v>
      </c>
      <c r="T396" s="283">
        <v>-42.881371061322859</v>
      </c>
      <c r="U396" s="283">
        <v>-41.685467816854683</v>
      </c>
      <c r="V396" s="283">
        <v>-100</v>
      </c>
      <c r="W396" s="283">
        <v>-76.733175515725392</v>
      </c>
      <c r="X396" s="283">
        <v>145.25925925925924</v>
      </c>
      <c r="Y396" s="283">
        <v>-100</v>
      </c>
      <c r="Z396" s="283" t="s">
        <v>128</v>
      </c>
      <c r="AA396" s="283" t="s">
        <v>128</v>
      </c>
      <c r="AB396" s="283" t="s">
        <v>128</v>
      </c>
      <c r="AC396" s="283">
        <v>-100</v>
      </c>
      <c r="AD396" s="265"/>
      <c r="AE396" s="243"/>
      <c r="AF396" s="290">
        <v>2026</v>
      </c>
      <c r="AG396" s="217" t="s">
        <v>105</v>
      </c>
      <c r="AH396" s="283">
        <v>-59.109878240377064</v>
      </c>
      <c r="AI396" s="283">
        <v>-11.7930086410055</v>
      </c>
      <c r="AJ396" s="283">
        <v>-7.7106245090337779</v>
      </c>
      <c r="AK396" s="283">
        <v>-10.153181461115475</v>
      </c>
      <c r="AL396" s="283">
        <v>-5.570011783189317</v>
      </c>
      <c r="AM396" s="283">
        <v>4.81392380204242</v>
      </c>
      <c r="AN396" s="283">
        <v>-31.87843676355067</v>
      </c>
      <c r="AO396" s="283">
        <v>0</v>
      </c>
      <c r="AP396" s="283">
        <v>4.578260015710919</v>
      </c>
      <c r="AQ396" s="283">
        <v>0</v>
      </c>
      <c r="AR396" s="283">
        <v>-1.3967989002356638</v>
      </c>
      <c r="AS396" s="265"/>
      <c r="AT396" s="243"/>
      <c r="AU396" s="290">
        <v>2026</v>
      </c>
      <c r="AV396" s="217" t="s">
        <v>105</v>
      </c>
      <c r="AW396" s="283">
        <v>-64.708250349591083</v>
      </c>
      <c r="AX396" s="283">
        <v>-76.20216445386589</v>
      </c>
      <c r="AY396" s="283">
        <v>-55.062384945796687</v>
      </c>
      <c r="AZ396" s="283">
        <v>-100</v>
      </c>
      <c r="BA396" s="283">
        <v>-74.376163873370572</v>
      </c>
      <c r="BB396" s="283">
        <v>-28.224582701062218</v>
      </c>
      <c r="BC396" s="283" t="s">
        <v>128</v>
      </c>
      <c r="BD396" s="283">
        <v>-100</v>
      </c>
      <c r="BE396" s="283">
        <v>273</v>
      </c>
      <c r="BF396" s="283">
        <v>-100</v>
      </c>
      <c r="BG396" s="283" t="s">
        <v>128</v>
      </c>
      <c r="BH396" s="265"/>
      <c r="BI396" s="243"/>
      <c r="BJ396" s="290">
        <v>2026</v>
      </c>
      <c r="BK396" s="217" t="s">
        <v>105</v>
      </c>
      <c r="BL396" s="283">
        <v>-64.708250349591083</v>
      </c>
      <c r="BM396" s="283">
        <v>-43.41285647696936</v>
      </c>
      <c r="BN396" s="283">
        <v>-11.407263019619474</v>
      </c>
      <c r="BO396" s="283">
        <v>-0.42374676893088692</v>
      </c>
      <c r="BP396" s="283">
        <v>-4.2311114877749061</v>
      </c>
      <c r="BQ396" s="283">
        <v>-2.7585914657400736</v>
      </c>
      <c r="BR396" s="283">
        <v>0</v>
      </c>
      <c r="BS396" s="283">
        <v>-4.1590745370566555</v>
      </c>
      <c r="BT396" s="283">
        <v>2.8920716979533028</v>
      </c>
      <c r="BU396" s="283">
        <v>-1.2076782914530277</v>
      </c>
      <c r="BV396" s="283">
        <v>0</v>
      </c>
      <c r="BW396" s="278"/>
    </row>
    <row r="397" spans="1:75" x14ac:dyDescent="0.25">
      <c r="A397" s="234" t="s">
        <v>123</v>
      </c>
      <c r="B397" s="216">
        <v>2020</v>
      </c>
      <c r="C397" s="216" t="s">
        <v>102</v>
      </c>
      <c r="D397" s="212">
        <v>38813</v>
      </c>
      <c r="E397" s="212">
        <v>18867</v>
      </c>
      <c r="F397" s="212">
        <v>11667</v>
      </c>
      <c r="G397" s="212">
        <v>59</v>
      </c>
      <c r="H397" s="212">
        <v>4273</v>
      </c>
      <c r="I397" s="212">
        <v>3540</v>
      </c>
      <c r="J397" s="212">
        <v>407</v>
      </c>
      <c r="K397" s="212"/>
      <c r="L397" s="212"/>
      <c r="M397" s="212"/>
      <c r="N397" s="212"/>
      <c r="O397" s="2"/>
      <c r="P397" s="234" t="s">
        <v>123</v>
      </c>
      <c r="Q397" s="216">
        <v>2020</v>
      </c>
      <c r="R397" s="216" t="s">
        <v>102</v>
      </c>
      <c r="S397" s="282"/>
      <c r="T397" s="282"/>
      <c r="U397" s="282"/>
      <c r="V397" s="282"/>
      <c r="W397" s="282"/>
      <c r="X397" s="282"/>
      <c r="Y397" s="282"/>
      <c r="Z397" s="282"/>
      <c r="AA397" s="282"/>
      <c r="AB397" s="282"/>
      <c r="AC397" s="282"/>
      <c r="AD397" s="265"/>
      <c r="AE397" s="234" t="s">
        <v>123</v>
      </c>
      <c r="AF397" s="216">
        <v>2020</v>
      </c>
      <c r="AG397" s="216" t="s">
        <v>102</v>
      </c>
      <c r="AH397" s="282"/>
      <c r="AI397" s="282"/>
      <c r="AJ397" s="282"/>
      <c r="AK397" s="282"/>
      <c r="AL397" s="282"/>
      <c r="AM397" s="282"/>
      <c r="AN397" s="282"/>
      <c r="AO397" s="282"/>
      <c r="AP397" s="282"/>
      <c r="AQ397" s="282"/>
      <c r="AR397" s="282"/>
      <c r="AS397" s="265"/>
      <c r="AT397" s="234" t="s">
        <v>123</v>
      </c>
      <c r="AU397" s="216">
        <v>2020</v>
      </c>
      <c r="AV397" s="216" t="s">
        <v>102</v>
      </c>
      <c r="AW397" s="282"/>
      <c r="AX397" s="282"/>
      <c r="AY397" s="282"/>
      <c r="AZ397" s="282"/>
      <c r="BA397" s="282"/>
      <c r="BB397" s="282"/>
      <c r="BC397" s="282"/>
      <c r="BD397" s="282"/>
      <c r="BE397" s="282"/>
      <c r="BF397" s="282"/>
      <c r="BG397" s="282"/>
      <c r="BH397" s="265"/>
      <c r="BI397" s="234" t="s">
        <v>123</v>
      </c>
      <c r="BJ397" s="216">
        <v>2020</v>
      </c>
      <c r="BK397" s="216" t="s">
        <v>102</v>
      </c>
      <c r="BL397" s="282"/>
      <c r="BM397" s="282"/>
      <c r="BN397" s="282"/>
      <c r="BO397" s="282"/>
      <c r="BP397" s="282"/>
      <c r="BQ397" s="282"/>
      <c r="BR397" s="282"/>
      <c r="BS397" s="282"/>
      <c r="BT397" s="282"/>
      <c r="BU397" s="282"/>
      <c r="BV397" s="282"/>
      <c r="BW397" s="278"/>
    </row>
    <row r="398" spans="1:75" x14ac:dyDescent="0.25">
      <c r="A398" s="234"/>
      <c r="B398" s="170">
        <v>2020</v>
      </c>
      <c r="C398" s="215" t="s">
        <v>103</v>
      </c>
      <c r="D398" s="211">
        <v>50361</v>
      </c>
      <c r="E398" s="211">
        <v>21182</v>
      </c>
      <c r="F398" s="211">
        <v>14658</v>
      </c>
      <c r="G398" s="211">
        <v>18</v>
      </c>
      <c r="H398" s="211">
        <v>5582</v>
      </c>
      <c r="I398" s="211">
        <v>567</v>
      </c>
      <c r="J398" s="211"/>
      <c r="K398" s="211">
        <v>560</v>
      </c>
      <c r="L398" s="211">
        <v>3837</v>
      </c>
      <c r="M398" s="211"/>
      <c r="N398" s="211">
        <v>3957</v>
      </c>
      <c r="O398" s="2"/>
      <c r="P398" s="234"/>
      <c r="Q398" s="170">
        <v>2020</v>
      </c>
      <c r="R398" s="215" t="s">
        <v>103</v>
      </c>
      <c r="S398" s="281">
        <v>29.752917836807256</v>
      </c>
      <c r="T398" s="281">
        <v>12.270101234960507</v>
      </c>
      <c r="U398" s="281">
        <v>25.636410388274626</v>
      </c>
      <c r="V398" s="281">
        <v>-69.491525423728817</v>
      </c>
      <c r="W398" s="281">
        <v>30.634214837350811</v>
      </c>
      <c r="X398" s="281">
        <v>-83.983050847457633</v>
      </c>
      <c r="Y398" s="281">
        <v>-100</v>
      </c>
      <c r="Z398" s="281" t="s">
        <v>128</v>
      </c>
      <c r="AA398" s="281" t="s">
        <v>128</v>
      </c>
      <c r="AB398" s="281" t="s">
        <v>128</v>
      </c>
      <c r="AC398" s="281" t="s">
        <v>128</v>
      </c>
      <c r="AD398" s="265"/>
      <c r="AE398" s="234"/>
      <c r="AF398" s="170">
        <v>2020</v>
      </c>
      <c r="AG398" s="215" t="s">
        <v>103</v>
      </c>
      <c r="AH398" s="281">
        <v>29.752917836807256</v>
      </c>
      <c r="AI398" s="281">
        <v>5.9644964316079667</v>
      </c>
      <c r="AJ398" s="281">
        <v>7.7061809187643329</v>
      </c>
      <c r="AK398" s="281">
        <v>-0.10563471001983872</v>
      </c>
      <c r="AL398" s="281">
        <v>3.3725813516089969</v>
      </c>
      <c r="AM398" s="281">
        <v>-7.6598047046092805</v>
      </c>
      <c r="AN398" s="281">
        <v>-1.0486177311725453</v>
      </c>
      <c r="AO398" s="281">
        <v>1.4428155514904799</v>
      </c>
      <c r="AP398" s="281">
        <v>9.8858629840517356</v>
      </c>
      <c r="AQ398" s="281">
        <v>0</v>
      </c>
      <c r="AR398" s="281">
        <v>10.195037745085409</v>
      </c>
      <c r="AS398" s="265"/>
      <c r="AT398" s="234"/>
      <c r="AU398" s="170">
        <v>2020</v>
      </c>
      <c r="AV398" s="215" t="s">
        <v>103</v>
      </c>
      <c r="AW398" s="281"/>
      <c r="AX398" s="281"/>
      <c r="AY398" s="281"/>
      <c r="AZ398" s="281"/>
      <c r="BA398" s="281"/>
      <c r="BB398" s="281"/>
      <c r="BC398" s="281"/>
      <c r="BD398" s="281"/>
      <c r="BE398" s="281"/>
      <c r="BF398" s="281"/>
      <c r="BG398" s="281"/>
      <c r="BH398" s="265"/>
      <c r="BI398" s="234"/>
      <c r="BJ398" s="170">
        <v>2020</v>
      </c>
      <c r="BK398" s="215" t="s">
        <v>103</v>
      </c>
      <c r="BL398" s="281"/>
      <c r="BM398" s="281"/>
      <c r="BN398" s="281"/>
      <c r="BO398" s="281"/>
      <c r="BP398" s="281"/>
      <c r="BQ398" s="281"/>
      <c r="BR398" s="281"/>
      <c r="BS398" s="281"/>
      <c r="BT398" s="281"/>
      <c r="BU398" s="281"/>
      <c r="BV398" s="281"/>
      <c r="BW398" s="278"/>
    </row>
    <row r="399" spans="1:75" x14ac:dyDescent="0.25">
      <c r="A399" s="234"/>
      <c r="B399" s="151">
        <v>2021</v>
      </c>
      <c r="C399" s="216" t="s">
        <v>104</v>
      </c>
      <c r="D399" s="212">
        <v>44548</v>
      </c>
      <c r="E399" s="212">
        <v>27940</v>
      </c>
      <c r="F399" s="212">
        <v>14597</v>
      </c>
      <c r="G399" s="212">
        <v>426</v>
      </c>
      <c r="H399" s="212">
        <v>661</v>
      </c>
      <c r="I399" s="212">
        <v>600</v>
      </c>
      <c r="J399" s="212"/>
      <c r="K399" s="212"/>
      <c r="L399" s="212"/>
      <c r="M399" s="212"/>
      <c r="N399" s="212">
        <v>324</v>
      </c>
      <c r="O399" s="2"/>
      <c r="P399" s="234"/>
      <c r="Q399" s="151">
        <v>2021</v>
      </c>
      <c r="R399" s="216" t="s">
        <v>104</v>
      </c>
      <c r="S399" s="282">
        <v>-11.542661980500782</v>
      </c>
      <c r="T399" s="282">
        <v>31.904447172127277</v>
      </c>
      <c r="U399" s="282">
        <v>-0.41615500068220967</v>
      </c>
      <c r="V399" s="282">
        <v>2266.666666666667</v>
      </c>
      <c r="W399" s="282">
        <v>-88.15836617699749</v>
      </c>
      <c r="X399" s="282">
        <v>5.8201058201058089</v>
      </c>
      <c r="Y399" s="282" t="s">
        <v>128</v>
      </c>
      <c r="Z399" s="282">
        <v>-100</v>
      </c>
      <c r="AA399" s="282">
        <v>-100</v>
      </c>
      <c r="AB399" s="282" t="s">
        <v>128</v>
      </c>
      <c r="AC399" s="282">
        <v>-91.811978771796817</v>
      </c>
      <c r="AD399" s="265"/>
      <c r="AE399" s="234"/>
      <c r="AF399" s="151">
        <v>2021</v>
      </c>
      <c r="AG399" s="216" t="s">
        <v>104</v>
      </c>
      <c r="AH399" s="282">
        <v>-11.542661980500782</v>
      </c>
      <c r="AI399" s="282">
        <v>13.419113996942073</v>
      </c>
      <c r="AJ399" s="282">
        <v>-0.12112547407716286</v>
      </c>
      <c r="AK399" s="282">
        <v>0.81015071186036791</v>
      </c>
      <c r="AL399" s="282">
        <v>-9.7714501300609573</v>
      </c>
      <c r="AM399" s="282">
        <v>6.5526895812235642E-2</v>
      </c>
      <c r="AN399" s="282">
        <v>0</v>
      </c>
      <c r="AO399" s="282">
        <v>-1.1119715652985442</v>
      </c>
      <c r="AP399" s="282">
        <v>-7.6189908858044904</v>
      </c>
      <c r="AQ399" s="282">
        <v>0</v>
      </c>
      <c r="AR399" s="282">
        <v>-7.2139155298743054</v>
      </c>
      <c r="AS399" s="265"/>
      <c r="AT399" s="234"/>
      <c r="AU399" s="151">
        <v>2021</v>
      </c>
      <c r="AV399" s="216" t="s">
        <v>104</v>
      </c>
      <c r="AW399" s="282"/>
      <c r="AX399" s="282"/>
      <c r="AY399" s="282"/>
      <c r="AZ399" s="282"/>
      <c r="BA399" s="282"/>
      <c r="BB399" s="282"/>
      <c r="BC399" s="282"/>
      <c r="BD399" s="282"/>
      <c r="BE399" s="282"/>
      <c r="BF399" s="282"/>
      <c r="BG399" s="282"/>
      <c r="BH399" s="265"/>
      <c r="BI399" s="234"/>
      <c r="BJ399" s="151">
        <v>2021</v>
      </c>
      <c r="BK399" s="216" t="s">
        <v>104</v>
      </c>
      <c r="BL399" s="282"/>
      <c r="BM399" s="282"/>
      <c r="BN399" s="282"/>
      <c r="BO399" s="282"/>
      <c r="BP399" s="282"/>
      <c r="BQ399" s="282"/>
      <c r="BR399" s="282"/>
      <c r="BS399" s="282"/>
      <c r="BT399" s="282"/>
      <c r="BU399" s="282"/>
      <c r="BV399" s="282"/>
      <c r="BW399" s="278"/>
    </row>
    <row r="400" spans="1:75" x14ac:dyDescent="0.25">
      <c r="A400" s="234"/>
      <c r="B400" s="170">
        <v>2021</v>
      </c>
      <c r="C400" s="215" t="s">
        <v>105</v>
      </c>
      <c r="D400" s="211">
        <v>38003</v>
      </c>
      <c r="E400" s="211">
        <v>10740</v>
      </c>
      <c r="F400" s="211">
        <v>21606</v>
      </c>
      <c r="G400" s="211"/>
      <c r="H400" s="211">
        <v>1502</v>
      </c>
      <c r="I400" s="211">
        <v>1582</v>
      </c>
      <c r="J400" s="211">
        <v>553</v>
      </c>
      <c r="K400" s="211"/>
      <c r="L400" s="211"/>
      <c r="M400" s="211"/>
      <c r="N400" s="211">
        <v>2020</v>
      </c>
      <c r="O400" s="2"/>
      <c r="P400" s="234"/>
      <c r="Q400" s="170">
        <v>2021</v>
      </c>
      <c r="R400" s="215" t="s">
        <v>105</v>
      </c>
      <c r="S400" s="281">
        <v>-14.69201759899434</v>
      </c>
      <c r="T400" s="281">
        <v>-61.560486757337152</v>
      </c>
      <c r="U400" s="281">
        <v>48.016715763513048</v>
      </c>
      <c r="V400" s="281">
        <v>-100</v>
      </c>
      <c r="W400" s="281">
        <v>127.23146747352496</v>
      </c>
      <c r="X400" s="281">
        <v>163.66666666666669</v>
      </c>
      <c r="Y400" s="281" t="s">
        <v>128</v>
      </c>
      <c r="Z400" s="281" t="s">
        <v>128</v>
      </c>
      <c r="AA400" s="281" t="s">
        <v>128</v>
      </c>
      <c r="AB400" s="281" t="s">
        <v>128</v>
      </c>
      <c r="AC400" s="281">
        <v>523.45679012345681</v>
      </c>
      <c r="AD400" s="265"/>
      <c r="AE400" s="234"/>
      <c r="AF400" s="170">
        <v>2021</v>
      </c>
      <c r="AG400" s="215" t="s">
        <v>105</v>
      </c>
      <c r="AH400" s="281">
        <v>-14.69201759899434</v>
      </c>
      <c r="AI400" s="281">
        <v>-38.6100386100386</v>
      </c>
      <c r="AJ400" s="281">
        <v>15.733590733590731</v>
      </c>
      <c r="AK400" s="281">
        <v>-0.9562718865044445</v>
      </c>
      <c r="AL400" s="281">
        <v>1.8878513064559572</v>
      </c>
      <c r="AM400" s="281">
        <v>2.2043638322708086</v>
      </c>
      <c r="AN400" s="281">
        <v>1.2413576367064736</v>
      </c>
      <c r="AO400" s="281">
        <v>0</v>
      </c>
      <c r="AP400" s="281">
        <v>0</v>
      </c>
      <c r="AQ400" s="281">
        <v>0</v>
      </c>
      <c r="AR400" s="281">
        <v>3.8071293885247366</v>
      </c>
      <c r="AS400" s="265"/>
      <c r="AT400" s="234"/>
      <c r="AU400" s="170">
        <v>2021</v>
      </c>
      <c r="AV400" s="215" t="s">
        <v>105</v>
      </c>
      <c r="AW400" s="281"/>
      <c r="AX400" s="281"/>
      <c r="AY400" s="281"/>
      <c r="AZ400" s="281"/>
      <c r="BA400" s="281"/>
      <c r="BB400" s="281"/>
      <c r="BC400" s="281"/>
      <c r="BD400" s="281"/>
      <c r="BE400" s="281"/>
      <c r="BF400" s="281"/>
      <c r="BG400" s="281"/>
      <c r="BH400" s="265"/>
      <c r="BI400" s="234"/>
      <c r="BJ400" s="170">
        <v>2021</v>
      </c>
      <c r="BK400" s="215" t="s">
        <v>105</v>
      </c>
      <c r="BL400" s="281"/>
      <c r="BM400" s="281"/>
      <c r="BN400" s="281"/>
      <c r="BO400" s="281"/>
      <c r="BP400" s="281"/>
      <c r="BQ400" s="281"/>
      <c r="BR400" s="281"/>
      <c r="BS400" s="281"/>
      <c r="BT400" s="281"/>
      <c r="BU400" s="281"/>
      <c r="BV400" s="281"/>
      <c r="BW400" s="278"/>
    </row>
    <row r="401" spans="1:75" x14ac:dyDescent="0.25">
      <c r="A401" s="234"/>
      <c r="B401" s="155">
        <v>2021</v>
      </c>
      <c r="C401" s="216" t="s">
        <v>102</v>
      </c>
      <c r="D401" s="212">
        <v>43003</v>
      </c>
      <c r="E401" s="212">
        <v>8874</v>
      </c>
      <c r="F401" s="212">
        <v>11942</v>
      </c>
      <c r="G401" s="212">
        <v>9648</v>
      </c>
      <c r="H401" s="212">
        <v>2205</v>
      </c>
      <c r="I401" s="212">
        <v>4092</v>
      </c>
      <c r="J401" s="212">
        <v>1500</v>
      </c>
      <c r="K401" s="212">
        <v>440</v>
      </c>
      <c r="L401" s="212">
        <v>1150</v>
      </c>
      <c r="M401" s="212">
        <v>2978</v>
      </c>
      <c r="N401" s="212">
        <v>174</v>
      </c>
      <c r="O401" s="2"/>
      <c r="P401" s="234"/>
      <c r="Q401" s="155">
        <v>2021</v>
      </c>
      <c r="R401" s="216" t="s">
        <v>102</v>
      </c>
      <c r="S401" s="282">
        <v>13.156856037681237</v>
      </c>
      <c r="T401" s="282">
        <v>-17.374301675977648</v>
      </c>
      <c r="U401" s="282">
        <v>-44.728316208460619</v>
      </c>
      <c r="V401" s="282" t="s">
        <v>128</v>
      </c>
      <c r="W401" s="282">
        <v>46.804260985352869</v>
      </c>
      <c r="X401" s="282">
        <v>158.65992414664981</v>
      </c>
      <c r="Y401" s="282">
        <v>171.24773960216999</v>
      </c>
      <c r="Z401" s="282" t="s">
        <v>128</v>
      </c>
      <c r="AA401" s="282" t="s">
        <v>128</v>
      </c>
      <c r="AB401" s="282" t="s">
        <v>128</v>
      </c>
      <c r="AC401" s="282">
        <v>-91.386138613861391</v>
      </c>
      <c r="AD401" s="265"/>
      <c r="AE401" s="234"/>
      <c r="AF401" s="155">
        <v>2021</v>
      </c>
      <c r="AG401" s="216" t="s">
        <v>102</v>
      </c>
      <c r="AH401" s="282">
        <v>13.156856037681237</v>
      </c>
      <c r="AI401" s="282">
        <v>-4.9101386732626375</v>
      </c>
      <c r="AJ401" s="282">
        <v>-25.429571349630297</v>
      </c>
      <c r="AK401" s="282">
        <v>25.387469410309716</v>
      </c>
      <c r="AL401" s="282">
        <v>1.8498539588979819</v>
      </c>
      <c r="AM401" s="282">
        <v>6.6047417309159808</v>
      </c>
      <c r="AN401" s="282">
        <v>2.4919085335368263</v>
      </c>
      <c r="AO401" s="282">
        <v>1.1578033313159488</v>
      </c>
      <c r="AP401" s="282">
        <v>3.0260768886666845</v>
      </c>
      <c r="AQ401" s="282">
        <v>7.8362234560429451</v>
      </c>
      <c r="AR401" s="282">
        <v>-4.8575112491119121</v>
      </c>
      <c r="AS401" s="265"/>
      <c r="AT401" s="234"/>
      <c r="AU401" s="155">
        <v>2021</v>
      </c>
      <c r="AV401" s="216" t="s">
        <v>102</v>
      </c>
      <c r="AW401" s="282">
        <v>10.79535207275913</v>
      </c>
      <c r="AX401" s="282">
        <v>-52.965495309270153</v>
      </c>
      <c r="AY401" s="282">
        <v>2.3570755121282332</v>
      </c>
      <c r="AZ401" s="282">
        <v>16252.542372881357</v>
      </c>
      <c r="BA401" s="282">
        <v>-48.396910835478593</v>
      </c>
      <c r="BB401" s="282">
        <v>15.593220338983045</v>
      </c>
      <c r="BC401" s="282">
        <v>268.55036855036855</v>
      </c>
      <c r="BD401" s="282" t="s">
        <v>128</v>
      </c>
      <c r="BE401" s="282" t="s">
        <v>128</v>
      </c>
      <c r="BF401" s="282" t="s">
        <v>128</v>
      </c>
      <c r="BG401" s="282" t="s">
        <v>128</v>
      </c>
      <c r="BH401" s="265"/>
      <c r="BI401" s="234"/>
      <c r="BJ401" s="155">
        <v>2021</v>
      </c>
      <c r="BK401" s="216" t="s">
        <v>102</v>
      </c>
      <c r="BL401" s="282">
        <v>10.79535207275913</v>
      </c>
      <c r="BM401" s="282">
        <v>-25.746528225079231</v>
      </c>
      <c r="BN401" s="282">
        <v>0.7085254940355038</v>
      </c>
      <c r="BO401" s="282">
        <v>24.705639862932529</v>
      </c>
      <c r="BP401" s="282">
        <v>-5.3281117151469877</v>
      </c>
      <c r="BQ401" s="282">
        <v>1.4222039007549019</v>
      </c>
      <c r="BR401" s="282">
        <v>2.816066781748384</v>
      </c>
      <c r="BS401" s="282">
        <v>1.133640790456806</v>
      </c>
      <c r="BT401" s="282">
        <v>2.9629247932393792</v>
      </c>
      <c r="BU401" s="282">
        <v>7.672686986319019</v>
      </c>
      <c r="BV401" s="282">
        <v>0.4483034034988278</v>
      </c>
      <c r="BW401" s="278"/>
    </row>
    <row r="402" spans="1:75" x14ac:dyDescent="0.25">
      <c r="A402" s="234"/>
      <c r="B402" s="170">
        <v>2021</v>
      </c>
      <c r="C402" s="215" t="s">
        <v>103</v>
      </c>
      <c r="D402" s="211">
        <v>64541</v>
      </c>
      <c r="E402" s="211">
        <v>18658</v>
      </c>
      <c r="F402" s="211">
        <v>32123</v>
      </c>
      <c r="G402" s="211">
        <v>636</v>
      </c>
      <c r="H402" s="211">
        <v>2739</v>
      </c>
      <c r="I402" s="211">
        <v>2927</v>
      </c>
      <c r="J402" s="211">
        <v>5407</v>
      </c>
      <c r="K402" s="211">
        <v>607</v>
      </c>
      <c r="L402" s="211"/>
      <c r="M402" s="211">
        <v>120</v>
      </c>
      <c r="N402" s="211">
        <v>1324</v>
      </c>
      <c r="O402" s="2"/>
      <c r="P402" s="234"/>
      <c r="Q402" s="170">
        <v>2021</v>
      </c>
      <c r="R402" s="215" t="s">
        <v>103</v>
      </c>
      <c r="S402" s="281">
        <v>50.084877799223307</v>
      </c>
      <c r="T402" s="281">
        <v>110.25467658327699</v>
      </c>
      <c r="U402" s="281">
        <v>168.99179366940211</v>
      </c>
      <c r="V402" s="281">
        <v>-93.407960199004975</v>
      </c>
      <c r="W402" s="281">
        <v>24.217687074829939</v>
      </c>
      <c r="X402" s="281">
        <v>-28.470185728250243</v>
      </c>
      <c r="Y402" s="281">
        <v>260.4666666666667</v>
      </c>
      <c r="Z402" s="281">
        <v>37.954545454545467</v>
      </c>
      <c r="AA402" s="281">
        <v>-100</v>
      </c>
      <c r="AB402" s="281">
        <v>-95.970449966420418</v>
      </c>
      <c r="AC402" s="281">
        <v>660.91954022988511</v>
      </c>
      <c r="AD402" s="265"/>
      <c r="AE402" s="234"/>
      <c r="AF402" s="170">
        <v>2021</v>
      </c>
      <c r="AG402" s="215" t="s">
        <v>103</v>
      </c>
      <c r="AH402" s="281">
        <v>50.084877799223307</v>
      </c>
      <c r="AI402" s="281">
        <v>22.751901030160685</v>
      </c>
      <c r="AJ402" s="281">
        <v>46.929284003441616</v>
      </c>
      <c r="AK402" s="281">
        <v>-20.956677441108759</v>
      </c>
      <c r="AL402" s="281">
        <v>1.2417738297328094</v>
      </c>
      <c r="AM402" s="281">
        <v>-2.7091133176755111</v>
      </c>
      <c r="AN402" s="281">
        <v>9.0854126456293738</v>
      </c>
      <c r="AO402" s="281">
        <v>0.38834499918610327</v>
      </c>
      <c r="AP402" s="281">
        <v>-2.6742320303234659</v>
      </c>
      <c r="AQ402" s="281">
        <v>-6.6460479501430125</v>
      </c>
      <c r="AR402" s="281">
        <v>2.6742320303234659</v>
      </c>
      <c r="AS402" s="265"/>
      <c r="AT402" s="234"/>
      <c r="AU402" s="170">
        <v>2021</v>
      </c>
      <c r="AV402" s="215" t="s">
        <v>103</v>
      </c>
      <c r="AW402" s="281">
        <v>28.156708564166735</v>
      </c>
      <c r="AX402" s="281">
        <v>-11.915777546973843</v>
      </c>
      <c r="AY402" s="281">
        <v>119.14995224450814</v>
      </c>
      <c r="AZ402" s="281">
        <v>3433.3333333333335</v>
      </c>
      <c r="BA402" s="281">
        <v>-50.931565747044075</v>
      </c>
      <c r="BB402" s="281">
        <v>416.22574955908294</v>
      </c>
      <c r="BC402" s="281" t="s">
        <v>128</v>
      </c>
      <c r="BD402" s="281">
        <v>8.3928571428571388</v>
      </c>
      <c r="BE402" s="281">
        <v>-100</v>
      </c>
      <c r="BF402" s="281" t="s">
        <v>128</v>
      </c>
      <c r="BG402" s="281">
        <v>-66.540308314379587</v>
      </c>
      <c r="BH402" s="265"/>
      <c r="BI402" s="234"/>
      <c r="BJ402" s="170">
        <v>2021</v>
      </c>
      <c r="BK402" s="215" t="s">
        <v>103</v>
      </c>
      <c r="BL402" s="281">
        <v>28.156708564166735</v>
      </c>
      <c r="BM402" s="281">
        <v>-5.0118146978813005</v>
      </c>
      <c r="BN402" s="281">
        <v>34.679613192748377</v>
      </c>
      <c r="BO402" s="281">
        <v>1.2271400488473232</v>
      </c>
      <c r="BP402" s="281">
        <v>-5.6452413573995788</v>
      </c>
      <c r="BQ402" s="281">
        <v>4.6861658823295835</v>
      </c>
      <c r="BR402" s="281">
        <v>10.736482595659346</v>
      </c>
      <c r="BS402" s="281">
        <v>9.3326184944699325E-2</v>
      </c>
      <c r="BT402" s="281">
        <v>-7.6189908858044966</v>
      </c>
      <c r="BU402" s="281">
        <v>0.23827962113540258</v>
      </c>
      <c r="BV402" s="281">
        <v>-5.2282520204126248</v>
      </c>
      <c r="BW402" s="278"/>
    </row>
    <row r="403" spans="1:75" x14ac:dyDescent="0.25">
      <c r="A403" s="234"/>
      <c r="B403" s="216">
        <v>2022</v>
      </c>
      <c r="C403" s="216" t="s">
        <v>104</v>
      </c>
      <c r="D403" s="212">
        <v>42994</v>
      </c>
      <c r="E403" s="212">
        <v>11155</v>
      </c>
      <c r="F403" s="212">
        <v>23295</v>
      </c>
      <c r="G403" s="212">
        <v>338</v>
      </c>
      <c r="H403" s="212">
        <v>4139</v>
      </c>
      <c r="I403" s="212">
        <v>2273</v>
      </c>
      <c r="J403" s="212">
        <v>313</v>
      </c>
      <c r="K403" s="212"/>
      <c r="L403" s="212"/>
      <c r="M403" s="212">
        <v>892</v>
      </c>
      <c r="N403" s="212">
        <v>589</v>
      </c>
      <c r="O403" s="2"/>
      <c r="P403" s="234"/>
      <c r="Q403" s="216">
        <v>2022</v>
      </c>
      <c r="R403" s="216" t="s">
        <v>104</v>
      </c>
      <c r="S403" s="282">
        <v>-33.384980090175247</v>
      </c>
      <c r="T403" s="282">
        <v>-40.213313324043312</v>
      </c>
      <c r="U403" s="282">
        <v>-27.481866575351006</v>
      </c>
      <c r="V403" s="282">
        <v>-46.855345911949684</v>
      </c>
      <c r="W403" s="282">
        <v>51.113545089448706</v>
      </c>
      <c r="X403" s="282">
        <v>-22.343696617697304</v>
      </c>
      <c r="Y403" s="282">
        <v>-94.211207693730344</v>
      </c>
      <c r="Z403" s="282">
        <v>-100</v>
      </c>
      <c r="AA403" s="282" t="s">
        <v>128</v>
      </c>
      <c r="AB403" s="282">
        <v>643.33333333333337</v>
      </c>
      <c r="AC403" s="282">
        <v>-55.513595166163142</v>
      </c>
      <c r="AD403" s="265"/>
      <c r="AE403" s="234"/>
      <c r="AF403" s="216">
        <v>2022</v>
      </c>
      <c r="AG403" s="216" t="s">
        <v>104</v>
      </c>
      <c r="AH403" s="282">
        <v>-33.384980090175247</v>
      </c>
      <c r="AI403" s="282">
        <v>-11.6251684975442</v>
      </c>
      <c r="AJ403" s="282">
        <v>-13.67812708200989</v>
      </c>
      <c r="AK403" s="282">
        <v>-0.4617220061666229</v>
      </c>
      <c r="AL403" s="282">
        <v>2.1691637873599734</v>
      </c>
      <c r="AM403" s="282">
        <v>-1.013309369238159</v>
      </c>
      <c r="AN403" s="282">
        <v>-7.8926573805797888</v>
      </c>
      <c r="AO403" s="282">
        <v>-0.94048744209107416</v>
      </c>
      <c r="AP403" s="282">
        <v>0</v>
      </c>
      <c r="AQ403" s="282">
        <v>1.1961388884584996</v>
      </c>
      <c r="AR403" s="282">
        <v>-1.1388109883639859</v>
      </c>
      <c r="AS403" s="265"/>
      <c r="AT403" s="234"/>
      <c r="AU403" s="216">
        <v>2022</v>
      </c>
      <c r="AV403" s="216" t="s">
        <v>104</v>
      </c>
      <c r="AW403" s="282">
        <v>-3.4883720930232442</v>
      </c>
      <c r="AX403" s="282">
        <v>-60.075161059413027</v>
      </c>
      <c r="AY403" s="282">
        <v>59.587586490374747</v>
      </c>
      <c r="AZ403" s="282">
        <v>-20.657276995305168</v>
      </c>
      <c r="BA403" s="282">
        <v>526.1724659606657</v>
      </c>
      <c r="BB403" s="282">
        <v>278.83333333333337</v>
      </c>
      <c r="BC403" s="282" t="s">
        <v>128</v>
      </c>
      <c r="BD403" s="282" t="s">
        <v>128</v>
      </c>
      <c r="BE403" s="282" t="s">
        <v>128</v>
      </c>
      <c r="BF403" s="282" t="s">
        <v>128</v>
      </c>
      <c r="BG403" s="282">
        <v>81.790123456790127</v>
      </c>
      <c r="BH403" s="265"/>
      <c r="BI403" s="234"/>
      <c r="BJ403" s="216">
        <v>2022</v>
      </c>
      <c r="BK403" s="216" t="s">
        <v>104</v>
      </c>
      <c r="BL403" s="282">
        <v>-3.4883720930232442</v>
      </c>
      <c r="BM403" s="282">
        <v>-37.678459190086969</v>
      </c>
      <c r="BN403" s="282">
        <v>19.525006734308995</v>
      </c>
      <c r="BO403" s="282">
        <v>-0.19753973242345271</v>
      </c>
      <c r="BP403" s="282">
        <v>7.8073089700996423</v>
      </c>
      <c r="BQ403" s="282">
        <v>3.7554996857322318</v>
      </c>
      <c r="BR403" s="282">
        <v>0.70261291191523523</v>
      </c>
      <c r="BS403" s="282">
        <v>0</v>
      </c>
      <c r="BT403" s="282">
        <v>0</v>
      </c>
      <c r="BU403" s="282">
        <v>2.0023345604740888</v>
      </c>
      <c r="BV403" s="282">
        <v>0.59486396695698829</v>
      </c>
      <c r="BW403" s="278"/>
    </row>
    <row r="404" spans="1:75" x14ac:dyDescent="0.25">
      <c r="A404" s="234"/>
      <c r="B404" s="170">
        <v>2022</v>
      </c>
      <c r="C404" s="215" t="s">
        <v>105</v>
      </c>
      <c r="D404" s="211">
        <v>37287</v>
      </c>
      <c r="E404" s="211">
        <v>11683</v>
      </c>
      <c r="F404" s="211">
        <v>14903</v>
      </c>
      <c r="G404" s="211">
        <v>300</v>
      </c>
      <c r="H404" s="211">
        <v>6144</v>
      </c>
      <c r="I404" s="211">
        <v>1830</v>
      </c>
      <c r="J404" s="211">
        <v>700</v>
      </c>
      <c r="K404" s="211">
        <v>450</v>
      </c>
      <c r="L404" s="211">
        <v>800</v>
      </c>
      <c r="M404" s="211"/>
      <c r="N404" s="211">
        <v>477</v>
      </c>
      <c r="O404" s="2"/>
      <c r="P404" s="234"/>
      <c r="Q404" s="170">
        <v>2022</v>
      </c>
      <c r="R404" s="215" t="s">
        <v>105</v>
      </c>
      <c r="S404" s="281">
        <v>-13.273945201656048</v>
      </c>
      <c r="T404" s="281">
        <v>4.7333034513671066</v>
      </c>
      <c r="U404" s="281">
        <v>-36.024898046791151</v>
      </c>
      <c r="V404" s="281">
        <v>-11.242603550295854</v>
      </c>
      <c r="W404" s="281">
        <v>48.441652573085292</v>
      </c>
      <c r="X404" s="281">
        <v>-19.489661240651117</v>
      </c>
      <c r="Y404" s="281">
        <v>123.64217252396168</v>
      </c>
      <c r="Z404" s="281" t="s">
        <v>128</v>
      </c>
      <c r="AA404" s="281" t="s">
        <v>128</v>
      </c>
      <c r="AB404" s="281">
        <v>-100</v>
      </c>
      <c r="AC404" s="281">
        <v>-19.015280135823431</v>
      </c>
      <c r="AD404" s="265"/>
      <c r="AE404" s="234"/>
      <c r="AF404" s="170">
        <v>2022</v>
      </c>
      <c r="AG404" s="215" t="s">
        <v>105</v>
      </c>
      <c r="AH404" s="281">
        <v>-13.273945201656048</v>
      </c>
      <c r="AI404" s="281">
        <v>1.2280783365120718</v>
      </c>
      <c r="AJ404" s="281">
        <v>-19.519002651532777</v>
      </c>
      <c r="AK404" s="281">
        <v>-8.8384425733823338E-2</v>
      </c>
      <c r="AL404" s="281">
        <v>4.6634414104293631</v>
      </c>
      <c r="AM404" s="281">
        <v>-1.0303763315811509</v>
      </c>
      <c r="AN404" s="281">
        <v>0.90012559892077981</v>
      </c>
      <c r="AO404" s="281">
        <v>1.0466576731636976</v>
      </c>
      <c r="AP404" s="281">
        <v>1.8607247522910177</v>
      </c>
      <c r="AQ404" s="281">
        <v>-2.0747080988044848</v>
      </c>
      <c r="AR404" s="281">
        <v>-0.26050146532074248</v>
      </c>
      <c r="AS404" s="265"/>
      <c r="AT404" s="234"/>
      <c r="AU404" s="170">
        <v>2022</v>
      </c>
      <c r="AV404" s="215" t="s">
        <v>105</v>
      </c>
      <c r="AW404" s="281">
        <v>-1.8840617845959571</v>
      </c>
      <c r="AX404" s="281">
        <v>8.7802607076349943</v>
      </c>
      <c r="AY404" s="281">
        <v>-31.023789688049618</v>
      </c>
      <c r="AZ404" s="281" t="s">
        <v>128</v>
      </c>
      <c r="BA404" s="281">
        <v>309.05459387483359</v>
      </c>
      <c r="BB404" s="281">
        <v>15.676359039190885</v>
      </c>
      <c r="BC404" s="281">
        <v>26.582278481012665</v>
      </c>
      <c r="BD404" s="281" t="s">
        <v>128</v>
      </c>
      <c r="BE404" s="281" t="s">
        <v>128</v>
      </c>
      <c r="BF404" s="281" t="s">
        <v>128</v>
      </c>
      <c r="BG404" s="281">
        <v>-76.386138613861391</v>
      </c>
      <c r="BH404" s="265"/>
      <c r="BI404" s="234"/>
      <c r="BJ404" s="170">
        <v>2022</v>
      </c>
      <c r="BK404" s="215" t="s">
        <v>105</v>
      </c>
      <c r="BL404" s="281">
        <v>-1.8840617845959571</v>
      </c>
      <c r="BM404" s="281">
        <v>2.4813830487066864</v>
      </c>
      <c r="BN404" s="281">
        <v>-17.638081204115501</v>
      </c>
      <c r="BO404" s="281">
        <v>0.78941136226087583</v>
      </c>
      <c r="BP404" s="281">
        <v>12.214825145383285</v>
      </c>
      <c r="BQ404" s="281">
        <v>0.65258005946899078</v>
      </c>
      <c r="BR404" s="281">
        <v>0.38681156750782913</v>
      </c>
      <c r="BS404" s="281">
        <v>1.184117043391314</v>
      </c>
      <c r="BT404" s="281">
        <v>2.1050969660290022</v>
      </c>
      <c r="BU404" s="281">
        <v>0</v>
      </c>
      <c r="BV404" s="281">
        <v>-4.0602057732284385</v>
      </c>
      <c r="BW404" s="278"/>
    </row>
    <row r="405" spans="1:75" x14ac:dyDescent="0.25">
      <c r="A405" s="234"/>
      <c r="B405" s="155">
        <v>2022</v>
      </c>
      <c r="C405" s="216" t="s">
        <v>102</v>
      </c>
      <c r="D405" s="212">
        <v>46304</v>
      </c>
      <c r="E405" s="212">
        <v>12639</v>
      </c>
      <c r="F405" s="212">
        <v>21174</v>
      </c>
      <c r="G405" s="212">
        <v>30</v>
      </c>
      <c r="H405" s="212">
        <v>2701</v>
      </c>
      <c r="I405" s="212">
        <v>5047</v>
      </c>
      <c r="J405" s="212">
        <v>2956</v>
      </c>
      <c r="K405" s="212"/>
      <c r="L405" s="212">
        <v>582</v>
      </c>
      <c r="M405" s="212">
        <v>633</v>
      </c>
      <c r="N405" s="212">
        <v>542</v>
      </c>
      <c r="O405" s="2"/>
      <c r="P405" s="234"/>
      <c r="Q405" s="155">
        <v>2022</v>
      </c>
      <c r="R405" s="216" t="s">
        <v>102</v>
      </c>
      <c r="S405" s="282">
        <v>24.182691018317385</v>
      </c>
      <c r="T405" s="282">
        <v>8.1828297526320313</v>
      </c>
      <c r="U405" s="282">
        <v>42.078776085351933</v>
      </c>
      <c r="V405" s="282">
        <v>-90</v>
      </c>
      <c r="W405" s="282">
        <v>-56.038411458333329</v>
      </c>
      <c r="X405" s="282">
        <v>175.79234972677597</v>
      </c>
      <c r="Y405" s="282">
        <v>322.28571428571422</v>
      </c>
      <c r="Z405" s="282">
        <v>-100</v>
      </c>
      <c r="AA405" s="282">
        <v>-27.25</v>
      </c>
      <c r="AB405" s="282" t="s">
        <v>128</v>
      </c>
      <c r="AC405" s="282">
        <v>13.626834381551362</v>
      </c>
      <c r="AD405" s="265"/>
      <c r="AE405" s="234"/>
      <c r="AF405" s="155">
        <v>2022</v>
      </c>
      <c r="AG405" s="216" t="s">
        <v>102</v>
      </c>
      <c r="AH405" s="282">
        <v>24.182691018317385</v>
      </c>
      <c r="AI405" s="282">
        <v>2.5638962641134988</v>
      </c>
      <c r="AJ405" s="282">
        <v>16.818194008635725</v>
      </c>
      <c r="AK405" s="282">
        <v>-0.72411296162201333</v>
      </c>
      <c r="AL405" s="282">
        <v>-9.2337812106095996</v>
      </c>
      <c r="AM405" s="282">
        <v>8.6276718427333954</v>
      </c>
      <c r="AN405" s="282">
        <v>6.0503660793306002</v>
      </c>
      <c r="AO405" s="282">
        <v>-1.2068549360366889</v>
      </c>
      <c r="AP405" s="282">
        <v>-0.58465416901332934</v>
      </c>
      <c r="AQ405" s="282">
        <v>1.6976426100249424</v>
      </c>
      <c r="AR405" s="282">
        <v>0.17432349076085507</v>
      </c>
      <c r="AS405" s="265"/>
      <c r="AT405" s="234"/>
      <c r="AU405" s="155">
        <v>2022</v>
      </c>
      <c r="AV405" s="216" t="s">
        <v>102</v>
      </c>
      <c r="AW405" s="282">
        <v>7.676208636606745</v>
      </c>
      <c r="AX405" s="282">
        <v>42.427315753887768</v>
      </c>
      <c r="AY405" s="282">
        <v>77.306983754814922</v>
      </c>
      <c r="AZ405" s="282">
        <v>-99.689054726368155</v>
      </c>
      <c r="BA405" s="282">
        <v>22.494331065759638</v>
      </c>
      <c r="BB405" s="282">
        <v>23.338220918866085</v>
      </c>
      <c r="BC405" s="282">
        <v>97.066666666666663</v>
      </c>
      <c r="BD405" s="282">
        <v>-100</v>
      </c>
      <c r="BE405" s="282">
        <v>-49.391304347826079</v>
      </c>
      <c r="BF405" s="282">
        <v>-78.744123572867693</v>
      </c>
      <c r="BG405" s="282">
        <v>211.49425287356325</v>
      </c>
      <c r="BH405" s="265"/>
      <c r="BI405" s="234"/>
      <c r="BJ405" s="155">
        <v>2022</v>
      </c>
      <c r="BK405" s="216" t="s">
        <v>102</v>
      </c>
      <c r="BL405" s="282">
        <v>7.676208636606745</v>
      </c>
      <c r="BM405" s="282">
        <v>8.7552031253633427</v>
      </c>
      <c r="BN405" s="282">
        <v>21.468269655605415</v>
      </c>
      <c r="BO405" s="282">
        <v>-22.365881450131379</v>
      </c>
      <c r="BP405" s="282">
        <v>1.1534079017742944</v>
      </c>
      <c r="BQ405" s="282">
        <v>2.2207752947468768</v>
      </c>
      <c r="BR405" s="282">
        <v>3.3858102923051865</v>
      </c>
      <c r="BS405" s="282">
        <v>-1.0231844289933256</v>
      </c>
      <c r="BT405" s="282">
        <v>-1.3208380810641114</v>
      </c>
      <c r="BU405" s="282">
        <v>-5.4531079227030643</v>
      </c>
      <c r="BV405" s="282">
        <v>0.85575424970350877</v>
      </c>
      <c r="BW405" s="278"/>
    </row>
    <row r="406" spans="1:75" x14ac:dyDescent="0.25">
      <c r="A406" s="234"/>
      <c r="B406" s="170">
        <v>2022</v>
      </c>
      <c r="C406" s="215" t="s">
        <v>103</v>
      </c>
      <c r="D406" s="211">
        <v>33236</v>
      </c>
      <c r="E406" s="211">
        <v>7040</v>
      </c>
      <c r="F406" s="211">
        <v>23400</v>
      </c>
      <c r="G406" s="211">
        <v>148</v>
      </c>
      <c r="H406" s="211">
        <v>1815</v>
      </c>
      <c r="I406" s="211">
        <v>590</v>
      </c>
      <c r="J406" s="211"/>
      <c r="K406" s="211"/>
      <c r="L406" s="211"/>
      <c r="M406" s="211"/>
      <c r="N406" s="211">
        <v>243</v>
      </c>
      <c r="O406" s="2"/>
      <c r="P406" s="234"/>
      <c r="Q406" s="170">
        <v>2022</v>
      </c>
      <c r="R406" s="215" t="s">
        <v>103</v>
      </c>
      <c r="S406" s="281">
        <v>-28.222183828610909</v>
      </c>
      <c r="T406" s="281">
        <v>-44.299390774586598</v>
      </c>
      <c r="U406" s="281">
        <v>10.512893170869944</v>
      </c>
      <c r="V406" s="281">
        <v>393.33333333333337</v>
      </c>
      <c r="W406" s="281">
        <v>-32.802665679378009</v>
      </c>
      <c r="X406" s="281">
        <v>-88.309887061620771</v>
      </c>
      <c r="Y406" s="281">
        <v>-100</v>
      </c>
      <c r="Z406" s="281" t="s">
        <v>128</v>
      </c>
      <c r="AA406" s="281">
        <v>-100</v>
      </c>
      <c r="AB406" s="281">
        <v>-100</v>
      </c>
      <c r="AC406" s="281">
        <v>-55.166051660516608</v>
      </c>
      <c r="AD406" s="265"/>
      <c r="AE406" s="234"/>
      <c r="AF406" s="170">
        <v>2022</v>
      </c>
      <c r="AG406" s="215" t="s">
        <v>103</v>
      </c>
      <c r="AH406" s="281">
        <v>-28.222183828610909</v>
      </c>
      <c r="AI406" s="281">
        <v>-12.091827919834136</v>
      </c>
      <c r="AJ406" s="281">
        <v>4.8073600552867992</v>
      </c>
      <c r="AK406" s="281">
        <v>0.2548375950241879</v>
      </c>
      <c r="AL406" s="281">
        <v>-1.9134416033172073</v>
      </c>
      <c r="AM406" s="281">
        <v>-9.6255183137525879</v>
      </c>
      <c r="AN406" s="281">
        <v>-6.3838977194194868</v>
      </c>
      <c r="AO406" s="281">
        <v>0</v>
      </c>
      <c r="AP406" s="281">
        <v>-1.2569108500345536</v>
      </c>
      <c r="AQ406" s="281">
        <v>-1.3670525224602621</v>
      </c>
      <c r="AR406" s="281">
        <v>-0.64573255010366248</v>
      </c>
      <c r="AS406" s="265"/>
      <c r="AT406" s="234"/>
      <c r="AU406" s="170">
        <v>2022</v>
      </c>
      <c r="AV406" s="215" t="s">
        <v>103</v>
      </c>
      <c r="AW406" s="281">
        <v>-48.504051688074249</v>
      </c>
      <c r="AX406" s="281">
        <v>-62.268195948118773</v>
      </c>
      <c r="AY406" s="281">
        <v>-27.15499797652771</v>
      </c>
      <c r="AZ406" s="281">
        <v>-76.729559748427675</v>
      </c>
      <c r="BA406" s="281">
        <v>-33.734939759036138</v>
      </c>
      <c r="BB406" s="281">
        <v>-79.842842500854118</v>
      </c>
      <c r="BC406" s="281">
        <v>-100</v>
      </c>
      <c r="BD406" s="281">
        <v>-100</v>
      </c>
      <c r="BE406" s="281" t="s">
        <v>128</v>
      </c>
      <c r="BF406" s="281">
        <v>-100</v>
      </c>
      <c r="BG406" s="281">
        <v>-81.646525679758312</v>
      </c>
      <c r="BH406" s="265"/>
      <c r="BI406" s="234"/>
      <c r="BJ406" s="170">
        <v>2022</v>
      </c>
      <c r="BK406" s="215" t="s">
        <v>103</v>
      </c>
      <c r="BL406" s="281">
        <v>-48.504051688074249</v>
      </c>
      <c r="BM406" s="281">
        <v>-18.000960629677262</v>
      </c>
      <c r="BN406" s="281">
        <v>-13.515439797957887</v>
      </c>
      <c r="BO406" s="281">
        <v>-0.75610852016547625</v>
      </c>
      <c r="BP406" s="281">
        <v>-1.431648099657582</v>
      </c>
      <c r="BQ406" s="281">
        <v>-3.6209541221858972</v>
      </c>
      <c r="BR406" s="281">
        <v>-8.377620427325267</v>
      </c>
      <c r="BS406" s="281">
        <v>-0.94048744209107393</v>
      </c>
      <c r="BT406" s="281">
        <v>0</v>
      </c>
      <c r="BU406" s="281">
        <v>-0.18592832463085482</v>
      </c>
      <c r="BV406" s="281">
        <v>-1.6749043243829504</v>
      </c>
      <c r="BW406" s="278"/>
    </row>
    <row r="407" spans="1:75" x14ac:dyDescent="0.25">
      <c r="A407" s="234"/>
      <c r="B407" s="216">
        <v>2023</v>
      </c>
      <c r="C407" s="216" t="s">
        <v>104</v>
      </c>
      <c r="D407" s="212">
        <v>87039</v>
      </c>
      <c r="E407" s="212">
        <v>38837</v>
      </c>
      <c r="F407" s="212">
        <v>38579</v>
      </c>
      <c r="G407" s="212"/>
      <c r="H407" s="212">
        <v>2909</v>
      </c>
      <c r="I407" s="212">
        <v>6442</v>
      </c>
      <c r="J407" s="212"/>
      <c r="K407" s="212"/>
      <c r="L407" s="212"/>
      <c r="M407" s="212"/>
      <c r="N407" s="212">
        <v>272</v>
      </c>
      <c r="O407" s="2"/>
      <c r="P407" s="234"/>
      <c r="Q407" s="216">
        <v>2023</v>
      </c>
      <c r="R407" s="216" t="s">
        <v>104</v>
      </c>
      <c r="S407" s="282">
        <v>161.88169454808042</v>
      </c>
      <c r="T407" s="282">
        <v>451.66193181818187</v>
      </c>
      <c r="U407" s="282">
        <v>64.867521367521363</v>
      </c>
      <c r="V407" s="282">
        <v>-100</v>
      </c>
      <c r="W407" s="282">
        <v>60.275482093663925</v>
      </c>
      <c r="X407" s="282">
        <v>991.86440677966107</v>
      </c>
      <c r="Y407" s="282" t="s">
        <v>128</v>
      </c>
      <c r="Z407" s="282" t="s">
        <v>128</v>
      </c>
      <c r="AA407" s="282" t="s">
        <v>128</v>
      </c>
      <c r="AB407" s="282" t="s">
        <v>128</v>
      </c>
      <c r="AC407" s="282">
        <v>11.934156378600818</v>
      </c>
      <c r="AD407" s="265"/>
      <c r="AE407" s="234"/>
      <c r="AF407" s="216">
        <v>2023</v>
      </c>
      <c r="AG407" s="216" t="s">
        <v>104</v>
      </c>
      <c r="AH407" s="282">
        <v>161.88169454808042</v>
      </c>
      <c r="AI407" s="282">
        <v>95.670357443735725</v>
      </c>
      <c r="AJ407" s="282">
        <v>45.670357443735718</v>
      </c>
      <c r="AK407" s="282">
        <v>-0.44530027680828027</v>
      </c>
      <c r="AL407" s="282">
        <v>3.2916115055963422</v>
      </c>
      <c r="AM407" s="282">
        <v>17.607413647851729</v>
      </c>
      <c r="AN407" s="282">
        <v>0</v>
      </c>
      <c r="AO407" s="282">
        <v>0</v>
      </c>
      <c r="AP407" s="282">
        <v>0</v>
      </c>
      <c r="AQ407" s="282">
        <v>0</v>
      </c>
      <c r="AR407" s="282">
        <v>8.725478396919005E-2</v>
      </c>
      <c r="AS407" s="265"/>
      <c r="AT407" s="234"/>
      <c r="AU407" s="216">
        <v>2023</v>
      </c>
      <c r="AV407" s="216" t="s">
        <v>104</v>
      </c>
      <c r="AW407" s="282">
        <v>102.44452714332232</v>
      </c>
      <c r="AX407" s="282">
        <v>248.15777678171224</v>
      </c>
      <c r="AY407" s="282">
        <v>65.610646061386547</v>
      </c>
      <c r="AZ407" s="282">
        <v>-100</v>
      </c>
      <c r="BA407" s="282">
        <v>-29.717323024885232</v>
      </c>
      <c r="BB407" s="282">
        <v>183.41399032116146</v>
      </c>
      <c r="BC407" s="282">
        <v>-100</v>
      </c>
      <c r="BD407" s="282" t="s">
        <v>128</v>
      </c>
      <c r="BE407" s="282" t="s">
        <v>128</v>
      </c>
      <c r="BF407" s="282">
        <v>-100</v>
      </c>
      <c r="BG407" s="282">
        <v>-53.82003395585739</v>
      </c>
      <c r="BH407" s="265"/>
      <c r="BI407" s="234"/>
      <c r="BJ407" s="216">
        <v>2023</v>
      </c>
      <c r="BK407" s="216" t="s">
        <v>104</v>
      </c>
      <c r="BL407" s="282">
        <v>102.44452714332232</v>
      </c>
      <c r="BM407" s="282">
        <v>64.38572824114992</v>
      </c>
      <c r="BN407" s="282">
        <v>35.54914639251988</v>
      </c>
      <c r="BO407" s="282">
        <v>-0.78615620784295481</v>
      </c>
      <c r="BP407" s="282">
        <v>-2.8608643066474388</v>
      </c>
      <c r="BQ407" s="282">
        <v>9.6967018653765642</v>
      </c>
      <c r="BR407" s="282">
        <v>-0.72800855933386055</v>
      </c>
      <c r="BS407" s="282">
        <v>0</v>
      </c>
      <c r="BT407" s="282">
        <v>0</v>
      </c>
      <c r="BU407" s="282">
        <v>-2.0747080988044844</v>
      </c>
      <c r="BV407" s="282">
        <v>-0.73731218309531565</v>
      </c>
      <c r="BW407" s="278"/>
    </row>
    <row r="408" spans="1:75" x14ac:dyDescent="0.25">
      <c r="A408" s="234"/>
      <c r="B408" s="170">
        <v>2023</v>
      </c>
      <c r="C408" s="215" t="s">
        <v>105</v>
      </c>
      <c r="D408" s="211">
        <v>66256</v>
      </c>
      <c r="E408" s="211">
        <v>25369</v>
      </c>
      <c r="F408" s="211">
        <v>31356</v>
      </c>
      <c r="G408" s="211">
        <v>160</v>
      </c>
      <c r="H408" s="211">
        <v>385</v>
      </c>
      <c r="I408" s="211">
        <v>3126</v>
      </c>
      <c r="J408" s="211"/>
      <c r="K408" s="211"/>
      <c r="L408" s="211">
        <v>2948</v>
      </c>
      <c r="M408" s="211">
        <v>137</v>
      </c>
      <c r="N408" s="211">
        <v>2775</v>
      </c>
      <c r="O408" s="2"/>
      <c r="P408" s="234"/>
      <c r="Q408" s="170">
        <v>2023</v>
      </c>
      <c r="R408" s="215" t="s">
        <v>105</v>
      </c>
      <c r="S408" s="281">
        <v>-23.877801904893204</v>
      </c>
      <c r="T408" s="281">
        <v>-34.678270721219448</v>
      </c>
      <c r="U408" s="281">
        <v>-18.722621115114435</v>
      </c>
      <c r="V408" s="281" t="s">
        <v>128</v>
      </c>
      <c r="W408" s="281">
        <v>-86.765211412856658</v>
      </c>
      <c r="X408" s="281">
        <v>-51.474697298975478</v>
      </c>
      <c r="Y408" s="281" t="s">
        <v>128</v>
      </c>
      <c r="Z408" s="281" t="s">
        <v>128</v>
      </c>
      <c r="AA408" s="281" t="s">
        <v>128</v>
      </c>
      <c r="AB408" s="281" t="s">
        <v>128</v>
      </c>
      <c r="AC408" s="281">
        <v>920.22058823529414</v>
      </c>
      <c r="AD408" s="265"/>
      <c r="AE408" s="234"/>
      <c r="AF408" s="170">
        <v>2023</v>
      </c>
      <c r="AG408" s="215" t="s">
        <v>105</v>
      </c>
      <c r="AH408" s="281">
        <v>-23.877801904893204</v>
      </c>
      <c r="AI408" s="281">
        <v>-15.473523363090106</v>
      </c>
      <c r="AJ408" s="281">
        <v>-8.2985787980100856</v>
      </c>
      <c r="AK408" s="281">
        <v>0.18382564137915183</v>
      </c>
      <c r="AL408" s="281">
        <v>-2.89984949275612</v>
      </c>
      <c r="AM408" s="281">
        <v>-3.8097864175829215</v>
      </c>
      <c r="AN408" s="281">
        <v>0</v>
      </c>
      <c r="AO408" s="281">
        <v>0</v>
      </c>
      <c r="AP408" s="281">
        <v>3.3869874424108724</v>
      </c>
      <c r="AQ408" s="281">
        <v>0.15740070543089876</v>
      </c>
      <c r="AR408" s="281">
        <v>2.8757223773251064</v>
      </c>
      <c r="AS408" s="265"/>
      <c r="AT408" s="234"/>
      <c r="AU408" s="170">
        <v>2023</v>
      </c>
      <c r="AV408" s="215" t="s">
        <v>105</v>
      </c>
      <c r="AW408" s="281">
        <v>77.691956982326275</v>
      </c>
      <c r="AX408" s="281">
        <v>117.14456903192675</v>
      </c>
      <c r="AY408" s="281">
        <v>110.40059048513723</v>
      </c>
      <c r="AZ408" s="281">
        <v>-46.666666666666664</v>
      </c>
      <c r="BA408" s="281">
        <v>-93.733723958333329</v>
      </c>
      <c r="BB408" s="281">
        <v>70.819672131147541</v>
      </c>
      <c r="BC408" s="281">
        <v>-100</v>
      </c>
      <c r="BD408" s="281">
        <v>-100</v>
      </c>
      <c r="BE408" s="281">
        <v>268.5</v>
      </c>
      <c r="BF408" s="281" t="s">
        <v>128</v>
      </c>
      <c r="BG408" s="281">
        <v>481.76100628930817</v>
      </c>
      <c r="BH408" s="265"/>
      <c r="BI408" s="234"/>
      <c r="BJ408" s="170">
        <v>2023</v>
      </c>
      <c r="BK408" s="215" t="s">
        <v>105</v>
      </c>
      <c r="BL408" s="281">
        <v>77.691956982326275</v>
      </c>
      <c r="BM408" s="281">
        <v>36.704481454662478</v>
      </c>
      <c r="BN408" s="281">
        <v>44.125298361359185</v>
      </c>
      <c r="BO408" s="281">
        <v>-0.37546598010030302</v>
      </c>
      <c r="BP408" s="281">
        <v>-15.445061281411752</v>
      </c>
      <c r="BQ408" s="281">
        <v>3.4757422157856626</v>
      </c>
      <c r="BR408" s="281">
        <v>-1.8773299005015152</v>
      </c>
      <c r="BS408" s="281">
        <v>-1.2068549360366883</v>
      </c>
      <c r="BT408" s="281">
        <v>5.7607208946817918</v>
      </c>
      <c r="BU408" s="281">
        <v>0.36742028052672515</v>
      </c>
      <c r="BV408" s="281">
        <v>6.1630058733606878</v>
      </c>
      <c r="BW408" s="278"/>
    </row>
    <row r="409" spans="1:75" x14ac:dyDescent="0.25">
      <c r="A409" s="234"/>
      <c r="B409" s="155">
        <v>2023</v>
      </c>
      <c r="C409" s="216" t="s">
        <v>102</v>
      </c>
      <c r="D409" s="212">
        <v>72941</v>
      </c>
      <c r="E409" s="212">
        <v>22871</v>
      </c>
      <c r="F409" s="212">
        <v>46195</v>
      </c>
      <c r="G409" s="212">
        <v>115</v>
      </c>
      <c r="H409" s="212">
        <v>2455</v>
      </c>
      <c r="I409" s="212">
        <v>942</v>
      </c>
      <c r="J409" s="212"/>
      <c r="K409" s="212"/>
      <c r="L409" s="212"/>
      <c r="M409" s="212"/>
      <c r="N409" s="212">
        <v>363</v>
      </c>
      <c r="O409" s="2"/>
      <c r="P409" s="234"/>
      <c r="Q409" s="155">
        <v>2023</v>
      </c>
      <c r="R409" s="216" t="s">
        <v>102</v>
      </c>
      <c r="S409" s="282">
        <v>10.089652257908725</v>
      </c>
      <c r="T409" s="282">
        <v>-9.8466632504237452</v>
      </c>
      <c r="U409" s="282">
        <v>47.324276055619322</v>
      </c>
      <c r="V409" s="282">
        <v>-28.125</v>
      </c>
      <c r="W409" s="282">
        <v>537.66233766233768</v>
      </c>
      <c r="X409" s="282">
        <v>-69.865642994241853</v>
      </c>
      <c r="Y409" s="282" t="s">
        <v>128</v>
      </c>
      <c r="Z409" s="282" t="s">
        <v>128</v>
      </c>
      <c r="AA409" s="282">
        <v>-100</v>
      </c>
      <c r="AB409" s="282">
        <v>-100</v>
      </c>
      <c r="AC409" s="282">
        <v>-86.918918918918919</v>
      </c>
      <c r="AD409" s="265"/>
      <c r="AE409" s="234"/>
      <c r="AF409" s="155">
        <v>2023</v>
      </c>
      <c r="AG409" s="216" t="s">
        <v>102</v>
      </c>
      <c r="AH409" s="282">
        <v>10.089652257908725</v>
      </c>
      <c r="AI409" s="282">
        <v>-3.7702245834339556</v>
      </c>
      <c r="AJ409" s="282">
        <v>22.396462207196343</v>
      </c>
      <c r="AK409" s="282">
        <v>-6.7918377203574062E-2</v>
      </c>
      <c r="AL409" s="282">
        <v>3.1242453513644071</v>
      </c>
      <c r="AM409" s="282">
        <v>-3.2963052402801281</v>
      </c>
      <c r="AN409" s="282">
        <v>0</v>
      </c>
      <c r="AO409" s="282">
        <v>0</v>
      </c>
      <c r="AP409" s="282">
        <v>-4.4494083554696964</v>
      </c>
      <c r="AQ409" s="282">
        <v>-0.20677372615310327</v>
      </c>
      <c r="AR409" s="282">
        <v>-3.64042501811157</v>
      </c>
      <c r="AS409" s="265"/>
      <c r="AT409" s="234"/>
      <c r="AU409" s="155">
        <v>2023</v>
      </c>
      <c r="AV409" s="216" t="s">
        <v>102</v>
      </c>
      <c r="AW409" s="282">
        <v>57.526347615756748</v>
      </c>
      <c r="AX409" s="282">
        <v>80.955771817390627</v>
      </c>
      <c r="AY409" s="282">
        <v>118.16850854821951</v>
      </c>
      <c r="AZ409" s="282">
        <v>283.33333333333337</v>
      </c>
      <c r="BA409" s="282">
        <v>-9.1077378748611721</v>
      </c>
      <c r="BB409" s="282">
        <v>-81.335446800079254</v>
      </c>
      <c r="BC409" s="282">
        <v>-100</v>
      </c>
      <c r="BD409" s="282" t="s">
        <v>128</v>
      </c>
      <c r="BE409" s="282">
        <v>-100</v>
      </c>
      <c r="BF409" s="282">
        <v>-100</v>
      </c>
      <c r="BG409" s="282">
        <v>-33.025830258302577</v>
      </c>
      <c r="BH409" s="265"/>
      <c r="BI409" s="234"/>
      <c r="BJ409" s="155">
        <v>2023</v>
      </c>
      <c r="BK409" s="216" t="s">
        <v>102</v>
      </c>
      <c r="BL409" s="282">
        <v>57.526347615756748</v>
      </c>
      <c r="BM409" s="282">
        <v>22.09744298548722</v>
      </c>
      <c r="BN409" s="282">
        <v>54.036368348306851</v>
      </c>
      <c r="BO409" s="282">
        <v>0.1835694540428473</v>
      </c>
      <c r="BP409" s="282">
        <v>-0.53127159640635813</v>
      </c>
      <c r="BQ409" s="282">
        <v>-8.8653248099516251</v>
      </c>
      <c r="BR409" s="282">
        <v>-6.3838977194194895</v>
      </c>
      <c r="BS409" s="282">
        <v>0</v>
      </c>
      <c r="BT409" s="282">
        <v>-1.2569108500345545</v>
      </c>
      <c r="BU409" s="282">
        <v>-1.3670525224602628</v>
      </c>
      <c r="BV409" s="282">
        <v>-0.38657567380787844</v>
      </c>
      <c r="BW409" s="278"/>
    </row>
    <row r="410" spans="1:75" x14ac:dyDescent="0.25">
      <c r="A410" s="234"/>
      <c r="B410" s="170">
        <v>2023</v>
      </c>
      <c r="C410" s="215" t="s">
        <v>103</v>
      </c>
      <c r="D410" s="211">
        <v>75844</v>
      </c>
      <c r="E410" s="211">
        <v>30448</v>
      </c>
      <c r="F410" s="211">
        <v>37560</v>
      </c>
      <c r="G410" s="211"/>
      <c r="H410" s="211">
        <v>2878</v>
      </c>
      <c r="I410" s="211">
        <v>588</v>
      </c>
      <c r="J410" s="211"/>
      <c r="K410" s="211">
        <v>160</v>
      </c>
      <c r="L410" s="211"/>
      <c r="M410" s="211">
        <v>1500</v>
      </c>
      <c r="N410" s="211">
        <v>2710</v>
      </c>
      <c r="O410" s="2"/>
      <c r="P410" s="234"/>
      <c r="Q410" s="170">
        <v>2023</v>
      </c>
      <c r="R410" s="215" t="s">
        <v>103</v>
      </c>
      <c r="S410" s="281">
        <v>3.9799289836991392</v>
      </c>
      <c r="T410" s="281">
        <v>33.12929036771456</v>
      </c>
      <c r="U410" s="281">
        <v>-18.692499188223834</v>
      </c>
      <c r="V410" s="281">
        <v>-100</v>
      </c>
      <c r="W410" s="281">
        <v>17.230142566191446</v>
      </c>
      <c r="X410" s="281">
        <v>-37.579617834394909</v>
      </c>
      <c r="Y410" s="281" t="s">
        <v>128</v>
      </c>
      <c r="Z410" s="281" t="s">
        <v>128</v>
      </c>
      <c r="AA410" s="281" t="s">
        <v>128</v>
      </c>
      <c r="AB410" s="281" t="s">
        <v>128</v>
      </c>
      <c r="AC410" s="281">
        <v>646.55647382920108</v>
      </c>
      <c r="AD410" s="265"/>
      <c r="AE410" s="234"/>
      <c r="AF410" s="170">
        <v>2023</v>
      </c>
      <c r="AG410" s="215" t="s">
        <v>103</v>
      </c>
      <c r="AH410" s="281">
        <v>3.9799289836991392</v>
      </c>
      <c r="AI410" s="281">
        <v>10.387847712534748</v>
      </c>
      <c r="AJ410" s="281">
        <v>-11.838335092746147</v>
      </c>
      <c r="AK410" s="281">
        <v>-0.15766167176210849</v>
      </c>
      <c r="AL410" s="281">
        <v>0.57992075787279906</v>
      </c>
      <c r="AM410" s="281">
        <v>-0.48532375481553403</v>
      </c>
      <c r="AN410" s="281">
        <v>0</v>
      </c>
      <c r="AO410" s="281">
        <v>0.21935536940815098</v>
      </c>
      <c r="AP410" s="281">
        <v>0</v>
      </c>
      <c r="AQ410" s="281">
        <v>2.0564565882014154</v>
      </c>
      <c r="AR410" s="281">
        <v>3.2176690750058143</v>
      </c>
      <c r="AS410" s="265"/>
      <c r="AT410" s="234"/>
      <c r="AU410" s="170">
        <v>2023</v>
      </c>
      <c r="AV410" s="215" t="s">
        <v>103</v>
      </c>
      <c r="AW410" s="281">
        <v>128.19833915031893</v>
      </c>
      <c r="AX410" s="281">
        <v>332.5</v>
      </c>
      <c r="AY410" s="281">
        <v>60.512820512820525</v>
      </c>
      <c r="AZ410" s="281">
        <v>-100</v>
      </c>
      <c r="BA410" s="281">
        <v>58.567493112947659</v>
      </c>
      <c r="BB410" s="281">
        <v>-0.33898305084744607</v>
      </c>
      <c r="BC410" s="281" t="s">
        <v>128</v>
      </c>
      <c r="BD410" s="281" t="s">
        <v>128</v>
      </c>
      <c r="BE410" s="281" t="s">
        <v>128</v>
      </c>
      <c r="BF410" s="281" t="s">
        <v>128</v>
      </c>
      <c r="BG410" s="281">
        <v>1015.2263374485597</v>
      </c>
      <c r="BH410" s="265"/>
      <c r="BI410" s="234"/>
      <c r="BJ410" s="170">
        <v>2023</v>
      </c>
      <c r="BK410" s="215" t="s">
        <v>103</v>
      </c>
      <c r="BL410" s="281">
        <v>128.19833915031893</v>
      </c>
      <c r="BM410" s="281">
        <v>70.429654591406916</v>
      </c>
      <c r="BN410" s="281">
        <v>42.604404862197619</v>
      </c>
      <c r="BO410" s="281">
        <v>-0.44530027680828016</v>
      </c>
      <c r="BP410" s="281">
        <v>3.1983391503189313</v>
      </c>
      <c r="BQ410" s="281">
        <v>-6.0175713082200027E-3</v>
      </c>
      <c r="BR410" s="281">
        <v>0</v>
      </c>
      <c r="BS410" s="281">
        <v>0.48140570465760019</v>
      </c>
      <c r="BT410" s="281">
        <v>0</v>
      </c>
      <c r="BU410" s="281">
        <v>4.513178481165002</v>
      </c>
      <c r="BV410" s="281">
        <v>7.4226742086893722</v>
      </c>
      <c r="BW410" s="278"/>
    </row>
    <row r="411" spans="1:75" x14ac:dyDescent="0.25">
      <c r="A411" s="234"/>
      <c r="B411" s="216">
        <v>2024</v>
      </c>
      <c r="C411" s="216" t="s">
        <v>104</v>
      </c>
      <c r="D411" s="212">
        <v>78251</v>
      </c>
      <c r="E411" s="212">
        <v>26132</v>
      </c>
      <c r="F411" s="212">
        <v>43584</v>
      </c>
      <c r="G411" s="212">
        <v>83</v>
      </c>
      <c r="H411" s="212">
        <v>3621</v>
      </c>
      <c r="I411" s="212">
        <v>1181</v>
      </c>
      <c r="J411" s="212"/>
      <c r="K411" s="212">
        <v>1599</v>
      </c>
      <c r="L411" s="212">
        <v>392</v>
      </c>
      <c r="M411" s="212">
        <v>407</v>
      </c>
      <c r="N411" s="212">
        <v>1252</v>
      </c>
      <c r="O411" s="2"/>
      <c r="P411" s="234"/>
      <c r="Q411" s="216">
        <v>2024</v>
      </c>
      <c r="R411" s="216" t="s">
        <v>104</v>
      </c>
      <c r="S411" s="282">
        <v>3.173619534834657</v>
      </c>
      <c r="T411" s="282">
        <v>-14.174986862848144</v>
      </c>
      <c r="U411" s="282">
        <v>16.038338658146969</v>
      </c>
      <c r="V411" s="282" t="s">
        <v>128</v>
      </c>
      <c r="W411" s="282">
        <v>25.816539263377351</v>
      </c>
      <c r="X411" s="282">
        <v>100.8503401360544</v>
      </c>
      <c r="Y411" s="282" t="s">
        <v>128</v>
      </c>
      <c r="Z411" s="282">
        <v>899.375</v>
      </c>
      <c r="AA411" s="282" t="s">
        <v>128</v>
      </c>
      <c r="AB411" s="282">
        <v>-72.866666666666674</v>
      </c>
      <c r="AC411" s="282">
        <v>-53.800738007380069</v>
      </c>
      <c r="AD411" s="265"/>
      <c r="AE411" s="234"/>
      <c r="AF411" s="216">
        <v>2024</v>
      </c>
      <c r="AG411" s="216" t="s">
        <v>104</v>
      </c>
      <c r="AH411" s="282">
        <v>3.173619534834657</v>
      </c>
      <c r="AI411" s="282">
        <v>-5.690628131427661</v>
      </c>
      <c r="AJ411" s="282">
        <v>7.9426190601761428</v>
      </c>
      <c r="AK411" s="282">
        <v>0.10943515637360886</v>
      </c>
      <c r="AL411" s="282">
        <v>0.97964242392278778</v>
      </c>
      <c r="AM411" s="282">
        <v>0.78186804493433792</v>
      </c>
      <c r="AN411" s="282">
        <v>0</v>
      </c>
      <c r="AO411" s="282">
        <v>1.8973155424291945</v>
      </c>
      <c r="AP411" s="282">
        <v>0.51685037708981529</v>
      </c>
      <c r="AQ411" s="282">
        <v>-1.4411159748958371</v>
      </c>
      <c r="AR411" s="282">
        <v>-1.9223669637677316</v>
      </c>
      <c r="AS411" s="265"/>
      <c r="AT411" s="234"/>
      <c r="AU411" s="216">
        <v>2024</v>
      </c>
      <c r="AV411" s="216" t="s">
        <v>104</v>
      </c>
      <c r="AW411" s="282">
        <v>-10.096623352749916</v>
      </c>
      <c r="AX411" s="282">
        <v>-32.713649354996519</v>
      </c>
      <c r="AY411" s="282">
        <v>12.973379299618969</v>
      </c>
      <c r="AZ411" s="282" t="s">
        <v>128</v>
      </c>
      <c r="BA411" s="282">
        <v>24.475764867652103</v>
      </c>
      <c r="BB411" s="282">
        <v>-81.667184104315425</v>
      </c>
      <c r="BC411" s="282" t="s">
        <v>128</v>
      </c>
      <c r="BD411" s="282" t="s">
        <v>128</v>
      </c>
      <c r="BE411" s="282" t="s">
        <v>128</v>
      </c>
      <c r="BF411" s="282" t="s">
        <v>128</v>
      </c>
      <c r="BG411" s="282">
        <v>360.29411764705878</v>
      </c>
      <c r="BH411" s="265"/>
      <c r="BI411" s="234"/>
      <c r="BJ411" s="216">
        <v>2024</v>
      </c>
      <c r="BK411" s="216" t="s">
        <v>104</v>
      </c>
      <c r="BL411" s="282">
        <v>-10.096623352749916</v>
      </c>
      <c r="BM411" s="282">
        <v>-14.596904835763276</v>
      </c>
      <c r="BN411" s="282">
        <v>5.7502958443915935</v>
      </c>
      <c r="BO411" s="282">
        <v>9.5359551465435025E-2</v>
      </c>
      <c r="BP411" s="282">
        <v>0.8180241041372257</v>
      </c>
      <c r="BQ411" s="282">
        <v>-6.0444168705982362</v>
      </c>
      <c r="BR411" s="282">
        <v>0</v>
      </c>
      <c r="BS411" s="282">
        <v>1.837107503532899</v>
      </c>
      <c r="BT411" s="282">
        <v>0.45037282137892198</v>
      </c>
      <c r="BU411" s="282">
        <v>0.46760647525821758</v>
      </c>
      <c r="BV411" s="282">
        <v>1.125932053447305</v>
      </c>
      <c r="BW411" s="278"/>
    </row>
    <row r="412" spans="1:75" x14ac:dyDescent="0.25">
      <c r="A412" s="234"/>
      <c r="B412" s="170">
        <v>2024</v>
      </c>
      <c r="C412" s="215" t="s">
        <v>105</v>
      </c>
      <c r="D412" s="211">
        <v>86187</v>
      </c>
      <c r="E412" s="211">
        <v>36749</v>
      </c>
      <c r="F412" s="211">
        <v>31947</v>
      </c>
      <c r="G412" s="211">
        <v>7789</v>
      </c>
      <c r="H412" s="211">
        <v>5326</v>
      </c>
      <c r="I412" s="211">
        <v>1454</v>
      </c>
      <c r="J412" s="211">
        <v>2080</v>
      </c>
      <c r="K412" s="211"/>
      <c r="L412" s="211"/>
      <c r="M412" s="211"/>
      <c r="N412" s="211">
        <v>842</v>
      </c>
      <c r="O412" s="2"/>
      <c r="P412" s="234"/>
      <c r="Q412" s="170">
        <v>2024</v>
      </c>
      <c r="R412" s="215" t="s">
        <v>105</v>
      </c>
      <c r="S412" s="281">
        <v>10.141723428454583</v>
      </c>
      <c r="T412" s="281">
        <v>40.628348385121683</v>
      </c>
      <c r="U412" s="281">
        <v>-26.700165198237897</v>
      </c>
      <c r="V412" s="281">
        <v>9284.3373493975905</v>
      </c>
      <c r="W412" s="281">
        <v>47.086440209886774</v>
      </c>
      <c r="X412" s="281">
        <v>23.116003386960202</v>
      </c>
      <c r="Y412" s="281" t="s">
        <v>128</v>
      </c>
      <c r="Z412" s="281">
        <v>-100</v>
      </c>
      <c r="AA412" s="281">
        <v>-100</v>
      </c>
      <c r="AB412" s="281">
        <v>-100</v>
      </c>
      <c r="AC412" s="281">
        <v>-32.74760383386581</v>
      </c>
      <c r="AD412" s="265"/>
      <c r="AE412" s="234"/>
      <c r="AF412" s="170">
        <v>2024</v>
      </c>
      <c r="AG412" s="215" t="s">
        <v>105</v>
      </c>
      <c r="AH412" s="281">
        <v>10.141723428454583</v>
      </c>
      <c r="AI412" s="281">
        <v>13.567877726802207</v>
      </c>
      <c r="AJ412" s="281">
        <v>-14.871375445681197</v>
      </c>
      <c r="AK412" s="281">
        <v>9.8477974722367723</v>
      </c>
      <c r="AL412" s="281">
        <v>2.1788858928320392</v>
      </c>
      <c r="AM412" s="281">
        <v>0.34887733064114179</v>
      </c>
      <c r="AN412" s="281">
        <v>2.6581129953610803</v>
      </c>
      <c r="AO412" s="281">
        <v>-2.0434243651838302</v>
      </c>
      <c r="AP412" s="281">
        <v>-0.50095206451035734</v>
      </c>
      <c r="AQ412" s="281">
        <v>-0.52012114861151904</v>
      </c>
      <c r="AR412" s="281">
        <v>-0.52395496543175135</v>
      </c>
      <c r="AS412" s="265"/>
      <c r="AT412" s="234"/>
      <c r="AU412" s="170">
        <v>2024</v>
      </c>
      <c r="AV412" s="215" t="s">
        <v>105</v>
      </c>
      <c r="AW412" s="281">
        <v>30.081803912098536</v>
      </c>
      <c r="AX412" s="281">
        <v>44.857897433875991</v>
      </c>
      <c r="AY412" s="281">
        <v>1.8848067355529992</v>
      </c>
      <c r="AZ412" s="281">
        <v>4768.125</v>
      </c>
      <c r="BA412" s="281">
        <v>1283.3766233766235</v>
      </c>
      <c r="BB412" s="281">
        <v>-53.486884197056945</v>
      </c>
      <c r="BC412" s="281" t="s">
        <v>128</v>
      </c>
      <c r="BD412" s="281" t="s">
        <v>128</v>
      </c>
      <c r="BE412" s="281">
        <v>-100</v>
      </c>
      <c r="BF412" s="281">
        <v>-100</v>
      </c>
      <c r="BG412" s="281">
        <v>-69.657657657657666</v>
      </c>
      <c r="BH412" s="265"/>
      <c r="BI412" s="234"/>
      <c r="BJ412" s="170">
        <v>2024</v>
      </c>
      <c r="BK412" s="215" t="s">
        <v>105</v>
      </c>
      <c r="BL412" s="281">
        <v>30.081803912098536</v>
      </c>
      <c r="BM412" s="281">
        <v>17.175802946148281</v>
      </c>
      <c r="BN412" s="281">
        <v>0.89199468727360565</v>
      </c>
      <c r="BO412" s="281">
        <v>11.514428881912584</v>
      </c>
      <c r="BP412" s="281">
        <v>7.4574378169524298</v>
      </c>
      <c r="BQ412" s="281">
        <v>-2.5235450374305728</v>
      </c>
      <c r="BR412" s="281">
        <v>3.1393383240763111</v>
      </c>
      <c r="BS412" s="281">
        <v>0</v>
      </c>
      <c r="BT412" s="281">
        <v>-4.4494083554696946</v>
      </c>
      <c r="BU412" s="281">
        <v>-0.20677372615310319</v>
      </c>
      <c r="BV412" s="281">
        <v>-2.9174716252113027</v>
      </c>
      <c r="BW412" s="278"/>
    </row>
    <row r="413" spans="1:75" x14ac:dyDescent="0.25">
      <c r="A413" s="234"/>
      <c r="B413" s="155">
        <v>2024</v>
      </c>
      <c r="C413" s="216" t="s">
        <v>102</v>
      </c>
      <c r="D413" s="212">
        <v>33061</v>
      </c>
      <c r="E413" s="212">
        <v>8152</v>
      </c>
      <c r="F413" s="212">
        <v>17631</v>
      </c>
      <c r="G413" s="212">
        <v>942</v>
      </c>
      <c r="H413" s="212">
        <v>1626</v>
      </c>
      <c r="I413" s="212">
        <v>302</v>
      </c>
      <c r="J413" s="212">
        <v>2145</v>
      </c>
      <c r="K413" s="212"/>
      <c r="L413" s="212">
        <v>429</v>
      </c>
      <c r="M413" s="212">
        <v>1127</v>
      </c>
      <c r="N413" s="212">
        <v>707</v>
      </c>
      <c r="O413" s="2"/>
      <c r="P413" s="234"/>
      <c r="Q413" s="155">
        <v>2024</v>
      </c>
      <c r="R413" s="216" t="s">
        <v>102</v>
      </c>
      <c r="S413" s="282">
        <v>-61.640386601227561</v>
      </c>
      <c r="T413" s="282">
        <v>-77.817083458053276</v>
      </c>
      <c r="U413" s="282">
        <v>-44.811719410273263</v>
      </c>
      <c r="V413" s="282">
        <v>-87.906021312106816</v>
      </c>
      <c r="W413" s="282">
        <v>-69.470521967705594</v>
      </c>
      <c r="X413" s="282">
        <v>-79.229711141678138</v>
      </c>
      <c r="Y413" s="282">
        <v>3.125</v>
      </c>
      <c r="Z413" s="282" t="s">
        <v>128</v>
      </c>
      <c r="AA413" s="282" t="s">
        <v>128</v>
      </c>
      <c r="AB413" s="282" t="s">
        <v>128</v>
      </c>
      <c r="AC413" s="282">
        <v>-16.033254156769601</v>
      </c>
      <c r="AD413" s="265"/>
      <c r="AE413" s="234"/>
      <c r="AF413" s="155">
        <v>2024</v>
      </c>
      <c r="AG413" s="216" t="s">
        <v>102</v>
      </c>
      <c r="AH413" s="282">
        <v>-61.640386601227561</v>
      </c>
      <c r="AI413" s="282">
        <v>-33.180177985078956</v>
      </c>
      <c r="AJ413" s="282">
        <v>-16.61039367886108</v>
      </c>
      <c r="AK413" s="282">
        <v>-7.9443535568009098</v>
      </c>
      <c r="AL413" s="282">
        <v>-4.2929908222817819</v>
      </c>
      <c r="AM413" s="282">
        <v>-1.3366284938563819</v>
      </c>
      <c r="AN413" s="282">
        <v>7.541740633738267E-2</v>
      </c>
      <c r="AO413" s="282">
        <v>0</v>
      </c>
      <c r="AP413" s="282">
        <v>0.49775488182672561</v>
      </c>
      <c r="AQ413" s="282">
        <v>1.3076217991112349</v>
      </c>
      <c r="AR413" s="282">
        <v>-0.15663615162379477</v>
      </c>
      <c r="AS413" s="265"/>
      <c r="AT413" s="234"/>
      <c r="AU413" s="155">
        <v>2024</v>
      </c>
      <c r="AV413" s="216" t="s">
        <v>102</v>
      </c>
      <c r="AW413" s="282">
        <v>-54.674325824981835</v>
      </c>
      <c r="AX413" s="282">
        <v>-64.356608805911407</v>
      </c>
      <c r="AY413" s="282">
        <v>-61.833531767507303</v>
      </c>
      <c r="AZ413" s="282">
        <v>719.13043478260863</v>
      </c>
      <c r="BA413" s="282">
        <v>-33.767820773930751</v>
      </c>
      <c r="BB413" s="282">
        <v>-67.940552016985137</v>
      </c>
      <c r="BC413" s="282" t="s">
        <v>128</v>
      </c>
      <c r="BD413" s="282" t="s">
        <v>128</v>
      </c>
      <c r="BE413" s="282" t="s">
        <v>128</v>
      </c>
      <c r="BF413" s="282" t="s">
        <v>128</v>
      </c>
      <c r="BG413" s="282">
        <v>94.765840220385684</v>
      </c>
      <c r="BH413" s="265"/>
      <c r="BI413" s="234"/>
      <c r="BJ413" s="155">
        <v>2024</v>
      </c>
      <c r="BK413" s="216" t="s">
        <v>102</v>
      </c>
      <c r="BL413" s="282">
        <v>-54.674325824981835</v>
      </c>
      <c r="BM413" s="282">
        <v>-20.179323014491164</v>
      </c>
      <c r="BN413" s="282">
        <v>-39.160417323590302</v>
      </c>
      <c r="BO413" s="282">
        <v>1.1337930656283846</v>
      </c>
      <c r="BP413" s="282">
        <v>-1.1365350077459864</v>
      </c>
      <c r="BQ413" s="282">
        <v>-0.87742147763260714</v>
      </c>
      <c r="BR413" s="282">
        <v>2.9407329211280349</v>
      </c>
      <c r="BS413" s="282">
        <v>0</v>
      </c>
      <c r="BT413" s="282">
        <v>0.58814658422560706</v>
      </c>
      <c r="BU413" s="282">
        <v>1.5450843832686691</v>
      </c>
      <c r="BV413" s="282">
        <v>0.47161404422752634</v>
      </c>
      <c r="BW413" s="278"/>
    </row>
    <row r="414" spans="1:75" x14ac:dyDescent="0.25">
      <c r="A414" s="234"/>
      <c r="B414" s="170">
        <v>2024</v>
      </c>
      <c r="C414" s="215" t="s">
        <v>103</v>
      </c>
      <c r="D414" s="211">
        <v>42232</v>
      </c>
      <c r="E414" s="211">
        <v>11843</v>
      </c>
      <c r="F414" s="211">
        <v>22403</v>
      </c>
      <c r="G414" s="211">
        <v>2474</v>
      </c>
      <c r="H414" s="211">
        <v>2541</v>
      </c>
      <c r="I414" s="211">
        <v>604</v>
      </c>
      <c r="J414" s="211">
        <v>1575</v>
      </c>
      <c r="K414" s="211"/>
      <c r="L414" s="211"/>
      <c r="M414" s="211"/>
      <c r="N414" s="211">
        <v>792</v>
      </c>
      <c r="O414" s="2"/>
      <c r="P414" s="234"/>
      <c r="Q414" s="170">
        <v>2024</v>
      </c>
      <c r="R414" s="215" t="s">
        <v>103</v>
      </c>
      <c r="S414" s="281">
        <v>27.739632799975794</v>
      </c>
      <c r="T414" s="281">
        <v>45.277232580961737</v>
      </c>
      <c r="U414" s="281">
        <v>27.065963359990917</v>
      </c>
      <c r="V414" s="281">
        <v>162.63269639065817</v>
      </c>
      <c r="W414" s="281">
        <v>56.273062730627316</v>
      </c>
      <c r="X414" s="281">
        <v>100</v>
      </c>
      <c r="Y414" s="281">
        <v>-26.573426573426573</v>
      </c>
      <c r="Z414" s="281" t="s">
        <v>128</v>
      </c>
      <c r="AA414" s="281">
        <v>-100</v>
      </c>
      <c r="AB414" s="281">
        <v>-100</v>
      </c>
      <c r="AC414" s="281">
        <v>12.022630834512029</v>
      </c>
      <c r="AD414" s="265"/>
      <c r="AE414" s="234"/>
      <c r="AF414" s="170">
        <v>2024</v>
      </c>
      <c r="AG414" s="215" t="s">
        <v>103</v>
      </c>
      <c r="AH414" s="281">
        <v>27.739632799975794</v>
      </c>
      <c r="AI414" s="281">
        <v>11.164211608844255</v>
      </c>
      <c r="AJ414" s="281">
        <v>14.433925168627683</v>
      </c>
      <c r="AK414" s="281">
        <v>4.6338586249659706</v>
      </c>
      <c r="AL414" s="281">
        <v>2.7676113850155764</v>
      </c>
      <c r="AM414" s="281">
        <v>0.91346299264994979</v>
      </c>
      <c r="AN414" s="281">
        <v>-1.7240857808293755</v>
      </c>
      <c r="AO414" s="281">
        <v>0</v>
      </c>
      <c r="AP414" s="281">
        <v>-1.2976014034663195</v>
      </c>
      <c r="AQ414" s="281">
        <v>-3.4088503070082568</v>
      </c>
      <c r="AR414" s="281">
        <v>0.25710051117631039</v>
      </c>
      <c r="AS414" s="265"/>
      <c r="AT414" s="234"/>
      <c r="AU414" s="170">
        <v>2024</v>
      </c>
      <c r="AV414" s="215" t="s">
        <v>103</v>
      </c>
      <c r="AW414" s="281">
        <v>-44.317282843731874</v>
      </c>
      <c r="AX414" s="281">
        <v>-61.104177614293221</v>
      </c>
      <c r="AY414" s="281">
        <v>-40.354100106496269</v>
      </c>
      <c r="AZ414" s="281" t="s">
        <v>128</v>
      </c>
      <c r="BA414" s="281">
        <v>-11.709520500347452</v>
      </c>
      <c r="BB414" s="281">
        <v>2.7210884353741562</v>
      </c>
      <c r="BC414" s="281" t="s">
        <v>128</v>
      </c>
      <c r="BD414" s="281">
        <v>-100</v>
      </c>
      <c r="BE414" s="281" t="s">
        <v>128</v>
      </c>
      <c r="BF414" s="281">
        <v>-100</v>
      </c>
      <c r="BG414" s="281">
        <v>-70.774907749077499</v>
      </c>
      <c r="BH414" s="265"/>
      <c r="BI414" s="234"/>
      <c r="BJ414" s="170">
        <v>2024</v>
      </c>
      <c r="BK414" s="215" t="s">
        <v>103</v>
      </c>
      <c r="BL414" s="281">
        <v>-44.317282843731874</v>
      </c>
      <c r="BM414" s="281">
        <v>-24.530615473867414</v>
      </c>
      <c r="BN414" s="281">
        <v>-19.984441748852909</v>
      </c>
      <c r="BO414" s="281">
        <v>3.2619587574495017</v>
      </c>
      <c r="BP414" s="281">
        <v>-0.44433310479405103</v>
      </c>
      <c r="BQ414" s="281">
        <v>2.1095933758768001E-2</v>
      </c>
      <c r="BR414" s="281">
        <v>2.076630979378725</v>
      </c>
      <c r="BS414" s="281">
        <v>-0.21095933758768001</v>
      </c>
      <c r="BT414" s="281">
        <v>0</v>
      </c>
      <c r="BU414" s="281">
        <v>-1.9777437898844998</v>
      </c>
      <c r="BV414" s="281">
        <v>-2.5288750593323139</v>
      </c>
      <c r="BW414" s="278"/>
    </row>
    <row r="415" spans="1:75" x14ac:dyDescent="0.25">
      <c r="A415" s="234"/>
      <c r="B415" s="216">
        <v>2025</v>
      </c>
      <c r="C415" s="216" t="s">
        <v>104</v>
      </c>
      <c r="D415" s="212">
        <v>51578</v>
      </c>
      <c r="E415" s="212">
        <v>20160</v>
      </c>
      <c r="F415" s="212">
        <v>19564</v>
      </c>
      <c r="G415" s="212"/>
      <c r="H415" s="212">
        <v>2145</v>
      </c>
      <c r="I415" s="212">
        <v>7372</v>
      </c>
      <c r="J415" s="212"/>
      <c r="K415" s="212"/>
      <c r="L415" s="212"/>
      <c r="M415" s="212"/>
      <c r="N415" s="212">
        <v>2337</v>
      </c>
      <c r="O415" s="2"/>
      <c r="P415" s="234"/>
      <c r="Q415" s="216">
        <v>2025</v>
      </c>
      <c r="R415" s="216" t="s">
        <v>104</v>
      </c>
      <c r="S415" s="282">
        <v>22.130138283765859</v>
      </c>
      <c r="T415" s="282">
        <v>70.227138393988014</v>
      </c>
      <c r="U415" s="282">
        <v>-12.672409945096646</v>
      </c>
      <c r="V415" s="282">
        <v>-100</v>
      </c>
      <c r="W415" s="282">
        <v>-15.584415584415595</v>
      </c>
      <c r="X415" s="282">
        <v>1120.5298013245033</v>
      </c>
      <c r="Y415" s="282">
        <v>-100</v>
      </c>
      <c r="Z415" s="282" t="s">
        <v>128</v>
      </c>
      <c r="AA415" s="282" t="s">
        <v>128</v>
      </c>
      <c r="AB415" s="282" t="s">
        <v>128</v>
      </c>
      <c r="AC415" s="282">
        <v>195.07575757575756</v>
      </c>
      <c r="AD415" s="265"/>
      <c r="AE415" s="234"/>
      <c r="AF415" s="216">
        <v>2025</v>
      </c>
      <c r="AG415" s="216" t="s">
        <v>104</v>
      </c>
      <c r="AH415" s="282">
        <v>22.130138283765859</v>
      </c>
      <c r="AI415" s="282">
        <v>19.693597272210642</v>
      </c>
      <c r="AJ415" s="282">
        <v>-6.722390604281113</v>
      </c>
      <c r="AK415" s="282">
        <v>-5.8581170676264431</v>
      </c>
      <c r="AL415" s="282">
        <v>-0.93767759045273702</v>
      </c>
      <c r="AM415" s="282">
        <v>16.025762455010415</v>
      </c>
      <c r="AN415" s="282">
        <v>-3.7293995074824768</v>
      </c>
      <c r="AO415" s="282">
        <v>0</v>
      </c>
      <c r="AP415" s="282">
        <v>0</v>
      </c>
      <c r="AQ415" s="282">
        <v>0</v>
      </c>
      <c r="AR415" s="282">
        <v>3.6583633263875721</v>
      </c>
      <c r="AS415" s="265"/>
      <c r="AT415" s="234"/>
      <c r="AU415" s="216">
        <v>2025</v>
      </c>
      <c r="AV415" s="216" t="s">
        <v>104</v>
      </c>
      <c r="AW415" s="282">
        <v>-34.086465348685635</v>
      </c>
      <c r="AX415" s="282">
        <v>-22.853206796265113</v>
      </c>
      <c r="AY415" s="282">
        <v>-55.111967694566815</v>
      </c>
      <c r="AZ415" s="282">
        <v>-100</v>
      </c>
      <c r="BA415" s="282">
        <v>-40.76222038111019</v>
      </c>
      <c r="BB415" s="282">
        <v>524.21676545300591</v>
      </c>
      <c r="BC415" s="282" t="s">
        <v>128</v>
      </c>
      <c r="BD415" s="282">
        <v>-100</v>
      </c>
      <c r="BE415" s="282">
        <v>-100</v>
      </c>
      <c r="BF415" s="282">
        <v>-100</v>
      </c>
      <c r="BG415" s="282">
        <v>86.66134185303514</v>
      </c>
      <c r="BH415" s="265"/>
      <c r="BI415" s="234"/>
      <c r="BJ415" s="216">
        <v>2025</v>
      </c>
      <c r="BK415" s="216" t="s">
        <v>104</v>
      </c>
      <c r="BL415" s="282">
        <v>-34.086465348685635</v>
      </c>
      <c r="BM415" s="282">
        <v>-7.6318513501424885</v>
      </c>
      <c r="BN415" s="282">
        <v>-30.69609334066018</v>
      </c>
      <c r="BO415" s="282">
        <v>-0.10606893202642775</v>
      </c>
      <c r="BP415" s="282">
        <v>-1.8862378755543059</v>
      </c>
      <c r="BQ415" s="282">
        <v>7.9117199780194492</v>
      </c>
      <c r="BR415" s="282">
        <v>0</v>
      </c>
      <c r="BS415" s="282">
        <v>-2.0434243651838311</v>
      </c>
      <c r="BT415" s="282">
        <v>-0.50095206451035756</v>
      </c>
      <c r="BU415" s="282">
        <v>-0.52012114861151926</v>
      </c>
      <c r="BV415" s="282">
        <v>1.3865637499840255</v>
      </c>
      <c r="BW415" s="278"/>
    </row>
    <row r="416" spans="1:75" x14ac:dyDescent="0.25">
      <c r="A416" s="234"/>
      <c r="B416" s="170">
        <v>2025</v>
      </c>
      <c r="C416" s="215" t="s">
        <v>105</v>
      </c>
      <c r="D416" s="211">
        <v>41356</v>
      </c>
      <c r="E416" s="211">
        <v>14845</v>
      </c>
      <c r="F416" s="211">
        <v>19808</v>
      </c>
      <c r="G416" s="211">
        <v>342</v>
      </c>
      <c r="H416" s="211">
        <v>2611</v>
      </c>
      <c r="I416" s="211">
        <v>277</v>
      </c>
      <c r="J416" s="211"/>
      <c r="K416" s="211">
        <v>2760</v>
      </c>
      <c r="L416" s="211"/>
      <c r="M416" s="211"/>
      <c r="N416" s="211">
        <v>713</v>
      </c>
      <c r="O416" s="2"/>
      <c r="P416" s="234"/>
      <c r="Q416" s="170">
        <v>2025</v>
      </c>
      <c r="R416" s="215" t="s">
        <v>105</v>
      </c>
      <c r="S416" s="281">
        <v>-19.81852727907247</v>
      </c>
      <c r="T416" s="281">
        <v>-26.364087301587304</v>
      </c>
      <c r="U416" s="281">
        <v>1.2471887139644338</v>
      </c>
      <c r="V416" s="281" t="s">
        <v>128</v>
      </c>
      <c r="W416" s="281">
        <v>21.724941724941729</v>
      </c>
      <c r="X416" s="281">
        <v>-96.242539338035812</v>
      </c>
      <c r="Y416" s="281" t="s">
        <v>128</v>
      </c>
      <c r="Z416" s="281" t="s">
        <v>128</v>
      </c>
      <c r="AA416" s="281" t="s">
        <v>128</v>
      </c>
      <c r="AB416" s="281" t="s">
        <v>128</v>
      </c>
      <c r="AC416" s="281">
        <v>-69.490800171159606</v>
      </c>
      <c r="AD416" s="265"/>
      <c r="AE416" s="234"/>
      <c r="AF416" s="170">
        <v>2025</v>
      </c>
      <c r="AG416" s="215" t="s">
        <v>105</v>
      </c>
      <c r="AH416" s="281">
        <v>-19.81852727907247</v>
      </c>
      <c r="AI416" s="281">
        <v>-10.304781108224434</v>
      </c>
      <c r="AJ416" s="281">
        <v>0.47306991352902394</v>
      </c>
      <c r="AK416" s="281">
        <v>0.66307340338904164</v>
      </c>
      <c r="AL416" s="281">
        <v>0.90348598239559497</v>
      </c>
      <c r="AM416" s="281">
        <v>-13.755864903641084</v>
      </c>
      <c r="AN416" s="281">
        <v>0</v>
      </c>
      <c r="AO416" s="281">
        <v>5.3511186940168285</v>
      </c>
      <c r="AP416" s="281">
        <v>0</v>
      </c>
      <c r="AQ416" s="281">
        <v>0</v>
      </c>
      <c r="AR416" s="281">
        <v>-3.148629260537438</v>
      </c>
      <c r="AS416" s="265"/>
      <c r="AT416" s="234"/>
      <c r="AU416" s="170">
        <v>2025</v>
      </c>
      <c r="AV416" s="215" t="s">
        <v>105</v>
      </c>
      <c r="AW416" s="281">
        <v>-52.015965284787733</v>
      </c>
      <c r="AX416" s="281">
        <v>-59.604342975319057</v>
      </c>
      <c r="AY416" s="281">
        <v>-37.997308041443645</v>
      </c>
      <c r="AZ416" s="281">
        <v>-95.60919245089228</v>
      </c>
      <c r="BA416" s="281">
        <v>-50.976342470897485</v>
      </c>
      <c r="BB416" s="281">
        <v>-80.949105914718018</v>
      </c>
      <c r="BC416" s="281">
        <v>-100</v>
      </c>
      <c r="BD416" s="281" t="s">
        <v>128</v>
      </c>
      <c r="BE416" s="281" t="s">
        <v>128</v>
      </c>
      <c r="BF416" s="281" t="s">
        <v>128</v>
      </c>
      <c r="BG416" s="281">
        <v>-15.320665083135381</v>
      </c>
      <c r="BH416" s="265"/>
      <c r="BI416" s="234"/>
      <c r="BJ416" s="170">
        <v>2025</v>
      </c>
      <c r="BK416" s="215" t="s">
        <v>105</v>
      </c>
      <c r="BL416" s="281">
        <v>-52.015965284787733</v>
      </c>
      <c r="BM416" s="281">
        <v>-25.414505667908156</v>
      </c>
      <c r="BN416" s="281">
        <v>-14.084490700453667</v>
      </c>
      <c r="BO416" s="281">
        <v>-8.6405142306844418</v>
      </c>
      <c r="BP416" s="281">
        <v>-3.1501270493229838</v>
      </c>
      <c r="BQ416" s="281">
        <v>-1.3656351886015294</v>
      </c>
      <c r="BR416" s="281">
        <v>-2.4133570027962454</v>
      </c>
      <c r="BS416" s="281">
        <v>3.2023390998642487</v>
      </c>
      <c r="BT416" s="281">
        <v>0</v>
      </c>
      <c r="BU416" s="281">
        <v>0</v>
      </c>
      <c r="BV416" s="281">
        <v>-0.14967454488495946</v>
      </c>
      <c r="BW416" s="278"/>
    </row>
    <row r="417" spans="1:75" x14ac:dyDescent="0.25">
      <c r="A417" s="234"/>
      <c r="B417" s="155">
        <v>2025</v>
      </c>
      <c r="C417" s="216" t="s">
        <v>102</v>
      </c>
      <c r="D417" s="212">
        <v>61311</v>
      </c>
      <c r="E417" s="212">
        <v>12015</v>
      </c>
      <c r="F417" s="212">
        <v>27455</v>
      </c>
      <c r="G417" s="212">
        <v>4886</v>
      </c>
      <c r="H417" s="212">
        <v>2619</v>
      </c>
      <c r="I417" s="212">
        <v>864</v>
      </c>
      <c r="J417" s="212"/>
      <c r="K417" s="212">
        <v>360</v>
      </c>
      <c r="L417" s="212"/>
      <c r="M417" s="212">
        <v>12421</v>
      </c>
      <c r="N417" s="212">
        <v>691</v>
      </c>
      <c r="O417" s="2"/>
      <c r="P417" s="234"/>
      <c r="Q417" s="155">
        <v>2025</v>
      </c>
      <c r="R417" s="216" t="s">
        <v>102</v>
      </c>
      <c r="S417" s="282">
        <v>48.251765161040737</v>
      </c>
      <c r="T417" s="282">
        <v>-19.063657797238136</v>
      </c>
      <c r="U417" s="282">
        <v>38.605613893376415</v>
      </c>
      <c r="V417" s="282">
        <v>1328.6549707602339</v>
      </c>
      <c r="W417" s="282">
        <v>0.30639601685177809</v>
      </c>
      <c r="X417" s="282">
        <v>211.91335740072202</v>
      </c>
      <c r="Y417" s="282" t="s">
        <v>128</v>
      </c>
      <c r="Z417" s="282">
        <v>-86.956521739130437</v>
      </c>
      <c r="AA417" s="282" t="s">
        <v>128</v>
      </c>
      <c r="AB417" s="282" t="s">
        <v>128</v>
      </c>
      <c r="AC417" s="282">
        <v>-3.0855539971949497</v>
      </c>
      <c r="AD417" s="265"/>
      <c r="AE417" s="234"/>
      <c r="AF417" s="155">
        <v>2025</v>
      </c>
      <c r="AG417" s="216" t="s">
        <v>102</v>
      </c>
      <c r="AH417" s="282">
        <v>48.251765161040737</v>
      </c>
      <c r="AI417" s="282">
        <v>-6.8430215688171021</v>
      </c>
      <c r="AJ417" s="282">
        <v>18.490666408743596</v>
      </c>
      <c r="AK417" s="282">
        <v>10.987522971273821</v>
      </c>
      <c r="AL417" s="282">
        <v>1.934423058322856E-2</v>
      </c>
      <c r="AM417" s="282">
        <v>1.4193829190443954</v>
      </c>
      <c r="AN417" s="282">
        <v>0</v>
      </c>
      <c r="AO417" s="282">
        <v>-5.8032691749685679</v>
      </c>
      <c r="AP417" s="282">
        <v>0</v>
      </c>
      <c r="AQ417" s="282">
        <v>30.034336009285241</v>
      </c>
      <c r="AR417" s="282">
        <v>-5.3196634103878537E-2</v>
      </c>
      <c r="AS417" s="265"/>
      <c r="AT417" s="234"/>
      <c r="AU417" s="155">
        <v>2025</v>
      </c>
      <c r="AV417" s="216" t="s">
        <v>102</v>
      </c>
      <c r="AW417" s="282">
        <v>85.448111067420825</v>
      </c>
      <c r="AX417" s="282">
        <v>47.38714425907753</v>
      </c>
      <c r="AY417" s="282">
        <v>55.720038568430596</v>
      </c>
      <c r="AZ417" s="282">
        <v>418.68365180467094</v>
      </c>
      <c r="BA417" s="282">
        <v>61.070110701107012</v>
      </c>
      <c r="BB417" s="282">
        <v>186.09271523178808</v>
      </c>
      <c r="BC417" s="282">
        <v>-100</v>
      </c>
      <c r="BD417" s="282" t="s">
        <v>128</v>
      </c>
      <c r="BE417" s="282">
        <v>-100</v>
      </c>
      <c r="BF417" s="282">
        <v>1002.1295474711624</v>
      </c>
      <c r="BG417" s="282">
        <v>-2.2630834512022631</v>
      </c>
      <c r="BH417" s="265"/>
      <c r="BI417" s="234"/>
      <c r="BJ417" s="155">
        <v>2025</v>
      </c>
      <c r="BK417" s="216" t="s">
        <v>102</v>
      </c>
      <c r="BL417" s="282">
        <v>85.448111067420825</v>
      </c>
      <c r="BM417" s="282">
        <v>11.684462054989261</v>
      </c>
      <c r="BN417" s="282">
        <v>29.714769668189103</v>
      </c>
      <c r="BO417" s="282">
        <v>11.929463718580806</v>
      </c>
      <c r="BP417" s="282">
        <v>3.0035389129185441</v>
      </c>
      <c r="BQ417" s="282">
        <v>1.6998880856598408</v>
      </c>
      <c r="BR417" s="282">
        <v>-6.4880070173315989</v>
      </c>
      <c r="BS417" s="282">
        <v>1.0888962826290796</v>
      </c>
      <c r="BT417" s="282">
        <v>-1.2976014034663197</v>
      </c>
      <c r="BU417" s="282">
        <v>34.161096155591181</v>
      </c>
      <c r="BV417" s="282">
        <v>-4.8395390339070199E-2</v>
      </c>
      <c r="BW417" s="278"/>
    </row>
    <row r="418" spans="1:75" x14ac:dyDescent="0.25">
      <c r="A418" s="234"/>
      <c r="B418" s="170">
        <v>2025</v>
      </c>
      <c r="C418" s="215" t="s">
        <v>103</v>
      </c>
      <c r="D418" s="211">
        <v>36992</v>
      </c>
      <c r="E418" s="211">
        <v>21054</v>
      </c>
      <c r="F418" s="211">
        <v>12387</v>
      </c>
      <c r="G418" s="211"/>
      <c r="H418" s="211">
        <v>2366</v>
      </c>
      <c r="I418" s="211">
        <v>50</v>
      </c>
      <c r="J418" s="211"/>
      <c r="K418" s="211"/>
      <c r="L418" s="211"/>
      <c r="M418" s="211">
        <v>900</v>
      </c>
      <c r="N418" s="211">
        <v>235</v>
      </c>
      <c r="O418" s="2"/>
      <c r="P418" s="234"/>
      <c r="Q418" s="170">
        <v>2025</v>
      </c>
      <c r="R418" s="215" t="s">
        <v>103</v>
      </c>
      <c r="S418" s="281">
        <v>-39.664986707116178</v>
      </c>
      <c r="T418" s="281">
        <v>75.230961298377025</v>
      </c>
      <c r="U418" s="281">
        <v>-54.882535057366596</v>
      </c>
      <c r="V418" s="281">
        <v>-100</v>
      </c>
      <c r="W418" s="281">
        <v>-9.6601756395570817</v>
      </c>
      <c r="X418" s="281">
        <v>-94.212962962962962</v>
      </c>
      <c r="Y418" s="281" t="s">
        <v>128</v>
      </c>
      <c r="Z418" s="281">
        <v>-100</v>
      </c>
      <c r="AA418" s="281" t="s">
        <v>128</v>
      </c>
      <c r="AB418" s="281">
        <v>-92.75420658562112</v>
      </c>
      <c r="AC418" s="281">
        <v>-65.991316931982638</v>
      </c>
      <c r="AD418" s="265"/>
      <c r="AE418" s="234"/>
      <c r="AF418" s="170">
        <v>2025</v>
      </c>
      <c r="AG418" s="215" t="s">
        <v>103</v>
      </c>
      <c r="AH418" s="281">
        <v>-39.664986707116178</v>
      </c>
      <c r="AI418" s="281">
        <v>14.742868327053872</v>
      </c>
      <c r="AJ418" s="281">
        <v>-24.576340297825841</v>
      </c>
      <c r="AK418" s="281">
        <v>-7.9692061783366768</v>
      </c>
      <c r="AL418" s="281">
        <v>-0.41265025851804732</v>
      </c>
      <c r="AM418" s="281">
        <v>-1.327657353492848</v>
      </c>
      <c r="AN418" s="281">
        <v>0</v>
      </c>
      <c r="AO418" s="281">
        <v>-0.5871703283260753</v>
      </c>
      <c r="AP418" s="281">
        <v>0</v>
      </c>
      <c r="AQ418" s="281">
        <v>-18.791081535124203</v>
      </c>
      <c r="AR418" s="281">
        <v>-0.74374908254636207</v>
      </c>
      <c r="AS418" s="265"/>
      <c r="AT418" s="234"/>
      <c r="AU418" s="170">
        <v>2025</v>
      </c>
      <c r="AV418" s="215" t="s">
        <v>103</v>
      </c>
      <c r="AW418" s="281">
        <v>-12.407652964576627</v>
      </c>
      <c r="AX418" s="281">
        <v>77.775901376340443</v>
      </c>
      <c r="AY418" s="281">
        <v>-44.708297995804138</v>
      </c>
      <c r="AZ418" s="281">
        <v>-100</v>
      </c>
      <c r="BA418" s="281">
        <v>-6.8870523415977942</v>
      </c>
      <c r="BB418" s="281">
        <v>-91.721854304635755</v>
      </c>
      <c r="BC418" s="281">
        <v>-100</v>
      </c>
      <c r="BD418" s="281" t="s">
        <v>128</v>
      </c>
      <c r="BE418" s="281" t="s">
        <v>128</v>
      </c>
      <c r="BF418" s="281" t="s">
        <v>128</v>
      </c>
      <c r="BG418" s="281">
        <v>-70.328282828282823</v>
      </c>
      <c r="BH418" s="265"/>
      <c r="BI418" s="234"/>
      <c r="BJ418" s="170">
        <v>2025</v>
      </c>
      <c r="BK418" s="215" t="s">
        <v>103</v>
      </c>
      <c r="BL418" s="281">
        <v>-12.407652964576627</v>
      </c>
      <c r="BM418" s="281">
        <v>21.810475468838799</v>
      </c>
      <c r="BN418" s="281">
        <v>-23.716612994885399</v>
      </c>
      <c r="BO418" s="281">
        <v>-5.8581170676264458</v>
      </c>
      <c r="BP418" s="281">
        <v>-0.41437772305360876</v>
      </c>
      <c r="BQ418" s="281">
        <v>-1.311801477552567</v>
      </c>
      <c r="BR418" s="281">
        <v>-3.7293995074824786</v>
      </c>
      <c r="BS418" s="281">
        <v>0</v>
      </c>
      <c r="BT418" s="281">
        <v>0</v>
      </c>
      <c r="BU418" s="281">
        <v>2.1310854328471307</v>
      </c>
      <c r="BV418" s="281">
        <v>-1.3189050956620576</v>
      </c>
      <c r="BW418" s="278"/>
    </row>
    <row r="419" spans="1:75" x14ac:dyDescent="0.25">
      <c r="A419" s="234"/>
      <c r="B419" s="216">
        <v>2026</v>
      </c>
      <c r="C419" s="216" t="s">
        <v>104</v>
      </c>
      <c r="D419" s="212">
        <v>70266</v>
      </c>
      <c r="E419" s="212">
        <v>25676</v>
      </c>
      <c r="F419" s="212">
        <v>14642</v>
      </c>
      <c r="G419" s="212">
        <v>4233</v>
      </c>
      <c r="H419" s="212">
        <v>8324</v>
      </c>
      <c r="I419" s="212">
        <v>1184</v>
      </c>
      <c r="J419" s="212">
        <v>7161</v>
      </c>
      <c r="K419" s="212"/>
      <c r="L419" s="212">
        <v>6400</v>
      </c>
      <c r="M419" s="212"/>
      <c r="N419" s="212">
        <v>2646</v>
      </c>
      <c r="O419" s="2"/>
      <c r="P419" s="234"/>
      <c r="Q419" s="216">
        <v>2026</v>
      </c>
      <c r="R419" s="216" t="s">
        <v>104</v>
      </c>
      <c r="S419" s="282">
        <v>89.949178200692046</v>
      </c>
      <c r="T419" s="282">
        <v>21.953073050251732</v>
      </c>
      <c r="U419" s="282">
        <v>18.204569306531056</v>
      </c>
      <c r="V419" s="282" t="s">
        <v>128</v>
      </c>
      <c r="W419" s="282">
        <v>251.81741335587492</v>
      </c>
      <c r="X419" s="282">
        <v>2268</v>
      </c>
      <c r="Y419" s="282" t="s">
        <v>128</v>
      </c>
      <c r="Z419" s="282" t="s">
        <v>128</v>
      </c>
      <c r="AA419" s="282" t="s">
        <v>128</v>
      </c>
      <c r="AB419" s="282">
        <v>-100</v>
      </c>
      <c r="AC419" s="282">
        <v>1025.9574468085107</v>
      </c>
      <c r="AD419" s="265"/>
      <c r="AE419" s="234"/>
      <c r="AF419" s="216">
        <v>2026</v>
      </c>
      <c r="AG419" s="216" t="s">
        <v>104</v>
      </c>
      <c r="AH419" s="282">
        <v>89.949178200692046</v>
      </c>
      <c r="AI419" s="282">
        <v>12.494593425605537</v>
      </c>
      <c r="AJ419" s="282">
        <v>6.0959126297577857</v>
      </c>
      <c r="AK419" s="282">
        <v>11.443014705882351</v>
      </c>
      <c r="AL419" s="282">
        <v>16.106185121107266</v>
      </c>
      <c r="AM419" s="282">
        <v>3.0655276816608996</v>
      </c>
      <c r="AN419" s="282">
        <v>19.358239619377166</v>
      </c>
      <c r="AO419" s="282">
        <v>0</v>
      </c>
      <c r="AP419" s="282">
        <v>17.301038062283737</v>
      </c>
      <c r="AQ419" s="282">
        <v>-2.4329584775086506</v>
      </c>
      <c r="AR419" s="282">
        <v>6.5176254325259517</v>
      </c>
      <c r="AS419" s="265"/>
      <c r="AT419" s="234"/>
      <c r="AU419" s="216">
        <v>2026</v>
      </c>
      <c r="AV419" s="216" t="s">
        <v>104</v>
      </c>
      <c r="AW419" s="282">
        <v>36.232502229632786</v>
      </c>
      <c r="AX419" s="282">
        <v>27.3611111111111</v>
      </c>
      <c r="AY419" s="282">
        <v>-25.158454303823348</v>
      </c>
      <c r="AZ419" s="282" t="s">
        <v>128</v>
      </c>
      <c r="BA419" s="282">
        <v>288.06526806526801</v>
      </c>
      <c r="BB419" s="282">
        <v>-83.939229517091704</v>
      </c>
      <c r="BC419" s="282" t="s">
        <v>128</v>
      </c>
      <c r="BD419" s="282" t="s">
        <v>128</v>
      </c>
      <c r="BE419" s="282" t="s">
        <v>128</v>
      </c>
      <c r="BF419" s="282" t="s">
        <v>128</v>
      </c>
      <c r="BG419" s="282">
        <v>13.222079589216946</v>
      </c>
      <c r="BH419" s="265"/>
      <c r="BI419" s="234"/>
      <c r="BJ419" s="216">
        <v>2026</v>
      </c>
      <c r="BK419" s="216" t="s">
        <v>104</v>
      </c>
      <c r="BL419" s="282">
        <v>36.232502229632786</v>
      </c>
      <c r="BM419" s="282">
        <v>10.694482143549575</v>
      </c>
      <c r="BN419" s="282">
        <v>-9.5428283376633445</v>
      </c>
      <c r="BO419" s="282">
        <v>8.2069874752801582</v>
      </c>
      <c r="BP419" s="282">
        <v>11.979913916786225</v>
      </c>
      <c r="BQ419" s="282">
        <v>-11.997363216875412</v>
      </c>
      <c r="BR419" s="282">
        <v>13.883826437628445</v>
      </c>
      <c r="BS419" s="282">
        <v>0</v>
      </c>
      <c r="BT419" s="282">
        <v>12.408391174531776</v>
      </c>
      <c r="BU419" s="282">
        <v>0</v>
      </c>
      <c r="BV419" s="282">
        <v>0.59909263639536225</v>
      </c>
      <c r="BW419" s="278"/>
    </row>
    <row r="420" spans="1:75" x14ac:dyDescent="0.25">
      <c r="A420" s="243"/>
      <c r="B420" s="290">
        <v>2026</v>
      </c>
      <c r="C420" s="217" t="s">
        <v>105</v>
      </c>
      <c r="D420" s="252">
        <v>29958</v>
      </c>
      <c r="E420" s="252">
        <v>6089</v>
      </c>
      <c r="F420" s="252">
        <v>15229</v>
      </c>
      <c r="G420" s="252">
        <v>65</v>
      </c>
      <c r="H420" s="252">
        <v>4345</v>
      </c>
      <c r="I420" s="252">
        <v>1286</v>
      </c>
      <c r="J420" s="252">
        <v>2723</v>
      </c>
      <c r="K420" s="252"/>
      <c r="L420" s="252"/>
      <c r="M420" s="252"/>
      <c r="N420" s="252">
        <v>221</v>
      </c>
      <c r="O420" s="2"/>
      <c r="P420" s="243"/>
      <c r="Q420" s="290">
        <v>2026</v>
      </c>
      <c r="R420" s="217" t="s">
        <v>105</v>
      </c>
      <c r="S420" s="283">
        <v>-57.364870634446248</v>
      </c>
      <c r="T420" s="283">
        <v>-76.285246923196752</v>
      </c>
      <c r="U420" s="283">
        <v>4.0090151618631324</v>
      </c>
      <c r="V420" s="283">
        <v>-98.464446019371607</v>
      </c>
      <c r="W420" s="283">
        <v>-47.801537722248924</v>
      </c>
      <c r="X420" s="283">
        <v>8.6148648648648702</v>
      </c>
      <c r="Y420" s="283">
        <v>-61.974584555229718</v>
      </c>
      <c r="Z420" s="283" t="s">
        <v>128</v>
      </c>
      <c r="AA420" s="283">
        <v>-100</v>
      </c>
      <c r="AB420" s="283" t="s">
        <v>128</v>
      </c>
      <c r="AC420" s="283">
        <v>-91.64777021919879</v>
      </c>
      <c r="AD420" s="265"/>
      <c r="AE420" s="243"/>
      <c r="AF420" s="290">
        <v>2026</v>
      </c>
      <c r="AG420" s="217" t="s">
        <v>105</v>
      </c>
      <c r="AH420" s="283">
        <v>-57.364870634446248</v>
      </c>
      <c r="AI420" s="283">
        <v>-27.875501665101186</v>
      </c>
      <c r="AJ420" s="283">
        <v>0.83539692027438595</v>
      </c>
      <c r="AK420" s="283">
        <v>-5.9317450829704264</v>
      </c>
      <c r="AL420" s="283">
        <v>-5.6627671989297816</v>
      </c>
      <c r="AM420" s="283">
        <v>0.14516266757749124</v>
      </c>
      <c r="AN420" s="283">
        <v>-6.3159992030284915</v>
      </c>
      <c r="AO420" s="283">
        <v>0</v>
      </c>
      <c r="AP420" s="283">
        <v>-9.1082458087837654</v>
      </c>
      <c r="AQ420" s="283">
        <v>0</v>
      </c>
      <c r="AR420" s="283">
        <v>-3.4511712634844733</v>
      </c>
      <c r="AS420" s="265"/>
      <c r="AT420" s="243"/>
      <c r="AU420" s="290">
        <v>2026</v>
      </c>
      <c r="AV420" s="217" t="s">
        <v>105</v>
      </c>
      <c r="AW420" s="283">
        <v>-27.560692523454875</v>
      </c>
      <c r="AX420" s="283">
        <v>-58.982822499157969</v>
      </c>
      <c r="AY420" s="283">
        <v>-23.116922455573501</v>
      </c>
      <c r="AZ420" s="283">
        <v>-80.994152046783626</v>
      </c>
      <c r="BA420" s="283">
        <v>66.411336652623504</v>
      </c>
      <c r="BB420" s="283">
        <v>364.25992779783394</v>
      </c>
      <c r="BC420" s="283" t="s">
        <v>128</v>
      </c>
      <c r="BD420" s="283">
        <v>-100</v>
      </c>
      <c r="BE420" s="283" t="s">
        <v>128</v>
      </c>
      <c r="BF420" s="283" t="s">
        <v>128</v>
      </c>
      <c r="BG420" s="283">
        <v>-69.004207573632542</v>
      </c>
      <c r="BH420" s="265"/>
      <c r="BI420" s="243"/>
      <c r="BJ420" s="290">
        <v>2026</v>
      </c>
      <c r="BK420" s="217" t="s">
        <v>105</v>
      </c>
      <c r="BL420" s="283">
        <v>-27.560692523454875</v>
      </c>
      <c r="BM420" s="283">
        <v>-21.172260373343647</v>
      </c>
      <c r="BN420" s="283">
        <v>-11.07215398007544</v>
      </c>
      <c r="BO420" s="283">
        <v>-0.66979398394428846</v>
      </c>
      <c r="BP420" s="283">
        <v>4.1928619789147881</v>
      </c>
      <c r="BQ420" s="283">
        <v>2.4397910823097009</v>
      </c>
      <c r="BR420" s="283">
        <v>6.5842924847664177</v>
      </c>
      <c r="BS420" s="283">
        <v>-6.6737595512138501</v>
      </c>
      <c r="BT420" s="283">
        <v>0</v>
      </c>
      <c r="BU420" s="283">
        <v>0</v>
      </c>
      <c r="BV420" s="283">
        <v>-1.1896701808685559</v>
      </c>
      <c r="BW420" s="278"/>
    </row>
    <row r="421" spans="1:75" x14ac:dyDescent="0.25">
      <c r="A421" s="234" t="s">
        <v>124</v>
      </c>
      <c r="B421" s="216">
        <v>2020</v>
      </c>
      <c r="C421" s="216" t="s">
        <v>102</v>
      </c>
      <c r="D421" s="212">
        <v>30766</v>
      </c>
      <c r="E421" s="212">
        <v>13455</v>
      </c>
      <c r="F421" s="212">
        <v>3483</v>
      </c>
      <c r="G421" s="212">
        <v>10180</v>
      </c>
      <c r="H421" s="212">
        <v>1020</v>
      </c>
      <c r="I421" s="212">
        <v>90</v>
      </c>
      <c r="J421" s="212"/>
      <c r="K421" s="212">
        <v>204</v>
      </c>
      <c r="L421" s="212"/>
      <c r="M421" s="212">
        <v>2334</v>
      </c>
      <c r="N421" s="212"/>
      <c r="O421" s="2"/>
      <c r="P421" s="234" t="s">
        <v>124</v>
      </c>
      <c r="Q421" s="216">
        <v>2020</v>
      </c>
      <c r="R421" s="216" t="s">
        <v>102</v>
      </c>
      <c r="S421" s="282"/>
      <c r="T421" s="282"/>
      <c r="U421" s="282"/>
      <c r="V421" s="282"/>
      <c r="W421" s="282"/>
      <c r="X421" s="282"/>
      <c r="Y421" s="282"/>
      <c r="Z421" s="282"/>
      <c r="AA421" s="282"/>
      <c r="AB421" s="282"/>
      <c r="AC421" s="282"/>
      <c r="AD421" s="265"/>
      <c r="AE421" s="234" t="s">
        <v>124</v>
      </c>
      <c r="AF421" s="216">
        <v>2020</v>
      </c>
      <c r="AG421" s="216" t="s">
        <v>102</v>
      </c>
      <c r="AH421" s="282"/>
      <c r="AI421" s="282"/>
      <c r="AJ421" s="282"/>
      <c r="AK421" s="282"/>
      <c r="AL421" s="282"/>
      <c r="AM421" s="282"/>
      <c r="AN421" s="282"/>
      <c r="AO421" s="282"/>
      <c r="AP421" s="282"/>
      <c r="AQ421" s="282"/>
      <c r="AR421" s="282"/>
      <c r="AS421" s="265"/>
      <c r="AT421" s="234" t="s">
        <v>124</v>
      </c>
      <c r="AU421" s="216">
        <v>2020</v>
      </c>
      <c r="AV421" s="216" t="s">
        <v>102</v>
      </c>
      <c r="AW421" s="282"/>
      <c r="AX421" s="282"/>
      <c r="AY421" s="282"/>
      <c r="AZ421" s="282"/>
      <c r="BA421" s="282"/>
      <c r="BB421" s="282"/>
      <c r="BC421" s="282"/>
      <c r="BD421" s="282"/>
      <c r="BE421" s="282"/>
      <c r="BF421" s="282"/>
      <c r="BG421" s="282"/>
      <c r="BH421" s="265"/>
      <c r="BI421" s="234" t="s">
        <v>124</v>
      </c>
      <c r="BJ421" s="216">
        <v>2020</v>
      </c>
      <c r="BK421" s="216" t="s">
        <v>102</v>
      </c>
      <c r="BL421" s="282"/>
      <c r="BM421" s="282"/>
      <c r="BN421" s="282"/>
      <c r="BO421" s="282"/>
      <c r="BP421" s="282"/>
      <c r="BQ421" s="282"/>
      <c r="BR421" s="282"/>
      <c r="BS421" s="282"/>
      <c r="BT421" s="282"/>
      <c r="BU421" s="282"/>
      <c r="BV421" s="282"/>
      <c r="BW421" s="278"/>
    </row>
    <row r="422" spans="1:75" x14ac:dyDescent="0.25">
      <c r="A422" s="234"/>
      <c r="B422" s="170">
        <v>2020</v>
      </c>
      <c r="C422" s="215" t="s">
        <v>103</v>
      </c>
      <c r="D422" s="211">
        <v>37248</v>
      </c>
      <c r="E422" s="211">
        <v>17812</v>
      </c>
      <c r="F422" s="211">
        <v>6928</v>
      </c>
      <c r="G422" s="211"/>
      <c r="H422" s="211">
        <v>823</v>
      </c>
      <c r="I422" s="211">
        <v>4700</v>
      </c>
      <c r="J422" s="211">
        <v>6242</v>
      </c>
      <c r="K422" s="211">
        <v>360</v>
      </c>
      <c r="L422" s="211"/>
      <c r="M422" s="211"/>
      <c r="N422" s="211">
        <v>383</v>
      </c>
      <c r="O422" s="2"/>
      <c r="P422" s="234"/>
      <c r="Q422" s="170">
        <v>2020</v>
      </c>
      <c r="R422" s="215" t="s">
        <v>103</v>
      </c>
      <c r="S422" s="281">
        <v>21.068712214782551</v>
      </c>
      <c r="T422" s="281">
        <v>32.38201412114455</v>
      </c>
      <c r="U422" s="281">
        <v>98.908986505885736</v>
      </c>
      <c r="V422" s="281">
        <v>-100</v>
      </c>
      <c r="W422" s="281">
        <v>-19.313725490196077</v>
      </c>
      <c r="X422" s="281">
        <v>5122.2222222222217</v>
      </c>
      <c r="Y422" s="281" t="s">
        <v>128</v>
      </c>
      <c r="Z422" s="281">
        <v>76.470588235294116</v>
      </c>
      <c r="AA422" s="281" t="s">
        <v>128</v>
      </c>
      <c r="AB422" s="281">
        <v>-100</v>
      </c>
      <c r="AC422" s="281" t="s">
        <v>128</v>
      </c>
      <c r="AD422" s="265"/>
      <c r="AE422" s="234"/>
      <c r="AF422" s="170">
        <v>2020</v>
      </c>
      <c r="AG422" s="215" t="s">
        <v>103</v>
      </c>
      <c r="AH422" s="281">
        <v>21.068712214782551</v>
      </c>
      <c r="AI422" s="281">
        <v>14.16173698238315</v>
      </c>
      <c r="AJ422" s="281">
        <v>11.197425729701617</v>
      </c>
      <c r="AK422" s="281">
        <v>-33.088474289800423</v>
      </c>
      <c r="AL422" s="281">
        <v>-0.64031723330949741</v>
      </c>
      <c r="AM422" s="281">
        <v>14.984073327699408</v>
      </c>
      <c r="AN422" s="281">
        <v>20.288630306182149</v>
      </c>
      <c r="AO422" s="281">
        <v>0.50705324059026191</v>
      </c>
      <c r="AP422" s="281">
        <v>0</v>
      </c>
      <c r="AQ422" s="281">
        <v>-7.5862965611389184</v>
      </c>
      <c r="AR422" s="281">
        <v>1.2448807124748098</v>
      </c>
      <c r="AS422" s="265"/>
      <c r="AT422" s="234"/>
      <c r="AU422" s="170">
        <v>2020</v>
      </c>
      <c r="AV422" s="215" t="s">
        <v>103</v>
      </c>
      <c r="AW422" s="281"/>
      <c r="AX422" s="281"/>
      <c r="AY422" s="281"/>
      <c r="AZ422" s="281"/>
      <c r="BA422" s="281"/>
      <c r="BB422" s="281"/>
      <c r="BC422" s="281"/>
      <c r="BD422" s="281"/>
      <c r="BE422" s="281"/>
      <c r="BF422" s="281"/>
      <c r="BG422" s="281"/>
      <c r="BH422" s="265"/>
      <c r="BI422" s="234"/>
      <c r="BJ422" s="170">
        <v>2020</v>
      </c>
      <c r="BK422" s="215" t="s">
        <v>103</v>
      </c>
      <c r="BL422" s="281"/>
      <c r="BM422" s="281"/>
      <c r="BN422" s="281"/>
      <c r="BO422" s="281"/>
      <c r="BP422" s="281"/>
      <c r="BQ422" s="281"/>
      <c r="BR422" s="281"/>
      <c r="BS422" s="281"/>
      <c r="BT422" s="281"/>
      <c r="BU422" s="281"/>
      <c r="BV422" s="281"/>
      <c r="BW422" s="278"/>
    </row>
    <row r="423" spans="1:75" x14ac:dyDescent="0.25">
      <c r="A423" s="234"/>
      <c r="B423" s="151">
        <v>2021</v>
      </c>
      <c r="C423" s="216" t="s">
        <v>104</v>
      </c>
      <c r="D423" s="212">
        <v>57420</v>
      </c>
      <c r="E423" s="212">
        <v>28594</v>
      </c>
      <c r="F423" s="212">
        <v>13033</v>
      </c>
      <c r="G423" s="212">
        <v>1537</v>
      </c>
      <c r="H423" s="212">
        <v>4104</v>
      </c>
      <c r="I423" s="212">
        <v>3831</v>
      </c>
      <c r="J423" s="212">
        <v>4390</v>
      </c>
      <c r="K423" s="212">
        <v>404</v>
      </c>
      <c r="L423" s="212">
        <v>90</v>
      </c>
      <c r="M423" s="212"/>
      <c r="N423" s="212">
        <v>1437</v>
      </c>
      <c r="O423" s="2"/>
      <c r="P423" s="234"/>
      <c r="Q423" s="151">
        <v>2021</v>
      </c>
      <c r="R423" s="216" t="s">
        <v>104</v>
      </c>
      <c r="S423" s="282">
        <v>54.155927835051557</v>
      </c>
      <c r="T423" s="282">
        <v>60.532225465977973</v>
      </c>
      <c r="U423" s="282">
        <v>88.120669745958423</v>
      </c>
      <c r="V423" s="282" t="s">
        <v>128</v>
      </c>
      <c r="W423" s="282">
        <v>398.66342648845688</v>
      </c>
      <c r="X423" s="282">
        <v>-18.489361702127667</v>
      </c>
      <c r="Y423" s="282">
        <v>-29.669977571291255</v>
      </c>
      <c r="Z423" s="282">
        <v>12.222222222222229</v>
      </c>
      <c r="AA423" s="282" t="s">
        <v>128</v>
      </c>
      <c r="AB423" s="282" t="s">
        <v>128</v>
      </c>
      <c r="AC423" s="282">
        <v>275.19582245430809</v>
      </c>
      <c r="AD423" s="265"/>
      <c r="AE423" s="234"/>
      <c r="AF423" s="151">
        <v>2021</v>
      </c>
      <c r="AG423" s="216" t="s">
        <v>104</v>
      </c>
      <c r="AH423" s="282">
        <v>54.155927835051557</v>
      </c>
      <c r="AI423" s="282">
        <v>28.946520618556704</v>
      </c>
      <c r="AJ423" s="282">
        <v>16.390141752577321</v>
      </c>
      <c r="AK423" s="282">
        <v>4.1263960481099664</v>
      </c>
      <c r="AL423" s="282">
        <v>8.8085266323024065</v>
      </c>
      <c r="AM423" s="282">
        <v>-2.3330111683848802</v>
      </c>
      <c r="AN423" s="282">
        <v>-4.9720790378006878</v>
      </c>
      <c r="AO423" s="282">
        <v>0.11812714776632305</v>
      </c>
      <c r="AP423" s="282">
        <v>0.24162371134020624</v>
      </c>
      <c r="AQ423" s="282">
        <v>0</v>
      </c>
      <c r="AR423" s="282">
        <v>2.8296821305841928</v>
      </c>
      <c r="AS423" s="265"/>
      <c r="AT423" s="234"/>
      <c r="AU423" s="151">
        <v>2021</v>
      </c>
      <c r="AV423" s="216" t="s">
        <v>104</v>
      </c>
      <c r="AW423" s="282"/>
      <c r="AX423" s="282"/>
      <c r="AY423" s="282"/>
      <c r="AZ423" s="282"/>
      <c r="BA423" s="282"/>
      <c r="BB423" s="282"/>
      <c r="BC423" s="282"/>
      <c r="BD423" s="282"/>
      <c r="BE423" s="282"/>
      <c r="BF423" s="282"/>
      <c r="BG423" s="282"/>
      <c r="BH423" s="265"/>
      <c r="BI423" s="234"/>
      <c r="BJ423" s="151">
        <v>2021</v>
      </c>
      <c r="BK423" s="216" t="s">
        <v>104</v>
      </c>
      <c r="BL423" s="282"/>
      <c r="BM423" s="282"/>
      <c r="BN423" s="282"/>
      <c r="BO423" s="282"/>
      <c r="BP423" s="282"/>
      <c r="BQ423" s="282"/>
      <c r="BR423" s="282"/>
      <c r="BS423" s="282"/>
      <c r="BT423" s="282"/>
      <c r="BU423" s="282"/>
      <c r="BV423" s="282"/>
      <c r="BW423" s="278"/>
    </row>
    <row r="424" spans="1:75" x14ac:dyDescent="0.25">
      <c r="A424" s="234"/>
      <c r="B424" s="170">
        <v>2021</v>
      </c>
      <c r="C424" s="215" t="s">
        <v>105</v>
      </c>
      <c r="D424" s="211">
        <v>71292</v>
      </c>
      <c r="E424" s="211">
        <v>59185</v>
      </c>
      <c r="F424" s="211">
        <v>6095</v>
      </c>
      <c r="G424" s="211"/>
      <c r="H424" s="211">
        <v>5628</v>
      </c>
      <c r="I424" s="211"/>
      <c r="J424" s="211"/>
      <c r="K424" s="211"/>
      <c r="L424" s="211">
        <v>384</v>
      </c>
      <c r="M424" s="211"/>
      <c r="N424" s="211"/>
      <c r="O424" s="2"/>
      <c r="P424" s="234"/>
      <c r="Q424" s="170">
        <v>2021</v>
      </c>
      <c r="R424" s="215" t="s">
        <v>105</v>
      </c>
      <c r="S424" s="281">
        <v>24.158829676071065</v>
      </c>
      <c r="T424" s="281">
        <v>106.98398265370358</v>
      </c>
      <c r="U424" s="281">
        <v>-53.234098058773881</v>
      </c>
      <c r="V424" s="281">
        <v>-100</v>
      </c>
      <c r="W424" s="281">
        <v>37.134502923976584</v>
      </c>
      <c r="X424" s="281">
        <v>-100</v>
      </c>
      <c r="Y424" s="281">
        <v>-100</v>
      </c>
      <c r="Z424" s="281">
        <v>-100</v>
      </c>
      <c r="AA424" s="281">
        <v>326.66666666666669</v>
      </c>
      <c r="AB424" s="281" t="s">
        <v>128</v>
      </c>
      <c r="AC424" s="281">
        <v>-100</v>
      </c>
      <c r="AD424" s="265"/>
      <c r="AE424" s="234"/>
      <c r="AF424" s="170">
        <v>2021</v>
      </c>
      <c r="AG424" s="215" t="s">
        <v>105</v>
      </c>
      <c r="AH424" s="281">
        <v>24.158829676071065</v>
      </c>
      <c r="AI424" s="281">
        <v>53.275862068965537</v>
      </c>
      <c r="AJ424" s="281">
        <v>-12.082897944966914</v>
      </c>
      <c r="AK424" s="281">
        <v>-2.6767676767676778</v>
      </c>
      <c r="AL424" s="281">
        <v>2.6541274817136897</v>
      </c>
      <c r="AM424" s="281">
        <v>-6.6718913270637437</v>
      </c>
      <c r="AN424" s="281">
        <v>-7.645419714385234</v>
      </c>
      <c r="AO424" s="281">
        <v>-0.70358760013932453</v>
      </c>
      <c r="AP424" s="281">
        <v>0.51201671891327083</v>
      </c>
      <c r="AQ424" s="281">
        <v>0</v>
      </c>
      <c r="AR424" s="281">
        <v>-2.5026123301985383</v>
      </c>
      <c r="AS424" s="265"/>
      <c r="AT424" s="234"/>
      <c r="AU424" s="170">
        <v>2021</v>
      </c>
      <c r="AV424" s="215" t="s">
        <v>105</v>
      </c>
      <c r="AW424" s="281"/>
      <c r="AX424" s="281"/>
      <c r="AY424" s="281"/>
      <c r="AZ424" s="281"/>
      <c r="BA424" s="281"/>
      <c r="BB424" s="281"/>
      <c r="BC424" s="281"/>
      <c r="BD424" s="281"/>
      <c r="BE424" s="281"/>
      <c r="BF424" s="281"/>
      <c r="BG424" s="281"/>
      <c r="BH424" s="265"/>
      <c r="BI424" s="234"/>
      <c r="BJ424" s="170">
        <v>2021</v>
      </c>
      <c r="BK424" s="215" t="s">
        <v>105</v>
      </c>
      <c r="BL424" s="281"/>
      <c r="BM424" s="281"/>
      <c r="BN424" s="281"/>
      <c r="BO424" s="281"/>
      <c r="BP424" s="281"/>
      <c r="BQ424" s="281"/>
      <c r="BR424" s="281"/>
      <c r="BS424" s="281"/>
      <c r="BT424" s="281"/>
      <c r="BU424" s="281"/>
      <c r="BV424" s="281"/>
      <c r="BW424" s="278"/>
    </row>
    <row r="425" spans="1:75" x14ac:dyDescent="0.25">
      <c r="A425" s="234"/>
      <c r="B425" s="155">
        <v>2021</v>
      </c>
      <c r="C425" s="216" t="s">
        <v>102</v>
      </c>
      <c r="D425" s="212">
        <v>42996</v>
      </c>
      <c r="E425" s="212">
        <v>17631</v>
      </c>
      <c r="F425" s="212">
        <v>8618</v>
      </c>
      <c r="G425" s="212"/>
      <c r="H425" s="212">
        <v>2574</v>
      </c>
      <c r="I425" s="212">
        <v>2995</v>
      </c>
      <c r="J425" s="212"/>
      <c r="K425" s="212">
        <v>3180</v>
      </c>
      <c r="L425" s="212"/>
      <c r="M425" s="212">
        <v>3339</v>
      </c>
      <c r="N425" s="212">
        <v>4659</v>
      </c>
      <c r="O425" s="2"/>
      <c r="P425" s="234"/>
      <c r="Q425" s="155">
        <v>2021</v>
      </c>
      <c r="R425" s="216" t="s">
        <v>102</v>
      </c>
      <c r="S425" s="282">
        <v>-39.690287830331592</v>
      </c>
      <c r="T425" s="282">
        <v>-70.210357354059312</v>
      </c>
      <c r="U425" s="282">
        <v>41.394585726004919</v>
      </c>
      <c r="V425" s="282" t="s">
        <v>128</v>
      </c>
      <c r="W425" s="282">
        <v>-54.264392324093819</v>
      </c>
      <c r="X425" s="282" t="s">
        <v>128</v>
      </c>
      <c r="Y425" s="282" t="s">
        <v>128</v>
      </c>
      <c r="Z425" s="282" t="s">
        <v>128</v>
      </c>
      <c r="AA425" s="282">
        <v>-100</v>
      </c>
      <c r="AB425" s="282" t="s">
        <v>128</v>
      </c>
      <c r="AC425" s="282" t="s">
        <v>128</v>
      </c>
      <c r="AD425" s="265"/>
      <c r="AE425" s="234"/>
      <c r="AF425" s="155">
        <v>2021</v>
      </c>
      <c r="AG425" s="216" t="s">
        <v>102</v>
      </c>
      <c r="AH425" s="282">
        <v>-39.690287830331592</v>
      </c>
      <c r="AI425" s="282">
        <v>-58.287044829714404</v>
      </c>
      <c r="AJ425" s="282">
        <v>3.5389665039555629</v>
      </c>
      <c r="AK425" s="282">
        <v>0</v>
      </c>
      <c r="AL425" s="282">
        <v>-4.2837906076418104</v>
      </c>
      <c r="AM425" s="282">
        <v>4.2010323738988946</v>
      </c>
      <c r="AN425" s="282">
        <v>0</v>
      </c>
      <c r="AO425" s="282">
        <v>4.4605285305504125</v>
      </c>
      <c r="AP425" s="282">
        <v>-0.53862986029287996</v>
      </c>
      <c r="AQ425" s="282">
        <v>4.6835549570779333</v>
      </c>
      <c r="AR425" s="282">
        <v>6.5350951018347079</v>
      </c>
      <c r="AS425" s="265"/>
      <c r="AT425" s="234"/>
      <c r="AU425" s="155">
        <v>2021</v>
      </c>
      <c r="AV425" s="216" t="s">
        <v>102</v>
      </c>
      <c r="AW425" s="282">
        <v>39.751673925762191</v>
      </c>
      <c r="AX425" s="282">
        <v>31.036789297658885</v>
      </c>
      <c r="AY425" s="282">
        <v>147.43037611254667</v>
      </c>
      <c r="AZ425" s="282">
        <v>-100</v>
      </c>
      <c r="BA425" s="282">
        <v>152.35294117647058</v>
      </c>
      <c r="BB425" s="282">
        <v>3227.7777777777778</v>
      </c>
      <c r="BC425" s="282" t="s">
        <v>128</v>
      </c>
      <c r="BD425" s="282">
        <v>1458.8235294117646</v>
      </c>
      <c r="BE425" s="282" t="s">
        <v>128</v>
      </c>
      <c r="BF425" s="282">
        <v>43.059125964010292</v>
      </c>
      <c r="BG425" s="282" t="s">
        <v>128</v>
      </c>
      <c r="BH425" s="265"/>
      <c r="BI425" s="234"/>
      <c r="BJ425" s="155">
        <v>2021</v>
      </c>
      <c r="BK425" s="216" t="s">
        <v>102</v>
      </c>
      <c r="BL425" s="282">
        <v>39.751673925762191</v>
      </c>
      <c r="BM425" s="282">
        <v>13.573425209647009</v>
      </c>
      <c r="BN425" s="282">
        <v>16.690502502762783</v>
      </c>
      <c r="BO425" s="282">
        <v>-33.088474289800416</v>
      </c>
      <c r="BP425" s="282">
        <v>5.0510303581876075</v>
      </c>
      <c r="BQ425" s="282">
        <v>9.4422414353507076</v>
      </c>
      <c r="BR425" s="282">
        <v>0</v>
      </c>
      <c r="BS425" s="282">
        <v>9.6730156666449947</v>
      </c>
      <c r="BT425" s="282">
        <v>0</v>
      </c>
      <c r="BU425" s="282">
        <v>3.2665929922641865</v>
      </c>
      <c r="BV425" s="282">
        <v>15.143340050705318</v>
      </c>
      <c r="BW425" s="278"/>
    </row>
    <row r="426" spans="1:75" x14ac:dyDescent="0.25">
      <c r="A426" s="234"/>
      <c r="B426" s="170">
        <v>2021</v>
      </c>
      <c r="C426" s="215" t="s">
        <v>103</v>
      </c>
      <c r="D426" s="211">
        <v>88268</v>
      </c>
      <c r="E426" s="211">
        <v>49373</v>
      </c>
      <c r="F426" s="211">
        <v>12383</v>
      </c>
      <c r="G426" s="211"/>
      <c r="H426" s="211">
        <v>1410</v>
      </c>
      <c r="I426" s="211">
        <v>23757</v>
      </c>
      <c r="J426" s="211"/>
      <c r="K426" s="211">
        <v>205</v>
      </c>
      <c r="L426" s="211">
        <v>362</v>
      </c>
      <c r="M426" s="211"/>
      <c r="N426" s="211">
        <v>778</v>
      </c>
      <c r="O426" s="2"/>
      <c r="P426" s="234"/>
      <c r="Q426" s="170">
        <v>2021</v>
      </c>
      <c r="R426" s="215" t="s">
        <v>103</v>
      </c>
      <c r="S426" s="281">
        <v>105.29351567587685</v>
      </c>
      <c r="T426" s="281">
        <v>180.03516533378712</v>
      </c>
      <c r="U426" s="281">
        <v>43.687630540728719</v>
      </c>
      <c r="V426" s="281" t="s">
        <v>128</v>
      </c>
      <c r="W426" s="281">
        <v>-45.221445221445222</v>
      </c>
      <c r="X426" s="281">
        <v>693.22203672787975</v>
      </c>
      <c r="Y426" s="281" t="s">
        <v>128</v>
      </c>
      <c r="Z426" s="281">
        <v>-93.55345911949685</v>
      </c>
      <c r="AA426" s="281" t="s">
        <v>128</v>
      </c>
      <c r="AB426" s="281">
        <v>-100</v>
      </c>
      <c r="AC426" s="281">
        <v>-83.301137583172363</v>
      </c>
      <c r="AD426" s="265"/>
      <c r="AE426" s="234"/>
      <c r="AF426" s="170">
        <v>2021</v>
      </c>
      <c r="AG426" s="215" t="s">
        <v>103</v>
      </c>
      <c r="AH426" s="281">
        <v>105.29351567587685</v>
      </c>
      <c r="AI426" s="281">
        <v>73.825472136942977</v>
      </c>
      <c r="AJ426" s="281">
        <v>8.7566285235835899</v>
      </c>
      <c r="AK426" s="281">
        <v>0</v>
      </c>
      <c r="AL426" s="281">
        <v>-2.7072285794027358</v>
      </c>
      <c r="AM426" s="281">
        <v>48.288212857009967</v>
      </c>
      <c r="AN426" s="281">
        <v>0</v>
      </c>
      <c r="AO426" s="281">
        <v>-6.9192483021676443</v>
      </c>
      <c r="AP426" s="281">
        <v>0.84193878500325625</v>
      </c>
      <c r="AQ426" s="281">
        <v>-7.7658386826681562</v>
      </c>
      <c r="AR426" s="281">
        <v>-9.0264210624244132</v>
      </c>
      <c r="AS426" s="265"/>
      <c r="AT426" s="234"/>
      <c r="AU426" s="170">
        <v>2021</v>
      </c>
      <c r="AV426" s="215" t="s">
        <v>103</v>
      </c>
      <c r="AW426" s="281">
        <v>136.97379725085912</v>
      </c>
      <c r="AX426" s="281">
        <v>177.18953514484616</v>
      </c>
      <c r="AY426" s="281">
        <v>78.738452655889148</v>
      </c>
      <c r="AZ426" s="281" t="s">
        <v>128</v>
      </c>
      <c r="BA426" s="281">
        <v>71.324422843256372</v>
      </c>
      <c r="BB426" s="281">
        <v>405.46808510638294</v>
      </c>
      <c r="BC426" s="281">
        <v>-100</v>
      </c>
      <c r="BD426" s="281">
        <v>-43.055555555555557</v>
      </c>
      <c r="BE426" s="281" t="s">
        <v>128</v>
      </c>
      <c r="BF426" s="281" t="s">
        <v>128</v>
      </c>
      <c r="BG426" s="281">
        <v>103.13315926892952</v>
      </c>
      <c r="BH426" s="265"/>
      <c r="BI426" s="234"/>
      <c r="BJ426" s="170">
        <v>2021</v>
      </c>
      <c r="BK426" s="215" t="s">
        <v>103</v>
      </c>
      <c r="BL426" s="281">
        <v>136.97379725085912</v>
      </c>
      <c r="BM426" s="281">
        <v>84.732066151202758</v>
      </c>
      <c r="BN426" s="281">
        <v>14.645081615120276</v>
      </c>
      <c r="BO426" s="281">
        <v>0</v>
      </c>
      <c r="BP426" s="281">
        <v>1.5759235395189004</v>
      </c>
      <c r="BQ426" s="281">
        <v>51.162478522336777</v>
      </c>
      <c r="BR426" s="281">
        <v>-16.757946735395191</v>
      </c>
      <c r="BS426" s="281">
        <v>-0.41612972508591067</v>
      </c>
      <c r="BT426" s="281">
        <v>0.97186426116838498</v>
      </c>
      <c r="BU426" s="281">
        <v>0</v>
      </c>
      <c r="BV426" s="281">
        <v>1.0604596219931273</v>
      </c>
      <c r="BW426" s="278"/>
    </row>
    <row r="427" spans="1:75" x14ac:dyDescent="0.25">
      <c r="A427" s="234"/>
      <c r="B427" s="216">
        <v>2022</v>
      </c>
      <c r="C427" s="216" t="s">
        <v>104</v>
      </c>
      <c r="D427" s="212">
        <v>94076</v>
      </c>
      <c r="E427" s="212">
        <v>54645</v>
      </c>
      <c r="F427" s="212">
        <v>16364</v>
      </c>
      <c r="G427" s="212">
        <v>340</v>
      </c>
      <c r="H427" s="212">
        <v>4525</v>
      </c>
      <c r="I427" s="212">
        <v>8934</v>
      </c>
      <c r="J427" s="212">
        <v>1030</v>
      </c>
      <c r="K427" s="212">
        <v>3539</v>
      </c>
      <c r="L427" s="212">
        <v>485</v>
      </c>
      <c r="M427" s="212">
        <v>463</v>
      </c>
      <c r="N427" s="212">
        <v>3751</v>
      </c>
      <c r="O427" s="2"/>
      <c r="P427" s="234"/>
      <c r="Q427" s="216">
        <v>2022</v>
      </c>
      <c r="R427" s="216" t="s">
        <v>104</v>
      </c>
      <c r="S427" s="282">
        <v>6.5799610277790492</v>
      </c>
      <c r="T427" s="282">
        <v>10.677900876997555</v>
      </c>
      <c r="U427" s="282">
        <v>32.148913833481402</v>
      </c>
      <c r="V427" s="282" t="s">
        <v>128</v>
      </c>
      <c r="W427" s="282">
        <v>220.92198581560285</v>
      </c>
      <c r="X427" s="282">
        <v>-62.394241697183986</v>
      </c>
      <c r="Y427" s="282" t="s">
        <v>128</v>
      </c>
      <c r="Z427" s="282">
        <v>1626.3414634146341</v>
      </c>
      <c r="AA427" s="282">
        <v>33.977900552486204</v>
      </c>
      <c r="AB427" s="282" t="s">
        <v>128</v>
      </c>
      <c r="AC427" s="282">
        <v>382.13367609254504</v>
      </c>
      <c r="AD427" s="265"/>
      <c r="AE427" s="234"/>
      <c r="AF427" s="216">
        <v>2022</v>
      </c>
      <c r="AG427" s="216" t="s">
        <v>104</v>
      </c>
      <c r="AH427" s="282">
        <v>6.5799610277790492</v>
      </c>
      <c r="AI427" s="282">
        <v>5.9727194453256107</v>
      </c>
      <c r="AJ427" s="282">
        <v>4.5101282457969001</v>
      </c>
      <c r="AK427" s="282">
        <v>0.38519055603389751</v>
      </c>
      <c r="AL427" s="282">
        <v>3.5290252413105612</v>
      </c>
      <c r="AM427" s="282">
        <v>-16.79317532967783</v>
      </c>
      <c r="AN427" s="282">
        <v>1.1669008021026894</v>
      </c>
      <c r="AO427" s="282">
        <v>3.7771332759323948</v>
      </c>
      <c r="AP427" s="282">
        <v>0.13934834821226291</v>
      </c>
      <c r="AQ427" s="282">
        <v>0.52453890424616034</v>
      </c>
      <c r="AR427" s="282">
        <v>3.3681515384964036</v>
      </c>
      <c r="AS427" s="265"/>
      <c r="AT427" s="234"/>
      <c r="AU427" s="216">
        <v>2022</v>
      </c>
      <c r="AV427" s="216" t="s">
        <v>104</v>
      </c>
      <c r="AW427" s="282">
        <v>63.838383838383834</v>
      </c>
      <c r="AX427" s="282">
        <v>91.106525844582791</v>
      </c>
      <c r="AY427" s="282">
        <v>25.558198419396902</v>
      </c>
      <c r="AZ427" s="282">
        <v>-77.878985035783998</v>
      </c>
      <c r="BA427" s="282">
        <v>10.258284600389871</v>
      </c>
      <c r="BB427" s="282">
        <v>133.20281910728272</v>
      </c>
      <c r="BC427" s="282">
        <v>-76.537585421412302</v>
      </c>
      <c r="BD427" s="282">
        <v>775.99009900990086</v>
      </c>
      <c r="BE427" s="282">
        <v>438.88888888888891</v>
      </c>
      <c r="BF427" s="282" t="s">
        <v>128</v>
      </c>
      <c r="BG427" s="282">
        <v>161.02992345163534</v>
      </c>
      <c r="BH427" s="265"/>
      <c r="BI427" s="234"/>
      <c r="BJ427" s="216">
        <v>2022</v>
      </c>
      <c r="BK427" s="216" t="s">
        <v>104</v>
      </c>
      <c r="BL427" s="282">
        <v>63.838383838383834</v>
      </c>
      <c r="BM427" s="282">
        <v>45.369209334726577</v>
      </c>
      <c r="BN427" s="282">
        <v>5.801114594218042</v>
      </c>
      <c r="BO427" s="282">
        <v>-2.084639498432602</v>
      </c>
      <c r="BP427" s="282">
        <v>0.73319400905607801</v>
      </c>
      <c r="BQ427" s="282">
        <v>8.8871473354231973</v>
      </c>
      <c r="BR427" s="282">
        <v>-5.851619644723093</v>
      </c>
      <c r="BS427" s="282">
        <v>5.4597701149425282</v>
      </c>
      <c r="BT427" s="282">
        <v>0.68791361894810166</v>
      </c>
      <c r="BU427" s="282">
        <v>0.80633925461511669</v>
      </c>
      <c r="BV427" s="282">
        <v>4.0299547196098917</v>
      </c>
      <c r="BW427" s="278"/>
    </row>
    <row r="428" spans="1:75" x14ac:dyDescent="0.25">
      <c r="A428" s="234"/>
      <c r="B428" s="170">
        <v>2022</v>
      </c>
      <c r="C428" s="215" t="s">
        <v>105</v>
      </c>
      <c r="D428" s="211">
        <v>55276</v>
      </c>
      <c r="E428" s="211">
        <v>21564</v>
      </c>
      <c r="F428" s="211">
        <v>8762</v>
      </c>
      <c r="G428" s="211"/>
      <c r="H428" s="211">
        <v>2398</v>
      </c>
      <c r="I428" s="211">
        <v>224</v>
      </c>
      <c r="J428" s="211">
        <v>17148</v>
      </c>
      <c r="K428" s="211">
        <v>234</v>
      </c>
      <c r="L428" s="211">
        <v>182</v>
      </c>
      <c r="M428" s="211">
        <v>4332</v>
      </c>
      <c r="N428" s="211">
        <v>432</v>
      </c>
      <c r="O428" s="2"/>
      <c r="P428" s="234"/>
      <c r="Q428" s="170">
        <v>2022</v>
      </c>
      <c r="R428" s="215" t="s">
        <v>105</v>
      </c>
      <c r="S428" s="281">
        <v>-41.243250138186148</v>
      </c>
      <c r="T428" s="281">
        <v>-60.538018116936591</v>
      </c>
      <c r="U428" s="281">
        <v>-46.455634319237348</v>
      </c>
      <c r="V428" s="281">
        <v>-100</v>
      </c>
      <c r="W428" s="281">
        <v>-47.005524861878456</v>
      </c>
      <c r="X428" s="281">
        <v>-97.492724423550484</v>
      </c>
      <c r="Y428" s="281">
        <v>1564.8543689320388</v>
      </c>
      <c r="Z428" s="281">
        <v>-93.387962701328064</v>
      </c>
      <c r="AA428" s="281">
        <v>-62.47422680412371</v>
      </c>
      <c r="AB428" s="281">
        <v>835.63714902807772</v>
      </c>
      <c r="AC428" s="281">
        <v>-88.483071181018403</v>
      </c>
      <c r="AD428" s="265"/>
      <c r="AE428" s="234"/>
      <c r="AF428" s="170">
        <v>2022</v>
      </c>
      <c r="AG428" s="215" t="s">
        <v>105</v>
      </c>
      <c r="AH428" s="281">
        <v>-41.243250138186148</v>
      </c>
      <c r="AI428" s="281">
        <v>-35.164122624261232</v>
      </c>
      <c r="AJ428" s="281">
        <v>-8.0807007100642032</v>
      </c>
      <c r="AK428" s="281">
        <v>-0.36140992389132193</v>
      </c>
      <c r="AL428" s="281">
        <v>-2.2609379650495343</v>
      </c>
      <c r="AM428" s="281">
        <v>-9.258471873804158</v>
      </c>
      <c r="AN428" s="281">
        <v>17.132956333177432</v>
      </c>
      <c r="AO428" s="281">
        <v>-3.5131170542965262</v>
      </c>
      <c r="AP428" s="281">
        <v>-0.322080020409031</v>
      </c>
      <c r="AQ428" s="281">
        <v>4.1126323398103661</v>
      </c>
      <c r="AR428" s="281">
        <v>-3.5279986393979335</v>
      </c>
      <c r="AS428" s="265"/>
      <c r="AT428" s="234"/>
      <c r="AU428" s="170">
        <v>2022</v>
      </c>
      <c r="AV428" s="215" t="s">
        <v>105</v>
      </c>
      <c r="AW428" s="281">
        <v>-22.4653537563822</v>
      </c>
      <c r="AX428" s="281">
        <v>-63.565092506547266</v>
      </c>
      <c r="AY428" s="281">
        <v>43.757178014766197</v>
      </c>
      <c r="AZ428" s="281" t="s">
        <v>128</v>
      </c>
      <c r="BA428" s="281">
        <v>-57.391613361762616</v>
      </c>
      <c r="BB428" s="281" t="s">
        <v>128</v>
      </c>
      <c r="BC428" s="281" t="s">
        <v>128</v>
      </c>
      <c r="BD428" s="281" t="s">
        <v>128</v>
      </c>
      <c r="BE428" s="281">
        <v>-52.604166666666671</v>
      </c>
      <c r="BF428" s="281" t="s">
        <v>128</v>
      </c>
      <c r="BG428" s="281" t="s">
        <v>128</v>
      </c>
      <c r="BH428" s="265"/>
      <c r="BI428" s="234"/>
      <c r="BJ428" s="170">
        <v>2022</v>
      </c>
      <c r="BK428" s="215" t="s">
        <v>105</v>
      </c>
      <c r="BL428" s="281">
        <v>-22.4653537563822</v>
      </c>
      <c r="BM428" s="281">
        <v>-52.770296807495932</v>
      </c>
      <c r="BN428" s="281">
        <v>3.7409527015653925</v>
      </c>
      <c r="BO428" s="281">
        <v>0</v>
      </c>
      <c r="BP428" s="281">
        <v>-4.5306626269427142</v>
      </c>
      <c r="BQ428" s="281">
        <v>0.31420075183751328</v>
      </c>
      <c r="BR428" s="281">
        <v>24.053189698703918</v>
      </c>
      <c r="BS428" s="281">
        <v>0.32822757111597367</v>
      </c>
      <c r="BT428" s="281">
        <v>-0.28334174942490037</v>
      </c>
      <c r="BU428" s="281">
        <v>6.0764181114290512</v>
      </c>
      <c r="BV428" s="281">
        <v>0.60595859282948994</v>
      </c>
      <c r="BW428" s="278"/>
    </row>
    <row r="429" spans="1:75" x14ac:dyDescent="0.25">
      <c r="A429" s="234"/>
      <c r="B429" s="155">
        <v>2022</v>
      </c>
      <c r="C429" s="216" t="s">
        <v>102</v>
      </c>
      <c r="D429" s="212">
        <v>80937</v>
      </c>
      <c r="E429" s="212">
        <v>44063</v>
      </c>
      <c r="F429" s="212">
        <v>10199</v>
      </c>
      <c r="G429" s="212"/>
      <c r="H429" s="212">
        <v>2206</v>
      </c>
      <c r="I429" s="212">
        <v>6730</v>
      </c>
      <c r="J429" s="212"/>
      <c r="K429" s="212">
        <v>8294</v>
      </c>
      <c r="L429" s="212"/>
      <c r="M429" s="212">
        <v>3929</v>
      </c>
      <c r="N429" s="212">
        <v>5516</v>
      </c>
      <c r="O429" s="2"/>
      <c r="P429" s="234"/>
      <c r="Q429" s="155">
        <v>2022</v>
      </c>
      <c r="R429" s="216" t="s">
        <v>102</v>
      </c>
      <c r="S429" s="282">
        <v>46.423402561690409</v>
      </c>
      <c r="T429" s="282">
        <v>104.33593025412728</v>
      </c>
      <c r="U429" s="282">
        <v>16.40036521342158</v>
      </c>
      <c r="V429" s="282" t="s">
        <v>128</v>
      </c>
      <c r="W429" s="282">
        <v>-8.0066722268557129</v>
      </c>
      <c r="X429" s="282">
        <v>2904.4642857142858</v>
      </c>
      <c r="Y429" s="282">
        <v>-100</v>
      </c>
      <c r="Z429" s="282">
        <v>3444.4444444444443</v>
      </c>
      <c r="AA429" s="282">
        <v>-100</v>
      </c>
      <c r="AB429" s="282">
        <v>-9.3028624192059084</v>
      </c>
      <c r="AC429" s="282">
        <v>1176.851851851852</v>
      </c>
      <c r="AD429" s="265"/>
      <c r="AE429" s="234"/>
      <c r="AF429" s="155">
        <v>2022</v>
      </c>
      <c r="AG429" s="216" t="s">
        <v>102</v>
      </c>
      <c r="AH429" s="282">
        <v>46.423402561690409</v>
      </c>
      <c r="AI429" s="282">
        <v>40.703017584485117</v>
      </c>
      <c r="AJ429" s="282">
        <v>2.5996815978001293</v>
      </c>
      <c r="AK429" s="282">
        <v>0</v>
      </c>
      <c r="AL429" s="282">
        <v>-0.34734785440335758</v>
      </c>
      <c r="AM429" s="282">
        <v>11.770026774730439</v>
      </c>
      <c r="AN429" s="282">
        <v>-31.022505246399874</v>
      </c>
      <c r="AO429" s="282">
        <v>14.581373471307614</v>
      </c>
      <c r="AP429" s="282">
        <v>-0.32925682031984932</v>
      </c>
      <c r="AQ429" s="282">
        <v>-0.72906867356538074</v>
      </c>
      <c r="AR429" s="282">
        <v>9.197481728055573</v>
      </c>
      <c r="AS429" s="265"/>
      <c r="AT429" s="234"/>
      <c r="AU429" s="155">
        <v>2022</v>
      </c>
      <c r="AV429" s="216" t="s">
        <v>102</v>
      </c>
      <c r="AW429" s="282">
        <v>88.243092380686562</v>
      </c>
      <c r="AX429" s="282">
        <v>149.91775849356247</v>
      </c>
      <c r="AY429" s="282">
        <v>18.345323741007192</v>
      </c>
      <c r="AZ429" s="282" t="s">
        <v>128</v>
      </c>
      <c r="BA429" s="282">
        <v>-14.296814296814304</v>
      </c>
      <c r="BB429" s="282">
        <v>124.70784641068445</v>
      </c>
      <c r="BC429" s="282" t="s">
        <v>128</v>
      </c>
      <c r="BD429" s="282">
        <v>160.8176100628931</v>
      </c>
      <c r="BE429" s="282" t="s">
        <v>128</v>
      </c>
      <c r="BF429" s="282">
        <v>17.669961066187483</v>
      </c>
      <c r="BG429" s="282">
        <v>18.394505258639199</v>
      </c>
      <c r="BH429" s="265"/>
      <c r="BI429" s="234"/>
      <c r="BJ429" s="155">
        <v>2022</v>
      </c>
      <c r="BK429" s="216" t="s">
        <v>102</v>
      </c>
      <c r="BL429" s="282">
        <v>88.243092380686562</v>
      </c>
      <c r="BM429" s="282">
        <v>61.475486091729451</v>
      </c>
      <c r="BN429" s="282">
        <v>3.6770862405805187</v>
      </c>
      <c r="BO429" s="282">
        <v>0</v>
      </c>
      <c r="BP429" s="282">
        <v>-0.85589357149502265</v>
      </c>
      <c r="BQ429" s="282">
        <v>8.6868545911247548</v>
      </c>
      <c r="BR429" s="282">
        <v>0</v>
      </c>
      <c r="BS429" s="282">
        <v>11.894129686482461</v>
      </c>
      <c r="BT429" s="282">
        <v>0</v>
      </c>
      <c r="BU429" s="282">
        <v>1.3722206716903897</v>
      </c>
      <c r="BV429" s="282">
        <v>1.9932086705740064</v>
      </c>
      <c r="BW429" s="278"/>
    </row>
    <row r="430" spans="1:75" x14ac:dyDescent="0.25">
      <c r="A430" s="234"/>
      <c r="B430" s="170">
        <v>2022</v>
      </c>
      <c r="C430" s="215" t="s">
        <v>103</v>
      </c>
      <c r="D430" s="211">
        <v>175157</v>
      </c>
      <c r="E430" s="211">
        <v>142139</v>
      </c>
      <c r="F430" s="211">
        <v>10183</v>
      </c>
      <c r="G430" s="211">
        <v>48</v>
      </c>
      <c r="H430" s="211">
        <v>3067</v>
      </c>
      <c r="I430" s="211">
        <v>10535</v>
      </c>
      <c r="J430" s="211">
        <v>3817</v>
      </c>
      <c r="K430" s="211">
        <v>714</v>
      </c>
      <c r="L430" s="211">
        <v>995</v>
      </c>
      <c r="M430" s="211">
        <v>2871</v>
      </c>
      <c r="N430" s="211">
        <v>788</v>
      </c>
      <c r="O430" s="2"/>
      <c r="P430" s="234"/>
      <c r="Q430" s="170">
        <v>2022</v>
      </c>
      <c r="R430" s="215" t="s">
        <v>103</v>
      </c>
      <c r="S430" s="281">
        <v>116.41152995539738</v>
      </c>
      <c r="T430" s="281">
        <v>222.58130404193992</v>
      </c>
      <c r="U430" s="281">
        <v>-0.15687812530640599</v>
      </c>
      <c r="V430" s="281" t="s">
        <v>128</v>
      </c>
      <c r="W430" s="281">
        <v>39.029918404351776</v>
      </c>
      <c r="X430" s="281">
        <v>56.537890044576528</v>
      </c>
      <c r="Y430" s="281" t="s">
        <v>128</v>
      </c>
      <c r="Z430" s="281">
        <v>-91.391367253436215</v>
      </c>
      <c r="AA430" s="281" t="s">
        <v>128</v>
      </c>
      <c r="AB430" s="281">
        <v>-26.927971494018834</v>
      </c>
      <c r="AC430" s="281">
        <v>-85.714285714285722</v>
      </c>
      <c r="AD430" s="265"/>
      <c r="AE430" s="234"/>
      <c r="AF430" s="170">
        <v>2022</v>
      </c>
      <c r="AG430" s="215" t="s">
        <v>103</v>
      </c>
      <c r="AH430" s="281">
        <v>116.41152995539738</v>
      </c>
      <c r="AI430" s="281">
        <v>121.1757292709144</v>
      </c>
      <c r="AJ430" s="281">
        <v>-1.9768461890112058E-2</v>
      </c>
      <c r="AK430" s="281">
        <v>5.9305385670336178E-2</v>
      </c>
      <c r="AL430" s="281">
        <v>1.0637903554616552</v>
      </c>
      <c r="AM430" s="281">
        <v>4.7011873432422737</v>
      </c>
      <c r="AN430" s="281">
        <v>4.7160136896598583</v>
      </c>
      <c r="AO430" s="281">
        <v>-9.365308820440589</v>
      </c>
      <c r="AP430" s="281">
        <v>1.2293512237913438</v>
      </c>
      <c r="AQ430" s="281">
        <v>-1.3071895424836599</v>
      </c>
      <c r="AR430" s="281">
        <v>-5.8415804885281135</v>
      </c>
      <c r="AS430" s="265"/>
      <c r="AT430" s="234"/>
      <c r="AU430" s="170">
        <v>2022</v>
      </c>
      <c r="AV430" s="215" t="s">
        <v>103</v>
      </c>
      <c r="AW430" s="281">
        <v>98.437712421262518</v>
      </c>
      <c r="AX430" s="281">
        <v>187.88811698701721</v>
      </c>
      <c r="AY430" s="281">
        <v>-17.766292497779219</v>
      </c>
      <c r="AZ430" s="281" t="s">
        <v>128</v>
      </c>
      <c r="BA430" s="281">
        <v>117.51773049645391</v>
      </c>
      <c r="BB430" s="281">
        <v>-55.655175316748746</v>
      </c>
      <c r="BC430" s="281" t="s">
        <v>128</v>
      </c>
      <c r="BD430" s="281">
        <v>248.29268292682929</v>
      </c>
      <c r="BE430" s="281">
        <v>174.86187845303868</v>
      </c>
      <c r="BF430" s="281" t="s">
        <v>128</v>
      </c>
      <c r="BG430" s="281">
        <v>1.2853470437018046</v>
      </c>
      <c r="BH430" s="265"/>
      <c r="BI430" s="234"/>
      <c r="BJ430" s="170">
        <v>2022</v>
      </c>
      <c r="BK430" s="215" t="s">
        <v>103</v>
      </c>
      <c r="BL430" s="281">
        <v>98.437712421262518</v>
      </c>
      <c r="BM430" s="281">
        <v>105.09584447364844</v>
      </c>
      <c r="BN430" s="281">
        <v>-2.4924094802193322</v>
      </c>
      <c r="BO430" s="281">
        <v>5.4379843204785422E-2</v>
      </c>
      <c r="BP430" s="281">
        <v>1.8772375039651967</v>
      </c>
      <c r="BQ430" s="281">
        <v>-14.979380976118186</v>
      </c>
      <c r="BR430" s="281">
        <v>4.3243304481805414</v>
      </c>
      <c r="BS430" s="281">
        <v>0.57665292065074547</v>
      </c>
      <c r="BT430" s="281">
        <v>0.71713418226310777</v>
      </c>
      <c r="BU430" s="281">
        <v>3.2525943716862287</v>
      </c>
      <c r="BV430" s="281">
        <v>1.1329134000996964E-2</v>
      </c>
      <c r="BW430" s="278"/>
    </row>
    <row r="431" spans="1:75" x14ac:dyDescent="0.25">
      <c r="A431" s="234"/>
      <c r="B431" s="216">
        <v>2023</v>
      </c>
      <c r="C431" s="216" t="s">
        <v>104</v>
      </c>
      <c r="D431" s="212">
        <v>142797</v>
      </c>
      <c r="E431" s="212">
        <v>81883</v>
      </c>
      <c r="F431" s="212">
        <v>13123</v>
      </c>
      <c r="G431" s="212"/>
      <c r="H431" s="212">
        <v>3192</v>
      </c>
      <c r="I431" s="212">
        <v>1000</v>
      </c>
      <c r="J431" s="212">
        <v>4880</v>
      </c>
      <c r="K431" s="212">
        <v>31856</v>
      </c>
      <c r="L431" s="212">
        <v>1106</v>
      </c>
      <c r="M431" s="212"/>
      <c r="N431" s="212">
        <v>5757</v>
      </c>
      <c r="O431" s="2"/>
      <c r="P431" s="234"/>
      <c r="Q431" s="216">
        <v>2023</v>
      </c>
      <c r="R431" s="216" t="s">
        <v>104</v>
      </c>
      <c r="S431" s="282">
        <v>-18.474853988136346</v>
      </c>
      <c r="T431" s="282">
        <v>-42.392306122879717</v>
      </c>
      <c r="U431" s="282">
        <v>28.871648826475507</v>
      </c>
      <c r="V431" s="282">
        <v>-100</v>
      </c>
      <c r="W431" s="282">
        <v>4.0756439517443823</v>
      </c>
      <c r="X431" s="282">
        <v>-90.507831039392499</v>
      </c>
      <c r="Y431" s="282">
        <v>27.849096148807973</v>
      </c>
      <c r="Z431" s="282">
        <v>4361.6246498599439</v>
      </c>
      <c r="AA431" s="282">
        <v>11.155778894472363</v>
      </c>
      <c r="AB431" s="282">
        <v>-100</v>
      </c>
      <c r="AC431" s="282">
        <v>630.58375634517768</v>
      </c>
      <c r="AD431" s="265"/>
      <c r="AE431" s="234"/>
      <c r="AF431" s="216">
        <v>2023</v>
      </c>
      <c r="AG431" s="216" t="s">
        <v>104</v>
      </c>
      <c r="AH431" s="282">
        <v>-18.474853988136346</v>
      </c>
      <c r="AI431" s="282">
        <v>-34.401137265424708</v>
      </c>
      <c r="AJ431" s="282">
        <v>1.6784941509617077</v>
      </c>
      <c r="AK431" s="282">
        <v>-2.7403986138150326E-2</v>
      </c>
      <c r="AL431" s="282">
        <v>7.1364547234766484E-2</v>
      </c>
      <c r="AM431" s="282">
        <v>-5.4436876630679869</v>
      </c>
      <c r="AN431" s="282">
        <v>0.60688410968445416</v>
      </c>
      <c r="AO431" s="282">
        <v>17.77947783988078</v>
      </c>
      <c r="AP431" s="282">
        <v>6.3371717944472633E-2</v>
      </c>
      <c r="AQ431" s="282">
        <v>-1.6391009208881164</v>
      </c>
      <c r="AR431" s="282">
        <v>2.8368834816764368</v>
      </c>
      <c r="AS431" s="265"/>
      <c r="AT431" s="234"/>
      <c r="AU431" s="216">
        <v>2023</v>
      </c>
      <c r="AV431" s="216" t="s">
        <v>104</v>
      </c>
      <c r="AW431" s="282">
        <v>51.788979123262038</v>
      </c>
      <c r="AX431" s="282">
        <v>49.845365541220616</v>
      </c>
      <c r="AY431" s="282">
        <v>-19.805670985089222</v>
      </c>
      <c r="AZ431" s="282">
        <v>-100</v>
      </c>
      <c r="BA431" s="282">
        <v>-29.458563535911594</v>
      </c>
      <c r="BB431" s="282">
        <v>-88.80680546227893</v>
      </c>
      <c r="BC431" s="282">
        <v>373.78640776699024</v>
      </c>
      <c r="BD431" s="282">
        <v>800.14128284826211</v>
      </c>
      <c r="BE431" s="282">
        <v>128.04123711340205</v>
      </c>
      <c r="BF431" s="282">
        <v>-100</v>
      </c>
      <c r="BG431" s="282">
        <v>53.479072247400694</v>
      </c>
      <c r="BH431" s="265"/>
      <c r="BI431" s="234"/>
      <c r="BJ431" s="216">
        <v>2023</v>
      </c>
      <c r="BK431" s="216" t="s">
        <v>104</v>
      </c>
      <c r="BL431" s="282">
        <v>51.788979123262038</v>
      </c>
      <c r="BM431" s="282">
        <v>28.953186785152425</v>
      </c>
      <c r="BN431" s="282">
        <v>-3.4450869509758069</v>
      </c>
      <c r="BO431" s="282">
        <v>-0.36140992389132187</v>
      </c>
      <c r="BP431" s="282">
        <v>-1.4169394957268591</v>
      </c>
      <c r="BQ431" s="282">
        <v>-8.4336068710404337</v>
      </c>
      <c r="BR431" s="282">
        <v>4.0924359028870274</v>
      </c>
      <c r="BS431" s="282">
        <v>30.10013180832518</v>
      </c>
      <c r="BT431" s="282">
        <v>0.66010459628385554</v>
      </c>
      <c r="BU431" s="282">
        <v>-0.49215527871082948</v>
      </c>
      <c r="BV431" s="282">
        <v>2.1323185509587992</v>
      </c>
      <c r="BW431" s="278"/>
    </row>
    <row r="432" spans="1:75" x14ac:dyDescent="0.25">
      <c r="A432" s="234"/>
      <c r="B432" s="170">
        <v>2023</v>
      </c>
      <c r="C432" s="215" t="s">
        <v>105</v>
      </c>
      <c r="D432" s="211">
        <v>48569</v>
      </c>
      <c r="E432" s="211">
        <v>28381</v>
      </c>
      <c r="F432" s="211">
        <v>7812</v>
      </c>
      <c r="G432" s="211"/>
      <c r="H432" s="211">
        <v>2498</v>
      </c>
      <c r="I432" s="211">
        <v>3674</v>
      </c>
      <c r="J432" s="211">
        <v>514</v>
      </c>
      <c r="K432" s="211">
        <v>4470</v>
      </c>
      <c r="L432" s="211"/>
      <c r="M432" s="211">
        <v>700</v>
      </c>
      <c r="N432" s="211">
        <v>520</v>
      </c>
      <c r="O432" s="2"/>
      <c r="P432" s="234"/>
      <c r="Q432" s="170">
        <v>2023</v>
      </c>
      <c r="R432" s="215" t="s">
        <v>105</v>
      </c>
      <c r="S432" s="281">
        <v>-65.987380687269336</v>
      </c>
      <c r="T432" s="281">
        <v>-65.339569874088639</v>
      </c>
      <c r="U432" s="281">
        <v>-40.470928903451956</v>
      </c>
      <c r="V432" s="281" t="s">
        <v>128</v>
      </c>
      <c r="W432" s="281">
        <v>-21.741854636591469</v>
      </c>
      <c r="X432" s="281">
        <v>267.39999999999998</v>
      </c>
      <c r="Y432" s="281">
        <v>-89.467213114754102</v>
      </c>
      <c r="Z432" s="281">
        <v>-85.968106479156205</v>
      </c>
      <c r="AA432" s="281">
        <v>-100</v>
      </c>
      <c r="AB432" s="281" t="s">
        <v>128</v>
      </c>
      <c r="AC432" s="281">
        <v>-90.967517804412026</v>
      </c>
      <c r="AD432" s="265"/>
      <c r="AE432" s="234"/>
      <c r="AF432" s="170">
        <v>2023</v>
      </c>
      <c r="AG432" s="215" t="s">
        <v>105</v>
      </c>
      <c r="AH432" s="281">
        <v>-65.987380687269336</v>
      </c>
      <c r="AI432" s="281">
        <v>-37.46717368011933</v>
      </c>
      <c r="AJ432" s="281">
        <v>-3.719265810906391</v>
      </c>
      <c r="AK432" s="281">
        <v>0</v>
      </c>
      <c r="AL432" s="281">
        <v>-0.48600460793994271</v>
      </c>
      <c r="AM432" s="281">
        <v>1.8725883596994335</v>
      </c>
      <c r="AN432" s="281">
        <v>-3.0574872021120894</v>
      </c>
      <c r="AO432" s="281">
        <v>-19.17827405337647</v>
      </c>
      <c r="AP432" s="281">
        <v>-0.77452607547777608</v>
      </c>
      <c r="AQ432" s="281">
        <v>0.49020637688466839</v>
      </c>
      <c r="AR432" s="281">
        <v>-3.6674439939214407</v>
      </c>
      <c r="AS432" s="265"/>
      <c r="AT432" s="234"/>
      <c r="AU432" s="170">
        <v>2023</v>
      </c>
      <c r="AV432" s="215" t="s">
        <v>105</v>
      </c>
      <c r="AW432" s="281">
        <v>-12.133656559808955</v>
      </c>
      <c r="AX432" s="281">
        <v>31.61287330736414</v>
      </c>
      <c r="AY432" s="281">
        <v>-10.842273453549424</v>
      </c>
      <c r="AZ432" s="281" t="s">
        <v>128</v>
      </c>
      <c r="BA432" s="281">
        <v>4.1701417848206859</v>
      </c>
      <c r="BB432" s="281">
        <v>1540.1785714285716</v>
      </c>
      <c r="BC432" s="281">
        <v>-97.002565896897593</v>
      </c>
      <c r="BD432" s="281">
        <v>1810.2564102564102</v>
      </c>
      <c r="BE432" s="281">
        <v>-100</v>
      </c>
      <c r="BF432" s="281">
        <v>-83.841181902123736</v>
      </c>
      <c r="BG432" s="281">
        <v>20.370370370370367</v>
      </c>
      <c r="BH432" s="265"/>
      <c r="BI432" s="234"/>
      <c r="BJ432" s="170">
        <v>2023</v>
      </c>
      <c r="BK432" s="215" t="s">
        <v>105</v>
      </c>
      <c r="BL432" s="281">
        <v>-12.133656559808955</v>
      </c>
      <c r="BM432" s="281">
        <v>12.332657934727544</v>
      </c>
      <c r="BN432" s="281">
        <v>-1.7186482379332797</v>
      </c>
      <c r="BO432" s="281">
        <v>0</v>
      </c>
      <c r="BP432" s="281">
        <v>0.18091034083508206</v>
      </c>
      <c r="BQ432" s="281">
        <v>6.2414067588103315</v>
      </c>
      <c r="BR432" s="281">
        <v>-30.092626094507555</v>
      </c>
      <c r="BS432" s="281">
        <v>7.6633620377740765</v>
      </c>
      <c r="BT432" s="281">
        <v>-0.32925682031984937</v>
      </c>
      <c r="BU432" s="281">
        <v>-6.5706635791301817</v>
      </c>
      <c r="BV432" s="281">
        <v>0.15920109993487225</v>
      </c>
      <c r="BW432" s="278"/>
    </row>
    <row r="433" spans="1:75" x14ac:dyDescent="0.25">
      <c r="A433" s="234"/>
      <c r="B433" s="155">
        <v>2023</v>
      </c>
      <c r="C433" s="216" t="s">
        <v>102</v>
      </c>
      <c r="D433" s="212">
        <v>73737</v>
      </c>
      <c r="E433" s="212">
        <v>54357</v>
      </c>
      <c r="F433" s="212">
        <v>12845</v>
      </c>
      <c r="G433" s="212"/>
      <c r="H433" s="212">
        <v>3218</v>
      </c>
      <c r="I433" s="212">
        <v>708</v>
      </c>
      <c r="J433" s="212"/>
      <c r="K433" s="212">
        <v>419</v>
      </c>
      <c r="L433" s="212">
        <v>120</v>
      </c>
      <c r="M433" s="212">
        <v>756</v>
      </c>
      <c r="N433" s="212">
        <v>1314</v>
      </c>
      <c r="O433" s="2"/>
      <c r="P433" s="234"/>
      <c r="Q433" s="155">
        <v>2023</v>
      </c>
      <c r="R433" s="216" t="s">
        <v>102</v>
      </c>
      <c r="S433" s="282">
        <v>51.819061541312351</v>
      </c>
      <c r="T433" s="282">
        <v>91.526020929495076</v>
      </c>
      <c r="U433" s="282">
        <v>64.42652329749103</v>
      </c>
      <c r="V433" s="282" t="s">
        <v>128</v>
      </c>
      <c r="W433" s="282">
        <v>28.823058446757415</v>
      </c>
      <c r="X433" s="282">
        <v>-80.729450190528041</v>
      </c>
      <c r="Y433" s="282">
        <v>-100</v>
      </c>
      <c r="Z433" s="282">
        <v>-90.62639821029083</v>
      </c>
      <c r="AA433" s="282" t="s">
        <v>128</v>
      </c>
      <c r="AB433" s="282">
        <v>8</v>
      </c>
      <c r="AC433" s="282">
        <v>152.69230769230768</v>
      </c>
      <c r="AD433" s="265"/>
      <c r="AE433" s="234"/>
      <c r="AF433" s="155">
        <v>2023</v>
      </c>
      <c r="AG433" s="216" t="s">
        <v>102</v>
      </c>
      <c r="AH433" s="282">
        <v>51.819061541312351</v>
      </c>
      <c r="AI433" s="282">
        <v>53.482674133706681</v>
      </c>
      <c r="AJ433" s="282">
        <v>10.362576952377028</v>
      </c>
      <c r="AK433" s="282">
        <v>0</v>
      </c>
      <c r="AL433" s="282">
        <v>1.4824270625295968</v>
      </c>
      <c r="AM433" s="282">
        <v>-6.1067759270316451</v>
      </c>
      <c r="AN433" s="282">
        <v>-1.0582882085280731</v>
      </c>
      <c r="AO433" s="282">
        <v>-8.3407111532047171</v>
      </c>
      <c r="AP433" s="282">
        <v>0.24707117708826612</v>
      </c>
      <c r="AQ433" s="282">
        <v>0.11529988264119087</v>
      </c>
      <c r="AR433" s="282">
        <v>1.6347876217340278</v>
      </c>
      <c r="AS433" s="265"/>
      <c r="AT433" s="234"/>
      <c r="AU433" s="155">
        <v>2023</v>
      </c>
      <c r="AV433" s="216" t="s">
        <v>102</v>
      </c>
      <c r="AW433" s="282">
        <v>-8.8958078505504261</v>
      </c>
      <c r="AX433" s="282">
        <v>23.362004402786923</v>
      </c>
      <c r="AY433" s="282">
        <v>25.943719972546319</v>
      </c>
      <c r="AZ433" s="282" t="s">
        <v>128</v>
      </c>
      <c r="BA433" s="282">
        <v>45.874886672710772</v>
      </c>
      <c r="BB433" s="282">
        <v>-89.479940564635953</v>
      </c>
      <c r="BC433" s="282" t="s">
        <v>128</v>
      </c>
      <c r="BD433" s="282">
        <v>-94.948155292982875</v>
      </c>
      <c r="BE433" s="282" t="s">
        <v>128</v>
      </c>
      <c r="BF433" s="282">
        <v>-80.758462713158565</v>
      </c>
      <c r="BG433" s="282">
        <v>-76.178390137781008</v>
      </c>
      <c r="BH433" s="265"/>
      <c r="BI433" s="234"/>
      <c r="BJ433" s="155">
        <v>2023</v>
      </c>
      <c r="BK433" s="216" t="s">
        <v>102</v>
      </c>
      <c r="BL433" s="282">
        <v>-8.8958078505504261</v>
      </c>
      <c r="BM433" s="282">
        <v>12.718534168550844</v>
      </c>
      <c r="BN433" s="282">
        <v>3.2692093850772816</v>
      </c>
      <c r="BO433" s="282">
        <v>0</v>
      </c>
      <c r="BP433" s="282">
        <v>1.2503552145495875</v>
      </c>
      <c r="BQ433" s="282">
        <v>-7.4403548438909253</v>
      </c>
      <c r="BR433" s="282">
        <v>0</v>
      </c>
      <c r="BS433" s="282">
        <v>-9.7297898365395277</v>
      </c>
      <c r="BT433" s="282">
        <v>0.14826346417584044</v>
      </c>
      <c r="BU433" s="282">
        <v>-3.9203330985828475</v>
      </c>
      <c r="BV433" s="282">
        <v>-5.1916923038906786</v>
      </c>
      <c r="BW433" s="278"/>
    </row>
    <row r="434" spans="1:75" x14ac:dyDescent="0.25">
      <c r="A434" s="234"/>
      <c r="B434" s="170">
        <v>2023</v>
      </c>
      <c r="C434" s="215" t="s">
        <v>103</v>
      </c>
      <c r="D434" s="211">
        <v>108126</v>
      </c>
      <c r="E434" s="211">
        <v>75216</v>
      </c>
      <c r="F434" s="211">
        <v>7236</v>
      </c>
      <c r="G434" s="211">
        <v>1000</v>
      </c>
      <c r="H434" s="211">
        <v>17409</v>
      </c>
      <c r="I434" s="211">
        <v>260</v>
      </c>
      <c r="J434" s="211">
        <v>928</v>
      </c>
      <c r="K434" s="211">
        <v>1313</v>
      </c>
      <c r="L434" s="211">
        <v>216</v>
      </c>
      <c r="M434" s="211"/>
      <c r="N434" s="211">
        <v>4548</v>
      </c>
      <c r="O434" s="2"/>
      <c r="P434" s="234"/>
      <c r="Q434" s="170">
        <v>2023</v>
      </c>
      <c r="R434" s="215" t="s">
        <v>103</v>
      </c>
      <c r="S434" s="281">
        <v>46.637373367508843</v>
      </c>
      <c r="T434" s="281">
        <v>38.374082454881602</v>
      </c>
      <c r="U434" s="281">
        <v>-43.666796418840015</v>
      </c>
      <c r="V434" s="281" t="s">
        <v>128</v>
      </c>
      <c r="W434" s="281">
        <v>440.98819142324419</v>
      </c>
      <c r="X434" s="281">
        <v>-63.27683615819209</v>
      </c>
      <c r="Y434" s="281" t="s">
        <v>128</v>
      </c>
      <c r="Z434" s="281">
        <v>213.36515513126494</v>
      </c>
      <c r="AA434" s="281">
        <v>80</v>
      </c>
      <c r="AB434" s="281">
        <v>-100</v>
      </c>
      <c r="AC434" s="281">
        <v>246.11872146118719</v>
      </c>
      <c r="AD434" s="265"/>
      <c r="AE434" s="234"/>
      <c r="AF434" s="170">
        <v>2023</v>
      </c>
      <c r="AG434" s="215" t="s">
        <v>103</v>
      </c>
      <c r="AH434" s="281">
        <v>46.637373367508843</v>
      </c>
      <c r="AI434" s="281">
        <v>28.288376256153622</v>
      </c>
      <c r="AJ434" s="281">
        <v>-7.6067645822314436</v>
      </c>
      <c r="AK434" s="281">
        <v>1.3561712573063724</v>
      </c>
      <c r="AL434" s="281">
        <v>19.245426312434731</v>
      </c>
      <c r="AM434" s="281">
        <v>-0.60756472327325484</v>
      </c>
      <c r="AN434" s="281">
        <v>1.2585269267803136</v>
      </c>
      <c r="AO434" s="281">
        <v>1.212417104031897</v>
      </c>
      <c r="AP434" s="281">
        <v>0.13019244070141175</v>
      </c>
      <c r="AQ434" s="281">
        <v>-1.0252654705236177</v>
      </c>
      <c r="AR434" s="281">
        <v>4.3858578461288085</v>
      </c>
      <c r="AS434" s="265"/>
      <c r="AT434" s="234"/>
      <c r="AU434" s="170">
        <v>2023</v>
      </c>
      <c r="AV434" s="215" t="s">
        <v>103</v>
      </c>
      <c r="AW434" s="281">
        <v>-38.269095725549072</v>
      </c>
      <c r="AX434" s="281">
        <v>-47.082785161004367</v>
      </c>
      <c r="AY434" s="281">
        <v>-28.940390847490917</v>
      </c>
      <c r="AZ434" s="281">
        <v>1983.333333333333</v>
      </c>
      <c r="BA434" s="281">
        <v>467.62308444734265</v>
      </c>
      <c r="BB434" s="281">
        <v>-97.532036070242057</v>
      </c>
      <c r="BC434" s="281">
        <v>-75.687712863505368</v>
      </c>
      <c r="BD434" s="281">
        <v>83.893557422969167</v>
      </c>
      <c r="BE434" s="281">
        <v>-78.291457286432163</v>
      </c>
      <c r="BF434" s="281">
        <v>-100</v>
      </c>
      <c r="BG434" s="281">
        <v>477.15736040609136</v>
      </c>
      <c r="BH434" s="265"/>
      <c r="BI434" s="234"/>
      <c r="BJ434" s="170">
        <v>2023</v>
      </c>
      <c r="BK434" s="215" t="s">
        <v>103</v>
      </c>
      <c r="BL434" s="281">
        <v>-38.269095725549072</v>
      </c>
      <c r="BM434" s="281">
        <v>-38.207436756738232</v>
      </c>
      <c r="BN434" s="281">
        <v>-1.6824905656068554</v>
      </c>
      <c r="BO434" s="281">
        <v>0.54351239173998178</v>
      </c>
      <c r="BP434" s="281">
        <v>8.1880826915281695</v>
      </c>
      <c r="BQ434" s="281">
        <v>-5.8661657826978066</v>
      </c>
      <c r="BR434" s="281">
        <v>-1.6493774156899235</v>
      </c>
      <c r="BS434" s="281">
        <v>0.34197891034900113</v>
      </c>
      <c r="BT434" s="281">
        <v>-0.44474385836706493</v>
      </c>
      <c r="BU434" s="281">
        <v>-1.6391009208881173</v>
      </c>
      <c r="BV434" s="281">
        <v>2.1466455808217768</v>
      </c>
      <c r="BW434" s="278"/>
    </row>
    <row r="435" spans="1:75" x14ac:dyDescent="0.25">
      <c r="A435" s="234"/>
      <c r="B435" s="216">
        <v>2024</v>
      </c>
      <c r="C435" s="216" t="s">
        <v>104</v>
      </c>
      <c r="D435" s="212">
        <v>92565</v>
      </c>
      <c r="E435" s="212">
        <v>82942</v>
      </c>
      <c r="F435" s="212">
        <v>2534</v>
      </c>
      <c r="G435" s="212"/>
      <c r="H435" s="212">
        <v>4310</v>
      </c>
      <c r="I435" s="212">
        <v>120</v>
      </c>
      <c r="J435" s="212">
        <v>200</v>
      </c>
      <c r="K435" s="212">
        <v>40</v>
      </c>
      <c r="L435" s="212"/>
      <c r="M435" s="212"/>
      <c r="N435" s="212">
        <v>2419</v>
      </c>
      <c r="O435" s="2"/>
      <c r="P435" s="234"/>
      <c r="Q435" s="216">
        <v>2024</v>
      </c>
      <c r="R435" s="216" t="s">
        <v>104</v>
      </c>
      <c r="S435" s="282">
        <v>-14.391543199600463</v>
      </c>
      <c r="T435" s="282">
        <v>10.271750691342277</v>
      </c>
      <c r="U435" s="282">
        <v>-64.980652294085132</v>
      </c>
      <c r="V435" s="282">
        <v>-100</v>
      </c>
      <c r="W435" s="282">
        <v>-75.242690562352806</v>
      </c>
      <c r="X435" s="282">
        <v>-53.846153846153847</v>
      </c>
      <c r="Y435" s="282">
        <v>-78.448275862068968</v>
      </c>
      <c r="Z435" s="282">
        <v>-96.95354150799696</v>
      </c>
      <c r="AA435" s="282">
        <v>-100</v>
      </c>
      <c r="AB435" s="282" t="s">
        <v>128</v>
      </c>
      <c r="AC435" s="282">
        <v>-46.8117854001759</v>
      </c>
      <c r="AD435" s="265"/>
      <c r="AE435" s="234"/>
      <c r="AF435" s="216">
        <v>2024</v>
      </c>
      <c r="AG435" s="216" t="s">
        <v>104</v>
      </c>
      <c r="AH435" s="282">
        <v>-14.391543199600463</v>
      </c>
      <c r="AI435" s="282">
        <v>7.145367441688399</v>
      </c>
      <c r="AJ435" s="282">
        <v>-4.3486303016850698</v>
      </c>
      <c r="AK435" s="282">
        <v>-0.92484693783178862</v>
      </c>
      <c r="AL435" s="282">
        <v>-12.114570038658599</v>
      </c>
      <c r="AM435" s="282">
        <v>-0.12947857129645041</v>
      </c>
      <c r="AN435" s="282">
        <v>-0.67328857074154214</v>
      </c>
      <c r="AO435" s="282">
        <v>-1.1773301518598669</v>
      </c>
      <c r="AP435" s="282">
        <v>-0.19976693857166633</v>
      </c>
      <c r="AQ435" s="282">
        <v>0</v>
      </c>
      <c r="AR435" s="282">
        <v>-1.9689991306438779</v>
      </c>
      <c r="AS435" s="265"/>
      <c r="AT435" s="234"/>
      <c r="AU435" s="216">
        <v>2024</v>
      </c>
      <c r="AV435" s="216" t="s">
        <v>104</v>
      </c>
      <c r="AW435" s="282">
        <v>-35.177209605243803</v>
      </c>
      <c r="AX435" s="282">
        <v>1.293308745405028</v>
      </c>
      <c r="AY435" s="282">
        <v>-80.690390916711124</v>
      </c>
      <c r="AZ435" s="282" t="s">
        <v>128</v>
      </c>
      <c r="BA435" s="282">
        <v>35.025062656641609</v>
      </c>
      <c r="BB435" s="282">
        <v>-88</v>
      </c>
      <c r="BC435" s="282">
        <v>-95.901639344262293</v>
      </c>
      <c r="BD435" s="282">
        <v>-99.874434957307884</v>
      </c>
      <c r="BE435" s="282">
        <v>-100</v>
      </c>
      <c r="BF435" s="282" t="s">
        <v>128</v>
      </c>
      <c r="BG435" s="282">
        <v>-57.981587632447457</v>
      </c>
      <c r="BH435" s="265"/>
      <c r="BI435" s="234"/>
      <c r="BJ435" s="216">
        <v>2024</v>
      </c>
      <c r="BK435" s="216" t="s">
        <v>104</v>
      </c>
      <c r="BL435" s="282">
        <v>-35.177209605243803</v>
      </c>
      <c r="BM435" s="282">
        <v>0.74161221874409122</v>
      </c>
      <c r="BN435" s="282">
        <v>-7.4154218926167914</v>
      </c>
      <c r="BO435" s="282">
        <v>0</v>
      </c>
      <c r="BP435" s="282">
        <v>0.78292961336722744</v>
      </c>
      <c r="BQ435" s="282">
        <v>-0.61625944522644027</v>
      </c>
      <c r="BR435" s="282">
        <v>-3.2773797768860686</v>
      </c>
      <c r="BS435" s="282">
        <v>-22.280580124232298</v>
      </c>
      <c r="BT435" s="282">
        <v>-0.77452607547777608</v>
      </c>
      <c r="BU435" s="282">
        <v>0</v>
      </c>
      <c r="BV435" s="282">
        <v>-2.337584122915747</v>
      </c>
      <c r="BW435" s="278"/>
    </row>
    <row r="436" spans="1:75" x14ac:dyDescent="0.25">
      <c r="A436" s="234"/>
      <c r="B436" s="170">
        <v>2024</v>
      </c>
      <c r="C436" s="215" t="s">
        <v>105</v>
      </c>
      <c r="D436" s="211">
        <v>36808</v>
      </c>
      <c r="E436" s="211">
        <v>25604</v>
      </c>
      <c r="F436" s="211">
        <v>5888</v>
      </c>
      <c r="G436" s="211">
        <v>1358</v>
      </c>
      <c r="H436" s="211">
        <v>545</v>
      </c>
      <c r="I436" s="211">
        <v>849</v>
      </c>
      <c r="J436" s="211">
        <v>659</v>
      </c>
      <c r="K436" s="211">
        <v>1499</v>
      </c>
      <c r="L436" s="211"/>
      <c r="M436" s="211"/>
      <c r="N436" s="211">
        <v>406</v>
      </c>
      <c r="O436" s="2"/>
      <c r="P436" s="234"/>
      <c r="Q436" s="170">
        <v>2024</v>
      </c>
      <c r="R436" s="215" t="s">
        <v>105</v>
      </c>
      <c r="S436" s="281">
        <v>-60.235510182034247</v>
      </c>
      <c r="T436" s="281">
        <v>-69.130235586313319</v>
      </c>
      <c r="U436" s="281">
        <v>132.35990528808208</v>
      </c>
      <c r="V436" s="281" t="s">
        <v>128</v>
      </c>
      <c r="W436" s="281">
        <v>-87.354988399071928</v>
      </c>
      <c r="X436" s="281">
        <v>607.5</v>
      </c>
      <c r="Y436" s="281">
        <v>229.5</v>
      </c>
      <c r="Z436" s="281">
        <v>3647.5</v>
      </c>
      <c r="AA436" s="281" t="s">
        <v>128</v>
      </c>
      <c r="AB436" s="281" t="s">
        <v>128</v>
      </c>
      <c r="AC436" s="281">
        <v>-83.216205043406362</v>
      </c>
      <c r="AD436" s="265"/>
      <c r="AE436" s="234"/>
      <c r="AF436" s="170">
        <v>2024</v>
      </c>
      <c r="AG436" s="215" t="s">
        <v>105</v>
      </c>
      <c r="AH436" s="281">
        <v>-60.235510182034247</v>
      </c>
      <c r="AI436" s="281">
        <v>-61.943499162750498</v>
      </c>
      <c r="AJ436" s="281">
        <v>3.6233997731323937</v>
      </c>
      <c r="AK436" s="281">
        <v>1.4670771890023226</v>
      </c>
      <c r="AL436" s="281">
        <v>-4.0674120888024632</v>
      </c>
      <c r="AM436" s="281">
        <v>0.78755469129800681</v>
      </c>
      <c r="AN436" s="281">
        <v>0.49586776859504128</v>
      </c>
      <c r="AO436" s="281">
        <v>1.5761897045319506</v>
      </c>
      <c r="AP436" s="281">
        <v>0</v>
      </c>
      <c r="AQ436" s="281">
        <v>0</v>
      </c>
      <c r="AR436" s="281">
        <v>-2.1746880570409983</v>
      </c>
      <c r="AS436" s="265"/>
      <c r="AT436" s="234"/>
      <c r="AU436" s="170">
        <v>2024</v>
      </c>
      <c r="AV436" s="215" t="s">
        <v>105</v>
      </c>
      <c r="AW436" s="281">
        <v>-24.215034281125824</v>
      </c>
      <c r="AX436" s="281">
        <v>-9.7847151263168968</v>
      </c>
      <c r="AY436" s="281">
        <v>-24.628776241679461</v>
      </c>
      <c r="AZ436" s="281" t="s">
        <v>128</v>
      </c>
      <c r="BA436" s="281">
        <v>-78.182546036829464</v>
      </c>
      <c r="BB436" s="281">
        <v>-76.891671203048446</v>
      </c>
      <c r="BC436" s="281">
        <v>28.21011673151753</v>
      </c>
      <c r="BD436" s="281">
        <v>-66.465324384787465</v>
      </c>
      <c r="BE436" s="281" t="s">
        <v>128</v>
      </c>
      <c r="BF436" s="281">
        <v>-100</v>
      </c>
      <c r="BG436" s="281">
        <v>-21.92307692307692</v>
      </c>
      <c r="BH436" s="265"/>
      <c r="BI436" s="234"/>
      <c r="BJ436" s="170">
        <v>2024</v>
      </c>
      <c r="BK436" s="215" t="s">
        <v>105</v>
      </c>
      <c r="BL436" s="281">
        <v>-24.215034281125824</v>
      </c>
      <c r="BM436" s="281">
        <v>-5.7176388231176274</v>
      </c>
      <c r="BN436" s="281">
        <v>-3.9613745393152016</v>
      </c>
      <c r="BO436" s="281">
        <v>2.7960221540488792</v>
      </c>
      <c r="BP436" s="281">
        <v>-4.0210834071115329</v>
      </c>
      <c r="BQ436" s="281">
        <v>-5.8164672939529343</v>
      </c>
      <c r="BR436" s="281">
        <v>0.298544338981655</v>
      </c>
      <c r="BS436" s="281">
        <v>-6.1170705594103243</v>
      </c>
      <c r="BT436" s="281">
        <v>0</v>
      </c>
      <c r="BU436" s="281">
        <v>-1.4412485330148863</v>
      </c>
      <c r="BV436" s="281">
        <v>-0.2347176182338529</v>
      </c>
      <c r="BW436" s="278"/>
    </row>
    <row r="437" spans="1:75" x14ac:dyDescent="0.25">
      <c r="A437" s="234"/>
      <c r="B437" s="155">
        <v>2024</v>
      </c>
      <c r="C437" s="216" t="s">
        <v>102</v>
      </c>
      <c r="D437" s="212">
        <v>43967</v>
      </c>
      <c r="E437" s="212">
        <v>23300</v>
      </c>
      <c r="F437" s="212">
        <v>12823</v>
      </c>
      <c r="G437" s="212">
        <v>4219</v>
      </c>
      <c r="H437" s="212">
        <v>1576</v>
      </c>
      <c r="I437" s="212"/>
      <c r="J437" s="212">
        <v>486</v>
      </c>
      <c r="K437" s="212">
        <v>402</v>
      </c>
      <c r="L437" s="212"/>
      <c r="M437" s="212">
        <v>732</v>
      </c>
      <c r="N437" s="212">
        <v>429</v>
      </c>
      <c r="O437" s="2"/>
      <c r="P437" s="234"/>
      <c r="Q437" s="155">
        <v>2024</v>
      </c>
      <c r="R437" s="216" t="s">
        <v>102</v>
      </c>
      <c r="S437" s="282">
        <v>19.449576179091508</v>
      </c>
      <c r="T437" s="282">
        <v>-8.9985939696922372</v>
      </c>
      <c r="U437" s="282">
        <v>117.78192934782606</v>
      </c>
      <c r="V437" s="282">
        <v>210.67746686303389</v>
      </c>
      <c r="W437" s="282">
        <v>189.17431192660553</v>
      </c>
      <c r="X437" s="282">
        <v>-100</v>
      </c>
      <c r="Y437" s="282">
        <v>-26.251896813353568</v>
      </c>
      <c r="Z437" s="282">
        <v>-73.182121414276182</v>
      </c>
      <c r="AA437" s="282" t="s">
        <v>128</v>
      </c>
      <c r="AB437" s="282" t="s">
        <v>128</v>
      </c>
      <c r="AC437" s="282">
        <v>5.665024630541879</v>
      </c>
      <c r="AD437" s="265"/>
      <c r="AE437" s="234"/>
      <c r="AF437" s="155">
        <v>2024</v>
      </c>
      <c r="AG437" s="216" t="s">
        <v>102</v>
      </c>
      <c r="AH437" s="282">
        <v>19.449576179091508</v>
      </c>
      <c r="AI437" s="282">
        <v>-6.2595088024342553</v>
      </c>
      <c r="AJ437" s="282">
        <v>18.841012823299288</v>
      </c>
      <c r="AK437" s="282">
        <v>7.7727667898283004</v>
      </c>
      <c r="AL437" s="282">
        <v>2.8010215170615096</v>
      </c>
      <c r="AM437" s="282">
        <v>-2.3065637904803311</v>
      </c>
      <c r="AN437" s="282">
        <v>-0.47000652032166934</v>
      </c>
      <c r="AO437" s="282">
        <v>-2.9803303629645743</v>
      </c>
      <c r="AP437" s="282">
        <v>0</v>
      </c>
      <c r="AQ437" s="282">
        <v>1.9886981091067166</v>
      </c>
      <c r="AR437" s="282">
        <v>6.2486415996522514E-2</v>
      </c>
      <c r="AS437" s="265"/>
      <c r="AT437" s="234"/>
      <c r="AU437" s="155">
        <v>2024</v>
      </c>
      <c r="AV437" s="216" t="s">
        <v>102</v>
      </c>
      <c r="AW437" s="282">
        <v>-40.373218330010715</v>
      </c>
      <c r="AX437" s="282">
        <v>-57.135235572235402</v>
      </c>
      <c r="AY437" s="282">
        <v>-0.17127286882055159</v>
      </c>
      <c r="AZ437" s="282" t="s">
        <v>128</v>
      </c>
      <c r="BA437" s="282">
        <v>-51.025481665630828</v>
      </c>
      <c r="BB437" s="282">
        <v>-100</v>
      </c>
      <c r="BC437" s="282" t="s">
        <v>128</v>
      </c>
      <c r="BD437" s="282">
        <v>-4.0572792362768411</v>
      </c>
      <c r="BE437" s="282">
        <v>-100</v>
      </c>
      <c r="BF437" s="282">
        <v>-3.1746031746031775</v>
      </c>
      <c r="BG437" s="282">
        <v>-67.351598173515981</v>
      </c>
      <c r="BH437" s="265"/>
      <c r="BI437" s="234"/>
      <c r="BJ437" s="155">
        <v>2024</v>
      </c>
      <c r="BK437" s="216" t="s">
        <v>102</v>
      </c>
      <c r="BL437" s="282">
        <v>-40.373218330010715</v>
      </c>
      <c r="BM437" s="282">
        <v>-42.118610738164023</v>
      </c>
      <c r="BN437" s="282">
        <v>-2.9835767660740201E-2</v>
      </c>
      <c r="BO437" s="282">
        <v>5.7216865345755865</v>
      </c>
      <c r="BP437" s="282">
        <v>-2.2268332044970642</v>
      </c>
      <c r="BQ437" s="282">
        <v>-0.96016925017291188</v>
      </c>
      <c r="BR437" s="282">
        <v>0.65909923105089718</v>
      </c>
      <c r="BS437" s="282">
        <v>-2.3054911374208335E-2</v>
      </c>
      <c r="BT437" s="282">
        <v>-0.16274055087676473</v>
      </c>
      <c r="BU437" s="282">
        <v>-3.2548110175352946E-2</v>
      </c>
      <c r="BV437" s="282">
        <v>-1.2002115627161398</v>
      </c>
      <c r="BW437" s="278"/>
    </row>
    <row r="438" spans="1:75" x14ac:dyDescent="0.25">
      <c r="A438" s="234"/>
      <c r="B438" s="170">
        <v>2024</v>
      </c>
      <c r="C438" s="215" t="s">
        <v>103</v>
      </c>
      <c r="D438" s="211">
        <v>49160</v>
      </c>
      <c r="E438" s="211">
        <v>37106</v>
      </c>
      <c r="F438" s="211">
        <v>6695</v>
      </c>
      <c r="G438" s="211"/>
      <c r="H438" s="211">
        <v>1471</v>
      </c>
      <c r="I438" s="211">
        <v>680</v>
      </c>
      <c r="J438" s="211">
        <v>135</v>
      </c>
      <c r="K438" s="211"/>
      <c r="L438" s="211">
        <v>2345</v>
      </c>
      <c r="M438" s="211"/>
      <c r="N438" s="211">
        <v>728</v>
      </c>
      <c r="O438" s="2"/>
      <c r="P438" s="234"/>
      <c r="Q438" s="170">
        <v>2024</v>
      </c>
      <c r="R438" s="215" t="s">
        <v>103</v>
      </c>
      <c r="S438" s="281">
        <v>11.811131075579411</v>
      </c>
      <c r="T438" s="281">
        <v>59.253218884120173</v>
      </c>
      <c r="U438" s="281">
        <v>-47.78912890899165</v>
      </c>
      <c r="V438" s="281">
        <v>-100</v>
      </c>
      <c r="W438" s="281">
        <v>-6.6624365482233543</v>
      </c>
      <c r="X438" s="281" t="s">
        <v>128</v>
      </c>
      <c r="Y438" s="281">
        <v>-72.222222222222229</v>
      </c>
      <c r="Z438" s="281">
        <v>-100</v>
      </c>
      <c r="AA438" s="281" t="s">
        <v>128</v>
      </c>
      <c r="AB438" s="281">
        <v>-100</v>
      </c>
      <c r="AC438" s="281">
        <v>69.696969696969688</v>
      </c>
      <c r="AD438" s="265"/>
      <c r="AE438" s="234"/>
      <c r="AF438" s="170">
        <v>2024</v>
      </c>
      <c r="AG438" s="215" t="s">
        <v>103</v>
      </c>
      <c r="AH438" s="281">
        <v>11.811131075579411</v>
      </c>
      <c r="AI438" s="281">
        <v>31.400823344781312</v>
      </c>
      <c r="AJ438" s="281">
        <v>-13.937726021789068</v>
      </c>
      <c r="AK438" s="281">
        <v>-9.5958332385652874</v>
      </c>
      <c r="AL438" s="281">
        <v>-0.23881547524279573</v>
      </c>
      <c r="AM438" s="281">
        <v>1.546614506334296</v>
      </c>
      <c r="AN438" s="281">
        <v>-0.7983260172402028</v>
      </c>
      <c r="AO438" s="281">
        <v>-0.91432210521527491</v>
      </c>
      <c r="AP438" s="281">
        <v>5.3335456137557706</v>
      </c>
      <c r="AQ438" s="281">
        <v>-1.6648850274069187</v>
      </c>
      <c r="AR438" s="281">
        <v>0.68005549616758021</v>
      </c>
      <c r="AS438" s="265"/>
      <c r="AT438" s="234"/>
      <c r="AU438" s="170">
        <v>2024</v>
      </c>
      <c r="AV438" s="215" t="s">
        <v>103</v>
      </c>
      <c r="AW438" s="281">
        <v>-54.534524536189259</v>
      </c>
      <c r="AX438" s="281">
        <v>-50.667411189108705</v>
      </c>
      <c r="AY438" s="281">
        <v>-7.476506357103375</v>
      </c>
      <c r="AZ438" s="281">
        <v>-100</v>
      </c>
      <c r="BA438" s="281">
        <v>-91.550347521396972</v>
      </c>
      <c r="BB438" s="281">
        <v>161.53846153846155</v>
      </c>
      <c r="BC438" s="281">
        <v>-85.452586206896555</v>
      </c>
      <c r="BD438" s="281">
        <v>-100</v>
      </c>
      <c r="BE438" s="281">
        <v>985.64814814814804</v>
      </c>
      <c r="BF438" s="281" t="s">
        <v>128</v>
      </c>
      <c r="BG438" s="281">
        <v>-83.992963940193491</v>
      </c>
      <c r="BH438" s="265"/>
      <c r="BI438" s="234"/>
      <c r="BJ438" s="170">
        <v>2024</v>
      </c>
      <c r="BK438" s="215" t="s">
        <v>103</v>
      </c>
      <c r="BL438" s="281">
        <v>-54.534524536189259</v>
      </c>
      <c r="BM438" s="281">
        <v>-35.245916800769471</v>
      </c>
      <c r="BN438" s="281">
        <v>-0.50034219336699781</v>
      </c>
      <c r="BO438" s="281">
        <v>-0.92484693783178884</v>
      </c>
      <c r="BP438" s="281">
        <v>-14.740210495163049</v>
      </c>
      <c r="BQ438" s="281">
        <v>0.38843571388935128</v>
      </c>
      <c r="BR438" s="281">
        <v>-0.73340362170060858</v>
      </c>
      <c r="BS438" s="281">
        <v>-1.2143240293731388</v>
      </c>
      <c r="BT438" s="281">
        <v>1.9689991306438785</v>
      </c>
      <c r="BU438" s="281">
        <v>0</v>
      </c>
      <c r="BV438" s="281">
        <v>-3.5329153025174334</v>
      </c>
      <c r="BW438" s="278"/>
    </row>
    <row r="439" spans="1:75" x14ac:dyDescent="0.25">
      <c r="A439" s="234"/>
      <c r="B439" s="216">
        <v>2025</v>
      </c>
      <c r="C439" s="216" t="s">
        <v>104</v>
      </c>
      <c r="D439" s="212">
        <v>88763</v>
      </c>
      <c r="E439" s="212">
        <v>58877</v>
      </c>
      <c r="F439" s="212">
        <v>17600</v>
      </c>
      <c r="G439" s="212">
        <v>1235</v>
      </c>
      <c r="H439" s="212">
        <v>6659</v>
      </c>
      <c r="I439" s="212">
        <v>336</v>
      </c>
      <c r="J439" s="212"/>
      <c r="K439" s="212">
        <v>1664</v>
      </c>
      <c r="L439" s="212">
        <v>1960</v>
      </c>
      <c r="M439" s="212"/>
      <c r="N439" s="212">
        <v>432</v>
      </c>
      <c r="O439" s="2"/>
      <c r="P439" s="234"/>
      <c r="Q439" s="216">
        <v>2025</v>
      </c>
      <c r="R439" s="216" t="s">
        <v>104</v>
      </c>
      <c r="S439" s="282">
        <v>80.559397884458917</v>
      </c>
      <c r="T439" s="282">
        <v>58.672451894572305</v>
      </c>
      <c r="U439" s="282">
        <v>162.88274831964151</v>
      </c>
      <c r="V439" s="282" t="s">
        <v>128</v>
      </c>
      <c r="W439" s="282">
        <v>352.68524813052346</v>
      </c>
      <c r="X439" s="282">
        <v>-50.588235294117645</v>
      </c>
      <c r="Y439" s="282">
        <v>-100</v>
      </c>
      <c r="Z439" s="282" t="s">
        <v>128</v>
      </c>
      <c r="AA439" s="282">
        <v>-16.417910447761201</v>
      </c>
      <c r="AB439" s="282" t="s">
        <v>128</v>
      </c>
      <c r="AC439" s="282">
        <v>-40.659340659340657</v>
      </c>
      <c r="AD439" s="265"/>
      <c r="AE439" s="234"/>
      <c r="AF439" s="216">
        <v>2025</v>
      </c>
      <c r="AG439" s="216" t="s">
        <v>104</v>
      </c>
      <c r="AH439" s="282">
        <v>80.559397884458917</v>
      </c>
      <c r="AI439" s="282">
        <v>44.286004882017906</v>
      </c>
      <c r="AJ439" s="282">
        <v>22.182668836452404</v>
      </c>
      <c r="AK439" s="282">
        <v>2.5122050447518309</v>
      </c>
      <c r="AL439" s="282">
        <v>10.553295362082995</v>
      </c>
      <c r="AM439" s="282">
        <v>-0.6997558991049635</v>
      </c>
      <c r="AN439" s="282">
        <v>-0.27461350691619207</v>
      </c>
      <c r="AO439" s="282">
        <v>3.3848657445077301</v>
      </c>
      <c r="AP439" s="282">
        <v>-0.78315703824247362</v>
      </c>
      <c r="AQ439" s="282">
        <v>0</v>
      </c>
      <c r="AR439" s="282">
        <v>-0.6021155410903174</v>
      </c>
      <c r="AS439" s="265"/>
      <c r="AT439" s="234"/>
      <c r="AU439" s="216">
        <v>2025</v>
      </c>
      <c r="AV439" s="216" t="s">
        <v>104</v>
      </c>
      <c r="AW439" s="282">
        <v>-4.1073840004321198</v>
      </c>
      <c r="AX439" s="282">
        <v>-29.014250922331257</v>
      </c>
      <c r="AY439" s="282">
        <v>594.55406471981064</v>
      </c>
      <c r="AZ439" s="282" t="s">
        <v>128</v>
      </c>
      <c r="BA439" s="282">
        <v>54.501160092807424</v>
      </c>
      <c r="BB439" s="282">
        <v>180</v>
      </c>
      <c r="BC439" s="282">
        <v>-100</v>
      </c>
      <c r="BD439" s="282">
        <v>4060</v>
      </c>
      <c r="BE439" s="282" t="s">
        <v>128</v>
      </c>
      <c r="BF439" s="282" t="s">
        <v>128</v>
      </c>
      <c r="BG439" s="282">
        <v>-82.141380735841253</v>
      </c>
      <c r="BH439" s="265"/>
      <c r="BI439" s="234"/>
      <c r="BJ439" s="216">
        <v>2025</v>
      </c>
      <c r="BK439" s="216" t="s">
        <v>104</v>
      </c>
      <c r="BL439" s="282">
        <v>-4.1073840004321198</v>
      </c>
      <c r="BM439" s="282">
        <v>-25.997947388321663</v>
      </c>
      <c r="BN439" s="282">
        <v>16.276130286825438</v>
      </c>
      <c r="BO439" s="282">
        <v>1.3341975908820798</v>
      </c>
      <c r="BP439" s="282">
        <v>2.537676227515794</v>
      </c>
      <c r="BQ439" s="282">
        <v>0.23334953816237186</v>
      </c>
      <c r="BR439" s="282">
        <v>-0.21606438718738136</v>
      </c>
      <c r="BS439" s="282">
        <v>1.7544428239615366</v>
      </c>
      <c r="BT439" s="282">
        <v>2.1174309944363374</v>
      </c>
      <c r="BU439" s="282">
        <v>0</v>
      </c>
      <c r="BV439" s="282">
        <v>-2.1465996867066339</v>
      </c>
      <c r="BW439" s="278"/>
    </row>
    <row r="440" spans="1:75" x14ac:dyDescent="0.25">
      <c r="A440" s="234"/>
      <c r="B440" s="170">
        <v>2025</v>
      </c>
      <c r="C440" s="215" t="s">
        <v>105</v>
      </c>
      <c r="D440" s="211">
        <v>130320</v>
      </c>
      <c r="E440" s="211">
        <v>98129</v>
      </c>
      <c r="F440" s="211">
        <v>22622</v>
      </c>
      <c r="G440" s="211">
        <v>1581</v>
      </c>
      <c r="H440" s="211">
        <v>4355</v>
      </c>
      <c r="I440" s="211">
        <v>2183</v>
      </c>
      <c r="J440" s="211">
        <v>112</v>
      </c>
      <c r="K440" s="211">
        <v>154</v>
      </c>
      <c r="L440" s="211"/>
      <c r="M440" s="211"/>
      <c r="N440" s="211">
        <v>1184</v>
      </c>
      <c r="O440" s="2"/>
      <c r="P440" s="234"/>
      <c r="Q440" s="170">
        <v>2025</v>
      </c>
      <c r="R440" s="215" t="s">
        <v>105</v>
      </c>
      <c r="S440" s="281">
        <v>46.817930894629512</v>
      </c>
      <c r="T440" s="281">
        <v>66.667798970735589</v>
      </c>
      <c r="U440" s="281">
        <v>28.534090909090907</v>
      </c>
      <c r="V440" s="281">
        <v>28.016194331983826</v>
      </c>
      <c r="W440" s="281">
        <v>-34.599789758221959</v>
      </c>
      <c r="X440" s="281">
        <v>549.70238095238096</v>
      </c>
      <c r="Y440" s="281" t="s">
        <v>128</v>
      </c>
      <c r="Z440" s="281">
        <v>-90.745192307692307</v>
      </c>
      <c r="AA440" s="281">
        <v>-100</v>
      </c>
      <c r="AB440" s="281" t="s">
        <v>128</v>
      </c>
      <c r="AC440" s="281">
        <v>174.07407407407408</v>
      </c>
      <c r="AD440" s="265"/>
      <c r="AE440" s="234"/>
      <c r="AF440" s="170">
        <v>2025</v>
      </c>
      <c r="AG440" s="215" t="s">
        <v>105</v>
      </c>
      <c r="AH440" s="281">
        <v>46.817930894629512</v>
      </c>
      <c r="AI440" s="281">
        <v>44.221128172774684</v>
      </c>
      <c r="AJ440" s="281">
        <v>5.6577628065748105</v>
      </c>
      <c r="AK440" s="281">
        <v>0.38980205716345767</v>
      </c>
      <c r="AL440" s="281">
        <v>-2.5956761263138914</v>
      </c>
      <c r="AM440" s="281">
        <v>2.0808219641066654</v>
      </c>
      <c r="AN440" s="281">
        <v>0.12617870058470307</v>
      </c>
      <c r="AO440" s="281">
        <v>-1.7011592668116216</v>
      </c>
      <c r="AP440" s="281">
        <v>-2.2081272602323039</v>
      </c>
      <c r="AQ440" s="281">
        <v>0</v>
      </c>
      <c r="AR440" s="281">
        <v>0.84719984678300631</v>
      </c>
      <c r="AS440" s="265"/>
      <c r="AT440" s="234"/>
      <c r="AU440" s="170">
        <v>2025</v>
      </c>
      <c r="AV440" s="215" t="s">
        <v>105</v>
      </c>
      <c r="AW440" s="281">
        <v>254.05346663768745</v>
      </c>
      <c r="AX440" s="281">
        <v>283.25652241837213</v>
      </c>
      <c r="AY440" s="281">
        <v>284.20516304347825</v>
      </c>
      <c r="AZ440" s="281">
        <v>16.421207658321066</v>
      </c>
      <c r="BA440" s="281">
        <v>699.0825688073395</v>
      </c>
      <c r="BB440" s="281">
        <v>157.12603062426382</v>
      </c>
      <c r="BC440" s="281">
        <v>-83.004552352048563</v>
      </c>
      <c r="BD440" s="281">
        <v>-89.726484322881916</v>
      </c>
      <c r="BE440" s="281" t="s">
        <v>128</v>
      </c>
      <c r="BF440" s="281" t="s">
        <v>128</v>
      </c>
      <c r="BG440" s="281">
        <v>191.62561576354682</v>
      </c>
      <c r="BH440" s="265"/>
      <c r="BI440" s="234"/>
      <c r="BJ440" s="170">
        <v>2025</v>
      </c>
      <c r="BK440" s="215" t="s">
        <v>105</v>
      </c>
      <c r="BL440" s="281">
        <v>254.05346663768745</v>
      </c>
      <c r="BM440" s="281">
        <v>197.03597044120841</v>
      </c>
      <c r="BN440" s="281">
        <v>45.462942838513364</v>
      </c>
      <c r="BO440" s="281">
        <v>0.60584655509671803</v>
      </c>
      <c r="BP440" s="281">
        <v>10.351010649858726</v>
      </c>
      <c r="BQ440" s="281">
        <v>3.6242121277983048</v>
      </c>
      <c r="BR440" s="281">
        <v>-1.4860899804390348</v>
      </c>
      <c r="BS440" s="281">
        <v>-3.6540969354488153</v>
      </c>
      <c r="BT440" s="281">
        <v>0</v>
      </c>
      <c r="BU440" s="281">
        <v>0</v>
      </c>
      <c r="BV440" s="281">
        <v>2.1136709410997612</v>
      </c>
      <c r="BW440" s="278"/>
    </row>
    <row r="441" spans="1:75" x14ac:dyDescent="0.25">
      <c r="A441" s="234"/>
      <c r="B441" s="155">
        <v>2025</v>
      </c>
      <c r="C441" s="216" t="s">
        <v>102</v>
      </c>
      <c r="D441" s="212">
        <v>83811</v>
      </c>
      <c r="E441" s="212">
        <v>63616</v>
      </c>
      <c r="F441" s="212">
        <v>12993</v>
      </c>
      <c r="G441" s="212">
        <v>356</v>
      </c>
      <c r="H441" s="212">
        <v>4175</v>
      </c>
      <c r="I441" s="212">
        <v>688</v>
      </c>
      <c r="J441" s="212">
        <v>351</v>
      </c>
      <c r="K441" s="212">
        <v>868</v>
      </c>
      <c r="L441" s="212"/>
      <c r="M441" s="212"/>
      <c r="N441" s="212">
        <v>764</v>
      </c>
      <c r="O441" s="2"/>
      <c r="P441" s="234"/>
      <c r="Q441" s="155">
        <v>2025</v>
      </c>
      <c r="R441" s="216" t="s">
        <v>102</v>
      </c>
      <c r="S441" s="282">
        <v>-35.688305709023936</v>
      </c>
      <c r="T441" s="282">
        <v>-35.171050352087562</v>
      </c>
      <c r="U441" s="282">
        <v>-42.564759968172574</v>
      </c>
      <c r="V441" s="282">
        <v>-77.48260594560405</v>
      </c>
      <c r="W441" s="282">
        <v>-4.1331802525832302</v>
      </c>
      <c r="X441" s="282">
        <v>-68.483737975263395</v>
      </c>
      <c r="Y441" s="282">
        <v>213.39285714285717</v>
      </c>
      <c r="Z441" s="282">
        <v>463.63636363636363</v>
      </c>
      <c r="AA441" s="282" t="s">
        <v>128</v>
      </c>
      <c r="AB441" s="282" t="s">
        <v>128</v>
      </c>
      <c r="AC441" s="282">
        <v>-35.472972972972968</v>
      </c>
      <c r="AD441" s="265"/>
      <c r="AE441" s="234"/>
      <c r="AF441" s="155">
        <v>2025</v>
      </c>
      <c r="AG441" s="216" t="s">
        <v>102</v>
      </c>
      <c r="AH441" s="282">
        <v>-35.688305709023936</v>
      </c>
      <c r="AI441" s="282">
        <v>-26.483271945979126</v>
      </c>
      <c r="AJ441" s="282">
        <v>-7.3887354205033757</v>
      </c>
      <c r="AK441" s="282">
        <v>-0.93999386126457929</v>
      </c>
      <c r="AL441" s="282">
        <v>-0.13812154696132595</v>
      </c>
      <c r="AM441" s="282">
        <v>-1.1471761817065682</v>
      </c>
      <c r="AN441" s="282">
        <v>0.18339472068753834</v>
      </c>
      <c r="AO441" s="282">
        <v>0.54788213627992632</v>
      </c>
      <c r="AP441" s="282">
        <v>0</v>
      </c>
      <c r="AQ441" s="282">
        <v>0</v>
      </c>
      <c r="AR441" s="282">
        <v>-0.32228360957642721</v>
      </c>
      <c r="AS441" s="265"/>
      <c r="AT441" s="234"/>
      <c r="AU441" s="155">
        <v>2025</v>
      </c>
      <c r="AV441" s="216" t="s">
        <v>102</v>
      </c>
      <c r="AW441" s="282">
        <v>90.622512338799538</v>
      </c>
      <c r="AX441" s="282">
        <v>173.03004291845497</v>
      </c>
      <c r="AY441" s="282">
        <v>1.3257428058956577</v>
      </c>
      <c r="AZ441" s="282">
        <v>-91.561981512206685</v>
      </c>
      <c r="BA441" s="282">
        <v>164.91116751269038</v>
      </c>
      <c r="BB441" s="282" t="s">
        <v>128</v>
      </c>
      <c r="BC441" s="282">
        <v>-27.777777777777786</v>
      </c>
      <c r="BD441" s="282">
        <v>115.92039800995028</v>
      </c>
      <c r="BE441" s="282" t="s">
        <v>128</v>
      </c>
      <c r="BF441" s="282">
        <v>-100</v>
      </c>
      <c r="BG441" s="282">
        <v>78.088578088578089</v>
      </c>
      <c r="BH441" s="265"/>
      <c r="BI441" s="234"/>
      <c r="BJ441" s="155">
        <v>2025</v>
      </c>
      <c r="BK441" s="216" t="s">
        <v>102</v>
      </c>
      <c r="BL441" s="282">
        <v>90.622512338799538</v>
      </c>
      <c r="BM441" s="282">
        <v>91.696044760843336</v>
      </c>
      <c r="BN441" s="282">
        <v>0.38665362658357394</v>
      </c>
      <c r="BO441" s="282">
        <v>-8.786135055837331</v>
      </c>
      <c r="BP441" s="282">
        <v>5.9112516205335801</v>
      </c>
      <c r="BQ441" s="282">
        <v>1.5648099711146994</v>
      </c>
      <c r="BR441" s="282">
        <v>-0.30704846816930875</v>
      </c>
      <c r="BS441" s="282">
        <v>1.0598858234585027</v>
      </c>
      <c r="BT441" s="282">
        <v>0</v>
      </c>
      <c r="BU441" s="282">
        <v>-1.6648850274069185</v>
      </c>
      <c r="BV441" s="282">
        <v>0.76193508767939577</v>
      </c>
      <c r="BW441" s="278"/>
    </row>
    <row r="442" spans="1:75" x14ac:dyDescent="0.25">
      <c r="A442" s="234"/>
      <c r="B442" s="170">
        <v>2025</v>
      </c>
      <c r="C442" s="215" t="s">
        <v>103</v>
      </c>
      <c r="D442" s="211">
        <v>129922</v>
      </c>
      <c r="E442" s="211">
        <v>101863</v>
      </c>
      <c r="F442" s="211">
        <v>10227</v>
      </c>
      <c r="G442" s="211">
        <v>825</v>
      </c>
      <c r="H442" s="211">
        <v>10132</v>
      </c>
      <c r="I442" s="211">
        <v>580</v>
      </c>
      <c r="J442" s="211">
        <v>20</v>
      </c>
      <c r="K442" s="211">
        <v>205</v>
      </c>
      <c r="L442" s="211">
        <v>1532</v>
      </c>
      <c r="M442" s="211"/>
      <c r="N442" s="211">
        <v>4538</v>
      </c>
      <c r="O442" s="2"/>
      <c r="P442" s="234"/>
      <c r="Q442" s="170">
        <v>2025</v>
      </c>
      <c r="R442" s="215" t="s">
        <v>103</v>
      </c>
      <c r="S442" s="281">
        <v>55.017837753994115</v>
      </c>
      <c r="T442" s="281">
        <v>60.121667505030189</v>
      </c>
      <c r="U442" s="281">
        <v>-21.28838605402909</v>
      </c>
      <c r="V442" s="281">
        <v>131.74157303370788</v>
      </c>
      <c r="W442" s="281">
        <v>142.68263473053889</v>
      </c>
      <c r="X442" s="281">
        <v>-15.697674418604649</v>
      </c>
      <c r="Y442" s="281">
        <v>-94.301994301994299</v>
      </c>
      <c r="Z442" s="281">
        <v>-76.382488479262676</v>
      </c>
      <c r="AA442" s="281" t="s">
        <v>128</v>
      </c>
      <c r="AB442" s="281" t="s">
        <v>128</v>
      </c>
      <c r="AC442" s="281">
        <v>493.97905759162302</v>
      </c>
      <c r="AD442" s="265"/>
      <c r="AE442" s="234"/>
      <c r="AF442" s="170">
        <v>2025</v>
      </c>
      <c r="AG442" s="215" t="s">
        <v>103</v>
      </c>
      <c r="AH442" s="281">
        <v>55.017837753994115</v>
      </c>
      <c r="AI442" s="281">
        <v>45.634821204853786</v>
      </c>
      <c r="AJ442" s="281">
        <v>-3.3002827791101415</v>
      </c>
      <c r="AK442" s="281">
        <v>0.55959241626994083</v>
      </c>
      <c r="AL442" s="281">
        <v>7.1076588991898451</v>
      </c>
      <c r="AM442" s="281">
        <v>-0.12886136664638295</v>
      </c>
      <c r="AN442" s="281">
        <v>-0.39493622555511815</v>
      </c>
      <c r="AO442" s="281">
        <v>-0.79106561191251756</v>
      </c>
      <c r="AP442" s="281">
        <v>1.8279223490949879</v>
      </c>
      <c r="AQ442" s="281">
        <v>0</v>
      </c>
      <c r="AR442" s="281">
        <v>4.5029888678097159</v>
      </c>
      <c r="AS442" s="265"/>
      <c r="AT442" s="234"/>
      <c r="AU442" s="170">
        <v>2025</v>
      </c>
      <c r="AV442" s="215" t="s">
        <v>103</v>
      </c>
      <c r="AW442" s="281">
        <v>164.28397070789259</v>
      </c>
      <c r="AX442" s="281">
        <v>174.51894572306361</v>
      </c>
      <c r="AY442" s="281">
        <v>52.755787901418984</v>
      </c>
      <c r="AZ442" s="281" t="s">
        <v>128</v>
      </c>
      <c r="BA442" s="281">
        <v>588.78314072059823</v>
      </c>
      <c r="BB442" s="281">
        <v>-14.705882352941174</v>
      </c>
      <c r="BC442" s="281">
        <v>-85.18518518518519</v>
      </c>
      <c r="BD442" s="281" t="s">
        <v>128</v>
      </c>
      <c r="BE442" s="281">
        <v>-34.669509594882726</v>
      </c>
      <c r="BF442" s="281" t="s">
        <v>128</v>
      </c>
      <c r="BG442" s="281">
        <v>523.35164835164835</v>
      </c>
      <c r="BH442" s="265"/>
      <c r="BI442" s="234"/>
      <c r="BJ442" s="170">
        <v>2025</v>
      </c>
      <c r="BK442" s="215" t="s">
        <v>103</v>
      </c>
      <c r="BL442" s="281">
        <v>164.28397070789259</v>
      </c>
      <c r="BM442" s="281">
        <v>131.72701383238405</v>
      </c>
      <c r="BN442" s="281">
        <v>7.1847030105777057</v>
      </c>
      <c r="BO442" s="281">
        <v>1.678193653376729</v>
      </c>
      <c r="BP442" s="281">
        <v>17.617982099267696</v>
      </c>
      <c r="BQ442" s="281">
        <v>-0.2034174125305126</v>
      </c>
      <c r="BR442" s="281">
        <v>-0.2339300244100895</v>
      </c>
      <c r="BS442" s="281">
        <v>0.4170056956875508</v>
      </c>
      <c r="BT442" s="281">
        <v>-1.6537835638730676</v>
      </c>
      <c r="BU442" s="281">
        <v>0</v>
      </c>
      <c r="BV442" s="281">
        <v>7.7502034174125303</v>
      </c>
      <c r="BW442" s="278"/>
    </row>
    <row r="443" spans="1:75" x14ac:dyDescent="0.25">
      <c r="A443" s="234"/>
      <c r="B443" s="216">
        <v>2026</v>
      </c>
      <c r="C443" s="216" t="s">
        <v>104</v>
      </c>
      <c r="D443" s="212">
        <v>89558</v>
      </c>
      <c r="E443" s="212">
        <v>65272</v>
      </c>
      <c r="F443" s="212">
        <v>8014</v>
      </c>
      <c r="G443" s="212"/>
      <c r="H443" s="212">
        <v>2534</v>
      </c>
      <c r="I443" s="212">
        <v>1347</v>
      </c>
      <c r="J443" s="212">
        <v>597</v>
      </c>
      <c r="K443" s="212">
        <v>6051</v>
      </c>
      <c r="L443" s="212">
        <v>3900</v>
      </c>
      <c r="M443" s="212"/>
      <c r="N443" s="212">
        <v>1843</v>
      </c>
      <c r="O443" s="2"/>
      <c r="P443" s="234"/>
      <c r="Q443" s="216">
        <v>2026</v>
      </c>
      <c r="R443" s="216" t="s">
        <v>104</v>
      </c>
      <c r="S443" s="282">
        <v>-31.067871492126045</v>
      </c>
      <c r="T443" s="282">
        <v>-35.921777289104</v>
      </c>
      <c r="U443" s="282">
        <v>-21.638799256869063</v>
      </c>
      <c r="V443" s="282">
        <v>-100</v>
      </c>
      <c r="W443" s="282">
        <v>-74.990130280300036</v>
      </c>
      <c r="X443" s="282">
        <v>132.24137931034483</v>
      </c>
      <c r="Y443" s="282">
        <v>2885</v>
      </c>
      <c r="Z443" s="282">
        <v>2851.7073170731705</v>
      </c>
      <c r="AA443" s="282">
        <v>154.56919060052221</v>
      </c>
      <c r="AB443" s="282" t="s">
        <v>128</v>
      </c>
      <c r="AC443" s="282">
        <v>-59.387395328338478</v>
      </c>
      <c r="AD443" s="265"/>
      <c r="AE443" s="234"/>
      <c r="AF443" s="216">
        <v>2026</v>
      </c>
      <c r="AG443" s="216" t="s">
        <v>104</v>
      </c>
      <c r="AH443" s="282">
        <v>-31.067871492126045</v>
      </c>
      <c r="AI443" s="282">
        <v>-28.163821369744923</v>
      </c>
      <c r="AJ443" s="282">
        <v>-1.7033296901217654</v>
      </c>
      <c r="AK443" s="282">
        <v>-0.63499638244485157</v>
      </c>
      <c r="AL443" s="282">
        <v>-5.8481242591708869</v>
      </c>
      <c r="AM443" s="282">
        <v>0.59035421252751652</v>
      </c>
      <c r="AN443" s="282">
        <v>0.44411262141900526</v>
      </c>
      <c r="AO443" s="282">
        <v>4.4996228506334575</v>
      </c>
      <c r="AP443" s="282">
        <v>1.8226320407629193</v>
      </c>
      <c r="AQ443" s="282">
        <v>0</v>
      </c>
      <c r="AR443" s="282">
        <v>-2.0743215159865152</v>
      </c>
      <c r="AS443" s="265"/>
      <c r="AT443" s="234"/>
      <c r="AU443" s="216">
        <v>2026</v>
      </c>
      <c r="AV443" s="216" t="s">
        <v>104</v>
      </c>
      <c r="AW443" s="282">
        <v>0.89564345504319931</v>
      </c>
      <c r="AX443" s="282">
        <v>10.861626781255836</v>
      </c>
      <c r="AY443" s="282">
        <v>-54.465909090909093</v>
      </c>
      <c r="AZ443" s="282">
        <v>-100</v>
      </c>
      <c r="BA443" s="282">
        <v>-61.946238173899985</v>
      </c>
      <c r="BB443" s="282">
        <v>300.89285714285711</v>
      </c>
      <c r="BC443" s="282" t="s">
        <v>128</v>
      </c>
      <c r="BD443" s="282">
        <v>263.64182692307691</v>
      </c>
      <c r="BE443" s="282">
        <v>98.979591836734699</v>
      </c>
      <c r="BF443" s="282" t="s">
        <v>128</v>
      </c>
      <c r="BG443" s="282">
        <v>326.62037037037032</v>
      </c>
      <c r="BH443" s="265"/>
      <c r="BI443" s="234"/>
      <c r="BJ443" s="216">
        <v>2026</v>
      </c>
      <c r="BK443" s="216" t="s">
        <v>104</v>
      </c>
      <c r="BL443" s="282">
        <v>0.89564345504319931</v>
      </c>
      <c r="BM443" s="282">
        <v>7.204578484278314</v>
      </c>
      <c r="BN443" s="282">
        <v>-10.799544855401395</v>
      </c>
      <c r="BO443" s="282">
        <v>-1.3913454930545299</v>
      </c>
      <c r="BP443" s="282">
        <v>-4.6472066063562236</v>
      </c>
      <c r="BQ443" s="282">
        <v>1.1389880918851252</v>
      </c>
      <c r="BR443" s="282">
        <v>0.67257753793810071</v>
      </c>
      <c r="BS443" s="282">
        <v>4.9423746380811515</v>
      </c>
      <c r="BT443" s="282">
        <v>2.1855953494135933</v>
      </c>
      <c r="BU443" s="282">
        <v>0</v>
      </c>
      <c r="BV443" s="282">
        <v>1.589626308259062</v>
      </c>
      <c r="BW443" s="278"/>
    </row>
    <row r="444" spans="1:75" x14ac:dyDescent="0.25">
      <c r="A444" s="243"/>
      <c r="B444" s="290">
        <v>2026</v>
      </c>
      <c r="C444" s="217" t="s">
        <v>105</v>
      </c>
      <c r="D444" s="252">
        <v>71410</v>
      </c>
      <c r="E444" s="252">
        <v>55557</v>
      </c>
      <c r="F444" s="252">
        <v>3183</v>
      </c>
      <c r="G444" s="252">
        <v>1135</v>
      </c>
      <c r="H444" s="252">
        <v>1701</v>
      </c>
      <c r="I444" s="252">
        <v>2821</v>
      </c>
      <c r="J444" s="252"/>
      <c r="K444" s="252">
        <v>140</v>
      </c>
      <c r="L444" s="252">
        <v>5545</v>
      </c>
      <c r="M444" s="252"/>
      <c r="N444" s="252">
        <v>1328</v>
      </c>
      <c r="O444" s="2"/>
      <c r="P444" s="243"/>
      <c r="Q444" s="290">
        <v>2026</v>
      </c>
      <c r="R444" s="217" t="s">
        <v>105</v>
      </c>
      <c r="S444" s="283">
        <v>-20.263963018379144</v>
      </c>
      <c r="T444" s="283">
        <v>-14.883870572374065</v>
      </c>
      <c r="U444" s="283">
        <v>-60.282006488644875</v>
      </c>
      <c r="V444" s="283" t="s">
        <v>128</v>
      </c>
      <c r="W444" s="283">
        <v>-32.872928176795583</v>
      </c>
      <c r="X444" s="283">
        <v>109.42835931700071</v>
      </c>
      <c r="Y444" s="283">
        <v>-100</v>
      </c>
      <c r="Z444" s="283">
        <v>-97.686332837547511</v>
      </c>
      <c r="AA444" s="283">
        <v>42.179487179487182</v>
      </c>
      <c r="AB444" s="283" t="s">
        <v>128</v>
      </c>
      <c r="AC444" s="283">
        <v>-27.943570265870861</v>
      </c>
      <c r="AD444" s="265"/>
      <c r="AE444" s="243"/>
      <c r="AF444" s="290">
        <v>2026</v>
      </c>
      <c r="AG444" s="217" t="s">
        <v>105</v>
      </c>
      <c r="AH444" s="283">
        <v>-20.263963018379144</v>
      </c>
      <c r="AI444" s="283">
        <v>-10.847718796757405</v>
      </c>
      <c r="AJ444" s="283">
        <v>-5.3942696353201258</v>
      </c>
      <c r="AK444" s="283">
        <v>1.267335134772996</v>
      </c>
      <c r="AL444" s="283">
        <v>-0.93012349538846306</v>
      </c>
      <c r="AM444" s="283">
        <v>1.6458607829562959</v>
      </c>
      <c r="AN444" s="283">
        <v>-0.66660711494227187</v>
      </c>
      <c r="AO444" s="283">
        <v>-6.6001920543111705</v>
      </c>
      <c r="AP444" s="283">
        <v>1.8367984992965447</v>
      </c>
      <c r="AQ444" s="283">
        <v>0</v>
      </c>
      <c r="AR444" s="283">
        <v>-0.57504633868554433</v>
      </c>
      <c r="AS444" s="265"/>
      <c r="AT444" s="243"/>
      <c r="AU444" s="290">
        <v>2026</v>
      </c>
      <c r="AV444" s="217" t="s">
        <v>105</v>
      </c>
      <c r="AW444" s="283">
        <v>-45.204112952731734</v>
      </c>
      <c r="AX444" s="283">
        <v>-43.383709199115451</v>
      </c>
      <c r="AY444" s="283">
        <v>-85.929626027760591</v>
      </c>
      <c r="AZ444" s="283">
        <v>-28.209993674889304</v>
      </c>
      <c r="BA444" s="283">
        <v>-60.941446613088402</v>
      </c>
      <c r="BB444" s="283">
        <v>29.22583600549703</v>
      </c>
      <c r="BC444" s="283">
        <v>-100</v>
      </c>
      <c r="BD444" s="283">
        <v>-9.0909090909090935</v>
      </c>
      <c r="BE444" s="283" t="s">
        <v>128</v>
      </c>
      <c r="BF444" s="283" t="s">
        <v>128</v>
      </c>
      <c r="BG444" s="283">
        <v>12.162162162162176</v>
      </c>
      <c r="BH444" s="265"/>
      <c r="BI444" s="243"/>
      <c r="BJ444" s="290">
        <v>2026</v>
      </c>
      <c r="BK444" s="217" t="s">
        <v>105</v>
      </c>
      <c r="BL444" s="283">
        <v>-45.204112952731734</v>
      </c>
      <c r="BM444" s="283">
        <v>-32.667280540208715</v>
      </c>
      <c r="BN444" s="283">
        <v>-14.916359729895641</v>
      </c>
      <c r="BO444" s="283">
        <v>-0.34223449969306319</v>
      </c>
      <c r="BP444" s="283">
        <v>-2.0365254757519948</v>
      </c>
      <c r="BQ444" s="283">
        <v>0.48956414978514423</v>
      </c>
      <c r="BR444" s="283">
        <v>-8.5942295887047257E-2</v>
      </c>
      <c r="BS444" s="283">
        <v>-1.0742786985880907E-2</v>
      </c>
      <c r="BT444" s="283">
        <v>4.2549109883364027</v>
      </c>
      <c r="BU444" s="283">
        <v>0</v>
      </c>
      <c r="BV444" s="283">
        <v>0.11049723756906077</v>
      </c>
      <c r="BW444" s="278"/>
    </row>
    <row r="445" spans="1:75" x14ac:dyDescent="0.25">
      <c r="A445" s="234" t="s">
        <v>125</v>
      </c>
      <c r="B445" s="216">
        <v>2020</v>
      </c>
      <c r="C445" s="216" t="s">
        <v>102</v>
      </c>
      <c r="D445" s="212">
        <v>36533</v>
      </c>
      <c r="E445" s="212">
        <v>24724</v>
      </c>
      <c r="F445" s="212">
        <v>7475</v>
      </c>
      <c r="G445" s="212"/>
      <c r="H445" s="212">
        <v>1395</v>
      </c>
      <c r="I445" s="212"/>
      <c r="J445" s="212"/>
      <c r="K445" s="212"/>
      <c r="L445" s="212">
        <v>1689</v>
      </c>
      <c r="M445" s="212"/>
      <c r="N445" s="212">
        <v>1250</v>
      </c>
      <c r="O445" s="2"/>
      <c r="P445" s="234" t="s">
        <v>125</v>
      </c>
      <c r="Q445" s="216">
        <v>2020</v>
      </c>
      <c r="R445" s="216" t="s">
        <v>102</v>
      </c>
      <c r="S445" s="282"/>
      <c r="T445" s="282"/>
      <c r="U445" s="282"/>
      <c r="V445" s="282"/>
      <c r="W445" s="282"/>
      <c r="X445" s="282"/>
      <c r="Y445" s="282"/>
      <c r="Z445" s="282"/>
      <c r="AA445" s="282"/>
      <c r="AB445" s="282"/>
      <c r="AC445" s="282"/>
      <c r="AD445" s="265"/>
      <c r="AE445" s="234" t="s">
        <v>125</v>
      </c>
      <c r="AF445" s="216">
        <v>2020</v>
      </c>
      <c r="AG445" s="216" t="s">
        <v>102</v>
      </c>
      <c r="AH445" s="282"/>
      <c r="AI445" s="282"/>
      <c r="AJ445" s="282"/>
      <c r="AK445" s="282"/>
      <c r="AL445" s="282"/>
      <c r="AM445" s="282"/>
      <c r="AN445" s="282"/>
      <c r="AO445" s="282"/>
      <c r="AP445" s="282"/>
      <c r="AQ445" s="282"/>
      <c r="AR445" s="282"/>
      <c r="AS445" s="265"/>
      <c r="AT445" s="234" t="s">
        <v>125</v>
      </c>
      <c r="AU445" s="216">
        <v>2020</v>
      </c>
      <c r="AV445" s="216" t="s">
        <v>102</v>
      </c>
      <c r="AW445" s="282"/>
      <c r="AX445" s="282"/>
      <c r="AY445" s="282"/>
      <c r="AZ445" s="282"/>
      <c r="BA445" s="282"/>
      <c r="BB445" s="282"/>
      <c r="BC445" s="282"/>
      <c r="BD445" s="282"/>
      <c r="BE445" s="282"/>
      <c r="BF445" s="282"/>
      <c r="BG445" s="282"/>
      <c r="BH445" s="265"/>
      <c r="BI445" s="234" t="s">
        <v>125</v>
      </c>
      <c r="BJ445" s="216">
        <v>2020</v>
      </c>
      <c r="BK445" s="216" t="s">
        <v>102</v>
      </c>
      <c r="BL445" s="282"/>
      <c r="BM445" s="282"/>
      <c r="BN445" s="282"/>
      <c r="BO445" s="282"/>
      <c r="BP445" s="282"/>
      <c r="BQ445" s="282"/>
      <c r="BR445" s="282"/>
      <c r="BS445" s="282"/>
      <c r="BT445" s="282"/>
      <c r="BU445" s="282"/>
      <c r="BV445" s="282"/>
      <c r="BW445" s="278"/>
    </row>
    <row r="446" spans="1:75" x14ac:dyDescent="0.25">
      <c r="A446" s="234"/>
      <c r="B446" s="170">
        <v>2020</v>
      </c>
      <c r="C446" s="215" t="s">
        <v>103</v>
      </c>
      <c r="D446" s="211">
        <v>69696</v>
      </c>
      <c r="E446" s="211">
        <v>26456</v>
      </c>
      <c r="F446" s="211">
        <v>13109</v>
      </c>
      <c r="G446" s="211">
        <v>346</v>
      </c>
      <c r="H446" s="211">
        <v>17168</v>
      </c>
      <c r="I446" s="211">
        <v>120</v>
      </c>
      <c r="J446" s="211">
        <v>12159</v>
      </c>
      <c r="K446" s="211"/>
      <c r="L446" s="211">
        <v>220</v>
      </c>
      <c r="M446" s="211"/>
      <c r="N446" s="211">
        <v>118</v>
      </c>
      <c r="O446" s="2"/>
      <c r="P446" s="234"/>
      <c r="Q446" s="170">
        <v>2020</v>
      </c>
      <c r="R446" s="215" t="s">
        <v>103</v>
      </c>
      <c r="S446" s="281">
        <v>90.77546327977447</v>
      </c>
      <c r="T446" s="281">
        <v>7.0053389419187937</v>
      </c>
      <c r="U446" s="281">
        <v>75.371237458193974</v>
      </c>
      <c r="V446" s="281" t="s">
        <v>128</v>
      </c>
      <c r="W446" s="281">
        <v>1130.6810035842293</v>
      </c>
      <c r="X446" s="281" t="s">
        <v>128</v>
      </c>
      <c r="Y446" s="281" t="s">
        <v>128</v>
      </c>
      <c r="Z446" s="281" t="s">
        <v>128</v>
      </c>
      <c r="AA446" s="281">
        <v>-86.974541148608637</v>
      </c>
      <c r="AB446" s="281" t="s">
        <v>128</v>
      </c>
      <c r="AC446" s="281">
        <v>-90.56</v>
      </c>
      <c r="AD446" s="265"/>
      <c r="AE446" s="234"/>
      <c r="AF446" s="170">
        <v>2020</v>
      </c>
      <c r="AG446" s="215" t="s">
        <v>103</v>
      </c>
      <c r="AH446" s="281">
        <v>90.77546327977447</v>
      </c>
      <c r="AI446" s="281">
        <v>4.740919168970521</v>
      </c>
      <c r="AJ446" s="281">
        <v>15.421673555415655</v>
      </c>
      <c r="AK446" s="281">
        <v>0.94708893329318722</v>
      </c>
      <c r="AL446" s="281">
        <v>43.17466400240879</v>
      </c>
      <c r="AM446" s="281">
        <v>0.32847015027509385</v>
      </c>
      <c r="AN446" s="281">
        <v>33.282237976623883</v>
      </c>
      <c r="AO446" s="281">
        <v>0</v>
      </c>
      <c r="AP446" s="281">
        <v>-4.021022089617607</v>
      </c>
      <c r="AQ446" s="281">
        <v>0</v>
      </c>
      <c r="AR446" s="281">
        <v>-3.0985684175950516</v>
      </c>
      <c r="AS446" s="265"/>
      <c r="AT446" s="234"/>
      <c r="AU446" s="170">
        <v>2020</v>
      </c>
      <c r="AV446" s="215" t="s">
        <v>103</v>
      </c>
      <c r="AW446" s="281"/>
      <c r="AX446" s="281"/>
      <c r="AY446" s="281"/>
      <c r="AZ446" s="281"/>
      <c r="BA446" s="281"/>
      <c r="BB446" s="281"/>
      <c r="BC446" s="281"/>
      <c r="BD446" s="281"/>
      <c r="BE446" s="281"/>
      <c r="BF446" s="281"/>
      <c r="BG446" s="281"/>
      <c r="BH446" s="265"/>
      <c r="BI446" s="234"/>
      <c r="BJ446" s="170">
        <v>2020</v>
      </c>
      <c r="BK446" s="215" t="s">
        <v>103</v>
      </c>
      <c r="BL446" s="281"/>
      <c r="BM446" s="281"/>
      <c r="BN446" s="281"/>
      <c r="BO446" s="281"/>
      <c r="BP446" s="281"/>
      <c r="BQ446" s="281"/>
      <c r="BR446" s="281"/>
      <c r="BS446" s="281"/>
      <c r="BT446" s="281"/>
      <c r="BU446" s="281"/>
      <c r="BV446" s="281"/>
      <c r="BW446" s="278"/>
    </row>
    <row r="447" spans="1:75" x14ac:dyDescent="0.25">
      <c r="A447" s="234"/>
      <c r="B447" s="151">
        <v>2021</v>
      </c>
      <c r="C447" s="216" t="s">
        <v>104</v>
      </c>
      <c r="D447" s="212">
        <v>114256</v>
      </c>
      <c r="E447" s="212">
        <v>71125</v>
      </c>
      <c r="F447" s="212">
        <v>14553</v>
      </c>
      <c r="G447" s="212">
        <v>1430</v>
      </c>
      <c r="H447" s="212">
        <v>16206</v>
      </c>
      <c r="I447" s="212">
        <v>1478</v>
      </c>
      <c r="J447" s="212">
        <v>5078</v>
      </c>
      <c r="K447" s="212">
        <v>2380</v>
      </c>
      <c r="L447" s="212"/>
      <c r="M447" s="212"/>
      <c r="N447" s="212">
        <v>2006</v>
      </c>
      <c r="O447" s="2"/>
      <c r="P447" s="234"/>
      <c r="Q447" s="151">
        <v>2021</v>
      </c>
      <c r="R447" s="216" t="s">
        <v>104</v>
      </c>
      <c r="S447" s="282">
        <v>63.934802571166216</v>
      </c>
      <c r="T447" s="282">
        <v>168.8426065920774</v>
      </c>
      <c r="U447" s="282">
        <v>11.015332977343803</v>
      </c>
      <c r="V447" s="282">
        <v>313.29479768786126</v>
      </c>
      <c r="W447" s="282">
        <v>-5.6034482758620641</v>
      </c>
      <c r="X447" s="282">
        <v>1131.6666666666667</v>
      </c>
      <c r="Y447" s="282">
        <v>-58.236697096800718</v>
      </c>
      <c r="Z447" s="282" t="s">
        <v>128</v>
      </c>
      <c r="AA447" s="282">
        <v>-100</v>
      </c>
      <c r="AB447" s="282" t="s">
        <v>128</v>
      </c>
      <c r="AC447" s="282">
        <v>1600</v>
      </c>
      <c r="AD447" s="265"/>
      <c r="AE447" s="234"/>
      <c r="AF447" s="151">
        <v>2021</v>
      </c>
      <c r="AG447" s="216" t="s">
        <v>104</v>
      </c>
      <c r="AH447" s="282">
        <v>63.934802571166216</v>
      </c>
      <c r="AI447" s="282">
        <v>64.091196051423324</v>
      </c>
      <c r="AJ447" s="282">
        <v>2.071854912764004</v>
      </c>
      <c r="AK447" s="282">
        <v>1.5553259871441691</v>
      </c>
      <c r="AL447" s="282">
        <v>-1.3802800734618916</v>
      </c>
      <c r="AM447" s="282">
        <v>1.94846189164371</v>
      </c>
      <c r="AN447" s="282">
        <v>-10.159837006427917</v>
      </c>
      <c r="AO447" s="282">
        <v>3.4148301193755746</v>
      </c>
      <c r="AP447" s="282">
        <v>-0.31565656565656569</v>
      </c>
      <c r="AQ447" s="282">
        <v>0</v>
      </c>
      <c r="AR447" s="282">
        <v>2.7089072543618</v>
      </c>
      <c r="AS447" s="265"/>
      <c r="AT447" s="234"/>
      <c r="AU447" s="151">
        <v>2021</v>
      </c>
      <c r="AV447" s="216" t="s">
        <v>104</v>
      </c>
      <c r="AW447" s="282"/>
      <c r="AX447" s="282"/>
      <c r="AY447" s="282"/>
      <c r="AZ447" s="282"/>
      <c r="BA447" s="282"/>
      <c r="BB447" s="282"/>
      <c r="BC447" s="282"/>
      <c r="BD447" s="282"/>
      <c r="BE447" s="282"/>
      <c r="BF447" s="282"/>
      <c r="BG447" s="282"/>
      <c r="BH447" s="265"/>
      <c r="BI447" s="234"/>
      <c r="BJ447" s="151">
        <v>2021</v>
      </c>
      <c r="BK447" s="216" t="s">
        <v>104</v>
      </c>
      <c r="BL447" s="282"/>
      <c r="BM447" s="282"/>
      <c r="BN447" s="282"/>
      <c r="BO447" s="282"/>
      <c r="BP447" s="282"/>
      <c r="BQ447" s="282"/>
      <c r="BR447" s="282"/>
      <c r="BS447" s="282"/>
      <c r="BT447" s="282"/>
      <c r="BU447" s="282"/>
      <c r="BV447" s="282"/>
      <c r="BW447" s="278"/>
    </row>
    <row r="448" spans="1:75" x14ac:dyDescent="0.25">
      <c r="A448" s="234"/>
      <c r="B448" s="170">
        <v>2021</v>
      </c>
      <c r="C448" s="215" t="s">
        <v>105</v>
      </c>
      <c r="D448" s="211">
        <v>98354</v>
      </c>
      <c r="E448" s="211">
        <v>66796</v>
      </c>
      <c r="F448" s="211">
        <v>7943</v>
      </c>
      <c r="G448" s="211"/>
      <c r="H448" s="211">
        <v>17530</v>
      </c>
      <c r="I448" s="211">
        <v>1627</v>
      </c>
      <c r="J448" s="211"/>
      <c r="K448" s="211"/>
      <c r="L448" s="211">
        <v>2808</v>
      </c>
      <c r="M448" s="211">
        <v>1300</v>
      </c>
      <c r="N448" s="211">
        <v>350</v>
      </c>
      <c r="O448" s="2"/>
      <c r="P448" s="234"/>
      <c r="Q448" s="170">
        <v>2021</v>
      </c>
      <c r="R448" s="215" t="s">
        <v>105</v>
      </c>
      <c r="S448" s="281">
        <v>-13.917868645847918</v>
      </c>
      <c r="T448" s="281">
        <v>-6.0864674868189752</v>
      </c>
      <c r="U448" s="281">
        <v>-45.420188277331128</v>
      </c>
      <c r="V448" s="281">
        <v>-100</v>
      </c>
      <c r="W448" s="281">
        <v>8.1698136492657056</v>
      </c>
      <c r="X448" s="281">
        <v>10.081190798376198</v>
      </c>
      <c r="Y448" s="281">
        <v>-100</v>
      </c>
      <c r="Z448" s="281">
        <v>-100</v>
      </c>
      <c r="AA448" s="281" t="s">
        <v>128</v>
      </c>
      <c r="AB448" s="281" t="s">
        <v>128</v>
      </c>
      <c r="AC448" s="281">
        <v>-82.552342971086745</v>
      </c>
      <c r="AD448" s="265"/>
      <c r="AE448" s="234"/>
      <c r="AF448" s="170">
        <v>2021</v>
      </c>
      <c r="AG448" s="215" t="s">
        <v>105</v>
      </c>
      <c r="AH448" s="281">
        <v>-13.917868645847918</v>
      </c>
      <c r="AI448" s="281">
        <v>-3.7888601036269423</v>
      </c>
      <c r="AJ448" s="281">
        <v>-5.7852541660831802</v>
      </c>
      <c r="AK448" s="281">
        <v>-1.2515754096064975</v>
      </c>
      <c r="AL448" s="281">
        <v>1.158801288334967</v>
      </c>
      <c r="AM448" s="281">
        <v>0.13040890631564203</v>
      </c>
      <c r="AN448" s="281">
        <v>-4.4444055454418141</v>
      </c>
      <c r="AO448" s="281">
        <v>-2.0830415908136111</v>
      </c>
      <c r="AP448" s="281">
        <v>2.457638986136395</v>
      </c>
      <c r="AQ448" s="281">
        <v>1.1377958269149977</v>
      </c>
      <c r="AR448" s="281">
        <v>-1.449376837977874</v>
      </c>
      <c r="AS448" s="265"/>
      <c r="AT448" s="234"/>
      <c r="AU448" s="170">
        <v>2021</v>
      </c>
      <c r="AV448" s="215" t="s">
        <v>105</v>
      </c>
      <c r="AW448" s="281"/>
      <c r="AX448" s="281"/>
      <c r="AY448" s="281"/>
      <c r="AZ448" s="281"/>
      <c r="BA448" s="281"/>
      <c r="BB448" s="281"/>
      <c r="BC448" s="281"/>
      <c r="BD448" s="281"/>
      <c r="BE448" s="281"/>
      <c r="BF448" s="281"/>
      <c r="BG448" s="281"/>
      <c r="BH448" s="265"/>
      <c r="BI448" s="234"/>
      <c r="BJ448" s="170">
        <v>2021</v>
      </c>
      <c r="BK448" s="215" t="s">
        <v>105</v>
      </c>
      <c r="BL448" s="281"/>
      <c r="BM448" s="281"/>
      <c r="BN448" s="281"/>
      <c r="BO448" s="281"/>
      <c r="BP448" s="281"/>
      <c r="BQ448" s="281"/>
      <c r="BR448" s="281"/>
      <c r="BS448" s="281"/>
      <c r="BT448" s="281"/>
      <c r="BU448" s="281"/>
      <c r="BV448" s="281"/>
      <c r="BW448" s="278"/>
    </row>
    <row r="449" spans="1:75" x14ac:dyDescent="0.25">
      <c r="A449" s="234"/>
      <c r="B449" s="155">
        <v>2021</v>
      </c>
      <c r="C449" s="216" t="s">
        <v>102</v>
      </c>
      <c r="D449" s="212">
        <v>50737</v>
      </c>
      <c r="E449" s="212">
        <v>31787</v>
      </c>
      <c r="F449" s="212">
        <v>11458</v>
      </c>
      <c r="G449" s="212"/>
      <c r="H449" s="212">
        <v>1941</v>
      </c>
      <c r="I449" s="212">
        <v>1443</v>
      </c>
      <c r="J449" s="212">
        <v>2168</v>
      </c>
      <c r="K449" s="212"/>
      <c r="L449" s="212">
        <v>1390</v>
      </c>
      <c r="M449" s="212"/>
      <c r="N449" s="212">
        <v>550</v>
      </c>
      <c r="O449" s="2"/>
      <c r="P449" s="234"/>
      <c r="Q449" s="155">
        <v>2021</v>
      </c>
      <c r="R449" s="216" t="s">
        <v>102</v>
      </c>
      <c r="S449" s="282">
        <v>-48.413892673404234</v>
      </c>
      <c r="T449" s="282">
        <v>-52.411821067129765</v>
      </c>
      <c r="U449" s="282">
        <v>44.252801208611345</v>
      </c>
      <c r="V449" s="282" t="s">
        <v>128</v>
      </c>
      <c r="W449" s="282">
        <v>-88.927552766685679</v>
      </c>
      <c r="X449" s="282">
        <v>-11.309157959434543</v>
      </c>
      <c r="Y449" s="282" t="s">
        <v>128</v>
      </c>
      <c r="Z449" s="282" t="s">
        <v>128</v>
      </c>
      <c r="AA449" s="282">
        <v>-50.498575498575498</v>
      </c>
      <c r="AB449" s="282">
        <v>-100</v>
      </c>
      <c r="AC449" s="282">
        <v>57.142857142857139</v>
      </c>
      <c r="AD449" s="265"/>
      <c r="AE449" s="234"/>
      <c r="AF449" s="155">
        <v>2021</v>
      </c>
      <c r="AG449" s="216" t="s">
        <v>102</v>
      </c>
      <c r="AH449" s="282">
        <v>-48.413892673404234</v>
      </c>
      <c r="AI449" s="282">
        <v>-35.594891921019993</v>
      </c>
      <c r="AJ449" s="282">
        <v>3.5738251621693071</v>
      </c>
      <c r="AK449" s="282">
        <v>0</v>
      </c>
      <c r="AL449" s="282">
        <v>-15.849889175834232</v>
      </c>
      <c r="AM449" s="282">
        <v>-0.18707932570103911</v>
      </c>
      <c r="AN449" s="282">
        <v>2.204282489781809</v>
      </c>
      <c r="AO449" s="282">
        <v>0</v>
      </c>
      <c r="AP449" s="282">
        <v>-1.4417308904569208</v>
      </c>
      <c r="AQ449" s="282">
        <v>-1.3217561054964719</v>
      </c>
      <c r="AR449" s="282">
        <v>0.20334709315330338</v>
      </c>
      <c r="AS449" s="265"/>
      <c r="AT449" s="234"/>
      <c r="AU449" s="155">
        <v>2021</v>
      </c>
      <c r="AV449" s="216" t="s">
        <v>102</v>
      </c>
      <c r="AW449" s="282">
        <v>38.879916787561939</v>
      </c>
      <c r="AX449" s="282">
        <v>28.567383918459797</v>
      </c>
      <c r="AY449" s="282">
        <v>53.284280936454849</v>
      </c>
      <c r="AZ449" s="282" t="s">
        <v>128</v>
      </c>
      <c r="BA449" s="282">
        <v>39.139784946236546</v>
      </c>
      <c r="BB449" s="282" t="s">
        <v>128</v>
      </c>
      <c r="BC449" s="282" t="s">
        <v>128</v>
      </c>
      <c r="BD449" s="282" t="s">
        <v>128</v>
      </c>
      <c r="BE449" s="282">
        <v>-17.702782711663716</v>
      </c>
      <c r="BF449" s="282" t="s">
        <v>128</v>
      </c>
      <c r="BG449" s="282">
        <v>-56</v>
      </c>
      <c r="BH449" s="265"/>
      <c r="BI449" s="234"/>
      <c r="BJ449" s="155">
        <v>2021</v>
      </c>
      <c r="BK449" s="216" t="s">
        <v>102</v>
      </c>
      <c r="BL449" s="282">
        <v>38.879916787561939</v>
      </c>
      <c r="BM449" s="282">
        <v>19.333205594941564</v>
      </c>
      <c r="BN449" s="282">
        <v>10.902471737880823</v>
      </c>
      <c r="BO449" s="282">
        <v>0</v>
      </c>
      <c r="BP449" s="282">
        <v>1.4945391837516768</v>
      </c>
      <c r="BQ449" s="282">
        <v>3.9498535570580033</v>
      </c>
      <c r="BR449" s="282">
        <v>5.9343607149700288</v>
      </c>
      <c r="BS449" s="282">
        <v>0</v>
      </c>
      <c r="BT449" s="282">
        <v>-0.81843812443544217</v>
      </c>
      <c r="BU449" s="282">
        <v>0</v>
      </c>
      <c r="BV449" s="282">
        <v>-1.9160758766047139</v>
      </c>
      <c r="BW449" s="278"/>
    </row>
    <row r="450" spans="1:75" x14ac:dyDescent="0.25">
      <c r="A450" s="234"/>
      <c r="B450" s="170">
        <v>2021</v>
      </c>
      <c r="C450" s="215" t="s">
        <v>103</v>
      </c>
      <c r="D450" s="211">
        <v>109262</v>
      </c>
      <c r="E450" s="211">
        <v>66446</v>
      </c>
      <c r="F450" s="211">
        <v>11018</v>
      </c>
      <c r="G450" s="211">
        <v>15916</v>
      </c>
      <c r="H450" s="211">
        <v>10653</v>
      </c>
      <c r="I450" s="211">
        <v>752</v>
      </c>
      <c r="J450" s="211">
        <v>100</v>
      </c>
      <c r="K450" s="211"/>
      <c r="L450" s="211">
        <v>3000</v>
      </c>
      <c r="M450" s="211"/>
      <c r="N450" s="211">
        <v>1377</v>
      </c>
      <c r="O450" s="2"/>
      <c r="P450" s="234"/>
      <c r="Q450" s="170">
        <v>2021</v>
      </c>
      <c r="R450" s="215" t="s">
        <v>103</v>
      </c>
      <c r="S450" s="281">
        <v>115.34974476220506</v>
      </c>
      <c r="T450" s="281">
        <v>109.03514015163432</v>
      </c>
      <c r="U450" s="281">
        <v>-3.8401117123407147</v>
      </c>
      <c r="V450" s="281" t="s">
        <v>128</v>
      </c>
      <c r="W450" s="281">
        <v>448.84080370942809</v>
      </c>
      <c r="X450" s="281">
        <v>-47.886347886347892</v>
      </c>
      <c r="Y450" s="281">
        <v>-95.38745387453875</v>
      </c>
      <c r="Z450" s="281" t="s">
        <v>128</v>
      </c>
      <c r="AA450" s="281">
        <v>115.82733812949638</v>
      </c>
      <c r="AB450" s="281" t="s">
        <v>128</v>
      </c>
      <c r="AC450" s="281">
        <v>150.36363636363635</v>
      </c>
      <c r="AD450" s="265"/>
      <c r="AE450" s="234"/>
      <c r="AF450" s="170">
        <v>2021</v>
      </c>
      <c r="AG450" s="215" t="s">
        <v>103</v>
      </c>
      <c r="AH450" s="281">
        <v>115.34974476220506</v>
      </c>
      <c r="AI450" s="281">
        <v>68.311094467548315</v>
      </c>
      <c r="AJ450" s="281">
        <v>-0.86721721820367759</v>
      </c>
      <c r="AK450" s="281">
        <v>31.369611920294844</v>
      </c>
      <c r="AL450" s="281">
        <v>17.170900920432814</v>
      </c>
      <c r="AM450" s="281">
        <v>-1.3619252222244118</v>
      </c>
      <c r="AN450" s="281">
        <v>-4.0759209255572841</v>
      </c>
      <c r="AO450" s="281">
        <v>0</v>
      </c>
      <c r="AP450" s="281">
        <v>3.1732266393361837</v>
      </c>
      <c r="AQ450" s="281">
        <v>0</v>
      </c>
      <c r="AR450" s="281">
        <v>1.6299741805782757</v>
      </c>
      <c r="AS450" s="265"/>
      <c r="AT450" s="234"/>
      <c r="AU450" s="170">
        <v>2021</v>
      </c>
      <c r="AV450" s="215" t="s">
        <v>103</v>
      </c>
      <c r="AW450" s="281">
        <v>56.769398530762174</v>
      </c>
      <c r="AX450" s="281">
        <v>151.15663743574234</v>
      </c>
      <c r="AY450" s="281">
        <v>-15.950873445724312</v>
      </c>
      <c r="AZ450" s="281">
        <v>4500</v>
      </c>
      <c r="BA450" s="281">
        <v>-37.948508853681261</v>
      </c>
      <c r="BB450" s="281">
        <v>526.66666666666663</v>
      </c>
      <c r="BC450" s="281">
        <v>-99.177563944403317</v>
      </c>
      <c r="BD450" s="281" t="s">
        <v>128</v>
      </c>
      <c r="BE450" s="281">
        <v>1263.6363636363637</v>
      </c>
      <c r="BF450" s="281" t="s">
        <v>128</v>
      </c>
      <c r="BG450" s="281">
        <v>1066.9491525423728</v>
      </c>
      <c r="BH450" s="265"/>
      <c r="BI450" s="234"/>
      <c r="BJ450" s="170">
        <v>2021</v>
      </c>
      <c r="BK450" s="215" t="s">
        <v>103</v>
      </c>
      <c r="BL450" s="281">
        <v>56.769398530762174</v>
      </c>
      <c r="BM450" s="281">
        <v>57.377754820936651</v>
      </c>
      <c r="BN450" s="281">
        <v>-3.0001721763085403</v>
      </c>
      <c r="BO450" s="281">
        <v>22.339876033057852</v>
      </c>
      <c r="BP450" s="281">
        <v>-9.347738751147844</v>
      </c>
      <c r="BQ450" s="281">
        <v>0.90679522497704323</v>
      </c>
      <c r="BR450" s="281">
        <v>-17.302284205693297</v>
      </c>
      <c r="BS450" s="281">
        <v>0</v>
      </c>
      <c r="BT450" s="281">
        <v>3.9887511478420574</v>
      </c>
      <c r="BU450" s="281">
        <v>0</v>
      </c>
      <c r="BV450" s="281">
        <v>1.8064164370982556</v>
      </c>
      <c r="BW450" s="278"/>
    </row>
    <row r="451" spans="1:75" x14ac:dyDescent="0.25">
      <c r="A451" s="234"/>
      <c r="B451" s="216">
        <v>2022</v>
      </c>
      <c r="C451" s="216" t="s">
        <v>104</v>
      </c>
      <c r="D451" s="212">
        <v>105921</v>
      </c>
      <c r="E451" s="212">
        <v>73115</v>
      </c>
      <c r="F451" s="212">
        <v>17686</v>
      </c>
      <c r="G451" s="212">
        <v>190</v>
      </c>
      <c r="H451" s="212">
        <v>2904</v>
      </c>
      <c r="I451" s="212">
        <v>2764</v>
      </c>
      <c r="J451" s="212">
        <v>3070</v>
      </c>
      <c r="K451" s="212"/>
      <c r="L451" s="212">
        <v>3929</v>
      </c>
      <c r="M451" s="212">
        <v>873</v>
      </c>
      <c r="N451" s="212">
        <v>1390</v>
      </c>
      <c r="O451" s="2"/>
      <c r="P451" s="234"/>
      <c r="Q451" s="216">
        <v>2022</v>
      </c>
      <c r="R451" s="216" t="s">
        <v>104</v>
      </c>
      <c r="S451" s="282">
        <v>-3.0577877029525382</v>
      </c>
      <c r="T451" s="282">
        <v>10.036721548324962</v>
      </c>
      <c r="U451" s="282">
        <v>60.519150481031033</v>
      </c>
      <c r="V451" s="282">
        <v>-98.806232721789399</v>
      </c>
      <c r="W451" s="282">
        <v>-72.740073218811602</v>
      </c>
      <c r="X451" s="282">
        <v>267.55319148936172</v>
      </c>
      <c r="Y451" s="282">
        <v>2970</v>
      </c>
      <c r="Z451" s="282" t="s">
        <v>128</v>
      </c>
      <c r="AA451" s="282">
        <v>30.966666666666669</v>
      </c>
      <c r="AB451" s="282" t="s">
        <v>128</v>
      </c>
      <c r="AC451" s="282">
        <v>0.94408133623819879</v>
      </c>
      <c r="AD451" s="265"/>
      <c r="AE451" s="234"/>
      <c r="AF451" s="216">
        <v>2022</v>
      </c>
      <c r="AG451" s="216" t="s">
        <v>104</v>
      </c>
      <c r="AH451" s="282">
        <v>-3.0577877029525382</v>
      </c>
      <c r="AI451" s="282">
        <v>6.1036773992788023</v>
      </c>
      <c r="AJ451" s="282">
        <v>6.1027621679998578</v>
      </c>
      <c r="AK451" s="282">
        <v>-14.392927092676329</v>
      </c>
      <c r="AL451" s="282">
        <v>-7.0921271805385278</v>
      </c>
      <c r="AM451" s="282">
        <v>1.8414453332357099</v>
      </c>
      <c r="AN451" s="282">
        <v>2.7182368984642435</v>
      </c>
      <c r="AO451" s="282">
        <v>0</v>
      </c>
      <c r="AP451" s="282">
        <v>0.85024985813915244</v>
      </c>
      <c r="AQ451" s="282">
        <v>0.79899690651827782</v>
      </c>
      <c r="AR451" s="282">
        <v>1.1898006626274467E-2</v>
      </c>
      <c r="AS451" s="265"/>
      <c r="AT451" s="234"/>
      <c r="AU451" s="216">
        <v>2022</v>
      </c>
      <c r="AV451" s="216" t="s">
        <v>104</v>
      </c>
      <c r="AW451" s="282">
        <v>-7.2950217056434639</v>
      </c>
      <c r="AX451" s="282">
        <v>2.7978910369068615</v>
      </c>
      <c r="AY451" s="282">
        <v>21.528207242492954</v>
      </c>
      <c r="AZ451" s="282">
        <v>-86.71328671328672</v>
      </c>
      <c r="BA451" s="282">
        <v>-82.080710847834126</v>
      </c>
      <c r="BB451" s="282">
        <v>87.009472259810536</v>
      </c>
      <c r="BC451" s="282">
        <v>-39.543127215439142</v>
      </c>
      <c r="BD451" s="282">
        <v>-100</v>
      </c>
      <c r="BE451" s="282" t="s">
        <v>128</v>
      </c>
      <c r="BF451" s="282" t="s">
        <v>128</v>
      </c>
      <c r="BG451" s="282">
        <v>-30.707876370887334</v>
      </c>
      <c r="BH451" s="265"/>
      <c r="BI451" s="234"/>
      <c r="BJ451" s="216">
        <v>2022</v>
      </c>
      <c r="BK451" s="216" t="s">
        <v>104</v>
      </c>
      <c r="BL451" s="282">
        <v>-7.2950217056434639</v>
      </c>
      <c r="BM451" s="282">
        <v>1.7417028427391112</v>
      </c>
      <c r="BN451" s="282">
        <v>2.7420879428651439</v>
      </c>
      <c r="BO451" s="282">
        <v>-1.0852821733650744</v>
      </c>
      <c r="BP451" s="282">
        <v>-11.642276992017919</v>
      </c>
      <c r="BQ451" s="282">
        <v>1.125542641086682</v>
      </c>
      <c r="BR451" s="282">
        <v>-1.7574569388040882</v>
      </c>
      <c r="BS451" s="282">
        <v>-2.0830415908136106</v>
      </c>
      <c r="BT451" s="282">
        <v>3.438769079960788</v>
      </c>
      <c r="BU451" s="282">
        <v>0.76407365915137904</v>
      </c>
      <c r="BV451" s="282">
        <v>-0.53914017644587564</v>
      </c>
      <c r="BW451" s="278"/>
    </row>
    <row r="452" spans="1:75" x14ac:dyDescent="0.25">
      <c r="A452" s="234"/>
      <c r="B452" s="170">
        <v>2022</v>
      </c>
      <c r="C452" s="215" t="s">
        <v>105</v>
      </c>
      <c r="D452" s="211">
        <v>70680</v>
      </c>
      <c r="E452" s="211">
        <v>38851</v>
      </c>
      <c r="F452" s="211">
        <v>23951</v>
      </c>
      <c r="G452" s="211">
        <v>923</v>
      </c>
      <c r="H452" s="211">
        <v>2234</v>
      </c>
      <c r="I452" s="211">
        <v>2512</v>
      </c>
      <c r="J452" s="211">
        <v>773</v>
      </c>
      <c r="K452" s="211"/>
      <c r="L452" s="211">
        <v>677</v>
      </c>
      <c r="M452" s="211"/>
      <c r="N452" s="211">
        <v>759</v>
      </c>
      <c r="O452" s="2"/>
      <c r="P452" s="234"/>
      <c r="Q452" s="170">
        <v>2022</v>
      </c>
      <c r="R452" s="215" t="s">
        <v>105</v>
      </c>
      <c r="S452" s="281">
        <v>-33.271022743365336</v>
      </c>
      <c r="T452" s="281">
        <v>-46.86316077412296</v>
      </c>
      <c r="U452" s="281">
        <v>35.423498812620153</v>
      </c>
      <c r="V452" s="281">
        <v>385.78947368421052</v>
      </c>
      <c r="W452" s="281">
        <v>-23.071625344352626</v>
      </c>
      <c r="X452" s="281">
        <v>-9.1172214182344504</v>
      </c>
      <c r="Y452" s="281">
        <v>-74.820846905537451</v>
      </c>
      <c r="Z452" s="281" t="s">
        <v>128</v>
      </c>
      <c r="AA452" s="281">
        <v>-82.769152456095696</v>
      </c>
      <c r="AB452" s="281">
        <v>-100</v>
      </c>
      <c r="AC452" s="281">
        <v>-45.39568345323741</v>
      </c>
      <c r="AD452" s="265"/>
      <c r="AE452" s="234"/>
      <c r="AF452" s="170">
        <v>2022</v>
      </c>
      <c r="AG452" s="215" t="s">
        <v>105</v>
      </c>
      <c r="AH452" s="281">
        <v>-33.271022743365336</v>
      </c>
      <c r="AI452" s="281">
        <v>-32.348637191869408</v>
      </c>
      <c r="AJ452" s="281">
        <v>5.9147855477195268</v>
      </c>
      <c r="AK452" s="281">
        <v>0.69202518858394457</v>
      </c>
      <c r="AL452" s="281">
        <v>-0.63254689815994936</v>
      </c>
      <c r="AM452" s="281">
        <v>-0.23791316169598095</v>
      </c>
      <c r="AN452" s="281">
        <v>-2.1685973508558267</v>
      </c>
      <c r="AO452" s="281">
        <v>0</v>
      </c>
      <c r="AP452" s="281">
        <v>-3.0702127056957544</v>
      </c>
      <c r="AQ452" s="281">
        <v>-0.82419916730393405</v>
      </c>
      <c r="AR452" s="281">
        <v>-0.59572700408795232</v>
      </c>
      <c r="AS452" s="265"/>
      <c r="AT452" s="234"/>
      <c r="AU452" s="170">
        <v>2022</v>
      </c>
      <c r="AV452" s="215" t="s">
        <v>105</v>
      </c>
      <c r="AW452" s="281">
        <v>-28.137137279622593</v>
      </c>
      <c r="AX452" s="281">
        <v>-41.83633750523984</v>
      </c>
      <c r="AY452" s="281">
        <v>201.53594359813673</v>
      </c>
      <c r="AZ452" s="281" t="s">
        <v>128</v>
      </c>
      <c r="BA452" s="281">
        <v>-87.256132344552199</v>
      </c>
      <c r="BB452" s="281">
        <v>54.39459127228028</v>
      </c>
      <c r="BC452" s="281" t="s">
        <v>128</v>
      </c>
      <c r="BD452" s="281" t="s">
        <v>128</v>
      </c>
      <c r="BE452" s="281">
        <v>-75.890313390313395</v>
      </c>
      <c r="BF452" s="281">
        <v>-100</v>
      </c>
      <c r="BG452" s="281">
        <v>116.85714285714286</v>
      </c>
      <c r="BH452" s="265"/>
      <c r="BI452" s="234"/>
      <c r="BJ452" s="170">
        <v>2022</v>
      </c>
      <c r="BK452" s="215" t="s">
        <v>105</v>
      </c>
      <c r="BL452" s="281">
        <v>-28.137137279622593</v>
      </c>
      <c r="BM452" s="281">
        <v>-28.412672590845322</v>
      </c>
      <c r="BN452" s="281">
        <v>16.275901335990405</v>
      </c>
      <c r="BO452" s="281">
        <v>0.93844683490249525</v>
      </c>
      <c r="BP452" s="281">
        <v>-15.551985684364643</v>
      </c>
      <c r="BQ452" s="281">
        <v>0.89981088720336755</v>
      </c>
      <c r="BR452" s="281">
        <v>0.78593651503751771</v>
      </c>
      <c r="BS452" s="281">
        <v>0</v>
      </c>
      <c r="BT452" s="281">
        <v>-2.1666632775484476</v>
      </c>
      <c r="BU452" s="281">
        <v>-1.3217561054964722</v>
      </c>
      <c r="BV452" s="281">
        <v>0.4158448054985055</v>
      </c>
      <c r="BW452" s="278"/>
    </row>
    <row r="453" spans="1:75" x14ac:dyDescent="0.25">
      <c r="A453" s="234"/>
      <c r="B453" s="155">
        <v>2022</v>
      </c>
      <c r="C453" s="216" t="s">
        <v>102</v>
      </c>
      <c r="D453" s="212">
        <v>87415</v>
      </c>
      <c r="E453" s="212">
        <v>48074</v>
      </c>
      <c r="F453" s="212">
        <v>16286</v>
      </c>
      <c r="G453" s="212"/>
      <c r="H453" s="212">
        <v>7615</v>
      </c>
      <c r="I453" s="212">
        <v>4142</v>
      </c>
      <c r="J453" s="212">
        <v>10799</v>
      </c>
      <c r="K453" s="212"/>
      <c r="L453" s="212"/>
      <c r="M453" s="212"/>
      <c r="N453" s="212">
        <v>499</v>
      </c>
      <c r="O453" s="2"/>
      <c r="P453" s="234"/>
      <c r="Q453" s="155">
        <v>2022</v>
      </c>
      <c r="R453" s="216" t="s">
        <v>102</v>
      </c>
      <c r="S453" s="282">
        <v>23.677136389360484</v>
      </c>
      <c r="T453" s="282">
        <v>23.73941468688065</v>
      </c>
      <c r="U453" s="282">
        <v>-32.002839129890191</v>
      </c>
      <c r="V453" s="282">
        <v>-100</v>
      </c>
      <c r="W453" s="282">
        <v>240.86839749328556</v>
      </c>
      <c r="X453" s="282">
        <v>64.888535031847141</v>
      </c>
      <c r="Y453" s="282">
        <v>1297.0245795601552</v>
      </c>
      <c r="Z453" s="282" t="s">
        <v>128</v>
      </c>
      <c r="AA453" s="282">
        <v>-100</v>
      </c>
      <c r="AB453" s="282" t="s">
        <v>128</v>
      </c>
      <c r="AC453" s="282">
        <v>-34.255599472990767</v>
      </c>
      <c r="AD453" s="265"/>
      <c r="AE453" s="234"/>
      <c r="AF453" s="155">
        <v>2022</v>
      </c>
      <c r="AG453" s="216" t="s">
        <v>102</v>
      </c>
      <c r="AH453" s="282">
        <v>23.677136389360484</v>
      </c>
      <c r="AI453" s="282">
        <v>13.04895302773061</v>
      </c>
      <c r="AJ453" s="282">
        <v>-10.844651952461794</v>
      </c>
      <c r="AK453" s="282">
        <v>-1.3058856819468017</v>
      </c>
      <c r="AL453" s="282">
        <v>7.613186191284659</v>
      </c>
      <c r="AM453" s="282">
        <v>2.3061686474250127</v>
      </c>
      <c r="AN453" s="282">
        <v>14.185059422750417</v>
      </c>
      <c r="AO453" s="282">
        <v>0</v>
      </c>
      <c r="AP453" s="282">
        <v>-0.95783814374646237</v>
      </c>
      <c r="AQ453" s="282">
        <v>0</v>
      </c>
      <c r="AR453" s="282">
        <v>-0.36785512167515544</v>
      </c>
      <c r="AS453" s="265"/>
      <c r="AT453" s="234"/>
      <c r="AU453" s="155">
        <v>2022</v>
      </c>
      <c r="AV453" s="216" t="s">
        <v>102</v>
      </c>
      <c r="AW453" s="282">
        <v>72.290438930169302</v>
      </c>
      <c r="AX453" s="282">
        <v>51.237927454619808</v>
      </c>
      <c r="AY453" s="282">
        <v>42.136498516320472</v>
      </c>
      <c r="AZ453" s="282" t="s">
        <v>128</v>
      </c>
      <c r="BA453" s="282">
        <v>292.32354456465737</v>
      </c>
      <c r="BB453" s="282">
        <v>187.04088704088707</v>
      </c>
      <c r="BC453" s="282">
        <v>398.10885608856086</v>
      </c>
      <c r="BD453" s="282" t="s">
        <v>128</v>
      </c>
      <c r="BE453" s="282">
        <v>-100</v>
      </c>
      <c r="BF453" s="282" t="s">
        <v>128</v>
      </c>
      <c r="BG453" s="282">
        <v>-9.2727272727272805</v>
      </c>
      <c r="BH453" s="265"/>
      <c r="BI453" s="234"/>
      <c r="BJ453" s="155">
        <v>2022</v>
      </c>
      <c r="BK453" s="216" t="s">
        <v>102</v>
      </c>
      <c r="BL453" s="282">
        <v>72.290438930169302</v>
      </c>
      <c r="BM453" s="282">
        <v>32.10083371109841</v>
      </c>
      <c r="BN453" s="282">
        <v>9.5157380215621732</v>
      </c>
      <c r="BO453" s="282">
        <v>0</v>
      </c>
      <c r="BP453" s="282">
        <v>11.183160218381063</v>
      </c>
      <c r="BQ453" s="282">
        <v>5.3195892543902863</v>
      </c>
      <c r="BR453" s="282">
        <v>17.011254114354415</v>
      </c>
      <c r="BS453" s="282">
        <v>0</v>
      </c>
      <c r="BT453" s="282">
        <v>-2.7396180302343458</v>
      </c>
      <c r="BU453" s="282">
        <v>0</v>
      </c>
      <c r="BV453" s="282">
        <v>-0.10051835938269901</v>
      </c>
      <c r="BW453" s="278"/>
    </row>
    <row r="454" spans="1:75" x14ac:dyDescent="0.25">
      <c r="A454" s="234"/>
      <c r="B454" s="170">
        <v>2022</v>
      </c>
      <c r="C454" s="215" t="s">
        <v>103</v>
      </c>
      <c r="D454" s="211">
        <v>62163</v>
      </c>
      <c r="E454" s="211">
        <v>39795</v>
      </c>
      <c r="F454" s="211">
        <v>12974</v>
      </c>
      <c r="G454" s="211">
        <v>155</v>
      </c>
      <c r="H454" s="211">
        <v>5094</v>
      </c>
      <c r="I454" s="211">
        <v>2507</v>
      </c>
      <c r="J454" s="211"/>
      <c r="K454" s="211"/>
      <c r="L454" s="211">
        <v>735</v>
      </c>
      <c r="M454" s="211"/>
      <c r="N454" s="211">
        <v>903</v>
      </c>
      <c r="O454" s="2"/>
      <c r="P454" s="234"/>
      <c r="Q454" s="170">
        <v>2022</v>
      </c>
      <c r="R454" s="215" t="s">
        <v>103</v>
      </c>
      <c r="S454" s="281">
        <v>-28.887490705256539</v>
      </c>
      <c r="T454" s="281">
        <v>-17.221367059117199</v>
      </c>
      <c r="U454" s="281">
        <v>-20.336485324818867</v>
      </c>
      <c r="V454" s="281" t="s">
        <v>128</v>
      </c>
      <c r="W454" s="281">
        <v>-33.105712409717654</v>
      </c>
      <c r="X454" s="281">
        <v>-39.473684210526315</v>
      </c>
      <c r="Y454" s="281">
        <v>-100</v>
      </c>
      <c r="Z454" s="281" t="s">
        <v>128</v>
      </c>
      <c r="AA454" s="281" t="s">
        <v>128</v>
      </c>
      <c r="AB454" s="281" t="s">
        <v>128</v>
      </c>
      <c r="AC454" s="281">
        <v>80.961923847695374</v>
      </c>
      <c r="AD454" s="265"/>
      <c r="AE454" s="234"/>
      <c r="AF454" s="170">
        <v>2022</v>
      </c>
      <c r="AG454" s="215" t="s">
        <v>103</v>
      </c>
      <c r="AH454" s="281">
        <v>-28.887490705256539</v>
      </c>
      <c r="AI454" s="281">
        <v>-9.4709146027569648</v>
      </c>
      <c r="AJ454" s="281">
        <v>-3.7888234284733748</v>
      </c>
      <c r="AK454" s="281">
        <v>0.17731510610307158</v>
      </c>
      <c r="AL454" s="281">
        <v>-2.8839444031344739</v>
      </c>
      <c r="AM454" s="281">
        <v>-1.8703883772807874</v>
      </c>
      <c r="AN454" s="281">
        <v>-12.353715037464967</v>
      </c>
      <c r="AO454" s="281">
        <v>0</v>
      </c>
      <c r="AP454" s="281">
        <v>0.84081679345650062</v>
      </c>
      <c r="AQ454" s="281">
        <v>0</v>
      </c>
      <c r="AR454" s="281">
        <v>0.46216324429445749</v>
      </c>
      <c r="AS454" s="265"/>
      <c r="AT454" s="234"/>
      <c r="AU454" s="170">
        <v>2022</v>
      </c>
      <c r="AV454" s="215" t="s">
        <v>103</v>
      </c>
      <c r="AW454" s="281">
        <v>-43.106478006992369</v>
      </c>
      <c r="AX454" s="281">
        <v>-40.109261656081628</v>
      </c>
      <c r="AY454" s="281">
        <v>17.752768197495001</v>
      </c>
      <c r="AZ454" s="281">
        <v>-99.026137220407136</v>
      </c>
      <c r="BA454" s="281">
        <v>-52.182483807378205</v>
      </c>
      <c r="BB454" s="281">
        <v>233.37765957446811</v>
      </c>
      <c r="BC454" s="281">
        <v>-100</v>
      </c>
      <c r="BD454" s="281" t="s">
        <v>128</v>
      </c>
      <c r="BE454" s="281">
        <v>-75.5</v>
      </c>
      <c r="BF454" s="281" t="s">
        <v>128</v>
      </c>
      <c r="BG454" s="281">
        <v>-34.422657952069713</v>
      </c>
      <c r="BH454" s="265"/>
      <c r="BI454" s="234"/>
      <c r="BJ454" s="170">
        <v>2022</v>
      </c>
      <c r="BK454" s="215" t="s">
        <v>103</v>
      </c>
      <c r="BL454" s="281">
        <v>-43.106478006992369</v>
      </c>
      <c r="BM454" s="281">
        <v>-24.391828815141587</v>
      </c>
      <c r="BN454" s="281">
        <v>1.7901923816148342</v>
      </c>
      <c r="BO454" s="281">
        <v>-14.424960187439368</v>
      </c>
      <c r="BP454" s="281">
        <v>-5.087770679650748</v>
      </c>
      <c r="BQ454" s="281">
        <v>1.6062308945470523</v>
      </c>
      <c r="BR454" s="281">
        <v>-9.1523127894418924E-2</v>
      </c>
      <c r="BS454" s="281">
        <v>0</v>
      </c>
      <c r="BT454" s="281">
        <v>-2.0729988468085887</v>
      </c>
      <c r="BU454" s="281">
        <v>0</v>
      </c>
      <c r="BV454" s="281">
        <v>-0.43381962621954567</v>
      </c>
      <c r="BW454" s="278"/>
    </row>
    <row r="455" spans="1:75" x14ac:dyDescent="0.25">
      <c r="A455" s="234"/>
      <c r="B455" s="216">
        <v>2023</v>
      </c>
      <c r="C455" s="216" t="s">
        <v>104</v>
      </c>
      <c r="D455" s="212">
        <v>139278</v>
      </c>
      <c r="E455" s="212">
        <v>69549</v>
      </c>
      <c r="F455" s="212">
        <v>35191</v>
      </c>
      <c r="G455" s="212"/>
      <c r="H455" s="212">
        <v>4009</v>
      </c>
      <c r="I455" s="212">
        <v>2306</v>
      </c>
      <c r="J455" s="212">
        <v>19210</v>
      </c>
      <c r="K455" s="212"/>
      <c r="L455" s="212"/>
      <c r="M455" s="212">
        <v>7313</v>
      </c>
      <c r="N455" s="212">
        <v>1700</v>
      </c>
      <c r="O455" s="2"/>
      <c r="P455" s="234"/>
      <c r="Q455" s="216">
        <v>2023</v>
      </c>
      <c r="R455" s="216" t="s">
        <v>104</v>
      </c>
      <c r="S455" s="282">
        <v>124.05289320013514</v>
      </c>
      <c r="T455" s="282">
        <v>74.768186958160555</v>
      </c>
      <c r="U455" s="282">
        <v>171.24248496993988</v>
      </c>
      <c r="V455" s="282">
        <v>-100</v>
      </c>
      <c r="W455" s="282">
        <v>-21.29956811935611</v>
      </c>
      <c r="X455" s="282">
        <v>-8.0175508575987209</v>
      </c>
      <c r="Y455" s="282" t="s">
        <v>128</v>
      </c>
      <c r="Z455" s="282" t="s">
        <v>128</v>
      </c>
      <c r="AA455" s="282">
        <v>-100</v>
      </c>
      <c r="AB455" s="282" t="s">
        <v>128</v>
      </c>
      <c r="AC455" s="282">
        <v>88.261351052048724</v>
      </c>
      <c r="AD455" s="265"/>
      <c r="AE455" s="234"/>
      <c r="AF455" s="216">
        <v>2023</v>
      </c>
      <c r="AG455" s="216" t="s">
        <v>104</v>
      </c>
      <c r="AH455" s="282">
        <v>124.05289320013514</v>
      </c>
      <c r="AI455" s="282">
        <v>47.864485304763285</v>
      </c>
      <c r="AJ455" s="282">
        <v>35.739909592522885</v>
      </c>
      <c r="AK455" s="282">
        <v>-0.24934446535720611</v>
      </c>
      <c r="AL455" s="282">
        <v>-1.7454112575004426</v>
      </c>
      <c r="AM455" s="282">
        <v>-0.32334346797934466</v>
      </c>
      <c r="AN455" s="282">
        <v>30.90262696459309</v>
      </c>
      <c r="AO455" s="282">
        <v>0</v>
      </c>
      <c r="AP455" s="282">
        <v>-1.1823753679841709</v>
      </c>
      <c r="AQ455" s="282">
        <v>11.764232742949988</v>
      </c>
      <c r="AR455" s="282">
        <v>1.2821131541270532</v>
      </c>
      <c r="AS455" s="265"/>
      <c r="AT455" s="234"/>
      <c r="AU455" s="216">
        <v>2023</v>
      </c>
      <c r="AV455" s="216" t="s">
        <v>104</v>
      </c>
      <c r="AW455" s="282">
        <v>31.492338629733496</v>
      </c>
      <c r="AX455" s="282">
        <v>-4.8772481706900095</v>
      </c>
      <c r="AY455" s="282">
        <v>98.976591654415927</v>
      </c>
      <c r="AZ455" s="282">
        <v>-100</v>
      </c>
      <c r="BA455" s="282">
        <v>38.050964187327821</v>
      </c>
      <c r="BB455" s="282">
        <v>-16.570188133140377</v>
      </c>
      <c r="BC455" s="282">
        <v>525.73289902280123</v>
      </c>
      <c r="BD455" s="282" t="s">
        <v>128</v>
      </c>
      <c r="BE455" s="282">
        <v>-100</v>
      </c>
      <c r="BF455" s="282">
        <v>737.68613974799541</v>
      </c>
      <c r="BG455" s="282">
        <v>22.302158273381295</v>
      </c>
      <c r="BH455" s="265"/>
      <c r="BI455" s="234"/>
      <c r="BJ455" s="216">
        <v>2023</v>
      </c>
      <c r="BK455" s="216" t="s">
        <v>104</v>
      </c>
      <c r="BL455" s="282">
        <v>31.492338629733496</v>
      </c>
      <c r="BM455" s="282">
        <v>-3.3666600579677324</v>
      </c>
      <c r="BN455" s="282">
        <v>16.526467839238684</v>
      </c>
      <c r="BO455" s="282">
        <v>-0.17937897111998574</v>
      </c>
      <c r="BP455" s="282">
        <v>1.043230332039917</v>
      </c>
      <c r="BQ455" s="282">
        <v>-0.43239773038396562</v>
      </c>
      <c r="BR455" s="282">
        <v>15.237771546718788</v>
      </c>
      <c r="BS455" s="282">
        <v>0</v>
      </c>
      <c r="BT455" s="282">
        <v>-3.709368302791705</v>
      </c>
      <c r="BU455" s="282">
        <v>6.0800030211195164</v>
      </c>
      <c r="BV455" s="282">
        <v>0.29267095287997674</v>
      </c>
      <c r="BW455" s="278"/>
    </row>
    <row r="456" spans="1:75" x14ac:dyDescent="0.25">
      <c r="A456" s="234"/>
      <c r="B456" s="170">
        <v>2023</v>
      </c>
      <c r="C456" s="215" t="s">
        <v>105</v>
      </c>
      <c r="D456" s="211">
        <v>89317</v>
      </c>
      <c r="E456" s="211">
        <v>44112</v>
      </c>
      <c r="F456" s="211">
        <v>30711</v>
      </c>
      <c r="G456" s="211">
        <v>300</v>
      </c>
      <c r="H456" s="211">
        <v>3566</v>
      </c>
      <c r="I456" s="211">
        <v>5616</v>
      </c>
      <c r="J456" s="211">
        <v>2342</v>
      </c>
      <c r="K456" s="211"/>
      <c r="L456" s="211">
        <v>1550</v>
      </c>
      <c r="M456" s="211"/>
      <c r="N456" s="211">
        <v>1120</v>
      </c>
      <c r="O456" s="2"/>
      <c r="P456" s="234"/>
      <c r="Q456" s="170">
        <v>2023</v>
      </c>
      <c r="R456" s="215" t="s">
        <v>105</v>
      </c>
      <c r="S456" s="281">
        <v>-35.871422622381132</v>
      </c>
      <c r="T456" s="281">
        <v>-36.57421386360695</v>
      </c>
      <c r="U456" s="281">
        <v>-12.730527691739368</v>
      </c>
      <c r="V456" s="281" t="s">
        <v>128</v>
      </c>
      <c r="W456" s="281">
        <v>-11.050137191319536</v>
      </c>
      <c r="X456" s="281">
        <v>143.53859496964438</v>
      </c>
      <c r="Y456" s="281">
        <v>-87.808433107756372</v>
      </c>
      <c r="Z456" s="281" t="s">
        <v>128</v>
      </c>
      <c r="AA456" s="281" t="s">
        <v>128</v>
      </c>
      <c r="AB456" s="281">
        <v>-100</v>
      </c>
      <c r="AC456" s="281">
        <v>-34.117647058823536</v>
      </c>
      <c r="AD456" s="265"/>
      <c r="AE456" s="234"/>
      <c r="AF456" s="170">
        <v>2023</v>
      </c>
      <c r="AG456" s="215" t="s">
        <v>105</v>
      </c>
      <c r="AH456" s="281">
        <v>-35.871422622381132</v>
      </c>
      <c r="AI456" s="281">
        <v>-18.263473053892213</v>
      </c>
      <c r="AJ456" s="281">
        <v>-3.2165884059219683</v>
      </c>
      <c r="AK456" s="281">
        <v>0.21539654503941755</v>
      </c>
      <c r="AL456" s="281">
        <v>-0.31806889817487327</v>
      </c>
      <c r="AM456" s="281">
        <v>2.3765418802682401</v>
      </c>
      <c r="AN456" s="281">
        <v>-12.111029739082982</v>
      </c>
      <c r="AO456" s="281">
        <v>0</v>
      </c>
      <c r="AP456" s="281">
        <v>1.112882149370324</v>
      </c>
      <c r="AQ456" s="281">
        <v>-5.2506497795775351</v>
      </c>
      <c r="AR456" s="281">
        <v>-0.41643332040954062</v>
      </c>
      <c r="AS456" s="265"/>
      <c r="AT456" s="234"/>
      <c r="AU456" s="170">
        <v>2023</v>
      </c>
      <c r="AV456" s="215" t="s">
        <v>105</v>
      </c>
      <c r="AW456" s="281">
        <v>26.368138087153369</v>
      </c>
      <c r="AX456" s="281">
        <v>13.541478983809952</v>
      </c>
      <c r="AY456" s="281">
        <v>28.224291261325192</v>
      </c>
      <c r="AZ456" s="281">
        <v>-67.497291440953404</v>
      </c>
      <c r="BA456" s="281">
        <v>59.623992837958838</v>
      </c>
      <c r="BB456" s="281">
        <v>123.56687898089174</v>
      </c>
      <c r="BC456" s="281">
        <v>202.97542043984475</v>
      </c>
      <c r="BD456" s="281" t="s">
        <v>128</v>
      </c>
      <c r="BE456" s="281">
        <v>128.95125553914326</v>
      </c>
      <c r="BF456" s="281" t="s">
        <v>128</v>
      </c>
      <c r="BG456" s="281">
        <v>47.562582345191032</v>
      </c>
      <c r="BH456" s="265"/>
      <c r="BI456" s="234"/>
      <c r="BJ456" s="170">
        <v>2023</v>
      </c>
      <c r="BK456" s="215" t="s">
        <v>105</v>
      </c>
      <c r="BL456" s="281">
        <v>26.368138087153369</v>
      </c>
      <c r="BM456" s="281">
        <v>7.4434069043576692</v>
      </c>
      <c r="BN456" s="281">
        <v>9.5642331635540465</v>
      </c>
      <c r="BO456" s="281">
        <v>-0.88143746462931527</v>
      </c>
      <c r="BP456" s="281">
        <v>1.8845500848896437</v>
      </c>
      <c r="BQ456" s="281">
        <v>4.3916242218449355</v>
      </c>
      <c r="BR456" s="281">
        <v>2.2198641765704585</v>
      </c>
      <c r="BS456" s="281">
        <v>0</v>
      </c>
      <c r="BT456" s="281">
        <v>1.2351443123938879</v>
      </c>
      <c r="BU456" s="281">
        <v>0</v>
      </c>
      <c r="BV456" s="281">
        <v>0.510752688172043</v>
      </c>
      <c r="BW456" s="278"/>
    </row>
    <row r="457" spans="1:75" x14ac:dyDescent="0.25">
      <c r="A457" s="234"/>
      <c r="B457" s="155">
        <v>2023</v>
      </c>
      <c r="C457" s="216" t="s">
        <v>102</v>
      </c>
      <c r="D457" s="212">
        <v>86436</v>
      </c>
      <c r="E457" s="212">
        <v>48427</v>
      </c>
      <c r="F457" s="212">
        <v>18320</v>
      </c>
      <c r="G457" s="212"/>
      <c r="H457" s="212">
        <v>5628</v>
      </c>
      <c r="I457" s="212">
        <v>5674</v>
      </c>
      <c r="J457" s="212"/>
      <c r="K457" s="212"/>
      <c r="L457" s="212">
        <v>360</v>
      </c>
      <c r="M457" s="212">
        <v>6300</v>
      </c>
      <c r="N457" s="212">
        <v>1727</v>
      </c>
      <c r="O457" s="2"/>
      <c r="P457" s="234"/>
      <c r="Q457" s="155">
        <v>2023</v>
      </c>
      <c r="R457" s="216" t="s">
        <v>102</v>
      </c>
      <c r="S457" s="282">
        <v>-3.2255897533504196</v>
      </c>
      <c r="T457" s="282">
        <v>9.7819187522669466</v>
      </c>
      <c r="U457" s="282">
        <v>-40.347106899807883</v>
      </c>
      <c r="V457" s="282">
        <v>-100</v>
      </c>
      <c r="W457" s="282">
        <v>57.823892316320809</v>
      </c>
      <c r="X457" s="282">
        <v>1.0327635327635392</v>
      </c>
      <c r="Y457" s="282">
        <v>-100</v>
      </c>
      <c r="Z457" s="282" t="s">
        <v>128</v>
      </c>
      <c r="AA457" s="282">
        <v>-76.774193548387103</v>
      </c>
      <c r="AB457" s="282" t="s">
        <v>128</v>
      </c>
      <c r="AC457" s="282">
        <v>54.196428571428555</v>
      </c>
      <c r="AD457" s="265"/>
      <c r="AE457" s="234"/>
      <c r="AF457" s="155">
        <v>2023</v>
      </c>
      <c r="AG457" s="216" t="s">
        <v>102</v>
      </c>
      <c r="AH457" s="282">
        <v>-3.2255897533504196</v>
      </c>
      <c r="AI457" s="282">
        <v>4.8311071800441026</v>
      </c>
      <c r="AJ457" s="282">
        <v>-13.87305888016836</v>
      </c>
      <c r="AK457" s="282">
        <v>-0.33588230683968273</v>
      </c>
      <c r="AL457" s="282">
        <v>2.3086310556780858</v>
      </c>
      <c r="AM457" s="282">
        <v>6.4937245989005327E-2</v>
      </c>
      <c r="AN457" s="282">
        <v>-2.6221212087284567</v>
      </c>
      <c r="AO457" s="282">
        <v>0</v>
      </c>
      <c r="AP457" s="282">
        <v>-1.3323331504640747</v>
      </c>
      <c r="AQ457" s="282">
        <v>7.0535284436333363</v>
      </c>
      <c r="AR457" s="282">
        <v>0.67960186750562468</v>
      </c>
      <c r="AS457" s="265"/>
      <c r="AT457" s="234"/>
      <c r="AU457" s="155">
        <v>2023</v>
      </c>
      <c r="AV457" s="216" t="s">
        <v>102</v>
      </c>
      <c r="AW457" s="282">
        <v>-1.1199450895155252</v>
      </c>
      <c r="AX457" s="282">
        <v>0.73428464450637421</v>
      </c>
      <c r="AY457" s="282">
        <v>12.489254574481151</v>
      </c>
      <c r="AZ457" s="282" t="s">
        <v>128</v>
      </c>
      <c r="BA457" s="282">
        <v>-26.093237032173349</v>
      </c>
      <c r="BB457" s="282">
        <v>36.98696281989379</v>
      </c>
      <c r="BC457" s="282">
        <v>-100</v>
      </c>
      <c r="BD457" s="282" t="s">
        <v>128</v>
      </c>
      <c r="BE457" s="282" t="s">
        <v>128</v>
      </c>
      <c r="BF457" s="282" t="s">
        <v>128</v>
      </c>
      <c r="BG457" s="282">
        <v>246.09218436873743</v>
      </c>
      <c r="BH457" s="265"/>
      <c r="BI457" s="234"/>
      <c r="BJ457" s="155">
        <v>2023</v>
      </c>
      <c r="BK457" s="216" t="s">
        <v>102</v>
      </c>
      <c r="BL457" s="282">
        <v>-1.1199450895155252</v>
      </c>
      <c r="BM457" s="282">
        <v>0.40382085454441308</v>
      </c>
      <c r="BN457" s="282">
        <v>2.3268317794428786</v>
      </c>
      <c r="BO457" s="282">
        <v>0</v>
      </c>
      <c r="BP457" s="282">
        <v>-2.2730652633987218</v>
      </c>
      <c r="BQ457" s="282">
        <v>1.7525596293542234</v>
      </c>
      <c r="BR457" s="282">
        <v>-12.353715037464919</v>
      </c>
      <c r="BS457" s="282">
        <v>0</v>
      </c>
      <c r="BT457" s="282">
        <v>0.411828633529713</v>
      </c>
      <c r="BU457" s="282">
        <v>7.2070010867699779</v>
      </c>
      <c r="BV457" s="282">
        <v>1.4047932277069102</v>
      </c>
      <c r="BW457" s="278"/>
    </row>
    <row r="458" spans="1:75" x14ac:dyDescent="0.25">
      <c r="A458" s="234"/>
      <c r="B458" s="170">
        <v>2023</v>
      </c>
      <c r="C458" s="215" t="s">
        <v>103</v>
      </c>
      <c r="D458" s="211">
        <v>64202</v>
      </c>
      <c r="E458" s="211">
        <v>37421</v>
      </c>
      <c r="F458" s="211">
        <v>17252</v>
      </c>
      <c r="G458" s="211">
        <v>17</v>
      </c>
      <c r="H458" s="211">
        <v>5916</v>
      </c>
      <c r="I458" s="211">
        <v>1226</v>
      </c>
      <c r="J458" s="211">
        <v>2260</v>
      </c>
      <c r="K458" s="211"/>
      <c r="L458" s="211"/>
      <c r="M458" s="211"/>
      <c r="N458" s="211">
        <v>110</v>
      </c>
      <c r="O458" s="2"/>
      <c r="P458" s="234"/>
      <c r="Q458" s="170">
        <v>2023</v>
      </c>
      <c r="R458" s="215" t="s">
        <v>103</v>
      </c>
      <c r="S458" s="281">
        <v>-25.723078346985048</v>
      </c>
      <c r="T458" s="281">
        <v>-22.726991141305476</v>
      </c>
      <c r="U458" s="281">
        <v>-5.8296943231441105</v>
      </c>
      <c r="V458" s="281" t="s">
        <v>128</v>
      </c>
      <c r="W458" s="281">
        <v>5.1172707889125775</v>
      </c>
      <c r="X458" s="281">
        <v>-78.392668311596765</v>
      </c>
      <c r="Y458" s="281" t="s">
        <v>128</v>
      </c>
      <c r="Z458" s="281" t="s">
        <v>128</v>
      </c>
      <c r="AA458" s="281">
        <v>-100</v>
      </c>
      <c r="AB458" s="281">
        <v>-100</v>
      </c>
      <c r="AC458" s="281">
        <v>-93.630573248407643</v>
      </c>
      <c r="AD458" s="265"/>
      <c r="AE458" s="234"/>
      <c r="AF458" s="170">
        <v>2023</v>
      </c>
      <c r="AG458" s="215" t="s">
        <v>103</v>
      </c>
      <c r="AH458" s="281">
        <v>-25.723078346985048</v>
      </c>
      <c r="AI458" s="281">
        <v>-12.733120459067978</v>
      </c>
      <c r="AJ458" s="281">
        <v>-1.2355962793280575</v>
      </c>
      <c r="AK458" s="281">
        <v>1.9667731037993425E-2</v>
      </c>
      <c r="AL458" s="281">
        <v>0.33319450229071212</v>
      </c>
      <c r="AM458" s="281">
        <v>-5.1460039798232211</v>
      </c>
      <c r="AN458" s="281">
        <v>2.6146513026979492</v>
      </c>
      <c r="AO458" s="281">
        <v>0</v>
      </c>
      <c r="AP458" s="281">
        <v>-0.41649312786339021</v>
      </c>
      <c r="AQ458" s="281">
        <v>-7.2886297376093276</v>
      </c>
      <c r="AR458" s="281">
        <v>-1.8707482993197277</v>
      </c>
      <c r="AS458" s="265"/>
      <c r="AT458" s="234"/>
      <c r="AU458" s="170">
        <v>2023</v>
      </c>
      <c r="AV458" s="215" t="s">
        <v>103</v>
      </c>
      <c r="AW458" s="281">
        <v>3.2800862249247871</v>
      </c>
      <c r="AX458" s="281">
        <v>-5.9655735645181522</v>
      </c>
      <c r="AY458" s="281">
        <v>32.973639586866028</v>
      </c>
      <c r="AZ458" s="281">
        <v>-89.032258064516128</v>
      </c>
      <c r="BA458" s="281">
        <v>16.136631330977622</v>
      </c>
      <c r="BB458" s="281">
        <v>-51.096928599920219</v>
      </c>
      <c r="BC458" s="281" t="s">
        <v>128</v>
      </c>
      <c r="BD458" s="281" t="s">
        <v>128</v>
      </c>
      <c r="BE458" s="281">
        <v>-100</v>
      </c>
      <c r="BF458" s="281" t="s">
        <v>128</v>
      </c>
      <c r="BG458" s="281">
        <v>-87.818383167220375</v>
      </c>
      <c r="BH458" s="265"/>
      <c r="BI458" s="234"/>
      <c r="BJ458" s="170">
        <v>2023</v>
      </c>
      <c r="BK458" s="215" t="s">
        <v>103</v>
      </c>
      <c r="BL458" s="281">
        <v>3.2800862249247871</v>
      </c>
      <c r="BM458" s="281">
        <v>-3.8189920048903607</v>
      </c>
      <c r="BN458" s="281">
        <v>6.8819072438588709</v>
      </c>
      <c r="BO458" s="281">
        <v>-0.22199700786641521</v>
      </c>
      <c r="BP458" s="281">
        <v>1.3223300033782122</v>
      </c>
      <c r="BQ458" s="281">
        <v>-2.0607113556295502</v>
      </c>
      <c r="BR458" s="281">
        <v>3.635603172305061</v>
      </c>
      <c r="BS458" s="281">
        <v>0</v>
      </c>
      <c r="BT458" s="281">
        <v>-1.182375367984168</v>
      </c>
      <c r="BU458" s="281">
        <v>0</v>
      </c>
      <c r="BV458" s="281">
        <v>-1.2756784582468643</v>
      </c>
      <c r="BW458" s="278"/>
    </row>
    <row r="459" spans="1:75" x14ac:dyDescent="0.25">
      <c r="A459" s="234"/>
      <c r="B459" s="216">
        <v>2024</v>
      </c>
      <c r="C459" s="216" t="s">
        <v>104</v>
      </c>
      <c r="D459" s="212">
        <v>132251</v>
      </c>
      <c r="E459" s="212">
        <v>70835</v>
      </c>
      <c r="F459" s="212">
        <v>21621</v>
      </c>
      <c r="G459" s="212"/>
      <c r="H459" s="212">
        <v>14738</v>
      </c>
      <c r="I459" s="212">
        <v>1364</v>
      </c>
      <c r="J459" s="212">
        <v>21439</v>
      </c>
      <c r="K459" s="212"/>
      <c r="L459" s="212"/>
      <c r="M459" s="212">
        <v>1614</v>
      </c>
      <c r="N459" s="212">
        <v>640</v>
      </c>
      <c r="O459" s="2"/>
      <c r="P459" s="234"/>
      <c r="Q459" s="216">
        <v>2024</v>
      </c>
      <c r="R459" s="216" t="s">
        <v>104</v>
      </c>
      <c r="S459" s="282">
        <v>105.99202517055542</v>
      </c>
      <c r="T459" s="282">
        <v>89.292108709013661</v>
      </c>
      <c r="U459" s="282">
        <v>25.32460004637143</v>
      </c>
      <c r="V459" s="282">
        <v>-100</v>
      </c>
      <c r="W459" s="282">
        <v>149.12102772143339</v>
      </c>
      <c r="X459" s="282">
        <v>11.256117455138664</v>
      </c>
      <c r="Y459" s="282">
        <v>848.62831858407083</v>
      </c>
      <c r="Z459" s="282" t="s">
        <v>128</v>
      </c>
      <c r="AA459" s="282" t="s">
        <v>128</v>
      </c>
      <c r="AB459" s="282" t="s">
        <v>128</v>
      </c>
      <c r="AC459" s="282">
        <v>481.81818181818187</v>
      </c>
      <c r="AD459" s="265"/>
      <c r="AE459" s="234"/>
      <c r="AF459" s="216">
        <v>2024</v>
      </c>
      <c r="AG459" s="216" t="s">
        <v>104</v>
      </c>
      <c r="AH459" s="282">
        <v>105.99202517055542</v>
      </c>
      <c r="AI459" s="282">
        <v>52.045107629045816</v>
      </c>
      <c r="AJ459" s="282">
        <v>6.80508395377091</v>
      </c>
      <c r="AK459" s="282">
        <v>-2.6478925890159179E-2</v>
      </c>
      <c r="AL459" s="282">
        <v>13.741004953116724</v>
      </c>
      <c r="AM459" s="282">
        <v>0.21494657487305691</v>
      </c>
      <c r="AN459" s="282">
        <v>29.872901155727231</v>
      </c>
      <c r="AO459" s="282">
        <v>0</v>
      </c>
      <c r="AP459" s="282">
        <v>0</v>
      </c>
      <c r="AQ459" s="282">
        <v>2.5139403756892307</v>
      </c>
      <c r="AR459" s="282">
        <v>0.82551945422260975</v>
      </c>
      <c r="AS459" s="265"/>
      <c r="AT459" s="234"/>
      <c r="AU459" s="216">
        <v>2024</v>
      </c>
      <c r="AV459" s="216" t="s">
        <v>104</v>
      </c>
      <c r="AW459" s="282">
        <v>-5.045305073306622</v>
      </c>
      <c r="AX459" s="282">
        <v>1.8490560611942755</v>
      </c>
      <c r="AY459" s="282">
        <v>-38.560995709130175</v>
      </c>
      <c r="AZ459" s="282" t="s">
        <v>128</v>
      </c>
      <c r="BA459" s="282">
        <v>267.62284859067103</v>
      </c>
      <c r="BB459" s="282">
        <v>-40.84995663486557</v>
      </c>
      <c r="BC459" s="282">
        <v>11.603331598125962</v>
      </c>
      <c r="BD459" s="282" t="s">
        <v>128</v>
      </c>
      <c r="BE459" s="282" t="s">
        <v>128</v>
      </c>
      <c r="BF459" s="282">
        <v>-77.929714207575557</v>
      </c>
      <c r="BG459" s="282">
        <v>-62.352941176470587</v>
      </c>
      <c r="BH459" s="265"/>
      <c r="BI459" s="234"/>
      <c r="BJ459" s="216">
        <v>2024</v>
      </c>
      <c r="BK459" s="216" t="s">
        <v>104</v>
      </c>
      <c r="BL459" s="282">
        <v>-5.045305073306622</v>
      </c>
      <c r="BM459" s="282">
        <v>0.92333318973563627</v>
      </c>
      <c r="BN459" s="282">
        <v>-9.7431037206163182</v>
      </c>
      <c r="BO459" s="282">
        <v>0</v>
      </c>
      <c r="BP459" s="282">
        <v>7.7032984390930332</v>
      </c>
      <c r="BQ459" s="282">
        <v>-0.67634515142377083</v>
      </c>
      <c r="BR459" s="282">
        <v>1.6003963296428718</v>
      </c>
      <c r="BS459" s="282">
        <v>0</v>
      </c>
      <c r="BT459" s="282">
        <v>0</v>
      </c>
      <c r="BU459" s="282">
        <v>-4.0918163672654675</v>
      </c>
      <c r="BV459" s="282">
        <v>-0.76106779247260836</v>
      </c>
      <c r="BW459" s="278"/>
    </row>
    <row r="460" spans="1:75" x14ac:dyDescent="0.25">
      <c r="A460" s="234"/>
      <c r="B460" s="170">
        <v>2024</v>
      </c>
      <c r="C460" s="215" t="s">
        <v>105</v>
      </c>
      <c r="D460" s="211">
        <v>62513</v>
      </c>
      <c r="E460" s="211">
        <v>32816</v>
      </c>
      <c r="F460" s="211">
        <v>22899</v>
      </c>
      <c r="G460" s="211">
        <v>983</v>
      </c>
      <c r="H460" s="211">
        <v>3619</v>
      </c>
      <c r="I460" s="211">
        <v>1150</v>
      </c>
      <c r="J460" s="211">
        <v>462</v>
      </c>
      <c r="K460" s="211"/>
      <c r="L460" s="211"/>
      <c r="M460" s="211"/>
      <c r="N460" s="211">
        <v>584</v>
      </c>
      <c r="O460" s="2"/>
      <c r="P460" s="234"/>
      <c r="Q460" s="170">
        <v>2024</v>
      </c>
      <c r="R460" s="215" t="s">
        <v>105</v>
      </c>
      <c r="S460" s="281">
        <v>-52.731548343679819</v>
      </c>
      <c r="T460" s="281">
        <v>-53.672619467777224</v>
      </c>
      <c r="U460" s="281">
        <v>5.9109199389482541</v>
      </c>
      <c r="V460" s="281" t="s">
        <v>128</v>
      </c>
      <c r="W460" s="281">
        <v>-75.444429366264075</v>
      </c>
      <c r="X460" s="281">
        <v>-15.689149560117301</v>
      </c>
      <c r="Y460" s="281">
        <v>-97.845048742945096</v>
      </c>
      <c r="Z460" s="281" t="s">
        <v>128</v>
      </c>
      <c r="AA460" s="281" t="s">
        <v>128</v>
      </c>
      <c r="AB460" s="281">
        <v>-100</v>
      </c>
      <c r="AC460" s="281">
        <v>-8.75</v>
      </c>
      <c r="AD460" s="265"/>
      <c r="AE460" s="234"/>
      <c r="AF460" s="170">
        <v>2024</v>
      </c>
      <c r="AG460" s="215" t="s">
        <v>105</v>
      </c>
      <c r="AH460" s="281">
        <v>-52.731548343679819</v>
      </c>
      <c r="AI460" s="281">
        <v>-28.74760871373373</v>
      </c>
      <c r="AJ460" s="281">
        <v>0.96634429985406545</v>
      </c>
      <c r="AK460" s="281">
        <v>0.74328360466083432</v>
      </c>
      <c r="AL460" s="281">
        <v>-8.407497863910292</v>
      </c>
      <c r="AM460" s="281">
        <v>-0.16181352125881845</v>
      </c>
      <c r="AN460" s="281">
        <v>-15.861505773113246</v>
      </c>
      <c r="AO460" s="281">
        <v>0</v>
      </c>
      <c r="AP460" s="281">
        <v>0</v>
      </c>
      <c r="AQ460" s="281">
        <v>-1.2204066509894065</v>
      </c>
      <c r="AR460" s="281">
        <v>-4.2343725189223524E-2</v>
      </c>
      <c r="AS460" s="265"/>
      <c r="AT460" s="234"/>
      <c r="AU460" s="170">
        <v>2024</v>
      </c>
      <c r="AV460" s="215" t="s">
        <v>105</v>
      </c>
      <c r="AW460" s="281">
        <v>-30.009964508436255</v>
      </c>
      <c r="AX460" s="281">
        <v>-25.607544432354018</v>
      </c>
      <c r="AY460" s="281">
        <v>-25.437139787046988</v>
      </c>
      <c r="AZ460" s="281">
        <v>227.66666666666669</v>
      </c>
      <c r="BA460" s="281">
        <v>1.4862591138530519</v>
      </c>
      <c r="BB460" s="281">
        <v>-79.522792022792018</v>
      </c>
      <c r="BC460" s="281">
        <v>-80.273270708795906</v>
      </c>
      <c r="BD460" s="281" t="s">
        <v>128</v>
      </c>
      <c r="BE460" s="281">
        <v>-100</v>
      </c>
      <c r="BF460" s="281" t="s">
        <v>128</v>
      </c>
      <c r="BG460" s="281">
        <v>-47.857142857142854</v>
      </c>
      <c r="BH460" s="265"/>
      <c r="BI460" s="234"/>
      <c r="BJ460" s="170">
        <v>2024</v>
      </c>
      <c r="BK460" s="215" t="s">
        <v>105</v>
      </c>
      <c r="BL460" s="281">
        <v>-30.009964508436255</v>
      </c>
      <c r="BM460" s="281">
        <v>-12.647088460203548</v>
      </c>
      <c r="BN460" s="281">
        <v>-8.7463752701053572</v>
      </c>
      <c r="BO460" s="281">
        <v>0.76469205190501277</v>
      </c>
      <c r="BP460" s="281">
        <v>5.9339207541677416E-2</v>
      </c>
      <c r="BQ460" s="281">
        <v>-5.0001679411534221</v>
      </c>
      <c r="BR460" s="281">
        <v>-2.1048624561953497</v>
      </c>
      <c r="BS460" s="281">
        <v>0</v>
      </c>
      <c r="BT460" s="281">
        <v>-1.735391918671698</v>
      </c>
      <c r="BU460" s="281">
        <v>0</v>
      </c>
      <c r="BV460" s="281">
        <v>-0.6001097215535679</v>
      </c>
      <c r="BW460" s="278"/>
    </row>
    <row r="461" spans="1:75" x14ac:dyDescent="0.25">
      <c r="A461" s="234"/>
      <c r="B461" s="155">
        <v>2024</v>
      </c>
      <c r="C461" s="216" t="s">
        <v>102</v>
      </c>
      <c r="D461" s="212">
        <v>77141</v>
      </c>
      <c r="E461" s="212">
        <v>48563</v>
      </c>
      <c r="F461" s="212">
        <v>19538</v>
      </c>
      <c r="G461" s="212">
        <v>180</v>
      </c>
      <c r="H461" s="212">
        <v>4521</v>
      </c>
      <c r="I461" s="212">
        <v>1818</v>
      </c>
      <c r="J461" s="212">
        <v>390</v>
      </c>
      <c r="K461" s="212">
        <v>366</v>
      </c>
      <c r="L461" s="212">
        <v>1200</v>
      </c>
      <c r="M461" s="212"/>
      <c r="N461" s="212">
        <v>565</v>
      </c>
      <c r="O461" s="2"/>
      <c r="P461" s="234"/>
      <c r="Q461" s="155">
        <v>2024</v>
      </c>
      <c r="R461" s="216" t="s">
        <v>102</v>
      </c>
      <c r="S461" s="282">
        <v>23.399932813974701</v>
      </c>
      <c r="T461" s="282">
        <v>47.985738664066304</v>
      </c>
      <c r="U461" s="282">
        <v>-14.677496833922874</v>
      </c>
      <c r="V461" s="282">
        <v>-81.688708036622586</v>
      </c>
      <c r="W461" s="282">
        <v>24.924012158054708</v>
      </c>
      <c r="X461" s="282">
        <v>58.086956521739154</v>
      </c>
      <c r="Y461" s="282">
        <v>-15.584415584415595</v>
      </c>
      <c r="Z461" s="282" t="s">
        <v>128</v>
      </c>
      <c r="AA461" s="282" t="s">
        <v>128</v>
      </c>
      <c r="AB461" s="282" t="s">
        <v>128</v>
      </c>
      <c r="AC461" s="282">
        <v>-3.2534246575342394</v>
      </c>
      <c r="AD461" s="265"/>
      <c r="AE461" s="234"/>
      <c r="AF461" s="155">
        <v>2024</v>
      </c>
      <c r="AG461" s="216" t="s">
        <v>102</v>
      </c>
      <c r="AH461" s="282">
        <v>23.399932813974701</v>
      </c>
      <c r="AI461" s="282">
        <v>25.189960488218457</v>
      </c>
      <c r="AJ461" s="282">
        <v>-5.376481691808106</v>
      </c>
      <c r="AK461" s="282">
        <v>-1.2845328171740282</v>
      </c>
      <c r="AL461" s="282">
        <v>1.4428998768256207</v>
      </c>
      <c r="AM461" s="282">
        <v>1.0685777358309474</v>
      </c>
      <c r="AN461" s="282">
        <v>-0.11517604338297638</v>
      </c>
      <c r="AO461" s="282">
        <v>0.58547822053012988</v>
      </c>
      <c r="AP461" s="282">
        <v>1.9196007230496064</v>
      </c>
      <c r="AQ461" s="282">
        <v>0</v>
      </c>
      <c r="AR461" s="282">
        <v>-3.03936781149521E-2</v>
      </c>
      <c r="AS461" s="265"/>
      <c r="AT461" s="234"/>
      <c r="AU461" s="155">
        <v>2024</v>
      </c>
      <c r="AV461" s="216" t="s">
        <v>102</v>
      </c>
      <c r="AW461" s="282">
        <v>-10.753621176361705</v>
      </c>
      <c r="AX461" s="282">
        <v>0.28083507134448382</v>
      </c>
      <c r="AY461" s="282">
        <v>6.6484716157205241</v>
      </c>
      <c r="AZ461" s="282" t="s">
        <v>128</v>
      </c>
      <c r="BA461" s="282">
        <v>-19.669509594882726</v>
      </c>
      <c r="BB461" s="282">
        <v>-67.959111737751144</v>
      </c>
      <c r="BC461" s="282" t="s">
        <v>128</v>
      </c>
      <c r="BD461" s="282" t="s">
        <v>128</v>
      </c>
      <c r="BE461" s="282">
        <v>233.33333333333337</v>
      </c>
      <c r="BF461" s="282">
        <v>-100</v>
      </c>
      <c r="BG461" s="282">
        <v>-67.284308048639261</v>
      </c>
      <c r="BH461" s="265"/>
      <c r="BI461" s="234"/>
      <c r="BJ461" s="155">
        <v>2024</v>
      </c>
      <c r="BK461" s="216" t="s">
        <v>102</v>
      </c>
      <c r="BL461" s="282">
        <v>-10.753621176361705</v>
      </c>
      <c r="BM461" s="282">
        <v>0.15734184830394748</v>
      </c>
      <c r="BN461" s="282">
        <v>1.4091350826044708</v>
      </c>
      <c r="BO461" s="282">
        <v>0.20824656393169519</v>
      </c>
      <c r="BP461" s="282">
        <v>-1.2807163681799254</v>
      </c>
      <c r="BQ461" s="282">
        <v>-4.4611041695589817</v>
      </c>
      <c r="BR461" s="282">
        <v>0.45120088851867296</v>
      </c>
      <c r="BS461" s="282">
        <v>0.42343467999444695</v>
      </c>
      <c r="BT461" s="282">
        <v>0.97181729834791086</v>
      </c>
      <c r="BU461" s="282">
        <v>-7.2886297376093312</v>
      </c>
      <c r="BV461" s="282">
        <v>-1.34434726271461</v>
      </c>
      <c r="BW461" s="278"/>
    </row>
    <row r="462" spans="1:75" x14ac:dyDescent="0.25">
      <c r="A462" s="234"/>
      <c r="B462" s="170">
        <v>2024</v>
      </c>
      <c r="C462" s="215" t="s">
        <v>103</v>
      </c>
      <c r="D462" s="211">
        <v>67167</v>
      </c>
      <c r="E462" s="211">
        <v>37512</v>
      </c>
      <c r="F462" s="211">
        <v>21675</v>
      </c>
      <c r="G462" s="211"/>
      <c r="H462" s="211">
        <v>2065</v>
      </c>
      <c r="I462" s="211">
        <v>2222</v>
      </c>
      <c r="J462" s="211">
        <v>2525</v>
      </c>
      <c r="K462" s="211"/>
      <c r="L462" s="211"/>
      <c r="M462" s="211"/>
      <c r="N462" s="211">
        <v>1168</v>
      </c>
      <c r="O462" s="2"/>
      <c r="P462" s="234"/>
      <c r="Q462" s="170">
        <v>2024</v>
      </c>
      <c r="R462" s="215" t="s">
        <v>103</v>
      </c>
      <c r="S462" s="281">
        <v>-12.929570526697859</v>
      </c>
      <c r="T462" s="281">
        <v>-22.75600766015279</v>
      </c>
      <c r="U462" s="281">
        <v>10.937659944723109</v>
      </c>
      <c r="V462" s="281">
        <v>-100</v>
      </c>
      <c r="W462" s="281">
        <v>-54.324264543242649</v>
      </c>
      <c r="X462" s="281">
        <v>22.222222222222229</v>
      </c>
      <c r="Y462" s="281">
        <v>547.43589743589746</v>
      </c>
      <c r="Z462" s="281">
        <v>-100</v>
      </c>
      <c r="AA462" s="281">
        <v>-100</v>
      </c>
      <c r="AB462" s="281" t="s">
        <v>128</v>
      </c>
      <c r="AC462" s="281">
        <v>106.72566371681418</v>
      </c>
      <c r="AD462" s="265"/>
      <c r="AE462" s="234"/>
      <c r="AF462" s="170">
        <v>2024</v>
      </c>
      <c r="AG462" s="215" t="s">
        <v>103</v>
      </c>
      <c r="AH462" s="281">
        <v>-12.929570526697859</v>
      </c>
      <c r="AI462" s="281">
        <v>-14.325715248700426</v>
      </c>
      <c r="AJ462" s="281">
        <v>2.7702518764340609</v>
      </c>
      <c r="AK462" s="281">
        <v>-0.23333895075251798</v>
      </c>
      <c r="AL462" s="281">
        <v>-3.18378035026769</v>
      </c>
      <c r="AM462" s="281">
        <v>0.5237163116889848</v>
      </c>
      <c r="AN462" s="281">
        <v>2.7676592214256996</v>
      </c>
      <c r="AO462" s="281">
        <v>-0.47445586653011995</v>
      </c>
      <c r="AP462" s="281">
        <v>-1.5555930050167865</v>
      </c>
      <c r="AQ462" s="281">
        <v>0</v>
      </c>
      <c r="AR462" s="281">
        <v>0.78168548502093527</v>
      </c>
      <c r="AS462" s="265"/>
      <c r="AT462" s="234"/>
      <c r="AU462" s="170">
        <v>2024</v>
      </c>
      <c r="AV462" s="215" t="s">
        <v>103</v>
      </c>
      <c r="AW462" s="281">
        <v>4.6182361920189265</v>
      </c>
      <c r="AX462" s="281">
        <v>0.24317896368349068</v>
      </c>
      <c r="AY462" s="281">
        <v>25.637607233943882</v>
      </c>
      <c r="AZ462" s="281">
        <v>-100</v>
      </c>
      <c r="BA462" s="281">
        <v>-65.0946585530764</v>
      </c>
      <c r="BB462" s="281">
        <v>81.239804241435564</v>
      </c>
      <c r="BC462" s="281">
        <v>11.725663716814154</v>
      </c>
      <c r="BD462" s="281" t="s">
        <v>128</v>
      </c>
      <c r="BE462" s="281" t="s">
        <v>128</v>
      </c>
      <c r="BF462" s="281" t="s">
        <v>128</v>
      </c>
      <c r="BG462" s="281">
        <v>961.81818181818198</v>
      </c>
      <c r="BH462" s="265"/>
      <c r="BI462" s="234"/>
      <c r="BJ462" s="170">
        <v>2024</v>
      </c>
      <c r="BK462" s="215" t="s">
        <v>103</v>
      </c>
      <c r="BL462" s="281">
        <v>4.6182361920189265</v>
      </c>
      <c r="BM462" s="281">
        <v>0.1417401327061458</v>
      </c>
      <c r="BN462" s="281">
        <v>6.8891934830690422</v>
      </c>
      <c r="BO462" s="281">
        <v>-2.647892589015911E-2</v>
      </c>
      <c r="BP462" s="281">
        <v>-5.9982555060589835</v>
      </c>
      <c r="BQ462" s="281">
        <v>1.5513535403881453</v>
      </c>
      <c r="BR462" s="281">
        <v>0.41275972711130371</v>
      </c>
      <c r="BS462" s="281">
        <v>0</v>
      </c>
      <c r="BT462" s="281">
        <v>0</v>
      </c>
      <c r="BU462" s="281">
        <v>0</v>
      </c>
      <c r="BV462" s="281">
        <v>1.6479237406934313</v>
      </c>
      <c r="BW462" s="278"/>
    </row>
    <row r="463" spans="1:75" x14ac:dyDescent="0.25">
      <c r="A463" s="234"/>
      <c r="B463" s="216">
        <v>2025</v>
      </c>
      <c r="C463" s="216" t="s">
        <v>104</v>
      </c>
      <c r="D463" s="212">
        <v>73551</v>
      </c>
      <c r="E463" s="212">
        <v>42674</v>
      </c>
      <c r="F463" s="212">
        <v>19636</v>
      </c>
      <c r="G463" s="212"/>
      <c r="H463" s="212">
        <v>7799</v>
      </c>
      <c r="I463" s="212">
        <v>3182</v>
      </c>
      <c r="J463" s="212"/>
      <c r="K463" s="212">
        <v>260</v>
      </c>
      <c r="L463" s="212"/>
      <c r="M463" s="212"/>
      <c r="N463" s="212"/>
      <c r="O463" s="2"/>
      <c r="P463" s="234"/>
      <c r="Q463" s="216">
        <v>2025</v>
      </c>
      <c r="R463" s="216" t="s">
        <v>104</v>
      </c>
      <c r="S463" s="282">
        <v>9.5046674706328957</v>
      </c>
      <c r="T463" s="282">
        <v>13.760929835785873</v>
      </c>
      <c r="U463" s="282">
        <v>-9.4071510957324165</v>
      </c>
      <c r="V463" s="282" t="s">
        <v>128</v>
      </c>
      <c r="W463" s="282">
        <v>277.67554479418885</v>
      </c>
      <c r="X463" s="282">
        <v>43.204320432043204</v>
      </c>
      <c r="Y463" s="282">
        <v>-100</v>
      </c>
      <c r="Z463" s="282" t="s">
        <v>128</v>
      </c>
      <c r="AA463" s="282" t="s">
        <v>128</v>
      </c>
      <c r="AB463" s="282" t="s">
        <v>128</v>
      </c>
      <c r="AC463" s="282">
        <v>-100</v>
      </c>
      <c r="AD463" s="265"/>
      <c r="AE463" s="234"/>
      <c r="AF463" s="216">
        <v>2025</v>
      </c>
      <c r="AG463" s="216" t="s">
        <v>104</v>
      </c>
      <c r="AH463" s="282">
        <v>9.5046674706328957</v>
      </c>
      <c r="AI463" s="282">
        <v>7.6853216609346822</v>
      </c>
      <c r="AJ463" s="282">
        <v>-3.0357169443327812</v>
      </c>
      <c r="AK463" s="282">
        <v>0</v>
      </c>
      <c r="AL463" s="282">
        <v>8.536930337814697</v>
      </c>
      <c r="AM463" s="282">
        <v>1.4292733038545706</v>
      </c>
      <c r="AN463" s="282">
        <v>-3.7592865544091576</v>
      </c>
      <c r="AO463" s="282">
        <v>0.38709485312727959</v>
      </c>
      <c r="AP463" s="282">
        <v>0</v>
      </c>
      <c r="AQ463" s="282">
        <v>0</v>
      </c>
      <c r="AR463" s="282">
        <v>-1.7389491863563944</v>
      </c>
      <c r="AS463" s="265"/>
      <c r="AT463" s="234"/>
      <c r="AU463" s="216">
        <v>2025</v>
      </c>
      <c r="AV463" s="216" t="s">
        <v>104</v>
      </c>
      <c r="AW463" s="282">
        <v>-44.385297653703937</v>
      </c>
      <c r="AX463" s="282">
        <v>-39.755770452459934</v>
      </c>
      <c r="AY463" s="282">
        <v>-9.1808889505573319</v>
      </c>
      <c r="AZ463" s="282" t="s">
        <v>128</v>
      </c>
      <c r="BA463" s="282">
        <v>-47.082372099335061</v>
      </c>
      <c r="BB463" s="282">
        <v>133.28445747800589</v>
      </c>
      <c r="BC463" s="282">
        <v>-100</v>
      </c>
      <c r="BD463" s="282" t="s">
        <v>128</v>
      </c>
      <c r="BE463" s="282" t="s">
        <v>128</v>
      </c>
      <c r="BF463" s="282">
        <v>-100</v>
      </c>
      <c r="BG463" s="282">
        <v>-100</v>
      </c>
      <c r="BH463" s="265"/>
      <c r="BI463" s="234"/>
      <c r="BJ463" s="216">
        <v>2025</v>
      </c>
      <c r="BK463" s="216" t="s">
        <v>104</v>
      </c>
      <c r="BL463" s="282">
        <v>-44.385297653703937</v>
      </c>
      <c r="BM463" s="282">
        <v>-21.293600804530776</v>
      </c>
      <c r="BN463" s="282">
        <v>-1.500933830368012</v>
      </c>
      <c r="BO463" s="282">
        <v>0</v>
      </c>
      <c r="BP463" s="282">
        <v>-5.2468412337146786</v>
      </c>
      <c r="BQ463" s="282">
        <v>1.3746587927501492</v>
      </c>
      <c r="BR463" s="282">
        <v>-16.210841505924339</v>
      </c>
      <c r="BS463" s="282">
        <v>0.19659586694996634</v>
      </c>
      <c r="BT463" s="282">
        <v>0</v>
      </c>
      <c r="BU463" s="282">
        <v>-1.2204066509894065</v>
      </c>
      <c r="BV463" s="282">
        <v>-0.48392828787684017</v>
      </c>
      <c r="BW463" s="278"/>
    </row>
    <row r="464" spans="1:75" x14ac:dyDescent="0.25">
      <c r="A464" s="234"/>
      <c r="B464" s="170">
        <v>2025</v>
      </c>
      <c r="C464" s="215" t="s">
        <v>105</v>
      </c>
      <c r="D464" s="211">
        <v>103631</v>
      </c>
      <c r="E464" s="211">
        <v>63200</v>
      </c>
      <c r="F464" s="211">
        <v>25392</v>
      </c>
      <c r="G464" s="211"/>
      <c r="H464" s="211">
        <v>5180</v>
      </c>
      <c r="I464" s="211">
        <v>1039</v>
      </c>
      <c r="J464" s="211"/>
      <c r="K464" s="211"/>
      <c r="L464" s="211">
        <v>1570</v>
      </c>
      <c r="M464" s="211"/>
      <c r="N464" s="211">
        <v>7250</v>
      </c>
      <c r="O464" s="2"/>
      <c r="P464" s="234"/>
      <c r="Q464" s="170">
        <v>2025</v>
      </c>
      <c r="R464" s="215" t="s">
        <v>105</v>
      </c>
      <c r="S464" s="281">
        <v>40.896792701662804</v>
      </c>
      <c r="T464" s="281">
        <v>48.099545390635996</v>
      </c>
      <c r="U464" s="281">
        <v>29.313505805663084</v>
      </c>
      <c r="V464" s="281" t="s">
        <v>128</v>
      </c>
      <c r="W464" s="281">
        <v>-33.581228362610588</v>
      </c>
      <c r="X464" s="281">
        <v>-67.347580138277806</v>
      </c>
      <c r="Y464" s="281" t="s">
        <v>128</v>
      </c>
      <c r="Z464" s="281">
        <v>-100</v>
      </c>
      <c r="AA464" s="281" t="s">
        <v>128</v>
      </c>
      <c r="AB464" s="281" t="s">
        <v>128</v>
      </c>
      <c r="AC464" s="281" t="s">
        <v>128</v>
      </c>
      <c r="AD464" s="265"/>
      <c r="AE464" s="234"/>
      <c r="AF464" s="170">
        <v>2025</v>
      </c>
      <c r="AG464" s="215" t="s">
        <v>105</v>
      </c>
      <c r="AH464" s="281">
        <v>40.896792701662804</v>
      </c>
      <c r="AI464" s="281">
        <v>27.907166455928547</v>
      </c>
      <c r="AJ464" s="281">
        <v>7.8258623268208476</v>
      </c>
      <c r="AK464" s="281">
        <v>0</v>
      </c>
      <c r="AL464" s="281">
        <v>-3.5607945507199097</v>
      </c>
      <c r="AM464" s="281">
        <v>-2.913624559829235</v>
      </c>
      <c r="AN464" s="281">
        <v>0</v>
      </c>
      <c r="AO464" s="281">
        <v>-0.35349621351171306</v>
      </c>
      <c r="AP464" s="281">
        <v>2.1345732892822675</v>
      </c>
      <c r="AQ464" s="281">
        <v>0</v>
      </c>
      <c r="AR464" s="281">
        <v>9.8571059536919989</v>
      </c>
      <c r="AS464" s="265"/>
      <c r="AT464" s="234"/>
      <c r="AU464" s="170">
        <v>2025</v>
      </c>
      <c r="AV464" s="215" t="s">
        <v>105</v>
      </c>
      <c r="AW464" s="281">
        <v>65.775118775294743</v>
      </c>
      <c r="AX464" s="281">
        <v>92.58898098488541</v>
      </c>
      <c r="AY464" s="281">
        <v>10.886938294248651</v>
      </c>
      <c r="AZ464" s="281">
        <v>-100</v>
      </c>
      <c r="BA464" s="281">
        <v>43.133462282398455</v>
      </c>
      <c r="BB464" s="281">
        <v>-9.6521739130434838</v>
      </c>
      <c r="BC464" s="281">
        <v>-100</v>
      </c>
      <c r="BD464" s="281" t="s">
        <v>128</v>
      </c>
      <c r="BE464" s="281" t="s">
        <v>128</v>
      </c>
      <c r="BF464" s="281" t="s">
        <v>128</v>
      </c>
      <c r="BG464" s="281">
        <v>1141.4383561643835</v>
      </c>
      <c r="BH464" s="265"/>
      <c r="BI464" s="234"/>
      <c r="BJ464" s="170">
        <v>2025</v>
      </c>
      <c r="BK464" s="215" t="s">
        <v>105</v>
      </c>
      <c r="BL464" s="281">
        <v>65.775118775294743</v>
      </c>
      <c r="BM464" s="281">
        <v>48.604290307616019</v>
      </c>
      <c r="BN464" s="281">
        <v>3.987970502135556</v>
      </c>
      <c r="BO464" s="281">
        <v>-1.5724729256314687</v>
      </c>
      <c r="BP464" s="281">
        <v>2.4970806072336953</v>
      </c>
      <c r="BQ464" s="281">
        <v>-0.17756306688208853</v>
      </c>
      <c r="BR464" s="281">
        <v>-0.7390462783740982</v>
      </c>
      <c r="BS464" s="281">
        <v>0</v>
      </c>
      <c r="BT464" s="281">
        <v>2.5114776126565674</v>
      </c>
      <c r="BU464" s="281">
        <v>0</v>
      </c>
      <c r="BV464" s="281">
        <v>10.66338201654056</v>
      </c>
      <c r="BW464" s="278"/>
    </row>
    <row r="465" spans="1:75" x14ac:dyDescent="0.25">
      <c r="A465" s="234"/>
      <c r="B465" s="155">
        <v>2025</v>
      </c>
      <c r="C465" s="216" t="s">
        <v>102</v>
      </c>
      <c r="D465" s="212">
        <v>98482</v>
      </c>
      <c r="E465" s="212">
        <v>58324</v>
      </c>
      <c r="F465" s="212">
        <v>18106</v>
      </c>
      <c r="G465" s="212">
        <v>242</v>
      </c>
      <c r="H465" s="212">
        <v>6249</v>
      </c>
      <c r="I465" s="212">
        <v>770</v>
      </c>
      <c r="J465" s="212">
        <v>3816</v>
      </c>
      <c r="K465" s="212">
        <v>2415</v>
      </c>
      <c r="L465" s="212"/>
      <c r="M465" s="212">
        <v>7040</v>
      </c>
      <c r="N465" s="212">
        <v>1520</v>
      </c>
      <c r="O465" s="2"/>
      <c r="P465" s="234"/>
      <c r="Q465" s="155">
        <v>2025</v>
      </c>
      <c r="R465" s="216" t="s">
        <v>102</v>
      </c>
      <c r="S465" s="282">
        <v>-4.9685904796827174</v>
      </c>
      <c r="T465" s="282">
        <v>-7.7151898734177138</v>
      </c>
      <c r="U465" s="282">
        <v>-28.694076874606182</v>
      </c>
      <c r="V465" s="282" t="s">
        <v>128</v>
      </c>
      <c r="W465" s="282">
        <v>20.637065637065646</v>
      </c>
      <c r="X465" s="282">
        <v>-25.890279114533215</v>
      </c>
      <c r="Y465" s="282" t="s">
        <v>128</v>
      </c>
      <c r="Z465" s="282" t="s">
        <v>128</v>
      </c>
      <c r="AA465" s="282">
        <v>-100</v>
      </c>
      <c r="AB465" s="282" t="s">
        <v>128</v>
      </c>
      <c r="AC465" s="282">
        <v>-79.034482758620697</v>
      </c>
      <c r="AD465" s="265"/>
      <c r="AE465" s="234"/>
      <c r="AF465" s="155">
        <v>2025</v>
      </c>
      <c r="AG465" s="216" t="s">
        <v>102</v>
      </c>
      <c r="AH465" s="282">
        <v>-4.9685904796827174</v>
      </c>
      <c r="AI465" s="282">
        <v>-4.7051557931506958</v>
      </c>
      <c r="AJ465" s="282">
        <v>-7.0307147475176306</v>
      </c>
      <c r="AK465" s="282">
        <v>0.23352085765842254</v>
      </c>
      <c r="AL465" s="282">
        <v>1.031544615028321</v>
      </c>
      <c r="AM465" s="282">
        <v>-0.25957483764510603</v>
      </c>
      <c r="AN465" s="282">
        <v>3.6822958381179354</v>
      </c>
      <c r="AO465" s="282">
        <v>2.3303837654755801</v>
      </c>
      <c r="AP465" s="282">
        <v>-1.5149906881145596</v>
      </c>
      <c r="AQ465" s="282">
        <v>6.793334040972292</v>
      </c>
      <c r="AR465" s="282">
        <v>-5.5292335305072768</v>
      </c>
      <c r="AS465" s="265"/>
      <c r="AT465" s="234"/>
      <c r="AU465" s="155">
        <v>2025</v>
      </c>
      <c r="AV465" s="216" t="s">
        <v>102</v>
      </c>
      <c r="AW465" s="282">
        <v>27.664925266719379</v>
      </c>
      <c r="AX465" s="282">
        <v>20.099664353520168</v>
      </c>
      <c r="AY465" s="282">
        <v>-7.3293069915037421</v>
      </c>
      <c r="AZ465" s="282">
        <v>34.444444444444457</v>
      </c>
      <c r="BA465" s="282">
        <v>38.221632382216313</v>
      </c>
      <c r="BB465" s="282">
        <v>-57.645764576457651</v>
      </c>
      <c r="BC465" s="282">
        <v>878.46153846153857</v>
      </c>
      <c r="BD465" s="282">
        <v>559.8360655737705</v>
      </c>
      <c r="BE465" s="282">
        <v>-100</v>
      </c>
      <c r="BF465" s="282" t="s">
        <v>128</v>
      </c>
      <c r="BG465" s="282">
        <v>169.02654867256638</v>
      </c>
      <c r="BH465" s="265"/>
      <c r="BI465" s="234"/>
      <c r="BJ465" s="155">
        <v>2025</v>
      </c>
      <c r="BK465" s="216" t="s">
        <v>102</v>
      </c>
      <c r="BL465" s="282">
        <v>27.664925266719379</v>
      </c>
      <c r="BM465" s="282">
        <v>12.653452768307384</v>
      </c>
      <c r="BN465" s="282">
        <v>-1.8563409859866993</v>
      </c>
      <c r="BO465" s="282">
        <v>8.0372305259200666E-2</v>
      </c>
      <c r="BP465" s="282">
        <v>2.2400539272241735</v>
      </c>
      <c r="BQ465" s="282">
        <v>-1.3585512243813274</v>
      </c>
      <c r="BR465" s="282">
        <v>4.4412180293229273</v>
      </c>
      <c r="BS465" s="282">
        <v>2.6561750560661643</v>
      </c>
      <c r="BT465" s="282">
        <v>-1.5555930050167872</v>
      </c>
      <c r="BU465" s="282">
        <v>9.126145629431818</v>
      </c>
      <c r="BV465" s="282">
        <v>1.2379927664925265</v>
      </c>
      <c r="BW465" s="278"/>
    </row>
    <row r="466" spans="1:75" x14ac:dyDescent="0.25">
      <c r="A466" s="234"/>
      <c r="B466" s="170">
        <v>2025</v>
      </c>
      <c r="C466" s="215" t="s">
        <v>103</v>
      </c>
      <c r="D466" s="211">
        <v>68142</v>
      </c>
      <c r="E466" s="211">
        <v>46362</v>
      </c>
      <c r="F466" s="211">
        <v>11814</v>
      </c>
      <c r="G466" s="211"/>
      <c r="H466" s="211">
        <v>1330</v>
      </c>
      <c r="I466" s="211">
        <v>3940</v>
      </c>
      <c r="J466" s="211">
        <v>2695</v>
      </c>
      <c r="K466" s="211"/>
      <c r="L466" s="211">
        <v>566</v>
      </c>
      <c r="M466" s="211"/>
      <c r="N466" s="211">
        <v>1435</v>
      </c>
      <c r="O466" s="2"/>
      <c r="P466" s="234"/>
      <c r="Q466" s="170">
        <v>2025</v>
      </c>
      <c r="R466" s="215" t="s">
        <v>103</v>
      </c>
      <c r="S466" s="281">
        <v>-30.80766028309742</v>
      </c>
      <c r="T466" s="281">
        <v>-20.50956724504492</v>
      </c>
      <c r="U466" s="281">
        <v>-34.750911300121516</v>
      </c>
      <c r="V466" s="281">
        <v>-100</v>
      </c>
      <c r="W466" s="281">
        <v>-78.716594655144831</v>
      </c>
      <c r="X466" s="281">
        <v>411.68831168831173</v>
      </c>
      <c r="Y466" s="281">
        <v>-29.376310272536685</v>
      </c>
      <c r="Z466" s="281">
        <v>-100</v>
      </c>
      <c r="AA466" s="281" t="s">
        <v>128</v>
      </c>
      <c r="AB466" s="281">
        <v>-100</v>
      </c>
      <c r="AC466" s="281">
        <v>-5.5921052631579045</v>
      </c>
      <c r="AD466" s="265"/>
      <c r="AE466" s="234"/>
      <c r="AF466" s="170">
        <v>2025</v>
      </c>
      <c r="AG466" s="215" t="s">
        <v>103</v>
      </c>
      <c r="AH466" s="281">
        <v>-30.80766028309742</v>
      </c>
      <c r="AI466" s="281">
        <v>-12.146382079974005</v>
      </c>
      <c r="AJ466" s="281">
        <v>-6.3889847890985161</v>
      </c>
      <c r="AK466" s="281">
        <v>-0.24573018419609674</v>
      </c>
      <c r="AL466" s="281">
        <v>-4.9948213886801653</v>
      </c>
      <c r="AM466" s="281">
        <v>3.2188623301720112</v>
      </c>
      <c r="AN466" s="281">
        <v>-1.1382790763794399</v>
      </c>
      <c r="AO466" s="281">
        <v>-2.4522247720395609</v>
      </c>
      <c r="AP466" s="281">
        <v>0.5747243151032676</v>
      </c>
      <c r="AQ466" s="281">
        <v>-7.1485144493409969</v>
      </c>
      <c r="AR466" s="281">
        <v>-8.6310188663918277E-2</v>
      </c>
      <c r="AS466" s="265"/>
      <c r="AT466" s="234"/>
      <c r="AU466" s="170">
        <v>2025</v>
      </c>
      <c r="AV466" s="215" t="s">
        <v>103</v>
      </c>
      <c r="AW466" s="281">
        <v>1.451605699227315</v>
      </c>
      <c r="AX466" s="281">
        <v>23.592450415866921</v>
      </c>
      <c r="AY466" s="281">
        <v>-45.49480968858132</v>
      </c>
      <c r="AZ466" s="281" t="s">
        <v>128</v>
      </c>
      <c r="BA466" s="281">
        <v>-35.593220338983059</v>
      </c>
      <c r="BB466" s="281">
        <v>77.317731773177314</v>
      </c>
      <c r="BC466" s="281">
        <v>6.7326732673267315</v>
      </c>
      <c r="BD466" s="281" t="s">
        <v>128</v>
      </c>
      <c r="BE466" s="281" t="s">
        <v>128</v>
      </c>
      <c r="BF466" s="281" t="s">
        <v>128</v>
      </c>
      <c r="BG466" s="281">
        <v>22.859589041095887</v>
      </c>
      <c r="BH466" s="265"/>
      <c r="BI466" s="234"/>
      <c r="BJ466" s="170">
        <v>2025</v>
      </c>
      <c r="BK466" s="215" t="s">
        <v>103</v>
      </c>
      <c r="BL466" s="281">
        <v>1.451605699227315</v>
      </c>
      <c r="BM466" s="281">
        <v>13.176113269909473</v>
      </c>
      <c r="BN466" s="281">
        <v>-14.681316718031336</v>
      </c>
      <c r="BO466" s="281">
        <v>0</v>
      </c>
      <c r="BP466" s="281">
        <v>-1.0942873732636682</v>
      </c>
      <c r="BQ466" s="281">
        <v>2.5578036833564384</v>
      </c>
      <c r="BR466" s="281">
        <v>0.25310048089091647</v>
      </c>
      <c r="BS466" s="281">
        <v>0</v>
      </c>
      <c r="BT466" s="281">
        <v>0.84267571873093361</v>
      </c>
      <c r="BU466" s="281">
        <v>0</v>
      </c>
      <c r="BV466" s="281">
        <v>0.39751663763455702</v>
      </c>
      <c r="BW466" s="278"/>
    </row>
    <row r="467" spans="1:75" x14ac:dyDescent="0.25">
      <c r="A467" s="234"/>
      <c r="B467" s="216">
        <v>2026</v>
      </c>
      <c r="C467" s="216" t="s">
        <v>104</v>
      </c>
      <c r="D467" s="212">
        <v>63235</v>
      </c>
      <c r="E467" s="212">
        <v>43975</v>
      </c>
      <c r="F467" s="212">
        <v>10858</v>
      </c>
      <c r="G467" s="212"/>
      <c r="H467" s="212">
        <v>2036</v>
      </c>
      <c r="I467" s="212">
        <v>1253</v>
      </c>
      <c r="J467" s="212">
        <v>2295</v>
      </c>
      <c r="K467" s="212"/>
      <c r="L467" s="212">
        <v>420</v>
      </c>
      <c r="M467" s="212">
        <v>2398</v>
      </c>
      <c r="N467" s="212"/>
      <c r="O467" s="2"/>
      <c r="P467" s="234"/>
      <c r="Q467" s="216">
        <v>2026</v>
      </c>
      <c r="R467" s="216" t="s">
        <v>104</v>
      </c>
      <c r="S467" s="282">
        <v>-7.2011387983915967</v>
      </c>
      <c r="T467" s="282">
        <v>-5.1486130883050691</v>
      </c>
      <c r="U467" s="282">
        <v>-8.0920941256136842</v>
      </c>
      <c r="V467" s="282" t="s">
        <v>128</v>
      </c>
      <c r="W467" s="282">
        <v>53.082706766917283</v>
      </c>
      <c r="X467" s="282">
        <v>-68.197969543147209</v>
      </c>
      <c r="Y467" s="282">
        <v>-14.842300556586281</v>
      </c>
      <c r="Z467" s="282" t="s">
        <v>128</v>
      </c>
      <c r="AA467" s="282">
        <v>-25.795053003533567</v>
      </c>
      <c r="AB467" s="282" t="s">
        <v>128</v>
      </c>
      <c r="AC467" s="282">
        <v>-100</v>
      </c>
      <c r="AD467" s="265"/>
      <c r="AE467" s="234"/>
      <c r="AF467" s="216">
        <v>2026</v>
      </c>
      <c r="AG467" s="216" t="s">
        <v>104</v>
      </c>
      <c r="AH467" s="282">
        <v>-7.2011387983915967</v>
      </c>
      <c r="AI467" s="282">
        <v>-3.5029790731120323</v>
      </c>
      <c r="AJ467" s="282">
        <v>-1.4029526576854221</v>
      </c>
      <c r="AK467" s="282">
        <v>0</v>
      </c>
      <c r="AL467" s="282">
        <v>1.0360717325584812</v>
      </c>
      <c r="AM467" s="282">
        <v>-3.9432361832643608</v>
      </c>
      <c r="AN467" s="282">
        <v>-0.5870094802031055</v>
      </c>
      <c r="AO467" s="282">
        <v>0</v>
      </c>
      <c r="AP467" s="282">
        <v>-0.21425846027413351</v>
      </c>
      <c r="AQ467" s="282">
        <v>3.5191218338176178</v>
      </c>
      <c r="AR467" s="282">
        <v>-2.1058965102286411</v>
      </c>
      <c r="AS467" s="265"/>
      <c r="AT467" s="234"/>
      <c r="AU467" s="216">
        <v>2026</v>
      </c>
      <c r="AV467" s="216" t="s">
        <v>104</v>
      </c>
      <c r="AW467" s="282">
        <v>-14.025642071487809</v>
      </c>
      <c r="AX467" s="282">
        <v>3.0486947555888833</v>
      </c>
      <c r="AY467" s="282">
        <v>-44.703605622326336</v>
      </c>
      <c r="AZ467" s="282" t="s">
        <v>128</v>
      </c>
      <c r="BA467" s="282">
        <v>-73.894088985767411</v>
      </c>
      <c r="BB467" s="282">
        <v>-60.622250157133877</v>
      </c>
      <c r="BC467" s="282" t="s">
        <v>128</v>
      </c>
      <c r="BD467" s="282">
        <v>-100</v>
      </c>
      <c r="BE467" s="282" t="s">
        <v>128</v>
      </c>
      <c r="BF467" s="282" t="s">
        <v>128</v>
      </c>
      <c r="BG467" s="282" t="s">
        <v>128</v>
      </c>
      <c r="BH467" s="265"/>
      <c r="BI467" s="234"/>
      <c r="BJ467" s="216">
        <v>2026</v>
      </c>
      <c r="BK467" s="216" t="s">
        <v>104</v>
      </c>
      <c r="BL467" s="282">
        <v>-14.025642071487809</v>
      </c>
      <c r="BM467" s="282">
        <v>1.7688406683797635</v>
      </c>
      <c r="BN467" s="282">
        <v>-11.934576008483907</v>
      </c>
      <c r="BO467" s="282">
        <v>0</v>
      </c>
      <c r="BP467" s="282">
        <v>-7.8353795325692364</v>
      </c>
      <c r="BQ467" s="282">
        <v>-2.6226699840926702</v>
      </c>
      <c r="BR467" s="282">
        <v>3.120283884651466</v>
      </c>
      <c r="BS467" s="282">
        <v>-0.3534962135117129</v>
      </c>
      <c r="BT467" s="282">
        <v>0.57103234490353616</v>
      </c>
      <c r="BU467" s="282">
        <v>3.2603227692349521</v>
      </c>
      <c r="BV467" s="282">
        <v>0</v>
      </c>
      <c r="BW467" s="278"/>
    </row>
    <row r="468" spans="1:75" x14ac:dyDescent="0.25">
      <c r="A468" s="243"/>
      <c r="B468" s="290">
        <v>2026</v>
      </c>
      <c r="C468" s="217" t="s">
        <v>105</v>
      </c>
      <c r="D468" s="252">
        <v>86732</v>
      </c>
      <c r="E468" s="252">
        <v>49783</v>
      </c>
      <c r="F468" s="252">
        <v>18172</v>
      </c>
      <c r="G468" s="252">
        <v>462</v>
      </c>
      <c r="H468" s="252">
        <v>4195</v>
      </c>
      <c r="I468" s="252">
        <v>712</v>
      </c>
      <c r="J468" s="252">
        <v>11300</v>
      </c>
      <c r="K468" s="252"/>
      <c r="L468" s="252"/>
      <c r="M468" s="252">
        <v>1368</v>
      </c>
      <c r="N468" s="252">
        <v>740</v>
      </c>
      <c r="O468" s="2"/>
      <c r="P468" s="243"/>
      <c r="Q468" s="290">
        <v>2026</v>
      </c>
      <c r="R468" s="217" t="s">
        <v>105</v>
      </c>
      <c r="S468" s="283">
        <v>37.158219340555064</v>
      </c>
      <c r="T468" s="283">
        <v>13.207504263786248</v>
      </c>
      <c r="U468" s="283">
        <v>67.360471541720415</v>
      </c>
      <c r="V468" s="283" t="s">
        <v>128</v>
      </c>
      <c r="W468" s="283">
        <v>106.04125736738706</v>
      </c>
      <c r="X468" s="283">
        <v>-43.176376695929761</v>
      </c>
      <c r="Y468" s="283">
        <v>392.37472766884531</v>
      </c>
      <c r="Z468" s="283" t="s">
        <v>128</v>
      </c>
      <c r="AA468" s="283">
        <v>-100</v>
      </c>
      <c r="AB468" s="283">
        <v>-42.952460383653047</v>
      </c>
      <c r="AC468" s="283" t="s">
        <v>128</v>
      </c>
      <c r="AD468" s="265"/>
      <c r="AE468" s="243"/>
      <c r="AF468" s="290">
        <v>2026</v>
      </c>
      <c r="AG468" s="217" t="s">
        <v>105</v>
      </c>
      <c r="AH468" s="283">
        <v>37.158219340555064</v>
      </c>
      <c r="AI468" s="283">
        <v>9.1847869059856073</v>
      </c>
      <c r="AJ468" s="283">
        <v>11.566379378508735</v>
      </c>
      <c r="AK468" s="283">
        <v>0.7306080493397642</v>
      </c>
      <c r="AL468" s="283">
        <v>3.4142484383648291</v>
      </c>
      <c r="AM468" s="283">
        <v>-0.85553886297145554</v>
      </c>
      <c r="AN468" s="283">
        <v>14.240531351308608</v>
      </c>
      <c r="AO468" s="283">
        <v>0</v>
      </c>
      <c r="AP468" s="283">
        <v>-0.66418913576342198</v>
      </c>
      <c r="AQ468" s="283">
        <v>-1.6288447853245824</v>
      </c>
      <c r="AR468" s="283">
        <v>1.1702380011069817</v>
      </c>
      <c r="AS468" s="265"/>
      <c r="AT468" s="243"/>
      <c r="AU468" s="290">
        <v>2026</v>
      </c>
      <c r="AV468" s="217" t="s">
        <v>105</v>
      </c>
      <c r="AW468" s="283">
        <v>-16.306896584998697</v>
      </c>
      <c r="AX468" s="283">
        <v>-21.229430379746844</v>
      </c>
      <c r="AY468" s="283">
        <v>-28.434152488972913</v>
      </c>
      <c r="AZ468" s="283" t="s">
        <v>128</v>
      </c>
      <c r="BA468" s="283">
        <v>-19.015444015444018</v>
      </c>
      <c r="BB468" s="283">
        <v>-31.4725697786333</v>
      </c>
      <c r="BC468" s="283" t="s">
        <v>128</v>
      </c>
      <c r="BD468" s="283" t="s">
        <v>128</v>
      </c>
      <c r="BE468" s="283">
        <v>-100</v>
      </c>
      <c r="BF468" s="283" t="s">
        <v>128</v>
      </c>
      <c r="BG468" s="283">
        <v>-89.793103448275858</v>
      </c>
      <c r="BH468" s="265"/>
      <c r="BI468" s="243"/>
      <c r="BJ468" s="290">
        <v>2026</v>
      </c>
      <c r="BK468" s="217" t="s">
        <v>105</v>
      </c>
      <c r="BL468" s="283">
        <v>-16.306896584998697</v>
      </c>
      <c r="BM468" s="283">
        <v>-12.946898128938253</v>
      </c>
      <c r="BN468" s="283">
        <v>-6.9670272408835192</v>
      </c>
      <c r="BO468" s="283">
        <v>0.44581254643880691</v>
      </c>
      <c r="BP468" s="283">
        <v>-0.95048778840308401</v>
      </c>
      <c r="BQ468" s="283">
        <v>-0.31554264650538927</v>
      </c>
      <c r="BR468" s="283">
        <v>10.904073105537918</v>
      </c>
      <c r="BS468" s="283">
        <v>0</v>
      </c>
      <c r="BT468" s="283">
        <v>-1.5149906881145603</v>
      </c>
      <c r="BU468" s="283">
        <v>1.3200683193252984</v>
      </c>
      <c r="BV468" s="283">
        <v>-6.2819040634559151</v>
      </c>
      <c r="BW468" s="278"/>
    </row>
    <row r="469" spans="1:75" x14ac:dyDescent="0.25">
      <c r="A469" s="234" t="s">
        <v>126</v>
      </c>
      <c r="B469" s="216">
        <v>2020</v>
      </c>
      <c r="C469" s="216" t="s">
        <v>102</v>
      </c>
      <c r="D469" s="212">
        <v>32907</v>
      </c>
      <c r="E469" s="212">
        <v>16647</v>
      </c>
      <c r="F469" s="212">
        <v>9820</v>
      </c>
      <c r="G469" s="212">
        <v>345</v>
      </c>
      <c r="H469" s="212">
        <v>242</v>
      </c>
      <c r="I469" s="212">
        <v>3721</v>
      </c>
      <c r="J469" s="212"/>
      <c r="K469" s="212">
        <v>205</v>
      </c>
      <c r="L469" s="212">
        <v>1627</v>
      </c>
      <c r="M469" s="212"/>
      <c r="N469" s="212">
        <v>300</v>
      </c>
      <c r="O469" s="2"/>
      <c r="P469" s="234" t="s">
        <v>126</v>
      </c>
      <c r="Q469" s="216">
        <v>2020</v>
      </c>
      <c r="R469" s="216" t="s">
        <v>102</v>
      </c>
      <c r="S469" s="282"/>
      <c r="T469" s="282"/>
      <c r="U469" s="282"/>
      <c r="V469" s="282"/>
      <c r="W469" s="282"/>
      <c r="X469" s="282"/>
      <c r="Y469" s="282"/>
      <c r="Z469" s="282"/>
      <c r="AA469" s="282"/>
      <c r="AB469" s="282"/>
      <c r="AC469" s="282"/>
      <c r="AD469" s="265"/>
      <c r="AE469" s="234" t="s">
        <v>126</v>
      </c>
      <c r="AF469" s="216">
        <v>2020</v>
      </c>
      <c r="AG469" s="216" t="s">
        <v>102</v>
      </c>
      <c r="AH469" s="282"/>
      <c r="AI469" s="282"/>
      <c r="AJ469" s="282"/>
      <c r="AK469" s="282"/>
      <c r="AL469" s="282"/>
      <c r="AM469" s="282"/>
      <c r="AN469" s="282"/>
      <c r="AO469" s="282"/>
      <c r="AP469" s="282"/>
      <c r="AQ469" s="282"/>
      <c r="AR469" s="282"/>
      <c r="AS469" s="265"/>
      <c r="AT469" s="234" t="s">
        <v>126</v>
      </c>
      <c r="AU469" s="216">
        <v>2020</v>
      </c>
      <c r="AV469" s="216" t="s">
        <v>102</v>
      </c>
      <c r="AW469" s="282"/>
      <c r="AX469" s="282"/>
      <c r="AY469" s="282"/>
      <c r="AZ469" s="282"/>
      <c r="BA469" s="282"/>
      <c r="BB469" s="282"/>
      <c r="BC469" s="282"/>
      <c r="BD469" s="282"/>
      <c r="BE469" s="282"/>
      <c r="BF469" s="282"/>
      <c r="BG469" s="282"/>
      <c r="BH469" s="265"/>
      <c r="BI469" s="234" t="s">
        <v>126</v>
      </c>
      <c r="BJ469" s="216">
        <v>2020</v>
      </c>
      <c r="BK469" s="216" t="s">
        <v>102</v>
      </c>
      <c r="BL469" s="282"/>
      <c r="BM469" s="282"/>
      <c r="BN469" s="282"/>
      <c r="BO469" s="282"/>
      <c r="BP469" s="282"/>
      <c r="BQ469" s="282"/>
      <c r="BR469" s="282"/>
      <c r="BS469" s="282"/>
      <c r="BT469" s="282"/>
      <c r="BU469" s="282"/>
      <c r="BV469" s="282"/>
      <c r="BW469" s="278"/>
    </row>
    <row r="470" spans="1:75" x14ac:dyDescent="0.25">
      <c r="A470" s="234"/>
      <c r="B470" s="170">
        <v>2020</v>
      </c>
      <c r="C470" s="215" t="s">
        <v>103</v>
      </c>
      <c r="D470" s="211">
        <v>42809</v>
      </c>
      <c r="E470" s="211">
        <v>19716</v>
      </c>
      <c r="F470" s="211">
        <v>19037</v>
      </c>
      <c r="G470" s="211">
        <v>697</v>
      </c>
      <c r="H470" s="211">
        <v>2813</v>
      </c>
      <c r="I470" s="211">
        <v>40</v>
      </c>
      <c r="J470" s="211">
        <v>200</v>
      </c>
      <c r="K470" s="211"/>
      <c r="L470" s="211">
        <v>306</v>
      </c>
      <c r="M470" s="211"/>
      <c r="N470" s="211"/>
      <c r="O470" s="2"/>
      <c r="P470" s="234"/>
      <c r="Q470" s="170">
        <v>2020</v>
      </c>
      <c r="R470" s="215" t="s">
        <v>103</v>
      </c>
      <c r="S470" s="281">
        <v>30.090862126599205</v>
      </c>
      <c r="T470" s="281">
        <v>18.435754189944149</v>
      </c>
      <c r="U470" s="281">
        <v>93.859470468431766</v>
      </c>
      <c r="V470" s="281">
        <v>102.0289855072464</v>
      </c>
      <c r="W470" s="281">
        <v>1062.3966942148761</v>
      </c>
      <c r="X470" s="281">
        <v>-98.925020155872076</v>
      </c>
      <c r="Y470" s="281" t="s">
        <v>128</v>
      </c>
      <c r="Z470" s="281">
        <v>-100</v>
      </c>
      <c r="AA470" s="281">
        <v>-81.192378610940381</v>
      </c>
      <c r="AB470" s="281" t="s">
        <v>128</v>
      </c>
      <c r="AC470" s="281">
        <v>-100</v>
      </c>
      <c r="AD470" s="265"/>
      <c r="AE470" s="234"/>
      <c r="AF470" s="170">
        <v>2020</v>
      </c>
      <c r="AG470" s="215" t="s">
        <v>103</v>
      </c>
      <c r="AH470" s="281">
        <v>30.090862126599205</v>
      </c>
      <c r="AI470" s="281">
        <v>9.3262831616373418</v>
      </c>
      <c r="AJ470" s="281">
        <v>28.009238156015439</v>
      </c>
      <c r="AK470" s="281">
        <v>1.0696812228401251</v>
      </c>
      <c r="AL470" s="281">
        <v>7.8129273406873923</v>
      </c>
      <c r="AM470" s="281">
        <v>-11.186069833166195</v>
      </c>
      <c r="AN470" s="281">
        <v>0.60777342206825302</v>
      </c>
      <c r="AO470" s="281">
        <v>-0.62296775761995926</v>
      </c>
      <c r="AP470" s="281">
        <v>-4.0143434527608113</v>
      </c>
      <c r="AQ470" s="281">
        <v>0</v>
      </c>
      <c r="AR470" s="281">
        <v>-0.91166013310237948</v>
      </c>
      <c r="AS470" s="265"/>
      <c r="AT470" s="234"/>
      <c r="AU470" s="170">
        <v>2020</v>
      </c>
      <c r="AV470" s="215" t="s">
        <v>103</v>
      </c>
      <c r="AW470" s="281"/>
      <c r="AX470" s="281"/>
      <c r="AY470" s="281"/>
      <c r="AZ470" s="281"/>
      <c r="BA470" s="281"/>
      <c r="BB470" s="281"/>
      <c r="BC470" s="281"/>
      <c r="BD470" s="281"/>
      <c r="BE470" s="281"/>
      <c r="BF470" s="281"/>
      <c r="BG470" s="281"/>
      <c r="BH470" s="265"/>
      <c r="BI470" s="234"/>
      <c r="BJ470" s="170">
        <v>2020</v>
      </c>
      <c r="BK470" s="215" t="s">
        <v>103</v>
      </c>
      <c r="BL470" s="281"/>
      <c r="BM470" s="281"/>
      <c r="BN470" s="281"/>
      <c r="BO470" s="281"/>
      <c r="BP470" s="281"/>
      <c r="BQ470" s="281"/>
      <c r="BR470" s="281"/>
      <c r="BS470" s="281"/>
      <c r="BT470" s="281"/>
      <c r="BU470" s="281"/>
      <c r="BV470" s="281"/>
      <c r="BW470" s="278"/>
    </row>
    <row r="471" spans="1:75" x14ac:dyDescent="0.25">
      <c r="A471" s="234"/>
      <c r="B471" s="151">
        <v>2021</v>
      </c>
      <c r="C471" s="216" t="s">
        <v>104</v>
      </c>
      <c r="D471" s="212">
        <v>48324</v>
      </c>
      <c r="E471" s="212">
        <v>7769</v>
      </c>
      <c r="F471" s="212">
        <v>16834</v>
      </c>
      <c r="G471" s="212">
        <v>312</v>
      </c>
      <c r="H471" s="212">
        <v>6311</v>
      </c>
      <c r="I471" s="212">
        <v>1167</v>
      </c>
      <c r="J471" s="212">
        <v>12937</v>
      </c>
      <c r="K471" s="212"/>
      <c r="L471" s="212"/>
      <c r="M471" s="212">
        <v>2994</v>
      </c>
      <c r="N471" s="212"/>
      <c r="O471" s="2"/>
      <c r="P471" s="234"/>
      <c r="Q471" s="151">
        <v>2021</v>
      </c>
      <c r="R471" s="216" t="s">
        <v>104</v>
      </c>
      <c r="S471" s="282">
        <v>12.882805017636485</v>
      </c>
      <c r="T471" s="282">
        <v>-60.595455467640498</v>
      </c>
      <c r="U471" s="282">
        <v>-11.572201502337549</v>
      </c>
      <c r="V471" s="282">
        <v>-55.236728837876612</v>
      </c>
      <c r="W471" s="282">
        <v>124.35122644863137</v>
      </c>
      <c r="X471" s="282">
        <v>2817.5</v>
      </c>
      <c r="Y471" s="282">
        <v>6368.5</v>
      </c>
      <c r="Z471" s="282" t="s">
        <v>128</v>
      </c>
      <c r="AA471" s="282">
        <v>-100</v>
      </c>
      <c r="AB471" s="282" t="s">
        <v>128</v>
      </c>
      <c r="AC471" s="282" t="s">
        <v>128</v>
      </c>
      <c r="AD471" s="265"/>
      <c r="AE471" s="234"/>
      <c r="AF471" s="151">
        <v>2021</v>
      </c>
      <c r="AG471" s="216" t="s">
        <v>104</v>
      </c>
      <c r="AH471" s="282">
        <v>12.882805017636485</v>
      </c>
      <c r="AI471" s="282">
        <v>-27.907682963862754</v>
      </c>
      <c r="AJ471" s="282">
        <v>-5.1461141348781831</v>
      </c>
      <c r="AK471" s="282">
        <v>-0.89934359597280988</v>
      </c>
      <c r="AL471" s="282">
        <v>8.1711789576958171</v>
      </c>
      <c r="AM471" s="282">
        <v>2.6326239809385892</v>
      </c>
      <c r="AN471" s="282">
        <v>29.753089303651116</v>
      </c>
      <c r="AO471" s="282">
        <v>0</v>
      </c>
      <c r="AP471" s="282">
        <v>-0.71480296199397364</v>
      </c>
      <c r="AQ471" s="282">
        <v>6.9938564320586831</v>
      </c>
      <c r="AR471" s="282">
        <v>0</v>
      </c>
      <c r="AS471" s="265"/>
      <c r="AT471" s="234"/>
      <c r="AU471" s="151">
        <v>2021</v>
      </c>
      <c r="AV471" s="216" t="s">
        <v>104</v>
      </c>
      <c r="AW471" s="282"/>
      <c r="AX471" s="282"/>
      <c r="AY471" s="282"/>
      <c r="AZ471" s="282"/>
      <c r="BA471" s="282"/>
      <c r="BB471" s="282"/>
      <c r="BC471" s="282"/>
      <c r="BD471" s="282"/>
      <c r="BE471" s="282"/>
      <c r="BF471" s="282"/>
      <c r="BG471" s="282"/>
      <c r="BH471" s="265"/>
      <c r="BI471" s="234"/>
      <c r="BJ471" s="151">
        <v>2021</v>
      </c>
      <c r="BK471" s="216" t="s">
        <v>104</v>
      </c>
      <c r="BL471" s="282"/>
      <c r="BM471" s="282"/>
      <c r="BN471" s="282"/>
      <c r="BO471" s="282"/>
      <c r="BP471" s="282"/>
      <c r="BQ471" s="282"/>
      <c r="BR471" s="282"/>
      <c r="BS471" s="282"/>
      <c r="BT471" s="282"/>
      <c r="BU471" s="282"/>
      <c r="BV471" s="282"/>
      <c r="BW471" s="278"/>
    </row>
    <row r="472" spans="1:75" x14ac:dyDescent="0.25">
      <c r="A472" s="234"/>
      <c r="B472" s="170">
        <v>2021</v>
      </c>
      <c r="C472" s="215" t="s">
        <v>105</v>
      </c>
      <c r="D472" s="211">
        <v>60754</v>
      </c>
      <c r="E472" s="211">
        <v>15043</v>
      </c>
      <c r="F472" s="211">
        <v>30358</v>
      </c>
      <c r="G472" s="211">
        <v>703</v>
      </c>
      <c r="H472" s="211">
        <v>7381</v>
      </c>
      <c r="I472" s="211">
        <v>2780</v>
      </c>
      <c r="J472" s="211">
        <v>4337</v>
      </c>
      <c r="K472" s="211">
        <v>100</v>
      </c>
      <c r="L472" s="211"/>
      <c r="M472" s="211"/>
      <c r="N472" s="211">
        <v>52</v>
      </c>
      <c r="O472" s="2"/>
      <c r="P472" s="234"/>
      <c r="Q472" s="170">
        <v>2021</v>
      </c>
      <c r="R472" s="215" t="s">
        <v>105</v>
      </c>
      <c r="S472" s="281">
        <v>25.722208426454756</v>
      </c>
      <c r="T472" s="281">
        <v>93.628523619513459</v>
      </c>
      <c r="U472" s="281">
        <v>80.337412379707729</v>
      </c>
      <c r="V472" s="281">
        <v>125.32051282051282</v>
      </c>
      <c r="W472" s="281">
        <v>16.954523847250826</v>
      </c>
      <c r="X472" s="281">
        <v>138.21765209940017</v>
      </c>
      <c r="Y472" s="281">
        <v>-66.475999072427925</v>
      </c>
      <c r="Z472" s="281" t="s">
        <v>128</v>
      </c>
      <c r="AA472" s="281" t="s">
        <v>128</v>
      </c>
      <c r="AB472" s="281">
        <v>-100</v>
      </c>
      <c r="AC472" s="281" t="s">
        <v>128</v>
      </c>
      <c r="AD472" s="265"/>
      <c r="AE472" s="234"/>
      <c r="AF472" s="170">
        <v>2021</v>
      </c>
      <c r="AG472" s="215" t="s">
        <v>105</v>
      </c>
      <c r="AH472" s="281">
        <v>25.722208426454756</v>
      </c>
      <c r="AI472" s="281">
        <v>15.052561874017048</v>
      </c>
      <c r="AJ472" s="281">
        <v>27.986093866401781</v>
      </c>
      <c r="AK472" s="281">
        <v>0.80912176144358883</v>
      </c>
      <c r="AL472" s="281">
        <v>2.2142206770962662</v>
      </c>
      <c r="AM472" s="281">
        <v>3.3378859365946516</v>
      </c>
      <c r="AN472" s="281">
        <v>-17.796540021521391</v>
      </c>
      <c r="AO472" s="281">
        <v>0.20693651187815573</v>
      </c>
      <c r="AP472" s="281">
        <v>0</v>
      </c>
      <c r="AQ472" s="281">
        <v>-6.1956791656319821</v>
      </c>
      <c r="AR472" s="281">
        <v>0.10760698617664098</v>
      </c>
      <c r="AS472" s="265"/>
      <c r="AT472" s="234"/>
      <c r="AU472" s="170">
        <v>2021</v>
      </c>
      <c r="AV472" s="215" t="s">
        <v>105</v>
      </c>
      <c r="AW472" s="281"/>
      <c r="AX472" s="281"/>
      <c r="AY472" s="281"/>
      <c r="AZ472" s="281"/>
      <c r="BA472" s="281"/>
      <c r="BB472" s="281"/>
      <c r="BC472" s="281"/>
      <c r="BD472" s="281"/>
      <c r="BE472" s="281"/>
      <c r="BF472" s="281"/>
      <c r="BG472" s="281"/>
      <c r="BH472" s="265"/>
      <c r="BI472" s="234"/>
      <c r="BJ472" s="170">
        <v>2021</v>
      </c>
      <c r="BK472" s="215" t="s">
        <v>105</v>
      </c>
      <c r="BL472" s="281"/>
      <c r="BM472" s="281"/>
      <c r="BN472" s="281"/>
      <c r="BO472" s="281"/>
      <c r="BP472" s="281"/>
      <c r="BQ472" s="281"/>
      <c r="BR472" s="281"/>
      <c r="BS472" s="281"/>
      <c r="BT472" s="281"/>
      <c r="BU472" s="281"/>
      <c r="BV472" s="281"/>
      <c r="BW472" s="278"/>
    </row>
    <row r="473" spans="1:75" x14ac:dyDescent="0.25">
      <c r="A473" s="234"/>
      <c r="B473" s="155">
        <v>2021</v>
      </c>
      <c r="C473" s="216" t="s">
        <v>102</v>
      </c>
      <c r="D473" s="212">
        <v>43750</v>
      </c>
      <c r="E473" s="212">
        <v>14144</v>
      </c>
      <c r="F473" s="212">
        <v>19992</v>
      </c>
      <c r="G473" s="212">
        <v>852</v>
      </c>
      <c r="H473" s="212">
        <v>6770</v>
      </c>
      <c r="I473" s="212">
        <v>110</v>
      </c>
      <c r="J473" s="212">
        <v>1332</v>
      </c>
      <c r="K473" s="212"/>
      <c r="L473" s="212"/>
      <c r="M473" s="212"/>
      <c r="N473" s="212">
        <v>550</v>
      </c>
      <c r="O473" s="2"/>
      <c r="P473" s="234"/>
      <c r="Q473" s="155">
        <v>2021</v>
      </c>
      <c r="R473" s="216" t="s">
        <v>102</v>
      </c>
      <c r="S473" s="282">
        <v>-27.98828060703822</v>
      </c>
      <c r="T473" s="282">
        <v>-5.9762015555407828</v>
      </c>
      <c r="U473" s="282">
        <v>-34.145859411028397</v>
      </c>
      <c r="V473" s="282">
        <v>21.194879089615924</v>
      </c>
      <c r="W473" s="282">
        <v>-8.2780111096057425</v>
      </c>
      <c r="X473" s="282">
        <v>-96.043165467625897</v>
      </c>
      <c r="Y473" s="282">
        <v>-69.287525939589585</v>
      </c>
      <c r="Z473" s="282">
        <v>-100</v>
      </c>
      <c r="AA473" s="282" t="s">
        <v>128</v>
      </c>
      <c r="AB473" s="282" t="s">
        <v>128</v>
      </c>
      <c r="AC473" s="282">
        <v>957.69230769230762</v>
      </c>
      <c r="AD473" s="265"/>
      <c r="AE473" s="234"/>
      <c r="AF473" s="155">
        <v>2021</v>
      </c>
      <c r="AG473" s="216" t="s">
        <v>102</v>
      </c>
      <c r="AH473" s="282">
        <v>-27.98828060703822</v>
      </c>
      <c r="AI473" s="282">
        <v>-1.4797379596405176</v>
      </c>
      <c r="AJ473" s="282">
        <v>-17.062251045198668</v>
      </c>
      <c r="AK473" s="282">
        <v>0.24525134147545838</v>
      </c>
      <c r="AL473" s="282">
        <v>-1.0056950982651347</v>
      </c>
      <c r="AM473" s="282">
        <v>-4.394772360667611</v>
      </c>
      <c r="AN473" s="282">
        <v>-4.9461763834480035</v>
      </c>
      <c r="AO473" s="282">
        <v>-0.1645982157553412</v>
      </c>
      <c r="AP473" s="282">
        <v>0</v>
      </c>
      <c r="AQ473" s="282">
        <v>0</v>
      </c>
      <c r="AR473" s="282">
        <v>0.81969911446159927</v>
      </c>
      <c r="AS473" s="265"/>
      <c r="AT473" s="234"/>
      <c r="AU473" s="155">
        <v>2021</v>
      </c>
      <c r="AV473" s="216" t="s">
        <v>102</v>
      </c>
      <c r="AW473" s="282">
        <v>32.950436077430339</v>
      </c>
      <c r="AX473" s="282">
        <v>-15.03574217576741</v>
      </c>
      <c r="AY473" s="282">
        <v>103.58452138492873</v>
      </c>
      <c r="AZ473" s="282">
        <v>146.95652173913044</v>
      </c>
      <c r="BA473" s="282">
        <v>2697.5206611570247</v>
      </c>
      <c r="BB473" s="282">
        <v>-97.043805428648213</v>
      </c>
      <c r="BC473" s="282" t="s">
        <v>128</v>
      </c>
      <c r="BD473" s="282">
        <v>-100</v>
      </c>
      <c r="BE473" s="282">
        <v>-100</v>
      </c>
      <c r="BF473" s="282" t="s">
        <v>128</v>
      </c>
      <c r="BG473" s="282">
        <v>83.333333333333314</v>
      </c>
      <c r="BH473" s="265"/>
      <c r="BI473" s="234"/>
      <c r="BJ473" s="155">
        <v>2021</v>
      </c>
      <c r="BK473" s="216" t="s">
        <v>102</v>
      </c>
      <c r="BL473" s="282">
        <v>32.950436077430339</v>
      </c>
      <c r="BM473" s="282">
        <v>-7.6062843771841866</v>
      </c>
      <c r="BN473" s="282">
        <v>30.91135624639135</v>
      </c>
      <c r="BO473" s="282">
        <v>1.5407056249430215</v>
      </c>
      <c r="BP473" s="282">
        <v>19.837724496307779</v>
      </c>
      <c r="BQ473" s="282">
        <v>-10.973349135442309</v>
      </c>
      <c r="BR473" s="282">
        <v>4.0477709909745654</v>
      </c>
      <c r="BS473" s="282">
        <v>-0.62296775761995937</v>
      </c>
      <c r="BT473" s="282">
        <v>-4.9442367885252381</v>
      </c>
      <c r="BU473" s="282">
        <v>0</v>
      </c>
      <c r="BV473" s="282">
        <v>0.75971677758531631</v>
      </c>
      <c r="BW473" s="278"/>
    </row>
    <row r="474" spans="1:75" x14ac:dyDescent="0.25">
      <c r="A474" s="234"/>
      <c r="B474" s="170">
        <v>2021</v>
      </c>
      <c r="C474" s="215" t="s">
        <v>103</v>
      </c>
      <c r="D474" s="211">
        <v>42821</v>
      </c>
      <c r="E474" s="211">
        <v>10166</v>
      </c>
      <c r="F474" s="211">
        <v>17685</v>
      </c>
      <c r="G474" s="211">
        <v>2627</v>
      </c>
      <c r="H474" s="211">
        <v>2042</v>
      </c>
      <c r="I474" s="211">
        <v>610</v>
      </c>
      <c r="J474" s="211">
        <v>168</v>
      </c>
      <c r="K474" s="211">
        <v>582</v>
      </c>
      <c r="L474" s="211">
        <v>4433</v>
      </c>
      <c r="M474" s="211"/>
      <c r="N474" s="211">
        <v>4508</v>
      </c>
      <c r="O474" s="2"/>
      <c r="P474" s="234"/>
      <c r="Q474" s="170">
        <v>2021</v>
      </c>
      <c r="R474" s="215" t="s">
        <v>103</v>
      </c>
      <c r="S474" s="281">
        <v>-2.1234285714285761</v>
      </c>
      <c r="T474" s="281">
        <v>-28.125</v>
      </c>
      <c r="U474" s="281">
        <v>-11.539615846338535</v>
      </c>
      <c r="V474" s="281">
        <v>208.33333333333337</v>
      </c>
      <c r="W474" s="281">
        <v>-69.837518463810937</v>
      </c>
      <c r="X474" s="281">
        <v>454.54545454545462</v>
      </c>
      <c r="Y474" s="281">
        <v>-87.387387387387392</v>
      </c>
      <c r="Z474" s="281" t="s">
        <v>128</v>
      </c>
      <c r="AA474" s="281" t="s">
        <v>128</v>
      </c>
      <c r="AB474" s="281" t="s">
        <v>128</v>
      </c>
      <c r="AC474" s="281">
        <v>719.63636363636374</v>
      </c>
      <c r="AD474" s="265"/>
      <c r="AE474" s="234"/>
      <c r="AF474" s="170">
        <v>2021</v>
      </c>
      <c r="AG474" s="215" t="s">
        <v>103</v>
      </c>
      <c r="AH474" s="281">
        <v>-2.1234285714285761</v>
      </c>
      <c r="AI474" s="281">
        <v>-9.0925714285714498</v>
      </c>
      <c r="AJ474" s="281">
        <v>-5.2731428571428687</v>
      </c>
      <c r="AK474" s="281">
        <v>4.0571428571428658</v>
      </c>
      <c r="AL474" s="281">
        <v>-10.806857142857167</v>
      </c>
      <c r="AM474" s="281">
        <v>1.1428571428571455</v>
      </c>
      <c r="AN474" s="281">
        <v>-2.6605714285714348</v>
      </c>
      <c r="AO474" s="281">
        <v>1.3302857142857174</v>
      </c>
      <c r="AP474" s="281">
        <v>10.132571428571451</v>
      </c>
      <c r="AQ474" s="281">
        <v>0</v>
      </c>
      <c r="AR474" s="281">
        <v>9.0468571428571636</v>
      </c>
      <c r="AS474" s="265"/>
      <c r="AT474" s="234"/>
      <c r="AU474" s="170">
        <v>2021</v>
      </c>
      <c r="AV474" s="215" t="s">
        <v>103</v>
      </c>
      <c r="AW474" s="281">
        <v>2.8031488705650531E-2</v>
      </c>
      <c r="AX474" s="281">
        <v>-48.437817001420171</v>
      </c>
      <c r="AY474" s="281">
        <v>-7.1019593423333589</v>
      </c>
      <c r="AZ474" s="281">
        <v>276.90100430416067</v>
      </c>
      <c r="BA474" s="281">
        <v>-27.40846071809456</v>
      </c>
      <c r="BB474" s="281">
        <v>1425</v>
      </c>
      <c r="BC474" s="281">
        <v>-16</v>
      </c>
      <c r="BD474" s="281" t="s">
        <v>128</v>
      </c>
      <c r="BE474" s="281">
        <v>1348.6928104575163</v>
      </c>
      <c r="BF474" s="281" t="s">
        <v>128</v>
      </c>
      <c r="BG474" s="281" t="s">
        <v>128</v>
      </c>
      <c r="BH474" s="265"/>
      <c r="BI474" s="234"/>
      <c r="BJ474" s="170">
        <v>2021</v>
      </c>
      <c r="BK474" s="215" t="s">
        <v>103</v>
      </c>
      <c r="BL474" s="281">
        <v>2.8031488705650531E-2</v>
      </c>
      <c r="BM474" s="281">
        <v>-22.308393094913548</v>
      </c>
      <c r="BN474" s="281">
        <v>-3.1582143941699599</v>
      </c>
      <c r="BO474" s="281">
        <v>4.5083977668254605</v>
      </c>
      <c r="BP474" s="281">
        <v>-1.8010231493380466</v>
      </c>
      <c r="BQ474" s="281">
        <v>1.3314957135184002</v>
      </c>
      <c r="BR474" s="281">
        <v>-7.4750636548401417E-2</v>
      </c>
      <c r="BS474" s="281">
        <v>1.3595272022240508</v>
      </c>
      <c r="BT474" s="281">
        <v>9.6404961573516452</v>
      </c>
      <c r="BU474" s="281">
        <v>0</v>
      </c>
      <c r="BV474" s="281">
        <v>10.53049592375605</v>
      </c>
      <c r="BW474" s="278"/>
    </row>
    <row r="475" spans="1:75" x14ac:dyDescent="0.25">
      <c r="A475" s="234"/>
      <c r="B475" s="216">
        <v>2022</v>
      </c>
      <c r="C475" s="216" t="s">
        <v>104</v>
      </c>
      <c r="D475" s="212">
        <v>68714</v>
      </c>
      <c r="E475" s="212">
        <v>25986</v>
      </c>
      <c r="F475" s="212">
        <v>32476</v>
      </c>
      <c r="G475" s="212">
        <v>1010</v>
      </c>
      <c r="H475" s="212">
        <v>3381</v>
      </c>
      <c r="I475" s="212">
        <v>1630</v>
      </c>
      <c r="J475" s="212">
        <v>244</v>
      </c>
      <c r="K475" s="212">
        <v>2136</v>
      </c>
      <c r="L475" s="212">
        <v>140</v>
      </c>
      <c r="M475" s="212"/>
      <c r="N475" s="212">
        <v>1711</v>
      </c>
      <c r="O475" s="2"/>
      <c r="P475" s="234"/>
      <c r="Q475" s="216">
        <v>2022</v>
      </c>
      <c r="R475" s="216" t="s">
        <v>104</v>
      </c>
      <c r="S475" s="282">
        <v>60.467994675509686</v>
      </c>
      <c r="T475" s="282">
        <v>155.61676175486917</v>
      </c>
      <c r="U475" s="282">
        <v>83.635849590048053</v>
      </c>
      <c r="V475" s="282">
        <v>-61.553102398172818</v>
      </c>
      <c r="W475" s="282">
        <v>65.572967678746323</v>
      </c>
      <c r="X475" s="282">
        <v>167.21311475409834</v>
      </c>
      <c r="Y475" s="282">
        <v>45.238095238095241</v>
      </c>
      <c r="Z475" s="282">
        <v>267.01030927835052</v>
      </c>
      <c r="AA475" s="282">
        <v>-96.841867809609738</v>
      </c>
      <c r="AB475" s="282" t="s">
        <v>128</v>
      </c>
      <c r="AC475" s="282">
        <v>-62.045252883762203</v>
      </c>
      <c r="AD475" s="265"/>
      <c r="AE475" s="234"/>
      <c r="AF475" s="216">
        <v>2022</v>
      </c>
      <c r="AG475" s="216" t="s">
        <v>104</v>
      </c>
      <c r="AH475" s="282">
        <v>60.467994675509686</v>
      </c>
      <c r="AI475" s="282">
        <v>36.944489853109459</v>
      </c>
      <c r="AJ475" s="282">
        <v>34.541463300716941</v>
      </c>
      <c r="AK475" s="282">
        <v>-3.7761845823310995</v>
      </c>
      <c r="AL475" s="282">
        <v>3.126970411713879</v>
      </c>
      <c r="AM475" s="282">
        <v>2.3820088274444786</v>
      </c>
      <c r="AN475" s="282">
        <v>0.17748301067233369</v>
      </c>
      <c r="AO475" s="282">
        <v>3.629060507694823</v>
      </c>
      <c r="AP475" s="282">
        <v>-10.025454800214849</v>
      </c>
      <c r="AQ475" s="282">
        <v>0</v>
      </c>
      <c r="AR475" s="282">
        <v>-6.5318418532962808</v>
      </c>
      <c r="AS475" s="265"/>
      <c r="AT475" s="234"/>
      <c r="AU475" s="216">
        <v>2022</v>
      </c>
      <c r="AV475" s="216" t="s">
        <v>104</v>
      </c>
      <c r="AW475" s="282">
        <v>42.194354771955972</v>
      </c>
      <c r="AX475" s="282">
        <v>234.48320247136053</v>
      </c>
      <c r="AY475" s="282">
        <v>92.919092313175724</v>
      </c>
      <c r="AZ475" s="282">
        <v>223.71794871794873</v>
      </c>
      <c r="BA475" s="282">
        <v>-46.426873712565367</v>
      </c>
      <c r="BB475" s="282">
        <v>39.674378748928859</v>
      </c>
      <c r="BC475" s="282">
        <v>-98.113936770503202</v>
      </c>
      <c r="BD475" s="282" t="s">
        <v>128</v>
      </c>
      <c r="BE475" s="282" t="s">
        <v>128</v>
      </c>
      <c r="BF475" s="282">
        <v>-100</v>
      </c>
      <c r="BG475" s="282" t="s">
        <v>128</v>
      </c>
      <c r="BH475" s="265"/>
      <c r="BI475" s="234"/>
      <c r="BJ475" s="216">
        <v>2022</v>
      </c>
      <c r="BK475" s="216" t="s">
        <v>104</v>
      </c>
      <c r="BL475" s="282">
        <v>42.194354771955972</v>
      </c>
      <c r="BM475" s="282">
        <v>37.697624368843641</v>
      </c>
      <c r="BN475" s="282">
        <v>32.369009187981135</v>
      </c>
      <c r="BO475" s="282">
        <v>1.4444168529095276</v>
      </c>
      <c r="BP475" s="282">
        <v>-6.063239798029965</v>
      </c>
      <c r="BQ475" s="282">
        <v>0.95811604999586142</v>
      </c>
      <c r="BR475" s="282">
        <v>-26.266451452694319</v>
      </c>
      <c r="BS475" s="282">
        <v>4.4201638937174081</v>
      </c>
      <c r="BT475" s="282">
        <v>0.28971111662941817</v>
      </c>
      <c r="BU475" s="282">
        <v>-6.1956791656319856</v>
      </c>
      <c r="BV475" s="282">
        <v>3.540683718235246</v>
      </c>
      <c r="BW475" s="278"/>
    </row>
    <row r="476" spans="1:75" x14ac:dyDescent="0.25">
      <c r="A476" s="234"/>
      <c r="B476" s="170">
        <v>2022</v>
      </c>
      <c r="C476" s="215" t="s">
        <v>105</v>
      </c>
      <c r="D476" s="211">
        <v>47019</v>
      </c>
      <c r="E476" s="211">
        <v>10799</v>
      </c>
      <c r="F476" s="211">
        <v>17590</v>
      </c>
      <c r="G476" s="211">
        <v>152</v>
      </c>
      <c r="H476" s="211">
        <v>4395</v>
      </c>
      <c r="I476" s="211">
        <v>4850</v>
      </c>
      <c r="J476" s="211"/>
      <c r="K476" s="211"/>
      <c r="L476" s="211">
        <v>8963</v>
      </c>
      <c r="M476" s="211">
        <v>50</v>
      </c>
      <c r="N476" s="211">
        <v>220</v>
      </c>
      <c r="O476" s="2"/>
      <c r="P476" s="234"/>
      <c r="Q476" s="170">
        <v>2022</v>
      </c>
      <c r="R476" s="215" t="s">
        <v>105</v>
      </c>
      <c r="S476" s="281">
        <v>-31.572896352999393</v>
      </c>
      <c r="T476" s="281">
        <v>-58.443007773416454</v>
      </c>
      <c r="U476" s="281">
        <v>-45.836925729769675</v>
      </c>
      <c r="V476" s="281">
        <v>-84.950495049504951</v>
      </c>
      <c r="W476" s="281">
        <v>29.991126885536829</v>
      </c>
      <c r="X476" s="281">
        <v>197.54601226993867</v>
      </c>
      <c r="Y476" s="281">
        <v>-100</v>
      </c>
      <c r="Z476" s="281">
        <v>-100</v>
      </c>
      <c r="AA476" s="281">
        <v>6302.1428571428569</v>
      </c>
      <c r="AB476" s="281" t="s">
        <v>128</v>
      </c>
      <c r="AC476" s="281">
        <v>-87.142022209234369</v>
      </c>
      <c r="AD476" s="265"/>
      <c r="AE476" s="234"/>
      <c r="AF476" s="170">
        <v>2022</v>
      </c>
      <c r="AG476" s="215" t="s">
        <v>105</v>
      </c>
      <c r="AH476" s="281">
        <v>-31.572896352999393</v>
      </c>
      <c r="AI476" s="281">
        <v>-22.101755100852813</v>
      </c>
      <c r="AJ476" s="281">
        <v>-21.6637075414035</v>
      </c>
      <c r="AK476" s="281">
        <v>-1.2486538405565097</v>
      </c>
      <c r="AL476" s="281">
        <v>1.4756818115667842</v>
      </c>
      <c r="AM476" s="281">
        <v>4.6860901708531024</v>
      </c>
      <c r="AN476" s="281">
        <v>-0.35509503158017297</v>
      </c>
      <c r="AO476" s="281">
        <v>-3.1085368338329893</v>
      </c>
      <c r="AP476" s="281">
        <v>12.840178129638794</v>
      </c>
      <c r="AQ476" s="281">
        <v>7.2765375323805934E-2</v>
      </c>
      <c r="AR476" s="281">
        <v>-2.1698634921558928</v>
      </c>
      <c r="AS476" s="265"/>
      <c r="AT476" s="234"/>
      <c r="AU476" s="170">
        <v>2022</v>
      </c>
      <c r="AV476" s="215" t="s">
        <v>105</v>
      </c>
      <c r="AW476" s="281">
        <v>-22.607564933996116</v>
      </c>
      <c r="AX476" s="281">
        <v>-28.212457621485072</v>
      </c>
      <c r="AY476" s="281">
        <v>-42.058106594637323</v>
      </c>
      <c r="AZ476" s="281">
        <v>-78.378378378378386</v>
      </c>
      <c r="BA476" s="281">
        <v>-40.455222869529869</v>
      </c>
      <c r="BB476" s="281">
        <v>74.460431654676256</v>
      </c>
      <c r="BC476" s="281">
        <v>-100</v>
      </c>
      <c r="BD476" s="281">
        <v>-100</v>
      </c>
      <c r="BE476" s="281" t="s">
        <v>128</v>
      </c>
      <c r="BF476" s="281" t="s">
        <v>128</v>
      </c>
      <c r="BG476" s="281">
        <v>323.07692307692309</v>
      </c>
      <c r="BH476" s="265"/>
      <c r="BI476" s="234"/>
      <c r="BJ476" s="170">
        <v>2022</v>
      </c>
      <c r="BK476" s="215" t="s">
        <v>105</v>
      </c>
      <c r="BL476" s="281">
        <v>-22.607564933996116</v>
      </c>
      <c r="BM476" s="281">
        <v>-6.9855482766566812</v>
      </c>
      <c r="BN476" s="281">
        <v>-21.015900187641968</v>
      </c>
      <c r="BO476" s="281">
        <v>-0.90693616881193018</v>
      </c>
      <c r="BP476" s="281">
        <v>-4.9149027224544888</v>
      </c>
      <c r="BQ476" s="281">
        <v>3.4071830661355631</v>
      </c>
      <c r="BR476" s="281">
        <v>-7.1386246173091479</v>
      </c>
      <c r="BS476" s="281">
        <v>-0.16459821575534123</v>
      </c>
      <c r="BT476" s="281">
        <v>14.752938078151232</v>
      </c>
      <c r="BU476" s="281">
        <v>8.2299107877670613E-2</v>
      </c>
      <c r="BV476" s="281">
        <v>0.27652500246897327</v>
      </c>
      <c r="BW476" s="278"/>
    </row>
    <row r="477" spans="1:75" x14ac:dyDescent="0.25">
      <c r="A477" s="234"/>
      <c r="B477" s="155">
        <v>2022</v>
      </c>
      <c r="C477" s="216" t="s">
        <v>102</v>
      </c>
      <c r="D477" s="212">
        <v>81437</v>
      </c>
      <c r="E477" s="212">
        <v>39767</v>
      </c>
      <c r="F477" s="212">
        <v>35895</v>
      </c>
      <c r="G477" s="212">
        <v>20</v>
      </c>
      <c r="H477" s="212">
        <v>1864</v>
      </c>
      <c r="I477" s="212">
        <v>598</v>
      </c>
      <c r="J477" s="212">
        <v>822</v>
      </c>
      <c r="K477" s="212"/>
      <c r="L477" s="212"/>
      <c r="M477" s="212"/>
      <c r="N477" s="212">
        <v>2471</v>
      </c>
      <c r="O477" s="2"/>
      <c r="P477" s="234"/>
      <c r="Q477" s="155">
        <v>2022</v>
      </c>
      <c r="R477" s="216" t="s">
        <v>102</v>
      </c>
      <c r="S477" s="282">
        <v>73.200195665582015</v>
      </c>
      <c r="T477" s="282">
        <v>268.24705991295491</v>
      </c>
      <c r="U477" s="282">
        <v>104.06480955088119</v>
      </c>
      <c r="V477" s="282">
        <v>-86.84210526315789</v>
      </c>
      <c r="W477" s="282">
        <v>-57.588168373151312</v>
      </c>
      <c r="X477" s="282">
        <v>-87.670103092783506</v>
      </c>
      <c r="Y477" s="282" t="s">
        <v>128</v>
      </c>
      <c r="Z477" s="282" t="s">
        <v>128</v>
      </c>
      <c r="AA477" s="282">
        <v>-100</v>
      </c>
      <c r="AB477" s="282">
        <v>-100</v>
      </c>
      <c r="AC477" s="282">
        <v>1023.1818181818182</v>
      </c>
      <c r="AD477" s="265"/>
      <c r="AE477" s="234"/>
      <c r="AF477" s="155">
        <v>2022</v>
      </c>
      <c r="AG477" s="216" t="s">
        <v>102</v>
      </c>
      <c r="AH477" s="282">
        <v>73.200195665582015</v>
      </c>
      <c r="AI477" s="282">
        <v>61.609136731959438</v>
      </c>
      <c r="AJ477" s="282">
        <v>38.931070418341527</v>
      </c>
      <c r="AK477" s="282">
        <v>-0.28073757417214323</v>
      </c>
      <c r="AL477" s="282">
        <v>-5.3829303047704133</v>
      </c>
      <c r="AM477" s="282">
        <v>-9.0431527680299464</v>
      </c>
      <c r="AN477" s="282">
        <v>1.7482294391628921</v>
      </c>
      <c r="AO477" s="282">
        <v>0</v>
      </c>
      <c r="AP477" s="282">
        <v>-19.062506646249396</v>
      </c>
      <c r="AQ477" s="282">
        <v>-0.10633999021672093</v>
      </c>
      <c r="AR477" s="282">
        <v>4.7874263595567754</v>
      </c>
      <c r="AS477" s="265"/>
      <c r="AT477" s="234"/>
      <c r="AU477" s="155">
        <v>2022</v>
      </c>
      <c r="AV477" s="216" t="s">
        <v>102</v>
      </c>
      <c r="AW477" s="282">
        <v>86.141714285714301</v>
      </c>
      <c r="AX477" s="282">
        <v>181.15808823529409</v>
      </c>
      <c r="AY477" s="282">
        <v>79.546818727490972</v>
      </c>
      <c r="AZ477" s="282">
        <v>-97.652582159624416</v>
      </c>
      <c r="BA477" s="282">
        <v>-72.466765140324966</v>
      </c>
      <c r="BB477" s="282">
        <v>443.63636363636363</v>
      </c>
      <c r="BC477" s="282">
        <v>-38.288288288288285</v>
      </c>
      <c r="BD477" s="282" t="s">
        <v>128</v>
      </c>
      <c r="BE477" s="282" t="s">
        <v>128</v>
      </c>
      <c r="BF477" s="282" t="s">
        <v>128</v>
      </c>
      <c r="BG477" s="282">
        <v>349.27272727272731</v>
      </c>
      <c r="BH477" s="265"/>
      <c r="BI477" s="234"/>
      <c r="BJ477" s="155">
        <v>2022</v>
      </c>
      <c r="BK477" s="216" t="s">
        <v>102</v>
      </c>
      <c r="BL477" s="282">
        <v>86.141714285714301</v>
      </c>
      <c r="BM477" s="282">
        <v>58.566857142857152</v>
      </c>
      <c r="BN477" s="282">
        <v>36.349714285714292</v>
      </c>
      <c r="BO477" s="282">
        <v>-1.9017142857142859</v>
      </c>
      <c r="BP477" s="282">
        <v>-11.213714285714287</v>
      </c>
      <c r="BQ477" s="282">
        <v>1.1154285714285717</v>
      </c>
      <c r="BR477" s="282">
        <v>-1.1657142857142859</v>
      </c>
      <c r="BS477" s="282">
        <v>0</v>
      </c>
      <c r="BT477" s="282">
        <v>0</v>
      </c>
      <c r="BU477" s="282">
        <v>0</v>
      </c>
      <c r="BV477" s="282">
        <v>4.3908571428571435</v>
      </c>
      <c r="BW477" s="278"/>
    </row>
    <row r="478" spans="1:75" x14ac:dyDescent="0.25">
      <c r="A478" s="234"/>
      <c r="B478" s="170">
        <v>2022</v>
      </c>
      <c r="C478" s="215" t="s">
        <v>103</v>
      </c>
      <c r="D478" s="211">
        <v>51623</v>
      </c>
      <c r="E478" s="211">
        <v>14868</v>
      </c>
      <c r="F478" s="211">
        <v>23971</v>
      </c>
      <c r="G478" s="211">
        <v>133</v>
      </c>
      <c r="H478" s="211">
        <v>3153</v>
      </c>
      <c r="I478" s="211">
        <v>967</v>
      </c>
      <c r="J478" s="211">
        <v>506</v>
      </c>
      <c r="K478" s="211"/>
      <c r="L478" s="211">
        <v>4060</v>
      </c>
      <c r="M478" s="211">
        <v>3463</v>
      </c>
      <c r="N478" s="211">
        <v>502</v>
      </c>
      <c r="O478" s="2"/>
      <c r="P478" s="234"/>
      <c r="Q478" s="170">
        <v>2022</v>
      </c>
      <c r="R478" s="215" t="s">
        <v>103</v>
      </c>
      <c r="S478" s="281">
        <v>-36.609894765278682</v>
      </c>
      <c r="T478" s="281">
        <v>-62.612216159126916</v>
      </c>
      <c r="U478" s="281">
        <v>-33.219111296837994</v>
      </c>
      <c r="V478" s="281">
        <v>565</v>
      </c>
      <c r="W478" s="281">
        <v>69.152360515021456</v>
      </c>
      <c r="X478" s="281">
        <v>61.705685618729092</v>
      </c>
      <c r="Y478" s="281">
        <v>-38.442822384428219</v>
      </c>
      <c r="Z478" s="281" t="s">
        <v>128</v>
      </c>
      <c r="AA478" s="281" t="s">
        <v>128</v>
      </c>
      <c r="AB478" s="281" t="s">
        <v>128</v>
      </c>
      <c r="AC478" s="281">
        <v>-79.684338324564948</v>
      </c>
      <c r="AD478" s="265"/>
      <c r="AE478" s="234"/>
      <c r="AF478" s="170">
        <v>2022</v>
      </c>
      <c r="AG478" s="215" t="s">
        <v>103</v>
      </c>
      <c r="AH478" s="281">
        <v>-36.609894765278682</v>
      </c>
      <c r="AI478" s="281">
        <v>-30.574554563650427</v>
      </c>
      <c r="AJ478" s="281">
        <v>-14.641993197195378</v>
      </c>
      <c r="AK478" s="281">
        <v>0.13875756719918464</v>
      </c>
      <c r="AL478" s="281">
        <v>1.5828186205287522</v>
      </c>
      <c r="AM478" s="281">
        <v>0.45311099377432867</v>
      </c>
      <c r="AN478" s="281">
        <v>-0.38803001092869333</v>
      </c>
      <c r="AO478" s="281">
        <v>0</v>
      </c>
      <c r="AP478" s="281">
        <v>4.9854488745901744</v>
      </c>
      <c r="AQ478" s="281">
        <v>4.2523668602723577</v>
      </c>
      <c r="AR478" s="281">
        <v>-2.4178199098689781</v>
      </c>
      <c r="AS478" s="265"/>
      <c r="AT478" s="234"/>
      <c r="AU478" s="170">
        <v>2022</v>
      </c>
      <c r="AV478" s="215" t="s">
        <v>103</v>
      </c>
      <c r="AW478" s="281">
        <v>20.555334999182648</v>
      </c>
      <c r="AX478" s="281">
        <v>46.252213259885878</v>
      </c>
      <c r="AY478" s="281">
        <v>35.544246536612945</v>
      </c>
      <c r="AZ478" s="281">
        <v>-94.937190711838596</v>
      </c>
      <c r="BA478" s="281">
        <v>54.407443682664052</v>
      </c>
      <c r="BB478" s="281">
        <v>58.52459016393442</v>
      </c>
      <c r="BC478" s="281">
        <v>201.1904761904762</v>
      </c>
      <c r="BD478" s="281">
        <v>-100</v>
      </c>
      <c r="BE478" s="281">
        <v>-8.4141664786826027</v>
      </c>
      <c r="BF478" s="281" t="s">
        <v>128</v>
      </c>
      <c r="BG478" s="281">
        <v>-88.864241348713392</v>
      </c>
      <c r="BH478" s="265"/>
      <c r="BI478" s="234"/>
      <c r="BJ478" s="170">
        <v>2022</v>
      </c>
      <c r="BK478" s="215" t="s">
        <v>103</v>
      </c>
      <c r="BL478" s="281">
        <v>20.555334999182648</v>
      </c>
      <c r="BM478" s="281">
        <v>10.980593633964645</v>
      </c>
      <c r="BN478" s="281">
        <v>14.679713224819601</v>
      </c>
      <c r="BO478" s="281">
        <v>-5.8242451133789501</v>
      </c>
      <c r="BP478" s="281">
        <v>2.5945213796968782</v>
      </c>
      <c r="BQ478" s="281">
        <v>0.83370308960556749</v>
      </c>
      <c r="BR478" s="281">
        <v>0.78933233693748406</v>
      </c>
      <c r="BS478" s="281">
        <v>-1.3591462133065555</v>
      </c>
      <c r="BT478" s="281">
        <v>-0.87106793395763782</v>
      </c>
      <c r="BU478" s="281">
        <v>8.0871534994512047</v>
      </c>
      <c r="BV478" s="281">
        <v>-9.3552229046495885</v>
      </c>
      <c r="BW478" s="278"/>
    </row>
    <row r="479" spans="1:75" x14ac:dyDescent="0.25">
      <c r="A479" s="234"/>
      <c r="B479" s="216">
        <v>2023</v>
      </c>
      <c r="C479" s="216" t="s">
        <v>104</v>
      </c>
      <c r="D479" s="212">
        <v>68637</v>
      </c>
      <c r="E479" s="212">
        <v>20877</v>
      </c>
      <c r="F479" s="212">
        <v>34363</v>
      </c>
      <c r="G479" s="212">
        <v>627</v>
      </c>
      <c r="H479" s="212">
        <v>1868</v>
      </c>
      <c r="I479" s="212">
        <v>2637</v>
      </c>
      <c r="J479" s="212">
        <v>1278</v>
      </c>
      <c r="K479" s="212"/>
      <c r="L479" s="212">
        <v>3680</v>
      </c>
      <c r="M479" s="212">
        <v>1060</v>
      </c>
      <c r="N479" s="212">
        <v>2247</v>
      </c>
      <c r="O479" s="2"/>
      <c r="P479" s="234"/>
      <c r="Q479" s="216">
        <v>2023</v>
      </c>
      <c r="R479" s="216" t="s">
        <v>104</v>
      </c>
      <c r="S479" s="282">
        <v>32.958177556515523</v>
      </c>
      <c r="T479" s="282">
        <v>40.415657788539136</v>
      </c>
      <c r="U479" s="282">
        <v>43.352384130824731</v>
      </c>
      <c r="V479" s="282">
        <v>371.42857142857144</v>
      </c>
      <c r="W479" s="282">
        <v>-40.754836663495084</v>
      </c>
      <c r="X479" s="282">
        <v>172.69906928645298</v>
      </c>
      <c r="Y479" s="282">
        <v>152.56916996047431</v>
      </c>
      <c r="Z479" s="282" t="s">
        <v>128</v>
      </c>
      <c r="AA479" s="282">
        <v>-9.3596059113300498</v>
      </c>
      <c r="AB479" s="282">
        <v>-69.390701703725085</v>
      </c>
      <c r="AC479" s="282">
        <v>347.60956175298804</v>
      </c>
      <c r="AD479" s="265"/>
      <c r="AE479" s="234"/>
      <c r="AF479" s="216">
        <v>2023</v>
      </c>
      <c r="AG479" s="216" t="s">
        <v>104</v>
      </c>
      <c r="AH479" s="282">
        <v>32.958177556515523</v>
      </c>
      <c r="AI479" s="282">
        <v>11.640160393623002</v>
      </c>
      <c r="AJ479" s="282">
        <v>20.130561958816816</v>
      </c>
      <c r="AK479" s="282">
        <v>0.95693779904306264</v>
      </c>
      <c r="AL479" s="282">
        <v>-2.4892005501423795</v>
      </c>
      <c r="AM479" s="282">
        <v>3.234992154659746</v>
      </c>
      <c r="AN479" s="282">
        <v>1.4954574511361223</v>
      </c>
      <c r="AO479" s="282">
        <v>0</v>
      </c>
      <c r="AP479" s="282">
        <v>-0.73610599926389431</v>
      </c>
      <c r="AQ479" s="282">
        <v>-4.6549018848187842</v>
      </c>
      <c r="AR479" s="282">
        <v>3.3802762334618306</v>
      </c>
      <c r="AS479" s="265"/>
      <c r="AT479" s="234"/>
      <c r="AU479" s="216">
        <v>2023</v>
      </c>
      <c r="AV479" s="216" t="s">
        <v>104</v>
      </c>
      <c r="AW479" s="282">
        <v>-0.11205867799866098</v>
      </c>
      <c r="AX479" s="282">
        <v>-19.660586469637494</v>
      </c>
      <c r="AY479" s="282">
        <v>5.8104446360389232</v>
      </c>
      <c r="AZ479" s="282">
        <v>-37.920792079207921</v>
      </c>
      <c r="BA479" s="282">
        <v>-44.750073942620524</v>
      </c>
      <c r="BB479" s="282">
        <v>61.779141104294467</v>
      </c>
      <c r="BC479" s="282">
        <v>423.77049180327867</v>
      </c>
      <c r="BD479" s="282">
        <v>-100</v>
      </c>
      <c r="BE479" s="282">
        <v>2528.5714285714284</v>
      </c>
      <c r="BF479" s="282" t="s">
        <v>128</v>
      </c>
      <c r="BG479" s="282">
        <v>31.326709526592651</v>
      </c>
      <c r="BH479" s="265"/>
      <c r="BI479" s="234"/>
      <c r="BJ479" s="216">
        <v>2023</v>
      </c>
      <c r="BK479" s="216" t="s">
        <v>104</v>
      </c>
      <c r="BL479" s="282">
        <v>-0.11205867799866098</v>
      </c>
      <c r="BM479" s="282">
        <v>-7.4351660505864796</v>
      </c>
      <c r="BN479" s="282">
        <v>2.7461652647204322</v>
      </c>
      <c r="BO479" s="282">
        <v>-0.5573827749803526</v>
      </c>
      <c r="BP479" s="282">
        <v>-2.2018802572983645</v>
      </c>
      <c r="BQ479" s="282">
        <v>1.4654946590214495</v>
      </c>
      <c r="BR479" s="282">
        <v>1.5047879616963047</v>
      </c>
      <c r="BS479" s="282">
        <v>-3.1085368338329853</v>
      </c>
      <c r="BT479" s="282">
        <v>5.1517885729254536</v>
      </c>
      <c r="BU479" s="282">
        <v>1.5426259568646836</v>
      </c>
      <c r="BV479" s="282">
        <v>0.78004482347119852</v>
      </c>
      <c r="BW479" s="278"/>
    </row>
    <row r="480" spans="1:75" x14ac:dyDescent="0.25">
      <c r="A480" s="234"/>
      <c r="B480" s="170">
        <v>2023</v>
      </c>
      <c r="C480" s="215" t="s">
        <v>105</v>
      </c>
      <c r="D480" s="211">
        <v>32209</v>
      </c>
      <c r="E480" s="211">
        <v>6225</v>
      </c>
      <c r="F480" s="211">
        <v>10409</v>
      </c>
      <c r="G480" s="211">
        <v>25</v>
      </c>
      <c r="H480" s="211">
        <v>1485</v>
      </c>
      <c r="I480" s="211">
        <v>1769</v>
      </c>
      <c r="J480" s="211"/>
      <c r="K480" s="211"/>
      <c r="L480" s="211"/>
      <c r="M480" s="211">
        <v>12000</v>
      </c>
      <c r="N480" s="211">
        <v>296</v>
      </c>
      <c r="O480" s="2"/>
      <c r="P480" s="234"/>
      <c r="Q480" s="170">
        <v>2023</v>
      </c>
      <c r="R480" s="215" t="s">
        <v>105</v>
      </c>
      <c r="S480" s="281">
        <v>-53.073415213368882</v>
      </c>
      <c r="T480" s="281">
        <v>-70.182497485270872</v>
      </c>
      <c r="U480" s="281">
        <v>-69.708698309227955</v>
      </c>
      <c r="V480" s="281">
        <v>-96.012759170653908</v>
      </c>
      <c r="W480" s="281">
        <v>-20.503211991434682</v>
      </c>
      <c r="X480" s="281">
        <v>-32.9161926431551</v>
      </c>
      <c r="Y480" s="281">
        <v>-100</v>
      </c>
      <c r="Z480" s="281" t="s">
        <v>128</v>
      </c>
      <c r="AA480" s="281">
        <v>-100</v>
      </c>
      <c r="AB480" s="281">
        <v>1032.0754716981132</v>
      </c>
      <c r="AC480" s="281">
        <v>-86.826880284824213</v>
      </c>
      <c r="AD480" s="265"/>
      <c r="AE480" s="234"/>
      <c r="AF480" s="170">
        <v>2023</v>
      </c>
      <c r="AG480" s="215" t="s">
        <v>105</v>
      </c>
      <c r="AH480" s="281">
        <v>-53.073415213368882</v>
      </c>
      <c r="AI480" s="281">
        <v>-21.347086848201407</v>
      </c>
      <c r="AJ480" s="281">
        <v>-34.899543977737956</v>
      </c>
      <c r="AK480" s="281">
        <v>-0.87707796086658796</v>
      </c>
      <c r="AL480" s="281">
        <v>-0.55800807144834419</v>
      </c>
      <c r="AM480" s="281">
        <v>-1.2646240365983361</v>
      </c>
      <c r="AN480" s="281">
        <v>-1.8619694916735872</v>
      </c>
      <c r="AO480" s="281">
        <v>0</v>
      </c>
      <c r="AP480" s="281">
        <v>-5.3615396943339597</v>
      </c>
      <c r="AQ480" s="281">
        <v>15.93892506956889</v>
      </c>
      <c r="AR480" s="281">
        <v>-2.8424902020775966</v>
      </c>
      <c r="AS480" s="265"/>
      <c r="AT480" s="234"/>
      <c r="AU480" s="170">
        <v>2023</v>
      </c>
      <c r="AV480" s="215" t="s">
        <v>105</v>
      </c>
      <c r="AW480" s="281">
        <v>-31.497905102192732</v>
      </c>
      <c r="AX480" s="281">
        <v>-42.355773682748399</v>
      </c>
      <c r="AY480" s="281">
        <v>-40.824332006822061</v>
      </c>
      <c r="AZ480" s="281">
        <v>-83.55263157894737</v>
      </c>
      <c r="BA480" s="281">
        <v>-66.211604095563132</v>
      </c>
      <c r="BB480" s="281">
        <v>-63.52577319587629</v>
      </c>
      <c r="BC480" s="281" t="s">
        <v>128</v>
      </c>
      <c r="BD480" s="281" t="s">
        <v>128</v>
      </c>
      <c r="BE480" s="281">
        <v>-100</v>
      </c>
      <c r="BF480" s="281">
        <v>23900</v>
      </c>
      <c r="BG480" s="281">
        <v>34.545454545454533</v>
      </c>
      <c r="BH480" s="265"/>
      <c r="BI480" s="234"/>
      <c r="BJ480" s="170">
        <v>2023</v>
      </c>
      <c r="BK480" s="215" t="s">
        <v>105</v>
      </c>
      <c r="BL480" s="281">
        <v>-31.497905102192732</v>
      </c>
      <c r="BM480" s="281">
        <v>-9.7279823050256269</v>
      </c>
      <c r="BN480" s="281">
        <v>-15.272549394925456</v>
      </c>
      <c r="BO480" s="281">
        <v>-0.27010357515047112</v>
      </c>
      <c r="BP480" s="281">
        <v>-6.1889874306131567</v>
      </c>
      <c r="BQ480" s="281">
        <v>-6.5526701971543426</v>
      </c>
      <c r="BR480" s="281">
        <v>0</v>
      </c>
      <c r="BS480" s="281">
        <v>0</v>
      </c>
      <c r="BT480" s="281">
        <v>-19.062506646249389</v>
      </c>
      <c r="BU480" s="281">
        <v>25.415257661796296</v>
      </c>
      <c r="BV480" s="281">
        <v>0.16163678512941576</v>
      </c>
      <c r="BW480" s="278"/>
    </row>
    <row r="481" spans="1:75" x14ac:dyDescent="0.25">
      <c r="A481" s="234"/>
      <c r="B481" s="155">
        <v>2023</v>
      </c>
      <c r="C481" s="216" t="s">
        <v>102</v>
      </c>
      <c r="D481" s="212">
        <v>46977</v>
      </c>
      <c r="E481" s="212">
        <v>5418</v>
      </c>
      <c r="F481" s="212">
        <v>33730</v>
      </c>
      <c r="G481" s="212">
        <v>468</v>
      </c>
      <c r="H481" s="212">
        <v>1258</v>
      </c>
      <c r="I481" s="212">
        <v>2143</v>
      </c>
      <c r="J481" s="212"/>
      <c r="K481" s="212"/>
      <c r="L481" s="212">
        <v>3532</v>
      </c>
      <c r="M481" s="212"/>
      <c r="N481" s="212">
        <v>428</v>
      </c>
      <c r="O481" s="2"/>
      <c r="P481" s="234"/>
      <c r="Q481" s="155">
        <v>2023</v>
      </c>
      <c r="R481" s="216" t="s">
        <v>102</v>
      </c>
      <c r="S481" s="282">
        <v>45.850538669316023</v>
      </c>
      <c r="T481" s="282">
        <v>-12.963855421686745</v>
      </c>
      <c r="U481" s="282">
        <v>224.04649822269192</v>
      </c>
      <c r="V481" s="282">
        <v>1772</v>
      </c>
      <c r="W481" s="282">
        <v>-15.28619528619528</v>
      </c>
      <c r="X481" s="282">
        <v>21.141888072357261</v>
      </c>
      <c r="Y481" s="282" t="s">
        <v>128</v>
      </c>
      <c r="Z481" s="282" t="s">
        <v>128</v>
      </c>
      <c r="AA481" s="282" t="s">
        <v>128</v>
      </c>
      <c r="AB481" s="282">
        <v>-100</v>
      </c>
      <c r="AC481" s="282">
        <v>44.594594594594611</v>
      </c>
      <c r="AD481" s="265"/>
      <c r="AE481" s="234"/>
      <c r="AF481" s="155">
        <v>2023</v>
      </c>
      <c r="AG481" s="216" t="s">
        <v>102</v>
      </c>
      <c r="AH481" s="282">
        <v>45.850538669316023</v>
      </c>
      <c r="AI481" s="282">
        <v>-2.5055108820515999</v>
      </c>
      <c r="AJ481" s="282">
        <v>72.405228352323874</v>
      </c>
      <c r="AK481" s="282">
        <v>1.375391971188177</v>
      </c>
      <c r="AL481" s="282">
        <v>-0.70477195814834348</v>
      </c>
      <c r="AM481" s="282">
        <v>1.1611661336893413</v>
      </c>
      <c r="AN481" s="282">
        <v>0</v>
      </c>
      <c r="AO481" s="282">
        <v>0</v>
      </c>
      <c r="AP481" s="282">
        <v>10.965879102114314</v>
      </c>
      <c r="AQ481" s="282">
        <v>-37.256667391101864</v>
      </c>
      <c r="AR481" s="282">
        <v>0.40982334130212045</v>
      </c>
      <c r="AS481" s="265"/>
      <c r="AT481" s="234"/>
      <c r="AU481" s="155">
        <v>2023</v>
      </c>
      <c r="AV481" s="216" t="s">
        <v>102</v>
      </c>
      <c r="AW481" s="282">
        <v>-42.314918280388525</v>
      </c>
      <c r="AX481" s="282">
        <v>-86.375638091885236</v>
      </c>
      <c r="AY481" s="282">
        <v>-6.031480707619437</v>
      </c>
      <c r="AZ481" s="282">
        <v>2240</v>
      </c>
      <c r="BA481" s="282">
        <v>-32.510729613733901</v>
      </c>
      <c r="BB481" s="282">
        <v>258.36120401337791</v>
      </c>
      <c r="BC481" s="282">
        <v>-100</v>
      </c>
      <c r="BD481" s="282" t="s">
        <v>128</v>
      </c>
      <c r="BE481" s="282" t="s">
        <v>128</v>
      </c>
      <c r="BF481" s="282" t="s">
        <v>128</v>
      </c>
      <c r="BG481" s="282">
        <v>-82.679077296641026</v>
      </c>
      <c r="BH481" s="265"/>
      <c r="BI481" s="234"/>
      <c r="BJ481" s="155">
        <v>2023</v>
      </c>
      <c r="BK481" s="216" t="s">
        <v>102</v>
      </c>
      <c r="BL481" s="282">
        <v>-42.314918280388525</v>
      </c>
      <c r="BM481" s="282">
        <v>-42.178616599334454</v>
      </c>
      <c r="BN481" s="282">
        <v>-2.6584967520905733</v>
      </c>
      <c r="BO481" s="282">
        <v>0.55011849650650202</v>
      </c>
      <c r="BP481" s="282">
        <v>-0.74413350197084871</v>
      </c>
      <c r="BQ481" s="282">
        <v>1.8971720471038964</v>
      </c>
      <c r="BR481" s="282">
        <v>-1.0093692056436265</v>
      </c>
      <c r="BS481" s="282">
        <v>0</v>
      </c>
      <c r="BT481" s="282">
        <v>4.3370949322789398</v>
      </c>
      <c r="BU481" s="282">
        <v>0</v>
      </c>
      <c r="BV481" s="282">
        <v>-2.5086876972383565</v>
      </c>
      <c r="BW481" s="278"/>
    </row>
    <row r="482" spans="1:75" x14ac:dyDescent="0.25">
      <c r="A482" s="234"/>
      <c r="B482" s="170">
        <v>2023</v>
      </c>
      <c r="C482" s="215" t="s">
        <v>103</v>
      </c>
      <c r="D482" s="211">
        <v>54596</v>
      </c>
      <c r="E482" s="211">
        <v>9845</v>
      </c>
      <c r="F482" s="211">
        <v>30002</v>
      </c>
      <c r="G482" s="211">
        <v>160</v>
      </c>
      <c r="H482" s="211">
        <v>3247</v>
      </c>
      <c r="I482" s="211">
        <v>10420</v>
      </c>
      <c r="J482" s="211"/>
      <c r="K482" s="211"/>
      <c r="L482" s="211">
        <v>50</v>
      </c>
      <c r="M482" s="211"/>
      <c r="N482" s="211">
        <v>872</v>
      </c>
      <c r="O482" s="2"/>
      <c r="P482" s="234"/>
      <c r="Q482" s="170">
        <v>2023</v>
      </c>
      <c r="R482" s="215" t="s">
        <v>103</v>
      </c>
      <c r="S482" s="281">
        <v>16.218575047363586</v>
      </c>
      <c r="T482" s="281">
        <v>81.709117755629393</v>
      </c>
      <c r="U482" s="281">
        <v>-11.052475541061369</v>
      </c>
      <c r="V482" s="281">
        <v>-65.81196581196582</v>
      </c>
      <c r="W482" s="281">
        <v>158.10810810810813</v>
      </c>
      <c r="X482" s="281">
        <v>386.23425104992998</v>
      </c>
      <c r="Y482" s="281" t="s">
        <v>128</v>
      </c>
      <c r="Z482" s="281" t="s">
        <v>128</v>
      </c>
      <c r="AA482" s="281">
        <v>-98.584371460928651</v>
      </c>
      <c r="AB482" s="281" t="s">
        <v>128</v>
      </c>
      <c r="AC482" s="281">
        <v>103.73831775700936</v>
      </c>
      <c r="AD482" s="265"/>
      <c r="AE482" s="234"/>
      <c r="AF482" s="170">
        <v>2023</v>
      </c>
      <c r="AG482" s="215" t="s">
        <v>103</v>
      </c>
      <c r="AH482" s="281">
        <v>16.218575047363586</v>
      </c>
      <c r="AI482" s="281">
        <v>9.423760563680089</v>
      </c>
      <c r="AJ482" s="281">
        <v>-7.9357983694148118</v>
      </c>
      <c r="AK482" s="281">
        <v>-0.65563999403963569</v>
      </c>
      <c r="AL482" s="281">
        <v>4.2339868446260889</v>
      </c>
      <c r="AM482" s="281">
        <v>17.619260489175534</v>
      </c>
      <c r="AN482" s="281">
        <v>0</v>
      </c>
      <c r="AO482" s="281">
        <v>0</v>
      </c>
      <c r="AP482" s="281">
        <v>-7.4121378546948433</v>
      </c>
      <c r="AQ482" s="281">
        <v>0</v>
      </c>
      <c r="AR482" s="281">
        <v>0.94514336803116317</v>
      </c>
      <c r="AS482" s="265"/>
      <c r="AT482" s="234"/>
      <c r="AU482" s="170">
        <v>2023</v>
      </c>
      <c r="AV482" s="215" t="s">
        <v>103</v>
      </c>
      <c r="AW482" s="281">
        <v>5.7590608837146249</v>
      </c>
      <c r="AX482" s="281">
        <v>-33.78396556362658</v>
      </c>
      <c r="AY482" s="281">
        <v>25.159567811105092</v>
      </c>
      <c r="AZ482" s="281">
        <v>20.300751879699249</v>
      </c>
      <c r="BA482" s="281">
        <v>2.9812876625436218</v>
      </c>
      <c r="BB482" s="281">
        <v>977.55946225439516</v>
      </c>
      <c r="BC482" s="281">
        <v>-100</v>
      </c>
      <c r="BD482" s="281" t="s">
        <v>128</v>
      </c>
      <c r="BE482" s="281">
        <v>-98.768472906403943</v>
      </c>
      <c r="BF482" s="281">
        <v>-100</v>
      </c>
      <c r="BG482" s="281">
        <v>73.705179282868528</v>
      </c>
      <c r="BH482" s="265"/>
      <c r="BI482" s="234"/>
      <c r="BJ482" s="170">
        <v>2023</v>
      </c>
      <c r="BK482" s="215" t="s">
        <v>103</v>
      </c>
      <c r="BL482" s="281">
        <v>5.7590608837146249</v>
      </c>
      <c r="BM482" s="281">
        <v>-9.7301590376382645</v>
      </c>
      <c r="BN482" s="281">
        <v>11.682777056738278</v>
      </c>
      <c r="BO482" s="281">
        <v>5.2302268368750376E-2</v>
      </c>
      <c r="BP482" s="281">
        <v>0.18208937876527909</v>
      </c>
      <c r="BQ482" s="281">
        <v>18.311605292214715</v>
      </c>
      <c r="BR482" s="281">
        <v>-0.98018325165139597</v>
      </c>
      <c r="BS482" s="281">
        <v>0</v>
      </c>
      <c r="BT482" s="281">
        <v>-7.7678554132847788</v>
      </c>
      <c r="BU482" s="281">
        <v>-6.708250198554909</v>
      </c>
      <c r="BV482" s="281">
        <v>0.71673478875694963</v>
      </c>
      <c r="BW482" s="278"/>
    </row>
    <row r="483" spans="1:75" x14ac:dyDescent="0.25">
      <c r="A483" s="234"/>
      <c r="B483" s="216">
        <v>2024</v>
      </c>
      <c r="C483" s="216" t="s">
        <v>104</v>
      </c>
      <c r="D483" s="212">
        <v>60073</v>
      </c>
      <c r="E483" s="212">
        <v>11323</v>
      </c>
      <c r="F483" s="212">
        <v>30980</v>
      </c>
      <c r="G483" s="212">
        <v>60</v>
      </c>
      <c r="H483" s="212">
        <v>2388</v>
      </c>
      <c r="I483" s="212">
        <v>1189</v>
      </c>
      <c r="J483" s="212">
        <v>744</v>
      </c>
      <c r="K483" s="212">
        <v>470</v>
      </c>
      <c r="L483" s="212"/>
      <c r="M483" s="212">
        <v>472</v>
      </c>
      <c r="N483" s="212">
        <v>12447</v>
      </c>
      <c r="O483" s="2"/>
      <c r="P483" s="234"/>
      <c r="Q483" s="216">
        <v>2024</v>
      </c>
      <c r="R483" s="216" t="s">
        <v>104</v>
      </c>
      <c r="S483" s="282">
        <v>10.031870466700866</v>
      </c>
      <c r="T483" s="282">
        <v>15.012696800406289</v>
      </c>
      <c r="U483" s="282">
        <v>3.25978268115459</v>
      </c>
      <c r="V483" s="282">
        <v>-62.5</v>
      </c>
      <c r="W483" s="282">
        <v>-26.455189405605168</v>
      </c>
      <c r="X483" s="282">
        <v>-88.589251439539353</v>
      </c>
      <c r="Y483" s="282" t="s">
        <v>128</v>
      </c>
      <c r="Z483" s="282" t="s">
        <v>128</v>
      </c>
      <c r="AA483" s="282">
        <v>-100</v>
      </c>
      <c r="AB483" s="282" t="s">
        <v>128</v>
      </c>
      <c r="AC483" s="282">
        <v>1327.4082568807339</v>
      </c>
      <c r="AD483" s="265"/>
      <c r="AE483" s="234"/>
      <c r="AF483" s="216">
        <v>2024</v>
      </c>
      <c r="AG483" s="216" t="s">
        <v>104</v>
      </c>
      <c r="AH483" s="282">
        <v>10.031870466700866</v>
      </c>
      <c r="AI483" s="282">
        <v>2.7071580335555741</v>
      </c>
      <c r="AJ483" s="282">
        <v>1.7913400249102513</v>
      </c>
      <c r="AK483" s="282">
        <v>-0.18316360172906457</v>
      </c>
      <c r="AL483" s="282">
        <v>-1.5733753388526646</v>
      </c>
      <c r="AM483" s="282">
        <v>-16.907832075609949</v>
      </c>
      <c r="AN483" s="282">
        <v>1.3627371968642403</v>
      </c>
      <c r="AO483" s="282">
        <v>0.86086892812660343</v>
      </c>
      <c r="AP483" s="282">
        <v>-9.1581800864532284E-2</v>
      </c>
      <c r="AQ483" s="282">
        <v>0.86453220016118471</v>
      </c>
      <c r="AR483" s="282">
        <v>21.201186900139223</v>
      </c>
      <c r="AS483" s="265"/>
      <c r="AT483" s="234"/>
      <c r="AU483" s="216">
        <v>2024</v>
      </c>
      <c r="AV483" s="216" t="s">
        <v>104</v>
      </c>
      <c r="AW483" s="282">
        <v>-12.477235310401085</v>
      </c>
      <c r="AX483" s="282">
        <v>-45.763280164774635</v>
      </c>
      <c r="AY483" s="282">
        <v>-9.8448913075109772</v>
      </c>
      <c r="AZ483" s="282">
        <v>-90.430622009569376</v>
      </c>
      <c r="BA483" s="282">
        <v>27.837259100642413</v>
      </c>
      <c r="BB483" s="282">
        <v>-54.910883579825558</v>
      </c>
      <c r="BC483" s="282">
        <v>-41.784037558685448</v>
      </c>
      <c r="BD483" s="282" t="s">
        <v>128</v>
      </c>
      <c r="BE483" s="282">
        <v>-100</v>
      </c>
      <c r="BF483" s="282">
        <v>-55.471698113207545</v>
      </c>
      <c r="BG483" s="282">
        <v>453.93858477970628</v>
      </c>
      <c r="BH483" s="265"/>
      <c r="BI483" s="234"/>
      <c r="BJ483" s="216">
        <v>2024</v>
      </c>
      <c r="BK483" s="216" t="s">
        <v>104</v>
      </c>
      <c r="BL483" s="282">
        <v>-12.477235310401085</v>
      </c>
      <c r="BM483" s="282">
        <v>-13.919606043387665</v>
      </c>
      <c r="BN483" s="282">
        <v>-4.9288284744379807</v>
      </c>
      <c r="BO483" s="282">
        <v>-0.82608505616504146</v>
      </c>
      <c r="BP483" s="282">
        <v>0.75760886985153719</v>
      </c>
      <c r="BQ483" s="282">
        <v>-2.1096493145096651</v>
      </c>
      <c r="BR483" s="282">
        <v>-0.77800603173215543</v>
      </c>
      <c r="BS483" s="282">
        <v>0.68476186313504317</v>
      </c>
      <c r="BT483" s="282">
        <v>-5.3615396943339553</v>
      </c>
      <c r="BU483" s="282">
        <v>-0.85668079898596894</v>
      </c>
      <c r="BV483" s="282">
        <v>14.860789370164767</v>
      </c>
      <c r="BW483" s="278"/>
    </row>
    <row r="484" spans="1:75" x14ac:dyDescent="0.25">
      <c r="A484" s="234"/>
      <c r="B484" s="170">
        <v>2024</v>
      </c>
      <c r="C484" s="215" t="s">
        <v>105</v>
      </c>
      <c r="D484" s="211">
        <v>102786</v>
      </c>
      <c r="E484" s="211">
        <v>23743</v>
      </c>
      <c r="F484" s="211">
        <v>34450</v>
      </c>
      <c r="G484" s="211">
        <v>40</v>
      </c>
      <c r="H484" s="211">
        <v>6111</v>
      </c>
      <c r="I484" s="211">
        <v>1315</v>
      </c>
      <c r="J484" s="211">
        <v>35532</v>
      </c>
      <c r="K484" s="211">
        <v>551</v>
      </c>
      <c r="L484" s="211">
        <v>300</v>
      </c>
      <c r="M484" s="211"/>
      <c r="N484" s="211">
        <v>744</v>
      </c>
      <c r="O484" s="2"/>
      <c r="P484" s="234"/>
      <c r="Q484" s="170">
        <v>2024</v>
      </c>
      <c r="R484" s="215" t="s">
        <v>105</v>
      </c>
      <c r="S484" s="281">
        <v>71.101826111564264</v>
      </c>
      <c r="T484" s="281">
        <v>109.68824516470897</v>
      </c>
      <c r="U484" s="281">
        <v>11.200774693350553</v>
      </c>
      <c r="V484" s="281">
        <v>-33.333333333333343</v>
      </c>
      <c r="W484" s="281">
        <v>155.9045226130653</v>
      </c>
      <c r="X484" s="281">
        <v>10.597140454163153</v>
      </c>
      <c r="Y484" s="281">
        <v>4675.8064516129034</v>
      </c>
      <c r="Z484" s="281">
        <v>17.2340425531915</v>
      </c>
      <c r="AA484" s="281" t="s">
        <v>128</v>
      </c>
      <c r="AB484" s="281">
        <v>-100</v>
      </c>
      <c r="AC484" s="281">
        <v>-94.02265606170161</v>
      </c>
      <c r="AD484" s="265"/>
      <c r="AE484" s="234"/>
      <c r="AF484" s="170">
        <v>2024</v>
      </c>
      <c r="AG484" s="215" t="s">
        <v>105</v>
      </c>
      <c r="AH484" s="281">
        <v>71.101826111564264</v>
      </c>
      <c r="AI484" s="281">
        <v>20.674845604514509</v>
      </c>
      <c r="AJ484" s="281">
        <v>5.7763054949811066</v>
      </c>
      <c r="AK484" s="281">
        <v>-3.3292827060409834E-2</v>
      </c>
      <c r="AL484" s="281">
        <v>6.1974597572952916</v>
      </c>
      <c r="AM484" s="281">
        <v>0.20974481048058197</v>
      </c>
      <c r="AN484" s="281">
        <v>57.90954338887687</v>
      </c>
      <c r="AO484" s="281">
        <v>0.13483594959465983</v>
      </c>
      <c r="AP484" s="281">
        <v>0.49939240590614753</v>
      </c>
      <c r="AQ484" s="281">
        <v>-0.7857107186256721</v>
      </c>
      <c r="AR484" s="281">
        <v>-19.481297754398813</v>
      </c>
      <c r="AS484" s="265"/>
      <c r="AT484" s="234"/>
      <c r="AU484" s="170">
        <v>2024</v>
      </c>
      <c r="AV484" s="215" t="s">
        <v>105</v>
      </c>
      <c r="AW484" s="281">
        <v>219.12198453848305</v>
      </c>
      <c r="AX484" s="281">
        <v>281.41365461847386</v>
      </c>
      <c r="AY484" s="281">
        <v>230.96358920165244</v>
      </c>
      <c r="AZ484" s="281">
        <v>60</v>
      </c>
      <c r="BA484" s="281">
        <v>311.5151515151515</v>
      </c>
      <c r="BB484" s="281">
        <v>-25.664217071791967</v>
      </c>
      <c r="BC484" s="281" t="s">
        <v>128</v>
      </c>
      <c r="BD484" s="281" t="s">
        <v>128</v>
      </c>
      <c r="BE484" s="281" t="s">
        <v>128</v>
      </c>
      <c r="BF484" s="281">
        <v>-100</v>
      </c>
      <c r="BG484" s="281">
        <v>151.35135135135135</v>
      </c>
      <c r="BH484" s="265"/>
      <c r="BI484" s="234"/>
      <c r="BJ484" s="170">
        <v>2024</v>
      </c>
      <c r="BK484" s="215" t="s">
        <v>105</v>
      </c>
      <c r="BL484" s="281">
        <v>219.12198453848305</v>
      </c>
      <c r="BM484" s="281">
        <v>54.388524946443539</v>
      </c>
      <c r="BN484" s="281">
        <v>74.640628395790003</v>
      </c>
      <c r="BO484" s="281">
        <v>4.6570834238877333E-2</v>
      </c>
      <c r="BP484" s="281">
        <v>14.362445279269771</v>
      </c>
      <c r="BQ484" s="281">
        <v>-1.4095439162966872</v>
      </c>
      <c r="BR484" s="281">
        <v>110.31699214505262</v>
      </c>
      <c r="BS484" s="281">
        <v>1.7107019777080941</v>
      </c>
      <c r="BT484" s="281">
        <v>0.93141668477754658</v>
      </c>
      <c r="BU484" s="281">
        <v>-37.256667391101871</v>
      </c>
      <c r="BV484" s="281">
        <v>1.3909155826011366</v>
      </c>
      <c r="BW484" s="278"/>
    </row>
    <row r="485" spans="1:75" x14ac:dyDescent="0.25">
      <c r="A485" s="234"/>
      <c r="B485" s="155">
        <v>2024</v>
      </c>
      <c r="C485" s="216" t="s">
        <v>102</v>
      </c>
      <c r="D485" s="212">
        <v>47944</v>
      </c>
      <c r="E485" s="212">
        <v>20482</v>
      </c>
      <c r="F485" s="212">
        <v>19868</v>
      </c>
      <c r="G485" s="212">
        <v>649</v>
      </c>
      <c r="H485" s="212">
        <v>3085</v>
      </c>
      <c r="I485" s="212">
        <v>1599</v>
      </c>
      <c r="J485" s="212">
        <v>138</v>
      </c>
      <c r="K485" s="212"/>
      <c r="L485" s="212">
        <v>384</v>
      </c>
      <c r="M485" s="212">
        <v>681</v>
      </c>
      <c r="N485" s="212">
        <v>1058</v>
      </c>
      <c r="O485" s="2"/>
      <c r="P485" s="234"/>
      <c r="Q485" s="155">
        <v>2024</v>
      </c>
      <c r="R485" s="216" t="s">
        <v>102</v>
      </c>
      <c r="S485" s="282">
        <v>-53.35551534255638</v>
      </c>
      <c r="T485" s="282">
        <v>-13.734574400876042</v>
      </c>
      <c r="U485" s="282">
        <v>-42.328011611030483</v>
      </c>
      <c r="V485" s="282">
        <v>1522.5000000000002</v>
      </c>
      <c r="W485" s="282">
        <v>-49.517263950253643</v>
      </c>
      <c r="X485" s="282">
        <v>21.596958174904941</v>
      </c>
      <c r="Y485" s="282">
        <v>-99.611617696724082</v>
      </c>
      <c r="Z485" s="282">
        <v>-100</v>
      </c>
      <c r="AA485" s="282">
        <v>28</v>
      </c>
      <c r="AB485" s="282" t="s">
        <v>128</v>
      </c>
      <c r="AC485" s="282">
        <v>42.20430107526883</v>
      </c>
      <c r="AD485" s="265"/>
      <c r="AE485" s="234"/>
      <c r="AF485" s="155">
        <v>2024</v>
      </c>
      <c r="AG485" s="216" t="s">
        <v>102</v>
      </c>
      <c r="AH485" s="282">
        <v>-53.35551534255638</v>
      </c>
      <c r="AI485" s="282">
        <v>-3.1726110559803864</v>
      </c>
      <c r="AJ485" s="282">
        <v>-14.186756951335786</v>
      </c>
      <c r="AK485" s="282">
        <v>0.59249314108925344</v>
      </c>
      <c r="AL485" s="282">
        <v>-2.9439806977603955</v>
      </c>
      <c r="AM485" s="282">
        <v>0.27630222014671263</v>
      </c>
      <c r="AN485" s="282">
        <v>-34.434650633354735</v>
      </c>
      <c r="AO485" s="282">
        <v>-0.53606522289027692</v>
      </c>
      <c r="AP485" s="282">
        <v>8.1723191874379777E-2</v>
      </c>
      <c r="AQ485" s="282">
        <v>0.66254159126729317</v>
      </c>
      <c r="AR485" s="282">
        <v>0.30548907438756251</v>
      </c>
      <c r="AS485" s="265"/>
      <c r="AT485" s="234"/>
      <c r="AU485" s="155">
        <v>2024</v>
      </c>
      <c r="AV485" s="216" t="s">
        <v>102</v>
      </c>
      <c r="AW485" s="282">
        <v>2.0584541371309228</v>
      </c>
      <c r="AX485" s="282">
        <v>278.03617571059431</v>
      </c>
      <c r="AY485" s="282">
        <v>-41.096946338571009</v>
      </c>
      <c r="AZ485" s="282">
        <v>38.675213675213683</v>
      </c>
      <c r="BA485" s="282">
        <v>145.23052464228937</v>
      </c>
      <c r="BB485" s="282">
        <v>-25.384974335044333</v>
      </c>
      <c r="BC485" s="282" t="s">
        <v>128</v>
      </c>
      <c r="BD485" s="282" t="s">
        <v>128</v>
      </c>
      <c r="BE485" s="282">
        <v>-89.127972819932054</v>
      </c>
      <c r="BF485" s="282" t="s">
        <v>128</v>
      </c>
      <c r="BG485" s="282">
        <v>147.196261682243</v>
      </c>
      <c r="BH485" s="265"/>
      <c r="BI485" s="234"/>
      <c r="BJ485" s="155">
        <v>2024</v>
      </c>
      <c r="BK485" s="216" t="s">
        <v>102</v>
      </c>
      <c r="BL485" s="282">
        <v>2.0584541371309228</v>
      </c>
      <c r="BM485" s="282">
        <v>32.066756072120185</v>
      </c>
      <c r="BN485" s="282">
        <v>-29.508057134342145</v>
      </c>
      <c r="BO485" s="282">
        <v>0.38529493156225131</v>
      </c>
      <c r="BP485" s="282">
        <v>3.8891372373714543</v>
      </c>
      <c r="BQ485" s="282">
        <v>-1.1580134959661035</v>
      </c>
      <c r="BR485" s="282">
        <v>0.29376077655022476</v>
      </c>
      <c r="BS485" s="282">
        <v>0</v>
      </c>
      <c r="BT485" s="282">
        <v>-6.7011516273920835</v>
      </c>
      <c r="BU485" s="282">
        <v>1.4496455712369789</v>
      </c>
      <c r="BV485" s="282">
        <v>1.3410818059901566</v>
      </c>
      <c r="BW485" s="278"/>
    </row>
    <row r="486" spans="1:75" x14ac:dyDescent="0.25">
      <c r="A486" s="234"/>
      <c r="B486" s="170">
        <v>2024</v>
      </c>
      <c r="C486" s="215" t="s">
        <v>103</v>
      </c>
      <c r="D486" s="211">
        <v>51491</v>
      </c>
      <c r="E486" s="211">
        <v>25346</v>
      </c>
      <c r="F486" s="211">
        <v>20174</v>
      </c>
      <c r="G486" s="211">
        <v>667</v>
      </c>
      <c r="H486" s="211">
        <v>1383</v>
      </c>
      <c r="I486" s="211">
        <v>501</v>
      </c>
      <c r="J486" s="211">
        <v>1900</v>
      </c>
      <c r="K486" s="211">
        <v>417</v>
      </c>
      <c r="L486" s="211"/>
      <c r="M486" s="211"/>
      <c r="N486" s="211">
        <v>1103</v>
      </c>
      <c r="O486" s="2"/>
      <c r="P486" s="234"/>
      <c r="Q486" s="170">
        <v>2024</v>
      </c>
      <c r="R486" s="215" t="s">
        <v>103</v>
      </c>
      <c r="S486" s="281">
        <v>7.3982145836809536</v>
      </c>
      <c r="T486" s="281">
        <v>23.747680890538021</v>
      </c>
      <c r="U486" s="281">
        <v>1.5401650895912979</v>
      </c>
      <c r="V486" s="281">
        <v>2.7734976887519309</v>
      </c>
      <c r="W486" s="281">
        <v>-55.170178282009722</v>
      </c>
      <c r="X486" s="281">
        <v>-68.667917448405248</v>
      </c>
      <c r="Y486" s="281">
        <v>1276.8115942028987</v>
      </c>
      <c r="Z486" s="281" t="s">
        <v>128</v>
      </c>
      <c r="AA486" s="281">
        <v>-100</v>
      </c>
      <c r="AB486" s="281">
        <v>-100</v>
      </c>
      <c r="AC486" s="281">
        <v>4.2533081285444325</v>
      </c>
      <c r="AD486" s="265"/>
      <c r="AE486" s="234"/>
      <c r="AF486" s="170">
        <v>2024</v>
      </c>
      <c r="AG486" s="215" t="s">
        <v>103</v>
      </c>
      <c r="AH486" s="281">
        <v>7.3982145836809536</v>
      </c>
      <c r="AI486" s="281">
        <v>10.145169364258292</v>
      </c>
      <c r="AJ486" s="281">
        <v>0.63824461872184146</v>
      </c>
      <c r="AK486" s="281">
        <v>3.7543801101284795E-2</v>
      </c>
      <c r="AL486" s="281">
        <v>-3.5499749707992625</v>
      </c>
      <c r="AM486" s="281">
        <v>-2.2901718671783726</v>
      </c>
      <c r="AN486" s="281">
        <v>3.6751209744702118</v>
      </c>
      <c r="AO486" s="281">
        <v>0.86976472551309769</v>
      </c>
      <c r="AP486" s="281">
        <v>-0.80093442349407562</v>
      </c>
      <c r="AQ486" s="281">
        <v>-1.4204071416652748</v>
      </c>
      <c r="AR486" s="281">
        <v>9.385950275321199E-2</v>
      </c>
      <c r="AS486" s="265"/>
      <c r="AT486" s="234"/>
      <c r="AU486" s="170">
        <v>2024</v>
      </c>
      <c r="AV486" s="215" t="s">
        <v>103</v>
      </c>
      <c r="AW486" s="281">
        <v>-5.6872298336874394</v>
      </c>
      <c r="AX486" s="281">
        <v>157.45048247841544</v>
      </c>
      <c r="AY486" s="281">
        <v>-32.757816145590297</v>
      </c>
      <c r="AZ486" s="281">
        <v>316.875</v>
      </c>
      <c r="BA486" s="281">
        <v>-57.406837080381891</v>
      </c>
      <c r="BB486" s="281">
        <v>-95.191938579654504</v>
      </c>
      <c r="BC486" s="281" t="s">
        <v>128</v>
      </c>
      <c r="BD486" s="281" t="s">
        <v>128</v>
      </c>
      <c r="BE486" s="281">
        <v>-100</v>
      </c>
      <c r="BF486" s="281" t="s">
        <v>128</v>
      </c>
      <c r="BG486" s="281">
        <v>26.4908256880734</v>
      </c>
      <c r="BH486" s="265"/>
      <c r="BI486" s="234"/>
      <c r="BJ486" s="170">
        <v>2024</v>
      </c>
      <c r="BK486" s="215" t="s">
        <v>103</v>
      </c>
      <c r="BL486" s="281">
        <v>-5.6872298336874394</v>
      </c>
      <c r="BM486" s="281">
        <v>28.392189904022221</v>
      </c>
      <c r="BN486" s="281">
        <v>-18.001318777932415</v>
      </c>
      <c r="BO486" s="281">
        <v>0.92863946076635484</v>
      </c>
      <c r="BP486" s="281">
        <v>-3.4141695362297546</v>
      </c>
      <c r="BQ486" s="281">
        <v>-18.167997655505864</v>
      </c>
      <c r="BR486" s="281">
        <v>3.4801084328522176</v>
      </c>
      <c r="BS486" s="281">
        <v>0.76379221921019724</v>
      </c>
      <c r="BT486" s="281">
        <v>-9.1581800864532034E-2</v>
      </c>
      <c r="BU486" s="281">
        <v>0</v>
      </c>
      <c r="BV486" s="281">
        <v>0.42310791999413799</v>
      </c>
      <c r="BW486" s="278"/>
    </row>
    <row r="487" spans="1:75" x14ac:dyDescent="0.25">
      <c r="A487" s="234"/>
      <c r="B487" s="216">
        <v>2025</v>
      </c>
      <c r="C487" s="216" t="s">
        <v>104</v>
      </c>
      <c r="D487" s="212">
        <v>41876</v>
      </c>
      <c r="E487" s="212">
        <v>15667</v>
      </c>
      <c r="F487" s="212">
        <v>19363</v>
      </c>
      <c r="G487" s="212">
        <v>1085</v>
      </c>
      <c r="H487" s="212">
        <v>1968</v>
      </c>
      <c r="I487" s="212">
        <v>655</v>
      </c>
      <c r="J487" s="212">
        <v>2050</v>
      </c>
      <c r="K487" s="212">
        <v>142</v>
      </c>
      <c r="L487" s="212"/>
      <c r="M487" s="212"/>
      <c r="N487" s="212">
        <v>946</v>
      </c>
      <c r="O487" s="2"/>
      <c r="P487" s="234"/>
      <c r="Q487" s="216">
        <v>2025</v>
      </c>
      <c r="R487" s="216" t="s">
        <v>104</v>
      </c>
      <c r="S487" s="282">
        <v>-18.673166184381742</v>
      </c>
      <c r="T487" s="282">
        <v>-38.187485204766034</v>
      </c>
      <c r="U487" s="282">
        <v>-4.0200257757509661</v>
      </c>
      <c r="V487" s="282">
        <v>62.668665667166437</v>
      </c>
      <c r="W487" s="282">
        <v>42.299349240780913</v>
      </c>
      <c r="X487" s="282">
        <v>30.73852295409182</v>
      </c>
      <c r="Y487" s="282">
        <v>7.8947368421052602</v>
      </c>
      <c r="Z487" s="282">
        <v>-65.947242206235018</v>
      </c>
      <c r="AA487" s="282" t="s">
        <v>128</v>
      </c>
      <c r="AB487" s="282" t="s">
        <v>128</v>
      </c>
      <c r="AC487" s="282">
        <v>-14.233907524931993</v>
      </c>
      <c r="AD487" s="265"/>
      <c r="AE487" s="234"/>
      <c r="AF487" s="216">
        <v>2025</v>
      </c>
      <c r="AG487" s="216" t="s">
        <v>104</v>
      </c>
      <c r="AH487" s="282">
        <v>-18.673166184381742</v>
      </c>
      <c r="AI487" s="282">
        <v>-18.797459750247622</v>
      </c>
      <c r="AJ487" s="282">
        <v>-1.5750325299566919</v>
      </c>
      <c r="AK487" s="282">
        <v>0.81179235206152567</v>
      </c>
      <c r="AL487" s="282">
        <v>1.1361208754928049</v>
      </c>
      <c r="AM487" s="282">
        <v>0.29908139286477259</v>
      </c>
      <c r="AN487" s="282">
        <v>0.29131304499815514</v>
      </c>
      <c r="AO487" s="282">
        <v>-0.53407391582995101</v>
      </c>
      <c r="AP487" s="282">
        <v>0</v>
      </c>
      <c r="AQ487" s="282">
        <v>0</v>
      </c>
      <c r="AR487" s="282">
        <v>-0.30490765376473572</v>
      </c>
      <c r="AS487" s="265"/>
      <c r="AT487" s="234"/>
      <c r="AU487" s="216">
        <v>2025</v>
      </c>
      <c r="AV487" s="216" t="s">
        <v>104</v>
      </c>
      <c r="AW487" s="282">
        <v>-30.291478700913885</v>
      </c>
      <c r="AX487" s="282">
        <v>38.364391062439267</v>
      </c>
      <c r="AY487" s="282">
        <v>-37.498386055519696</v>
      </c>
      <c r="AZ487" s="282">
        <v>1708.3333333333333</v>
      </c>
      <c r="BA487" s="282">
        <v>-17.587939698492463</v>
      </c>
      <c r="BB487" s="282">
        <v>-44.911690496215307</v>
      </c>
      <c r="BC487" s="282">
        <v>175.53763440860217</v>
      </c>
      <c r="BD487" s="282">
        <v>-69.787234042553195</v>
      </c>
      <c r="BE487" s="282" t="s">
        <v>128</v>
      </c>
      <c r="BF487" s="282">
        <v>-100</v>
      </c>
      <c r="BG487" s="282">
        <v>-92.39977504619587</v>
      </c>
      <c r="BH487" s="265"/>
      <c r="BI487" s="234"/>
      <c r="BJ487" s="216">
        <v>2025</v>
      </c>
      <c r="BK487" s="216" t="s">
        <v>104</v>
      </c>
      <c r="BL487" s="282">
        <v>-30.291478700913885</v>
      </c>
      <c r="BM487" s="282">
        <v>7.2312020375210153</v>
      </c>
      <c r="BN487" s="282">
        <v>-19.338138598039048</v>
      </c>
      <c r="BO487" s="282">
        <v>1.7062573868460038</v>
      </c>
      <c r="BP487" s="282">
        <v>-0.69914936826860641</v>
      </c>
      <c r="BQ487" s="282">
        <v>-0.88891848251294248</v>
      </c>
      <c r="BR487" s="282">
        <v>2.1740216070447618</v>
      </c>
      <c r="BS487" s="282">
        <v>-0.54600236379072131</v>
      </c>
      <c r="BT487" s="282">
        <v>0</v>
      </c>
      <c r="BU487" s="282">
        <v>-0.78571071862567199</v>
      </c>
      <c r="BV487" s="282">
        <v>-19.145040201088676</v>
      </c>
      <c r="BW487" s="278"/>
    </row>
    <row r="488" spans="1:75" x14ac:dyDescent="0.25">
      <c r="A488" s="234"/>
      <c r="B488" s="170">
        <v>2025</v>
      </c>
      <c r="C488" s="215" t="s">
        <v>105</v>
      </c>
      <c r="D488" s="211">
        <v>36281</v>
      </c>
      <c r="E488" s="211">
        <v>6791</v>
      </c>
      <c r="F488" s="211">
        <v>20840</v>
      </c>
      <c r="G488" s="211">
        <v>300</v>
      </c>
      <c r="H488" s="211">
        <v>3715</v>
      </c>
      <c r="I488" s="211">
        <v>189</v>
      </c>
      <c r="J488" s="211"/>
      <c r="K488" s="211">
        <v>2066</v>
      </c>
      <c r="L488" s="211"/>
      <c r="M488" s="211"/>
      <c r="N488" s="211">
        <v>2380</v>
      </c>
      <c r="O488" s="2"/>
      <c r="P488" s="234"/>
      <c r="Q488" s="170">
        <v>2025</v>
      </c>
      <c r="R488" s="215" t="s">
        <v>105</v>
      </c>
      <c r="S488" s="281">
        <v>-13.360874964179956</v>
      </c>
      <c r="T488" s="281">
        <v>-56.654113742260805</v>
      </c>
      <c r="U488" s="281">
        <v>7.6279502143262903</v>
      </c>
      <c r="V488" s="281">
        <v>-72.350230414746534</v>
      </c>
      <c r="W488" s="281">
        <v>88.770325203252042</v>
      </c>
      <c r="X488" s="281">
        <v>-71.145038167938935</v>
      </c>
      <c r="Y488" s="281">
        <v>-100</v>
      </c>
      <c r="Z488" s="281">
        <v>1354.9295774647887</v>
      </c>
      <c r="AA488" s="281" t="s">
        <v>128</v>
      </c>
      <c r="AB488" s="281" t="s">
        <v>128</v>
      </c>
      <c r="AC488" s="281">
        <v>151.58562367864695</v>
      </c>
      <c r="AD488" s="265"/>
      <c r="AE488" s="234"/>
      <c r="AF488" s="170">
        <v>2025</v>
      </c>
      <c r="AG488" s="215" t="s">
        <v>105</v>
      </c>
      <c r="AH488" s="281">
        <v>-13.360874964179956</v>
      </c>
      <c r="AI488" s="281">
        <v>-21.195911739421142</v>
      </c>
      <c r="AJ488" s="281">
        <v>3.5270799503295431</v>
      </c>
      <c r="AK488" s="281">
        <v>-1.8745820995319509</v>
      </c>
      <c r="AL488" s="281">
        <v>4.1718406724615527</v>
      </c>
      <c r="AM488" s="281">
        <v>-1.1128092463463557</v>
      </c>
      <c r="AN488" s="281">
        <v>-4.8954054828541391</v>
      </c>
      <c r="AO488" s="281">
        <v>4.5945171458592027</v>
      </c>
      <c r="AP488" s="281">
        <v>0</v>
      </c>
      <c r="AQ488" s="281">
        <v>0</v>
      </c>
      <c r="AR488" s="281">
        <v>3.4243958353233346</v>
      </c>
      <c r="AS488" s="265"/>
      <c r="AT488" s="234"/>
      <c r="AU488" s="170">
        <v>2025</v>
      </c>
      <c r="AV488" s="215" t="s">
        <v>105</v>
      </c>
      <c r="AW488" s="281">
        <v>-64.702391376257467</v>
      </c>
      <c r="AX488" s="281">
        <v>-71.397885692625195</v>
      </c>
      <c r="AY488" s="281">
        <v>-39.506531204644411</v>
      </c>
      <c r="AZ488" s="281">
        <v>650</v>
      </c>
      <c r="BA488" s="281">
        <v>-39.20798559973818</v>
      </c>
      <c r="BB488" s="281">
        <v>-85.627376425855516</v>
      </c>
      <c r="BC488" s="281">
        <v>-100</v>
      </c>
      <c r="BD488" s="281">
        <v>274.9546279491833</v>
      </c>
      <c r="BE488" s="281">
        <v>-100</v>
      </c>
      <c r="BF488" s="281" t="s">
        <v>128</v>
      </c>
      <c r="BG488" s="281">
        <v>219.89247311827955</v>
      </c>
      <c r="BH488" s="265"/>
      <c r="BI488" s="234"/>
      <c r="BJ488" s="170">
        <v>2025</v>
      </c>
      <c r="BK488" s="215" t="s">
        <v>105</v>
      </c>
      <c r="BL488" s="281">
        <v>-64.702391376257467</v>
      </c>
      <c r="BM488" s="281">
        <v>-16.492518436362928</v>
      </c>
      <c r="BN488" s="281">
        <v>-13.241102873932247</v>
      </c>
      <c r="BO488" s="281">
        <v>0.25295273675403263</v>
      </c>
      <c r="BP488" s="281">
        <v>-2.3310567587025468</v>
      </c>
      <c r="BQ488" s="281">
        <v>-1.0954799291732336</v>
      </c>
      <c r="BR488" s="281">
        <v>-34.568910162862643</v>
      </c>
      <c r="BS488" s="281">
        <v>1.4739361391629211</v>
      </c>
      <c r="BT488" s="281">
        <v>-0.29186854240849924</v>
      </c>
      <c r="BU488" s="281">
        <v>0</v>
      </c>
      <c r="BV488" s="281">
        <v>1.5916564512676823</v>
      </c>
      <c r="BW488" s="278"/>
    </row>
    <row r="489" spans="1:75" x14ac:dyDescent="0.25">
      <c r="A489" s="234"/>
      <c r="B489" s="155">
        <v>2025</v>
      </c>
      <c r="C489" s="216" t="s">
        <v>102</v>
      </c>
      <c r="D489" s="212">
        <v>35574</v>
      </c>
      <c r="E489" s="212">
        <v>16387</v>
      </c>
      <c r="F489" s="212">
        <v>12741</v>
      </c>
      <c r="G489" s="212">
        <v>15</v>
      </c>
      <c r="H489" s="212">
        <v>3392</v>
      </c>
      <c r="I489" s="212"/>
      <c r="J489" s="212"/>
      <c r="K489" s="212">
        <v>135</v>
      </c>
      <c r="L489" s="212">
        <v>2886</v>
      </c>
      <c r="M489" s="212"/>
      <c r="N489" s="212">
        <v>18</v>
      </c>
      <c r="O489" s="2"/>
      <c r="P489" s="234"/>
      <c r="Q489" s="155">
        <v>2025</v>
      </c>
      <c r="R489" s="216" t="s">
        <v>102</v>
      </c>
      <c r="S489" s="282">
        <v>-1.9486783715994562</v>
      </c>
      <c r="T489" s="282">
        <v>141.30466794286556</v>
      </c>
      <c r="U489" s="282">
        <v>-38.862763915547028</v>
      </c>
      <c r="V489" s="282">
        <v>-95</v>
      </c>
      <c r="W489" s="282">
        <v>-8.6944818304172173</v>
      </c>
      <c r="X489" s="282">
        <v>-100</v>
      </c>
      <c r="Y489" s="282" t="s">
        <v>128</v>
      </c>
      <c r="Z489" s="282">
        <v>-93.465634075508234</v>
      </c>
      <c r="AA489" s="282" t="s">
        <v>128</v>
      </c>
      <c r="AB489" s="282" t="s">
        <v>128</v>
      </c>
      <c r="AC489" s="282">
        <v>-99.243697478991592</v>
      </c>
      <c r="AD489" s="265"/>
      <c r="AE489" s="234"/>
      <c r="AF489" s="155">
        <v>2025</v>
      </c>
      <c r="AG489" s="216" t="s">
        <v>102</v>
      </c>
      <c r="AH489" s="282">
        <v>-1.9486783715994562</v>
      </c>
      <c r="AI489" s="282">
        <v>26.449105592458814</v>
      </c>
      <c r="AJ489" s="282">
        <v>-22.322978969708622</v>
      </c>
      <c r="AK489" s="282">
        <v>-0.78553512857969587</v>
      </c>
      <c r="AL489" s="282">
        <v>-0.89027314572365546</v>
      </c>
      <c r="AM489" s="282">
        <v>-0.52093382211074579</v>
      </c>
      <c r="AN489" s="282">
        <v>0</v>
      </c>
      <c r="AO489" s="282">
        <v>-5.322345029078571</v>
      </c>
      <c r="AP489" s="282">
        <v>7.9545767757228152</v>
      </c>
      <c r="AQ489" s="282">
        <v>0</v>
      </c>
      <c r="AR489" s="282">
        <v>-6.5102946445797958</v>
      </c>
      <c r="AS489" s="265"/>
      <c r="AT489" s="234"/>
      <c r="AU489" s="155">
        <v>2025</v>
      </c>
      <c r="AV489" s="216" t="s">
        <v>102</v>
      </c>
      <c r="AW489" s="282">
        <v>-25.800934423494084</v>
      </c>
      <c r="AX489" s="282">
        <v>-19.993164730006839</v>
      </c>
      <c r="AY489" s="282">
        <v>-35.871753573585664</v>
      </c>
      <c r="AZ489" s="282">
        <v>-97.688751926040055</v>
      </c>
      <c r="BA489" s="282">
        <v>9.9513776337115019</v>
      </c>
      <c r="BB489" s="282">
        <v>-100</v>
      </c>
      <c r="BC489" s="282">
        <v>-100</v>
      </c>
      <c r="BD489" s="282" t="s">
        <v>128</v>
      </c>
      <c r="BE489" s="282">
        <v>651.5625</v>
      </c>
      <c r="BF489" s="282">
        <v>-100</v>
      </c>
      <c r="BG489" s="282">
        <v>-98.298676748582224</v>
      </c>
      <c r="BH489" s="265"/>
      <c r="BI489" s="234"/>
      <c r="BJ489" s="155">
        <v>2025</v>
      </c>
      <c r="BK489" s="216" t="s">
        <v>102</v>
      </c>
      <c r="BL489" s="282">
        <v>-25.800934423494084</v>
      </c>
      <c r="BM489" s="282">
        <v>-8.5412147505423022</v>
      </c>
      <c r="BN489" s="282">
        <v>-14.865259469380948</v>
      </c>
      <c r="BO489" s="282">
        <v>-1.3223761054563661</v>
      </c>
      <c r="BP489" s="282">
        <v>0.64033038544969156</v>
      </c>
      <c r="BQ489" s="282">
        <v>-3.3351409978308038</v>
      </c>
      <c r="BR489" s="282">
        <v>-0.28783580844318379</v>
      </c>
      <c r="BS489" s="282">
        <v>0.28157850825963632</v>
      </c>
      <c r="BT489" s="282">
        <v>5.2185883530785935</v>
      </c>
      <c r="BU489" s="282">
        <v>-1.4204071416652766</v>
      </c>
      <c r="BV489" s="282">
        <v>-2.1691973969631246</v>
      </c>
      <c r="BW489" s="278"/>
    </row>
    <row r="490" spans="1:75" x14ac:dyDescent="0.25">
      <c r="A490" s="234"/>
      <c r="B490" s="170">
        <v>2025</v>
      </c>
      <c r="C490" s="215" t="s">
        <v>103</v>
      </c>
      <c r="D490" s="211">
        <v>51145</v>
      </c>
      <c r="E490" s="211">
        <v>17353</v>
      </c>
      <c r="F490" s="211">
        <v>22029</v>
      </c>
      <c r="G490" s="211">
        <v>84</v>
      </c>
      <c r="H490" s="211">
        <v>5575</v>
      </c>
      <c r="I490" s="211">
        <v>959</v>
      </c>
      <c r="J490" s="211">
        <v>949</v>
      </c>
      <c r="K490" s="211"/>
      <c r="L490" s="211">
        <v>1200</v>
      </c>
      <c r="M490" s="211">
        <v>2676</v>
      </c>
      <c r="N490" s="211">
        <v>320</v>
      </c>
      <c r="O490" s="2"/>
      <c r="P490" s="234"/>
      <c r="Q490" s="170">
        <v>2025</v>
      </c>
      <c r="R490" s="215" t="s">
        <v>103</v>
      </c>
      <c r="S490" s="281">
        <v>43.770731433069102</v>
      </c>
      <c r="T490" s="281">
        <v>5.8949167022639841</v>
      </c>
      <c r="U490" s="281">
        <v>72.898516599952899</v>
      </c>
      <c r="V490" s="281">
        <v>460</v>
      </c>
      <c r="W490" s="281">
        <v>64.357311320754718</v>
      </c>
      <c r="X490" s="281" t="s">
        <v>128</v>
      </c>
      <c r="Y490" s="281" t="s">
        <v>128</v>
      </c>
      <c r="Z490" s="281">
        <v>-100</v>
      </c>
      <c r="AA490" s="281">
        <v>-58.419958419958419</v>
      </c>
      <c r="AB490" s="281" t="s">
        <v>128</v>
      </c>
      <c r="AC490" s="281">
        <v>1677.7777777777778</v>
      </c>
      <c r="AD490" s="265"/>
      <c r="AE490" s="234"/>
      <c r="AF490" s="170">
        <v>2025</v>
      </c>
      <c r="AG490" s="215" t="s">
        <v>103</v>
      </c>
      <c r="AH490" s="281">
        <v>43.770731433069102</v>
      </c>
      <c r="AI490" s="281">
        <v>2.7154663518299889</v>
      </c>
      <c r="AJ490" s="281">
        <v>26.108955979085852</v>
      </c>
      <c r="AK490" s="281">
        <v>0.19396188227357064</v>
      </c>
      <c r="AL490" s="281">
        <v>6.1365041884522409</v>
      </c>
      <c r="AM490" s="281">
        <v>2.6957890594254237</v>
      </c>
      <c r="AN490" s="281">
        <v>2.6676786417046161</v>
      </c>
      <c r="AO490" s="281">
        <v>-0.37949063923089904</v>
      </c>
      <c r="AP490" s="281">
        <v>-4.7394164277281172</v>
      </c>
      <c r="AQ490" s="281">
        <v>7.5223477820880431</v>
      </c>
      <c r="AR490" s="281">
        <v>0.84893461516838153</v>
      </c>
      <c r="AS490" s="265"/>
      <c r="AT490" s="234"/>
      <c r="AU490" s="170">
        <v>2025</v>
      </c>
      <c r="AV490" s="215" t="s">
        <v>103</v>
      </c>
      <c r="AW490" s="281">
        <v>-0.67196209046241506</v>
      </c>
      <c r="AX490" s="281">
        <v>-31.535548015465949</v>
      </c>
      <c r="AY490" s="281">
        <v>9.1950034698126331</v>
      </c>
      <c r="AZ490" s="281">
        <v>-87.406296851574211</v>
      </c>
      <c r="BA490" s="281">
        <v>303.10918293564714</v>
      </c>
      <c r="BB490" s="281">
        <v>91.417165668662676</v>
      </c>
      <c r="BC490" s="281">
        <v>-50.05263157894737</v>
      </c>
      <c r="BD490" s="281">
        <v>-100</v>
      </c>
      <c r="BE490" s="281" t="s">
        <v>128</v>
      </c>
      <c r="BF490" s="281" t="s">
        <v>128</v>
      </c>
      <c r="BG490" s="281">
        <v>-70.988213961922028</v>
      </c>
      <c r="BH490" s="265"/>
      <c r="BI490" s="234"/>
      <c r="BJ490" s="170">
        <v>2025</v>
      </c>
      <c r="BK490" s="215" t="s">
        <v>103</v>
      </c>
      <c r="BL490" s="281">
        <v>-0.67196209046241506</v>
      </c>
      <c r="BM490" s="281">
        <v>-15.52310112446845</v>
      </c>
      <c r="BN490" s="281">
        <v>3.6025713231438723</v>
      </c>
      <c r="BO490" s="281">
        <v>-1.1322367015595027</v>
      </c>
      <c r="BP490" s="281">
        <v>8.1412285642151563</v>
      </c>
      <c r="BQ490" s="281">
        <v>0.88947583072770553</v>
      </c>
      <c r="BR490" s="281">
        <v>-1.8469247052883142</v>
      </c>
      <c r="BS490" s="281">
        <v>-0.8098502650948759</v>
      </c>
      <c r="BT490" s="281">
        <v>2.3305043599852544</v>
      </c>
      <c r="BU490" s="281">
        <v>5.1970247227671171</v>
      </c>
      <c r="BV490" s="281">
        <v>-1.5206540948903784</v>
      </c>
      <c r="BW490" s="278"/>
    </row>
    <row r="491" spans="1:75" x14ac:dyDescent="0.25">
      <c r="A491" s="234"/>
      <c r="B491" s="216">
        <v>2026</v>
      </c>
      <c r="C491" s="216" t="s">
        <v>104</v>
      </c>
      <c r="D491" s="212">
        <v>65439</v>
      </c>
      <c r="E491" s="212">
        <v>5391</v>
      </c>
      <c r="F491" s="212">
        <v>11299</v>
      </c>
      <c r="G491" s="212">
        <v>541</v>
      </c>
      <c r="H491" s="212">
        <v>11525</v>
      </c>
      <c r="I491" s="212">
        <v>1303</v>
      </c>
      <c r="J491" s="212">
        <v>1267</v>
      </c>
      <c r="K491" s="212"/>
      <c r="L491" s="212">
        <v>4120</v>
      </c>
      <c r="M491" s="212"/>
      <c r="N491" s="212">
        <v>29993</v>
      </c>
      <c r="O491" s="2"/>
      <c r="P491" s="234"/>
      <c r="Q491" s="216">
        <v>2026</v>
      </c>
      <c r="R491" s="216" t="s">
        <v>104</v>
      </c>
      <c r="S491" s="282">
        <v>27.947991005963431</v>
      </c>
      <c r="T491" s="282">
        <v>-68.933325649743551</v>
      </c>
      <c r="U491" s="282">
        <v>-48.708520586499617</v>
      </c>
      <c r="V491" s="282">
        <v>544.04761904761904</v>
      </c>
      <c r="W491" s="282">
        <v>106.72645739910314</v>
      </c>
      <c r="X491" s="282">
        <v>35.870698644421282</v>
      </c>
      <c r="Y491" s="282">
        <v>33.508956796628013</v>
      </c>
      <c r="Z491" s="282" t="s">
        <v>128</v>
      </c>
      <c r="AA491" s="282">
        <v>243.33333333333331</v>
      </c>
      <c r="AB491" s="282">
        <v>-100</v>
      </c>
      <c r="AC491" s="282">
        <v>9272.8125</v>
      </c>
      <c r="AD491" s="265"/>
      <c r="AE491" s="234"/>
      <c r="AF491" s="216">
        <v>2026</v>
      </c>
      <c r="AG491" s="216" t="s">
        <v>104</v>
      </c>
      <c r="AH491" s="282">
        <v>27.947991005963431</v>
      </c>
      <c r="AI491" s="282">
        <v>-23.388405513735453</v>
      </c>
      <c r="AJ491" s="282">
        <v>-20.979567895199917</v>
      </c>
      <c r="AK491" s="282">
        <v>0.89353798025222386</v>
      </c>
      <c r="AL491" s="282">
        <v>11.633590771336394</v>
      </c>
      <c r="AM491" s="282">
        <v>0.67259751686381841</v>
      </c>
      <c r="AN491" s="282">
        <v>0.62176165803108796</v>
      </c>
      <c r="AO491" s="282">
        <v>0</v>
      </c>
      <c r="AP491" s="282">
        <v>5.7092579919835753</v>
      </c>
      <c r="AQ491" s="282">
        <v>-5.2321830090917967</v>
      </c>
      <c r="AR491" s="282">
        <v>58.017401505523502</v>
      </c>
      <c r="AS491" s="265"/>
      <c r="AT491" s="234"/>
      <c r="AU491" s="216">
        <v>2026</v>
      </c>
      <c r="AV491" s="216" t="s">
        <v>104</v>
      </c>
      <c r="AW491" s="282">
        <v>56.268507020727867</v>
      </c>
      <c r="AX491" s="282">
        <v>-65.590093827790895</v>
      </c>
      <c r="AY491" s="282">
        <v>-41.646439084852545</v>
      </c>
      <c r="AZ491" s="282">
        <v>-50.13824884792627</v>
      </c>
      <c r="BA491" s="282">
        <v>485.619918699187</v>
      </c>
      <c r="BB491" s="282">
        <v>98.931297709923655</v>
      </c>
      <c r="BC491" s="282">
        <v>-38.195121951219512</v>
      </c>
      <c r="BD491" s="282">
        <v>-100</v>
      </c>
      <c r="BE491" s="282" t="s">
        <v>128</v>
      </c>
      <c r="BF491" s="282" t="s">
        <v>128</v>
      </c>
      <c r="BG491" s="282">
        <v>3070.5073995771672</v>
      </c>
      <c r="BH491" s="265"/>
      <c r="BI491" s="234"/>
      <c r="BJ491" s="216">
        <v>2026</v>
      </c>
      <c r="BK491" s="216" t="s">
        <v>104</v>
      </c>
      <c r="BL491" s="282">
        <v>56.268507020727867</v>
      </c>
      <c r="BM491" s="282">
        <v>-24.539115483809343</v>
      </c>
      <c r="BN491" s="282">
        <v>-19.256853567675996</v>
      </c>
      <c r="BO491" s="282">
        <v>-1.2990734549622698</v>
      </c>
      <c r="BP491" s="282">
        <v>22.822141560798549</v>
      </c>
      <c r="BQ491" s="282">
        <v>1.5474257331168213</v>
      </c>
      <c r="BR491" s="282">
        <v>-1.8698060941828258</v>
      </c>
      <c r="BS491" s="282">
        <v>-0.33909637978794538</v>
      </c>
      <c r="BT491" s="282">
        <v>9.8385710191995415</v>
      </c>
      <c r="BU491" s="282">
        <v>0</v>
      </c>
      <c r="BV491" s="282">
        <v>69.364313688031331</v>
      </c>
      <c r="BW491" s="278"/>
    </row>
    <row r="492" spans="1:75" x14ac:dyDescent="0.25">
      <c r="A492" s="243"/>
      <c r="B492" s="290">
        <v>2026</v>
      </c>
      <c r="C492" s="217" t="s">
        <v>105</v>
      </c>
      <c r="D492" s="252">
        <v>44690</v>
      </c>
      <c r="E492" s="252">
        <v>4662</v>
      </c>
      <c r="F492" s="252">
        <v>26752</v>
      </c>
      <c r="G492" s="252">
        <v>862</v>
      </c>
      <c r="H492" s="252">
        <v>3387</v>
      </c>
      <c r="I492" s="252">
        <v>820</v>
      </c>
      <c r="J492" s="252">
        <v>6286</v>
      </c>
      <c r="K492" s="252">
        <v>1200</v>
      </c>
      <c r="L492" s="252"/>
      <c r="M492" s="252">
        <v>430</v>
      </c>
      <c r="N492" s="252">
        <v>291</v>
      </c>
      <c r="O492" s="2"/>
      <c r="P492" s="243"/>
      <c r="Q492" s="290">
        <v>2026</v>
      </c>
      <c r="R492" s="217" t="s">
        <v>105</v>
      </c>
      <c r="S492" s="283">
        <v>-31.707391616620058</v>
      </c>
      <c r="T492" s="283">
        <v>-13.522537562604342</v>
      </c>
      <c r="U492" s="283">
        <v>136.7643154261439</v>
      </c>
      <c r="V492" s="283">
        <v>59.334565619223667</v>
      </c>
      <c r="W492" s="283">
        <v>-70.611713665943597</v>
      </c>
      <c r="X492" s="283">
        <v>-37.068303914044506</v>
      </c>
      <c r="Y492" s="283">
        <v>396.13259668508294</v>
      </c>
      <c r="Z492" s="283" t="s">
        <v>128</v>
      </c>
      <c r="AA492" s="283">
        <v>-100</v>
      </c>
      <c r="AB492" s="283" t="s">
        <v>128</v>
      </c>
      <c r="AC492" s="283">
        <v>-99.029773613843233</v>
      </c>
      <c r="AD492" s="265"/>
      <c r="AE492" s="243"/>
      <c r="AF492" s="290">
        <v>2026</v>
      </c>
      <c r="AG492" s="217" t="s">
        <v>105</v>
      </c>
      <c r="AH492" s="283">
        <v>-31.707391616620058</v>
      </c>
      <c r="AI492" s="283">
        <v>-1.1140145784623849</v>
      </c>
      <c r="AJ492" s="283">
        <v>23.614358410122403</v>
      </c>
      <c r="AK492" s="283">
        <v>0.49053316829413651</v>
      </c>
      <c r="AL492" s="283">
        <v>-12.43600910771864</v>
      </c>
      <c r="AM492" s="283">
        <v>-0.73809196350799988</v>
      </c>
      <c r="AN492" s="283">
        <v>7.669738229496172</v>
      </c>
      <c r="AO492" s="283">
        <v>1.8337688534360244</v>
      </c>
      <c r="AP492" s="283">
        <v>-6.2959397301303506</v>
      </c>
      <c r="AQ492" s="283">
        <v>0.65710050581457546</v>
      </c>
      <c r="AR492" s="283">
        <v>-45.388835403963995</v>
      </c>
      <c r="AS492" s="265"/>
      <c r="AT492" s="243"/>
      <c r="AU492" s="290">
        <v>2026</v>
      </c>
      <c r="AV492" s="217" t="s">
        <v>105</v>
      </c>
      <c r="AW492" s="283">
        <v>23.177420688514644</v>
      </c>
      <c r="AX492" s="283">
        <v>-31.350316595494036</v>
      </c>
      <c r="AY492" s="283">
        <v>28.368522072936656</v>
      </c>
      <c r="AZ492" s="283">
        <v>187.33333333333337</v>
      </c>
      <c r="BA492" s="283">
        <v>-8.8290713324360723</v>
      </c>
      <c r="BB492" s="283">
        <v>333.86243386243387</v>
      </c>
      <c r="BC492" s="283" t="s">
        <v>128</v>
      </c>
      <c r="BD492" s="283">
        <v>-41.916747337850921</v>
      </c>
      <c r="BE492" s="283" t="s">
        <v>128</v>
      </c>
      <c r="BF492" s="283" t="s">
        <v>128</v>
      </c>
      <c r="BG492" s="283">
        <v>-87.773109243697476</v>
      </c>
      <c r="BH492" s="265"/>
      <c r="BI492" s="243"/>
      <c r="BJ492" s="290">
        <v>2026</v>
      </c>
      <c r="BK492" s="217" t="s">
        <v>105</v>
      </c>
      <c r="BL492" s="283">
        <v>23.177420688514644</v>
      </c>
      <c r="BM492" s="283">
        <v>-5.868085223670791</v>
      </c>
      <c r="BN492" s="283">
        <v>16.295030456712876</v>
      </c>
      <c r="BO492" s="283">
        <v>1.5490201482869819</v>
      </c>
      <c r="BP492" s="283">
        <v>-0.90405446376891463</v>
      </c>
      <c r="BQ492" s="283">
        <v>1.7392023373115399</v>
      </c>
      <c r="BR492" s="283">
        <v>17.325873046498163</v>
      </c>
      <c r="BS492" s="283">
        <v>-2.386924285438659</v>
      </c>
      <c r="BT492" s="283">
        <v>0</v>
      </c>
      <c r="BU492" s="283">
        <v>1.1851933518921747</v>
      </c>
      <c r="BV492" s="283">
        <v>-5.7578346793087283</v>
      </c>
      <c r="BW492" s="278"/>
    </row>
    <row r="493" spans="1:75" x14ac:dyDescent="0.25">
      <c r="A493" s="234" t="s">
        <v>127</v>
      </c>
      <c r="B493" s="216">
        <v>2020</v>
      </c>
      <c r="C493" s="216" t="s">
        <v>102</v>
      </c>
      <c r="D493" s="212">
        <v>10980</v>
      </c>
      <c r="E493" s="212">
        <v>257</v>
      </c>
      <c r="F493" s="212">
        <v>10034</v>
      </c>
      <c r="G493" s="212"/>
      <c r="H493" s="212">
        <v>689</v>
      </c>
      <c r="I493" s="212"/>
      <c r="J493" s="212"/>
      <c r="K493" s="212"/>
      <c r="L493" s="212"/>
      <c r="M493" s="212"/>
      <c r="N493" s="212"/>
      <c r="O493" s="2"/>
      <c r="P493" s="234" t="s">
        <v>127</v>
      </c>
      <c r="Q493" s="216">
        <v>2020</v>
      </c>
      <c r="R493" s="216" t="s">
        <v>102</v>
      </c>
      <c r="S493" s="282"/>
      <c r="T493" s="282"/>
      <c r="U493" s="282"/>
      <c r="V493" s="282"/>
      <c r="W493" s="282"/>
      <c r="X493" s="282"/>
      <c r="Y493" s="282"/>
      <c r="Z493" s="282"/>
      <c r="AA493" s="282"/>
      <c r="AB493" s="282"/>
      <c r="AC493" s="282"/>
      <c r="AD493" s="265"/>
      <c r="AE493" s="234" t="s">
        <v>127</v>
      </c>
      <c r="AF493" s="216">
        <v>2020</v>
      </c>
      <c r="AG493" s="216" t="s">
        <v>102</v>
      </c>
      <c r="AH493" s="282"/>
      <c r="AI493" s="282"/>
      <c r="AJ493" s="282"/>
      <c r="AK493" s="282"/>
      <c r="AL493" s="282"/>
      <c r="AM493" s="282"/>
      <c r="AN493" s="282"/>
      <c r="AO493" s="282"/>
      <c r="AP493" s="282"/>
      <c r="AQ493" s="282"/>
      <c r="AR493" s="282"/>
      <c r="AS493" s="265"/>
      <c r="AT493" s="234" t="s">
        <v>127</v>
      </c>
      <c r="AU493" s="216">
        <v>2020</v>
      </c>
      <c r="AV493" s="216" t="s">
        <v>102</v>
      </c>
      <c r="AW493" s="282"/>
      <c r="AX493" s="282"/>
      <c r="AY493" s="282"/>
      <c r="AZ493" s="282"/>
      <c r="BA493" s="282"/>
      <c r="BB493" s="282"/>
      <c r="BC493" s="282"/>
      <c r="BD493" s="282"/>
      <c r="BE493" s="282"/>
      <c r="BF493" s="282"/>
      <c r="BG493" s="282"/>
      <c r="BH493" s="265"/>
      <c r="BI493" s="234" t="s">
        <v>127</v>
      </c>
      <c r="BJ493" s="216">
        <v>2020</v>
      </c>
      <c r="BK493" s="216" t="s">
        <v>102</v>
      </c>
      <c r="BL493" s="282"/>
      <c r="BM493" s="282"/>
      <c r="BN493" s="282"/>
      <c r="BO493" s="282"/>
      <c r="BP493" s="282"/>
      <c r="BQ493" s="282"/>
      <c r="BR493" s="282"/>
      <c r="BS493" s="282"/>
      <c r="BT493" s="282"/>
      <c r="BU493" s="282"/>
      <c r="BV493" s="282"/>
      <c r="BW493" s="278"/>
    </row>
    <row r="494" spans="1:75" x14ac:dyDescent="0.25">
      <c r="A494" s="234"/>
      <c r="B494" s="170">
        <v>2020</v>
      </c>
      <c r="C494" s="215" t="s">
        <v>103</v>
      </c>
      <c r="D494" s="211">
        <v>12071</v>
      </c>
      <c r="E494" s="211">
        <v>762</v>
      </c>
      <c r="F494" s="211">
        <v>4475</v>
      </c>
      <c r="G494" s="211"/>
      <c r="H494" s="211">
        <v>1424</v>
      </c>
      <c r="I494" s="211"/>
      <c r="J494" s="211">
        <v>5305</v>
      </c>
      <c r="K494" s="211"/>
      <c r="L494" s="211"/>
      <c r="M494" s="211"/>
      <c r="N494" s="211">
        <v>105</v>
      </c>
      <c r="O494" s="2"/>
      <c r="P494" s="234"/>
      <c r="Q494" s="170">
        <v>2020</v>
      </c>
      <c r="R494" s="215" t="s">
        <v>103</v>
      </c>
      <c r="S494" s="281">
        <v>9.9362477231329791</v>
      </c>
      <c r="T494" s="281">
        <v>196.49805447470817</v>
      </c>
      <c r="U494" s="281">
        <v>-55.401634442894157</v>
      </c>
      <c r="V494" s="281" t="s">
        <v>128</v>
      </c>
      <c r="W494" s="281">
        <v>106.67634252539915</v>
      </c>
      <c r="X494" s="281" t="s">
        <v>128</v>
      </c>
      <c r="Y494" s="281" t="s">
        <v>128</v>
      </c>
      <c r="Z494" s="281" t="s">
        <v>128</v>
      </c>
      <c r="AA494" s="281" t="s">
        <v>128</v>
      </c>
      <c r="AB494" s="281" t="s">
        <v>128</v>
      </c>
      <c r="AC494" s="281" t="s">
        <v>128</v>
      </c>
      <c r="AD494" s="265"/>
      <c r="AE494" s="234"/>
      <c r="AF494" s="170">
        <v>2020</v>
      </c>
      <c r="AG494" s="215" t="s">
        <v>103</v>
      </c>
      <c r="AH494" s="281">
        <v>9.9362477231329791</v>
      </c>
      <c r="AI494" s="281">
        <v>4.5992714025500954</v>
      </c>
      <c r="AJ494" s="281">
        <v>-50.6284153005465</v>
      </c>
      <c r="AK494" s="281">
        <v>0</v>
      </c>
      <c r="AL494" s="281">
        <v>6.6939890710382581</v>
      </c>
      <c r="AM494" s="281">
        <v>0</v>
      </c>
      <c r="AN494" s="281">
        <v>48.315118397085655</v>
      </c>
      <c r="AO494" s="281">
        <v>0</v>
      </c>
      <c r="AP494" s="281">
        <v>0</v>
      </c>
      <c r="AQ494" s="281">
        <v>0</v>
      </c>
      <c r="AR494" s="281">
        <v>0.95628415300546543</v>
      </c>
      <c r="AS494" s="265"/>
      <c r="AT494" s="234"/>
      <c r="AU494" s="170">
        <v>2020</v>
      </c>
      <c r="AV494" s="215" t="s">
        <v>103</v>
      </c>
      <c r="AW494" s="281"/>
      <c r="AX494" s="281"/>
      <c r="AY494" s="281"/>
      <c r="AZ494" s="281"/>
      <c r="BA494" s="281"/>
      <c r="BB494" s="281"/>
      <c r="BC494" s="281"/>
      <c r="BD494" s="281"/>
      <c r="BE494" s="281"/>
      <c r="BF494" s="281"/>
      <c r="BG494" s="281"/>
      <c r="BH494" s="265"/>
      <c r="BI494" s="234"/>
      <c r="BJ494" s="170">
        <v>2020</v>
      </c>
      <c r="BK494" s="215" t="s">
        <v>103</v>
      </c>
      <c r="BL494" s="281"/>
      <c r="BM494" s="281"/>
      <c r="BN494" s="281"/>
      <c r="BO494" s="281"/>
      <c r="BP494" s="281"/>
      <c r="BQ494" s="281"/>
      <c r="BR494" s="281"/>
      <c r="BS494" s="281"/>
      <c r="BT494" s="281"/>
      <c r="BU494" s="281"/>
      <c r="BV494" s="281"/>
      <c r="BW494" s="278"/>
    </row>
    <row r="495" spans="1:75" x14ac:dyDescent="0.25">
      <c r="A495" s="234"/>
      <c r="B495" s="151">
        <v>2021</v>
      </c>
      <c r="C495" s="216" t="s">
        <v>104</v>
      </c>
      <c r="D495" s="212">
        <v>41258</v>
      </c>
      <c r="E495" s="212">
        <v>33153</v>
      </c>
      <c r="F495" s="212">
        <v>7175</v>
      </c>
      <c r="G495" s="212"/>
      <c r="H495" s="212">
        <v>930</v>
      </c>
      <c r="I495" s="212"/>
      <c r="J495" s="212"/>
      <c r="K495" s="212"/>
      <c r="L495" s="212"/>
      <c r="M495" s="212"/>
      <c r="N495" s="212"/>
      <c r="O495" s="2"/>
      <c r="P495" s="234"/>
      <c r="Q495" s="151">
        <v>2021</v>
      </c>
      <c r="R495" s="216" t="s">
        <v>104</v>
      </c>
      <c r="S495" s="282">
        <v>241.79438323254078</v>
      </c>
      <c r="T495" s="282">
        <v>4250.787401574803</v>
      </c>
      <c r="U495" s="282">
        <v>60.335195530726253</v>
      </c>
      <c r="V495" s="282" t="s">
        <v>128</v>
      </c>
      <c r="W495" s="282">
        <v>-34.69101123595506</v>
      </c>
      <c r="X495" s="282" t="s">
        <v>128</v>
      </c>
      <c r="Y495" s="282">
        <v>-100</v>
      </c>
      <c r="Z495" s="282" t="s">
        <v>128</v>
      </c>
      <c r="AA495" s="282" t="s">
        <v>128</v>
      </c>
      <c r="AB495" s="282" t="s">
        <v>128</v>
      </c>
      <c r="AC495" s="282">
        <v>-100</v>
      </c>
      <c r="AD495" s="265"/>
      <c r="AE495" s="234"/>
      <c r="AF495" s="151">
        <v>2021</v>
      </c>
      <c r="AG495" s="216" t="s">
        <v>104</v>
      </c>
      <c r="AH495" s="282">
        <v>241.79438323254078</v>
      </c>
      <c r="AI495" s="282">
        <v>268.33733742026345</v>
      </c>
      <c r="AJ495" s="282">
        <v>22.367658023361773</v>
      </c>
      <c r="AK495" s="282">
        <v>0</v>
      </c>
      <c r="AL495" s="282">
        <v>-4.0924529864965624</v>
      </c>
      <c r="AM495" s="282">
        <v>0</v>
      </c>
      <c r="AN495" s="282">
        <v>-43.94830585701267</v>
      </c>
      <c r="AO495" s="282">
        <v>0</v>
      </c>
      <c r="AP495" s="282">
        <v>0</v>
      </c>
      <c r="AQ495" s="282">
        <v>0</v>
      </c>
      <c r="AR495" s="282">
        <v>-0.86985336757518006</v>
      </c>
      <c r="AS495" s="265"/>
      <c r="AT495" s="234"/>
      <c r="AU495" s="151">
        <v>2021</v>
      </c>
      <c r="AV495" s="216" t="s">
        <v>104</v>
      </c>
      <c r="AW495" s="282"/>
      <c r="AX495" s="282"/>
      <c r="AY495" s="282"/>
      <c r="AZ495" s="282"/>
      <c r="BA495" s="282"/>
      <c r="BB495" s="282"/>
      <c r="BC495" s="282"/>
      <c r="BD495" s="282"/>
      <c r="BE495" s="282"/>
      <c r="BF495" s="282"/>
      <c r="BG495" s="282"/>
      <c r="BH495" s="265"/>
      <c r="BI495" s="234"/>
      <c r="BJ495" s="151">
        <v>2021</v>
      </c>
      <c r="BK495" s="216" t="s">
        <v>104</v>
      </c>
      <c r="BL495" s="282"/>
      <c r="BM495" s="282"/>
      <c r="BN495" s="282"/>
      <c r="BO495" s="282"/>
      <c r="BP495" s="282"/>
      <c r="BQ495" s="282"/>
      <c r="BR495" s="282"/>
      <c r="BS495" s="282"/>
      <c r="BT495" s="282"/>
      <c r="BU495" s="282"/>
      <c r="BV495" s="282"/>
      <c r="BW495" s="278"/>
    </row>
    <row r="496" spans="1:75" x14ac:dyDescent="0.25">
      <c r="A496" s="234"/>
      <c r="B496" s="170">
        <v>2021</v>
      </c>
      <c r="C496" s="215" t="s">
        <v>105</v>
      </c>
      <c r="D496" s="211">
        <v>38674</v>
      </c>
      <c r="E496" s="211">
        <v>14223</v>
      </c>
      <c r="F496" s="211">
        <v>12581</v>
      </c>
      <c r="G496" s="211"/>
      <c r="H496" s="211">
        <v>1241</v>
      </c>
      <c r="I496" s="211"/>
      <c r="J496" s="211"/>
      <c r="K496" s="211"/>
      <c r="L496" s="211">
        <v>9529</v>
      </c>
      <c r="M496" s="211">
        <v>1100</v>
      </c>
      <c r="N496" s="211"/>
      <c r="O496" s="2"/>
      <c r="P496" s="234"/>
      <c r="Q496" s="170">
        <v>2021</v>
      </c>
      <c r="R496" s="215" t="s">
        <v>105</v>
      </c>
      <c r="S496" s="281">
        <v>-6.2630277764312439</v>
      </c>
      <c r="T496" s="281">
        <v>-57.098905076463666</v>
      </c>
      <c r="U496" s="281">
        <v>75.344947735191653</v>
      </c>
      <c r="V496" s="281" t="s">
        <v>128</v>
      </c>
      <c r="W496" s="281">
        <v>33.44086021505376</v>
      </c>
      <c r="X496" s="281" t="s">
        <v>128</v>
      </c>
      <c r="Y496" s="281" t="s">
        <v>128</v>
      </c>
      <c r="Z496" s="281" t="s">
        <v>128</v>
      </c>
      <c r="AA496" s="281" t="s">
        <v>128</v>
      </c>
      <c r="AB496" s="281" t="s">
        <v>128</v>
      </c>
      <c r="AC496" s="281" t="s">
        <v>128</v>
      </c>
      <c r="AD496" s="265"/>
      <c r="AE496" s="234"/>
      <c r="AF496" s="170">
        <v>2021</v>
      </c>
      <c r="AG496" s="215" t="s">
        <v>105</v>
      </c>
      <c r="AH496" s="281">
        <v>-6.2630277764312439</v>
      </c>
      <c r="AI496" s="281">
        <v>-45.882010761549324</v>
      </c>
      <c r="AJ496" s="281">
        <v>13.102913374375891</v>
      </c>
      <c r="AK496" s="281">
        <v>0</v>
      </c>
      <c r="AL496" s="281">
        <v>0.7537932037423053</v>
      </c>
      <c r="AM496" s="281">
        <v>0</v>
      </c>
      <c r="AN496" s="281">
        <v>0</v>
      </c>
      <c r="AO496" s="281">
        <v>0</v>
      </c>
      <c r="AP496" s="281">
        <v>23.096126811769864</v>
      </c>
      <c r="AQ496" s="281">
        <v>2.6661495952300185</v>
      </c>
      <c r="AR496" s="281">
        <v>0</v>
      </c>
      <c r="AS496" s="265"/>
      <c r="AT496" s="234"/>
      <c r="AU496" s="170">
        <v>2021</v>
      </c>
      <c r="AV496" s="215" t="s">
        <v>105</v>
      </c>
      <c r="AW496" s="281"/>
      <c r="AX496" s="281"/>
      <c r="AY496" s="281"/>
      <c r="AZ496" s="281"/>
      <c r="BA496" s="281"/>
      <c r="BB496" s="281"/>
      <c r="BC496" s="281"/>
      <c r="BD496" s="281"/>
      <c r="BE496" s="281"/>
      <c r="BF496" s="281"/>
      <c r="BG496" s="281"/>
      <c r="BH496" s="265"/>
      <c r="BI496" s="234"/>
      <c r="BJ496" s="170">
        <v>2021</v>
      </c>
      <c r="BK496" s="215" t="s">
        <v>105</v>
      </c>
      <c r="BL496" s="281"/>
      <c r="BM496" s="281"/>
      <c r="BN496" s="281"/>
      <c r="BO496" s="281"/>
      <c r="BP496" s="281"/>
      <c r="BQ496" s="281"/>
      <c r="BR496" s="281"/>
      <c r="BS496" s="281"/>
      <c r="BT496" s="281"/>
      <c r="BU496" s="281"/>
      <c r="BV496" s="281"/>
      <c r="BW496" s="278"/>
    </row>
    <row r="497" spans="1:75" x14ac:dyDescent="0.25">
      <c r="A497" s="234"/>
      <c r="B497" s="155">
        <v>2021</v>
      </c>
      <c r="C497" s="216" t="s">
        <v>102</v>
      </c>
      <c r="D497" s="212">
        <v>9510</v>
      </c>
      <c r="E497" s="212">
        <v>4924</v>
      </c>
      <c r="F497" s="212">
        <v>4376</v>
      </c>
      <c r="G497" s="212"/>
      <c r="H497" s="212"/>
      <c r="I497" s="212">
        <v>210</v>
      </c>
      <c r="J497" s="212"/>
      <c r="K497" s="212"/>
      <c r="L497" s="212"/>
      <c r="M497" s="212"/>
      <c r="N497" s="212"/>
      <c r="O497" s="2"/>
      <c r="P497" s="234"/>
      <c r="Q497" s="155">
        <v>2021</v>
      </c>
      <c r="R497" s="216" t="s">
        <v>102</v>
      </c>
      <c r="S497" s="282">
        <v>-75.409836065573771</v>
      </c>
      <c r="T497" s="282">
        <v>-65.380018280250297</v>
      </c>
      <c r="U497" s="282">
        <v>-65.217391304347828</v>
      </c>
      <c r="V497" s="282" t="s">
        <v>128</v>
      </c>
      <c r="W497" s="282">
        <v>-100</v>
      </c>
      <c r="X497" s="282" t="s">
        <v>128</v>
      </c>
      <c r="Y497" s="282" t="s">
        <v>128</v>
      </c>
      <c r="Z497" s="282" t="s">
        <v>128</v>
      </c>
      <c r="AA497" s="282">
        <v>-100</v>
      </c>
      <c r="AB497" s="282">
        <v>-100</v>
      </c>
      <c r="AC497" s="282" t="s">
        <v>128</v>
      </c>
      <c r="AD497" s="265"/>
      <c r="AE497" s="234"/>
      <c r="AF497" s="155">
        <v>2021</v>
      </c>
      <c r="AG497" s="216" t="s">
        <v>102</v>
      </c>
      <c r="AH497" s="282">
        <v>-75.409836065573771</v>
      </c>
      <c r="AI497" s="282">
        <v>-24.044577752495215</v>
      </c>
      <c r="AJ497" s="282">
        <v>-21.215803899260486</v>
      </c>
      <c r="AK497" s="282">
        <v>0</v>
      </c>
      <c r="AL497" s="282">
        <v>-3.2088741790350106</v>
      </c>
      <c r="AM497" s="282">
        <v>0.54300046542897029</v>
      </c>
      <c r="AN497" s="282">
        <v>0</v>
      </c>
      <c r="AO497" s="282">
        <v>0</v>
      </c>
      <c r="AP497" s="282">
        <v>-24.639292547965042</v>
      </c>
      <c r="AQ497" s="282">
        <v>-2.8442881522469876</v>
      </c>
      <c r="AR497" s="282">
        <v>0</v>
      </c>
      <c r="AS497" s="265"/>
      <c r="AT497" s="234"/>
      <c r="AU497" s="155">
        <v>2021</v>
      </c>
      <c r="AV497" s="216" t="s">
        <v>102</v>
      </c>
      <c r="AW497" s="282">
        <v>-13.387978142076506</v>
      </c>
      <c r="AX497" s="282">
        <v>1815.9533073929961</v>
      </c>
      <c r="AY497" s="282">
        <v>-56.388279848515047</v>
      </c>
      <c r="AZ497" s="282" t="s">
        <v>128</v>
      </c>
      <c r="BA497" s="282">
        <v>-100</v>
      </c>
      <c r="BB497" s="282" t="s">
        <v>128</v>
      </c>
      <c r="BC497" s="282" t="s">
        <v>128</v>
      </c>
      <c r="BD497" s="282" t="s">
        <v>128</v>
      </c>
      <c r="BE497" s="282" t="s">
        <v>128</v>
      </c>
      <c r="BF497" s="282" t="s">
        <v>128</v>
      </c>
      <c r="BG497" s="282" t="s">
        <v>128</v>
      </c>
      <c r="BH497" s="265"/>
      <c r="BI497" s="234"/>
      <c r="BJ497" s="155">
        <v>2021</v>
      </c>
      <c r="BK497" s="216" t="s">
        <v>102</v>
      </c>
      <c r="BL497" s="282">
        <v>-13.387978142076506</v>
      </c>
      <c r="BM497" s="282">
        <v>42.504553734061936</v>
      </c>
      <c r="BN497" s="282">
        <v>-51.530054644808757</v>
      </c>
      <c r="BO497" s="282">
        <v>0</v>
      </c>
      <c r="BP497" s="282">
        <v>-6.2750455373406204</v>
      </c>
      <c r="BQ497" s="282">
        <v>1.9125683060109293</v>
      </c>
      <c r="BR497" s="282">
        <v>0</v>
      </c>
      <c r="BS497" s="282">
        <v>0</v>
      </c>
      <c r="BT497" s="282">
        <v>0</v>
      </c>
      <c r="BU497" s="282">
        <v>0</v>
      </c>
      <c r="BV497" s="282">
        <v>0</v>
      </c>
      <c r="BW497" s="278"/>
    </row>
    <row r="498" spans="1:75" x14ac:dyDescent="0.25">
      <c r="A498" s="234"/>
      <c r="B498" s="170">
        <v>2021</v>
      </c>
      <c r="C498" s="215" t="s">
        <v>103</v>
      </c>
      <c r="D498" s="211">
        <v>8259</v>
      </c>
      <c r="E498" s="211">
        <v>1338</v>
      </c>
      <c r="F498" s="211">
        <v>5899</v>
      </c>
      <c r="G498" s="211"/>
      <c r="H498" s="211">
        <v>1022</v>
      </c>
      <c r="I498" s="211"/>
      <c r="J498" s="211"/>
      <c r="K498" s="211"/>
      <c r="L498" s="211"/>
      <c r="M498" s="211"/>
      <c r="N498" s="211"/>
      <c r="O498" s="2"/>
      <c r="P498" s="234"/>
      <c r="Q498" s="170">
        <v>2021</v>
      </c>
      <c r="R498" s="215" t="s">
        <v>103</v>
      </c>
      <c r="S498" s="281">
        <v>-13.154574132492115</v>
      </c>
      <c r="T498" s="281">
        <v>-72.826969943135666</v>
      </c>
      <c r="U498" s="281">
        <v>34.803473491773303</v>
      </c>
      <c r="V498" s="281" t="s">
        <v>128</v>
      </c>
      <c r="W498" s="281" t="s">
        <v>128</v>
      </c>
      <c r="X498" s="281">
        <v>-100</v>
      </c>
      <c r="Y498" s="281" t="s">
        <v>128</v>
      </c>
      <c r="Z498" s="281" t="s">
        <v>128</v>
      </c>
      <c r="AA498" s="281" t="s">
        <v>128</v>
      </c>
      <c r="AB498" s="281" t="s">
        <v>128</v>
      </c>
      <c r="AC498" s="281" t="s">
        <v>128</v>
      </c>
      <c r="AD498" s="265"/>
      <c r="AE498" s="234"/>
      <c r="AF498" s="170">
        <v>2021</v>
      </c>
      <c r="AG498" s="215" t="s">
        <v>103</v>
      </c>
      <c r="AH498" s="281">
        <v>-13.154574132492115</v>
      </c>
      <c r="AI498" s="281">
        <v>-37.707676130389068</v>
      </c>
      <c r="AJ498" s="281">
        <v>16.014721345951632</v>
      </c>
      <c r="AK498" s="281">
        <v>0</v>
      </c>
      <c r="AL498" s="281">
        <v>10.746582544689801</v>
      </c>
      <c r="AM498" s="281">
        <v>-2.20820189274448</v>
      </c>
      <c r="AN498" s="281">
        <v>0</v>
      </c>
      <c r="AO498" s="281">
        <v>0</v>
      </c>
      <c r="AP498" s="281">
        <v>0</v>
      </c>
      <c r="AQ498" s="281">
        <v>0</v>
      </c>
      <c r="AR498" s="281">
        <v>0</v>
      </c>
      <c r="AS498" s="265"/>
      <c r="AT498" s="234"/>
      <c r="AU498" s="170">
        <v>2021</v>
      </c>
      <c r="AV498" s="215" t="s">
        <v>103</v>
      </c>
      <c r="AW498" s="281">
        <v>-31.579819401872257</v>
      </c>
      <c r="AX498" s="281">
        <v>75.59055118110237</v>
      </c>
      <c r="AY498" s="281">
        <v>31.821229050279328</v>
      </c>
      <c r="AZ498" s="281" t="s">
        <v>128</v>
      </c>
      <c r="BA498" s="281">
        <v>-28.230337078651687</v>
      </c>
      <c r="BB498" s="281" t="s">
        <v>128</v>
      </c>
      <c r="BC498" s="281">
        <v>-100</v>
      </c>
      <c r="BD498" s="281" t="s">
        <v>128</v>
      </c>
      <c r="BE498" s="281" t="s">
        <v>128</v>
      </c>
      <c r="BF498" s="281" t="s">
        <v>128</v>
      </c>
      <c r="BG498" s="281">
        <v>-100</v>
      </c>
      <c r="BH498" s="265"/>
      <c r="BI498" s="234"/>
      <c r="BJ498" s="170">
        <v>2021</v>
      </c>
      <c r="BK498" s="215" t="s">
        <v>103</v>
      </c>
      <c r="BL498" s="281">
        <v>-31.579819401872257</v>
      </c>
      <c r="BM498" s="281">
        <v>4.7717670449838465</v>
      </c>
      <c r="BN498" s="281">
        <v>11.796868527876731</v>
      </c>
      <c r="BO498" s="281">
        <v>0</v>
      </c>
      <c r="BP498" s="281">
        <v>-3.3302957501449759</v>
      </c>
      <c r="BQ498" s="281">
        <v>0</v>
      </c>
      <c r="BR498" s="281">
        <v>-43.948305857012677</v>
      </c>
      <c r="BS498" s="281">
        <v>0</v>
      </c>
      <c r="BT498" s="281">
        <v>0</v>
      </c>
      <c r="BU498" s="281">
        <v>0</v>
      </c>
      <c r="BV498" s="281">
        <v>-0.86985336757518017</v>
      </c>
      <c r="BW498" s="278"/>
    </row>
    <row r="499" spans="1:75" x14ac:dyDescent="0.25">
      <c r="A499" s="234"/>
      <c r="B499" s="216">
        <v>2022</v>
      </c>
      <c r="C499" s="216" t="s">
        <v>104</v>
      </c>
      <c r="D499" s="212">
        <v>23929</v>
      </c>
      <c r="E499" s="212">
        <v>1159</v>
      </c>
      <c r="F499" s="212">
        <v>19061</v>
      </c>
      <c r="G499" s="212">
        <v>120</v>
      </c>
      <c r="H499" s="212">
        <v>738</v>
      </c>
      <c r="I499" s="212">
        <v>1729</v>
      </c>
      <c r="J499" s="212"/>
      <c r="K499" s="212"/>
      <c r="L499" s="212">
        <v>1122</v>
      </c>
      <c r="M499" s="212"/>
      <c r="N499" s="212"/>
      <c r="O499" s="2"/>
      <c r="P499" s="234"/>
      <c r="Q499" s="216">
        <v>2022</v>
      </c>
      <c r="R499" s="216" t="s">
        <v>104</v>
      </c>
      <c r="S499" s="282">
        <v>189.73241312507565</v>
      </c>
      <c r="T499" s="282">
        <v>-13.378176382660683</v>
      </c>
      <c r="U499" s="282">
        <v>223.12256314629599</v>
      </c>
      <c r="V499" s="282" t="s">
        <v>128</v>
      </c>
      <c r="W499" s="282">
        <v>-27.788649706457917</v>
      </c>
      <c r="X499" s="282" t="s">
        <v>128</v>
      </c>
      <c r="Y499" s="282" t="s">
        <v>128</v>
      </c>
      <c r="Z499" s="282" t="s">
        <v>128</v>
      </c>
      <c r="AA499" s="282" t="s">
        <v>128</v>
      </c>
      <c r="AB499" s="282" t="s">
        <v>128</v>
      </c>
      <c r="AC499" s="282" t="s">
        <v>128</v>
      </c>
      <c r="AD499" s="265"/>
      <c r="AE499" s="234"/>
      <c r="AF499" s="216">
        <v>2022</v>
      </c>
      <c r="AG499" s="216" t="s">
        <v>104</v>
      </c>
      <c r="AH499" s="282">
        <v>189.73241312507565</v>
      </c>
      <c r="AI499" s="282">
        <v>-2.16733260685313</v>
      </c>
      <c r="AJ499" s="282">
        <v>159.36554062235138</v>
      </c>
      <c r="AK499" s="282">
        <v>1.4529604068289137</v>
      </c>
      <c r="AL499" s="282">
        <v>-3.4386729628284289</v>
      </c>
      <c r="AM499" s="282">
        <v>20.9347378617266</v>
      </c>
      <c r="AN499" s="282">
        <v>0</v>
      </c>
      <c r="AO499" s="282">
        <v>0</v>
      </c>
      <c r="AP499" s="282">
        <v>13.585179803850345</v>
      </c>
      <c r="AQ499" s="282">
        <v>0</v>
      </c>
      <c r="AR499" s="282">
        <v>0</v>
      </c>
      <c r="AS499" s="265"/>
      <c r="AT499" s="234"/>
      <c r="AU499" s="216">
        <v>2022</v>
      </c>
      <c r="AV499" s="216" t="s">
        <v>104</v>
      </c>
      <c r="AW499" s="282">
        <v>-42.001551214309949</v>
      </c>
      <c r="AX499" s="282">
        <v>-96.504087111271986</v>
      </c>
      <c r="AY499" s="282">
        <v>165.65853658536588</v>
      </c>
      <c r="AZ499" s="282" t="s">
        <v>128</v>
      </c>
      <c r="BA499" s="282">
        <v>-20.645161290322577</v>
      </c>
      <c r="BB499" s="282" t="s">
        <v>128</v>
      </c>
      <c r="BC499" s="282" t="s">
        <v>128</v>
      </c>
      <c r="BD499" s="282" t="s">
        <v>128</v>
      </c>
      <c r="BE499" s="282" t="s">
        <v>128</v>
      </c>
      <c r="BF499" s="282" t="s">
        <v>128</v>
      </c>
      <c r="BG499" s="282" t="s">
        <v>128</v>
      </c>
      <c r="BH499" s="265"/>
      <c r="BI499" s="234"/>
      <c r="BJ499" s="216">
        <v>2022</v>
      </c>
      <c r="BK499" s="216" t="s">
        <v>104</v>
      </c>
      <c r="BL499" s="282">
        <v>-42.001551214309949</v>
      </c>
      <c r="BM499" s="282">
        <v>-77.546172863444667</v>
      </c>
      <c r="BN499" s="282">
        <v>28.808958262639973</v>
      </c>
      <c r="BO499" s="282">
        <v>0.29085268311600171</v>
      </c>
      <c r="BP499" s="282">
        <v>-0.46536429298560272</v>
      </c>
      <c r="BQ499" s="282">
        <v>4.1907024092297247</v>
      </c>
      <c r="BR499" s="282">
        <v>0</v>
      </c>
      <c r="BS499" s="282">
        <v>0</v>
      </c>
      <c r="BT499" s="282">
        <v>2.7194725871346161</v>
      </c>
      <c r="BU499" s="282">
        <v>0</v>
      </c>
      <c r="BV499" s="282">
        <v>0</v>
      </c>
      <c r="BW499" s="278"/>
    </row>
    <row r="500" spans="1:75" x14ac:dyDescent="0.25">
      <c r="A500" s="234"/>
      <c r="B500" s="170">
        <v>2022</v>
      </c>
      <c r="C500" s="215" t="s">
        <v>105</v>
      </c>
      <c r="D500" s="211">
        <v>35379</v>
      </c>
      <c r="E500" s="211">
        <v>16568</v>
      </c>
      <c r="F500" s="211">
        <v>17636</v>
      </c>
      <c r="G500" s="211"/>
      <c r="H500" s="211">
        <v>960</v>
      </c>
      <c r="I500" s="211">
        <v>215</v>
      </c>
      <c r="J500" s="211"/>
      <c r="K500" s="211"/>
      <c r="L500" s="211"/>
      <c r="M500" s="211"/>
      <c r="N500" s="211"/>
      <c r="O500" s="2"/>
      <c r="P500" s="234"/>
      <c r="Q500" s="170">
        <v>2022</v>
      </c>
      <c r="R500" s="215" t="s">
        <v>105</v>
      </c>
      <c r="S500" s="281">
        <v>47.849889255714828</v>
      </c>
      <c r="T500" s="281">
        <v>1329.5081967213114</v>
      </c>
      <c r="U500" s="281">
        <v>-7.4759981113268026</v>
      </c>
      <c r="V500" s="281">
        <v>-100</v>
      </c>
      <c r="W500" s="281">
        <v>30.081300813008113</v>
      </c>
      <c r="X500" s="281">
        <v>-87.565066512434939</v>
      </c>
      <c r="Y500" s="281" t="s">
        <v>128</v>
      </c>
      <c r="Z500" s="281" t="s">
        <v>128</v>
      </c>
      <c r="AA500" s="281">
        <v>-100</v>
      </c>
      <c r="AB500" s="281" t="s">
        <v>128</v>
      </c>
      <c r="AC500" s="281" t="s">
        <v>128</v>
      </c>
      <c r="AD500" s="265"/>
      <c r="AE500" s="234"/>
      <c r="AF500" s="170">
        <v>2022</v>
      </c>
      <c r="AG500" s="215" t="s">
        <v>105</v>
      </c>
      <c r="AH500" s="281">
        <v>47.849889255714828</v>
      </c>
      <c r="AI500" s="281">
        <v>64.394667558192992</v>
      </c>
      <c r="AJ500" s="281">
        <v>-5.9551172217811033</v>
      </c>
      <c r="AK500" s="281">
        <v>-0.50148355551840862</v>
      </c>
      <c r="AL500" s="281">
        <v>0.92774457770905605</v>
      </c>
      <c r="AM500" s="281">
        <v>-6.3270508587905905</v>
      </c>
      <c r="AN500" s="281">
        <v>0</v>
      </c>
      <c r="AO500" s="281">
        <v>0</v>
      </c>
      <c r="AP500" s="281">
        <v>-4.688871244097121</v>
      </c>
      <c r="AQ500" s="281">
        <v>0</v>
      </c>
      <c r="AR500" s="281">
        <v>0</v>
      </c>
      <c r="AS500" s="265"/>
      <c r="AT500" s="234"/>
      <c r="AU500" s="170">
        <v>2022</v>
      </c>
      <c r="AV500" s="215" t="s">
        <v>105</v>
      </c>
      <c r="AW500" s="281">
        <v>-8.5199358742307396</v>
      </c>
      <c r="AX500" s="281">
        <v>16.487379596428326</v>
      </c>
      <c r="AY500" s="281">
        <v>40.179635958985784</v>
      </c>
      <c r="AZ500" s="281" t="s">
        <v>128</v>
      </c>
      <c r="BA500" s="281">
        <v>-22.643029814665596</v>
      </c>
      <c r="BB500" s="281" t="s">
        <v>128</v>
      </c>
      <c r="BC500" s="281" t="s">
        <v>128</v>
      </c>
      <c r="BD500" s="281" t="s">
        <v>128</v>
      </c>
      <c r="BE500" s="281">
        <v>-100</v>
      </c>
      <c r="BF500" s="281">
        <v>-100</v>
      </c>
      <c r="BG500" s="281" t="s">
        <v>128</v>
      </c>
      <c r="BH500" s="265"/>
      <c r="BI500" s="234"/>
      <c r="BJ500" s="170">
        <v>2022</v>
      </c>
      <c r="BK500" s="215" t="s">
        <v>105</v>
      </c>
      <c r="BL500" s="281">
        <v>-8.5199358742307396</v>
      </c>
      <c r="BM500" s="281">
        <v>6.0635051972901621</v>
      </c>
      <c r="BN500" s="281">
        <v>13.070796917825914</v>
      </c>
      <c r="BO500" s="281">
        <v>0</v>
      </c>
      <c r="BP500" s="281">
        <v>-0.72658633707400244</v>
      </c>
      <c r="BQ500" s="281">
        <v>0.5559290479391833</v>
      </c>
      <c r="BR500" s="281">
        <v>0</v>
      </c>
      <c r="BS500" s="281">
        <v>0</v>
      </c>
      <c r="BT500" s="281">
        <v>-24.639292547965013</v>
      </c>
      <c r="BU500" s="281">
        <v>-2.8442881522469845</v>
      </c>
      <c r="BV500" s="281">
        <v>0</v>
      </c>
      <c r="BW500" s="278"/>
    </row>
    <row r="501" spans="1:75" x14ac:dyDescent="0.25">
      <c r="A501" s="234"/>
      <c r="B501" s="155">
        <v>2022</v>
      </c>
      <c r="C501" s="216" t="s">
        <v>102</v>
      </c>
      <c r="D501" s="212">
        <v>24212</v>
      </c>
      <c r="E501" s="212">
        <v>4249</v>
      </c>
      <c r="F501" s="212">
        <v>16636</v>
      </c>
      <c r="G501" s="212">
        <v>200</v>
      </c>
      <c r="H501" s="212">
        <v>1677</v>
      </c>
      <c r="I501" s="212">
        <v>1080</v>
      </c>
      <c r="J501" s="212">
        <v>370</v>
      </c>
      <c r="K501" s="212"/>
      <c r="L501" s="212"/>
      <c r="M501" s="212"/>
      <c r="N501" s="212"/>
      <c r="O501" s="2"/>
      <c r="P501" s="234"/>
      <c r="Q501" s="155">
        <v>2022</v>
      </c>
      <c r="R501" s="216" t="s">
        <v>102</v>
      </c>
      <c r="S501" s="282">
        <v>-31.563922100681197</v>
      </c>
      <c r="T501" s="282">
        <v>-74.354176726219222</v>
      </c>
      <c r="U501" s="282">
        <v>-5.6702200045361764</v>
      </c>
      <c r="V501" s="282" t="s">
        <v>128</v>
      </c>
      <c r="W501" s="282">
        <v>74.6875</v>
      </c>
      <c r="X501" s="282">
        <v>402.32558139534882</v>
      </c>
      <c r="Y501" s="282" t="s">
        <v>128</v>
      </c>
      <c r="Z501" s="282" t="s">
        <v>128</v>
      </c>
      <c r="AA501" s="282" t="s">
        <v>128</v>
      </c>
      <c r="AB501" s="282" t="s">
        <v>128</v>
      </c>
      <c r="AC501" s="282" t="s">
        <v>128</v>
      </c>
      <c r="AD501" s="265"/>
      <c r="AE501" s="234"/>
      <c r="AF501" s="155">
        <v>2022</v>
      </c>
      <c r="AG501" s="216" t="s">
        <v>102</v>
      </c>
      <c r="AH501" s="282">
        <v>-31.563922100681197</v>
      </c>
      <c r="AI501" s="282">
        <v>-34.820091014443598</v>
      </c>
      <c r="AJ501" s="282">
        <v>-2.826535515418751</v>
      </c>
      <c r="AK501" s="282">
        <v>0.56530710308375032</v>
      </c>
      <c r="AL501" s="282">
        <v>2.0266259645552447</v>
      </c>
      <c r="AM501" s="282">
        <v>2.4449532208372196</v>
      </c>
      <c r="AN501" s="282">
        <v>1.0458181407049381</v>
      </c>
      <c r="AO501" s="282">
        <v>0</v>
      </c>
      <c r="AP501" s="282">
        <v>0</v>
      </c>
      <c r="AQ501" s="282">
        <v>0</v>
      </c>
      <c r="AR501" s="282">
        <v>0</v>
      </c>
      <c r="AS501" s="265"/>
      <c r="AT501" s="234"/>
      <c r="AU501" s="155">
        <v>2022</v>
      </c>
      <c r="AV501" s="216" t="s">
        <v>102</v>
      </c>
      <c r="AW501" s="282">
        <v>154.59516298633017</v>
      </c>
      <c r="AX501" s="282">
        <v>-13.708367181153534</v>
      </c>
      <c r="AY501" s="282">
        <v>280.16453382084092</v>
      </c>
      <c r="AZ501" s="282" t="s">
        <v>128</v>
      </c>
      <c r="BA501" s="282" t="s">
        <v>128</v>
      </c>
      <c r="BB501" s="282">
        <v>414.28571428571433</v>
      </c>
      <c r="BC501" s="282" t="s">
        <v>128</v>
      </c>
      <c r="BD501" s="282" t="s">
        <v>128</v>
      </c>
      <c r="BE501" s="282" t="s">
        <v>128</v>
      </c>
      <c r="BF501" s="282" t="s">
        <v>128</v>
      </c>
      <c r="BG501" s="282" t="s">
        <v>128</v>
      </c>
      <c r="BH501" s="265"/>
      <c r="BI501" s="234"/>
      <c r="BJ501" s="155">
        <v>2022</v>
      </c>
      <c r="BK501" s="216" t="s">
        <v>102</v>
      </c>
      <c r="BL501" s="282">
        <v>154.59516298633017</v>
      </c>
      <c r="BM501" s="282">
        <v>-7.097791798107254</v>
      </c>
      <c r="BN501" s="282">
        <v>128.91692954784438</v>
      </c>
      <c r="BO501" s="282">
        <v>2.1030494216614088</v>
      </c>
      <c r="BP501" s="282">
        <v>17.634069400630914</v>
      </c>
      <c r="BQ501" s="282">
        <v>9.1482649842271275</v>
      </c>
      <c r="BR501" s="282">
        <v>3.8906414300736061</v>
      </c>
      <c r="BS501" s="282">
        <v>0</v>
      </c>
      <c r="BT501" s="282">
        <v>0</v>
      </c>
      <c r="BU501" s="282">
        <v>0</v>
      </c>
      <c r="BV501" s="282">
        <v>0</v>
      </c>
      <c r="BW501" s="278"/>
    </row>
    <row r="502" spans="1:75" x14ac:dyDescent="0.25">
      <c r="A502" s="234"/>
      <c r="B502" s="170">
        <v>2022</v>
      </c>
      <c r="C502" s="215" t="s">
        <v>103</v>
      </c>
      <c r="D502" s="211">
        <v>56134</v>
      </c>
      <c r="E502" s="211">
        <v>20580</v>
      </c>
      <c r="F502" s="211">
        <v>22982</v>
      </c>
      <c r="G502" s="211">
        <v>385</v>
      </c>
      <c r="H502" s="211">
        <v>3044</v>
      </c>
      <c r="I502" s="211">
        <v>1148</v>
      </c>
      <c r="J502" s="211">
        <v>3722</v>
      </c>
      <c r="K502" s="211">
        <v>480</v>
      </c>
      <c r="L502" s="211">
        <v>3793</v>
      </c>
      <c r="M502" s="211"/>
      <c r="N502" s="211"/>
      <c r="O502" s="2"/>
      <c r="P502" s="234"/>
      <c r="Q502" s="170">
        <v>2022</v>
      </c>
      <c r="R502" s="215" t="s">
        <v>103</v>
      </c>
      <c r="S502" s="281">
        <v>131.84371386089543</v>
      </c>
      <c r="T502" s="281">
        <v>384.34925864909388</v>
      </c>
      <c r="U502" s="281">
        <v>38.146188987737418</v>
      </c>
      <c r="V502" s="281">
        <v>92.5</v>
      </c>
      <c r="W502" s="281">
        <v>81.514609421586158</v>
      </c>
      <c r="X502" s="281">
        <v>6.2962962962962905</v>
      </c>
      <c r="Y502" s="281">
        <v>905.94594594594594</v>
      </c>
      <c r="Z502" s="281" t="s">
        <v>128</v>
      </c>
      <c r="AA502" s="281" t="s">
        <v>128</v>
      </c>
      <c r="AB502" s="281" t="s">
        <v>128</v>
      </c>
      <c r="AC502" s="281" t="s">
        <v>128</v>
      </c>
      <c r="AD502" s="265"/>
      <c r="AE502" s="234"/>
      <c r="AF502" s="170">
        <v>2022</v>
      </c>
      <c r="AG502" s="215" t="s">
        <v>103</v>
      </c>
      <c r="AH502" s="281">
        <v>131.84371386089543</v>
      </c>
      <c r="AI502" s="281">
        <v>67.450024781100282</v>
      </c>
      <c r="AJ502" s="281">
        <v>26.210143730381631</v>
      </c>
      <c r="AK502" s="281">
        <v>0.76408392532628455</v>
      </c>
      <c r="AL502" s="281">
        <v>5.6459606806542215</v>
      </c>
      <c r="AM502" s="281">
        <v>0.28085246984966133</v>
      </c>
      <c r="AN502" s="281">
        <v>13.844374690236247</v>
      </c>
      <c r="AO502" s="281">
        <v>1.9824880224681978</v>
      </c>
      <c r="AP502" s="281">
        <v>15.665785560878906</v>
      </c>
      <c r="AQ502" s="281">
        <v>0</v>
      </c>
      <c r="AR502" s="281">
        <v>0</v>
      </c>
      <c r="AS502" s="265"/>
      <c r="AT502" s="234"/>
      <c r="AU502" s="170">
        <v>2022</v>
      </c>
      <c r="AV502" s="215" t="s">
        <v>103</v>
      </c>
      <c r="AW502" s="281">
        <v>579.67066230778551</v>
      </c>
      <c r="AX502" s="281">
        <v>1438.1165919282512</v>
      </c>
      <c r="AY502" s="281">
        <v>289.59145617901339</v>
      </c>
      <c r="AZ502" s="281" t="s">
        <v>128</v>
      </c>
      <c r="BA502" s="281">
        <v>197.84735812133073</v>
      </c>
      <c r="BB502" s="281" t="s">
        <v>128</v>
      </c>
      <c r="BC502" s="281" t="s">
        <v>128</v>
      </c>
      <c r="BD502" s="281" t="s">
        <v>128</v>
      </c>
      <c r="BE502" s="281" t="s">
        <v>128</v>
      </c>
      <c r="BF502" s="281" t="s">
        <v>128</v>
      </c>
      <c r="BG502" s="281" t="s">
        <v>128</v>
      </c>
      <c r="BH502" s="265"/>
      <c r="BI502" s="234"/>
      <c r="BJ502" s="170">
        <v>2022</v>
      </c>
      <c r="BK502" s="215" t="s">
        <v>103</v>
      </c>
      <c r="BL502" s="281">
        <v>579.67066230778551</v>
      </c>
      <c r="BM502" s="281">
        <v>232.98220123501636</v>
      </c>
      <c r="BN502" s="281">
        <v>206.84102191548615</v>
      </c>
      <c r="BO502" s="281">
        <v>4.6615813052427661</v>
      </c>
      <c r="BP502" s="281">
        <v>24.482382855067204</v>
      </c>
      <c r="BQ502" s="281">
        <v>13.899987891996611</v>
      </c>
      <c r="BR502" s="281">
        <v>45.065988618476823</v>
      </c>
      <c r="BS502" s="281">
        <v>5.8118416273156566</v>
      </c>
      <c r="BT502" s="281">
        <v>45.925656859183924</v>
      </c>
      <c r="BU502" s="281">
        <v>0</v>
      </c>
      <c r="BV502" s="281">
        <v>0</v>
      </c>
      <c r="BW502" s="278"/>
    </row>
    <row r="503" spans="1:75" x14ac:dyDescent="0.25">
      <c r="A503" s="234"/>
      <c r="B503" s="216">
        <v>2023</v>
      </c>
      <c r="C503" s="216" t="s">
        <v>104</v>
      </c>
      <c r="D503" s="212">
        <v>40901</v>
      </c>
      <c r="E503" s="212">
        <v>17679</v>
      </c>
      <c r="F503" s="212">
        <v>20817</v>
      </c>
      <c r="G503" s="212"/>
      <c r="H503" s="212">
        <v>1725</v>
      </c>
      <c r="I503" s="212">
        <v>510</v>
      </c>
      <c r="J503" s="212"/>
      <c r="K503" s="212"/>
      <c r="L503" s="212">
        <v>170</v>
      </c>
      <c r="M503" s="212"/>
      <c r="N503" s="212"/>
      <c r="O503" s="2"/>
      <c r="P503" s="234"/>
      <c r="Q503" s="216">
        <v>2023</v>
      </c>
      <c r="R503" s="216" t="s">
        <v>104</v>
      </c>
      <c r="S503" s="282">
        <v>-27.136851106281398</v>
      </c>
      <c r="T503" s="282">
        <v>-14.096209912536438</v>
      </c>
      <c r="U503" s="282">
        <v>-9.4204159777217029</v>
      </c>
      <c r="V503" s="282">
        <v>-100</v>
      </c>
      <c r="W503" s="282">
        <v>-43.331143232588701</v>
      </c>
      <c r="X503" s="282">
        <v>-55.57491289198606</v>
      </c>
      <c r="Y503" s="282">
        <v>-100</v>
      </c>
      <c r="Z503" s="282">
        <v>-100</v>
      </c>
      <c r="AA503" s="282">
        <v>-95.51805958344319</v>
      </c>
      <c r="AB503" s="282" t="s">
        <v>128</v>
      </c>
      <c r="AC503" s="282" t="s">
        <v>128</v>
      </c>
      <c r="AD503" s="265"/>
      <c r="AE503" s="234"/>
      <c r="AF503" s="216">
        <v>2023</v>
      </c>
      <c r="AG503" s="216" t="s">
        <v>104</v>
      </c>
      <c r="AH503" s="282">
        <v>-27.136851106281398</v>
      </c>
      <c r="AI503" s="282">
        <v>-5.1679908789681832</v>
      </c>
      <c r="AJ503" s="282">
        <v>-3.8568425553140702</v>
      </c>
      <c r="AK503" s="282">
        <v>-0.68585883778102397</v>
      </c>
      <c r="AL503" s="282">
        <v>-2.3497345637225209</v>
      </c>
      <c r="AM503" s="282">
        <v>-1.1365660740371255</v>
      </c>
      <c r="AN503" s="282">
        <v>-6.630562582392133</v>
      </c>
      <c r="AO503" s="282">
        <v>-0.8550967328179</v>
      </c>
      <c r="AP503" s="282">
        <v>-6.4541988812484412</v>
      </c>
      <c r="AQ503" s="282">
        <v>0</v>
      </c>
      <c r="AR503" s="282">
        <v>0</v>
      </c>
      <c r="AS503" s="265"/>
      <c r="AT503" s="234"/>
      <c r="AU503" s="216">
        <v>2023</v>
      </c>
      <c r="AV503" s="216" t="s">
        <v>104</v>
      </c>
      <c r="AW503" s="282">
        <v>70.926490868820252</v>
      </c>
      <c r="AX503" s="282">
        <v>1425.3666954270923</v>
      </c>
      <c r="AY503" s="282">
        <v>9.2125281989402481</v>
      </c>
      <c r="AZ503" s="282">
        <v>-100</v>
      </c>
      <c r="BA503" s="282">
        <v>133.73983739837399</v>
      </c>
      <c r="BB503" s="282">
        <v>-70.503181029496815</v>
      </c>
      <c r="BC503" s="282" t="s">
        <v>128</v>
      </c>
      <c r="BD503" s="282" t="s">
        <v>128</v>
      </c>
      <c r="BE503" s="282">
        <v>-84.848484848484844</v>
      </c>
      <c r="BF503" s="282" t="s">
        <v>128</v>
      </c>
      <c r="BG503" s="282" t="s">
        <v>128</v>
      </c>
      <c r="BH503" s="265"/>
      <c r="BI503" s="234"/>
      <c r="BJ503" s="216">
        <v>2023</v>
      </c>
      <c r="BK503" s="216" t="s">
        <v>104</v>
      </c>
      <c r="BL503" s="282">
        <v>70.926490868820252</v>
      </c>
      <c r="BM503" s="282">
        <v>69.03756947636758</v>
      </c>
      <c r="BN503" s="282">
        <v>7.3383760290860449</v>
      </c>
      <c r="BO503" s="282">
        <v>-0.50148355551840862</v>
      </c>
      <c r="BP503" s="282">
        <v>4.124702244138911</v>
      </c>
      <c r="BQ503" s="282">
        <v>-5.0942371181411676</v>
      </c>
      <c r="BR503" s="282">
        <v>0</v>
      </c>
      <c r="BS503" s="282">
        <v>0</v>
      </c>
      <c r="BT503" s="282">
        <v>-3.9784362071127082</v>
      </c>
      <c r="BU503" s="282">
        <v>0</v>
      </c>
      <c r="BV503" s="282">
        <v>0</v>
      </c>
      <c r="BW503" s="278"/>
    </row>
    <row r="504" spans="1:75" x14ac:dyDescent="0.25">
      <c r="A504" s="234"/>
      <c r="B504" s="170">
        <v>2023</v>
      </c>
      <c r="C504" s="215" t="s">
        <v>105</v>
      </c>
      <c r="D504" s="211">
        <v>36155</v>
      </c>
      <c r="E504" s="211">
        <v>18489</v>
      </c>
      <c r="F504" s="211">
        <v>12433</v>
      </c>
      <c r="G504" s="211">
        <v>166</v>
      </c>
      <c r="H504" s="211">
        <v>1133</v>
      </c>
      <c r="I504" s="211">
        <v>1470</v>
      </c>
      <c r="J504" s="211">
        <v>420</v>
      </c>
      <c r="K504" s="211">
        <v>120</v>
      </c>
      <c r="L504" s="211"/>
      <c r="M504" s="211"/>
      <c r="N504" s="211">
        <v>1924</v>
      </c>
      <c r="O504" s="2"/>
      <c r="P504" s="234"/>
      <c r="Q504" s="170">
        <v>2023</v>
      </c>
      <c r="R504" s="215" t="s">
        <v>105</v>
      </c>
      <c r="S504" s="281">
        <v>-11.603628273147365</v>
      </c>
      <c r="T504" s="281">
        <v>4.5817071101306652</v>
      </c>
      <c r="U504" s="281">
        <v>-40.274775423932361</v>
      </c>
      <c r="V504" s="281" t="s">
        <v>128</v>
      </c>
      <c r="W504" s="281">
        <v>-34.318840579710141</v>
      </c>
      <c r="X504" s="281">
        <v>188.23529411764707</v>
      </c>
      <c r="Y504" s="281" t="s">
        <v>128</v>
      </c>
      <c r="Z504" s="281" t="s">
        <v>128</v>
      </c>
      <c r="AA504" s="281">
        <v>-100</v>
      </c>
      <c r="AB504" s="281" t="s">
        <v>128</v>
      </c>
      <c r="AC504" s="281" t="s">
        <v>128</v>
      </c>
      <c r="AD504" s="265"/>
      <c r="AE504" s="234"/>
      <c r="AF504" s="170">
        <v>2023</v>
      </c>
      <c r="AG504" s="215" t="s">
        <v>105</v>
      </c>
      <c r="AH504" s="281">
        <v>-11.603628273147365</v>
      </c>
      <c r="AI504" s="281">
        <v>1.9803916774651003</v>
      </c>
      <c r="AJ504" s="281">
        <v>-20.498276325762223</v>
      </c>
      <c r="AK504" s="281">
        <v>0.40585804748050203</v>
      </c>
      <c r="AL504" s="281">
        <v>-1.4473973741473325</v>
      </c>
      <c r="AM504" s="281">
        <v>2.3471308769956742</v>
      </c>
      <c r="AN504" s="281">
        <v>1.0268697586856075</v>
      </c>
      <c r="AO504" s="281">
        <v>0.29339135962445928</v>
      </c>
      <c r="AP504" s="281">
        <v>-0.41563775946798398</v>
      </c>
      <c r="AQ504" s="281">
        <v>0</v>
      </c>
      <c r="AR504" s="281">
        <v>4.7040414659788299</v>
      </c>
      <c r="AS504" s="265"/>
      <c r="AT504" s="234"/>
      <c r="AU504" s="170">
        <v>2023</v>
      </c>
      <c r="AV504" s="215" t="s">
        <v>105</v>
      </c>
      <c r="AW504" s="281">
        <v>2.1933915599649367</v>
      </c>
      <c r="AX504" s="281">
        <v>11.594640270400774</v>
      </c>
      <c r="AY504" s="281">
        <v>-29.502154683601717</v>
      </c>
      <c r="AZ504" s="281" t="s">
        <v>128</v>
      </c>
      <c r="BA504" s="281">
        <v>18.020833333333329</v>
      </c>
      <c r="BB504" s="281">
        <v>583.72093023255809</v>
      </c>
      <c r="BC504" s="281" t="s">
        <v>128</v>
      </c>
      <c r="BD504" s="281" t="s">
        <v>128</v>
      </c>
      <c r="BE504" s="281" t="s">
        <v>128</v>
      </c>
      <c r="BF504" s="281" t="s">
        <v>128</v>
      </c>
      <c r="BG504" s="281" t="s">
        <v>128</v>
      </c>
      <c r="BH504" s="265"/>
      <c r="BI504" s="234"/>
      <c r="BJ504" s="170">
        <v>2023</v>
      </c>
      <c r="BK504" s="215" t="s">
        <v>105</v>
      </c>
      <c r="BL504" s="281">
        <v>2.1933915599649367</v>
      </c>
      <c r="BM504" s="281">
        <v>5.429774725119386</v>
      </c>
      <c r="BN504" s="281">
        <v>-14.706464286723667</v>
      </c>
      <c r="BO504" s="281">
        <v>0.46920489555950962</v>
      </c>
      <c r="BP504" s="281">
        <v>0.48899064416744081</v>
      </c>
      <c r="BQ504" s="281">
        <v>3.5473020718505097</v>
      </c>
      <c r="BR504" s="281">
        <v>1.1871449164758678</v>
      </c>
      <c r="BS504" s="281">
        <v>0.33918426185024797</v>
      </c>
      <c r="BT504" s="281">
        <v>0</v>
      </c>
      <c r="BU504" s="281">
        <v>0</v>
      </c>
      <c r="BV504" s="281">
        <v>5.4382543316656422</v>
      </c>
      <c r="BW504" s="278"/>
    </row>
    <row r="505" spans="1:75" x14ac:dyDescent="0.25">
      <c r="A505" s="234"/>
      <c r="B505" s="155">
        <v>2023</v>
      </c>
      <c r="C505" s="216" t="s">
        <v>102</v>
      </c>
      <c r="D505" s="212">
        <v>28976</v>
      </c>
      <c r="E505" s="212">
        <v>3664</v>
      </c>
      <c r="F505" s="212">
        <v>17754</v>
      </c>
      <c r="G505" s="212">
        <v>1170</v>
      </c>
      <c r="H505" s="212">
        <v>1562</v>
      </c>
      <c r="I505" s="212">
        <v>1100</v>
      </c>
      <c r="J505" s="212"/>
      <c r="K505" s="212"/>
      <c r="L505" s="212"/>
      <c r="M505" s="212"/>
      <c r="N505" s="212">
        <v>3726</v>
      </c>
      <c r="O505" s="2"/>
      <c r="P505" s="234"/>
      <c r="Q505" s="155">
        <v>2023</v>
      </c>
      <c r="R505" s="216" t="s">
        <v>102</v>
      </c>
      <c r="S505" s="282">
        <v>-19.856174802931832</v>
      </c>
      <c r="T505" s="282">
        <v>-80.182811401373783</v>
      </c>
      <c r="U505" s="282">
        <v>42.797394032011596</v>
      </c>
      <c r="V505" s="282">
        <v>604.81927710843365</v>
      </c>
      <c r="W505" s="282">
        <v>37.864077669902912</v>
      </c>
      <c r="X505" s="282">
        <v>-25.170068027210874</v>
      </c>
      <c r="Y505" s="282">
        <v>-100</v>
      </c>
      <c r="Z505" s="282">
        <v>-100</v>
      </c>
      <c r="AA505" s="282" t="s">
        <v>128</v>
      </c>
      <c r="AB505" s="282" t="s">
        <v>128</v>
      </c>
      <c r="AC505" s="282">
        <v>93.659043659043647</v>
      </c>
      <c r="AD505" s="265"/>
      <c r="AE505" s="234"/>
      <c r="AF505" s="155">
        <v>2023</v>
      </c>
      <c r="AG505" s="216" t="s">
        <v>102</v>
      </c>
      <c r="AH505" s="282">
        <v>-19.856174802931832</v>
      </c>
      <c r="AI505" s="282">
        <v>-41.004010510302884</v>
      </c>
      <c r="AJ505" s="282">
        <v>14.71718987691883</v>
      </c>
      <c r="AK505" s="282">
        <v>2.7769326510856054</v>
      </c>
      <c r="AL505" s="282">
        <v>1.1865578758124748</v>
      </c>
      <c r="AM505" s="282">
        <v>-1.0233715945235795</v>
      </c>
      <c r="AN505" s="282">
        <v>-1.1616650532429822</v>
      </c>
      <c r="AO505" s="282">
        <v>-0.33190430092656636</v>
      </c>
      <c r="AP505" s="282">
        <v>0</v>
      </c>
      <c r="AQ505" s="282">
        <v>0</v>
      </c>
      <c r="AR505" s="282">
        <v>4.9840962522472712</v>
      </c>
      <c r="AS505" s="265"/>
      <c r="AT505" s="234"/>
      <c r="AU505" s="155">
        <v>2023</v>
      </c>
      <c r="AV505" s="216" t="s">
        <v>102</v>
      </c>
      <c r="AW505" s="282">
        <v>19.676193622996863</v>
      </c>
      <c r="AX505" s="282">
        <v>-13.767945398917391</v>
      </c>
      <c r="AY505" s="282">
        <v>6.7203654724693536</v>
      </c>
      <c r="AZ505" s="282">
        <v>485</v>
      </c>
      <c r="BA505" s="282">
        <v>-6.8574836016696423</v>
      </c>
      <c r="BB505" s="282">
        <v>1.8518518518518619</v>
      </c>
      <c r="BC505" s="282">
        <v>-100</v>
      </c>
      <c r="BD505" s="282" t="s">
        <v>128</v>
      </c>
      <c r="BE505" s="282" t="s">
        <v>128</v>
      </c>
      <c r="BF505" s="282" t="s">
        <v>128</v>
      </c>
      <c r="BG505" s="282" t="s">
        <v>128</v>
      </c>
      <c r="BH505" s="265"/>
      <c r="BI505" s="234"/>
      <c r="BJ505" s="155">
        <v>2023</v>
      </c>
      <c r="BK505" s="216" t="s">
        <v>102</v>
      </c>
      <c r="BL505" s="282">
        <v>19.676193622996863</v>
      </c>
      <c r="BM505" s="282">
        <v>-2.4161572773831161</v>
      </c>
      <c r="BN505" s="282">
        <v>4.6175450189988441</v>
      </c>
      <c r="BO505" s="282">
        <v>4.0062778787378166</v>
      </c>
      <c r="BP505" s="282">
        <v>-0.47497108871633903</v>
      </c>
      <c r="BQ505" s="282">
        <v>8.2603667602841574E-2</v>
      </c>
      <c r="BR505" s="282">
        <v>-1.5281678506525691</v>
      </c>
      <c r="BS505" s="282">
        <v>0</v>
      </c>
      <c r="BT505" s="282">
        <v>0</v>
      </c>
      <c r="BU505" s="282">
        <v>0</v>
      </c>
      <c r="BV505" s="282">
        <v>15.389063274409384</v>
      </c>
      <c r="BW505" s="278"/>
    </row>
    <row r="506" spans="1:75" x14ac:dyDescent="0.25">
      <c r="A506" s="234"/>
      <c r="B506" s="170">
        <v>2023</v>
      </c>
      <c r="C506" s="215" t="s">
        <v>103</v>
      </c>
      <c r="D506" s="211">
        <v>35228</v>
      </c>
      <c r="E506" s="211">
        <v>3752</v>
      </c>
      <c r="F506" s="211">
        <v>23695</v>
      </c>
      <c r="G506" s="211">
        <v>3665</v>
      </c>
      <c r="H506" s="211">
        <v>2896</v>
      </c>
      <c r="I506" s="211">
        <v>340</v>
      </c>
      <c r="J506" s="211">
        <v>285</v>
      </c>
      <c r="K506" s="211"/>
      <c r="L506" s="211">
        <v>500</v>
      </c>
      <c r="M506" s="211"/>
      <c r="N506" s="211">
        <v>95</v>
      </c>
      <c r="O506" s="2"/>
      <c r="P506" s="234"/>
      <c r="Q506" s="170">
        <v>2023</v>
      </c>
      <c r="R506" s="215" t="s">
        <v>103</v>
      </c>
      <c r="S506" s="281">
        <v>21.576477084483713</v>
      </c>
      <c r="T506" s="281">
        <v>2.4017467248908133</v>
      </c>
      <c r="U506" s="281">
        <v>33.462881604145537</v>
      </c>
      <c r="V506" s="281">
        <v>213.24786324786322</v>
      </c>
      <c r="W506" s="281">
        <v>85.403329065300909</v>
      </c>
      <c r="X506" s="281">
        <v>-69.090909090909093</v>
      </c>
      <c r="Y506" s="281" t="s">
        <v>128</v>
      </c>
      <c r="Z506" s="281" t="s">
        <v>128</v>
      </c>
      <c r="AA506" s="281" t="s">
        <v>128</v>
      </c>
      <c r="AB506" s="281" t="s">
        <v>128</v>
      </c>
      <c r="AC506" s="281">
        <v>-97.45034889962426</v>
      </c>
      <c r="AD506" s="265"/>
      <c r="AE506" s="234"/>
      <c r="AF506" s="170">
        <v>2023</v>
      </c>
      <c r="AG506" s="215" t="s">
        <v>103</v>
      </c>
      <c r="AH506" s="281">
        <v>21.576477084483713</v>
      </c>
      <c r="AI506" s="281">
        <v>0.30369961347321928</v>
      </c>
      <c r="AJ506" s="281">
        <v>20.503175041413588</v>
      </c>
      <c r="AK506" s="281">
        <v>8.6105742683600219</v>
      </c>
      <c r="AL506" s="281">
        <v>4.6038100496963015</v>
      </c>
      <c r="AM506" s="281">
        <v>-2.6228602981778026</v>
      </c>
      <c r="AN506" s="281">
        <v>0.98357261181667599</v>
      </c>
      <c r="AO506" s="281">
        <v>0</v>
      </c>
      <c r="AP506" s="281">
        <v>1.7255659856432912</v>
      </c>
      <c r="AQ506" s="281">
        <v>0</v>
      </c>
      <c r="AR506" s="281">
        <v>-12.531060187741581</v>
      </c>
      <c r="AS506" s="265"/>
      <c r="AT506" s="234"/>
      <c r="AU506" s="170">
        <v>2023</v>
      </c>
      <c r="AV506" s="215" t="s">
        <v>103</v>
      </c>
      <c r="AW506" s="281">
        <v>-37.243025617272949</v>
      </c>
      <c r="AX506" s="281">
        <v>-81.768707482993193</v>
      </c>
      <c r="AY506" s="281">
        <v>3.1024279871203504</v>
      </c>
      <c r="AZ506" s="281">
        <v>851.9480519480519</v>
      </c>
      <c r="BA506" s="281">
        <v>-4.8620236530880447</v>
      </c>
      <c r="BB506" s="281">
        <v>-70.383275261324044</v>
      </c>
      <c r="BC506" s="281">
        <v>-92.342826437399253</v>
      </c>
      <c r="BD506" s="281">
        <v>-100</v>
      </c>
      <c r="BE506" s="281">
        <v>-86.817822304244658</v>
      </c>
      <c r="BF506" s="281" t="s">
        <v>128</v>
      </c>
      <c r="BG506" s="281" t="s">
        <v>128</v>
      </c>
      <c r="BH506" s="265"/>
      <c r="BI506" s="234"/>
      <c r="BJ506" s="170">
        <v>2023</v>
      </c>
      <c r="BK506" s="215" t="s">
        <v>103</v>
      </c>
      <c r="BL506" s="281">
        <v>-37.243025617272949</v>
      </c>
      <c r="BM506" s="281">
        <v>-29.978266291374204</v>
      </c>
      <c r="BN506" s="281">
        <v>1.2701749385399221</v>
      </c>
      <c r="BO506" s="281">
        <v>5.843161007588983</v>
      </c>
      <c r="BP506" s="281">
        <v>-0.26365482595218581</v>
      </c>
      <c r="BQ506" s="281">
        <v>-1.4394128335767982</v>
      </c>
      <c r="BR506" s="281">
        <v>-6.1228488972815036</v>
      </c>
      <c r="BS506" s="281">
        <v>-0.85509673281789988</v>
      </c>
      <c r="BT506" s="281">
        <v>-5.8663198774361343</v>
      </c>
      <c r="BU506" s="281">
        <v>0</v>
      </c>
      <c r="BV506" s="281">
        <v>0.169237895036876</v>
      </c>
      <c r="BW506" s="278"/>
    </row>
    <row r="507" spans="1:75" x14ac:dyDescent="0.25">
      <c r="A507" s="234"/>
      <c r="B507" s="216">
        <v>2024</v>
      </c>
      <c r="C507" s="216" t="s">
        <v>104</v>
      </c>
      <c r="D507" s="212">
        <v>56183</v>
      </c>
      <c r="E507" s="212">
        <v>20734</v>
      </c>
      <c r="F507" s="212">
        <v>16624</v>
      </c>
      <c r="G507" s="212"/>
      <c r="H507" s="212">
        <v>4129</v>
      </c>
      <c r="I507" s="212">
        <v>1555</v>
      </c>
      <c r="J507" s="212">
        <v>8585</v>
      </c>
      <c r="K507" s="212">
        <v>3671</v>
      </c>
      <c r="L507" s="212">
        <v>885</v>
      </c>
      <c r="M507" s="212"/>
      <c r="N507" s="212"/>
      <c r="O507" s="2"/>
      <c r="P507" s="234"/>
      <c r="Q507" s="216">
        <v>2024</v>
      </c>
      <c r="R507" s="216" t="s">
        <v>104</v>
      </c>
      <c r="S507" s="282">
        <v>59.483933234926752</v>
      </c>
      <c r="T507" s="282">
        <v>452.61194029850742</v>
      </c>
      <c r="U507" s="282">
        <v>-29.841738763452213</v>
      </c>
      <c r="V507" s="282">
        <v>-100</v>
      </c>
      <c r="W507" s="282">
        <v>42.575966850828735</v>
      </c>
      <c r="X507" s="282">
        <v>357.35294117647055</v>
      </c>
      <c r="Y507" s="282">
        <v>2912.280701754386</v>
      </c>
      <c r="Z507" s="282" t="s">
        <v>128</v>
      </c>
      <c r="AA507" s="282">
        <v>77</v>
      </c>
      <c r="AB507" s="282" t="s">
        <v>128</v>
      </c>
      <c r="AC507" s="282">
        <v>-100</v>
      </c>
      <c r="AD507" s="265"/>
      <c r="AE507" s="234"/>
      <c r="AF507" s="216">
        <v>2024</v>
      </c>
      <c r="AG507" s="216" t="s">
        <v>104</v>
      </c>
      <c r="AH507" s="282">
        <v>59.483933234926752</v>
      </c>
      <c r="AI507" s="282">
        <v>48.205972521857603</v>
      </c>
      <c r="AJ507" s="282">
        <v>-20.072101737254453</v>
      </c>
      <c r="AK507" s="282">
        <v>-10.403656182582035</v>
      </c>
      <c r="AL507" s="282">
        <v>3.5000567730214596</v>
      </c>
      <c r="AM507" s="282">
        <v>3.4489610537072779</v>
      </c>
      <c r="AN507" s="282">
        <v>23.560803905983875</v>
      </c>
      <c r="AO507" s="282">
        <v>10.420688089020096</v>
      </c>
      <c r="AP507" s="282">
        <v>1.0928806631088905</v>
      </c>
      <c r="AQ507" s="282">
        <v>0</v>
      </c>
      <c r="AR507" s="282">
        <v>-0.26967185193595999</v>
      </c>
      <c r="AS507" s="265"/>
      <c r="AT507" s="234"/>
      <c r="AU507" s="216">
        <v>2024</v>
      </c>
      <c r="AV507" s="216" t="s">
        <v>104</v>
      </c>
      <c r="AW507" s="282">
        <v>37.363389648174859</v>
      </c>
      <c r="AX507" s="282">
        <v>17.280389162282944</v>
      </c>
      <c r="AY507" s="282">
        <v>-20.142191478118846</v>
      </c>
      <c r="AZ507" s="282" t="s">
        <v>128</v>
      </c>
      <c r="BA507" s="282">
        <v>139.36231884057969</v>
      </c>
      <c r="BB507" s="282">
        <v>204.9019607843137</v>
      </c>
      <c r="BC507" s="282" t="s">
        <v>128</v>
      </c>
      <c r="BD507" s="282" t="s">
        <v>128</v>
      </c>
      <c r="BE507" s="282">
        <v>420.58823529411768</v>
      </c>
      <c r="BF507" s="282" t="s">
        <v>128</v>
      </c>
      <c r="BG507" s="282" t="s">
        <v>128</v>
      </c>
      <c r="BH507" s="265"/>
      <c r="BI507" s="234"/>
      <c r="BJ507" s="216">
        <v>2024</v>
      </c>
      <c r="BK507" s="216" t="s">
        <v>104</v>
      </c>
      <c r="BL507" s="282">
        <v>37.363389648174859</v>
      </c>
      <c r="BM507" s="282">
        <v>7.4692550304393537</v>
      </c>
      <c r="BN507" s="282">
        <v>-10.251583090877974</v>
      </c>
      <c r="BO507" s="282">
        <v>0</v>
      </c>
      <c r="BP507" s="282">
        <v>5.8776069044766626</v>
      </c>
      <c r="BQ507" s="282">
        <v>2.5549497567296644</v>
      </c>
      <c r="BR507" s="282">
        <v>20.989706853133175</v>
      </c>
      <c r="BS507" s="282">
        <v>8.975330676511577</v>
      </c>
      <c r="BT507" s="282">
        <v>1.7481235177624017</v>
      </c>
      <c r="BU507" s="282">
        <v>0</v>
      </c>
      <c r="BV507" s="282">
        <v>0</v>
      </c>
      <c r="BW507" s="278"/>
    </row>
    <row r="508" spans="1:75" x14ac:dyDescent="0.25">
      <c r="A508" s="234"/>
      <c r="B508" s="170">
        <v>2024</v>
      </c>
      <c r="C508" s="215" t="s">
        <v>105</v>
      </c>
      <c r="D508" s="211">
        <v>34355</v>
      </c>
      <c r="E508" s="211">
        <v>2898</v>
      </c>
      <c r="F508" s="211">
        <v>26173</v>
      </c>
      <c r="G508" s="211">
        <v>570</v>
      </c>
      <c r="H508" s="211">
        <v>1954</v>
      </c>
      <c r="I508" s="211">
        <v>1153</v>
      </c>
      <c r="J508" s="211">
        <v>140</v>
      </c>
      <c r="K508" s="211">
        <v>520</v>
      </c>
      <c r="L508" s="211">
        <v>400</v>
      </c>
      <c r="M508" s="211"/>
      <c r="N508" s="211">
        <v>547</v>
      </c>
      <c r="O508" s="2"/>
      <c r="P508" s="234"/>
      <c r="Q508" s="170">
        <v>2024</v>
      </c>
      <c r="R508" s="215" t="s">
        <v>105</v>
      </c>
      <c r="S508" s="281">
        <v>-38.851609917590736</v>
      </c>
      <c r="T508" s="281">
        <v>-86.022957461174883</v>
      </c>
      <c r="U508" s="281">
        <v>57.441049085659273</v>
      </c>
      <c r="V508" s="281" t="s">
        <v>128</v>
      </c>
      <c r="W508" s="281">
        <v>-52.676192782756118</v>
      </c>
      <c r="X508" s="281">
        <v>-25.852090032154337</v>
      </c>
      <c r="Y508" s="281">
        <v>-98.369248689574846</v>
      </c>
      <c r="Z508" s="281">
        <v>-85.834922364478345</v>
      </c>
      <c r="AA508" s="281">
        <v>-54.802259887005647</v>
      </c>
      <c r="AB508" s="281" t="s">
        <v>128</v>
      </c>
      <c r="AC508" s="281" t="s">
        <v>128</v>
      </c>
      <c r="AD508" s="265"/>
      <c r="AE508" s="234"/>
      <c r="AF508" s="170">
        <v>2024</v>
      </c>
      <c r="AG508" s="215" t="s">
        <v>105</v>
      </c>
      <c r="AH508" s="281">
        <v>-38.851609917590736</v>
      </c>
      <c r="AI508" s="281">
        <v>-31.746257764804305</v>
      </c>
      <c r="AJ508" s="281">
        <v>16.996244415570548</v>
      </c>
      <c r="AK508" s="281">
        <v>1.0145417653026718</v>
      </c>
      <c r="AL508" s="281">
        <v>-3.8712777886549317</v>
      </c>
      <c r="AM508" s="281">
        <v>-0.71551892921346327</v>
      </c>
      <c r="AN508" s="281">
        <v>-15.031237206984322</v>
      </c>
      <c r="AO508" s="281">
        <v>-5.6084580745065242</v>
      </c>
      <c r="AP508" s="281">
        <v>-0.86325044942420315</v>
      </c>
      <c r="AQ508" s="281">
        <v>0</v>
      </c>
      <c r="AR508" s="281">
        <v>0.97360411512379208</v>
      </c>
      <c r="AS508" s="265"/>
      <c r="AT508" s="234"/>
      <c r="AU508" s="170">
        <v>2024</v>
      </c>
      <c r="AV508" s="215" t="s">
        <v>105</v>
      </c>
      <c r="AW508" s="281">
        <v>-4.9785645138985046</v>
      </c>
      <c r="AX508" s="281">
        <v>-84.325815349667366</v>
      </c>
      <c r="AY508" s="281">
        <v>110.51234617550071</v>
      </c>
      <c r="AZ508" s="281">
        <v>243.37349397590361</v>
      </c>
      <c r="BA508" s="281">
        <v>72.462488967343319</v>
      </c>
      <c r="BB508" s="281">
        <v>-21.564625850340136</v>
      </c>
      <c r="BC508" s="281">
        <v>-66.666666666666671</v>
      </c>
      <c r="BD508" s="281">
        <v>333.33333333333331</v>
      </c>
      <c r="BE508" s="281" t="s">
        <v>128</v>
      </c>
      <c r="BF508" s="281" t="s">
        <v>128</v>
      </c>
      <c r="BG508" s="281">
        <v>-71.569646569646579</v>
      </c>
      <c r="BH508" s="265"/>
      <c r="BI508" s="234"/>
      <c r="BJ508" s="170">
        <v>2024</v>
      </c>
      <c r="BK508" s="215" t="s">
        <v>105</v>
      </c>
      <c r="BL508" s="281">
        <v>-4.9785645138985046</v>
      </c>
      <c r="BM508" s="281">
        <v>-43.122666297884216</v>
      </c>
      <c r="BN508" s="281">
        <v>38.003042456091919</v>
      </c>
      <c r="BO508" s="281">
        <v>1.1174111464527754</v>
      </c>
      <c r="BP508" s="281">
        <v>2.2707785921725958</v>
      </c>
      <c r="BQ508" s="281">
        <v>-0.87678052828101438</v>
      </c>
      <c r="BR508" s="281">
        <v>-0.77444336882865628</v>
      </c>
      <c r="BS508" s="281">
        <v>1.1063476697552233</v>
      </c>
      <c r="BT508" s="281">
        <v>1.1063476697552233</v>
      </c>
      <c r="BU508" s="281">
        <v>0</v>
      </c>
      <c r="BV508" s="281">
        <v>-3.8086018531323562</v>
      </c>
      <c r="BW508" s="278"/>
    </row>
    <row r="509" spans="1:75" x14ac:dyDescent="0.25">
      <c r="A509" s="234"/>
      <c r="B509" s="155">
        <v>2024</v>
      </c>
      <c r="C509" s="216" t="s">
        <v>102</v>
      </c>
      <c r="D509" s="212">
        <v>24119</v>
      </c>
      <c r="E509" s="212">
        <v>4546</v>
      </c>
      <c r="F509" s="212">
        <v>15260</v>
      </c>
      <c r="G509" s="212">
        <v>230</v>
      </c>
      <c r="H509" s="212">
        <v>2057</v>
      </c>
      <c r="I509" s="212">
        <v>780</v>
      </c>
      <c r="J509" s="212">
        <v>706</v>
      </c>
      <c r="K509" s="212"/>
      <c r="L509" s="212">
        <v>320</v>
      </c>
      <c r="M509" s="212"/>
      <c r="N509" s="212">
        <v>220</v>
      </c>
      <c r="O509" s="2"/>
      <c r="P509" s="234"/>
      <c r="Q509" s="155">
        <v>2024</v>
      </c>
      <c r="R509" s="216" t="s">
        <v>102</v>
      </c>
      <c r="S509" s="282">
        <v>-29.794789695823027</v>
      </c>
      <c r="T509" s="282">
        <v>56.866804692891662</v>
      </c>
      <c r="U509" s="282">
        <v>-41.695640545600433</v>
      </c>
      <c r="V509" s="282">
        <v>-59.649122807017548</v>
      </c>
      <c r="W509" s="282">
        <v>5.2712384851586478</v>
      </c>
      <c r="X509" s="282">
        <v>-32.350390286209887</v>
      </c>
      <c r="Y509" s="282">
        <v>404.28571428571428</v>
      </c>
      <c r="Z509" s="282">
        <v>-100</v>
      </c>
      <c r="AA509" s="282">
        <v>-20</v>
      </c>
      <c r="AB509" s="282" t="s">
        <v>128</v>
      </c>
      <c r="AC509" s="282">
        <v>-59.78062157221207</v>
      </c>
      <c r="AD509" s="265"/>
      <c r="AE509" s="234"/>
      <c r="AF509" s="155">
        <v>2024</v>
      </c>
      <c r="AG509" s="216" t="s">
        <v>102</v>
      </c>
      <c r="AH509" s="282">
        <v>-29.794789695823027</v>
      </c>
      <c r="AI509" s="282">
        <v>4.7969727841653329</v>
      </c>
      <c r="AJ509" s="282">
        <v>-31.765390772813273</v>
      </c>
      <c r="AK509" s="282">
        <v>-0.98966671517974114</v>
      </c>
      <c r="AL509" s="282">
        <v>0.29981079901033331</v>
      </c>
      <c r="AM509" s="282">
        <v>-1.0857226022413042</v>
      </c>
      <c r="AN509" s="282">
        <v>1.6475040023286276</v>
      </c>
      <c r="AO509" s="282">
        <v>-1.5136079173337216</v>
      </c>
      <c r="AP509" s="282">
        <v>-0.23286275651288024</v>
      </c>
      <c r="AQ509" s="282">
        <v>0</v>
      </c>
      <c r="AR509" s="282">
        <v>-0.951826517246398</v>
      </c>
      <c r="AS509" s="265"/>
      <c r="AT509" s="234"/>
      <c r="AU509" s="155">
        <v>2024</v>
      </c>
      <c r="AV509" s="216" t="s">
        <v>102</v>
      </c>
      <c r="AW509" s="282">
        <v>-16.762147984538927</v>
      </c>
      <c r="AX509" s="282">
        <v>24.072052401746731</v>
      </c>
      <c r="AY509" s="282">
        <v>-14.047538582854571</v>
      </c>
      <c r="AZ509" s="282">
        <v>-80.341880341880341</v>
      </c>
      <c r="BA509" s="282">
        <v>31.690140845070431</v>
      </c>
      <c r="BB509" s="282">
        <v>-29.090909090909093</v>
      </c>
      <c r="BC509" s="282" t="s">
        <v>128</v>
      </c>
      <c r="BD509" s="282" t="s">
        <v>128</v>
      </c>
      <c r="BE509" s="282" t="s">
        <v>128</v>
      </c>
      <c r="BF509" s="282" t="s">
        <v>128</v>
      </c>
      <c r="BG509" s="282">
        <v>-94.095544820182496</v>
      </c>
      <c r="BH509" s="265"/>
      <c r="BI509" s="234"/>
      <c r="BJ509" s="155">
        <v>2024</v>
      </c>
      <c r="BK509" s="216" t="s">
        <v>102</v>
      </c>
      <c r="BL509" s="282">
        <v>-16.762147984538927</v>
      </c>
      <c r="BM509" s="282">
        <v>3.0438983986747652</v>
      </c>
      <c r="BN509" s="282">
        <v>-8.6071231363887346</v>
      </c>
      <c r="BO509" s="282">
        <v>-3.2440640530093869</v>
      </c>
      <c r="BP509" s="282">
        <v>1.7083103257868579</v>
      </c>
      <c r="BQ509" s="282">
        <v>-1.104362230811706</v>
      </c>
      <c r="BR509" s="282">
        <v>2.4364991717283266</v>
      </c>
      <c r="BS509" s="282">
        <v>0</v>
      </c>
      <c r="BT509" s="282">
        <v>1.104362230811706</v>
      </c>
      <c r="BU509" s="282">
        <v>0</v>
      </c>
      <c r="BV509" s="282">
        <v>-12.099668691330756</v>
      </c>
      <c r="BW509" s="278"/>
    </row>
    <row r="510" spans="1:75" x14ac:dyDescent="0.25">
      <c r="A510" s="234"/>
      <c r="B510" s="170">
        <v>2024</v>
      </c>
      <c r="C510" s="215" t="s">
        <v>103</v>
      </c>
      <c r="D510" s="211">
        <v>38288</v>
      </c>
      <c r="E510" s="211">
        <v>9088</v>
      </c>
      <c r="F510" s="211">
        <v>16592</v>
      </c>
      <c r="G510" s="211"/>
      <c r="H510" s="211">
        <v>2294</v>
      </c>
      <c r="I510" s="211">
        <v>484</v>
      </c>
      <c r="J510" s="211">
        <v>110</v>
      </c>
      <c r="K510" s="211"/>
      <c r="L510" s="211">
        <v>6373</v>
      </c>
      <c r="M510" s="211">
        <v>2708</v>
      </c>
      <c r="N510" s="211">
        <v>639</v>
      </c>
      <c r="O510" s="2"/>
      <c r="P510" s="234"/>
      <c r="Q510" s="170">
        <v>2024</v>
      </c>
      <c r="R510" s="215" t="s">
        <v>103</v>
      </c>
      <c r="S510" s="281">
        <v>58.74621667564989</v>
      </c>
      <c r="T510" s="281">
        <v>99.912010558732959</v>
      </c>
      <c r="U510" s="281">
        <v>8.7287024901703774</v>
      </c>
      <c r="V510" s="281">
        <v>-100</v>
      </c>
      <c r="W510" s="281">
        <v>11.521633446767126</v>
      </c>
      <c r="X510" s="281">
        <v>-37.948717948717949</v>
      </c>
      <c r="Y510" s="281">
        <v>-84.419263456090647</v>
      </c>
      <c r="Z510" s="281" t="s">
        <v>128</v>
      </c>
      <c r="AA510" s="281">
        <v>1891.5624999999998</v>
      </c>
      <c r="AB510" s="281" t="s">
        <v>128</v>
      </c>
      <c r="AC510" s="281">
        <v>190.4545454545455</v>
      </c>
      <c r="AD510" s="265"/>
      <c r="AE510" s="234"/>
      <c r="AF510" s="170">
        <v>2024</v>
      </c>
      <c r="AG510" s="215" t="s">
        <v>103</v>
      </c>
      <c r="AH510" s="281">
        <v>58.74621667564989</v>
      </c>
      <c r="AI510" s="281">
        <v>18.831626518512373</v>
      </c>
      <c r="AJ510" s="281">
        <v>5.522617023923047</v>
      </c>
      <c r="AK510" s="281">
        <v>-0.95360504166839399</v>
      </c>
      <c r="AL510" s="281">
        <v>0.98262780380612769</v>
      </c>
      <c r="AM510" s="281">
        <v>-1.2272482275384549</v>
      </c>
      <c r="AN510" s="281">
        <v>-2.4710808905841861</v>
      </c>
      <c r="AO510" s="281">
        <v>0</v>
      </c>
      <c r="AP510" s="281">
        <v>25.09639703138604</v>
      </c>
      <c r="AQ510" s="281">
        <v>11.227662838426136</v>
      </c>
      <c r="AR510" s="281">
        <v>1.7372196193872047</v>
      </c>
      <c r="AS510" s="265"/>
      <c r="AT510" s="234"/>
      <c r="AU510" s="170">
        <v>2024</v>
      </c>
      <c r="AV510" s="215" t="s">
        <v>103</v>
      </c>
      <c r="AW510" s="281">
        <v>8.6862722834109292</v>
      </c>
      <c r="AX510" s="281">
        <v>142.2174840085288</v>
      </c>
      <c r="AY510" s="281">
        <v>-29.976788351972999</v>
      </c>
      <c r="AZ510" s="281">
        <v>-100</v>
      </c>
      <c r="BA510" s="281">
        <v>-20.787292817679557</v>
      </c>
      <c r="BB510" s="281">
        <v>42.35294117647058</v>
      </c>
      <c r="BC510" s="281">
        <v>-61.403508771929829</v>
      </c>
      <c r="BD510" s="281" t="s">
        <v>128</v>
      </c>
      <c r="BE510" s="281">
        <v>1174.6000000000001</v>
      </c>
      <c r="BF510" s="281" t="s">
        <v>128</v>
      </c>
      <c r="BG510" s="281">
        <v>572.63157894736844</v>
      </c>
      <c r="BH510" s="265"/>
      <c r="BI510" s="234"/>
      <c r="BJ510" s="170">
        <v>2024</v>
      </c>
      <c r="BK510" s="215" t="s">
        <v>103</v>
      </c>
      <c r="BL510" s="281">
        <v>8.6862722834109292</v>
      </c>
      <c r="BM510" s="281">
        <v>15.147042125581935</v>
      </c>
      <c r="BN510" s="281">
        <v>-20.162938571590796</v>
      </c>
      <c r="BO510" s="281">
        <v>-10.403656182582043</v>
      </c>
      <c r="BP510" s="281">
        <v>-1.7088679459520848</v>
      </c>
      <c r="BQ510" s="281">
        <v>0.40876575451345548</v>
      </c>
      <c r="BR510" s="281">
        <v>-0.4967639377767688</v>
      </c>
      <c r="BS510" s="281">
        <v>0</v>
      </c>
      <c r="BT510" s="281">
        <v>16.671397751788362</v>
      </c>
      <c r="BU510" s="281">
        <v>7.6870671057113711</v>
      </c>
      <c r="BV510" s="281">
        <v>1.5442261837174986</v>
      </c>
      <c r="BW510" s="278"/>
    </row>
    <row r="511" spans="1:75" x14ac:dyDescent="0.25">
      <c r="A511" s="234"/>
      <c r="B511" s="216">
        <v>2025</v>
      </c>
      <c r="C511" s="216" t="s">
        <v>104</v>
      </c>
      <c r="D511" s="212">
        <v>31281</v>
      </c>
      <c r="E511" s="212">
        <v>8743</v>
      </c>
      <c r="F511" s="212">
        <v>12869</v>
      </c>
      <c r="G511" s="212"/>
      <c r="H511" s="212">
        <v>3665</v>
      </c>
      <c r="I511" s="212">
        <v>490</v>
      </c>
      <c r="J511" s="212">
        <v>5514</v>
      </c>
      <c r="K511" s="212"/>
      <c r="L511" s="212"/>
      <c r="M511" s="212"/>
      <c r="N511" s="212"/>
      <c r="O511" s="2"/>
      <c r="P511" s="234"/>
      <c r="Q511" s="216">
        <v>2025</v>
      </c>
      <c r="R511" s="216" t="s">
        <v>104</v>
      </c>
      <c r="S511" s="282">
        <v>-18.300773088173841</v>
      </c>
      <c r="T511" s="282">
        <v>-3.7962147887323994</v>
      </c>
      <c r="U511" s="282">
        <v>-22.438524590163937</v>
      </c>
      <c r="V511" s="282" t="s">
        <v>128</v>
      </c>
      <c r="W511" s="282">
        <v>59.764603312990403</v>
      </c>
      <c r="X511" s="282">
        <v>1.239669421487605</v>
      </c>
      <c r="Y511" s="282">
        <v>4912.7272727272721</v>
      </c>
      <c r="Z511" s="282" t="s">
        <v>128</v>
      </c>
      <c r="AA511" s="282">
        <v>-100</v>
      </c>
      <c r="AB511" s="282">
        <v>-100</v>
      </c>
      <c r="AC511" s="282">
        <v>-100</v>
      </c>
      <c r="AD511" s="265"/>
      <c r="AE511" s="234"/>
      <c r="AF511" s="216">
        <v>2025</v>
      </c>
      <c r="AG511" s="216" t="s">
        <v>104</v>
      </c>
      <c r="AH511" s="282">
        <v>-18.300773088173841</v>
      </c>
      <c r="AI511" s="282">
        <v>-0.90106560802340163</v>
      </c>
      <c r="AJ511" s="282">
        <v>-9.7236732135394899</v>
      </c>
      <c r="AK511" s="282">
        <v>0</v>
      </c>
      <c r="AL511" s="282">
        <v>3.5807563727538656</v>
      </c>
      <c r="AM511" s="282">
        <v>1.5670706226493941E-2</v>
      </c>
      <c r="AN511" s="282">
        <v>14.114082741328875</v>
      </c>
      <c r="AO511" s="282">
        <v>0</v>
      </c>
      <c r="AP511" s="282">
        <v>-16.644901796907646</v>
      </c>
      <c r="AQ511" s="282">
        <v>-7.072712076890932</v>
      </c>
      <c r="AR511" s="282">
        <v>-1.6689302131216046</v>
      </c>
      <c r="AS511" s="265"/>
      <c r="AT511" s="234"/>
      <c r="AU511" s="216">
        <v>2025</v>
      </c>
      <c r="AV511" s="216" t="s">
        <v>104</v>
      </c>
      <c r="AW511" s="282">
        <v>-44.323015858889704</v>
      </c>
      <c r="AX511" s="282">
        <v>-57.832545577312629</v>
      </c>
      <c r="AY511" s="282">
        <v>-22.58782483156881</v>
      </c>
      <c r="AZ511" s="282" t="s">
        <v>128</v>
      </c>
      <c r="BA511" s="282">
        <v>-11.23758779365464</v>
      </c>
      <c r="BB511" s="282">
        <v>-68.488745980707392</v>
      </c>
      <c r="BC511" s="282">
        <v>-35.771694816540474</v>
      </c>
      <c r="BD511" s="282">
        <v>-100</v>
      </c>
      <c r="BE511" s="282">
        <v>-100</v>
      </c>
      <c r="BF511" s="282" t="s">
        <v>128</v>
      </c>
      <c r="BG511" s="282" t="s">
        <v>128</v>
      </c>
      <c r="BH511" s="265"/>
      <c r="BI511" s="234"/>
      <c r="BJ511" s="216">
        <v>2025</v>
      </c>
      <c r="BK511" s="216" t="s">
        <v>104</v>
      </c>
      <c r="BL511" s="282">
        <v>-44.323015858889704</v>
      </c>
      <c r="BM511" s="282">
        <v>-21.342754925867258</v>
      </c>
      <c r="BN511" s="282">
        <v>-6.6835163661605828</v>
      </c>
      <c r="BO511" s="282">
        <v>0</v>
      </c>
      <c r="BP511" s="282">
        <v>-0.82587259491305198</v>
      </c>
      <c r="BQ511" s="282">
        <v>-1.8955911930655183</v>
      </c>
      <c r="BR511" s="282">
        <v>-5.4660662477973769</v>
      </c>
      <c r="BS511" s="282">
        <v>-6.534004948115979</v>
      </c>
      <c r="BT511" s="282">
        <v>-1.5752095829699377</v>
      </c>
      <c r="BU511" s="282">
        <v>0</v>
      </c>
      <c r="BV511" s="282">
        <v>0</v>
      </c>
      <c r="BW511" s="278"/>
    </row>
    <row r="512" spans="1:75" x14ac:dyDescent="0.25">
      <c r="A512" s="234"/>
      <c r="B512" s="170">
        <v>2025</v>
      </c>
      <c r="C512" s="215" t="s">
        <v>105</v>
      </c>
      <c r="D512" s="211">
        <v>33426</v>
      </c>
      <c r="E512" s="211">
        <v>8410</v>
      </c>
      <c r="F512" s="211">
        <v>10942</v>
      </c>
      <c r="G512" s="211"/>
      <c r="H512" s="211">
        <v>4491</v>
      </c>
      <c r="I512" s="211">
        <v>420</v>
      </c>
      <c r="J512" s="211">
        <v>7878</v>
      </c>
      <c r="K512" s="211"/>
      <c r="L512" s="211">
        <v>700</v>
      </c>
      <c r="M512" s="211"/>
      <c r="N512" s="211">
        <v>585</v>
      </c>
      <c r="O512" s="2"/>
      <c r="P512" s="234"/>
      <c r="Q512" s="170">
        <v>2025</v>
      </c>
      <c r="R512" s="215" t="s">
        <v>105</v>
      </c>
      <c r="S512" s="281">
        <v>6.8571976599213684</v>
      </c>
      <c r="T512" s="281">
        <v>-3.8087612947500844</v>
      </c>
      <c r="U512" s="281">
        <v>-14.97396845131712</v>
      </c>
      <c r="V512" s="281" t="s">
        <v>128</v>
      </c>
      <c r="W512" s="281">
        <v>22.537517053206017</v>
      </c>
      <c r="X512" s="281">
        <v>-14.285714285714292</v>
      </c>
      <c r="Y512" s="281">
        <v>42.872687704026134</v>
      </c>
      <c r="Z512" s="281" t="s">
        <v>128</v>
      </c>
      <c r="AA512" s="281" t="s">
        <v>128</v>
      </c>
      <c r="AB512" s="281" t="s">
        <v>128</v>
      </c>
      <c r="AC512" s="281" t="s">
        <v>128</v>
      </c>
      <c r="AD512" s="265"/>
      <c r="AE512" s="234"/>
      <c r="AF512" s="170">
        <v>2025</v>
      </c>
      <c r="AG512" s="215" t="s">
        <v>105</v>
      </c>
      <c r="AH512" s="281">
        <v>6.8571976599213684</v>
      </c>
      <c r="AI512" s="281">
        <v>-1.0645439723794012</v>
      </c>
      <c r="AJ512" s="281">
        <v>-6.1602889933186376</v>
      </c>
      <c r="AK512" s="281">
        <v>0</v>
      </c>
      <c r="AL512" s="281">
        <v>2.6405805441002563</v>
      </c>
      <c r="AM512" s="281">
        <v>-0.22377801221188615</v>
      </c>
      <c r="AN512" s="281">
        <v>7.5573031552699836</v>
      </c>
      <c r="AO512" s="281">
        <v>0</v>
      </c>
      <c r="AP512" s="281">
        <v>2.2377801221188616</v>
      </c>
      <c r="AQ512" s="281">
        <v>0</v>
      </c>
      <c r="AR512" s="281">
        <v>1.8701448163421912</v>
      </c>
      <c r="AS512" s="265"/>
      <c r="AT512" s="234"/>
      <c r="AU512" s="170">
        <v>2025</v>
      </c>
      <c r="AV512" s="215" t="s">
        <v>105</v>
      </c>
      <c r="AW512" s="281">
        <v>-2.7041187600058265</v>
      </c>
      <c r="AX512" s="281">
        <v>190.20013802622498</v>
      </c>
      <c r="AY512" s="281">
        <v>-58.193558247048486</v>
      </c>
      <c r="AZ512" s="281">
        <v>-100</v>
      </c>
      <c r="BA512" s="281">
        <v>129.83623336745137</v>
      </c>
      <c r="BB512" s="281">
        <v>-63.573287077189939</v>
      </c>
      <c r="BC512" s="281">
        <v>5527.1428571428569</v>
      </c>
      <c r="BD512" s="281">
        <v>-100</v>
      </c>
      <c r="BE512" s="281">
        <v>75</v>
      </c>
      <c r="BF512" s="281" t="s">
        <v>128</v>
      </c>
      <c r="BG512" s="281">
        <v>6.9469835466179148</v>
      </c>
      <c r="BH512" s="265"/>
      <c r="BI512" s="234"/>
      <c r="BJ512" s="170">
        <v>2025</v>
      </c>
      <c r="BK512" s="215" t="s">
        <v>105</v>
      </c>
      <c r="BL512" s="281">
        <v>-2.7041187600058265</v>
      </c>
      <c r="BM512" s="281">
        <v>16.044243923737476</v>
      </c>
      <c r="BN512" s="281">
        <v>-44.334158055596063</v>
      </c>
      <c r="BO512" s="281">
        <v>-1.6591471401542746</v>
      </c>
      <c r="BP512" s="281">
        <v>7.3846601659147275</v>
      </c>
      <c r="BQ512" s="281">
        <v>-2.1336050065492689</v>
      </c>
      <c r="BR512" s="281">
        <v>22.523650123708379</v>
      </c>
      <c r="BS512" s="281">
        <v>-1.5136079173337242</v>
      </c>
      <c r="BT512" s="281">
        <v>0.87323533692330246</v>
      </c>
      <c r="BU512" s="281">
        <v>0</v>
      </c>
      <c r="BV512" s="281">
        <v>0.1106098093436183</v>
      </c>
      <c r="BW512" s="278"/>
    </row>
    <row r="513" spans="1:75" x14ac:dyDescent="0.25">
      <c r="A513" s="234"/>
      <c r="B513" s="155">
        <v>2025</v>
      </c>
      <c r="C513" s="216" t="s">
        <v>102</v>
      </c>
      <c r="D513" s="212">
        <v>31109</v>
      </c>
      <c r="E513" s="212">
        <v>15176</v>
      </c>
      <c r="F513" s="212">
        <v>10955</v>
      </c>
      <c r="G513" s="212"/>
      <c r="H513" s="212">
        <v>1654</v>
      </c>
      <c r="I513" s="212">
        <v>550</v>
      </c>
      <c r="J513" s="212"/>
      <c r="K513" s="212"/>
      <c r="L513" s="212">
        <v>800</v>
      </c>
      <c r="M513" s="212">
        <v>1974</v>
      </c>
      <c r="N513" s="212"/>
      <c r="O513" s="2"/>
      <c r="P513" s="234"/>
      <c r="Q513" s="155">
        <v>2025</v>
      </c>
      <c r="R513" s="216" t="s">
        <v>102</v>
      </c>
      <c r="S513" s="282">
        <v>-6.9317297911805156</v>
      </c>
      <c r="T513" s="282">
        <v>80.45184304399524</v>
      </c>
      <c r="U513" s="282">
        <v>0.11880826174373738</v>
      </c>
      <c r="V513" s="282" t="s">
        <v>128</v>
      </c>
      <c r="W513" s="282">
        <v>-63.1707860164774</v>
      </c>
      <c r="X513" s="282">
        <v>30.952380952380963</v>
      </c>
      <c r="Y513" s="282">
        <v>-100</v>
      </c>
      <c r="Z513" s="282" t="s">
        <v>128</v>
      </c>
      <c r="AA513" s="282">
        <v>14.285714285714278</v>
      </c>
      <c r="AB513" s="282" t="s">
        <v>128</v>
      </c>
      <c r="AC513" s="282">
        <v>-100</v>
      </c>
      <c r="AD513" s="265"/>
      <c r="AE513" s="234"/>
      <c r="AF513" s="155">
        <v>2025</v>
      </c>
      <c r="AG513" s="216" t="s">
        <v>102</v>
      </c>
      <c r="AH513" s="282">
        <v>-6.9317297911805156</v>
      </c>
      <c r="AI513" s="282">
        <v>20.241727996170638</v>
      </c>
      <c r="AJ513" s="282">
        <v>3.8891880572009797E-2</v>
      </c>
      <c r="AK513" s="282">
        <v>0</v>
      </c>
      <c r="AL513" s="282">
        <v>-8.4874050140609079</v>
      </c>
      <c r="AM513" s="282">
        <v>0.38891880572009802</v>
      </c>
      <c r="AN513" s="282">
        <v>-23.568479626637938</v>
      </c>
      <c r="AO513" s="282">
        <v>0</v>
      </c>
      <c r="AP513" s="282">
        <v>0.29916831209238309</v>
      </c>
      <c r="AQ513" s="282">
        <v>5.9055824807036421</v>
      </c>
      <c r="AR513" s="282">
        <v>-1.7501346257404409</v>
      </c>
      <c r="AS513" s="265"/>
      <c r="AT513" s="234"/>
      <c r="AU513" s="155">
        <v>2025</v>
      </c>
      <c r="AV513" s="216" t="s">
        <v>102</v>
      </c>
      <c r="AW513" s="282">
        <v>28.981301048965548</v>
      </c>
      <c r="AX513" s="282">
        <v>233.83194016717994</v>
      </c>
      <c r="AY513" s="282">
        <v>-28.211009174311926</v>
      </c>
      <c r="AZ513" s="282">
        <v>-100</v>
      </c>
      <c r="BA513" s="282">
        <v>-19.591638308215849</v>
      </c>
      <c r="BB513" s="282">
        <v>-29.487179487179489</v>
      </c>
      <c r="BC513" s="282">
        <v>-100</v>
      </c>
      <c r="BD513" s="282" t="s">
        <v>128</v>
      </c>
      <c r="BE513" s="282">
        <v>150</v>
      </c>
      <c r="BF513" s="282" t="s">
        <v>128</v>
      </c>
      <c r="BG513" s="282">
        <v>-100</v>
      </c>
      <c r="BH513" s="265"/>
      <c r="BI513" s="234"/>
      <c r="BJ513" s="155">
        <v>2025</v>
      </c>
      <c r="BK513" s="216" t="s">
        <v>102</v>
      </c>
      <c r="BL513" s="282">
        <v>28.981301048965548</v>
      </c>
      <c r="BM513" s="282">
        <v>44.07313736058709</v>
      </c>
      <c r="BN513" s="282">
        <v>-17.848998714706251</v>
      </c>
      <c r="BO513" s="282">
        <v>-0.95360504166839444</v>
      </c>
      <c r="BP513" s="282">
        <v>-1.6708818773580996</v>
      </c>
      <c r="BQ513" s="282">
        <v>-0.95360504166839444</v>
      </c>
      <c r="BR513" s="282">
        <v>-2.9271528670342883</v>
      </c>
      <c r="BS513" s="282">
        <v>0</v>
      </c>
      <c r="BT513" s="282">
        <v>1.9901322608731706</v>
      </c>
      <c r="BU513" s="282">
        <v>8.1844189228409139</v>
      </c>
      <c r="BV513" s="282">
        <v>-0.91214395290020323</v>
      </c>
      <c r="BW513" s="278"/>
    </row>
    <row r="514" spans="1:75" x14ac:dyDescent="0.25">
      <c r="A514" s="234"/>
      <c r="B514" s="170">
        <v>2025</v>
      </c>
      <c r="C514" s="215" t="s">
        <v>103</v>
      </c>
      <c r="D514" s="211">
        <v>34968</v>
      </c>
      <c r="E514" s="211">
        <v>1894</v>
      </c>
      <c r="F514" s="211">
        <v>15421</v>
      </c>
      <c r="G514" s="211"/>
      <c r="H514" s="211">
        <v>2055</v>
      </c>
      <c r="I514" s="211">
        <v>500</v>
      </c>
      <c r="J514" s="211">
        <v>900</v>
      </c>
      <c r="K514" s="211"/>
      <c r="L514" s="211">
        <v>14198</v>
      </c>
      <c r="M514" s="211"/>
      <c r="N514" s="211"/>
      <c r="O514" s="2"/>
      <c r="P514" s="234"/>
      <c r="Q514" s="170">
        <v>2025</v>
      </c>
      <c r="R514" s="215" t="s">
        <v>103</v>
      </c>
      <c r="S514" s="281">
        <v>12.404770323700532</v>
      </c>
      <c r="T514" s="281">
        <v>-87.519768054823402</v>
      </c>
      <c r="U514" s="281">
        <v>40.766773162939302</v>
      </c>
      <c r="V514" s="281" t="s">
        <v>128</v>
      </c>
      <c r="W514" s="281">
        <v>24.24425634824668</v>
      </c>
      <c r="X514" s="281">
        <v>-9.0909090909090935</v>
      </c>
      <c r="Y514" s="281" t="s">
        <v>128</v>
      </c>
      <c r="Z514" s="281" t="s">
        <v>128</v>
      </c>
      <c r="AA514" s="281">
        <v>1674.7499999999998</v>
      </c>
      <c r="AB514" s="281">
        <v>-100</v>
      </c>
      <c r="AC514" s="281" t="s">
        <v>128</v>
      </c>
      <c r="AD514" s="265"/>
      <c r="AE514" s="234"/>
      <c r="AF514" s="170">
        <v>2025</v>
      </c>
      <c r="AG514" s="215" t="s">
        <v>103</v>
      </c>
      <c r="AH514" s="281">
        <v>12.404770323700532</v>
      </c>
      <c r="AI514" s="281">
        <v>-42.695040020572812</v>
      </c>
      <c r="AJ514" s="281">
        <v>14.355974155389109</v>
      </c>
      <c r="AK514" s="281">
        <v>0</v>
      </c>
      <c r="AL514" s="281">
        <v>1.2890160403741677</v>
      </c>
      <c r="AM514" s="281">
        <v>-0.16072519206660446</v>
      </c>
      <c r="AN514" s="281">
        <v>2.8930534571988802</v>
      </c>
      <c r="AO514" s="281">
        <v>0</v>
      </c>
      <c r="AP514" s="281">
        <v>43.067922466167332</v>
      </c>
      <c r="AQ514" s="281">
        <v>-6.3454305827895441</v>
      </c>
      <c r="AR514" s="281">
        <v>0</v>
      </c>
      <c r="AS514" s="265"/>
      <c r="AT514" s="234"/>
      <c r="AU514" s="170">
        <v>2025</v>
      </c>
      <c r="AV514" s="215" t="s">
        <v>103</v>
      </c>
      <c r="AW514" s="281">
        <v>-8.6711241119933078</v>
      </c>
      <c r="AX514" s="281">
        <v>-79.159330985915489</v>
      </c>
      <c r="AY514" s="281">
        <v>-7.0576181292188949</v>
      </c>
      <c r="AZ514" s="281" t="s">
        <v>128</v>
      </c>
      <c r="BA514" s="281">
        <v>-10.418482999128159</v>
      </c>
      <c r="BB514" s="281">
        <v>3.3057851239669276</v>
      </c>
      <c r="BC514" s="281">
        <v>718.18181818181813</v>
      </c>
      <c r="BD514" s="281" t="s">
        <v>128</v>
      </c>
      <c r="BE514" s="281">
        <v>122.78361839008318</v>
      </c>
      <c r="BF514" s="281">
        <v>-100</v>
      </c>
      <c r="BG514" s="281">
        <v>-100</v>
      </c>
      <c r="BH514" s="265"/>
      <c r="BI514" s="234"/>
      <c r="BJ514" s="170">
        <v>2025</v>
      </c>
      <c r="BK514" s="215" t="s">
        <v>103</v>
      </c>
      <c r="BL514" s="281">
        <v>-8.6711241119933078</v>
      </c>
      <c r="BM514" s="281">
        <v>-18.789176765566225</v>
      </c>
      <c r="BN514" s="281">
        <v>-3.0583994985373986</v>
      </c>
      <c r="BO514" s="281">
        <v>0</v>
      </c>
      <c r="BP514" s="281">
        <v>-0.62421646468867487</v>
      </c>
      <c r="BQ514" s="281">
        <v>4.1788549937317149E-2</v>
      </c>
      <c r="BR514" s="281">
        <v>2.0633096531550339</v>
      </c>
      <c r="BS514" s="281">
        <v>0</v>
      </c>
      <c r="BT514" s="281">
        <v>20.437212703719169</v>
      </c>
      <c r="BU514" s="281">
        <v>-7.0727120768909266</v>
      </c>
      <c r="BV514" s="281">
        <v>-1.6689302131216035</v>
      </c>
      <c r="BW514" s="278"/>
    </row>
    <row r="515" spans="1:75" x14ac:dyDescent="0.25">
      <c r="A515" s="234"/>
      <c r="B515" s="216">
        <v>2026</v>
      </c>
      <c r="C515" s="216" t="s">
        <v>104</v>
      </c>
      <c r="D515" s="212">
        <v>19849</v>
      </c>
      <c r="E515" s="212">
        <v>2482</v>
      </c>
      <c r="F515" s="212">
        <v>13183</v>
      </c>
      <c r="G515" s="212"/>
      <c r="H515" s="212">
        <v>1056</v>
      </c>
      <c r="I515" s="212"/>
      <c r="J515" s="212"/>
      <c r="K515" s="212">
        <v>2728</v>
      </c>
      <c r="L515" s="212"/>
      <c r="M515" s="212"/>
      <c r="N515" s="212">
        <v>400</v>
      </c>
      <c r="O515" s="2"/>
      <c r="P515" s="234"/>
      <c r="Q515" s="216">
        <v>2026</v>
      </c>
      <c r="R515" s="216" t="s">
        <v>104</v>
      </c>
      <c r="S515" s="282">
        <v>-43.236673530084644</v>
      </c>
      <c r="T515" s="282">
        <v>31.045406546990506</v>
      </c>
      <c r="U515" s="282">
        <v>-14.51267751767071</v>
      </c>
      <c r="V515" s="282" t="s">
        <v>128</v>
      </c>
      <c r="W515" s="282">
        <v>-48.613138686131386</v>
      </c>
      <c r="X515" s="282">
        <v>-100</v>
      </c>
      <c r="Y515" s="282">
        <v>-100</v>
      </c>
      <c r="Z515" s="282" t="s">
        <v>128</v>
      </c>
      <c r="AA515" s="282">
        <v>-100</v>
      </c>
      <c r="AB515" s="282" t="s">
        <v>128</v>
      </c>
      <c r="AC515" s="282" t="s">
        <v>128</v>
      </c>
      <c r="AD515" s="265"/>
      <c r="AE515" s="234"/>
      <c r="AF515" s="216">
        <v>2026</v>
      </c>
      <c r="AG515" s="216" t="s">
        <v>104</v>
      </c>
      <c r="AH515" s="282">
        <v>-43.236673530084644</v>
      </c>
      <c r="AI515" s="282">
        <v>1.6815374056280026</v>
      </c>
      <c r="AJ515" s="282">
        <v>-6.400137268359642</v>
      </c>
      <c r="AK515" s="282">
        <v>0</v>
      </c>
      <c r="AL515" s="282">
        <v>-2.8568977350720659</v>
      </c>
      <c r="AM515" s="282">
        <v>-1.429878746282315</v>
      </c>
      <c r="AN515" s="282">
        <v>-2.5737817433081673</v>
      </c>
      <c r="AO515" s="282">
        <v>7.8014184397163113</v>
      </c>
      <c r="AP515" s="282">
        <v>-40.602836879432623</v>
      </c>
      <c r="AQ515" s="282">
        <v>0</v>
      </c>
      <c r="AR515" s="282">
        <v>1.1439029970258521</v>
      </c>
      <c r="AS515" s="265"/>
      <c r="AT515" s="234"/>
      <c r="AU515" s="216">
        <v>2026</v>
      </c>
      <c r="AV515" s="216" t="s">
        <v>104</v>
      </c>
      <c r="AW515" s="282">
        <v>-36.546146222946838</v>
      </c>
      <c r="AX515" s="282">
        <v>-71.611574974265125</v>
      </c>
      <c r="AY515" s="282">
        <v>2.4399720257984256</v>
      </c>
      <c r="AZ515" s="282" t="s">
        <v>128</v>
      </c>
      <c r="BA515" s="282">
        <v>-71.186903137789898</v>
      </c>
      <c r="BB515" s="282">
        <v>-100</v>
      </c>
      <c r="BC515" s="282">
        <v>-100</v>
      </c>
      <c r="BD515" s="282" t="s">
        <v>128</v>
      </c>
      <c r="BE515" s="282" t="s">
        <v>128</v>
      </c>
      <c r="BF515" s="282" t="s">
        <v>128</v>
      </c>
      <c r="BG515" s="282" t="s">
        <v>128</v>
      </c>
      <c r="BH515" s="265"/>
      <c r="BI515" s="234"/>
      <c r="BJ515" s="216">
        <v>2026</v>
      </c>
      <c r="BK515" s="216" t="s">
        <v>104</v>
      </c>
      <c r="BL515" s="282">
        <v>-36.546146222946838</v>
      </c>
      <c r="BM515" s="282">
        <v>-20.015344777980243</v>
      </c>
      <c r="BN515" s="282">
        <v>1.0038042262076021</v>
      </c>
      <c r="BO515" s="282">
        <v>0</v>
      </c>
      <c r="BP515" s="282">
        <v>-8.3405261980115721</v>
      </c>
      <c r="BQ515" s="282">
        <v>-1.5664460854832005</v>
      </c>
      <c r="BR515" s="282">
        <v>-17.627313704804834</v>
      </c>
      <c r="BS515" s="282">
        <v>8.7209488187717792</v>
      </c>
      <c r="BT515" s="282">
        <v>0</v>
      </c>
      <c r="BU515" s="282">
        <v>0</v>
      </c>
      <c r="BV515" s="282">
        <v>1.2787314983536331</v>
      </c>
      <c r="BW515" s="278"/>
    </row>
    <row r="516" spans="1:75" x14ac:dyDescent="0.25">
      <c r="A516" s="243"/>
      <c r="B516" s="290">
        <v>2026</v>
      </c>
      <c r="C516" s="217" t="s">
        <v>105</v>
      </c>
      <c r="D516" s="252">
        <v>29570</v>
      </c>
      <c r="E516" s="252">
        <v>2941</v>
      </c>
      <c r="F516" s="252">
        <v>16215</v>
      </c>
      <c r="G516" s="252"/>
      <c r="H516" s="252">
        <v>10124</v>
      </c>
      <c r="I516" s="252">
        <v>220</v>
      </c>
      <c r="J516" s="252"/>
      <c r="K516" s="252"/>
      <c r="L516" s="252"/>
      <c r="M516" s="252"/>
      <c r="N516" s="252">
        <v>70</v>
      </c>
      <c r="O516" s="2"/>
      <c r="P516" s="243"/>
      <c r="Q516" s="290">
        <v>2026</v>
      </c>
      <c r="R516" s="217" t="s">
        <v>105</v>
      </c>
      <c r="S516" s="283">
        <v>48.974759433724614</v>
      </c>
      <c r="T516" s="283">
        <v>18.493150684931521</v>
      </c>
      <c r="U516" s="283">
        <v>22.999317302586661</v>
      </c>
      <c r="V516" s="283" t="s">
        <v>128</v>
      </c>
      <c r="W516" s="283">
        <v>858.71212121212125</v>
      </c>
      <c r="X516" s="283" t="s">
        <v>128</v>
      </c>
      <c r="Y516" s="283" t="s">
        <v>128</v>
      </c>
      <c r="Z516" s="283">
        <v>-100</v>
      </c>
      <c r="AA516" s="283" t="s">
        <v>128</v>
      </c>
      <c r="AB516" s="283" t="s">
        <v>128</v>
      </c>
      <c r="AC516" s="283">
        <v>-82.5</v>
      </c>
      <c r="AD516" s="265"/>
      <c r="AE516" s="243"/>
      <c r="AF516" s="290">
        <v>2026</v>
      </c>
      <c r="AG516" s="217" t="s">
        <v>105</v>
      </c>
      <c r="AH516" s="283">
        <v>48.974759433724614</v>
      </c>
      <c r="AI516" s="283">
        <v>2.3124590659479063</v>
      </c>
      <c r="AJ516" s="283">
        <v>15.27532873192604</v>
      </c>
      <c r="AK516" s="283">
        <v>0</v>
      </c>
      <c r="AL516" s="283">
        <v>45.684921154718118</v>
      </c>
      <c r="AM516" s="283">
        <v>1.1083681797571665</v>
      </c>
      <c r="AN516" s="283">
        <v>0</v>
      </c>
      <c r="AO516" s="283">
        <v>-13.743765428988864</v>
      </c>
      <c r="AP516" s="283">
        <v>0</v>
      </c>
      <c r="AQ516" s="283">
        <v>0</v>
      </c>
      <c r="AR516" s="283">
        <v>-1.6625522696357498</v>
      </c>
      <c r="AS516" s="265"/>
      <c r="AT516" s="243"/>
      <c r="AU516" s="290">
        <v>2026</v>
      </c>
      <c r="AV516" s="217" t="s">
        <v>105</v>
      </c>
      <c r="AW516" s="283">
        <v>-11.535930114282294</v>
      </c>
      <c r="AX516" s="283">
        <v>-65.029726516052307</v>
      </c>
      <c r="AY516" s="283">
        <v>48.190458782672266</v>
      </c>
      <c r="AZ516" s="283" t="s">
        <v>128</v>
      </c>
      <c r="BA516" s="283">
        <v>125.42863504787354</v>
      </c>
      <c r="BB516" s="283">
        <v>-47.619047619047613</v>
      </c>
      <c r="BC516" s="283">
        <v>-100</v>
      </c>
      <c r="BD516" s="283" t="s">
        <v>128</v>
      </c>
      <c r="BE516" s="283">
        <v>-100</v>
      </c>
      <c r="BF516" s="283" t="s">
        <v>128</v>
      </c>
      <c r="BG516" s="283">
        <v>-88.034188034188034</v>
      </c>
      <c r="BH516" s="265"/>
      <c r="BI516" s="243"/>
      <c r="BJ516" s="290">
        <v>2026</v>
      </c>
      <c r="BK516" s="217" t="s">
        <v>105</v>
      </c>
      <c r="BL516" s="283">
        <v>-11.535930114282294</v>
      </c>
      <c r="BM516" s="283">
        <v>-16.361514988332434</v>
      </c>
      <c r="BN516" s="283">
        <v>15.775145096631364</v>
      </c>
      <c r="BO516" s="283">
        <v>0</v>
      </c>
      <c r="BP516" s="283">
        <v>16.852151020163941</v>
      </c>
      <c r="BQ516" s="283">
        <v>-0.5983366241847663</v>
      </c>
      <c r="BR516" s="283">
        <v>-23.568479626637941</v>
      </c>
      <c r="BS516" s="283">
        <v>0</v>
      </c>
      <c r="BT516" s="283">
        <v>-2.0941781846466818</v>
      </c>
      <c r="BU516" s="283">
        <v>0</v>
      </c>
      <c r="BV516" s="283">
        <v>-1.5407168072757731</v>
      </c>
      <c r="BW516" s="278"/>
    </row>
    <row r="517" spans="1:75" x14ac:dyDescent="0.25">
      <c r="A517" s="234" t="s">
        <v>129</v>
      </c>
      <c r="B517" s="216">
        <v>2020</v>
      </c>
      <c r="C517" s="216" t="s">
        <v>102</v>
      </c>
      <c r="D517" s="212">
        <v>9120</v>
      </c>
      <c r="E517" s="212">
        <v>6210</v>
      </c>
      <c r="F517" s="212">
        <v>2115</v>
      </c>
      <c r="G517" s="212"/>
      <c r="H517" s="212">
        <v>533</v>
      </c>
      <c r="I517" s="212"/>
      <c r="J517" s="212"/>
      <c r="K517" s="212"/>
      <c r="L517" s="212">
        <v>262</v>
      </c>
      <c r="M517" s="212"/>
      <c r="N517" s="212"/>
      <c r="O517" s="2"/>
      <c r="P517" s="234" t="s">
        <v>129</v>
      </c>
      <c r="Q517" s="216">
        <v>2020</v>
      </c>
      <c r="R517" s="216" t="s">
        <v>102</v>
      </c>
      <c r="S517" s="282"/>
      <c r="T517" s="282"/>
      <c r="U517" s="282"/>
      <c r="V517" s="282"/>
      <c r="W517" s="282"/>
      <c r="X517" s="282"/>
      <c r="Y517" s="282"/>
      <c r="Z517" s="282"/>
      <c r="AA517" s="282"/>
      <c r="AB517" s="282"/>
      <c r="AC517" s="282"/>
      <c r="AD517" s="265"/>
      <c r="AE517" s="234" t="s">
        <v>129</v>
      </c>
      <c r="AF517" s="216">
        <v>2020</v>
      </c>
      <c r="AG517" s="216" t="s">
        <v>102</v>
      </c>
      <c r="AH517" s="282"/>
      <c r="AI517" s="282"/>
      <c r="AJ517" s="282"/>
      <c r="AK517" s="282"/>
      <c r="AL517" s="282"/>
      <c r="AM517" s="282"/>
      <c r="AN517" s="282"/>
      <c r="AO517" s="282"/>
      <c r="AP517" s="282"/>
      <c r="AQ517" s="282"/>
      <c r="AR517" s="282"/>
      <c r="AS517" s="265"/>
      <c r="AT517" s="234" t="s">
        <v>129</v>
      </c>
      <c r="AU517" s="216">
        <v>2020</v>
      </c>
      <c r="AV517" s="216" t="s">
        <v>102</v>
      </c>
      <c r="AW517" s="282"/>
      <c r="AX517" s="282"/>
      <c r="AY517" s="282"/>
      <c r="AZ517" s="282"/>
      <c r="BA517" s="282"/>
      <c r="BB517" s="282"/>
      <c r="BC517" s="282"/>
      <c r="BD517" s="282"/>
      <c r="BE517" s="282"/>
      <c r="BF517" s="282"/>
      <c r="BG517" s="282"/>
      <c r="BH517" s="265"/>
      <c r="BI517" s="234" t="s">
        <v>129</v>
      </c>
      <c r="BJ517" s="216">
        <v>2020</v>
      </c>
      <c r="BK517" s="216" t="s">
        <v>102</v>
      </c>
      <c r="BL517" s="282"/>
      <c r="BM517" s="282"/>
      <c r="BN517" s="282"/>
      <c r="BO517" s="282"/>
      <c r="BP517" s="282"/>
      <c r="BQ517" s="282"/>
      <c r="BR517" s="282"/>
      <c r="BS517" s="282"/>
      <c r="BT517" s="282"/>
      <c r="BU517" s="282"/>
      <c r="BV517" s="282"/>
      <c r="BW517" s="278"/>
    </row>
    <row r="518" spans="1:75" x14ac:dyDescent="0.25">
      <c r="A518" s="234"/>
      <c r="B518" s="170">
        <v>2020</v>
      </c>
      <c r="C518" s="215" t="s">
        <v>103</v>
      </c>
      <c r="D518" s="211">
        <v>17322</v>
      </c>
      <c r="E518" s="211">
        <v>3327</v>
      </c>
      <c r="F518" s="211">
        <v>3397</v>
      </c>
      <c r="G518" s="211">
        <v>449</v>
      </c>
      <c r="H518" s="211">
        <v>2332</v>
      </c>
      <c r="I518" s="211"/>
      <c r="J518" s="211">
        <v>3617</v>
      </c>
      <c r="K518" s="211"/>
      <c r="L518" s="211"/>
      <c r="M518" s="211">
        <v>4100</v>
      </c>
      <c r="N518" s="211">
        <v>100</v>
      </c>
      <c r="O518" s="2"/>
      <c r="P518" s="234"/>
      <c r="Q518" s="170">
        <v>2020</v>
      </c>
      <c r="R518" s="215" t="s">
        <v>103</v>
      </c>
      <c r="S518" s="281">
        <v>89.93421052631578</v>
      </c>
      <c r="T518" s="281">
        <v>-46.425120772946862</v>
      </c>
      <c r="U518" s="281">
        <v>60.614657210401901</v>
      </c>
      <c r="V518" s="281" t="s">
        <v>128</v>
      </c>
      <c r="W518" s="281">
        <v>337.52345215759851</v>
      </c>
      <c r="X518" s="281" t="s">
        <v>128</v>
      </c>
      <c r="Y518" s="281" t="s">
        <v>128</v>
      </c>
      <c r="Z518" s="281" t="s">
        <v>128</v>
      </c>
      <c r="AA518" s="281">
        <v>-100</v>
      </c>
      <c r="AB518" s="281" t="s">
        <v>128</v>
      </c>
      <c r="AC518" s="281" t="s">
        <v>128</v>
      </c>
      <c r="AD518" s="265"/>
      <c r="AE518" s="234"/>
      <c r="AF518" s="170">
        <v>2020</v>
      </c>
      <c r="AG518" s="215" t="s">
        <v>103</v>
      </c>
      <c r="AH518" s="281">
        <v>89.93421052631578</v>
      </c>
      <c r="AI518" s="281">
        <v>-31.611842105263154</v>
      </c>
      <c r="AJ518" s="281">
        <v>14.057017543859647</v>
      </c>
      <c r="AK518" s="281">
        <v>4.9232456140350873</v>
      </c>
      <c r="AL518" s="281">
        <v>19.725877192982455</v>
      </c>
      <c r="AM518" s="281">
        <v>0</v>
      </c>
      <c r="AN518" s="281">
        <v>39.660087719298247</v>
      </c>
      <c r="AO518" s="281">
        <v>0</v>
      </c>
      <c r="AP518" s="281">
        <v>-2.8728070175438596</v>
      </c>
      <c r="AQ518" s="281">
        <v>44.956140350877185</v>
      </c>
      <c r="AR518" s="281">
        <v>1.0964912280701753</v>
      </c>
      <c r="AS518" s="265"/>
      <c r="AT518" s="234"/>
      <c r="AU518" s="170">
        <v>2020</v>
      </c>
      <c r="AV518" s="215" t="s">
        <v>103</v>
      </c>
      <c r="AW518" s="281"/>
      <c r="AX518" s="281"/>
      <c r="AY518" s="281"/>
      <c r="AZ518" s="281"/>
      <c r="BA518" s="281"/>
      <c r="BB518" s="281"/>
      <c r="BC518" s="281"/>
      <c r="BD518" s="281"/>
      <c r="BE518" s="281"/>
      <c r="BF518" s="281"/>
      <c r="BG518" s="281"/>
      <c r="BH518" s="265"/>
      <c r="BI518" s="234"/>
      <c r="BJ518" s="170">
        <v>2020</v>
      </c>
      <c r="BK518" s="215" t="s">
        <v>103</v>
      </c>
      <c r="BL518" s="281"/>
      <c r="BM518" s="281"/>
      <c r="BN518" s="281"/>
      <c r="BO518" s="281"/>
      <c r="BP518" s="281"/>
      <c r="BQ518" s="281"/>
      <c r="BR518" s="281"/>
      <c r="BS518" s="281"/>
      <c r="BT518" s="281"/>
      <c r="BU518" s="281"/>
      <c r="BV518" s="281"/>
      <c r="BW518" s="278"/>
    </row>
    <row r="519" spans="1:75" x14ac:dyDescent="0.25">
      <c r="A519" s="234"/>
      <c r="B519" s="151">
        <v>2021</v>
      </c>
      <c r="C519" s="216" t="s">
        <v>104</v>
      </c>
      <c r="D519" s="212">
        <v>19216</v>
      </c>
      <c r="E519" s="212">
        <v>7376</v>
      </c>
      <c r="F519" s="212">
        <v>11204</v>
      </c>
      <c r="G519" s="212"/>
      <c r="H519" s="212">
        <v>470</v>
      </c>
      <c r="I519" s="212"/>
      <c r="J519" s="212"/>
      <c r="K519" s="212"/>
      <c r="L519" s="212"/>
      <c r="M519" s="212"/>
      <c r="N519" s="212">
        <v>166</v>
      </c>
      <c r="O519" s="2"/>
      <c r="P519" s="234"/>
      <c r="Q519" s="151">
        <v>2021</v>
      </c>
      <c r="R519" s="216" t="s">
        <v>104</v>
      </c>
      <c r="S519" s="282">
        <v>10.934072278027941</v>
      </c>
      <c r="T519" s="282">
        <v>121.70123234144876</v>
      </c>
      <c r="U519" s="282">
        <v>229.82042979099202</v>
      </c>
      <c r="V519" s="282">
        <v>-100</v>
      </c>
      <c r="W519" s="282">
        <v>-79.845626072041171</v>
      </c>
      <c r="X519" s="282" t="s">
        <v>128</v>
      </c>
      <c r="Y519" s="282">
        <v>-100</v>
      </c>
      <c r="Z519" s="282" t="s">
        <v>128</v>
      </c>
      <c r="AA519" s="282" t="s">
        <v>128</v>
      </c>
      <c r="AB519" s="282">
        <v>-100</v>
      </c>
      <c r="AC519" s="282">
        <v>66</v>
      </c>
      <c r="AD519" s="265"/>
      <c r="AE519" s="234"/>
      <c r="AF519" s="151">
        <v>2021</v>
      </c>
      <c r="AG519" s="216" t="s">
        <v>104</v>
      </c>
      <c r="AH519" s="282">
        <v>10.934072278027941</v>
      </c>
      <c r="AI519" s="282">
        <v>23.374898972405035</v>
      </c>
      <c r="AJ519" s="282">
        <v>45.069853365662155</v>
      </c>
      <c r="AK519" s="282">
        <v>-2.5920794365546702</v>
      </c>
      <c r="AL519" s="282">
        <v>-10.749336104375939</v>
      </c>
      <c r="AM519" s="282">
        <v>0</v>
      </c>
      <c r="AN519" s="282">
        <v>-20.88096062810299</v>
      </c>
      <c r="AO519" s="282">
        <v>0</v>
      </c>
      <c r="AP519" s="282">
        <v>0</v>
      </c>
      <c r="AQ519" s="282">
        <v>-23.669322249162914</v>
      </c>
      <c r="AR519" s="282">
        <v>0.38101835815725665</v>
      </c>
      <c r="AS519" s="265"/>
      <c r="AT519" s="234"/>
      <c r="AU519" s="151">
        <v>2021</v>
      </c>
      <c r="AV519" s="216" t="s">
        <v>104</v>
      </c>
      <c r="AW519" s="282"/>
      <c r="AX519" s="282"/>
      <c r="AY519" s="282"/>
      <c r="AZ519" s="282"/>
      <c r="BA519" s="282"/>
      <c r="BB519" s="282"/>
      <c r="BC519" s="282"/>
      <c r="BD519" s="282"/>
      <c r="BE519" s="282"/>
      <c r="BF519" s="282"/>
      <c r="BG519" s="282"/>
      <c r="BH519" s="265"/>
      <c r="BI519" s="234"/>
      <c r="BJ519" s="151">
        <v>2021</v>
      </c>
      <c r="BK519" s="216" t="s">
        <v>104</v>
      </c>
      <c r="BL519" s="282"/>
      <c r="BM519" s="282"/>
      <c r="BN519" s="282"/>
      <c r="BO519" s="282"/>
      <c r="BP519" s="282"/>
      <c r="BQ519" s="282"/>
      <c r="BR519" s="282"/>
      <c r="BS519" s="282"/>
      <c r="BT519" s="282"/>
      <c r="BU519" s="282"/>
      <c r="BV519" s="282"/>
      <c r="BW519" s="278"/>
    </row>
    <row r="520" spans="1:75" x14ac:dyDescent="0.25">
      <c r="A520" s="234"/>
      <c r="B520" s="170">
        <v>2021</v>
      </c>
      <c r="C520" s="215" t="s">
        <v>105</v>
      </c>
      <c r="D520" s="211">
        <v>15876</v>
      </c>
      <c r="E520" s="211">
        <v>3885</v>
      </c>
      <c r="F520" s="211">
        <v>4091</v>
      </c>
      <c r="G520" s="211">
        <v>5500</v>
      </c>
      <c r="H520" s="211">
        <v>912</v>
      </c>
      <c r="I520" s="211">
        <v>670</v>
      </c>
      <c r="J520" s="211">
        <v>818</v>
      </c>
      <c r="K520" s="211"/>
      <c r="L520" s="211"/>
      <c r="M520" s="211"/>
      <c r="N520" s="211"/>
      <c r="O520" s="2"/>
      <c r="P520" s="234"/>
      <c r="Q520" s="170">
        <v>2021</v>
      </c>
      <c r="R520" s="215" t="s">
        <v>105</v>
      </c>
      <c r="S520" s="281">
        <v>-17.381348875936723</v>
      </c>
      <c r="T520" s="281">
        <v>-47.329175704989154</v>
      </c>
      <c r="U520" s="281">
        <v>-63.486254908961087</v>
      </c>
      <c r="V520" s="281" t="s">
        <v>128</v>
      </c>
      <c r="W520" s="281">
        <v>94.042553191489361</v>
      </c>
      <c r="X520" s="281" t="s">
        <v>128</v>
      </c>
      <c r="Y520" s="281" t="s">
        <v>128</v>
      </c>
      <c r="Z520" s="281" t="s">
        <v>128</v>
      </c>
      <c r="AA520" s="281" t="s">
        <v>128</v>
      </c>
      <c r="AB520" s="281" t="s">
        <v>128</v>
      </c>
      <c r="AC520" s="281">
        <v>-100</v>
      </c>
      <c r="AD520" s="265"/>
      <c r="AE520" s="234"/>
      <c r="AF520" s="170">
        <v>2021</v>
      </c>
      <c r="AG520" s="215" t="s">
        <v>105</v>
      </c>
      <c r="AH520" s="281">
        <v>-17.381348875936723</v>
      </c>
      <c r="AI520" s="281">
        <v>-18.167152373022486</v>
      </c>
      <c r="AJ520" s="281">
        <v>-37.016028309741891</v>
      </c>
      <c r="AK520" s="281">
        <v>28.621981681931729</v>
      </c>
      <c r="AL520" s="281">
        <v>2.3001665278934227</v>
      </c>
      <c r="AM520" s="281">
        <v>3.4866777685262287</v>
      </c>
      <c r="AN520" s="281">
        <v>4.2568692756036643</v>
      </c>
      <c r="AO520" s="281">
        <v>0</v>
      </c>
      <c r="AP520" s="281">
        <v>0</v>
      </c>
      <c r="AQ520" s="281">
        <v>0</v>
      </c>
      <c r="AR520" s="281">
        <v>-0.86386344712739405</v>
      </c>
      <c r="AS520" s="265"/>
      <c r="AT520" s="234"/>
      <c r="AU520" s="170">
        <v>2021</v>
      </c>
      <c r="AV520" s="215" t="s">
        <v>105</v>
      </c>
      <c r="AW520" s="281"/>
      <c r="AX520" s="281"/>
      <c r="AY520" s="281"/>
      <c r="AZ520" s="281"/>
      <c r="BA520" s="281"/>
      <c r="BB520" s="281"/>
      <c r="BC520" s="281"/>
      <c r="BD520" s="281"/>
      <c r="BE520" s="281"/>
      <c r="BF520" s="281"/>
      <c r="BG520" s="281"/>
      <c r="BH520" s="265"/>
      <c r="BI520" s="234"/>
      <c r="BJ520" s="170">
        <v>2021</v>
      </c>
      <c r="BK520" s="215" t="s">
        <v>105</v>
      </c>
      <c r="BL520" s="281"/>
      <c r="BM520" s="281"/>
      <c r="BN520" s="281"/>
      <c r="BO520" s="281"/>
      <c r="BP520" s="281"/>
      <c r="BQ520" s="281"/>
      <c r="BR520" s="281"/>
      <c r="BS520" s="281"/>
      <c r="BT520" s="281"/>
      <c r="BU520" s="281"/>
      <c r="BV520" s="281"/>
      <c r="BW520" s="278"/>
    </row>
    <row r="521" spans="1:75" x14ac:dyDescent="0.25">
      <c r="A521" s="234"/>
      <c r="B521" s="155">
        <v>2021</v>
      </c>
      <c r="C521" s="216" t="s">
        <v>102</v>
      </c>
      <c r="D521" s="212">
        <v>15059</v>
      </c>
      <c r="E521" s="212">
        <v>6876</v>
      </c>
      <c r="F521" s="212">
        <v>7236</v>
      </c>
      <c r="G521" s="212">
        <v>58</v>
      </c>
      <c r="H521" s="212">
        <v>378</v>
      </c>
      <c r="I521" s="212">
        <v>268</v>
      </c>
      <c r="J521" s="212">
        <v>243</v>
      </c>
      <c r="K521" s="212"/>
      <c r="L521" s="212"/>
      <c r="M521" s="212"/>
      <c r="N521" s="212"/>
      <c r="O521" s="2"/>
      <c r="P521" s="234"/>
      <c r="Q521" s="155">
        <v>2021</v>
      </c>
      <c r="R521" s="216" t="s">
        <v>102</v>
      </c>
      <c r="S521" s="282">
        <v>-5.1461325270849159</v>
      </c>
      <c r="T521" s="282">
        <v>76.988416988416986</v>
      </c>
      <c r="U521" s="282">
        <v>76.876069420679556</v>
      </c>
      <c r="V521" s="282">
        <v>-98.945454545454552</v>
      </c>
      <c r="W521" s="282">
        <v>-58.55263157894737</v>
      </c>
      <c r="X521" s="282">
        <v>-60</v>
      </c>
      <c r="Y521" s="282">
        <v>-70.293398533007334</v>
      </c>
      <c r="Z521" s="282" t="s">
        <v>128</v>
      </c>
      <c r="AA521" s="282" t="s">
        <v>128</v>
      </c>
      <c r="AB521" s="282" t="s">
        <v>128</v>
      </c>
      <c r="AC521" s="282" t="s">
        <v>128</v>
      </c>
      <c r="AD521" s="265"/>
      <c r="AE521" s="234"/>
      <c r="AF521" s="155">
        <v>2021</v>
      </c>
      <c r="AG521" s="216" t="s">
        <v>102</v>
      </c>
      <c r="AH521" s="282">
        <v>-5.1461325270849159</v>
      </c>
      <c r="AI521" s="282">
        <v>18.839758125472439</v>
      </c>
      <c r="AJ521" s="282">
        <v>19.809775762156743</v>
      </c>
      <c r="AK521" s="282">
        <v>-34.278155706727183</v>
      </c>
      <c r="AL521" s="282">
        <v>-3.36356764928194</v>
      </c>
      <c r="AM521" s="282">
        <v>-2.5321239606953929</v>
      </c>
      <c r="AN521" s="282">
        <v>-3.6218190980095795</v>
      </c>
      <c r="AO521" s="282">
        <v>0</v>
      </c>
      <c r="AP521" s="282">
        <v>0</v>
      </c>
      <c r="AQ521" s="282">
        <v>0</v>
      </c>
      <c r="AR521" s="282">
        <v>0</v>
      </c>
      <c r="AS521" s="265"/>
      <c r="AT521" s="234"/>
      <c r="AU521" s="155">
        <v>2021</v>
      </c>
      <c r="AV521" s="216" t="s">
        <v>102</v>
      </c>
      <c r="AW521" s="282">
        <v>65.120614035087698</v>
      </c>
      <c r="AX521" s="282">
        <v>10.724637681159408</v>
      </c>
      <c r="AY521" s="282">
        <v>242.12765957446811</v>
      </c>
      <c r="AZ521" s="282" t="s">
        <v>128</v>
      </c>
      <c r="BA521" s="282">
        <v>-29.080675422138839</v>
      </c>
      <c r="BB521" s="282" t="s">
        <v>128</v>
      </c>
      <c r="BC521" s="282" t="s">
        <v>128</v>
      </c>
      <c r="BD521" s="282" t="s">
        <v>128</v>
      </c>
      <c r="BE521" s="282">
        <v>-100</v>
      </c>
      <c r="BF521" s="282" t="s">
        <v>128</v>
      </c>
      <c r="BG521" s="282" t="s">
        <v>128</v>
      </c>
      <c r="BH521" s="265"/>
      <c r="BI521" s="234"/>
      <c r="BJ521" s="155">
        <v>2021</v>
      </c>
      <c r="BK521" s="216" t="s">
        <v>102</v>
      </c>
      <c r="BL521" s="282">
        <v>65.120614035087698</v>
      </c>
      <c r="BM521" s="282">
        <v>7.3026315789473655</v>
      </c>
      <c r="BN521" s="282">
        <v>56.151315789473671</v>
      </c>
      <c r="BO521" s="282">
        <v>0.63596491228070151</v>
      </c>
      <c r="BP521" s="282">
        <v>-1.6995614035087714</v>
      </c>
      <c r="BQ521" s="282">
        <v>2.9385964912280693</v>
      </c>
      <c r="BR521" s="282">
        <v>2.6644736842105252</v>
      </c>
      <c r="BS521" s="282">
        <v>0</v>
      </c>
      <c r="BT521" s="282">
        <v>-2.8728070175438587</v>
      </c>
      <c r="BU521" s="282">
        <v>0</v>
      </c>
      <c r="BV521" s="282">
        <v>0</v>
      </c>
      <c r="BW521" s="278"/>
    </row>
    <row r="522" spans="1:75" x14ac:dyDescent="0.25">
      <c r="A522" s="234"/>
      <c r="B522" s="170">
        <v>2021</v>
      </c>
      <c r="C522" s="215" t="s">
        <v>103</v>
      </c>
      <c r="D522" s="211">
        <v>11079</v>
      </c>
      <c r="E522" s="211">
        <v>3166</v>
      </c>
      <c r="F522" s="211">
        <v>5936</v>
      </c>
      <c r="G522" s="211"/>
      <c r="H522" s="211">
        <v>657</v>
      </c>
      <c r="I522" s="211">
        <v>355</v>
      </c>
      <c r="J522" s="211"/>
      <c r="K522" s="211"/>
      <c r="L522" s="211">
        <v>865</v>
      </c>
      <c r="M522" s="211"/>
      <c r="N522" s="211">
        <v>100</v>
      </c>
      <c r="O522" s="2"/>
      <c r="P522" s="234"/>
      <c r="Q522" s="170">
        <v>2021</v>
      </c>
      <c r="R522" s="215" t="s">
        <v>103</v>
      </c>
      <c r="S522" s="281">
        <v>-26.429377780729141</v>
      </c>
      <c r="T522" s="281">
        <v>-53.955788248981968</v>
      </c>
      <c r="U522" s="281">
        <v>-17.9657269209508</v>
      </c>
      <c r="V522" s="281">
        <v>-100</v>
      </c>
      <c r="W522" s="281">
        <v>73.809523809523824</v>
      </c>
      <c r="X522" s="281">
        <v>32.462686567164184</v>
      </c>
      <c r="Y522" s="281">
        <v>-100</v>
      </c>
      <c r="Z522" s="281" t="s">
        <v>128</v>
      </c>
      <c r="AA522" s="281" t="s">
        <v>128</v>
      </c>
      <c r="AB522" s="281" t="s">
        <v>128</v>
      </c>
      <c r="AC522" s="281" t="s">
        <v>128</v>
      </c>
      <c r="AD522" s="265"/>
      <c r="AE522" s="234"/>
      <c r="AF522" s="170">
        <v>2021</v>
      </c>
      <c r="AG522" s="215" t="s">
        <v>103</v>
      </c>
      <c r="AH522" s="281">
        <v>-26.429377780729141</v>
      </c>
      <c r="AI522" s="281">
        <v>-24.636430041835453</v>
      </c>
      <c r="AJ522" s="281">
        <v>-8.6327113354140419</v>
      </c>
      <c r="AK522" s="281">
        <v>-0.38515173650308798</v>
      </c>
      <c r="AL522" s="281">
        <v>1.8527126635234752</v>
      </c>
      <c r="AM522" s="281">
        <v>0.57772760475463203</v>
      </c>
      <c r="AN522" s="281">
        <v>-1.613652965004317</v>
      </c>
      <c r="AO522" s="281">
        <v>0</v>
      </c>
      <c r="AP522" s="281">
        <v>5.7440733116408813</v>
      </c>
      <c r="AQ522" s="281">
        <v>0</v>
      </c>
      <c r="AR522" s="281">
        <v>0.66405471810877237</v>
      </c>
      <c r="AS522" s="265"/>
      <c r="AT522" s="234"/>
      <c r="AU522" s="170">
        <v>2021</v>
      </c>
      <c r="AV522" s="215" t="s">
        <v>103</v>
      </c>
      <c r="AW522" s="281">
        <v>-36.040872878420501</v>
      </c>
      <c r="AX522" s="281">
        <v>-4.8391944694920426</v>
      </c>
      <c r="AY522" s="281">
        <v>74.742419782160738</v>
      </c>
      <c r="AZ522" s="281">
        <v>-100</v>
      </c>
      <c r="BA522" s="281">
        <v>-71.826758147512862</v>
      </c>
      <c r="BB522" s="281" t="s">
        <v>128</v>
      </c>
      <c r="BC522" s="281">
        <v>-100</v>
      </c>
      <c r="BD522" s="281" t="s">
        <v>128</v>
      </c>
      <c r="BE522" s="281" t="s">
        <v>128</v>
      </c>
      <c r="BF522" s="281">
        <v>-100</v>
      </c>
      <c r="BG522" s="281">
        <v>0</v>
      </c>
      <c r="BH522" s="265"/>
      <c r="BI522" s="234"/>
      <c r="BJ522" s="170">
        <v>2021</v>
      </c>
      <c r="BK522" s="215" t="s">
        <v>103</v>
      </c>
      <c r="BL522" s="281">
        <v>-36.040872878420501</v>
      </c>
      <c r="BM522" s="281">
        <v>-0.92945387368664123</v>
      </c>
      <c r="BN522" s="281">
        <v>14.65766077820113</v>
      </c>
      <c r="BO522" s="281">
        <v>-2.5920794365546698</v>
      </c>
      <c r="BP522" s="281">
        <v>-9.6697840895970426</v>
      </c>
      <c r="BQ522" s="281">
        <v>2.0494169264519106</v>
      </c>
      <c r="BR522" s="281">
        <v>-20.880960628102986</v>
      </c>
      <c r="BS522" s="281">
        <v>0</v>
      </c>
      <c r="BT522" s="281">
        <v>4.9936496940307116</v>
      </c>
      <c r="BU522" s="281">
        <v>-23.669322249162914</v>
      </c>
      <c r="BV522" s="281">
        <v>0</v>
      </c>
      <c r="BW522" s="278"/>
    </row>
    <row r="523" spans="1:75" x14ac:dyDescent="0.25">
      <c r="A523" s="234"/>
      <c r="B523" s="216">
        <v>2022</v>
      </c>
      <c r="C523" s="216" t="s">
        <v>104</v>
      </c>
      <c r="D523" s="212">
        <v>24140</v>
      </c>
      <c r="E523" s="212">
        <v>5480</v>
      </c>
      <c r="F523" s="212">
        <v>7187</v>
      </c>
      <c r="G523" s="212"/>
      <c r="H523" s="212">
        <v>4048</v>
      </c>
      <c r="I523" s="212">
        <v>725</v>
      </c>
      <c r="J523" s="212">
        <v>6200</v>
      </c>
      <c r="K523" s="212"/>
      <c r="L523" s="212"/>
      <c r="M523" s="212"/>
      <c r="N523" s="212">
        <v>500</v>
      </c>
      <c r="O523" s="2"/>
      <c r="P523" s="234"/>
      <c r="Q523" s="216">
        <v>2022</v>
      </c>
      <c r="R523" s="216" t="s">
        <v>104</v>
      </c>
      <c r="S523" s="282">
        <v>117.8897012365737</v>
      </c>
      <c r="T523" s="282">
        <v>73.089071383449152</v>
      </c>
      <c r="U523" s="282">
        <v>21.074797843665777</v>
      </c>
      <c r="V523" s="282" t="s">
        <v>128</v>
      </c>
      <c r="W523" s="282">
        <v>516.13394216133941</v>
      </c>
      <c r="X523" s="282">
        <v>104.22535211267606</v>
      </c>
      <c r="Y523" s="282" t="s">
        <v>128</v>
      </c>
      <c r="Z523" s="282" t="s">
        <v>128</v>
      </c>
      <c r="AA523" s="282">
        <v>-100</v>
      </c>
      <c r="AB523" s="282" t="s">
        <v>128</v>
      </c>
      <c r="AC523" s="282">
        <v>400</v>
      </c>
      <c r="AD523" s="265"/>
      <c r="AE523" s="234"/>
      <c r="AF523" s="216">
        <v>2022</v>
      </c>
      <c r="AG523" s="216" t="s">
        <v>104</v>
      </c>
      <c r="AH523" s="282">
        <v>117.8897012365737</v>
      </c>
      <c r="AI523" s="282">
        <v>20.886361584980591</v>
      </c>
      <c r="AJ523" s="282">
        <v>11.291632818846468</v>
      </c>
      <c r="AK523" s="282">
        <v>0</v>
      </c>
      <c r="AL523" s="282">
        <v>30.607455546529472</v>
      </c>
      <c r="AM523" s="282">
        <v>3.3396515931040707</v>
      </c>
      <c r="AN523" s="282">
        <v>55.961729397960106</v>
      </c>
      <c r="AO523" s="282">
        <v>0</v>
      </c>
      <c r="AP523" s="282">
        <v>-7.8075638595541115</v>
      </c>
      <c r="AQ523" s="282">
        <v>0</v>
      </c>
      <c r="AR523" s="282">
        <v>3.6104341547071037</v>
      </c>
      <c r="AS523" s="265"/>
      <c r="AT523" s="234"/>
      <c r="AU523" s="216">
        <v>2022</v>
      </c>
      <c r="AV523" s="216" t="s">
        <v>104</v>
      </c>
      <c r="AW523" s="282">
        <v>25.624479600333046</v>
      </c>
      <c r="AX523" s="282">
        <v>-25.70498915401302</v>
      </c>
      <c r="AY523" s="282">
        <v>-35.853266690467692</v>
      </c>
      <c r="AZ523" s="282" t="s">
        <v>128</v>
      </c>
      <c r="BA523" s="282">
        <v>761.27659574468089</v>
      </c>
      <c r="BB523" s="282" t="s">
        <v>128</v>
      </c>
      <c r="BC523" s="282" t="s">
        <v>128</v>
      </c>
      <c r="BD523" s="282" t="s">
        <v>128</v>
      </c>
      <c r="BE523" s="282" t="s">
        <v>128</v>
      </c>
      <c r="BF523" s="282" t="s">
        <v>128</v>
      </c>
      <c r="BG523" s="282">
        <v>201.20481927710847</v>
      </c>
      <c r="BH523" s="265"/>
      <c r="BI523" s="234"/>
      <c r="BJ523" s="216">
        <v>2022</v>
      </c>
      <c r="BK523" s="216" t="s">
        <v>104</v>
      </c>
      <c r="BL523" s="282">
        <v>25.624479600333046</v>
      </c>
      <c r="BM523" s="282">
        <v>-9.8667776852622779</v>
      </c>
      <c r="BN523" s="282">
        <v>-20.904454621149036</v>
      </c>
      <c r="BO523" s="282">
        <v>0</v>
      </c>
      <c r="BP523" s="282">
        <v>18.619900083263939</v>
      </c>
      <c r="BQ523" s="282">
        <v>3.772897585345544</v>
      </c>
      <c r="BR523" s="282">
        <v>32.264779350541204</v>
      </c>
      <c r="BS523" s="282">
        <v>0</v>
      </c>
      <c r="BT523" s="282">
        <v>0</v>
      </c>
      <c r="BU523" s="282">
        <v>0</v>
      </c>
      <c r="BV523" s="282">
        <v>1.7381348875936713</v>
      </c>
      <c r="BW523" s="278"/>
    </row>
    <row r="524" spans="1:75" x14ac:dyDescent="0.25">
      <c r="A524" s="234"/>
      <c r="B524" s="170">
        <v>2022</v>
      </c>
      <c r="C524" s="215" t="s">
        <v>105</v>
      </c>
      <c r="D524" s="211">
        <v>32567</v>
      </c>
      <c r="E524" s="211">
        <v>15538</v>
      </c>
      <c r="F524" s="211">
        <v>14394</v>
      </c>
      <c r="G524" s="211"/>
      <c r="H524" s="211">
        <v>385</v>
      </c>
      <c r="I524" s="211">
        <v>2250</v>
      </c>
      <c r="J524" s="211"/>
      <c r="K524" s="211"/>
      <c r="L524" s="211"/>
      <c r="M524" s="211"/>
      <c r="N524" s="211"/>
      <c r="O524" s="2"/>
      <c r="P524" s="234"/>
      <c r="Q524" s="170">
        <v>2022</v>
      </c>
      <c r="R524" s="215" t="s">
        <v>105</v>
      </c>
      <c r="S524" s="281">
        <v>34.908864954432488</v>
      </c>
      <c r="T524" s="281">
        <v>183.54014598540147</v>
      </c>
      <c r="U524" s="281">
        <v>100.2782802281898</v>
      </c>
      <c r="V524" s="281" t="s">
        <v>128</v>
      </c>
      <c r="W524" s="281">
        <v>-90.489130434782609</v>
      </c>
      <c r="X524" s="281">
        <v>210.34482758620692</v>
      </c>
      <c r="Y524" s="281">
        <v>-100</v>
      </c>
      <c r="Z524" s="281" t="s">
        <v>128</v>
      </c>
      <c r="AA524" s="281" t="s">
        <v>128</v>
      </c>
      <c r="AB524" s="281" t="s">
        <v>128</v>
      </c>
      <c r="AC524" s="281">
        <v>-100</v>
      </c>
      <c r="AD524" s="265"/>
      <c r="AE524" s="234"/>
      <c r="AF524" s="170">
        <v>2022</v>
      </c>
      <c r="AG524" s="215" t="s">
        <v>105</v>
      </c>
      <c r="AH524" s="281">
        <v>34.908864954432488</v>
      </c>
      <c r="AI524" s="281">
        <v>41.665285832642923</v>
      </c>
      <c r="AJ524" s="281">
        <v>29.855012427506221</v>
      </c>
      <c r="AK524" s="281">
        <v>0</v>
      </c>
      <c r="AL524" s="281">
        <v>-15.173985086992548</v>
      </c>
      <c r="AM524" s="281">
        <v>6.3173156586578312</v>
      </c>
      <c r="AN524" s="281">
        <v>-25.683512841756428</v>
      </c>
      <c r="AO524" s="281">
        <v>0</v>
      </c>
      <c r="AP524" s="281">
        <v>0</v>
      </c>
      <c r="AQ524" s="281">
        <v>0</v>
      </c>
      <c r="AR524" s="281">
        <v>-2.0712510356255187</v>
      </c>
      <c r="AS524" s="265"/>
      <c r="AT524" s="234"/>
      <c r="AU524" s="170">
        <v>2022</v>
      </c>
      <c r="AV524" s="215" t="s">
        <v>105</v>
      </c>
      <c r="AW524" s="281">
        <v>105.13353489543965</v>
      </c>
      <c r="AX524" s="281">
        <v>299.94851994851996</v>
      </c>
      <c r="AY524" s="281">
        <v>251.84551454412122</v>
      </c>
      <c r="AZ524" s="281">
        <v>-100</v>
      </c>
      <c r="BA524" s="281">
        <v>-57.785087719298247</v>
      </c>
      <c r="BB524" s="281">
        <v>235.82089552238807</v>
      </c>
      <c r="BC524" s="281">
        <v>-100</v>
      </c>
      <c r="BD524" s="281" t="s">
        <v>128</v>
      </c>
      <c r="BE524" s="281" t="s">
        <v>128</v>
      </c>
      <c r="BF524" s="281" t="s">
        <v>128</v>
      </c>
      <c r="BG524" s="281" t="s">
        <v>128</v>
      </c>
      <c r="BH524" s="265"/>
      <c r="BI524" s="234"/>
      <c r="BJ524" s="170">
        <v>2022</v>
      </c>
      <c r="BK524" s="215" t="s">
        <v>105</v>
      </c>
      <c r="BL524" s="281">
        <v>105.13353489543965</v>
      </c>
      <c r="BM524" s="281">
        <v>73.400100781053155</v>
      </c>
      <c r="BN524" s="281">
        <v>64.896699420508938</v>
      </c>
      <c r="BO524" s="281">
        <v>-34.643487024439402</v>
      </c>
      <c r="BP524" s="281">
        <v>-3.3194759385235573</v>
      </c>
      <c r="BQ524" s="281">
        <v>9.9521289997480462</v>
      </c>
      <c r="BR524" s="281">
        <v>-5.1524313429075326</v>
      </c>
      <c r="BS524" s="281">
        <v>0</v>
      </c>
      <c r="BT524" s="281">
        <v>0</v>
      </c>
      <c r="BU524" s="281">
        <v>0</v>
      </c>
      <c r="BV524" s="281">
        <v>0</v>
      </c>
      <c r="BW524" s="278"/>
    </row>
    <row r="525" spans="1:75" x14ac:dyDescent="0.25">
      <c r="A525" s="234"/>
      <c r="B525" s="155">
        <v>2022</v>
      </c>
      <c r="C525" s="216" t="s">
        <v>102</v>
      </c>
      <c r="D525" s="212">
        <v>14437</v>
      </c>
      <c r="E525" s="212">
        <v>3660</v>
      </c>
      <c r="F525" s="212">
        <v>5454</v>
      </c>
      <c r="G525" s="212"/>
      <c r="H525" s="212">
        <v>2398</v>
      </c>
      <c r="I525" s="212">
        <v>400</v>
      </c>
      <c r="J525" s="212">
        <v>350</v>
      </c>
      <c r="K525" s="212"/>
      <c r="L525" s="212">
        <v>1000</v>
      </c>
      <c r="M525" s="212">
        <v>1120</v>
      </c>
      <c r="N525" s="212">
        <v>55</v>
      </c>
      <c r="O525" s="2"/>
      <c r="P525" s="234"/>
      <c r="Q525" s="155">
        <v>2022</v>
      </c>
      <c r="R525" s="216" t="s">
        <v>102</v>
      </c>
      <c r="S525" s="282">
        <v>-55.669849848005647</v>
      </c>
      <c r="T525" s="282">
        <v>-76.44484489638306</v>
      </c>
      <c r="U525" s="282">
        <v>-62.109212171738228</v>
      </c>
      <c r="V525" s="282" t="s">
        <v>128</v>
      </c>
      <c r="W525" s="282">
        <v>522.85714285714289</v>
      </c>
      <c r="X525" s="282">
        <v>-82.222222222222229</v>
      </c>
      <c r="Y525" s="282" t="s">
        <v>128</v>
      </c>
      <c r="Z525" s="282" t="s">
        <v>128</v>
      </c>
      <c r="AA525" s="282" t="s">
        <v>128</v>
      </c>
      <c r="AB525" s="282" t="s">
        <v>128</v>
      </c>
      <c r="AC525" s="282" t="s">
        <v>128</v>
      </c>
      <c r="AD525" s="265"/>
      <c r="AE525" s="234"/>
      <c r="AF525" s="155">
        <v>2022</v>
      </c>
      <c r="AG525" s="216" t="s">
        <v>102</v>
      </c>
      <c r="AH525" s="282">
        <v>-55.669849848005647</v>
      </c>
      <c r="AI525" s="282">
        <v>-36.472502840298461</v>
      </c>
      <c r="AJ525" s="282">
        <v>-27.45110080756594</v>
      </c>
      <c r="AK525" s="282">
        <v>0</v>
      </c>
      <c r="AL525" s="282">
        <v>6.1811035710995785</v>
      </c>
      <c r="AM525" s="282">
        <v>-5.6805969232658828</v>
      </c>
      <c r="AN525" s="282">
        <v>1.074707526023275</v>
      </c>
      <c r="AO525" s="282">
        <v>0</v>
      </c>
      <c r="AP525" s="282">
        <v>3.0705929314950717</v>
      </c>
      <c r="AQ525" s="282">
        <v>3.4390640832744803</v>
      </c>
      <c r="AR525" s="282">
        <v>0.16888261123222895</v>
      </c>
      <c r="AS525" s="265"/>
      <c r="AT525" s="234"/>
      <c r="AU525" s="155">
        <v>2022</v>
      </c>
      <c r="AV525" s="216" t="s">
        <v>102</v>
      </c>
      <c r="AW525" s="282">
        <v>-4.1304203466365692</v>
      </c>
      <c r="AX525" s="282">
        <v>-46.771378708551481</v>
      </c>
      <c r="AY525" s="282">
        <v>-24.626865671641795</v>
      </c>
      <c r="AZ525" s="282">
        <v>-100</v>
      </c>
      <c r="BA525" s="282">
        <v>534.39153439153438</v>
      </c>
      <c r="BB525" s="282">
        <v>49.25373134328359</v>
      </c>
      <c r="BC525" s="282">
        <v>44.032921810699605</v>
      </c>
      <c r="BD525" s="282" t="s">
        <v>128</v>
      </c>
      <c r="BE525" s="282" t="s">
        <v>128</v>
      </c>
      <c r="BF525" s="282" t="s">
        <v>128</v>
      </c>
      <c r="BG525" s="282" t="s">
        <v>128</v>
      </c>
      <c r="BH525" s="265"/>
      <c r="BI525" s="234"/>
      <c r="BJ525" s="155">
        <v>2022</v>
      </c>
      <c r="BK525" s="216" t="s">
        <v>102</v>
      </c>
      <c r="BL525" s="282">
        <v>-4.1304203466365692</v>
      </c>
      <c r="BM525" s="282">
        <v>-21.355999734378145</v>
      </c>
      <c r="BN525" s="282">
        <v>-11.833455076698339</v>
      </c>
      <c r="BO525" s="282">
        <v>-0.38515173650308843</v>
      </c>
      <c r="BP525" s="282">
        <v>13.413905305797218</v>
      </c>
      <c r="BQ525" s="282">
        <v>0.87655222790358056</v>
      </c>
      <c r="BR525" s="282">
        <v>0.7105385483763873</v>
      </c>
      <c r="BS525" s="282">
        <v>0</v>
      </c>
      <c r="BT525" s="282">
        <v>6.6405471810877312</v>
      </c>
      <c r="BU525" s="282">
        <v>7.4374128428182598</v>
      </c>
      <c r="BV525" s="282">
        <v>0.36523009495982528</v>
      </c>
      <c r="BW525" s="278"/>
    </row>
    <row r="526" spans="1:75" x14ac:dyDescent="0.25">
      <c r="A526" s="234"/>
      <c r="B526" s="170">
        <v>2022</v>
      </c>
      <c r="C526" s="215" t="s">
        <v>103</v>
      </c>
      <c r="D526" s="211">
        <v>18828</v>
      </c>
      <c r="E526" s="211">
        <v>9107</v>
      </c>
      <c r="F526" s="211">
        <v>7782</v>
      </c>
      <c r="G526" s="211"/>
      <c r="H526" s="211">
        <v>581</v>
      </c>
      <c r="I526" s="211">
        <v>264</v>
      </c>
      <c r="J526" s="211">
        <v>500</v>
      </c>
      <c r="K526" s="211"/>
      <c r="L526" s="211">
        <v>594</v>
      </c>
      <c r="M526" s="211"/>
      <c r="N526" s="211"/>
      <c r="O526" s="2"/>
      <c r="P526" s="234"/>
      <c r="Q526" s="170">
        <v>2022</v>
      </c>
      <c r="R526" s="215" t="s">
        <v>103</v>
      </c>
      <c r="S526" s="281">
        <v>30.414906143935724</v>
      </c>
      <c r="T526" s="281">
        <v>148.82513661202185</v>
      </c>
      <c r="U526" s="281">
        <v>42.684268426842664</v>
      </c>
      <c r="V526" s="281" t="s">
        <v>128</v>
      </c>
      <c r="W526" s="281">
        <v>-75.771476230191823</v>
      </c>
      <c r="X526" s="281">
        <v>-34</v>
      </c>
      <c r="Y526" s="281">
        <v>42.857142857142861</v>
      </c>
      <c r="Z526" s="281" t="s">
        <v>128</v>
      </c>
      <c r="AA526" s="281">
        <v>-40.6</v>
      </c>
      <c r="AB526" s="281">
        <v>-100</v>
      </c>
      <c r="AC526" s="281">
        <v>-100</v>
      </c>
      <c r="AD526" s="265"/>
      <c r="AE526" s="234"/>
      <c r="AF526" s="170">
        <v>2022</v>
      </c>
      <c r="AG526" s="215" t="s">
        <v>103</v>
      </c>
      <c r="AH526" s="281">
        <v>30.414906143935724</v>
      </c>
      <c r="AI526" s="281">
        <v>37.729445175590499</v>
      </c>
      <c r="AJ526" s="281">
        <v>16.12523377432985</v>
      </c>
      <c r="AK526" s="281">
        <v>0</v>
      </c>
      <c r="AL526" s="281">
        <v>-12.585717254277206</v>
      </c>
      <c r="AM526" s="281">
        <v>-0.94202396619796369</v>
      </c>
      <c r="AN526" s="281">
        <v>1.0389970215418716</v>
      </c>
      <c r="AO526" s="281">
        <v>0</v>
      </c>
      <c r="AP526" s="281">
        <v>-2.8122186049733329</v>
      </c>
      <c r="AQ526" s="281">
        <v>-7.7578444275126426</v>
      </c>
      <c r="AR526" s="281">
        <v>-0.38096557456535296</v>
      </c>
      <c r="AS526" s="265"/>
      <c r="AT526" s="234"/>
      <c r="AU526" s="170">
        <v>2022</v>
      </c>
      <c r="AV526" s="215" t="s">
        <v>103</v>
      </c>
      <c r="AW526" s="281">
        <v>69.943135662063355</v>
      </c>
      <c r="AX526" s="281">
        <v>187.65003158559699</v>
      </c>
      <c r="AY526" s="281">
        <v>31.098382749326134</v>
      </c>
      <c r="AZ526" s="281" t="s">
        <v>128</v>
      </c>
      <c r="BA526" s="281">
        <v>-11.567732115677316</v>
      </c>
      <c r="BB526" s="281">
        <v>-25.633802816901408</v>
      </c>
      <c r="BC526" s="281" t="s">
        <v>128</v>
      </c>
      <c r="BD526" s="281" t="s">
        <v>128</v>
      </c>
      <c r="BE526" s="281">
        <v>-31.329479768786129</v>
      </c>
      <c r="BF526" s="281" t="s">
        <v>128</v>
      </c>
      <c r="BG526" s="281">
        <v>-100</v>
      </c>
      <c r="BH526" s="265"/>
      <c r="BI526" s="234"/>
      <c r="BJ526" s="170">
        <v>2022</v>
      </c>
      <c r="BK526" s="215" t="s">
        <v>103</v>
      </c>
      <c r="BL526" s="281">
        <v>69.943135662063355</v>
      </c>
      <c r="BM526" s="281">
        <v>53.623973282787247</v>
      </c>
      <c r="BN526" s="281">
        <v>16.662153623973278</v>
      </c>
      <c r="BO526" s="281">
        <v>0</v>
      </c>
      <c r="BP526" s="281">
        <v>-0.68598248939434958</v>
      </c>
      <c r="BQ526" s="281">
        <v>-0.82137377019586599</v>
      </c>
      <c r="BR526" s="281">
        <v>4.5130426933838788</v>
      </c>
      <c r="BS526" s="281">
        <v>0</v>
      </c>
      <c r="BT526" s="281">
        <v>-2.4460691398140626</v>
      </c>
      <c r="BU526" s="281">
        <v>0</v>
      </c>
      <c r="BV526" s="281">
        <v>-0.90260853867677571</v>
      </c>
      <c r="BW526" s="278"/>
    </row>
    <row r="527" spans="1:75" x14ac:dyDescent="0.25">
      <c r="A527" s="234"/>
      <c r="B527" s="216">
        <v>2023</v>
      </c>
      <c r="C527" s="216" t="s">
        <v>104</v>
      </c>
      <c r="D527" s="212">
        <v>27449</v>
      </c>
      <c r="E527" s="212">
        <v>12382</v>
      </c>
      <c r="F527" s="212">
        <v>7442</v>
      </c>
      <c r="G527" s="212"/>
      <c r="H527" s="212">
        <v>1537</v>
      </c>
      <c r="I527" s="212">
        <v>2961</v>
      </c>
      <c r="J527" s="212">
        <v>1150</v>
      </c>
      <c r="K527" s="212"/>
      <c r="L527" s="212">
        <v>1971</v>
      </c>
      <c r="M527" s="212"/>
      <c r="N527" s="212">
        <v>6</v>
      </c>
      <c r="O527" s="2"/>
      <c r="P527" s="234"/>
      <c r="Q527" s="216">
        <v>2023</v>
      </c>
      <c r="R527" s="216" t="s">
        <v>104</v>
      </c>
      <c r="S527" s="282">
        <v>45.788187805396205</v>
      </c>
      <c r="T527" s="282">
        <v>35.961348413308457</v>
      </c>
      <c r="U527" s="282">
        <v>-4.3690567977383665</v>
      </c>
      <c r="V527" s="282" t="s">
        <v>128</v>
      </c>
      <c r="W527" s="282">
        <v>164.54388984509467</v>
      </c>
      <c r="X527" s="282">
        <v>1021.5909090909092</v>
      </c>
      <c r="Y527" s="282">
        <v>129.99999999999997</v>
      </c>
      <c r="Z527" s="282" t="s">
        <v>128</v>
      </c>
      <c r="AA527" s="282">
        <v>231.81818181818181</v>
      </c>
      <c r="AB527" s="282" t="s">
        <v>128</v>
      </c>
      <c r="AC527" s="282" t="s">
        <v>128</v>
      </c>
      <c r="AD527" s="265"/>
      <c r="AE527" s="234"/>
      <c r="AF527" s="216">
        <v>2023</v>
      </c>
      <c r="AG527" s="216" t="s">
        <v>104</v>
      </c>
      <c r="AH527" s="282">
        <v>45.788187805396205</v>
      </c>
      <c r="AI527" s="282">
        <v>17.39430635224134</v>
      </c>
      <c r="AJ527" s="282">
        <v>-1.8058211174845968</v>
      </c>
      <c r="AK527" s="282">
        <v>0</v>
      </c>
      <c r="AL527" s="282">
        <v>5.0775440832802197</v>
      </c>
      <c r="AM527" s="282">
        <v>14.324410452517524</v>
      </c>
      <c r="AN527" s="282">
        <v>3.4523050775440822</v>
      </c>
      <c r="AO527" s="282">
        <v>0</v>
      </c>
      <c r="AP527" s="282">
        <v>7.3135755258126176</v>
      </c>
      <c r="AQ527" s="282">
        <v>0</v>
      </c>
      <c r="AR527" s="282">
        <v>3.1867431485022295E-2</v>
      </c>
      <c r="AS527" s="265"/>
      <c r="AT527" s="234"/>
      <c r="AU527" s="216">
        <v>2023</v>
      </c>
      <c r="AV527" s="216" t="s">
        <v>104</v>
      </c>
      <c r="AW527" s="282">
        <v>13.707539353769675</v>
      </c>
      <c r="AX527" s="282">
        <v>125.94890510948903</v>
      </c>
      <c r="AY527" s="282">
        <v>3.5480729094197869</v>
      </c>
      <c r="AZ527" s="282" t="s">
        <v>128</v>
      </c>
      <c r="BA527" s="282">
        <v>-62.030632411067195</v>
      </c>
      <c r="BB527" s="282">
        <v>308.41379310344826</v>
      </c>
      <c r="BC527" s="282">
        <v>-81.451612903225808</v>
      </c>
      <c r="BD527" s="282" t="s">
        <v>128</v>
      </c>
      <c r="BE527" s="282" t="s">
        <v>128</v>
      </c>
      <c r="BF527" s="282" t="s">
        <v>128</v>
      </c>
      <c r="BG527" s="282">
        <v>-98.8</v>
      </c>
      <c r="BH527" s="265"/>
      <c r="BI527" s="234"/>
      <c r="BJ527" s="216">
        <v>2023</v>
      </c>
      <c r="BK527" s="216" t="s">
        <v>104</v>
      </c>
      <c r="BL527" s="282">
        <v>13.707539353769675</v>
      </c>
      <c r="BM527" s="282">
        <v>28.591549295774644</v>
      </c>
      <c r="BN527" s="282">
        <v>1.056338028169014</v>
      </c>
      <c r="BO527" s="282">
        <v>0</v>
      </c>
      <c r="BP527" s="282">
        <v>-10.40182270091135</v>
      </c>
      <c r="BQ527" s="282">
        <v>9.2626346313173151</v>
      </c>
      <c r="BR527" s="282">
        <v>-20.919635459817727</v>
      </c>
      <c r="BS527" s="282">
        <v>0</v>
      </c>
      <c r="BT527" s="282">
        <v>8.16487158243579</v>
      </c>
      <c r="BU527" s="282">
        <v>0</v>
      </c>
      <c r="BV527" s="282">
        <v>-2.0463960231980112</v>
      </c>
      <c r="BW527" s="278"/>
    </row>
    <row r="528" spans="1:75" x14ac:dyDescent="0.25">
      <c r="A528" s="234"/>
      <c r="B528" s="170">
        <v>2023</v>
      </c>
      <c r="C528" s="215" t="s">
        <v>105</v>
      </c>
      <c r="D528" s="211">
        <v>27699</v>
      </c>
      <c r="E528" s="211">
        <v>12353</v>
      </c>
      <c r="F528" s="211">
        <v>10392</v>
      </c>
      <c r="G528" s="211"/>
      <c r="H528" s="211">
        <v>212</v>
      </c>
      <c r="I528" s="211">
        <v>1796</v>
      </c>
      <c r="J528" s="211"/>
      <c r="K528" s="211"/>
      <c r="L528" s="211">
        <v>2695</v>
      </c>
      <c r="M528" s="211"/>
      <c r="N528" s="211">
        <v>251</v>
      </c>
      <c r="O528" s="2"/>
      <c r="P528" s="234"/>
      <c r="Q528" s="170">
        <v>2023</v>
      </c>
      <c r="R528" s="215" t="s">
        <v>105</v>
      </c>
      <c r="S528" s="281">
        <v>0.91077999198515158</v>
      </c>
      <c r="T528" s="281">
        <v>-0.2342109513810442</v>
      </c>
      <c r="U528" s="281">
        <v>39.63988175221715</v>
      </c>
      <c r="V528" s="281" t="s">
        <v>128</v>
      </c>
      <c r="W528" s="281">
        <v>-86.206896551724142</v>
      </c>
      <c r="X528" s="281">
        <v>-39.344815940560615</v>
      </c>
      <c r="Y528" s="281">
        <v>-100</v>
      </c>
      <c r="Z528" s="281" t="s">
        <v>128</v>
      </c>
      <c r="AA528" s="281">
        <v>36.732623033992894</v>
      </c>
      <c r="AB528" s="281" t="s">
        <v>128</v>
      </c>
      <c r="AC528" s="281">
        <v>4083.3333333333339</v>
      </c>
      <c r="AD528" s="265"/>
      <c r="AE528" s="234"/>
      <c r="AF528" s="170">
        <v>2023</v>
      </c>
      <c r="AG528" s="215" t="s">
        <v>105</v>
      </c>
      <c r="AH528" s="281">
        <v>0.91077999198515158</v>
      </c>
      <c r="AI528" s="281">
        <v>-0.10565047907027759</v>
      </c>
      <c r="AJ528" s="281">
        <v>10.74720390542479</v>
      </c>
      <c r="AK528" s="281">
        <v>0</v>
      </c>
      <c r="AL528" s="281">
        <v>-4.827133957521303</v>
      </c>
      <c r="AM528" s="281">
        <v>-4.2442347626508061</v>
      </c>
      <c r="AN528" s="281">
        <v>-4.1895879631316966</v>
      </c>
      <c r="AO528" s="281">
        <v>0</v>
      </c>
      <c r="AP528" s="281">
        <v>2.6376188567889991</v>
      </c>
      <c r="AQ528" s="281">
        <v>0</v>
      </c>
      <c r="AR528" s="281">
        <v>0.89256439214544858</v>
      </c>
      <c r="AS528" s="265"/>
      <c r="AT528" s="234"/>
      <c r="AU528" s="170">
        <v>2023</v>
      </c>
      <c r="AV528" s="215" t="s">
        <v>105</v>
      </c>
      <c r="AW528" s="281">
        <v>-14.947646390518017</v>
      </c>
      <c r="AX528" s="281">
        <v>-20.498133607928949</v>
      </c>
      <c r="AY528" s="281">
        <v>-27.803251354731145</v>
      </c>
      <c r="AZ528" s="281" t="s">
        <v>128</v>
      </c>
      <c r="BA528" s="281">
        <v>-44.935064935064936</v>
      </c>
      <c r="BB528" s="281">
        <v>-20.177777777777777</v>
      </c>
      <c r="BC528" s="281" t="s">
        <v>128</v>
      </c>
      <c r="BD528" s="281" t="s">
        <v>128</v>
      </c>
      <c r="BE528" s="281" t="s">
        <v>128</v>
      </c>
      <c r="BF528" s="281" t="s">
        <v>128</v>
      </c>
      <c r="BG528" s="281" t="s">
        <v>128</v>
      </c>
      <c r="BH528" s="265"/>
      <c r="BI528" s="234"/>
      <c r="BJ528" s="170">
        <v>2023</v>
      </c>
      <c r="BK528" s="215" t="s">
        <v>105</v>
      </c>
      <c r="BL528" s="281">
        <v>-14.947646390518017</v>
      </c>
      <c r="BM528" s="281">
        <v>-9.7798384868118085</v>
      </c>
      <c r="BN528" s="281">
        <v>-12.288512911843283</v>
      </c>
      <c r="BO528" s="281">
        <v>0</v>
      </c>
      <c r="BP528" s="281">
        <v>-0.53121257714864767</v>
      </c>
      <c r="BQ528" s="281">
        <v>-1.3940491908987633</v>
      </c>
      <c r="BR528" s="281">
        <v>0</v>
      </c>
      <c r="BS528" s="281">
        <v>0</v>
      </c>
      <c r="BT528" s="281">
        <v>8.2752479503792227</v>
      </c>
      <c r="BU528" s="281">
        <v>0</v>
      </c>
      <c r="BV528" s="281">
        <v>0.77071882580526341</v>
      </c>
      <c r="BW528" s="278"/>
    </row>
    <row r="529" spans="1:75" x14ac:dyDescent="0.25">
      <c r="A529" s="234"/>
      <c r="B529" s="155">
        <v>2023</v>
      </c>
      <c r="C529" s="216" t="s">
        <v>102</v>
      </c>
      <c r="D529" s="212">
        <v>25309</v>
      </c>
      <c r="E529" s="212">
        <v>6730</v>
      </c>
      <c r="F529" s="212">
        <v>6398</v>
      </c>
      <c r="G529" s="212">
        <v>1200</v>
      </c>
      <c r="H529" s="212">
        <v>2695</v>
      </c>
      <c r="I529" s="212">
        <v>450</v>
      </c>
      <c r="J529" s="212"/>
      <c r="K529" s="212">
        <v>1875</v>
      </c>
      <c r="L529" s="212">
        <v>5871</v>
      </c>
      <c r="M529" s="212"/>
      <c r="N529" s="212">
        <v>90</v>
      </c>
      <c r="O529" s="2"/>
      <c r="P529" s="234"/>
      <c r="Q529" s="155">
        <v>2023</v>
      </c>
      <c r="R529" s="216" t="s">
        <v>102</v>
      </c>
      <c r="S529" s="282">
        <v>-8.6284703418895958</v>
      </c>
      <c r="T529" s="282">
        <v>-45.519307050918798</v>
      </c>
      <c r="U529" s="282">
        <v>-38.433410315627405</v>
      </c>
      <c r="V529" s="282" t="s">
        <v>128</v>
      </c>
      <c r="W529" s="282">
        <v>1171.2264150943395</v>
      </c>
      <c r="X529" s="282">
        <v>-74.944320712694875</v>
      </c>
      <c r="Y529" s="282" t="s">
        <v>128</v>
      </c>
      <c r="Z529" s="282" t="s">
        <v>128</v>
      </c>
      <c r="AA529" s="282">
        <v>117.847866419295</v>
      </c>
      <c r="AB529" s="282" t="s">
        <v>128</v>
      </c>
      <c r="AC529" s="282">
        <v>-64.143426294820713</v>
      </c>
      <c r="AD529" s="265"/>
      <c r="AE529" s="234"/>
      <c r="AF529" s="155">
        <v>2023</v>
      </c>
      <c r="AG529" s="216" t="s">
        <v>102</v>
      </c>
      <c r="AH529" s="282">
        <v>-8.6284703418895958</v>
      </c>
      <c r="AI529" s="282">
        <v>-20.300371854579581</v>
      </c>
      <c r="AJ529" s="282">
        <v>-14.419293115274915</v>
      </c>
      <c r="AK529" s="282">
        <v>4.3322863641286675</v>
      </c>
      <c r="AL529" s="282">
        <v>8.9642225351095668</v>
      </c>
      <c r="AM529" s="282">
        <v>-4.8593812050976544</v>
      </c>
      <c r="AN529" s="282">
        <v>0</v>
      </c>
      <c r="AO529" s="282">
        <v>6.7691974439510423</v>
      </c>
      <c r="AP529" s="282">
        <v>11.466117910393873</v>
      </c>
      <c r="AQ529" s="282">
        <v>0</v>
      </c>
      <c r="AR529" s="282">
        <v>-0.58124842052059622</v>
      </c>
      <c r="AS529" s="265"/>
      <c r="AT529" s="234"/>
      <c r="AU529" s="155">
        <v>2023</v>
      </c>
      <c r="AV529" s="216" t="s">
        <v>102</v>
      </c>
      <c r="AW529" s="282">
        <v>75.306504121354834</v>
      </c>
      <c r="AX529" s="282">
        <v>83.879781420765028</v>
      </c>
      <c r="AY529" s="282">
        <v>17.308397506417307</v>
      </c>
      <c r="AZ529" s="282" t="s">
        <v>128</v>
      </c>
      <c r="BA529" s="282">
        <v>12.385321100917437</v>
      </c>
      <c r="BB529" s="282">
        <v>12.5</v>
      </c>
      <c r="BC529" s="282">
        <v>-100</v>
      </c>
      <c r="BD529" s="282" t="s">
        <v>128</v>
      </c>
      <c r="BE529" s="282">
        <v>487.1</v>
      </c>
      <c r="BF529" s="282">
        <v>-100</v>
      </c>
      <c r="BG529" s="282">
        <v>63.636363636363654</v>
      </c>
      <c r="BH529" s="265"/>
      <c r="BI529" s="234"/>
      <c r="BJ529" s="155">
        <v>2023</v>
      </c>
      <c r="BK529" s="216" t="s">
        <v>102</v>
      </c>
      <c r="BL529" s="282">
        <v>75.306504121354834</v>
      </c>
      <c r="BM529" s="282">
        <v>21.264805707556967</v>
      </c>
      <c r="BN529" s="282">
        <v>6.5387545889035099</v>
      </c>
      <c r="BO529" s="282">
        <v>8.3119761723349708</v>
      </c>
      <c r="BP529" s="282">
        <v>2.0572141026529054</v>
      </c>
      <c r="BQ529" s="282">
        <v>0.34633234051395712</v>
      </c>
      <c r="BR529" s="282">
        <v>-2.4243263835976996</v>
      </c>
      <c r="BS529" s="282">
        <v>12.987462769273391</v>
      </c>
      <c r="BT529" s="282">
        <v>33.7396966128697</v>
      </c>
      <c r="BU529" s="282">
        <v>-7.7578444275126399</v>
      </c>
      <c r="BV529" s="282">
        <v>0.24243263835977</v>
      </c>
      <c r="BW529" s="278"/>
    </row>
    <row r="530" spans="1:75" x14ac:dyDescent="0.25">
      <c r="A530" s="234"/>
      <c r="B530" s="170">
        <v>2023</v>
      </c>
      <c r="C530" s="215" t="s">
        <v>103</v>
      </c>
      <c r="D530" s="211">
        <v>19842</v>
      </c>
      <c r="E530" s="211">
        <v>8188</v>
      </c>
      <c r="F530" s="211">
        <v>6423</v>
      </c>
      <c r="G530" s="211">
        <v>1043</v>
      </c>
      <c r="H530" s="211">
        <v>1762</v>
      </c>
      <c r="I530" s="211">
        <v>1196</v>
      </c>
      <c r="J530" s="211">
        <v>350</v>
      </c>
      <c r="K530" s="211"/>
      <c r="L530" s="211">
        <v>755</v>
      </c>
      <c r="M530" s="211"/>
      <c r="N530" s="211">
        <v>125</v>
      </c>
      <c r="O530" s="2"/>
      <c r="P530" s="234"/>
      <c r="Q530" s="170">
        <v>2023</v>
      </c>
      <c r="R530" s="215" t="s">
        <v>103</v>
      </c>
      <c r="S530" s="281">
        <v>-21.60101149788612</v>
      </c>
      <c r="T530" s="281">
        <v>21.664190193164927</v>
      </c>
      <c r="U530" s="281">
        <v>0.39074710847140182</v>
      </c>
      <c r="V530" s="281">
        <v>-13.083333333333343</v>
      </c>
      <c r="W530" s="281">
        <v>-34.619666048237477</v>
      </c>
      <c r="X530" s="281">
        <v>165.77777777777777</v>
      </c>
      <c r="Y530" s="281" t="s">
        <v>128</v>
      </c>
      <c r="Z530" s="281">
        <v>-100</v>
      </c>
      <c r="AA530" s="281">
        <v>-87.140180548458531</v>
      </c>
      <c r="AB530" s="281" t="s">
        <v>128</v>
      </c>
      <c r="AC530" s="281">
        <v>38.888888888888886</v>
      </c>
      <c r="AD530" s="265"/>
      <c r="AE530" s="234"/>
      <c r="AF530" s="170">
        <v>2023</v>
      </c>
      <c r="AG530" s="215" t="s">
        <v>103</v>
      </c>
      <c r="AH530" s="281">
        <v>-21.60101149788612</v>
      </c>
      <c r="AI530" s="281">
        <v>5.7607965545853235</v>
      </c>
      <c r="AJ530" s="281">
        <v>9.8779090442135176E-2</v>
      </c>
      <c r="AK530" s="281">
        <v>-0.6203326879766089</v>
      </c>
      <c r="AL530" s="281">
        <v>-3.6864356553004844</v>
      </c>
      <c r="AM530" s="281">
        <v>2.9475680587933133</v>
      </c>
      <c r="AN530" s="281">
        <v>1.3829072661898925</v>
      </c>
      <c r="AO530" s="281">
        <v>-7.4084317831601378</v>
      </c>
      <c r="AP530" s="281">
        <v>-20.214153068078542</v>
      </c>
      <c r="AQ530" s="281">
        <v>0</v>
      </c>
      <c r="AR530" s="281">
        <v>0.13829072661898922</v>
      </c>
      <c r="AS530" s="265"/>
      <c r="AT530" s="234"/>
      <c r="AU530" s="170">
        <v>2023</v>
      </c>
      <c r="AV530" s="215" t="s">
        <v>103</v>
      </c>
      <c r="AW530" s="281">
        <v>5.3855959209687683</v>
      </c>
      <c r="AX530" s="281">
        <v>-10.091138684528389</v>
      </c>
      <c r="AY530" s="281">
        <v>-17.463377023901302</v>
      </c>
      <c r="AZ530" s="281" t="s">
        <v>128</v>
      </c>
      <c r="BA530" s="281">
        <v>203.27022375215142</v>
      </c>
      <c r="BB530" s="281">
        <v>353.030303030303</v>
      </c>
      <c r="BC530" s="281">
        <v>-30</v>
      </c>
      <c r="BD530" s="281" t="s">
        <v>128</v>
      </c>
      <c r="BE530" s="281">
        <v>27.104377104377093</v>
      </c>
      <c r="BF530" s="281" t="s">
        <v>128</v>
      </c>
      <c r="BG530" s="281" t="s">
        <v>128</v>
      </c>
      <c r="BH530" s="265"/>
      <c r="BI530" s="234"/>
      <c r="BJ530" s="170">
        <v>2023</v>
      </c>
      <c r="BK530" s="215" t="s">
        <v>103</v>
      </c>
      <c r="BL530" s="281">
        <v>5.3855959209687683</v>
      </c>
      <c r="BM530" s="281">
        <v>-4.8810282557892481</v>
      </c>
      <c r="BN530" s="281">
        <v>-7.2179732313575506</v>
      </c>
      <c r="BO530" s="281">
        <v>5.5396218398130426</v>
      </c>
      <c r="BP530" s="281">
        <v>6.2725727639685562</v>
      </c>
      <c r="BQ530" s="281">
        <v>4.9500743573401307</v>
      </c>
      <c r="BR530" s="281">
        <v>-0.79668578712555749</v>
      </c>
      <c r="BS530" s="281">
        <v>0</v>
      </c>
      <c r="BT530" s="281">
        <v>0.85510941151476505</v>
      </c>
      <c r="BU530" s="281">
        <v>0</v>
      </c>
      <c r="BV530" s="281">
        <v>0.66390482260463124</v>
      </c>
      <c r="BW530" s="278"/>
    </row>
    <row r="531" spans="1:75" x14ac:dyDescent="0.25">
      <c r="A531" s="234"/>
      <c r="B531" s="216">
        <v>2024</v>
      </c>
      <c r="C531" s="216" t="s">
        <v>104</v>
      </c>
      <c r="D531" s="212">
        <v>19624</v>
      </c>
      <c r="E531" s="212">
        <v>10976</v>
      </c>
      <c r="F531" s="212">
        <v>6317</v>
      </c>
      <c r="G531" s="212">
        <v>349</v>
      </c>
      <c r="H531" s="212">
        <v>1056</v>
      </c>
      <c r="I531" s="212">
        <v>230</v>
      </c>
      <c r="J531" s="212">
        <v>180</v>
      </c>
      <c r="K531" s="212">
        <v>500</v>
      </c>
      <c r="L531" s="212"/>
      <c r="M531" s="212"/>
      <c r="N531" s="212">
        <v>16</v>
      </c>
      <c r="O531" s="2"/>
      <c r="P531" s="234"/>
      <c r="Q531" s="216">
        <v>2024</v>
      </c>
      <c r="R531" s="216" t="s">
        <v>104</v>
      </c>
      <c r="S531" s="282">
        <v>-1.0986795685918764</v>
      </c>
      <c r="T531" s="282">
        <v>34.049829018075229</v>
      </c>
      <c r="U531" s="282">
        <v>-1.650319165498999</v>
      </c>
      <c r="V531" s="282">
        <v>-66.538830297219562</v>
      </c>
      <c r="W531" s="282">
        <v>-40.068104426787741</v>
      </c>
      <c r="X531" s="282">
        <v>-80.769230769230774</v>
      </c>
      <c r="Y531" s="282">
        <v>-48.571428571428577</v>
      </c>
      <c r="Z531" s="282" t="s">
        <v>128</v>
      </c>
      <c r="AA531" s="282">
        <v>-100</v>
      </c>
      <c r="AB531" s="282" t="s">
        <v>128</v>
      </c>
      <c r="AC531" s="282">
        <v>-87.2</v>
      </c>
      <c r="AD531" s="265"/>
      <c r="AE531" s="234"/>
      <c r="AF531" s="216">
        <v>2024</v>
      </c>
      <c r="AG531" s="216" t="s">
        <v>104</v>
      </c>
      <c r="AH531" s="282">
        <v>-1.0986795685918764</v>
      </c>
      <c r="AI531" s="282">
        <v>14.051002923092437</v>
      </c>
      <c r="AJ531" s="282">
        <v>-0.53422034069146285</v>
      </c>
      <c r="AK531" s="282">
        <v>-3.4976312871686339</v>
      </c>
      <c r="AL531" s="282">
        <v>-3.5581090615865354</v>
      </c>
      <c r="AM531" s="282">
        <v>-4.8684608406410677</v>
      </c>
      <c r="AN531" s="282">
        <v>-0.85676847092027064</v>
      </c>
      <c r="AO531" s="282">
        <v>2.5199072674125604</v>
      </c>
      <c r="AP531" s="282">
        <v>-3.8050599737929667</v>
      </c>
      <c r="AQ531" s="282">
        <v>0</v>
      </c>
      <c r="AR531" s="282">
        <v>-0.54933978429593822</v>
      </c>
      <c r="AS531" s="265"/>
      <c r="AT531" s="234"/>
      <c r="AU531" s="216">
        <v>2024</v>
      </c>
      <c r="AV531" s="216" t="s">
        <v>104</v>
      </c>
      <c r="AW531" s="282">
        <v>-28.507413749134756</v>
      </c>
      <c r="AX531" s="282">
        <v>-11.355193022128901</v>
      </c>
      <c r="AY531" s="282">
        <v>-15.116904058048902</v>
      </c>
      <c r="AZ531" s="282" t="s">
        <v>128</v>
      </c>
      <c r="BA531" s="282">
        <v>-31.294729993493817</v>
      </c>
      <c r="BB531" s="282">
        <v>-92.232353934481594</v>
      </c>
      <c r="BC531" s="282">
        <v>-84.347826086956516</v>
      </c>
      <c r="BD531" s="282" t="s">
        <v>128</v>
      </c>
      <c r="BE531" s="282">
        <v>-100</v>
      </c>
      <c r="BF531" s="282" t="s">
        <v>128</v>
      </c>
      <c r="BG531" s="282">
        <v>166.66666666666663</v>
      </c>
      <c r="BH531" s="265"/>
      <c r="BI531" s="234"/>
      <c r="BJ531" s="216">
        <v>2024</v>
      </c>
      <c r="BK531" s="216" t="s">
        <v>104</v>
      </c>
      <c r="BL531" s="282">
        <v>-28.507413749134756</v>
      </c>
      <c r="BM531" s="282">
        <v>-5.1222266749244048</v>
      </c>
      <c r="BN531" s="282">
        <v>-4.098509963933112</v>
      </c>
      <c r="BO531" s="282">
        <v>1.2714488688112497</v>
      </c>
      <c r="BP531" s="282">
        <v>-1.7523407045794015</v>
      </c>
      <c r="BQ531" s="282">
        <v>-9.9493606324456252</v>
      </c>
      <c r="BR531" s="282">
        <v>-3.5338263689023273</v>
      </c>
      <c r="BS531" s="282">
        <v>1.8215599839702719</v>
      </c>
      <c r="BT531" s="282">
        <v>-7.1805894568108117</v>
      </c>
      <c r="BU531" s="282">
        <v>0</v>
      </c>
      <c r="BV531" s="282">
        <v>3.6431199679405439E-2</v>
      </c>
      <c r="BW531" s="278"/>
    </row>
    <row r="532" spans="1:75" x14ac:dyDescent="0.25">
      <c r="A532" s="234"/>
      <c r="B532" s="170">
        <v>2024</v>
      </c>
      <c r="C532" s="215" t="s">
        <v>105</v>
      </c>
      <c r="D532" s="211">
        <v>15329</v>
      </c>
      <c r="E532" s="211">
        <v>4471</v>
      </c>
      <c r="F532" s="211">
        <v>7225</v>
      </c>
      <c r="G532" s="211">
        <v>1937</v>
      </c>
      <c r="H532" s="211">
        <v>1292</v>
      </c>
      <c r="I532" s="211">
        <v>404</v>
      </c>
      <c r="J532" s="211"/>
      <c r="K532" s="211"/>
      <c r="L532" s="211"/>
      <c r="M532" s="211"/>
      <c r="N532" s="211"/>
      <c r="O532" s="2"/>
      <c r="P532" s="234"/>
      <c r="Q532" s="170">
        <v>2024</v>
      </c>
      <c r="R532" s="215" t="s">
        <v>105</v>
      </c>
      <c r="S532" s="281">
        <v>-21.886465552384834</v>
      </c>
      <c r="T532" s="281">
        <v>-59.265670553935863</v>
      </c>
      <c r="U532" s="281">
        <v>14.373911666930496</v>
      </c>
      <c r="V532" s="281">
        <v>455.01432664756442</v>
      </c>
      <c r="W532" s="281">
        <v>22.348484848484844</v>
      </c>
      <c r="X532" s="281">
        <v>75.652173913043498</v>
      </c>
      <c r="Y532" s="281">
        <v>-100</v>
      </c>
      <c r="Z532" s="281">
        <v>-100</v>
      </c>
      <c r="AA532" s="281" t="s">
        <v>128</v>
      </c>
      <c r="AB532" s="281" t="s">
        <v>128</v>
      </c>
      <c r="AC532" s="281">
        <v>-100</v>
      </c>
      <c r="AD532" s="265"/>
      <c r="AE532" s="234"/>
      <c r="AF532" s="170">
        <v>2024</v>
      </c>
      <c r="AG532" s="215" t="s">
        <v>105</v>
      </c>
      <c r="AH532" s="281">
        <v>-21.886465552384834</v>
      </c>
      <c r="AI532" s="281">
        <v>-33.14818589482266</v>
      </c>
      <c r="AJ532" s="281">
        <v>4.6269873624133711</v>
      </c>
      <c r="AK532" s="281">
        <v>8.092132083163472</v>
      </c>
      <c r="AL532" s="281">
        <v>1.2026090501426823</v>
      </c>
      <c r="AM532" s="281">
        <v>0.88666938442723198</v>
      </c>
      <c r="AN532" s="281">
        <v>-0.91724419078679165</v>
      </c>
      <c r="AO532" s="281">
        <v>-2.54790052996331</v>
      </c>
      <c r="AP532" s="281">
        <v>0</v>
      </c>
      <c r="AQ532" s="281">
        <v>0</v>
      </c>
      <c r="AR532" s="281">
        <v>-8.1532816958825929E-2</v>
      </c>
      <c r="AS532" s="265"/>
      <c r="AT532" s="234"/>
      <c r="AU532" s="170">
        <v>2024</v>
      </c>
      <c r="AV532" s="215" t="s">
        <v>105</v>
      </c>
      <c r="AW532" s="281">
        <v>-44.658651936893023</v>
      </c>
      <c r="AX532" s="281">
        <v>-63.806362826843682</v>
      </c>
      <c r="AY532" s="281">
        <v>-30.475365665896845</v>
      </c>
      <c r="AZ532" s="281" t="s">
        <v>128</v>
      </c>
      <c r="BA532" s="281">
        <v>509.43396226415098</v>
      </c>
      <c r="BB532" s="281">
        <v>-77.505567928730514</v>
      </c>
      <c r="BC532" s="281" t="s">
        <v>128</v>
      </c>
      <c r="BD532" s="281" t="s">
        <v>128</v>
      </c>
      <c r="BE532" s="281">
        <v>-100</v>
      </c>
      <c r="BF532" s="281" t="s">
        <v>128</v>
      </c>
      <c r="BG532" s="281">
        <v>-100</v>
      </c>
      <c r="BH532" s="265"/>
      <c r="BI532" s="234"/>
      <c r="BJ532" s="170">
        <v>2024</v>
      </c>
      <c r="BK532" s="215" t="s">
        <v>105</v>
      </c>
      <c r="BL532" s="281">
        <v>-44.658651936893023</v>
      </c>
      <c r="BM532" s="281">
        <v>-28.455900935051805</v>
      </c>
      <c r="BN532" s="281">
        <v>-11.433625762662912</v>
      </c>
      <c r="BO532" s="281">
        <v>6.9930322394310256</v>
      </c>
      <c r="BP532" s="281">
        <v>3.8990577277158014</v>
      </c>
      <c r="BQ532" s="281">
        <v>-5.0254521823892553</v>
      </c>
      <c r="BR532" s="281">
        <v>0</v>
      </c>
      <c r="BS532" s="281">
        <v>0</v>
      </c>
      <c r="BT532" s="281">
        <v>-9.7295931261056339</v>
      </c>
      <c r="BU532" s="281">
        <v>0</v>
      </c>
      <c r="BV532" s="281">
        <v>-0.90616989783024648</v>
      </c>
      <c r="BW532" s="278"/>
    </row>
    <row r="533" spans="1:75" x14ac:dyDescent="0.25">
      <c r="A533" s="234"/>
      <c r="B533" s="155">
        <v>2024</v>
      </c>
      <c r="C533" s="216" t="s">
        <v>102</v>
      </c>
      <c r="D533" s="212">
        <v>20096</v>
      </c>
      <c r="E533" s="212">
        <v>10330</v>
      </c>
      <c r="F533" s="212">
        <v>5546</v>
      </c>
      <c r="G533" s="212"/>
      <c r="H533" s="212">
        <v>1884</v>
      </c>
      <c r="I533" s="212">
        <v>800</v>
      </c>
      <c r="J533" s="212">
        <v>600</v>
      </c>
      <c r="K533" s="212"/>
      <c r="L533" s="212">
        <v>136</v>
      </c>
      <c r="M533" s="212"/>
      <c r="N533" s="212">
        <v>800</v>
      </c>
      <c r="O533" s="2"/>
      <c r="P533" s="234"/>
      <c r="Q533" s="155">
        <v>2024</v>
      </c>
      <c r="R533" s="216" t="s">
        <v>102</v>
      </c>
      <c r="S533" s="282">
        <v>31.097918977102239</v>
      </c>
      <c r="T533" s="282">
        <v>131.04450905837618</v>
      </c>
      <c r="U533" s="282">
        <v>-23.238754325259521</v>
      </c>
      <c r="V533" s="282">
        <v>-100</v>
      </c>
      <c r="W533" s="282">
        <v>45.820433436532511</v>
      </c>
      <c r="X533" s="282">
        <v>98.019801980198025</v>
      </c>
      <c r="Y533" s="282" t="s">
        <v>128</v>
      </c>
      <c r="Z533" s="282" t="s">
        <v>128</v>
      </c>
      <c r="AA533" s="282" t="s">
        <v>128</v>
      </c>
      <c r="AB533" s="282" t="s">
        <v>128</v>
      </c>
      <c r="AC533" s="282" t="s">
        <v>128</v>
      </c>
      <c r="AD533" s="265"/>
      <c r="AE533" s="234"/>
      <c r="AF533" s="155">
        <v>2024</v>
      </c>
      <c r="AG533" s="216" t="s">
        <v>102</v>
      </c>
      <c r="AH533" s="282">
        <v>31.097918977102239</v>
      </c>
      <c r="AI533" s="282">
        <v>38.221671341900993</v>
      </c>
      <c r="AJ533" s="282">
        <v>-10.953095440015662</v>
      </c>
      <c r="AK533" s="282">
        <v>-12.636179789940641</v>
      </c>
      <c r="AL533" s="282">
        <v>3.8619609889751469</v>
      </c>
      <c r="AM533" s="282">
        <v>2.5833387696522943</v>
      </c>
      <c r="AN533" s="282">
        <v>3.9141496509883242</v>
      </c>
      <c r="AO533" s="282">
        <v>0</v>
      </c>
      <c r="AP533" s="282">
        <v>0.88720725422402025</v>
      </c>
      <c r="AQ533" s="282">
        <v>0</v>
      </c>
      <c r="AR533" s="282">
        <v>5.2188662013177662</v>
      </c>
      <c r="AS533" s="265"/>
      <c r="AT533" s="234"/>
      <c r="AU533" s="155">
        <v>2024</v>
      </c>
      <c r="AV533" s="216" t="s">
        <v>102</v>
      </c>
      <c r="AW533" s="282">
        <v>-20.597415938994033</v>
      </c>
      <c r="AX533" s="282">
        <v>53.491827637444288</v>
      </c>
      <c r="AY533" s="282">
        <v>-13.316661456705219</v>
      </c>
      <c r="AZ533" s="282">
        <v>-100</v>
      </c>
      <c r="BA533" s="282">
        <v>-30.092764378478662</v>
      </c>
      <c r="BB533" s="282">
        <v>77.777777777777771</v>
      </c>
      <c r="BC533" s="282" t="s">
        <v>128</v>
      </c>
      <c r="BD533" s="282">
        <v>-100</v>
      </c>
      <c r="BE533" s="282">
        <v>-97.683529211377959</v>
      </c>
      <c r="BF533" s="282" t="s">
        <v>128</v>
      </c>
      <c r="BG533" s="282">
        <v>788.88888888888891</v>
      </c>
      <c r="BH533" s="265"/>
      <c r="BI533" s="234"/>
      <c r="BJ533" s="155">
        <v>2024</v>
      </c>
      <c r="BK533" s="216" t="s">
        <v>102</v>
      </c>
      <c r="BL533" s="282">
        <v>-20.597415938994033</v>
      </c>
      <c r="BM533" s="282">
        <v>14.224189023667471</v>
      </c>
      <c r="BN533" s="282">
        <v>-3.3663914022679675</v>
      </c>
      <c r="BO533" s="282">
        <v>-4.7413963412224893</v>
      </c>
      <c r="BP533" s="282">
        <v>-3.2043936939428659</v>
      </c>
      <c r="BQ533" s="282">
        <v>1.3829072661898929</v>
      </c>
      <c r="BR533" s="282">
        <v>2.3706981706112447</v>
      </c>
      <c r="BS533" s="282">
        <v>-7.4084317831601405</v>
      </c>
      <c r="BT533" s="282">
        <v>-22.659923347425817</v>
      </c>
      <c r="BU533" s="282">
        <v>0</v>
      </c>
      <c r="BV533" s="282">
        <v>2.8053261685566397</v>
      </c>
      <c r="BW533" s="278"/>
    </row>
    <row r="534" spans="1:75" x14ac:dyDescent="0.25">
      <c r="A534" s="234"/>
      <c r="B534" s="170">
        <v>2024</v>
      </c>
      <c r="C534" s="215" t="s">
        <v>103</v>
      </c>
      <c r="D534" s="211">
        <v>35580</v>
      </c>
      <c r="E534" s="211">
        <v>18788</v>
      </c>
      <c r="F534" s="211">
        <v>6623</v>
      </c>
      <c r="G534" s="211"/>
      <c r="H534" s="211">
        <v>773</v>
      </c>
      <c r="I534" s="211">
        <v>126</v>
      </c>
      <c r="J534" s="211"/>
      <c r="K534" s="211"/>
      <c r="L534" s="211"/>
      <c r="M534" s="211"/>
      <c r="N534" s="211">
        <v>9270</v>
      </c>
      <c r="O534" s="2"/>
      <c r="P534" s="234"/>
      <c r="Q534" s="170">
        <v>2024</v>
      </c>
      <c r="R534" s="215" t="s">
        <v>103</v>
      </c>
      <c r="S534" s="281">
        <v>77.050159235668787</v>
      </c>
      <c r="T534" s="281">
        <v>81.878025169409483</v>
      </c>
      <c r="U534" s="281">
        <v>19.419401370357008</v>
      </c>
      <c r="V534" s="281" t="s">
        <v>128</v>
      </c>
      <c r="W534" s="281">
        <v>-58.970276008492569</v>
      </c>
      <c r="X534" s="281">
        <v>-84.25</v>
      </c>
      <c r="Y534" s="281">
        <v>-100</v>
      </c>
      <c r="Z534" s="281" t="s">
        <v>128</v>
      </c>
      <c r="AA534" s="281">
        <v>-100</v>
      </c>
      <c r="AB534" s="281" t="s">
        <v>128</v>
      </c>
      <c r="AC534" s="281">
        <v>1058.75</v>
      </c>
      <c r="AD534" s="265"/>
      <c r="AE534" s="234"/>
      <c r="AF534" s="170">
        <v>2024</v>
      </c>
      <c r="AG534" s="215" t="s">
        <v>103</v>
      </c>
      <c r="AH534" s="281">
        <v>77.050159235668787</v>
      </c>
      <c r="AI534" s="281">
        <v>42.087977707006367</v>
      </c>
      <c r="AJ534" s="281">
        <v>5.3592754777070057</v>
      </c>
      <c r="AK534" s="281">
        <v>0</v>
      </c>
      <c r="AL534" s="281">
        <v>-5.5284633757961785</v>
      </c>
      <c r="AM534" s="281">
        <v>-3.3539012738853504</v>
      </c>
      <c r="AN534" s="281">
        <v>-2.9856687898089169</v>
      </c>
      <c r="AO534" s="281">
        <v>0</v>
      </c>
      <c r="AP534" s="281">
        <v>-0.6767515923566878</v>
      </c>
      <c r="AQ534" s="281">
        <v>0</v>
      </c>
      <c r="AR534" s="281">
        <v>42.147691082802545</v>
      </c>
      <c r="AS534" s="265"/>
      <c r="AT534" s="234"/>
      <c r="AU534" s="170">
        <v>2024</v>
      </c>
      <c r="AV534" s="215" t="s">
        <v>103</v>
      </c>
      <c r="AW534" s="281">
        <v>79.316601149077712</v>
      </c>
      <c r="AX534" s="281">
        <v>129.45774303859307</v>
      </c>
      <c r="AY534" s="281">
        <v>3.1138097462245042</v>
      </c>
      <c r="AZ534" s="281">
        <v>-100</v>
      </c>
      <c r="BA534" s="281">
        <v>-56.129398410896705</v>
      </c>
      <c r="BB534" s="281">
        <v>-89.464882943143806</v>
      </c>
      <c r="BC534" s="281">
        <v>-100</v>
      </c>
      <c r="BD534" s="281" t="s">
        <v>128</v>
      </c>
      <c r="BE534" s="281">
        <v>-100</v>
      </c>
      <c r="BF534" s="281" t="s">
        <v>128</v>
      </c>
      <c r="BG534" s="281">
        <v>7316</v>
      </c>
      <c r="BH534" s="265"/>
      <c r="BI534" s="234"/>
      <c r="BJ534" s="170">
        <v>2024</v>
      </c>
      <c r="BK534" s="215" t="s">
        <v>103</v>
      </c>
      <c r="BL534" s="281">
        <v>79.316601149077712</v>
      </c>
      <c r="BM534" s="281">
        <v>53.422034069146257</v>
      </c>
      <c r="BN534" s="281">
        <v>1.0079629069650238</v>
      </c>
      <c r="BO534" s="281">
        <v>-5.2565265598225981</v>
      </c>
      <c r="BP534" s="281">
        <v>-4.9843765749420417</v>
      </c>
      <c r="BQ534" s="281">
        <v>-5.3926015522628772</v>
      </c>
      <c r="BR534" s="281">
        <v>-1.7639350871887913</v>
      </c>
      <c r="BS534" s="281">
        <v>0</v>
      </c>
      <c r="BT534" s="281">
        <v>-3.8050599737929645</v>
      </c>
      <c r="BU534" s="281">
        <v>0</v>
      </c>
      <c r="BV534" s="281">
        <v>46.08910392097571</v>
      </c>
      <c r="BW534" s="278"/>
    </row>
    <row r="535" spans="1:75" x14ac:dyDescent="0.25">
      <c r="A535" s="234"/>
      <c r="B535" s="216">
        <v>2025</v>
      </c>
      <c r="C535" s="216" t="s">
        <v>104</v>
      </c>
      <c r="D535" s="212">
        <v>17745</v>
      </c>
      <c r="E535" s="212">
        <v>5876</v>
      </c>
      <c r="F535" s="212">
        <v>8554</v>
      </c>
      <c r="G535" s="212"/>
      <c r="H535" s="212">
        <v>381</v>
      </c>
      <c r="I535" s="212">
        <v>1810</v>
      </c>
      <c r="J535" s="212"/>
      <c r="K535" s="212"/>
      <c r="L535" s="212">
        <v>800</v>
      </c>
      <c r="M535" s="212"/>
      <c r="N535" s="212">
        <v>324</v>
      </c>
      <c r="O535" s="2"/>
      <c r="P535" s="234"/>
      <c r="Q535" s="216">
        <v>2025</v>
      </c>
      <c r="R535" s="216" t="s">
        <v>104</v>
      </c>
      <c r="S535" s="282">
        <v>-50.126475548060704</v>
      </c>
      <c r="T535" s="282">
        <v>-68.724717905045765</v>
      </c>
      <c r="U535" s="282">
        <v>29.155971614072172</v>
      </c>
      <c r="V535" s="282" t="s">
        <v>128</v>
      </c>
      <c r="W535" s="282">
        <v>-50.711513583441139</v>
      </c>
      <c r="X535" s="282">
        <v>1336.5079365079366</v>
      </c>
      <c r="Y535" s="282" t="s">
        <v>128</v>
      </c>
      <c r="Z535" s="282" t="s">
        <v>128</v>
      </c>
      <c r="AA535" s="282" t="s">
        <v>128</v>
      </c>
      <c r="AB535" s="282" t="s">
        <v>128</v>
      </c>
      <c r="AC535" s="282">
        <v>-96.504854368932044</v>
      </c>
      <c r="AD535" s="265"/>
      <c r="AE535" s="234"/>
      <c r="AF535" s="216">
        <v>2025</v>
      </c>
      <c r="AG535" s="216" t="s">
        <v>104</v>
      </c>
      <c r="AH535" s="282">
        <v>-50.126475548060704</v>
      </c>
      <c r="AI535" s="282">
        <v>-36.290050590219224</v>
      </c>
      <c r="AJ535" s="282">
        <v>5.4272062956717253</v>
      </c>
      <c r="AK535" s="282">
        <v>0</v>
      </c>
      <c r="AL535" s="282">
        <v>-1.1017425519955029</v>
      </c>
      <c r="AM535" s="282">
        <v>4.732996065205171</v>
      </c>
      <c r="AN535" s="282">
        <v>0</v>
      </c>
      <c r="AO535" s="282">
        <v>0</v>
      </c>
      <c r="AP535" s="282">
        <v>2.2484541877459248</v>
      </c>
      <c r="AQ535" s="282">
        <v>0</v>
      </c>
      <c r="AR535" s="282">
        <v>-25.143338954468803</v>
      </c>
      <c r="AS535" s="265"/>
      <c r="AT535" s="234"/>
      <c r="AU535" s="216">
        <v>2025</v>
      </c>
      <c r="AV535" s="216" t="s">
        <v>104</v>
      </c>
      <c r="AW535" s="282">
        <v>-9.575010191602118</v>
      </c>
      <c r="AX535" s="282">
        <v>-46.465014577259481</v>
      </c>
      <c r="AY535" s="282">
        <v>35.412379293968655</v>
      </c>
      <c r="AZ535" s="282">
        <v>-100</v>
      </c>
      <c r="BA535" s="282">
        <v>-63.920454545454547</v>
      </c>
      <c r="BB535" s="282">
        <v>686.95652173913049</v>
      </c>
      <c r="BC535" s="282">
        <v>-100</v>
      </c>
      <c r="BD535" s="282">
        <v>-100</v>
      </c>
      <c r="BE535" s="282" t="s">
        <v>128</v>
      </c>
      <c r="BF535" s="282" t="s">
        <v>128</v>
      </c>
      <c r="BG535" s="282">
        <v>1925</v>
      </c>
      <c r="BH535" s="265"/>
      <c r="BI535" s="234"/>
      <c r="BJ535" s="216">
        <v>2025</v>
      </c>
      <c r="BK535" s="216" t="s">
        <v>104</v>
      </c>
      <c r="BL535" s="282">
        <v>-9.575010191602118</v>
      </c>
      <c r="BM535" s="282">
        <v>-25.988585405625759</v>
      </c>
      <c r="BN535" s="282">
        <v>11.399306971055847</v>
      </c>
      <c r="BO535" s="282">
        <v>-1.7784345699143902</v>
      </c>
      <c r="BP535" s="282">
        <v>-3.4396657154504684</v>
      </c>
      <c r="BQ535" s="282">
        <v>8.0513656746840585</v>
      </c>
      <c r="BR535" s="282">
        <v>-0.91724419078679154</v>
      </c>
      <c r="BS535" s="282">
        <v>-2.54790052996331</v>
      </c>
      <c r="BT535" s="282">
        <v>4.0766408479412952</v>
      </c>
      <c r="BU535" s="282">
        <v>0</v>
      </c>
      <c r="BV535" s="282">
        <v>1.569506726457399</v>
      </c>
      <c r="BW535" s="278"/>
    </row>
    <row r="536" spans="1:75" x14ac:dyDescent="0.25">
      <c r="A536" s="234"/>
      <c r="B536" s="170">
        <v>2025</v>
      </c>
      <c r="C536" s="215" t="s">
        <v>105</v>
      </c>
      <c r="D536" s="211">
        <v>15549</v>
      </c>
      <c r="E536" s="211">
        <v>3428</v>
      </c>
      <c r="F536" s="211">
        <v>4655</v>
      </c>
      <c r="G536" s="211"/>
      <c r="H536" s="211">
        <v>70</v>
      </c>
      <c r="I536" s="211">
        <v>84</v>
      </c>
      <c r="J536" s="211">
        <v>7312</v>
      </c>
      <c r="K536" s="211"/>
      <c r="L536" s="211"/>
      <c r="M536" s="211"/>
      <c r="N536" s="211"/>
      <c r="O536" s="2"/>
      <c r="P536" s="234"/>
      <c r="Q536" s="170">
        <v>2025</v>
      </c>
      <c r="R536" s="215" t="s">
        <v>105</v>
      </c>
      <c r="S536" s="281">
        <v>-12.375316990701606</v>
      </c>
      <c r="T536" s="281">
        <v>-41.660993873383255</v>
      </c>
      <c r="U536" s="281">
        <v>-45.581014729950894</v>
      </c>
      <c r="V536" s="281" t="s">
        <v>128</v>
      </c>
      <c r="W536" s="281">
        <v>-81.627296587926509</v>
      </c>
      <c r="X536" s="281">
        <v>-95.359116022099442</v>
      </c>
      <c r="Y536" s="281" t="s">
        <v>128</v>
      </c>
      <c r="Z536" s="281" t="s">
        <v>128</v>
      </c>
      <c r="AA536" s="281">
        <v>-100</v>
      </c>
      <c r="AB536" s="281" t="s">
        <v>128</v>
      </c>
      <c r="AC536" s="281">
        <v>-100</v>
      </c>
      <c r="AD536" s="265"/>
      <c r="AE536" s="234"/>
      <c r="AF536" s="170">
        <v>2025</v>
      </c>
      <c r="AG536" s="215" t="s">
        <v>105</v>
      </c>
      <c r="AH536" s="281">
        <v>-12.375316990701606</v>
      </c>
      <c r="AI536" s="281">
        <v>-13.79543533389687</v>
      </c>
      <c r="AJ536" s="281">
        <v>-21.972386587771204</v>
      </c>
      <c r="AK536" s="281">
        <v>0</v>
      </c>
      <c r="AL536" s="281">
        <v>-1.7526063679909833</v>
      </c>
      <c r="AM536" s="281">
        <v>-9.7266835728374197</v>
      </c>
      <c r="AN536" s="281">
        <v>41.205973513665818</v>
      </c>
      <c r="AO536" s="281">
        <v>0</v>
      </c>
      <c r="AP536" s="281">
        <v>-4.5083122006198924</v>
      </c>
      <c r="AQ536" s="281">
        <v>0</v>
      </c>
      <c r="AR536" s="281">
        <v>-1.8258664412510566</v>
      </c>
      <c r="AS536" s="265"/>
      <c r="AT536" s="234"/>
      <c r="AU536" s="170">
        <v>2025</v>
      </c>
      <c r="AV536" s="215" t="s">
        <v>105</v>
      </c>
      <c r="AW536" s="281">
        <v>1.4351882053623939</v>
      </c>
      <c r="AX536" s="281">
        <v>-23.328114515768277</v>
      </c>
      <c r="AY536" s="281">
        <v>-35.570934256055367</v>
      </c>
      <c r="AZ536" s="281">
        <v>-100</v>
      </c>
      <c r="BA536" s="281">
        <v>-94.582043343653254</v>
      </c>
      <c r="BB536" s="281">
        <v>-79.207920792079207</v>
      </c>
      <c r="BC536" s="281" t="s">
        <v>128</v>
      </c>
      <c r="BD536" s="281" t="s">
        <v>128</v>
      </c>
      <c r="BE536" s="281" t="s">
        <v>128</v>
      </c>
      <c r="BF536" s="281" t="s">
        <v>128</v>
      </c>
      <c r="BG536" s="281" t="s">
        <v>128</v>
      </c>
      <c r="BH536" s="265"/>
      <c r="BI536" s="234"/>
      <c r="BJ536" s="170">
        <v>2025</v>
      </c>
      <c r="BK536" s="215" t="s">
        <v>105</v>
      </c>
      <c r="BL536" s="281">
        <v>1.4351882053623939</v>
      </c>
      <c r="BM536" s="281">
        <v>-6.804096809968077</v>
      </c>
      <c r="BN536" s="281">
        <v>-16.76560767173342</v>
      </c>
      <c r="BO536" s="281">
        <v>-12.636179789940714</v>
      </c>
      <c r="BP536" s="281">
        <v>-7.9718181225129339</v>
      </c>
      <c r="BQ536" s="281">
        <v>-2.0875464805271182</v>
      </c>
      <c r="BR536" s="281">
        <v>47.700437080044651</v>
      </c>
      <c r="BS536" s="281">
        <v>0</v>
      </c>
      <c r="BT536" s="281">
        <v>0</v>
      </c>
      <c r="BU536" s="281">
        <v>0</v>
      </c>
      <c r="BV536" s="281">
        <v>0</v>
      </c>
      <c r="BW536" s="278"/>
    </row>
    <row r="537" spans="1:75" x14ac:dyDescent="0.25">
      <c r="A537" s="234"/>
      <c r="B537" s="155">
        <v>2025</v>
      </c>
      <c r="C537" s="216" t="s">
        <v>102</v>
      </c>
      <c r="D537" s="212">
        <v>14103</v>
      </c>
      <c r="E537" s="212">
        <v>3848</v>
      </c>
      <c r="F537" s="212">
        <v>8352</v>
      </c>
      <c r="G537" s="212"/>
      <c r="H537" s="212">
        <v>739</v>
      </c>
      <c r="I537" s="212">
        <v>1164</v>
      </c>
      <c r="J537" s="212"/>
      <c r="K537" s="212"/>
      <c r="L537" s="212"/>
      <c r="M537" s="212"/>
      <c r="N537" s="212"/>
      <c r="O537" s="2"/>
      <c r="P537" s="234"/>
      <c r="Q537" s="155">
        <v>2025</v>
      </c>
      <c r="R537" s="216" t="s">
        <v>102</v>
      </c>
      <c r="S537" s="282">
        <v>-9.2996334169399972</v>
      </c>
      <c r="T537" s="282">
        <v>12.252042007001165</v>
      </c>
      <c r="U537" s="282">
        <v>79.419978517722882</v>
      </c>
      <c r="V537" s="282" t="s">
        <v>128</v>
      </c>
      <c r="W537" s="282">
        <v>955.71428571428578</v>
      </c>
      <c r="X537" s="282">
        <v>1285.7142857142858</v>
      </c>
      <c r="Y537" s="282">
        <v>-100</v>
      </c>
      <c r="Z537" s="282" t="s">
        <v>128</v>
      </c>
      <c r="AA537" s="282" t="s">
        <v>128</v>
      </c>
      <c r="AB537" s="282" t="s">
        <v>128</v>
      </c>
      <c r="AC537" s="282" t="s">
        <v>128</v>
      </c>
      <c r="AD537" s="265"/>
      <c r="AE537" s="234"/>
      <c r="AF537" s="155">
        <v>2025</v>
      </c>
      <c r="AG537" s="216" t="s">
        <v>102</v>
      </c>
      <c r="AH537" s="282">
        <v>-9.2996334169399972</v>
      </c>
      <c r="AI537" s="282">
        <v>2.7011383368705388</v>
      </c>
      <c r="AJ537" s="282">
        <v>23.77644864621519</v>
      </c>
      <c r="AK537" s="282">
        <v>0</v>
      </c>
      <c r="AL537" s="282">
        <v>4.3025274937295013</v>
      </c>
      <c r="AM537" s="282">
        <v>6.9457842948099566</v>
      </c>
      <c r="AN537" s="282">
        <v>-47.025532188565187</v>
      </c>
      <c r="AO537" s="282">
        <v>0</v>
      </c>
      <c r="AP537" s="282">
        <v>0</v>
      </c>
      <c r="AQ537" s="282">
        <v>0</v>
      </c>
      <c r="AR537" s="282">
        <v>0</v>
      </c>
      <c r="AS537" s="265"/>
      <c r="AT537" s="234"/>
      <c r="AU537" s="155">
        <v>2025</v>
      </c>
      <c r="AV537" s="216" t="s">
        <v>102</v>
      </c>
      <c r="AW537" s="282">
        <v>-29.821855095541409</v>
      </c>
      <c r="AX537" s="282">
        <v>-62.749273959341721</v>
      </c>
      <c r="AY537" s="282">
        <v>50.595023440317334</v>
      </c>
      <c r="AZ537" s="282" t="s">
        <v>128</v>
      </c>
      <c r="BA537" s="282">
        <v>-60.774946921443735</v>
      </c>
      <c r="BB537" s="282">
        <v>45.5</v>
      </c>
      <c r="BC537" s="282">
        <v>-100</v>
      </c>
      <c r="BD537" s="282" t="s">
        <v>128</v>
      </c>
      <c r="BE537" s="282">
        <v>-100</v>
      </c>
      <c r="BF537" s="282" t="s">
        <v>128</v>
      </c>
      <c r="BG537" s="282">
        <v>-100</v>
      </c>
      <c r="BH537" s="265"/>
      <c r="BI537" s="234"/>
      <c r="BJ537" s="155">
        <v>2025</v>
      </c>
      <c r="BK537" s="216" t="s">
        <v>102</v>
      </c>
      <c r="BL537" s="282">
        <v>-29.821855095541409</v>
      </c>
      <c r="BM537" s="282">
        <v>-32.255175159235677</v>
      </c>
      <c r="BN537" s="282">
        <v>13.962977707006372</v>
      </c>
      <c r="BO537" s="282">
        <v>0</v>
      </c>
      <c r="BP537" s="282">
        <v>-5.6976512738853513</v>
      </c>
      <c r="BQ537" s="282">
        <v>1.8113057324840769</v>
      </c>
      <c r="BR537" s="282">
        <v>-2.9856687898089178</v>
      </c>
      <c r="BS537" s="282">
        <v>0</v>
      </c>
      <c r="BT537" s="282">
        <v>-0.67675159235668803</v>
      </c>
      <c r="BU537" s="282">
        <v>0</v>
      </c>
      <c r="BV537" s="282">
        <v>-3.980891719745224</v>
      </c>
      <c r="BW537" s="278"/>
    </row>
    <row r="538" spans="1:75" x14ac:dyDescent="0.25">
      <c r="A538" s="234"/>
      <c r="B538" s="170">
        <v>2025</v>
      </c>
      <c r="C538" s="215" t="s">
        <v>103</v>
      </c>
      <c r="D538" s="211">
        <v>18396</v>
      </c>
      <c r="E538" s="211">
        <v>5207</v>
      </c>
      <c r="F538" s="211">
        <v>5907</v>
      </c>
      <c r="G538" s="211">
        <v>42</v>
      </c>
      <c r="H538" s="211">
        <v>580</v>
      </c>
      <c r="I538" s="211">
        <v>160</v>
      </c>
      <c r="J538" s="211"/>
      <c r="K538" s="211">
        <v>6500</v>
      </c>
      <c r="L538" s="211"/>
      <c r="M538" s="211"/>
      <c r="N538" s="211"/>
      <c r="O538" s="2"/>
      <c r="P538" s="234"/>
      <c r="Q538" s="170">
        <v>2025</v>
      </c>
      <c r="R538" s="215" t="s">
        <v>103</v>
      </c>
      <c r="S538" s="281">
        <v>30.440331844288437</v>
      </c>
      <c r="T538" s="281">
        <v>35.317047817047808</v>
      </c>
      <c r="U538" s="281">
        <v>-29.274425287356323</v>
      </c>
      <c r="V538" s="281" t="s">
        <v>128</v>
      </c>
      <c r="W538" s="281">
        <v>-21.515561569688771</v>
      </c>
      <c r="X538" s="281">
        <v>-86.25429553264604</v>
      </c>
      <c r="Y538" s="281" t="s">
        <v>128</v>
      </c>
      <c r="Z538" s="281" t="s">
        <v>128</v>
      </c>
      <c r="AA538" s="281" t="s">
        <v>128</v>
      </c>
      <c r="AB538" s="281" t="s">
        <v>128</v>
      </c>
      <c r="AC538" s="281" t="s">
        <v>128</v>
      </c>
      <c r="AD538" s="265"/>
      <c r="AE538" s="234"/>
      <c r="AF538" s="170">
        <v>2025</v>
      </c>
      <c r="AG538" s="215" t="s">
        <v>103</v>
      </c>
      <c r="AH538" s="281">
        <v>30.440331844288437</v>
      </c>
      <c r="AI538" s="281">
        <v>9.6362476068921481</v>
      </c>
      <c r="AJ538" s="281">
        <v>-17.33673686449691</v>
      </c>
      <c r="AK538" s="281">
        <v>0.29780897681344382</v>
      </c>
      <c r="AL538" s="281">
        <v>-1.1274196979366087</v>
      </c>
      <c r="AM538" s="281">
        <v>-7.1190526838261334</v>
      </c>
      <c r="AN538" s="281">
        <v>0</v>
      </c>
      <c r="AO538" s="281">
        <v>46.089484506842496</v>
      </c>
      <c r="AP538" s="281">
        <v>0</v>
      </c>
      <c r="AQ538" s="281">
        <v>0</v>
      </c>
      <c r="AR538" s="281">
        <v>0</v>
      </c>
      <c r="AS538" s="265"/>
      <c r="AT538" s="234"/>
      <c r="AU538" s="170">
        <v>2025</v>
      </c>
      <c r="AV538" s="215" t="s">
        <v>103</v>
      </c>
      <c r="AW538" s="281">
        <v>-48.296795952782468</v>
      </c>
      <c r="AX538" s="281">
        <v>-72.285501383862041</v>
      </c>
      <c r="AY538" s="281">
        <v>-10.810810810810807</v>
      </c>
      <c r="AZ538" s="281" t="s">
        <v>128</v>
      </c>
      <c r="BA538" s="281">
        <v>-24.967658473479943</v>
      </c>
      <c r="BB538" s="281">
        <v>26.984126984126974</v>
      </c>
      <c r="BC538" s="281" t="s">
        <v>128</v>
      </c>
      <c r="BD538" s="281" t="s">
        <v>128</v>
      </c>
      <c r="BE538" s="281" t="s">
        <v>128</v>
      </c>
      <c r="BF538" s="281" t="s">
        <v>128</v>
      </c>
      <c r="BG538" s="281">
        <v>-100</v>
      </c>
      <c r="BH538" s="265"/>
      <c r="BI538" s="234"/>
      <c r="BJ538" s="170">
        <v>2025</v>
      </c>
      <c r="BK538" s="215" t="s">
        <v>103</v>
      </c>
      <c r="BL538" s="281">
        <v>-48.296795952782468</v>
      </c>
      <c r="BM538" s="281">
        <v>-38.170320404721757</v>
      </c>
      <c r="BN538" s="281">
        <v>-2.0123664980326028</v>
      </c>
      <c r="BO538" s="281">
        <v>0.11804384485666106</v>
      </c>
      <c r="BP538" s="281">
        <v>-0.54243957279370436</v>
      </c>
      <c r="BQ538" s="281">
        <v>9.5559302979201816E-2</v>
      </c>
      <c r="BR538" s="281">
        <v>0</v>
      </c>
      <c r="BS538" s="281">
        <v>18.268690275435642</v>
      </c>
      <c r="BT538" s="281">
        <v>0</v>
      </c>
      <c r="BU538" s="281">
        <v>0</v>
      </c>
      <c r="BV538" s="281">
        <v>-26.053962900505905</v>
      </c>
      <c r="BW538" s="278"/>
    </row>
    <row r="539" spans="1:75" x14ac:dyDescent="0.25">
      <c r="A539" s="234"/>
      <c r="B539" s="216">
        <v>2026</v>
      </c>
      <c r="C539" s="216" t="s">
        <v>104</v>
      </c>
      <c r="D539" s="212">
        <v>22897</v>
      </c>
      <c r="E539" s="212">
        <v>11429</v>
      </c>
      <c r="F539" s="212">
        <v>7432</v>
      </c>
      <c r="G539" s="212"/>
      <c r="H539" s="212">
        <v>2348</v>
      </c>
      <c r="I539" s="212">
        <v>1560</v>
      </c>
      <c r="J539" s="212"/>
      <c r="K539" s="212"/>
      <c r="L539" s="212"/>
      <c r="M539" s="212"/>
      <c r="N539" s="212">
        <v>128</v>
      </c>
      <c r="O539" s="2"/>
      <c r="P539" s="234"/>
      <c r="Q539" s="216">
        <v>2026</v>
      </c>
      <c r="R539" s="216" t="s">
        <v>104</v>
      </c>
      <c r="S539" s="282">
        <v>24.467275494672762</v>
      </c>
      <c r="T539" s="282">
        <v>119.49299020549259</v>
      </c>
      <c r="U539" s="282">
        <v>25.816827492805146</v>
      </c>
      <c r="V539" s="282">
        <v>-100</v>
      </c>
      <c r="W539" s="282">
        <v>304.82758620689657</v>
      </c>
      <c r="X539" s="282">
        <v>875</v>
      </c>
      <c r="Y539" s="282" t="s">
        <v>128</v>
      </c>
      <c r="Z539" s="282">
        <v>-100</v>
      </c>
      <c r="AA539" s="282" t="s">
        <v>128</v>
      </c>
      <c r="AB539" s="282" t="s">
        <v>128</v>
      </c>
      <c r="AC539" s="282" t="s">
        <v>128</v>
      </c>
      <c r="AD539" s="265"/>
      <c r="AE539" s="234"/>
      <c r="AF539" s="216">
        <v>2026</v>
      </c>
      <c r="AG539" s="216" t="s">
        <v>104</v>
      </c>
      <c r="AH539" s="282">
        <v>24.467275494672762</v>
      </c>
      <c r="AI539" s="282">
        <v>33.822570123939997</v>
      </c>
      <c r="AJ539" s="282">
        <v>8.2898456186127447</v>
      </c>
      <c r="AK539" s="282">
        <v>-0.22831050228310512</v>
      </c>
      <c r="AL539" s="282">
        <v>9.6107849532507093</v>
      </c>
      <c r="AM539" s="282">
        <v>7.6103500761035026</v>
      </c>
      <c r="AN539" s="282">
        <v>0</v>
      </c>
      <c r="AO539" s="282">
        <v>-35.333768210480549</v>
      </c>
      <c r="AP539" s="282">
        <v>0</v>
      </c>
      <c r="AQ539" s="282">
        <v>0</v>
      </c>
      <c r="AR539" s="282">
        <v>0.69580343552946311</v>
      </c>
      <c r="AS539" s="265"/>
      <c r="AT539" s="234"/>
      <c r="AU539" s="216">
        <v>2026</v>
      </c>
      <c r="AV539" s="216" t="s">
        <v>104</v>
      </c>
      <c r="AW539" s="282">
        <v>29.033530571992117</v>
      </c>
      <c r="AX539" s="282">
        <v>94.503063308373044</v>
      </c>
      <c r="AY539" s="282">
        <v>-13.116670563479076</v>
      </c>
      <c r="AZ539" s="282" t="s">
        <v>128</v>
      </c>
      <c r="BA539" s="282">
        <v>516.27296587926514</v>
      </c>
      <c r="BB539" s="282">
        <v>-13.812154696132595</v>
      </c>
      <c r="BC539" s="282" t="s">
        <v>128</v>
      </c>
      <c r="BD539" s="282" t="s">
        <v>128</v>
      </c>
      <c r="BE539" s="282">
        <v>-100</v>
      </c>
      <c r="BF539" s="282" t="s">
        <v>128</v>
      </c>
      <c r="BG539" s="282">
        <v>-60.493827160493829</v>
      </c>
      <c r="BH539" s="265"/>
      <c r="BI539" s="234"/>
      <c r="BJ539" s="216">
        <v>2026</v>
      </c>
      <c r="BK539" s="216" t="s">
        <v>104</v>
      </c>
      <c r="BL539" s="282">
        <v>29.033530571992117</v>
      </c>
      <c r="BM539" s="282">
        <v>31.293322062552836</v>
      </c>
      <c r="BN539" s="282">
        <v>-6.3229078613694005</v>
      </c>
      <c r="BO539" s="282">
        <v>0</v>
      </c>
      <c r="BP539" s="282">
        <v>11.084812623274164</v>
      </c>
      <c r="BQ539" s="282">
        <v>-1.4088475626937169</v>
      </c>
      <c r="BR539" s="282">
        <v>0</v>
      </c>
      <c r="BS539" s="282">
        <v>0</v>
      </c>
      <c r="BT539" s="282">
        <v>-4.5083122006198932</v>
      </c>
      <c r="BU539" s="282">
        <v>0</v>
      </c>
      <c r="BV539" s="282">
        <v>-1.1045364891518741</v>
      </c>
      <c r="BW539" s="278"/>
    </row>
    <row r="540" spans="1:75" x14ac:dyDescent="0.25">
      <c r="A540" s="243"/>
      <c r="B540" s="290">
        <v>2026</v>
      </c>
      <c r="C540" s="217" t="s">
        <v>105</v>
      </c>
      <c r="D540" s="252">
        <v>14917</v>
      </c>
      <c r="E540" s="252">
        <v>8144</v>
      </c>
      <c r="F540" s="252">
        <v>6253</v>
      </c>
      <c r="G540" s="252"/>
      <c r="H540" s="252">
        <v>455</v>
      </c>
      <c r="I540" s="252"/>
      <c r="J540" s="252"/>
      <c r="K540" s="252"/>
      <c r="L540" s="252"/>
      <c r="M540" s="252"/>
      <c r="N540" s="252">
        <v>65</v>
      </c>
      <c r="O540" s="2"/>
      <c r="P540" s="243"/>
      <c r="Q540" s="290">
        <v>2026</v>
      </c>
      <c r="R540" s="217" t="s">
        <v>105</v>
      </c>
      <c r="S540" s="283">
        <v>-34.851727300519713</v>
      </c>
      <c r="T540" s="283">
        <v>-28.742672149794373</v>
      </c>
      <c r="U540" s="283">
        <v>-15.863832077502693</v>
      </c>
      <c r="V540" s="283" t="s">
        <v>128</v>
      </c>
      <c r="W540" s="283">
        <v>-80.621805792163542</v>
      </c>
      <c r="X540" s="283">
        <v>-100</v>
      </c>
      <c r="Y540" s="283" t="s">
        <v>128</v>
      </c>
      <c r="Z540" s="283" t="s">
        <v>128</v>
      </c>
      <c r="AA540" s="283" t="s">
        <v>128</v>
      </c>
      <c r="AB540" s="283" t="s">
        <v>128</v>
      </c>
      <c r="AC540" s="283">
        <v>-49.21875</v>
      </c>
      <c r="AD540" s="265"/>
      <c r="AE540" s="243"/>
      <c r="AF540" s="290">
        <v>2026</v>
      </c>
      <c r="AG540" s="217" t="s">
        <v>105</v>
      </c>
      <c r="AH540" s="283">
        <v>-34.851727300519713</v>
      </c>
      <c r="AI540" s="283">
        <v>-14.346857666943265</v>
      </c>
      <c r="AJ540" s="283">
        <v>-5.1491461763549804</v>
      </c>
      <c r="AK540" s="283">
        <v>0</v>
      </c>
      <c r="AL540" s="283">
        <v>-8.2674586190330608</v>
      </c>
      <c r="AM540" s="283">
        <v>-6.8131196226579886</v>
      </c>
      <c r="AN540" s="283">
        <v>0</v>
      </c>
      <c r="AO540" s="283">
        <v>0</v>
      </c>
      <c r="AP540" s="283">
        <v>0</v>
      </c>
      <c r="AQ540" s="283">
        <v>0</v>
      </c>
      <c r="AR540" s="283">
        <v>-0.27514521553041882</v>
      </c>
      <c r="AS540" s="265"/>
      <c r="AT540" s="243"/>
      <c r="AU540" s="290">
        <v>2026</v>
      </c>
      <c r="AV540" s="217" t="s">
        <v>105</v>
      </c>
      <c r="AW540" s="283">
        <v>-4.0645700688147031</v>
      </c>
      <c r="AX540" s="283">
        <v>137.57292882147024</v>
      </c>
      <c r="AY540" s="283">
        <v>34.328678839957036</v>
      </c>
      <c r="AZ540" s="283" t="s">
        <v>128</v>
      </c>
      <c r="BA540" s="283">
        <v>550</v>
      </c>
      <c r="BB540" s="283">
        <v>-100</v>
      </c>
      <c r="BC540" s="283">
        <v>-100</v>
      </c>
      <c r="BD540" s="283" t="s">
        <v>128</v>
      </c>
      <c r="BE540" s="283" t="s">
        <v>128</v>
      </c>
      <c r="BF540" s="283" t="s">
        <v>128</v>
      </c>
      <c r="BG540" s="283" t="s">
        <v>128</v>
      </c>
      <c r="BH540" s="265"/>
      <c r="BI540" s="243"/>
      <c r="BJ540" s="290">
        <v>2026</v>
      </c>
      <c r="BK540" s="217" t="s">
        <v>105</v>
      </c>
      <c r="BL540" s="283">
        <v>-4.0645700688147031</v>
      </c>
      <c r="BM540" s="283">
        <v>30.329924754003386</v>
      </c>
      <c r="BN540" s="283">
        <v>10.277188243616925</v>
      </c>
      <c r="BO540" s="283">
        <v>0</v>
      </c>
      <c r="BP540" s="283">
        <v>2.4760434754646532</v>
      </c>
      <c r="BQ540" s="283">
        <v>-0.5402276673741061</v>
      </c>
      <c r="BR540" s="283">
        <v>-47.025532188565045</v>
      </c>
      <c r="BS540" s="283">
        <v>0</v>
      </c>
      <c r="BT540" s="283">
        <v>0</v>
      </c>
      <c r="BU540" s="283">
        <v>0</v>
      </c>
      <c r="BV540" s="283">
        <v>0.4180333140394869</v>
      </c>
      <c r="BW540" s="278"/>
    </row>
    <row r="541" spans="1:75" x14ac:dyDescent="0.25">
      <c r="A541" s="234" t="s">
        <v>130</v>
      </c>
      <c r="B541" s="216">
        <v>2020</v>
      </c>
      <c r="C541" s="216" t="s">
        <v>102</v>
      </c>
      <c r="D541" s="212">
        <v>7406</v>
      </c>
      <c r="E541" s="212">
        <v>1493</v>
      </c>
      <c r="F541" s="212">
        <v>5520</v>
      </c>
      <c r="G541" s="212"/>
      <c r="H541" s="212">
        <v>222</v>
      </c>
      <c r="I541" s="212">
        <v>171</v>
      </c>
      <c r="J541" s="212"/>
      <c r="K541" s="212"/>
      <c r="L541" s="212"/>
      <c r="M541" s="212"/>
      <c r="N541" s="212"/>
      <c r="O541" s="2"/>
      <c r="P541" s="234" t="s">
        <v>130</v>
      </c>
      <c r="Q541" s="216">
        <v>2020</v>
      </c>
      <c r="R541" s="216" t="s">
        <v>102</v>
      </c>
      <c r="S541" s="282"/>
      <c r="T541" s="282"/>
      <c r="U541" s="282"/>
      <c r="V541" s="282"/>
      <c r="W541" s="282"/>
      <c r="X541" s="282"/>
      <c r="Y541" s="282"/>
      <c r="Z541" s="282"/>
      <c r="AA541" s="282"/>
      <c r="AB541" s="282"/>
      <c r="AC541" s="282"/>
      <c r="AD541" s="265"/>
      <c r="AE541" s="234" t="s">
        <v>130</v>
      </c>
      <c r="AF541" s="216">
        <v>2020</v>
      </c>
      <c r="AG541" s="216" t="s">
        <v>102</v>
      </c>
      <c r="AH541" s="282"/>
      <c r="AI541" s="282"/>
      <c r="AJ541" s="282"/>
      <c r="AK541" s="282"/>
      <c r="AL541" s="282"/>
      <c r="AM541" s="282"/>
      <c r="AN541" s="282"/>
      <c r="AO541" s="282"/>
      <c r="AP541" s="282"/>
      <c r="AQ541" s="282"/>
      <c r="AR541" s="282"/>
      <c r="AS541" s="265"/>
      <c r="AT541" s="234" t="s">
        <v>130</v>
      </c>
      <c r="AU541" s="216">
        <v>2020</v>
      </c>
      <c r="AV541" s="216" t="s">
        <v>102</v>
      </c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65"/>
      <c r="BI541" s="234" t="s">
        <v>130</v>
      </c>
      <c r="BJ541" s="216">
        <v>2020</v>
      </c>
      <c r="BK541" s="216" t="s">
        <v>102</v>
      </c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78"/>
    </row>
    <row r="542" spans="1:75" x14ac:dyDescent="0.25">
      <c r="A542" s="234"/>
      <c r="B542" s="170">
        <v>2020</v>
      </c>
      <c r="C542" s="215" t="s">
        <v>103</v>
      </c>
      <c r="D542" s="211">
        <v>11186</v>
      </c>
      <c r="E542" s="211">
        <v>4021</v>
      </c>
      <c r="F542" s="211">
        <v>5296</v>
      </c>
      <c r="G542" s="211">
        <v>250</v>
      </c>
      <c r="H542" s="211">
        <v>132</v>
      </c>
      <c r="I542" s="211">
        <v>723</v>
      </c>
      <c r="J542" s="211">
        <v>764</v>
      </c>
      <c r="K542" s="211"/>
      <c r="L542" s="211"/>
      <c r="M542" s="211"/>
      <c r="N542" s="211"/>
      <c r="O542" s="2"/>
      <c r="P542" s="234"/>
      <c r="Q542" s="170">
        <v>2020</v>
      </c>
      <c r="R542" s="215" t="s">
        <v>103</v>
      </c>
      <c r="S542" s="281">
        <v>51.039697542533077</v>
      </c>
      <c r="T542" s="281">
        <v>169.32350971198929</v>
      </c>
      <c r="U542" s="281">
        <v>-4.0579710144927503</v>
      </c>
      <c r="V542" s="281" t="s">
        <v>128</v>
      </c>
      <c r="W542" s="281">
        <v>-40.54054054054054</v>
      </c>
      <c r="X542" s="281">
        <v>322.80701754385967</v>
      </c>
      <c r="Y542" s="281" t="s">
        <v>128</v>
      </c>
      <c r="Z542" s="281" t="s">
        <v>128</v>
      </c>
      <c r="AA542" s="281" t="s">
        <v>128</v>
      </c>
      <c r="AB542" s="281" t="s">
        <v>128</v>
      </c>
      <c r="AC542" s="281" t="s">
        <v>128</v>
      </c>
      <c r="AD542" s="265"/>
      <c r="AE542" s="234"/>
      <c r="AF542" s="170">
        <v>2020</v>
      </c>
      <c r="AG542" s="215" t="s">
        <v>103</v>
      </c>
      <c r="AH542" s="281">
        <v>51.039697542533077</v>
      </c>
      <c r="AI542" s="281">
        <v>34.13448555225493</v>
      </c>
      <c r="AJ542" s="281">
        <v>-3.0245746691871456</v>
      </c>
      <c r="AK542" s="281">
        <v>3.3756413718606528</v>
      </c>
      <c r="AL542" s="281">
        <v>-1.2152308938698351</v>
      </c>
      <c r="AM542" s="281">
        <v>7.4534161490683228</v>
      </c>
      <c r="AN542" s="281">
        <v>10.315960032406156</v>
      </c>
      <c r="AO542" s="281">
        <v>0</v>
      </c>
      <c r="AP542" s="281">
        <v>0</v>
      </c>
      <c r="AQ542" s="281">
        <v>0</v>
      </c>
      <c r="AR542" s="281">
        <v>0</v>
      </c>
      <c r="AS542" s="265"/>
      <c r="AT542" s="234"/>
      <c r="AU542" s="170">
        <v>2020</v>
      </c>
      <c r="AV542" s="215" t="s">
        <v>103</v>
      </c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65"/>
      <c r="BI542" s="234"/>
      <c r="BJ542" s="170">
        <v>2020</v>
      </c>
      <c r="BK542" s="215" t="s">
        <v>103</v>
      </c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  <c r="BW542" s="278"/>
    </row>
    <row r="543" spans="1:75" x14ac:dyDescent="0.25">
      <c r="A543" s="234"/>
      <c r="B543" s="151">
        <v>2021</v>
      </c>
      <c r="C543" s="216" t="s">
        <v>104</v>
      </c>
      <c r="D543" s="212">
        <v>13545</v>
      </c>
      <c r="E543" s="212">
        <v>4133</v>
      </c>
      <c r="F543" s="212">
        <v>7374</v>
      </c>
      <c r="G543" s="212">
        <v>516</v>
      </c>
      <c r="H543" s="212">
        <v>886</v>
      </c>
      <c r="I543" s="212">
        <v>376</v>
      </c>
      <c r="J543" s="212">
        <v>250</v>
      </c>
      <c r="K543" s="212"/>
      <c r="L543" s="212"/>
      <c r="M543" s="212"/>
      <c r="N543" s="212">
        <v>10</v>
      </c>
      <c r="O543" s="2"/>
      <c r="P543" s="234"/>
      <c r="Q543" s="151">
        <v>2021</v>
      </c>
      <c r="R543" s="216" t="s">
        <v>104</v>
      </c>
      <c r="S543" s="282">
        <v>21.088861076345424</v>
      </c>
      <c r="T543" s="282">
        <v>2.7853767719472842</v>
      </c>
      <c r="U543" s="282">
        <v>39.237160120845914</v>
      </c>
      <c r="V543" s="282">
        <v>106.4</v>
      </c>
      <c r="W543" s="282">
        <v>571.21212121212125</v>
      </c>
      <c r="X543" s="282">
        <v>-47.994467496542178</v>
      </c>
      <c r="Y543" s="282">
        <v>-67.277486910994767</v>
      </c>
      <c r="Z543" s="282" t="s">
        <v>128</v>
      </c>
      <c r="AA543" s="282" t="s">
        <v>128</v>
      </c>
      <c r="AB543" s="282" t="s">
        <v>128</v>
      </c>
      <c r="AC543" s="282" t="s">
        <v>128</v>
      </c>
      <c r="AD543" s="265"/>
      <c r="AE543" s="234"/>
      <c r="AF543" s="151">
        <v>2021</v>
      </c>
      <c r="AG543" s="216" t="s">
        <v>104</v>
      </c>
      <c r="AH543" s="282">
        <v>21.088861076345424</v>
      </c>
      <c r="AI543" s="282">
        <v>1.0012515644555691</v>
      </c>
      <c r="AJ543" s="282">
        <v>18.576792419095291</v>
      </c>
      <c r="AK543" s="282">
        <v>2.3779724655819763</v>
      </c>
      <c r="AL543" s="282">
        <v>6.7405685678526703</v>
      </c>
      <c r="AM543" s="282">
        <v>-3.1020919005900223</v>
      </c>
      <c r="AN543" s="282">
        <v>-4.5950295011621654</v>
      </c>
      <c r="AO543" s="282">
        <v>0</v>
      </c>
      <c r="AP543" s="282">
        <v>0</v>
      </c>
      <c r="AQ543" s="282">
        <v>0</v>
      </c>
      <c r="AR543" s="282">
        <v>8.9397461112104379E-2</v>
      </c>
      <c r="AS543" s="265"/>
      <c r="AT543" s="234"/>
      <c r="AU543" s="151">
        <v>2021</v>
      </c>
      <c r="AV543" s="216" t="s">
        <v>104</v>
      </c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65"/>
      <c r="BI543" s="234"/>
      <c r="BJ543" s="151">
        <v>2021</v>
      </c>
      <c r="BK543" s="216" t="s">
        <v>104</v>
      </c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78"/>
    </row>
    <row r="544" spans="1:75" x14ac:dyDescent="0.25">
      <c r="A544" s="234"/>
      <c r="B544" s="170">
        <v>2021</v>
      </c>
      <c r="C544" s="215" t="s">
        <v>105</v>
      </c>
      <c r="D544" s="211">
        <v>19564</v>
      </c>
      <c r="E544" s="211">
        <v>7620</v>
      </c>
      <c r="F544" s="211">
        <v>7864</v>
      </c>
      <c r="G544" s="211">
        <v>60</v>
      </c>
      <c r="H544" s="211">
        <v>200</v>
      </c>
      <c r="I544" s="211">
        <v>1313</v>
      </c>
      <c r="J544" s="211"/>
      <c r="K544" s="211"/>
      <c r="L544" s="211"/>
      <c r="M544" s="211">
        <v>2400</v>
      </c>
      <c r="N544" s="211">
        <v>107</v>
      </c>
      <c r="O544" s="2"/>
      <c r="P544" s="234"/>
      <c r="Q544" s="170">
        <v>2021</v>
      </c>
      <c r="R544" s="215" t="s">
        <v>105</v>
      </c>
      <c r="S544" s="281">
        <v>44.437061646363958</v>
      </c>
      <c r="T544" s="281">
        <v>84.369707234454381</v>
      </c>
      <c r="U544" s="281">
        <v>6.6449688093300807</v>
      </c>
      <c r="V544" s="281">
        <v>-88.372093023255815</v>
      </c>
      <c r="W544" s="281">
        <v>-77.42663656884875</v>
      </c>
      <c r="X544" s="281">
        <v>249.2021276595745</v>
      </c>
      <c r="Y544" s="281">
        <v>-100</v>
      </c>
      <c r="Z544" s="281" t="s">
        <v>128</v>
      </c>
      <c r="AA544" s="281" t="s">
        <v>128</v>
      </c>
      <c r="AB544" s="281" t="s">
        <v>128</v>
      </c>
      <c r="AC544" s="281">
        <v>970</v>
      </c>
      <c r="AD544" s="265"/>
      <c r="AE544" s="234"/>
      <c r="AF544" s="170">
        <v>2021</v>
      </c>
      <c r="AG544" s="215" t="s">
        <v>105</v>
      </c>
      <c r="AH544" s="281">
        <v>44.437061646363958</v>
      </c>
      <c r="AI544" s="281">
        <v>25.743816906607595</v>
      </c>
      <c r="AJ544" s="281">
        <v>3.6175710594315231</v>
      </c>
      <c r="AK544" s="281">
        <v>-3.3665559246954584</v>
      </c>
      <c r="AL544" s="281">
        <v>-5.064599483204133</v>
      </c>
      <c r="AM544" s="281">
        <v>6.9176818014027299</v>
      </c>
      <c r="AN544" s="281">
        <v>-1.8456995201181241</v>
      </c>
      <c r="AO544" s="281">
        <v>0</v>
      </c>
      <c r="AP544" s="281">
        <v>0</v>
      </c>
      <c r="AQ544" s="281">
        <v>17.718715393133994</v>
      </c>
      <c r="AR544" s="281">
        <v>0.71613141380583223</v>
      </c>
      <c r="AS544" s="265"/>
      <c r="AT544" s="234"/>
      <c r="AU544" s="170">
        <v>2021</v>
      </c>
      <c r="AV544" s="215" t="s">
        <v>105</v>
      </c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65"/>
      <c r="BI544" s="234"/>
      <c r="BJ544" s="170">
        <v>2021</v>
      </c>
      <c r="BK544" s="215" t="s">
        <v>105</v>
      </c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  <c r="BW544" s="278"/>
    </row>
    <row r="545" spans="1:75" x14ac:dyDescent="0.25">
      <c r="A545" s="234"/>
      <c r="B545" s="155">
        <v>2021</v>
      </c>
      <c r="C545" s="216" t="s">
        <v>102</v>
      </c>
      <c r="D545" s="212">
        <v>12814</v>
      </c>
      <c r="E545" s="212">
        <v>1140</v>
      </c>
      <c r="F545" s="212">
        <v>9143</v>
      </c>
      <c r="G545" s="212">
        <v>200</v>
      </c>
      <c r="H545" s="212">
        <v>1018</v>
      </c>
      <c r="I545" s="212">
        <v>525</v>
      </c>
      <c r="J545" s="212">
        <v>520</v>
      </c>
      <c r="K545" s="212">
        <v>268</v>
      </c>
      <c r="L545" s="212"/>
      <c r="M545" s="212"/>
      <c r="N545" s="212"/>
      <c r="O545" s="2"/>
      <c r="P545" s="234"/>
      <c r="Q545" s="155">
        <v>2021</v>
      </c>
      <c r="R545" s="216" t="s">
        <v>102</v>
      </c>
      <c r="S545" s="282">
        <v>-34.502146800245342</v>
      </c>
      <c r="T545" s="282">
        <v>-85.039370078740149</v>
      </c>
      <c r="U545" s="282">
        <v>16.263987792472022</v>
      </c>
      <c r="V545" s="282">
        <v>233.33333333333337</v>
      </c>
      <c r="W545" s="282">
        <v>409</v>
      </c>
      <c r="X545" s="282">
        <v>-60.015232292460013</v>
      </c>
      <c r="Y545" s="282" t="s">
        <v>128</v>
      </c>
      <c r="Z545" s="282" t="s">
        <v>128</v>
      </c>
      <c r="AA545" s="282" t="s">
        <v>128</v>
      </c>
      <c r="AB545" s="282">
        <v>-100</v>
      </c>
      <c r="AC545" s="282">
        <v>-100</v>
      </c>
      <c r="AD545" s="265"/>
      <c r="AE545" s="234"/>
      <c r="AF545" s="155">
        <v>2021</v>
      </c>
      <c r="AG545" s="216" t="s">
        <v>102</v>
      </c>
      <c r="AH545" s="282">
        <v>-34.502146800245342</v>
      </c>
      <c r="AI545" s="282">
        <v>-33.122060928235527</v>
      </c>
      <c r="AJ545" s="282">
        <v>6.537517890002043</v>
      </c>
      <c r="AK545" s="282">
        <v>0.71560008178286638</v>
      </c>
      <c r="AL545" s="282">
        <v>4.1811490492741763</v>
      </c>
      <c r="AM545" s="282">
        <v>-4.0278061746064191</v>
      </c>
      <c r="AN545" s="282">
        <v>2.6579431609077897</v>
      </c>
      <c r="AO545" s="282">
        <v>1.3698630136986301</v>
      </c>
      <c r="AP545" s="282">
        <v>0</v>
      </c>
      <c r="AQ545" s="282">
        <v>-12.267429973420567</v>
      </c>
      <c r="AR545" s="282">
        <v>-0.54692291964833362</v>
      </c>
      <c r="AS545" s="265"/>
      <c r="AT545" s="234"/>
      <c r="AU545" s="155">
        <v>2021</v>
      </c>
      <c r="AV545" s="216" t="s">
        <v>102</v>
      </c>
      <c r="AW545" s="282">
        <v>73.021874156089638</v>
      </c>
      <c r="AX545" s="282">
        <v>-23.643670462156734</v>
      </c>
      <c r="AY545" s="282">
        <v>65.634057971014499</v>
      </c>
      <c r="AZ545" s="282" t="s">
        <v>128</v>
      </c>
      <c r="BA545" s="282">
        <v>358.55855855855856</v>
      </c>
      <c r="BB545" s="282">
        <v>207.01754385964915</v>
      </c>
      <c r="BC545" s="282" t="s">
        <v>128</v>
      </c>
      <c r="BD545" s="282" t="s">
        <v>128</v>
      </c>
      <c r="BE545" s="282" t="s">
        <v>128</v>
      </c>
      <c r="BF545" s="282" t="s">
        <v>128</v>
      </c>
      <c r="BG545" s="282" t="s">
        <v>128</v>
      </c>
      <c r="BH545" s="265"/>
      <c r="BI545" s="234"/>
      <c r="BJ545" s="155">
        <v>2021</v>
      </c>
      <c r="BK545" s="216" t="s">
        <v>102</v>
      </c>
      <c r="BL545" s="282">
        <v>73.021874156089638</v>
      </c>
      <c r="BM545" s="282">
        <v>-4.7664056170672406</v>
      </c>
      <c r="BN545" s="282">
        <v>48.919794761004582</v>
      </c>
      <c r="BO545" s="282">
        <v>2.7005130974885221</v>
      </c>
      <c r="BP545" s="282">
        <v>10.748042128004318</v>
      </c>
      <c r="BQ545" s="282">
        <v>4.7799081825546841</v>
      </c>
      <c r="BR545" s="282">
        <v>7.0213340534701576</v>
      </c>
      <c r="BS545" s="282">
        <v>3.6186875506346197</v>
      </c>
      <c r="BT545" s="282">
        <v>0</v>
      </c>
      <c r="BU545" s="282">
        <v>0</v>
      </c>
      <c r="BV545" s="282">
        <v>0</v>
      </c>
      <c r="BW545" s="278"/>
    </row>
    <row r="546" spans="1:75" x14ac:dyDescent="0.25">
      <c r="A546" s="234"/>
      <c r="B546" s="170">
        <v>2021</v>
      </c>
      <c r="C546" s="215" t="s">
        <v>103</v>
      </c>
      <c r="D546" s="211">
        <v>17561</v>
      </c>
      <c r="E546" s="211">
        <v>5270</v>
      </c>
      <c r="F546" s="211">
        <v>9436</v>
      </c>
      <c r="G546" s="211"/>
      <c r="H546" s="211">
        <v>742</v>
      </c>
      <c r="I546" s="211">
        <v>1245</v>
      </c>
      <c r="J546" s="211"/>
      <c r="K546" s="211"/>
      <c r="L546" s="211"/>
      <c r="M546" s="211"/>
      <c r="N546" s="211">
        <v>868</v>
      </c>
      <c r="O546" s="2"/>
      <c r="P546" s="234"/>
      <c r="Q546" s="170">
        <v>2021</v>
      </c>
      <c r="R546" s="215" t="s">
        <v>103</v>
      </c>
      <c r="S546" s="281">
        <v>37.045419072889018</v>
      </c>
      <c r="T546" s="281">
        <v>362.28070175438597</v>
      </c>
      <c r="U546" s="281">
        <v>3.2046374275402059</v>
      </c>
      <c r="V546" s="281">
        <v>-100</v>
      </c>
      <c r="W546" s="281">
        <v>-27.11198428290767</v>
      </c>
      <c r="X546" s="281">
        <v>137.14285714285714</v>
      </c>
      <c r="Y546" s="281">
        <v>-100</v>
      </c>
      <c r="Z546" s="281">
        <v>-100</v>
      </c>
      <c r="AA546" s="281" t="s">
        <v>128</v>
      </c>
      <c r="AB546" s="281" t="s">
        <v>128</v>
      </c>
      <c r="AC546" s="281" t="s">
        <v>128</v>
      </c>
      <c r="AD546" s="265"/>
      <c r="AE546" s="234"/>
      <c r="AF546" s="170">
        <v>2021</v>
      </c>
      <c r="AG546" s="215" t="s">
        <v>103</v>
      </c>
      <c r="AH546" s="281">
        <v>37.045419072889018</v>
      </c>
      <c r="AI546" s="281">
        <v>32.230373029498978</v>
      </c>
      <c r="AJ546" s="281">
        <v>2.2865615732792253</v>
      </c>
      <c r="AK546" s="281">
        <v>-1.5607928827844542</v>
      </c>
      <c r="AL546" s="281">
        <v>-2.1538941782425467</v>
      </c>
      <c r="AM546" s="281">
        <v>5.618854378024035</v>
      </c>
      <c r="AN546" s="281">
        <v>-4.0580614952395804</v>
      </c>
      <c r="AO546" s="281">
        <v>-2.0914624629311684</v>
      </c>
      <c r="AP546" s="281">
        <v>0</v>
      </c>
      <c r="AQ546" s="281">
        <v>0</v>
      </c>
      <c r="AR546" s="281">
        <v>6.77384111128453</v>
      </c>
      <c r="AS546" s="265"/>
      <c r="AT546" s="234"/>
      <c r="AU546" s="170">
        <v>2021</v>
      </c>
      <c r="AV546" s="215" t="s">
        <v>103</v>
      </c>
      <c r="AW546" s="281">
        <v>56.990881458966555</v>
      </c>
      <c r="AX546" s="281">
        <v>31.061924894304894</v>
      </c>
      <c r="AY546" s="281">
        <v>78.17220543806647</v>
      </c>
      <c r="AZ546" s="281">
        <v>-100</v>
      </c>
      <c r="BA546" s="281">
        <v>462.12121212121212</v>
      </c>
      <c r="BB546" s="281">
        <v>72.199170124481327</v>
      </c>
      <c r="BC546" s="281">
        <v>-100</v>
      </c>
      <c r="BD546" s="281" t="s">
        <v>128</v>
      </c>
      <c r="BE546" s="281" t="s">
        <v>128</v>
      </c>
      <c r="BF546" s="281" t="s">
        <v>128</v>
      </c>
      <c r="BG546" s="281" t="s">
        <v>128</v>
      </c>
      <c r="BH546" s="265"/>
      <c r="BI546" s="234"/>
      <c r="BJ546" s="170">
        <v>2021</v>
      </c>
      <c r="BK546" s="215" t="s">
        <v>103</v>
      </c>
      <c r="BL546" s="281">
        <v>56.990881458966555</v>
      </c>
      <c r="BM546" s="281">
        <v>11.165742892901839</v>
      </c>
      <c r="BN546" s="281">
        <v>37.010548900411223</v>
      </c>
      <c r="BO546" s="281">
        <v>-2.2349365278026099</v>
      </c>
      <c r="BP546" s="281">
        <v>5.4532451278383682</v>
      </c>
      <c r="BQ546" s="281">
        <v>4.6665474700518503</v>
      </c>
      <c r="BR546" s="281">
        <v>-6.8299660289647761</v>
      </c>
      <c r="BS546" s="281">
        <v>0</v>
      </c>
      <c r="BT546" s="281">
        <v>0</v>
      </c>
      <c r="BU546" s="281">
        <v>0</v>
      </c>
      <c r="BV546" s="281">
        <v>7.7596996245306613</v>
      </c>
      <c r="BW546" s="278"/>
    </row>
    <row r="547" spans="1:75" x14ac:dyDescent="0.25">
      <c r="A547" s="234"/>
      <c r="B547" s="216">
        <v>2022</v>
      </c>
      <c r="C547" s="216" t="s">
        <v>104</v>
      </c>
      <c r="D547" s="212">
        <v>29964</v>
      </c>
      <c r="E547" s="212">
        <v>18126</v>
      </c>
      <c r="F547" s="212">
        <v>9521</v>
      </c>
      <c r="G547" s="212"/>
      <c r="H547" s="212">
        <v>1252</v>
      </c>
      <c r="I547" s="212">
        <v>715</v>
      </c>
      <c r="J547" s="212"/>
      <c r="K547" s="212"/>
      <c r="L547" s="212"/>
      <c r="M547" s="212">
        <v>350</v>
      </c>
      <c r="N547" s="212"/>
      <c r="O547" s="2"/>
      <c r="P547" s="234"/>
      <c r="Q547" s="216">
        <v>2022</v>
      </c>
      <c r="R547" s="216" t="s">
        <v>104</v>
      </c>
      <c r="S547" s="282">
        <v>70.628096349866183</v>
      </c>
      <c r="T547" s="282">
        <v>243.94686907020872</v>
      </c>
      <c r="U547" s="282">
        <v>0.90080542602797209</v>
      </c>
      <c r="V547" s="282" t="s">
        <v>128</v>
      </c>
      <c r="W547" s="282">
        <v>68.733153638814031</v>
      </c>
      <c r="X547" s="282">
        <v>-42.570281124497988</v>
      </c>
      <c r="Y547" s="282" t="s">
        <v>128</v>
      </c>
      <c r="Z547" s="282" t="s">
        <v>128</v>
      </c>
      <c r="AA547" s="282" t="s">
        <v>128</v>
      </c>
      <c r="AB547" s="282" t="s">
        <v>128</v>
      </c>
      <c r="AC547" s="282">
        <v>-100</v>
      </c>
      <c r="AD547" s="265"/>
      <c r="AE547" s="234"/>
      <c r="AF547" s="216">
        <v>2022</v>
      </c>
      <c r="AG547" s="216" t="s">
        <v>104</v>
      </c>
      <c r="AH547" s="282">
        <v>70.628096349866183</v>
      </c>
      <c r="AI547" s="282">
        <v>73.207676100449859</v>
      </c>
      <c r="AJ547" s="282">
        <v>0.48402710551790901</v>
      </c>
      <c r="AK547" s="282">
        <v>0</v>
      </c>
      <c r="AL547" s="282">
        <v>2.9041626331074544</v>
      </c>
      <c r="AM547" s="282">
        <v>-3.0180513638175501</v>
      </c>
      <c r="AN547" s="282">
        <v>0</v>
      </c>
      <c r="AO547" s="282">
        <v>0</v>
      </c>
      <c r="AP547" s="282">
        <v>0</v>
      </c>
      <c r="AQ547" s="282">
        <v>1.9930527874266841</v>
      </c>
      <c r="AR547" s="282">
        <v>-4.9427709128181769</v>
      </c>
      <c r="AS547" s="265"/>
      <c r="AT547" s="234"/>
      <c r="AU547" s="216">
        <v>2022</v>
      </c>
      <c r="AV547" s="216" t="s">
        <v>104</v>
      </c>
      <c r="AW547" s="282">
        <v>121.21816168327797</v>
      </c>
      <c r="AX547" s="282">
        <v>338.56762642148561</v>
      </c>
      <c r="AY547" s="282">
        <v>29.115812313534036</v>
      </c>
      <c r="AZ547" s="282">
        <v>-100</v>
      </c>
      <c r="BA547" s="282">
        <v>41.309255079006789</v>
      </c>
      <c r="BB547" s="282">
        <v>90.159574468085111</v>
      </c>
      <c r="BC547" s="282">
        <v>-100</v>
      </c>
      <c r="BD547" s="282" t="s">
        <v>128</v>
      </c>
      <c r="BE547" s="282" t="s">
        <v>128</v>
      </c>
      <c r="BF547" s="282" t="s">
        <v>128</v>
      </c>
      <c r="BG547" s="282">
        <v>-100</v>
      </c>
      <c r="BH547" s="265"/>
      <c r="BI547" s="234"/>
      <c r="BJ547" s="216">
        <v>2022</v>
      </c>
      <c r="BK547" s="216" t="s">
        <v>104</v>
      </c>
      <c r="BL547" s="282">
        <v>121.21816168327797</v>
      </c>
      <c r="BM547" s="282">
        <v>103.30749354005168</v>
      </c>
      <c r="BN547" s="282">
        <v>15.850867478774457</v>
      </c>
      <c r="BO547" s="282">
        <v>-3.8095238095238093</v>
      </c>
      <c r="BP547" s="282">
        <v>2.7021040974529349</v>
      </c>
      <c r="BQ547" s="282">
        <v>2.502768549280177</v>
      </c>
      <c r="BR547" s="282">
        <v>-1.8456995201181248</v>
      </c>
      <c r="BS547" s="282">
        <v>0</v>
      </c>
      <c r="BT547" s="282">
        <v>0</v>
      </c>
      <c r="BU547" s="282">
        <v>2.5839793281653747</v>
      </c>
      <c r="BV547" s="282">
        <v>-7.3827980804724996E-2</v>
      </c>
      <c r="BW547" s="278"/>
    </row>
    <row r="548" spans="1:75" x14ac:dyDescent="0.25">
      <c r="A548" s="234"/>
      <c r="B548" s="170">
        <v>2022</v>
      </c>
      <c r="C548" s="215" t="s">
        <v>105</v>
      </c>
      <c r="D548" s="211">
        <v>19157</v>
      </c>
      <c r="E548" s="211">
        <v>3292</v>
      </c>
      <c r="F548" s="211">
        <v>12237</v>
      </c>
      <c r="G548" s="211"/>
      <c r="H548" s="211">
        <v>1053</v>
      </c>
      <c r="I548" s="211">
        <v>778</v>
      </c>
      <c r="J548" s="211"/>
      <c r="K548" s="211"/>
      <c r="L548" s="211"/>
      <c r="M548" s="211">
        <v>1797</v>
      </c>
      <c r="N548" s="211"/>
      <c r="O548" s="2"/>
      <c r="P548" s="234"/>
      <c r="Q548" s="170">
        <v>2022</v>
      </c>
      <c r="R548" s="215" t="s">
        <v>105</v>
      </c>
      <c r="S548" s="281">
        <v>-36.066613269256443</v>
      </c>
      <c r="T548" s="281">
        <v>-81.838243407260293</v>
      </c>
      <c r="U548" s="281">
        <v>28.526415292511302</v>
      </c>
      <c r="V548" s="281" t="s">
        <v>128</v>
      </c>
      <c r="W548" s="281">
        <v>-15.894568690095838</v>
      </c>
      <c r="X548" s="281">
        <v>8.8111888111888135</v>
      </c>
      <c r="Y548" s="281" t="s">
        <v>128</v>
      </c>
      <c r="Z548" s="281" t="s">
        <v>128</v>
      </c>
      <c r="AA548" s="281" t="s">
        <v>128</v>
      </c>
      <c r="AB548" s="281">
        <v>413.42857142857144</v>
      </c>
      <c r="AC548" s="281" t="s">
        <v>128</v>
      </c>
      <c r="AD548" s="265"/>
      <c r="AE548" s="234"/>
      <c r="AF548" s="170">
        <v>2022</v>
      </c>
      <c r="AG548" s="215" t="s">
        <v>105</v>
      </c>
      <c r="AH548" s="281">
        <v>-36.066613269256443</v>
      </c>
      <c r="AI548" s="281">
        <v>-49.506073955413164</v>
      </c>
      <c r="AJ548" s="281">
        <v>9.0642103857962883</v>
      </c>
      <c r="AK548" s="281">
        <v>0</v>
      </c>
      <c r="AL548" s="281">
        <v>-0.66413028968095056</v>
      </c>
      <c r="AM548" s="281">
        <v>0.210252302763316</v>
      </c>
      <c r="AN548" s="281">
        <v>0</v>
      </c>
      <c r="AO548" s="281">
        <v>0</v>
      </c>
      <c r="AP548" s="281">
        <v>0</v>
      </c>
      <c r="AQ548" s="281">
        <v>4.829128287278067</v>
      </c>
      <c r="AR548" s="281">
        <v>0</v>
      </c>
      <c r="AS548" s="265"/>
      <c r="AT548" s="234"/>
      <c r="AU548" s="170">
        <v>2022</v>
      </c>
      <c r="AV548" s="215" t="s">
        <v>105</v>
      </c>
      <c r="AW548" s="281">
        <v>-2.0803516663259103</v>
      </c>
      <c r="AX548" s="281">
        <v>-56.797900262467195</v>
      </c>
      <c r="AY548" s="281">
        <v>55.607833163784335</v>
      </c>
      <c r="AZ548" s="281">
        <v>-100</v>
      </c>
      <c r="BA548" s="281">
        <v>426.5</v>
      </c>
      <c r="BB548" s="281">
        <v>-40.74638233054074</v>
      </c>
      <c r="BC548" s="281" t="s">
        <v>128</v>
      </c>
      <c r="BD548" s="281" t="s">
        <v>128</v>
      </c>
      <c r="BE548" s="281" t="s">
        <v>128</v>
      </c>
      <c r="BF548" s="281">
        <v>-25.125</v>
      </c>
      <c r="BG548" s="281">
        <v>-100</v>
      </c>
      <c r="BH548" s="265"/>
      <c r="BI548" s="234"/>
      <c r="BJ548" s="170">
        <v>2022</v>
      </c>
      <c r="BK548" s="215" t="s">
        <v>105</v>
      </c>
      <c r="BL548" s="281">
        <v>-2.0803516663259103</v>
      </c>
      <c r="BM548" s="281">
        <v>-22.122265385401818</v>
      </c>
      <c r="BN548" s="281">
        <v>22.352279697403453</v>
      </c>
      <c r="BO548" s="281">
        <v>-0.30668574933551501</v>
      </c>
      <c r="BP548" s="281">
        <v>4.3600490697199055</v>
      </c>
      <c r="BQ548" s="281">
        <v>-2.7346145982416754</v>
      </c>
      <c r="BR548" s="281">
        <v>0</v>
      </c>
      <c r="BS548" s="281">
        <v>0</v>
      </c>
      <c r="BT548" s="281">
        <v>0</v>
      </c>
      <c r="BU548" s="281">
        <v>-3.0821917808219261</v>
      </c>
      <c r="BV548" s="281">
        <v>-0.54692291964833517</v>
      </c>
      <c r="BW548" s="278"/>
    </row>
    <row r="549" spans="1:75" x14ac:dyDescent="0.25">
      <c r="A549" s="234"/>
      <c r="B549" s="155">
        <v>2022</v>
      </c>
      <c r="C549" s="216" t="s">
        <v>102</v>
      </c>
      <c r="D549" s="212">
        <v>29326</v>
      </c>
      <c r="E549" s="212">
        <v>8174</v>
      </c>
      <c r="F549" s="212">
        <v>18575</v>
      </c>
      <c r="G549" s="212">
        <v>77</v>
      </c>
      <c r="H549" s="212">
        <v>912</v>
      </c>
      <c r="I549" s="212">
        <v>725</v>
      </c>
      <c r="J549" s="212">
        <v>830</v>
      </c>
      <c r="K549" s="212"/>
      <c r="L549" s="212"/>
      <c r="M549" s="212"/>
      <c r="N549" s="212">
        <v>33</v>
      </c>
      <c r="O549" s="2"/>
      <c r="P549" s="234"/>
      <c r="Q549" s="155">
        <v>2022</v>
      </c>
      <c r="R549" s="216" t="s">
        <v>102</v>
      </c>
      <c r="S549" s="282">
        <v>53.082424179151246</v>
      </c>
      <c r="T549" s="282">
        <v>148.29890643985419</v>
      </c>
      <c r="U549" s="282">
        <v>51.793740295824136</v>
      </c>
      <c r="V549" s="282" t="s">
        <v>128</v>
      </c>
      <c r="W549" s="282">
        <v>-13.390313390313395</v>
      </c>
      <c r="X549" s="282">
        <v>-6.8123393316195262</v>
      </c>
      <c r="Y549" s="282" t="s">
        <v>128</v>
      </c>
      <c r="Z549" s="282" t="s">
        <v>128</v>
      </c>
      <c r="AA549" s="282" t="s">
        <v>128</v>
      </c>
      <c r="AB549" s="282">
        <v>-100</v>
      </c>
      <c r="AC549" s="282" t="s">
        <v>128</v>
      </c>
      <c r="AD549" s="265"/>
      <c r="AE549" s="234"/>
      <c r="AF549" s="155">
        <v>2022</v>
      </c>
      <c r="AG549" s="216" t="s">
        <v>102</v>
      </c>
      <c r="AH549" s="282">
        <v>53.082424179151246</v>
      </c>
      <c r="AI549" s="282">
        <v>25.484157227123255</v>
      </c>
      <c r="AJ549" s="282">
        <v>33.084512188756079</v>
      </c>
      <c r="AK549" s="282">
        <v>0.40194184893250523</v>
      </c>
      <c r="AL549" s="282">
        <v>-0.73602338570757464</v>
      </c>
      <c r="AM549" s="282">
        <v>-0.27666127264185425</v>
      </c>
      <c r="AN549" s="282">
        <v>4.3326199300516803</v>
      </c>
      <c r="AO549" s="282">
        <v>0</v>
      </c>
      <c r="AP549" s="282">
        <v>0</v>
      </c>
      <c r="AQ549" s="282">
        <v>-9.3803831497624941</v>
      </c>
      <c r="AR549" s="282">
        <v>0.17226079239964512</v>
      </c>
      <c r="AS549" s="265"/>
      <c r="AT549" s="234"/>
      <c r="AU549" s="155">
        <v>2022</v>
      </c>
      <c r="AV549" s="216" t="s">
        <v>102</v>
      </c>
      <c r="AW549" s="282">
        <v>128.85906040268455</v>
      </c>
      <c r="AX549" s="282">
        <v>617.01754385964909</v>
      </c>
      <c r="AY549" s="282">
        <v>103.16088811112328</v>
      </c>
      <c r="AZ549" s="282">
        <v>-61.5</v>
      </c>
      <c r="BA549" s="282">
        <v>-10.412573673870327</v>
      </c>
      <c r="BB549" s="282">
        <v>38.095238095238102</v>
      </c>
      <c r="BC549" s="282">
        <v>59.615384615384613</v>
      </c>
      <c r="BD549" s="282">
        <v>-100</v>
      </c>
      <c r="BE549" s="282" t="s">
        <v>128</v>
      </c>
      <c r="BF549" s="282" t="s">
        <v>128</v>
      </c>
      <c r="BG549" s="282" t="s">
        <v>128</v>
      </c>
      <c r="BH549" s="265"/>
      <c r="BI549" s="234"/>
      <c r="BJ549" s="155">
        <v>2022</v>
      </c>
      <c r="BK549" s="216" t="s">
        <v>102</v>
      </c>
      <c r="BL549" s="282">
        <v>128.85906040268455</v>
      </c>
      <c r="BM549" s="282">
        <v>54.893085687529258</v>
      </c>
      <c r="BN549" s="282">
        <v>73.606992352114872</v>
      </c>
      <c r="BO549" s="282">
        <v>-0.95988762291243945</v>
      </c>
      <c r="BP549" s="282">
        <v>-0.82722022787576077</v>
      </c>
      <c r="BQ549" s="282">
        <v>1.5607928827844544</v>
      </c>
      <c r="BR549" s="282">
        <v>2.4192289683159038</v>
      </c>
      <c r="BS549" s="282">
        <v>-2.0914624629311689</v>
      </c>
      <c r="BT549" s="282">
        <v>0</v>
      </c>
      <c r="BU549" s="282">
        <v>0</v>
      </c>
      <c r="BV549" s="282">
        <v>0.25753082565943497</v>
      </c>
      <c r="BW549" s="278"/>
    </row>
    <row r="550" spans="1:75" x14ac:dyDescent="0.25">
      <c r="A550" s="234"/>
      <c r="B550" s="170">
        <v>2022</v>
      </c>
      <c r="C550" s="215" t="s">
        <v>103</v>
      </c>
      <c r="D550" s="211">
        <v>36406</v>
      </c>
      <c r="E550" s="211">
        <v>4381</v>
      </c>
      <c r="F550" s="211">
        <v>19173</v>
      </c>
      <c r="G550" s="211"/>
      <c r="H550" s="211">
        <v>1159</v>
      </c>
      <c r="I550" s="211">
        <v>750</v>
      </c>
      <c r="J550" s="211">
        <v>10943</v>
      </c>
      <c r="K550" s="211"/>
      <c r="L550" s="211"/>
      <c r="M550" s="211"/>
      <c r="N550" s="211"/>
      <c r="O550" s="2"/>
      <c r="P550" s="234"/>
      <c r="Q550" s="170">
        <v>2022</v>
      </c>
      <c r="R550" s="215" t="s">
        <v>103</v>
      </c>
      <c r="S550" s="281">
        <v>24.142399236172679</v>
      </c>
      <c r="T550" s="281">
        <v>-46.403229752874978</v>
      </c>
      <c r="U550" s="281">
        <v>3.2193808882907291</v>
      </c>
      <c r="V550" s="281">
        <v>-100</v>
      </c>
      <c r="W550" s="281">
        <v>27.083333333333329</v>
      </c>
      <c r="X550" s="281">
        <v>3.448275862068968</v>
      </c>
      <c r="Y550" s="281">
        <v>1218.433734939759</v>
      </c>
      <c r="Z550" s="281" t="s">
        <v>128</v>
      </c>
      <c r="AA550" s="281" t="s">
        <v>128</v>
      </c>
      <c r="AB550" s="281" t="s">
        <v>128</v>
      </c>
      <c r="AC550" s="281">
        <v>-100</v>
      </c>
      <c r="AD550" s="265"/>
      <c r="AE550" s="234"/>
      <c r="AF550" s="170">
        <v>2022</v>
      </c>
      <c r="AG550" s="215" t="s">
        <v>103</v>
      </c>
      <c r="AH550" s="281">
        <v>24.142399236172679</v>
      </c>
      <c r="AI550" s="281">
        <v>-12.93391529700607</v>
      </c>
      <c r="AJ550" s="281">
        <v>2.0391461501739068</v>
      </c>
      <c r="AK550" s="281">
        <v>-0.2625656414103526</v>
      </c>
      <c r="AL550" s="281">
        <v>0.84225601855009202</v>
      </c>
      <c r="AM550" s="281">
        <v>8.5248584873491101E-2</v>
      </c>
      <c r="AN550" s="281">
        <v>34.484757553024622</v>
      </c>
      <c r="AO550" s="281">
        <v>0</v>
      </c>
      <c r="AP550" s="281">
        <v>0</v>
      </c>
      <c r="AQ550" s="281">
        <v>0</v>
      </c>
      <c r="AR550" s="281">
        <v>-0.11252813203300825</v>
      </c>
      <c r="AS550" s="265"/>
      <c r="AT550" s="234"/>
      <c r="AU550" s="170">
        <v>2022</v>
      </c>
      <c r="AV550" s="215" t="s">
        <v>103</v>
      </c>
      <c r="AW550" s="281">
        <v>107.31165651158818</v>
      </c>
      <c r="AX550" s="281">
        <v>-16.869070208728658</v>
      </c>
      <c r="AY550" s="281">
        <v>103.18991097922847</v>
      </c>
      <c r="AZ550" s="281" t="s">
        <v>128</v>
      </c>
      <c r="BA550" s="281">
        <v>56.199460916442064</v>
      </c>
      <c r="BB550" s="281">
        <v>-39.75903614457831</v>
      </c>
      <c r="BC550" s="281" t="s">
        <v>128</v>
      </c>
      <c r="BD550" s="281" t="s">
        <v>128</v>
      </c>
      <c r="BE550" s="281" t="s">
        <v>128</v>
      </c>
      <c r="BF550" s="281" t="s">
        <v>128</v>
      </c>
      <c r="BG550" s="281">
        <v>-100</v>
      </c>
      <c r="BH550" s="265"/>
      <c r="BI550" s="234"/>
      <c r="BJ550" s="170">
        <v>2022</v>
      </c>
      <c r="BK550" s="215" t="s">
        <v>103</v>
      </c>
      <c r="BL550" s="281">
        <v>107.31165651158818</v>
      </c>
      <c r="BM550" s="281">
        <v>-5.0623540800637779</v>
      </c>
      <c r="BN550" s="281">
        <v>55.446728546210352</v>
      </c>
      <c r="BO550" s="281">
        <v>0</v>
      </c>
      <c r="BP550" s="281">
        <v>2.3745800353055069</v>
      </c>
      <c r="BQ550" s="281">
        <v>-2.8187460850748818</v>
      </c>
      <c r="BR550" s="281">
        <v>62.314219008029163</v>
      </c>
      <c r="BS550" s="281">
        <v>0</v>
      </c>
      <c r="BT550" s="281">
        <v>0</v>
      </c>
      <c r="BU550" s="281">
        <v>0</v>
      </c>
      <c r="BV550" s="281">
        <v>-4.9427709128181769</v>
      </c>
      <c r="BW550" s="278"/>
    </row>
    <row r="551" spans="1:75" x14ac:dyDescent="0.25">
      <c r="A551" s="234"/>
      <c r="B551" s="216">
        <v>2023</v>
      </c>
      <c r="C551" s="216" t="s">
        <v>104</v>
      </c>
      <c r="D551" s="212">
        <v>23578</v>
      </c>
      <c r="E551" s="212">
        <v>4598</v>
      </c>
      <c r="F551" s="212">
        <v>16139</v>
      </c>
      <c r="G551" s="212">
        <v>1191</v>
      </c>
      <c r="H551" s="212">
        <v>912</v>
      </c>
      <c r="I551" s="212">
        <v>738</v>
      </c>
      <c r="J551" s="212"/>
      <c r="K551" s="212"/>
      <c r="L551" s="212"/>
      <c r="M551" s="212"/>
      <c r="N551" s="212"/>
      <c r="O551" s="2"/>
      <c r="P551" s="234"/>
      <c r="Q551" s="216">
        <v>2023</v>
      </c>
      <c r="R551" s="216" t="s">
        <v>104</v>
      </c>
      <c r="S551" s="282">
        <v>-35.235950118112399</v>
      </c>
      <c r="T551" s="282">
        <v>4.9532070303583708</v>
      </c>
      <c r="U551" s="282">
        <v>-15.824336306264016</v>
      </c>
      <c r="V551" s="282" t="s">
        <v>128</v>
      </c>
      <c r="W551" s="282">
        <v>-21.311475409836063</v>
      </c>
      <c r="X551" s="282">
        <v>-1.5999999999999943</v>
      </c>
      <c r="Y551" s="282">
        <v>-100</v>
      </c>
      <c r="Z551" s="282" t="s">
        <v>128</v>
      </c>
      <c r="AA551" s="282" t="s">
        <v>128</v>
      </c>
      <c r="AB551" s="282" t="s">
        <v>128</v>
      </c>
      <c r="AC551" s="282" t="s">
        <v>128</v>
      </c>
      <c r="AD551" s="265"/>
      <c r="AE551" s="234"/>
      <c r="AF551" s="216">
        <v>2023</v>
      </c>
      <c r="AG551" s="216" t="s">
        <v>104</v>
      </c>
      <c r="AH551" s="282">
        <v>-35.235950118112399</v>
      </c>
      <c r="AI551" s="282">
        <v>0.59605559523155527</v>
      </c>
      <c r="AJ551" s="282">
        <v>-8.3337911333296706</v>
      </c>
      <c r="AK551" s="282">
        <v>3.2714387738284896</v>
      </c>
      <c r="AL551" s="282">
        <v>-0.67845959457232319</v>
      </c>
      <c r="AM551" s="282">
        <v>-3.2961599736307204E-2</v>
      </c>
      <c r="AN551" s="282">
        <v>-30.058232159534143</v>
      </c>
      <c r="AO551" s="282">
        <v>0</v>
      </c>
      <c r="AP551" s="282">
        <v>0</v>
      </c>
      <c r="AQ551" s="282">
        <v>0</v>
      </c>
      <c r="AR551" s="282">
        <v>0</v>
      </c>
      <c r="AS551" s="265"/>
      <c r="AT551" s="234"/>
      <c r="AU551" s="216">
        <v>2023</v>
      </c>
      <c r="AV551" s="216" t="s">
        <v>104</v>
      </c>
      <c r="AW551" s="282">
        <v>-21.312241356294209</v>
      </c>
      <c r="AX551" s="282">
        <v>-74.633123689727469</v>
      </c>
      <c r="AY551" s="282">
        <v>69.509505304064703</v>
      </c>
      <c r="AZ551" s="282" t="s">
        <v>128</v>
      </c>
      <c r="BA551" s="282">
        <v>-27.156549520766774</v>
      </c>
      <c r="BB551" s="282">
        <v>3.2167832167832273</v>
      </c>
      <c r="BC551" s="282" t="s">
        <v>128</v>
      </c>
      <c r="BD551" s="282" t="s">
        <v>128</v>
      </c>
      <c r="BE551" s="282" t="s">
        <v>128</v>
      </c>
      <c r="BF551" s="282">
        <v>-100</v>
      </c>
      <c r="BG551" s="282" t="s">
        <v>128</v>
      </c>
      <c r="BH551" s="265"/>
      <c r="BI551" s="234"/>
      <c r="BJ551" s="216">
        <v>2023</v>
      </c>
      <c r="BK551" s="216" t="s">
        <v>104</v>
      </c>
      <c r="BL551" s="282">
        <v>-21.312241356294209</v>
      </c>
      <c r="BM551" s="282">
        <v>-45.147510345748209</v>
      </c>
      <c r="BN551" s="282">
        <v>22.086503804565467</v>
      </c>
      <c r="BO551" s="282">
        <v>3.9747697236684001</v>
      </c>
      <c r="BP551" s="282">
        <v>-1.1346949672940858</v>
      </c>
      <c r="BQ551" s="282">
        <v>7.6758777199305794E-2</v>
      </c>
      <c r="BR551" s="282">
        <v>0</v>
      </c>
      <c r="BS551" s="282">
        <v>0</v>
      </c>
      <c r="BT551" s="282">
        <v>0</v>
      </c>
      <c r="BU551" s="282">
        <v>-1.1680683486850882</v>
      </c>
      <c r="BV551" s="282">
        <v>0</v>
      </c>
      <c r="BW551" s="278"/>
    </row>
    <row r="552" spans="1:75" x14ac:dyDescent="0.25">
      <c r="A552" s="234"/>
      <c r="B552" s="170">
        <v>2023</v>
      </c>
      <c r="C552" s="215" t="s">
        <v>105</v>
      </c>
      <c r="D552" s="211">
        <v>15037</v>
      </c>
      <c r="E552" s="211">
        <v>3958</v>
      </c>
      <c r="F552" s="211">
        <v>8108</v>
      </c>
      <c r="G552" s="211"/>
      <c r="H552" s="211">
        <v>2137</v>
      </c>
      <c r="I552" s="211">
        <v>355</v>
      </c>
      <c r="J552" s="211"/>
      <c r="K552" s="211">
        <v>425</v>
      </c>
      <c r="L552" s="211"/>
      <c r="M552" s="211"/>
      <c r="N552" s="211">
        <v>54</v>
      </c>
      <c r="O552" s="2"/>
      <c r="P552" s="234"/>
      <c r="Q552" s="170">
        <v>2023</v>
      </c>
      <c r="R552" s="215" t="s">
        <v>105</v>
      </c>
      <c r="S552" s="281">
        <v>-36.224446517940457</v>
      </c>
      <c r="T552" s="281">
        <v>-13.919095258808184</v>
      </c>
      <c r="U552" s="281">
        <v>-49.761447425491042</v>
      </c>
      <c r="V552" s="281">
        <v>-100</v>
      </c>
      <c r="W552" s="281">
        <v>134.32017543859649</v>
      </c>
      <c r="X552" s="281">
        <v>-51.897018970189698</v>
      </c>
      <c r="Y552" s="281" t="s">
        <v>128</v>
      </c>
      <c r="Z552" s="281" t="s">
        <v>128</v>
      </c>
      <c r="AA552" s="281" t="s">
        <v>128</v>
      </c>
      <c r="AB552" s="281" t="s">
        <v>128</v>
      </c>
      <c r="AC552" s="281" t="s">
        <v>128</v>
      </c>
      <c r="AD552" s="265"/>
      <c r="AE552" s="234"/>
      <c r="AF552" s="170">
        <v>2023</v>
      </c>
      <c r="AG552" s="215" t="s">
        <v>105</v>
      </c>
      <c r="AH552" s="281">
        <v>-36.224446517940457</v>
      </c>
      <c r="AI552" s="281">
        <v>-2.7143947747900592</v>
      </c>
      <c r="AJ552" s="281">
        <v>-34.061413181779628</v>
      </c>
      <c r="AK552" s="281">
        <v>-5.0513190262108747</v>
      </c>
      <c r="AL552" s="281">
        <v>5.1955212486215965</v>
      </c>
      <c r="AM552" s="281">
        <v>-1.624395623038426</v>
      </c>
      <c r="AN552" s="281">
        <v>0</v>
      </c>
      <c r="AO552" s="281">
        <v>1.8025277801340234</v>
      </c>
      <c r="AP552" s="281">
        <v>0</v>
      </c>
      <c r="AQ552" s="281">
        <v>0</v>
      </c>
      <c r="AR552" s="281">
        <v>0.22902705912291121</v>
      </c>
      <c r="AS552" s="265"/>
      <c r="AT552" s="234"/>
      <c r="AU552" s="170">
        <v>2023</v>
      </c>
      <c r="AV552" s="215" t="s">
        <v>105</v>
      </c>
      <c r="AW552" s="281">
        <v>-21.506498929895074</v>
      </c>
      <c r="AX552" s="281">
        <v>20.230862697448359</v>
      </c>
      <c r="AY552" s="281">
        <v>-33.741930211653184</v>
      </c>
      <c r="AZ552" s="281" t="s">
        <v>128</v>
      </c>
      <c r="BA552" s="281">
        <v>102.94396961063629</v>
      </c>
      <c r="BB552" s="281">
        <v>-54.37017994858612</v>
      </c>
      <c r="BC552" s="281" t="s">
        <v>128</v>
      </c>
      <c r="BD552" s="281" t="s">
        <v>128</v>
      </c>
      <c r="BE552" s="281" t="s">
        <v>128</v>
      </c>
      <c r="BF552" s="281">
        <v>-100</v>
      </c>
      <c r="BG552" s="281" t="s">
        <v>128</v>
      </c>
      <c r="BH552" s="265"/>
      <c r="BI552" s="234"/>
      <c r="BJ552" s="170">
        <v>2023</v>
      </c>
      <c r="BK552" s="215" t="s">
        <v>105</v>
      </c>
      <c r="BL552" s="281">
        <v>-21.506498929895074</v>
      </c>
      <c r="BM552" s="281">
        <v>3.4765359920655627</v>
      </c>
      <c r="BN552" s="281">
        <v>-21.553479146004069</v>
      </c>
      <c r="BO552" s="281">
        <v>0</v>
      </c>
      <c r="BP552" s="281">
        <v>5.6585060291277323</v>
      </c>
      <c r="BQ552" s="281">
        <v>-2.2080701571227226</v>
      </c>
      <c r="BR552" s="281">
        <v>0</v>
      </c>
      <c r="BS552" s="281">
        <v>2.2185102051469432</v>
      </c>
      <c r="BT552" s="281">
        <v>0</v>
      </c>
      <c r="BU552" s="281">
        <v>-9.380383149762487</v>
      </c>
      <c r="BV552" s="281">
        <v>0.28188129665396455</v>
      </c>
      <c r="BW552" s="278"/>
    </row>
    <row r="553" spans="1:75" x14ac:dyDescent="0.25">
      <c r="A553" s="234"/>
      <c r="B553" s="155">
        <v>2023</v>
      </c>
      <c r="C553" s="216" t="s">
        <v>102</v>
      </c>
      <c r="D553" s="212">
        <v>29921</v>
      </c>
      <c r="E553" s="212">
        <v>13955</v>
      </c>
      <c r="F553" s="212">
        <v>9384</v>
      </c>
      <c r="G553" s="212">
        <v>1708</v>
      </c>
      <c r="H553" s="212">
        <v>1979</v>
      </c>
      <c r="I553" s="212">
        <v>959</v>
      </c>
      <c r="J553" s="212">
        <v>678</v>
      </c>
      <c r="K553" s="212"/>
      <c r="L553" s="212">
        <v>1000</v>
      </c>
      <c r="M553" s="212"/>
      <c r="N553" s="212">
        <v>258</v>
      </c>
      <c r="O553" s="2"/>
      <c r="P553" s="234"/>
      <c r="Q553" s="155">
        <v>2023</v>
      </c>
      <c r="R553" s="216" t="s">
        <v>102</v>
      </c>
      <c r="S553" s="282">
        <v>98.98250980913744</v>
      </c>
      <c r="T553" s="282">
        <v>252.57705912076807</v>
      </c>
      <c r="U553" s="282">
        <v>15.737543167242222</v>
      </c>
      <c r="V553" s="282" t="s">
        <v>128</v>
      </c>
      <c r="W553" s="282">
        <v>-7.3935423490874967</v>
      </c>
      <c r="X553" s="282">
        <v>170.14084507042253</v>
      </c>
      <c r="Y553" s="282" t="s">
        <v>128</v>
      </c>
      <c r="Z553" s="282">
        <v>-100</v>
      </c>
      <c r="AA553" s="282" t="s">
        <v>128</v>
      </c>
      <c r="AB553" s="282" t="s">
        <v>128</v>
      </c>
      <c r="AC553" s="282">
        <v>377.77777777777777</v>
      </c>
      <c r="AD553" s="265"/>
      <c r="AE553" s="234"/>
      <c r="AF553" s="155">
        <v>2023</v>
      </c>
      <c r="AG553" s="216" t="s">
        <v>102</v>
      </c>
      <c r="AH553" s="282">
        <v>98.98250980913744</v>
      </c>
      <c r="AI553" s="282">
        <v>66.482676065704581</v>
      </c>
      <c r="AJ553" s="282">
        <v>8.4857351865398662</v>
      </c>
      <c r="AK553" s="282">
        <v>11.358648666622329</v>
      </c>
      <c r="AL553" s="282">
        <v>-1.0507415042894193</v>
      </c>
      <c r="AM553" s="282">
        <v>4.0167586619671471</v>
      </c>
      <c r="AN553" s="282">
        <v>4.5088781006849761</v>
      </c>
      <c r="AO553" s="282">
        <v>-2.82636164128483</v>
      </c>
      <c r="AP553" s="282">
        <v>6.6502626853760711</v>
      </c>
      <c r="AQ553" s="282">
        <v>0</v>
      </c>
      <c r="AR553" s="282">
        <v>1.3566535878167185</v>
      </c>
      <c r="AS553" s="265"/>
      <c r="AT553" s="234"/>
      <c r="AU553" s="155">
        <v>2023</v>
      </c>
      <c r="AV553" s="216" t="s">
        <v>102</v>
      </c>
      <c r="AW553" s="282">
        <v>2.0289163199890936</v>
      </c>
      <c r="AX553" s="282">
        <v>70.724247614387082</v>
      </c>
      <c r="AY553" s="282">
        <v>-49.48048452220727</v>
      </c>
      <c r="AZ553" s="282">
        <v>2118.1818181818185</v>
      </c>
      <c r="BA553" s="282">
        <v>116.99561403508773</v>
      </c>
      <c r="BB553" s="282">
        <v>32.275862068965523</v>
      </c>
      <c r="BC553" s="282">
        <v>-18.313253012048193</v>
      </c>
      <c r="BD553" s="282" t="s">
        <v>128</v>
      </c>
      <c r="BE553" s="282" t="s">
        <v>128</v>
      </c>
      <c r="BF553" s="282" t="s">
        <v>128</v>
      </c>
      <c r="BG553" s="282">
        <v>681.81818181818187</v>
      </c>
      <c r="BH553" s="265"/>
      <c r="BI553" s="234"/>
      <c r="BJ553" s="155">
        <v>2023</v>
      </c>
      <c r="BK553" s="216" t="s">
        <v>102</v>
      </c>
      <c r="BL553" s="282">
        <v>2.0289163199890936</v>
      </c>
      <c r="BM553" s="282">
        <v>19.712882766146134</v>
      </c>
      <c r="BN553" s="282">
        <v>-31.340789742890351</v>
      </c>
      <c r="BO553" s="282">
        <v>5.5616176771465744</v>
      </c>
      <c r="BP553" s="282">
        <v>3.6384096024006101</v>
      </c>
      <c r="BQ553" s="282">
        <v>0.79792675441587879</v>
      </c>
      <c r="BR553" s="282">
        <v>-0.51831139603082721</v>
      </c>
      <c r="BS553" s="282">
        <v>0</v>
      </c>
      <c r="BT553" s="282">
        <v>3.4099433949396531</v>
      </c>
      <c r="BU553" s="282">
        <v>0</v>
      </c>
      <c r="BV553" s="282">
        <v>0.76723726386142188</v>
      </c>
      <c r="BW553" s="278"/>
    </row>
    <row r="554" spans="1:75" x14ac:dyDescent="0.25">
      <c r="A554" s="234"/>
      <c r="B554" s="170">
        <v>2023</v>
      </c>
      <c r="C554" s="215" t="s">
        <v>103</v>
      </c>
      <c r="D554" s="211">
        <v>22268</v>
      </c>
      <c r="E554" s="211">
        <v>7467</v>
      </c>
      <c r="F554" s="211">
        <v>8173</v>
      </c>
      <c r="G554" s="211">
        <v>463</v>
      </c>
      <c r="H554" s="211">
        <v>839</v>
      </c>
      <c r="I554" s="211">
        <v>3748</v>
      </c>
      <c r="J554" s="211">
        <v>966</v>
      </c>
      <c r="K554" s="211"/>
      <c r="L554" s="211">
        <v>360</v>
      </c>
      <c r="M554" s="211"/>
      <c r="N554" s="211">
        <v>252</v>
      </c>
      <c r="O554" s="2"/>
      <c r="P554" s="234"/>
      <c r="Q554" s="170">
        <v>2023</v>
      </c>
      <c r="R554" s="215" t="s">
        <v>103</v>
      </c>
      <c r="S554" s="281">
        <v>-25.57735369807159</v>
      </c>
      <c r="T554" s="281">
        <v>-46.492296667860977</v>
      </c>
      <c r="U554" s="281">
        <v>-12.904944586530263</v>
      </c>
      <c r="V554" s="281">
        <v>-72.892271662763463</v>
      </c>
      <c r="W554" s="281">
        <v>-57.604850934815566</v>
      </c>
      <c r="X554" s="281">
        <v>290.82377476538062</v>
      </c>
      <c r="Y554" s="281">
        <v>42.477876106194685</v>
      </c>
      <c r="Z554" s="281" t="s">
        <v>128</v>
      </c>
      <c r="AA554" s="281">
        <v>-64</v>
      </c>
      <c r="AB554" s="281" t="s">
        <v>128</v>
      </c>
      <c r="AC554" s="281">
        <v>-2.3255813953488484</v>
      </c>
      <c r="AD554" s="265"/>
      <c r="AE554" s="234"/>
      <c r="AF554" s="170">
        <v>2023</v>
      </c>
      <c r="AG554" s="215" t="s">
        <v>103</v>
      </c>
      <c r="AH554" s="281">
        <v>-25.57735369807159</v>
      </c>
      <c r="AI554" s="281">
        <v>-21.683767253768259</v>
      </c>
      <c r="AJ554" s="281">
        <v>-4.0473246215032921</v>
      </c>
      <c r="AK554" s="281">
        <v>-4.1609571872597844</v>
      </c>
      <c r="AL554" s="281">
        <v>-3.8100330871294408</v>
      </c>
      <c r="AM554" s="281">
        <v>9.3212125263193091</v>
      </c>
      <c r="AN554" s="281">
        <v>0.96253467464322717</v>
      </c>
      <c r="AO554" s="281">
        <v>0</v>
      </c>
      <c r="AP554" s="281">
        <v>-2.1389659436516162</v>
      </c>
      <c r="AQ554" s="281">
        <v>0</v>
      </c>
      <c r="AR554" s="281">
        <v>-2.0052805721733902E-2</v>
      </c>
      <c r="AS554" s="265"/>
      <c r="AT554" s="234"/>
      <c r="AU554" s="170">
        <v>2023</v>
      </c>
      <c r="AV554" s="215" t="s">
        <v>103</v>
      </c>
      <c r="AW554" s="281">
        <v>-38.834258089325935</v>
      </c>
      <c r="AX554" s="281">
        <v>70.440538689796853</v>
      </c>
      <c r="AY554" s="281">
        <v>-57.372346528973033</v>
      </c>
      <c r="AZ554" s="281" t="s">
        <v>128</v>
      </c>
      <c r="BA554" s="281">
        <v>-27.610008628127687</v>
      </c>
      <c r="BB554" s="281">
        <v>399.73333333333335</v>
      </c>
      <c r="BC554" s="281">
        <v>-91.172439002101797</v>
      </c>
      <c r="BD554" s="281" t="s">
        <v>128</v>
      </c>
      <c r="BE554" s="281" t="s">
        <v>128</v>
      </c>
      <c r="BF554" s="281" t="s">
        <v>128</v>
      </c>
      <c r="BG554" s="281" t="s">
        <v>128</v>
      </c>
      <c r="BH554" s="265"/>
      <c r="BI554" s="234"/>
      <c r="BJ554" s="170">
        <v>2023</v>
      </c>
      <c r="BK554" s="215" t="s">
        <v>103</v>
      </c>
      <c r="BL554" s="281">
        <v>-38.834258089325935</v>
      </c>
      <c r="BM554" s="281">
        <v>8.4766247321870019</v>
      </c>
      <c r="BN554" s="281">
        <v>-30.214799758281604</v>
      </c>
      <c r="BO554" s="281">
        <v>1.2717683898258529</v>
      </c>
      <c r="BP554" s="281">
        <v>-0.87897599296819207</v>
      </c>
      <c r="BQ554" s="281">
        <v>8.2349063341207493</v>
      </c>
      <c r="BR554" s="281">
        <v>-27.40482338076141</v>
      </c>
      <c r="BS554" s="281">
        <v>0</v>
      </c>
      <c r="BT554" s="281">
        <v>0.98884799208921614</v>
      </c>
      <c r="BU554" s="281">
        <v>0</v>
      </c>
      <c r="BV554" s="281">
        <v>0.69219359446245121</v>
      </c>
      <c r="BW554" s="278"/>
    </row>
    <row r="555" spans="1:75" x14ac:dyDescent="0.25">
      <c r="A555" s="234"/>
      <c r="B555" s="216">
        <v>2024</v>
      </c>
      <c r="C555" s="216" t="s">
        <v>104</v>
      </c>
      <c r="D555" s="212">
        <v>33820</v>
      </c>
      <c r="E555" s="212">
        <v>13524</v>
      </c>
      <c r="F555" s="212">
        <v>19283</v>
      </c>
      <c r="G555" s="212">
        <v>174</v>
      </c>
      <c r="H555" s="212">
        <v>630</v>
      </c>
      <c r="I555" s="212">
        <v>209</v>
      </c>
      <c r="J555" s="212"/>
      <c r="K555" s="212"/>
      <c r="L555" s="212"/>
      <c r="M555" s="212"/>
      <c r="N555" s="212"/>
      <c r="O555" s="2"/>
      <c r="P555" s="234"/>
      <c r="Q555" s="216">
        <v>2024</v>
      </c>
      <c r="R555" s="216" t="s">
        <v>104</v>
      </c>
      <c r="S555" s="282">
        <v>51.877133105802045</v>
      </c>
      <c r="T555" s="282">
        <v>81.116914423463243</v>
      </c>
      <c r="U555" s="282">
        <v>135.93539703903096</v>
      </c>
      <c r="V555" s="282">
        <v>-62.419006479481645</v>
      </c>
      <c r="W555" s="282">
        <v>-24.910607866507746</v>
      </c>
      <c r="X555" s="282">
        <v>-94.423692636072573</v>
      </c>
      <c r="Y555" s="282">
        <v>-100</v>
      </c>
      <c r="Z555" s="282" t="s">
        <v>128</v>
      </c>
      <c r="AA555" s="282">
        <v>-100</v>
      </c>
      <c r="AB555" s="282" t="s">
        <v>128</v>
      </c>
      <c r="AC555" s="282">
        <v>-100</v>
      </c>
      <c r="AD555" s="265"/>
      <c r="AE555" s="234"/>
      <c r="AF555" s="216">
        <v>2024</v>
      </c>
      <c r="AG555" s="216" t="s">
        <v>104</v>
      </c>
      <c r="AH555" s="282">
        <v>51.877133105802045</v>
      </c>
      <c r="AI555" s="282">
        <v>27.20046703790192</v>
      </c>
      <c r="AJ555" s="282">
        <v>49.892222022633376</v>
      </c>
      <c r="AK555" s="282">
        <v>-1.2978264774564396</v>
      </c>
      <c r="AL555" s="282">
        <v>-0.93856655290102387</v>
      </c>
      <c r="AM555" s="282">
        <v>-15.89276091252021</v>
      </c>
      <c r="AN555" s="282">
        <v>-4.3380635890066461</v>
      </c>
      <c r="AO555" s="282">
        <v>0</v>
      </c>
      <c r="AP555" s="282">
        <v>-1.6166696604993713</v>
      </c>
      <c r="AQ555" s="282">
        <v>0</v>
      </c>
      <c r="AR555" s="282">
        <v>-1.1316687623495598</v>
      </c>
      <c r="AS555" s="265"/>
      <c r="AT555" s="234"/>
      <c r="AU555" s="216">
        <v>2024</v>
      </c>
      <c r="AV555" s="216" t="s">
        <v>104</v>
      </c>
      <c r="AW555" s="282">
        <v>43.438798880312135</v>
      </c>
      <c r="AX555" s="282">
        <v>194.12788168769032</v>
      </c>
      <c r="AY555" s="282">
        <v>19.480760889770139</v>
      </c>
      <c r="AZ555" s="282">
        <v>-85.390428211586908</v>
      </c>
      <c r="BA555" s="282">
        <v>-30.921052631578945</v>
      </c>
      <c r="BB555" s="282">
        <v>-71.680216802168019</v>
      </c>
      <c r="BC555" s="282" t="s">
        <v>128</v>
      </c>
      <c r="BD555" s="282" t="s">
        <v>128</v>
      </c>
      <c r="BE555" s="282" t="s">
        <v>128</v>
      </c>
      <c r="BF555" s="282" t="s">
        <v>128</v>
      </c>
      <c r="BG555" s="282" t="s">
        <v>128</v>
      </c>
      <c r="BH555" s="265"/>
      <c r="BI555" s="234"/>
      <c r="BJ555" s="216">
        <v>2024</v>
      </c>
      <c r="BK555" s="216" t="s">
        <v>104</v>
      </c>
      <c r="BL555" s="282">
        <v>43.438798880312135</v>
      </c>
      <c r="BM555" s="282">
        <v>37.857324624650083</v>
      </c>
      <c r="BN555" s="282">
        <v>13.334464331156155</v>
      </c>
      <c r="BO555" s="282">
        <v>-4.3133429468148252</v>
      </c>
      <c r="BP555" s="282">
        <v>-1.196030197641869</v>
      </c>
      <c r="BQ555" s="282">
        <v>-2.2436169310374066</v>
      </c>
      <c r="BR555" s="282">
        <v>0</v>
      </c>
      <c r="BS555" s="282">
        <v>0</v>
      </c>
      <c r="BT555" s="282">
        <v>0</v>
      </c>
      <c r="BU555" s="282">
        <v>0</v>
      </c>
      <c r="BV555" s="282">
        <v>0</v>
      </c>
      <c r="BW555" s="278"/>
    </row>
    <row r="556" spans="1:75" x14ac:dyDescent="0.25">
      <c r="A556" s="234"/>
      <c r="B556" s="170">
        <v>2024</v>
      </c>
      <c r="C556" s="215" t="s">
        <v>105</v>
      </c>
      <c r="D556" s="211">
        <v>24657</v>
      </c>
      <c r="E556" s="211">
        <v>4340</v>
      </c>
      <c r="F556" s="211">
        <v>14488</v>
      </c>
      <c r="G556" s="211">
        <v>951</v>
      </c>
      <c r="H556" s="211">
        <v>1047</v>
      </c>
      <c r="I556" s="211">
        <v>676</v>
      </c>
      <c r="J556" s="211">
        <v>1733</v>
      </c>
      <c r="K556" s="211"/>
      <c r="L556" s="211">
        <v>392</v>
      </c>
      <c r="M556" s="211"/>
      <c r="N556" s="211">
        <v>1030</v>
      </c>
      <c r="O556" s="2"/>
      <c r="P556" s="234"/>
      <c r="Q556" s="170">
        <v>2024</v>
      </c>
      <c r="R556" s="215" t="s">
        <v>105</v>
      </c>
      <c r="S556" s="281">
        <v>-27.093435836782959</v>
      </c>
      <c r="T556" s="281">
        <v>-67.908902691511386</v>
      </c>
      <c r="U556" s="281">
        <v>-24.866462687341183</v>
      </c>
      <c r="V556" s="281">
        <v>446.55172413793105</v>
      </c>
      <c r="W556" s="281">
        <v>66.190476190476204</v>
      </c>
      <c r="X556" s="281">
        <v>223.44497607655501</v>
      </c>
      <c r="Y556" s="281" t="s">
        <v>128</v>
      </c>
      <c r="Z556" s="281" t="s">
        <v>128</v>
      </c>
      <c r="AA556" s="281" t="s">
        <v>128</v>
      </c>
      <c r="AB556" s="281" t="s">
        <v>128</v>
      </c>
      <c r="AC556" s="281" t="s">
        <v>128</v>
      </c>
      <c r="AD556" s="265"/>
      <c r="AE556" s="234"/>
      <c r="AF556" s="170">
        <v>2024</v>
      </c>
      <c r="AG556" s="215" t="s">
        <v>105</v>
      </c>
      <c r="AH556" s="281">
        <v>-27.093435836782959</v>
      </c>
      <c r="AI556" s="281">
        <v>-27.155529272619745</v>
      </c>
      <c r="AJ556" s="281">
        <v>-14.178001182732107</v>
      </c>
      <c r="AK556" s="281">
        <v>2.2974571259609688</v>
      </c>
      <c r="AL556" s="281">
        <v>1.2329982259018328</v>
      </c>
      <c r="AM556" s="281">
        <v>1.3808397397989352</v>
      </c>
      <c r="AN556" s="281">
        <v>5.1241868716735643</v>
      </c>
      <c r="AO556" s="281">
        <v>0</v>
      </c>
      <c r="AP556" s="281">
        <v>1.1590774689532817</v>
      </c>
      <c r="AQ556" s="281">
        <v>0</v>
      </c>
      <c r="AR556" s="281">
        <v>3.0455351862803064</v>
      </c>
      <c r="AS556" s="265"/>
      <c r="AT556" s="234"/>
      <c r="AU556" s="170">
        <v>2024</v>
      </c>
      <c r="AV556" s="215" t="s">
        <v>105</v>
      </c>
      <c r="AW556" s="281">
        <v>63.975527033317803</v>
      </c>
      <c r="AX556" s="281">
        <v>9.6513390601313773</v>
      </c>
      <c r="AY556" s="281">
        <v>78.68771583621114</v>
      </c>
      <c r="AZ556" s="281" t="s">
        <v>128</v>
      </c>
      <c r="BA556" s="281">
        <v>-51.006083294337856</v>
      </c>
      <c r="BB556" s="281">
        <v>90.422535211267586</v>
      </c>
      <c r="BC556" s="281" t="s">
        <v>128</v>
      </c>
      <c r="BD556" s="281">
        <v>-100</v>
      </c>
      <c r="BE556" s="281" t="s">
        <v>128</v>
      </c>
      <c r="BF556" s="281" t="s">
        <v>128</v>
      </c>
      <c r="BG556" s="281">
        <v>1807.4074074074072</v>
      </c>
      <c r="BH556" s="265"/>
      <c r="BI556" s="234"/>
      <c r="BJ556" s="170">
        <v>2024</v>
      </c>
      <c r="BK556" s="215" t="s">
        <v>105</v>
      </c>
      <c r="BL556" s="281">
        <v>63.975527033317803</v>
      </c>
      <c r="BM556" s="281">
        <v>2.5404003458136595</v>
      </c>
      <c r="BN556" s="281">
        <v>42.428675932699335</v>
      </c>
      <c r="BO556" s="281">
        <v>6.3243998137926436</v>
      </c>
      <c r="BP556" s="281">
        <v>-7.2487863270599178</v>
      </c>
      <c r="BQ556" s="281">
        <v>2.1347343220057189</v>
      </c>
      <c r="BR556" s="281">
        <v>11.524905233756732</v>
      </c>
      <c r="BS556" s="281">
        <v>-2.8263616412848305</v>
      </c>
      <c r="BT556" s="281">
        <v>2.6069029726674198</v>
      </c>
      <c r="BU556" s="281">
        <v>0</v>
      </c>
      <c r="BV556" s="281">
        <v>6.4906563809270459</v>
      </c>
      <c r="BW556" s="278"/>
    </row>
    <row r="557" spans="1:75" x14ac:dyDescent="0.25">
      <c r="A557" s="234"/>
      <c r="B557" s="155">
        <v>2024</v>
      </c>
      <c r="C557" s="216" t="s">
        <v>102</v>
      </c>
      <c r="D557" s="212">
        <v>32631</v>
      </c>
      <c r="E557" s="212">
        <v>10171</v>
      </c>
      <c r="F557" s="212">
        <v>17428</v>
      </c>
      <c r="G557" s="212"/>
      <c r="H557" s="212">
        <v>998</v>
      </c>
      <c r="I557" s="212">
        <v>3083</v>
      </c>
      <c r="J557" s="212"/>
      <c r="K557" s="212"/>
      <c r="L557" s="212"/>
      <c r="M557" s="212"/>
      <c r="N557" s="212">
        <v>951</v>
      </c>
      <c r="O557" s="2"/>
      <c r="P557" s="234"/>
      <c r="Q557" s="155">
        <v>2024</v>
      </c>
      <c r="R557" s="216" t="s">
        <v>102</v>
      </c>
      <c r="S557" s="282">
        <v>32.339700693515027</v>
      </c>
      <c r="T557" s="282">
        <v>134.35483870967744</v>
      </c>
      <c r="U557" s="282">
        <v>20.292655991165105</v>
      </c>
      <c r="V557" s="282">
        <v>-100</v>
      </c>
      <c r="W557" s="282">
        <v>-4.6800382043935116</v>
      </c>
      <c r="X557" s="282">
        <v>356.06508875739644</v>
      </c>
      <c r="Y557" s="282">
        <v>-100</v>
      </c>
      <c r="Z557" s="282" t="s">
        <v>128</v>
      </c>
      <c r="AA557" s="282">
        <v>-100</v>
      </c>
      <c r="AB557" s="282" t="s">
        <v>128</v>
      </c>
      <c r="AC557" s="282">
        <v>-7.6699029126213674</v>
      </c>
      <c r="AD557" s="265"/>
      <c r="AE557" s="234"/>
      <c r="AF557" s="155">
        <v>2024</v>
      </c>
      <c r="AG557" s="216" t="s">
        <v>102</v>
      </c>
      <c r="AH557" s="282">
        <v>32.339700693515027</v>
      </c>
      <c r="AI557" s="282">
        <v>23.648456827675709</v>
      </c>
      <c r="AJ557" s="282">
        <v>11.923591677819687</v>
      </c>
      <c r="AK557" s="282">
        <v>-3.8569168998661638</v>
      </c>
      <c r="AL557" s="282">
        <v>-0.19872652796366144</v>
      </c>
      <c r="AM557" s="282">
        <v>9.7619337307863887</v>
      </c>
      <c r="AN557" s="282">
        <v>-7.0284300604290877</v>
      </c>
      <c r="AO557" s="282">
        <v>0</v>
      </c>
      <c r="AP557" s="282">
        <v>-1.5898122237092915</v>
      </c>
      <c r="AQ557" s="282">
        <v>0</v>
      </c>
      <c r="AR557" s="282">
        <v>-0.32039583079855621</v>
      </c>
      <c r="AS557" s="265"/>
      <c r="AT557" s="234"/>
      <c r="AU557" s="155">
        <v>2024</v>
      </c>
      <c r="AV557" s="216" t="s">
        <v>102</v>
      </c>
      <c r="AW557" s="282">
        <v>9.0571839176498088</v>
      </c>
      <c r="AX557" s="282">
        <v>-27.115729129344317</v>
      </c>
      <c r="AY557" s="282">
        <v>85.720375106564347</v>
      </c>
      <c r="AZ557" s="282">
        <v>-100</v>
      </c>
      <c r="BA557" s="282">
        <v>-49.57049014653866</v>
      </c>
      <c r="BB557" s="282">
        <v>221.48070907194995</v>
      </c>
      <c r="BC557" s="282">
        <v>-100</v>
      </c>
      <c r="BD557" s="282" t="s">
        <v>128</v>
      </c>
      <c r="BE557" s="282">
        <v>-100</v>
      </c>
      <c r="BF557" s="282" t="s">
        <v>128</v>
      </c>
      <c r="BG557" s="282">
        <v>268.60465116279067</v>
      </c>
      <c r="BH557" s="265"/>
      <c r="BI557" s="234"/>
      <c r="BJ557" s="155">
        <v>2024</v>
      </c>
      <c r="BK557" s="216" t="s">
        <v>102</v>
      </c>
      <c r="BL557" s="282">
        <v>9.0571839176498088</v>
      </c>
      <c r="BM557" s="282">
        <v>-12.646636141840176</v>
      </c>
      <c r="BN557" s="282">
        <v>26.884128204271242</v>
      </c>
      <c r="BO557" s="282">
        <v>-5.708365362120249</v>
      </c>
      <c r="BP557" s="282">
        <v>-3.2786337355034916</v>
      </c>
      <c r="BQ557" s="282">
        <v>7.0986932254937987</v>
      </c>
      <c r="BR557" s="282">
        <v>-2.2659670465559301</v>
      </c>
      <c r="BS557" s="282">
        <v>0</v>
      </c>
      <c r="BT557" s="282">
        <v>-3.3421342869556492</v>
      </c>
      <c r="BU557" s="282">
        <v>0</v>
      </c>
      <c r="BV557" s="282">
        <v>2.3160990608602647</v>
      </c>
      <c r="BW557" s="278"/>
    </row>
    <row r="558" spans="1:75" x14ac:dyDescent="0.25">
      <c r="A558" s="234"/>
      <c r="B558" s="170">
        <v>2024</v>
      </c>
      <c r="C558" s="215" t="s">
        <v>103</v>
      </c>
      <c r="D558" s="211">
        <v>19268</v>
      </c>
      <c r="E558" s="211">
        <v>5204</v>
      </c>
      <c r="F558" s="211">
        <v>9367</v>
      </c>
      <c r="G558" s="211">
        <v>81</v>
      </c>
      <c r="H558" s="211">
        <v>1276</v>
      </c>
      <c r="I558" s="211">
        <v>1686</v>
      </c>
      <c r="J558" s="211">
        <v>1400</v>
      </c>
      <c r="K558" s="211"/>
      <c r="L558" s="211"/>
      <c r="M558" s="211"/>
      <c r="N558" s="211">
        <v>254</v>
      </c>
      <c r="O558" s="2"/>
      <c r="P558" s="234"/>
      <c r="Q558" s="170">
        <v>2024</v>
      </c>
      <c r="R558" s="215" t="s">
        <v>103</v>
      </c>
      <c r="S558" s="281">
        <v>-40.951855597438012</v>
      </c>
      <c r="T558" s="281">
        <v>-48.834922819781731</v>
      </c>
      <c r="U558" s="281">
        <v>-46.253155841175122</v>
      </c>
      <c r="V558" s="281" t="s">
        <v>128</v>
      </c>
      <c r="W558" s="281">
        <v>27.855711422845687</v>
      </c>
      <c r="X558" s="281">
        <v>-45.313006811547197</v>
      </c>
      <c r="Y558" s="281" t="s">
        <v>128</v>
      </c>
      <c r="Z558" s="281" t="s">
        <v>128</v>
      </c>
      <c r="AA558" s="281" t="s">
        <v>128</v>
      </c>
      <c r="AB558" s="281" t="s">
        <v>128</v>
      </c>
      <c r="AC558" s="281">
        <v>-73.291272344900108</v>
      </c>
      <c r="AD558" s="265"/>
      <c r="AE558" s="234"/>
      <c r="AF558" s="170">
        <v>2024</v>
      </c>
      <c r="AG558" s="215" t="s">
        <v>103</v>
      </c>
      <c r="AH558" s="281">
        <v>-40.951855597438012</v>
      </c>
      <c r="AI558" s="281">
        <v>-15.221721675707146</v>
      </c>
      <c r="AJ558" s="281">
        <v>-24.703502804082003</v>
      </c>
      <c r="AK558" s="281">
        <v>0.24823021053599334</v>
      </c>
      <c r="AL558" s="281">
        <v>0.85195059912353266</v>
      </c>
      <c r="AM558" s="281">
        <v>-4.2812049891207735</v>
      </c>
      <c r="AN558" s="281">
        <v>4.2903987006221076</v>
      </c>
      <c r="AO558" s="281">
        <v>0</v>
      </c>
      <c r="AP558" s="281">
        <v>0</v>
      </c>
      <c r="AQ558" s="281">
        <v>0</v>
      </c>
      <c r="AR558" s="281">
        <v>-2.1360056388097206</v>
      </c>
      <c r="AS558" s="265"/>
      <c r="AT558" s="234"/>
      <c r="AU558" s="170">
        <v>2024</v>
      </c>
      <c r="AV558" s="215" t="s">
        <v>103</v>
      </c>
      <c r="AW558" s="281">
        <v>-13.472247170828084</v>
      </c>
      <c r="AX558" s="281">
        <v>-30.306682737377798</v>
      </c>
      <c r="AY558" s="281">
        <v>14.609078673681637</v>
      </c>
      <c r="AZ558" s="281">
        <v>-82.505399568034562</v>
      </c>
      <c r="BA558" s="281">
        <v>52.085816448152542</v>
      </c>
      <c r="BB558" s="281">
        <v>-55.016008537886876</v>
      </c>
      <c r="BC558" s="281">
        <v>44.927536231884062</v>
      </c>
      <c r="BD558" s="281" t="s">
        <v>128</v>
      </c>
      <c r="BE558" s="281">
        <v>-100</v>
      </c>
      <c r="BF558" s="281" t="s">
        <v>128</v>
      </c>
      <c r="BG558" s="281">
        <v>0.79365079365078373</v>
      </c>
      <c r="BH558" s="265"/>
      <c r="BI558" s="234"/>
      <c r="BJ558" s="170">
        <v>2024</v>
      </c>
      <c r="BK558" s="215" t="s">
        <v>103</v>
      </c>
      <c r="BL558" s="281">
        <v>-13.472247170828084</v>
      </c>
      <c r="BM558" s="281">
        <v>-10.162565115861318</v>
      </c>
      <c r="BN558" s="281">
        <v>5.3619543739895779</v>
      </c>
      <c r="BO558" s="281">
        <v>-1.7154661397521092</v>
      </c>
      <c r="BP558" s="281">
        <v>1.9624573378839576</v>
      </c>
      <c r="BQ558" s="281">
        <v>-9.2599245554158358</v>
      </c>
      <c r="BR558" s="281">
        <v>1.9489850907131294</v>
      </c>
      <c r="BS558" s="281">
        <v>0</v>
      </c>
      <c r="BT558" s="281">
        <v>-1.61666966049937</v>
      </c>
      <c r="BU558" s="281">
        <v>0</v>
      </c>
      <c r="BV558" s="281">
        <v>8.9814981138853882E-3</v>
      </c>
      <c r="BW558" s="278"/>
    </row>
    <row r="559" spans="1:75" x14ac:dyDescent="0.25">
      <c r="A559" s="234"/>
      <c r="B559" s="216">
        <v>2025</v>
      </c>
      <c r="C559" s="216" t="s">
        <v>104</v>
      </c>
      <c r="D559" s="212">
        <v>29747</v>
      </c>
      <c r="E559" s="212">
        <v>8775</v>
      </c>
      <c r="F559" s="212">
        <v>11763</v>
      </c>
      <c r="G559" s="212">
        <v>1638</v>
      </c>
      <c r="H559" s="212">
        <v>3108</v>
      </c>
      <c r="I559" s="212">
        <v>2915</v>
      </c>
      <c r="J559" s="212">
        <v>1236</v>
      </c>
      <c r="K559" s="212"/>
      <c r="L559" s="212"/>
      <c r="M559" s="212">
        <v>247</v>
      </c>
      <c r="N559" s="212">
        <v>65</v>
      </c>
      <c r="O559" s="2"/>
      <c r="P559" s="234"/>
      <c r="Q559" s="216">
        <v>2025</v>
      </c>
      <c r="R559" s="216" t="s">
        <v>104</v>
      </c>
      <c r="S559" s="282">
        <v>54.385509653311203</v>
      </c>
      <c r="T559" s="282">
        <v>68.620292083013055</v>
      </c>
      <c r="U559" s="282">
        <v>25.579160883954316</v>
      </c>
      <c r="V559" s="282">
        <v>1922.2222222222222</v>
      </c>
      <c r="W559" s="282">
        <v>143.57366771159877</v>
      </c>
      <c r="X559" s="282">
        <v>72.894424673784101</v>
      </c>
      <c r="Y559" s="282">
        <v>-11.714285714285708</v>
      </c>
      <c r="Z559" s="282" t="s">
        <v>128</v>
      </c>
      <c r="AA559" s="282" t="s">
        <v>128</v>
      </c>
      <c r="AB559" s="282" t="s">
        <v>128</v>
      </c>
      <c r="AC559" s="282">
        <v>-74.40944881889763</v>
      </c>
      <c r="AD559" s="265"/>
      <c r="AE559" s="234"/>
      <c r="AF559" s="216">
        <v>2025</v>
      </c>
      <c r="AG559" s="216" t="s">
        <v>104</v>
      </c>
      <c r="AH559" s="282">
        <v>54.385509653311203</v>
      </c>
      <c r="AI559" s="282">
        <v>18.533319493460663</v>
      </c>
      <c r="AJ559" s="282">
        <v>12.435125596844511</v>
      </c>
      <c r="AK559" s="282">
        <v>8.0807556570479573</v>
      </c>
      <c r="AL559" s="282">
        <v>9.5079925264687599</v>
      </c>
      <c r="AM559" s="282">
        <v>6.3784513182478735</v>
      </c>
      <c r="AN559" s="282">
        <v>-0.85115216940004179</v>
      </c>
      <c r="AO559" s="282">
        <v>0</v>
      </c>
      <c r="AP559" s="282">
        <v>0</v>
      </c>
      <c r="AQ559" s="282">
        <v>1.2819182063525019</v>
      </c>
      <c r="AR559" s="282">
        <v>-0.98090097571102375</v>
      </c>
      <c r="AS559" s="265"/>
      <c r="AT559" s="234"/>
      <c r="AU559" s="216">
        <v>2025</v>
      </c>
      <c r="AV559" s="216" t="s">
        <v>104</v>
      </c>
      <c r="AW559" s="282">
        <v>-12.043169722057954</v>
      </c>
      <c r="AX559" s="282">
        <v>-35.115350488021292</v>
      </c>
      <c r="AY559" s="282">
        <v>-38.998081211429756</v>
      </c>
      <c r="AZ559" s="282">
        <v>841.37931034482756</v>
      </c>
      <c r="BA559" s="282">
        <v>393.33333333333337</v>
      </c>
      <c r="BB559" s="282">
        <v>1294.7368421052631</v>
      </c>
      <c r="BC559" s="282" t="s">
        <v>128</v>
      </c>
      <c r="BD559" s="282" t="s">
        <v>128</v>
      </c>
      <c r="BE559" s="282" t="s">
        <v>128</v>
      </c>
      <c r="BF559" s="282" t="s">
        <v>128</v>
      </c>
      <c r="BG559" s="282" t="s">
        <v>128</v>
      </c>
      <c r="BH559" s="265"/>
      <c r="BI559" s="234"/>
      <c r="BJ559" s="216">
        <v>2025</v>
      </c>
      <c r="BK559" s="216" t="s">
        <v>104</v>
      </c>
      <c r="BL559" s="282">
        <v>-12.043169722057954</v>
      </c>
      <c r="BM559" s="282">
        <v>-14.041986989946777</v>
      </c>
      <c r="BN559" s="282">
        <v>-22.235363690124185</v>
      </c>
      <c r="BO559" s="282">
        <v>4.3287995269071553</v>
      </c>
      <c r="BP559" s="282">
        <v>7.3270254287403898</v>
      </c>
      <c r="BQ559" s="282">
        <v>8.001182732111177</v>
      </c>
      <c r="BR559" s="282">
        <v>3.6546422235363689</v>
      </c>
      <c r="BS559" s="282">
        <v>0</v>
      </c>
      <c r="BT559" s="282">
        <v>0</v>
      </c>
      <c r="BU559" s="282">
        <v>0.7303370786516854</v>
      </c>
      <c r="BV559" s="282">
        <v>0.19219396806623298</v>
      </c>
      <c r="BW559" s="278"/>
    </row>
    <row r="560" spans="1:75" x14ac:dyDescent="0.25">
      <c r="A560" s="234"/>
      <c r="B560" s="170">
        <v>2025</v>
      </c>
      <c r="C560" s="215" t="s">
        <v>105</v>
      </c>
      <c r="D560" s="211">
        <v>23848</v>
      </c>
      <c r="E560" s="211">
        <v>7684</v>
      </c>
      <c r="F560" s="211">
        <v>8864</v>
      </c>
      <c r="G560" s="211">
        <v>273</v>
      </c>
      <c r="H560" s="211">
        <v>1990</v>
      </c>
      <c r="I560" s="211">
        <v>1152</v>
      </c>
      <c r="J560" s="211">
        <v>2369</v>
      </c>
      <c r="K560" s="211"/>
      <c r="L560" s="211">
        <v>189</v>
      </c>
      <c r="M560" s="211">
        <v>1327</v>
      </c>
      <c r="N560" s="211"/>
      <c r="O560" s="2"/>
      <c r="P560" s="234"/>
      <c r="Q560" s="170">
        <v>2025</v>
      </c>
      <c r="R560" s="215" t="s">
        <v>105</v>
      </c>
      <c r="S560" s="281">
        <v>-19.830571150031943</v>
      </c>
      <c r="T560" s="281">
        <v>-12.433048433048427</v>
      </c>
      <c r="U560" s="281">
        <v>-24.645073535662675</v>
      </c>
      <c r="V560" s="281">
        <v>-83.333333333333343</v>
      </c>
      <c r="W560" s="281">
        <v>-35.971685971685972</v>
      </c>
      <c r="X560" s="281">
        <v>-60.480274442538594</v>
      </c>
      <c r="Y560" s="281">
        <v>91.666666666666686</v>
      </c>
      <c r="Z560" s="281" t="s">
        <v>128</v>
      </c>
      <c r="AA560" s="281" t="s">
        <v>128</v>
      </c>
      <c r="AB560" s="281">
        <v>437.24696356275308</v>
      </c>
      <c r="AC560" s="281">
        <v>-100</v>
      </c>
      <c r="AD560" s="265"/>
      <c r="AE560" s="234"/>
      <c r="AF560" s="170">
        <v>2025</v>
      </c>
      <c r="AG560" s="215" t="s">
        <v>105</v>
      </c>
      <c r="AH560" s="281">
        <v>-19.830571150031943</v>
      </c>
      <c r="AI560" s="281">
        <v>-3.6675967324436094</v>
      </c>
      <c r="AJ560" s="281">
        <v>-9.745520556694796</v>
      </c>
      <c r="AK560" s="281">
        <v>-4.588698019968402</v>
      </c>
      <c r="AL560" s="281">
        <v>-3.7583621877836433</v>
      </c>
      <c r="AM560" s="281">
        <v>-5.92664806535113</v>
      </c>
      <c r="AN560" s="281">
        <v>3.8087874407503288</v>
      </c>
      <c r="AO560" s="281">
        <v>0</v>
      </c>
      <c r="AP560" s="281">
        <v>0.63535818738024019</v>
      </c>
      <c r="AQ560" s="281">
        <v>3.6306182136013727</v>
      </c>
      <c r="AR560" s="281">
        <v>-0.21850942952230484</v>
      </c>
      <c r="AS560" s="265"/>
      <c r="AT560" s="234"/>
      <c r="AU560" s="170">
        <v>2025</v>
      </c>
      <c r="AV560" s="215" t="s">
        <v>105</v>
      </c>
      <c r="AW560" s="281">
        <v>-3.2810155331143278</v>
      </c>
      <c r="AX560" s="281">
        <v>77.05069124423963</v>
      </c>
      <c r="AY560" s="281">
        <v>-38.818332413031477</v>
      </c>
      <c r="AZ560" s="281">
        <v>-71.293375394321771</v>
      </c>
      <c r="BA560" s="281">
        <v>90.066857688634173</v>
      </c>
      <c r="BB560" s="281">
        <v>70.41420118343197</v>
      </c>
      <c r="BC560" s="281">
        <v>36.699365262550486</v>
      </c>
      <c r="BD560" s="281" t="s">
        <v>128</v>
      </c>
      <c r="BE560" s="281">
        <v>-51.785714285714285</v>
      </c>
      <c r="BF560" s="281" t="s">
        <v>128</v>
      </c>
      <c r="BG560" s="281">
        <v>-100</v>
      </c>
      <c r="BH560" s="265"/>
      <c r="BI560" s="234"/>
      <c r="BJ560" s="170">
        <v>2025</v>
      </c>
      <c r="BK560" s="215" t="s">
        <v>105</v>
      </c>
      <c r="BL560" s="281">
        <v>-3.2810155331143278</v>
      </c>
      <c r="BM560" s="281">
        <v>13.562071622662932</v>
      </c>
      <c r="BN560" s="281">
        <v>-22.808938638114931</v>
      </c>
      <c r="BO560" s="281">
        <v>-2.7497262440686208</v>
      </c>
      <c r="BP560" s="281">
        <v>3.8244717524435243</v>
      </c>
      <c r="BQ560" s="281">
        <v>1.9304862716469964</v>
      </c>
      <c r="BR560" s="281">
        <v>2.5793892200997681</v>
      </c>
      <c r="BS560" s="281">
        <v>0</v>
      </c>
      <c r="BT560" s="281">
        <v>-0.82329561584945421</v>
      </c>
      <c r="BU560" s="281">
        <v>5.381838828730177</v>
      </c>
      <c r="BV560" s="281">
        <v>-4.1773127306647186</v>
      </c>
      <c r="BW560" s="278"/>
    </row>
    <row r="561" spans="1:75" x14ac:dyDescent="0.25">
      <c r="A561" s="234"/>
      <c r="B561" s="155">
        <v>2025</v>
      </c>
      <c r="C561" s="216" t="s">
        <v>102</v>
      </c>
      <c r="D561" s="212">
        <v>43448</v>
      </c>
      <c r="E561" s="212">
        <v>15815</v>
      </c>
      <c r="F561" s="212">
        <v>18791</v>
      </c>
      <c r="G561" s="212">
        <v>1483</v>
      </c>
      <c r="H561" s="212">
        <v>4120</v>
      </c>
      <c r="I561" s="212">
        <v>2015</v>
      </c>
      <c r="J561" s="212"/>
      <c r="K561" s="212"/>
      <c r="L561" s="212">
        <v>700</v>
      </c>
      <c r="M561" s="212"/>
      <c r="N561" s="212">
        <v>524</v>
      </c>
      <c r="O561" s="2"/>
      <c r="P561" s="234"/>
      <c r="Q561" s="155">
        <v>2025</v>
      </c>
      <c r="R561" s="216" t="s">
        <v>102</v>
      </c>
      <c r="S561" s="282">
        <v>82.187185508218704</v>
      </c>
      <c r="T561" s="282">
        <v>105.81728266527853</v>
      </c>
      <c r="U561" s="282">
        <v>111.99232851985559</v>
      </c>
      <c r="V561" s="282">
        <v>443.22344322344327</v>
      </c>
      <c r="W561" s="282">
        <v>107.035175879397</v>
      </c>
      <c r="X561" s="282">
        <v>74.913194444444429</v>
      </c>
      <c r="Y561" s="282">
        <v>-100</v>
      </c>
      <c r="Z561" s="282" t="s">
        <v>128</v>
      </c>
      <c r="AA561" s="282">
        <v>270.37037037037038</v>
      </c>
      <c r="AB561" s="282">
        <v>-100</v>
      </c>
      <c r="AC561" s="282" t="s">
        <v>128</v>
      </c>
      <c r="AD561" s="265"/>
      <c r="AE561" s="234"/>
      <c r="AF561" s="155">
        <v>2025</v>
      </c>
      <c r="AG561" s="216" t="s">
        <v>102</v>
      </c>
      <c r="AH561" s="282">
        <v>82.187185508218704</v>
      </c>
      <c r="AI561" s="282">
        <v>34.095102314659506</v>
      </c>
      <c r="AJ561" s="282">
        <v>41.62613217041261</v>
      </c>
      <c r="AK561" s="282">
        <v>5.0738007380073791</v>
      </c>
      <c r="AL561" s="282">
        <v>8.9315665883931548</v>
      </c>
      <c r="AM561" s="282">
        <v>3.6187520966118747</v>
      </c>
      <c r="AN561" s="282">
        <v>-9.9337470647433737</v>
      </c>
      <c r="AO561" s="282">
        <v>0</v>
      </c>
      <c r="AP561" s="282">
        <v>2.1427373364642732</v>
      </c>
      <c r="AQ561" s="282">
        <v>-5.5644079168064406</v>
      </c>
      <c r="AR561" s="282">
        <v>2.1972492452197248</v>
      </c>
      <c r="AS561" s="265"/>
      <c r="AT561" s="234"/>
      <c r="AU561" s="155">
        <v>2025</v>
      </c>
      <c r="AV561" s="216" t="s">
        <v>102</v>
      </c>
      <c r="AW561" s="282">
        <v>33.149459103306668</v>
      </c>
      <c r="AX561" s="282">
        <v>55.491102153180606</v>
      </c>
      <c r="AY561" s="282">
        <v>7.8207482212531545</v>
      </c>
      <c r="AZ561" s="282" t="s">
        <v>128</v>
      </c>
      <c r="BA561" s="282">
        <v>312.82565130260525</v>
      </c>
      <c r="BB561" s="282">
        <v>-34.641582873824191</v>
      </c>
      <c r="BC561" s="282" t="s">
        <v>128</v>
      </c>
      <c r="BD561" s="282" t="s">
        <v>128</v>
      </c>
      <c r="BE561" s="282" t="s">
        <v>128</v>
      </c>
      <c r="BF561" s="282" t="s">
        <v>128</v>
      </c>
      <c r="BG561" s="282">
        <v>-44.900105152471085</v>
      </c>
      <c r="BH561" s="265"/>
      <c r="BI561" s="234"/>
      <c r="BJ561" s="155">
        <v>2025</v>
      </c>
      <c r="BK561" s="216" t="s">
        <v>102</v>
      </c>
      <c r="BL561" s="282">
        <v>33.149459103306668</v>
      </c>
      <c r="BM561" s="282">
        <v>17.296435904507984</v>
      </c>
      <c r="BN561" s="282">
        <v>4.1770095921056658</v>
      </c>
      <c r="BO561" s="282">
        <v>4.544758052158989</v>
      </c>
      <c r="BP561" s="282">
        <v>9.5675891023872985</v>
      </c>
      <c r="BQ561" s="282">
        <v>-3.272961294474579</v>
      </c>
      <c r="BR561" s="282">
        <v>0</v>
      </c>
      <c r="BS561" s="282">
        <v>0</v>
      </c>
      <c r="BT561" s="282">
        <v>2.1451993503110538</v>
      </c>
      <c r="BU561" s="282">
        <v>0</v>
      </c>
      <c r="BV561" s="282">
        <v>-1.3085716036897428</v>
      </c>
      <c r="BW561" s="278"/>
    </row>
    <row r="562" spans="1:75" x14ac:dyDescent="0.25">
      <c r="A562" s="234"/>
      <c r="B562" s="170">
        <v>2025</v>
      </c>
      <c r="C562" s="215" t="s">
        <v>103</v>
      </c>
      <c r="D562" s="211">
        <v>35077</v>
      </c>
      <c r="E562" s="211">
        <v>12665</v>
      </c>
      <c r="F562" s="211">
        <v>18008</v>
      </c>
      <c r="G562" s="211"/>
      <c r="H562" s="211">
        <v>1613</v>
      </c>
      <c r="I562" s="211">
        <v>839</v>
      </c>
      <c r="J562" s="211"/>
      <c r="K562" s="211"/>
      <c r="L562" s="211">
        <v>1627</v>
      </c>
      <c r="M562" s="211"/>
      <c r="N562" s="211">
        <v>325</v>
      </c>
      <c r="O562" s="2"/>
      <c r="P562" s="234"/>
      <c r="Q562" s="170">
        <v>2025</v>
      </c>
      <c r="R562" s="215" t="s">
        <v>103</v>
      </c>
      <c r="S562" s="281">
        <v>-19.266709629902408</v>
      </c>
      <c r="T562" s="281">
        <v>-19.917799557382239</v>
      </c>
      <c r="U562" s="281">
        <v>-4.1668884040232115</v>
      </c>
      <c r="V562" s="281">
        <v>-100</v>
      </c>
      <c r="W562" s="281">
        <v>-60.849514563106794</v>
      </c>
      <c r="X562" s="281">
        <v>-58.362282878411911</v>
      </c>
      <c r="Y562" s="281" t="s">
        <v>128</v>
      </c>
      <c r="Z562" s="281" t="s">
        <v>128</v>
      </c>
      <c r="AA562" s="281">
        <v>132.42857142857142</v>
      </c>
      <c r="AB562" s="281" t="s">
        <v>128</v>
      </c>
      <c r="AC562" s="281">
        <v>-37.977099236641223</v>
      </c>
      <c r="AD562" s="265"/>
      <c r="AE562" s="234"/>
      <c r="AF562" s="170">
        <v>2025</v>
      </c>
      <c r="AG562" s="215" t="s">
        <v>103</v>
      </c>
      <c r="AH562" s="281">
        <v>-19.266709629902408</v>
      </c>
      <c r="AI562" s="281">
        <v>-7.2500460320382976</v>
      </c>
      <c r="AJ562" s="281">
        <v>-1.8021542993923767</v>
      </c>
      <c r="AK562" s="281">
        <v>-3.4132756398453314</v>
      </c>
      <c r="AL562" s="281">
        <v>-5.7701160007365111</v>
      </c>
      <c r="AM562" s="281">
        <v>-2.7066838519609644</v>
      </c>
      <c r="AN562" s="281">
        <v>0</v>
      </c>
      <c r="AO562" s="281">
        <v>0</v>
      </c>
      <c r="AP562" s="281">
        <v>2.133584975142699</v>
      </c>
      <c r="AQ562" s="281">
        <v>0</v>
      </c>
      <c r="AR562" s="281">
        <v>-0.45801878107162575</v>
      </c>
      <c r="AS562" s="265"/>
      <c r="AT562" s="234"/>
      <c r="AU562" s="170">
        <v>2025</v>
      </c>
      <c r="AV562" s="215" t="s">
        <v>103</v>
      </c>
      <c r="AW562" s="281">
        <v>82.047955158812528</v>
      </c>
      <c r="AX562" s="281">
        <v>143.37048424289009</v>
      </c>
      <c r="AY562" s="281">
        <v>92.249386142841871</v>
      </c>
      <c r="AZ562" s="281">
        <v>-100</v>
      </c>
      <c r="BA562" s="281">
        <v>26.410658307210028</v>
      </c>
      <c r="BB562" s="281">
        <v>-50.237247924080663</v>
      </c>
      <c r="BC562" s="281">
        <v>-100</v>
      </c>
      <c r="BD562" s="281" t="s">
        <v>128</v>
      </c>
      <c r="BE562" s="281" t="s">
        <v>128</v>
      </c>
      <c r="BF562" s="281" t="s">
        <v>128</v>
      </c>
      <c r="BG562" s="281">
        <v>27.952755905511808</v>
      </c>
      <c r="BH562" s="265"/>
      <c r="BI562" s="234"/>
      <c r="BJ562" s="170">
        <v>2025</v>
      </c>
      <c r="BK562" s="215" t="s">
        <v>103</v>
      </c>
      <c r="BL562" s="281">
        <v>82.047955158812528</v>
      </c>
      <c r="BM562" s="281">
        <v>38.722233755449444</v>
      </c>
      <c r="BN562" s="281">
        <v>44.846377413327787</v>
      </c>
      <c r="BO562" s="281">
        <v>-0.42038613244758144</v>
      </c>
      <c r="BP562" s="281">
        <v>1.7490139090720365</v>
      </c>
      <c r="BQ562" s="281">
        <v>-4.3958895578160675</v>
      </c>
      <c r="BR562" s="281">
        <v>-7.2659331534149869</v>
      </c>
      <c r="BS562" s="281">
        <v>0</v>
      </c>
      <c r="BT562" s="281">
        <v>8.4440523147187037</v>
      </c>
      <c r="BU562" s="281">
        <v>0</v>
      </c>
      <c r="BV562" s="281">
        <v>0.36848660992318866</v>
      </c>
      <c r="BW562" s="278"/>
    </row>
    <row r="563" spans="1:75" x14ac:dyDescent="0.25">
      <c r="A563" s="234"/>
      <c r="B563" s="216">
        <v>2026</v>
      </c>
      <c r="C563" s="216" t="s">
        <v>104</v>
      </c>
      <c r="D563" s="212">
        <v>27677</v>
      </c>
      <c r="E563" s="212">
        <v>10736</v>
      </c>
      <c r="F563" s="212">
        <v>11034</v>
      </c>
      <c r="G563" s="212">
        <v>278</v>
      </c>
      <c r="H563" s="212">
        <v>2940</v>
      </c>
      <c r="I563" s="212">
        <v>1324</v>
      </c>
      <c r="J563" s="212">
        <v>340</v>
      </c>
      <c r="K563" s="212"/>
      <c r="L563" s="212">
        <v>800</v>
      </c>
      <c r="M563" s="212"/>
      <c r="N563" s="212">
        <v>225</v>
      </c>
      <c r="O563" s="2"/>
      <c r="P563" s="234"/>
      <c r="Q563" s="216">
        <v>2026</v>
      </c>
      <c r="R563" s="216" t="s">
        <v>104</v>
      </c>
      <c r="S563" s="282">
        <v>-21.096444963936477</v>
      </c>
      <c r="T563" s="282">
        <v>-15.230951440979084</v>
      </c>
      <c r="U563" s="282">
        <v>-38.727232341181697</v>
      </c>
      <c r="V563" s="282" t="s">
        <v>128</v>
      </c>
      <c r="W563" s="282">
        <v>82.269063856168628</v>
      </c>
      <c r="X563" s="282">
        <v>57.806912991656759</v>
      </c>
      <c r="Y563" s="282" t="s">
        <v>128</v>
      </c>
      <c r="Z563" s="282" t="s">
        <v>128</v>
      </c>
      <c r="AA563" s="282">
        <v>-50.829748002458516</v>
      </c>
      <c r="AB563" s="282" t="s">
        <v>128</v>
      </c>
      <c r="AC563" s="282">
        <v>-30.769230769230774</v>
      </c>
      <c r="AD563" s="265"/>
      <c r="AE563" s="234"/>
      <c r="AF563" s="216">
        <v>2026</v>
      </c>
      <c r="AG563" s="216" t="s">
        <v>104</v>
      </c>
      <c r="AH563" s="282">
        <v>-21.096444963936477</v>
      </c>
      <c r="AI563" s="282">
        <v>-5.4993300453288469</v>
      </c>
      <c r="AJ563" s="282">
        <v>-19.881973943039593</v>
      </c>
      <c r="AK563" s="282">
        <v>0.79254212161815407</v>
      </c>
      <c r="AL563" s="282">
        <v>3.7831057388032034</v>
      </c>
      <c r="AM563" s="282">
        <v>1.382672406420161</v>
      </c>
      <c r="AN563" s="282">
        <v>0.96929611996464904</v>
      </c>
      <c r="AO563" s="282">
        <v>0</v>
      </c>
      <c r="AP563" s="282">
        <v>-2.357670268266955</v>
      </c>
      <c r="AQ563" s="282">
        <v>0</v>
      </c>
      <c r="AR563" s="282">
        <v>-0.28508709410724969</v>
      </c>
      <c r="AS563" s="265"/>
      <c r="AT563" s="234"/>
      <c r="AU563" s="216">
        <v>2026</v>
      </c>
      <c r="AV563" s="216" t="s">
        <v>104</v>
      </c>
      <c r="AW563" s="282">
        <v>-6.9586849094026206</v>
      </c>
      <c r="AX563" s="282">
        <v>22.347578347578349</v>
      </c>
      <c r="AY563" s="282">
        <v>-6.1973986228003071</v>
      </c>
      <c r="AZ563" s="282">
        <v>-83.028083028083032</v>
      </c>
      <c r="BA563" s="282">
        <v>-5.4054054054054035</v>
      </c>
      <c r="BB563" s="282">
        <v>-54.579759862778729</v>
      </c>
      <c r="BC563" s="282">
        <v>-72.491909385113274</v>
      </c>
      <c r="BD563" s="282" t="s">
        <v>128</v>
      </c>
      <c r="BE563" s="282" t="s">
        <v>128</v>
      </c>
      <c r="BF563" s="282">
        <v>-100</v>
      </c>
      <c r="BG563" s="282">
        <v>246.15384615384619</v>
      </c>
      <c r="BH563" s="265"/>
      <c r="BI563" s="234"/>
      <c r="BJ563" s="216">
        <v>2026</v>
      </c>
      <c r="BK563" s="216" t="s">
        <v>104</v>
      </c>
      <c r="BL563" s="282">
        <v>-6.9586849094026206</v>
      </c>
      <c r="BM563" s="282">
        <v>6.5922614045113717</v>
      </c>
      <c r="BN563" s="282">
        <v>-2.4506672941809229</v>
      </c>
      <c r="BO563" s="282">
        <v>-4.571889602312833</v>
      </c>
      <c r="BP563" s="282">
        <v>-0.56476283322687937</v>
      </c>
      <c r="BQ563" s="282">
        <v>-5.3484384979997923</v>
      </c>
      <c r="BR563" s="282">
        <v>-3.0120684438766903</v>
      </c>
      <c r="BS563" s="282">
        <v>0</v>
      </c>
      <c r="BT563" s="282">
        <v>2.6893468248899017</v>
      </c>
      <c r="BU563" s="282">
        <v>-0.83033583218475715</v>
      </c>
      <c r="BV563" s="282">
        <v>0.53786936497798032</v>
      </c>
      <c r="BW563" s="278"/>
    </row>
    <row r="564" spans="1:75" x14ac:dyDescent="0.25">
      <c r="A564" s="243"/>
      <c r="B564" s="290">
        <v>2026</v>
      </c>
      <c r="C564" s="217" t="s">
        <v>105</v>
      </c>
      <c r="D564" s="252">
        <v>31874</v>
      </c>
      <c r="E564" s="252">
        <v>6293</v>
      </c>
      <c r="F564" s="252">
        <v>8768</v>
      </c>
      <c r="G564" s="252"/>
      <c r="H564" s="252">
        <v>723</v>
      </c>
      <c r="I564" s="252">
        <v>2879</v>
      </c>
      <c r="J564" s="252">
        <v>8776</v>
      </c>
      <c r="K564" s="252"/>
      <c r="L564" s="252"/>
      <c r="M564" s="252"/>
      <c r="N564" s="252">
        <v>4435</v>
      </c>
      <c r="O564" s="2"/>
      <c r="P564" s="243"/>
      <c r="Q564" s="290">
        <v>2026</v>
      </c>
      <c r="R564" s="217" t="s">
        <v>105</v>
      </c>
      <c r="S564" s="283">
        <v>15.164215774831092</v>
      </c>
      <c r="T564" s="283">
        <v>-41.384128166915055</v>
      </c>
      <c r="U564" s="283">
        <v>-20.536523472901933</v>
      </c>
      <c r="V564" s="283">
        <v>-100</v>
      </c>
      <c r="W564" s="283">
        <v>-75.408163265306115</v>
      </c>
      <c r="X564" s="283">
        <v>117.44712990936557</v>
      </c>
      <c r="Y564" s="283">
        <v>2481.1764705882351</v>
      </c>
      <c r="Z564" s="283" t="s">
        <v>128</v>
      </c>
      <c r="AA564" s="283">
        <v>-100</v>
      </c>
      <c r="AB564" s="283" t="s">
        <v>128</v>
      </c>
      <c r="AC564" s="283">
        <v>1871.1111111111113</v>
      </c>
      <c r="AD564" s="265"/>
      <c r="AE564" s="243"/>
      <c r="AF564" s="290">
        <v>2026</v>
      </c>
      <c r="AG564" s="217" t="s">
        <v>105</v>
      </c>
      <c r="AH564" s="283">
        <v>15.164215774831092</v>
      </c>
      <c r="AI564" s="283">
        <v>-16.053040430682522</v>
      </c>
      <c r="AJ564" s="283">
        <v>-8.1873035372330847</v>
      </c>
      <c r="AK564" s="283">
        <v>-1.0044441232792576</v>
      </c>
      <c r="AL564" s="283">
        <v>-8.0102612277342224</v>
      </c>
      <c r="AM564" s="283">
        <v>5.6183834953210265</v>
      </c>
      <c r="AN564" s="283">
        <v>30.48018210066121</v>
      </c>
      <c r="AO564" s="283">
        <v>0</v>
      </c>
      <c r="AP564" s="283">
        <v>-2.8904866856957048</v>
      </c>
      <c r="AQ564" s="283">
        <v>0</v>
      </c>
      <c r="AR564" s="283">
        <v>15.211186183473647</v>
      </c>
      <c r="AS564" s="265"/>
      <c r="AT564" s="243"/>
      <c r="AU564" s="290">
        <v>2026</v>
      </c>
      <c r="AV564" s="217" t="s">
        <v>105</v>
      </c>
      <c r="AW564" s="283">
        <v>33.654813820865485</v>
      </c>
      <c r="AX564" s="283">
        <v>-18.102550754815212</v>
      </c>
      <c r="AY564" s="283">
        <v>-1.0830324909747304</v>
      </c>
      <c r="AZ564" s="283">
        <v>-100</v>
      </c>
      <c r="BA564" s="283">
        <v>-63.668341708542712</v>
      </c>
      <c r="BB564" s="283">
        <v>149.91319444444446</v>
      </c>
      <c r="BC564" s="283">
        <v>270.45166737019838</v>
      </c>
      <c r="BD564" s="283" t="s">
        <v>128</v>
      </c>
      <c r="BE564" s="283">
        <v>-100</v>
      </c>
      <c r="BF564" s="283">
        <v>-100</v>
      </c>
      <c r="BG564" s="283" t="s">
        <v>128</v>
      </c>
      <c r="BH564" s="265"/>
      <c r="BI564" s="243"/>
      <c r="BJ564" s="290">
        <v>2026</v>
      </c>
      <c r="BK564" s="217" t="s">
        <v>105</v>
      </c>
      <c r="BL564" s="283">
        <v>33.654813820865485</v>
      </c>
      <c r="BM564" s="283">
        <v>-5.832774236833278</v>
      </c>
      <c r="BN564" s="283">
        <v>-0.40254948004025498</v>
      </c>
      <c r="BO564" s="283">
        <v>-1.1447500838644751</v>
      </c>
      <c r="BP564" s="283">
        <v>-5.3128144917812818</v>
      </c>
      <c r="BQ564" s="283">
        <v>7.2416974169741701</v>
      </c>
      <c r="BR564" s="283">
        <v>26.865984568936604</v>
      </c>
      <c r="BS564" s="283">
        <v>0</v>
      </c>
      <c r="BT564" s="283">
        <v>-0.79251928882925193</v>
      </c>
      <c r="BU564" s="283">
        <v>-5.5644079168064415</v>
      </c>
      <c r="BV564" s="283">
        <v>18.596947333109696</v>
      </c>
      <c r="BW564" s="278"/>
    </row>
    <row r="565" spans="1:75" x14ac:dyDescent="0.25">
      <c r="A565" s="234" t="s">
        <v>131</v>
      </c>
      <c r="B565" s="216">
        <v>2020</v>
      </c>
      <c r="C565" s="216" t="s">
        <v>102</v>
      </c>
      <c r="D565" s="212"/>
      <c r="E565" s="212"/>
      <c r="F565" s="212"/>
      <c r="G565" s="212"/>
      <c r="H565" s="212"/>
      <c r="I565" s="212"/>
      <c r="J565" s="212"/>
      <c r="K565" s="212"/>
      <c r="L565" s="212"/>
      <c r="M565" s="212"/>
      <c r="N565" s="212"/>
      <c r="O565" s="2"/>
      <c r="P565" s="234" t="s">
        <v>131</v>
      </c>
      <c r="Q565" s="216">
        <v>2020</v>
      </c>
      <c r="R565" s="216" t="s">
        <v>102</v>
      </c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65"/>
      <c r="AE565" s="234" t="s">
        <v>131</v>
      </c>
      <c r="AF565" s="216">
        <v>2020</v>
      </c>
      <c r="AG565" s="216" t="s">
        <v>102</v>
      </c>
      <c r="AH565" s="282"/>
      <c r="AI565" s="282"/>
      <c r="AJ565" s="282"/>
      <c r="AK565" s="282"/>
      <c r="AL565" s="282"/>
      <c r="AM565" s="282"/>
      <c r="AN565" s="282"/>
      <c r="AO565" s="282"/>
      <c r="AP565" s="282"/>
      <c r="AQ565" s="282"/>
      <c r="AR565" s="282"/>
      <c r="AS565" s="265"/>
      <c r="AT565" s="234" t="s">
        <v>131</v>
      </c>
      <c r="AU565" s="216">
        <v>2020</v>
      </c>
      <c r="AV565" s="216" t="s">
        <v>102</v>
      </c>
      <c r="AW565" s="282"/>
      <c r="AX565" s="282"/>
      <c r="AY565" s="282"/>
      <c r="AZ565" s="282"/>
      <c r="BA565" s="282"/>
      <c r="BB565" s="282"/>
      <c r="BC565" s="282"/>
      <c r="BD565" s="282"/>
      <c r="BE565" s="282"/>
      <c r="BF565" s="282"/>
      <c r="BG565" s="282"/>
      <c r="BH565" s="265"/>
      <c r="BI565" s="234" t="s">
        <v>131</v>
      </c>
      <c r="BJ565" s="216">
        <v>2020</v>
      </c>
      <c r="BK565" s="216" t="s">
        <v>102</v>
      </c>
      <c r="BL565" s="282"/>
      <c r="BM565" s="282"/>
      <c r="BN565" s="282"/>
      <c r="BO565" s="282"/>
      <c r="BP565" s="282"/>
      <c r="BQ565" s="282"/>
      <c r="BR565" s="282"/>
      <c r="BS565" s="282"/>
      <c r="BT565" s="282"/>
      <c r="BU565" s="282"/>
      <c r="BV565" s="282"/>
      <c r="BW565" s="278"/>
    </row>
    <row r="566" spans="1:75" x14ac:dyDescent="0.25">
      <c r="A566" s="234"/>
      <c r="B566" s="170">
        <v>2020</v>
      </c>
      <c r="C566" s="215" t="s">
        <v>103</v>
      </c>
      <c r="D566" s="211">
        <v>2901</v>
      </c>
      <c r="E566" s="211"/>
      <c r="F566" s="211">
        <v>601</v>
      </c>
      <c r="G566" s="211">
        <v>2300</v>
      </c>
      <c r="H566" s="211"/>
      <c r="I566" s="211"/>
      <c r="J566" s="211"/>
      <c r="K566" s="211"/>
      <c r="L566" s="211"/>
      <c r="M566" s="211"/>
      <c r="N566" s="211"/>
      <c r="O566" s="2"/>
      <c r="P566" s="234"/>
      <c r="Q566" s="170">
        <v>2020</v>
      </c>
      <c r="R566" s="215" t="s">
        <v>103</v>
      </c>
      <c r="S566" s="281"/>
      <c r="T566" s="281"/>
      <c r="U566" s="281"/>
      <c r="V566" s="281"/>
      <c r="W566" s="281"/>
      <c r="X566" s="281"/>
      <c r="Y566" s="281"/>
      <c r="Z566" s="281"/>
      <c r="AA566" s="281"/>
      <c r="AB566" s="281"/>
      <c r="AC566" s="281"/>
      <c r="AD566" s="265"/>
      <c r="AE566" s="234"/>
      <c r="AF566" s="170">
        <v>2020</v>
      </c>
      <c r="AG566" s="215" t="s">
        <v>103</v>
      </c>
      <c r="AH566" s="281"/>
      <c r="AI566" s="281"/>
      <c r="AJ566" s="281"/>
      <c r="AK566" s="281"/>
      <c r="AL566" s="281"/>
      <c r="AM566" s="281"/>
      <c r="AN566" s="281"/>
      <c r="AO566" s="281"/>
      <c r="AP566" s="281"/>
      <c r="AQ566" s="281"/>
      <c r="AR566" s="281"/>
      <c r="AS566" s="265"/>
      <c r="AT566" s="234"/>
      <c r="AU566" s="170">
        <v>2020</v>
      </c>
      <c r="AV566" s="215" t="s">
        <v>103</v>
      </c>
      <c r="AW566" s="281"/>
      <c r="AX566" s="281"/>
      <c r="AY566" s="281"/>
      <c r="AZ566" s="281"/>
      <c r="BA566" s="281"/>
      <c r="BB566" s="281"/>
      <c r="BC566" s="281"/>
      <c r="BD566" s="281"/>
      <c r="BE566" s="281"/>
      <c r="BF566" s="281"/>
      <c r="BG566" s="281"/>
      <c r="BH566" s="265"/>
      <c r="BI566" s="234"/>
      <c r="BJ566" s="170">
        <v>2020</v>
      </c>
      <c r="BK566" s="215" t="s">
        <v>103</v>
      </c>
      <c r="BL566" s="281"/>
      <c r="BM566" s="281"/>
      <c r="BN566" s="281"/>
      <c r="BO566" s="281"/>
      <c r="BP566" s="281"/>
      <c r="BQ566" s="281"/>
      <c r="BR566" s="281"/>
      <c r="BS566" s="281"/>
      <c r="BT566" s="281"/>
      <c r="BU566" s="281"/>
      <c r="BV566" s="281"/>
      <c r="BW566" s="278"/>
    </row>
    <row r="567" spans="1:75" x14ac:dyDescent="0.25">
      <c r="A567" s="234"/>
      <c r="B567" s="151">
        <v>2021</v>
      </c>
      <c r="C567" s="216" t="s">
        <v>104</v>
      </c>
      <c r="D567" s="212">
        <v>7395</v>
      </c>
      <c r="E567" s="212">
        <v>1996</v>
      </c>
      <c r="F567" s="212">
        <v>4470</v>
      </c>
      <c r="G567" s="212"/>
      <c r="H567" s="212">
        <v>551</v>
      </c>
      <c r="I567" s="212">
        <v>378</v>
      </c>
      <c r="J567" s="212"/>
      <c r="K567" s="212"/>
      <c r="L567" s="212"/>
      <c r="M567" s="212"/>
      <c r="N567" s="212"/>
      <c r="O567" s="2"/>
      <c r="P567" s="234"/>
      <c r="Q567" s="151">
        <v>2021</v>
      </c>
      <c r="R567" s="216" t="s">
        <v>104</v>
      </c>
      <c r="S567" s="282">
        <v>154.91209927611166</v>
      </c>
      <c r="T567" s="282" t="s">
        <v>128</v>
      </c>
      <c r="U567" s="282">
        <v>643.76039933444258</v>
      </c>
      <c r="V567" s="282">
        <v>-100</v>
      </c>
      <c r="W567" s="282" t="s">
        <v>128</v>
      </c>
      <c r="X567" s="282" t="s">
        <v>128</v>
      </c>
      <c r="Y567" s="282" t="s">
        <v>128</v>
      </c>
      <c r="Z567" s="282" t="s">
        <v>128</v>
      </c>
      <c r="AA567" s="282" t="s">
        <v>128</v>
      </c>
      <c r="AB567" s="282" t="s">
        <v>128</v>
      </c>
      <c r="AC567" s="282" t="s">
        <v>128</v>
      </c>
      <c r="AD567" s="265"/>
      <c r="AE567" s="234"/>
      <c r="AF567" s="151">
        <v>2021</v>
      </c>
      <c r="AG567" s="216" t="s">
        <v>104</v>
      </c>
      <c r="AH567" s="282">
        <v>154.91209927611166</v>
      </c>
      <c r="AI567" s="282">
        <v>68.803860737676644</v>
      </c>
      <c r="AJ567" s="282">
        <v>133.36780420544636</v>
      </c>
      <c r="AK567" s="282">
        <v>-79.283005860048249</v>
      </c>
      <c r="AL567" s="282">
        <v>18.993450534298514</v>
      </c>
      <c r="AM567" s="282">
        <v>13.029989658738364</v>
      </c>
      <c r="AN567" s="282">
        <v>0</v>
      </c>
      <c r="AO567" s="282">
        <v>0</v>
      </c>
      <c r="AP567" s="282">
        <v>0</v>
      </c>
      <c r="AQ567" s="282">
        <v>0</v>
      </c>
      <c r="AR567" s="282">
        <v>0</v>
      </c>
      <c r="AS567" s="265"/>
      <c r="AT567" s="234"/>
      <c r="AU567" s="151">
        <v>2021</v>
      </c>
      <c r="AV567" s="216" t="s">
        <v>104</v>
      </c>
      <c r="AW567" s="282"/>
      <c r="AX567" s="282"/>
      <c r="AY567" s="282"/>
      <c r="AZ567" s="282"/>
      <c r="BA567" s="282"/>
      <c r="BB567" s="282"/>
      <c r="BC567" s="282"/>
      <c r="BD567" s="282"/>
      <c r="BE567" s="282"/>
      <c r="BF567" s="282"/>
      <c r="BG567" s="282"/>
      <c r="BH567" s="265"/>
      <c r="BI567" s="234"/>
      <c r="BJ567" s="151">
        <v>2021</v>
      </c>
      <c r="BK567" s="216" t="s">
        <v>104</v>
      </c>
      <c r="BL567" s="282"/>
      <c r="BM567" s="282"/>
      <c r="BN567" s="282"/>
      <c r="BO567" s="282"/>
      <c r="BP567" s="282"/>
      <c r="BQ567" s="282"/>
      <c r="BR567" s="282"/>
      <c r="BS567" s="282"/>
      <c r="BT567" s="282"/>
      <c r="BU567" s="282"/>
      <c r="BV567" s="282"/>
      <c r="BW567" s="278"/>
    </row>
    <row r="568" spans="1:75" x14ac:dyDescent="0.25">
      <c r="A568" s="234"/>
      <c r="B568" s="170">
        <v>2021</v>
      </c>
      <c r="C568" s="215" t="s">
        <v>105</v>
      </c>
      <c r="D568" s="211">
        <v>17418</v>
      </c>
      <c r="E568" s="211">
        <v>1696</v>
      </c>
      <c r="F568" s="211">
        <v>10974</v>
      </c>
      <c r="G568" s="211"/>
      <c r="H568" s="211"/>
      <c r="I568" s="211">
        <v>300</v>
      </c>
      <c r="J568" s="211">
        <v>2022</v>
      </c>
      <c r="K568" s="211"/>
      <c r="L568" s="211"/>
      <c r="M568" s="211">
        <v>2350</v>
      </c>
      <c r="N568" s="211">
        <v>76</v>
      </c>
      <c r="O568" s="2"/>
      <c r="P568" s="234"/>
      <c r="Q568" s="170">
        <v>2021</v>
      </c>
      <c r="R568" s="215" t="s">
        <v>105</v>
      </c>
      <c r="S568" s="281">
        <v>135.5375253549696</v>
      </c>
      <c r="T568" s="281">
        <v>-15.030060120240478</v>
      </c>
      <c r="U568" s="281">
        <v>145.50335570469798</v>
      </c>
      <c r="V568" s="281" t="s">
        <v>128</v>
      </c>
      <c r="W568" s="281">
        <v>-100</v>
      </c>
      <c r="X568" s="281">
        <v>-20.634920634920633</v>
      </c>
      <c r="Y568" s="281" t="s">
        <v>128</v>
      </c>
      <c r="Z568" s="281" t="s">
        <v>128</v>
      </c>
      <c r="AA568" s="281" t="s">
        <v>128</v>
      </c>
      <c r="AB568" s="281" t="s">
        <v>128</v>
      </c>
      <c r="AC568" s="281" t="s">
        <v>128</v>
      </c>
      <c r="AD568" s="265"/>
      <c r="AE568" s="234"/>
      <c r="AF568" s="170">
        <v>2021</v>
      </c>
      <c r="AG568" s="215" t="s">
        <v>105</v>
      </c>
      <c r="AH568" s="281">
        <v>135.5375253549696</v>
      </c>
      <c r="AI568" s="281">
        <v>-4.0567951318458428</v>
      </c>
      <c r="AJ568" s="281">
        <v>87.951318458417873</v>
      </c>
      <c r="AK568" s="281">
        <v>0</v>
      </c>
      <c r="AL568" s="281">
        <v>-7.4509803921568638</v>
      </c>
      <c r="AM568" s="281">
        <v>-1.0547667342799192</v>
      </c>
      <c r="AN568" s="281">
        <v>27.342799188640981</v>
      </c>
      <c r="AO568" s="281">
        <v>0</v>
      </c>
      <c r="AP568" s="281">
        <v>0</v>
      </c>
      <c r="AQ568" s="281">
        <v>31.778228532792433</v>
      </c>
      <c r="AR568" s="281">
        <v>1.0277214334009468</v>
      </c>
      <c r="AS568" s="265"/>
      <c r="AT568" s="234"/>
      <c r="AU568" s="170">
        <v>2021</v>
      </c>
      <c r="AV568" s="215" t="s">
        <v>105</v>
      </c>
      <c r="AW568" s="281"/>
      <c r="AX568" s="281"/>
      <c r="AY568" s="281"/>
      <c r="AZ568" s="281"/>
      <c r="BA568" s="281"/>
      <c r="BB568" s="281"/>
      <c r="BC568" s="281"/>
      <c r="BD568" s="281"/>
      <c r="BE568" s="281"/>
      <c r="BF568" s="281"/>
      <c r="BG568" s="281"/>
      <c r="BH568" s="265"/>
      <c r="BI568" s="234"/>
      <c r="BJ568" s="170">
        <v>2021</v>
      </c>
      <c r="BK568" s="215" t="s">
        <v>105</v>
      </c>
      <c r="BL568" s="281"/>
      <c r="BM568" s="281"/>
      <c r="BN568" s="281"/>
      <c r="BO568" s="281"/>
      <c r="BP568" s="281"/>
      <c r="BQ568" s="281"/>
      <c r="BR568" s="281"/>
      <c r="BS568" s="281"/>
      <c r="BT568" s="281"/>
      <c r="BU568" s="281"/>
      <c r="BV568" s="281"/>
      <c r="BW568" s="278"/>
    </row>
    <row r="569" spans="1:75" x14ac:dyDescent="0.25">
      <c r="A569" s="234"/>
      <c r="B569" s="155">
        <v>2021</v>
      </c>
      <c r="C569" s="216" t="s">
        <v>102</v>
      </c>
      <c r="D569" s="212">
        <v>8116</v>
      </c>
      <c r="E569" s="212">
        <v>2426</v>
      </c>
      <c r="F569" s="212">
        <v>4870</v>
      </c>
      <c r="G569" s="212"/>
      <c r="H569" s="212">
        <v>748</v>
      </c>
      <c r="I569" s="212"/>
      <c r="J569" s="212"/>
      <c r="K569" s="212"/>
      <c r="L569" s="212"/>
      <c r="M569" s="212"/>
      <c r="N569" s="212">
        <v>72</v>
      </c>
      <c r="O569" s="2"/>
      <c r="P569" s="234"/>
      <c r="Q569" s="155">
        <v>2021</v>
      </c>
      <c r="R569" s="216" t="s">
        <v>102</v>
      </c>
      <c r="S569" s="282">
        <v>-53.40452405557469</v>
      </c>
      <c r="T569" s="282">
        <v>43.042452830188694</v>
      </c>
      <c r="U569" s="282">
        <v>-55.62238017131402</v>
      </c>
      <c r="V569" s="282" t="s">
        <v>128</v>
      </c>
      <c r="W569" s="282" t="s">
        <v>128</v>
      </c>
      <c r="X569" s="282">
        <v>-100</v>
      </c>
      <c r="Y569" s="282">
        <v>-100</v>
      </c>
      <c r="Z569" s="282" t="s">
        <v>128</v>
      </c>
      <c r="AA569" s="282" t="s">
        <v>128</v>
      </c>
      <c r="AB569" s="282">
        <v>-100</v>
      </c>
      <c r="AC569" s="282">
        <v>-5.2631578947368496</v>
      </c>
      <c r="AD569" s="265"/>
      <c r="AE569" s="234"/>
      <c r="AF569" s="155">
        <v>2021</v>
      </c>
      <c r="AG569" s="216" t="s">
        <v>102</v>
      </c>
      <c r="AH569" s="282">
        <v>-53.40452405557469</v>
      </c>
      <c r="AI569" s="282">
        <v>4.1910667125961645</v>
      </c>
      <c r="AJ569" s="282">
        <v>-35.044207142036974</v>
      </c>
      <c r="AK569" s="282">
        <v>0</v>
      </c>
      <c r="AL569" s="282">
        <v>4.2944080835916871</v>
      </c>
      <c r="AM569" s="282">
        <v>-1.7223561832586975</v>
      </c>
      <c r="AN569" s="282">
        <v>-11.608680675163622</v>
      </c>
      <c r="AO569" s="282">
        <v>0</v>
      </c>
      <c r="AP569" s="282">
        <v>0</v>
      </c>
      <c r="AQ569" s="282">
        <v>-13.491790102193132</v>
      </c>
      <c r="AR569" s="282">
        <v>-2.2964749110115971E-2</v>
      </c>
      <c r="AS569" s="265"/>
      <c r="AT569" s="234"/>
      <c r="AU569" s="155">
        <v>2021</v>
      </c>
      <c r="AV569" s="216" t="s">
        <v>102</v>
      </c>
      <c r="AW569" s="282"/>
      <c r="AX569" s="282"/>
      <c r="AY569" s="282"/>
      <c r="AZ569" s="282"/>
      <c r="BA569" s="282"/>
      <c r="BB569" s="282"/>
      <c r="BC569" s="282"/>
      <c r="BD569" s="282"/>
      <c r="BE569" s="282"/>
      <c r="BF569" s="282"/>
      <c r="BG569" s="282"/>
      <c r="BH569" s="265"/>
      <c r="BI569" s="234"/>
      <c r="BJ569" s="155">
        <v>2021</v>
      </c>
      <c r="BK569" s="216" t="s">
        <v>102</v>
      </c>
      <c r="BL569" s="282"/>
      <c r="BM569" s="282"/>
      <c r="BN569" s="282"/>
      <c r="BO569" s="282"/>
      <c r="BP569" s="282"/>
      <c r="BQ569" s="282"/>
      <c r="BR569" s="282"/>
      <c r="BS569" s="282"/>
      <c r="BT569" s="282"/>
      <c r="BU569" s="282"/>
      <c r="BV569" s="282"/>
      <c r="BW569" s="278"/>
    </row>
    <row r="570" spans="1:75" x14ac:dyDescent="0.25">
      <c r="A570" s="234"/>
      <c r="B570" s="170">
        <v>2021</v>
      </c>
      <c r="C570" s="215" t="s">
        <v>103</v>
      </c>
      <c r="D570" s="211">
        <v>23219</v>
      </c>
      <c r="E570" s="211">
        <v>1983</v>
      </c>
      <c r="F570" s="211">
        <v>18646</v>
      </c>
      <c r="G570" s="211"/>
      <c r="H570" s="211">
        <v>1692</v>
      </c>
      <c r="I570" s="211">
        <v>368</v>
      </c>
      <c r="J570" s="211"/>
      <c r="K570" s="211"/>
      <c r="L570" s="211">
        <v>530</v>
      </c>
      <c r="M570" s="211"/>
      <c r="N570" s="211"/>
      <c r="O570" s="2"/>
      <c r="P570" s="234"/>
      <c r="Q570" s="170">
        <v>2021</v>
      </c>
      <c r="R570" s="215" t="s">
        <v>103</v>
      </c>
      <c r="S570" s="281">
        <v>186.08920650566779</v>
      </c>
      <c r="T570" s="281">
        <v>-18.260511129431166</v>
      </c>
      <c r="U570" s="281">
        <v>282.87474332648867</v>
      </c>
      <c r="V570" s="281" t="s">
        <v>128</v>
      </c>
      <c r="W570" s="281">
        <v>126.20320855614975</v>
      </c>
      <c r="X570" s="281" t="s">
        <v>128</v>
      </c>
      <c r="Y570" s="281" t="s">
        <v>128</v>
      </c>
      <c r="Z570" s="281" t="s">
        <v>128</v>
      </c>
      <c r="AA570" s="281" t="s">
        <v>128</v>
      </c>
      <c r="AB570" s="281" t="s">
        <v>128</v>
      </c>
      <c r="AC570" s="281">
        <v>-100</v>
      </c>
      <c r="AD570" s="265"/>
      <c r="AE570" s="234"/>
      <c r="AF570" s="170">
        <v>2021</v>
      </c>
      <c r="AG570" s="215" t="s">
        <v>103</v>
      </c>
      <c r="AH570" s="281">
        <v>186.08920650566779</v>
      </c>
      <c r="AI570" s="281">
        <v>-5.458353868900935</v>
      </c>
      <c r="AJ570" s="281">
        <v>169.73878758008868</v>
      </c>
      <c r="AK570" s="281">
        <v>0</v>
      </c>
      <c r="AL570" s="281">
        <v>11.631345490389352</v>
      </c>
      <c r="AM570" s="281">
        <v>4.5342533267619514</v>
      </c>
      <c r="AN570" s="281">
        <v>0</v>
      </c>
      <c r="AO570" s="281">
        <v>0</v>
      </c>
      <c r="AP570" s="281">
        <v>6.5303104977821578</v>
      </c>
      <c r="AQ570" s="281">
        <v>0</v>
      </c>
      <c r="AR570" s="281">
        <v>-0.88713652045342528</v>
      </c>
      <c r="AS570" s="265"/>
      <c r="AT570" s="234"/>
      <c r="AU570" s="170">
        <v>2021</v>
      </c>
      <c r="AV570" s="215" t="s">
        <v>103</v>
      </c>
      <c r="AW570" s="281">
        <v>700.37917959324375</v>
      </c>
      <c r="AX570" s="281" t="s">
        <v>128</v>
      </c>
      <c r="AY570" s="281">
        <v>3002.4958402662228</v>
      </c>
      <c r="AZ570" s="281">
        <v>-100</v>
      </c>
      <c r="BA570" s="281" t="s">
        <v>128</v>
      </c>
      <c r="BB570" s="281" t="s">
        <v>128</v>
      </c>
      <c r="BC570" s="281" t="s">
        <v>128</v>
      </c>
      <c r="BD570" s="281" t="s">
        <v>128</v>
      </c>
      <c r="BE570" s="281" t="s">
        <v>128</v>
      </c>
      <c r="BF570" s="281" t="s">
        <v>128</v>
      </c>
      <c r="BG570" s="281" t="s">
        <v>128</v>
      </c>
      <c r="BH570" s="265"/>
      <c r="BI570" s="234"/>
      <c r="BJ570" s="170">
        <v>2021</v>
      </c>
      <c r="BK570" s="215" t="s">
        <v>103</v>
      </c>
      <c r="BL570" s="281">
        <v>700.37917959324375</v>
      </c>
      <c r="BM570" s="281">
        <v>68.355739400206829</v>
      </c>
      <c r="BN570" s="281">
        <v>622.02688728024816</v>
      </c>
      <c r="BO570" s="281">
        <v>-79.283005860048263</v>
      </c>
      <c r="BP570" s="281">
        <v>58.324715615305074</v>
      </c>
      <c r="BQ570" s="281">
        <v>12.685280937607724</v>
      </c>
      <c r="BR570" s="281">
        <v>0</v>
      </c>
      <c r="BS570" s="281">
        <v>0</v>
      </c>
      <c r="BT570" s="281">
        <v>18.269562219924165</v>
      </c>
      <c r="BU570" s="281">
        <v>0</v>
      </c>
      <c r="BV570" s="281">
        <v>0</v>
      </c>
      <c r="BW570" s="278"/>
    </row>
    <row r="571" spans="1:75" x14ac:dyDescent="0.25">
      <c r="A571" s="234"/>
      <c r="B571" s="216">
        <v>2022</v>
      </c>
      <c r="C571" s="216" t="s">
        <v>104</v>
      </c>
      <c r="D571" s="212">
        <v>14821</v>
      </c>
      <c r="E571" s="212">
        <v>1183</v>
      </c>
      <c r="F571" s="212">
        <v>11887</v>
      </c>
      <c r="G571" s="212"/>
      <c r="H571" s="212">
        <v>1751</v>
      </c>
      <c r="I571" s="212"/>
      <c r="J571" s="212"/>
      <c r="K571" s="212"/>
      <c r="L571" s="212"/>
      <c r="M571" s="212"/>
      <c r="N571" s="212"/>
      <c r="O571" s="2"/>
      <c r="P571" s="234"/>
      <c r="Q571" s="216">
        <v>2022</v>
      </c>
      <c r="R571" s="216" t="s">
        <v>104</v>
      </c>
      <c r="S571" s="282">
        <v>-36.16865498083466</v>
      </c>
      <c r="T571" s="282">
        <v>-40.342914775592533</v>
      </c>
      <c r="U571" s="282">
        <v>-36.249061460903143</v>
      </c>
      <c r="V571" s="282" t="s">
        <v>128</v>
      </c>
      <c r="W571" s="282">
        <v>3.486997635933804</v>
      </c>
      <c r="X571" s="282">
        <v>-100</v>
      </c>
      <c r="Y571" s="282" t="s">
        <v>128</v>
      </c>
      <c r="Z571" s="282" t="s">
        <v>128</v>
      </c>
      <c r="AA571" s="282">
        <v>-100</v>
      </c>
      <c r="AB571" s="282" t="s">
        <v>128</v>
      </c>
      <c r="AC571" s="282" t="s">
        <v>128</v>
      </c>
      <c r="AD571" s="265"/>
      <c r="AE571" s="234"/>
      <c r="AF571" s="216">
        <v>2022</v>
      </c>
      <c r="AG571" s="216" t="s">
        <v>104</v>
      </c>
      <c r="AH571" s="282">
        <v>-36.16865498083466</v>
      </c>
      <c r="AI571" s="282">
        <v>-3.445454153925664</v>
      </c>
      <c r="AJ571" s="282">
        <v>-29.109780782979456</v>
      </c>
      <c r="AK571" s="282">
        <v>0</v>
      </c>
      <c r="AL571" s="282">
        <v>0.25410224385201774</v>
      </c>
      <c r="AM571" s="282">
        <v>-1.5849089108058056</v>
      </c>
      <c r="AN571" s="282">
        <v>0</v>
      </c>
      <c r="AO571" s="282">
        <v>0</v>
      </c>
      <c r="AP571" s="282">
        <v>-2.2826133769757524</v>
      </c>
      <c r="AQ571" s="282">
        <v>0</v>
      </c>
      <c r="AR571" s="282">
        <v>0</v>
      </c>
      <c r="AS571" s="265"/>
      <c r="AT571" s="234"/>
      <c r="AU571" s="216">
        <v>2022</v>
      </c>
      <c r="AV571" s="216" t="s">
        <v>104</v>
      </c>
      <c r="AW571" s="282">
        <v>100.41920216362405</v>
      </c>
      <c r="AX571" s="282">
        <v>-40.731462925851702</v>
      </c>
      <c r="AY571" s="282">
        <v>165.92841163310965</v>
      </c>
      <c r="AZ571" s="282" t="s">
        <v>128</v>
      </c>
      <c r="BA571" s="282">
        <v>217.78584392014517</v>
      </c>
      <c r="BB571" s="282">
        <v>-100</v>
      </c>
      <c r="BC571" s="282" t="s">
        <v>128</v>
      </c>
      <c r="BD571" s="282" t="s">
        <v>128</v>
      </c>
      <c r="BE571" s="282" t="s">
        <v>128</v>
      </c>
      <c r="BF571" s="282" t="s">
        <v>128</v>
      </c>
      <c r="BG571" s="282" t="s">
        <v>128</v>
      </c>
      <c r="BH571" s="265"/>
      <c r="BI571" s="234"/>
      <c r="BJ571" s="216">
        <v>2022</v>
      </c>
      <c r="BK571" s="216" t="s">
        <v>104</v>
      </c>
      <c r="BL571" s="282">
        <v>100.41920216362405</v>
      </c>
      <c r="BM571" s="282">
        <v>-10.993914807302229</v>
      </c>
      <c r="BN571" s="282">
        <v>100.29749830966868</v>
      </c>
      <c r="BO571" s="282">
        <v>0</v>
      </c>
      <c r="BP571" s="282">
        <v>16.227180527383364</v>
      </c>
      <c r="BQ571" s="282">
        <v>-5.1115618661257596</v>
      </c>
      <c r="BR571" s="282">
        <v>0</v>
      </c>
      <c r="BS571" s="282">
        <v>0</v>
      </c>
      <c r="BT571" s="282">
        <v>0</v>
      </c>
      <c r="BU571" s="282">
        <v>0</v>
      </c>
      <c r="BV571" s="282">
        <v>0</v>
      </c>
      <c r="BW571" s="278"/>
    </row>
    <row r="572" spans="1:75" x14ac:dyDescent="0.25">
      <c r="A572" s="234"/>
      <c r="B572" s="170">
        <v>2022</v>
      </c>
      <c r="C572" s="215" t="s">
        <v>105</v>
      </c>
      <c r="D572" s="211">
        <v>25170</v>
      </c>
      <c r="E572" s="211">
        <v>11345</v>
      </c>
      <c r="F572" s="211">
        <v>11900</v>
      </c>
      <c r="G572" s="211">
        <v>234</v>
      </c>
      <c r="H572" s="211">
        <v>738</v>
      </c>
      <c r="I572" s="211">
        <v>826</v>
      </c>
      <c r="J572" s="211">
        <v>127</v>
      </c>
      <c r="K572" s="211"/>
      <c r="L572" s="211"/>
      <c r="M572" s="211"/>
      <c r="N572" s="211"/>
      <c r="O572" s="2"/>
      <c r="P572" s="234"/>
      <c r="Q572" s="170">
        <v>2022</v>
      </c>
      <c r="R572" s="215" t="s">
        <v>105</v>
      </c>
      <c r="S572" s="281">
        <v>69.826597395587328</v>
      </c>
      <c r="T572" s="281">
        <v>859.00253592561273</v>
      </c>
      <c r="U572" s="281">
        <v>0.10936316984941641</v>
      </c>
      <c r="V572" s="281" t="s">
        <v>128</v>
      </c>
      <c r="W572" s="281">
        <v>-57.852655625356938</v>
      </c>
      <c r="X572" s="281" t="s">
        <v>128</v>
      </c>
      <c r="Y572" s="281" t="s">
        <v>128</v>
      </c>
      <c r="Z572" s="281" t="s">
        <v>128</v>
      </c>
      <c r="AA572" s="281" t="s">
        <v>128</v>
      </c>
      <c r="AB572" s="281" t="s">
        <v>128</v>
      </c>
      <c r="AC572" s="281" t="s">
        <v>128</v>
      </c>
      <c r="AD572" s="265"/>
      <c r="AE572" s="234"/>
      <c r="AF572" s="170">
        <v>2022</v>
      </c>
      <c r="AG572" s="215" t="s">
        <v>105</v>
      </c>
      <c r="AH572" s="281">
        <v>69.826597395587328</v>
      </c>
      <c r="AI572" s="281">
        <v>68.564874165036088</v>
      </c>
      <c r="AJ572" s="281">
        <v>8.7713379663990274E-2</v>
      </c>
      <c r="AK572" s="281">
        <v>1.5788408339518247</v>
      </c>
      <c r="AL572" s="281">
        <v>-6.8348964307401641</v>
      </c>
      <c r="AM572" s="281">
        <v>5.5731732001889203</v>
      </c>
      <c r="AN572" s="281">
        <v>0.85689224748667414</v>
      </c>
      <c r="AO572" s="281">
        <v>0</v>
      </c>
      <c r="AP572" s="281">
        <v>0</v>
      </c>
      <c r="AQ572" s="281">
        <v>0</v>
      </c>
      <c r="AR572" s="281">
        <v>0</v>
      </c>
      <c r="AS572" s="265"/>
      <c r="AT572" s="234"/>
      <c r="AU572" s="170">
        <v>2022</v>
      </c>
      <c r="AV572" s="215" t="s">
        <v>105</v>
      </c>
      <c r="AW572" s="281">
        <v>44.505683775404748</v>
      </c>
      <c r="AX572" s="281">
        <v>568.92688679245282</v>
      </c>
      <c r="AY572" s="281">
        <v>8.4381264807727376</v>
      </c>
      <c r="AZ572" s="281" t="s">
        <v>128</v>
      </c>
      <c r="BA572" s="281" t="s">
        <v>128</v>
      </c>
      <c r="BB572" s="281">
        <v>175.33333333333331</v>
      </c>
      <c r="BC572" s="281">
        <v>-93.719090009891204</v>
      </c>
      <c r="BD572" s="281" t="s">
        <v>128</v>
      </c>
      <c r="BE572" s="281" t="s">
        <v>128</v>
      </c>
      <c r="BF572" s="281">
        <v>-100</v>
      </c>
      <c r="BG572" s="281">
        <v>-100</v>
      </c>
      <c r="BH572" s="265"/>
      <c r="BI572" s="234"/>
      <c r="BJ572" s="170">
        <v>2022</v>
      </c>
      <c r="BK572" s="215" t="s">
        <v>105</v>
      </c>
      <c r="BL572" s="281">
        <v>44.505683775404748</v>
      </c>
      <c r="BM572" s="281">
        <v>55.396716040877244</v>
      </c>
      <c r="BN572" s="281">
        <v>5.3163394189918467</v>
      </c>
      <c r="BO572" s="281">
        <v>1.3434378229417843</v>
      </c>
      <c r="BP572" s="281">
        <v>4.2369962108163968</v>
      </c>
      <c r="BQ572" s="281">
        <v>3.01986450798025</v>
      </c>
      <c r="BR572" s="281">
        <v>-10.87954989091744</v>
      </c>
      <c r="BS572" s="281">
        <v>0</v>
      </c>
      <c r="BT572" s="281">
        <v>0</v>
      </c>
      <c r="BU572" s="281">
        <v>-13.491790102193132</v>
      </c>
      <c r="BV572" s="281">
        <v>-0.43633023309220342</v>
      </c>
      <c r="BW572" s="278"/>
    </row>
    <row r="573" spans="1:75" x14ac:dyDescent="0.25">
      <c r="A573" s="234"/>
      <c r="B573" s="155">
        <v>2022</v>
      </c>
      <c r="C573" s="216" t="s">
        <v>102</v>
      </c>
      <c r="D573" s="212">
        <v>17330</v>
      </c>
      <c r="E573" s="212">
        <v>6682</v>
      </c>
      <c r="F573" s="212">
        <v>10208</v>
      </c>
      <c r="G573" s="212"/>
      <c r="H573" s="212">
        <v>380</v>
      </c>
      <c r="I573" s="212"/>
      <c r="J573" s="212"/>
      <c r="K573" s="212"/>
      <c r="L573" s="212"/>
      <c r="M573" s="212"/>
      <c r="N573" s="212">
        <v>60</v>
      </c>
      <c r="O573" s="2"/>
      <c r="P573" s="234"/>
      <c r="Q573" s="155">
        <v>2022</v>
      </c>
      <c r="R573" s="216" t="s">
        <v>102</v>
      </c>
      <c r="S573" s="282">
        <v>-31.148192292411608</v>
      </c>
      <c r="T573" s="282">
        <v>-41.101806963420003</v>
      </c>
      <c r="U573" s="282">
        <v>-14.218487394957975</v>
      </c>
      <c r="V573" s="282">
        <v>-100</v>
      </c>
      <c r="W573" s="282">
        <v>-48.509485094850945</v>
      </c>
      <c r="X573" s="282">
        <v>-100</v>
      </c>
      <c r="Y573" s="282">
        <v>-100</v>
      </c>
      <c r="Z573" s="282" t="s">
        <v>128</v>
      </c>
      <c r="AA573" s="282" t="s">
        <v>128</v>
      </c>
      <c r="AB573" s="282" t="s">
        <v>128</v>
      </c>
      <c r="AC573" s="282" t="s">
        <v>128</v>
      </c>
      <c r="AD573" s="265"/>
      <c r="AE573" s="234"/>
      <c r="AF573" s="155">
        <v>2022</v>
      </c>
      <c r="AG573" s="216" t="s">
        <v>102</v>
      </c>
      <c r="AH573" s="282">
        <v>-31.148192292411608</v>
      </c>
      <c r="AI573" s="282">
        <v>-18.526023043305528</v>
      </c>
      <c r="AJ573" s="282">
        <v>-6.7222884386174035</v>
      </c>
      <c r="AK573" s="282">
        <v>-0.92967818831942806</v>
      </c>
      <c r="AL573" s="282">
        <v>-1.4223281684545097</v>
      </c>
      <c r="AM573" s="282">
        <v>-3.2816845450933658</v>
      </c>
      <c r="AN573" s="282">
        <v>-0.50456893126738189</v>
      </c>
      <c r="AO573" s="282">
        <v>0</v>
      </c>
      <c r="AP573" s="282">
        <v>0</v>
      </c>
      <c r="AQ573" s="282">
        <v>0</v>
      </c>
      <c r="AR573" s="282">
        <v>0.23837902264600719</v>
      </c>
      <c r="AS573" s="265"/>
      <c r="AT573" s="234"/>
      <c r="AU573" s="155">
        <v>2022</v>
      </c>
      <c r="AV573" s="216" t="s">
        <v>102</v>
      </c>
      <c r="AW573" s="282">
        <v>113.52883193691471</v>
      </c>
      <c r="AX573" s="282">
        <v>175.43281121187141</v>
      </c>
      <c r="AY573" s="282">
        <v>109.60985626283369</v>
      </c>
      <c r="AZ573" s="282" t="s">
        <v>128</v>
      </c>
      <c r="BA573" s="282">
        <v>-49.197860962566843</v>
      </c>
      <c r="BB573" s="282" t="s">
        <v>128</v>
      </c>
      <c r="BC573" s="282" t="s">
        <v>128</v>
      </c>
      <c r="BD573" s="282" t="s">
        <v>128</v>
      </c>
      <c r="BE573" s="282" t="s">
        <v>128</v>
      </c>
      <c r="BF573" s="282" t="s">
        <v>128</v>
      </c>
      <c r="BG573" s="282">
        <v>-16.666666666666657</v>
      </c>
      <c r="BH573" s="265"/>
      <c r="BI573" s="234"/>
      <c r="BJ573" s="155">
        <v>2022</v>
      </c>
      <c r="BK573" s="216" t="s">
        <v>102</v>
      </c>
      <c r="BL573" s="282">
        <v>113.52883193691471</v>
      </c>
      <c r="BM573" s="282">
        <v>52.439625431246903</v>
      </c>
      <c r="BN573" s="282">
        <v>65.771315919171997</v>
      </c>
      <c r="BO573" s="282">
        <v>0</v>
      </c>
      <c r="BP573" s="282">
        <v>-4.5342533267619505</v>
      </c>
      <c r="BQ573" s="282">
        <v>0</v>
      </c>
      <c r="BR573" s="282">
        <v>0</v>
      </c>
      <c r="BS573" s="282">
        <v>0</v>
      </c>
      <c r="BT573" s="282">
        <v>0</v>
      </c>
      <c r="BU573" s="282">
        <v>0</v>
      </c>
      <c r="BV573" s="282">
        <v>-0.14785608674223752</v>
      </c>
      <c r="BW573" s="278"/>
    </row>
    <row r="574" spans="1:75" x14ac:dyDescent="0.25">
      <c r="A574" s="234"/>
      <c r="B574" s="170">
        <v>2022</v>
      </c>
      <c r="C574" s="215" t="s">
        <v>103</v>
      </c>
      <c r="D574" s="211">
        <v>18429</v>
      </c>
      <c r="E574" s="211">
        <v>1585</v>
      </c>
      <c r="F574" s="211">
        <v>7967</v>
      </c>
      <c r="G574" s="211">
        <v>1212</v>
      </c>
      <c r="H574" s="211">
        <v>645</v>
      </c>
      <c r="I574" s="211">
        <v>6492</v>
      </c>
      <c r="J574" s="211">
        <v>144</v>
      </c>
      <c r="K574" s="211"/>
      <c r="L574" s="211">
        <v>384</v>
      </c>
      <c r="M574" s="211"/>
      <c r="N574" s="211"/>
      <c r="O574" s="2"/>
      <c r="P574" s="234"/>
      <c r="Q574" s="170">
        <v>2022</v>
      </c>
      <c r="R574" s="215" t="s">
        <v>103</v>
      </c>
      <c r="S574" s="281">
        <v>6.3416041546451254</v>
      </c>
      <c r="T574" s="281">
        <v>-76.279557018856636</v>
      </c>
      <c r="U574" s="281">
        <v>-21.953369905956109</v>
      </c>
      <c r="V574" s="281" t="s">
        <v>128</v>
      </c>
      <c r="W574" s="281">
        <v>69.73684210526315</v>
      </c>
      <c r="X574" s="281" t="s">
        <v>128</v>
      </c>
      <c r="Y574" s="281" t="s">
        <v>128</v>
      </c>
      <c r="Z574" s="281" t="s">
        <v>128</v>
      </c>
      <c r="AA574" s="281" t="s">
        <v>128</v>
      </c>
      <c r="AB574" s="281" t="s">
        <v>128</v>
      </c>
      <c r="AC574" s="281">
        <v>-100</v>
      </c>
      <c r="AD574" s="265"/>
      <c r="AE574" s="234"/>
      <c r="AF574" s="170">
        <v>2022</v>
      </c>
      <c r="AG574" s="215" t="s">
        <v>103</v>
      </c>
      <c r="AH574" s="281">
        <v>6.3416041546451254</v>
      </c>
      <c r="AI574" s="281">
        <v>-29.411425274091179</v>
      </c>
      <c r="AJ574" s="281">
        <v>-12.931332948643972</v>
      </c>
      <c r="AK574" s="281">
        <v>6.9936526255049065</v>
      </c>
      <c r="AL574" s="281">
        <v>1.5291402192729373</v>
      </c>
      <c r="AM574" s="281">
        <v>37.461050201961925</v>
      </c>
      <c r="AN574" s="281">
        <v>0.83092902481246411</v>
      </c>
      <c r="AO574" s="281">
        <v>0</v>
      </c>
      <c r="AP574" s="281">
        <v>2.2158107328332379</v>
      </c>
      <c r="AQ574" s="281">
        <v>0</v>
      </c>
      <c r="AR574" s="281">
        <v>-0.3462204270051934</v>
      </c>
      <c r="AS574" s="265"/>
      <c r="AT574" s="234"/>
      <c r="AU574" s="170">
        <v>2022</v>
      </c>
      <c r="AV574" s="215" t="s">
        <v>103</v>
      </c>
      <c r="AW574" s="281">
        <v>-20.629656746629905</v>
      </c>
      <c r="AX574" s="281">
        <v>-20.070600100857277</v>
      </c>
      <c r="AY574" s="281">
        <v>-57.272337230505208</v>
      </c>
      <c r="AZ574" s="281" t="s">
        <v>128</v>
      </c>
      <c r="BA574" s="281">
        <v>-61.87943262411347</v>
      </c>
      <c r="BB574" s="281">
        <v>1664.1304347826085</v>
      </c>
      <c r="BC574" s="281" t="s">
        <v>128</v>
      </c>
      <c r="BD574" s="281" t="s">
        <v>128</v>
      </c>
      <c r="BE574" s="281">
        <v>-27.547169811320757</v>
      </c>
      <c r="BF574" s="281" t="s">
        <v>128</v>
      </c>
      <c r="BG574" s="281" t="s">
        <v>128</v>
      </c>
      <c r="BH574" s="265"/>
      <c r="BI574" s="234"/>
      <c r="BJ574" s="170">
        <v>2022</v>
      </c>
      <c r="BK574" s="215" t="s">
        <v>103</v>
      </c>
      <c r="BL574" s="281">
        <v>-20.629656746629905</v>
      </c>
      <c r="BM574" s="281">
        <v>-1.7141134415780173</v>
      </c>
      <c r="BN574" s="281">
        <v>-45.992506137215187</v>
      </c>
      <c r="BO574" s="281">
        <v>5.2198630431973783</v>
      </c>
      <c r="BP574" s="281">
        <v>-4.5092381239502108</v>
      </c>
      <c r="BQ574" s="281">
        <v>26.374951548300949</v>
      </c>
      <c r="BR574" s="281">
        <v>0.62018174770661927</v>
      </c>
      <c r="BS574" s="281">
        <v>0</v>
      </c>
      <c r="BT574" s="281">
        <v>-0.62879538309143346</v>
      </c>
      <c r="BU574" s="281">
        <v>0</v>
      </c>
      <c r="BV574" s="281">
        <v>0</v>
      </c>
      <c r="BW574" s="278"/>
    </row>
    <row r="575" spans="1:75" x14ac:dyDescent="0.25">
      <c r="A575" s="234"/>
      <c r="B575" s="216">
        <v>2023</v>
      </c>
      <c r="C575" s="216" t="s">
        <v>104</v>
      </c>
      <c r="D575" s="212">
        <v>16089</v>
      </c>
      <c r="E575" s="212">
        <v>2248</v>
      </c>
      <c r="F575" s="212">
        <v>11828</v>
      </c>
      <c r="G575" s="212">
        <v>85</v>
      </c>
      <c r="H575" s="212">
        <v>437</v>
      </c>
      <c r="I575" s="212"/>
      <c r="J575" s="212"/>
      <c r="K575" s="212"/>
      <c r="L575" s="212">
        <v>810</v>
      </c>
      <c r="M575" s="212"/>
      <c r="N575" s="212">
        <v>681</v>
      </c>
      <c r="O575" s="2"/>
      <c r="P575" s="234"/>
      <c r="Q575" s="216">
        <v>2023</v>
      </c>
      <c r="R575" s="216" t="s">
        <v>104</v>
      </c>
      <c r="S575" s="282">
        <v>-12.697379130717891</v>
      </c>
      <c r="T575" s="282">
        <v>41.829652996845425</v>
      </c>
      <c r="U575" s="282">
        <v>48.462407430651439</v>
      </c>
      <c r="V575" s="282">
        <v>-92.986798679867988</v>
      </c>
      <c r="W575" s="282">
        <v>-32.248062015503876</v>
      </c>
      <c r="X575" s="282">
        <v>-100</v>
      </c>
      <c r="Y575" s="282">
        <v>-100</v>
      </c>
      <c r="Z575" s="282" t="s">
        <v>128</v>
      </c>
      <c r="AA575" s="282">
        <v>110.9375</v>
      </c>
      <c r="AB575" s="282" t="s">
        <v>128</v>
      </c>
      <c r="AC575" s="282" t="s">
        <v>128</v>
      </c>
      <c r="AD575" s="265"/>
      <c r="AE575" s="234"/>
      <c r="AF575" s="216">
        <v>2023</v>
      </c>
      <c r="AG575" s="216" t="s">
        <v>104</v>
      </c>
      <c r="AH575" s="282">
        <v>-12.697379130717891</v>
      </c>
      <c r="AI575" s="282">
        <v>3.5975907537034026</v>
      </c>
      <c r="AJ575" s="282">
        <v>20.95067556568452</v>
      </c>
      <c r="AK575" s="282">
        <v>-6.1153616582560106</v>
      </c>
      <c r="AL575" s="282">
        <v>-1.1286559227304793</v>
      </c>
      <c r="AM575" s="282">
        <v>-35.227087742145535</v>
      </c>
      <c r="AN575" s="282">
        <v>-0.78137717727494715</v>
      </c>
      <c r="AO575" s="282">
        <v>0</v>
      </c>
      <c r="AP575" s="282">
        <v>2.3115741494383855</v>
      </c>
      <c r="AQ575" s="282">
        <v>0</v>
      </c>
      <c r="AR575" s="282">
        <v>3.6952629008627711</v>
      </c>
      <c r="AS575" s="265"/>
      <c r="AT575" s="234"/>
      <c r="AU575" s="216">
        <v>2023</v>
      </c>
      <c r="AV575" s="216" t="s">
        <v>104</v>
      </c>
      <c r="AW575" s="282">
        <v>8.5554281087646018</v>
      </c>
      <c r="AX575" s="282">
        <v>90.025359256128496</v>
      </c>
      <c r="AY575" s="282">
        <v>-0.49634054008581074</v>
      </c>
      <c r="AZ575" s="282" t="s">
        <v>128</v>
      </c>
      <c r="BA575" s="282">
        <v>-75.042832667047406</v>
      </c>
      <c r="BB575" s="282" t="s">
        <v>128</v>
      </c>
      <c r="BC575" s="282" t="s">
        <v>128</v>
      </c>
      <c r="BD575" s="282" t="s">
        <v>128</v>
      </c>
      <c r="BE575" s="282" t="s">
        <v>128</v>
      </c>
      <c r="BF575" s="282" t="s">
        <v>128</v>
      </c>
      <c r="BG575" s="282" t="s">
        <v>128</v>
      </c>
      <c r="BH575" s="265"/>
      <c r="BI575" s="234"/>
      <c r="BJ575" s="216">
        <v>2023</v>
      </c>
      <c r="BK575" s="216" t="s">
        <v>104</v>
      </c>
      <c r="BL575" s="282">
        <v>8.5554281087646018</v>
      </c>
      <c r="BM575" s="282">
        <v>7.1857499493961363</v>
      </c>
      <c r="BN575" s="282">
        <v>-0.39808380001349492</v>
      </c>
      <c r="BO575" s="282">
        <v>0.57351055934147566</v>
      </c>
      <c r="BP575" s="282">
        <v>-8.865798529114107</v>
      </c>
      <c r="BQ575" s="282">
        <v>0</v>
      </c>
      <c r="BR575" s="282">
        <v>0</v>
      </c>
      <c r="BS575" s="282">
        <v>0</v>
      </c>
      <c r="BT575" s="282">
        <v>5.4652182713717092</v>
      </c>
      <c r="BU575" s="282">
        <v>0</v>
      </c>
      <c r="BV575" s="282">
        <v>4.5948316577828816</v>
      </c>
      <c r="BW575" s="278"/>
    </row>
    <row r="576" spans="1:75" x14ac:dyDescent="0.25">
      <c r="A576" s="234"/>
      <c r="B576" s="170">
        <v>2023</v>
      </c>
      <c r="C576" s="215" t="s">
        <v>105</v>
      </c>
      <c r="D576" s="211">
        <v>17558</v>
      </c>
      <c r="E576" s="211">
        <v>1984</v>
      </c>
      <c r="F576" s="211">
        <v>12536</v>
      </c>
      <c r="G576" s="211">
        <v>52</v>
      </c>
      <c r="H576" s="211">
        <v>1466</v>
      </c>
      <c r="I576" s="211">
        <v>290</v>
      </c>
      <c r="J576" s="211">
        <v>134</v>
      </c>
      <c r="K576" s="211"/>
      <c r="L576" s="211">
        <v>661</v>
      </c>
      <c r="M576" s="211"/>
      <c r="N576" s="211">
        <v>435</v>
      </c>
      <c r="O576" s="2"/>
      <c r="P576" s="234"/>
      <c r="Q576" s="170">
        <v>2023</v>
      </c>
      <c r="R576" s="215" t="s">
        <v>105</v>
      </c>
      <c r="S576" s="281">
        <v>9.1304618062030016</v>
      </c>
      <c r="T576" s="281">
        <v>-11.743772241992872</v>
      </c>
      <c r="U576" s="281">
        <v>5.9857964152857619</v>
      </c>
      <c r="V576" s="281">
        <v>-38.823529411764703</v>
      </c>
      <c r="W576" s="281">
        <v>235.46910755148741</v>
      </c>
      <c r="X576" s="281" t="s">
        <v>128</v>
      </c>
      <c r="Y576" s="281" t="s">
        <v>128</v>
      </c>
      <c r="Z576" s="281" t="s">
        <v>128</v>
      </c>
      <c r="AA576" s="281">
        <v>-18.395061728395063</v>
      </c>
      <c r="AB576" s="281" t="s">
        <v>128</v>
      </c>
      <c r="AC576" s="281">
        <v>-36.123348017621147</v>
      </c>
      <c r="AD576" s="265"/>
      <c r="AE576" s="234"/>
      <c r="AF576" s="170">
        <v>2023</v>
      </c>
      <c r="AG576" s="215" t="s">
        <v>105</v>
      </c>
      <c r="AH576" s="281">
        <v>9.1304618062030016</v>
      </c>
      <c r="AI576" s="281">
        <v>-1.6408726459071425</v>
      </c>
      <c r="AJ576" s="281">
        <v>4.4005220958418825</v>
      </c>
      <c r="AK576" s="281">
        <v>-0.20510908073839282</v>
      </c>
      <c r="AL576" s="281">
        <v>6.3956740630244306</v>
      </c>
      <c r="AM576" s="281">
        <v>1.8024737398222399</v>
      </c>
      <c r="AN576" s="281">
        <v>0.83286717633165563</v>
      </c>
      <c r="AO576" s="281">
        <v>0</v>
      </c>
      <c r="AP576" s="281">
        <v>-0.92609857666728879</v>
      </c>
      <c r="AQ576" s="281">
        <v>0</v>
      </c>
      <c r="AR576" s="281">
        <v>-1.5289949655043829</v>
      </c>
      <c r="AS576" s="265"/>
      <c r="AT576" s="234"/>
      <c r="AU576" s="170">
        <v>2023</v>
      </c>
      <c r="AV576" s="215" t="s">
        <v>105</v>
      </c>
      <c r="AW576" s="281">
        <v>-30.242352006356782</v>
      </c>
      <c r="AX576" s="281">
        <v>-82.512119876597623</v>
      </c>
      <c r="AY576" s="281">
        <v>5.3445378151260456</v>
      </c>
      <c r="AZ576" s="281">
        <v>-77.777777777777771</v>
      </c>
      <c r="BA576" s="281">
        <v>98.64498644986449</v>
      </c>
      <c r="BB576" s="281">
        <v>-64.891041162227594</v>
      </c>
      <c r="BC576" s="281">
        <v>5.5118110236220446</v>
      </c>
      <c r="BD576" s="281" t="s">
        <v>128</v>
      </c>
      <c r="BE576" s="281" t="s">
        <v>128</v>
      </c>
      <c r="BF576" s="281" t="s">
        <v>128</v>
      </c>
      <c r="BG576" s="281" t="s">
        <v>128</v>
      </c>
      <c r="BH576" s="265"/>
      <c r="BI576" s="234"/>
      <c r="BJ576" s="170">
        <v>2023</v>
      </c>
      <c r="BK576" s="215" t="s">
        <v>105</v>
      </c>
      <c r="BL576" s="281">
        <v>-30.242352006356782</v>
      </c>
      <c r="BM576" s="281">
        <v>-37.191100516487893</v>
      </c>
      <c r="BN576" s="281">
        <v>2.5268176400476765</v>
      </c>
      <c r="BO576" s="281">
        <v>-0.7230830353595552</v>
      </c>
      <c r="BP576" s="281">
        <v>2.8923321414382208</v>
      </c>
      <c r="BQ576" s="281">
        <v>-2.1295192689709976</v>
      </c>
      <c r="BR576" s="281">
        <v>2.7810885975367509E-2</v>
      </c>
      <c r="BS576" s="281">
        <v>0</v>
      </c>
      <c r="BT576" s="281">
        <v>2.6261422328168464</v>
      </c>
      <c r="BU576" s="281">
        <v>0</v>
      </c>
      <c r="BV576" s="281">
        <v>1.7282479141835525</v>
      </c>
      <c r="BW576" s="278"/>
    </row>
    <row r="577" spans="1:75" x14ac:dyDescent="0.25">
      <c r="A577" s="234"/>
      <c r="B577" s="155">
        <v>2023</v>
      </c>
      <c r="C577" s="216" t="s">
        <v>102</v>
      </c>
      <c r="D577" s="212">
        <v>15498</v>
      </c>
      <c r="E577" s="212">
        <v>2191</v>
      </c>
      <c r="F577" s="212">
        <v>11447</v>
      </c>
      <c r="G577" s="212">
        <v>104</v>
      </c>
      <c r="H577" s="212">
        <v>478</v>
      </c>
      <c r="I577" s="212">
        <v>446</v>
      </c>
      <c r="J577" s="212"/>
      <c r="K577" s="212"/>
      <c r="L577" s="212">
        <v>410</v>
      </c>
      <c r="M577" s="212"/>
      <c r="N577" s="212">
        <v>422</v>
      </c>
      <c r="O577" s="2"/>
      <c r="P577" s="234"/>
      <c r="Q577" s="155">
        <v>2023</v>
      </c>
      <c r="R577" s="216" t="s">
        <v>102</v>
      </c>
      <c r="S577" s="282">
        <v>-11.732543569882665</v>
      </c>
      <c r="T577" s="282">
        <v>10.433467741935473</v>
      </c>
      <c r="U577" s="282">
        <v>-8.6869814932992995</v>
      </c>
      <c r="V577" s="282">
        <v>100</v>
      </c>
      <c r="W577" s="282">
        <v>-67.394270122783084</v>
      </c>
      <c r="X577" s="282">
        <v>53.793103448275872</v>
      </c>
      <c r="Y577" s="282">
        <v>-100</v>
      </c>
      <c r="Z577" s="282" t="s">
        <v>128</v>
      </c>
      <c r="AA577" s="282">
        <v>-37.97276853252648</v>
      </c>
      <c r="AB577" s="282" t="s">
        <v>128</v>
      </c>
      <c r="AC577" s="282">
        <v>-2.9885057471264389</v>
      </c>
      <c r="AD577" s="265"/>
      <c r="AE577" s="234"/>
      <c r="AF577" s="155">
        <v>2023</v>
      </c>
      <c r="AG577" s="216" t="s">
        <v>102</v>
      </c>
      <c r="AH577" s="282">
        <v>-11.732543569882665</v>
      </c>
      <c r="AI577" s="282">
        <v>1.1789497664882096</v>
      </c>
      <c r="AJ577" s="282">
        <v>-6.2023009454379716</v>
      </c>
      <c r="AK577" s="282">
        <v>0.29616129399703811</v>
      </c>
      <c r="AL577" s="282">
        <v>-5.6270645859437254</v>
      </c>
      <c r="AM577" s="282">
        <v>0.8884838819911145</v>
      </c>
      <c r="AN577" s="282">
        <v>-0.76318487299236759</v>
      </c>
      <c r="AO577" s="282">
        <v>0</v>
      </c>
      <c r="AP577" s="282">
        <v>-1.4295477844857034</v>
      </c>
      <c r="AQ577" s="282">
        <v>0</v>
      </c>
      <c r="AR577" s="282">
        <v>-7.4040323499259528E-2</v>
      </c>
      <c r="AS577" s="265"/>
      <c r="AT577" s="234"/>
      <c r="AU577" s="155">
        <v>2023</v>
      </c>
      <c r="AV577" s="216" t="s">
        <v>102</v>
      </c>
      <c r="AW577" s="282">
        <v>-10.571263704558561</v>
      </c>
      <c r="AX577" s="282">
        <v>-67.210416043100878</v>
      </c>
      <c r="AY577" s="282">
        <v>12.137539184952971</v>
      </c>
      <c r="AZ577" s="282" t="s">
        <v>128</v>
      </c>
      <c r="BA577" s="282">
        <v>25.78947368421052</v>
      </c>
      <c r="BB577" s="282" t="s">
        <v>128</v>
      </c>
      <c r="BC577" s="282" t="s">
        <v>128</v>
      </c>
      <c r="BD577" s="282" t="s">
        <v>128</v>
      </c>
      <c r="BE577" s="282" t="s">
        <v>128</v>
      </c>
      <c r="BF577" s="282" t="s">
        <v>128</v>
      </c>
      <c r="BG577" s="282">
        <v>603.33333333333337</v>
      </c>
      <c r="BH577" s="265"/>
      <c r="BI577" s="234"/>
      <c r="BJ577" s="155">
        <v>2023</v>
      </c>
      <c r="BK577" s="216" t="s">
        <v>102</v>
      </c>
      <c r="BL577" s="282">
        <v>-10.571263704558561</v>
      </c>
      <c r="BM577" s="282">
        <v>-25.914598961338701</v>
      </c>
      <c r="BN577" s="282">
        <v>7.149451817657237</v>
      </c>
      <c r="BO577" s="282">
        <v>0.60011540680900133</v>
      </c>
      <c r="BP577" s="282">
        <v>0.56549336410848194</v>
      </c>
      <c r="BQ577" s="282">
        <v>2.5735718407386017</v>
      </c>
      <c r="BR577" s="282">
        <v>0</v>
      </c>
      <c r="BS577" s="282">
        <v>0</v>
      </c>
      <c r="BT577" s="282">
        <v>2.3658395845354856</v>
      </c>
      <c r="BU577" s="282">
        <v>0</v>
      </c>
      <c r="BV577" s="282">
        <v>2.0888632429313314</v>
      </c>
      <c r="BW577" s="278"/>
    </row>
    <row r="578" spans="1:75" x14ac:dyDescent="0.25">
      <c r="A578" s="234"/>
      <c r="B578" s="170">
        <v>2023</v>
      </c>
      <c r="C578" s="215" t="s">
        <v>103</v>
      </c>
      <c r="D578" s="211">
        <v>14528</v>
      </c>
      <c r="E578" s="211">
        <v>1784</v>
      </c>
      <c r="F578" s="211">
        <v>9358</v>
      </c>
      <c r="G578" s="211">
        <v>788</v>
      </c>
      <c r="H578" s="211">
        <v>2322</v>
      </c>
      <c r="I578" s="211">
        <v>276</v>
      </c>
      <c r="J578" s="211"/>
      <c r="K578" s="211"/>
      <c r="L578" s="211"/>
      <c r="M578" s="211"/>
      <c r="N578" s="211"/>
      <c r="O578" s="2"/>
      <c r="P578" s="234"/>
      <c r="Q578" s="170">
        <v>2023</v>
      </c>
      <c r="R578" s="215" t="s">
        <v>103</v>
      </c>
      <c r="S578" s="281">
        <v>-6.2588721125306392</v>
      </c>
      <c r="T578" s="281">
        <v>-18.575992697398448</v>
      </c>
      <c r="U578" s="281">
        <v>-18.249322966716178</v>
      </c>
      <c r="V578" s="281">
        <v>657.69230769230762</v>
      </c>
      <c r="W578" s="281">
        <v>385.77405857740581</v>
      </c>
      <c r="X578" s="281">
        <v>-38.116591928251118</v>
      </c>
      <c r="Y578" s="281" t="s">
        <v>128</v>
      </c>
      <c r="Z578" s="281" t="s">
        <v>128</v>
      </c>
      <c r="AA578" s="281">
        <v>-100</v>
      </c>
      <c r="AB578" s="281" t="s">
        <v>128</v>
      </c>
      <c r="AC578" s="281">
        <v>-100</v>
      </c>
      <c r="AD578" s="265"/>
      <c r="AE578" s="234"/>
      <c r="AF578" s="170">
        <v>2023</v>
      </c>
      <c r="AG578" s="215" t="s">
        <v>103</v>
      </c>
      <c r="AH578" s="281">
        <v>-6.2588721125306392</v>
      </c>
      <c r="AI578" s="281">
        <v>-2.6261453090721343</v>
      </c>
      <c r="AJ578" s="281">
        <v>-13.479158601109798</v>
      </c>
      <c r="AK578" s="281">
        <v>4.413472706155626</v>
      </c>
      <c r="AL578" s="281">
        <v>11.89830945928505</v>
      </c>
      <c r="AM578" s="281">
        <v>-1.0969157310620707</v>
      </c>
      <c r="AN578" s="281">
        <v>0</v>
      </c>
      <c r="AO578" s="281">
        <v>0</v>
      </c>
      <c r="AP578" s="281">
        <v>-2.6455026455026411</v>
      </c>
      <c r="AQ578" s="281">
        <v>0</v>
      </c>
      <c r="AR578" s="281">
        <v>-2.7229319912246699</v>
      </c>
      <c r="AS578" s="265"/>
      <c r="AT578" s="234"/>
      <c r="AU578" s="170">
        <v>2023</v>
      </c>
      <c r="AV578" s="215" t="s">
        <v>103</v>
      </c>
      <c r="AW578" s="281">
        <v>-21.167724781594217</v>
      </c>
      <c r="AX578" s="281">
        <v>12.555205047318623</v>
      </c>
      <c r="AY578" s="281">
        <v>17.459520522153895</v>
      </c>
      <c r="AZ578" s="281">
        <v>-34.983498349834989</v>
      </c>
      <c r="BA578" s="281">
        <v>260</v>
      </c>
      <c r="BB578" s="281">
        <v>-95.748613678373388</v>
      </c>
      <c r="BC578" s="281">
        <v>-100</v>
      </c>
      <c r="BD578" s="281" t="s">
        <v>128</v>
      </c>
      <c r="BE578" s="281">
        <v>-100</v>
      </c>
      <c r="BF578" s="281" t="s">
        <v>128</v>
      </c>
      <c r="BG578" s="281" t="s">
        <v>128</v>
      </c>
      <c r="BH578" s="265"/>
      <c r="BI578" s="234"/>
      <c r="BJ578" s="170">
        <v>2023</v>
      </c>
      <c r="BK578" s="215" t="s">
        <v>103</v>
      </c>
      <c r="BL578" s="281">
        <v>-21.167724781594217</v>
      </c>
      <c r="BM578" s="281">
        <v>1.0798198491507944</v>
      </c>
      <c r="BN578" s="281">
        <v>7.5478864832600756</v>
      </c>
      <c r="BO578" s="281">
        <v>-2.3007216886428985</v>
      </c>
      <c r="BP578" s="281">
        <v>9.0997883770144838</v>
      </c>
      <c r="BQ578" s="281">
        <v>-33.729448152368533</v>
      </c>
      <c r="BR578" s="281">
        <v>-0.78137717727494682</v>
      </c>
      <c r="BS578" s="281">
        <v>0</v>
      </c>
      <c r="BT578" s="281">
        <v>-2.0836724727331912</v>
      </c>
      <c r="BU578" s="281">
        <v>0</v>
      </c>
      <c r="BV578" s="281">
        <v>0</v>
      </c>
      <c r="BW578" s="278"/>
    </row>
    <row r="579" spans="1:75" x14ac:dyDescent="0.25">
      <c r="A579" s="234"/>
      <c r="B579" s="216">
        <v>2024</v>
      </c>
      <c r="C579" s="216" t="s">
        <v>104</v>
      </c>
      <c r="D579" s="212">
        <v>22106</v>
      </c>
      <c r="E579" s="212">
        <v>1669</v>
      </c>
      <c r="F579" s="212">
        <v>13360</v>
      </c>
      <c r="G579" s="212">
        <v>2669</v>
      </c>
      <c r="H579" s="212">
        <v>1249</v>
      </c>
      <c r="I579" s="212">
        <v>309</v>
      </c>
      <c r="J579" s="212"/>
      <c r="K579" s="212"/>
      <c r="L579" s="212"/>
      <c r="M579" s="212">
        <v>2850</v>
      </c>
      <c r="N579" s="212"/>
      <c r="O579" s="2"/>
      <c r="P579" s="234"/>
      <c r="Q579" s="216">
        <v>2024</v>
      </c>
      <c r="R579" s="216" t="s">
        <v>104</v>
      </c>
      <c r="S579" s="282">
        <v>52.161343612334804</v>
      </c>
      <c r="T579" s="282">
        <v>-6.4461883408071827</v>
      </c>
      <c r="U579" s="282">
        <v>42.765548194058567</v>
      </c>
      <c r="V579" s="282">
        <v>238.70558375634516</v>
      </c>
      <c r="W579" s="282">
        <v>-46.210163652024114</v>
      </c>
      <c r="X579" s="282">
        <v>11.956521739130437</v>
      </c>
      <c r="Y579" s="282" t="s">
        <v>128</v>
      </c>
      <c r="Z579" s="282" t="s">
        <v>128</v>
      </c>
      <c r="AA579" s="282" t="s">
        <v>128</v>
      </c>
      <c r="AB579" s="282" t="s">
        <v>128</v>
      </c>
      <c r="AC579" s="282" t="s">
        <v>128</v>
      </c>
      <c r="AD579" s="265"/>
      <c r="AE579" s="234"/>
      <c r="AF579" s="216">
        <v>2024</v>
      </c>
      <c r="AG579" s="216" t="s">
        <v>104</v>
      </c>
      <c r="AH579" s="282">
        <v>52.161343612334804</v>
      </c>
      <c r="AI579" s="282">
        <v>-0.79157488986784141</v>
      </c>
      <c r="AJ579" s="282">
        <v>27.546806167400884</v>
      </c>
      <c r="AK579" s="282">
        <v>12.947411894273127</v>
      </c>
      <c r="AL579" s="282">
        <v>-7.3857378854625546</v>
      </c>
      <c r="AM579" s="282">
        <v>0.22714757709251104</v>
      </c>
      <c r="AN579" s="282">
        <v>0</v>
      </c>
      <c r="AO579" s="282">
        <v>0</v>
      </c>
      <c r="AP579" s="282">
        <v>0</v>
      </c>
      <c r="AQ579" s="282">
        <v>19.617290748898679</v>
      </c>
      <c r="AR579" s="282">
        <v>0</v>
      </c>
      <c r="AS579" s="265"/>
      <c r="AT579" s="234"/>
      <c r="AU579" s="216">
        <v>2024</v>
      </c>
      <c r="AV579" s="216" t="s">
        <v>104</v>
      </c>
      <c r="AW579" s="282">
        <v>37.398222387966939</v>
      </c>
      <c r="AX579" s="282">
        <v>-25.756227758007128</v>
      </c>
      <c r="AY579" s="282">
        <v>12.952316537030768</v>
      </c>
      <c r="AZ579" s="282">
        <v>3040</v>
      </c>
      <c r="BA579" s="282">
        <v>185.81235697940502</v>
      </c>
      <c r="BB579" s="282" t="s">
        <v>128</v>
      </c>
      <c r="BC579" s="282" t="s">
        <v>128</v>
      </c>
      <c r="BD579" s="282" t="s">
        <v>128</v>
      </c>
      <c r="BE579" s="282">
        <v>-100</v>
      </c>
      <c r="BF579" s="282" t="s">
        <v>128</v>
      </c>
      <c r="BG579" s="282">
        <v>-100</v>
      </c>
      <c r="BH579" s="265"/>
      <c r="BI579" s="234"/>
      <c r="BJ579" s="216">
        <v>2024</v>
      </c>
      <c r="BK579" s="216" t="s">
        <v>104</v>
      </c>
      <c r="BL579" s="282">
        <v>37.398222387966939</v>
      </c>
      <c r="BM579" s="282">
        <v>-3.5987320529554356</v>
      </c>
      <c r="BN579" s="282">
        <v>9.5220336876126552</v>
      </c>
      <c r="BO579" s="282">
        <v>16.060662564485053</v>
      </c>
      <c r="BP579" s="282">
        <v>5.0469264715022693</v>
      </c>
      <c r="BQ579" s="282">
        <v>1.9205668469140409</v>
      </c>
      <c r="BR579" s="282">
        <v>0</v>
      </c>
      <c r="BS579" s="282">
        <v>0</v>
      </c>
      <c r="BT579" s="282">
        <v>-5.0344956181241844</v>
      </c>
      <c r="BU579" s="282">
        <v>17.713966063770279</v>
      </c>
      <c r="BV579" s="282">
        <v>-4.2327055752377403</v>
      </c>
      <c r="BW579" s="278"/>
    </row>
    <row r="580" spans="1:75" x14ac:dyDescent="0.25">
      <c r="A580" s="234"/>
      <c r="B580" s="170">
        <v>2024</v>
      </c>
      <c r="C580" s="215" t="s">
        <v>105</v>
      </c>
      <c r="D580" s="211">
        <v>15182</v>
      </c>
      <c r="E580" s="211">
        <v>5039</v>
      </c>
      <c r="F580" s="211">
        <v>7236</v>
      </c>
      <c r="G580" s="211">
        <v>812</v>
      </c>
      <c r="H580" s="211">
        <v>1258</v>
      </c>
      <c r="I580" s="211"/>
      <c r="J580" s="211"/>
      <c r="K580" s="211">
        <v>300</v>
      </c>
      <c r="L580" s="211"/>
      <c r="M580" s="211">
        <v>207</v>
      </c>
      <c r="N580" s="211">
        <v>330</v>
      </c>
      <c r="O580" s="2"/>
      <c r="P580" s="234"/>
      <c r="Q580" s="170">
        <v>2024</v>
      </c>
      <c r="R580" s="215" t="s">
        <v>105</v>
      </c>
      <c r="S580" s="281">
        <v>-31.321813082421059</v>
      </c>
      <c r="T580" s="281">
        <v>201.91731575793892</v>
      </c>
      <c r="U580" s="281">
        <v>-45.838323353293411</v>
      </c>
      <c r="V580" s="281">
        <v>-69.576620457100034</v>
      </c>
      <c r="W580" s="281">
        <v>0.72057646116894603</v>
      </c>
      <c r="X580" s="281">
        <v>-100</v>
      </c>
      <c r="Y580" s="281" t="s">
        <v>128</v>
      </c>
      <c r="Z580" s="281" t="s">
        <v>128</v>
      </c>
      <c r="AA580" s="281" t="s">
        <v>128</v>
      </c>
      <c r="AB580" s="281">
        <v>-92.73684210526315</v>
      </c>
      <c r="AC580" s="281" t="s">
        <v>128</v>
      </c>
      <c r="AD580" s="265"/>
      <c r="AE580" s="234"/>
      <c r="AF580" s="170">
        <v>2024</v>
      </c>
      <c r="AG580" s="215" t="s">
        <v>105</v>
      </c>
      <c r="AH580" s="281">
        <v>-31.321813082421059</v>
      </c>
      <c r="AI580" s="281">
        <v>15.244729937573508</v>
      </c>
      <c r="AJ580" s="281">
        <v>-27.702886094273047</v>
      </c>
      <c r="AK580" s="281">
        <v>-8.4004342712385771</v>
      </c>
      <c r="AL580" s="281">
        <v>4.0712928616665159E-2</v>
      </c>
      <c r="AM580" s="281">
        <v>-1.3978105491721702</v>
      </c>
      <c r="AN580" s="281">
        <v>0</v>
      </c>
      <c r="AO580" s="281">
        <v>1.3570976205555052</v>
      </c>
      <c r="AP580" s="281">
        <v>0</v>
      </c>
      <c r="AQ580" s="281">
        <v>-11.956030037094001</v>
      </c>
      <c r="AR580" s="281">
        <v>1.4928073826110557</v>
      </c>
      <c r="AS580" s="265"/>
      <c r="AT580" s="234"/>
      <c r="AU580" s="170">
        <v>2024</v>
      </c>
      <c r="AV580" s="215" t="s">
        <v>105</v>
      </c>
      <c r="AW580" s="281">
        <v>-13.532292971864678</v>
      </c>
      <c r="AX580" s="281">
        <v>153.98185483870969</v>
      </c>
      <c r="AY580" s="281">
        <v>-42.278238672622848</v>
      </c>
      <c r="AZ580" s="281">
        <v>1461.5384615384614</v>
      </c>
      <c r="BA580" s="281">
        <v>-14.188267394270127</v>
      </c>
      <c r="BB580" s="281">
        <v>-100</v>
      </c>
      <c r="BC580" s="281">
        <v>-100</v>
      </c>
      <c r="BD580" s="281" t="s">
        <v>128</v>
      </c>
      <c r="BE580" s="281">
        <v>-100</v>
      </c>
      <c r="BF580" s="281" t="s">
        <v>128</v>
      </c>
      <c r="BG580" s="281">
        <v>-24.137931034482762</v>
      </c>
      <c r="BH580" s="265"/>
      <c r="BI580" s="234"/>
      <c r="BJ580" s="170">
        <v>2024</v>
      </c>
      <c r="BK580" s="215" t="s">
        <v>105</v>
      </c>
      <c r="BL580" s="281">
        <v>-13.532292971864678</v>
      </c>
      <c r="BM580" s="281">
        <v>17.399476022326006</v>
      </c>
      <c r="BN580" s="281">
        <v>-30.185670349698142</v>
      </c>
      <c r="BO580" s="281">
        <v>4.3285112199567148</v>
      </c>
      <c r="BP580" s="281">
        <v>-1.1846451759881536</v>
      </c>
      <c r="BQ580" s="281">
        <v>-1.6516687549834834</v>
      </c>
      <c r="BR580" s="281">
        <v>-0.76318487299236815</v>
      </c>
      <c r="BS580" s="281">
        <v>1.7086228499829139</v>
      </c>
      <c r="BT580" s="281">
        <v>-3.7646656794623539</v>
      </c>
      <c r="BU580" s="281">
        <v>1.1789497664882107</v>
      </c>
      <c r="BV580" s="281">
        <v>-0.59801799749401985</v>
      </c>
      <c r="BW580" s="278"/>
    </row>
    <row r="581" spans="1:75" x14ac:dyDescent="0.25">
      <c r="A581" s="234"/>
      <c r="B581" s="155">
        <v>2024</v>
      </c>
      <c r="C581" s="216" t="s">
        <v>102</v>
      </c>
      <c r="D581" s="212">
        <v>11469</v>
      </c>
      <c r="E581" s="212">
        <v>1743</v>
      </c>
      <c r="F581" s="212">
        <v>8432</v>
      </c>
      <c r="G581" s="212">
        <v>190</v>
      </c>
      <c r="H581" s="212">
        <v>295</v>
      </c>
      <c r="I581" s="212">
        <v>809</v>
      </c>
      <c r="J581" s="212"/>
      <c r="K581" s="212"/>
      <c r="L581" s="212"/>
      <c r="M581" s="212"/>
      <c r="N581" s="212"/>
      <c r="O581" s="2"/>
      <c r="P581" s="234"/>
      <c r="Q581" s="155">
        <v>2024</v>
      </c>
      <c r="R581" s="216" t="s">
        <v>102</v>
      </c>
      <c r="S581" s="282">
        <v>-24.456593334211561</v>
      </c>
      <c r="T581" s="282">
        <v>-65.409803532446915</v>
      </c>
      <c r="U581" s="282">
        <v>16.528468767274745</v>
      </c>
      <c r="V581" s="282">
        <v>-76.600985221674875</v>
      </c>
      <c r="W581" s="282">
        <v>-76.550079491255957</v>
      </c>
      <c r="X581" s="282" t="s">
        <v>128</v>
      </c>
      <c r="Y581" s="282" t="s">
        <v>128</v>
      </c>
      <c r="Z581" s="282">
        <v>-100</v>
      </c>
      <c r="AA581" s="282" t="s">
        <v>128</v>
      </c>
      <c r="AB581" s="282">
        <v>-100</v>
      </c>
      <c r="AC581" s="282">
        <v>-100</v>
      </c>
      <c r="AD581" s="265"/>
      <c r="AE581" s="234"/>
      <c r="AF581" s="155">
        <v>2024</v>
      </c>
      <c r="AG581" s="216" t="s">
        <v>102</v>
      </c>
      <c r="AH581" s="282">
        <v>-24.456593334211561</v>
      </c>
      <c r="AI581" s="282">
        <v>-21.709919641680933</v>
      </c>
      <c r="AJ581" s="282">
        <v>7.8777499670662614</v>
      </c>
      <c r="AK581" s="282">
        <v>-4.0969569226715841</v>
      </c>
      <c r="AL581" s="282">
        <v>-6.3430378079304424</v>
      </c>
      <c r="AM581" s="282">
        <v>5.3286786984586998</v>
      </c>
      <c r="AN581" s="282">
        <v>0</v>
      </c>
      <c r="AO581" s="282">
        <v>-1.9760242392306675</v>
      </c>
      <c r="AP581" s="282">
        <v>0</v>
      </c>
      <c r="AQ581" s="282">
        <v>-1.3634567250691607</v>
      </c>
      <c r="AR581" s="282">
        <v>-2.1736266631537342</v>
      </c>
      <c r="AS581" s="265"/>
      <c r="AT581" s="234"/>
      <c r="AU581" s="155">
        <v>2024</v>
      </c>
      <c r="AV581" s="216" t="s">
        <v>102</v>
      </c>
      <c r="AW581" s="282">
        <v>-25.996902826171123</v>
      </c>
      <c r="AX581" s="282">
        <v>-20.447284345047919</v>
      </c>
      <c r="AY581" s="282">
        <v>-26.338778719315101</v>
      </c>
      <c r="AZ581" s="282">
        <v>82.692307692307679</v>
      </c>
      <c r="BA581" s="282">
        <v>-38.284518828451887</v>
      </c>
      <c r="BB581" s="282">
        <v>81.390134529147986</v>
      </c>
      <c r="BC581" s="282" t="s">
        <v>128</v>
      </c>
      <c r="BD581" s="282" t="s">
        <v>128</v>
      </c>
      <c r="BE581" s="282">
        <v>-100</v>
      </c>
      <c r="BF581" s="282" t="s">
        <v>128</v>
      </c>
      <c r="BG581" s="282">
        <v>-100</v>
      </c>
      <c r="BH581" s="265"/>
      <c r="BI581" s="234"/>
      <c r="BJ581" s="155">
        <v>2024</v>
      </c>
      <c r="BK581" s="216" t="s">
        <v>102</v>
      </c>
      <c r="BL581" s="282">
        <v>-25.996902826171123</v>
      </c>
      <c r="BM581" s="282">
        <v>-2.8906955736224034</v>
      </c>
      <c r="BN581" s="282">
        <v>-19.454123112659701</v>
      </c>
      <c r="BO581" s="282">
        <v>0.55491031100787203</v>
      </c>
      <c r="BP581" s="282">
        <v>-1.180797522260937</v>
      </c>
      <c r="BQ581" s="282">
        <v>2.3422377080913672</v>
      </c>
      <c r="BR581" s="282">
        <v>0</v>
      </c>
      <c r="BS581" s="282">
        <v>0</v>
      </c>
      <c r="BT581" s="282">
        <v>-2.645502645502646</v>
      </c>
      <c r="BU581" s="282">
        <v>0</v>
      </c>
      <c r="BV581" s="282">
        <v>-2.7229319912246748</v>
      </c>
      <c r="BW581" s="278"/>
    </row>
    <row r="582" spans="1:75" x14ac:dyDescent="0.25">
      <c r="A582" s="234"/>
      <c r="B582" s="170">
        <v>2024</v>
      </c>
      <c r="C582" s="215" t="s">
        <v>103</v>
      </c>
      <c r="D582" s="211">
        <v>9741</v>
      </c>
      <c r="E582" s="211">
        <v>1119</v>
      </c>
      <c r="F582" s="211">
        <v>6846</v>
      </c>
      <c r="G582" s="211">
        <v>128</v>
      </c>
      <c r="H582" s="211">
        <v>555</v>
      </c>
      <c r="I582" s="211">
        <v>960</v>
      </c>
      <c r="J582" s="211"/>
      <c r="K582" s="211"/>
      <c r="L582" s="211"/>
      <c r="M582" s="211"/>
      <c r="N582" s="211">
        <v>133</v>
      </c>
      <c r="O582" s="2"/>
      <c r="P582" s="234"/>
      <c r="Q582" s="170">
        <v>2024</v>
      </c>
      <c r="R582" s="215" t="s">
        <v>103</v>
      </c>
      <c r="S582" s="281">
        <v>-15.066701543290606</v>
      </c>
      <c r="T582" s="281">
        <v>-35.800344234079176</v>
      </c>
      <c r="U582" s="281">
        <v>-18.809297912713475</v>
      </c>
      <c r="V582" s="281">
        <v>-32.631578947368425</v>
      </c>
      <c r="W582" s="281">
        <v>88.13559322033899</v>
      </c>
      <c r="X582" s="281">
        <v>18.66501854140914</v>
      </c>
      <c r="Y582" s="281" t="s">
        <v>128</v>
      </c>
      <c r="Z582" s="281" t="s">
        <v>128</v>
      </c>
      <c r="AA582" s="281" t="s">
        <v>128</v>
      </c>
      <c r="AB582" s="281" t="s">
        <v>128</v>
      </c>
      <c r="AC582" s="281" t="s">
        <v>128</v>
      </c>
      <c r="AD582" s="265"/>
      <c r="AE582" s="234"/>
      <c r="AF582" s="170">
        <v>2024</v>
      </c>
      <c r="AG582" s="215" t="s">
        <v>103</v>
      </c>
      <c r="AH582" s="281">
        <v>-15.066701543290606</v>
      </c>
      <c r="AI582" s="281">
        <v>-5.4407533350771633</v>
      </c>
      <c r="AJ582" s="281">
        <v>-13.828581393321123</v>
      </c>
      <c r="AK582" s="281">
        <v>-0.54058767111343609</v>
      </c>
      <c r="AL582" s="281">
        <v>2.2669805562821512</v>
      </c>
      <c r="AM582" s="281">
        <v>1.3165925538407879</v>
      </c>
      <c r="AN582" s="281">
        <v>0</v>
      </c>
      <c r="AO582" s="281">
        <v>0</v>
      </c>
      <c r="AP582" s="281">
        <v>0</v>
      </c>
      <c r="AQ582" s="281">
        <v>0</v>
      </c>
      <c r="AR582" s="281">
        <v>1.1596477460981773</v>
      </c>
      <c r="AS582" s="265"/>
      <c r="AT582" s="234"/>
      <c r="AU582" s="170">
        <v>2024</v>
      </c>
      <c r="AV582" s="215" t="s">
        <v>103</v>
      </c>
      <c r="AW582" s="281">
        <v>-32.950165198237897</v>
      </c>
      <c r="AX582" s="281">
        <v>-37.275784753363226</v>
      </c>
      <c r="AY582" s="281">
        <v>-26.843342594571482</v>
      </c>
      <c r="AZ582" s="281">
        <v>-83.756345177664969</v>
      </c>
      <c r="BA582" s="281">
        <v>-76.09819121447029</v>
      </c>
      <c r="BB582" s="281">
        <v>247.82608695652175</v>
      </c>
      <c r="BC582" s="281" t="s">
        <v>128</v>
      </c>
      <c r="BD582" s="281" t="s">
        <v>128</v>
      </c>
      <c r="BE582" s="281" t="s">
        <v>128</v>
      </c>
      <c r="BF582" s="281" t="s">
        <v>128</v>
      </c>
      <c r="BG582" s="281" t="s">
        <v>128</v>
      </c>
      <c r="BH582" s="265"/>
      <c r="BI582" s="234"/>
      <c r="BJ582" s="170">
        <v>2024</v>
      </c>
      <c r="BK582" s="215" t="s">
        <v>103</v>
      </c>
      <c r="BL582" s="281">
        <v>-32.950165198237897</v>
      </c>
      <c r="BM582" s="281">
        <v>-4.5773678414096937</v>
      </c>
      <c r="BN582" s="281">
        <v>-17.290748898678419</v>
      </c>
      <c r="BO582" s="281">
        <v>-4.542951541850222</v>
      </c>
      <c r="BP582" s="281">
        <v>-12.162720264317185</v>
      </c>
      <c r="BQ582" s="281">
        <v>4.7081497797356837</v>
      </c>
      <c r="BR582" s="281">
        <v>0</v>
      </c>
      <c r="BS582" s="281">
        <v>0</v>
      </c>
      <c r="BT582" s="281">
        <v>0</v>
      </c>
      <c r="BU582" s="281">
        <v>0</v>
      </c>
      <c r="BV582" s="281">
        <v>0.91547356828193871</v>
      </c>
      <c r="BW582" s="278"/>
    </row>
    <row r="583" spans="1:75" x14ac:dyDescent="0.25">
      <c r="A583" s="234"/>
      <c r="B583" s="216">
        <v>2025</v>
      </c>
      <c r="C583" s="216" t="s">
        <v>104</v>
      </c>
      <c r="D583" s="212">
        <v>13017</v>
      </c>
      <c r="E583" s="212">
        <v>1365</v>
      </c>
      <c r="F583" s="212">
        <v>7862</v>
      </c>
      <c r="G583" s="212">
        <v>636</v>
      </c>
      <c r="H583" s="212">
        <v>870</v>
      </c>
      <c r="I583" s="212">
        <v>1794</v>
      </c>
      <c r="J583" s="212">
        <v>490</v>
      </c>
      <c r="K583" s="212"/>
      <c r="L583" s="212"/>
      <c r="M583" s="212"/>
      <c r="N583" s="212"/>
      <c r="O583" s="2"/>
      <c r="P583" s="234"/>
      <c r="Q583" s="216">
        <v>2025</v>
      </c>
      <c r="R583" s="216" t="s">
        <v>104</v>
      </c>
      <c r="S583" s="282">
        <v>33.63104404065291</v>
      </c>
      <c r="T583" s="282">
        <v>21.98391420911527</v>
      </c>
      <c r="U583" s="282">
        <v>14.840782938942439</v>
      </c>
      <c r="V583" s="282">
        <v>396.875</v>
      </c>
      <c r="W583" s="282">
        <v>56.756756756756744</v>
      </c>
      <c r="X583" s="282">
        <v>86.875</v>
      </c>
      <c r="Y583" s="282" t="s">
        <v>128</v>
      </c>
      <c r="Z583" s="282" t="s">
        <v>128</v>
      </c>
      <c r="AA583" s="282" t="s">
        <v>128</v>
      </c>
      <c r="AB583" s="282" t="s">
        <v>128</v>
      </c>
      <c r="AC583" s="282">
        <v>-100</v>
      </c>
      <c r="AD583" s="265"/>
      <c r="AE583" s="234"/>
      <c r="AF583" s="216">
        <v>2025</v>
      </c>
      <c r="AG583" s="216" t="s">
        <v>104</v>
      </c>
      <c r="AH583" s="282">
        <v>33.63104404065291</v>
      </c>
      <c r="AI583" s="282">
        <v>2.5254080689867568</v>
      </c>
      <c r="AJ583" s="282">
        <v>10.430140642644492</v>
      </c>
      <c r="AK583" s="282">
        <v>5.215070321322246</v>
      </c>
      <c r="AL583" s="282">
        <v>3.2337542346781647</v>
      </c>
      <c r="AM583" s="282">
        <v>8.5617493070526631</v>
      </c>
      <c r="AN583" s="282">
        <v>5.0302843650549223</v>
      </c>
      <c r="AO583" s="282">
        <v>0</v>
      </c>
      <c r="AP583" s="282">
        <v>0</v>
      </c>
      <c r="AQ583" s="282">
        <v>0</v>
      </c>
      <c r="AR583" s="282">
        <v>-1.3653628990863362</v>
      </c>
      <c r="AS583" s="265"/>
      <c r="AT583" s="234"/>
      <c r="AU583" s="216">
        <v>2025</v>
      </c>
      <c r="AV583" s="216" t="s">
        <v>104</v>
      </c>
      <c r="AW583" s="282">
        <v>-41.115534244096629</v>
      </c>
      <c r="AX583" s="282">
        <v>-18.214499700419424</v>
      </c>
      <c r="AY583" s="282">
        <v>-41.15269461077844</v>
      </c>
      <c r="AZ583" s="282">
        <v>-76.170850505807422</v>
      </c>
      <c r="BA583" s="282">
        <v>-30.34427542033626</v>
      </c>
      <c r="BB583" s="282">
        <v>480.5825242718447</v>
      </c>
      <c r="BC583" s="282" t="s">
        <v>128</v>
      </c>
      <c r="BD583" s="282" t="s">
        <v>128</v>
      </c>
      <c r="BE583" s="282" t="s">
        <v>128</v>
      </c>
      <c r="BF583" s="282">
        <v>-100</v>
      </c>
      <c r="BG583" s="282" t="s">
        <v>128</v>
      </c>
      <c r="BH583" s="265"/>
      <c r="BI583" s="234"/>
      <c r="BJ583" s="216">
        <v>2025</v>
      </c>
      <c r="BK583" s="216" t="s">
        <v>104</v>
      </c>
      <c r="BL583" s="282">
        <v>-41.115534244096629</v>
      </c>
      <c r="BM583" s="282">
        <v>-1.3751922554962457</v>
      </c>
      <c r="BN583" s="282">
        <v>-24.871075726047231</v>
      </c>
      <c r="BO583" s="282">
        <v>-9.1965982086311424</v>
      </c>
      <c r="BP583" s="282">
        <v>-1.714466660635122</v>
      </c>
      <c r="BQ583" s="282">
        <v>6.7176332217497521</v>
      </c>
      <c r="BR583" s="282">
        <v>2.2165927802406591</v>
      </c>
      <c r="BS583" s="282">
        <v>0</v>
      </c>
      <c r="BT583" s="282">
        <v>0</v>
      </c>
      <c r="BU583" s="282">
        <v>-12.892427395277302</v>
      </c>
      <c r="BV583" s="282">
        <v>0</v>
      </c>
      <c r="BW583" s="278"/>
    </row>
    <row r="584" spans="1:75" x14ac:dyDescent="0.25">
      <c r="A584" s="234"/>
      <c r="B584" s="170">
        <v>2025</v>
      </c>
      <c r="C584" s="215" t="s">
        <v>105</v>
      </c>
      <c r="D584" s="211">
        <v>12159</v>
      </c>
      <c r="E584" s="211">
        <v>1541</v>
      </c>
      <c r="F584" s="211">
        <v>6768</v>
      </c>
      <c r="G584" s="211">
        <v>803</v>
      </c>
      <c r="H584" s="211">
        <v>570</v>
      </c>
      <c r="I584" s="211">
        <v>650</v>
      </c>
      <c r="J584" s="211"/>
      <c r="K584" s="211">
        <v>1020</v>
      </c>
      <c r="L584" s="211"/>
      <c r="M584" s="211">
        <v>807</v>
      </c>
      <c r="N584" s="211"/>
      <c r="O584" s="2"/>
      <c r="P584" s="234"/>
      <c r="Q584" s="170">
        <v>2025</v>
      </c>
      <c r="R584" s="215" t="s">
        <v>105</v>
      </c>
      <c r="S584" s="281">
        <v>-6.5913805024199092</v>
      </c>
      <c r="T584" s="281">
        <v>12.893772893772891</v>
      </c>
      <c r="U584" s="281">
        <v>-13.9150343424065</v>
      </c>
      <c r="V584" s="281">
        <v>26.257861635220124</v>
      </c>
      <c r="W584" s="281">
        <v>-34.482758620689651</v>
      </c>
      <c r="X584" s="281">
        <v>-63.768115942028984</v>
      </c>
      <c r="Y584" s="281">
        <v>-100</v>
      </c>
      <c r="Z584" s="281" t="s">
        <v>128</v>
      </c>
      <c r="AA584" s="281" t="s">
        <v>128</v>
      </c>
      <c r="AB584" s="281" t="s">
        <v>128</v>
      </c>
      <c r="AC584" s="281" t="s">
        <v>128</v>
      </c>
      <c r="AD584" s="265"/>
      <c r="AE584" s="234"/>
      <c r="AF584" s="170">
        <v>2025</v>
      </c>
      <c r="AG584" s="215" t="s">
        <v>105</v>
      </c>
      <c r="AH584" s="281">
        <v>-6.5913805024199092</v>
      </c>
      <c r="AI584" s="281">
        <v>1.352078051778443</v>
      </c>
      <c r="AJ584" s="281">
        <v>-8.4043942536682756</v>
      </c>
      <c r="AK584" s="281">
        <v>1.2829376968579542</v>
      </c>
      <c r="AL584" s="281">
        <v>-2.3046784973496184</v>
      </c>
      <c r="AM584" s="281">
        <v>-8.7885073365598778</v>
      </c>
      <c r="AN584" s="281">
        <v>-3.7643082123377103</v>
      </c>
      <c r="AO584" s="281">
        <v>7.8359068909887029</v>
      </c>
      <c r="AP584" s="281">
        <v>0</v>
      </c>
      <c r="AQ584" s="281">
        <v>6.1995851578704739</v>
      </c>
      <c r="AR584" s="281">
        <v>0</v>
      </c>
      <c r="AS584" s="265"/>
      <c r="AT584" s="234"/>
      <c r="AU584" s="170">
        <v>2025</v>
      </c>
      <c r="AV584" s="215" t="s">
        <v>105</v>
      </c>
      <c r="AW584" s="281">
        <v>-19.911737583981022</v>
      </c>
      <c r="AX584" s="281">
        <v>-69.418535423695175</v>
      </c>
      <c r="AY584" s="281">
        <v>-6.4676616915422898</v>
      </c>
      <c r="AZ584" s="281">
        <v>-1.1083743842364555</v>
      </c>
      <c r="BA584" s="281">
        <v>-54.689984101748806</v>
      </c>
      <c r="BB584" s="281" t="s">
        <v>128</v>
      </c>
      <c r="BC584" s="281" t="s">
        <v>128</v>
      </c>
      <c r="BD584" s="281">
        <v>240</v>
      </c>
      <c r="BE584" s="281" t="s">
        <v>128</v>
      </c>
      <c r="BF584" s="281">
        <v>289.85507246376812</v>
      </c>
      <c r="BG584" s="281">
        <v>-100</v>
      </c>
      <c r="BH584" s="265"/>
      <c r="BI584" s="234"/>
      <c r="BJ584" s="170">
        <v>2025</v>
      </c>
      <c r="BK584" s="215" t="s">
        <v>105</v>
      </c>
      <c r="BL584" s="281">
        <v>-19.911737583981022</v>
      </c>
      <c r="BM584" s="281">
        <v>-23.040442629429577</v>
      </c>
      <c r="BN584" s="281">
        <v>-3.0825978131998406</v>
      </c>
      <c r="BO584" s="281">
        <v>-5.9280727176920012E-2</v>
      </c>
      <c r="BP584" s="281">
        <v>-4.5316822553023295</v>
      </c>
      <c r="BQ584" s="281">
        <v>4.2813858516664451</v>
      </c>
      <c r="BR584" s="281">
        <v>0</v>
      </c>
      <c r="BS584" s="281">
        <v>4.7424581741536009</v>
      </c>
      <c r="BT584" s="281">
        <v>0</v>
      </c>
      <c r="BU584" s="281">
        <v>3.9520484784613341</v>
      </c>
      <c r="BV584" s="281">
        <v>-2.1736266631537338</v>
      </c>
      <c r="BW584" s="278"/>
    </row>
    <row r="585" spans="1:75" x14ac:dyDescent="0.25">
      <c r="A585" s="234"/>
      <c r="B585" s="155">
        <v>2025</v>
      </c>
      <c r="C585" s="216" t="s">
        <v>102</v>
      </c>
      <c r="D585" s="212">
        <v>21975</v>
      </c>
      <c r="E585" s="212">
        <v>3928</v>
      </c>
      <c r="F585" s="212">
        <v>11094</v>
      </c>
      <c r="G585" s="212">
        <v>1824</v>
      </c>
      <c r="H585" s="212">
        <v>2790</v>
      </c>
      <c r="I585" s="212">
        <v>1160</v>
      </c>
      <c r="J585" s="212"/>
      <c r="K585" s="212"/>
      <c r="L585" s="212"/>
      <c r="M585" s="212">
        <v>699</v>
      </c>
      <c r="N585" s="212">
        <v>480</v>
      </c>
      <c r="O585" s="2"/>
      <c r="P585" s="234"/>
      <c r="Q585" s="155">
        <v>2025</v>
      </c>
      <c r="R585" s="216" t="s">
        <v>102</v>
      </c>
      <c r="S585" s="282">
        <v>80.730323217369858</v>
      </c>
      <c r="T585" s="282">
        <v>154.89941596365995</v>
      </c>
      <c r="U585" s="282">
        <v>63.918439716312065</v>
      </c>
      <c r="V585" s="282">
        <v>127.14819427148197</v>
      </c>
      <c r="W585" s="282">
        <v>389.4736842105263</v>
      </c>
      <c r="X585" s="282">
        <v>78.461538461538481</v>
      </c>
      <c r="Y585" s="282" t="s">
        <v>128</v>
      </c>
      <c r="Z585" s="282">
        <v>-100</v>
      </c>
      <c r="AA585" s="282" t="s">
        <v>128</v>
      </c>
      <c r="AB585" s="282">
        <v>-13.382899628252787</v>
      </c>
      <c r="AC585" s="282" t="s">
        <v>128</v>
      </c>
      <c r="AD585" s="265"/>
      <c r="AE585" s="234"/>
      <c r="AF585" s="155">
        <v>2025</v>
      </c>
      <c r="AG585" s="216" t="s">
        <v>102</v>
      </c>
      <c r="AH585" s="282">
        <v>80.730323217369858</v>
      </c>
      <c r="AI585" s="282">
        <v>19.631548647092689</v>
      </c>
      <c r="AJ585" s="282">
        <v>35.578583765112263</v>
      </c>
      <c r="AK585" s="282">
        <v>8.3970721276420761</v>
      </c>
      <c r="AL585" s="282">
        <v>18.258080434246239</v>
      </c>
      <c r="AM585" s="282">
        <v>4.1944238835430552</v>
      </c>
      <c r="AN585" s="282">
        <v>0</v>
      </c>
      <c r="AO585" s="282">
        <v>-8.3888477670861104</v>
      </c>
      <c r="AP585" s="282">
        <v>0</v>
      </c>
      <c r="AQ585" s="282">
        <v>-0.88823094004441172</v>
      </c>
      <c r="AR585" s="282">
        <v>3.9476930668640522</v>
      </c>
      <c r="AS585" s="265"/>
      <c r="AT585" s="234"/>
      <c r="AU585" s="155">
        <v>2025</v>
      </c>
      <c r="AV585" s="216" t="s">
        <v>102</v>
      </c>
      <c r="AW585" s="282">
        <v>91.603452785770344</v>
      </c>
      <c r="AX585" s="282">
        <v>125.35857716580608</v>
      </c>
      <c r="AY585" s="282">
        <v>31.570208728652744</v>
      </c>
      <c r="AZ585" s="282">
        <v>860</v>
      </c>
      <c r="BA585" s="282">
        <v>845.7627118644067</v>
      </c>
      <c r="BB585" s="282">
        <v>43.386897404202728</v>
      </c>
      <c r="BC585" s="282" t="s">
        <v>128</v>
      </c>
      <c r="BD585" s="282" t="s">
        <v>128</v>
      </c>
      <c r="BE585" s="282" t="s">
        <v>128</v>
      </c>
      <c r="BF585" s="282" t="s">
        <v>128</v>
      </c>
      <c r="BG585" s="282" t="s">
        <v>128</v>
      </c>
      <c r="BH585" s="265"/>
      <c r="BI585" s="234"/>
      <c r="BJ585" s="155">
        <v>2025</v>
      </c>
      <c r="BK585" s="216" t="s">
        <v>102</v>
      </c>
      <c r="BL585" s="282">
        <v>91.603452785770344</v>
      </c>
      <c r="BM585" s="282">
        <v>19.051355828755778</v>
      </c>
      <c r="BN585" s="282">
        <v>23.210393233934958</v>
      </c>
      <c r="BO585" s="282">
        <v>14.247100880634756</v>
      </c>
      <c r="BP585" s="282">
        <v>21.754294184322958</v>
      </c>
      <c r="BQ585" s="282">
        <v>3.0604237509809056</v>
      </c>
      <c r="BR585" s="282">
        <v>0</v>
      </c>
      <c r="BS585" s="282">
        <v>0</v>
      </c>
      <c r="BT585" s="282">
        <v>0</v>
      </c>
      <c r="BU585" s="282">
        <v>6.0946900340047083</v>
      </c>
      <c r="BV585" s="282">
        <v>4.1851948731362807</v>
      </c>
      <c r="BW585" s="278"/>
    </row>
    <row r="586" spans="1:75" x14ac:dyDescent="0.25">
      <c r="A586" s="234"/>
      <c r="B586" s="170">
        <v>2025</v>
      </c>
      <c r="C586" s="215" t="s">
        <v>103</v>
      </c>
      <c r="D586" s="211">
        <v>19645</v>
      </c>
      <c r="E586" s="211">
        <v>4869</v>
      </c>
      <c r="F586" s="211">
        <v>9282</v>
      </c>
      <c r="G586" s="211">
        <v>360</v>
      </c>
      <c r="H586" s="211">
        <v>1317</v>
      </c>
      <c r="I586" s="211">
        <v>1438</v>
      </c>
      <c r="J586" s="211">
        <v>779</v>
      </c>
      <c r="K586" s="211"/>
      <c r="L586" s="211"/>
      <c r="M586" s="211">
        <v>1600</v>
      </c>
      <c r="N586" s="211"/>
      <c r="O586" s="2"/>
      <c r="P586" s="234"/>
      <c r="Q586" s="170">
        <v>2025</v>
      </c>
      <c r="R586" s="215" t="s">
        <v>103</v>
      </c>
      <c r="S586" s="281">
        <v>-10.602957906712177</v>
      </c>
      <c r="T586" s="281">
        <v>23.956211812627288</v>
      </c>
      <c r="U586" s="281">
        <v>-16.333153055705779</v>
      </c>
      <c r="V586" s="281">
        <v>-80.26315789473685</v>
      </c>
      <c r="W586" s="281">
        <v>-52.795698924731184</v>
      </c>
      <c r="X586" s="281">
        <v>23.965517241379317</v>
      </c>
      <c r="Y586" s="281" t="s">
        <v>128</v>
      </c>
      <c r="Z586" s="281" t="s">
        <v>128</v>
      </c>
      <c r="AA586" s="281" t="s">
        <v>128</v>
      </c>
      <c r="AB586" s="281">
        <v>128.89842632331906</v>
      </c>
      <c r="AC586" s="281">
        <v>-100</v>
      </c>
      <c r="AD586" s="265"/>
      <c r="AE586" s="234"/>
      <c r="AF586" s="170">
        <v>2025</v>
      </c>
      <c r="AG586" s="215" t="s">
        <v>103</v>
      </c>
      <c r="AH586" s="281">
        <v>-10.602957906712177</v>
      </c>
      <c r="AI586" s="281">
        <v>4.2821387940841884</v>
      </c>
      <c r="AJ586" s="281">
        <v>-8.2457337883959081</v>
      </c>
      <c r="AK586" s="281">
        <v>-6.6621160409556346</v>
      </c>
      <c r="AL586" s="281">
        <v>-6.7030716723549508</v>
      </c>
      <c r="AM586" s="281">
        <v>1.2650739476678048</v>
      </c>
      <c r="AN586" s="281">
        <v>3.5449374288964748</v>
      </c>
      <c r="AO586" s="281">
        <v>0</v>
      </c>
      <c r="AP586" s="281">
        <v>0</v>
      </c>
      <c r="AQ586" s="281">
        <v>4.100113765642778</v>
      </c>
      <c r="AR586" s="281">
        <v>-2.1843003412969293</v>
      </c>
      <c r="AS586" s="265"/>
      <c r="AT586" s="234"/>
      <c r="AU586" s="170">
        <v>2025</v>
      </c>
      <c r="AV586" s="215" t="s">
        <v>103</v>
      </c>
      <c r="AW586" s="281">
        <v>101.67333949286518</v>
      </c>
      <c r="AX586" s="281">
        <v>335.12064343163541</v>
      </c>
      <c r="AY586" s="281">
        <v>35.582822085889575</v>
      </c>
      <c r="AZ586" s="281">
        <v>181.25</v>
      </c>
      <c r="BA586" s="281">
        <v>137.29729729729732</v>
      </c>
      <c r="BB586" s="281">
        <v>49.791666666666657</v>
      </c>
      <c r="BC586" s="281" t="s">
        <v>128</v>
      </c>
      <c r="BD586" s="281" t="s">
        <v>128</v>
      </c>
      <c r="BE586" s="281" t="s">
        <v>128</v>
      </c>
      <c r="BF586" s="281" t="s">
        <v>128</v>
      </c>
      <c r="BG586" s="281">
        <v>-100</v>
      </c>
      <c r="BH586" s="265"/>
      <c r="BI586" s="234"/>
      <c r="BJ586" s="170">
        <v>2025</v>
      </c>
      <c r="BK586" s="215" t="s">
        <v>103</v>
      </c>
      <c r="BL586" s="281">
        <v>101.67333949286518</v>
      </c>
      <c r="BM586" s="281">
        <v>38.497074222359089</v>
      </c>
      <c r="BN586" s="281">
        <v>25.007699414844467</v>
      </c>
      <c r="BO586" s="281">
        <v>2.3816856585566155</v>
      </c>
      <c r="BP586" s="281">
        <v>7.8226054819833672</v>
      </c>
      <c r="BQ586" s="281">
        <v>4.9070937275433719</v>
      </c>
      <c r="BR586" s="281">
        <v>7.9971255517913953</v>
      </c>
      <c r="BS586" s="281">
        <v>0</v>
      </c>
      <c r="BT586" s="281">
        <v>0</v>
      </c>
      <c r="BU586" s="281">
        <v>16.425418334873211</v>
      </c>
      <c r="BV586" s="281">
        <v>-1.3653628990863358</v>
      </c>
      <c r="BW586" s="278"/>
    </row>
    <row r="587" spans="1:75" x14ac:dyDescent="0.25">
      <c r="A587" s="234"/>
      <c r="B587" s="216">
        <v>2026</v>
      </c>
      <c r="C587" s="216" t="s">
        <v>104</v>
      </c>
      <c r="D587" s="212">
        <v>18069</v>
      </c>
      <c r="E587" s="212">
        <v>4897</v>
      </c>
      <c r="F587" s="212">
        <v>9926</v>
      </c>
      <c r="G587" s="212"/>
      <c r="H587" s="212">
        <v>1811</v>
      </c>
      <c r="I587" s="212">
        <v>72</v>
      </c>
      <c r="J587" s="212">
        <v>1363</v>
      </c>
      <c r="K587" s="212"/>
      <c r="L587" s="212"/>
      <c r="M587" s="212"/>
      <c r="N587" s="212"/>
      <c r="O587" s="2"/>
      <c r="P587" s="234"/>
      <c r="Q587" s="216">
        <v>2026</v>
      </c>
      <c r="R587" s="216" t="s">
        <v>104</v>
      </c>
      <c r="S587" s="282">
        <v>-8.0223975566301959</v>
      </c>
      <c r="T587" s="282">
        <v>0.57506674881906861</v>
      </c>
      <c r="U587" s="282">
        <v>6.9381598793363537</v>
      </c>
      <c r="V587" s="282">
        <v>-100</v>
      </c>
      <c r="W587" s="282">
        <v>37.509491268033401</v>
      </c>
      <c r="X587" s="282">
        <v>-94.99304589707927</v>
      </c>
      <c r="Y587" s="282">
        <v>74.967907573812568</v>
      </c>
      <c r="Z587" s="282" t="s">
        <v>128</v>
      </c>
      <c r="AA587" s="282" t="s">
        <v>128</v>
      </c>
      <c r="AB587" s="282">
        <v>-100</v>
      </c>
      <c r="AC587" s="282" t="s">
        <v>128</v>
      </c>
      <c r="AD587" s="265"/>
      <c r="AE587" s="234"/>
      <c r="AF587" s="216">
        <v>2026</v>
      </c>
      <c r="AG587" s="216" t="s">
        <v>104</v>
      </c>
      <c r="AH587" s="282">
        <v>-8.0223975566301959</v>
      </c>
      <c r="AI587" s="282">
        <v>0.14252990582845526</v>
      </c>
      <c r="AJ587" s="282">
        <v>3.2781878340544708</v>
      </c>
      <c r="AK587" s="282">
        <v>-1.8325273606515675</v>
      </c>
      <c r="AL587" s="282">
        <v>2.5146347671163181</v>
      </c>
      <c r="AM587" s="282">
        <v>-6.9534232629167816</v>
      </c>
      <c r="AN587" s="282">
        <v>2.9727666072792096</v>
      </c>
      <c r="AO587" s="282">
        <v>0</v>
      </c>
      <c r="AP587" s="282">
        <v>0</v>
      </c>
      <c r="AQ587" s="282">
        <v>-8.1445660473402999</v>
      </c>
      <c r="AR587" s="282">
        <v>0</v>
      </c>
      <c r="AS587" s="265"/>
      <c r="AT587" s="234"/>
      <c r="AU587" s="216">
        <v>2026</v>
      </c>
      <c r="AV587" s="216" t="s">
        <v>104</v>
      </c>
      <c r="AW587" s="282">
        <v>38.810785895367587</v>
      </c>
      <c r="AX587" s="282">
        <v>258.75457875457874</v>
      </c>
      <c r="AY587" s="282">
        <v>26.252861867209361</v>
      </c>
      <c r="AZ587" s="282">
        <v>-100</v>
      </c>
      <c r="BA587" s="282">
        <v>108.16091954022991</v>
      </c>
      <c r="BB587" s="282">
        <v>-95.986622073578602</v>
      </c>
      <c r="BC587" s="282">
        <v>178.16326530612241</v>
      </c>
      <c r="BD587" s="282" t="s">
        <v>128</v>
      </c>
      <c r="BE587" s="282" t="s">
        <v>128</v>
      </c>
      <c r="BF587" s="282" t="s">
        <v>128</v>
      </c>
      <c r="BG587" s="282" t="s">
        <v>128</v>
      </c>
      <c r="BH587" s="265"/>
      <c r="BI587" s="234"/>
      <c r="BJ587" s="216">
        <v>2026</v>
      </c>
      <c r="BK587" s="216" t="s">
        <v>104</v>
      </c>
      <c r="BL587" s="282">
        <v>38.810785895367587</v>
      </c>
      <c r="BM587" s="282">
        <v>27.133748175462852</v>
      </c>
      <c r="BN587" s="282">
        <v>15.85618806176538</v>
      </c>
      <c r="BO587" s="282">
        <v>-4.8859184143811927</v>
      </c>
      <c r="BP587" s="282">
        <v>7.2290082200199723</v>
      </c>
      <c r="BQ587" s="282">
        <v>-13.228854574786816</v>
      </c>
      <c r="BR587" s="282">
        <v>6.7066144272873913</v>
      </c>
      <c r="BS587" s="282">
        <v>0</v>
      </c>
      <c r="BT587" s="282">
        <v>0</v>
      </c>
      <c r="BU587" s="282">
        <v>0</v>
      </c>
      <c r="BV587" s="282">
        <v>0</v>
      </c>
      <c r="BW587" s="278"/>
    </row>
    <row r="588" spans="1:75" x14ac:dyDescent="0.25">
      <c r="A588" s="243"/>
      <c r="B588" s="290">
        <v>2026</v>
      </c>
      <c r="C588" s="217" t="s">
        <v>105</v>
      </c>
      <c r="D588" s="252">
        <v>17273</v>
      </c>
      <c r="E588" s="252">
        <v>3788</v>
      </c>
      <c r="F588" s="252">
        <v>9921</v>
      </c>
      <c r="G588" s="252">
        <v>1293</v>
      </c>
      <c r="H588" s="252">
        <v>1973</v>
      </c>
      <c r="I588" s="252">
        <v>298</v>
      </c>
      <c r="J588" s="252"/>
      <c r="K588" s="252"/>
      <c r="L588" s="252"/>
      <c r="M588" s="252"/>
      <c r="N588" s="252"/>
      <c r="O588" s="2"/>
      <c r="P588" s="243"/>
      <c r="Q588" s="290">
        <v>2026</v>
      </c>
      <c r="R588" s="217" t="s">
        <v>105</v>
      </c>
      <c r="S588" s="283">
        <v>-4.4053351043223188</v>
      </c>
      <c r="T588" s="283">
        <v>-22.646518276495812</v>
      </c>
      <c r="U588" s="283">
        <v>-5.0372758412251528E-2</v>
      </c>
      <c r="V588" s="283" t="s">
        <v>128</v>
      </c>
      <c r="W588" s="283">
        <v>8.9453340695748267</v>
      </c>
      <c r="X588" s="283">
        <v>313.88888888888891</v>
      </c>
      <c r="Y588" s="283">
        <v>-100</v>
      </c>
      <c r="Z588" s="283" t="s">
        <v>128</v>
      </c>
      <c r="AA588" s="283" t="s">
        <v>128</v>
      </c>
      <c r="AB588" s="283" t="s">
        <v>128</v>
      </c>
      <c r="AC588" s="283" t="s">
        <v>128</v>
      </c>
      <c r="AD588" s="265"/>
      <c r="AE588" s="243"/>
      <c r="AF588" s="290">
        <v>2026</v>
      </c>
      <c r="AG588" s="217" t="s">
        <v>105</v>
      </c>
      <c r="AH588" s="283">
        <v>-4.4053351043223188</v>
      </c>
      <c r="AI588" s="283">
        <v>-6.1375837069013208</v>
      </c>
      <c r="AJ588" s="283">
        <v>-2.7671702916597481E-2</v>
      </c>
      <c r="AK588" s="283">
        <v>7.1559023742321086</v>
      </c>
      <c r="AL588" s="283">
        <v>0.89656317449775835</v>
      </c>
      <c r="AM588" s="283">
        <v>1.2507609718302062</v>
      </c>
      <c r="AN588" s="283">
        <v>-7.5433062150644732</v>
      </c>
      <c r="AO588" s="283">
        <v>0</v>
      </c>
      <c r="AP588" s="283">
        <v>0</v>
      </c>
      <c r="AQ588" s="283">
        <v>0</v>
      </c>
      <c r="AR588" s="283">
        <v>0</v>
      </c>
      <c r="AS588" s="265"/>
      <c r="AT588" s="243"/>
      <c r="AU588" s="290">
        <v>2026</v>
      </c>
      <c r="AV588" s="217" t="s">
        <v>105</v>
      </c>
      <c r="AW588" s="283">
        <v>42.059379883214092</v>
      </c>
      <c r="AX588" s="283">
        <v>145.81440622972096</v>
      </c>
      <c r="AY588" s="283">
        <v>46.58687943262413</v>
      </c>
      <c r="AZ588" s="283">
        <v>61.021170610211698</v>
      </c>
      <c r="BA588" s="283">
        <v>246.14035087719299</v>
      </c>
      <c r="BB588" s="283">
        <v>-54.153846153846153</v>
      </c>
      <c r="BC588" s="283" t="s">
        <v>128</v>
      </c>
      <c r="BD588" s="283">
        <v>-100</v>
      </c>
      <c r="BE588" s="283" t="s">
        <v>128</v>
      </c>
      <c r="BF588" s="283">
        <v>-100</v>
      </c>
      <c r="BG588" s="283" t="s">
        <v>128</v>
      </c>
      <c r="BH588" s="265"/>
      <c r="BI588" s="243"/>
      <c r="BJ588" s="290">
        <v>2026</v>
      </c>
      <c r="BK588" s="217" t="s">
        <v>105</v>
      </c>
      <c r="BL588" s="283">
        <v>42.059379883214092</v>
      </c>
      <c r="BM588" s="283">
        <v>18.480138169257344</v>
      </c>
      <c r="BN588" s="283">
        <v>25.931408832963243</v>
      </c>
      <c r="BO588" s="283">
        <v>4.0299366724237204</v>
      </c>
      <c r="BP588" s="283">
        <v>11.538777860021387</v>
      </c>
      <c r="BQ588" s="283">
        <v>-2.8949749157003053</v>
      </c>
      <c r="BR588" s="283">
        <v>0</v>
      </c>
      <c r="BS588" s="283">
        <v>-8.3888477670861104</v>
      </c>
      <c r="BT588" s="283">
        <v>0</v>
      </c>
      <c r="BU588" s="283">
        <v>-6.6370589686651877</v>
      </c>
      <c r="BV588" s="283">
        <v>0</v>
      </c>
      <c r="BW588" s="278"/>
    </row>
    <row r="589" spans="1:75" x14ac:dyDescent="0.25">
      <c r="A589" s="227"/>
      <c r="B589" s="151"/>
      <c r="C589" s="216"/>
      <c r="D589" s="212"/>
      <c r="E589" s="212"/>
      <c r="F589" s="212"/>
      <c r="G589" s="212"/>
      <c r="H589" s="212"/>
      <c r="I589" s="212"/>
      <c r="J589" s="212"/>
      <c r="K589" s="212"/>
      <c r="L589" s="212"/>
      <c r="M589" s="212"/>
      <c r="N589" s="212"/>
      <c r="O589" s="2"/>
      <c r="P589" s="226"/>
      <c r="Q589" s="228"/>
      <c r="R589" s="229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65"/>
      <c r="AE589" s="266"/>
      <c r="AF589" s="272"/>
      <c r="AG589" s="268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65"/>
      <c r="AT589" s="266"/>
      <c r="AU589" s="272"/>
      <c r="AV589" s="268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65"/>
      <c r="BI589" s="266"/>
      <c r="BJ589" s="272"/>
      <c r="BK589" s="268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78"/>
    </row>
    <row r="590" spans="1:75" s="92" customFormat="1" x14ac:dyDescent="0.25">
      <c r="A590" s="348" t="s">
        <v>132</v>
      </c>
      <c r="B590" s="349"/>
      <c r="C590" s="349"/>
      <c r="D590" s="349"/>
      <c r="E590" s="349"/>
      <c r="F590" s="349"/>
      <c r="G590" s="349"/>
      <c r="H590" s="349"/>
      <c r="I590" s="349"/>
      <c r="J590" s="349"/>
      <c r="K590" s="349"/>
      <c r="L590" s="349"/>
      <c r="M590" s="127"/>
      <c r="N590" s="128"/>
      <c r="O590" s="46"/>
      <c r="P590" s="46"/>
      <c r="Q590" s="46"/>
      <c r="R590" s="46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270"/>
      <c r="BN590" s="270"/>
      <c r="BO590" s="270"/>
      <c r="BP590" s="270"/>
      <c r="BQ590" s="270"/>
      <c r="BR590" s="270"/>
      <c r="BS590" s="270"/>
      <c r="BT590" s="270"/>
      <c r="BU590" s="270"/>
      <c r="BV590" s="270"/>
      <c r="BW590" s="270"/>
    </row>
    <row r="591" spans="1:75" s="172" customFormat="1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54"/>
      <c r="N591" s="182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75" s="92" customFormat="1" x14ac:dyDescent="0.25">
      <c r="A592" s="351" t="s">
        <v>133</v>
      </c>
      <c r="B592" s="346"/>
      <c r="C592" s="346"/>
      <c r="D592" s="346"/>
      <c r="E592" s="346"/>
      <c r="F592" s="346"/>
      <c r="G592" s="346"/>
      <c r="H592" s="346"/>
      <c r="I592" s="346"/>
      <c r="J592" s="346"/>
      <c r="K592" s="346"/>
      <c r="L592" s="346"/>
      <c r="M592" s="93"/>
      <c r="N592" s="129"/>
      <c r="O592" s="46"/>
      <c r="P592" s="46"/>
      <c r="Q592" s="46"/>
      <c r="R592" s="46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269"/>
      <c r="BN592" s="269"/>
      <c r="BO592" s="269"/>
      <c r="BP592" s="269"/>
      <c r="BQ592" s="269"/>
      <c r="BR592" s="269"/>
      <c r="BS592" s="269"/>
      <c r="BT592" s="269"/>
      <c r="BU592" s="269"/>
      <c r="BV592" s="270"/>
      <c r="BW592" s="270"/>
    </row>
    <row r="593" spans="1:75" s="92" customFormat="1" ht="15" customHeight="1" x14ac:dyDescent="0.25">
      <c r="A593" s="345" t="s">
        <v>134</v>
      </c>
      <c r="B593" s="346"/>
      <c r="C593" s="346"/>
      <c r="D593" s="346"/>
      <c r="E593" s="346"/>
      <c r="F593" s="346"/>
      <c r="G593" s="346"/>
      <c r="H593" s="346"/>
      <c r="I593" s="346"/>
      <c r="J593" s="346"/>
      <c r="K593" s="346"/>
      <c r="L593" s="346"/>
      <c r="M593" s="93"/>
      <c r="N593" s="129"/>
      <c r="O593" s="46"/>
      <c r="P593" s="46"/>
      <c r="Q593" s="46"/>
      <c r="R593" s="46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  <c r="AU593" s="77"/>
      <c r="AV593" s="77"/>
      <c r="AW593" s="77"/>
      <c r="AX593" s="77"/>
      <c r="AY593" s="77"/>
      <c r="AZ593" s="77"/>
      <c r="BA593" s="77"/>
      <c r="BB593" s="77"/>
      <c r="BC593" s="77"/>
      <c r="BD593" s="77"/>
      <c r="BE593" s="77"/>
      <c r="BF593" s="77"/>
      <c r="BG593" s="77"/>
      <c r="BH593" s="77"/>
      <c r="BI593" s="77"/>
      <c r="BJ593" s="77"/>
      <c r="BK593" s="77"/>
      <c r="BL593" s="77"/>
      <c r="BM593" s="269"/>
      <c r="BN593" s="269"/>
      <c r="BO593" s="269"/>
      <c r="BP593" s="269"/>
      <c r="BQ593" s="269"/>
      <c r="BR593" s="269"/>
      <c r="BS593" s="269"/>
      <c r="BT593" s="269"/>
      <c r="BU593" s="269"/>
      <c r="BV593" s="270"/>
      <c r="BW593" s="270"/>
    </row>
    <row r="594" spans="1:75" s="92" customFormat="1" ht="15" customHeight="1" x14ac:dyDescent="0.25">
      <c r="A594" s="345" t="s">
        <v>135</v>
      </c>
      <c r="B594" s="346"/>
      <c r="C594" s="346"/>
      <c r="D594" s="346"/>
      <c r="E594" s="346"/>
      <c r="F594" s="346"/>
      <c r="G594" s="346"/>
      <c r="H594" s="346"/>
      <c r="I594" s="346"/>
      <c r="J594" s="346"/>
      <c r="K594" s="346"/>
      <c r="L594" s="346"/>
      <c r="M594" s="94"/>
      <c r="N594" s="129"/>
      <c r="O594" s="46"/>
      <c r="P594" s="46"/>
      <c r="Q594" s="46"/>
      <c r="R594" s="46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  <c r="AU594" s="77"/>
      <c r="AV594" s="77"/>
      <c r="AW594" s="77"/>
      <c r="AX594" s="77"/>
      <c r="AY594" s="77"/>
      <c r="AZ594" s="77"/>
      <c r="BA594" s="77"/>
      <c r="BB594" s="77"/>
      <c r="BC594" s="77"/>
      <c r="BD594" s="77"/>
      <c r="BE594" s="77"/>
      <c r="BF594" s="77"/>
      <c r="BG594" s="77"/>
      <c r="BH594" s="77"/>
      <c r="BI594" s="77"/>
      <c r="BJ594" s="77"/>
      <c r="BK594" s="77"/>
      <c r="BL594" s="77"/>
      <c r="BM594" s="269"/>
      <c r="BN594" s="269"/>
      <c r="BO594" s="269"/>
      <c r="BP594" s="269"/>
      <c r="BQ594" s="269"/>
      <c r="BR594" s="269"/>
      <c r="BS594" s="269"/>
      <c r="BT594" s="269"/>
      <c r="BU594" s="269"/>
      <c r="BV594" s="270"/>
      <c r="BW594" s="270"/>
    </row>
    <row r="595" spans="1:75" s="92" customFormat="1" ht="15" customHeight="1" x14ac:dyDescent="0.25">
      <c r="A595" s="345" t="s">
        <v>136</v>
      </c>
      <c r="B595" s="346"/>
      <c r="C595" s="346"/>
      <c r="D595" s="346"/>
      <c r="E595" s="346"/>
      <c r="F595" s="346"/>
      <c r="G595" s="346"/>
      <c r="H595" s="346"/>
      <c r="I595" s="346"/>
      <c r="J595" s="346"/>
      <c r="K595" s="346"/>
      <c r="L595" s="346"/>
      <c r="M595" s="94"/>
      <c r="N595" s="129"/>
      <c r="O595" s="46"/>
      <c r="P595" s="46"/>
      <c r="Q595" s="46"/>
      <c r="R595" s="46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  <c r="AU595" s="77"/>
      <c r="AV595" s="77"/>
      <c r="AW595" s="77"/>
      <c r="AX595" s="77"/>
      <c r="AY595" s="77"/>
      <c r="AZ595" s="77"/>
      <c r="BA595" s="77"/>
      <c r="BB595" s="77"/>
      <c r="BC595" s="77"/>
      <c r="BD595" s="77"/>
      <c r="BE595" s="77"/>
      <c r="BF595" s="77"/>
      <c r="BG595" s="77"/>
      <c r="BH595" s="77"/>
      <c r="BI595" s="77"/>
      <c r="BJ595" s="77"/>
      <c r="BK595" s="77"/>
      <c r="BL595" s="77"/>
      <c r="BM595" s="269"/>
      <c r="BN595" s="269"/>
      <c r="BO595" s="269"/>
      <c r="BP595" s="269"/>
      <c r="BQ595" s="269"/>
      <c r="BR595" s="269"/>
      <c r="BS595" s="269"/>
      <c r="BT595" s="269"/>
      <c r="BU595" s="269"/>
      <c r="BV595" s="270"/>
      <c r="BW595" s="270"/>
    </row>
    <row r="596" spans="1:75" s="92" customFormat="1" ht="15" customHeight="1" x14ac:dyDescent="0.25">
      <c r="A596" s="345" t="s">
        <v>137</v>
      </c>
      <c r="B596" s="346"/>
      <c r="C596" s="346"/>
      <c r="D596" s="346"/>
      <c r="E596" s="346"/>
      <c r="F596" s="346"/>
      <c r="G596" s="346"/>
      <c r="H596" s="346"/>
      <c r="I596" s="346"/>
      <c r="J596" s="346"/>
      <c r="K596" s="346"/>
      <c r="L596" s="346"/>
      <c r="M596" s="94"/>
      <c r="N596" s="129"/>
      <c r="O596" s="46"/>
      <c r="P596" s="46"/>
      <c r="Q596" s="46"/>
      <c r="R596" s="46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269"/>
      <c r="BN596" s="269"/>
      <c r="BO596" s="269"/>
      <c r="BP596" s="269"/>
      <c r="BQ596" s="269"/>
      <c r="BR596" s="269"/>
      <c r="BS596" s="269"/>
      <c r="BT596" s="269"/>
      <c r="BU596" s="269"/>
      <c r="BV596" s="270"/>
      <c r="BW596" s="270"/>
    </row>
    <row r="597" spans="1:75" s="92" customFormat="1" ht="15" customHeight="1" x14ac:dyDescent="0.25">
      <c r="A597" s="345" t="s">
        <v>138</v>
      </c>
      <c r="B597" s="346"/>
      <c r="C597" s="346"/>
      <c r="D597" s="346"/>
      <c r="E597" s="346"/>
      <c r="F597" s="346"/>
      <c r="G597" s="346"/>
      <c r="H597" s="346"/>
      <c r="I597" s="346"/>
      <c r="J597" s="346"/>
      <c r="K597" s="346"/>
      <c r="L597" s="346"/>
      <c r="M597" s="94"/>
      <c r="N597" s="129"/>
      <c r="O597" s="46"/>
      <c r="P597" s="46"/>
      <c r="Q597" s="46"/>
      <c r="R597" s="46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269"/>
      <c r="BN597" s="269"/>
      <c r="BO597" s="269"/>
      <c r="BP597" s="269"/>
      <c r="BQ597" s="269"/>
      <c r="BR597" s="269"/>
      <c r="BS597" s="269"/>
      <c r="BT597" s="269"/>
      <c r="BU597" s="269"/>
      <c r="BV597" s="270"/>
      <c r="BW597" s="270"/>
    </row>
    <row r="598" spans="1:75" s="92" customFormat="1" ht="15" customHeight="1" x14ac:dyDescent="0.25">
      <c r="A598" s="345" t="s">
        <v>139</v>
      </c>
      <c r="B598" s="346"/>
      <c r="C598" s="346"/>
      <c r="D598" s="346"/>
      <c r="E598" s="346"/>
      <c r="F598" s="346"/>
      <c r="G598" s="346"/>
      <c r="H598" s="346"/>
      <c r="I598" s="346"/>
      <c r="J598" s="346"/>
      <c r="K598" s="346"/>
      <c r="L598" s="346"/>
      <c r="M598" s="94"/>
      <c r="N598" s="129"/>
      <c r="O598" s="46"/>
      <c r="P598" s="46"/>
      <c r="Q598" s="46"/>
      <c r="R598" s="46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269"/>
      <c r="BN598" s="269"/>
      <c r="BO598" s="269"/>
      <c r="BP598" s="269"/>
      <c r="BQ598" s="269"/>
      <c r="BR598" s="269"/>
      <c r="BS598" s="269"/>
      <c r="BT598" s="269"/>
      <c r="BU598" s="269"/>
      <c r="BV598" s="270"/>
      <c r="BW598" s="270"/>
    </row>
    <row r="599" spans="1:75" s="92" customFormat="1" ht="15" customHeight="1" x14ac:dyDescent="0.25">
      <c r="A599" s="345" t="s">
        <v>140</v>
      </c>
      <c r="B599" s="346"/>
      <c r="C599" s="346"/>
      <c r="D599" s="346"/>
      <c r="E599" s="346"/>
      <c r="F599" s="346"/>
      <c r="G599" s="346"/>
      <c r="H599" s="346"/>
      <c r="I599" s="346"/>
      <c r="J599" s="346"/>
      <c r="K599" s="346"/>
      <c r="L599" s="346"/>
      <c r="M599" s="94"/>
      <c r="N599" s="129"/>
      <c r="O599" s="46"/>
      <c r="P599" s="46"/>
      <c r="Q599" s="46"/>
      <c r="R599" s="46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269"/>
      <c r="BN599" s="269"/>
      <c r="BO599" s="269"/>
      <c r="BP599" s="269"/>
      <c r="BQ599" s="269"/>
      <c r="BR599" s="269"/>
      <c r="BS599" s="269"/>
      <c r="BT599" s="269"/>
      <c r="BU599" s="269"/>
      <c r="BV599" s="270"/>
      <c r="BW599" s="270"/>
    </row>
    <row r="600" spans="1:75" s="92" customFormat="1" ht="15" customHeight="1" x14ac:dyDescent="0.25">
      <c r="A600" s="345" t="s">
        <v>141</v>
      </c>
      <c r="B600" s="346"/>
      <c r="C600" s="346"/>
      <c r="D600" s="346"/>
      <c r="E600" s="346"/>
      <c r="F600" s="346"/>
      <c r="G600" s="346"/>
      <c r="H600" s="346"/>
      <c r="I600" s="346"/>
      <c r="J600" s="346"/>
      <c r="K600" s="346"/>
      <c r="L600" s="346"/>
      <c r="M600" s="94"/>
      <c r="N600" s="129"/>
      <c r="O600" s="46"/>
      <c r="P600" s="46"/>
      <c r="Q600" s="46"/>
      <c r="R600" s="46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269"/>
      <c r="BN600" s="269"/>
      <c r="BO600" s="269"/>
      <c r="BP600" s="269"/>
      <c r="BQ600" s="269"/>
      <c r="BR600" s="269"/>
      <c r="BS600" s="269"/>
      <c r="BT600" s="269"/>
      <c r="BU600" s="269"/>
      <c r="BV600" s="270"/>
      <c r="BW600" s="270"/>
    </row>
    <row r="601" spans="1:75" s="92" customFormat="1" ht="15" customHeight="1" x14ac:dyDescent="0.25">
      <c r="A601" s="345" t="s">
        <v>142</v>
      </c>
      <c r="B601" s="346"/>
      <c r="C601" s="346"/>
      <c r="D601" s="346"/>
      <c r="E601" s="346"/>
      <c r="F601" s="346"/>
      <c r="G601" s="346"/>
      <c r="H601" s="346"/>
      <c r="I601" s="346"/>
      <c r="J601" s="346"/>
      <c r="K601" s="346"/>
      <c r="L601" s="346"/>
      <c r="M601" s="94"/>
      <c r="N601" s="129"/>
      <c r="O601" s="46"/>
      <c r="P601" s="46"/>
      <c r="Q601" s="46"/>
      <c r="R601" s="46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269"/>
      <c r="BN601" s="269"/>
      <c r="BO601" s="269"/>
      <c r="BP601" s="269"/>
      <c r="BQ601" s="269"/>
      <c r="BR601" s="269"/>
      <c r="BS601" s="269"/>
      <c r="BT601" s="269"/>
      <c r="BU601" s="269"/>
      <c r="BV601" s="270"/>
      <c r="BW601" s="270"/>
    </row>
    <row r="602" spans="1:75" s="92" customFormat="1" ht="15" customHeight="1" x14ac:dyDescent="0.25">
      <c r="A602" s="345" t="s">
        <v>143</v>
      </c>
      <c r="B602" s="346"/>
      <c r="C602" s="346"/>
      <c r="D602" s="346"/>
      <c r="E602" s="346"/>
      <c r="F602" s="346"/>
      <c r="G602" s="346"/>
      <c r="H602" s="346"/>
      <c r="I602" s="346"/>
      <c r="J602" s="346"/>
      <c r="K602" s="346"/>
      <c r="L602" s="346"/>
      <c r="M602" s="94"/>
      <c r="N602" s="129"/>
      <c r="O602" s="46"/>
      <c r="P602" s="46"/>
      <c r="Q602" s="46"/>
      <c r="R602" s="46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269"/>
      <c r="BN602" s="269"/>
      <c r="BO602" s="269"/>
      <c r="BP602" s="269"/>
      <c r="BQ602" s="269"/>
      <c r="BR602" s="269"/>
      <c r="BS602" s="269"/>
      <c r="BT602" s="269"/>
      <c r="BU602" s="269"/>
      <c r="BV602" s="270"/>
      <c r="BW602" s="270"/>
    </row>
    <row r="603" spans="1:75" s="92" customFormat="1" ht="15" customHeight="1" x14ac:dyDescent="0.25">
      <c r="A603" s="345" t="s">
        <v>144</v>
      </c>
      <c r="B603" s="346"/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94"/>
      <c r="N603" s="129"/>
      <c r="O603" s="46"/>
      <c r="P603" s="46"/>
      <c r="Q603" s="46"/>
      <c r="R603" s="46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269"/>
      <c r="BN603" s="269"/>
      <c r="BO603" s="269"/>
      <c r="BP603" s="269"/>
      <c r="BQ603" s="269"/>
      <c r="BR603" s="269"/>
      <c r="BS603" s="269"/>
      <c r="BT603" s="269"/>
      <c r="BU603" s="269"/>
      <c r="BV603" s="270"/>
      <c r="BW603" s="270"/>
    </row>
    <row r="604" spans="1:75" s="92" customFormat="1" ht="15" customHeight="1" x14ac:dyDescent="0.25">
      <c r="A604" s="345" t="s">
        <v>145</v>
      </c>
      <c r="B604" s="346"/>
      <c r="C604" s="346"/>
      <c r="D604" s="346"/>
      <c r="E604" s="346"/>
      <c r="F604" s="346"/>
      <c r="G604" s="346"/>
      <c r="H604" s="346"/>
      <c r="I604" s="346"/>
      <c r="J604" s="346"/>
      <c r="K604" s="346"/>
      <c r="L604" s="346"/>
      <c r="M604" s="94"/>
      <c r="N604" s="129"/>
      <c r="O604" s="46"/>
      <c r="P604" s="46"/>
      <c r="Q604" s="46"/>
      <c r="R604" s="46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269"/>
      <c r="BN604" s="269"/>
      <c r="BO604" s="269"/>
      <c r="BP604" s="269"/>
      <c r="BQ604" s="269"/>
      <c r="BR604" s="269"/>
      <c r="BS604" s="269"/>
      <c r="BT604" s="269"/>
      <c r="BU604" s="269"/>
      <c r="BV604" s="270"/>
      <c r="BW604" s="270"/>
    </row>
    <row r="605" spans="1:75" s="92" customFormat="1" ht="15" customHeight="1" x14ac:dyDescent="0.25">
      <c r="A605" s="345" t="s">
        <v>146</v>
      </c>
      <c r="B605" s="346"/>
      <c r="C605" s="346"/>
      <c r="D605" s="346"/>
      <c r="E605" s="346"/>
      <c r="F605" s="346"/>
      <c r="G605" s="346"/>
      <c r="H605" s="346"/>
      <c r="I605" s="346"/>
      <c r="J605" s="346"/>
      <c r="K605" s="346"/>
      <c r="L605" s="346"/>
      <c r="M605" s="94"/>
      <c r="N605" s="129"/>
      <c r="O605" s="46"/>
      <c r="P605" s="46"/>
      <c r="Q605" s="46"/>
      <c r="R605" s="46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269"/>
      <c r="BN605" s="269"/>
      <c r="BO605" s="269"/>
      <c r="BP605" s="269"/>
      <c r="BQ605" s="269"/>
      <c r="BR605" s="269"/>
      <c r="BS605" s="269"/>
      <c r="BT605" s="269"/>
      <c r="BU605" s="269"/>
      <c r="BV605" s="270"/>
      <c r="BW605" s="270"/>
    </row>
    <row r="606" spans="1:75" s="92" customFormat="1" ht="15" customHeight="1" x14ac:dyDescent="0.25">
      <c r="A606" s="345" t="s">
        <v>147</v>
      </c>
      <c r="B606" s="346"/>
      <c r="C606" s="346"/>
      <c r="D606" s="346"/>
      <c r="E606" s="346"/>
      <c r="F606" s="346"/>
      <c r="G606" s="346"/>
      <c r="H606" s="346"/>
      <c r="I606" s="346"/>
      <c r="J606" s="346"/>
      <c r="K606" s="346"/>
      <c r="L606" s="346"/>
      <c r="M606" s="94"/>
      <c r="N606" s="129"/>
      <c r="O606" s="46"/>
      <c r="P606" s="46"/>
      <c r="Q606" s="46"/>
      <c r="R606" s="46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269"/>
      <c r="BN606" s="269"/>
      <c r="BO606" s="269"/>
      <c r="BP606" s="269"/>
      <c r="BQ606" s="269"/>
      <c r="BR606" s="269"/>
      <c r="BS606" s="269"/>
      <c r="BT606" s="269"/>
      <c r="BU606" s="269"/>
      <c r="BV606" s="270"/>
      <c r="BW606" s="270"/>
    </row>
    <row r="607" spans="1:75" s="92" customFormat="1" ht="15" customHeight="1" x14ac:dyDescent="0.25">
      <c r="A607" s="345" t="s">
        <v>148</v>
      </c>
      <c r="B607" s="346"/>
      <c r="C607" s="346"/>
      <c r="D607" s="346"/>
      <c r="E607" s="346"/>
      <c r="F607" s="346"/>
      <c r="G607" s="346"/>
      <c r="H607" s="346"/>
      <c r="I607" s="346"/>
      <c r="J607" s="346"/>
      <c r="K607" s="346"/>
      <c r="L607" s="346"/>
      <c r="M607" s="94"/>
      <c r="N607" s="129"/>
      <c r="O607" s="46"/>
      <c r="P607" s="46"/>
      <c r="Q607" s="46"/>
      <c r="R607" s="46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269"/>
      <c r="BN607" s="269"/>
      <c r="BO607" s="269"/>
      <c r="BP607" s="269"/>
      <c r="BQ607" s="269"/>
      <c r="BR607" s="269"/>
      <c r="BS607" s="269"/>
      <c r="BT607" s="269"/>
      <c r="BU607" s="269"/>
      <c r="BV607" s="270"/>
      <c r="BW607" s="270"/>
    </row>
    <row r="608" spans="1:75" s="92" customFormat="1" ht="15" customHeight="1" x14ac:dyDescent="0.25">
      <c r="A608" s="345" t="s">
        <v>149</v>
      </c>
      <c r="B608" s="346"/>
      <c r="C608" s="346"/>
      <c r="D608" s="346"/>
      <c r="E608" s="346"/>
      <c r="F608" s="346"/>
      <c r="G608" s="346"/>
      <c r="H608" s="346"/>
      <c r="I608" s="346"/>
      <c r="J608" s="346"/>
      <c r="K608" s="346"/>
      <c r="L608" s="346"/>
      <c r="M608" s="94"/>
      <c r="N608" s="129"/>
      <c r="O608" s="46"/>
      <c r="P608" s="46"/>
      <c r="Q608" s="46"/>
      <c r="R608" s="46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269"/>
      <c r="BN608" s="269"/>
      <c r="BO608" s="269"/>
      <c r="BP608" s="269"/>
      <c r="BQ608" s="269"/>
      <c r="BR608" s="269"/>
      <c r="BS608" s="269"/>
      <c r="BT608" s="269"/>
      <c r="BU608" s="269"/>
      <c r="BV608" s="270"/>
      <c r="BW608" s="270"/>
    </row>
    <row r="609" spans="1:75" s="92" customFormat="1" ht="15" customHeight="1" x14ac:dyDescent="0.25">
      <c r="A609" s="345" t="s">
        <v>150</v>
      </c>
      <c r="B609" s="346"/>
      <c r="C609" s="346"/>
      <c r="D609" s="346"/>
      <c r="E609" s="346"/>
      <c r="F609" s="346"/>
      <c r="G609" s="346"/>
      <c r="H609" s="346"/>
      <c r="I609" s="346"/>
      <c r="J609" s="346"/>
      <c r="K609" s="346"/>
      <c r="L609" s="346"/>
      <c r="M609" s="94"/>
      <c r="N609" s="129"/>
      <c r="O609" s="46"/>
      <c r="P609" s="46"/>
      <c r="Q609" s="46"/>
      <c r="R609" s="46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269"/>
      <c r="BN609" s="269"/>
      <c r="BO609" s="269"/>
      <c r="BP609" s="269"/>
      <c r="BQ609" s="269"/>
      <c r="BR609" s="269"/>
      <c r="BS609" s="269"/>
      <c r="BT609" s="269"/>
      <c r="BU609" s="269"/>
      <c r="BV609" s="270"/>
      <c r="BW609" s="270"/>
    </row>
    <row r="610" spans="1:75" s="92" customFormat="1" ht="15" customHeight="1" x14ac:dyDescent="0.25">
      <c r="A610" s="345" t="s">
        <v>151</v>
      </c>
      <c r="B610" s="346"/>
      <c r="C610" s="346"/>
      <c r="D610" s="346"/>
      <c r="E610" s="346"/>
      <c r="F610" s="346"/>
      <c r="G610" s="346"/>
      <c r="H610" s="346"/>
      <c r="I610" s="346"/>
      <c r="J610" s="346"/>
      <c r="K610" s="346"/>
      <c r="L610" s="346"/>
      <c r="M610" s="94"/>
      <c r="N610" s="129"/>
      <c r="O610" s="46"/>
      <c r="P610" s="46"/>
      <c r="Q610" s="46"/>
      <c r="R610" s="46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269"/>
      <c r="BN610" s="269"/>
      <c r="BO610" s="269"/>
      <c r="BP610" s="269"/>
      <c r="BQ610" s="269"/>
      <c r="BR610" s="269"/>
      <c r="BS610" s="269"/>
      <c r="BT610" s="269"/>
      <c r="BU610" s="269"/>
      <c r="BV610" s="270"/>
      <c r="BW610" s="270"/>
    </row>
    <row r="611" spans="1:75" s="92" customFormat="1" ht="15" customHeight="1" x14ac:dyDescent="0.25">
      <c r="A611" s="345" t="s">
        <v>152</v>
      </c>
      <c r="B611" s="346"/>
      <c r="C611" s="346"/>
      <c r="D611" s="346"/>
      <c r="E611" s="346"/>
      <c r="F611" s="346"/>
      <c r="G611" s="346"/>
      <c r="H611" s="346"/>
      <c r="I611" s="346"/>
      <c r="J611" s="346"/>
      <c r="K611" s="346"/>
      <c r="L611" s="346"/>
      <c r="M611" s="94"/>
      <c r="N611" s="129"/>
      <c r="O611" s="46"/>
      <c r="P611" s="46"/>
      <c r="Q611" s="46"/>
      <c r="R611" s="46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269"/>
      <c r="BN611" s="269"/>
      <c r="BO611" s="269"/>
      <c r="BP611" s="269"/>
      <c r="BQ611" s="269"/>
      <c r="BR611" s="269"/>
      <c r="BS611" s="269"/>
      <c r="BT611" s="269"/>
      <c r="BU611" s="269"/>
      <c r="BV611" s="270"/>
      <c r="BW611" s="270"/>
    </row>
    <row r="612" spans="1:75" s="92" customFormat="1" ht="15" customHeight="1" x14ac:dyDescent="0.25">
      <c r="A612" s="345" t="s">
        <v>153</v>
      </c>
      <c r="B612" s="346"/>
      <c r="C612" s="346"/>
      <c r="D612" s="346"/>
      <c r="E612" s="346"/>
      <c r="F612" s="346"/>
      <c r="G612" s="346"/>
      <c r="H612" s="346"/>
      <c r="I612" s="346"/>
      <c r="J612" s="346"/>
      <c r="K612" s="346"/>
      <c r="L612" s="346"/>
      <c r="M612" s="94"/>
      <c r="N612" s="129"/>
      <c r="O612" s="46"/>
      <c r="P612" s="46"/>
      <c r="Q612" s="46"/>
      <c r="R612" s="46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269"/>
      <c r="BN612" s="269"/>
      <c r="BO612" s="269"/>
      <c r="BP612" s="269"/>
      <c r="BQ612" s="269"/>
      <c r="BR612" s="269"/>
      <c r="BS612" s="269"/>
      <c r="BT612" s="269"/>
      <c r="BU612" s="269"/>
      <c r="BV612" s="270"/>
      <c r="BW612" s="270"/>
    </row>
    <row r="613" spans="1:75" s="92" customFormat="1" ht="15" customHeight="1" x14ac:dyDescent="0.25">
      <c r="A613" s="345" t="s">
        <v>154</v>
      </c>
      <c r="B613" s="346"/>
      <c r="C613" s="346"/>
      <c r="D613" s="346"/>
      <c r="E613" s="346"/>
      <c r="F613" s="346"/>
      <c r="G613" s="346"/>
      <c r="H613" s="346"/>
      <c r="I613" s="346"/>
      <c r="J613" s="346"/>
      <c r="K613" s="346"/>
      <c r="L613" s="346"/>
      <c r="M613" s="94"/>
      <c r="N613" s="129"/>
      <c r="O613" s="46"/>
      <c r="P613" s="46"/>
      <c r="Q613" s="46"/>
      <c r="R613" s="46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269"/>
      <c r="BN613" s="269"/>
      <c r="BO613" s="269"/>
      <c r="BP613" s="269"/>
      <c r="BQ613" s="269"/>
      <c r="BR613" s="269"/>
      <c r="BS613" s="269"/>
      <c r="BT613" s="269"/>
      <c r="BU613" s="269"/>
      <c r="BV613" s="270"/>
      <c r="BW613" s="270"/>
    </row>
    <row r="614" spans="1:75" s="92" customFormat="1" ht="15" customHeight="1" x14ac:dyDescent="0.25">
      <c r="A614" s="345" t="s">
        <v>155</v>
      </c>
      <c r="B614" s="346"/>
      <c r="C614" s="346"/>
      <c r="D614" s="346"/>
      <c r="E614" s="346"/>
      <c r="F614" s="346"/>
      <c r="G614" s="346"/>
      <c r="H614" s="346"/>
      <c r="I614" s="346"/>
      <c r="J614" s="346"/>
      <c r="K614" s="346"/>
      <c r="L614" s="346"/>
      <c r="M614" s="94"/>
      <c r="N614" s="129"/>
      <c r="O614" s="46"/>
      <c r="P614" s="46"/>
      <c r="Q614" s="46"/>
      <c r="R614" s="46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269"/>
      <c r="BN614" s="269"/>
      <c r="BO614" s="269"/>
      <c r="BP614" s="269"/>
      <c r="BQ614" s="269"/>
      <c r="BR614" s="269"/>
      <c r="BS614" s="269"/>
      <c r="BT614" s="269"/>
      <c r="BU614" s="269"/>
      <c r="BV614" s="270"/>
      <c r="BW614" s="270"/>
    </row>
    <row r="615" spans="1:75" s="92" customFormat="1" ht="15" customHeight="1" x14ac:dyDescent="0.25">
      <c r="A615" s="345" t="s">
        <v>156</v>
      </c>
      <c r="B615" s="346"/>
      <c r="C615" s="346"/>
      <c r="D615" s="346"/>
      <c r="E615" s="346"/>
      <c r="F615" s="346"/>
      <c r="G615" s="346"/>
      <c r="H615" s="346"/>
      <c r="I615" s="346"/>
      <c r="J615" s="346"/>
      <c r="K615" s="346"/>
      <c r="L615" s="346"/>
      <c r="M615" s="94"/>
      <c r="N615" s="129"/>
      <c r="O615" s="46"/>
      <c r="P615" s="46"/>
      <c r="Q615" s="46"/>
      <c r="R615" s="46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269"/>
      <c r="BN615" s="269"/>
      <c r="BO615" s="269"/>
      <c r="BP615" s="269"/>
      <c r="BQ615" s="269"/>
      <c r="BR615" s="269"/>
      <c r="BS615" s="269"/>
      <c r="BT615" s="269"/>
      <c r="BU615" s="269"/>
      <c r="BV615" s="270"/>
      <c r="BW615" s="270"/>
    </row>
    <row r="616" spans="1:75" s="92" customFormat="1" ht="15" customHeight="1" x14ac:dyDescent="0.25">
      <c r="A616" s="345" t="s">
        <v>157</v>
      </c>
      <c r="B616" s="346"/>
      <c r="C616" s="346"/>
      <c r="D616" s="346"/>
      <c r="E616" s="346"/>
      <c r="F616" s="346"/>
      <c r="G616" s="346"/>
      <c r="H616" s="346"/>
      <c r="I616" s="346"/>
      <c r="J616" s="346"/>
      <c r="K616" s="346"/>
      <c r="L616" s="346"/>
      <c r="M616" s="94"/>
      <c r="N616" s="129"/>
      <c r="O616" s="46"/>
      <c r="P616" s="46"/>
      <c r="Q616" s="46"/>
      <c r="R616" s="46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  <c r="AP616" s="77"/>
      <c r="AQ616" s="77"/>
      <c r="AR616" s="77"/>
      <c r="AS616" s="77"/>
      <c r="AT616" s="77"/>
      <c r="AU616" s="77"/>
      <c r="AV616" s="77"/>
      <c r="AW616" s="77"/>
      <c r="AX616" s="77"/>
      <c r="AY616" s="77"/>
      <c r="AZ616" s="77"/>
      <c r="BA616" s="77"/>
      <c r="BB616" s="77"/>
      <c r="BC616" s="77"/>
      <c r="BD616" s="77"/>
      <c r="BE616" s="77"/>
      <c r="BF616" s="77"/>
      <c r="BG616" s="77"/>
      <c r="BH616" s="77"/>
      <c r="BI616" s="77"/>
      <c r="BJ616" s="77"/>
      <c r="BK616" s="77"/>
      <c r="BL616" s="77"/>
      <c r="BM616" s="269"/>
      <c r="BN616" s="269"/>
      <c r="BO616" s="269"/>
      <c r="BP616" s="269"/>
      <c r="BQ616" s="269"/>
      <c r="BR616" s="269"/>
      <c r="BS616" s="269"/>
      <c r="BT616" s="269"/>
      <c r="BU616" s="269"/>
      <c r="BV616" s="270"/>
      <c r="BW616" s="270"/>
    </row>
    <row r="617" spans="1:75" s="92" customFormat="1" x14ac:dyDescent="0.25">
      <c r="A617" s="124" t="str">
        <f>+'Anexo A'!A617</f>
        <v>Fecha de publicación: 14 de agosto de 2026</v>
      </c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6"/>
      <c r="P617"/>
      <c r="Q617"/>
      <c r="R617"/>
      <c r="S617" s="269"/>
      <c r="T617" s="269"/>
      <c r="U617" s="269"/>
      <c r="V617" s="269"/>
      <c r="W617" s="269"/>
      <c r="X617" s="269"/>
      <c r="Y617" s="269"/>
      <c r="Z617" s="269"/>
      <c r="AA617" s="269"/>
      <c r="AB617" s="269"/>
      <c r="AC617" s="270"/>
      <c r="AD617" s="270"/>
      <c r="AE617" s="269"/>
      <c r="AF617" s="269"/>
      <c r="AG617" s="269"/>
      <c r="AH617" s="269"/>
      <c r="AI617" s="269"/>
      <c r="AJ617" s="269"/>
      <c r="AK617" s="269"/>
      <c r="AL617" s="269"/>
      <c r="AM617" s="269"/>
      <c r="AN617" s="269"/>
      <c r="AO617" s="269"/>
      <c r="AP617" s="269"/>
      <c r="AQ617" s="269"/>
      <c r="AR617" s="270"/>
      <c r="AS617" s="270"/>
      <c r="AT617" s="269"/>
      <c r="AU617" s="269"/>
      <c r="AV617" s="269"/>
      <c r="AW617" s="269"/>
      <c r="AX617" s="269"/>
      <c r="AY617" s="269"/>
      <c r="AZ617" s="269"/>
      <c r="BA617" s="269"/>
      <c r="BB617" s="269"/>
      <c r="BC617" s="269"/>
      <c r="BD617" s="269"/>
      <c r="BE617" s="269"/>
      <c r="BF617" s="269"/>
      <c r="BG617" s="270"/>
      <c r="BH617" s="270"/>
      <c r="BI617" s="269"/>
      <c r="BJ617" s="269"/>
      <c r="BK617" s="269"/>
      <c r="BL617" s="269"/>
      <c r="BM617" s="269"/>
      <c r="BN617" s="269"/>
      <c r="BO617" s="269"/>
      <c r="BP617" s="269"/>
      <c r="BQ617" s="269"/>
      <c r="BR617" s="269"/>
      <c r="BS617" s="269"/>
      <c r="BT617" s="269"/>
      <c r="BU617" s="269"/>
      <c r="BV617" s="270"/>
      <c r="BW617" s="270"/>
    </row>
  </sheetData>
  <mergeCells count="55">
    <mergeCell ref="A602:L602"/>
    <mergeCell ref="A603:L603"/>
    <mergeCell ref="A592:L592"/>
    <mergeCell ref="A593:L593"/>
    <mergeCell ref="A594:L594"/>
    <mergeCell ref="A595:L595"/>
    <mergeCell ref="A596:L596"/>
    <mergeCell ref="A597:L597"/>
    <mergeCell ref="A590:L590"/>
    <mergeCell ref="A598:L598"/>
    <mergeCell ref="A599:L599"/>
    <mergeCell ref="A600:L600"/>
    <mergeCell ref="A601:L601"/>
    <mergeCell ref="AQ11:AR11"/>
    <mergeCell ref="BF11:BG11"/>
    <mergeCell ref="BU11:BV11"/>
    <mergeCell ref="A616:L616"/>
    <mergeCell ref="A610:L610"/>
    <mergeCell ref="A611:L611"/>
    <mergeCell ref="A612:L612"/>
    <mergeCell ref="A613:L613"/>
    <mergeCell ref="A614:L614"/>
    <mergeCell ref="A615:L615"/>
    <mergeCell ref="A604:L604"/>
    <mergeCell ref="A605:L605"/>
    <mergeCell ref="A606:L606"/>
    <mergeCell ref="A607:L607"/>
    <mergeCell ref="A608:L608"/>
    <mergeCell ref="A609:L609"/>
    <mergeCell ref="AT9:BG9"/>
    <mergeCell ref="AE9:AR9"/>
    <mergeCell ref="BI9:BV9"/>
    <mergeCell ref="A10:N10"/>
    <mergeCell ref="P10:AC10"/>
    <mergeCell ref="AE10:AR10"/>
    <mergeCell ref="AT10:BG10"/>
    <mergeCell ref="BI10:BV10"/>
    <mergeCell ref="P9:AC9"/>
    <mergeCell ref="M11:N11"/>
    <mergeCell ref="AB11:AC11"/>
    <mergeCell ref="P13:P15"/>
    <mergeCell ref="P61:P62"/>
    <mergeCell ref="A13:A15"/>
    <mergeCell ref="A61:A62"/>
    <mergeCell ref="A1:N2"/>
    <mergeCell ref="A3:N4"/>
    <mergeCell ref="A6:N6"/>
    <mergeCell ref="A7:N7"/>
    <mergeCell ref="A9:N9"/>
    <mergeCell ref="AE13:AE15"/>
    <mergeCell ref="AE61:AE62"/>
    <mergeCell ref="AT13:AT15"/>
    <mergeCell ref="AT61:AT62"/>
    <mergeCell ref="BI13:BI15"/>
    <mergeCell ref="BI61:BI62"/>
  </mergeCells>
  <pageMargins left="0" right="0" top="0" bottom="0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V617"/>
  <sheetViews>
    <sheetView showGridLines="0" zoomScaleNormal="100" workbookViewId="0">
      <selection sqref="A1:N2"/>
    </sheetView>
  </sheetViews>
  <sheetFormatPr baseColWidth="10" defaultColWidth="9.140625" defaultRowHeight="15" x14ac:dyDescent="0.25"/>
  <cols>
    <col min="1" max="1" width="28" style="3" customWidth="1"/>
    <col min="2" max="2" width="5.85546875" style="3" customWidth="1"/>
    <col min="3" max="3" width="9.28515625" style="3" customWidth="1"/>
    <col min="4" max="13" width="11.7109375" style="3" customWidth="1"/>
    <col min="14" max="14" width="11.42578125" style="3" customWidth="1"/>
    <col min="15" max="15" width="8.28515625" style="3" customWidth="1"/>
    <col min="16" max="16" width="26.85546875" style="3" customWidth="1"/>
    <col min="17" max="17" width="5.85546875" style="3" customWidth="1"/>
    <col min="18" max="18" width="8.7109375" style="3" customWidth="1"/>
    <col min="19" max="28" width="11.7109375" style="3" customWidth="1"/>
    <col min="29" max="29" width="11.42578125" style="3" customWidth="1"/>
    <col min="30" max="30" width="4.7109375" style="3" customWidth="1"/>
    <col min="31" max="31" width="26.85546875" style="3" customWidth="1"/>
    <col min="32" max="32" width="5.85546875" style="3" customWidth="1"/>
    <col min="33" max="33" width="8.7109375" style="3" customWidth="1"/>
    <col min="34" max="44" width="11.7109375" style="3" customWidth="1"/>
    <col min="45" max="45" width="4.7109375" style="3" customWidth="1"/>
    <col min="46" max="46" width="26.85546875" style="3" customWidth="1"/>
    <col min="47" max="47" width="5.85546875" style="3" customWidth="1"/>
    <col min="48" max="48" width="8.7109375" style="3" customWidth="1"/>
    <col min="49" max="59" width="11.7109375" style="3" customWidth="1"/>
    <col min="60" max="60" width="4.7109375" style="3" customWidth="1"/>
    <col min="61" max="61" width="26.85546875" style="3" customWidth="1"/>
    <col min="62" max="62" width="5.85546875" style="3" customWidth="1"/>
    <col min="63" max="63" width="8.7109375" style="3" customWidth="1"/>
    <col min="64" max="74" width="11.7109375" style="3" customWidth="1"/>
    <col min="75" max="16384" width="9.140625" style="3"/>
  </cols>
  <sheetData>
    <row r="1" spans="1:74" ht="50.25" customHeight="1" x14ac:dyDescent="0.2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</row>
    <row r="2" spans="1:74" ht="7.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</row>
    <row r="3" spans="1:74" ht="15" customHeight="1" x14ac:dyDescent="0.25">
      <c r="A3" s="357" t="s">
        <v>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</row>
    <row r="4" spans="1:74" ht="15" customHeight="1" x14ac:dyDescent="0.25">
      <c r="A4" s="357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</row>
    <row r="5" spans="1:74" ht="5.25" customHeight="1" x14ac:dyDescent="0.25">
      <c r="A5" s="23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74" s="82" customFormat="1" ht="18.75" customHeight="1" x14ac:dyDescent="0.2">
      <c r="A6" s="359" t="s">
        <v>81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</row>
    <row r="7" spans="1:74" s="82" customFormat="1" ht="18.75" customHeight="1" x14ac:dyDescent="0.2">
      <c r="A7" s="359" t="s">
        <v>188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</row>
    <row r="8" spans="1:74" ht="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5" customHeight="1" x14ac:dyDescent="0.25">
      <c r="A9" s="375" t="s">
        <v>189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104"/>
      <c r="P9" s="375" t="s">
        <v>190</v>
      </c>
      <c r="Q9" s="375"/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/>
      <c r="AD9" s="104"/>
      <c r="AE9" s="375" t="s">
        <v>191</v>
      </c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2"/>
      <c r="AT9" s="375" t="s">
        <v>192</v>
      </c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2"/>
      <c r="BI9" s="375" t="s">
        <v>193</v>
      </c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</row>
    <row r="10" spans="1:74" ht="15" customHeight="1" x14ac:dyDescent="0.25">
      <c r="A10" s="375" t="s">
        <v>315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2"/>
      <c r="P10" s="375" t="s">
        <v>315</v>
      </c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2"/>
      <c r="AE10" s="375" t="s">
        <v>315</v>
      </c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2"/>
      <c r="AT10" s="375" t="s">
        <v>315</v>
      </c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5"/>
      <c r="BG10" s="375"/>
      <c r="BH10" s="2"/>
      <c r="BI10" s="375" t="s">
        <v>315</v>
      </c>
      <c r="BJ10" s="375"/>
      <c r="BK10" s="375"/>
      <c r="BL10" s="375"/>
      <c r="BM10" s="375"/>
      <c r="BN10" s="375"/>
      <c r="BO10" s="375"/>
      <c r="BP10" s="375"/>
      <c r="BQ10" s="375"/>
      <c r="BR10" s="375"/>
      <c r="BS10" s="375"/>
      <c r="BT10" s="375"/>
      <c r="BU10" s="375"/>
      <c r="BV10" s="375"/>
    </row>
    <row r="11" spans="1:74" ht="15.7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78" t="s">
        <v>87</v>
      </c>
      <c r="N11" s="378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78"/>
      <c r="AC11" s="378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378"/>
      <c r="AR11" s="378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378"/>
      <c r="BG11" s="378"/>
      <c r="BH11" s="17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378"/>
      <c r="BV11" s="378"/>
    </row>
    <row r="12" spans="1:74" ht="21.75" thickBot="1" x14ac:dyDescent="0.3">
      <c r="A12" s="4" t="s">
        <v>88</v>
      </c>
      <c r="B12" s="65" t="s">
        <v>89</v>
      </c>
      <c r="C12" s="65" t="s">
        <v>90</v>
      </c>
      <c r="D12" s="65" t="s">
        <v>164</v>
      </c>
      <c r="E12" s="65" t="s">
        <v>165</v>
      </c>
      <c r="F12" s="65" t="s">
        <v>166</v>
      </c>
      <c r="G12" s="65" t="s">
        <v>167</v>
      </c>
      <c r="H12" s="65" t="s">
        <v>168</v>
      </c>
      <c r="I12" s="65" t="s">
        <v>169</v>
      </c>
      <c r="J12" s="65" t="s">
        <v>170</v>
      </c>
      <c r="K12" s="65" t="s">
        <v>171</v>
      </c>
      <c r="L12" s="65" t="s">
        <v>172</v>
      </c>
      <c r="M12" s="65" t="s">
        <v>173</v>
      </c>
      <c r="N12" s="65" t="s">
        <v>174</v>
      </c>
      <c r="O12" s="2"/>
      <c r="P12" s="4" t="s">
        <v>88</v>
      </c>
      <c r="Q12" s="4" t="s">
        <v>89</v>
      </c>
      <c r="R12" s="4" t="s">
        <v>90</v>
      </c>
      <c r="S12" s="4" t="s">
        <v>164</v>
      </c>
      <c r="T12" s="4" t="s">
        <v>165</v>
      </c>
      <c r="U12" s="4" t="s">
        <v>166</v>
      </c>
      <c r="V12" s="4" t="s">
        <v>167</v>
      </c>
      <c r="W12" s="4" t="s">
        <v>168</v>
      </c>
      <c r="X12" s="4" t="s">
        <v>169</v>
      </c>
      <c r="Y12" s="4" t="s">
        <v>170</v>
      </c>
      <c r="Z12" s="4" t="s">
        <v>171</v>
      </c>
      <c r="AA12" s="4" t="s">
        <v>172</v>
      </c>
      <c r="AB12" s="4" t="s">
        <v>173</v>
      </c>
      <c r="AC12" s="60" t="s">
        <v>174</v>
      </c>
      <c r="AD12" s="2"/>
      <c r="AE12" s="4" t="s">
        <v>88</v>
      </c>
      <c r="AF12" s="4" t="s">
        <v>89</v>
      </c>
      <c r="AG12" s="4" t="s">
        <v>90</v>
      </c>
      <c r="AH12" s="4" t="s">
        <v>164</v>
      </c>
      <c r="AI12" s="4" t="s">
        <v>165</v>
      </c>
      <c r="AJ12" s="4" t="s">
        <v>166</v>
      </c>
      <c r="AK12" s="4" t="s">
        <v>167</v>
      </c>
      <c r="AL12" s="4" t="s">
        <v>168</v>
      </c>
      <c r="AM12" s="4" t="s">
        <v>169</v>
      </c>
      <c r="AN12" s="4" t="s">
        <v>170</v>
      </c>
      <c r="AO12" s="4" t="s">
        <v>171</v>
      </c>
      <c r="AP12" s="4" t="s">
        <v>172</v>
      </c>
      <c r="AQ12" s="4" t="s">
        <v>173</v>
      </c>
      <c r="AR12" s="4" t="s">
        <v>174</v>
      </c>
      <c r="AS12" s="2"/>
      <c r="AT12" s="4" t="s">
        <v>88</v>
      </c>
      <c r="AU12" s="4" t="s">
        <v>89</v>
      </c>
      <c r="AV12" s="4" t="s">
        <v>90</v>
      </c>
      <c r="AW12" s="4" t="s">
        <v>164</v>
      </c>
      <c r="AX12" s="4" t="s">
        <v>165</v>
      </c>
      <c r="AY12" s="4" t="s">
        <v>166</v>
      </c>
      <c r="AZ12" s="4" t="s">
        <v>167</v>
      </c>
      <c r="BA12" s="4" t="s">
        <v>168</v>
      </c>
      <c r="BB12" s="4" t="s">
        <v>169</v>
      </c>
      <c r="BC12" s="4" t="s">
        <v>170</v>
      </c>
      <c r="BD12" s="4" t="s">
        <v>171</v>
      </c>
      <c r="BE12" s="4" t="s">
        <v>172</v>
      </c>
      <c r="BF12" s="4" t="s">
        <v>173</v>
      </c>
      <c r="BG12" s="4" t="s">
        <v>174</v>
      </c>
      <c r="BH12" s="2"/>
      <c r="BI12" s="4" t="s">
        <v>88</v>
      </c>
      <c r="BJ12" s="4" t="s">
        <v>89</v>
      </c>
      <c r="BK12" s="4" t="s">
        <v>90</v>
      </c>
      <c r="BL12" s="4" t="s">
        <v>164</v>
      </c>
      <c r="BM12" s="4" t="s">
        <v>165</v>
      </c>
      <c r="BN12" s="4" t="s">
        <v>166</v>
      </c>
      <c r="BO12" s="4" t="s">
        <v>167</v>
      </c>
      <c r="BP12" s="4" t="s">
        <v>168</v>
      </c>
      <c r="BQ12" s="4" t="s">
        <v>169</v>
      </c>
      <c r="BR12" s="4" t="s">
        <v>170</v>
      </c>
      <c r="BS12" s="4" t="s">
        <v>171</v>
      </c>
      <c r="BT12" s="4" t="s">
        <v>172</v>
      </c>
      <c r="BU12" s="4" t="s">
        <v>173</v>
      </c>
      <c r="BV12" s="4" t="s">
        <v>174</v>
      </c>
    </row>
    <row r="13" spans="1:74" ht="15" customHeight="1" x14ac:dyDescent="0.25">
      <c r="A13" s="344" t="s">
        <v>101</v>
      </c>
      <c r="B13" s="209">
        <v>2020</v>
      </c>
      <c r="C13" s="214" t="s">
        <v>102</v>
      </c>
      <c r="D13" s="210">
        <v>11531606</v>
      </c>
      <c r="E13" s="210">
        <v>4737277</v>
      </c>
      <c r="F13" s="210">
        <v>2892233</v>
      </c>
      <c r="G13" s="210">
        <v>519087</v>
      </c>
      <c r="H13" s="210">
        <v>874404</v>
      </c>
      <c r="I13" s="210">
        <v>542786</v>
      </c>
      <c r="J13" s="210">
        <v>433212</v>
      </c>
      <c r="K13" s="210">
        <v>413484</v>
      </c>
      <c r="L13" s="210">
        <v>282721</v>
      </c>
      <c r="M13" s="210">
        <v>63917</v>
      </c>
      <c r="N13" s="210">
        <v>772485</v>
      </c>
      <c r="O13" s="2"/>
      <c r="P13" s="344" t="s">
        <v>101</v>
      </c>
      <c r="Q13" s="209">
        <v>2020</v>
      </c>
      <c r="R13" s="214" t="s">
        <v>102</v>
      </c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"/>
      <c r="AE13" s="344" t="s">
        <v>101</v>
      </c>
      <c r="AF13" s="209">
        <v>2020</v>
      </c>
      <c r="AG13" s="214" t="s">
        <v>102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"/>
      <c r="AT13" s="344" t="s">
        <v>101</v>
      </c>
      <c r="AU13" s="209">
        <v>2020</v>
      </c>
      <c r="AV13" s="214" t="s">
        <v>102</v>
      </c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"/>
      <c r="BI13" s="344" t="s">
        <v>101</v>
      </c>
      <c r="BJ13" s="209">
        <v>2020</v>
      </c>
      <c r="BK13" s="214" t="s">
        <v>102</v>
      </c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</row>
    <row r="14" spans="1:74" x14ac:dyDescent="0.25">
      <c r="A14" s="343"/>
      <c r="B14" s="170">
        <v>2020</v>
      </c>
      <c r="C14" s="215" t="s">
        <v>103</v>
      </c>
      <c r="D14" s="211">
        <v>11165913</v>
      </c>
      <c r="E14" s="211">
        <v>4659477</v>
      </c>
      <c r="F14" s="211">
        <v>2849041</v>
      </c>
      <c r="G14" s="211">
        <v>492996</v>
      </c>
      <c r="H14" s="211">
        <v>833976</v>
      </c>
      <c r="I14" s="211">
        <v>538475</v>
      </c>
      <c r="J14" s="211">
        <v>303908</v>
      </c>
      <c r="K14" s="211">
        <v>388236</v>
      </c>
      <c r="L14" s="211">
        <v>290753</v>
      </c>
      <c r="M14" s="211">
        <v>66915</v>
      </c>
      <c r="N14" s="211">
        <v>742136</v>
      </c>
      <c r="O14" s="2"/>
      <c r="P14" s="343"/>
      <c r="Q14" s="170">
        <v>2020</v>
      </c>
      <c r="R14" s="215" t="s">
        <v>103</v>
      </c>
      <c r="S14" s="281">
        <v>-3.1712235052082036</v>
      </c>
      <c r="T14" s="281">
        <v>-1.6422936636384122</v>
      </c>
      <c r="U14" s="281">
        <v>-1.4933789912500117</v>
      </c>
      <c r="V14" s="281">
        <v>-5.0263250668962911</v>
      </c>
      <c r="W14" s="281">
        <v>-4.6234921157725779</v>
      </c>
      <c r="X14" s="281">
        <v>-0.79423566562144288</v>
      </c>
      <c r="Y14" s="281">
        <v>-29.847741983139898</v>
      </c>
      <c r="Z14" s="281">
        <v>-6.1061613024929642</v>
      </c>
      <c r="AA14" s="281">
        <v>2.8409633525631222</v>
      </c>
      <c r="AB14" s="281">
        <v>4.6904579376378734</v>
      </c>
      <c r="AC14" s="281">
        <v>-3.9287494255551962</v>
      </c>
      <c r="AD14" s="2"/>
      <c r="AE14" s="343"/>
      <c r="AF14" s="170">
        <v>2020</v>
      </c>
      <c r="AG14" s="215" t="s">
        <v>103</v>
      </c>
      <c r="AH14" s="281">
        <v>-3.1712235052082036</v>
      </c>
      <c r="AI14" s="281">
        <v>-0.67466751812366721</v>
      </c>
      <c r="AJ14" s="281">
        <v>-0.37455320620562255</v>
      </c>
      <c r="AK14" s="281">
        <v>-0.22625642950340102</v>
      </c>
      <c r="AL14" s="281">
        <v>-0.35058429849233447</v>
      </c>
      <c r="AM14" s="281">
        <v>-3.7384211704770298E-2</v>
      </c>
      <c r="AN14" s="281">
        <v>-1.1213008838491345</v>
      </c>
      <c r="AO14" s="281">
        <v>-0.21894608608722815</v>
      </c>
      <c r="AP14" s="281">
        <v>6.9652050200119484E-2</v>
      </c>
      <c r="AQ14" s="281">
        <v>2.599811335905854E-2</v>
      </c>
      <c r="AR14" s="281">
        <v>-0.26318103480122335</v>
      </c>
      <c r="AS14" s="2"/>
      <c r="AT14" s="343"/>
      <c r="AU14" s="170">
        <v>2020</v>
      </c>
      <c r="AV14" s="215" t="s">
        <v>103</v>
      </c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"/>
      <c r="BI14" s="343"/>
      <c r="BJ14" s="170">
        <v>2020</v>
      </c>
      <c r="BK14" s="215" t="s">
        <v>103</v>
      </c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</row>
    <row r="15" spans="1:74" x14ac:dyDescent="0.25">
      <c r="A15" s="343"/>
      <c r="B15" s="151">
        <v>2021</v>
      </c>
      <c r="C15" s="216" t="s">
        <v>104</v>
      </c>
      <c r="D15" s="212">
        <v>11186759</v>
      </c>
      <c r="E15" s="212">
        <v>4734476</v>
      </c>
      <c r="F15" s="212">
        <v>2825682</v>
      </c>
      <c r="G15" s="212">
        <v>512629</v>
      </c>
      <c r="H15" s="212">
        <v>859774</v>
      </c>
      <c r="I15" s="212">
        <v>504967</v>
      </c>
      <c r="J15" s="212">
        <v>272111</v>
      </c>
      <c r="K15" s="212">
        <v>389665</v>
      </c>
      <c r="L15" s="212">
        <v>268727</v>
      </c>
      <c r="M15" s="212">
        <v>80239</v>
      </c>
      <c r="N15" s="212">
        <v>738489</v>
      </c>
      <c r="O15" s="2"/>
      <c r="P15" s="343"/>
      <c r="Q15" s="151">
        <v>2021</v>
      </c>
      <c r="R15" s="216" t="s">
        <v>104</v>
      </c>
      <c r="S15" s="282">
        <v>0.18669319741250945</v>
      </c>
      <c r="T15" s="282">
        <v>1.6096012492389207</v>
      </c>
      <c r="U15" s="282">
        <v>-0.81988992085406665</v>
      </c>
      <c r="V15" s="282">
        <v>3.9823852526186982</v>
      </c>
      <c r="W15" s="282">
        <v>3.0933743896706716</v>
      </c>
      <c r="X15" s="282">
        <v>-6.2227587167463696</v>
      </c>
      <c r="Y15" s="282">
        <v>-10.46270581886624</v>
      </c>
      <c r="Z15" s="282">
        <v>0.36807508834833413</v>
      </c>
      <c r="AA15" s="282">
        <v>-7.5755022304155091</v>
      </c>
      <c r="AB15" s="282">
        <v>19.911828439064493</v>
      </c>
      <c r="AC15" s="282">
        <v>-0.49141936248882701</v>
      </c>
      <c r="AD15" s="2"/>
      <c r="AE15" s="343"/>
      <c r="AF15" s="151">
        <v>2021</v>
      </c>
      <c r="AG15" s="216" t="s">
        <v>104</v>
      </c>
      <c r="AH15" s="282">
        <v>0.18669319741250945</v>
      </c>
      <c r="AI15" s="282">
        <v>0.67167816908475464</v>
      </c>
      <c r="AJ15" s="282">
        <v>-0.20919919401126391</v>
      </c>
      <c r="AK15" s="282">
        <v>0.17582977764558178</v>
      </c>
      <c r="AL15" s="282">
        <v>0.23104245931343753</v>
      </c>
      <c r="AM15" s="282">
        <v>-0.30009189575450285</v>
      </c>
      <c r="AN15" s="282">
        <v>-0.28476847347815232</v>
      </c>
      <c r="AO15" s="282">
        <v>1.2797878686677349E-2</v>
      </c>
      <c r="AP15" s="282">
        <v>-0.19726107484447536</v>
      </c>
      <c r="AQ15" s="282">
        <v>0.11932745669789292</v>
      </c>
      <c r="AR15" s="282">
        <v>-3.2661905927440366E-2</v>
      </c>
      <c r="AS15" s="2"/>
      <c r="AT15" s="343"/>
      <c r="AU15" s="151">
        <v>2021</v>
      </c>
      <c r="AV15" s="216" t="s">
        <v>104</v>
      </c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"/>
      <c r="BI15" s="343"/>
      <c r="BJ15" s="151">
        <v>2021</v>
      </c>
      <c r="BK15" s="216" t="s">
        <v>104</v>
      </c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</row>
    <row r="16" spans="1:74" x14ac:dyDescent="0.25">
      <c r="A16" s="234"/>
      <c r="B16" s="170">
        <v>2021</v>
      </c>
      <c r="C16" s="215" t="s">
        <v>105</v>
      </c>
      <c r="D16" s="211">
        <v>11473674</v>
      </c>
      <c r="E16" s="211">
        <v>4964524</v>
      </c>
      <c r="F16" s="211">
        <v>2791801</v>
      </c>
      <c r="G16" s="211">
        <v>499609</v>
      </c>
      <c r="H16" s="211">
        <v>868113</v>
      </c>
      <c r="I16" s="211">
        <v>503233</v>
      </c>
      <c r="J16" s="211">
        <v>341852</v>
      </c>
      <c r="K16" s="211">
        <v>362487</v>
      </c>
      <c r="L16" s="211">
        <v>286273</v>
      </c>
      <c r="M16" s="211">
        <v>73880</v>
      </c>
      <c r="N16" s="211">
        <v>781902</v>
      </c>
      <c r="O16" s="2"/>
      <c r="P16" s="234"/>
      <c r="Q16" s="170">
        <v>2021</v>
      </c>
      <c r="R16" s="215" t="s">
        <v>105</v>
      </c>
      <c r="S16" s="281">
        <v>2.5647732287787761</v>
      </c>
      <c r="T16" s="281">
        <v>4.8589960113854147</v>
      </c>
      <c r="U16" s="281">
        <v>-1.199037966763413</v>
      </c>
      <c r="V16" s="281">
        <v>-2.5398485064247183</v>
      </c>
      <c r="W16" s="281">
        <v>0.96990604507696787</v>
      </c>
      <c r="X16" s="281">
        <v>-0.343388775900209</v>
      </c>
      <c r="Y16" s="281">
        <v>25.629614385305999</v>
      </c>
      <c r="Z16" s="281">
        <v>-6.9747090449488667</v>
      </c>
      <c r="AA16" s="281">
        <v>6.5293029729055974</v>
      </c>
      <c r="AB16" s="281">
        <v>-7.9250738418973299</v>
      </c>
      <c r="AC16" s="281">
        <v>5.8786251386276405</v>
      </c>
      <c r="AD16" s="2"/>
      <c r="AE16" s="234"/>
      <c r="AF16" s="170">
        <v>2021</v>
      </c>
      <c r="AG16" s="215" t="s">
        <v>105</v>
      </c>
      <c r="AH16" s="281">
        <v>2.5647732287787761</v>
      </c>
      <c r="AI16" s="281">
        <v>2.0564311790394365</v>
      </c>
      <c r="AJ16" s="281">
        <v>-0.30286698765925002</v>
      </c>
      <c r="AK16" s="281">
        <v>-0.11638759715839068</v>
      </c>
      <c r="AL16" s="281">
        <v>7.4543484846683564E-2</v>
      </c>
      <c r="AM16" s="281">
        <v>-1.5500468008652034E-2</v>
      </c>
      <c r="AN16" s="281">
        <v>0.62342453252099272</v>
      </c>
      <c r="AO16" s="281">
        <v>-0.24294793514368221</v>
      </c>
      <c r="AP16" s="281">
        <v>0.15684614283725984</v>
      </c>
      <c r="AQ16" s="281">
        <v>-5.6843988504624146E-2</v>
      </c>
      <c r="AR16" s="281">
        <v>0.38807486600900271</v>
      </c>
      <c r="AS16" s="2"/>
      <c r="AT16" s="234"/>
      <c r="AU16" s="170">
        <v>2021</v>
      </c>
      <c r="AV16" s="215" t="s">
        <v>105</v>
      </c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"/>
      <c r="BI16" s="234"/>
      <c r="BJ16" s="170">
        <v>2021</v>
      </c>
      <c r="BK16" s="215" t="s">
        <v>105</v>
      </c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</row>
    <row r="17" spans="1:74" x14ac:dyDescent="0.25">
      <c r="A17" s="234"/>
      <c r="B17" s="155">
        <v>2021</v>
      </c>
      <c r="C17" s="216" t="s">
        <v>102</v>
      </c>
      <c r="D17" s="212">
        <v>11509124</v>
      </c>
      <c r="E17" s="212">
        <v>4923273</v>
      </c>
      <c r="F17" s="212">
        <v>2784606</v>
      </c>
      <c r="G17" s="212">
        <v>498943</v>
      </c>
      <c r="H17" s="212">
        <v>880930</v>
      </c>
      <c r="I17" s="212">
        <v>561875</v>
      </c>
      <c r="J17" s="212">
        <v>338384</v>
      </c>
      <c r="K17" s="212">
        <v>365146</v>
      </c>
      <c r="L17" s="212">
        <v>280582</v>
      </c>
      <c r="M17" s="212">
        <v>77721</v>
      </c>
      <c r="N17" s="212">
        <v>797664</v>
      </c>
      <c r="O17" s="2"/>
      <c r="P17" s="234"/>
      <c r="Q17" s="155">
        <v>2021</v>
      </c>
      <c r="R17" s="216" t="s">
        <v>102</v>
      </c>
      <c r="S17" s="282">
        <v>0.30896816486156808</v>
      </c>
      <c r="T17" s="282">
        <v>-0.830915511738894</v>
      </c>
      <c r="U17" s="282">
        <v>-0.25771894200194367</v>
      </c>
      <c r="V17" s="282">
        <v>-0.13330424391874374</v>
      </c>
      <c r="W17" s="282">
        <v>1.476420696384011</v>
      </c>
      <c r="X17" s="282">
        <v>11.653051369842601</v>
      </c>
      <c r="Y17" s="282">
        <v>-1.0144740999028841</v>
      </c>
      <c r="Z17" s="282">
        <v>0.73354354776860475</v>
      </c>
      <c r="AA17" s="282">
        <v>-1.9879625392544824</v>
      </c>
      <c r="AB17" s="282">
        <v>5.1989713048186275</v>
      </c>
      <c r="AC17" s="282">
        <v>2.0158536491785384</v>
      </c>
      <c r="AD17" s="2"/>
      <c r="AE17" s="234"/>
      <c r="AF17" s="155">
        <v>2021</v>
      </c>
      <c r="AG17" s="216" t="s">
        <v>102</v>
      </c>
      <c r="AH17" s="282">
        <v>0.30896816486156808</v>
      </c>
      <c r="AI17" s="282">
        <v>-0.35952738416655983</v>
      </c>
      <c r="AJ17" s="282">
        <v>-6.270877140138173E-2</v>
      </c>
      <c r="AK17" s="282">
        <v>-5.8045923215177524E-3</v>
      </c>
      <c r="AL17" s="282">
        <v>0.11170789757491448</v>
      </c>
      <c r="AM17" s="282">
        <v>0.51110045483249855</v>
      </c>
      <c r="AN17" s="282">
        <v>-3.0225714971506858E-2</v>
      </c>
      <c r="AO17" s="282">
        <v>2.3174791265639198E-2</v>
      </c>
      <c r="AP17" s="282">
        <v>-4.9600502855491793E-2</v>
      </c>
      <c r="AQ17" s="282">
        <v>3.3476635295720258E-2</v>
      </c>
      <c r="AR17" s="282">
        <v>0.13737535160925349</v>
      </c>
      <c r="AS17" s="2"/>
      <c r="AT17" s="234"/>
      <c r="AU17" s="155">
        <v>2021</v>
      </c>
      <c r="AV17" s="216" t="s">
        <v>102</v>
      </c>
      <c r="AW17" s="282">
        <v>-0.19495983473593981</v>
      </c>
      <c r="AX17" s="282">
        <v>3.9262217514407496</v>
      </c>
      <c r="AY17" s="282">
        <v>-3.7212423757007116</v>
      </c>
      <c r="AZ17" s="282">
        <v>-3.880659696736771</v>
      </c>
      <c r="BA17" s="282">
        <v>0.74633693349983332</v>
      </c>
      <c r="BB17" s="282">
        <v>3.5168556300273082</v>
      </c>
      <c r="BC17" s="282">
        <v>-21.889513679214801</v>
      </c>
      <c r="BD17" s="282">
        <v>-11.690416074140714</v>
      </c>
      <c r="BE17" s="282">
        <v>-0.75657627130634353</v>
      </c>
      <c r="BF17" s="282">
        <v>21.596758295915009</v>
      </c>
      <c r="BG17" s="282">
        <v>3.259480766616818</v>
      </c>
      <c r="BH17" s="2"/>
      <c r="BI17" s="234"/>
      <c r="BJ17" s="155">
        <v>2021</v>
      </c>
      <c r="BK17" s="216" t="s">
        <v>102</v>
      </c>
      <c r="BL17" s="282">
        <v>-0.19495983473593981</v>
      </c>
      <c r="BM17" s="282">
        <v>1.6129236465414938</v>
      </c>
      <c r="BN17" s="282">
        <v>-0.93332186340739243</v>
      </c>
      <c r="BO17" s="282">
        <v>-0.17468512191623395</v>
      </c>
      <c r="BP17" s="282">
        <v>5.6592290787596443E-2</v>
      </c>
      <c r="BQ17" s="282">
        <v>0.16553635287226914</v>
      </c>
      <c r="BR17" s="282">
        <v>-0.82233125203895108</v>
      </c>
      <c r="BS17" s="282">
        <v>-0.41917838677456892</v>
      </c>
      <c r="BT17" s="282">
        <v>-1.8549020838901132E-2</v>
      </c>
      <c r="BU17" s="282">
        <v>0.119705789462455</v>
      </c>
      <c r="BV17" s="282">
        <v>0.21834773057629342</v>
      </c>
    </row>
    <row r="18" spans="1:74" x14ac:dyDescent="0.25">
      <c r="A18" s="234"/>
      <c r="B18" s="170">
        <v>2021</v>
      </c>
      <c r="C18" s="215" t="s">
        <v>103</v>
      </c>
      <c r="D18" s="211">
        <v>11589218</v>
      </c>
      <c r="E18" s="211">
        <v>5044564</v>
      </c>
      <c r="F18" s="211">
        <v>2785300</v>
      </c>
      <c r="G18" s="211">
        <v>507514</v>
      </c>
      <c r="H18" s="211">
        <v>882882</v>
      </c>
      <c r="I18" s="211">
        <v>581418</v>
      </c>
      <c r="J18" s="211">
        <v>317004</v>
      </c>
      <c r="K18" s="211">
        <v>353927</v>
      </c>
      <c r="L18" s="211">
        <v>251795</v>
      </c>
      <c r="M18" s="211">
        <v>86835</v>
      </c>
      <c r="N18" s="211">
        <v>777979</v>
      </c>
      <c r="O18" s="2"/>
      <c r="P18" s="234"/>
      <c r="Q18" s="170">
        <v>2021</v>
      </c>
      <c r="R18" s="215" t="s">
        <v>103</v>
      </c>
      <c r="S18" s="281">
        <v>0.69591743037958054</v>
      </c>
      <c r="T18" s="281">
        <v>2.4636253159229682</v>
      </c>
      <c r="U18" s="281">
        <v>2.4922735927447093E-2</v>
      </c>
      <c r="V18" s="281">
        <v>1.7178314957820788</v>
      </c>
      <c r="W18" s="281">
        <v>0.22158400780993759</v>
      </c>
      <c r="X18" s="281">
        <v>3.4781757508342679</v>
      </c>
      <c r="Y18" s="281">
        <v>-6.3182656390373069</v>
      </c>
      <c r="Z18" s="281">
        <v>-3.072469642280069</v>
      </c>
      <c r="AA18" s="281">
        <v>-10.259745814057922</v>
      </c>
      <c r="AB18" s="281">
        <v>11.726560389084042</v>
      </c>
      <c r="AC18" s="281">
        <v>-2.4678310667148082</v>
      </c>
      <c r="AD18" s="2"/>
      <c r="AE18" s="234"/>
      <c r="AF18" s="170">
        <v>2021</v>
      </c>
      <c r="AG18" s="215" t="s">
        <v>103</v>
      </c>
      <c r="AH18" s="281">
        <v>0.69591743037958054</v>
      </c>
      <c r="AI18" s="281">
        <v>1.0538682179460346</v>
      </c>
      <c r="AJ18" s="281">
        <v>6.0299984603519475E-3</v>
      </c>
      <c r="AK18" s="281">
        <v>7.4471349861205391E-2</v>
      </c>
      <c r="AL18" s="281">
        <v>1.6960456764563401E-2</v>
      </c>
      <c r="AM18" s="281">
        <v>0.1698044090931673</v>
      </c>
      <c r="AN18" s="281">
        <v>-0.18576565862006433</v>
      </c>
      <c r="AO18" s="281">
        <v>-9.7479182603297548E-2</v>
      </c>
      <c r="AP18" s="281">
        <v>-0.25012329348436818</v>
      </c>
      <c r="AQ18" s="281">
        <v>7.9189345774708431E-2</v>
      </c>
      <c r="AR18" s="281">
        <v>-0.17103821281272058</v>
      </c>
      <c r="AS18" s="2"/>
      <c r="AT18" s="234"/>
      <c r="AU18" s="170">
        <v>2021</v>
      </c>
      <c r="AV18" s="215" t="s">
        <v>103</v>
      </c>
      <c r="AW18" s="281">
        <v>3.7910469121512875</v>
      </c>
      <c r="AX18" s="281">
        <v>8.2645970781699276</v>
      </c>
      <c r="AY18" s="281">
        <v>-2.237279140595021</v>
      </c>
      <c r="AZ18" s="281">
        <v>2.9448514795251839</v>
      </c>
      <c r="BA18" s="281">
        <v>5.8641975308642031</v>
      </c>
      <c r="BB18" s="281">
        <v>7.9749291981986232</v>
      </c>
      <c r="BC18" s="281">
        <v>4.3091988364899976</v>
      </c>
      <c r="BD18" s="281">
        <v>-8.8371505991201218</v>
      </c>
      <c r="BE18" s="281">
        <v>-13.399001901958016</v>
      </c>
      <c r="BF18" s="281">
        <v>29.769110065007851</v>
      </c>
      <c r="BG18" s="281">
        <v>4.8297077624586393</v>
      </c>
      <c r="BH18" s="2"/>
      <c r="BI18" s="234"/>
      <c r="BJ18" s="170">
        <v>2021</v>
      </c>
      <c r="BK18" s="215" t="s">
        <v>103</v>
      </c>
      <c r="BL18" s="281">
        <v>3.7910469121512875</v>
      </c>
      <c r="BM18" s="281">
        <v>3.4487730649522281</v>
      </c>
      <c r="BN18" s="281">
        <v>-0.57085345372115892</v>
      </c>
      <c r="BO18" s="281">
        <v>0.13002071572651491</v>
      </c>
      <c r="BP18" s="281">
        <v>0.43799374041334466</v>
      </c>
      <c r="BQ18" s="281">
        <v>0.38459013606858589</v>
      </c>
      <c r="BR18" s="281">
        <v>0.11728552783816223</v>
      </c>
      <c r="BS18" s="281">
        <v>-0.30726551424858795</v>
      </c>
      <c r="BT18" s="281">
        <v>-0.34890116016486894</v>
      </c>
      <c r="BU18" s="281">
        <v>0.17840010037692361</v>
      </c>
      <c r="BV18" s="281">
        <v>0.32100375491014421</v>
      </c>
    </row>
    <row r="19" spans="1:74" x14ac:dyDescent="0.25">
      <c r="A19" s="234"/>
      <c r="B19" s="151">
        <v>2022</v>
      </c>
      <c r="C19" s="216" t="s">
        <v>104</v>
      </c>
      <c r="D19" s="212">
        <v>11522670</v>
      </c>
      <c r="E19" s="212">
        <v>4994401</v>
      </c>
      <c r="F19" s="212">
        <v>2740150</v>
      </c>
      <c r="G19" s="212">
        <v>515774</v>
      </c>
      <c r="H19" s="212">
        <v>892057</v>
      </c>
      <c r="I19" s="212">
        <v>584023</v>
      </c>
      <c r="J19" s="212">
        <v>337849</v>
      </c>
      <c r="K19" s="212">
        <v>368606</v>
      </c>
      <c r="L19" s="212">
        <v>265006</v>
      </c>
      <c r="M19" s="212">
        <v>73961</v>
      </c>
      <c r="N19" s="212">
        <v>750843</v>
      </c>
      <c r="O19" s="2"/>
      <c r="P19" s="234"/>
      <c r="Q19" s="151">
        <v>2022</v>
      </c>
      <c r="R19" s="216" t="s">
        <v>104</v>
      </c>
      <c r="S19" s="282">
        <v>-0.57422338590920674</v>
      </c>
      <c r="T19" s="282">
        <v>-0.9943971371956053</v>
      </c>
      <c r="U19" s="282">
        <v>-1.6210103040965009</v>
      </c>
      <c r="V19" s="282">
        <v>1.627541309205256</v>
      </c>
      <c r="W19" s="282">
        <v>1.0392102228836961</v>
      </c>
      <c r="X19" s="282">
        <v>0.4480425442624778</v>
      </c>
      <c r="Y19" s="282">
        <v>6.5756268059708987</v>
      </c>
      <c r="Z19" s="282">
        <v>4.1474654377880142</v>
      </c>
      <c r="AA19" s="282">
        <v>5.2467284894457862</v>
      </c>
      <c r="AB19" s="282">
        <v>-14.825819082167328</v>
      </c>
      <c r="AC19" s="282">
        <v>-3.4880118872103196</v>
      </c>
      <c r="AD19" s="2"/>
      <c r="AE19" s="234"/>
      <c r="AF19" s="151">
        <v>2022</v>
      </c>
      <c r="AG19" s="216" t="s">
        <v>104</v>
      </c>
      <c r="AH19" s="282">
        <v>-0.57422338590920674</v>
      </c>
      <c r="AI19" s="282">
        <v>-0.43284197432475113</v>
      </c>
      <c r="AJ19" s="282">
        <v>-0.38958625163492039</v>
      </c>
      <c r="AK19" s="282">
        <v>7.1273143709954426E-2</v>
      </c>
      <c r="AL19" s="282">
        <v>7.9168413261359802E-2</v>
      </c>
      <c r="AM19" s="282">
        <v>2.2477789269301607E-2</v>
      </c>
      <c r="AN19" s="282">
        <v>0.1798654577038741</v>
      </c>
      <c r="AO19" s="282">
        <v>0.12666083250828344</v>
      </c>
      <c r="AP19" s="282">
        <v>0.11399388638646588</v>
      </c>
      <c r="AQ19" s="282">
        <v>-0.11108601115277887</v>
      </c>
      <c r="AR19" s="282">
        <v>-0.23414867163599559</v>
      </c>
      <c r="AS19" s="2"/>
      <c r="AT19" s="234"/>
      <c r="AU19" s="151">
        <v>2022</v>
      </c>
      <c r="AV19" s="216" t="s">
        <v>104</v>
      </c>
      <c r="AW19" s="282">
        <v>3.0027553109886327</v>
      </c>
      <c r="AX19" s="282">
        <v>5.4900478954798899</v>
      </c>
      <c r="AY19" s="282">
        <v>-3.026950661822525</v>
      </c>
      <c r="AZ19" s="282">
        <v>0.61350411311104835</v>
      </c>
      <c r="BA19" s="282">
        <v>3.7548239421057161</v>
      </c>
      <c r="BB19" s="282">
        <v>15.655676509554084</v>
      </c>
      <c r="BC19" s="282">
        <v>24.158523543700909</v>
      </c>
      <c r="BD19" s="282">
        <v>-5.4043858185877696</v>
      </c>
      <c r="BE19" s="282">
        <v>-1.3846766420940213</v>
      </c>
      <c r="BF19" s="282">
        <v>-7.824125425291939</v>
      </c>
      <c r="BG19" s="282">
        <v>1.6728752899501558</v>
      </c>
      <c r="BH19" s="2"/>
      <c r="BI19" s="234"/>
      <c r="BJ19" s="151">
        <v>2022</v>
      </c>
      <c r="BK19" s="216" t="s">
        <v>104</v>
      </c>
      <c r="BL19" s="282">
        <v>3.0027553109886327</v>
      </c>
      <c r="BM19" s="282">
        <v>2.3235058518736222</v>
      </c>
      <c r="BN19" s="282">
        <v>-0.76458248541869644</v>
      </c>
      <c r="BO19" s="282">
        <v>2.811359393726091E-2</v>
      </c>
      <c r="BP19" s="282">
        <v>0.28858224263166737</v>
      </c>
      <c r="BQ19" s="282">
        <v>0.70669261758476909</v>
      </c>
      <c r="BR19" s="282">
        <v>0.58764115683550333</v>
      </c>
      <c r="BS19" s="282">
        <v>-0.18824934013506439</v>
      </c>
      <c r="BT19" s="282">
        <v>-3.3262538327678171E-2</v>
      </c>
      <c r="BU19" s="282">
        <v>-5.6119918199721466E-2</v>
      </c>
      <c r="BV19" s="282">
        <v>0.11043413020697021</v>
      </c>
    </row>
    <row r="20" spans="1:74" x14ac:dyDescent="0.25">
      <c r="A20" s="234"/>
      <c r="B20" s="170">
        <v>2022</v>
      </c>
      <c r="C20" s="215" t="s">
        <v>105</v>
      </c>
      <c r="D20" s="211">
        <v>11479866</v>
      </c>
      <c r="E20" s="211">
        <v>4914799</v>
      </c>
      <c r="F20" s="211">
        <v>2714365</v>
      </c>
      <c r="G20" s="211">
        <v>525490</v>
      </c>
      <c r="H20" s="211">
        <v>947088</v>
      </c>
      <c r="I20" s="211">
        <v>571283</v>
      </c>
      <c r="J20" s="211">
        <v>355669</v>
      </c>
      <c r="K20" s="211">
        <v>325525</v>
      </c>
      <c r="L20" s="211">
        <v>290025</v>
      </c>
      <c r="M20" s="211">
        <v>75401</v>
      </c>
      <c r="N20" s="211">
        <v>760221</v>
      </c>
      <c r="O20" s="2"/>
      <c r="P20" s="234"/>
      <c r="Q20" s="170">
        <v>2022</v>
      </c>
      <c r="R20" s="215" t="s">
        <v>105</v>
      </c>
      <c r="S20" s="281">
        <v>-0.37147640260461401</v>
      </c>
      <c r="T20" s="281">
        <v>-1.5938247649718136</v>
      </c>
      <c r="U20" s="281">
        <v>-0.94100687918545134</v>
      </c>
      <c r="V20" s="281">
        <v>1.8837707988382562</v>
      </c>
      <c r="W20" s="281">
        <v>6.1690004114086889</v>
      </c>
      <c r="X20" s="281">
        <v>-2.1814209371891167</v>
      </c>
      <c r="Y20" s="281">
        <v>5.2745457290091196</v>
      </c>
      <c r="Z20" s="281">
        <v>-11.687547137051496</v>
      </c>
      <c r="AA20" s="281">
        <v>9.4409183188305121</v>
      </c>
      <c r="AB20" s="281">
        <v>1.9469720528386745</v>
      </c>
      <c r="AC20" s="281">
        <v>1.2489961283517488</v>
      </c>
      <c r="AD20" s="2"/>
      <c r="AE20" s="234"/>
      <c r="AF20" s="170">
        <v>2022</v>
      </c>
      <c r="AG20" s="215" t="s">
        <v>105</v>
      </c>
      <c r="AH20" s="281">
        <v>-0.37147640260461401</v>
      </c>
      <c r="AI20" s="281">
        <v>-0.69082946921158039</v>
      </c>
      <c r="AJ20" s="281">
        <v>-0.22377626018970126</v>
      </c>
      <c r="AK20" s="281">
        <v>8.4320734690833329E-2</v>
      </c>
      <c r="AL20" s="281">
        <v>0.4775889615861722</v>
      </c>
      <c r="AM20" s="281">
        <v>-0.11056465211622236</v>
      </c>
      <c r="AN20" s="281">
        <v>0.15465165625675689</v>
      </c>
      <c r="AO20" s="281">
        <v>-0.3738803593264502</v>
      </c>
      <c r="AP20" s="281">
        <v>0.21712849539213247</v>
      </c>
      <c r="AQ20" s="281">
        <v>1.2497103535899546E-2</v>
      </c>
      <c r="AR20" s="281">
        <v>8.1387386777545798E-2</v>
      </c>
      <c r="AS20" s="2"/>
      <c r="AT20" s="234"/>
      <c r="AU20" s="170">
        <v>2022</v>
      </c>
      <c r="AV20" s="215" t="s">
        <v>105</v>
      </c>
      <c r="AW20" s="281">
        <v>5.3967020502753371E-2</v>
      </c>
      <c r="AX20" s="281">
        <v>-1.0016065991422352</v>
      </c>
      <c r="AY20" s="281">
        <v>-2.7736933972012991</v>
      </c>
      <c r="AZ20" s="281">
        <v>5.1802509562477894</v>
      </c>
      <c r="BA20" s="281">
        <v>9.0973179758856162</v>
      </c>
      <c r="BB20" s="281">
        <v>13.522563106950457</v>
      </c>
      <c r="BC20" s="281">
        <v>4.0418075658471935</v>
      </c>
      <c r="BD20" s="281">
        <v>-10.196779470712059</v>
      </c>
      <c r="BE20" s="281">
        <v>1.3106370492501895</v>
      </c>
      <c r="BF20" s="281">
        <v>2.0587439090416808</v>
      </c>
      <c r="BG20" s="281">
        <v>-2.772853887060009</v>
      </c>
      <c r="BH20" s="2"/>
      <c r="BI20" s="234"/>
      <c r="BJ20" s="170">
        <v>2022</v>
      </c>
      <c r="BK20" s="215" t="s">
        <v>105</v>
      </c>
      <c r="BL20" s="281">
        <v>5.3967020502753371E-2</v>
      </c>
      <c r="BM20" s="281">
        <v>-0.43338341319434937</v>
      </c>
      <c r="BN20" s="281">
        <v>-0.6749015180315262</v>
      </c>
      <c r="BO20" s="281">
        <v>0.22556854935913437</v>
      </c>
      <c r="BP20" s="281">
        <v>0.68831483272043725</v>
      </c>
      <c r="BQ20" s="281">
        <v>0.59309685807693269</v>
      </c>
      <c r="BR20" s="281">
        <v>0.12042350166126345</v>
      </c>
      <c r="BS20" s="281">
        <v>-0.32214615824011145</v>
      </c>
      <c r="BT20" s="281">
        <v>3.2700946532030144E-2</v>
      </c>
      <c r="BU20" s="281">
        <v>1.3256433815356568E-2</v>
      </c>
      <c r="BV20" s="281">
        <v>-0.18896301219641407</v>
      </c>
    </row>
    <row r="21" spans="1:74" x14ac:dyDescent="0.25">
      <c r="A21" s="234"/>
      <c r="B21" s="155">
        <v>2022</v>
      </c>
      <c r="C21" s="216" t="s">
        <v>102</v>
      </c>
      <c r="D21" s="212">
        <v>11473325</v>
      </c>
      <c r="E21" s="212">
        <v>5012355</v>
      </c>
      <c r="F21" s="212">
        <v>2702889</v>
      </c>
      <c r="G21" s="212">
        <v>497568</v>
      </c>
      <c r="H21" s="212">
        <v>880197</v>
      </c>
      <c r="I21" s="212">
        <v>557840</v>
      </c>
      <c r="J21" s="212">
        <v>336761</v>
      </c>
      <c r="K21" s="212">
        <v>310328</v>
      </c>
      <c r="L21" s="212">
        <v>305268</v>
      </c>
      <c r="M21" s="212">
        <v>75401</v>
      </c>
      <c r="N21" s="212">
        <v>794718</v>
      </c>
      <c r="O21" s="2"/>
      <c r="P21" s="234"/>
      <c r="Q21" s="155">
        <v>2022</v>
      </c>
      <c r="R21" s="216" t="s">
        <v>102</v>
      </c>
      <c r="S21" s="282">
        <v>-5.6978016990797187E-2</v>
      </c>
      <c r="T21" s="282">
        <v>1.9849438400227513</v>
      </c>
      <c r="U21" s="282">
        <v>-0.42278765015022657</v>
      </c>
      <c r="V21" s="282">
        <v>-5.3135169080286886</v>
      </c>
      <c r="W21" s="282">
        <v>-7.0628072576149208</v>
      </c>
      <c r="X21" s="282">
        <v>-2.3531244584557953</v>
      </c>
      <c r="Y21" s="282">
        <v>-5.3161788066994831</v>
      </c>
      <c r="Z21" s="282">
        <v>-4.6684586437293518</v>
      </c>
      <c r="AA21" s="282">
        <v>5.25575381432634</v>
      </c>
      <c r="AB21" s="282">
        <v>0</v>
      </c>
      <c r="AC21" s="282">
        <v>4.5377594146965237</v>
      </c>
      <c r="AD21" s="2"/>
      <c r="AE21" s="234"/>
      <c r="AF21" s="155">
        <v>2022</v>
      </c>
      <c r="AG21" s="216" t="s">
        <v>102</v>
      </c>
      <c r="AH21" s="282">
        <v>-5.6978016990797187E-2</v>
      </c>
      <c r="AI21" s="282">
        <v>0.84980086004497946</v>
      </c>
      <c r="AJ21" s="282">
        <v>-9.9966323648736963E-2</v>
      </c>
      <c r="AK21" s="282">
        <v>-0.24322583556291683</v>
      </c>
      <c r="AL21" s="282">
        <v>-0.5826810173568896</v>
      </c>
      <c r="AM21" s="282">
        <v>-0.11710066999041224</v>
      </c>
      <c r="AN21" s="282">
        <v>-0.16470575527625642</v>
      </c>
      <c r="AO21" s="282">
        <v>-0.13237959397785426</v>
      </c>
      <c r="AP21" s="282">
        <v>0.13278029551914411</v>
      </c>
      <c r="AQ21" s="282">
        <v>0</v>
      </c>
      <c r="AR21" s="282">
        <v>0.30050002325814562</v>
      </c>
      <c r="AS21" s="2"/>
      <c r="AT21" s="234"/>
      <c r="AU21" s="155">
        <v>2022</v>
      </c>
      <c r="AV21" s="216" t="s">
        <v>102</v>
      </c>
      <c r="AW21" s="282">
        <v>-0.31104886870625137</v>
      </c>
      <c r="AX21" s="282">
        <v>1.8094060597492785</v>
      </c>
      <c r="AY21" s="282">
        <v>-2.9345982878726744</v>
      </c>
      <c r="AZ21" s="282">
        <v>-0.27558258157745286</v>
      </c>
      <c r="BA21" s="282">
        <v>-8.320751932616588E-2</v>
      </c>
      <c r="BB21" s="282">
        <v>-0.7181312569521765</v>
      </c>
      <c r="BC21" s="282">
        <v>-0.47963260674262642</v>
      </c>
      <c r="BD21" s="282">
        <v>-15.01262508695153</v>
      </c>
      <c r="BE21" s="282">
        <v>8.7981410069070733</v>
      </c>
      <c r="BF21" s="282">
        <v>-2.9850362192972284</v>
      </c>
      <c r="BG21" s="282">
        <v>-0.36932843904200752</v>
      </c>
      <c r="BH21" s="2"/>
      <c r="BI21" s="234"/>
      <c r="BJ21" s="155">
        <v>2022</v>
      </c>
      <c r="BK21" s="216" t="s">
        <v>102</v>
      </c>
      <c r="BL21" s="282">
        <v>-0.31104886870625137</v>
      </c>
      <c r="BM21" s="282">
        <v>0.77401199257214681</v>
      </c>
      <c r="BN21" s="282">
        <v>-0.7100192855685562</v>
      </c>
      <c r="BO21" s="282">
        <v>-1.1947043059054601E-2</v>
      </c>
      <c r="BP21" s="282">
        <v>-6.3688600452996517E-3</v>
      </c>
      <c r="BQ21" s="282">
        <v>-3.5059140904207496E-2</v>
      </c>
      <c r="BR21" s="282">
        <v>-1.410185518897863E-2</v>
      </c>
      <c r="BS21" s="282">
        <v>-0.47630036829909461</v>
      </c>
      <c r="BT21" s="282">
        <v>0.21449069451332498</v>
      </c>
      <c r="BU21" s="282">
        <v>-2.0157919925095764E-2</v>
      </c>
      <c r="BV21" s="282">
        <v>-2.5597082801436258E-2</v>
      </c>
    </row>
    <row r="22" spans="1:74" x14ac:dyDescent="0.25">
      <c r="A22" s="234"/>
      <c r="B22" s="170">
        <v>2022</v>
      </c>
      <c r="C22" s="215" t="s">
        <v>103</v>
      </c>
      <c r="D22" s="211">
        <v>11559497</v>
      </c>
      <c r="E22" s="211">
        <v>5150047</v>
      </c>
      <c r="F22" s="211">
        <v>2669626</v>
      </c>
      <c r="G22" s="211">
        <v>463899</v>
      </c>
      <c r="H22" s="211">
        <v>890458</v>
      </c>
      <c r="I22" s="211">
        <v>593375</v>
      </c>
      <c r="J22" s="211">
        <v>306886</v>
      </c>
      <c r="K22" s="211">
        <v>321374</v>
      </c>
      <c r="L22" s="211">
        <v>289289</v>
      </c>
      <c r="M22" s="211">
        <v>80570</v>
      </c>
      <c r="N22" s="211">
        <v>793973</v>
      </c>
      <c r="O22" s="2"/>
      <c r="P22" s="234"/>
      <c r="Q22" s="170">
        <v>2022</v>
      </c>
      <c r="R22" s="215" t="s">
        <v>103</v>
      </c>
      <c r="S22" s="281">
        <v>0.7510638807843435</v>
      </c>
      <c r="T22" s="281">
        <v>2.7470520344229357</v>
      </c>
      <c r="U22" s="281">
        <v>-1.2306461715593855</v>
      </c>
      <c r="V22" s="281">
        <v>-6.7667132934593752</v>
      </c>
      <c r="W22" s="281">
        <v>1.1657617556069795</v>
      </c>
      <c r="X22" s="281">
        <v>6.3701061236196779</v>
      </c>
      <c r="Y22" s="281">
        <v>-8.8712766620837868</v>
      </c>
      <c r="Z22" s="281">
        <v>3.5594596684797892</v>
      </c>
      <c r="AA22" s="281">
        <v>-5.2344169713170032</v>
      </c>
      <c r="AB22" s="281">
        <v>6.8553467460643844</v>
      </c>
      <c r="AC22" s="281">
        <v>-9.3743944392855383E-2</v>
      </c>
      <c r="AD22" s="2"/>
      <c r="AE22" s="234"/>
      <c r="AF22" s="170">
        <v>2022</v>
      </c>
      <c r="AG22" s="215" t="s">
        <v>103</v>
      </c>
      <c r="AH22" s="281">
        <v>0.7510638807843435</v>
      </c>
      <c r="AI22" s="281">
        <v>1.2001054620173353</v>
      </c>
      <c r="AJ22" s="281">
        <v>-0.28991595723123076</v>
      </c>
      <c r="AK22" s="281">
        <v>-0.29345460012681684</v>
      </c>
      <c r="AL22" s="281">
        <v>8.9433533870957482E-2</v>
      </c>
      <c r="AM22" s="281">
        <v>0.30971841205579126</v>
      </c>
      <c r="AN22" s="281">
        <v>-0.26038659237840905</v>
      </c>
      <c r="AO22" s="281">
        <v>9.6275491193703974E-2</v>
      </c>
      <c r="AP22" s="281">
        <v>-0.13927087396199489</v>
      </c>
      <c r="AQ22" s="281">
        <v>4.5052327899715354E-2</v>
      </c>
      <c r="AR22" s="281">
        <v>-6.4933225547084434E-3</v>
      </c>
      <c r="AS22" s="2"/>
      <c r="AT22" s="234"/>
      <c r="AU22" s="170">
        <v>2022</v>
      </c>
      <c r="AV22" s="215" t="s">
        <v>103</v>
      </c>
      <c r="AW22" s="281">
        <v>-0.25645388670744751</v>
      </c>
      <c r="AX22" s="281">
        <v>2.0910231290553583</v>
      </c>
      <c r="AY22" s="281">
        <v>-4.1530176282626741</v>
      </c>
      <c r="AZ22" s="281">
        <v>-8.5938515981825105</v>
      </c>
      <c r="BA22" s="281">
        <v>0.85809881728249593</v>
      </c>
      <c r="BB22" s="281">
        <v>2.0565238778297328</v>
      </c>
      <c r="BC22" s="281">
        <v>-3.1917578327087313</v>
      </c>
      <c r="BD22" s="281">
        <v>-9.1976594043404418</v>
      </c>
      <c r="BE22" s="281">
        <v>14.890684882543354</v>
      </c>
      <c r="BF22" s="281">
        <v>-7.2148327287384006</v>
      </c>
      <c r="BG22" s="281">
        <v>2.0558395535098128</v>
      </c>
      <c r="BH22" s="2"/>
      <c r="BI22" s="234"/>
      <c r="BJ22" s="170">
        <v>2022</v>
      </c>
      <c r="BK22" s="215" t="s">
        <v>103</v>
      </c>
      <c r="BL22" s="281">
        <v>-0.25645388670744751</v>
      </c>
      <c r="BM22" s="281">
        <v>0.91018220556379947</v>
      </c>
      <c r="BN22" s="281">
        <v>-0.99811738807567985</v>
      </c>
      <c r="BO22" s="281">
        <v>-0.37634118195031541</v>
      </c>
      <c r="BP22" s="281">
        <v>6.5371106143656751E-2</v>
      </c>
      <c r="BQ22" s="281">
        <v>0.10317348418158709</v>
      </c>
      <c r="BR22" s="281">
        <v>-8.730528668974645E-2</v>
      </c>
      <c r="BS22" s="281">
        <v>-0.28089039312228858</v>
      </c>
      <c r="BT22" s="281">
        <v>0.32352484869987674</v>
      </c>
      <c r="BU22" s="281">
        <v>-5.4058867474922064E-2</v>
      </c>
      <c r="BV22" s="281">
        <v>0.13800758601658475</v>
      </c>
    </row>
    <row r="23" spans="1:74" x14ac:dyDescent="0.25">
      <c r="A23" s="234"/>
      <c r="B23" s="151">
        <v>2023</v>
      </c>
      <c r="C23" s="216" t="s">
        <v>104</v>
      </c>
      <c r="D23" s="212">
        <v>12033482</v>
      </c>
      <c r="E23" s="212">
        <v>5363676</v>
      </c>
      <c r="F23" s="212">
        <v>2607880</v>
      </c>
      <c r="G23" s="212">
        <v>454573</v>
      </c>
      <c r="H23" s="212">
        <v>1111978</v>
      </c>
      <c r="I23" s="212">
        <v>644586</v>
      </c>
      <c r="J23" s="212">
        <v>309181</v>
      </c>
      <c r="K23" s="212">
        <v>330354</v>
      </c>
      <c r="L23" s="212">
        <v>273273</v>
      </c>
      <c r="M23" s="212">
        <v>85514</v>
      </c>
      <c r="N23" s="212">
        <v>852467</v>
      </c>
      <c r="O23" s="2"/>
      <c r="P23" s="234"/>
      <c r="Q23" s="151">
        <v>2023</v>
      </c>
      <c r="R23" s="216" t="s">
        <v>104</v>
      </c>
      <c r="S23" s="282">
        <v>4.1003946798031023</v>
      </c>
      <c r="T23" s="282">
        <v>4.1480980659011522</v>
      </c>
      <c r="U23" s="282">
        <v>-2.3129082500694835</v>
      </c>
      <c r="V23" s="282">
        <v>-2.0103513911433311</v>
      </c>
      <c r="W23" s="282">
        <v>24.877085724424958</v>
      </c>
      <c r="X23" s="282">
        <v>8.6304613440067328</v>
      </c>
      <c r="Y23" s="282">
        <v>0.74783470083352199</v>
      </c>
      <c r="Z23" s="282">
        <v>2.7942521797033919</v>
      </c>
      <c r="AA23" s="282">
        <v>-5.5363321799307954</v>
      </c>
      <c r="AB23" s="282">
        <v>6.1362790120392106</v>
      </c>
      <c r="AC23" s="282">
        <v>7.3672530426097609</v>
      </c>
      <c r="AD23" s="2"/>
      <c r="AE23" s="234"/>
      <c r="AF23" s="151">
        <v>2023</v>
      </c>
      <c r="AG23" s="216" t="s">
        <v>104</v>
      </c>
      <c r="AH23" s="282">
        <v>4.1003946798031023</v>
      </c>
      <c r="AI23" s="282">
        <v>1.8480821440586874</v>
      </c>
      <c r="AJ23" s="282">
        <v>-0.53415819044721324</v>
      </c>
      <c r="AK23" s="282">
        <v>-8.0678250965418169E-2</v>
      </c>
      <c r="AL23" s="282">
        <v>1.9163463600535529</v>
      </c>
      <c r="AM23" s="282">
        <v>0.44302100688291124</v>
      </c>
      <c r="AN23" s="282">
        <v>1.9853805057434559E-2</v>
      </c>
      <c r="AO23" s="282">
        <v>7.7685041139765723E-2</v>
      </c>
      <c r="AP23" s="282">
        <v>-0.13855274152499866</v>
      </c>
      <c r="AQ23" s="282">
        <v>4.2770027104120464E-2</v>
      </c>
      <c r="AR23" s="282">
        <v>0.50602547844426016</v>
      </c>
      <c r="AS23" s="2"/>
      <c r="AT23" s="234"/>
      <c r="AU23" s="151">
        <v>2023</v>
      </c>
      <c r="AV23" s="216" t="s">
        <v>104</v>
      </c>
      <c r="AW23" s="282">
        <v>4.4331044801248396</v>
      </c>
      <c r="AX23" s="282">
        <v>7.3937795543449454</v>
      </c>
      <c r="AY23" s="282">
        <v>-4.8271080050362229</v>
      </c>
      <c r="AZ23" s="282">
        <v>-11.865855975679267</v>
      </c>
      <c r="BA23" s="282">
        <v>24.653245252265265</v>
      </c>
      <c r="BB23" s="282">
        <v>10.369968306042736</v>
      </c>
      <c r="BC23" s="282">
        <v>-8.4854476408099515</v>
      </c>
      <c r="BD23" s="282">
        <v>-10.377476221222665</v>
      </c>
      <c r="BE23" s="282">
        <v>3.1195520101431526</v>
      </c>
      <c r="BF23" s="282">
        <v>15.620394532253485</v>
      </c>
      <c r="BG23" s="282">
        <v>13.534653715890002</v>
      </c>
      <c r="BH23" s="2"/>
      <c r="BI23" s="234"/>
      <c r="BJ23" s="151">
        <v>2023</v>
      </c>
      <c r="BK23" s="216" t="s">
        <v>104</v>
      </c>
      <c r="BL23" s="282">
        <v>4.4331044801248396</v>
      </c>
      <c r="BM23" s="282">
        <v>3.2047693807077753</v>
      </c>
      <c r="BN23" s="282">
        <v>-1.1479110310370793</v>
      </c>
      <c r="BO23" s="282">
        <v>-0.53113557881984041</v>
      </c>
      <c r="BP23" s="282">
        <v>1.9085941018878469</v>
      </c>
      <c r="BQ23" s="282">
        <v>0.52559866766990726</v>
      </c>
      <c r="BR23" s="282">
        <v>-0.24879650289386096</v>
      </c>
      <c r="BS23" s="282">
        <v>-0.33197166976056819</v>
      </c>
      <c r="BT23" s="282">
        <v>7.1745524257832718E-2</v>
      </c>
      <c r="BU23" s="282">
        <v>0.10026322024322504</v>
      </c>
      <c r="BV23" s="282">
        <v>0.88194836786960118</v>
      </c>
    </row>
    <row r="24" spans="1:74" x14ac:dyDescent="0.25">
      <c r="A24" s="234"/>
      <c r="B24" s="170">
        <v>2023</v>
      </c>
      <c r="C24" s="215" t="s">
        <v>105</v>
      </c>
      <c r="D24" s="211">
        <v>12181970</v>
      </c>
      <c r="E24" s="211">
        <v>5680775</v>
      </c>
      <c r="F24" s="211">
        <v>2551901</v>
      </c>
      <c r="G24" s="211">
        <v>479814</v>
      </c>
      <c r="H24" s="211">
        <v>1133882</v>
      </c>
      <c r="I24" s="211">
        <v>554255</v>
      </c>
      <c r="J24" s="211">
        <v>260571</v>
      </c>
      <c r="K24" s="211">
        <v>331103</v>
      </c>
      <c r="L24" s="211">
        <v>267545</v>
      </c>
      <c r="M24" s="211">
        <v>106504</v>
      </c>
      <c r="N24" s="211">
        <v>815620</v>
      </c>
      <c r="O24" s="2"/>
      <c r="P24" s="234"/>
      <c r="Q24" s="170">
        <v>2023</v>
      </c>
      <c r="R24" s="215" t="s">
        <v>105</v>
      </c>
      <c r="S24" s="281">
        <v>1.2339570541593901</v>
      </c>
      <c r="T24" s="281">
        <v>5.9119715657694343</v>
      </c>
      <c r="U24" s="281">
        <v>-2.1465328159271166</v>
      </c>
      <c r="V24" s="281">
        <v>5.5526835073794558</v>
      </c>
      <c r="W24" s="281">
        <v>1.9698231439830636</v>
      </c>
      <c r="X24" s="281">
        <v>-14.013801106446621</v>
      </c>
      <c r="Y24" s="281">
        <v>-15.722182152202109</v>
      </c>
      <c r="Z24" s="281">
        <v>0.22672648128975936</v>
      </c>
      <c r="AA24" s="281">
        <v>-2.0960724257427614</v>
      </c>
      <c r="AB24" s="281">
        <v>24.545688425287082</v>
      </c>
      <c r="AC24" s="281">
        <v>-4.3223960575599989</v>
      </c>
      <c r="AD24" s="2"/>
      <c r="AE24" s="234"/>
      <c r="AF24" s="170">
        <v>2023</v>
      </c>
      <c r="AG24" s="215" t="s">
        <v>105</v>
      </c>
      <c r="AH24" s="281">
        <v>1.2339570541593901</v>
      </c>
      <c r="AI24" s="281">
        <v>2.6351391891391116</v>
      </c>
      <c r="AJ24" s="281">
        <v>-0.46519369871497024</v>
      </c>
      <c r="AK24" s="281">
        <v>0.20975641131968348</v>
      </c>
      <c r="AL24" s="281">
        <v>0.1820254519847212</v>
      </c>
      <c r="AM24" s="281">
        <v>-0.75066385606427366</v>
      </c>
      <c r="AN24" s="281">
        <v>-0.40395622813081156</v>
      </c>
      <c r="AO24" s="281">
        <v>6.2242998327500078E-3</v>
      </c>
      <c r="AP24" s="281">
        <v>-4.7600519949255064E-2</v>
      </c>
      <c r="AQ24" s="281">
        <v>0.17442997795650556</v>
      </c>
      <c r="AR24" s="281">
        <v>-0.3062039732140715</v>
      </c>
      <c r="AS24" s="2"/>
      <c r="AT24" s="234"/>
      <c r="AU24" s="170">
        <v>2023</v>
      </c>
      <c r="AV24" s="215" t="s">
        <v>105</v>
      </c>
      <c r="AW24" s="281">
        <v>6.1159598901241452</v>
      </c>
      <c r="AX24" s="281">
        <v>15.585093103502288</v>
      </c>
      <c r="AY24" s="281">
        <v>-5.9853409545142284</v>
      </c>
      <c r="AZ24" s="281">
        <v>-8.6920778701783092</v>
      </c>
      <c r="BA24" s="281">
        <v>19.722982447248839</v>
      </c>
      <c r="BB24" s="281">
        <v>-2.9806593229625236</v>
      </c>
      <c r="BC24" s="281">
        <v>-26.737781476597618</v>
      </c>
      <c r="BD24" s="281">
        <v>1.7135396666922702</v>
      </c>
      <c r="BE24" s="281">
        <v>-7.751055943453153</v>
      </c>
      <c r="BF24" s="281">
        <v>41.250116046206273</v>
      </c>
      <c r="BG24" s="281">
        <v>7.287223057505642</v>
      </c>
      <c r="BH24" s="2"/>
      <c r="BI24" s="234"/>
      <c r="BJ24" s="170">
        <v>2023</v>
      </c>
      <c r="BK24" s="215" t="s">
        <v>105</v>
      </c>
      <c r="BL24" s="281">
        <v>6.1159598901241452</v>
      </c>
      <c r="BM24" s="281">
        <v>6.6723426911080583</v>
      </c>
      <c r="BN24" s="281">
        <v>-1.4152081566108854</v>
      </c>
      <c r="BO24" s="281">
        <v>-0.3978792086945957</v>
      </c>
      <c r="BP24" s="281">
        <v>1.6271444283408862</v>
      </c>
      <c r="BQ24" s="281">
        <v>-0.14832925750178599</v>
      </c>
      <c r="BR24" s="281">
        <v>-0.82838946029509297</v>
      </c>
      <c r="BS24" s="281">
        <v>4.8589417332920028E-2</v>
      </c>
      <c r="BT24" s="281">
        <v>-0.19582110104769487</v>
      </c>
      <c r="BU24" s="281">
        <v>0.27093521823338318</v>
      </c>
      <c r="BV24" s="281">
        <v>0.48257531925895242</v>
      </c>
    </row>
    <row r="25" spans="1:74" x14ac:dyDescent="0.25">
      <c r="A25" s="234"/>
      <c r="B25" s="155">
        <v>2023</v>
      </c>
      <c r="C25" s="216" t="s">
        <v>102</v>
      </c>
      <c r="D25" s="212">
        <v>12250797</v>
      </c>
      <c r="E25" s="212">
        <v>5800354</v>
      </c>
      <c r="F25" s="212">
        <v>2560086</v>
      </c>
      <c r="G25" s="212">
        <v>447757</v>
      </c>
      <c r="H25" s="212">
        <v>1109351</v>
      </c>
      <c r="I25" s="212">
        <v>560987</v>
      </c>
      <c r="J25" s="212">
        <v>274566</v>
      </c>
      <c r="K25" s="212">
        <v>332668</v>
      </c>
      <c r="L25" s="212">
        <v>256863</v>
      </c>
      <c r="M25" s="212">
        <v>83641</v>
      </c>
      <c r="N25" s="212">
        <v>824524</v>
      </c>
      <c r="O25" s="2"/>
      <c r="P25" s="234"/>
      <c r="Q25" s="155">
        <v>2023</v>
      </c>
      <c r="R25" s="216" t="s">
        <v>102</v>
      </c>
      <c r="S25" s="282">
        <v>0.56499071989178162</v>
      </c>
      <c r="T25" s="282">
        <v>2.104976873754012</v>
      </c>
      <c r="U25" s="282">
        <v>0.32074128267514368</v>
      </c>
      <c r="V25" s="282">
        <v>-6.6811306047760155</v>
      </c>
      <c r="W25" s="282">
        <v>-2.1634526344011107</v>
      </c>
      <c r="X25" s="282">
        <v>1.2146033865278554</v>
      </c>
      <c r="Y25" s="282">
        <v>5.3708969916068838</v>
      </c>
      <c r="Z25" s="282">
        <v>0.47266258535863415</v>
      </c>
      <c r="AA25" s="282">
        <v>-3.9925993758059377</v>
      </c>
      <c r="AB25" s="282">
        <v>-21.466799369037787</v>
      </c>
      <c r="AC25" s="282">
        <v>1.0916848532404657</v>
      </c>
      <c r="AD25" s="2"/>
      <c r="AE25" s="234"/>
      <c r="AF25" s="155">
        <v>2023</v>
      </c>
      <c r="AG25" s="216" t="s">
        <v>102</v>
      </c>
      <c r="AH25" s="282">
        <v>0.56499071989178162</v>
      </c>
      <c r="AI25" s="282">
        <v>0.98160642326324488</v>
      </c>
      <c r="AJ25" s="282">
        <v>6.7189461146268656E-2</v>
      </c>
      <c r="AK25" s="282">
        <v>-0.2631511980410427</v>
      </c>
      <c r="AL25" s="282">
        <v>-0.20137137096873747</v>
      </c>
      <c r="AM25" s="282">
        <v>5.5261997854206546E-2</v>
      </c>
      <c r="AN25" s="282">
        <v>0.11488289660867804</v>
      </c>
      <c r="AO25" s="282">
        <v>1.2846854819048313E-2</v>
      </c>
      <c r="AP25" s="282">
        <v>-8.7686966886309323E-2</v>
      </c>
      <c r="AQ25" s="282">
        <v>-0.18767900429897866</v>
      </c>
      <c r="AR25" s="282">
        <v>7.3091626395403314E-2</v>
      </c>
      <c r="AS25" s="2"/>
      <c r="AT25" s="234"/>
      <c r="AU25" s="155">
        <v>2023</v>
      </c>
      <c r="AV25" s="216" t="s">
        <v>102</v>
      </c>
      <c r="AW25" s="282">
        <v>6.7763442594016965</v>
      </c>
      <c r="AX25" s="282">
        <v>15.721133080158921</v>
      </c>
      <c r="AY25" s="282">
        <v>-5.2833468189037802</v>
      </c>
      <c r="AZ25" s="282">
        <v>-10.010892983471606</v>
      </c>
      <c r="BA25" s="282">
        <v>26.034399117470301</v>
      </c>
      <c r="BB25" s="282">
        <v>0.56414025527031697</v>
      </c>
      <c r="BC25" s="282">
        <v>-18.468587514587497</v>
      </c>
      <c r="BD25" s="282">
        <v>7.1988347812636846</v>
      </c>
      <c r="BE25" s="282">
        <v>-15.856558826997912</v>
      </c>
      <c r="BF25" s="282">
        <v>10.928237026034139</v>
      </c>
      <c r="BG25" s="282">
        <v>3.750512760501195</v>
      </c>
      <c r="BH25" s="2"/>
      <c r="BI25" s="234"/>
      <c r="BJ25" s="155">
        <v>2023</v>
      </c>
      <c r="BK25" s="216" t="s">
        <v>102</v>
      </c>
      <c r="BL25" s="282">
        <v>6.7763442594016965</v>
      </c>
      <c r="BM25" s="282">
        <v>6.8680962144801061</v>
      </c>
      <c r="BN25" s="282">
        <v>-1.244652269503391</v>
      </c>
      <c r="BO25" s="282">
        <v>-0.43414616076856521</v>
      </c>
      <c r="BP25" s="282">
        <v>1.9972762908747019</v>
      </c>
      <c r="BQ25" s="282">
        <v>2.7428840375392474E-2</v>
      </c>
      <c r="BR25" s="282">
        <v>-0.54208348495314107</v>
      </c>
      <c r="BS25" s="282">
        <v>0.19471251794924305</v>
      </c>
      <c r="BT25" s="282">
        <v>-0.42189164867202822</v>
      </c>
      <c r="BU25" s="282">
        <v>7.1818762215835399E-2</v>
      </c>
      <c r="BV25" s="282">
        <v>0.25978519740354244</v>
      </c>
    </row>
    <row r="26" spans="1:74" x14ac:dyDescent="0.25">
      <c r="A26" s="234"/>
      <c r="B26" s="170">
        <v>2023</v>
      </c>
      <c r="C26" s="215" t="s">
        <v>103</v>
      </c>
      <c r="D26" s="211">
        <v>12461316</v>
      </c>
      <c r="E26" s="211">
        <v>5924412</v>
      </c>
      <c r="F26" s="211">
        <v>2518005</v>
      </c>
      <c r="G26" s="211">
        <v>466254</v>
      </c>
      <c r="H26" s="211">
        <v>1106317</v>
      </c>
      <c r="I26" s="211">
        <v>590259</v>
      </c>
      <c r="J26" s="211">
        <v>287697</v>
      </c>
      <c r="K26" s="211">
        <v>340482</v>
      </c>
      <c r="L26" s="211">
        <v>289689</v>
      </c>
      <c r="M26" s="211">
        <v>78303</v>
      </c>
      <c r="N26" s="211">
        <v>859898</v>
      </c>
      <c r="O26" s="2"/>
      <c r="P26" s="234"/>
      <c r="Q26" s="170">
        <v>2023</v>
      </c>
      <c r="R26" s="215" t="s">
        <v>103</v>
      </c>
      <c r="S26" s="281">
        <v>1.7184106470787128</v>
      </c>
      <c r="T26" s="281">
        <v>2.138800493900888</v>
      </c>
      <c r="U26" s="281">
        <v>-1.6437338433161983</v>
      </c>
      <c r="V26" s="281">
        <v>4.1310353606978794</v>
      </c>
      <c r="W26" s="281">
        <v>-0.27349324064249458</v>
      </c>
      <c r="X26" s="281">
        <v>5.2179462269179169</v>
      </c>
      <c r="Y26" s="281">
        <v>4.7824566770831041</v>
      </c>
      <c r="Z26" s="281">
        <v>2.3488883812089085</v>
      </c>
      <c r="AA26" s="281">
        <v>12.779575104238432</v>
      </c>
      <c r="AB26" s="281">
        <v>-6.3820375174854433</v>
      </c>
      <c r="AC26" s="281">
        <v>4.2902329101396504</v>
      </c>
      <c r="AD26" s="2"/>
      <c r="AE26" s="234"/>
      <c r="AF26" s="170">
        <v>2023</v>
      </c>
      <c r="AG26" s="215" t="s">
        <v>103</v>
      </c>
      <c r="AH26" s="281">
        <v>1.7184106470787128</v>
      </c>
      <c r="AI26" s="281">
        <v>1.0126524829364141</v>
      </c>
      <c r="AJ26" s="281">
        <v>-0.34349601907532962</v>
      </c>
      <c r="AK26" s="281">
        <v>0.15098609502712321</v>
      </c>
      <c r="AL26" s="281">
        <v>-2.4765735649688699E-2</v>
      </c>
      <c r="AM26" s="281">
        <v>0.23893955634070121</v>
      </c>
      <c r="AN26" s="281">
        <v>0.10718486315624992</v>
      </c>
      <c r="AO26" s="281">
        <v>6.3783605262579923E-2</v>
      </c>
      <c r="AP26" s="281">
        <v>0.26794991378928185</v>
      </c>
      <c r="AQ26" s="281">
        <v>-4.3572675312471408E-2</v>
      </c>
      <c r="AR26" s="281">
        <v>0.28874856060385229</v>
      </c>
      <c r="AS26" s="2"/>
      <c r="AT26" s="234"/>
      <c r="AU26" s="170">
        <v>2023</v>
      </c>
      <c r="AV26" s="215" t="s">
        <v>103</v>
      </c>
      <c r="AW26" s="281">
        <v>7.8015418836996133</v>
      </c>
      <c r="AX26" s="281">
        <v>15.036076369788475</v>
      </c>
      <c r="AY26" s="281">
        <v>-5.6794846918631947</v>
      </c>
      <c r="AZ26" s="281">
        <v>0.50765360563399042</v>
      </c>
      <c r="BA26" s="281">
        <v>24.241345464918055</v>
      </c>
      <c r="BB26" s="281">
        <v>-0.52513166210238182</v>
      </c>
      <c r="BC26" s="281">
        <v>-6.2528104898887449</v>
      </c>
      <c r="BD26" s="281">
        <v>5.9457205623354668</v>
      </c>
      <c r="BE26" s="281">
        <v>0.13827003446380104</v>
      </c>
      <c r="BF26" s="281">
        <v>-2.8137023706094055</v>
      </c>
      <c r="BG26" s="281">
        <v>8.3031790753589831</v>
      </c>
      <c r="BH26" s="2"/>
      <c r="BI26" s="234"/>
      <c r="BJ26" s="170">
        <v>2023</v>
      </c>
      <c r="BK26" s="215" t="s">
        <v>103</v>
      </c>
      <c r="BL26" s="281">
        <v>7.8015418836996133</v>
      </c>
      <c r="BM26" s="281">
        <v>6.6989506550328297</v>
      </c>
      <c r="BN26" s="281">
        <v>-1.3116574190036128</v>
      </c>
      <c r="BO26" s="281">
        <v>2.0372858784426351E-2</v>
      </c>
      <c r="BP26" s="281">
        <v>1.8673736409118846</v>
      </c>
      <c r="BQ26" s="281">
        <v>-2.6956190221771769E-2</v>
      </c>
      <c r="BR26" s="281">
        <v>-0.16600203278741285</v>
      </c>
      <c r="BS26" s="281">
        <v>0.165301310255974</v>
      </c>
      <c r="BT26" s="281">
        <v>3.4603581799450278E-3</v>
      </c>
      <c r="BU26" s="281">
        <v>-1.9611579984838447E-2</v>
      </c>
      <c r="BV26" s="281">
        <v>0.57031028253218996</v>
      </c>
    </row>
    <row r="27" spans="1:74" x14ac:dyDescent="0.25">
      <c r="A27" s="234"/>
      <c r="B27" s="151">
        <v>2024</v>
      </c>
      <c r="C27" s="216" t="s">
        <v>104</v>
      </c>
      <c r="D27" s="212">
        <v>12334815</v>
      </c>
      <c r="E27" s="212">
        <v>5922922</v>
      </c>
      <c r="F27" s="212">
        <v>2422714</v>
      </c>
      <c r="G27" s="212">
        <v>448937</v>
      </c>
      <c r="H27" s="212">
        <v>1101184</v>
      </c>
      <c r="I27" s="212">
        <v>581914</v>
      </c>
      <c r="J27" s="212">
        <v>246403</v>
      </c>
      <c r="K27" s="212">
        <v>375314</v>
      </c>
      <c r="L27" s="212">
        <v>319232</v>
      </c>
      <c r="M27" s="212">
        <v>81891</v>
      </c>
      <c r="N27" s="212">
        <v>834304</v>
      </c>
      <c r="O27" s="2"/>
      <c r="P27" s="234"/>
      <c r="Q27" s="151">
        <v>2024</v>
      </c>
      <c r="R27" s="216" t="s">
        <v>104</v>
      </c>
      <c r="S27" s="282">
        <v>-1.015149603781822</v>
      </c>
      <c r="T27" s="282">
        <v>-2.5150175241023476E-2</v>
      </c>
      <c r="U27" s="282">
        <v>-3.7843848602365711</v>
      </c>
      <c r="V27" s="282">
        <v>-3.7140700133403612</v>
      </c>
      <c r="W27" s="282">
        <v>-0.46397189955500551</v>
      </c>
      <c r="X27" s="282">
        <v>-1.4137861515029897</v>
      </c>
      <c r="Y27" s="282">
        <v>-14.353295307215575</v>
      </c>
      <c r="Z27" s="282">
        <v>10.23020306506659</v>
      </c>
      <c r="AA27" s="282">
        <v>10.198178046111522</v>
      </c>
      <c r="AB27" s="282">
        <v>4.582199915712053</v>
      </c>
      <c r="AC27" s="282">
        <v>-2.9763995264554666</v>
      </c>
      <c r="AD27" s="2"/>
      <c r="AE27" s="234"/>
      <c r="AF27" s="151">
        <v>2024</v>
      </c>
      <c r="AG27" s="216" t="s">
        <v>104</v>
      </c>
      <c r="AH27" s="282">
        <v>-1.015149603781822</v>
      </c>
      <c r="AI27" s="282">
        <v>-1.1957003578113334E-2</v>
      </c>
      <c r="AJ27" s="282">
        <v>-0.76469451541073663</v>
      </c>
      <c r="AK27" s="282">
        <v>-0.13896606104844872</v>
      </c>
      <c r="AL27" s="282">
        <v>-4.1191476084869623E-2</v>
      </c>
      <c r="AM27" s="282">
        <v>-6.6967244872050843E-2</v>
      </c>
      <c r="AN27" s="282">
        <v>-0.33137752064067916</v>
      </c>
      <c r="AO27" s="282">
        <v>0.27952103935090172</v>
      </c>
      <c r="AP27" s="282">
        <v>0.23707768906590751</v>
      </c>
      <c r="AQ27" s="282">
        <v>2.8793106602866197E-2</v>
      </c>
      <c r="AR27" s="282">
        <v>-0.20538761716659909</v>
      </c>
      <c r="AS27" s="2"/>
      <c r="AT27" s="234"/>
      <c r="AU27" s="151">
        <v>2024</v>
      </c>
      <c r="AV27" s="216" t="s">
        <v>104</v>
      </c>
      <c r="AW27" s="282">
        <v>2.5041214172257185</v>
      </c>
      <c r="AX27" s="282">
        <v>10.426543288595354</v>
      </c>
      <c r="AY27" s="282">
        <v>-7.10025001150359</v>
      </c>
      <c r="AZ27" s="282">
        <v>-1.2398448654011531</v>
      </c>
      <c r="BA27" s="282">
        <v>-0.97070265778638998</v>
      </c>
      <c r="BB27" s="282">
        <v>-9.7228298473748964</v>
      </c>
      <c r="BC27" s="282">
        <v>-20.304611214790043</v>
      </c>
      <c r="BD27" s="282">
        <v>13.60964298903599</v>
      </c>
      <c r="BE27" s="282">
        <v>16.817980554244286</v>
      </c>
      <c r="BF27" s="282">
        <v>-4.2367331664990502</v>
      </c>
      <c r="BG27" s="282">
        <v>-2.130639661124718</v>
      </c>
      <c r="BH27" s="2"/>
      <c r="BI27" s="234"/>
      <c r="BJ27" s="151">
        <v>2024</v>
      </c>
      <c r="BK27" s="216" t="s">
        <v>104</v>
      </c>
      <c r="BL27" s="282">
        <v>2.5041214172257185</v>
      </c>
      <c r="BM27" s="282">
        <v>4.6474162673779977</v>
      </c>
      <c r="BN27" s="282">
        <v>-1.5387566125914431</v>
      </c>
      <c r="BO27" s="282">
        <v>-4.6835986458450114E-2</v>
      </c>
      <c r="BP27" s="282">
        <v>-8.9699722823369521E-2</v>
      </c>
      <c r="BQ27" s="282">
        <v>-0.52081351017104083</v>
      </c>
      <c r="BR27" s="282">
        <v>-0.52169438571479443</v>
      </c>
      <c r="BS27" s="282">
        <v>0.3736241928977852</v>
      </c>
      <c r="BT27" s="282">
        <v>0.38192602939033166</v>
      </c>
      <c r="BU27" s="282">
        <v>-3.010766127376948E-2</v>
      </c>
      <c r="BV27" s="282">
        <v>-0.15093719340752831</v>
      </c>
    </row>
    <row r="28" spans="1:74" x14ac:dyDescent="0.25">
      <c r="A28" s="234"/>
      <c r="B28" s="170">
        <v>2024</v>
      </c>
      <c r="C28" s="215" t="s">
        <v>105</v>
      </c>
      <c r="D28" s="211">
        <v>12081232</v>
      </c>
      <c r="E28" s="211">
        <v>5856589</v>
      </c>
      <c r="F28" s="211">
        <v>2286823</v>
      </c>
      <c r="G28" s="211">
        <v>396177</v>
      </c>
      <c r="H28" s="211">
        <v>1088679</v>
      </c>
      <c r="I28" s="211">
        <v>584619</v>
      </c>
      <c r="J28" s="211">
        <v>225103</v>
      </c>
      <c r="K28" s="211">
        <v>363738</v>
      </c>
      <c r="L28" s="211">
        <v>323779</v>
      </c>
      <c r="M28" s="211">
        <v>117012</v>
      </c>
      <c r="N28" s="211">
        <v>838713</v>
      </c>
      <c r="O28" s="2"/>
      <c r="P28" s="234"/>
      <c r="Q28" s="170">
        <v>2024</v>
      </c>
      <c r="R28" s="215" t="s">
        <v>105</v>
      </c>
      <c r="S28" s="281">
        <v>-2.0558314007952276</v>
      </c>
      <c r="T28" s="281">
        <v>-1.1199370851076651</v>
      </c>
      <c r="U28" s="281">
        <v>-5.6090401095630824</v>
      </c>
      <c r="V28" s="281">
        <v>-11.752205766065174</v>
      </c>
      <c r="W28" s="281">
        <v>-1.1355958677205678</v>
      </c>
      <c r="X28" s="281">
        <v>0.46484532078623886</v>
      </c>
      <c r="Y28" s="281">
        <v>-8.644375271404968</v>
      </c>
      <c r="Z28" s="281">
        <v>-3.0843507036774582</v>
      </c>
      <c r="AA28" s="281">
        <v>1.4243559542902915</v>
      </c>
      <c r="AB28" s="281">
        <v>42.887496794519564</v>
      </c>
      <c r="AC28" s="281">
        <v>0.5284644446149116</v>
      </c>
      <c r="AD28" s="2"/>
      <c r="AE28" s="234"/>
      <c r="AF28" s="170">
        <v>2024</v>
      </c>
      <c r="AG28" s="215" t="s">
        <v>105</v>
      </c>
      <c r="AH28" s="281">
        <v>-2.0558314007952276</v>
      </c>
      <c r="AI28" s="281">
        <v>-0.53777052999984154</v>
      </c>
      <c r="AJ28" s="281">
        <v>-1.1016865676542367</v>
      </c>
      <c r="AK28" s="281">
        <v>-0.42773239809433683</v>
      </c>
      <c r="AL28" s="281">
        <v>-0.1013797126264155</v>
      </c>
      <c r="AM28" s="281">
        <v>2.1929797893199036E-2</v>
      </c>
      <c r="AN28" s="281">
        <v>-0.17268195753239904</v>
      </c>
      <c r="AO28" s="281">
        <v>-9.3848184995072831E-2</v>
      </c>
      <c r="AP28" s="281">
        <v>3.6863139009381152E-2</v>
      </c>
      <c r="AQ28" s="281">
        <v>0.28473065870870362</v>
      </c>
      <c r="AR28" s="281">
        <v>3.5744354495790963E-2</v>
      </c>
      <c r="AS28" s="2"/>
      <c r="AT28" s="234"/>
      <c r="AU28" s="170">
        <v>2024</v>
      </c>
      <c r="AV28" s="215" t="s">
        <v>105</v>
      </c>
      <c r="AW28" s="281">
        <v>-0.82694342540656862</v>
      </c>
      <c r="AX28" s="281">
        <v>3.094894622652717</v>
      </c>
      <c r="AY28" s="281">
        <v>-10.387471927790301</v>
      </c>
      <c r="AZ28" s="281">
        <v>-17.43112956270555</v>
      </c>
      <c r="BA28" s="281">
        <v>-3.9865700310967185</v>
      </c>
      <c r="BB28" s="281">
        <v>5.4783448051889394</v>
      </c>
      <c r="BC28" s="281">
        <v>-13.611645194591887</v>
      </c>
      <c r="BD28" s="281">
        <v>9.8564495036287809</v>
      </c>
      <c r="BE28" s="281">
        <v>21.018520248930088</v>
      </c>
      <c r="BF28" s="281">
        <v>9.866296101554866</v>
      </c>
      <c r="BG28" s="281">
        <v>2.8313430273902043</v>
      </c>
      <c r="BH28" s="2"/>
      <c r="BI28" s="234"/>
      <c r="BJ28" s="170">
        <v>2024</v>
      </c>
      <c r="BK28" s="215" t="s">
        <v>105</v>
      </c>
      <c r="BL28" s="281">
        <v>-0.82694342540656862</v>
      </c>
      <c r="BM28" s="281">
        <v>1.4432312671924246</v>
      </c>
      <c r="BN28" s="281">
        <v>-2.1759863142004248</v>
      </c>
      <c r="BO28" s="281">
        <v>-0.68656383162986334</v>
      </c>
      <c r="BP28" s="281">
        <v>-0.37106477852104591</v>
      </c>
      <c r="BQ28" s="281">
        <v>0.24925361004829411</v>
      </c>
      <c r="BR28" s="281">
        <v>-0.29115159534952229</v>
      </c>
      <c r="BS28" s="281">
        <v>0.26789591502852317</v>
      </c>
      <c r="BT28" s="281">
        <v>0.46161663507626693</v>
      </c>
      <c r="BU28" s="281">
        <v>8.6258626478312284E-2</v>
      </c>
      <c r="BV28" s="281">
        <v>0.18956704047046682</v>
      </c>
    </row>
    <row r="29" spans="1:74" x14ac:dyDescent="0.25">
      <c r="A29" s="234"/>
      <c r="B29" s="155">
        <v>2024</v>
      </c>
      <c r="C29" s="216" t="s">
        <v>102</v>
      </c>
      <c r="D29" s="212">
        <v>11846574</v>
      </c>
      <c r="E29" s="212">
        <v>5795957</v>
      </c>
      <c r="F29" s="212">
        <v>2209034</v>
      </c>
      <c r="G29" s="212">
        <v>411881</v>
      </c>
      <c r="H29" s="212">
        <v>1097881</v>
      </c>
      <c r="I29" s="212">
        <v>546940</v>
      </c>
      <c r="J29" s="212">
        <v>222087</v>
      </c>
      <c r="K29" s="212">
        <v>355537</v>
      </c>
      <c r="L29" s="212">
        <v>321530</v>
      </c>
      <c r="M29" s="212">
        <v>98136</v>
      </c>
      <c r="N29" s="212">
        <v>787591</v>
      </c>
      <c r="O29" s="2"/>
      <c r="P29" s="234"/>
      <c r="Q29" s="155">
        <v>2024</v>
      </c>
      <c r="R29" s="216" t="s">
        <v>102</v>
      </c>
      <c r="S29" s="282">
        <v>-1.9423350201370226</v>
      </c>
      <c r="T29" s="282">
        <v>-1.035278384738973</v>
      </c>
      <c r="U29" s="282">
        <v>-3.4016187523039605</v>
      </c>
      <c r="V29" s="282">
        <v>3.9638848292556048</v>
      </c>
      <c r="W29" s="282">
        <v>0.84524455785405905</v>
      </c>
      <c r="X29" s="282">
        <v>-6.4450522477032024</v>
      </c>
      <c r="Y29" s="282">
        <v>-1.3398310995411009</v>
      </c>
      <c r="Z29" s="282">
        <v>-2.2546448267709138</v>
      </c>
      <c r="AA29" s="282">
        <v>-0.69460959481621387</v>
      </c>
      <c r="AB29" s="282">
        <v>-16.131678802174136</v>
      </c>
      <c r="AC29" s="282">
        <v>-6.0952912378847088</v>
      </c>
      <c r="AD29" s="2"/>
      <c r="AE29" s="234"/>
      <c r="AF29" s="155">
        <v>2024</v>
      </c>
      <c r="AG29" s="216" t="s">
        <v>102</v>
      </c>
      <c r="AH29" s="282">
        <v>-1.9423350201370226</v>
      </c>
      <c r="AI29" s="282">
        <v>-0.50186934577533238</v>
      </c>
      <c r="AJ29" s="282">
        <v>-0.64388300795812992</v>
      </c>
      <c r="AK29" s="282">
        <v>0.12998674307388541</v>
      </c>
      <c r="AL29" s="282">
        <v>7.6167728589269845E-2</v>
      </c>
      <c r="AM29" s="282">
        <v>-0.3118804439812104</v>
      </c>
      <c r="AN29" s="282">
        <v>-2.4964341385050839E-2</v>
      </c>
      <c r="AO29" s="282">
        <v>-6.7882149767507283E-2</v>
      </c>
      <c r="AP29" s="282">
        <v>-1.8615651119024981E-2</v>
      </c>
      <c r="AQ29" s="282">
        <v>-0.15624234349609406</v>
      </c>
      <c r="AR29" s="282">
        <v>-0.42315220831782796</v>
      </c>
      <c r="AS29" s="2"/>
      <c r="AT29" s="234"/>
      <c r="AU29" s="155">
        <v>2024</v>
      </c>
      <c r="AV29" s="216" t="s">
        <v>102</v>
      </c>
      <c r="AW29" s="282">
        <v>-3.2995649181028881</v>
      </c>
      <c r="AX29" s="282">
        <v>-7.580571806478531E-2</v>
      </c>
      <c r="AY29" s="282">
        <v>-13.712508095431161</v>
      </c>
      <c r="AZ29" s="282">
        <v>-8.0123817159754083</v>
      </c>
      <c r="BA29" s="282">
        <v>-1.0339378609655512</v>
      </c>
      <c r="BB29" s="282">
        <v>-2.5039795931100031</v>
      </c>
      <c r="BC29" s="282">
        <v>-19.11343720635476</v>
      </c>
      <c r="BD29" s="282">
        <v>6.8744213450046203</v>
      </c>
      <c r="BE29" s="282">
        <v>25.175677306579772</v>
      </c>
      <c r="BF29" s="282">
        <v>17.330017575112677</v>
      </c>
      <c r="BG29" s="282">
        <v>-4.4793116998413609</v>
      </c>
      <c r="BH29" s="2"/>
      <c r="BI29" s="234"/>
      <c r="BJ29" s="155">
        <v>2024</v>
      </c>
      <c r="BK29" s="216" t="s">
        <v>102</v>
      </c>
      <c r="BL29" s="282">
        <v>-3.2995649181028881</v>
      </c>
      <c r="BM29" s="282">
        <v>-3.5891542403322915E-2</v>
      </c>
      <c r="BN29" s="282">
        <v>-2.8655441764319574</v>
      </c>
      <c r="BO29" s="282">
        <v>-0.29284625318663016</v>
      </c>
      <c r="BP29" s="282">
        <v>-9.3626561602482103E-2</v>
      </c>
      <c r="BQ29" s="282">
        <v>-0.11466192770968318</v>
      </c>
      <c r="BR29" s="282">
        <v>-0.4283721295847131</v>
      </c>
      <c r="BS29" s="282">
        <v>0.1866735690747309</v>
      </c>
      <c r="BT29" s="282">
        <v>0.52785953436335753</v>
      </c>
      <c r="BU29" s="282">
        <v>0.11831883264411319</v>
      </c>
      <c r="BV29" s="282">
        <v>-0.30147426326630095</v>
      </c>
    </row>
    <row r="30" spans="1:74" x14ac:dyDescent="0.25">
      <c r="A30" s="234"/>
      <c r="B30" s="170">
        <v>2024</v>
      </c>
      <c r="C30" s="215" t="s">
        <v>103</v>
      </c>
      <c r="D30" s="211">
        <v>11485697</v>
      </c>
      <c r="E30" s="211">
        <v>5645799</v>
      </c>
      <c r="F30" s="211">
        <v>2130619</v>
      </c>
      <c r="G30" s="211">
        <v>424315</v>
      </c>
      <c r="H30" s="211">
        <v>1045464</v>
      </c>
      <c r="I30" s="211">
        <v>486229</v>
      </c>
      <c r="J30" s="211">
        <v>214191</v>
      </c>
      <c r="K30" s="211">
        <v>370441</v>
      </c>
      <c r="L30" s="211">
        <v>304385</v>
      </c>
      <c r="M30" s="211">
        <v>94792</v>
      </c>
      <c r="N30" s="211">
        <v>769462</v>
      </c>
      <c r="O30" s="2"/>
      <c r="P30" s="234"/>
      <c r="Q30" s="170">
        <v>2024</v>
      </c>
      <c r="R30" s="215" t="s">
        <v>103</v>
      </c>
      <c r="S30" s="281">
        <v>-3.0462562425221051</v>
      </c>
      <c r="T30" s="281">
        <v>-2.59073695681316</v>
      </c>
      <c r="U30" s="281">
        <v>-3.5497416517808205</v>
      </c>
      <c r="V30" s="281">
        <v>3.0188331095631895</v>
      </c>
      <c r="W30" s="281">
        <v>-4.774379008289614</v>
      </c>
      <c r="X30" s="281">
        <v>-11.100120671371627</v>
      </c>
      <c r="Y30" s="281">
        <v>-3.5553634386524209</v>
      </c>
      <c r="Z30" s="281">
        <v>4.1919687683700886</v>
      </c>
      <c r="AA30" s="281">
        <v>-5.3323173576338121</v>
      </c>
      <c r="AB30" s="281">
        <v>-3.4075161001059797</v>
      </c>
      <c r="AC30" s="281">
        <v>-2.3018292489375796</v>
      </c>
      <c r="AD30" s="2"/>
      <c r="AE30" s="234"/>
      <c r="AF30" s="170">
        <v>2024</v>
      </c>
      <c r="AG30" s="215" t="s">
        <v>103</v>
      </c>
      <c r="AH30" s="281">
        <v>-3.0462562425221051</v>
      </c>
      <c r="AI30" s="281">
        <v>-1.2675225765693969</v>
      </c>
      <c r="AJ30" s="281">
        <v>-0.66192132847859764</v>
      </c>
      <c r="AK30" s="281">
        <v>0.10495861503925119</v>
      </c>
      <c r="AL30" s="281">
        <v>-0.44246547567254546</v>
      </c>
      <c r="AM30" s="281">
        <v>-0.51247727824095057</v>
      </c>
      <c r="AN30" s="281">
        <v>-6.6652181466135399E-2</v>
      </c>
      <c r="AO30" s="281">
        <v>0.12580852489504585</v>
      </c>
      <c r="AP30" s="281">
        <v>-0.14472538642817773</v>
      </c>
      <c r="AQ30" s="281">
        <v>-2.8227570266306581E-2</v>
      </c>
      <c r="AR30" s="281">
        <v>-0.15303158533429187</v>
      </c>
      <c r="AS30" s="2"/>
      <c r="AT30" s="234"/>
      <c r="AU30" s="170">
        <v>2024</v>
      </c>
      <c r="AV30" s="215" t="s">
        <v>103</v>
      </c>
      <c r="AW30" s="281">
        <v>-7.8291811234062294</v>
      </c>
      <c r="AX30" s="281">
        <v>-4.7027958217625638</v>
      </c>
      <c r="AY30" s="281">
        <v>-15.384639823987641</v>
      </c>
      <c r="AZ30" s="281">
        <v>-8.9948826176290169</v>
      </c>
      <c r="BA30" s="281">
        <v>-5.5005030203820411</v>
      </c>
      <c r="BB30" s="281">
        <v>-17.624466547735835</v>
      </c>
      <c r="BC30" s="281">
        <v>-25.549797182452366</v>
      </c>
      <c r="BD30" s="281">
        <v>8.7989967164196656</v>
      </c>
      <c r="BE30" s="281">
        <v>5.0730265905850871</v>
      </c>
      <c r="BF30" s="281">
        <v>21.057941585890717</v>
      </c>
      <c r="BG30" s="281">
        <v>-10.517061325878188</v>
      </c>
      <c r="BH30" s="2"/>
      <c r="BI30" s="234"/>
      <c r="BJ30" s="170">
        <v>2024</v>
      </c>
      <c r="BK30" s="215" t="s">
        <v>103</v>
      </c>
      <c r="BL30" s="281">
        <v>-7.8291811234062294</v>
      </c>
      <c r="BM30" s="281">
        <v>-2.2358232469187049</v>
      </c>
      <c r="BN30" s="281">
        <v>-3.1087085826248213</v>
      </c>
      <c r="BO30" s="281">
        <v>-0.33655353896811546</v>
      </c>
      <c r="BP30" s="281">
        <v>-0.48833526089860824</v>
      </c>
      <c r="BQ30" s="281">
        <v>-0.83482354512155876</v>
      </c>
      <c r="BR30" s="281">
        <v>-0.58987349329717687</v>
      </c>
      <c r="BS30" s="281">
        <v>0.24041602026623837</v>
      </c>
      <c r="BT30" s="281">
        <v>0.1179329695194312</v>
      </c>
      <c r="BU30" s="281">
        <v>0.13232149798624804</v>
      </c>
      <c r="BV30" s="281">
        <v>-0.72573394334916164</v>
      </c>
    </row>
    <row r="31" spans="1:74" x14ac:dyDescent="0.25">
      <c r="A31" s="234"/>
      <c r="B31" s="151">
        <v>2025</v>
      </c>
      <c r="C31" s="216" t="s">
        <v>104</v>
      </c>
      <c r="D31" s="212">
        <v>11360636</v>
      </c>
      <c r="E31" s="212">
        <v>5504643</v>
      </c>
      <c r="F31" s="212">
        <v>2108999</v>
      </c>
      <c r="G31" s="212">
        <v>419171</v>
      </c>
      <c r="H31" s="212">
        <v>1089979</v>
      </c>
      <c r="I31" s="212">
        <v>449931</v>
      </c>
      <c r="J31" s="212">
        <v>239543</v>
      </c>
      <c r="K31" s="212">
        <v>362651</v>
      </c>
      <c r="L31" s="212">
        <v>302448</v>
      </c>
      <c r="M31" s="212">
        <v>98460</v>
      </c>
      <c r="N31" s="212">
        <v>784811</v>
      </c>
      <c r="O31" s="2"/>
      <c r="P31" s="234"/>
      <c r="Q31" s="151">
        <v>2025</v>
      </c>
      <c r="R31" s="216" t="s">
        <v>104</v>
      </c>
      <c r="S31" s="282">
        <v>-1.0888411909177051</v>
      </c>
      <c r="T31" s="282">
        <v>-2.5001952779402927</v>
      </c>
      <c r="U31" s="282">
        <v>-1.0147285835712552</v>
      </c>
      <c r="V31" s="282">
        <v>-1.2123068946419551</v>
      </c>
      <c r="W31" s="282">
        <v>4.2579180153501142</v>
      </c>
      <c r="X31" s="282">
        <v>-7.465206723580863</v>
      </c>
      <c r="Y31" s="282">
        <v>11.836164918227183</v>
      </c>
      <c r="Z31" s="282">
        <v>-2.1028989771650544</v>
      </c>
      <c r="AA31" s="282">
        <v>-0.63636512968773218</v>
      </c>
      <c r="AB31" s="282">
        <v>3.8695248544180885</v>
      </c>
      <c r="AC31" s="282">
        <v>1.9947703720261813</v>
      </c>
      <c r="AD31" s="2"/>
      <c r="AE31" s="234"/>
      <c r="AF31" s="151">
        <v>2025</v>
      </c>
      <c r="AG31" s="216" t="s">
        <v>104</v>
      </c>
      <c r="AH31" s="282">
        <v>-1.0888411909177051</v>
      </c>
      <c r="AI31" s="282">
        <v>-1.2289719988260097</v>
      </c>
      <c r="AJ31" s="282">
        <v>-0.18823411413342916</v>
      </c>
      <c r="AK31" s="282">
        <v>-4.4786137053763171E-2</v>
      </c>
      <c r="AL31" s="282">
        <v>0.3875689912418871</v>
      </c>
      <c r="AM31" s="282">
        <v>-0.31602783879811341</v>
      </c>
      <c r="AN31" s="282">
        <v>0.22072670034739575</v>
      </c>
      <c r="AO31" s="282">
        <v>-6.7823485157234659E-2</v>
      </c>
      <c r="AP31" s="282">
        <v>-1.6864453241279016E-2</v>
      </c>
      <c r="AQ31" s="282">
        <v>3.1935371445023966E-2</v>
      </c>
      <c r="AR31" s="282">
        <v>0.13363577325781703</v>
      </c>
      <c r="AS31" s="2"/>
      <c r="AT31" s="234"/>
      <c r="AU31" s="151">
        <v>2025</v>
      </c>
      <c r="AV31" s="216" t="s">
        <v>104</v>
      </c>
      <c r="AW31" s="282">
        <v>-7.8977998453969462</v>
      </c>
      <c r="AX31" s="282">
        <v>-7.0620379603175536</v>
      </c>
      <c r="AY31" s="282">
        <v>-12.948907712590099</v>
      </c>
      <c r="AZ31" s="282">
        <v>-6.6303289771170597</v>
      </c>
      <c r="BA31" s="282">
        <v>-1.0175411193769577</v>
      </c>
      <c r="BB31" s="282">
        <v>-22.680842873689244</v>
      </c>
      <c r="BC31" s="282">
        <v>-2.7840570122928767</v>
      </c>
      <c r="BD31" s="282">
        <v>-3.3739748583852389</v>
      </c>
      <c r="BE31" s="282">
        <v>-5.2576182838813139</v>
      </c>
      <c r="BF31" s="282">
        <v>20.232992636553476</v>
      </c>
      <c r="BG31" s="282">
        <v>-5.932250115065969</v>
      </c>
      <c r="BH31" s="2"/>
      <c r="BI31" s="234"/>
      <c r="BJ31" s="151">
        <v>2025</v>
      </c>
      <c r="BK31" s="216" t="s">
        <v>104</v>
      </c>
      <c r="BL31" s="282">
        <v>-7.8977998453969462</v>
      </c>
      <c r="BM31" s="282">
        <v>-3.3910439678260249</v>
      </c>
      <c r="BN31" s="282">
        <v>-2.5433295918909185</v>
      </c>
      <c r="BO31" s="282">
        <v>-0.24131695530091032</v>
      </c>
      <c r="BP31" s="282">
        <v>-9.0840438223029632E-2</v>
      </c>
      <c r="BQ31" s="282">
        <v>-1.0700038873708273</v>
      </c>
      <c r="BR31" s="282">
        <v>-5.5614940313251524E-2</v>
      </c>
      <c r="BS31" s="282">
        <v>-0.10266063982313468</v>
      </c>
      <c r="BT31" s="282">
        <v>-0.13607013968186785</v>
      </c>
      <c r="BU31" s="282">
        <v>0.13432710583823096</v>
      </c>
      <c r="BV31" s="282">
        <v>-0.40124639080521246</v>
      </c>
    </row>
    <row r="32" spans="1:74" x14ac:dyDescent="0.25">
      <c r="A32" s="234"/>
      <c r="B32" s="170">
        <v>2025</v>
      </c>
      <c r="C32" s="215" t="s">
        <v>105</v>
      </c>
      <c r="D32" s="211">
        <v>10895435</v>
      </c>
      <c r="E32" s="211">
        <v>5334268</v>
      </c>
      <c r="F32" s="211">
        <v>1879158</v>
      </c>
      <c r="G32" s="211">
        <v>429938</v>
      </c>
      <c r="H32" s="211">
        <v>1068496</v>
      </c>
      <c r="I32" s="211">
        <v>469923</v>
      </c>
      <c r="J32" s="211">
        <v>200451</v>
      </c>
      <c r="K32" s="211">
        <v>334798</v>
      </c>
      <c r="L32" s="211">
        <v>332261</v>
      </c>
      <c r="M32" s="211">
        <v>103099</v>
      </c>
      <c r="N32" s="211">
        <v>743043</v>
      </c>
      <c r="O32" s="2"/>
      <c r="P32" s="234"/>
      <c r="Q32" s="170">
        <v>2025</v>
      </c>
      <c r="R32" s="215" t="s">
        <v>105</v>
      </c>
      <c r="S32" s="281">
        <v>-4.0948499714276636</v>
      </c>
      <c r="T32" s="281">
        <v>-3.0951144333974128</v>
      </c>
      <c r="U32" s="281">
        <v>-10.898108533953788</v>
      </c>
      <c r="V32" s="281">
        <v>2.568641437504013</v>
      </c>
      <c r="W32" s="281">
        <v>-1.970955403727956</v>
      </c>
      <c r="X32" s="281">
        <v>4.4433479800235887</v>
      </c>
      <c r="Y32" s="281">
        <v>-16.319408206459798</v>
      </c>
      <c r="Z32" s="281">
        <v>-7.6803869284794501</v>
      </c>
      <c r="AA32" s="281">
        <v>9.8572316563508338</v>
      </c>
      <c r="AB32" s="281">
        <v>4.7115579930936349</v>
      </c>
      <c r="AC32" s="281">
        <v>-5.3220456899814081</v>
      </c>
      <c r="AD32" s="2"/>
      <c r="AE32" s="234"/>
      <c r="AF32" s="170">
        <v>2025</v>
      </c>
      <c r="AG32" s="215" t="s">
        <v>105</v>
      </c>
      <c r="AH32" s="281">
        <v>-4.0948499714276636</v>
      </c>
      <c r="AI32" s="281">
        <v>-1.4996959677257533</v>
      </c>
      <c r="AJ32" s="281">
        <v>-2.0231349723730294</v>
      </c>
      <c r="AK32" s="281">
        <v>9.4774623533400951E-2</v>
      </c>
      <c r="AL32" s="281">
        <v>-0.1891003285379449</v>
      </c>
      <c r="AM32" s="281">
        <v>0.1759760633119487</v>
      </c>
      <c r="AN32" s="281">
        <v>-0.34410045353094731</v>
      </c>
      <c r="AO32" s="281">
        <v>-0.2451711330245952</v>
      </c>
      <c r="AP32" s="281">
        <v>0.26242368825125684</v>
      </c>
      <c r="AQ32" s="281">
        <v>4.0833981477797619E-2</v>
      </c>
      <c r="AR32" s="281">
        <v>-0.3676554728097976</v>
      </c>
      <c r="AS32" s="2"/>
      <c r="AT32" s="234"/>
      <c r="AU32" s="170">
        <v>2025</v>
      </c>
      <c r="AV32" s="215" t="s">
        <v>105</v>
      </c>
      <c r="AW32" s="281">
        <v>-9.8151993107987607</v>
      </c>
      <c r="AX32" s="281">
        <v>-8.9185189536093503</v>
      </c>
      <c r="AY32" s="281">
        <v>-17.826696687937797</v>
      </c>
      <c r="AZ32" s="281">
        <v>8.5216961105768547</v>
      </c>
      <c r="BA32" s="281">
        <v>-1.8538981646564281</v>
      </c>
      <c r="BB32" s="281">
        <v>-19.618931303977462</v>
      </c>
      <c r="BC32" s="281">
        <v>-10.951431122641637</v>
      </c>
      <c r="BD32" s="281">
        <v>-7.9562762207962834</v>
      </c>
      <c r="BE32" s="281">
        <v>2.6196881206007845</v>
      </c>
      <c r="BF32" s="281">
        <v>-11.890233480326799</v>
      </c>
      <c r="BG32" s="281">
        <v>-11.406762503979309</v>
      </c>
      <c r="BH32" s="2"/>
      <c r="BI32" s="234"/>
      <c r="BJ32" s="170">
        <v>2025</v>
      </c>
      <c r="BK32" s="215" t="s">
        <v>105</v>
      </c>
      <c r="BL32" s="281">
        <v>-9.8151993107987607</v>
      </c>
      <c r="BM32" s="281">
        <v>-4.3234084073544787</v>
      </c>
      <c r="BN32" s="281">
        <v>-3.3743661242495779</v>
      </c>
      <c r="BO32" s="281">
        <v>0.27944997662490034</v>
      </c>
      <c r="BP32" s="281">
        <v>-0.16706077658305038</v>
      </c>
      <c r="BQ32" s="281">
        <v>-0.94937337516571108</v>
      </c>
      <c r="BR32" s="281">
        <v>-0.20405203707701322</v>
      </c>
      <c r="BS32" s="281">
        <v>-0.23954510599581222</v>
      </c>
      <c r="BT32" s="281">
        <v>7.0208071494695198E-2</v>
      </c>
      <c r="BU32" s="281">
        <v>-0.11516209605113115</v>
      </c>
      <c r="BV32" s="281">
        <v>-0.79188943644158105</v>
      </c>
    </row>
    <row r="33" spans="1:74" x14ac:dyDescent="0.25">
      <c r="A33" s="226"/>
      <c r="B33" s="155">
        <v>2025</v>
      </c>
      <c r="C33" s="216" t="s">
        <v>102</v>
      </c>
      <c r="D33" s="212">
        <v>10550637</v>
      </c>
      <c r="E33" s="212">
        <v>5152976</v>
      </c>
      <c r="F33" s="212">
        <v>1788438</v>
      </c>
      <c r="G33" s="212">
        <v>434429</v>
      </c>
      <c r="H33" s="212">
        <v>1041906</v>
      </c>
      <c r="I33" s="212">
        <v>444015</v>
      </c>
      <c r="J33" s="212">
        <v>195170</v>
      </c>
      <c r="K33" s="212">
        <v>343207</v>
      </c>
      <c r="L33" s="212">
        <v>337897</v>
      </c>
      <c r="M33" s="212">
        <v>97942</v>
      </c>
      <c r="N33" s="212">
        <v>714657</v>
      </c>
      <c r="O33" s="2"/>
      <c r="P33" s="226"/>
      <c r="Q33" s="155">
        <v>2025</v>
      </c>
      <c r="R33" s="216" t="s">
        <v>102</v>
      </c>
      <c r="S33" s="282">
        <v>-3.1646097654659968</v>
      </c>
      <c r="T33" s="282">
        <v>-3.3986293901993747</v>
      </c>
      <c r="U33" s="282">
        <v>-4.8276941055515294</v>
      </c>
      <c r="V33" s="282">
        <v>1.0445692169568588</v>
      </c>
      <c r="W33" s="282">
        <v>-2.4885446459322225</v>
      </c>
      <c r="X33" s="282">
        <v>-5.5132436590675411</v>
      </c>
      <c r="Y33" s="282">
        <v>-2.6345590692987315</v>
      </c>
      <c r="Z33" s="282">
        <v>2.511663749484768</v>
      </c>
      <c r="AA33" s="282">
        <v>1.696256858313177</v>
      </c>
      <c r="AB33" s="282">
        <v>-5.0019883801006699</v>
      </c>
      <c r="AC33" s="282">
        <v>-3.8202365139029695</v>
      </c>
      <c r="AD33" s="2"/>
      <c r="AE33" s="226"/>
      <c r="AF33" s="155">
        <v>2025</v>
      </c>
      <c r="AG33" s="216" t="s">
        <v>102</v>
      </c>
      <c r="AH33" s="282">
        <v>-3.1646097654659968</v>
      </c>
      <c r="AI33" s="282">
        <v>-1.6639262223123727</v>
      </c>
      <c r="AJ33" s="282">
        <v>-0.83264229468580209</v>
      </c>
      <c r="AK33" s="282">
        <v>4.121909772303723E-2</v>
      </c>
      <c r="AL33" s="282">
        <v>-0.24404716287142283</v>
      </c>
      <c r="AM33" s="282">
        <v>-0.23778766061199036</v>
      </c>
      <c r="AN33" s="282">
        <v>-4.8469840809476646E-2</v>
      </c>
      <c r="AO33" s="282">
        <v>7.7179112169454486E-2</v>
      </c>
      <c r="AP33" s="282">
        <v>5.1728086120471577E-2</v>
      </c>
      <c r="AQ33" s="282">
        <v>-4.7331749489579827E-2</v>
      </c>
      <c r="AR33" s="282">
        <v>-0.26053113069831546</v>
      </c>
      <c r="AS33" s="2"/>
      <c r="AT33" s="226"/>
      <c r="AU33" s="155">
        <v>2025</v>
      </c>
      <c r="AV33" s="216" t="s">
        <v>102</v>
      </c>
      <c r="AW33" s="282">
        <v>-10.939339930683758</v>
      </c>
      <c r="AX33" s="282">
        <v>-11.09361232321082</v>
      </c>
      <c r="AY33" s="282">
        <v>-19.039815593603365</v>
      </c>
      <c r="AZ33" s="282">
        <v>5.4743967310946715</v>
      </c>
      <c r="BA33" s="282">
        <v>-5.0984578474351991</v>
      </c>
      <c r="BB33" s="282">
        <v>-18.818334735071488</v>
      </c>
      <c r="BC33" s="282">
        <v>-12.120025035233937</v>
      </c>
      <c r="BD33" s="282">
        <v>-3.4679934859100428</v>
      </c>
      <c r="BE33" s="282">
        <v>5.0903492675644628</v>
      </c>
      <c r="BF33" s="282">
        <v>-0.19768484552051291</v>
      </c>
      <c r="BG33" s="282">
        <v>-9.2603902279228691</v>
      </c>
      <c r="BH33" s="2"/>
      <c r="BI33" s="226"/>
      <c r="BJ33" s="155">
        <v>2025</v>
      </c>
      <c r="BK33" s="216" t="s">
        <v>102</v>
      </c>
      <c r="BL33" s="282">
        <v>-10.939339930683758</v>
      </c>
      <c r="BM33" s="282">
        <v>-5.4275691858253712</v>
      </c>
      <c r="BN33" s="282">
        <v>-3.550359791784528</v>
      </c>
      <c r="BO33" s="282">
        <v>0.19033350908034677</v>
      </c>
      <c r="BP33" s="282">
        <v>-0.47249947537575004</v>
      </c>
      <c r="BQ33" s="282">
        <v>-0.86881658781686588</v>
      </c>
      <c r="BR33" s="282">
        <v>-0.22721336987385551</v>
      </c>
      <c r="BS33" s="282">
        <v>-0.10408072409795439</v>
      </c>
      <c r="BT33" s="282">
        <v>0.1381580868865547</v>
      </c>
      <c r="BU33" s="282">
        <v>-1.6376042558802232E-3</v>
      </c>
      <c r="BV33" s="282">
        <v>-0.61565478762045467</v>
      </c>
    </row>
    <row r="34" spans="1:74" x14ac:dyDescent="0.25">
      <c r="A34" s="234"/>
      <c r="B34" s="170">
        <v>2025</v>
      </c>
      <c r="C34" s="215" t="s">
        <v>103</v>
      </c>
      <c r="D34" s="211">
        <v>10112201</v>
      </c>
      <c r="E34" s="211">
        <v>4987013</v>
      </c>
      <c r="F34" s="211">
        <v>1656158</v>
      </c>
      <c r="G34" s="211">
        <v>436935</v>
      </c>
      <c r="H34" s="211">
        <v>1012443</v>
      </c>
      <c r="I34" s="211">
        <v>406067</v>
      </c>
      <c r="J34" s="211">
        <v>222207</v>
      </c>
      <c r="K34" s="211">
        <v>257184</v>
      </c>
      <c r="L34" s="211">
        <v>340680</v>
      </c>
      <c r="M34" s="211">
        <v>74434</v>
      </c>
      <c r="N34" s="211">
        <v>719080</v>
      </c>
      <c r="O34" s="2"/>
      <c r="P34" s="234"/>
      <c r="Q34" s="170">
        <v>2025</v>
      </c>
      <c r="R34" s="215" t="s">
        <v>103</v>
      </c>
      <c r="S34" s="281">
        <v>-4.1555405612002403</v>
      </c>
      <c r="T34" s="281">
        <v>-3.22072138507923</v>
      </c>
      <c r="U34" s="281">
        <v>-7.3963984214157819</v>
      </c>
      <c r="V34" s="281">
        <v>0.57684915141484794</v>
      </c>
      <c r="W34" s="281">
        <v>-2.8277982850660237</v>
      </c>
      <c r="X34" s="281">
        <v>-8.5465581117755107</v>
      </c>
      <c r="Y34" s="281">
        <v>13.853051186145422</v>
      </c>
      <c r="Z34" s="281">
        <v>-25.064465468361661</v>
      </c>
      <c r="AA34" s="281">
        <v>0.82362376700592677</v>
      </c>
      <c r="AB34" s="281">
        <v>-24.001960343876988</v>
      </c>
      <c r="AC34" s="281">
        <v>0.61889829666539242</v>
      </c>
      <c r="AD34" s="2"/>
      <c r="AE34" s="234"/>
      <c r="AF34" s="170">
        <v>2025</v>
      </c>
      <c r="AG34" s="215" t="s">
        <v>103</v>
      </c>
      <c r="AH34" s="281">
        <v>-4.1555405612002403</v>
      </c>
      <c r="AI34" s="281">
        <v>-1.5730140274942648</v>
      </c>
      <c r="AJ34" s="281">
        <v>-1.2537631614091174</v>
      </c>
      <c r="AK34" s="281">
        <v>2.3752120369604234E-2</v>
      </c>
      <c r="AL34" s="281">
        <v>-0.27925328110520731</v>
      </c>
      <c r="AM34" s="281">
        <v>-0.35967496559686413</v>
      </c>
      <c r="AN34" s="281">
        <v>0.25625940879209486</v>
      </c>
      <c r="AO34" s="281">
        <v>-0.81533465704487829</v>
      </c>
      <c r="AP34" s="281">
        <v>2.6377554265206937E-2</v>
      </c>
      <c r="AQ34" s="281">
        <v>-0.2228111914001023</v>
      </c>
      <c r="AR34" s="281">
        <v>4.1921639423287922E-2</v>
      </c>
      <c r="AS34" s="2"/>
      <c r="AT34" s="234"/>
      <c r="AU34" s="170">
        <v>2025</v>
      </c>
      <c r="AV34" s="215" t="s">
        <v>103</v>
      </c>
      <c r="AW34" s="281">
        <v>-11.958316504431551</v>
      </c>
      <c r="AX34" s="281">
        <v>-11.668605276241678</v>
      </c>
      <c r="AY34" s="281">
        <v>-22.268692807113794</v>
      </c>
      <c r="AZ34" s="281">
        <v>2.9742054841332504</v>
      </c>
      <c r="BA34" s="281">
        <v>-3.1585018709396024</v>
      </c>
      <c r="BB34" s="281">
        <v>-16.486470366843605</v>
      </c>
      <c r="BC34" s="281">
        <v>3.7424541647408205</v>
      </c>
      <c r="BD34" s="281">
        <v>-30.573559622180042</v>
      </c>
      <c r="BE34" s="281">
        <v>11.924043563250493</v>
      </c>
      <c r="BF34" s="281">
        <v>-21.47649590682758</v>
      </c>
      <c r="BG34" s="281">
        <v>-6.547691763855795</v>
      </c>
      <c r="BH34" s="2"/>
      <c r="BI34" s="234"/>
      <c r="BJ34" s="170">
        <v>2025</v>
      </c>
      <c r="BK34" s="215" t="s">
        <v>103</v>
      </c>
      <c r="BL34" s="281">
        <v>-11.958316504431551</v>
      </c>
      <c r="BM34" s="281">
        <v>-5.7357076370724362</v>
      </c>
      <c r="BN34" s="281">
        <v>-4.130885570113854</v>
      </c>
      <c r="BO34" s="281">
        <v>0.1098757872508738</v>
      </c>
      <c r="BP34" s="281">
        <v>-0.28749670133210015</v>
      </c>
      <c r="BQ34" s="281">
        <v>-0.69792891106216692</v>
      </c>
      <c r="BR34" s="281">
        <v>6.9791149810063749E-2</v>
      </c>
      <c r="BS34" s="281">
        <v>-0.98606989197085693</v>
      </c>
      <c r="BT34" s="281">
        <v>0.31600171935582133</v>
      </c>
      <c r="BU34" s="281">
        <v>-0.17724653540834304</v>
      </c>
      <c r="BV34" s="281">
        <v>-0.43864991388855185</v>
      </c>
    </row>
    <row r="35" spans="1:74" x14ac:dyDescent="0.25">
      <c r="A35" s="234"/>
      <c r="B35" s="151">
        <v>2026</v>
      </c>
      <c r="C35" s="216" t="s">
        <v>104</v>
      </c>
      <c r="D35" s="212">
        <v>9710433</v>
      </c>
      <c r="E35" s="212">
        <v>4893313</v>
      </c>
      <c r="F35" s="212">
        <v>1585171</v>
      </c>
      <c r="G35" s="212">
        <v>417705</v>
      </c>
      <c r="H35" s="212">
        <v>1014918</v>
      </c>
      <c r="I35" s="212">
        <v>381401</v>
      </c>
      <c r="J35" s="212">
        <v>141747</v>
      </c>
      <c r="K35" s="212">
        <v>247661</v>
      </c>
      <c r="L35" s="212">
        <v>291895</v>
      </c>
      <c r="M35" s="212">
        <v>65035</v>
      </c>
      <c r="N35" s="212">
        <v>671587</v>
      </c>
      <c r="O35" s="2"/>
      <c r="P35" s="234"/>
      <c r="Q35" s="151">
        <v>2026</v>
      </c>
      <c r="R35" s="216" t="s">
        <v>104</v>
      </c>
      <c r="S35" s="282">
        <v>-3.9731014049265809</v>
      </c>
      <c r="T35" s="282">
        <v>-1.8788802034404171</v>
      </c>
      <c r="U35" s="282">
        <v>-4.2862456359840166</v>
      </c>
      <c r="V35" s="282">
        <v>-4.401112293590586</v>
      </c>
      <c r="W35" s="282">
        <v>0.24445820653606631</v>
      </c>
      <c r="X35" s="282">
        <v>-6.0743670379518733</v>
      </c>
      <c r="Y35" s="282">
        <v>-36.209480349403933</v>
      </c>
      <c r="Z35" s="282">
        <v>-3.7027964414582613</v>
      </c>
      <c r="AA35" s="282">
        <v>-14.319889632499709</v>
      </c>
      <c r="AB35" s="282">
        <v>-12.627293978558185</v>
      </c>
      <c r="AC35" s="282">
        <v>-6.6046893252489269</v>
      </c>
      <c r="AD35" s="2"/>
      <c r="AE35" s="234"/>
      <c r="AF35" s="151">
        <v>2026</v>
      </c>
      <c r="AG35" s="216" t="s">
        <v>104</v>
      </c>
      <c r="AH35" s="282">
        <v>-3.9731014049265809</v>
      </c>
      <c r="AI35" s="282">
        <v>-0.92660341700090765</v>
      </c>
      <c r="AJ35" s="282">
        <v>-0.70199356203461505</v>
      </c>
      <c r="AK35" s="282">
        <v>-0.19016631492985542</v>
      </c>
      <c r="AL35" s="282">
        <v>2.4475383746822264E-2</v>
      </c>
      <c r="AM35" s="282">
        <v>-0.24392315777742143</v>
      </c>
      <c r="AN35" s="282">
        <v>-0.79567247526033102</v>
      </c>
      <c r="AO35" s="282">
        <v>-9.4173365422621585E-2</v>
      </c>
      <c r="AP35" s="282">
        <v>-0.48243700852069665</v>
      </c>
      <c r="AQ35" s="282">
        <v>-9.2947123974295956E-2</v>
      </c>
      <c r="AR35" s="282">
        <v>-0.46966036375265852</v>
      </c>
      <c r="AS35" s="2"/>
      <c r="AT35" s="234"/>
      <c r="AU35" s="151">
        <v>2026</v>
      </c>
      <c r="AV35" s="216" t="s">
        <v>104</v>
      </c>
      <c r="AW35" s="282">
        <v>-14.525621628929926</v>
      </c>
      <c r="AX35" s="282">
        <v>-11.10571566584791</v>
      </c>
      <c r="AY35" s="282">
        <v>-24.837754783193361</v>
      </c>
      <c r="AZ35" s="282">
        <v>-0.34973793511478846</v>
      </c>
      <c r="BA35" s="282">
        <v>-6.8864629502036365</v>
      </c>
      <c r="BB35" s="282">
        <v>-15.23122434328819</v>
      </c>
      <c r="BC35" s="282">
        <v>-40.826072980633953</v>
      </c>
      <c r="BD35" s="282">
        <v>-31.708171216955137</v>
      </c>
      <c r="BE35" s="282">
        <v>-3.48919483679839</v>
      </c>
      <c r="BF35" s="282">
        <v>-33.947796059313433</v>
      </c>
      <c r="BG35" s="282">
        <v>-14.426912976500077</v>
      </c>
      <c r="BH35" s="2"/>
      <c r="BI35" s="234"/>
      <c r="BJ35" s="151">
        <v>2026</v>
      </c>
      <c r="BK35" s="216" t="s">
        <v>104</v>
      </c>
      <c r="BL35" s="282">
        <v>-14.525621628929926</v>
      </c>
      <c r="BM35" s="282">
        <v>-5.3811247891403244</v>
      </c>
      <c r="BN35" s="282">
        <v>-4.6109038261590278</v>
      </c>
      <c r="BO35" s="282">
        <v>-1.290420712361526E-2</v>
      </c>
      <c r="BP35" s="282">
        <v>-0.66071124891247268</v>
      </c>
      <c r="BQ35" s="282">
        <v>-0.60322327024648958</v>
      </c>
      <c r="BR35" s="282">
        <v>-0.86083208721765203</v>
      </c>
      <c r="BS35" s="282">
        <v>-1.0121792477111315</v>
      </c>
      <c r="BT35" s="282">
        <v>-9.2890926177020355E-2</v>
      </c>
      <c r="BU35" s="282">
        <v>-0.29421768288324696</v>
      </c>
      <c r="BV35" s="282">
        <v>-0.99663434335894552</v>
      </c>
    </row>
    <row r="36" spans="1:74" x14ac:dyDescent="0.25">
      <c r="A36" s="243"/>
      <c r="B36" s="290">
        <v>2026</v>
      </c>
      <c r="C36" s="217" t="s">
        <v>105</v>
      </c>
      <c r="D36" s="252">
        <v>9234053</v>
      </c>
      <c r="E36" s="252">
        <v>4584640</v>
      </c>
      <c r="F36" s="252">
        <v>1555416</v>
      </c>
      <c r="G36" s="252">
        <v>361469</v>
      </c>
      <c r="H36" s="252">
        <v>955701</v>
      </c>
      <c r="I36" s="252">
        <v>366573</v>
      </c>
      <c r="J36" s="252">
        <v>145951</v>
      </c>
      <c r="K36" s="252">
        <v>220719</v>
      </c>
      <c r="L36" s="252">
        <v>300172</v>
      </c>
      <c r="M36" s="252">
        <v>65269</v>
      </c>
      <c r="N36" s="252">
        <v>678143</v>
      </c>
      <c r="O36" s="2"/>
      <c r="P36" s="243"/>
      <c r="Q36" s="290">
        <v>2026</v>
      </c>
      <c r="R36" s="217" t="s">
        <v>105</v>
      </c>
      <c r="S36" s="283">
        <v>-4.9058574421964494</v>
      </c>
      <c r="T36" s="283">
        <v>-6.3080575471056193</v>
      </c>
      <c r="U36" s="283">
        <v>-1.8770845542846786</v>
      </c>
      <c r="V36" s="283">
        <v>-13.463089979770416</v>
      </c>
      <c r="W36" s="283">
        <v>-5.8346585635489845</v>
      </c>
      <c r="X36" s="283">
        <v>-3.8877716628954744</v>
      </c>
      <c r="Y36" s="283">
        <v>2.9658476017128947</v>
      </c>
      <c r="Z36" s="283">
        <v>-10.878579994427866</v>
      </c>
      <c r="AA36" s="283">
        <v>2.8356086949074211</v>
      </c>
      <c r="AB36" s="283">
        <v>0.35980625816867473</v>
      </c>
      <c r="AC36" s="283">
        <v>0.97619519138993383</v>
      </c>
      <c r="AD36" s="2"/>
      <c r="AE36" s="243"/>
      <c r="AF36" s="290">
        <v>2026</v>
      </c>
      <c r="AG36" s="217" t="s">
        <v>105</v>
      </c>
      <c r="AH36" s="283">
        <v>-4.9058574421964494</v>
      </c>
      <c r="AI36" s="283">
        <v>-3.1787768887340038</v>
      </c>
      <c r="AJ36" s="283">
        <v>-0.30642299885082364</v>
      </c>
      <c r="AK36" s="283">
        <v>-0.57912968453620961</v>
      </c>
      <c r="AL36" s="283">
        <v>-0.60982862453198527</v>
      </c>
      <c r="AM36" s="283">
        <v>-0.15270173842917198</v>
      </c>
      <c r="AN36" s="283">
        <v>4.3293640973579642E-2</v>
      </c>
      <c r="AO36" s="283">
        <v>-0.27745415678168001</v>
      </c>
      <c r="AP36" s="283">
        <v>8.5238217492464019E-2</v>
      </c>
      <c r="AQ36" s="283">
        <v>2.4097792549518647E-3</v>
      </c>
      <c r="AR36" s="283">
        <v>6.7515011946429157E-2</v>
      </c>
      <c r="AS36" s="2"/>
      <c r="AT36" s="243"/>
      <c r="AU36" s="290">
        <v>2026</v>
      </c>
      <c r="AV36" s="217" t="s">
        <v>105</v>
      </c>
      <c r="AW36" s="283">
        <v>-15.248422848651757</v>
      </c>
      <c r="AX36" s="283">
        <v>-14.053062200849297</v>
      </c>
      <c r="AY36" s="283">
        <v>-17.228035109341519</v>
      </c>
      <c r="AZ36" s="283">
        <v>-15.925319464666998</v>
      </c>
      <c r="BA36" s="283">
        <v>-10.556426977733196</v>
      </c>
      <c r="BB36" s="283">
        <v>-21.992964804872287</v>
      </c>
      <c r="BC36" s="283">
        <v>-27.188689505165854</v>
      </c>
      <c r="BD36" s="283">
        <v>-34.073978936552791</v>
      </c>
      <c r="BE36" s="283">
        <v>-9.6577690430113705</v>
      </c>
      <c r="BF36" s="283">
        <v>-36.692887418888645</v>
      </c>
      <c r="BG36" s="283">
        <v>-8.7343531935567711</v>
      </c>
      <c r="BH36" s="2"/>
      <c r="BI36" s="243"/>
      <c r="BJ36" s="290">
        <v>2026</v>
      </c>
      <c r="BK36" s="217" t="s">
        <v>105</v>
      </c>
      <c r="BL36" s="283">
        <v>-15.248422848651757</v>
      </c>
      <c r="BM36" s="283">
        <v>-6.8802025802549434</v>
      </c>
      <c r="BN36" s="283">
        <v>-2.9713545168228723</v>
      </c>
      <c r="BO36" s="283">
        <v>-0.62841914985496239</v>
      </c>
      <c r="BP36" s="283">
        <v>-1.0352500840948529</v>
      </c>
      <c r="BQ36" s="283">
        <v>-0.9485624025107765</v>
      </c>
      <c r="BR36" s="283">
        <v>-0.50020949140626336</v>
      </c>
      <c r="BS36" s="283">
        <v>-1.0470348361492685</v>
      </c>
      <c r="BT36" s="283">
        <v>-0.29451784164652456</v>
      </c>
      <c r="BU36" s="283">
        <v>-0.34720963412658612</v>
      </c>
      <c r="BV36" s="283">
        <v>-0.5956623117847063</v>
      </c>
    </row>
    <row r="37" spans="1:74" x14ac:dyDescent="0.25">
      <c r="A37" s="234" t="s">
        <v>106</v>
      </c>
      <c r="B37" s="151">
        <v>2020</v>
      </c>
      <c r="C37" s="216" t="s">
        <v>102</v>
      </c>
      <c r="D37" s="212">
        <v>1724943</v>
      </c>
      <c r="E37" s="212">
        <v>470214</v>
      </c>
      <c r="F37" s="212">
        <v>253432</v>
      </c>
      <c r="G37" s="212">
        <v>354366</v>
      </c>
      <c r="H37" s="212">
        <v>159032</v>
      </c>
      <c r="I37" s="212">
        <v>41651</v>
      </c>
      <c r="J37" s="212">
        <v>70372</v>
      </c>
      <c r="K37" s="212">
        <v>54237</v>
      </c>
      <c r="L37" s="212">
        <v>44025</v>
      </c>
      <c r="M37" s="212">
        <v>24398</v>
      </c>
      <c r="N37" s="212">
        <v>253216</v>
      </c>
      <c r="O37" s="2"/>
      <c r="P37" s="234" t="s">
        <v>106</v>
      </c>
      <c r="Q37" s="151">
        <v>2020</v>
      </c>
      <c r="R37" s="216" t="s">
        <v>102</v>
      </c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"/>
      <c r="AE37" s="234" t="s">
        <v>106</v>
      </c>
      <c r="AF37" s="151">
        <v>2020</v>
      </c>
      <c r="AG37" s="216" t="s">
        <v>102</v>
      </c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"/>
      <c r="AT37" s="234" t="s">
        <v>106</v>
      </c>
      <c r="AU37" s="151">
        <v>2020</v>
      </c>
      <c r="AV37" s="216" t="s">
        <v>102</v>
      </c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"/>
      <c r="BI37" s="234" t="s">
        <v>106</v>
      </c>
      <c r="BJ37" s="151">
        <v>2020</v>
      </c>
      <c r="BK37" s="216" t="s">
        <v>102</v>
      </c>
      <c r="BL37" s="282"/>
      <c r="BM37" s="282"/>
      <c r="BN37" s="282"/>
      <c r="BO37" s="282"/>
      <c r="BP37" s="282"/>
      <c r="BQ37" s="282"/>
      <c r="BR37" s="282"/>
      <c r="BS37" s="282"/>
      <c r="BT37" s="282"/>
      <c r="BU37" s="282"/>
      <c r="BV37" s="282"/>
    </row>
    <row r="38" spans="1:74" x14ac:dyDescent="0.25">
      <c r="A38" s="234"/>
      <c r="B38" s="170">
        <v>2020</v>
      </c>
      <c r="C38" s="215" t="s">
        <v>103</v>
      </c>
      <c r="D38" s="211">
        <v>1626819</v>
      </c>
      <c r="E38" s="211">
        <v>442673</v>
      </c>
      <c r="F38" s="211">
        <v>234852</v>
      </c>
      <c r="G38" s="211">
        <v>347820</v>
      </c>
      <c r="H38" s="211">
        <v>169408</v>
      </c>
      <c r="I38" s="211">
        <v>38428</v>
      </c>
      <c r="J38" s="211">
        <v>30715</v>
      </c>
      <c r="K38" s="211">
        <v>45184</v>
      </c>
      <c r="L38" s="211">
        <v>36195</v>
      </c>
      <c r="M38" s="211">
        <v>28283</v>
      </c>
      <c r="N38" s="211">
        <v>253261</v>
      </c>
      <c r="O38" s="2"/>
      <c r="P38" s="234"/>
      <c r="Q38" s="170">
        <v>2020</v>
      </c>
      <c r="R38" s="215" t="s">
        <v>103</v>
      </c>
      <c r="S38" s="281">
        <v>-5.6885357950958451</v>
      </c>
      <c r="T38" s="281">
        <v>-5.8571203749781944</v>
      </c>
      <c r="U38" s="281">
        <v>-7.3313551564127692</v>
      </c>
      <c r="V38" s="281">
        <v>-1.8472426812956115</v>
      </c>
      <c r="W38" s="281">
        <v>6.5244730620252653</v>
      </c>
      <c r="X38" s="281">
        <v>-7.7381095291829638</v>
      </c>
      <c r="Y38" s="281">
        <v>-56.353379184903083</v>
      </c>
      <c r="Z38" s="281">
        <v>-16.691557423898814</v>
      </c>
      <c r="AA38" s="281">
        <v>-17.785349233390122</v>
      </c>
      <c r="AB38" s="281">
        <v>15.923436347241577</v>
      </c>
      <c r="AC38" s="281">
        <v>1.7771388853788039E-2</v>
      </c>
      <c r="AD38" s="2"/>
      <c r="AE38" s="234"/>
      <c r="AF38" s="170">
        <v>2020</v>
      </c>
      <c r="AG38" s="215" t="s">
        <v>103</v>
      </c>
      <c r="AH38" s="281">
        <v>-5.6885357950958451</v>
      </c>
      <c r="AI38" s="281">
        <v>-1.5966324684351907</v>
      </c>
      <c r="AJ38" s="281">
        <v>-1.0771370416297827</v>
      </c>
      <c r="AK38" s="281">
        <v>-0.37949080056558437</v>
      </c>
      <c r="AL38" s="281">
        <v>0.60152712292522204</v>
      </c>
      <c r="AM38" s="281">
        <v>-0.18684675377679169</v>
      </c>
      <c r="AN38" s="281">
        <v>-2.29903248976923</v>
      </c>
      <c r="AO38" s="281">
        <v>-0.52482893637644912</v>
      </c>
      <c r="AP38" s="281">
        <v>-0.45392804283967703</v>
      </c>
      <c r="AQ38" s="281">
        <v>0.2252248335162382</v>
      </c>
      <c r="AR38" s="281">
        <v>2.6087818554004424E-3</v>
      </c>
      <c r="AS38" s="2"/>
      <c r="AT38" s="234"/>
      <c r="AU38" s="170">
        <v>2020</v>
      </c>
      <c r="AV38" s="215" t="s">
        <v>103</v>
      </c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"/>
      <c r="BI38" s="234"/>
      <c r="BJ38" s="170">
        <v>2020</v>
      </c>
      <c r="BK38" s="215" t="s">
        <v>103</v>
      </c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</row>
    <row r="39" spans="1:74" x14ac:dyDescent="0.25">
      <c r="A39" s="234"/>
      <c r="B39" s="151">
        <v>2021</v>
      </c>
      <c r="C39" s="216" t="s">
        <v>104</v>
      </c>
      <c r="D39" s="212">
        <v>1621661</v>
      </c>
      <c r="E39" s="212">
        <v>444288</v>
      </c>
      <c r="F39" s="212">
        <v>228183</v>
      </c>
      <c r="G39" s="212">
        <v>345892</v>
      </c>
      <c r="H39" s="212">
        <v>163288</v>
      </c>
      <c r="I39" s="212">
        <v>35991</v>
      </c>
      <c r="J39" s="212">
        <v>31505</v>
      </c>
      <c r="K39" s="212">
        <v>51753</v>
      </c>
      <c r="L39" s="212">
        <v>30047</v>
      </c>
      <c r="M39" s="212">
        <v>38977</v>
      </c>
      <c r="N39" s="212">
        <v>251737</v>
      </c>
      <c r="O39" s="2"/>
      <c r="P39" s="234"/>
      <c r="Q39" s="151">
        <v>2021</v>
      </c>
      <c r="R39" s="216" t="s">
        <v>104</v>
      </c>
      <c r="S39" s="282">
        <v>-0.3170604720008896</v>
      </c>
      <c r="T39" s="282">
        <v>0.36482911765570236</v>
      </c>
      <c r="U39" s="282">
        <v>-2.8396607224975696</v>
      </c>
      <c r="V39" s="282">
        <v>-0.55430970041975058</v>
      </c>
      <c r="W39" s="282">
        <v>-3.6125802795617687</v>
      </c>
      <c r="X39" s="282">
        <v>-6.3417299885500142</v>
      </c>
      <c r="Y39" s="282">
        <v>2.5720332085300299</v>
      </c>
      <c r="Z39" s="282">
        <v>14.538332152974505</v>
      </c>
      <c r="AA39" s="282">
        <v>-16.985771515402675</v>
      </c>
      <c r="AB39" s="282">
        <v>37.810699006470315</v>
      </c>
      <c r="AC39" s="282">
        <v>-0.60175076304680886</v>
      </c>
      <c r="AD39" s="2"/>
      <c r="AE39" s="234"/>
      <c r="AF39" s="151">
        <v>2021</v>
      </c>
      <c r="AG39" s="216" t="s">
        <v>104</v>
      </c>
      <c r="AH39" s="282">
        <v>-0.3170604720008896</v>
      </c>
      <c r="AI39" s="282">
        <v>9.9273490167009842E-2</v>
      </c>
      <c r="AJ39" s="282">
        <v>-0.40994111821906409</v>
      </c>
      <c r="AK39" s="282">
        <v>-0.11851349166686993</v>
      </c>
      <c r="AL39" s="282">
        <v>-0.37619427852761617</v>
      </c>
      <c r="AM39" s="282">
        <v>-0.14980154522415046</v>
      </c>
      <c r="AN39" s="282">
        <v>4.856102614980666E-2</v>
      </c>
      <c r="AO39" s="282">
        <v>0.40379415288364551</v>
      </c>
      <c r="AP39" s="282">
        <v>-0.37791542882153339</v>
      </c>
      <c r="AQ39" s="282">
        <v>0.65735647296966149</v>
      </c>
      <c r="AR39" s="282">
        <v>-9.3679751711778947E-2</v>
      </c>
      <c r="AS39" s="2"/>
      <c r="AT39" s="234"/>
      <c r="AU39" s="151">
        <v>2021</v>
      </c>
      <c r="AV39" s="216" t="s">
        <v>104</v>
      </c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"/>
      <c r="BI39" s="234"/>
      <c r="BJ39" s="151">
        <v>2021</v>
      </c>
      <c r="BK39" s="216" t="s">
        <v>104</v>
      </c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</row>
    <row r="40" spans="1:74" x14ac:dyDescent="0.25">
      <c r="A40" s="234"/>
      <c r="B40" s="170">
        <v>2021</v>
      </c>
      <c r="C40" s="215" t="s">
        <v>105</v>
      </c>
      <c r="D40" s="211">
        <v>1615342</v>
      </c>
      <c r="E40" s="211">
        <v>446209</v>
      </c>
      <c r="F40" s="211">
        <v>220517</v>
      </c>
      <c r="G40" s="211">
        <v>327112</v>
      </c>
      <c r="H40" s="211">
        <v>165630</v>
      </c>
      <c r="I40" s="211">
        <v>36842</v>
      </c>
      <c r="J40" s="211">
        <v>53888</v>
      </c>
      <c r="K40" s="211">
        <v>51001</v>
      </c>
      <c r="L40" s="211">
        <v>28947</v>
      </c>
      <c r="M40" s="211">
        <v>28283</v>
      </c>
      <c r="N40" s="211">
        <v>256913</v>
      </c>
      <c r="O40" s="2"/>
      <c r="P40" s="234"/>
      <c r="Q40" s="170">
        <v>2021</v>
      </c>
      <c r="R40" s="215" t="s">
        <v>105</v>
      </c>
      <c r="S40" s="281">
        <v>-0.38966220436947197</v>
      </c>
      <c r="T40" s="281">
        <v>0.43237719677327391</v>
      </c>
      <c r="U40" s="281">
        <v>-3.3595841933886419</v>
      </c>
      <c r="V40" s="281">
        <v>-5.4294404033628894</v>
      </c>
      <c r="W40" s="281">
        <v>1.4342756356866317</v>
      </c>
      <c r="X40" s="281">
        <v>2.3644800088911069</v>
      </c>
      <c r="Y40" s="281">
        <v>71.045865735597516</v>
      </c>
      <c r="Z40" s="281">
        <v>-1.4530558614959546</v>
      </c>
      <c r="AA40" s="281">
        <v>-3.6609312077744818</v>
      </c>
      <c r="AB40" s="281">
        <v>-27.436693434589628</v>
      </c>
      <c r="AC40" s="281">
        <v>2.0561141191004992</v>
      </c>
      <c r="AD40" s="2"/>
      <c r="AE40" s="234"/>
      <c r="AF40" s="170">
        <v>2021</v>
      </c>
      <c r="AG40" s="215" t="s">
        <v>105</v>
      </c>
      <c r="AH40" s="281">
        <v>-0.38966220436947197</v>
      </c>
      <c r="AI40" s="281">
        <v>0.11845879009238101</v>
      </c>
      <c r="AJ40" s="281">
        <v>-0.47272518732336954</v>
      </c>
      <c r="AK40" s="281">
        <v>-1.1580718781545629</v>
      </c>
      <c r="AL40" s="281">
        <v>0.14441982633855094</v>
      </c>
      <c r="AM40" s="281">
        <v>5.2477059015417091E-2</v>
      </c>
      <c r="AN40" s="281">
        <v>1.380251482893162</v>
      </c>
      <c r="AO40" s="281">
        <v>-4.6372207261567169E-2</v>
      </c>
      <c r="AP40" s="281">
        <v>-6.783168615388814E-2</v>
      </c>
      <c r="AQ40" s="281">
        <v>-0.65944731975425441</v>
      </c>
      <c r="AR40" s="281">
        <v>0.3191789159386591</v>
      </c>
      <c r="AS40" s="2"/>
      <c r="AT40" s="234"/>
      <c r="AU40" s="170">
        <v>2021</v>
      </c>
      <c r="AV40" s="215" t="s">
        <v>105</v>
      </c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"/>
      <c r="BI40" s="234"/>
      <c r="BJ40" s="170">
        <v>2021</v>
      </c>
      <c r="BK40" s="215" t="s">
        <v>105</v>
      </c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</row>
    <row r="41" spans="1:74" x14ac:dyDescent="0.25">
      <c r="A41" s="234"/>
      <c r="B41" s="155">
        <v>2021</v>
      </c>
      <c r="C41" s="216" t="s">
        <v>102</v>
      </c>
      <c r="D41" s="212">
        <v>1651948</v>
      </c>
      <c r="E41" s="212">
        <v>487263</v>
      </c>
      <c r="F41" s="212">
        <v>224038</v>
      </c>
      <c r="G41" s="212">
        <v>329577</v>
      </c>
      <c r="H41" s="212">
        <v>171952</v>
      </c>
      <c r="I41" s="212">
        <v>36008</v>
      </c>
      <c r="J41" s="212">
        <v>47638</v>
      </c>
      <c r="K41" s="212">
        <v>51461</v>
      </c>
      <c r="L41" s="212">
        <v>14853</v>
      </c>
      <c r="M41" s="212">
        <v>32915</v>
      </c>
      <c r="N41" s="212">
        <v>256243</v>
      </c>
      <c r="O41" s="2"/>
      <c r="P41" s="234"/>
      <c r="Q41" s="155">
        <v>2021</v>
      </c>
      <c r="R41" s="216" t="s">
        <v>102</v>
      </c>
      <c r="S41" s="282">
        <v>2.2661454973621744</v>
      </c>
      <c r="T41" s="282">
        <v>9.2006212335475084</v>
      </c>
      <c r="U41" s="282">
        <v>1.5967022950611494</v>
      </c>
      <c r="V41" s="282">
        <v>0.75356452835725918</v>
      </c>
      <c r="W41" s="282">
        <v>3.8169413753547161</v>
      </c>
      <c r="X41" s="282">
        <v>-2.2637207534878598</v>
      </c>
      <c r="Y41" s="282">
        <v>-11.598129453681707</v>
      </c>
      <c r="Z41" s="282">
        <v>0.90194309915491999</v>
      </c>
      <c r="AA41" s="282">
        <v>-48.688983314333086</v>
      </c>
      <c r="AB41" s="282">
        <v>16.377329137644509</v>
      </c>
      <c r="AC41" s="282">
        <v>-0.26078867165149688</v>
      </c>
      <c r="AD41" s="2"/>
      <c r="AE41" s="234"/>
      <c r="AF41" s="155">
        <v>2021</v>
      </c>
      <c r="AG41" s="216" t="s">
        <v>102</v>
      </c>
      <c r="AH41" s="282">
        <v>2.2661454973621744</v>
      </c>
      <c r="AI41" s="282">
        <v>2.5415051425642439</v>
      </c>
      <c r="AJ41" s="282">
        <v>0.21797241698662012</v>
      </c>
      <c r="AK41" s="282">
        <v>0.15259926380915043</v>
      </c>
      <c r="AL41" s="282">
        <v>0.39137222953405637</v>
      </c>
      <c r="AM41" s="282">
        <v>-5.162993347538801E-2</v>
      </c>
      <c r="AN41" s="282">
        <v>-0.38691496909013795</v>
      </c>
      <c r="AO41" s="282">
        <v>2.8476941725034153E-2</v>
      </c>
      <c r="AP41" s="282">
        <v>-0.87250873189702471</v>
      </c>
      <c r="AQ41" s="282">
        <v>0.28675042189208305</v>
      </c>
      <c r="AR41" s="282">
        <v>-4.1477284686462793E-2</v>
      </c>
      <c r="AS41" s="2"/>
      <c r="AT41" s="234"/>
      <c r="AU41" s="155">
        <v>2021</v>
      </c>
      <c r="AV41" s="216" t="s">
        <v>102</v>
      </c>
      <c r="AW41" s="282">
        <v>-4.2317340341101186</v>
      </c>
      <c r="AX41" s="282">
        <v>3.6257959142007508</v>
      </c>
      <c r="AY41" s="282">
        <v>-11.598377474036425</v>
      </c>
      <c r="AZ41" s="282">
        <v>-6.9953099337972589</v>
      </c>
      <c r="BA41" s="282">
        <v>8.1241511142411582</v>
      </c>
      <c r="BB41" s="282">
        <v>-13.548294158603639</v>
      </c>
      <c r="BC41" s="282">
        <v>-32.305462399818111</v>
      </c>
      <c r="BD41" s="282">
        <v>-5.1182771908475786</v>
      </c>
      <c r="BE41" s="282">
        <v>-66.262350936967636</v>
      </c>
      <c r="BF41" s="282">
        <v>34.908599065497157</v>
      </c>
      <c r="BG41" s="282">
        <v>1.1954220902312613</v>
      </c>
      <c r="BH41" s="2"/>
      <c r="BI41" s="234"/>
      <c r="BJ41" s="155">
        <v>2021</v>
      </c>
      <c r="BK41" s="216" t="s">
        <v>102</v>
      </c>
      <c r="BL41" s="282">
        <v>-4.2317340341101186</v>
      </c>
      <c r="BM41" s="282">
        <v>0.98838048561604785</v>
      </c>
      <c r="BN41" s="282">
        <v>-1.7040563079475695</v>
      </c>
      <c r="BO41" s="282">
        <v>-1.4370909647449239</v>
      </c>
      <c r="BP41" s="282">
        <v>0.74901025715052727</v>
      </c>
      <c r="BQ41" s="282">
        <v>-0.32714124466721556</v>
      </c>
      <c r="BR41" s="282">
        <v>-1.3179565933483037</v>
      </c>
      <c r="BS41" s="282">
        <v>-0.16093285401314733</v>
      </c>
      <c r="BT41" s="282">
        <v>-1.6911863174609272</v>
      </c>
      <c r="BU41" s="282">
        <v>0.49375544583212388</v>
      </c>
      <c r="BV41" s="282">
        <v>0.17548405947326981</v>
      </c>
    </row>
    <row r="42" spans="1:74" x14ac:dyDescent="0.25">
      <c r="A42" s="234"/>
      <c r="B42" s="170">
        <v>2021</v>
      </c>
      <c r="C42" s="215" t="s">
        <v>103</v>
      </c>
      <c r="D42" s="211">
        <v>1671137</v>
      </c>
      <c r="E42" s="211">
        <v>500302</v>
      </c>
      <c r="F42" s="211">
        <v>221431</v>
      </c>
      <c r="G42" s="211">
        <v>347721</v>
      </c>
      <c r="H42" s="211">
        <v>167759</v>
      </c>
      <c r="I42" s="211">
        <v>34797</v>
      </c>
      <c r="J42" s="211">
        <v>52222</v>
      </c>
      <c r="K42" s="211">
        <v>50844</v>
      </c>
      <c r="L42" s="211">
        <v>14853</v>
      </c>
      <c r="M42" s="211">
        <v>32915</v>
      </c>
      <c r="N42" s="211">
        <v>248293</v>
      </c>
      <c r="O42" s="2"/>
      <c r="P42" s="234"/>
      <c r="Q42" s="170">
        <v>2021</v>
      </c>
      <c r="R42" s="215" t="s">
        <v>103</v>
      </c>
      <c r="S42" s="281">
        <v>1.1615983069684859</v>
      </c>
      <c r="T42" s="281">
        <v>2.6759675986069169</v>
      </c>
      <c r="U42" s="281">
        <v>-1.1636418821806984</v>
      </c>
      <c r="V42" s="281">
        <v>5.5052385330287166</v>
      </c>
      <c r="W42" s="281">
        <v>-2.4384712012654717</v>
      </c>
      <c r="X42" s="281">
        <v>-3.3631415241057567</v>
      </c>
      <c r="Y42" s="281">
        <v>9.6225702170536209</v>
      </c>
      <c r="Z42" s="281">
        <v>-1.198966207419204</v>
      </c>
      <c r="AA42" s="281">
        <v>0</v>
      </c>
      <c r="AB42" s="281">
        <v>0</v>
      </c>
      <c r="AC42" s="281">
        <v>-3.102523776259261</v>
      </c>
      <c r="AD42" s="2"/>
      <c r="AE42" s="234"/>
      <c r="AF42" s="170">
        <v>2021</v>
      </c>
      <c r="AG42" s="215" t="s">
        <v>103</v>
      </c>
      <c r="AH42" s="281">
        <v>1.1615983069684859</v>
      </c>
      <c r="AI42" s="281">
        <v>0.78931055941227202</v>
      </c>
      <c r="AJ42" s="281">
        <v>-0.15781368420797556</v>
      </c>
      <c r="AK42" s="281">
        <v>1.0983396571804789</v>
      </c>
      <c r="AL42" s="281">
        <v>-0.25382154886230973</v>
      </c>
      <c r="AM42" s="281">
        <v>-7.3307392242369915E-2</v>
      </c>
      <c r="AN42" s="281">
        <v>0.27749057476385114</v>
      </c>
      <c r="AO42" s="281">
        <v>-3.7349843941818527E-2</v>
      </c>
      <c r="AP42" s="281">
        <v>0</v>
      </c>
      <c r="AQ42" s="281">
        <v>0</v>
      </c>
      <c r="AR42" s="281">
        <v>-0.48125001513364229</v>
      </c>
      <c r="AS42" s="2"/>
      <c r="AT42" s="234"/>
      <c r="AU42" s="170">
        <v>2021</v>
      </c>
      <c r="AV42" s="215" t="s">
        <v>103</v>
      </c>
      <c r="AW42" s="281">
        <v>2.7242120973507156</v>
      </c>
      <c r="AX42" s="281">
        <v>13.01841314017345</v>
      </c>
      <c r="AY42" s="281">
        <v>-5.7146628514979625</v>
      </c>
      <c r="AZ42" s="281">
        <v>-2.8462998102469328E-2</v>
      </c>
      <c r="BA42" s="281">
        <v>-0.97338968643747137</v>
      </c>
      <c r="BB42" s="281">
        <v>-9.4488393879462791</v>
      </c>
      <c r="BC42" s="281">
        <v>70.021162298551189</v>
      </c>
      <c r="BD42" s="281">
        <v>12.5265580736544</v>
      </c>
      <c r="BE42" s="281">
        <v>-58.963945296311643</v>
      </c>
      <c r="BF42" s="281">
        <v>16.377329137644509</v>
      </c>
      <c r="BG42" s="281">
        <v>-1.961612723632939</v>
      </c>
      <c r="BH42" s="2"/>
      <c r="BI42" s="234"/>
      <c r="BJ42" s="170">
        <v>2021</v>
      </c>
      <c r="BK42" s="215" t="s">
        <v>103</v>
      </c>
      <c r="BL42" s="281">
        <v>2.7242120973507156</v>
      </c>
      <c r="BM42" s="281">
        <v>3.5424346531482556</v>
      </c>
      <c r="BN42" s="281">
        <v>-0.8249842176665001</v>
      </c>
      <c r="BO42" s="281">
        <v>-6.0854956820641914E-3</v>
      </c>
      <c r="BP42" s="281">
        <v>-0.10136345838104902</v>
      </c>
      <c r="BQ42" s="281">
        <v>-0.22319631132904122</v>
      </c>
      <c r="BR42" s="281">
        <v>1.32202783468843</v>
      </c>
      <c r="BS42" s="281">
        <v>0.34791823798468002</v>
      </c>
      <c r="BT42" s="281">
        <v>-1.3118853418849896</v>
      </c>
      <c r="BU42" s="281">
        <v>0.28472743433657915</v>
      </c>
      <c r="BV42" s="281">
        <v>-0.3053812378635849</v>
      </c>
    </row>
    <row r="43" spans="1:74" x14ac:dyDescent="0.25">
      <c r="A43" s="234"/>
      <c r="B43" s="151">
        <v>2022</v>
      </c>
      <c r="C43" s="216" t="s">
        <v>104</v>
      </c>
      <c r="D43" s="212">
        <v>1561050</v>
      </c>
      <c r="E43" s="212">
        <v>406265</v>
      </c>
      <c r="F43" s="212">
        <v>225436</v>
      </c>
      <c r="G43" s="212">
        <v>335388</v>
      </c>
      <c r="H43" s="212">
        <v>158243</v>
      </c>
      <c r="I43" s="212">
        <v>34427</v>
      </c>
      <c r="J43" s="212">
        <v>58321</v>
      </c>
      <c r="K43" s="212">
        <v>50844</v>
      </c>
      <c r="L43" s="212">
        <v>15753</v>
      </c>
      <c r="M43" s="212">
        <v>32915</v>
      </c>
      <c r="N43" s="212">
        <v>243458</v>
      </c>
      <c r="O43" s="2"/>
      <c r="P43" s="234"/>
      <c r="Q43" s="151">
        <v>2022</v>
      </c>
      <c r="R43" s="216" t="s">
        <v>104</v>
      </c>
      <c r="S43" s="282">
        <v>-6.587550871053665</v>
      </c>
      <c r="T43" s="282">
        <v>-18.796047187498758</v>
      </c>
      <c r="U43" s="282">
        <v>1.8086898401759441</v>
      </c>
      <c r="V43" s="282">
        <v>-3.5468090796932046</v>
      </c>
      <c r="W43" s="282">
        <v>-5.6724229400509074</v>
      </c>
      <c r="X43" s="282">
        <v>-1.0633100554645551</v>
      </c>
      <c r="Y43" s="282">
        <v>11.678985868024967</v>
      </c>
      <c r="Z43" s="282">
        <v>0</v>
      </c>
      <c r="AA43" s="282">
        <v>6.0593819430418137</v>
      </c>
      <c r="AB43" s="282">
        <v>0</v>
      </c>
      <c r="AC43" s="282">
        <v>-1.947296138030481</v>
      </c>
      <c r="AD43" s="2"/>
      <c r="AE43" s="234"/>
      <c r="AF43" s="151">
        <v>2022</v>
      </c>
      <c r="AG43" s="216" t="s">
        <v>104</v>
      </c>
      <c r="AH43" s="282">
        <v>-6.587550871053665</v>
      </c>
      <c r="AI43" s="282">
        <v>-5.6271269201747121</v>
      </c>
      <c r="AJ43" s="282">
        <v>0.23965719148100983</v>
      </c>
      <c r="AK43" s="282">
        <v>-0.73800053496511708</v>
      </c>
      <c r="AL43" s="282">
        <v>-0.56943266769869905</v>
      </c>
      <c r="AM43" s="282">
        <v>-2.2140614443938483E-2</v>
      </c>
      <c r="AN43" s="282">
        <v>0.36496110133400222</v>
      </c>
      <c r="AO43" s="282">
        <v>0</v>
      </c>
      <c r="AP43" s="282">
        <v>5.3855548647417942E-2</v>
      </c>
      <c r="AQ43" s="282">
        <v>0</v>
      </c>
      <c r="AR43" s="282">
        <v>-0.28932397523362857</v>
      </c>
      <c r="AS43" s="2"/>
      <c r="AT43" s="234"/>
      <c r="AU43" s="151">
        <v>2022</v>
      </c>
      <c r="AV43" s="216" t="s">
        <v>104</v>
      </c>
      <c r="AW43" s="282">
        <v>-3.7375875722484579</v>
      </c>
      <c r="AX43" s="282">
        <v>-8.5581874819936559</v>
      </c>
      <c r="AY43" s="282">
        <v>-1.2038583067099751</v>
      </c>
      <c r="AZ43" s="282">
        <v>-3.0367860488244958</v>
      </c>
      <c r="BA43" s="282">
        <v>-3.0896330410073034</v>
      </c>
      <c r="BB43" s="282">
        <v>-4.3455308271512365</v>
      </c>
      <c r="BC43" s="282">
        <v>85.116648151087134</v>
      </c>
      <c r="BD43" s="282">
        <v>-1.7564199176859319</v>
      </c>
      <c r="BE43" s="282">
        <v>-47.572136985389555</v>
      </c>
      <c r="BF43" s="282">
        <v>-15.552761885214366</v>
      </c>
      <c r="BG43" s="282">
        <v>-3.2887497666215069</v>
      </c>
      <c r="BH43" s="2"/>
      <c r="BI43" s="234"/>
      <c r="BJ43" s="151">
        <v>2022</v>
      </c>
      <c r="BK43" s="216" t="s">
        <v>104</v>
      </c>
      <c r="BL43" s="282">
        <v>-3.7375875722484579</v>
      </c>
      <c r="BM43" s="282">
        <v>-2.3446947296629839</v>
      </c>
      <c r="BN43" s="282">
        <v>-0.16939421987702752</v>
      </c>
      <c r="BO43" s="282">
        <v>-0.64773093760039924</v>
      </c>
      <c r="BP43" s="282">
        <v>-0.31110077876942255</v>
      </c>
      <c r="BQ43" s="282">
        <v>-9.6444324676982537E-2</v>
      </c>
      <c r="BR43" s="282">
        <v>1.6536131780933272</v>
      </c>
      <c r="BS43" s="282">
        <v>-5.6053638830803783E-2</v>
      </c>
      <c r="BT43" s="282">
        <v>-0.88144192898515883</v>
      </c>
      <c r="BU43" s="282">
        <v>-0.3738142558771535</v>
      </c>
      <c r="BV43" s="282">
        <v>-0.51052593606185315</v>
      </c>
    </row>
    <row r="44" spans="1:74" x14ac:dyDescent="0.25">
      <c r="A44" s="234"/>
      <c r="B44" s="170">
        <v>2022</v>
      </c>
      <c r="C44" s="215" t="s">
        <v>105</v>
      </c>
      <c r="D44" s="211">
        <v>1581401</v>
      </c>
      <c r="E44" s="211">
        <v>401428</v>
      </c>
      <c r="F44" s="211">
        <v>231338</v>
      </c>
      <c r="G44" s="211">
        <v>339687</v>
      </c>
      <c r="H44" s="211">
        <v>150610</v>
      </c>
      <c r="I44" s="211">
        <v>37340</v>
      </c>
      <c r="J44" s="211">
        <v>82618</v>
      </c>
      <c r="K44" s="211">
        <v>50844</v>
      </c>
      <c r="L44" s="211">
        <v>10670</v>
      </c>
      <c r="M44" s="211">
        <v>24915</v>
      </c>
      <c r="N44" s="211">
        <v>251951</v>
      </c>
      <c r="O44" s="2"/>
      <c r="P44" s="234"/>
      <c r="Q44" s="170">
        <v>2022</v>
      </c>
      <c r="R44" s="215" t="s">
        <v>105</v>
      </c>
      <c r="S44" s="281">
        <v>1.3036738092950344</v>
      </c>
      <c r="T44" s="281">
        <v>-1.1906021931497861</v>
      </c>
      <c r="U44" s="281">
        <v>2.6180379353785526</v>
      </c>
      <c r="V44" s="281">
        <v>1.2817989910193717</v>
      </c>
      <c r="W44" s="281">
        <v>-4.8235940926296905</v>
      </c>
      <c r="X44" s="281">
        <v>8.4613820547825753</v>
      </c>
      <c r="Y44" s="281">
        <v>41.660808285180309</v>
      </c>
      <c r="Z44" s="281">
        <v>0</v>
      </c>
      <c r="AA44" s="281">
        <v>-32.26686980257729</v>
      </c>
      <c r="AB44" s="281">
        <v>-24.305028102688738</v>
      </c>
      <c r="AC44" s="281">
        <v>3.4884867205021095</v>
      </c>
      <c r="AD44" s="2"/>
      <c r="AE44" s="234"/>
      <c r="AF44" s="170">
        <v>2022</v>
      </c>
      <c r="AG44" s="215" t="s">
        <v>105</v>
      </c>
      <c r="AH44" s="281">
        <v>1.3036738092950344</v>
      </c>
      <c r="AI44" s="281">
        <v>-0.30985554594664055</v>
      </c>
      <c r="AJ44" s="281">
        <v>0.37807885717946504</v>
      </c>
      <c r="AK44" s="281">
        <v>0.27539156337080994</v>
      </c>
      <c r="AL44" s="281">
        <v>-0.48896576022549249</v>
      </c>
      <c r="AM44" s="281">
        <v>0.1866051695973876</v>
      </c>
      <c r="AN44" s="281">
        <v>1.5564523878159036</v>
      </c>
      <c r="AO44" s="281">
        <v>0</v>
      </c>
      <c r="AP44" s="281">
        <v>-0.32561416994971548</v>
      </c>
      <c r="AQ44" s="281">
        <v>-0.51247557733577098</v>
      </c>
      <c r="AR44" s="281">
        <v>0.54405688478908787</v>
      </c>
      <c r="AS44" s="2"/>
      <c r="AT44" s="234"/>
      <c r="AU44" s="170">
        <v>2022</v>
      </c>
      <c r="AV44" s="215" t="s">
        <v>105</v>
      </c>
      <c r="AW44" s="281">
        <v>-2.1011649545421278</v>
      </c>
      <c r="AX44" s="281">
        <v>-10.035880047242443</v>
      </c>
      <c r="AY44" s="281">
        <v>4.9071046676673546</v>
      </c>
      <c r="AZ44" s="281">
        <v>3.8442490645405911</v>
      </c>
      <c r="BA44" s="281">
        <v>-9.0684054820986546</v>
      </c>
      <c r="BB44" s="281">
        <v>1.3517181477661353</v>
      </c>
      <c r="BC44" s="281">
        <v>53.314281472684087</v>
      </c>
      <c r="BD44" s="281">
        <v>-0.30783710123330366</v>
      </c>
      <c r="BE44" s="281">
        <v>-63.139530866756488</v>
      </c>
      <c r="BF44" s="281">
        <v>-11.908213414418555</v>
      </c>
      <c r="BG44" s="281">
        <v>-1.9313931175144887</v>
      </c>
      <c r="BH44" s="2"/>
      <c r="BI44" s="234"/>
      <c r="BJ44" s="170">
        <v>2022</v>
      </c>
      <c r="BK44" s="215" t="s">
        <v>105</v>
      </c>
      <c r="BL44" s="281">
        <v>-2.1011649545421278</v>
      </c>
      <c r="BM44" s="281">
        <v>-2.772230276932059</v>
      </c>
      <c r="BN44" s="281">
        <v>0.66988910088389753</v>
      </c>
      <c r="BO44" s="281">
        <v>0.77847291780935313</v>
      </c>
      <c r="BP44" s="281">
        <v>-0.92983405371741434</v>
      </c>
      <c r="BQ44" s="281">
        <v>3.082938473710202E-2</v>
      </c>
      <c r="BR44" s="281">
        <v>1.7785707299135363</v>
      </c>
      <c r="BS44" s="281">
        <v>-9.7193040235442115E-3</v>
      </c>
      <c r="BT44" s="281">
        <v>-1.1314631824096659</v>
      </c>
      <c r="BU44" s="281">
        <v>-0.20850073854329237</v>
      </c>
      <c r="BV44" s="281">
        <v>-0.30717953226004058</v>
      </c>
    </row>
    <row r="45" spans="1:74" x14ac:dyDescent="0.25">
      <c r="A45" s="234"/>
      <c r="B45" s="155">
        <v>2022</v>
      </c>
      <c r="C45" s="216" t="s">
        <v>102</v>
      </c>
      <c r="D45" s="212">
        <v>1580286</v>
      </c>
      <c r="E45" s="212">
        <v>413919</v>
      </c>
      <c r="F45" s="212">
        <v>232583</v>
      </c>
      <c r="G45" s="212">
        <v>328473</v>
      </c>
      <c r="H45" s="212">
        <v>151870</v>
      </c>
      <c r="I45" s="212">
        <v>35231</v>
      </c>
      <c r="J45" s="212">
        <v>76535</v>
      </c>
      <c r="K45" s="212">
        <v>45644</v>
      </c>
      <c r="L45" s="212">
        <v>20597</v>
      </c>
      <c r="M45" s="212">
        <v>24915</v>
      </c>
      <c r="N45" s="212">
        <v>250519</v>
      </c>
      <c r="O45" s="2"/>
      <c r="P45" s="234"/>
      <c r="Q45" s="155">
        <v>2022</v>
      </c>
      <c r="R45" s="216" t="s">
        <v>102</v>
      </c>
      <c r="S45" s="282">
        <v>-7.0507100981970439E-2</v>
      </c>
      <c r="T45" s="282">
        <v>3.1116414400590031</v>
      </c>
      <c r="U45" s="282">
        <v>0.5381735815127513</v>
      </c>
      <c r="V45" s="282">
        <v>-3.3012744084995944</v>
      </c>
      <c r="W45" s="282">
        <v>0.83659783546909239</v>
      </c>
      <c r="X45" s="282">
        <v>-5.6480985538296693</v>
      </c>
      <c r="Y45" s="282">
        <v>-7.3628022948994243</v>
      </c>
      <c r="Z45" s="282">
        <v>-10.227362127291315</v>
      </c>
      <c r="AA45" s="282">
        <v>93.036551077788175</v>
      </c>
      <c r="AB45" s="282">
        <v>0</v>
      </c>
      <c r="AC45" s="282">
        <v>-0.56836448357022107</v>
      </c>
      <c r="AD45" s="2"/>
      <c r="AE45" s="234"/>
      <c r="AF45" s="155">
        <v>2022</v>
      </c>
      <c r="AG45" s="216" t="s">
        <v>102</v>
      </c>
      <c r="AH45" s="282">
        <v>-7.0507100981970439E-2</v>
      </c>
      <c r="AI45" s="282">
        <v>0.78986923620250471</v>
      </c>
      <c r="AJ45" s="282">
        <v>7.8727659840854877E-2</v>
      </c>
      <c r="AK45" s="282">
        <v>-0.70911805418100138</v>
      </c>
      <c r="AL45" s="282">
        <v>7.9676185863033849E-2</v>
      </c>
      <c r="AM45" s="282">
        <v>-0.13336275871836381</v>
      </c>
      <c r="AN45" s="282">
        <v>-0.3846589195276468</v>
      </c>
      <c r="AO45" s="282">
        <v>-0.32882235435537782</v>
      </c>
      <c r="AP45" s="282">
        <v>0.62773452147804532</v>
      </c>
      <c r="AQ45" s="282">
        <v>0</v>
      </c>
      <c r="AR45" s="282">
        <v>-9.0552617584019446E-2</v>
      </c>
      <c r="AS45" s="2"/>
      <c r="AT45" s="234"/>
      <c r="AU45" s="155">
        <v>2022</v>
      </c>
      <c r="AV45" s="216" t="s">
        <v>102</v>
      </c>
      <c r="AW45" s="282">
        <v>-4.338030010629879</v>
      </c>
      <c r="AX45" s="282">
        <v>-15.052240781672324</v>
      </c>
      <c r="AY45" s="282">
        <v>3.8140851105616065</v>
      </c>
      <c r="AZ45" s="282">
        <v>-0.33497483137475115</v>
      </c>
      <c r="BA45" s="282">
        <v>-11.678840606680936</v>
      </c>
      <c r="BB45" s="282">
        <v>-2.1578538102643847</v>
      </c>
      <c r="BC45" s="282">
        <v>60.659557496116548</v>
      </c>
      <c r="BD45" s="282">
        <v>-11.303705718893923</v>
      </c>
      <c r="BE45" s="282">
        <v>38.672322089813491</v>
      </c>
      <c r="BF45" s="282">
        <v>-24.305028102688738</v>
      </c>
      <c r="BG45" s="282">
        <v>-2.2338171189066713</v>
      </c>
      <c r="BH45" s="2"/>
      <c r="BI45" s="234"/>
      <c r="BJ45" s="155">
        <v>2022</v>
      </c>
      <c r="BK45" s="216" t="s">
        <v>102</v>
      </c>
      <c r="BL45" s="282">
        <v>-4.338030010629879</v>
      </c>
      <c r="BM45" s="282">
        <v>-4.4398491962216777</v>
      </c>
      <c r="BN45" s="282">
        <v>0.51726809802729923</v>
      </c>
      <c r="BO45" s="282">
        <v>-6.6830190780823681E-2</v>
      </c>
      <c r="BP45" s="282">
        <v>-1.2156556986055265</v>
      </c>
      <c r="BQ45" s="282">
        <v>-4.7035378837590583E-2</v>
      </c>
      <c r="BR45" s="282">
        <v>1.7492681367694403</v>
      </c>
      <c r="BS45" s="282">
        <v>-0.35212972805439435</v>
      </c>
      <c r="BT45" s="282">
        <v>0.34771070275819854</v>
      </c>
      <c r="BU45" s="282">
        <v>-0.48427674478857735</v>
      </c>
      <c r="BV45" s="282">
        <v>-0.34650001089622712</v>
      </c>
    </row>
    <row r="46" spans="1:74" x14ac:dyDescent="0.25">
      <c r="A46" s="234"/>
      <c r="B46" s="170">
        <v>2022</v>
      </c>
      <c r="C46" s="215" t="s">
        <v>103</v>
      </c>
      <c r="D46" s="211">
        <v>1532755</v>
      </c>
      <c r="E46" s="211">
        <v>403519</v>
      </c>
      <c r="F46" s="211">
        <v>230165</v>
      </c>
      <c r="G46" s="211">
        <v>306912</v>
      </c>
      <c r="H46" s="211">
        <v>147531</v>
      </c>
      <c r="I46" s="211">
        <v>44828</v>
      </c>
      <c r="J46" s="211">
        <v>76463</v>
      </c>
      <c r="K46" s="211">
        <v>46022</v>
      </c>
      <c r="L46" s="211">
        <v>17481</v>
      </c>
      <c r="M46" s="211">
        <v>24915</v>
      </c>
      <c r="N46" s="211">
        <v>234919</v>
      </c>
      <c r="O46" s="2"/>
      <c r="P46" s="234"/>
      <c r="Q46" s="170">
        <v>2022</v>
      </c>
      <c r="R46" s="215" t="s">
        <v>103</v>
      </c>
      <c r="S46" s="281">
        <v>-3.0077466990152431</v>
      </c>
      <c r="T46" s="281">
        <v>-2.5125688842502996</v>
      </c>
      <c r="U46" s="281">
        <v>-1.0396288636744657</v>
      </c>
      <c r="V46" s="281">
        <v>-6.5640098272917413</v>
      </c>
      <c r="W46" s="281">
        <v>-2.8570487917297669</v>
      </c>
      <c r="X46" s="281">
        <v>27.24021458374726</v>
      </c>
      <c r="Y46" s="281">
        <v>-9.4074606389241922E-2</v>
      </c>
      <c r="Z46" s="281">
        <v>0.82814827797739099</v>
      </c>
      <c r="AA46" s="281">
        <v>-15.128416759722285</v>
      </c>
      <c r="AB46" s="281">
        <v>0</v>
      </c>
      <c r="AC46" s="281">
        <v>-6.2270725972880285</v>
      </c>
      <c r="AD46" s="2"/>
      <c r="AE46" s="234"/>
      <c r="AF46" s="170">
        <v>2022</v>
      </c>
      <c r="AG46" s="215" t="s">
        <v>103</v>
      </c>
      <c r="AH46" s="281">
        <v>-3.0077466990152431</v>
      </c>
      <c r="AI46" s="281">
        <v>-0.65810872209207738</v>
      </c>
      <c r="AJ46" s="281">
        <v>-0.15301027788640797</v>
      </c>
      <c r="AK46" s="281">
        <v>-1.364373284329546</v>
      </c>
      <c r="AL46" s="281">
        <v>-0.27457055241899264</v>
      </c>
      <c r="AM46" s="281">
        <v>0.60729513518439093</v>
      </c>
      <c r="AN46" s="281">
        <v>-4.5561373067913051E-3</v>
      </c>
      <c r="AO46" s="281">
        <v>2.3919720860654348E-2</v>
      </c>
      <c r="AP46" s="281">
        <v>-0.19717949788835701</v>
      </c>
      <c r="AQ46" s="281">
        <v>0</v>
      </c>
      <c r="AR46" s="281">
        <v>-0.98716308313811596</v>
      </c>
      <c r="AS46" s="2"/>
      <c r="AT46" s="234"/>
      <c r="AU46" s="170">
        <v>2022</v>
      </c>
      <c r="AV46" s="215" t="s">
        <v>103</v>
      </c>
      <c r="AW46" s="281">
        <v>-8.2807094810299731</v>
      </c>
      <c r="AX46" s="281">
        <v>-19.344915670934753</v>
      </c>
      <c r="AY46" s="281">
        <v>3.94434383622891</v>
      </c>
      <c r="AZ46" s="281">
        <v>-11.736133279267008</v>
      </c>
      <c r="BA46" s="281">
        <v>-12.057773353441547</v>
      </c>
      <c r="BB46" s="281">
        <v>28.8271977469322</v>
      </c>
      <c r="BC46" s="281">
        <v>46.419133698441271</v>
      </c>
      <c r="BD46" s="281">
        <v>-9.4839115726535965</v>
      </c>
      <c r="BE46" s="281">
        <v>17.693395273682071</v>
      </c>
      <c r="BF46" s="281">
        <v>-24.305028102688738</v>
      </c>
      <c r="BG46" s="281">
        <v>-5.3863781902832528</v>
      </c>
      <c r="BH46" s="2"/>
      <c r="BI46" s="234"/>
      <c r="BJ46" s="170">
        <v>2022</v>
      </c>
      <c r="BK46" s="215" t="s">
        <v>103</v>
      </c>
      <c r="BL46" s="281">
        <v>-8.2807094810299731</v>
      </c>
      <c r="BM46" s="281">
        <v>-5.7914461830478228</v>
      </c>
      <c r="BN46" s="281">
        <v>0.52263817987394168</v>
      </c>
      <c r="BO46" s="281">
        <v>-2.4419900941694164</v>
      </c>
      <c r="BP46" s="281">
        <v>-1.2104333755999646</v>
      </c>
      <c r="BQ46" s="281">
        <v>0.6002500094247204</v>
      </c>
      <c r="BR46" s="281">
        <v>1.4505692830689509</v>
      </c>
      <c r="BS46" s="281">
        <v>-0.28854606175316533</v>
      </c>
      <c r="BT46" s="281">
        <v>0.15725820205046009</v>
      </c>
      <c r="BU46" s="281">
        <v>-0.47871598797704751</v>
      </c>
      <c r="BV46" s="281">
        <v>-0.80029345290062914</v>
      </c>
    </row>
    <row r="47" spans="1:74" x14ac:dyDescent="0.25">
      <c r="A47" s="234"/>
      <c r="B47" s="151">
        <v>2023</v>
      </c>
      <c r="C47" s="216" t="s">
        <v>104</v>
      </c>
      <c r="D47" s="212">
        <v>1495637</v>
      </c>
      <c r="E47" s="212">
        <v>384643</v>
      </c>
      <c r="F47" s="212">
        <v>228715</v>
      </c>
      <c r="G47" s="212">
        <v>293914</v>
      </c>
      <c r="H47" s="212">
        <v>144281</v>
      </c>
      <c r="I47" s="212">
        <v>44456</v>
      </c>
      <c r="J47" s="212">
        <v>78422</v>
      </c>
      <c r="K47" s="212">
        <v>45562</v>
      </c>
      <c r="L47" s="212">
        <v>18622</v>
      </c>
      <c r="M47" s="212">
        <v>24915</v>
      </c>
      <c r="N47" s="212">
        <v>232107</v>
      </c>
      <c r="O47" s="2"/>
      <c r="P47" s="234"/>
      <c r="Q47" s="151">
        <v>2023</v>
      </c>
      <c r="R47" s="216" t="s">
        <v>104</v>
      </c>
      <c r="S47" s="282">
        <v>-2.4216525145897378</v>
      </c>
      <c r="T47" s="282">
        <v>-4.6778466441481044</v>
      </c>
      <c r="U47" s="282">
        <v>-0.62998283839853286</v>
      </c>
      <c r="V47" s="282">
        <v>-4.235090188718587</v>
      </c>
      <c r="W47" s="282">
        <v>-2.2029268424941222</v>
      </c>
      <c r="X47" s="282">
        <v>-0.82983849379851904</v>
      </c>
      <c r="Y47" s="282">
        <v>2.5620234623281846</v>
      </c>
      <c r="Z47" s="282">
        <v>-0.99952196775456059</v>
      </c>
      <c r="AA47" s="282">
        <v>6.5270865511126317</v>
      </c>
      <c r="AB47" s="282">
        <v>0</v>
      </c>
      <c r="AC47" s="282">
        <v>-1.1970083305309487</v>
      </c>
      <c r="AD47" s="2"/>
      <c r="AE47" s="234"/>
      <c r="AF47" s="151">
        <v>2023</v>
      </c>
      <c r="AG47" s="216" t="s">
        <v>104</v>
      </c>
      <c r="AH47" s="282">
        <v>-2.4216525145897378</v>
      </c>
      <c r="AI47" s="282">
        <v>-1.2315079709412116</v>
      </c>
      <c r="AJ47" s="282">
        <v>-9.460089838232448E-2</v>
      </c>
      <c r="AK47" s="282">
        <v>-0.84801550149893345</v>
      </c>
      <c r="AL47" s="282">
        <v>-0.21203649637417554</v>
      </c>
      <c r="AM47" s="282">
        <v>-2.4270023584982557E-2</v>
      </c>
      <c r="AN47" s="282">
        <v>0.12780907581446457</v>
      </c>
      <c r="AO47" s="282">
        <v>-3.0011319486806385E-2</v>
      </c>
      <c r="AP47" s="282">
        <v>7.4441120727056706E-2</v>
      </c>
      <c r="AQ47" s="282">
        <v>0</v>
      </c>
      <c r="AR47" s="282">
        <v>-0.18346050086282514</v>
      </c>
      <c r="AS47" s="2"/>
      <c r="AT47" s="234"/>
      <c r="AU47" s="151">
        <v>2023</v>
      </c>
      <c r="AV47" s="216" t="s">
        <v>104</v>
      </c>
      <c r="AW47" s="282">
        <v>-4.1903206175330752</v>
      </c>
      <c r="AX47" s="282">
        <v>-5.3221419516817861</v>
      </c>
      <c r="AY47" s="282">
        <v>1.4545148068631448</v>
      </c>
      <c r="AZ47" s="282">
        <v>-12.365976123176736</v>
      </c>
      <c r="BA47" s="282">
        <v>-8.8231390962001512</v>
      </c>
      <c r="BB47" s="282">
        <v>29.131205158741693</v>
      </c>
      <c r="BC47" s="282">
        <v>34.466144270502895</v>
      </c>
      <c r="BD47" s="282">
        <v>-10.388639760837066</v>
      </c>
      <c r="BE47" s="282">
        <v>18.212403986542242</v>
      </c>
      <c r="BF47" s="282">
        <v>-24.305028102688738</v>
      </c>
      <c r="BG47" s="282">
        <v>-4.662405835914214</v>
      </c>
      <c r="BH47" s="2"/>
      <c r="BI47" s="234"/>
      <c r="BJ47" s="151">
        <v>2023</v>
      </c>
      <c r="BK47" s="216" t="s">
        <v>104</v>
      </c>
      <c r="BL47" s="282">
        <v>-4.1903206175330752</v>
      </c>
      <c r="BM47" s="282">
        <v>-1.3850933666442473</v>
      </c>
      <c r="BN47" s="282">
        <v>0.21005092726049795</v>
      </c>
      <c r="BO47" s="282">
        <v>-2.6568015118029558</v>
      </c>
      <c r="BP47" s="282">
        <v>-0.89439800134524938</v>
      </c>
      <c r="BQ47" s="282">
        <v>0.64245219563755229</v>
      </c>
      <c r="BR47" s="282">
        <v>1.2876589475032845</v>
      </c>
      <c r="BS47" s="282">
        <v>-0.3383619999359409</v>
      </c>
      <c r="BT47" s="282">
        <v>0.18378655392203985</v>
      </c>
      <c r="BU47" s="282">
        <v>-0.51247557733576821</v>
      </c>
      <c r="BV47" s="282">
        <v>-0.727138784792288</v>
      </c>
    </row>
    <row r="48" spans="1:74" x14ac:dyDescent="0.25">
      <c r="A48" s="234"/>
      <c r="B48" s="170">
        <v>2023</v>
      </c>
      <c r="C48" s="215" t="s">
        <v>105</v>
      </c>
      <c r="D48" s="211">
        <v>1574691</v>
      </c>
      <c r="E48" s="211">
        <v>471198</v>
      </c>
      <c r="F48" s="211">
        <v>224869</v>
      </c>
      <c r="G48" s="211">
        <v>293188</v>
      </c>
      <c r="H48" s="211">
        <v>146071</v>
      </c>
      <c r="I48" s="211">
        <v>44954</v>
      </c>
      <c r="J48" s="211">
        <v>72125</v>
      </c>
      <c r="K48" s="211">
        <v>46022</v>
      </c>
      <c r="L48" s="211">
        <v>13398</v>
      </c>
      <c r="M48" s="211">
        <v>32732</v>
      </c>
      <c r="N48" s="211">
        <v>230134</v>
      </c>
      <c r="O48" s="2"/>
      <c r="P48" s="234"/>
      <c r="Q48" s="170">
        <v>2023</v>
      </c>
      <c r="R48" s="215" t="s">
        <v>105</v>
      </c>
      <c r="S48" s="281">
        <v>5.2856408339724084</v>
      </c>
      <c r="T48" s="281">
        <v>22.502684307266748</v>
      </c>
      <c r="U48" s="281">
        <v>-1.6815687646197262</v>
      </c>
      <c r="V48" s="281">
        <v>-0.24701103043747707</v>
      </c>
      <c r="W48" s="281">
        <v>1.2406345949917039</v>
      </c>
      <c r="X48" s="281">
        <v>1.1202087457261172</v>
      </c>
      <c r="Y48" s="281">
        <v>-8.0296345413276953</v>
      </c>
      <c r="Z48" s="281">
        <v>1.0096132742197312</v>
      </c>
      <c r="AA48" s="281">
        <v>-28.052840726022993</v>
      </c>
      <c r="AB48" s="281">
        <v>31.374673891230174</v>
      </c>
      <c r="AC48" s="281">
        <v>-0.85003899063794108</v>
      </c>
      <c r="AD48" s="2"/>
      <c r="AE48" s="234"/>
      <c r="AF48" s="170">
        <v>2023</v>
      </c>
      <c r="AG48" s="215" t="s">
        <v>105</v>
      </c>
      <c r="AH48" s="281">
        <v>5.2856408339724084</v>
      </c>
      <c r="AI48" s="281">
        <v>5.7871662709601264</v>
      </c>
      <c r="AJ48" s="281">
        <v>-0.25714795769294257</v>
      </c>
      <c r="AK48" s="281">
        <v>-4.8541190141725504E-2</v>
      </c>
      <c r="AL48" s="281">
        <v>0.11968144676816619</v>
      </c>
      <c r="AM48" s="281">
        <v>3.329684943605965E-2</v>
      </c>
      <c r="AN48" s="281">
        <v>-0.42102462027885063</v>
      </c>
      <c r="AO48" s="281">
        <v>3.0756125985115335E-2</v>
      </c>
      <c r="AP48" s="281">
        <v>-0.34928261336139677</v>
      </c>
      <c r="AQ48" s="281">
        <v>0.52265355831662297</v>
      </c>
      <c r="AR48" s="281">
        <v>-0.13191703601876642</v>
      </c>
      <c r="AS48" s="2"/>
      <c r="AT48" s="234"/>
      <c r="AU48" s="170">
        <v>2023</v>
      </c>
      <c r="AV48" s="215" t="s">
        <v>105</v>
      </c>
      <c r="AW48" s="281">
        <v>-0.42430730725476451</v>
      </c>
      <c r="AX48" s="281">
        <v>17.380451787119981</v>
      </c>
      <c r="AY48" s="281">
        <v>-2.7963412841815938</v>
      </c>
      <c r="AZ48" s="281">
        <v>-13.688778198753553</v>
      </c>
      <c r="BA48" s="281">
        <v>-3.0137441072969864</v>
      </c>
      <c r="BB48" s="281">
        <v>20.391001606855923</v>
      </c>
      <c r="BC48" s="281">
        <v>-12.70062214045366</v>
      </c>
      <c r="BD48" s="281">
        <v>-9.4839115726535965</v>
      </c>
      <c r="BE48" s="281">
        <v>25.567010309278345</v>
      </c>
      <c r="BF48" s="281">
        <v>31.374673891230174</v>
      </c>
      <c r="BG48" s="281">
        <v>-8.6592234204269829</v>
      </c>
      <c r="BH48" s="2"/>
      <c r="BI48" s="234"/>
      <c r="BJ48" s="170">
        <v>2023</v>
      </c>
      <c r="BK48" s="215" t="s">
        <v>105</v>
      </c>
      <c r="BL48" s="281">
        <v>-0.42430730725476451</v>
      </c>
      <c r="BM48" s="281">
        <v>4.4119107044955168</v>
      </c>
      <c r="BN48" s="281">
        <v>-0.40906765583175436</v>
      </c>
      <c r="BO48" s="281">
        <v>-2.9403674336869292</v>
      </c>
      <c r="BP48" s="281">
        <v>-0.28702397431138243</v>
      </c>
      <c r="BQ48" s="281">
        <v>0.48147180885808893</v>
      </c>
      <c r="BR48" s="281">
        <v>-0.66352557004832247</v>
      </c>
      <c r="BS48" s="281">
        <v>-0.30491949859649398</v>
      </c>
      <c r="BT48" s="281">
        <v>0.17250526590029769</v>
      </c>
      <c r="BU48" s="281">
        <v>0.49430852769157885</v>
      </c>
      <c r="BV48" s="281">
        <v>-1.3795994817253647</v>
      </c>
    </row>
    <row r="49" spans="1:74" x14ac:dyDescent="0.25">
      <c r="A49" s="234"/>
      <c r="B49" s="155">
        <v>2023</v>
      </c>
      <c r="C49" s="216" t="s">
        <v>102</v>
      </c>
      <c r="D49" s="212">
        <v>1621347</v>
      </c>
      <c r="E49" s="212">
        <v>505214</v>
      </c>
      <c r="F49" s="212">
        <v>226839</v>
      </c>
      <c r="G49" s="212">
        <v>296794</v>
      </c>
      <c r="H49" s="212">
        <v>151391</v>
      </c>
      <c r="I49" s="212">
        <v>41794</v>
      </c>
      <c r="J49" s="212">
        <v>75496</v>
      </c>
      <c r="K49" s="212">
        <v>45644</v>
      </c>
      <c r="L49" s="212">
        <v>16067</v>
      </c>
      <c r="M49" s="212">
        <v>32732</v>
      </c>
      <c r="N49" s="212">
        <v>229376</v>
      </c>
      <c r="O49" s="2"/>
      <c r="P49" s="234"/>
      <c r="Q49" s="155">
        <v>2023</v>
      </c>
      <c r="R49" s="216" t="s">
        <v>102</v>
      </c>
      <c r="S49" s="282">
        <v>2.9628670005734392</v>
      </c>
      <c r="T49" s="282">
        <v>7.2190459212475417</v>
      </c>
      <c r="U49" s="282">
        <v>0.8760656204279087</v>
      </c>
      <c r="V49" s="282">
        <v>1.229927555015891</v>
      </c>
      <c r="W49" s="282">
        <v>3.6420644754948057</v>
      </c>
      <c r="X49" s="282">
        <v>-7.0294078391244312</v>
      </c>
      <c r="Y49" s="282">
        <v>4.6738301559792035</v>
      </c>
      <c r="Z49" s="282">
        <v>-0.82134631263308222</v>
      </c>
      <c r="AA49" s="282">
        <v>19.920883713987166</v>
      </c>
      <c r="AB49" s="282">
        <v>0</v>
      </c>
      <c r="AC49" s="282">
        <v>-0.32937332163001543</v>
      </c>
      <c r="AD49" s="2"/>
      <c r="AE49" s="234"/>
      <c r="AF49" s="155">
        <v>2023</v>
      </c>
      <c r="AG49" s="216" t="s">
        <v>102</v>
      </c>
      <c r="AH49" s="282">
        <v>2.9628670005734392</v>
      </c>
      <c r="AI49" s="282">
        <v>2.1601698364949011</v>
      </c>
      <c r="AJ49" s="282">
        <v>0.12510390927489873</v>
      </c>
      <c r="AK49" s="282">
        <v>0.2289973080432918</v>
      </c>
      <c r="AL49" s="282">
        <v>0.33784405956470115</v>
      </c>
      <c r="AM49" s="282">
        <v>-0.20067429101963452</v>
      </c>
      <c r="AN49" s="282">
        <v>0.21407374526176834</v>
      </c>
      <c r="AO49" s="282">
        <v>-2.4004709495386658E-2</v>
      </c>
      <c r="AP49" s="282">
        <v>0.16949357048462169</v>
      </c>
      <c r="AQ49" s="282">
        <v>0</v>
      </c>
      <c r="AR49" s="282">
        <v>-4.8136428035722462E-2</v>
      </c>
      <c r="AS49" s="2"/>
      <c r="AT49" s="234"/>
      <c r="AU49" s="155">
        <v>2023</v>
      </c>
      <c r="AV49" s="216" t="s">
        <v>102</v>
      </c>
      <c r="AW49" s="282">
        <v>2.5983271382521878</v>
      </c>
      <c r="AX49" s="282">
        <v>22.056247719964531</v>
      </c>
      <c r="AY49" s="282">
        <v>-2.4696559937742677</v>
      </c>
      <c r="AZ49" s="282">
        <v>-9.6443238865903709</v>
      </c>
      <c r="BA49" s="282">
        <v>-0.31540133008493854</v>
      </c>
      <c r="BB49" s="282">
        <v>18.62848059947207</v>
      </c>
      <c r="BC49" s="282">
        <v>-1.3575488338668578</v>
      </c>
      <c r="BD49" s="282">
        <v>0</v>
      </c>
      <c r="BE49" s="282">
        <v>-21.993494198184209</v>
      </c>
      <c r="BF49" s="282">
        <v>31.374673891230174</v>
      </c>
      <c r="BG49" s="282">
        <v>-8.4396792259269802</v>
      </c>
      <c r="BH49" s="2"/>
      <c r="BI49" s="234"/>
      <c r="BJ49" s="155">
        <v>2023</v>
      </c>
      <c r="BK49" s="216" t="s">
        <v>102</v>
      </c>
      <c r="BL49" s="282">
        <v>2.5983271382521878</v>
      </c>
      <c r="BM49" s="282">
        <v>5.77711882532655</v>
      </c>
      <c r="BN49" s="282">
        <v>-0.36347850958623917</v>
      </c>
      <c r="BO49" s="282">
        <v>-2.004637135303355</v>
      </c>
      <c r="BP49" s="282">
        <v>-3.0310969027125448E-2</v>
      </c>
      <c r="BQ49" s="282">
        <v>0.4153045714509902</v>
      </c>
      <c r="BR49" s="282">
        <v>-6.5747592524391094E-2</v>
      </c>
      <c r="BS49" s="282">
        <v>0</v>
      </c>
      <c r="BT49" s="282">
        <v>-0.28665697221895253</v>
      </c>
      <c r="BU49" s="282">
        <v>0.49465729621093862</v>
      </c>
      <c r="BV49" s="282">
        <v>-1.3379223760762282</v>
      </c>
    </row>
    <row r="50" spans="1:74" x14ac:dyDescent="0.25">
      <c r="A50" s="234"/>
      <c r="B50" s="170">
        <v>2023</v>
      </c>
      <c r="C50" s="215" t="s">
        <v>103</v>
      </c>
      <c r="D50" s="211">
        <v>1612238</v>
      </c>
      <c r="E50" s="211">
        <v>503236</v>
      </c>
      <c r="F50" s="211">
        <v>221603</v>
      </c>
      <c r="G50" s="211">
        <v>295076</v>
      </c>
      <c r="H50" s="211">
        <v>153142</v>
      </c>
      <c r="I50" s="211">
        <v>43325</v>
      </c>
      <c r="J50" s="211">
        <v>75446</v>
      </c>
      <c r="K50" s="211">
        <v>42051</v>
      </c>
      <c r="L50" s="211">
        <v>19563</v>
      </c>
      <c r="M50" s="211">
        <v>32732</v>
      </c>
      <c r="N50" s="211">
        <v>226064</v>
      </c>
      <c r="O50" s="2"/>
      <c r="P50" s="234"/>
      <c r="Q50" s="170">
        <v>2023</v>
      </c>
      <c r="R50" s="215" t="s">
        <v>103</v>
      </c>
      <c r="S50" s="281">
        <v>-0.56181681034350106</v>
      </c>
      <c r="T50" s="281">
        <v>-0.39151725803321824</v>
      </c>
      <c r="U50" s="281">
        <v>-2.3082450548626952</v>
      </c>
      <c r="V50" s="281">
        <v>-0.57885267222383163</v>
      </c>
      <c r="W50" s="281">
        <v>1.1566077243693371</v>
      </c>
      <c r="X50" s="281">
        <v>3.663205244771973</v>
      </c>
      <c r="Y50" s="281">
        <v>-6.6228674366854534E-2</v>
      </c>
      <c r="Z50" s="281">
        <v>-7.8717903777057217</v>
      </c>
      <c r="AA50" s="281">
        <v>21.758884670442512</v>
      </c>
      <c r="AB50" s="281">
        <v>0</v>
      </c>
      <c r="AC50" s="281">
        <v>-1.4439174107142918</v>
      </c>
      <c r="AD50" s="2"/>
      <c r="AE50" s="234"/>
      <c r="AF50" s="170">
        <v>2023</v>
      </c>
      <c r="AG50" s="215" t="s">
        <v>103</v>
      </c>
      <c r="AH50" s="281">
        <v>-0.56181681034350106</v>
      </c>
      <c r="AI50" s="281">
        <v>-0.12199732691398014</v>
      </c>
      <c r="AJ50" s="281">
        <v>-0.32294135678543984</v>
      </c>
      <c r="AK50" s="281">
        <v>-0.10596127787574211</v>
      </c>
      <c r="AL50" s="281">
        <v>0.10799662256136462</v>
      </c>
      <c r="AM50" s="281">
        <v>9.4427657990547822E-2</v>
      </c>
      <c r="AN50" s="281">
        <v>-3.0838555842765455E-3</v>
      </c>
      <c r="AO50" s="281">
        <v>-0.22160586228611256</v>
      </c>
      <c r="AP50" s="281">
        <v>0.21562318245261605</v>
      </c>
      <c r="AQ50" s="281">
        <v>0</v>
      </c>
      <c r="AR50" s="281">
        <v>-0.20427459390247837</v>
      </c>
      <c r="AS50" s="2"/>
      <c r="AT50" s="234"/>
      <c r="AU50" s="170">
        <v>2023</v>
      </c>
      <c r="AV50" s="215" t="s">
        <v>103</v>
      </c>
      <c r="AW50" s="281">
        <v>5.1856297973257313</v>
      </c>
      <c r="AX50" s="281">
        <v>24.711847521430201</v>
      </c>
      <c r="AY50" s="281">
        <v>-3.7199400430126275</v>
      </c>
      <c r="AZ50" s="281">
        <v>-3.856480033364619</v>
      </c>
      <c r="BA50" s="281">
        <v>3.8032684656106142</v>
      </c>
      <c r="BB50" s="281">
        <v>-3.3528152047827291</v>
      </c>
      <c r="BC50" s="281">
        <v>-1.3300550593097284</v>
      </c>
      <c r="BD50" s="281">
        <v>-8.6284820303333163</v>
      </c>
      <c r="BE50" s="281">
        <v>11.910073794405363</v>
      </c>
      <c r="BF50" s="281">
        <v>31.374673891230174</v>
      </c>
      <c r="BG50" s="281">
        <v>-3.76938434098561</v>
      </c>
      <c r="BH50" s="2"/>
      <c r="BI50" s="234"/>
      <c r="BJ50" s="170">
        <v>2023</v>
      </c>
      <c r="BK50" s="215" t="s">
        <v>103</v>
      </c>
      <c r="BL50" s="281">
        <v>5.1856297973257313</v>
      </c>
      <c r="BM50" s="281">
        <v>6.5057364027519089</v>
      </c>
      <c r="BN50" s="281">
        <v>-0.55860199444790604</v>
      </c>
      <c r="BO50" s="281">
        <v>-0.77220429879530661</v>
      </c>
      <c r="BP50" s="281">
        <v>0.36607285574015419</v>
      </c>
      <c r="BQ50" s="281">
        <v>-9.8058724323195831E-2</v>
      </c>
      <c r="BR50" s="281">
        <v>-6.6351112865395981E-2</v>
      </c>
      <c r="BS50" s="281">
        <v>-0.25907597756980083</v>
      </c>
      <c r="BT50" s="281">
        <v>0.13583384167724133</v>
      </c>
      <c r="BU50" s="281">
        <v>0.50999670527905638</v>
      </c>
      <c r="BV50" s="281">
        <v>-0.57771790012102398</v>
      </c>
    </row>
    <row r="51" spans="1:74" x14ac:dyDescent="0.25">
      <c r="A51" s="234"/>
      <c r="B51" s="151">
        <v>2024</v>
      </c>
      <c r="C51" s="216" t="s">
        <v>104</v>
      </c>
      <c r="D51" s="212">
        <v>1564282</v>
      </c>
      <c r="E51" s="212">
        <v>484795</v>
      </c>
      <c r="F51" s="212">
        <v>214052</v>
      </c>
      <c r="G51" s="212">
        <v>286259</v>
      </c>
      <c r="H51" s="212">
        <v>152308</v>
      </c>
      <c r="I51" s="212">
        <v>46851</v>
      </c>
      <c r="J51" s="212">
        <v>47511</v>
      </c>
      <c r="K51" s="212">
        <v>42051</v>
      </c>
      <c r="L51" s="212">
        <v>26427</v>
      </c>
      <c r="M51" s="212">
        <v>38958</v>
      </c>
      <c r="N51" s="212">
        <v>225070</v>
      </c>
      <c r="O51" s="2"/>
      <c r="P51" s="234"/>
      <c r="Q51" s="151">
        <v>2024</v>
      </c>
      <c r="R51" s="216" t="s">
        <v>104</v>
      </c>
      <c r="S51" s="282">
        <v>-2.9744988022860213</v>
      </c>
      <c r="T51" s="282">
        <v>-3.6644834630272953</v>
      </c>
      <c r="U51" s="282">
        <v>-3.407444845060752</v>
      </c>
      <c r="V51" s="282">
        <v>-2.9880437582182111</v>
      </c>
      <c r="W51" s="282">
        <v>-0.5445926003317112</v>
      </c>
      <c r="X51" s="282">
        <v>8.1384881708020771</v>
      </c>
      <c r="Y51" s="282">
        <v>-37.02648251729714</v>
      </c>
      <c r="Z51" s="282">
        <v>0</v>
      </c>
      <c r="AA51" s="282">
        <v>35.086643152890645</v>
      </c>
      <c r="AB51" s="282">
        <v>19.021141390688001</v>
      </c>
      <c r="AC51" s="282">
        <v>-0.43969849246231263</v>
      </c>
      <c r="AD51" s="2"/>
      <c r="AE51" s="234"/>
      <c r="AF51" s="151">
        <v>2024</v>
      </c>
      <c r="AG51" s="216" t="s">
        <v>104</v>
      </c>
      <c r="AH51" s="282">
        <v>-2.9744988022860213</v>
      </c>
      <c r="AI51" s="282">
        <v>-1.143813754544927</v>
      </c>
      <c r="AJ51" s="282">
        <v>-0.46835516840565822</v>
      </c>
      <c r="AK51" s="282">
        <v>-0.54687955500366692</v>
      </c>
      <c r="AL51" s="282">
        <v>-5.1729335247029391E-2</v>
      </c>
      <c r="AM51" s="282">
        <v>0.21870220153600198</v>
      </c>
      <c r="AN51" s="282">
        <v>-1.732684628448161</v>
      </c>
      <c r="AO51" s="282">
        <v>0</v>
      </c>
      <c r="AP51" s="282">
        <v>0.42574359368778153</v>
      </c>
      <c r="AQ51" s="282">
        <v>0.3861712724796223</v>
      </c>
      <c r="AR51" s="282">
        <v>-6.1653428339984669E-2</v>
      </c>
      <c r="AS51" s="2"/>
      <c r="AT51" s="234"/>
      <c r="AU51" s="151">
        <v>2024</v>
      </c>
      <c r="AV51" s="216" t="s">
        <v>104</v>
      </c>
      <c r="AW51" s="282">
        <v>4.5896831918440029</v>
      </c>
      <c r="AX51" s="282">
        <v>26.037650496694326</v>
      </c>
      <c r="AY51" s="282">
        <v>-6.4110355682836797</v>
      </c>
      <c r="AZ51" s="282">
        <v>-2.6045033581251715</v>
      </c>
      <c r="BA51" s="282">
        <v>5.5634491027924753</v>
      </c>
      <c r="BB51" s="282">
        <v>5.3873492891848116</v>
      </c>
      <c r="BC51" s="282">
        <v>-39.416235240111199</v>
      </c>
      <c r="BD51" s="282">
        <v>-7.7059830560554872</v>
      </c>
      <c r="BE51" s="282">
        <v>41.912791322092147</v>
      </c>
      <c r="BF51" s="282">
        <v>56.363636363636374</v>
      </c>
      <c r="BG51" s="282">
        <v>-3.0317913720827079</v>
      </c>
      <c r="BH51" s="2"/>
      <c r="BI51" s="234"/>
      <c r="BJ51" s="151">
        <v>2024</v>
      </c>
      <c r="BK51" s="216" t="s">
        <v>104</v>
      </c>
      <c r="BL51" s="282">
        <v>4.5896831918440029</v>
      </c>
      <c r="BM51" s="282">
        <v>6.6962772383940647</v>
      </c>
      <c r="BN51" s="282">
        <v>-0.9803849463472738</v>
      </c>
      <c r="BO51" s="282">
        <v>-0.51182205307838657</v>
      </c>
      <c r="BP51" s="282">
        <v>0.53669439844026245</v>
      </c>
      <c r="BQ51" s="282">
        <v>0.16013243855293738</v>
      </c>
      <c r="BR51" s="282">
        <v>-2.0667448050563038</v>
      </c>
      <c r="BS51" s="282">
        <v>-0.23474947463856499</v>
      </c>
      <c r="BT51" s="282">
        <v>0.52185122459527189</v>
      </c>
      <c r="BU51" s="282">
        <v>0.93893103741081407</v>
      </c>
      <c r="BV51" s="282">
        <v>-0.47050186642881853</v>
      </c>
    </row>
    <row r="52" spans="1:74" x14ac:dyDescent="0.25">
      <c r="A52" s="234"/>
      <c r="B52" s="170">
        <v>2024</v>
      </c>
      <c r="C52" s="215" t="s">
        <v>105</v>
      </c>
      <c r="D52" s="211">
        <v>1525827</v>
      </c>
      <c r="E52" s="211">
        <v>486864</v>
      </c>
      <c r="F52" s="211">
        <v>206187</v>
      </c>
      <c r="G52" s="211">
        <v>268713</v>
      </c>
      <c r="H52" s="211">
        <v>153963</v>
      </c>
      <c r="I52" s="211">
        <v>45735</v>
      </c>
      <c r="J52" s="211">
        <v>44871</v>
      </c>
      <c r="K52" s="211">
        <v>42884</v>
      </c>
      <c r="L52" s="211">
        <v>24027</v>
      </c>
      <c r="M52" s="211">
        <v>38958</v>
      </c>
      <c r="N52" s="211">
        <v>213625</v>
      </c>
      <c r="O52" s="2"/>
      <c r="P52" s="234"/>
      <c r="Q52" s="170">
        <v>2024</v>
      </c>
      <c r="R52" s="215" t="s">
        <v>105</v>
      </c>
      <c r="S52" s="281">
        <v>-2.4583163393812555</v>
      </c>
      <c r="T52" s="281">
        <v>0.42677832898441181</v>
      </c>
      <c r="U52" s="281">
        <v>-3.6743408143815515</v>
      </c>
      <c r="V52" s="281">
        <v>-6.1294142716910187</v>
      </c>
      <c r="W52" s="281">
        <v>1.0866139664364312</v>
      </c>
      <c r="X52" s="281">
        <v>-2.382019594032144</v>
      </c>
      <c r="Y52" s="281">
        <v>-5.5566079434236286</v>
      </c>
      <c r="Z52" s="281">
        <v>1.9809279208579937</v>
      </c>
      <c r="AA52" s="281">
        <v>-9.0816210693608781</v>
      </c>
      <c r="AB52" s="281">
        <v>0</v>
      </c>
      <c r="AC52" s="281">
        <v>-5.0850846403341166</v>
      </c>
      <c r="AD52" s="2"/>
      <c r="AE52" s="234"/>
      <c r="AF52" s="170">
        <v>2024</v>
      </c>
      <c r="AG52" s="215" t="s">
        <v>105</v>
      </c>
      <c r="AH52" s="281">
        <v>-2.4583163393812555</v>
      </c>
      <c r="AI52" s="281">
        <v>0.13226515423689553</v>
      </c>
      <c r="AJ52" s="281">
        <v>-0.50278658195900594</v>
      </c>
      <c r="AK52" s="281">
        <v>-1.1216647637702122</v>
      </c>
      <c r="AL52" s="281">
        <v>0.1057993379710305</v>
      </c>
      <c r="AM52" s="281">
        <v>-7.1342635151462261E-2</v>
      </c>
      <c r="AN52" s="281">
        <v>-0.16876752401421177</v>
      </c>
      <c r="AO52" s="281">
        <v>5.3251267993878186E-2</v>
      </c>
      <c r="AP52" s="281">
        <v>-0.15342502183110163</v>
      </c>
      <c r="AQ52" s="281">
        <v>0</v>
      </c>
      <c r="AR52" s="281">
        <v>-0.73164557285706588</v>
      </c>
      <c r="AS52" s="2"/>
      <c r="AT52" s="234"/>
      <c r="AU52" s="170">
        <v>2024</v>
      </c>
      <c r="AV52" s="215" t="s">
        <v>105</v>
      </c>
      <c r="AW52" s="281">
        <v>-3.1030849861972882</v>
      </c>
      <c r="AX52" s="281">
        <v>3.3247169979499205</v>
      </c>
      <c r="AY52" s="281">
        <v>-8.3079481831644131</v>
      </c>
      <c r="AZ52" s="281">
        <v>-8.3478859980626794</v>
      </c>
      <c r="BA52" s="281">
        <v>5.4028520377076887</v>
      </c>
      <c r="BB52" s="281">
        <v>1.7373314944165088</v>
      </c>
      <c r="BC52" s="281">
        <v>-37.787175043327558</v>
      </c>
      <c r="BD52" s="281">
        <v>-6.8184781191604031</v>
      </c>
      <c r="BE52" s="281">
        <v>79.332736229287946</v>
      </c>
      <c r="BF52" s="281">
        <v>19.021141390688001</v>
      </c>
      <c r="BG52" s="281">
        <v>-7.1736466580340164</v>
      </c>
      <c r="BH52" s="2"/>
      <c r="BI52" s="234"/>
      <c r="BJ52" s="170">
        <v>2024</v>
      </c>
      <c r="BK52" s="215" t="s">
        <v>105</v>
      </c>
      <c r="BL52" s="281">
        <v>-3.1030849861972882</v>
      </c>
      <c r="BM52" s="281">
        <v>0.99486184908658148</v>
      </c>
      <c r="BN52" s="281">
        <v>-1.1863914888698783</v>
      </c>
      <c r="BO52" s="281">
        <v>-1.5542731875650504</v>
      </c>
      <c r="BP52" s="281">
        <v>0.50117769136929025</v>
      </c>
      <c r="BQ52" s="281">
        <v>4.9597032052637567E-2</v>
      </c>
      <c r="BR52" s="281">
        <v>-1.7307522555218748</v>
      </c>
      <c r="BS52" s="281">
        <v>-0.19927719152519424</v>
      </c>
      <c r="BT52" s="281">
        <v>0.67498956938218269</v>
      </c>
      <c r="BU52" s="281">
        <v>0.39537915692666009</v>
      </c>
      <c r="BV52" s="281">
        <v>-1.0483961615326423</v>
      </c>
    </row>
    <row r="53" spans="1:74" x14ac:dyDescent="0.25">
      <c r="A53" s="234"/>
      <c r="B53" s="155">
        <v>2024</v>
      </c>
      <c r="C53" s="216" t="s">
        <v>102</v>
      </c>
      <c r="D53" s="212">
        <v>1500342</v>
      </c>
      <c r="E53" s="212">
        <v>495947</v>
      </c>
      <c r="F53" s="212">
        <v>198856</v>
      </c>
      <c r="G53" s="212">
        <v>268503</v>
      </c>
      <c r="H53" s="212">
        <v>160243</v>
      </c>
      <c r="I53" s="212">
        <v>47460</v>
      </c>
      <c r="J53" s="212">
        <v>43521</v>
      </c>
      <c r="K53" s="212">
        <v>43484</v>
      </c>
      <c r="L53" s="212">
        <v>18153</v>
      </c>
      <c r="M53" s="212">
        <v>38958</v>
      </c>
      <c r="N53" s="212">
        <v>185217</v>
      </c>
      <c r="O53" s="2"/>
      <c r="P53" s="234"/>
      <c r="Q53" s="155">
        <v>2024</v>
      </c>
      <c r="R53" s="216" t="s">
        <v>102</v>
      </c>
      <c r="S53" s="282">
        <v>-1.6702417770822109</v>
      </c>
      <c r="T53" s="282">
        <v>1.8656133951165117</v>
      </c>
      <c r="U53" s="282">
        <v>-3.5555102892034824</v>
      </c>
      <c r="V53" s="282">
        <v>-7.8150294180034052E-2</v>
      </c>
      <c r="W53" s="282">
        <v>4.078902073874886</v>
      </c>
      <c r="X53" s="282">
        <v>3.7717284355526459</v>
      </c>
      <c r="Y53" s="282">
        <v>-3.0086247242093975</v>
      </c>
      <c r="Z53" s="282">
        <v>1.3991232161178999</v>
      </c>
      <c r="AA53" s="282">
        <v>-24.44749656636283</v>
      </c>
      <c r="AB53" s="282">
        <v>0</v>
      </c>
      <c r="AC53" s="282">
        <v>-13.298069046225862</v>
      </c>
      <c r="AD53" s="2"/>
      <c r="AE53" s="234"/>
      <c r="AF53" s="155">
        <v>2024</v>
      </c>
      <c r="AG53" s="216" t="s">
        <v>102</v>
      </c>
      <c r="AH53" s="282">
        <v>-1.6702417770822109</v>
      </c>
      <c r="AI53" s="282">
        <v>0.59528373793359712</v>
      </c>
      <c r="AJ53" s="282">
        <v>-0.48046075996820437</v>
      </c>
      <c r="AK53" s="282">
        <v>-1.3763028180783373E-2</v>
      </c>
      <c r="AL53" s="282">
        <v>0.4115800808348552</v>
      </c>
      <c r="AM53" s="282">
        <v>0.11305344577072056</v>
      </c>
      <c r="AN53" s="282">
        <v>-8.8476609733607409E-2</v>
      </c>
      <c r="AO53" s="282">
        <v>3.9322937659381066E-2</v>
      </c>
      <c r="AP53" s="282">
        <v>-0.38497155968534069</v>
      </c>
      <c r="AQ53" s="282">
        <v>0</v>
      </c>
      <c r="AR53" s="282">
        <v>-1.8618100217128288</v>
      </c>
      <c r="AS53" s="2"/>
      <c r="AT53" s="234"/>
      <c r="AU53" s="155">
        <v>2024</v>
      </c>
      <c r="AV53" s="216" t="s">
        <v>102</v>
      </c>
      <c r="AW53" s="282">
        <v>-7.4632388995076298</v>
      </c>
      <c r="AX53" s="282">
        <v>-1.8342722094003818</v>
      </c>
      <c r="AY53" s="282">
        <v>-12.336062140989867</v>
      </c>
      <c r="AZ53" s="282">
        <v>-9.5322007857301685</v>
      </c>
      <c r="BA53" s="282">
        <v>5.8471111228540735</v>
      </c>
      <c r="BB53" s="282">
        <v>13.556969899985646</v>
      </c>
      <c r="BC53" s="282">
        <v>-42.353237257603048</v>
      </c>
      <c r="BD53" s="282">
        <v>-4.7322758741565139</v>
      </c>
      <c r="BE53" s="282">
        <v>12.983133130018047</v>
      </c>
      <c r="BF53" s="282">
        <v>19.021141390688001</v>
      </c>
      <c r="BG53" s="282">
        <v>-19.251796177455361</v>
      </c>
      <c r="BH53" s="2"/>
      <c r="BI53" s="234"/>
      <c r="BJ53" s="155">
        <v>2024</v>
      </c>
      <c r="BK53" s="216" t="s">
        <v>102</v>
      </c>
      <c r="BL53" s="282">
        <v>-7.4632388995076298</v>
      </c>
      <c r="BM53" s="282">
        <v>-0.57156179398981211</v>
      </c>
      <c r="BN53" s="282">
        <v>-1.7259106162962026</v>
      </c>
      <c r="BO53" s="282">
        <v>-1.7449071666953462</v>
      </c>
      <c r="BP53" s="282">
        <v>0.54596579264031686</v>
      </c>
      <c r="BQ53" s="282">
        <v>0.34946251481021634</v>
      </c>
      <c r="BR53" s="282">
        <v>-1.9721256461448409</v>
      </c>
      <c r="BS53" s="282">
        <v>-0.13322256124074608</v>
      </c>
      <c r="BT53" s="282">
        <v>0.12865845497601683</v>
      </c>
      <c r="BU53" s="282">
        <v>0.38400169735411349</v>
      </c>
      <c r="BV53" s="282">
        <v>-2.7235995749213453</v>
      </c>
    </row>
    <row r="54" spans="1:74" x14ac:dyDescent="0.25">
      <c r="A54" s="234"/>
      <c r="B54" s="170">
        <v>2024</v>
      </c>
      <c r="C54" s="215" t="s">
        <v>103</v>
      </c>
      <c r="D54" s="211">
        <v>1476357</v>
      </c>
      <c r="E54" s="211">
        <v>489139</v>
      </c>
      <c r="F54" s="211">
        <v>189090</v>
      </c>
      <c r="G54" s="211">
        <v>266539</v>
      </c>
      <c r="H54" s="211">
        <v>158166</v>
      </c>
      <c r="I54" s="211">
        <v>47118</v>
      </c>
      <c r="J54" s="211">
        <v>47158</v>
      </c>
      <c r="K54" s="211">
        <v>40751</v>
      </c>
      <c r="L54" s="211">
        <v>17253</v>
      </c>
      <c r="M54" s="211">
        <v>32732</v>
      </c>
      <c r="N54" s="211">
        <v>188411</v>
      </c>
      <c r="O54" s="2"/>
      <c r="P54" s="234"/>
      <c r="Q54" s="170">
        <v>2024</v>
      </c>
      <c r="R54" s="215" t="s">
        <v>103</v>
      </c>
      <c r="S54" s="281">
        <v>-1.5986355111034669</v>
      </c>
      <c r="T54" s="281">
        <v>-1.3727273277184793</v>
      </c>
      <c r="U54" s="281">
        <v>-4.9110914430542749</v>
      </c>
      <c r="V54" s="281">
        <v>-0.73146296316987502</v>
      </c>
      <c r="W54" s="281">
        <v>-1.2961564623727639</v>
      </c>
      <c r="X54" s="281">
        <v>-0.72060682680151444</v>
      </c>
      <c r="Y54" s="281">
        <v>8.3568851818662324</v>
      </c>
      <c r="Z54" s="281">
        <v>-6.2850703707110682</v>
      </c>
      <c r="AA54" s="281">
        <v>-4.9578582052553344</v>
      </c>
      <c r="AB54" s="281">
        <v>-15.981313209096982</v>
      </c>
      <c r="AC54" s="281">
        <v>1.7244637371299518</v>
      </c>
      <c r="AD54" s="2"/>
      <c r="AE54" s="234"/>
      <c r="AF54" s="170">
        <v>2024</v>
      </c>
      <c r="AG54" s="215" t="s">
        <v>103</v>
      </c>
      <c r="AH54" s="281">
        <v>-1.5986355111034669</v>
      </c>
      <c r="AI54" s="281">
        <v>-0.4537632086550929</v>
      </c>
      <c r="AJ54" s="281">
        <v>-0.65091825730400077</v>
      </c>
      <c r="AK54" s="281">
        <v>-0.1309034873382201</v>
      </c>
      <c r="AL54" s="281">
        <v>-0.13843510346307694</v>
      </c>
      <c r="AM54" s="281">
        <v>-2.2794802784965006E-2</v>
      </c>
      <c r="AN54" s="281">
        <v>0.2424113968681805</v>
      </c>
      <c r="AO54" s="281">
        <v>-0.18215846786932563</v>
      </c>
      <c r="AP54" s="281">
        <v>-5.9986323118328973E-2</v>
      </c>
      <c r="AQ54" s="281">
        <v>-0.41497205303857349</v>
      </c>
      <c r="AR54" s="281">
        <v>0.21288479559993634</v>
      </c>
      <c r="AS54" s="2"/>
      <c r="AT54" s="234"/>
      <c r="AU54" s="170">
        <v>2024</v>
      </c>
      <c r="AV54" s="215" t="s">
        <v>103</v>
      </c>
      <c r="AW54" s="281">
        <v>-8.4280980847740778</v>
      </c>
      <c r="AX54" s="281">
        <v>-2.8012701793989265</v>
      </c>
      <c r="AY54" s="281">
        <v>-14.671732783400955</v>
      </c>
      <c r="AZ54" s="281">
        <v>-9.6710677927042639</v>
      </c>
      <c r="BA54" s="281">
        <v>3.280615376578595</v>
      </c>
      <c r="BB54" s="281">
        <v>8.754760530871323</v>
      </c>
      <c r="BC54" s="281">
        <v>-37.49436683190627</v>
      </c>
      <c r="BD54" s="281">
        <v>-3.0914841501985677</v>
      </c>
      <c r="BE54" s="281">
        <v>-11.808004907222809</v>
      </c>
      <c r="BF54" s="281">
        <v>0</v>
      </c>
      <c r="BG54" s="281">
        <v>-16.655902753202639</v>
      </c>
      <c r="BH54" s="2"/>
      <c r="BI54" s="234"/>
      <c r="BJ54" s="170">
        <v>2024</v>
      </c>
      <c r="BK54" s="215" t="s">
        <v>103</v>
      </c>
      <c r="BL54" s="281">
        <v>-8.4280980847740778</v>
      </c>
      <c r="BM54" s="281">
        <v>-0.87437462707118863</v>
      </c>
      <c r="BN54" s="281">
        <v>-2.0166377420703379</v>
      </c>
      <c r="BO54" s="281">
        <v>-1.7700240287104001</v>
      </c>
      <c r="BP54" s="281">
        <v>0.3116165231187949</v>
      </c>
      <c r="BQ54" s="281">
        <v>0.23526303188487041</v>
      </c>
      <c r="BR54" s="281">
        <v>-1.7545796588344882</v>
      </c>
      <c r="BS54" s="281">
        <v>-8.0633256380261406E-2</v>
      </c>
      <c r="BT54" s="281">
        <v>-0.14327909402954145</v>
      </c>
      <c r="BU54" s="281">
        <v>0</v>
      </c>
      <c r="BV54" s="281">
        <v>-2.3354492326815253</v>
      </c>
    </row>
    <row r="55" spans="1:74" x14ac:dyDescent="0.25">
      <c r="A55" s="234"/>
      <c r="B55" s="151">
        <v>2025</v>
      </c>
      <c r="C55" s="216" t="s">
        <v>104</v>
      </c>
      <c r="D55" s="212">
        <v>1435784</v>
      </c>
      <c r="E55" s="212">
        <v>461784</v>
      </c>
      <c r="F55" s="212">
        <v>182066</v>
      </c>
      <c r="G55" s="212">
        <v>265641</v>
      </c>
      <c r="H55" s="212">
        <v>156369</v>
      </c>
      <c r="I55" s="212">
        <v>40540</v>
      </c>
      <c r="J55" s="212">
        <v>46185</v>
      </c>
      <c r="K55" s="212">
        <v>41311</v>
      </c>
      <c r="L55" s="212">
        <v>22996</v>
      </c>
      <c r="M55" s="212">
        <v>32732</v>
      </c>
      <c r="N55" s="212">
        <v>186160</v>
      </c>
      <c r="O55" s="2"/>
      <c r="P55" s="234"/>
      <c r="Q55" s="151">
        <v>2025</v>
      </c>
      <c r="R55" s="216" t="s">
        <v>104</v>
      </c>
      <c r="S55" s="282">
        <v>-2.7481835355540767</v>
      </c>
      <c r="T55" s="282">
        <v>-5.5924798472417763</v>
      </c>
      <c r="U55" s="282">
        <v>-3.7146332434290485</v>
      </c>
      <c r="V55" s="282">
        <v>-0.33691129628309113</v>
      </c>
      <c r="W55" s="282">
        <v>-1.1361480975683804</v>
      </c>
      <c r="X55" s="282">
        <v>-13.960694426758351</v>
      </c>
      <c r="Y55" s="282">
        <v>-2.0632766444717845</v>
      </c>
      <c r="Z55" s="282">
        <v>1.3741994061495291</v>
      </c>
      <c r="AA55" s="282">
        <v>33.286964585869129</v>
      </c>
      <c r="AB55" s="282">
        <v>0</v>
      </c>
      <c r="AC55" s="282">
        <v>-1.1947285455732413</v>
      </c>
      <c r="AD55" s="2"/>
      <c r="AE55" s="234"/>
      <c r="AF55" s="151">
        <v>2025</v>
      </c>
      <c r="AG55" s="216" t="s">
        <v>104</v>
      </c>
      <c r="AH55" s="282">
        <v>-2.7481835355540767</v>
      </c>
      <c r="AI55" s="282">
        <v>-1.8528716292875009</v>
      </c>
      <c r="AJ55" s="282">
        <v>-0.47576568539994174</v>
      </c>
      <c r="AK55" s="282">
        <v>-6.0825396567361571E-2</v>
      </c>
      <c r="AL55" s="282">
        <v>-0.12171852742934158</v>
      </c>
      <c r="AM55" s="282">
        <v>-0.44555619000011626</v>
      </c>
      <c r="AN55" s="282">
        <v>-6.5905468663744776E-2</v>
      </c>
      <c r="AO55" s="282">
        <v>3.7931204986327925E-2</v>
      </c>
      <c r="AP55" s="282">
        <v>0.38899805399371656</v>
      </c>
      <c r="AQ55" s="282">
        <v>0</v>
      </c>
      <c r="AR55" s="282">
        <v>-0.15246989718611456</v>
      </c>
      <c r="AS55" s="2"/>
      <c r="AT55" s="234"/>
      <c r="AU55" s="151">
        <v>2025</v>
      </c>
      <c r="AV55" s="216" t="s">
        <v>104</v>
      </c>
      <c r="AW55" s="282">
        <v>-8.21450352302206</v>
      </c>
      <c r="AX55" s="282">
        <v>-4.7465423529533126</v>
      </c>
      <c r="AY55" s="282">
        <v>-14.94309793881861</v>
      </c>
      <c r="AZ55" s="282">
        <v>-7.2025683035293184</v>
      </c>
      <c r="BA55" s="282">
        <v>2.6663077448328352</v>
      </c>
      <c r="BB55" s="282">
        <v>-13.470363492774979</v>
      </c>
      <c r="BC55" s="282">
        <v>-2.7909326261286793</v>
      </c>
      <c r="BD55" s="282">
        <v>-1.7597679008822524</v>
      </c>
      <c r="BE55" s="282">
        <v>-12.982934120407165</v>
      </c>
      <c r="BF55" s="282">
        <v>-15.981313209096982</v>
      </c>
      <c r="BG55" s="282">
        <v>-17.287954858488476</v>
      </c>
      <c r="BH55" s="2"/>
      <c r="BI55" s="234"/>
      <c r="BJ55" s="151">
        <v>2025</v>
      </c>
      <c r="BK55" s="216" t="s">
        <v>104</v>
      </c>
      <c r="BL55" s="282">
        <v>-8.21450352302206</v>
      </c>
      <c r="BM55" s="282">
        <v>-1.47102632389812</v>
      </c>
      <c r="BN55" s="282">
        <v>-2.0447719784540119</v>
      </c>
      <c r="BO55" s="282">
        <v>-1.3180487917140253</v>
      </c>
      <c r="BP55" s="282">
        <v>0.25960792235671049</v>
      </c>
      <c r="BQ55" s="282">
        <v>-0.40344388032336859</v>
      </c>
      <c r="BR55" s="282">
        <v>-8.4767324561683857E-2</v>
      </c>
      <c r="BS55" s="282">
        <v>-4.7306048397923114E-2</v>
      </c>
      <c r="BT55" s="282">
        <v>-0.21933385412604625</v>
      </c>
      <c r="BU55" s="282">
        <v>-0.39801007746685041</v>
      </c>
      <c r="BV55" s="282">
        <v>-2.4874031664367409</v>
      </c>
    </row>
    <row r="56" spans="1:74" x14ac:dyDescent="0.25">
      <c r="A56" s="234"/>
      <c r="B56" s="170">
        <v>2025</v>
      </c>
      <c r="C56" s="215" t="s">
        <v>105</v>
      </c>
      <c r="D56" s="211">
        <v>1412379</v>
      </c>
      <c r="E56" s="211">
        <v>503213</v>
      </c>
      <c r="F56" s="211">
        <v>136620</v>
      </c>
      <c r="G56" s="211">
        <v>264097</v>
      </c>
      <c r="H56" s="211">
        <v>146526</v>
      </c>
      <c r="I56" s="211">
        <v>36254</v>
      </c>
      <c r="J56" s="211">
        <v>44390</v>
      </c>
      <c r="K56" s="211">
        <v>43751</v>
      </c>
      <c r="L56" s="211">
        <v>19353</v>
      </c>
      <c r="M56" s="211">
        <v>32732</v>
      </c>
      <c r="N56" s="211">
        <v>185443</v>
      </c>
      <c r="O56" s="2"/>
      <c r="P56" s="234"/>
      <c r="Q56" s="170">
        <v>2025</v>
      </c>
      <c r="R56" s="215" t="s">
        <v>105</v>
      </c>
      <c r="S56" s="281">
        <v>-1.63011985089679</v>
      </c>
      <c r="T56" s="281">
        <v>8.9715104897527738</v>
      </c>
      <c r="U56" s="281">
        <v>-24.961277778388052</v>
      </c>
      <c r="V56" s="281">
        <v>-0.58123557733934206</v>
      </c>
      <c r="W56" s="281">
        <v>-6.2947259367265929</v>
      </c>
      <c r="X56" s="281">
        <v>-10.572274296990628</v>
      </c>
      <c r="Y56" s="281">
        <v>-3.8865432499729451</v>
      </c>
      <c r="Z56" s="281">
        <v>5.9064171770230729</v>
      </c>
      <c r="AA56" s="281">
        <v>-15.841885545312223</v>
      </c>
      <c r="AB56" s="281">
        <v>0</v>
      </c>
      <c r="AC56" s="281">
        <v>-0.38515255694026962</v>
      </c>
      <c r="AD56" s="2"/>
      <c r="AE56" s="234"/>
      <c r="AF56" s="170">
        <v>2025</v>
      </c>
      <c r="AG56" s="215" t="s">
        <v>105</v>
      </c>
      <c r="AH56" s="281">
        <v>-1.63011985089679</v>
      </c>
      <c r="AI56" s="281">
        <v>2.8854618800599492</v>
      </c>
      <c r="AJ56" s="281">
        <v>-3.1652393396221115</v>
      </c>
      <c r="AK56" s="281">
        <v>-0.10753706685685298</v>
      </c>
      <c r="AL56" s="281">
        <v>-0.68554880121243778</v>
      </c>
      <c r="AM56" s="281">
        <v>-0.29851286823087553</v>
      </c>
      <c r="AN56" s="281">
        <v>-0.12501880505702789</v>
      </c>
      <c r="AO56" s="281">
        <v>0.16994199684632205</v>
      </c>
      <c r="AP56" s="281">
        <v>-0.2537289731603079</v>
      </c>
      <c r="AQ56" s="281">
        <v>0</v>
      </c>
      <c r="AR56" s="281">
        <v>-4.9937873663447915E-2</v>
      </c>
      <c r="AS56" s="2"/>
      <c r="AT56" s="234"/>
      <c r="AU56" s="170">
        <v>2025</v>
      </c>
      <c r="AV56" s="215" t="s">
        <v>105</v>
      </c>
      <c r="AW56" s="281">
        <v>-7.4351810526357269</v>
      </c>
      <c r="AX56" s="281">
        <v>3.3580219527424333</v>
      </c>
      <c r="AY56" s="281">
        <v>-33.73976050866446</v>
      </c>
      <c r="AZ56" s="281">
        <v>-1.7178178949287854</v>
      </c>
      <c r="BA56" s="281">
        <v>-4.8303813253833709</v>
      </c>
      <c r="BB56" s="281">
        <v>-20.730294085492503</v>
      </c>
      <c r="BC56" s="281">
        <v>-1.0719618461812814</v>
      </c>
      <c r="BD56" s="281">
        <v>2.0217330472903683</v>
      </c>
      <c r="BE56" s="281">
        <v>-19.453115245348982</v>
      </c>
      <c r="BF56" s="281">
        <v>-15.981313209096982</v>
      </c>
      <c r="BG56" s="281">
        <v>-13.192276184903449</v>
      </c>
      <c r="BH56" s="2"/>
      <c r="BI56" s="234"/>
      <c r="BJ56" s="170">
        <v>2025</v>
      </c>
      <c r="BK56" s="215" t="s">
        <v>105</v>
      </c>
      <c r="BL56" s="281">
        <v>-7.4351810526357269</v>
      </c>
      <c r="BM56" s="281">
        <v>1.0714845129886954</v>
      </c>
      <c r="BN56" s="281">
        <v>-4.5592980069169098</v>
      </c>
      <c r="BO56" s="281">
        <v>-0.3025244670595032</v>
      </c>
      <c r="BP56" s="281">
        <v>-0.48740781228802538</v>
      </c>
      <c r="BQ56" s="281">
        <v>-0.62136795324764937</v>
      </c>
      <c r="BR56" s="281">
        <v>-3.1523888356936966E-2</v>
      </c>
      <c r="BS56" s="281">
        <v>5.6821644917805295E-2</v>
      </c>
      <c r="BT56" s="281">
        <v>-0.30632568436657664</v>
      </c>
      <c r="BU56" s="281">
        <v>-0.40804101644550839</v>
      </c>
      <c r="BV56" s="281">
        <v>-1.8469983818611173</v>
      </c>
    </row>
    <row r="57" spans="1:74" x14ac:dyDescent="0.25">
      <c r="A57" s="226"/>
      <c r="B57" s="155">
        <v>2025</v>
      </c>
      <c r="C57" s="216" t="s">
        <v>102</v>
      </c>
      <c r="D57" s="212">
        <v>1415621</v>
      </c>
      <c r="E57" s="212">
        <v>519273</v>
      </c>
      <c r="F57" s="212">
        <v>125061</v>
      </c>
      <c r="G57" s="212">
        <v>262683</v>
      </c>
      <c r="H57" s="212">
        <v>146757</v>
      </c>
      <c r="I57" s="212">
        <v>37684</v>
      </c>
      <c r="J57" s="212">
        <v>34990</v>
      </c>
      <c r="K57" s="212">
        <v>44189</v>
      </c>
      <c r="L57" s="212">
        <v>26085</v>
      </c>
      <c r="M57" s="212">
        <v>32732</v>
      </c>
      <c r="N57" s="212">
        <v>186167</v>
      </c>
      <c r="O57" s="2"/>
      <c r="P57" s="226"/>
      <c r="Q57" s="155">
        <v>2025</v>
      </c>
      <c r="R57" s="216" t="s">
        <v>102</v>
      </c>
      <c r="S57" s="282">
        <v>0.22954178729645491</v>
      </c>
      <c r="T57" s="282">
        <v>3.1914914757766581</v>
      </c>
      <c r="U57" s="282">
        <v>-8.4606938954764956</v>
      </c>
      <c r="V57" s="282">
        <v>-0.53540933823556713</v>
      </c>
      <c r="W57" s="282">
        <v>0.15765120183448289</v>
      </c>
      <c r="X57" s="282">
        <v>3.9443923429138863</v>
      </c>
      <c r="Y57" s="282">
        <v>-21.175940527145755</v>
      </c>
      <c r="Z57" s="282">
        <v>1.0011199744005808</v>
      </c>
      <c r="AA57" s="282">
        <v>34.785304603937391</v>
      </c>
      <c r="AB57" s="282">
        <v>0</v>
      </c>
      <c r="AC57" s="282">
        <v>0.39041646220132975</v>
      </c>
      <c r="AD57" s="2"/>
      <c r="AE57" s="226"/>
      <c r="AF57" s="155">
        <v>2025</v>
      </c>
      <c r="AG57" s="216" t="s">
        <v>102</v>
      </c>
      <c r="AH57" s="282">
        <v>0.22954178729645491</v>
      </c>
      <c r="AI57" s="282">
        <v>1.1370885576746039</v>
      </c>
      <c r="AJ57" s="282">
        <v>-0.81840639091910006</v>
      </c>
      <c r="AK57" s="282">
        <v>-0.10011477089364196</v>
      </c>
      <c r="AL57" s="282">
        <v>1.6355383363812797E-2</v>
      </c>
      <c r="AM57" s="282">
        <v>0.1012476112997935</v>
      </c>
      <c r="AN57" s="282">
        <v>-0.66554373861402716</v>
      </c>
      <c r="AO57" s="282">
        <v>3.1011506118398292E-2</v>
      </c>
      <c r="AP57" s="282">
        <v>0.47664260088825861</v>
      </c>
      <c r="AQ57" s="282">
        <v>0</v>
      </c>
      <c r="AR57" s="282">
        <v>5.1261028378356985E-2</v>
      </c>
      <c r="AS57" s="2"/>
      <c r="AT57" s="226"/>
      <c r="AU57" s="155">
        <v>2025</v>
      </c>
      <c r="AV57" s="216" t="s">
        <v>102</v>
      </c>
      <c r="AW57" s="282">
        <v>-5.6467792010088402</v>
      </c>
      <c r="AX57" s="282">
        <v>4.7033251536958431</v>
      </c>
      <c r="AY57" s="282">
        <v>-37.109767872229149</v>
      </c>
      <c r="AZ57" s="282">
        <v>-2.1675735466642863</v>
      </c>
      <c r="BA57" s="282">
        <v>-8.4159682482230096</v>
      </c>
      <c r="BB57" s="282">
        <v>-20.598398651495998</v>
      </c>
      <c r="BC57" s="282">
        <v>-19.60203120332713</v>
      </c>
      <c r="BD57" s="282">
        <v>1.6212859902492909</v>
      </c>
      <c r="BE57" s="282">
        <v>43.695256982316977</v>
      </c>
      <c r="BF57" s="282">
        <v>-15.981313209096982</v>
      </c>
      <c r="BG57" s="282">
        <v>0.5129118817387166</v>
      </c>
      <c r="BH57" s="2"/>
      <c r="BI57" s="226"/>
      <c r="BJ57" s="155">
        <v>2025</v>
      </c>
      <c r="BK57" s="216" t="s">
        <v>102</v>
      </c>
      <c r="BL57" s="282">
        <v>-5.6467792010088402</v>
      </c>
      <c r="BM57" s="282">
        <v>1.5547121922868261</v>
      </c>
      <c r="BN57" s="282">
        <v>-4.9185452383523254</v>
      </c>
      <c r="BO57" s="282">
        <v>-0.38791155616519457</v>
      </c>
      <c r="BP57" s="282">
        <v>-0.89886172619309512</v>
      </c>
      <c r="BQ57" s="282">
        <v>-0.6515847720053165</v>
      </c>
      <c r="BR57" s="282">
        <v>-0.56860369169162794</v>
      </c>
      <c r="BS57" s="282">
        <v>4.6989286442691097E-2</v>
      </c>
      <c r="BT57" s="282">
        <v>0.52867946108287345</v>
      </c>
      <c r="BU57" s="282">
        <v>-0.41497205303857415</v>
      </c>
      <c r="BV57" s="282">
        <v>6.3318896624902893E-2</v>
      </c>
    </row>
    <row r="58" spans="1:74" x14ac:dyDescent="0.25">
      <c r="A58" s="234"/>
      <c r="B58" s="170">
        <v>2025</v>
      </c>
      <c r="C58" s="215" t="s">
        <v>103</v>
      </c>
      <c r="D58" s="211">
        <v>1435640</v>
      </c>
      <c r="E58" s="211">
        <v>529200</v>
      </c>
      <c r="F58" s="211">
        <v>107891</v>
      </c>
      <c r="G58" s="211">
        <v>282996</v>
      </c>
      <c r="H58" s="211">
        <v>140136</v>
      </c>
      <c r="I58" s="211">
        <v>36437</v>
      </c>
      <c r="J58" s="211">
        <v>58447</v>
      </c>
      <c r="K58" s="211">
        <v>43984</v>
      </c>
      <c r="L58" s="211">
        <v>28705</v>
      </c>
      <c r="M58" s="211">
        <v>24915</v>
      </c>
      <c r="N58" s="211">
        <v>182929</v>
      </c>
      <c r="O58" s="2"/>
      <c r="P58" s="234"/>
      <c r="Q58" s="170">
        <v>2025</v>
      </c>
      <c r="R58" s="215" t="s">
        <v>103</v>
      </c>
      <c r="S58" s="281">
        <v>1.414149691195604</v>
      </c>
      <c r="T58" s="281">
        <v>1.9117111808239571</v>
      </c>
      <c r="U58" s="281">
        <v>-13.72930010155045</v>
      </c>
      <c r="V58" s="281">
        <v>7.7328947819234486</v>
      </c>
      <c r="W58" s="281">
        <v>-4.5115394836362128</v>
      </c>
      <c r="X58" s="281">
        <v>-3.3090966988642379</v>
      </c>
      <c r="Y58" s="281">
        <v>67.039154044012577</v>
      </c>
      <c r="Z58" s="281">
        <v>-0.46391635927493269</v>
      </c>
      <c r="AA58" s="281">
        <v>10.04408663983132</v>
      </c>
      <c r="AB58" s="281">
        <v>-23.881828180373944</v>
      </c>
      <c r="AC58" s="281">
        <v>-1.7392985867527528</v>
      </c>
      <c r="AD58" s="2"/>
      <c r="AE58" s="234"/>
      <c r="AF58" s="170">
        <v>2025</v>
      </c>
      <c r="AG58" s="215" t="s">
        <v>103</v>
      </c>
      <c r="AH58" s="281">
        <v>1.414149691195604</v>
      </c>
      <c r="AI58" s="281">
        <v>0.70124701456110494</v>
      </c>
      <c r="AJ58" s="281">
        <v>-1.2128952593950006</v>
      </c>
      <c r="AK58" s="281">
        <v>1.4349179617991061</v>
      </c>
      <c r="AL58" s="281">
        <v>-0.46770993083601053</v>
      </c>
      <c r="AM58" s="281">
        <v>-8.8088549124377746E-2</v>
      </c>
      <c r="AN58" s="281">
        <v>1.6570113045794137</v>
      </c>
      <c r="AO58" s="281">
        <v>-1.4481277121489526E-2</v>
      </c>
      <c r="AP58" s="281">
        <v>0.18507778565025637</v>
      </c>
      <c r="AQ58" s="281">
        <v>-0.55219582077406648</v>
      </c>
      <c r="AR58" s="281">
        <v>-0.22873353814333214</v>
      </c>
      <c r="AS58" s="2"/>
      <c r="AT58" s="234"/>
      <c r="AU58" s="170">
        <v>2025</v>
      </c>
      <c r="AV58" s="215" t="s">
        <v>103</v>
      </c>
      <c r="AW58" s="281">
        <v>-2.7579372739791239</v>
      </c>
      <c r="AX58" s="281">
        <v>8.1901054710419743</v>
      </c>
      <c r="AY58" s="281">
        <v>-42.941985298006237</v>
      </c>
      <c r="AZ58" s="281">
        <v>6.1743309609475432</v>
      </c>
      <c r="BA58" s="281">
        <v>-11.399415803649333</v>
      </c>
      <c r="BB58" s="281">
        <v>-22.668619211341735</v>
      </c>
      <c r="BC58" s="281">
        <v>23.938674244030707</v>
      </c>
      <c r="BD58" s="281">
        <v>7.9335476430026262</v>
      </c>
      <c r="BE58" s="281">
        <v>66.376861995015361</v>
      </c>
      <c r="BF58" s="281">
        <v>-23.881828180373944</v>
      </c>
      <c r="BG58" s="281">
        <v>-2.9095965734484679</v>
      </c>
      <c r="BH58" s="2"/>
      <c r="BI58" s="234"/>
      <c r="BJ58" s="170">
        <v>2025</v>
      </c>
      <c r="BK58" s="215" t="s">
        <v>103</v>
      </c>
      <c r="BL58" s="281">
        <v>-2.7579372739791239</v>
      </c>
      <c r="BM58" s="281">
        <v>2.7135035767094258</v>
      </c>
      <c r="BN58" s="281">
        <v>-5.4999569887229143</v>
      </c>
      <c r="BO58" s="281">
        <v>1.1147032865357085</v>
      </c>
      <c r="BP58" s="281">
        <v>-1.2212493319705187</v>
      </c>
      <c r="BQ58" s="281">
        <v>-0.72347000081958457</v>
      </c>
      <c r="BR58" s="281">
        <v>0.76465245194759757</v>
      </c>
      <c r="BS58" s="281">
        <v>0.21898497450142468</v>
      </c>
      <c r="BT58" s="281">
        <v>0.77569314197040373</v>
      </c>
      <c r="BU58" s="281">
        <v>-0.52947898103236513</v>
      </c>
      <c r="BV58" s="281">
        <v>-0.37131940309830186</v>
      </c>
    </row>
    <row r="59" spans="1:74" x14ac:dyDescent="0.25">
      <c r="A59" s="234"/>
      <c r="B59" s="151">
        <v>2026</v>
      </c>
      <c r="C59" s="216" t="s">
        <v>104</v>
      </c>
      <c r="D59" s="212">
        <v>1454419</v>
      </c>
      <c r="E59" s="212">
        <v>600439</v>
      </c>
      <c r="F59" s="212">
        <v>108142</v>
      </c>
      <c r="G59" s="212">
        <v>249591</v>
      </c>
      <c r="H59" s="212">
        <v>146439</v>
      </c>
      <c r="I59" s="212">
        <v>37785</v>
      </c>
      <c r="J59" s="212">
        <v>20705</v>
      </c>
      <c r="K59" s="212">
        <v>43984</v>
      </c>
      <c r="L59" s="212">
        <v>23800</v>
      </c>
      <c r="M59" s="212">
        <v>24915</v>
      </c>
      <c r="N59" s="212">
        <v>198619</v>
      </c>
      <c r="O59" s="2"/>
      <c r="P59" s="234"/>
      <c r="Q59" s="151">
        <v>2026</v>
      </c>
      <c r="R59" s="216" t="s">
        <v>104</v>
      </c>
      <c r="S59" s="282">
        <v>1.3080577303502281</v>
      </c>
      <c r="T59" s="282">
        <v>13.461640211640201</v>
      </c>
      <c r="U59" s="282">
        <v>0.23264220370560906</v>
      </c>
      <c r="V59" s="282">
        <v>-11.804053767544417</v>
      </c>
      <c r="W59" s="282">
        <v>4.4977735913683858</v>
      </c>
      <c r="X59" s="282">
        <v>3.6995361857452593</v>
      </c>
      <c r="Y59" s="282">
        <v>-64.574742929491677</v>
      </c>
      <c r="Z59" s="282">
        <v>0</v>
      </c>
      <c r="AA59" s="282">
        <v>-17.087615398014293</v>
      </c>
      <c r="AB59" s="282">
        <v>0</v>
      </c>
      <c r="AC59" s="282">
        <v>8.5770982184344575</v>
      </c>
      <c r="AD59" s="2"/>
      <c r="AE59" s="234"/>
      <c r="AF59" s="151">
        <v>2026</v>
      </c>
      <c r="AG59" s="216" t="s">
        <v>104</v>
      </c>
      <c r="AH59" s="282">
        <v>1.3080577303502281</v>
      </c>
      <c r="AI59" s="282">
        <v>4.9621771474743008</v>
      </c>
      <c r="AJ59" s="282">
        <v>1.7483491683151779E-2</v>
      </c>
      <c r="AK59" s="282">
        <v>-2.3268368114569129</v>
      </c>
      <c r="AL59" s="282">
        <v>0.43903764174862808</v>
      </c>
      <c r="AM59" s="282">
        <v>9.3895405533420712E-2</v>
      </c>
      <c r="AN59" s="282">
        <v>-2.6289320442450776</v>
      </c>
      <c r="AO59" s="282">
        <v>0</v>
      </c>
      <c r="AP59" s="282">
        <v>-0.34165946894764732</v>
      </c>
      <c r="AQ59" s="282">
        <v>0</v>
      </c>
      <c r="AR59" s="282">
        <v>1.0928923685603642</v>
      </c>
      <c r="AS59" s="2"/>
      <c r="AT59" s="234"/>
      <c r="AU59" s="151">
        <v>2026</v>
      </c>
      <c r="AV59" s="216" t="s">
        <v>104</v>
      </c>
      <c r="AW59" s="282">
        <v>1.2978971767340965</v>
      </c>
      <c r="AX59" s="282">
        <v>30.025942865062461</v>
      </c>
      <c r="AY59" s="282">
        <v>-40.602858304131473</v>
      </c>
      <c r="AZ59" s="282">
        <v>-6.0419890001919896</v>
      </c>
      <c r="BA59" s="282">
        <v>-6.350363563110335</v>
      </c>
      <c r="BB59" s="282">
        <v>-6.7957572767636947</v>
      </c>
      <c r="BC59" s="282">
        <v>-55.169427303236986</v>
      </c>
      <c r="BD59" s="282">
        <v>6.4704316041732284</v>
      </c>
      <c r="BE59" s="282">
        <v>3.4962602191685619</v>
      </c>
      <c r="BF59" s="282">
        <v>-23.881828180373944</v>
      </c>
      <c r="BG59" s="282">
        <v>6.6926299957026174</v>
      </c>
      <c r="BH59" s="2"/>
      <c r="BI59" s="234"/>
      <c r="BJ59" s="151">
        <v>2026</v>
      </c>
      <c r="BK59" s="216" t="s">
        <v>104</v>
      </c>
      <c r="BL59" s="282">
        <v>1.2978971767340965</v>
      </c>
      <c r="BM59" s="282">
        <v>9.6570932675109287</v>
      </c>
      <c r="BN59" s="282">
        <v>-5.148685317568626</v>
      </c>
      <c r="BO59" s="282">
        <v>-1.1178561677801047</v>
      </c>
      <c r="BP59" s="282">
        <v>-0.69160820847703675</v>
      </c>
      <c r="BQ59" s="282">
        <v>-0.19188123004574381</v>
      </c>
      <c r="BR59" s="282">
        <v>-1.7746401965755181</v>
      </c>
      <c r="BS59" s="282">
        <v>0.18617006457795762</v>
      </c>
      <c r="BT59" s="282">
        <v>5.5997280928050099E-2</v>
      </c>
      <c r="BU59" s="282">
        <v>-0.54444122514249704</v>
      </c>
      <c r="BV59" s="282">
        <v>0.86774890930668691</v>
      </c>
    </row>
    <row r="60" spans="1:74" x14ac:dyDescent="0.25">
      <c r="A60" s="243"/>
      <c r="B60" s="290">
        <v>2026</v>
      </c>
      <c r="C60" s="217" t="s">
        <v>105</v>
      </c>
      <c r="D60" s="252">
        <v>1386050</v>
      </c>
      <c r="E60" s="252">
        <v>565735</v>
      </c>
      <c r="F60" s="252">
        <v>107784</v>
      </c>
      <c r="G60" s="252">
        <v>213010</v>
      </c>
      <c r="H60" s="252">
        <v>152359</v>
      </c>
      <c r="I60" s="252">
        <v>36800</v>
      </c>
      <c r="J60" s="252">
        <v>28270</v>
      </c>
      <c r="K60" s="252">
        <v>36824</v>
      </c>
      <c r="L60" s="252">
        <v>23800</v>
      </c>
      <c r="M60" s="252">
        <v>22132</v>
      </c>
      <c r="N60" s="252">
        <v>199336</v>
      </c>
      <c r="O60" s="2"/>
      <c r="P60" s="243"/>
      <c r="Q60" s="290">
        <v>2026</v>
      </c>
      <c r="R60" s="217" t="s">
        <v>105</v>
      </c>
      <c r="S60" s="283">
        <v>-4.7007774238372946</v>
      </c>
      <c r="T60" s="283">
        <v>-5.7797711341202103</v>
      </c>
      <c r="U60" s="283">
        <v>-0.33104621701096448</v>
      </c>
      <c r="V60" s="283">
        <v>-14.656377834136649</v>
      </c>
      <c r="W60" s="283">
        <v>4.042638914496834</v>
      </c>
      <c r="X60" s="283">
        <v>-2.6068545719200671</v>
      </c>
      <c r="Y60" s="283">
        <v>36.537068340980454</v>
      </c>
      <c r="Z60" s="283">
        <v>-16.278646780647506</v>
      </c>
      <c r="AA60" s="283">
        <v>0</v>
      </c>
      <c r="AB60" s="283">
        <v>-11.169977924944803</v>
      </c>
      <c r="AC60" s="283">
        <v>0.36099265427777993</v>
      </c>
      <c r="AD60" s="2"/>
      <c r="AE60" s="243"/>
      <c r="AF60" s="290">
        <v>2026</v>
      </c>
      <c r="AG60" s="217" t="s">
        <v>105</v>
      </c>
      <c r="AH60" s="283">
        <v>-4.7007774238372946</v>
      </c>
      <c r="AI60" s="283">
        <v>-2.3861074422157627</v>
      </c>
      <c r="AJ60" s="283">
        <v>-2.4614639935259423E-2</v>
      </c>
      <c r="AK60" s="283">
        <v>-2.5151624119321925</v>
      </c>
      <c r="AL60" s="283">
        <v>0.4070353866389268</v>
      </c>
      <c r="AM60" s="283">
        <v>-6.7724637810699803E-2</v>
      </c>
      <c r="AN60" s="283">
        <v>0.52013896958166905</v>
      </c>
      <c r="AO60" s="283">
        <v>-0.49229279870518844</v>
      </c>
      <c r="AP60" s="283">
        <v>0</v>
      </c>
      <c r="AQ60" s="283">
        <v>-0.19134788530677926</v>
      </c>
      <c r="AR60" s="283">
        <v>4.9298035847991639E-2</v>
      </c>
      <c r="AS60" s="2"/>
      <c r="AT60" s="243"/>
      <c r="AU60" s="290">
        <v>2026</v>
      </c>
      <c r="AV60" s="217" t="s">
        <v>105</v>
      </c>
      <c r="AW60" s="283">
        <v>-1.8641596908478562</v>
      </c>
      <c r="AX60" s="283">
        <v>12.424559778861038</v>
      </c>
      <c r="AY60" s="283">
        <v>-21.106719367588937</v>
      </c>
      <c r="AZ60" s="283">
        <v>-19.344028898472914</v>
      </c>
      <c r="BA60" s="283">
        <v>3.9808634645045942</v>
      </c>
      <c r="BB60" s="283">
        <v>1.5060407127489412</v>
      </c>
      <c r="BC60" s="283">
        <v>-36.314485244424418</v>
      </c>
      <c r="BD60" s="283">
        <v>-15.832780965006506</v>
      </c>
      <c r="BE60" s="283">
        <v>22.978349609879615</v>
      </c>
      <c r="BF60" s="283">
        <v>-32.384211169497732</v>
      </c>
      <c r="BG60" s="283">
        <v>7.4917899300593689</v>
      </c>
      <c r="BH60" s="2"/>
      <c r="BI60" s="243"/>
      <c r="BJ60" s="290">
        <v>2026</v>
      </c>
      <c r="BK60" s="217" t="s">
        <v>105</v>
      </c>
      <c r="BL60" s="283">
        <v>-1.8641596908478562</v>
      </c>
      <c r="BM60" s="283">
        <v>4.4267154920881788</v>
      </c>
      <c r="BN60" s="283">
        <v>-2.0416616219867363</v>
      </c>
      <c r="BO60" s="283">
        <v>-3.6170886143167014</v>
      </c>
      <c r="BP60" s="283">
        <v>0.41299113056764575</v>
      </c>
      <c r="BQ60" s="283">
        <v>3.8658178859923641E-2</v>
      </c>
      <c r="BR60" s="283">
        <v>-1.1413367091977455</v>
      </c>
      <c r="BS60" s="283">
        <v>-0.49044909333826203</v>
      </c>
      <c r="BT60" s="283">
        <v>0.31485883038476264</v>
      </c>
      <c r="BU60" s="283">
        <v>-0.75050676907544056</v>
      </c>
      <c r="BV60" s="283">
        <v>0.98365948516651858</v>
      </c>
    </row>
    <row r="61" spans="1:74" ht="15" customHeight="1" x14ac:dyDescent="0.25">
      <c r="A61" s="343" t="s">
        <v>107</v>
      </c>
      <c r="B61" s="151">
        <v>2020</v>
      </c>
      <c r="C61" s="216" t="s">
        <v>102</v>
      </c>
      <c r="D61" s="212">
        <v>1495516</v>
      </c>
      <c r="E61" s="212">
        <v>942467</v>
      </c>
      <c r="F61" s="212">
        <v>52168</v>
      </c>
      <c r="G61" s="212">
        <v>51327</v>
      </c>
      <c r="H61" s="212">
        <v>97467</v>
      </c>
      <c r="I61" s="212">
        <v>70195</v>
      </c>
      <c r="J61" s="212">
        <v>75704</v>
      </c>
      <c r="K61" s="212">
        <v>41747</v>
      </c>
      <c r="L61" s="212">
        <v>8731</v>
      </c>
      <c r="M61" s="212">
        <v>5841</v>
      </c>
      <c r="N61" s="212">
        <v>149869</v>
      </c>
      <c r="O61" s="2"/>
      <c r="P61" s="343" t="s">
        <v>107</v>
      </c>
      <c r="Q61" s="151">
        <v>2020</v>
      </c>
      <c r="R61" s="216" t="s">
        <v>102</v>
      </c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"/>
      <c r="AE61" s="343" t="s">
        <v>107</v>
      </c>
      <c r="AF61" s="151">
        <v>2020</v>
      </c>
      <c r="AG61" s="216" t="s">
        <v>102</v>
      </c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"/>
      <c r="AT61" s="343" t="s">
        <v>107</v>
      </c>
      <c r="AU61" s="151">
        <v>2020</v>
      </c>
      <c r="AV61" s="216" t="s">
        <v>102</v>
      </c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"/>
      <c r="BI61" s="343" t="s">
        <v>107</v>
      </c>
      <c r="BJ61" s="151">
        <v>2020</v>
      </c>
      <c r="BK61" s="216" t="s">
        <v>102</v>
      </c>
      <c r="BL61" s="282"/>
      <c r="BM61" s="282"/>
      <c r="BN61" s="282"/>
      <c r="BO61" s="282"/>
      <c r="BP61" s="282"/>
      <c r="BQ61" s="282"/>
      <c r="BR61" s="282"/>
      <c r="BS61" s="282"/>
      <c r="BT61" s="282"/>
      <c r="BU61" s="282"/>
      <c r="BV61" s="282"/>
    </row>
    <row r="62" spans="1:74" x14ac:dyDescent="0.25">
      <c r="A62" s="343"/>
      <c r="B62" s="170">
        <v>2020</v>
      </c>
      <c r="C62" s="215" t="s">
        <v>103</v>
      </c>
      <c r="D62" s="211">
        <v>1486324</v>
      </c>
      <c r="E62" s="211">
        <v>960125</v>
      </c>
      <c r="F62" s="211">
        <v>50865</v>
      </c>
      <c r="G62" s="211">
        <v>30781</v>
      </c>
      <c r="H62" s="211">
        <v>97366</v>
      </c>
      <c r="I62" s="211">
        <v>88968</v>
      </c>
      <c r="J62" s="211">
        <v>63083</v>
      </c>
      <c r="K62" s="211">
        <v>48000</v>
      </c>
      <c r="L62" s="211">
        <v>7648</v>
      </c>
      <c r="M62" s="211">
        <v>4641</v>
      </c>
      <c r="N62" s="211">
        <v>134847</v>
      </c>
      <c r="O62" s="2"/>
      <c r="P62" s="343"/>
      <c r="Q62" s="170">
        <v>2020</v>
      </c>
      <c r="R62" s="215" t="s">
        <v>103</v>
      </c>
      <c r="S62" s="281">
        <v>-0.61463735593601143</v>
      </c>
      <c r="T62" s="281">
        <v>1.8735934520784241</v>
      </c>
      <c r="U62" s="281">
        <v>-2.4976997393037834</v>
      </c>
      <c r="V62" s="281">
        <v>-40.029614043291048</v>
      </c>
      <c r="W62" s="281">
        <v>-0.10362481660459366</v>
      </c>
      <c r="X62" s="281">
        <v>26.744070090462287</v>
      </c>
      <c r="Y62" s="281">
        <v>-16.671510091937009</v>
      </c>
      <c r="Z62" s="281">
        <v>14.978321795578125</v>
      </c>
      <c r="AA62" s="281">
        <v>-12.404077425266294</v>
      </c>
      <c r="AB62" s="281">
        <v>-20.544427324088346</v>
      </c>
      <c r="AC62" s="281">
        <v>-10.023420453863039</v>
      </c>
      <c r="AD62" s="2"/>
      <c r="AE62" s="343"/>
      <c r="AF62" s="170">
        <v>2020</v>
      </c>
      <c r="AG62" s="215" t="s">
        <v>103</v>
      </c>
      <c r="AH62" s="281">
        <v>-0.61463735593601143</v>
      </c>
      <c r="AI62" s="281">
        <v>1.1807295943339957</v>
      </c>
      <c r="AJ62" s="281">
        <v>-8.7127118666734435E-2</v>
      </c>
      <c r="AK62" s="281">
        <v>-1.3738401996367808</v>
      </c>
      <c r="AL62" s="281">
        <v>-6.7535218613508658E-3</v>
      </c>
      <c r="AM62" s="281">
        <v>1.2552858010211863</v>
      </c>
      <c r="AN62" s="281">
        <v>-0.84392276645652742</v>
      </c>
      <c r="AO62" s="281">
        <v>0.41811655642600953</v>
      </c>
      <c r="AP62" s="281">
        <v>-7.2416476988544434E-2</v>
      </c>
      <c r="AQ62" s="281">
        <v>-8.0239863699218206E-2</v>
      </c>
      <c r="AR62" s="281">
        <v>-1.0044693604080466</v>
      </c>
      <c r="AS62" s="2"/>
      <c r="AT62" s="343"/>
      <c r="AU62" s="170">
        <v>2020</v>
      </c>
      <c r="AV62" s="215" t="s">
        <v>103</v>
      </c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"/>
      <c r="BI62" s="343"/>
      <c r="BJ62" s="170">
        <v>2020</v>
      </c>
      <c r="BK62" s="215" t="s">
        <v>103</v>
      </c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</row>
    <row r="63" spans="1:74" x14ac:dyDescent="0.25">
      <c r="A63" s="234"/>
      <c r="B63" s="151">
        <v>2021</v>
      </c>
      <c r="C63" s="216" t="s">
        <v>104</v>
      </c>
      <c r="D63" s="212">
        <v>1462283</v>
      </c>
      <c r="E63" s="212">
        <v>968775</v>
      </c>
      <c r="F63" s="212">
        <v>44910</v>
      </c>
      <c r="G63" s="212">
        <v>54895</v>
      </c>
      <c r="H63" s="212">
        <v>102419</v>
      </c>
      <c r="I63" s="212">
        <v>48639</v>
      </c>
      <c r="J63" s="212">
        <v>61063</v>
      </c>
      <c r="K63" s="212">
        <v>47811</v>
      </c>
      <c r="L63" s="212">
        <v>2990</v>
      </c>
      <c r="M63" s="212">
        <v>4641</v>
      </c>
      <c r="N63" s="212">
        <v>126140</v>
      </c>
      <c r="O63" s="2"/>
      <c r="P63" s="234"/>
      <c r="Q63" s="151">
        <v>2021</v>
      </c>
      <c r="R63" s="216" t="s">
        <v>104</v>
      </c>
      <c r="S63" s="282">
        <v>-1.6174804416802715</v>
      </c>
      <c r="T63" s="282">
        <v>0.90092435880744404</v>
      </c>
      <c r="U63" s="282">
        <v>-11.707460925980541</v>
      </c>
      <c r="V63" s="282">
        <v>78.340534745459848</v>
      </c>
      <c r="W63" s="282">
        <v>5.1896966086724348</v>
      </c>
      <c r="X63" s="282">
        <v>-45.32978149446992</v>
      </c>
      <c r="Y63" s="282">
        <v>-3.202130526449281</v>
      </c>
      <c r="Z63" s="282">
        <v>-0.39374999999999716</v>
      </c>
      <c r="AA63" s="282">
        <v>-60.904811715481173</v>
      </c>
      <c r="AB63" s="282">
        <v>0</v>
      </c>
      <c r="AC63" s="282">
        <v>-6.4569475034668926</v>
      </c>
      <c r="AD63" s="2"/>
      <c r="AE63" s="234"/>
      <c r="AF63" s="151">
        <v>2021</v>
      </c>
      <c r="AG63" s="216" t="s">
        <v>104</v>
      </c>
      <c r="AH63" s="282">
        <v>-1.6174804416802715</v>
      </c>
      <c r="AI63" s="282">
        <v>0.58197270581649463</v>
      </c>
      <c r="AJ63" s="282">
        <v>-0.40065288591181802</v>
      </c>
      <c r="AK63" s="282">
        <v>1.622391887636873</v>
      </c>
      <c r="AL63" s="282">
        <v>0.33996625231106908</v>
      </c>
      <c r="AM63" s="282">
        <v>-2.7133384107368106</v>
      </c>
      <c r="AN63" s="282">
        <v>-0.1359057648265109</v>
      </c>
      <c r="AO63" s="282">
        <v>-1.2715935421886414E-2</v>
      </c>
      <c r="AP63" s="282">
        <v>-0.31339062008014246</v>
      </c>
      <c r="AQ63" s="282">
        <v>0</v>
      </c>
      <c r="AR63" s="282">
        <v>-0.58580767046753979</v>
      </c>
      <c r="AS63" s="2"/>
      <c r="AT63" s="234"/>
      <c r="AU63" s="151">
        <v>2021</v>
      </c>
      <c r="AV63" s="216" t="s">
        <v>104</v>
      </c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"/>
      <c r="BI63" s="234"/>
      <c r="BJ63" s="151">
        <v>2021</v>
      </c>
      <c r="BK63" s="216" t="s">
        <v>104</v>
      </c>
      <c r="BL63" s="282"/>
      <c r="BM63" s="282"/>
      <c r="BN63" s="282"/>
      <c r="BO63" s="282"/>
      <c r="BP63" s="282"/>
      <c r="BQ63" s="282"/>
      <c r="BR63" s="282"/>
      <c r="BS63" s="282"/>
      <c r="BT63" s="282"/>
      <c r="BU63" s="282"/>
      <c r="BV63" s="282"/>
    </row>
    <row r="64" spans="1:74" x14ac:dyDescent="0.25">
      <c r="A64" s="234"/>
      <c r="B64" s="170">
        <v>2021</v>
      </c>
      <c r="C64" s="215" t="s">
        <v>105</v>
      </c>
      <c r="D64" s="211">
        <v>1453275</v>
      </c>
      <c r="E64" s="211">
        <v>961767</v>
      </c>
      <c r="F64" s="211">
        <v>47267</v>
      </c>
      <c r="G64" s="211">
        <v>52721</v>
      </c>
      <c r="H64" s="211">
        <v>103370</v>
      </c>
      <c r="I64" s="211">
        <v>46225</v>
      </c>
      <c r="J64" s="211">
        <v>60264</v>
      </c>
      <c r="K64" s="211">
        <v>38843</v>
      </c>
      <c r="L64" s="211">
        <v>6460</v>
      </c>
      <c r="M64" s="211">
        <v>4641</v>
      </c>
      <c r="N64" s="211">
        <v>131717</v>
      </c>
      <c r="O64" s="2"/>
      <c r="P64" s="234"/>
      <c r="Q64" s="170">
        <v>2021</v>
      </c>
      <c r="R64" s="215" t="s">
        <v>105</v>
      </c>
      <c r="S64" s="281">
        <v>-0.616023027006392</v>
      </c>
      <c r="T64" s="281">
        <v>-0.72338778354107092</v>
      </c>
      <c r="U64" s="281">
        <v>5.2482743264306464</v>
      </c>
      <c r="V64" s="281">
        <v>-3.9602878222060269</v>
      </c>
      <c r="W64" s="281">
        <v>0.92853865005515956</v>
      </c>
      <c r="X64" s="281">
        <v>-4.9630954583770261</v>
      </c>
      <c r="Y64" s="281">
        <v>-1.3084846797569725</v>
      </c>
      <c r="Z64" s="281">
        <v>-18.757189768045009</v>
      </c>
      <c r="AA64" s="281">
        <v>116.05351170568559</v>
      </c>
      <c r="AB64" s="281">
        <v>0</v>
      </c>
      <c r="AC64" s="281">
        <v>4.4212779451403179</v>
      </c>
      <c r="AD64" s="2"/>
      <c r="AE64" s="234"/>
      <c r="AF64" s="170">
        <v>2021</v>
      </c>
      <c r="AG64" s="215" t="s">
        <v>105</v>
      </c>
      <c r="AH64" s="281">
        <v>-0.616023027006392</v>
      </c>
      <c r="AI64" s="281">
        <v>-0.47925059649875612</v>
      </c>
      <c r="AJ64" s="281">
        <v>0.1611863093532489</v>
      </c>
      <c r="AK64" s="281">
        <v>-0.14867163196180019</v>
      </c>
      <c r="AL64" s="281">
        <v>6.5035290706380866E-2</v>
      </c>
      <c r="AM64" s="281">
        <v>-0.16508432362271649</v>
      </c>
      <c r="AN64" s="281">
        <v>-5.4640585987800534E-2</v>
      </c>
      <c r="AO64" s="281">
        <v>-0.61328757839623926</v>
      </c>
      <c r="AP64" s="281">
        <v>0.23730016693074826</v>
      </c>
      <c r="AQ64" s="281">
        <v>0</v>
      </c>
      <c r="AR64" s="281">
        <v>0.38138992247054265</v>
      </c>
      <c r="AS64" s="2"/>
      <c r="AT64" s="234"/>
      <c r="AU64" s="170">
        <v>2021</v>
      </c>
      <c r="AV64" s="215" t="s">
        <v>105</v>
      </c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"/>
      <c r="BI64" s="234"/>
      <c r="BJ64" s="170">
        <v>2021</v>
      </c>
      <c r="BK64" s="215" t="s">
        <v>105</v>
      </c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</row>
    <row r="65" spans="1:74" x14ac:dyDescent="0.25">
      <c r="A65" s="234"/>
      <c r="B65" s="155">
        <v>2021</v>
      </c>
      <c r="C65" s="216" t="s">
        <v>102</v>
      </c>
      <c r="D65" s="212">
        <v>1538860</v>
      </c>
      <c r="E65" s="212">
        <v>981837</v>
      </c>
      <c r="F65" s="212">
        <v>52784</v>
      </c>
      <c r="G65" s="212">
        <v>57154</v>
      </c>
      <c r="H65" s="212">
        <v>114398</v>
      </c>
      <c r="I65" s="212">
        <v>85367</v>
      </c>
      <c r="J65" s="212">
        <v>72952</v>
      </c>
      <c r="K65" s="212">
        <v>26385</v>
      </c>
      <c r="L65" s="212">
        <v>6460</v>
      </c>
      <c r="M65" s="212">
        <v>4641</v>
      </c>
      <c r="N65" s="212">
        <v>136882</v>
      </c>
      <c r="O65" s="2"/>
      <c r="P65" s="234"/>
      <c r="Q65" s="155">
        <v>2021</v>
      </c>
      <c r="R65" s="216" t="s">
        <v>102</v>
      </c>
      <c r="S65" s="282">
        <v>5.8891125217182037</v>
      </c>
      <c r="T65" s="282">
        <v>2.0867840131757447</v>
      </c>
      <c r="U65" s="282">
        <v>11.671991029682431</v>
      </c>
      <c r="V65" s="282">
        <v>8.4084141044365595</v>
      </c>
      <c r="W65" s="282">
        <v>10.668472477507976</v>
      </c>
      <c r="X65" s="282">
        <v>84.677122769064368</v>
      </c>
      <c r="Y65" s="282">
        <v>21.054028939333591</v>
      </c>
      <c r="Z65" s="282">
        <v>-32.07270293231727</v>
      </c>
      <c r="AA65" s="282">
        <v>0</v>
      </c>
      <c r="AB65" s="282">
        <v>0</v>
      </c>
      <c r="AC65" s="282">
        <v>3.9212857869523248</v>
      </c>
      <c r="AD65" s="2"/>
      <c r="AE65" s="234"/>
      <c r="AF65" s="155">
        <v>2021</v>
      </c>
      <c r="AG65" s="216" t="s">
        <v>102</v>
      </c>
      <c r="AH65" s="282">
        <v>5.8891125217182037</v>
      </c>
      <c r="AI65" s="282">
        <v>1.3810187335500888</v>
      </c>
      <c r="AJ65" s="282">
        <v>0.37962532899829798</v>
      </c>
      <c r="AK65" s="282">
        <v>0.30503517916430212</v>
      </c>
      <c r="AL65" s="282">
        <v>0.75883779738865875</v>
      </c>
      <c r="AM65" s="282">
        <v>2.6933649859799491</v>
      </c>
      <c r="AN65" s="282">
        <v>0.87306256558463013</v>
      </c>
      <c r="AO65" s="282">
        <v>-0.8572362422803691</v>
      </c>
      <c r="AP65" s="282">
        <v>0</v>
      </c>
      <c r="AQ65" s="282">
        <v>0</v>
      </c>
      <c r="AR65" s="282">
        <v>0.35540417333264618</v>
      </c>
      <c r="AS65" s="2"/>
      <c r="AT65" s="234"/>
      <c r="AU65" s="155">
        <v>2021</v>
      </c>
      <c r="AV65" s="216" t="s">
        <v>102</v>
      </c>
      <c r="AW65" s="282">
        <v>2.8982638768157472</v>
      </c>
      <c r="AX65" s="282">
        <v>4.1773345910254704</v>
      </c>
      <c r="AY65" s="282">
        <v>1.1808004907222909</v>
      </c>
      <c r="AZ65" s="282">
        <v>11.352699359011822</v>
      </c>
      <c r="BA65" s="282">
        <v>17.371007623092936</v>
      </c>
      <c r="BB65" s="282">
        <v>21.614075076572405</v>
      </c>
      <c r="BC65" s="282">
        <v>-3.6352108210926701</v>
      </c>
      <c r="BD65" s="282">
        <v>-36.797853737993144</v>
      </c>
      <c r="BE65" s="282">
        <v>-26.010766235253698</v>
      </c>
      <c r="BF65" s="282">
        <v>-20.544427324088346</v>
      </c>
      <c r="BG65" s="282">
        <v>-8.6655679293249506</v>
      </c>
      <c r="BH65" s="2"/>
      <c r="BI65" s="234"/>
      <c r="BJ65" s="155">
        <v>2021</v>
      </c>
      <c r="BK65" s="216" t="s">
        <v>102</v>
      </c>
      <c r="BL65" s="282">
        <v>2.8982638768157472</v>
      </c>
      <c r="BM65" s="282">
        <v>2.6325361948651707</v>
      </c>
      <c r="BN65" s="282">
        <v>4.1189796698931809E-2</v>
      </c>
      <c r="BO65" s="282">
        <v>0.38963140481278513</v>
      </c>
      <c r="BP65" s="282">
        <v>1.1321176102428805</v>
      </c>
      <c r="BQ65" s="282">
        <v>1.0144993433704439</v>
      </c>
      <c r="BR65" s="282">
        <v>-0.18401675408353949</v>
      </c>
      <c r="BS65" s="282">
        <v>-1.0272039884561532</v>
      </c>
      <c r="BT65" s="282">
        <v>-0.15185394205076971</v>
      </c>
      <c r="BU65" s="282">
        <v>-8.0239863699217803E-2</v>
      </c>
      <c r="BV65" s="282">
        <v>-0.86839592488478468</v>
      </c>
    </row>
    <row r="66" spans="1:74" x14ac:dyDescent="0.25">
      <c r="A66" s="234"/>
      <c r="B66" s="170">
        <v>2021</v>
      </c>
      <c r="C66" s="215" t="s">
        <v>103</v>
      </c>
      <c r="D66" s="211">
        <v>1653536</v>
      </c>
      <c r="E66" s="211">
        <v>1083562</v>
      </c>
      <c r="F66" s="211">
        <v>50682</v>
      </c>
      <c r="G66" s="211">
        <v>52482</v>
      </c>
      <c r="H66" s="211">
        <v>116628</v>
      </c>
      <c r="I66" s="211">
        <v>92827</v>
      </c>
      <c r="J66" s="211">
        <v>73595</v>
      </c>
      <c r="K66" s="211">
        <v>39321</v>
      </c>
      <c r="L66" s="211">
        <v>10090</v>
      </c>
      <c r="M66" s="211">
        <v>4641</v>
      </c>
      <c r="N66" s="211">
        <v>129708</v>
      </c>
      <c r="O66" s="2"/>
      <c r="P66" s="234"/>
      <c r="Q66" s="170">
        <v>2021</v>
      </c>
      <c r="R66" s="215" t="s">
        <v>103</v>
      </c>
      <c r="S66" s="281">
        <v>7.4520099294282716</v>
      </c>
      <c r="T66" s="281">
        <v>10.360681049909502</v>
      </c>
      <c r="U66" s="281">
        <v>-3.9822673537435662</v>
      </c>
      <c r="V66" s="281">
        <v>-8.1744059908317865</v>
      </c>
      <c r="W66" s="281">
        <v>1.9493347785800381</v>
      </c>
      <c r="X66" s="281">
        <v>8.7387397940656371</v>
      </c>
      <c r="Y66" s="281">
        <v>0.88140146945936237</v>
      </c>
      <c r="Z66" s="281">
        <v>49.027856736782269</v>
      </c>
      <c r="AA66" s="281">
        <v>56.191950464396285</v>
      </c>
      <c r="AB66" s="281">
        <v>0</v>
      </c>
      <c r="AC66" s="281">
        <v>-5.241010505398819</v>
      </c>
      <c r="AD66" s="2"/>
      <c r="AE66" s="234"/>
      <c r="AF66" s="170">
        <v>2021</v>
      </c>
      <c r="AG66" s="215" t="s">
        <v>103</v>
      </c>
      <c r="AH66" s="281">
        <v>7.4520099294282716</v>
      </c>
      <c r="AI66" s="281">
        <v>6.6104129030581023</v>
      </c>
      <c r="AJ66" s="281">
        <v>-0.13659462199290373</v>
      </c>
      <c r="AK66" s="281">
        <v>-0.30360136724588305</v>
      </c>
      <c r="AL66" s="281">
        <v>0.14491246767087312</v>
      </c>
      <c r="AM66" s="281">
        <v>0.48477444341915404</v>
      </c>
      <c r="AN66" s="281">
        <v>4.17841778979244E-2</v>
      </c>
      <c r="AO66" s="281">
        <v>0.84062227882978235</v>
      </c>
      <c r="AP66" s="281">
        <v>0.23588890477366342</v>
      </c>
      <c r="AQ66" s="281">
        <v>0</v>
      </c>
      <c r="AR66" s="281">
        <v>-0.46618925698244107</v>
      </c>
      <c r="AS66" s="2"/>
      <c r="AT66" s="234"/>
      <c r="AU66" s="170">
        <v>2021</v>
      </c>
      <c r="AV66" s="215" t="s">
        <v>103</v>
      </c>
      <c r="AW66" s="281">
        <v>11.250037004044884</v>
      </c>
      <c r="AX66" s="281">
        <v>12.856346829839865</v>
      </c>
      <c r="AY66" s="281">
        <v>-0.35977587732232053</v>
      </c>
      <c r="AZ66" s="281">
        <v>70.501283259153382</v>
      </c>
      <c r="BA66" s="281">
        <v>19.783086498366998</v>
      </c>
      <c r="BB66" s="281">
        <v>4.3375146119953172</v>
      </c>
      <c r="BC66" s="281">
        <v>16.663760442591496</v>
      </c>
      <c r="BD66" s="281">
        <v>-18.081250000000011</v>
      </c>
      <c r="BE66" s="281">
        <v>31.929916317991626</v>
      </c>
      <c r="BF66" s="281">
        <v>0</v>
      </c>
      <c r="BG66" s="281">
        <v>-3.8109857838884125</v>
      </c>
      <c r="BH66" s="2"/>
      <c r="BI66" s="234"/>
      <c r="BJ66" s="170">
        <v>2021</v>
      </c>
      <c r="BK66" s="215" t="s">
        <v>103</v>
      </c>
      <c r="BL66" s="281">
        <v>11.250037004044884</v>
      </c>
      <c r="BM66" s="281">
        <v>8.3048514321238205</v>
      </c>
      <c r="BN66" s="281">
        <v>-1.2312254932302789E-2</v>
      </c>
      <c r="BO66" s="281">
        <v>1.4600450507426381</v>
      </c>
      <c r="BP66" s="281">
        <v>1.2959489317268651</v>
      </c>
      <c r="BQ66" s="281">
        <v>0.25963383488391506</v>
      </c>
      <c r="BR66" s="281">
        <v>0.70724821775063884</v>
      </c>
      <c r="BS66" s="281">
        <v>-0.58392382818281918</v>
      </c>
      <c r="BT66" s="281">
        <v>0.16429795926056509</v>
      </c>
      <c r="BU66" s="281">
        <v>0</v>
      </c>
      <c r="BV66" s="281">
        <v>-0.3457523393284373</v>
      </c>
    </row>
    <row r="67" spans="1:74" x14ac:dyDescent="0.25">
      <c r="A67" s="234"/>
      <c r="B67" s="151">
        <v>2022</v>
      </c>
      <c r="C67" s="216" t="s">
        <v>104</v>
      </c>
      <c r="D67" s="212">
        <v>1666107</v>
      </c>
      <c r="E67" s="212">
        <v>1078541</v>
      </c>
      <c r="F67" s="212">
        <v>51430</v>
      </c>
      <c r="G67" s="212">
        <v>54332</v>
      </c>
      <c r="H67" s="212">
        <v>119091</v>
      </c>
      <c r="I67" s="212">
        <v>87780</v>
      </c>
      <c r="J67" s="212">
        <v>71167</v>
      </c>
      <c r="K67" s="212">
        <v>39415</v>
      </c>
      <c r="L67" s="212">
        <v>14053</v>
      </c>
      <c r="M67" s="212">
        <v>4641</v>
      </c>
      <c r="N67" s="212">
        <v>145657</v>
      </c>
      <c r="O67" s="2"/>
      <c r="P67" s="234"/>
      <c r="Q67" s="151">
        <v>2022</v>
      </c>
      <c r="R67" s="216" t="s">
        <v>104</v>
      </c>
      <c r="S67" s="282">
        <v>0.76024955005516404</v>
      </c>
      <c r="T67" s="282">
        <v>-0.46337911443923474</v>
      </c>
      <c r="U67" s="282">
        <v>1.4758691448640633</v>
      </c>
      <c r="V67" s="282">
        <v>3.5250181014443029</v>
      </c>
      <c r="W67" s="282">
        <v>2.111842782179238</v>
      </c>
      <c r="X67" s="282">
        <v>-5.4369957016816244</v>
      </c>
      <c r="Y67" s="282">
        <v>-3.2991371696446663</v>
      </c>
      <c r="Z67" s="282">
        <v>0.23905800971490976</v>
      </c>
      <c r="AA67" s="282">
        <v>39.276511397423178</v>
      </c>
      <c r="AB67" s="282">
        <v>0</v>
      </c>
      <c r="AC67" s="282">
        <v>12.296080426804835</v>
      </c>
      <c r="AD67" s="2"/>
      <c r="AE67" s="234"/>
      <c r="AF67" s="151">
        <v>2022</v>
      </c>
      <c r="AG67" s="216" t="s">
        <v>104</v>
      </c>
      <c r="AH67" s="282">
        <v>0.76024955005516404</v>
      </c>
      <c r="AI67" s="282">
        <v>-0.30365229423490403</v>
      </c>
      <c r="AJ67" s="282">
        <v>4.5236390377954232E-2</v>
      </c>
      <c r="AK67" s="282">
        <v>0.11188144679039483</v>
      </c>
      <c r="AL67" s="282">
        <v>0.14895351537553647</v>
      </c>
      <c r="AM67" s="282">
        <v>-0.305224682135742</v>
      </c>
      <c r="AN67" s="282">
        <v>-0.14683683935517766</v>
      </c>
      <c r="AO67" s="282">
        <v>5.6847870261065485E-3</v>
      </c>
      <c r="AP67" s="282">
        <v>0.23966820196234309</v>
      </c>
      <c r="AQ67" s="282">
        <v>0</v>
      </c>
      <c r="AR67" s="282">
        <v>0.96453902424865245</v>
      </c>
      <c r="AS67" s="2"/>
      <c r="AT67" s="234"/>
      <c r="AU67" s="151">
        <v>2022</v>
      </c>
      <c r="AV67" s="216" t="s">
        <v>104</v>
      </c>
      <c r="AW67" s="282">
        <v>13.938751937894381</v>
      </c>
      <c r="AX67" s="282">
        <v>11.330391473768415</v>
      </c>
      <c r="AY67" s="282">
        <v>14.517924738365622</v>
      </c>
      <c r="AZ67" s="282">
        <v>-1.0255943164222572</v>
      </c>
      <c r="BA67" s="282">
        <v>16.278229625362471</v>
      </c>
      <c r="BB67" s="282">
        <v>80.472460371306965</v>
      </c>
      <c r="BC67" s="282">
        <v>16.546845061657621</v>
      </c>
      <c r="BD67" s="282">
        <v>-17.560812365355247</v>
      </c>
      <c r="BE67" s="282">
        <v>370</v>
      </c>
      <c r="BF67" s="282">
        <v>0</v>
      </c>
      <c r="BG67" s="282">
        <v>15.47249088314571</v>
      </c>
      <c r="BH67" s="2"/>
      <c r="BI67" s="234"/>
      <c r="BJ67" s="151">
        <v>2022</v>
      </c>
      <c r="BK67" s="216" t="s">
        <v>104</v>
      </c>
      <c r="BL67" s="282">
        <v>13.938751937894381</v>
      </c>
      <c r="BM67" s="282">
        <v>7.5064813035506841</v>
      </c>
      <c r="BN67" s="282">
        <v>0.44587812345489913</v>
      </c>
      <c r="BO67" s="282">
        <v>-3.8501439187900034E-2</v>
      </c>
      <c r="BP67" s="282">
        <v>1.1401349807116685</v>
      </c>
      <c r="BQ67" s="282">
        <v>2.6767048512497249</v>
      </c>
      <c r="BR67" s="282">
        <v>0.69097431892458605</v>
      </c>
      <c r="BS67" s="282">
        <v>-0.57417066327106336</v>
      </c>
      <c r="BT67" s="282">
        <v>0.7565566993529983</v>
      </c>
      <c r="BU67" s="282">
        <v>0</v>
      </c>
      <c r="BV67" s="282">
        <v>1.3346937631087832</v>
      </c>
    </row>
    <row r="68" spans="1:74" x14ac:dyDescent="0.25">
      <c r="A68" s="234"/>
      <c r="B68" s="170">
        <v>2022</v>
      </c>
      <c r="C68" s="215" t="s">
        <v>105</v>
      </c>
      <c r="D68" s="211">
        <v>1602446</v>
      </c>
      <c r="E68" s="211">
        <v>1044225</v>
      </c>
      <c r="F68" s="211">
        <v>51267</v>
      </c>
      <c r="G68" s="211">
        <v>73161</v>
      </c>
      <c r="H68" s="211">
        <v>108952</v>
      </c>
      <c r="I68" s="211">
        <v>89430</v>
      </c>
      <c r="J68" s="211">
        <v>57750</v>
      </c>
      <c r="K68" s="211">
        <v>25991</v>
      </c>
      <c r="L68" s="211">
        <v>13476</v>
      </c>
      <c r="M68" s="211">
        <v>4641</v>
      </c>
      <c r="N68" s="211">
        <v>133553</v>
      </c>
      <c r="O68" s="2"/>
      <c r="P68" s="234"/>
      <c r="Q68" s="170">
        <v>2022</v>
      </c>
      <c r="R68" s="215" t="s">
        <v>105</v>
      </c>
      <c r="S68" s="281">
        <v>-3.8209430726838036</v>
      </c>
      <c r="T68" s="281">
        <v>-3.1817056560668533</v>
      </c>
      <c r="U68" s="281">
        <v>-0.31693564067664681</v>
      </c>
      <c r="V68" s="281">
        <v>34.655451667525597</v>
      </c>
      <c r="W68" s="281">
        <v>-8.5136576231621177</v>
      </c>
      <c r="X68" s="281">
        <v>1.8796992481203034</v>
      </c>
      <c r="Y68" s="281">
        <v>-18.852839096772385</v>
      </c>
      <c r="Z68" s="281">
        <v>-34.058099708232902</v>
      </c>
      <c r="AA68" s="281">
        <v>-4.1058848644417623</v>
      </c>
      <c r="AB68" s="281">
        <v>0</v>
      </c>
      <c r="AC68" s="281">
        <v>-8.3099336111549746</v>
      </c>
      <c r="AD68" s="2"/>
      <c r="AE68" s="234"/>
      <c r="AF68" s="170">
        <v>2022</v>
      </c>
      <c r="AG68" s="215" t="s">
        <v>105</v>
      </c>
      <c r="AH68" s="281">
        <v>-3.8209430726838036</v>
      </c>
      <c r="AI68" s="281">
        <v>-2.0596516310176938</v>
      </c>
      <c r="AJ68" s="281">
        <v>-9.7832852271792781E-3</v>
      </c>
      <c r="AK68" s="281">
        <v>1.1301194941261263</v>
      </c>
      <c r="AL68" s="281">
        <v>-0.60854434919245826</v>
      </c>
      <c r="AM68" s="281">
        <v>9.9033255367152198E-2</v>
      </c>
      <c r="AN68" s="281">
        <v>-0.80529041652186728</v>
      </c>
      <c r="AO68" s="281">
        <v>-0.80571055760524313</v>
      </c>
      <c r="AP68" s="281">
        <v>-3.4631629301119279E-2</v>
      </c>
      <c r="AQ68" s="281">
        <v>0</v>
      </c>
      <c r="AR68" s="281">
        <v>-0.72648395331152138</v>
      </c>
      <c r="AS68" s="2"/>
      <c r="AT68" s="234"/>
      <c r="AU68" s="170">
        <v>2022</v>
      </c>
      <c r="AV68" s="215" t="s">
        <v>105</v>
      </c>
      <c r="AW68" s="281">
        <v>10.264471624434464</v>
      </c>
      <c r="AX68" s="281">
        <v>8.5735942281238522</v>
      </c>
      <c r="AY68" s="281">
        <v>8.4625637336831261</v>
      </c>
      <c r="AZ68" s="281">
        <v>38.770129549894733</v>
      </c>
      <c r="BA68" s="281">
        <v>5.4000193479732985</v>
      </c>
      <c r="BB68" s="281">
        <v>93.466738777717694</v>
      </c>
      <c r="BC68" s="281">
        <v>-4.1716447630426217</v>
      </c>
      <c r="BD68" s="281">
        <v>-33.087042710398279</v>
      </c>
      <c r="BE68" s="281">
        <v>108.60681114551082</v>
      </c>
      <c r="BF68" s="281">
        <v>0</v>
      </c>
      <c r="BG68" s="281">
        <v>1.3938975227191719</v>
      </c>
      <c r="BH68" s="2"/>
      <c r="BI68" s="234"/>
      <c r="BJ68" s="170">
        <v>2022</v>
      </c>
      <c r="BK68" s="215" t="s">
        <v>105</v>
      </c>
      <c r="BL68" s="281">
        <v>10.264471624434464</v>
      </c>
      <c r="BM68" s="281">
        <v>5.6739433348815593</v>
      </c>
      <c r="BN68" s="281">
        <v>0.27524040529149668</v>
      </c>
      <c r="BO68" s="281">
        <v>1.4064784710395482</v>
      </c>
      <c r="BP68" s="281">
        <v>0.38409798558428365</v>
      </c>
      <c r="BQ68" s="281">
        <v>2.9729404276547791</v>
      </c>
      <c r="BR68" s="281">
        <v>-0.17298859472570566</v>
      </c>
      <c r="BS68" s="281">
        <v>-0.8843474222015788</v>
      </c>
      <c r="BT68" s="281">
        <v>0.48277167088128525</v>
      </c>
      <c r="BU68" s="281">
        <v>0</v>
      </c>
      <c r="BV68" s="281">
        <v>0.12633534602879698</v>
      </c>
    </row>
    <row r="69" spans="1:74" x14ac:dyDescent="0.25">
      <c r="A69" s="234"/>
      <c r="B69" s="155">
        <v>2022</v>
      </c>
      <c r="C69" s="216" t="s">
        <v>102</v>
      </c>
      <c r="D69" s="212">
        <v>1584003</v>
      </c>
      <c r="E69" s="212">
        <v>1043897</v>
      </c>
      <c r="F69" s="212">
        <v>57758</v>
      </c>
      <c r="G69" s="212">
        <v>58452</v>
      </c>
      <c r="H69" s="212">
        <v>113515</v>
      </c>
      <c r="I69" s="212">
        <v>86772</v>
      </c>
      <c r="J69" s="212">
        <v>45500</v>
      </c>
      <c r="K69" s="212">
        <v>16515</v>
      </c>
      <c r="L69" s="212">
        <v>17439</v>
      </c>
      <c r="M69" s="212">
        <v>4641</v>
      </c>
      <c r="N69" s="212">
        <v>139514</v>
      </c>
      <c r="O69" s="2"/>
      <c r="P69" s="234"/>
      <c r="Q69" s="155">
        <v>2022</v>
      </c>
      <c r="R69" s="216" t="s">
        <v>102</v>
      </c>
      <c r="S69" s="282">
        <v>-1.1509280187912765</v>
      </c>
      <c r="T69" s="282">
        <v>-3.1410854940261856E-2</v>
      </c>
      <c r="U69" s="282">
        <v>12.661166052236325</v>
      </c>
      <c r="V69" s="282">
        <v>-20.104973961536885</v>
      </c>
      <c r="W69" s="282">
        <v>4.1880828254644342</v>
      </c>
      <c r="X69" s="282">
        <v>-2.9721569942972081</v>
      </c>
      <c r="Y69" s="282">
        <v>-21.212121212121218</v>
      </c>
      <c r="Z69" s="282">
        <v>-36.458774191066134</v>
      </c>
      <c r="AA69" s="282">
        <v>29.407836153161185</v>
      </c>
      <c r="AB69" s="282">
        <v>0</v>
      </c>
      <c r="AC69" s="282">
        <v>4.4633965541769953</v>
      </c>
      <c r="AD69" s="2"/>
      <c r="AE69" s="234"/>
      <c r="AF69" s="155">
        <v>2022</v>
      </c>
      <c r="AG69" s="216" t="s">
        <v>102</v>
      </c>
      <c r="AH69" s="282">
        <v>-1.1509280187912765</v>
      </c>
      <c r="AI69" s="282">
        <v>-2.0468708461938875E-2</v>
      </c>
      <c r="AJ69" s="282">
        <v>0.40506825190989404</v>
      </c>
      <c r="AK69" s="282">
        <v>-0.91790924623981385</v>
      </c>
      <c r="AL69" s="282">
        <v>0.28475218509703382</v>
      </c>
      <c r="AM69" s="282">
        <v>-0.16587142406046809</v>
      </c>
      <c r="AN69" s="282">
        <v>-0.76445633737424157</v>
      </c>
      <c r="AO69" s="282">
        <v>-0.5913459798333317</v>
      </c>
      <c r="AP69" s="282">
        <v>0.24730942571543832</v>
      </c>
      <c r="AQ69" s="282">
        <v>0</v>
      </c>
      <c r="AR69" s="282">
        <v>0.37199381445615137</v>
      </c>
      <c r="AS69" s="2"/>
      <c r="AT69" s="234"/>
      <c r="AU69" s="155">
        <v>2022</v>
      </c>
      <c r="AV69" s="216" t="s">
        <v>102</v>
      </c>
      <c r="AW69" s="282">
        <v>2.9335352143794751</v>
      </c>
      <c r="AX69" s="282">
        <v>6.3208047771676945</v>
      </c>
      <c r="AY69" s="282">
        <v>9.4233100939678565</v>
      </c>
      <c r="AZ69" s="282">
        <v>2.2710571438569644</v>
      </c>
      <c r="BA69" s="282">
        <v>-0.77186664102518421</v>
      </c>
      <c r="BB69" s="282">
        <v>1.6458350416437213</v>
      </c>
      <c r="BC69" s="282">
        <v>-37.630222612128527</v>
      </c>
      <c r="BD69" s="282">
        <v>-37.407617964752703</v>
      </c>
      <c r="BE69" s="282">
        <v>169.95356037151703</v>
      </c>
      <c r="BF69" s="282">
        <v>0</v>
      </c>
      <c r="BG69" s="282">
        <v>1.9228240382227</v>
      </c>
      <c r="BH69" s="2"/>
      <c r="BI69" s="234"/>
      <c r="BJ69" s="155">
        <v>2022</v>
      </c>
      <c r="BK69" s="216" t="s">
        <v>102</v>
      </c>
      <c r="BL69" s="282">
        <v>2.9335352143794751</v>
      </c>
      <c r="BM69" s="282">
        <v>4.0328554904279788</v>
      </c>
      <c r="BN69" s="282">
        <v>0.3232262843923423</v>
      </c>
      <c r="BO69" s="282">
        <v>8.4348153828158495E-2</v>
      </c>
      <c r="BP69" s="282">
        <v>-5.7380138544117061E-2</v>
      </c>
      <c r="BQ69" s="282">
        <v>9.1301352949586037E-2</v>
      </c>
      <c r="BR69" s="282">
        <v>-1.7839179652470005</v>
      </c>
      <c r="BS69" s="282">
        <v>-0.64138388157467197</v>
      </c>
      <c r="BT69" s="282">
        <v>0.71345021639395378</v>
      </c>
      <c r="BU69" s="282">
        <v>0</v>
      </c>
      <c r="BV69" s="282">
        <v>0.17103570175324587</v>
      </c>
    </row>
    <row r="70" spans="1:74" x14ac:dyDescent="0.25">
      <c r="A70" s="234"/>
      <c r="B70" s="170">
        <v>2022</v>
      </c>
      <c r="C70" s="215" t="s">
        <v>103</v>
      </c>
      <c r="D70" s="211">
        <v>1720660</v>
      </c>
      <c r="E70" s="211">
        <v>1134768</v>
      </c>
      <c r="F70" s="211">
        <v>65835</v>
      </c>
      <c r="G70" s="211">
        <v>59743</v>
      </c>
      <c r="H70" s="211">
        <v>120536</v>
      </c>
      <c r="I70" s="211">
        <v>88380</v>
      </c>
      <c r="J70" s="211">
        <v>45145</v>
      </c>
      <c r="K70" s="211">
        <v>18628</v>
      </c>
      <c r="L70" s="211">
        <v>17095</v>
      </c>
      <c r="M70" s="211">
        <v>4641</v>
      </c>
      <c r="N70" s="211">
        <v>165889</v>
      </c>
      <c r="O70" s="2"/>
      <c r="P70" s="234"/>
      <c r="Q70" s="170">
        <v>2022</v>
      </c>
      <c r="R70" s="215" t="s">
        <v>103</v>
      </c>
      <c r="S70" s="281">
        <v>8.6273195189655638</v>
      </c>
      <c r="T70" s="281">
        <v>8.704977598364593</v>
      </c>
      <c r="U70" s="281">
        <v>13.984209979569926</v>
      </c>
      <c r="V70" s="281">
        <v>2.2086498323410524</v>
      </c>
      <c r="W70" s="281">
        <v>6.1850856714971627</v>
      </c>
      <c r="X70" s="281">
        <v>1.8531323468399989</v>
      </c>
      <c r="Y70" s="281">
        <v>-0.780219780219781</v>
      </c>
      <c r="Z70" s="281">
        <v>12.794429306690887</v>
      </c>
      <c r="AA70" s="281">
        <v>-1.9725901714547831</v>
      </c>
      <c r="AB70" s="281">
        <v>0</v>
      </c>
      <c r="AC70" s="281">
        <v>18.904912768611041</v>
      </c>
      <c r="AD70" s="2"/>
      <c r="AE70" s="234"/>
      <c r="AF70" s="170">
        <v>2022</v>
      </c>
      <c r="AG70" s="215" t="s">
        <v>103</v>
      </c>
      <c r="AH70" s="281">
        <v>8.6273195189655638</v>
      </c>
      <c r="AI70" s="281">
        <v>5.7367946904141007</v>
      </c>
      <c r="AJ70" s="281">
        <v>0.50991065042174832</v>
      </c>
      <c r="AK70" s="281">
        <v>8.1502370891974374E-2</v>
      </c>
      <c r="AL70" s="281">
        <v>0.44324411001746872</v>
      </c>
      <c r="AM70" s="281">
        <v>0.1015149592519712</v>
      </c>
      <c r="AN70" s="281">
        <v>-2.2411573715453839E-2</v>
      </c>
      <c r="AO70" s="281">
        <v>0.13339621200212384</v>
      </c>
      <c r="AP70" s="281">
        <v>-2.1717130586242594E-2</v>
      </c>
      <c r="AQ70" s="281">
        <v>0</v>
      </c>
      <c r="AR70" s="281">
        <v>1.6650852302678731</v>
      </c>
      <c r="AS70" s="2"/>
      <c r="AT70" s="234"/>
      <c r="AU70" s="170">
        <v>2022</v>
      </c>
      <c r="AV70" s="215" t="s">
        <v>103</v>
      </c>
      <c r="AW70" s="281">
        <v>4.0594217483018298</v>
      </c>
      <c r="AX70" s="281">
        <v>4.7257102039384762</v>
      </c>
      <c r="AY70" s="281">
        <v>29.898188706049467</v>
      </c>
      <c r="AZ70" s="281">
        <v>13.835219694371403</v>
      </c>
      <c r="BA70" s="281">
        <v>3.3508248448057145</v>
      </c>
      <c r="BB70" s="281">
        <v>-4.7906320359378185</v>
      </c>
      <c r="BC70" s="281">
        <v>-38.657517494395002</v>
      </c>
      <c r="BD70" s="281">
        <v>-52.625823351389847</v>
      </c>
      <c r="BE70" s="281">
        <v>69.425173439048564</v>
      </c>
      <c r="BF70" s="281">
        <v>0</v>
      </c>
      <c r="BG70" s="281">
        <v>27.894193110679382</v>
      </c>
      <c r="BH70" s="2"/>
      <c r="BI70" s="234"/>
      <c r="BJ70" s="170">
        <v>2022</v>
      </c>
      <c r="BK70" s="215" t="s">
        <v>103</v>
      </c>
      <c r="BL70" s="281">
        <v>4.0594217483018298</v>
      </c>
      <c r="BM70" s="281">
        <v>3.0967574942426479</v>
      </c>
      <c r="BN70" s="281">
        <v>0.91639976389991107</v>
      </c>
      <c r="BO70" s="281">
        <v>0.43911955953786408</v>
      </c>
      <c r="BP70" s="281">
        <v>0.23634199678749107</v>
      </c>
      <c r="BQ70" s="281">
        <v>-0.26893880750101656</v>
      </c>
      <c r="BR70" s="281">
        <v>-1.7205552222630811</v>
      </c>
      <c r="BS70" s="281">
        <v>-1.2514393396938468</v>
      </c>
      <c r="BT70" s="281">
        <v>0.42363758636038251</v>
      </c>
      <c r="BU70" s="281">
        <v>0</v>
      </c>
      <c r="BV70" s="281">
        <v>2.1880987169314774</v>
      </c>
    </row>
    <row r="71" spans="1:74" x14ac:dyDescent="0.25">
      <c r="A71" s="234"/>
      <c r="B71" s="151">
        <v>2023</v>
      </c>
      <c r="C71" s="216" t="s">
        <v>104</v>
      </c>
      <c r="D71" s="212">
        <v>2094018</v>
      </c>
      <c r="E71" s="212">
        <v>1294502</v>
      </c>
      <c r="F71" s="212">
        <v>53971</v>
      </c>
      <c r="G71" s="212">
        <v>61915</v>
      </c>
      <c r="H71" s="212">
        <v>319508</v>
      </c>
      <c r="I71" s="212">
        <v>129322</v>
      </c>
      <c r="J71" s="212">
        <v>26037</v>
      </c>
      <c r="K71" s="212">
        <v>20948</v>
      </c>
      <c r="L71" s="212">
        <v>17095</v>
      </c>
      <c r="M71" s="212">
        <v>5141</v>
      </c>
      <c r="N71" s="212">
        <v>165579</v>
      </c>
      <c r="O71" s="2"/>
      <c r="P71" s="234"/>
      <c r="Q71" s="151">
        <v>2023</v>
      </c>
      <c r="R71" s="216" t="s">
        <v>104</v>
      </c>
      <c r="S71" s="282">
        <v>21.698534283356395</v>
      </c>
      <c r="T71" s="282">
        <v>14.076357458088353</v>
      </c>
      <c r="U71" s="282">
        <v>-18.020809599756973</v>
      </c>
      <c r="V71" s="282">
        <v>3.6355723683109318</v>
      </c>
      <c r="W71" s="282">
        <v>165.07267538328796</v>
      </c>
      <c r="X71" s="282">
        <v>46.324960398280155</v>
      </c>
      <c r="Y71" s="282">
        <v>-42.325838963340345</v>
      </c>
      <c r="Z71" s="282">
        <v>12.454369765943738</v>
      </c>
      <c r="AA71" s="282">
        <v>0</v>
      </c>
      <c r="AB71" s="282">
        <v>10.773540185304896</v>
      </c>
      <c r="AC71" s="282">
        <v>-0.18687194449300648</v>
      </c>
      <c r="AD71" s="2"/>
      <c r="AE71" s="234"/>
      <c r="AF71" s="151">
        <v>2023</v>
      </c>
      <c r="AG71" s="216" t="s">
        <v>104</v>
      </c>
      <c r="AH71" s="282">
        <v>21.698534283356395</v>
      </c>
      <c r="AI71" s="282">
        <v>9.2832982692687729</v>
      </c>
      <c r="AJ71" s="282">
        <v>-0.68950286517964055</v>
      </c>
      <c r="AK71" s="282">
        <v>0.12623063243174137</v>
      </c>
      <c r="AL71" s="282">
        <v>11.563702300280131</v>
      </c>
      <c r="AM71" s="282">
        <v>2.3794357978915075</v>
      </c>
      <c r="AN71" s="282">
        <v>-1.1105041088884502</v>
      </c>
      <c r="AO71" s="282">
        <v>0.13483198307626149</v>
      </c>
      <c r="AP71" s="282">
        <v>0</v>
      </c>
      <c r="AQ71" s="282">
        <v>2.9058617042297737E-2</v>
      </c>
      <c r="AR71" s="282">
        <v>-1.8016342566224596E-2</v>
      </c>
      <c r="AS71" s="2"/>
      <c r="AT71" s="234"/>
      <c r="AU71" s="151">
        <v>2023</v>
      </c>
      <c r="AV71" s="216" t="s">
        <v>104</v>
      </c>
      <c r="AW71" s="282">
        <v>25.68328444691727</v>
      </c>
      <c r="AX71" s="282">
        <v>20.023439071857268</v>
      </c>
      <c r="AY71" s="282">
        <v>4.9406960917752372</v>
      </c>
      <c r="AZ71" s="282">
        <v>13.956784215563573</v>
      </c>
      <c r="BA71" s="282">
        <v>168.28895550461414</v>
      </c>
      <c r="BB71" s="282">
        <v>47.325131009341533</v>
      </c>
      <c r="BC71" s="282">
        <v>-63.414222884201948</v>
      </c>
      <c r="BD71" s="282">
        <v>-46.852721045287325</v>
      </c>
      <c r="BE71" s="282">
        <v>21.646623496762246</v>
      </c>
      <c r="BF71" s="282">
        <v>10.773540185304896</v>
      </c>
      <c r="BG71" s="282">
        <v>13.677337855372556</v>
      </c>
      <c r="BH71" s="2"/>
      <c r="BI71" s="234"/>
      <c r="BJ71" s="151">
        <v>2023</v>
      </c>
      <c r="BK71" s="216" t="s">
        <v>104</v>
      </c>
      <c r="BL71" s="282">
        <v>25.68328444691727</v>
      </c>
      <c r="BM71" s="282">
        <v>12.962012643845801</v>
      </c>
      <c r="BN71" s="282">
        <v>0.1525112132654145</v>
      </c>
      <c r="BO71" s="282">
        <v>0.45513283360552464</v>
      </c>
      <c r="BP71" s="282">
        <v>12.029059358132459</v>
      </c>
      <c r="BQ71" s="282">
        <v>2.493357269371054</v>
      </c>
      <c r="BR71" s="282">
        <v>-2.7087095846785347</v>
      </c>
      <c r="BS71" s="282">
        <v>-1.1083921981001217</v>
      </c>
      <c r="BT71" s="282">
        <v>0.18258131080416801</v>
      </c>
      <c r="BU71" s="282">
        <v>3.0010077383985534E-2</v>
      </c>
      <c r="BV71" s="282">
        <v>1.1957215232875198</v>
      </c>
    </row>
    <row r="72" spans="1:74" x14ac:dyDescent="0.25">
      <c r="A72" s="234"/>
      <c r="B72" s="170">
        <v>2023</v>
      </c>
      <c r="C72" s="215" t="s">
        <v>105</v>
      </c>
      <c r="D72" s="211">
        <v>2159401</v>
      </c>
      <c r="E72" s="211">
        <v>1370516</v>
      </c>
      <c r="F72" s="211">
        <v>60843</v>
      </c>
      <c r="G72" s="211">
        <v>64081</v>
      </c>
      <c r="H72" s="211">
        <v>319556</v>
      </c>
      <c r="I72" s="211">
        <v>107819</v>
      </c>
      <c r="J72" s="211">
        <v>19661</v>
      </c>
      <c r="K72" s="211">
        <v>19845</v>
      </c>
      <c r="L72" s="211">
        <v>11305</v>
      </c>
      <c r="M72" s="211">
        <v>4641</v>
      </c>
      <c r="N72" s="211">
        <v>181134</v>
      </c>
      <c r="O72" s="2"/>
      <c r="P72" s="234"/>
      <c r="Q72" s="170">
        <v>2023</v>
      </c>
      <c r="R72" s="215" t="s">
        <v>105</v>
      </c>
      <c r="S72" s="281">
        <v>3.1223704858315529</v>
      </c>
      <c r="T72" s="281">
        <v>5.8720650875780649</v>
      </c>
      <c r="U72" s="281">
        <v>12.732763891719628</v>
      </c>
      <c r="V72" s="281">
        <v>3.4983445045626951</v>
      </c>
      <c r="W72" s="281">
        <v>1.502309801320223E-2</v>
      </c>
      <c r="X72" s="281">
        <v>-16.627487975750455</v>
      </c>
      <c r="Y72" s="281">
        <v>-24.488228290509667</v>
      </c>
      <c r="Z72" s="281">
        <v>-5.2654191330914699</v>
      </c>
      <c r="AA72" s="281">
        <v>-33.869552500731203</v>
      </c>
      <c r="AB72" s="281">
        <v>-9.7257342929391086</v>
      </c>
      <c r="AC72" s="281">
        <v>9.3943072491076833</v>
      </c>
      <c r="AD72" s="2"/>
      <c r="AE72" s="234"/>
      <c r="AF72" s="170">
        <v>2023</v>
      </c>
      <c r="AG72" s="215" t="s">
        <v>105</v>
      </c>
      <c r="AH72" s="281">
        <v>3.1223704858315529</v>
      </c>
      <c r="AI72" s="281">
        <v>3.6300547559763188</v>
      </c>
      <c r="AJ72" s="281">
        <v>0.3281729192394725</v>
      </c>
      <c r="AK72" s="281">
        <v>0.1034375062678547</v>
      </c>
      <c r="AL72" s="281">
        <v>2.2922439062128463E-3</v>
      </c>
      <c r="AM72" s="281">
        <v>-1.0268775149019758</v>
      </c>
      <c r="AN72" s="281">
        <v>-0.30448639887527312</v>
      </c>
      <c r="AO72" s="281">
        <v>-5.267385476151603E-2</v>
      </c>
      <c r="AP72" s="281">
        <v>-0.27650192118692457</v>
      </c>
      <c r="AQ72" s="281">
        <v>-2.3877540689717151E-2</v>
      </c>
      <c r="AR72" s="281">
        <v>0.74283029085710051</v>
      </c>
      <c r="AS72" s="2"/>
      <c r="AT72" s="234"/>
      <c r="AU72" s="170">
        <v>2023</v>
      </c>
      <c r="AV72" s="215" t="s">
        <v>105</v>
      </c>
      <c r="AW72" s="281">
        <v>34.756553418960749</v>
      </c>
      <c r="AX72" s="281">
        <v>31.247192894251697</v>
      </c>
      <c r="AY72" s="281">
        <v>18.678682193223707</v>
      </c>
      <c r="AZ72" s="281">
        <v>-12.410983994204557</v>
      </c>
      <c r="BA72" s="281">
        <v>193.29980174755855</v>
      </c>
      <c r="BB72" s="281">
        <v>20.56245107905626</v>
      </c>
      <c r="BC72" s="281">
        <v>-65.954978354978351</v>
      </c>
      <c r="BD72" s="281">
        <v>-23.646646916240229</v>
      </c>
      <c r="BE72" s="281">
        <v>-16.110121697833179</v>
      </c>
      <c r="BF72" s="281">
        <v>0</v>
      </c>
      <c r="BG72" s="281">
        <v>35.627054427830132</v>
      </c>
      <c r="BH72" s="2"/>
      <c r="BI72" s="234"/>
      <c r="BJ72" s="170">
        <v>2023</v>
      </c>
      <c r="BK72" s="215" t="s">
        <v>105</v>
      </c>
      <c r="BL72" s="281">
        <v>34.756553418960749</v>
      </c>
      <c r="BM72" s="281">
        <v>20.362059002300228</v>
      </c>
      <c r="BN72" s="281">
        <v>0.59758643973026215</v>
      </c>
      <c r="BO72" s="281">
        <v>-0.56663375864147658</v>
      </c>
      <c r="BP72" s="281">
        <v>13.142658161335852</v>
      </c>
      <c r="BQ72" s="281">
        <v>1.1475581704469289</v>
      </c>
      <c r="BR72" s="281">
        <v>-2.3769287701426434</v>
      </c>
      <c r="BS72" s="281">
        <v>-0.3835386652654752</v>
      </c>
      <c r="BT72" s="281">
        <v>-0.13548038436240592</v>
      </c>
      <c r="BU72" s="281">
        <v>0</v>
      </c>
      <c r="BV72" s="281">
        <v>2.9692732235594823</v>
      </c>
    </row>
    <row r="73" spans="1:74" x14ac:dyDescent="0.25">
      <c r="A73" s="234"/>
      <c r="B73" s="155">
        <v>2023</v>
      </c>
      <c r="C73" s="216" t="s">
        <v>102</v>
      </c>
      <c r="D73" s="212">
        <v>2212019</v>
      </c>
      <c r="E73" s="212">
        <v>1410839</v>
      </c>
      <c r="F73" s="212">
        <v>63195</v>
      </c>
      <c r="G73" s="212">
        <v>40212</v>
      </c>
      <c r="H73" s="212">
        <v>324416</v>
      </c>
      <c r="I73" s="212">
        <v>110253</v>
      </c>
      <c r="J73" s="212">
        <v>25784</v>
      </c>
      <c r="K73" s="212">
        <v>24393</v>
      </c>
      <c r="L73" s="212">
        <v>12353</v>
      </c>
      <c r="M73" s="212">
        <v>4711</v>
      </c>
      <c r="N73" s="212">
        <v>195863</v>
      </c>
      <c r="O73" s="2"/>
      <c r="P73" s="234"/>
      <c r="Q73" s="155">
        <v>2023</v>
      </c>
      <c r="R73" s="216" t="s">
        <v>102</v>
      </c>
      <c r="S73" s="282">
        <v>2.4366942499331969</v>
      </c>
      <c r="T73" s="282">
        <v>2.9421765232948758</v>
      </c>
      <c r="U73" s="282">
        <v>3.8656870962970231</v>
      </c>
      <c r="V73" s="282">
        <v>-37.248170284483692</v>
      </c>
      <c r="W73" s="282">
        <v>1.5208601935185158</v>
      </c>
      <c r="X73" s="282">
        <v>2.2574870848366118</v>
      </c>
      <c r="Y73" s="282">
        <v>31.142871674889392</v>
      </c>
      <c r="Z73" s="282">
        <v>22.917611489040056</v>
      </c>
      <c r="AA73" s="282">
        <v>9.2702344095532965</v>
      </c>
      <c r="AB73" s="282">
        <v>1.5082956259426794</v>
      </c>
      <c r="AC73" s="282">
        <v>8.1315490189583386</v>
      </c>
      <c r="AD73" s="2"/>
      <c r="AE73" s="234"/>
      <c r="AF73" s="155">
        <v>2023</v>
      </c>
      <c r="AG73" s="216" t="s">
        <v>102</v>
      </c>
      <c r="AH73" s="282">
        <v>2.4366942499331969</v>
      </c>
      <c r="AI73" s="282">
        <v>1.8673233919962049</v>
      </c>
      <c r="AJ73" s="282">
        <v>0.10891909376720665</v>
      </c>
      <c r="AK73" s="282">
        <v>-1.1053528270108228</v>
      </c>
      <c r="AL73" s="282">
        <v>0.22506241314142189</v>
      </c>
      <c r="AM73" s="282">
        <v>0.1127164431247368</v>
      </c>
      <c r="AN73" s="282">
        <v>0.2835508550750877</v>
      </c>
      <c r="AO73" s="282">
        <v>0.21061396192740467</v>
      </c>
      <c r="AP73" s="282">
        <v>4.8531977154775752E-2</v>
      </c>
      <c r="AQ73" s="282">
        <v>3.2416396954525785E-3</v>
      </c>
      <c r="AR73" s="282">
        <v>0.68208730106172899</v>
      </c>
      <c r="AS73" s="2"/>
      <c r="AT73" s="234"/>
      <c r="AU73" s="155">
        <v>2023</v>
      </c>
      <c r="AV73" s="216" t="s">
        <v>102</v>
      </c>
      <c r="AW73" s="282">
        <v>39.647399657702664</v>
      </c>
      <c r="AX73" s="282">
        <v>35.151169128755043</v>
      </c>
      <c r="AY73" s="282">
        <v>9.4134145919179986</v>
      </c>
      <c r="AZ73" s="282">
        <v>-31.205091357010886</v>
      </c>
      <c r="BA73" s="282">
        <v>185.7913051138616</v>
      </c>
      <c r="BB73" s="282">
        <v>27.060572534919089</v>
      </c>
      <c r="BC73" s="282">
        <v>-43.331868131868134</v>
      </c>
      <c r="BD73" s="282">
        <v>47.702089009990914</v>
      </c>
      <c r="BE73" s="282">
        <v>-29.164516314008821</v>
      </c>
      <c r="BF73" s="282">
        <v>1.5082956259426794</v>
      </c>
      <c r="BG73" s="282">
        <v>40.38949496107918</v>
      </c>
      <c r="BH73" s="2"/>
      <c r="BI73" s="234"/>
      <c r="BJ73" s="155">
        <v>2023</v>
      </c>
      <c r="BK73" s="216" t="s">
        <v>102</v>
      </c>
      <c r="BL73" s="282">
        <v>39.647399657702664</v>
      </c>
      <c r="BM73" s="282">
        <v>23.165486429002975</v>
      </c>
      <c r="BN73" s="282">
        <v>0.34324429941104906</v>
      </c>
      <c r="BO73" s="282">
        <v>-1.1515129706193736</v>
      </c>
      <c r="BP73" s="282">
        <v>13.314431853980071</v>
      </c>
      <c r="BQ73" s="282">
        <v>1.4823835560917498</v>
      </c>
      <c r="BR73" s="282">
        <v>-1.2446946123208098</v>
      </c>
      <c r="BS73" s="282">
        <v>0.49734754290238081</v>
      </c>
      <c r="BT73" s="282">
        <v>-0.32108525046985387</v>
      </c>
      <c r="BU73" s="282">
        <v>4.4191835495261053E-3</v>
      </c>
      <c r="BV73" s="282">
        <v>3.5573796261749497</v>
      </c>
    </row>
    <row r="74" spans="1:74" x14ac:dyDescent="0.25">
      <c r="A74" s="234"/>
      <c r="B74" s="170">
        <v>2023</v>
      </c>
      <c r="C74" s="215" t="s">
        <v>103</v>
      </c>
      <c r="D74" s="211">
        <v>2330340</v>
      </c>
      <c r="E74" s="211">
        <v>1468898</v>
      </c>
      <c r="F74" s="211">
        <v>63932</v>
      </c>
      <c r="G74" s="211">
        <v>52386</v>
      </c>
      <c r="H74" s="211">
        <v>337131</v>
      </c>
      <c r="I74" s="211">
        <v>119942</v>
      </c>
      <c r="J74" s="211">
        <v>35637</v>
      </c>
      <c r="K74" s="211">
        <v>27487</v>
      </c>
      <c r="L74" s="211">
        <v>15099</v>
      </c>
      <c r="M74" s="211">
        <v>6441</v>
      </c>
      <c r="N74" s="211">
        <v>203387</v>
      </c>
      <c r="O74" s="2"/>
      <c r="P74" s="234"/>
      <c r="Q74" s="170">
        <v>2023</v>
      </c>
      <c r="R74" s="215" t="s">
        <v>103</v>
      </c>
      <c r="S74" s="281">
        <v>5.3490046875727586</v>
      </c>
      <c r="T74" s="281">
        <v>4.1152108780661649</v>
      </c>
      <c r="U74" s="281">
        <v>1.1662315056570947</v>
      </c>
      <c r="V74" s="281">
        <v>30.274544911966586</v>
      </c>
      <c r="W74" s="281">
        <v>3.9193504636022851</v>
      </c>
      <c r="X74" s="281">
        <v>8.7879694883585842</v>
      </c>
      <c r="Y74" s="281">
        <v>38.21362085013962</v>
      </c>
      <c r="Z74" s="281">
        <v>12.68396671176157</v>
      </c>
      <c r="AA74" s="281">
        <v>22.229417955152584</v>
      </c>
      <c r="AB74" s="281">
        <v>36.722564211420092</v>
      </c>
      <c r="AC74" s="281">
        <v>3.8414606127752648</v>
      </c>
      <c r="AD74" s="2"/>
      <c r="AE74" s="234"/>
      <c r="AF74" s="170">
        <v>2023</v>
      </c>
      <c r="AG74" s="215" t="s">
        <v>103</v>
      </c>
      <c r="AH74" s="281">
        <v>5.3490046875727586</v>
      </c>
      <c r="AI74" s="281">
        <v>2.6247062073155805</v>
      </c>
      <c r="AJ74" s="281">
        <v>3.3317977829304374E-2</v>
      </c>
      <c r="AK74" s="281">
        <v>0.55035693635542937</v>
      </c>
      <c r="AL74" s="281">
        <v>0.57481423080000704</v>
      </c>
      <c r="AM74" s="281">
        <v>0.43801612915621457</v>
      </c>
      <c r="AN74" s="281">
        <v>0.44543017035567978</v>
      </c>
      <c r="AO74" s="281">
        <v>0.13987221628747318</v>
      </c>
      <c r="AP74" s="281">
        <v>0.12413998252275417</v>
      </c>
      <c r="AQ74" s="281">
        <v>7.8209093140700903E-2</v>
      </c>
      <c r="AR74" s="281">
        <v>0.34014174380961487</v>
      </c>
      <c r="AS74" s="2"/>
      <c r="AT74" s="234"/>
      <c r="AU74" s="170">
        <v>2023</v>
      </c>
      <c r="AV74" s="215" t="s">
        <v>103</v>
      </c>
      <c r="AW74" s="281">
        <v>35.43291527669615</v>
      </c>
      <c r="AX74" s="281">
        <v>29.444785189571775</v>
      </c>
      <c r="AY74" s="281">
        <v>-2.8905597326649968</v>
      </c>
      <c r="AZ74" s="281">
        <v>-12.31441340408081</v>
      </c>
      <c r="BA74" s="281">
        <v>179.69320369018385</v>
      </c>
      <c r="BB74" s="281">
        <v>35.711699479520234</v>
      </c>
      <c r="BC74" s="281">
        <v>-21.061025584228602</v>
      </c>
      <c r="BD74" s="281">
        <v>47.557440412282574</v>
      </c>
      <c r="BE74" s="281">
        <v>-11.675928634103542</v>
      </c>
      <c r="BF74" s="281">
        <v>38.784744667097613</v>
      </c>
      <c r="BG74" s="281">
        <v>22.604271530963473</v>
      </c>
      <c r="BH74" s="2"/>
      <c r="BI74" s="234"/>
      <c r="BJ74" s="170">
        <v>2023</v>
      </c>
      <c r="BK74" s="215" t="s">
        <v>103</v>
      </c>
      <c r="BL74" s="281">
        <v>35.43291527669615</v>
      </c>
      <c r="BM74" s="281">
        <v>19.418711424685874</v>
      </c>
      <c r="BN74" s="281">
        <v>-0.11059709646298511</v>
      </c>
      <c r="BO74" s="281">
        <v>-0.42756849116036866</v>
      </c>
      <c r="BP74" s="281">
        <v>12.587902316552951</v>
      </c>
      <c r="BQ74" s="281">
        <v>1.8342961421780013</v>
      </c>
      <c r="BR74" s="281">
        <v>-0.55257866167633352</v>
      </c>
      <c r="BS74" s="281">
        <v>0.51486057675543095</v>
      </c>
      <c r="BT74" s="281">
        <v>-0.11600199923285251</v>
      </c>
      <c r="BU74" s="281">
        <v>0.10461102135227179</v>
      </c>
      <c r="BV74" s="281">
        <v>2.1792800437041597</v>
      </c>
    </row>
    <row r="75" spans="1:74" x14ac:dyDescent="0.25">
      <c r="A75" s="234"/>
      <c r="B75" s="151">
        <v>2024</v>
      </c>
      <c r="C75" s="216" t="s">
        <v>104</v>
      </c>
      <c r="D75" s="212">
        <v>2289674</v>
      </c>
      <c r="E75" s="212">
        <v>1492438</v>
      </c>
      <c r="F75" s="212">
        <v>53666</v>
      </c>
      <c r="G75" s="212">
        <v>39370</v>
      </c>
      <c r="H75" s="212">
        <v>329400</v>
      </c>
      <c r="I75" s="212">
        <v>108892</v>
      </c>
      <c r="J75" s="212">
        <v>25881</v>
      </c>
      <c r="K75" s="212">
        <v>33764</v>
      </c>
      <c r="L75" s="212">
        <v>12623</v>
      </c>
      <c r="M75" s="212">
        <v>7473</v>
      </c>
      <c r="N75" s="212">
        <v>186167</v>
      </c>
      <c r="O75" s="2"/>
      <c r="P75" s="234"/>
      <c r="Q75" s="151">
        <v>2024</v>
      </c>
      <c r="R75" s="216" t="s">
        <v>104</v>
      </c>
      <c r="S75" s="282">
        <v>-1.7450672434065382</v>
      </c>
      <c r="T75" s="282">
        <v>1.6025619205690305</v>
      </c>
      <c r="U75" s="282">
        <v>-16.057686291684917</v>
      </c>
      <c r="V75" s="282">
        <v>-24.846332989730087</v>
      </c>
      <c r="W75" s="282">
        <v>-2.2931738700979736</v>
      </c>
      <c r="X75" s="282">
        <v>-9.2127861799869919</v>
      </c>
      <c r="Y75" s="282">
        <v>-27.376041754356422</v>
      </c>
      <c r="Z75" s="282">
        <v>22.836249863571865</v>
      </c>
      <c r="AA75" s="282">
        <v>-16.398436982581629</v>
      </c>
      <c r="AB75" s="282">
        <v>16.022356776898008</v>
      </c>
      <c r="AC75" s="282">
        <v>-8.4666178270980907</v>
      </c>
      <c r="AD75" s="2"/>
      <c r="AE75" s="234"/>
      <c r="AF75" s="151">
        <v>2024</v>
      </c>
      <c r="AG75" s="216" t="s">
        <v>104</v>
      </c>
      <c r="AH75" s="282">
        <v>-1.7450672434065382</v>
      </c>
      <c r="AI75" s="282">
        <v>1.0101530248804875</v>
      </c>
      <c r="AJ75" s="282">
        <v>-0.44053657406215324</v>
      </c>
      <c r="AK75" s="282">
        <v>-0.55854510500613541</v>
      </c>
      <c r="AL75" s="282">
        <v>-0.33175416462833685</v>
      </c>
      <c r="AM75" s="282">
        <v>-0.47417973342945574</v>
      </c>
      <c r="AN75" s="282">
        <v>-0.41865135559617828</v>
      </c>
      <c r="AO75" s="282">
        <v>0.26935983590377316</v>
      </c>
      <c r="AP75" s="282">
        <v>-0.10625059004265451</v>
      </c>
      <c r="AQ75" s="282">
        <v>4.4285383248796231E-2</v>
      </c>
      <c r="AR75" s="282">
        <v>-0.73894796467468127</v>
      </c>
      <c r="AS75" s="2"/>
      <c r="AT75" s="234"/>
      <c r="AU75" s="151">
        <v>2024</v>
      </c>
      <c r="AV75" s="216" t="s">
        <v>104</v>
      </c>
      <c r="AW75" s="282">
        <v>9.3435682023745699</v>
      </c>
      <c r="AX75" s="282">
        <v>15.290513263015427</v>
      </c>
      <c r="AY75" s="282">
        <v>-0.56511830427452026</v>
      </c>
      <c r="AZ75" s="282">
        <v>-36.4128240329484</v>
      </c>
      <c r="BA75" s="282">
        <v>3.0960101155526729</v>
      </c>
      <c r="BB75" s="282">
        <v>-15.797776093781408</v>
      </c>
      <c r="BC75" s="282">
        <v>-0.59914736720820372</v>
      </c>
      <c r="BD75" s="282">
        <v>61.18006492266565</v>
      </c>
      <c r="BE75" s="282">
        <v>-26.159695817490487</v>
      </c>
      <c r="BF75" s="282">
        <v>45.360824742268022</v>
      </c>
      <c r="BG75" s="282">
        <v>12.433943918008922</v>
      </c>
      <c r="BH75" s="2"/>
      <c r="BI75" s="234"/>
      <c r="BJ75" s="151">
        <v>2024</v>
      </c>
      <c r="BK75" s="216" t="s">
        <v>104</v>
      </c>
      <c r="BL75" s="282">
        <v>9.3435682023745699</v>
      </c>
      <c r="BM75" s="282">
        <v>9.4524497879196794</v>
      </c>
      <c r="BN75" s="282">
        <v>-1.4565299820727419E-2</v>
      </c>
      <c r="BO75" s="282">
        <v>-1.076638309699343</v>
      </c>
      <c r="BP75" s="282">
        <v>0.47239326500536272</v>
      </c>
      <c r="BQ75" s="282">
        <v>-0.97563631258183992</v>
      </c>
      <c r="BR75" s="282">
        <v>-7.4497926951917291E-3</v>
      </c>
      <c r="BS75" s="282">
        <v>0.61202912295882816</v>
      </c>
      <c r="BT75" s="282">
        <v>-0.21356072392882955</v>
      </c>
      <c r="BU75" s="282">
        <v>0.11136484977684045</v>
      </c>
      <c r="BV75" s="282">
        <v>0.98318161543979044</v>
      </c>
    </row>
    <row r="76" spans="1:74" x14ac:dyDescent="0.25">
      <c r="A76" s="234"/>
      <c r="B76" s="170">
        <v>2024</v>
      </c>
      <c r="C76" s="215" t="s">
        <v>105</v>
      </c>
      <c r="D76" s="211">
        <v>2313727</v>
      </c>
      <c r="E76" s="211">
        <v>1485265</v>
      </c>
      <c r="F76" s="211">
        <v>61805</v>
      </c>
      <c r="G76" s="211">
        <v>45407</v>
      </c>
      <c r="H76" s="211">
        <v>327619</v>
      </c>
      <c r="I76" s="211">
        <v>122548</v>
      </c>
      <c r="J76" s="211">
        <v>28736</v>
      </c>
      <c r="K76" s="211">
        <v>33384</v>
      </c>
      <c r="L76" s="211">
        <v>13157</v>
      </c>
      <c r="M76" s="211">
        <v>8075</v>
      </c>
      <c r="N76" s="211">
        <v>187731</v>
      </c>
      <c r="O76" s="2"/>
      <c r="P76" s="234"/>
      <c r="Q76" s="170">
        <v>2024</v>
      </c>
      <c r="R76" s="215" t="s">
        <v>105</v>
      </c>
      <c r="S76" s="281">
        <v>1.0504988919820164</v>
      </c>
      <c r="T76" s="281">
        <v>-0.48062298065313769</v>
      </c>
      <c r="U76" s="281">
        <v>15.166026907166554</v>
      </c>
      <c r="V76" s="281">
        <v>15.334010668021335</v>
      </c>
      <c r="W76" s="281">
        <v>-0.5406800242865728</v>
      </c>
      <c r="X76" s="281">
        <v>12.540866179333648</v>
      </c>
      <c r="Y76" s="281">
        <v>11.031258452146361</v>
      </c>
      <c r="Z76" s="281">
        <v>-1.1254590688307076</v>
      </c>
      <c r="AA76" s="281">
        <v>4.2303731284163888</v>
      </c>
      <c r="AB76" s="281">
        <v>8.0556670681118732</v>
      </c>
      <c r="AC76" s="281">
        <v>0.84010592639943127</v>
      </c>
      <c r="AD76" s="2"/>
      <c r="AE76" s="234"/>
      <c r="AF76" s="170">
        <v>2024</v>
      </c>
      <c r="AG76" s="215" t="s">
        <v>105</v>
      </c>
      <c r="AH76" s="281">
        <v>1.0504988919820164</v>
      </c>
      <c r="AI76" s="281">
        <v>-0.31327603842294116</v>
      </c>
      <c r="AJ76" s="281">
        <v>0.35546545054012524</v>
      </c>
      <c r="AK76" s="281">
        <v>0.26366198856256734</v>
      </c>
      <c r="AL76" s="281">
        <v>-7.7783998944828972E-2</v>
      </c>
      <c r="AM76" s="281">
        <v>0.59641678247646512</v>
      </c>
      <c r="AN76" s="281">
        <v>0.12469023974592179</v>
      </c>
      <c r="AO76" s="281">
        <v>-1.6596249073012357E-2</v>
      </c>
      <c r="AP76" s="281">
        <v>2.3322097381548945E-2</v>
      </c>
      <c r="AQ76" s="281">
        <v>2.6291952478824838E-2</v>
      </c>
      <c r="AR76" s="281">
        <v>6.8306667237345589E-2</v>
      </c>
      <c r="AS76" s="2"/>
      <c r="AT76" s="234"/>
      <c r="AU76" s="170">
        <v>2024</v>
      </c>
      <c r="AV76" s="215" t="s">
        <v>105</v>
      </c>
      <c r="AW76" s="281">
        <v>7.1467041091487999</v>
      </c>
      <c r="AX76" s="281">
        <v>8.3726859080813369</v>
      </c>
      <c r="AY76" s="281">
        <v>1.5811186167677533</v>
      </c>
      <c r="AZ76" s="281">
        <v>-29.141243114183609</v>
      </c>
      <c r="BA76" s="281">
        <v>2.5231884239382225</v>
      </c>
      <c r="BB76" s="281">
        <v>13.660857548298537</v>
      </c>
      <c r="BC76" s="281">
        <v>46.157367377040828</v>
      </c>
      <c r="BD76" s="281">
        <v>68.223733938019649</v>
      </c>
      <c r="BE76" s="281">
        <v>16.382131800088445</v>
      </c>
      <c r="BF76" s="281">
        <v>73.992673992673986</v>
      </c>
      <c r="BG76" s="281">
        <v>3.6420550531650662</v>
      </c>
      <c r="BH76" s="2"/>
      <c r="BI76" s="234"/>
      <c r="BJ76" s="170">
        <v>2024</v>
      </c>
      <c r="BK76" s="215" t="s">
        <v>105</v>
      </c>
      <c r="BL76" s="281">
        <v>7.1467041091487999</v>
      </c>
      <c r="BM76" s="281">
        <v>5.3139273344784135</v>
      </c>
      <c r="BN76" s="281">
        <v>4.4549391243219848E-2</v>
      </c>
      <c r="BO76" s="281">
        <v>-0.86477685246973734</v>
      </c>
      <c r="BP76" s="281">
        <v>0.37339058377763157</v>
      </c>
      <c r="BQ76" s="281">
        <v>0.68208730106173088</v>
      </c>
      <c r="BR76" s="281">
        <v>0.42025543194617471</v>
      </c>
      <c r="BS76" s="281">
        <v>0.6269794262390368</v>
      </c>
      <c r="BT76" s="281">
        <v>8.5764524513974177E-2</v>
      </c>
      <c r="BU76" s="281">
        <v>0.15902558163120264</v>
      </c>
      <c r="BV76" s="281">
        <v>0.3055013867271531</v>
      </c>
    </row>
    <row r="77" spans="1:74" x14ac:dyDescent="0.25">
      <c r="A77" s="234"/>
      <c r="B77" s="155">
        <v>2024</v>
      </c>
      <c r="C77" s="216" t="s">
        <v>102</v>
      </c>
      <c r="D77" s="212">
        <v>2268377</v>
      </c>
      <c r="E77" s="212">
        <v>1473283</v>
      </c>
      <c r="F77" s="212">
        <v>58762</v>
      </c>
      <c r="G77" s="212">
        <v>63527</v>
      </c>
      <c r="H77" s="212">
        <v>343081</v>
      </c>
      <c r="I77" s="212">
        <v>80282</v>
      </c>
      <c r="J77" s="212">
        <v>26781</v>
      </c>
      <c r="K77" s="212">
        <v>32515</v>
      </c>
      <c r="L77" s="212">
        <v>10676</v>
      </c>
      <c r="M77" s="212">
        <v>8075</v>
      </c>
      <c r="N77" s="212">
        <v>171395</v>
      </c>
      <c r="O77" s="2"/>
      <c r="P77" s="234"/>
      <c r="Q77" s="155">
        <v>2024</v>
      </c>
      <c r="R77" s="216" t="s">
        <v>102</v>
      </c>
      <c r="S77" s="282">
        <v>-1.9600410938714958</v>
      </c>
      <c r="T77" s="282">
        <v>-0.80672472589066047</v>
      </c>
      <c r="U77" s="282">
        <v>-4.9235498746056123</v>
      </c>
      <c r="V77" s="282">
        <v>39.905741405510156</v>
      </c>
      <c r="W77" s="282">
        <v>4.7195064999282721</v>
      </c>
      <c r="X77" s="282">
        <v>-34.489342951333356</v>
      </c>
      <c r="Y77" s="282">
        <v>-6.8033129175946527</v>
      </c>
      <c r="Z77" s="282">
        <v>-2.6030433740714187</v>
      </c>
      <c r="AA77" s="282">
        <v>-18.856882267994223</v>
      </c>
      <c r="AB77" s="282">
        <v>0</v>
      </c>
      <c r="AC77" s="282">
        <v>-8.7018127000868333</v>
      </c>
      <c r="AD77" s="2"/>
      <c r="AE77" s="234"/>
      <c r="AF77" s="155">
        <v>2024</v>
      </c>
      <c r="AG77" s="216" t="s">
        <v>102</v>
      </c>
      <c r="AH77" s="282">
        <v>-1.9600410938714958</v>
      </c>
      <c r="AI77" s="282">
        <v>-0.51786576376556259</v>
      </c>
      <c r="AJ77" s="282">
        <v>-0.13151940570343906</v>
      </c>
      <c r="AK77" s="282">
        <v>0.78315203133299904</v>
      </c>
      <c r="AL77" s="282">
        <v>0.66827244527984719</v>
      </c>
      <c r="AM77" s="282">
        <v>-1.826749655426078</v>
      </c>
      <c r="AN77" s="282">
        <v>-8.4495707574835155E-2</v>
      </c>
      <c r="AO77" s="282">
        <v>-3.7558450067791176E-2</v>
      </c>
      <c r="AP77" s="282">
        <v>-0.10722959104509772</v>
      </c>
      <c r="AQ77" s="282">
        <v>0</v>
      </c>
      <c r="AR77" s="282">
        <v>-0.70604699690153816</v>
      </c>
      <c r="AS77" s="2"/>
      <c r="AT77" s="234"/>
      <c r="AU77" s="155">
        <v>2024</v>
      </c>
      <c r="AV77" s="216" t="s">
        <v>102</v>
      </c>
      <c r="AW77" s="282">
        <v>2.5478081336552663</v>
      </c>
      <c r="AX77" s="282">
        <v>4.426018844106224</v>
      </c>
      <c r="AY77" s="282">
        <v>-7.0147954743254957</v>
      </c>
      <c r="AZ77" s="282">
        <v>57.980204913956044</v>
      </c>
      <c r="BA77" s="282">
        <v>5.7534153679226705</v>
      </c>
      <c r="BB77" s="282">
        <v>-27.18384080251785</v>
      </c>
      <c r="BC77" s="282">
        <v>3.8667390629848057</v>
      </c>
      <c r="BD77" s="282">
        <v>33.296437502562213</v>
      </c>
      <c r="BE77" s="282">
        <v>-13.575649639763625</v>
      </c>
      <c r="BF77" s="282">
        <v>71.407344512842286</v>
      </c>
      <c r="BG77" s="282">
        <v>-12.492405405819369</v>
      </c>
      <c r="BH77" s="2"/>
      <c r="BI77" s="234"/>
      <c r="BJ77" s="155">
        <v>2024</v>
      </c>
      <c r="BK77" s="216" t="s">
        <v>102</v>
      </c>
      <c r="BL77" s="282">
        <v>2.5478081336552663</v>
      </c>
      <c r="BM77" s="282">
        <v>2.8229413942646904</v>
      </c>
      <c r="BN77" s="282">
        <v>-0.20040515022700939</v>
      </c>
      <c r="BO77" s="282">
        <v>1.0540144546678827</v>
      </c>
      <c r="BP77" s="282">
        <v>0.84379926212206868</v>
      </c>
      <c r="BQ77" s="282">
        <v>-1.3549160292022779</v>
      </c>
      <c r="BR77" s="282">
        <v>4.5071945584554109E-2</v>
      </c>
      <c r="BS77" s="282">
        <v>0.36717586964668852</v>
      </c>
      <c r="BT77" s="282">
        <v>-7.5813092021361328E-2</v>
      </c>
      <c r="BU77" s="282">
        <v>0.15207825972561687</v>
      </c>
      <c r="BV77" s="282">
        <v>-1.1061387809055867</v>
      </c>
    </row>
    <row r="78" spans="1:74" x14ac:dyDescent="0.25">
      <c r="A78" s="234"/>
      <c r="B78" s="170">
        <v>2024</v>
      </c>
      <c r="C78" s="215" t="s">
        <v>103</v>
      </c>
      <c r="D78" s="211">
        <v>2300049</v>
      </c>
      <c r="E78" s="211">
        <v>1428168</v>
      </c>
      <c r="F78" s="211">
        <v>64681</v>
      </c>
      <c r="G78" s="211">
        <v>81128</v>
      </c>
      <c r="H78" s="211">
        <v>347660</v>
      </c>
      <c r="I78" s="211">
        <v>69210</v>
      </c>
      <c r="J78" s="211">
        <v>35541</v>
      </c>
      <c r="K78" s="211">
        <v>84458</v>
      </c>
      <c r="L78" s="211">
        <v>20618</v>
      </c>
      <c r="M78" s="211">
        <v>8158</v>
      </c>
      <c r="N78" s="211">
        <v>160427</v>
      </c>
      <c r="O78" s="2"/>
      <c r="P78" s="234"/>
      <c r="Q78" s="170">
        <v>2024</v>
      </c>
      <c r="R78" s="215" t="s">
        <v>103</v>
      </c>
      <c r="S78" s="281">
        <v>1.3962405720036912</v>
      </c>
      <c r="T78" s="281">
        <v>-3.0622086863148468</v>
      </c>
      <c r="U78" s="281">
        <v>10.072836186651244</v>
      </c>
      <c r="V78" s="281">
        <v>27.706329592141927</v>
      </c>
      <c r="W78" s="281">
        <v>1.3346702382236231</v>
      </c>
      <c r="X78" s="281">
        <v>-13.791385366582801</v>
      </c>
      <c r="Y78" s="281">
        <v>32.709756917217419</v>
      </c>
      <c r="Z78" s="281">
        <v>159.75088420728895</v>
      </c>
      <c r="AA78" s="281">
        <v>93.124765829898848</v>
      </c>
      <c r="AB78" s="281">
        <v>1.0278637770897916</v>
      </c>
      <c r="AC78" s="281">
        <v>-6.3992531870824649</v>
      </c>
      <c r="AD78" s="2"/>
      <c r="AE78" s="234"/>
      <c r="AF78" s="170">
        <v>2024</v>
      </c>
      <c r="AG78" s="215" t="s">
        <v>103</v>
      </c>
      <c r="AH78" s="281">
        <v>1.3962405720036912</v>
      </c>
      <c r="AI78" s="281">
        <v>-1.9888669299680011</v>
      </c>
      <c r="AJ78" s="281">
        <v>0.26093546178611543</v>
      </c>
      <c r="AK78" s="281">
        <v>0.77592922164173317</v>
      </c>
      <c r="AL78" s="281">
        <v>0.20186238883571933</v>
      </c>
      <c r="AM78" s="281">
        <v>-0.48810228634834774</v>
      </c>
      <c r="AN78" s="281">
        <v>0.38617919331751499</v>
      </c>
      <c r="AO78" s="281">
        <v>2.2898750957182283</v>
      </c>
      <c r="AP78" s="281">
        <v>0.43828693378570022</v>
      </c>
      <c r="AQ78" s="281">
        <v>3.6590037723006558E-3</v>
      </c>
      <c r="AR78" s="281">
        <v>-0.48351751053727221</v>
      </c>
      <c r="AS78" s="2"/>
      <c r="AT78" s="234"/>
      <c r="AU78" s="170">
        <v>2024</v>
      </c>
      <c r="AV78" s="215" t="s">
        <v>103</v>
      </c>
      <c r="AW78" s="281">
        <v>-1.2998532402996972</v>
      </c>
      <c r="AX78" s="281">
        <v>-2.7728269764136115</v>
      </c>
      <c r="AY78" s="281">
        <v>1.171557279609587</v>
      </c>
      <c r="AZ78" s="281">
        <v>54.865803840720787</v>
      </c>
      <c r="BA78" s="281">
        <v>3.1231183130593081</v>
      </c>
      <c r="BB78" s="281">
        <v>-42.29711026996381</v>
      </c>
      <c r="BC78" s="281">
        <v>-0.26938294469231039</v>
      </c>
      <c r="BD78" s="281">
        <v>207.26525266489614</v>
      </c>
      <c r="BE78" s="281">
        <v>36.552089542353798</v>
      </c>
      <c r="BF78" s="281">
        <v>26.657351342959174</v>
      </c>
      <c r="BG78" s="281">
        <v>-21.122293951924163</v>
      </c>
      <c r="BH78" s="2"/>
      <c r="BI78" s="234"/>
      <c r="BJ78" s="170">
        <v>2024</v>
      </c>
      <c r="BK78" s="215" t="s">
        <v>103</v>
      </c>
      <c r="BL78" s="281">
        <v>-1.2998532402996972</v>
      </c>
      <c r="BM78" s="281">
        <v>-1.7478136237630539</v>
      </c>
      <c r="BN78" s="281">
        <v>3.2141232609833717E-2</v>
      </c>
      <c r="BO78" s="281">
        <v>1.2333822532334322</v>
      </c>
      <c r="BP78" s="281">
        <v>0.45182248083970528</v>
      </c>
      <c r="BQ78" s="281">
        <v>-2.1770213788545849</v>
      </c>
      <c r="BR78" s="281">
        <v>-4.1195705347717446E-3</v>
      </c>
      <c r="BS78" s="281">
        <v>2.4447505514216781</v>
      </c>
      <c r="BT78" s="281">
        <v>0.23683239355630478</v>
      </c>
      <c r="BU78" s="281">
        <v>7.3680235502115485E-2</v>
      </c>
      <c r="BV78" s="281">
        <v>-1.8435078143103558</v>
      </c>
    </row>
    <row r="79" spans="1:74" x14ac:dyDescent="0.25">
      <c r="A79" s="234"/>
      <c r="B79" s="151">
        <v>2025</v>
      </c>
      <c r="C79" s="216" t="s">
        <v>104</v>
      </c>
      <c r="D79" s="212">
        <v>2256833</v>
      </c>
      <c r="E79" s="212">
        <v>1363774</v>
      </c>
      <c r="F79" s="212">
        <v>67745</v>
      </c>
      <c r="G79" s="212">
        <v>81480</v>
      </c>
      <c r="H79" s="212">
        <v>367899</v>
      </c>
      <c r="I79" s="212">
        <v>66475</v>
      </c>
      <c r="J79" s="212">
        <v>37846</v>
      </c>
      <c r="K79" s="212">
        <v>86829</v>
      </c>
      <c r="L79" s="212">
        <v>18676</v>
      </c>
      <c r="M79" s="212">
        <v>8551</v>
      </c>
      <c r="N79" s="212">
        <v>157558</v>
      </c>
      <c r="O79" s="2"/>
      <c r="P79" s="234"/>
      <c r="Q79" s="151">
        <v>2025</v>
      </c>
      <c r="R79" s="216" t="s">
        <v>104</v>
      </c>
      <c r="S79" s="282">
        <v>-1.8789164926486279</v>
      </c>
      <c r="T79" s="282">
        <v>-4.508853300171964</v>
      </c>
      <c r="U79" s="282">
        <v>4.7370943553748361</v>
      </c>
      <c r="V79" s="282">
        <v>0.43388226013215103</v>
      </c>
      <c r="W79" s="282">
        <v>5.8214922625553669</v>
      </c>
      <c r="X79" s="282">
        <v>-3.9517410778789213</v>
      </c>
      <c r="Y79" s="282">
        <v>6.4854674882530077</v>
      </c>
      <c r="Z79" s="282">
        <v>2.8073125103601768</v>
      </c>
      <c r="AA79" s="282">
        <v>-9.418954311766413</v>
      </c>
      <c r="AB79" s="282">
        <v>4.8173571953910255</v>
      </c>
      <c r="AC79" s="282">
        <v>-1.788352334706758</v>
      </c>
      <c r="AD79" s="2"/>
      <c r="AE79" s="234"/>
      <c r="AF79" s="151">
        <v>2025</v>
      </c>
      <c r="AG79" s="216" t="s">
        <v>104</v>
      </c>
      <c r="AH79" s="282">
        <v>-1.8789164926486279</v>
      </c>
      <c r="AI79" s="282">
        <v>-2.7996794850892206</v>
      </c>
      <c r="AJ79" s="282">
        <v>0.13321455325516929</v>
      </c>
      <c r="AK79" s="282">
        <v>1.5304021783883678E-2</v>
      </c>
      <c r="AL79" s="282">
        <v>0.87993777523869821</v>
      </c>
      <c r="AM79" s="282">
        <v>-0.11891051016739165</v>
      </c>
      <c r="AN79" s="282">
        <v>0.1002152562836701</v>
      </c>
      <c r="AO79" s="282">
        <v>0.1030847603681483</v>
      </c>
      <c r="AP79" s="282">
        <v>-8.4432983819040061E-2</v>
      </c>
      <c r="AQ79" s="282">
        <v>1.708659250302922E-2</v>
      </c>
      <c r="AR79" s="282">
        <v>-0.12473647300557462</v>
      </c>
      <c r="AS79" s="2"/>
      <c r="AT79" s="234"/>
      <c r="AU79" s="151">
        <v>2025</v>
      </c>
      <c r="AV79" s="216" t="s">
        <v>104</v>
      </c>
      <c r="AW79" s="282">
        <v>-1.4343089889652418</v>
      </c>
      <c r="AX79" s="282">
        <v>-8.621061645441884</v>
      </c>
      <c r="AY79" s="282">
        <v>26.234487384936457</v>
      </c>
      <c r="AZ79" s="282">
        <v>106.95961391922785</v>
      </c>
      <c r="BA79" s="282">
        <v>11.687613843351556</v>
      </c>
      <c r="BB79" s="282">
        <v>-38.953274804393345</v>
      </c>
      <c r="BC79" s="282">
        <v>46.230825702252616</v>
      </c>
      <c r="BD79" s="282">
        <v>157.16443549342495</v>
      </c>
      <c r="BE79" s="282">
        <v>47.952150835775967</v>
      </c>
      <c r="BF79" s="282">
        <v>14.425264284758455</v>
      </c>
      <c r="BG79" s="282">
        <v>-15.367385197161681</v>
      </c>
      <c r="BH79" s="2"/>
      <c r="BI79" s="234"/>
      <c r="BJ79" s="151">
        <v>2025</v>
      </c>
      <c r="BK79" s="216" t="s">
        <v>104</v>
      </c>
      <c r="BL79" s="282">
        <v>-1.4343089889652418</v>
      </c>
      <c r="BM79" s="282">
        <v>-5.6193152387632495</v>
      </c>
      <c r="BN79" s="282">
        <v>0.61489102815509999</v>
      </c>
      <c r="BO79" s="282">
        <v>1.8391264433277408</v>
      </c>
      <c r="BP79" s="282">
        <v>1.6814184027944594</v>
      </c>
      <c r="BQ79" s="282">
        <v>-1.8525344656051481</v>
      </c>
      <c r="BR79" s="282">
        <v>0.52256347410155346</v>
      </c>
      <c r="BS79" s="282">
        <v>2.3175788343668144</v>
      </c>
      <c r="BT79" s="282">
        <v>0.26436077799721713</v>
      </c>
      <c r="BU79" s="282">
        <v>4.708093815975551E-2</v>
      </c>
      <c r="BV79" s="282">
        <v>-1.2494791834994856</v>
      </c>
    </row>
    <row r="80" spans="1:74" x14ac:dyDescent="0.25">
      <c r="A80" s="234"/>
      <c r="B80" s="170">
        <v>2025</v>
      </c>
      <c r="C80" s="215" t="s">
        <v>105</v>
      </c>
      <c r="D80" s="211">
        <v>2189642</v>
      </c>
      <c r="E80" s="211">
        <v>1244819</v>
      </c>
      <c r="F80" s="211">
        <v>61763</v>
      </c>
      <c r="G80" s="211">
        <v>106033</v>
      </c>
      <c r="H80" s="211">
        <v>387004</v>
      </c>
      <c r="I80" s="211">
        <v>77595</v>
      </c>
      <c r="J80" s="211">
        <v>39150</v>
      </c>
      <c r="K80" s="211">
        <v>86829</v>
      </c>
      <c r="L80" s="211">
        <v>18142</v>
      </c>
      <c r="M80" s="211">
        <v>8551</v>
      </c>
      <c r="N80" s="211">
        <v>159756</v>
      </c>
      <c r="O80" s="2"/>
      <c r="P80" s="234"/>
      <c r="Q80" s="170">
        <v>2025</v>
      </c>
      <c r="R80" s="215" t="s">
        <v>105</v>
      </c>
      <c r="S80" s="281">
        <v>-2.9772251646444374</v>
      </c>
      <c r="T80" s="281">
        <v>-8.7224862770517717</v>
      </c>
      <c r="U80" s="281">
        <v>-8.8301719684109514</v>
      </c>
      <c r="V80" s="281">
        <v>30.13377515954835</v>
      </c>
      <c r="W80" s="281">
        <v>5.1930013400417039</v>
      </c>
      <c r="X80" s="281">
        <v>16.728093268145926</v>
      </c>
      <c r="Y80" s="281">
        <v>3.445542461554723</v>
      </c>
      <c r="Z80" s="281">
        <v>0</v>
      </c>
      <c r="AA80" s="281">
        <v>-2.8592846433925843</v>
      </c>
      <c r="AB80" s="281">
        <v>0</v>
      </c>
      <c r="AC80" s="281">
        <v>1.3950418258672954</v>
      </c>
      <c r="AD80" s="2"/>
      <c r="AE80" s="234"/>
      <c r="AF80" s="170">
        <v>2025</v>
      </c>
      <c r="AG80" s="215" t="s">
        <v>105</v>
      </c>
      <c r="AH80" s="281">
        <v>-2.9772251646444374</v>
      </c>
      <c r="AI80" s="281">
        <v>-5.2708818064960941</v>
      </c>
      <c r="AJ80" s="281">
        <v>-0.26506170372375804</v>
      </c>
      <c r="AK80" s="281">
        <v>1.0879404900584138</v>
      </c>
      <c r="AL80" s="281">
        <v>0.84654026239424895</v>
      </c>
      <c r="AM80" s="281">
        <v>0.49272586850688554</v>
      </c>
      <c r="AN80" s="281">
        <v>5.7780083860879385E-2</v>
      </c>
      <c r="AO80" s="281">
        <v>0</v>
      </c>
      <c r="AP80" s="281">
        <v>-2.3661476059593241E-2</v>
      </c>
      <c r="AQ80" s="281">
        <v>0</v>
      </c>
      <c r="AR80" s="281">
        <v>9.7393116814580433E-2</v>
      </c>
      <c r="AS80" s="2"/>
      <c r="AT80" s="234"/>
      <c r="AU80" s="170">
        <v>2025</v>
      </c>
      <c r="AV80" s="215" t="s">
        <v>105</v>
      </c>
      <c r="AW80" s="281">
        <v>-5.3629922631321705</v>
      </c>
      <c r="AX80" s="281">
        <v>-16.188760928184536</v>
      </c>
      <c r="AY80" s="281">
        <v>-6.7955667017230326E-2</v>
      </c>
      <c r="AZ80" s="281">
        <v>133.51685863413132</v>
      </c>
      <c r="BA80" s="281">
        <v>18.126238099743915</v>
      </c>
      <c r="BB80" s="281">
        <v>-36.681953193850568</v>
      </c>
      <c r="BC80" s="281">
        <v>36.240256124721583</v>
      </c>
      <c r="BD80" s="281">
        <v>160.0916606757728</v>
      </c>
      <c r="BE80" s="281">
        <v>37.888576423196781</v>
      </c>
      <c r="BF80" s="281">
        <v>5.8947368421052602</v>
      </c>
      <c r="BG80" s="281">
        <v>-14.901641178068616</v>
      </c>
      <c r="BH80" s="2"/>
      <c r="BI80" s="234"/>
      <c r="BJ80" s="170">
        <v>2025</v>
      </c>
      <c r="BK80" s="215" t="s">
        <v>105</v>
      </c>
      <c r="BL80" s="281">
        <v>-5.3629922631321705</v>
      </c>
      <c r="BM80" s="281">
        <v>-10.392150845799877</v>
      </c>
      <c r="BN80" s="281">
        <v>-1.8152530527586024E-3</v>
      </c>
      <c r="BO80" s="281">
        <v>2.6202745613462626</v>
      </c>
      <c r="BP80" s="281">
        <v>2.5666381556683238</v>
      </c>
      <c r="BQ80" s="281">
        <v>-1.9428826304918441</v>
      </c>
      <c r="BR80" s="281">
        <v>0.45009631646257348</v>
      </c>
      <c r="BS80" s="281">
        <v>2.3099095096353213</v>
      </c>
      <c r="BT80" s="281">
        <v>0.21545324923813411</v>
      </c>
      <c r="BU80" s="281">
        <v>2.0572867931264158E-2</v>
      </c>
      <c r="BV80" s="281">
        <v>-1.209088194069569</v>
      </c>
    </row>
    <row r="81" spans="1:74" x14ac:dyDescent="0.25">
      <c r="A81" s="226"/>
      <c r="B81" s="155">
        <v>2025</v>
      </c>
      <c r="C81" s="216" t="s">
        <v>102</v>
      </c>
      <c r="D81" s="212">
        <v>2137334</v>
      </c>
      <c r="E81" s="212">
        <v>1198806</v>
      </c>
      <c r="F81" s="212">
        <v>64233</v>
      </c>
      <c r="G81" s="212">
        <v>106496</v>
      </c>
      <c r="H81" s="212">
        <v>381151</v>
      </c>
      <c r="I81" s="212">
        <v>80239</v>
      </c>
      <c r="J81" s="212">
        <v>39251</v>
      </c>
      <c r="K81" s="212">
        <v>88135</v>
      </c>
      <c r="L81" s="212">
        <v>17662</v>
      </c>
      <c r="M81" s="212">
        <v>6834</v>
      </c>
      <c r="N81" s="212">
        <v>154527</v>
      </c>
      <c r="O81" s="2"/>
      <c r="P81" s="226"/>
      <c r="Q81" s="155">
        <v>2025</v>
      </c>
      <c r="R81" s="216" t="s">
        <v>102</v>
      </c>
      <c r="S81" s="282">
        <v>-2.3888836622607812</v>
      </c>
      <c r="T81" s="282">
        <v>-3.696360675728755</v>
      </c>
      <c r="U81" s="282">
        <v>3.9991580719848514</v>
      </c>
      <c r="V81" s="282">
        <v>0.43665651259514959</v>
      </c>
      <c r="W81" s="282">
        <v>-1.5123874688633805</v>
      </c>
      <c r="X81" s="282">
        <v>3.4074360461370077</v>
      </c>
      <c r="Y81" s="282">
        <v>0.25798212005108212</v>
      </c>
      <c r="Z81" s="282">
        <v>1.5041057711133305</v>
      </c>
      <c r="AA81" s="282">
        <v>-2.6457942894939919</v>
      </c>
      <c r="AB81" s="282">
        <v>-20.079522862823069</v>
      </c>
      <c r="AC81" s="282">
        <v>-3.2731165026665678</v>
      </c>
      <c r="AD81" s="2"/>
      <c r="AE81" s="226"/>
      <c r="AF81" s="155">
        <v>2025</v>
      </c>
      <c r="AG81" s="216" t="s">
        <v>102</v>
      </c>
      <c r="AH81" s="282">
        <v>-2.3888836622607812</v>
      </c>
      <c r="AI81" s="282">
        <v>-2.101393743817491</v>
      </c>
      <c r="AJ81" s="282">
        <v>0.11280382820570714</v>
      </c>
      <c r="AK81" s="282">
        <v>2.1145009092810696E-2</v>
      </c>
      <c r="AL81" s="282">
        <v>-0.2673039702380583</v>
      </c>
      <c r="AM81" s="282">
        <v>0.12075033270278936</v>
      </c>
      <c r="AN81" s="282">
        <v>4.6126261735936931E-3</v>
      </c>
      <c r="AO81" s="282">
        <v>5.964445329419172E-2</v>
      </c>
      <c r="AP81" s="282">
        <v>-2.1921391716088839E-2</v>
      </c>
      <c r="AQ81" s="282">
        <v>-7.841464495109278E-2</v>
      </c>
      <c r="AR81" s="282">
        <v>-0.23880616100714278</v>
      </c>
      <c r="AS81" s="2"/>
      <c r="AT81" s="226"/>
      <c r="AU81" s="155">
        <v>2025</v>
      </c>
      <c r="AV81" s="216" t="s">
        <v>102</v>
      </c>
      <c r="AW81" s="282">
        <v>-5.7769497751035175</v>
      </c>
      <c r="AX81" s="282">
        <v>-18.630297098385043</v>
      </c>
      <c r="AY81" s="282">
        <v>9.3104387188999596</v>
      </c>
      <c r="AZ81" s="282">
        <v>67.638956664095588</v>
      </c>
      <c r="BA81" s="282">
        <v>11.096504907004473</v>
      </c>
      <c r="BB81" s="282">
        <v>-5.3561196781345188E-2</v>
      </c>
      <c r="BC81" s="282">
        <v>46.562861730331207</v>
      </c>
      <c r="BD81" s="282">
        <v>171.0595109949254</v>
      </c>
      <c r="BE81" s="282">
        <v>65.436493068564999</v>
      </c>
      <c r="BF81" s="282">
        <v>-15.368421052631575</v>
      </c>
      <c r="BG81" s="282">
        <v>-9.8415939788208533</v>
      </c>
      <c r="BH81" s="2"/>
      <c r="BI81" s="226"/>
      <c r="BJ81" s="155">
        <v>2025</v>
      </c>
      <c r="BK81" s="216" t="s">
        <v>102</v>
      </c>
      <c r="BL81" s="282">
        <v>-5.7769497751035175</v>
      </c>
      <c r="BM81" s="282">
        <v>-12.100149137467</v>
      </c>
      <c r="BN81" s="282">
        <v>0.24118565829225022</v>
      </c>
      <c r="BO81" s="282">
        <v>1.8942618444817581</v>
      </c>
      <c r="BP81" s="282">
        <v>1.6782924531504233</v>
      </c>
      <c r="BQ81" s="282">
        <v>-1.8956284603485211E-3</v>
      </c>
      <c r="BR81" s="282">
        <v>0.54973225350107113</v>
      </c>
      <c r="BS81" s="282">
        <v>2.4519733712694123</v>
      </c>
      <c r="BT81" s="282">
        <v>0.30797349823243647</v>
      </c>
      <c r="BU81" s="282">
        <v>-5.47087190533143E-2</v>
      </c>
      <c r="BV81" s="282">
        <v>-0.74361536905020587</v>
      </c>
    </row>
    <row r="82" spans="1:74" x14ac:dyDescent="0.25">
      <c r="A82" s="234"/>
      <c r="B82" s="170">
        <v>2025</v>
      </c>
      <c r="C82" s="215" t="s">
        <v>103</v>
      </c>
      <c r="D82" s="211">
        <v>1980014</v>
      </c>
      <c r="E82" s="211">
        <v>1131726</v>
      </c>
      <c r="F82" s="211">
        <v>61199</v>
      </c>
      <c r="G82" s="211">
        <v>88578</v>
      </c>
      <c r="H82" s="211">
        <v>388625</v>
      </c>
      <c r="I82" s="211">
        <v>75327</v>
      </c>
      <c r="J82" s="211">
        <v>39251</v>
      </c>
      <c r="K82" s="211">
        <v>38479</v>
      </c>
      <c r="L82" s="211">
        <v>16746</v>
      </c>
      <c r="M82" s="211">
        <v>6441</v>
      </c>
      <c r="N82" s="211">
        <v>133642</v>
      </c>
      <c r="O82" s="2"/>
      <c r="P82" s="234"/>
      <c r="Q82" s="170">
        <v>2025</v>
      </c>
      <c r="R82" s="215" t="s">
        <v>103</v>
      </c>
      <c r="S82" s="281">
        <v>-7.3605716280188318</v>
      </c>
      <c r="T82" s="281">
        <v>-5.5955675897518091</v>
      </c>
      <c r="U82" s="281">
        <v>-4.7234287671446111</v>
      </c>
      <c r="V82" s="281">
        <v>-16.825045072115387</v>
      </c>
      <c r="W82" s="281">
        <v>1.9609026343890008</v>
      </c>
      <c r="X82" s="281">
        <v>-6.121711387230647</v>
      </c>
      <c r="Y82" s="281">
        <v>0</v>
      </c>
      <c r="Z82" s="281">
        <v>-56.340840755658931</v>
      </c>
      <c r="AA82" s="281">
        <v>-5.1862756199750919</v>
      </c>
      <c r="AB82" s="281">
        <v>-5.7506584723441563</v>
      </c>
      <c r="AC82" s="281">
        <v>-13.515437431646248</v>
      </c>
      <c r="AD82" s="2"/>
      <c r="AE82" s="234"/>
      <c r="AF82" s="170">
        <v>2025</v>
      </c>
      <c r="AG82" s="215" t="s">
        <v>103</v>
      </c>
      <c r="AH82" s="281">
        <v>-7.3605716280188318</v>
      </c>
      <c r="AI82" s="281">
        <v>-3.1384893516876637</v>
      </c>
      <c r="AJ82" s="281">
        <v>-0.1419525446186698</v>
      </c>
      <c r="AK82" s="281">
        <v>-0.83833411156141258</v>
      </c>
      <c r="AL82" s="281">
        <v>0.34968797576794269</v>
      </c>
      <c r="AM82" s="281">
        <v>-0.22981901752370013</v>
      </c>
      <c r="AN82" s="281">
        <v>0</v>
      </c>
      <c r="AO82" s="281">
        <v>-2.3232681462045708</v>
      </c>
      <c r="AP82" s="281">
        <v>-4.2857129489354502E-2</v>
      </c>
      <c r="AQ82" s="281">
        <v>-1.8387392892266725E-2</v>
      </c>
      <c r="AR82" s="281">
        <v>-0.97715190980913613</v>
      </c>
      <c r="AS82" s="2"/>
      <c r="AT82" s="234"/>
      <c r="AU82" s="170">
        <v>2025</v>
      </c>
      <c r="AV82" s="215" t="s">
        <v>103</v>
      </c>
      <c r="AW82" s="281">
        <v>-13.914268782969401</v>
      </c>
      <c r="AX82" s="281">
        <v>-20.756801720805953</v>
      </c>
      <c r="AY82" s="281">
        <v>-5.3833428673026162</v>
      </c>
      <c r="AZ82" s="281">
        <v>9.1830194260921019</v>
      </c>
      <c r="BA82" s="281">
        <v>11.783063913018466</v>
      </c>
      <c r="BB82" s="281">
        <v>8.8383181621153142</v>
      </c>
      <c r="BC82" s="281">
        <v>10.438648321656686</v>
      </c>
      <c r="BD82" s="281">
        <v>-54.440076724525795</v>
      </c>
      <c r="BE82" s="281">
        <v>-18.779707052090416</v>
      </c>
      <c r="BF82" s="281">
        <v>-21.046825202255462</v>
      </c>
      <c r="BG82" s="281">
        <v>-16.696067370205753</v>
      </c>
      <c r="BH82" s="2"/>
      <c r="BI82" s="234"/>
      <c r="BJ82" s="170">
        <v>2025</v>
      </c>
      <c r="BK82" s="215" t="s">
        <v>103</v>
      </c>
      <c r="BL82" s="281">
        <v>-13.914268782969401</v>
      </c>
      <c r="BM82" s="281">
        <v>-12.888508027437672</v>
      </c>
      <c r="BN82" s="281">
        <v>-0.15138807912353167</v>
      </c>
      <c r="BO82" s="281">
        <v>0.32390614286913005</v>
      </c>
      <c r="BP82" s="281">
        <v>1.7810490124340821</v>
      </c>
      <c r="BQ82" s="281">
        <v>0.2659508558295931</v>
      </c>
      <c r="BR82" s="281">
        <v>0.16130091141536543</v>
      </c>
      <c r="BS82" s="281">
        <v>-1.9990443681851988</v>
      </c>
      <c r="BT82" s="281">
        <v>-0.16834423962272102</v>
      </c>
      <c r="BU82" s="281">
        <v>-7.4650583531046477E-2</v>
      </c>
      <c r="BV82" s="281">
        <v>-1.1645404076174026</v>
      </c>
    </row>
    <row r="83" spans="1:74" x14ac:dyDescent="0.25">
      <c r="A83" s="234"/>
      <c r="B83" s="151">
        <v>2026</v>
      </c>
      <c r="C83" s="216" t="s">
        <v>104</v>
      </c>
      <c r="D83" s="212">
        <v>1981875</v>
      </c>
      <c r="E83" s="212">
        <v>1143232</v>
      </c>
      <c r="F83" s="212">
        <v>56512</v>
      </c>
      <c r="G83" s="212">
        <v>107789</v>
      </c>
      <c r="H83" s="212">
        <v>386572</v>
      </c>
      <c r="I83" s="212">
        <v>65779</v>
      </c>
      <c r="J83" s="212">
        <v>38130</v>
      </c>
      <c r="K83" s="212">
        <v>46052</v>
      </c>
      <c r="L83" s="212">
        <v>14428</v>
      </c>
      <c r="M83" s="212">
        <v>6441</v>
      </c>
      <c r="N83" s="212">
        <v>116940</v>
      </c>
      <c r="O83" s="2"/>
      <c r="P83" s="234"/>
      <c r="Q83" s="151">
        <v>2026</v>
      </c>
      <c r="R83" s="216" t="s">
        <v>104</v>
      </c>
      <c r="S83" s="282">
        <v>9.3989234419538548E-2</v>
      </c>
      <c r="T83" s="282">
        <v>1.016677181579297</v>
      </c>
      <c r="U83" s="282">
        <v>-7.6586218729064228</v>
      </c>
      <c r="V83" s="282">
        <v>21.688229582966429</v>
      </c>
      <c r="W83" s="282">
        <v>-0.5282727565133456</v>
      </c>
      <c r="X83" s="282">
        <v>-12.675401914320233</v>
      </c>
      <c r="Y83" s="282">
        <v>-2.8559781916384281</v>
      </c>
      <c r="Z83" s="282">
        <v>19.680864887341158</v>
      </c>
      <c r="AA83" s="282">
        <v>-13.84211154902664</v>
      </c>
      <c r="AB83" s="282">
        <v>0</v>
      </c>
      <c r="AC83" s="282">
        <v>-12.497568129779552</v>
      </c>
      <c r="AD83" s="2"/>
      <c r="AE83" s="234"/>
      <c r="AF83" s="151">
        <v>2026</v>
      </c>
      <c r="AG83" s="216" t="s">
        <v>104</v>
      </c>
      <c r="AH83" s="282">
        <v>9.3989234419538548E-2</v>
      </c>
      <c r="AI83" s="282">
        <v>0.581107002273622</v>
      </c>
      <c r="AJ83" s="282">
        <v>-0.23671549797118602</v>
      </c>
      <c r="AK83" s="282">
        <v>0.97024566492947606</v>
      </c>
      <c r="AL83" s="282">
        <v>-0.10368613555255918</v>
      </c>
      <c r="AM83" s="282">
        <v>-0.48221881259417199</v>
      </c>
      <c r="AN83" s="282">
        <v>-5.6615761302688188E-2</v>
      </c>
      <c r="AO83" s="282">
        <v>0.38247204312690242</v>
      </c>
      <c r="AP83" s="282">
        <v>-0.11706987930386371</v>
      </c>
      <c r="AQ83" s="282">
        <v>0</v>
      </c>
      <c r="AR83" s="282">
        <v>-0.84352938918599296</v>
      </c>
      <c r="AS83" s="2"/>
      <c r="AT83" s="234"/>
      <c r="AU83" s="151">
        <v>2026</v>
      </c>
      <c r="AV83" s="216" t="s">
        <v>104</v>
      </c>
      <c r="AW83" s="282">
        <v>-12.183356056916921</v>
      </c>
      <c r="AX83" s="282">
        <v>-16.171447761872571</v>
      </c>
      <c r="AY83" s="282">
        <v>-16.581297512731567</v>
      </c>
      <c r="AZ83" s="282">
        <v>32.288905252822786</v>
      </c>
      <c r="BA83" s="282">
        <v>5.0755778080397107</v>
      </c>
      <c r="BB83" s="282">
        <v>-1.0470101541933019</v>
      </c>
      <c r="BC83" s="282">
        <v>0.75040955451038371</v>
      </c>
      <c r="BD83" s="282">
        <v>-46.962420389501204</v>
      </c>
      <c r="BE83" s="282">
        <v>-22.745769972156779</v>
      </c>
      <c r="BF83" s="282">
        <v>-24.675476552450007</v>
      </c>
      <c r="BG83" s="282">
        <v>-25.779712867642388</v>
      </c>
      <c r="BH83" s="2"/>
      <c r="BI83" s="234"/>
      <c r="BJ83" s="151">
        <v>2026</v>
      </c>
      <c r="BK83" s="216" t="s">
        <v>104</v>
      </c>
      <c r="BL83" s="282">
        <v>-12.183356056916921</v>
      </c>
      <c r="BM83" s="282">
        <v>-9.7721896126120047</v>
      </c>
      <c r="BN83" s="282">
        <v>-0.49773288497642465</v>
      </c>
      <c r="BO83" s="282">
        <v>1.1657486397974499</v>
      </c>
      <c r="BP83" s="282">
        <v>0.82739839412131899</v>
      </c>
      <c r="BQ83" s="282">
        <v>-3.0839676661941741E-2</v>
      </c>
      <c r="BR83" s="282">
        <v>1.2584005994240595E-2</v>
      </c>
      <c r="BS83" s="282">
        <v>-1.8068239874195378</v>
      </c>
      <c r="BT83" s="282">
        <v>-0.18822837135047199</v>
      </c>
      <c r="BU83" s="282">
        <v>-9.3493847351576259E-2</v>
      </c>
      <c r="BV83" s="282">
        <v>-1.7997787164579737</v>
      </c>
    </row>
    <row r="84" spans="1:74" x14ac:dyDescent="0.25">
      <c r="A84" s="243"/>
      <c r="B84" s="290">
        <v>2026</v>
      </c>
      <c r="C84" s="217" t="s">
        <v>105</v>
      </c>
      <c r="D84" s="252">
        <v>1808433</v>
      </c>
      <c r="E84" s="252">
        <v>1042564</v>
      </c>
      <c r="F84" s="252">
        <v>54754</v>
      </c>
      <c r="G84" s="252">
        <v>90082</v>
      </c>
      <c r="H84" s="252">
        <v>371822</v>
      </c>
      <c r="I84" s="252">
        <v>50303</v>
      </c>
      <c r="J84" s="252">
        <v>34521</v>
      </c>
      <c r="K84" s="252">
        <v>28990</v>
      </c>
      <c r="L84" s="252">
        <v>15344</v>
      </c>
      <c r="M84" s="252">
        <v>6441</v>
      </c>
      <c r="N84" s="252">
        <v>113612</v>
      </c>
      <c r="O84" s="2"/>
      <c r="P84" s="243"/>
      <c r="Q84" s="290">
        <v>2026</v>
      </c>
      <c r="R84" s="217" t="s">
        <v>105</v>
      </c>
      <c r="S84" s="283">
        <v>-8.7514096499527056</v>
      </c>
      <c r="T84" s="283">
        <v>-8.8055617757375586</v>
      </c>
      <c r="U84" s="283">
        <v>-3.1108437146092882</v>
      </c>
      <c r="V84" s="283">
        <v>-16.427464769132285</v>
      </c>
      <c r="W84" s="283">
        <v>-3.8155893339403804</v>
      </c>
      <c r="X84" s="283">
        <v>-23.52726554067408</v>
      </c>
      <c r="Y84" s="283">
        <v>-9.4649881982690687</v>
      </c>
      <c r="Z84" s="283">
        <v>-37.049422392078526</v>
      </c>
      <c r="AA84" s="283">
        <v>6.3487662877737705</v>
      </c>
      <c r="AB84" s="283">
        <v>0</v>
      </c>
      <c r="AC84" s="283">
        <v>-2.84590388233282</v>
      </c>
      <c r="AD84" s="2"/>
      <c r="AE84" s="243"/>
      <c r="AF84" s="290">
        <v>2026</v>
      </c>
      <c r="AG84" s="217" t="s">
        <v>105</v>
      </c>
      <c r="AH84" s="283">
        <v>-8.7514096499527056</v>
      </c>
      <c r="AI84" s="283">
        <v>-5.0794323557237515</v>
      </c>
      <c r="AJ84" s="283">
        <v>-8.8703878902554489E-2</v>
      </c>
      <c r="AK84" s="283">
        <v>-0.89344686218858493</v>
      </c>
      <c r="AL84" s="283">
        <v>-0.74424471775465229</v>
      </c>
      <c r="AM84" s="283">
        <v>-0.78087669504888135</v>
      </c>
      <c r="AN84" s="283">
        <v>-0.18210028382213833</v>
      </c>
      <c r="AO84" s="283">
        <v>-0.86090192368338159</v>
      </c>
      <c r="AP84" s="283">
        <v>4.6218858404288923E-2</v>
      </c>
      <c r="AQ84" s="283">
        <v>0</v>
      </c>
      <c r="AR84" s="283">
        <v>-0.16792179123304971</v>
      </c>
      <c r="AS84" s="2"/>
      <c r="AT84" s="243"/>
      <c r="AU84" s="290">
        <v>2026</v>
      </c>
      <c r="AV84" s="217" t="s">
        <v>105</v>
      </c>
      <c r="AW84" s="283">
        <v>-17.409649613955153</v>
      </c>
      <c r="AX84" s="283">
        <v>-16.247743647871701</v>
      </c>
      <c r="AY84" s="283">
        <v>-11.348218188883308</v>
      </c>
      <c r="AZ84" s="283">
        <v>-15.043429875604758</v>
      </c>
      <c r="BA84" s="283">
        <v>-3.9229568686628511</v>
      </c>
      <c r="BB84" s="283">
        <v>-35.172369353695458</v>
      </c>
      <c r="BC84" s="283">
        <v>-11.82375478927203</v>
      </c>
      <c r="BD84" s="283">
        <v>-66.612537285929818</v>
      </c>
      <c r="BE84" s="283">
        <v>-15.422775879175404</v>
      </c>
      <c r="BF84" s="283">
        <v>-24.675476552450007</v>
      </c>
      <c r="BG84" s="283">
        <v>-28.884048173464535</v>
      </c>
      <c r="BH84" s="2"/>
      <c r="BI84" s="243"/>
      <c r="BJ84" s="290">
        <v>2026</v>
      </c>
      <c r="BK84" s="217" t="s">
        <v>105</v>
      </c>
      <c r="BL84" s="283">
        <v>-17.409649613955153</v>
      </c>
      <c r="BM84" s="283">
        <v>-9.2368980865365184</v>
      </c>
      <c r="BN84" s="283">
        <v>-0.32009798862097083</v>
      </c>
      <c r="BO84" s="283">
        <v>-0.72847524846527412</v>
      </c>
      <c r="BP84" s="283">
        <v>-0.69335535215345689</v>
      </c>
      <c r="BQ84" s="283">
        <v>-1.2464137973239457</v>
      </c>
      <c r="BR84" s="283">
        <v>-0.2114044213620308</v>
      </c>
      <c r="BS84" s="283">
        <v>-2.6414820322226182</v>
      </c>
      <c r="BT84" s="283">
        <v>-0.12778344587836729</v>
      </c>
      <c r="BU84" s="283">
        <v>-9.6362784418640088E-2</v>
      </c>
      <c r="BV84" s="283">
        <v>-2.1073764569733311</v>
      </c>
    </row>
    <row r="85" spans="1:74" x14ac:dyDescent="0.25">
      <c r="A85" s="234" t="s">
        <v>108</v>
      </c>
      <c r="B85" s="151">
        <v>2020</v>
      </c>
      <c r="C85" s="216" t="s">
        <v>102</v>
      </c>
      <c r="D85" s="212">
        <v>1077651</v>
      </c>
      <c r="E85" s="212">
        <v>310602</v>
      </c>
      <c r="F85" s="212">
        <v>357869</v>
      </c>
      <c r="G85" s="212">
        <v>12509</v>
      </c>
      <c r="H85" s="212">
        <v>59514</v>
      </c>
      <c r="I85" s="212">
        <v>166585</v>
      </c>
      <c r="J85" s="212">
        <v>32849</v>
      </c>
      <c r="K85" s="212">
        <v>35831</v>
      </c>
      <c r="L85" s="212">
        <v>46958</v>
      </c>
      <c r="M85" s="212">
        <v>7738</v>
      </c>
      <c r="N85" s="212">
        <v>47196</v>
      </c>
      <c r="O85" s="2"/>
      <c r="P85" s="234" t="s">
        <v>108</v>
      </c>
      <c r="Q85" s="151">
        <v>2020</v>
      </c>
      <c r="R85" s="216" t="s">
        <v>102</v>
      </c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"/>
      <c r="AE85" s="234" t="s">
        <v>108</v>
      </c>
      <c r="AF85" s="151">
        <v>2020</v>
      </c>
      <c r="AG85" s="216" t="s">
        <v>102</v>
      </c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"/>
      <c r="AT85" s="234" t="s">
        <v>108</v>
      </c>
      <c r="AU85" s="151">
        <v>2020</v>
      </c>
      <c r="AV85" s="216" t="s">
        <v>102</v>
      </c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"/>
      <c r="BI85" s="234" t="s">
        <v>108</v>
      </c>
      <c r="BJ85" s="151">
        <v>2020</v>
      </c>
      <c r="BK85" s="216" t="s">
        <v>102</v>
      </c>
      <c r="BL85" s="282"/>
      <c r="BM85" s="282"/>
      <c r="BN85" s="282"/>
      <c r="BO85" s="282"/>
      <c r="BP85" s="282"/>
      <c r="BQ85" s="282"/>
      <c r="BR85" s="282"/>
      <c r="BS85" s="282"/>
      <c r="BT85" s="282"/>
      <c r="BU85" s="282"/>
      <c r="BV85" s="282"/>
    </row>
    <row r="86" spans="1:74" x14ac:dyDescent="0.25">
      <c r="A86" s="234"/>
      <c r="B86" s="170">
        <v>2020</v>
      </c>
      <c r="C86" s="215" t="s">
        <v>103</v>
      </c>
      <c r="D86" s="211">
        <v>949325</v>
      </c>
      <c r="E86" s="211">
        <v>233065</v>
      </c>
      <c r="F86" s="211">
        <v>344557</v>
      </c>
      <c r="G86" s="211">
        <v>12240</v>
      </c>
      <c r="H86" s="211">
        <v>53022</v>
      </c>
      <c r="I86" s="211">
        <v>152279</v>
      </c>
      <c r="J86" s="211">
        <v>27346</v>
      </c>
      <c r="K86" s="211">
        <v>35519</v>
      </c>
      <c r="L86" s="211">
        <v>46958</v>
      </c>
      <c r="M86" s="211">
        <v>6788</v>
      </c>
      <c r="N86" s="211">
        <v>37551</v>
      </c>
      <c r="O86" s="2"/>
      <c r="P86" s="234"/>
      <c r="Q86" s="170">
        <v>2020</v>
      </c>
      <c r="R86" s="215" t="s">
        <v>103</v>
      </c>
      <c r="S86" s="281">
        <v>-11.907936799576106</v>
      </c>
      <c r="T86" s="281">
        <v>-24.963458058866323</v>
      </c>
      <c r="U86" s="281">
        <v>-3.7197969089247778</v>
      </c>
      <c r="V86" s="281">
        <v>-2.1504516747941551</v>
      </c>
      <c r="W86" s="281">
        <v>-10.908357697348521</v>
      </c>
      <c r="X86" s="281">
        <v>-8.5878080259327021</v>
      </c>
      <c r="Y86" s="281">
        <v>-16.752412554415656</v>
      </c>
      <c r="Z86" s="281">
        <v>-0.87075437470346628</v>
      </c>
      <c r="AA86" s="281">
        <v>0</v>
      </c>
      <c r="AB86" s="281">
        <v>-12.277074179374509</v>
      </c>
      <c r="AC86" s="281">
        <v>-20.436053902873127</v>
      </c>
      <c r="AD86" s="2"/>
      <c r="AE86" s="234"/>
      <c r="AF86" s="170">
        <v>2020</v>
      </c>
      <c r="AG86" s="215" t="s">
        <v>103</v>
      </c>
      <c r="AH86" s="281">
        <v>-11.907936799576106</v>
      </c>
      <c r="AI86" s="281">
        <v>-7.1950009789811302</v>
      </c>
      <c r="AJ86" s="281">
        <v>-1.235279325124738</v>
      </c>
      <c r="AK86" s="281">
        <v>-2.4961699102956321E-2</v>
      </c>
      <c r="AL86" s="281">
        <v>-0.60242137760740677</v>
      </c>
      <c r="AM86" s="281">
        <v>-1.3275169790590822</v>
      </c>
      <c r="AN86" s="281">
        <v>-0.51064769577534808</v>
      </c>
      <c r="AO86" s="281">
        <v>-2.8951859182611048E-2</v>
      </c>
      <c r="AP86" s="281">
        <v>0</v>
      </c>
      <c r="AQ86" s="281">
        <v>-8.8154699434232348E-2</v>
      </c>
      <c r="AR86" s="281">
        <v>-0.89500218530860109</v>
      </c>
      <c r="AS86" s="2"/>
      <c r="AT86" s="234"/>
      <c r="AU86" s="170">
        <v>2020</v>
      </c>
      <c r="AV86" s="215" t="s">
        <v>103</v>
      </c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"/>
      <c r="BI86" s="234"/>
      <c r="BJ86" s="170">
        <v>2020</v>
      </c>
      <c r="BK86" s="215" t="s">
        <v>103</v>
      </c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</row>
    <row r="87" spans="1:74" x14ac:dyDescent="0.25">
      <c r="A87" s="234"/>
      <c r="B87" s="151">
        <v>2021</v>
      </c>
      <c r="C87" s="216" t="s">
        <v>104</v>
      </c>
      <c r="D87" s="212">
        <v>888622</v>
      </c>
      <c r="E87" s="212">
        <v>203095</v>
      </c>
      <c r="F87" s="212">
        <v>331121</v>
      </c>
      <c r="G87" s="212">
        <v>11435</v>
      </c>
      <c r="H87" s="212">
        <v>52705</v>
      </c>
      <c r="I87" s="212">
        <v>141970</v>
      </c>
      <c r="J87" s="212">
        <v>21820</v>
      </c>
      <c r="K87" s="212">
        <v>32469</v>
      </c>
      <c r="L87" s="212">
        <v>46958</v>
      </c>
      <c r="M87" s="212">
        <v>6788</v>
      </c>
      <c r="N87" s="212">
        <v>40261</v>
      </c>
      <c r="O87" s="2"/>
      <c r="P87" s="234"/>
      <c r="Q87" s="151">
        <v>2021</v>
      </c>
      <c r="R87" s="216" t="s">
        <v>104</v>
      </c>
      <c r="S87" s="282">
        <v>-6.3943328154214925</v>
      </c>
      <c r="T87" s="282">
        <v>-12.859073648982047</v>
      </c>
      <c r="U87" s="282">
        <v>-3.8994999376010355</v>
      </c>
      <c r="V87" s="282">
        <v>-6.576797385620921</v>
      </c>
      <c r="W87" s="282">
        <v>-0.5978650371543921</v>
      </c>
      <c r="X87" s="282">
        <v>-6.7698106764557053</v>
      </c>
      <c r="Y87" s="282">
        <v>-20.207708622833323</v>
      </c>
      <c r="Z87" s="282">
        <v>-8.5869534615276422</v>
      </c>
      <c r="AA87" s="282">
        <v>0</v>
      </c>
      <c r="AB87" s="282">
        <v>0</v>
      </c>
      <c r="AC87" s="282">
        <v>7.2168517482889882</v>
      </c>
      <c r="AD87" s="2"/>
      <c r="AE87" s="234"/>
      <c r="AF87" s="151">
        <v>2021</v>
      </c>
      <c r="AG87" s="216" t="s">
        <v>104</v>
      </c>
      <c r="AH87" s="282">
        <v>-6.3943328154214925</v>
      </c>
      <c r="AI87" s="282">
        <v>-3.1569799594448731</v>
      </c>
      <c r="AJ87" s="282">
        <v>-1.4153214125826263</v>
      </c>
      <c r="AK87" s="282">
        <v>-8.4797092671108534E-2</v>
      </c>
      <c r="AL87" s="282">
        <v>-3.3392147051852679E-2</v>
      </c>
      <c r="AM87" s="282">
        <v>-1.0859294762067799</v>
      </c>
      <c r="AN87" s="282">
        <v>-0.58209780633608177</v>
      </c>
      <c r="AO87" s="282">
        <v>-0.32128091012034909</v>
      </c>
      <c r="AP87" s="282">
        <v>0</v>
      </c>
      <c r="AQ87" s="282">
        <v>0</v>
      </c>
      <c r="AR87" s="282">
        <v>0.28546598899217901</v>
      </c>
      <c r="AS87" s="2"/>
      <c r="AT87" s="234"/>
      <c r="AU87" s="151">
        <v>2021</v>
      </c>
      <c r="AV87" s="216" t="s">
        <v>104</v>
      </c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"/>
      <c r="BI87" s="234"/>
      <c r="BJ87" s="151">
        <v>2021</v>
      </c>
      <c r="BK87" s="216" t="s">
        <v>104</v>
      </c>
      <c r="BL87" s="282"/>
      <c r="BM87" s="282"/>
      <c r="BN87" s="282"/>
      <c r="BO87" s="282"/>
      <c r="BP87" s="282"/>
      <c r="BQ87" s="282"/>
      <c r="BR87" s="282"/>
      <c r="BS87" s="282"/>
      <c r="BT87" s="282"/>
      <c r="BU87" s="282"/>
      <c r="BV87" s="282"/>
    </row>
    <row r="88" spans="1:74" x14ac:dyDescent="0.25">
      <c r="A88" s="234"/>
      <c r="B88" s="170">
        <v>2021</v>
      </c>
      <c r="C88" s="215" t="s">
        <v>105</v>
      </c>
      <c r="D88" s="211">
        <v>935802</v>
      </c>
      <c r="E88" s="211">
        <v>253326</v>
      </c>
      <c r="F88" s="211">
        <v>308969</v>
      </c>
      <c r="G88" s="211">
        <v>11286</v>
      </c>
      <c r="H88" s="211">
        <v>56844</v>
      </c>
      <c r="I88" s="211">
        <v>145247</v>
      </c>
      <c r="J88" s="211">
        <v>25674</v>
      </c>
      <c r="K88" s="211">
        <v>32469</v>
      </c>
      <c r="L88" s="211">
        <v>59726</v>
      </c>
      <c r="M88" s="211">
        <v>10573</v>
      </c>
      <c r="N88" s="211">
        <v>31688</v>
      </c>
      <c r="O88" s="2"/>
      <c r="P88" s="234"/>
      <c r="Q88" s="170">
        <v>2021</v>
      </c>
      <c r="R88" s="215" t="s">
        <v>105</v>
      </c>
      <c r="S88" s="281">
        <v>5.3093441305751981</v>
      </c>
      <c r="T88" s="281">
        <v>24.732760530786081</v>
      </c>
      <c r="U88" s="281">
        <v>-6.690001540222454</v>
      </c>
      <c r="V88" s="281">
        <v>-1.3030170529077338</v>
      </c>
      <c r="W88" s="281">
        <v>7.8531448629162384</v>
      </c>
      <c r="X88" s="281">
        <v>2.3082341339719648</v>
      </c>
      <c r="Y88" s="281">
        <v>17.662694775435384</v>
      </c>
      <c r="Z88" s="281">
        <v>0</v>
      </c>
      <c r="AA88" s="281">
        <v>27.190255121598028</v>
      </c>
      <c r="AB88" s="281">
        <v>55.760164997053636</v>
      </c>
      <c r="AC88" s="281">
        <v>-21.293559524105206</v>
      </c>
      <c r="AD88" s="2"/>
      <c r="AE88" s="234"/>
      <c r="AF88" s="170">
        <v>2021</v>
      </c>
      <c r="AG88" s="215" t="s">
        <v>105</v>
      </c>
      <c r="AH88" s="281">
        <v>5.3093441305751981</v>
      </c>
      <c r="AI88" s="281">
        <v>5.6526847185867481</v>
      </c>
      <c r="AJ88" s="281">
        <v>-2.4928484777554427</v>
      </c>
      <c r="AK88" s="281">
        <v>-1.6767534452219256E-2</v>
      </c>
      <c r="AL88" s="281">
        <v>0.46577734964923156</v>
      </c>
      <c r="AM88" s="281">
        <v>0.36877322416055375</v>
      </c>
      <c r="AN88" s="281">
        <v>0.4337052199923021</v>
      </c>
      <c r="AO88" s="281">
        <v>0</v>
      </c>
      <c r="AP88" s="281">
        <v>1.4368314086304392</v>
      </c>
      <c r="AQ88" s="281">
        <v>0.42594038860167704</v>
      </c>
      <c r="AR88" s="281">
        <v>-0.96475216683809184</v>
      </c>
      <c r="AS88" s="2"/>
      <c r="AT88" s="234"/>
      <c r="AU88" s="170">
        <v>2021</v>
      </c>
      <c r="AV88" s="215" t="s">
        <v>105</v>
      </c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"/>
      <c r="BI88" s="234"/>
      <c r="BJ88" s="170">
        <v>2021</v>
      </c>
      <c r="BK88" s="215" t="s">
        <v>105</v>
      </c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</row>
    <row r="89" spans="1:74" x14ac:dyDescent="0.25">
      <c r="A89" s="234"/>
      <c r="B89" s="155">
        <v>2021</v>
      </c>
      <c r="C89" s="216" t="s">
        <v>102</v>
      </c>
      <c r="D89" s="212">
        <v>886656</v>
      </c>
      <c r="E89" s="212">
        <v>221153</v>
      </c>
      <c r="F89" s="212">
        <v>303569</v>
      </c>
      <c r="G89" s="212">
        <v>11536</v>
      </c>
      <c r="H89" s="212">
        <v>53319</v>
      </c>
      <c r="I89" s="212">
        <v>141290</v>
      </c>
      <c r="J89" s="212">
        <v>23974</v>
      </c>
      <c r="K89" s="212">
        <v>32469</v>
      </c>
      <c r="L89" s="212">
        <v>59726</v>
      </c>
      <c r="M89" s="212">
        <v>10573</v>
      </c>
      <c r="N89" s="212">
        <v>29047</v>
      </c>
      <c r="O89" s="2"/>
      <c r="P89" s="234"/>
      <c r="Q89" s="155">
        <v>2021</v>
      </c>
      <c r="R89" s="216" t="s">
        <v>102</v>
      </c>
      <c r="S89" s="282">
        <v>-5.2517519731738105</v>
      </c>
      <c r="T89" s="282">
        <v>-12.700236059464871</v>
      </c>
      <c r="U89" s="282">
        <v>-1.7477481559638619</v>
      </c>
      <c r="V89" s="282">
        <v>2.2151337940811544</v>
      </c>
      <c r="W89" s="282">
        <v>-6.201182182816126</v>
      </c>
      <c r="X89" s="282">
        <v>-2.7243247709074865</v>
      </c>
      <c r="Y89" s="282">
        <v>-6.6214847705850275</v>
      </c>
      <c r="Z89" s="282">
        <v>0</v>
      </c>
      <c r="AA89" s="282">
        <v>0</v>
      </c>
      <c r="AB89" s="282">
        <v>0</v>
      </c>
      <c r="AC89" s="282">
        <v>-8.3343852562484244</v>
      </c>
      <c r="AD89" s="2"/>
      <c r="AE89" s="234"/>
      <c r="AF89" s="155">
        <v>2021</v>
      </c>
      <c r="AG89" s="216" t="s">
        <v>102</v>
      </c>
      <c r="AH89" s="282">
        <v>-5.2517519731738105</v>
      </c>
      <c r="AI89" s="282">
        <v>-3.4380135968933585</v>
      </c>
      <c r="AJ89" s="282">
        <v>-0.57704514416511166</v>
      </c>
      <c r="AK89" s="282">
        <v>2.6715052970607018E-2</v>
      </c>
      <c r="AL89" s="282">
        <v>-0.37668224688555896</v>
      </c>
      <c r="AM89" s="282">
        <v>-0.42284585841876787</v>
      </c>
      <c r="AN89" s="282">
        <v>-0.18166236020012774</v>
      </c>
      <c r="AO89" s="282">
        <v>0</v>
      </c>
      <c r="AP89" s="282">
        <v>0</v>
      </c>
      <c r="AQ89" s="282">
        <v>0</v>
      </c>
      <c r="AR89" s="282">
        <v>-0.28221781958149256</v>
      </c>
      <c r="AS89" s="2"/>
      <c r="AT89" s="234"/>
      <c r="AU89" s="155">
        <v>2021</v>
      </c>
      <c r="AV89" s="216" t="s">
        <v>102</v>
      </c>
      <c r="AW89" s="282">
        <v>-17.723270335201278</v>
      </c>
      <c r="AX89" s="282">
        <v>-28.798591123044929</v>
      </c>
      <c r="AY89" s="282">
        <v>-15.173149951518567</v>
      </c>
      <c r="AZ89" s="282">
        <v>-7.7783995523223268</v>
      </c>
      <c r="BA89" s="282">
        <v>-10.409315455187013</v>
      </c>
      <c r="BB89" s="282">
        <v>-15.184440375784135</v>
      </c>
      <c r="BC89" s="282">
        <v>-27.017565222685619</v>
      </c>
      <c r="BD89" s="282">
        <v>-9.382936563311091</v>
      </c>
      <c r="BE89" s="282">
        <v>27.190255121598028</v>
      </c>
      <c r="BF89" s="282">
        <v>36.63737399844922</v>
      </c>
      <c r="BG89" s="282">
        <v>-38.454530044919068</v>
      </c>
      <c r="BH89" s="2"/>
      <c r="BI89" s="234"/>
      <c r="BJ89" s="155">
        <v>2021</v>
      </c>
      <c r="BK89" s="216" t="s">
        <v>102</v>
      </c>
      <c r="BL89" s="282">
        <v>-17.723270335201278</v>
      </c>
      <c r="BM89" s="282">
        <v>-8.3003681154659503</v>
      </c>
      <c r="BN89" s="282">
        <v>-5.0387370308198083</v>
      </c>
      <c r="BO89" s="282">
        <v>-9.0288971104745375E-2</v>
      </c>
      <c r="BP89" s="282">
        <v>-0.5748614347316523</v>
      </c>
      <c r="BQ89" s="282">
        <v>-2.3472348654620085</v>
      </c>
      <c r="BR89" s="282">
        <v>-0.82355048155664456</v>
      </c>
      <c r="BS89" s="282">
        <v>-0.31197484157672556</v>
      </c>
      <c r="BT89" s="282">
        <v>1.1847991603960832</v>
      </c>
      <c r="BU89" s="282">
        <v>0.26307218199584087</v>
      </c>
      <c r="BV89" s="282">
        <v>-1.6841259368756669</v>
      </c>
    </row>
    <row r="90" spans="1:74" x14ac:dyDescent="0.25">
      <c r="A90" s="234"/>
      <c r="B90" s="170">
        <v>2021</v>
      </c>
      <c r="C90" s="215" t="s">
        <v>103</v>
      </c>
      <c r="D90" s="211">
        <v>910089</v>
      </c>
      <c r="E90" s="211">
        <v>244258</v>
      </c>
      <c r="F90" s="211">
        <v>287381</v>
      </c>
      <c r="G90" s="211">
        <v>12266</v>
      </c>
      <c r="H90" s="211">
        <v>57649</v>
      </c>
      <c r="I90" s="211">
        <v>153959</v>
      </c>
      <c r="J90" s="211">
        <v>23974</v>
      </c>
      <c r="K90" s="211">
        <v>32469</v>
      </c>
      <c r="L90" s="211">
        <v>46958</v>
      </c>
      <c r="M90" s="211">
        <v>23226</v>
      </c>
      <c r="N90" s="211">
        <v>27949</v>
      </c>
      <c r="O90" s="2"/>
      <c r="P90" s="234"/>
      <c r="Q90" s="170">
        <v>2021</v>
      </c>
      <c r="R90" s="215" t="s">
        <v>103</v>
      </c>
      <c r="S90" s="281">
        <v>2.6428513425725413</v>
      </c>
      <c r="T90" s="281">
        <v>10.447518233982805</v>
      </c>
      <c r="U90" s="281">
        <v>-5.3325603075412857</v>
      </c>
      <c r="V90" s="281">
        <v>6.328016643550626</v>
      </c>
      <c r="W90" s="281">
        <v>8.1209325006095412</v>
      </c>
      <c r="X90" s="281">
        <v>8.9666643074527599</v>
      </c>
      <c r="Y90" s="281">
        <v>0</v>
      </c>
      <c r="Z90" s="281">
        <v>0</v>
      </c>
      <c r="AA90" s="281">
        <v>-21.377624485148843</v>
      </c>
      <c r="AB90" s="281">
        <v>119.67275134777262</v>
      </c>
      <c r="AC90" s="281">
        <v>-3.7800805590938751</v>
      </c>
      <c r="AD90" s="2"/>
      <c r="AE90" s="234"/>
      <c r="AF90" s="170">
        <v>2021</v>
      </c>
      <c r="AG90" s="215" t="s">
        <v>103</v>
      </c>
      <c r="AH90" s="281">
        <v>2.6428513425725413</v>
      </c>
      <c r="AI90" s="281">
        <v>2.6058584163418499</v>
      </c>
      <c r="AJ90" s="281">
        <v>-1.8257362494586393</v>
      </c>
      <c r="AK90" s="281">
        <v>8.2331817525624337E-2</v>
      </c>
      <c r="AL90" s="281">
        <v>0.48835173956979916</v>
      </c>
      <c r="AM90" s="281">
        <v>1.4288517756604584</v>
      </c>
      <c r="AN90" s="281">
        <v>0</v>
      </c>
      <c r="AO90" s="281">
        <v>0</v>
      </c>
      <c r="AP90" s="281">
        <v>-1.4400173235166736</v>
      </c>
      <c r="AQ90" s="281">
        <v>1.4270472426735956</v>
      </c>
      <c r="AR90" s="281">
        <v>-0.12383607622347331</v>
      </c>
      <c r="AS90" s="2"/>
      <c r="AT90" s="234"/>
      <c r="AU90" s="170">
        <v>2021</v>
      </c>
      <c r="AV90" s="215" t="s">
        <v>103</v>
      </c>
      <c r="AW90" s="281">
        <v>-4.133041898190811</v>
      </c>
      <c r="AX90" s="281">
        <v>4.8025229013365305</v>
      </c>
      <c r="AY90" s="281">
        <v>-16.594061359949151</v>
      </c>
      <c r="AZ90" s="281">
        <v>0.21241830065359579</v>
      </c>
      <c r="BA90" s="281">
        <v>8.7265663309569703</v>
      </c>
      <c r="BB90" s="281">
        <v>1.1032381352648741</v>
      </c>
      <c r="BC90" s="281">
        <v>-12.330871059752795</v>
      </c>
      <c r="BD90" s="281">
        <v>-8.5869534615276422</v>
      </c>
      <c r="BE90" s="281">
        <v>0</v>
      </c>
      <c r="BF90" s="281">
        <v>242.162639952858</v>
      </c>
      <c r="BG90" s="281">
        <v>-25.570557375302911</v>
      </c>
      <c r="BH90" s="2"/>
      <c r="BI90" s="234"/>
      <c r="BJ90" s="170">
        <v>2021</v>
      </c>
      <c r="BK90" s="215" t="s">
        <v>103</v>
      </c>
      <c r="BL90" s="281">
        <v>-4.133041898190811</v>
      </c>
      <c r="BM90" s="281">
        <v>1.1790482711400179</v>
      </c>
      <c r="BN90" s="281">
        <v>-6.0228056777183658</v>
      </c>
      <c r="BO90" s="281">
        <v>2.7387880862718189E-3</v>
      </c>
      <c r="BP90" s="281">
        <v>0.48739894135306561</v>
      </c>
      <c r="BQ90" s="281">
        <v>0.17696784557448675</v>
      </c>
      <c r="BR90" s="281">
        <v>-0.35519974718879127</v>
      </c>
      <c r="BS90" s="281">
        <v>-0.32128091012034798</v>
      </c>
      <c r="BT90" s="281">
        <v>0</v>
      </c>
      <c r="BU90" s="281">
        <v>1.7315460985436983</v>
      </c>
      <c r="BV90" s="281">
        <v>-1.0114555078608465</v>
      </c>
    </row>
    <row r="91" spans="1:74" x14ac:dyDescent="0.25">
      <c r="A91" s="234"/>
      <c r="B91" s="151">
        <v>2022</v>
      </c>
      <c r="C91" s="216" t="s">
        <v>104</v>
      </c>
      <c r="D91" s="212">
        <v>902584</v>
      </c>
      <c r="E91" s="212">
        <v>224429</v>
      </c>
      <c r="F91" s="212">
        <v>285725</v>
      </c>
      <c r="G91" s="212">
        <v>13752</v>
      </c>
      <c r="H91" s="212">
        <v>70358</v>
      </c>
      <c r="I91" s="212">
        <v>156434</v>
      </c>
      <c r="J91" s="212">
        <v>33858</v>
      </c>
      <c r="K91" s="212">
        <v>32469</v>
      </c>
      <c r="L91" s="212">
        <v>46958</v>
      </c>
      <c r="M91" s="212">
        <v>10573</v>
      </c>
      <c r="N91" s="212">
        <v>28028</v>
      </c>
      <c r="O91" s="2"/>
      <c r="P91" s="234"/>
      <c r="Q91" s="151">
        <v>2022</v>
      </c>
      <c r="R91" s="216" t="s">
        <v>104</v>
      </c>
      <c r="S91" s="282">
        <v>-0.82464462266877092</v>
      </c>
      <c r="T91" s="282">
        <v>-8.1180554986940052</v>
      </c>
      <c r="U91" s="282">
        <v>-0.57623851263653592</v>
      </c>
      <c r="V91" s="282">
        <v>12.114788847219955</v>
      </c>
      <c r="W91" s="282">
        <v>22.045482141927877</v>
      </c>
      <c r="X91" s="282">
        <v>1.6075708467838865</v>
      </c>
      <c r="Y91" s="282">
        <v>41.227996996746498</v>
      </c>
      <c r="Z91" s="282">
        <v>0</v>
      </c>
      <c r="AA91" s="282">
        <v>0</v>
      </c>
      <c r="AB91" s="282">
        <v>-54.477740463273918</v>
      </c>
      <c r="AC91" s="282">
        <v>0.28265769794984408</v>
      </c>
      <c r="AD91" s="2"/>
      <c r="AE91" s="234"/>
      <c r="AF91" s="151">
        <v>2022</v>
      </c>
      <c r="AG91" s="216" t="s">
        <v>104</v>
      </c>
      <c r="AH91" s="282">
        <v>-0.82464462266877092</v>
      </c>
      <c r="AI91" s="282">
        <v>-2.1787978977880158</v>
      </c>
      <c r="AJ91" s="282">
        <v>-0.18196022586801927</v>
      </c>
      <c r="AK91" s="282">
        <v>0.16328073408205113</v>
      </c>
      <c r="AL91" s="282">
        <v>1.3964568300462905</v>
      </c>
      <c r="AM91" s="282">
        <v>0.27195142453100707</v>
      </c>
      <c r="AN91" s="282">
        <v>1.0860476283088782</v>
      </c>
      <c r="AO91" s="282">
        <v>0</v>
      </c>
      <c r="AP91" s="282">
        <v>0</v>
      </c>
      <c r="AQ91" s="282">
        <v>-1.3903035856932655</v>
      </c>
      <c r="AR91" s="282">
        <v>8.6804697123028518E-3</v>
      </c>
      <c r="AS91" s="2"/>
      <c r="AT91" s="234"/>
      <c r="AU91" s="151">
        <v>2022</v>
      </c>
      <c r="AV91" s="216" t="s">
        <v>104</v>
      </c>
      <c r="AW91" s="282">
        <v>1.5711967518247292</v>
      </c>
      <c r="AX91" s="282">
        <v>10.5044437332283</v>
      </c>
      <c r="AY91" s="282">
        <v>-13.70979188876575</v>
      </c>
      <c r="AZ91" s="282">
        <v>20.262352426759961</v>
      </c>
      <c r="BA91" s="282">
        <v>33.493975903614455</v>
      </c>
      <c r="BB91" s="282">
        <v>10.18806790166937</v>
      </c>
      <c r="BC91" s="282">
        <v>55.169569202566464</v>
      </c>
      <c r="BD91" s="282">
        <v>0</v>
      </c>
      <c r="BE91" s="282">
        <v>0</v>
      </c>
      <c r="BF91" s="282">
        <v>55.760164997053636</v>
      </c>
      <c r="BG91" s="282">
        <v>-30.384242815628028</v>
      </c>
      <c r="BH91" s="2"/>
      <c r="BI91" s="234"/>
      <c r="BJ91" s="151">
        <v>2022</v>
      </c>
      <c r="BK91" s="216" t="s">
        <v>104</v>
      </c>
      <c r="BL91" s="282">
        <v>1.5711967518247292</v>
      </c>
      <c r="BM91" s="282">
        <v>2.4007958389506356</v>
      </c>
      <c r="BN91" s="282">
        <v>-5.1085838523016331</v>
      </c>
      <c r="BO91" s="282">
        <v>0.26074078742142226</v>
      </c>
      <c r="BP91" s="282">
        <v>1.986558964329032</v>
      </c>
      <c r="BQ91" s="282">
        <v>1.627688713536233</v>
      </c>
      <c r="BR91" s="282">
        <v>1.3546817431933886</v>
      </c>
      <c r="BS91" s="282">
        <v>0</v>
      </c>
      <c r="BT91" s="282">
        <v>0</v>
      </c>
      <c r="BU91" s="282">
        <v>0.42594038860167593</v>
      </c>
      <c r="BV91" s="282">
        <v>-1.3766258319060245</v>
      </c>
    </row>
    <row r="92" spans="1:74" x14ac:dyDescent="0.25">
      <c r="A92" s="234"/>
      <c r="B92" s="170">
        <v>2022</v>
      </c>
      <c r="C92" s="215" t="s">
        <v>105</v>
      </c>
      <c r="D92" s="211">
        <v>898376</v>
      </c>
      <c r="E92" s="211">
        <v>193383</v>
      </c>
      <c r="F92" s="211">
        <v>294746</v>
      </c>
      <c r="G92" s="211">
        <v>8514</v>
      </c>
      <c r="H92" s="211">
        <v>79157</v>
      </c>
      <c r="I92" s="211">
        <v>153010</v>
      </c>
      <c r="J92" s="211">
        <v>29997</v>
      </c>
      <c r="K92" s="211">
        <v>32469</v>
      </c>
      <c r="L92" s="211">
        <v>46958</v>
      </c>
      <c r="M92" s="211">
        <v>23226</v>
      </c>
      <c r="N92" s="211">
        <v>36916</v>
      </c>
      <c r="O92" s="2"/>
      <c r="P92" s="234"/>
      <c r="Q92" s="170">
        <v>2022</v>
      </c>
      <c r="R92" s="215" t="s">
        <v>105</v>
      </c>
      <c r="S92" s="281">
        <v>-0.46621699476170875</v>
      </c>
      <c r="T92" s="281">
        <v>-13.833328134955821</v>
      </c>
      <c r="U92" s="281">
        <v>3.15723160381485</v>
      </c>
      <c r="V92" s="281">
        <v>-38.089005235602095</v>
      </c>
      <c r="W92" s="281">
        <v>12.506040535546788</v>
      </c>
      <c r="X92" s="281">
        <v>-2.1887824897400776</v>
      </c>
      <c r="Y92" s="281">
        <v>-11.403508771929822</v>
      </c>
      <c r="Z92" s="281">
        <v>0</v>
      </c>
      <c r="AA92" s="281">
        <v>0</v>
      </c>
      <c r="AB92" s="281">
        <v>119.67275134777262</v>
      </c>
      <c r="AC92" s="281">
        <v>31.711145996860296</v>
      </c>
      <c r="AD92" s="2"/>
      <c r="AE92" s="234"/>
      <c r="AF92" s="170">
        <v>2022</v>
      </c>
      <c r="AG92" s="215" t="s">
        <v>105</v>
      </c>
      <c r="AH92" s="281">
        <v>-0.46621699476170875</v>
      </c>
      <c r="AI92" s="281">
        <v>-3.4396798525123597</v>
      </c>
      <c r="AJ92" s="281">
        <v>0.99946376182161945</v>
      </c>
      <c r="AK92" s="281">
        <v>-0.58033379718674682</v>
      </c>
      <c r="AL92" s="281">
        <v>0.97486771314360154</v>
      </c>
      <c r="AM92" s="281">
        <v>-0.37935527330420404</v>
      </c>
      <c r="AN92" s="281">
        <v>-0.42777181957579791</v>
      </c>
      <c r="AO92" s="281">
        <v>0</v>
      </c>
      <c r="AP92" s="281">
        <v>0</v>
      </c>
      <c r="AQ92" s="281">
        <v>1.4018639816349574</v>
      </c>
      <c r="AR92" s="281">
        <v>0.98472829121722139</v>
      </c>
      <c r="AS92" s="2"/>
      <c r="AT92" s="234"/>
      <c r="AU92" s="170">
        <v>2022</v>
      </c>
      <c r="AV92" s="215" t="s">
        <v>105</v>
      </c>
      <c r="AW92" s="281">
        <v>-3.9993502899117459</v>
      </c>
      <c r="AX92" s="281">
        <v>-23.662395490395767</v>
      </c>
      <c r="AY92" s="281">
        <v>-4.6033744485692694</v>
      </c>
      <c r="AZ92" s="281">
        <v>-24.561403508771932</v>
      </c>
      <c r="BA92" s="281">
        <v>39.253043417071268</v>
      </c>
      <c r="BB92" s="281">
        <v>5.3446887026926504</v>
      </c>
      <c r="BC92" s="281">
        <v>16.838046272493571</v>
      </c>
      <c r="BD92" s="281">
        <v>0</v>
      </c>
      <c r="BE92" s="281">
        <v>-21.377624485148843</v>
      </c>
      <c r="BF92" s="281">
        <v>119.67275134777262</v>
      </c>
      <c r="BG92" s="281">
        <v>16.498359000252478</v>
      </c>
      <c r="BH92" s="2"/>
      <c r="BI92" s="234"/>
      <c r="BJ92" s="170">
        <v>2022</v>
      </c>
      <c r="BK92" s="215" t="s">
        <v>105</v>
      </c>
      <c r="BL92" s="281">
        <v>-3.9993502899117459</v>
      </c>
      <c r="BM92" s="281">
        <v>-6.4055216808683744</v>
      </c>
      <c r="BN92" s="281">
        <v>-1.5198727936037717</v>
      </c>
      <c r="BO92" s="281">
        <v>-0.29621650733809007</v>
      </c>
      <c r="BP92" s="281">
        <v>2.3843719077326133</v>
      </c>
      <c r="BQ92" s="281">
        <v>0.8295558248432876</v>
      </c>
      <c r="BR92" s="281">
        <v>0.46195669596773575</v>
      </c>
      <c r="BS92" s="281">
        <v>0</v>
      </c>
      <c r="BT92" s="281">
        <v>-1.3643911853148392</v>
      </c>
      <c r="BU92" s="281">
        <v>1.3521022609483602</v>
      </c>
      <c r="BV92" s="281">
        <v>0.55866518772133289</v>
      </c>
    </row>
    <row r="93" spans="1:74" x14ac:dyDescent="0.25">
      <c r="A93" s="234"/>
      <c r="B93" s="155">
        <v>2022</v>
      </c>
      <c r="C93" s="216" t="s">
        <v>102</v>
      </c>
      <c r="D93" s="212">
        <v>942213</v>
      </c>
      <c r="E93" s="212">
        <v>204089</v>
      </c>
      <c r="F93" s="212">
        <v>311898</v>
      </c>
      <c r="G93" s="212">
        <v>8709</v>
      </c>
      <c r="H93" s="212">
        <v>80127</v>
      </c>
      <c r="I93" s="212">
        <v>149049</v>
      </c>
      <c r="J93" s="212">
        <v>38220</v>
      </c>
      <c r="K93" s="212">
        <v>32469</v>
      </c>
      <c r="L93" s="212">
        <v>58357</v>
      </c>
      <c r="M93" s="212">
        <v>23226</v>
      </c>
      <c r="N93" s="212">
        <v>36069</v>
      </c>
      <c r="O93" s="2"/>
      <c r="P93" s="234"/>
      <c r="Q93" s="155">
        <v>2022</v>
      </c>
      <c r="R93" s="216" t="s">
        <v>102</v>
      </c>
      <c r="S93" s="282">
        <v>4.8795827136967063</v>
      </c>
      <c r="T93" s="282">
        <v>5.5361639854589129</v>
      </c>
      <c r="U93" s="282">
        <v>5.8192477590874887</v>
      </c>
      <c r="V93" s="282">
        <v>2.2903453136011223</v>
      </c>
      <c r="W93" s="282">
        <v>1.2254127872455882</v>
      </c>
      <c r="X93" s="282">
        <v>-2.5887196915234369</v>
      </c>
      <c r="Y93" s="282">
        <v>27.412741274127399</v>
      </c>
      <c r="Z93" s="282">
        <v>0</v>
      </c>
      <c r="AA93" s="282">
        <v>24.274883938838968</v>
      </c>
      <c r="AB93" s="282">
        <v>0</v>
      </c>
      <c r="AC93" s="282">
        <v>-2.2943980929678247</v>
      </c>
      <c r="AD93" s="2"/>
      <c r="AE93" s="234"/>
      <c r="AF93" s="155">
        <v>2022</v>
      </c>
      <c r="AG93" s="216" t="s">
        <v>102</v>
      </c>
      <c r="AH93" s="282">
        <v>4.8795827136967063</v>
      </c>
      <c r="AI93" s="282">
        <v>1.1917059226871578</v>
      </c>
      <c r="AJ93" s="282">
        <v>1.9092228643685907</v>
      </c>
      <c r="AK93" s="282">
        <v>2.1705833637586006E-2</v>
      </c>
      <c r="AL93" s="282">
        <v>0.10797260835106885</v>
      </c>
      <c r="AM93" s="282">
        <v>-0.44090670276142646</v>
      </c>
      <c r="AN93" s="282">
        <v>0.91531830770189604</v>
      </c>
      <c r="AO93" s="282">
        <v>0</v>
      </c>
      <c r="AP93" s="282">
        <v>1.2688451160761174</v>
      </c>
      <c r="AQ93" s="282">
        <v>0</v>
      </c>
      <c r="AR93" s="282">
        <v>-9.428123636428383E-2</v>
      </c>
      <c r="AS93" s="2"/>
      <c r="AT93" s="234"/>
      <c r="AU93" s="155">
        <v>2022</v>
      </c>
      <c r="AV93" s="216" t="s">
        <v>102</v>
      </c>
      <c r="AW93" s="282">
        <v>6.2659024469467397</v>
      </c>
      <c r="AX93" s="282">
        <v>-7.7159251739745827</v>
      </c>
      <c r="AY93" s="282">
        <v>2.7436925377756012</v>
      </c>
      <c r="AZ93" s="282">
        <v>-24.50589459084604</v>
      </c>
      <c r="BA93" s="282">
        <v>50.27851235019412</v>
      </c>
      <c r="BB93" s="282">
        <v>5.4915422181329347</v>
      </c>
      <c r="BC93" s="282">
        <v>59.422707933594722</v>
      </c>
      <c r="BD93" s="282">
        <v>0</v>
      </c>
      <c r="BE93" s="282">
        <v>-2.2921340789605864</v>
      </c>
      <c r="BF93" s="282">
        <v>119.67275134777262</v>
      </c>
      <c r="BG93" s="282">
        <v>24.174613557338091</v>
      </c>
      <c r="BH93" s="2"/>
      <c r="BI93" s="234"/>
      <c r="BJ93" s="155">
        <v>2022</v>
      </c>
      <c r="BK93" s="216" t="s">
        <v>102</v>
      </c>
      <c r="BL93" s="282">
        <v>6.2659024469467397</v>
      </c>
      <c r="BM93" s="282">
        <v>-1.9245344304893923</v>
      </c>
      <c r="BN93" s="282">
        <v>0.93937220297387181</v>
      </c>
      <c r="BO93" s="282">
        <v>-0.31883842211635677</v>
      </c>
      <c r="BP93" s="282">
        <v>3.0234950194889612</v>
      </c>
      <c r="BQ93" s="282">
        <v>0.8750857153168774</v>
      </c>
      <c r="BR93" s="282">
        <v>1.6067110581781459</v>
      </c>
      <c r="BS93" s="282">
        <v>0</v>
      </c>
      <c r="BT93" s="282">
        <v>-0.15440035368846566</v>
      </c>
      <c r="BU93" s="282">
        <v>1.4270472426735983</v>
      </c>
      <c r="BV93" s="282">
        <v>0.79196441460950029</v>
      </c>
    </row>
    <row r="94" spans="1:74" x14ac:dyDescent="0.25">
      <c r="A94" s="234"/>
      <c r="B94" s="170">
        <v>2022</v>
      </c>
      <c r="C94" s="215" t="s">
        <v>103</v>
      </c>
      <c r="D94" s="211">
        <v>1007287</v>
      </c>
      <c r="E94" s="211">
        <v>241919</v>
      </c>
      <c r="F94" s="211">
        <v>330690</v>
      </c>
      <c r="G94" s="211">
        <v>4752</v>
      </c>
      <c r="H94" s="211">
        <v>77824</v>
      </c>
      <c r="I94" s="211">
        <v>169320</v>
      </c>
      <c r="J94" s="211">
        <v>31625</v>
      </c>
      <c r="K94" s="211">
        <v>32469</v>
      </c>
      <c r="L94" s="211">
        <v>58357</v>
      </c>
      <c r="M94" s="211">
        <v>23226</v>
      </c>
      <c r="N94" s="211">
        <v>37105</v>
      </c>
      <c r="O94" s="2"/>
      <c r="P94" s="234"/>
      <c r="Q94" s="170">
        <v>2022</v>
      </c>
      <c r="R94" s="215" t="s">
        <v>103</v>
      </c>
      <c r="S94" s="281">
        <v>6.9065062783043771</v>
      </c>
      <c r="T94" s="281">
        <v>18.536030849286348</v>
      </c>
      <c r="U94" s="281">
        <v>6.0250466498662973</v>
      </c>
      <c r="V94" s="281">
        <v>-45.435756114364445</v>
      </c>
      <c r="W94" s="281">
        <v>-2.8741872277759057</v>
      </c>
      <c r="X94" s="281">
        <v>13.600225429221254</v>
      </c>
      <c r="Y94" s="281">
        <v>-17.255363683935116</v>
      </c>
      <c r="Z94" s="281">
        <v>0</v>
      </c>
      <c r="AA94" s="281">
        <v>0</v>
      </c>
      <c r="AB94" s="281">
        <v>0</v>
      </c>
      <c r="AC94" s="281">
        <v>2.8722725886495226</v>
      </c>
      <c r="AD94" s="2"/>
      <c r="AE94" s="234"/>
      <c r="AF94" s="170">
        <v>2022</v>
      </c>
      <c r="AG94" s="215" t="s">
        <v>103</v>
      </c>
      <c r="AH94" s="281">
        <v>6.9065062783043771</v>
      </c>
      <c r="AI94" s="281">
        <v>4.0150157130075703</v>
      </c>
      <c r="AJ94" s="281">
        <v>1.9944534834480108</v>
      </c>
      <c r="AK94" s="281">
        <v>-0.41996873318453481</v>
      </c>
      <c r="AL94" s="281">
        <v>-0.24442456217437039</v>
      </c>
      <c r="AM94" s="281">
        <v>2.1514243594601226</v>
      </c>
      <c r="AN94" s="281">
        <v>-0.69994788864089141</v>
      </c>
      <c r="AO94" s="281">
        <v>0</v>
      </c>
      <c r="AP94" s="281">
        <v>0</v>
      </c>
      <c r="AQ94" s="281">
        <v>0</v>
      </c>
      <c r="AR94" s="281">
        <v>0.10995390638847059</v>
      </c>
      <c r="AS94" s="2"/>
      <c r="AT94" s="234"/>
      <c r="AU94" s="170">
        <v>2022</v>
      </c>
      <c r="AV94" s="215" t="s">
        <v>103</v>
      </c>
      <c r="AW94" s="281">
        <v>10.68005436830903</v>
      </c>
      <c r="AX94" s="281">
        <v>-0.95759401943847422</v>
      </c>
      <c r="AY94" s="281">
        <v>15.070237767980487</v>
      </c>
      <c r="AZ94" s="281">
        <v>-61.258764063264309</v>
      </c>
      <c r="BA94" s="281">
        <v>34.996270533747349</v>
      </c>
      <c r="BB94" s="281">
        <v>9.9773316272514023</v>
      </c>
      <c r="BC94" s="281">
        <v>31.913739884875298</v>
      </c>
      <c r="BD94" s="281">
        <v>0</v>
      </c>
      <c r="BE94" s="281">
        <v>24.274883938838968</v>
      </c>
      <c r="BF94" s="281">
        <v>0</v>
      </c>
      <c r="BG94" s="281">
        <v>32.759669397831772</v>
      </c>
      <c r="BH94" s="2"/>
      <c r="BI94" s="234"/>
      <c r="BJ94" s="170">
        <v>2022</v>
      </c>
      <c r="BK94" s="215" t="s">
        <v>103</v>
      </c>
      <c r="BL94" s="281">
        <v>10.68005436830903</v>
      </c>
      <c r="BM94" s="281">
        <v>-0.25700783110223274</v>
      </c>
      <c r="BN94" s="281">
        <v>4.7587653515205641</v>
      </c>
      <c r="BO94" s="281">
        <v>-0.82563353693979358</v>
      </c>
      <c r="BP94" s="281">
        <v>2.2168161575406353</v>
      </c>
      <c r="BQ94" s="281">
        <v>1.6878569019073955</v>
      </c>
      <c r="BR94" s="281">
        <v>0.84068700973201482</v>
      </c>
      <c r="BS94" s="281">
        <v>0</v>
      </c>
      <c r="BT94" s="281">
        <v>1.2525148639308898</v>
      </c>
      <c r="BU94" s="281">
        <v>0</v>
      </c>
      <c r="BV94" s="281">
        <v>1.0060554517195568</v>
      </c>
    </row>
    <row r="95" spans="1:74" x14ac:dyDescent="0.25">
      <c r="A95" s="234"/>
      <c r="B95" s="151">
        <v>2023</v>
      </c>
      <c r="C95" s="216" t="s">
        <v>104</v>
      </c>
      <c r="D95" s="212">
        <v>1078828</v>
      </c>
      <c r="E95" s="212">
        <v>253831</v>
      </c>
      <c r="F95" s="212">
        <v>354118</v>
      </c>
      <c r="G95" s="212">
        <v>6452</v>
      </c>
      <c r="H95" s="212">
        <v>85215</v>
      </c>
      <c r="I95" s="212">
        <v>181302</v>
      </c>
      <c r="J95" s="212">
        <v>35688</v>
      </c>
      <c r="K95" s="212">
        <v>32958</v>
      </c>
      <c r="L95" s="212">
        <v>58357</v>
      </c>
      <c r="M95" s="212">
        <v>23226</v>
      </c>
      <c r="N95" s="212">
        <v>47681</v>
      </c>
      <c r="O95" s="2"/>
      <c r="P95" s="234"/>
      <c r="Q95" s="151">
        <v>2023</v>
      </c>
      <c r="R95" s="216" t="s">
        <v>104</v>
      </c>
      <c r="S95" s="282">
        <v>7.102345210451432</v>
      </c>
      <c r="T95" s="282">
        <v>4.9239621526213426</v>
      </c>
      <c r="U95" s="282">
        <v>7.0845807251504311</v>
      </c>
      <c r="V95" s="282">
        <v>35.774410774410768</v>
      </c>
      <c r="W95" s="282">
        <v>9.4970703125</v>
      </c>
      <c r="X95" s="282">
        <v>7.0765414599574825</v>
      </c>
      <c r="Y95" s="282">
        <v>12.847430830039514</v>
      </c>
      <c r="Z95" s="282">
        <v>1.5060519264529262</v>
      </c>
      <c r="AA95" s="282">
        <v>0</v>
      </c>
      <c r="AB95" s="282">
        <v>0</v>
      </c>
      <c r="AC95" s="282">
        <v>28.502897183667955</v>
      </c>
      <c r="AD95" s="2"/>
      <c r="AE95" s="234"/>
      <c r="AF95" s="151">
        <v>2023</v>
      </c>
      <c r="AG95" s="216" t="s">
        <v>104</v>
      </c>
      <c r="AH95" s="282">
        <v>7.102345210451432</v>
      </c>
      <c r="AI95" s="282">
        <v>1.1825825211682457</v>
      </c>
      <c r="AJ95" s="282">
        <v>2.3258515199739471</v>
      </c>
      <c r="AK95" s="282">
        <v>0.16877017175839637</v>
      </c>
      <c r="AL95" s="282">
        <v>0.73375314086253385</v>
      </c>
      <c r="AM95" s="282">
        <v>1.1895318811818267</v>
      </c>
      <c r="AN95" s="282">
        <v>0.40336071050256733</v>
      </c>
      <c r="AO95" s="282">
        <v>4.8546243523444603E-2</v>
      </c>
      <c r="AP95" s="282">
        <v>0</v>
      </c>
      <c r="AQ95" s="282">
        <v>0</v>
      </c>
      <c r="AR95" s="282">
        <v>1.0499490214804705</v>
      </c>
      <c r="AS95" s="2"/>
      <c r="AT95" s="234"/>
      <c r="AU95" s="151">
        <v>2023</v>
      </c>
      <c r="AV95" s="216" t="s">
        <v>104</v>
      </c>
      <c r="AW95" s="282">
        <v>19.526603618056598</v>
      </c>
      <c r="AX95" s="282">
        <v>13.100802480962798</v>
      </c>
      <c r="AY95" s="282">
        <v>23.936652375535928</v>
      </c>
      <c r="AZ95" s="282">
        <v>-53.083187899941827</v>
      </c>
      <c r="BA95" s="282">
        <v>21.116290969044044</v>
      </c>
      <c r="BB95" s="282">
        <v>15.89679992840432</v>
      </c>
      <c r="BC95" s="282">
        <v>5.4049264575580338</v>
      </c>
      <c r="BD95" s="282">
        <v>1.5060519264529262</v>
      </c>
      <c r="BE95" s="282">
        <v>24.274883938838968</v>
      </c>
      <c r="BF95" s="282">
        <v>119.67275134777262</v>
      </c>
      <c r="BG95" s="282">
        <v>70.11916654773799</v>
      </c>
      <c r="BH95" s="2"/>
      <c r="BI95" s="234"/>
      <c r="BJ95" s="151">
        <v>2023</v>
      </c>
      <c r="BK95" s="216" t="s">
        <v>104</v>
      </c>
      <c r="BL95" s="282">
        <v>19.526603618056598</v>
      </c>
      <c r="BM95" s="282">
        <v>3.2575361406805343</v>
      </c>
      <c r="BN95" s="282">
        <v>7.5774664740345479</v>
      </c>
      <c r="BO95" s="282">
        <v>-0.80878898806094479</v>
      </c>
      <c r="BP95" s="282">
        <v>1.6460517802221175</v>
      </c>
      <c r="BQ95" s="282">
        <v>2.7552006239862434</v>
      </c>
      <c r="BR95" s="282">
        <v>0.20275121207555191</v>
      </c>
      <c r="BS95" s="282">
        <v>5.4177782898876987E-2</v>
      </c>
      <c r="BT95" s="282">
        <v>1.2629295445077686</v>
      </c>
      <c r="BU95" s="282">
        <v>1.4018639816349501</v>
      </c>
      <c r="BV95" s="282">
        <v>2.1774150660769518</v>
      </c>
    </row>
    <row r="96" spans="1:74" x14ac:dyDescent="0.25">
      <c r="A96" s="234"/>
      <c r="B96" s="170">
        <v>2023</v>
      </c>
      <c r="C96" s="215" t="s">
        <v>105</v>
      </c>
      <c r="D96" s="211">
        <v>1081145</v>
      </c>
      <c r="E96" s="211">
        <v>318494</v>
      </c>
      <c r="F96" s="211">
        <v>342366</v>
      </c>
      <c r="G96" s="211">
        <v>9498</v>
      </c>
      <c r="H96" s="211">
        <v>80778</v>
      </c>
      <c r="I96" s="211">
        <v>156296</v>
      </c>
      <c r="J96" s="211">
        <v>34208</v>
      </c>
      <c r="K96" s="211">
        <v>34958</v>
      </c>
      <c r="L96" s="211">
        <v>45589</v>
      </c>
      <c r="M96" s="211">
        <v>26514</v>
      </c>
      <c r="N96" s="211">
        <v>32444</v>
      </c>
      <c r="O96" s="2"/>
      <c r="P96" s="234"/>
      <c r="Q96" s="170">
        <v>2023</v>
      </c>
      <c r="R96" s="215" t="s">
        <v>105</v>
      </c>
      <c r="S96" s="281">
        <v>0.21477010237033767</v>
      </c>
      <c r="T96" s="281">
        <v>25.474823800087449</v>
      </c>
      <c r="U96" s="281">
        <v>-3.3186677887031948</v>
      </c>
      <c r="V96" s="281">
        <v>47.210167389956609</v>
      </c>
      <c r="W96" s="281">
        <v>-5.2068297834888142</v>
      </c>
      <c r="X96" s="281">
        <v>-13.792456784812074</v>
      </c>
      <c r="Y96" s="281">
        <v>-4.1470522304416022</v>
      </c>
      <c r="Z96" s="281">
        <v>6.0683293889192385</v>
      </c>
      <c r="AA96" s="281">
        <v>-21.87912332710728</v>
      </c>
      <c r="AB96" s="281">
        <v>14.156548695427531</v>
      </c>
      <c r="AC96" s="281">
        <v>-31.956125081269278</v>
      </c>
      <c r="AD96" s="2"/>
      <c r="AE96" s="234"/>
      <c r="AF96" s="170">
        <v>2023</v>
      </c>
      <c r="AG96" s="215" t="s">
        <v>105</v>
      </c>
      <c r="AH96" s="281">
        <v>0.21477010237033767</v>
      </c>
      <c r="AI96" s="281">
        <v>5.9938192186332087</v>
      </c>
      <c r="AJ96" s="281">
        <v>-1.08933027322236</v>
      </c>
      <c r="AK96" s="281">
        <v>0.28234343194650346</v>
      </c>
      <c r="AL96" s="281">
        <v>-0.41127964791419436</v>
      </c>
      <c r="AM96" s="281">
        <v>-2.3178857055989055</v>
      </c>
      <c r="AN96" s="281">
        <v>-0.1371859091532584</v>
      </c>
      <c r="AO96" s="281">
        <v>0.18538636372061948</v>
      </c>
      <c r="AP96" s="281">
        <v>-1.1835065459924348</v>
      </c>
      <c r="AQ96" s="281">
        <v>0.30477518195669845</v>
      </c>
      <c r="AR96" s="281">
        <v>-1.4123660120055395</v>
      </c>
      <c r="AS96" s="2"/>
      <c r="AT96" s="234"/>
      <c r="AU96" s="170">
        <v>2023</v>
      </c>
      <c r="AV96" s="215" t="s">
        <v>105</v>
      </c>
      <c r="AW96" s="281">
        <v>20.344376964656234</v>
      </c>
      <c r="AX96" s="281">
        <v>64.695966036311347</v>
      </c>
      <c r="AY96" s="281">
        <v>16.156283715470266</v>
      </c>
      <c r="AZ96" s="281">
        <v>11.557434813248761</v>
      </c>
      <c r="BA96" s="281">
        <v>2.047828998067132</v>
      </c>
      <c r="BB96" s="281">
        <v>2.1475720541141072</v>
      </c>
      <c r="BC96" s="281">
        <v>14.038070473714043</v>
      </c>
      <c r="BD96" s="281">
        <v>7.6657735070374713</v>
      </c>
      <c r="BE96" s="281">
        <v>-2.9153711827590598</v>
      </c>
      <c r="BF96" s="281">
        <v>14.156548695427531</v>
      </c>
      <c r="BG96" s="281">
        <v>-12.113988514465262</v>
      </c>
      <c r="BH96" s="2"/>
      <c r="BI96" s="234"/>
      <c r="BJ96" s="170">
        <v>2023</v>
      </c>
      <c r="BK96" s="215" t="s">
        <v>105</v>
      </c>
      <c r="BL96" s="281">
        <v>20.344376964656234</v>
      </c>
      <c r="BM96" s="281">
        <v>13.926351549907841</v>
      </c>
      <c r="BN96" s="281">
        <v>5.3006758862658865</v>
      </c>
      <c r="BO96" s="281">
        <v>0.1095309758942804</v>
      </c>
      <c r="BP96" s="281">
        <v>0.18043669911039487</v>
      </c>
      <c r="BQ96" s="281">
        <v>0.3657711247851681</v>
      </c>
      <c r="BR96" s="281">
        <v>0.46873469460448658</v>
      </c>
      <c r="BS96" s="281">
        <v>0.27705548678949588</v>
      </c>
      <c r="BT96" s="281">
        <v>-0.15238608333259132</v>
      </c>
      <c r="BU96" s="281">
        <v>0.36599374871991258</v>
      </c>
      <c r="BV96" s="281">
        <v>-0.49778711808864023</v>
      </c>
    </row>
    <row r="97" spans="1:74" x14ac:dyDescent="0.25">
      <c r="A97" s="234"/>
      <c r="B97" s="155">
        <v>2023</v>
      </c>
      <c r="C97" s="216" t="s">
        <v>102</v>
      </c>
      <c r="D97" s="212">
        <v>1084534</v>
      </c>
      <c r="E97" s="212">
        <v>320794</v>
      </c>
      <c r="F97" s="212">
        <v>358266</v>
      </c>
      <c r="G97" s="212">
        <v>9098</v>
      </c>
      <c r="H97" s="212">
        <v>81668</v>
      </c>
      <c r="I97" s="212">
        <v>148226</v>
      </c>
      <c r="J97" s="212">
        <v>40125</v>
      </c>
      <c r="K97" s="212">
        <v>34469</v>
      </c>
      <c r="L97" s="212">
        <v>46159</v>
      </c>
      <c r="M97" s="212">
        <v>11033</v>
      </c>
      <c r="N97" s="212">
        <v>34696</v>
      </c>
      <c r="O97" s="2"/>
      <c r="P97" s="234"/>
      <c r="Q97" s="155">
        <v>2023</v>
      </c>
      <c r="R97" s="216" t="s">
        <v>102</v>
      </c>
      <c r="S97" s="282">
        <v>0.31346396644298125</v>
      </c>
      <c r="T97" s="282">
        <v>0.7221486119047853</v>
      </c>
      <c r="U97" s="282">
        <v>4.6441527488126724</v>
      </c>
      <c r="V97" s="282">
        <v>-4.2114129290376923</v>
      </c>
      <c r="W97" s="282">
        <v>1.1017851395181992</v>
      </c>
      <c r="X97" s="282">
        <v>-5.163279930388498</v>
      </c>
      <c r="Y97" s="282">
        <v>17.297123479887745</v>
      </c>
      <c r="Z97" s="282">
        <v>-1.3988214428743078</v>
      </c>
      <c r="AA97" s="282">
        <v>1.2503016078440083</v>
      </c>
      <c r="AB97" s="282">
        <v>-58.388021422644641</v>
      </c>
      <c r="AC97" s="282">
        <v>6.9411909752188308</v>
      </c>
      <c r="AD97" s="2"/>
      <c r="AE97" s="234"/>
      <c r="AF97" s="155">
        <v>2023</v>
      </c>
      <c r="AG97" s="216" t="s">
        <v>102</v>
      </c>
      <c r="AH97" s="282">
        <v>0.31346396644298125</v>
      </c>
      <c r="AI97" s="282">
        <v>0.21273742189992825</v>
      </c>
      <c r="AJ97" s="282">
        <v>1.4706630470473301</v>
      </c>
      <c r="AK97" s="282">
        <v>-3.6997812504335349E-2</v>
      </c>
      <c r="AL97" s="282">
        <v>8.2320132822146161E-2</v>
      </c>
      <c r="AM97" s="282">
        <v>-0.74643086727496566</v>
      </c>
      <c r="AN97" s="282">
        <v>0.54729014147038069</v>
      </c>
      <c r="AO97" s="282">
        <v>-4.5229825786549965E-2</v>
      </c>
      <c r="AP97" s="282">
        <v>5.272188281867788E-2</v>
      </c>
      <c r="AQ97" s="282">
        <v>-1.4319078384490387</v>
      </c>
      <c r="AR97" s="282">
        <v>0.20829768439940802</v>
      </c>
      <c r="AS97" s="2"/>
      <c r="AT97" s="234"/>
      <c r="AU97" s="155">
        <v>2023</v>
      </c>
      <c r="AV97" s="216" t="s">
        <v>102</v>
      </c>
      <c r="AW97" s="282">
        <v>15.10497095667327</v>
      </c>
      <c r="AX97" s="282">
        <v>57.183385679776961</v>
      </c>
      <c r="AY97" s="282">
        <v>14.866398630321441</v>
      </c>
      <c r="AZ97" s="282">
        <v>4.4666437019175618</v>
      </c>
      <c r="BA97" s="282">
        <v>1.9231969248817364</v>
      </c>
      <c r="BB97" s="282">
        <v>-0.55216740803359698</v>
      </c>
      <c r="BC97" s="282">
        <v>4.9843014128728527</v>
      </c>
      <c r="BD97" s="282">
        <v>6.1597215805845593</v>
      </c>
      <c r="BE97" s="282">
        <v>-20.902376750004279</v>
      </c>
      <c r="BF97" s="282">
        <v>-52.497201412210451</v>
      </c>
      <c r="BG97" s="282">
        <v>-3.8065929191272261</v>
      </c>
      <c r="BH97" s="2"/>
      <c r="BI97" s="234"/>
      <c r="BJ97" s="155">
        <v>2023</v>
      </c>
      <c r="BK97" s="216" t="s">
        <v>102</v>
      </c>
      <c r="BL97" s="282">
        <v>15.10497095667327</v>
      </c>
      <c r="BM97" s="282">
        <v>12.386265101415491</v>
      </c>
      <c r="BN97" s="282">
        <v>4.9211802426839766</v>
      </c>
      <c r="BO97" s="282">
        <v>4.1285781452813725E-2</v>
      </c>
      <c r="BP97" s="282">
        <v>0.16355112909713612</v>
      </c>
      <c r="BQ97" s="282">
        <v>-8.7347553047983792E-2</v>
      </c>
      <c r="BR97" s="282">
        <v>0.20218358269308523</v>
      </c>
      <c r="BS97" s="282">
        <v>0.21226622854917082</v>
      </c>
      <c r="BT97" s="282">
        <v>-1.2946117279213929</v>
      </c>
      <c r="BU97" s="282">
        <v>-1.2940810623500199</v>
      </c>
      <c r="BV97" s="282">
        <v>-0.14572076589900579</v>
      </c>
    </row>
    <row r="98" spans="1:74" x14ac:dyDescent="0.25">
      <c r="A98" s="234"/>
      <c r="B98" s="170">
        <v>2023</v>
      </c>
      <c r="C98" s="215" t="s">
        <v>103</v>
      </c>
      <c r="D98" s="211">
        <v>1119642</v>
      </c>
      <c r="E98" s="211">
        <v>341457</v>
      </c>
      <c r="F98" s="211">
        <v>356028</v>
      </c>
      <c r="G98" s="211">
        <v>12410</v>
      </c>
      <c r="H98" s="211">
        <v>77928</v>
      </c>
      <c r="I98" s="211">
        <v>163465</v>
      </c>
      <c r="J98" s="211">
        <v>39745</v>
      </c>
      <c r="K98" s="211">
        <v>34958</v>
      </c>
      <c r="L98" s="211">
        <v>46459</v>
      </c>
      <c r="M98" s="211">
        <v>11033</v>
      </c>
      <c r="N98" s="211">
        <v>36159</v>
      </c>
      <c r="O98" s="2"/>
      <c r="P98" s="234"/>
      <c r="Q98" s="170">
        <v>2023</v>
      </c>
      <c r="R98" s="215" t="s">
        <v>103</v>
      </c>
      <c r="S98" s="281">
        <v>3.2371507025137163</v>
      </c>
      <c r="T98" s="281">
        <v>6.4412052594500011</v>
      </c>
      <c r="U98" s="281">
        <v>-0.62467552042336649</v>
      </c>
      <c r="V98" s="281">
        <v>36.403605187953417</v>
      </c>
      <c r="W98" s="281">
        <v>-4.5795170691090732</v>
      </c>
      <c r="X98" s="281">
        <v>10.280922375291794</v>
      </c>
      <c r="Y98" s="281">
        <v>-0.94704049844236238</v>
      </c>
      <c r="Z98" s="281">
        <v>1.4186660477530495</v>
      </c>
      <c r="AA98" s="281">
        <v>0.64992742477090815</v>
      </c>
      <c r="AB98" s="281">
        <v>0</v>
      </c>
      <c r="AC98" s="281">
        <v>4.2166243947429081</v>
      </c>
      <c r="AD98" s="2"/>
      <c r="AE98" s="234"/>
      <c r="AF98" s="170">
        <v>2023</v>
      </c>
      <c r="AG98" s="215" t="s">
        <v>103</v>
      </c>
      <c r="AH98" s="281">
        <v>3.2371507025137163</v>
      </c>
      <c r="AI98" s="281">
        <v>1.9052422515107932</v>
      </c>
      <c r="AJ98" s="281">
        <v>-0.20635590954271665</v>
      </c>
      <c r="AK98" s="281">
        <v>0.30538461680316248</v>
      </c>
      <c r="AL98" s="281">
        <v>-0.34484857090695281</v>
      </c>
      <c r="AM98" s="281">
        <v>1.4051196181954688</v>
      </c>
      <c r="AN98" s="281">
        <v>-3.5038090092150281E-2</v>
      </c>
      <c r="AO98" s="281">
        <v>4.5088489618582868E-2</v>
      </c>
      <c r="AP98" s="281">
        <v>2.7661650072750222E-2</v>
      </c>
      <c r="AQ98" s="281">
        <v>0</v>
      </c>
      <c r="AR98" s="281">
        <v>0.13489664685477859</v>
      </c>
      <c r="AS98" s="2"/>
      <c r="AT98" s="234"/>
      <c r="AU98" s="170">
        <v>2023</v>
      </c>
      <c r="AV98" s="215" t="s">
        <v>103</v>
      </c>
      <c r="AW98" s="281">
        <v>11.154219204655675</v>
      </c>
      <c r="AX98" s="281">
        <v>41.145176691371887</v>
      </c>
      <c r="AY98" s="281">
        <v>7.6621609362242538</v>
      </c>
      <c r="AZ98" s="281">
        <v>161.15319865319867</v>
      </c>
      <c r="BA98" s="281">
        <v>0.13363486842106909</v>
      </c>
      <c r="BB98" s="281">
        <v>-3.4579494448381638</v>
      </c>
      <c r="BC98" s="281">
        <v>25.675889328063235</v>
      </c>
      <c r="BD98" s="281">
        <v>7.6657735070374713</v>
      </c>
      <c r="BE98" s="281">
        <v>-20.388299604160594</v>
      </c>
      <c r="BF98" s="281">
        <v>-52.497201412210451</v>
      </c>
      <c r="BG98" s="281">
        <v>-2.5495216278129647</v>
      </c>
      <c r="BH98" s="2"/>
      <c r="BI98" s="234"/>
      <c r="BJ98" s="170">
        <v>2023</v>
      </c>
      <c r="BK98" s="215" t="s">
        <v>103</v>
      </c>
      <c r="BL98" s="281">
        <v>11.154219204655675</v>
      </c>
      <c r="BM98" s="281">
        <v>9.8817913861689863</v>
      </c>
      <c r="BN98" s="281">
        <v>2.5154697717730898</v>
      </c>
      <c r="BO98" s="281">
        <v>0.76025998548576534</v>
      </c>
      <c r="BP98" s="281">
        <v>1.0324763448748967E-2</v>
      </c>
      <c r="BQ98" s="281">
        <v>-0.58126432685024232</v>
      </c>
      <c r="BR98" s="281">
        <v>0.80612576157540017</v>
      </c>
      <c r="BS98" s="281">
        <v>0.24709938676861709</v>
      </c>
      <c r="BT98" s="281">
        <v>-1.1811926491655309</v>
      </c>
      <c r="BU98" s="281">
        <v>-1.2104792377941938</v>
      </c>
      <c r="BV98" s="281">
        <v>-9.3915636754966558E-2</v>
      </c>
    </row>
    <row r="99" spans="1:74" x14ac:dyDescent="0.25">
      <c r="A99" s="234"/>
      <c r="B99" s="151">
        <v>2024</v>
      </c>
      <c r="C99" s="216" t="s">
        <v>104</v>
      </c>
      <c r="D99" s="212">
        <v>1167593</v>
      </c>
      <c r="E99" s="212">
        <v>403968</v>
      </c>
      <c r="F99" s="212">
        <v>356782</v>
      </c>
      <c r="G99" s="212">
        <v>12078</v>
      </c>
      <c r="H99" s="212">
        <v>74625</v>
      </c>
      <c r="I99" s="212">
        <v>154636</v>
      </c>
      <c r="J99" s="212">
        <v>30101</v>
      </c>
      <c r="K99" s="212">
        <v>35932</v>
      </c>
      <c r="L99" s="212">
        <v>47115</v>
      </c>
      <c r="M99" s="212">
        <v>10233</v>
      </c>
      <c r="N99" s="212">
        <v>42123</v>
      </c>
      <c r="O99" s="2"/>
      <c r="P99" s="234"/>
      <c r="Q99" s="151">
        <v>2024</v>
      </c>
      <c r="R99" s="216" t="s">
        <v>104</v>
      </c>
      <c r="S99" s="282">
        <v>4.2827082228069457</v>
      </c>
      <c r="T99" s="282">
        <v>18.307136769783597</v>
      </c>
      <c r="U99" s="282">
        <v>0.21178109586885796</v>
      </c>
      <c r="V99" s="282">
        <v>-2.6752618855761483</v>
      </c>
      <c r="W99" s="282">
        <v>-4.2385278718817432</v>
      </c>
      <c r="X99" s="282">
        <v>-5.4011562108096598</v>
      </c>
      <c r="Y99" s="282">
        <v>-24.264687382060629</v>
      </c>
      <c r="Z99" s="282">
        <v>2.7862005835574024</v>
      </c>
      <c r="AA99" s="282">
        <v>1.4119976753696761</v>
      </c>
      <c r="AB99" s="282">
        <v>-7.2509743496782448</v>
      </c>
      <c r="AC99" s="282">
        <v>16.493818966232482</v>
      </c>
      <c r="AD99" s="2"/>
      <c r="AE99" s="234"/>
      <c r="AF99" s="151">
        <v>2024</v>
      </c>
      <c r="AG99" s="216" t="s">
        <v>104</v>
      </c>
      <c r="AH99" s="282">
        <v>4.2827082228069457</v>
      </c>
      <c r="AI99" s="282">
        <v>5.5831238913867285</v>
      </c>
      <c r="AJ99" s="282">
        <v>6.7342954265738719E-2</v>
      </c>
      <c r="AK99" s="282">
        <v>-2.965233530003349E-2</v>
      </c>
      <c r="AL99" s="282">
        <v>-0.29500501053015249</v>
      </c>
      <c r="AM99" s="282">
        <v>-0.78855562760239672</v>
      </c>
      <c r="AN99" s="282">
        <v>-0.86134675190820187</v>
      </c>
      <c r="AO99" s="282">
        <v>8.6992092115158487E-2</v>
      </c>
      <c r="AP99" s="282">
        <v>5.8590156496451717E-2</v>
      </c>
      <c r="AQ99" s="282">
        <v>-7.1451410361526482E-2</v>
      </c>
      <c r="AR99" s="282">
        <v>0.53267026424517994</v>
      </c>
      <c r="AS99" s="2"/>
      <c r="AT99" s="234"/>
      <c r="AU99" s="151">
        <v>2024</v>
      </c>
      <c r="AV99" s="216" t="s">
        <v>104</v>
      </c>
      <c r="AW99" s="282">
        <v>8.2279102878308805</v>
      </c>
      <c r="AX99" s="282">
        <v>59.148409768704369</v>
      </c>
      <c r="AY99" s="282">
        <v>0.75229160901169223</v>
      </c>
      <c r="AZ99" s="282">
        <v>87.19776813391195</v>
      </c>
      <c r="BA99" s="282">
        <v>-12.427389544094353</v>
      </c>
      <c r="BB99" s="282">
        <v>-14.708056171470801</v>
      </c>
      <c r="BC99" s="282">
        <v>-15.655122169917064</v>
      </c>
      <c r="BD99" s="282">
        <v>9.023605801322887</v>
      </c>
      <c r="BE99" s="282">
        <v>-19.264184245249069</v>
      </c>
      <c r="BF99" s="282">
        <v>-55.941617153190393</v>
      </c>
      <c r="BG99" s="282">
        <v>-11.656634718231587</v>
      </c>
      <c r="BH99" s="2"/>
      <c r="BI99" s="234"/>
      <c r="BJ99" s="151">
        <v>2024</v>
      </c>
      <c r="BK99" s="216" t="s">
        <v>104</v>
      </c>
      <c r="BL99" s="282">
        <v>8.2279102878308805</v>
      </c>
      <c r="BM99" s="282">
        <v>13.916676244962147</v>
      </c>
      <c r="BN99" s="282">
        <v>0.24693463647587977</v>
      </c>
      <c r="BO99" s="282">
        <v>0.52149184114613345</v>
      </c>
      <c r="BP99" s="282">
        <v>-0.98162079590073825</v>
      </c>
      <c r="BQ99" s="282">
        <v>-2.4717563874871655</v>
      </c>
      <c r="BR99" s="282">
        <v>-0.51787680705358108</v>
      </c>
      <c r="BS99" s="282">
        <v>0.27566952285257745</v>
      </c>
      <c r="BT99" s="282">
        <v>-1.0420567504736638</v>
      </c>
      <c r="BU99" s="282">
        <v>-1.2043625119110757</v>
      </c>
      <c r="BV99" s="282">
        <v>-0.51518870477963197</v>
      </c>
    </row>
    <row r="100" spans="1:74" x14ac:dyDescent="0.25">
      <c r="A100" s="234"/>
      <c r="B100" s="170">
        <v>2024</v>
      </c>
      <c r="C100" s="215" t="s">
        <v>105</v>
      </c>
      <c r="D100" s="211">
        <v>1134411</v>
      </c>
      <c r="E100" s="211">
        <v>353649</v>
      </c>
      <c r="F100" s="211">
        <v>345794</v>
      </c>
      <c r="G100" s="211">
        <v>11282</v>
      </c>
      <c r="H100" s="211">
        <v>78807</v>
      </c>
      <c r="I100" s="211">
        <v>151284</v>
      </c>
      <c r="J100" s="211">
        <v>29286</v>
      </c>
      <c r="K100" s="211">
        <v>35932</v>
      </c>
      <c r="L100" s="211">
        <v>47115</v>
      </c>
      <c r="M100" s="211">
        <v>42186</v>
      </c>
      <c r="N100" s="211">
        <v>39076</v>
      </c>
      <c r="O100" s="2"/>
      <c r="P100" s="234"/>
      <c r="Q100" s="170">
        <v>2024</v>
      </c>
      <c r="R100" s="215" t="s">
        <v>105</v>
      </c>
      <c r="S100" s="281">
        <v>-2.8419149481026267</v>
      </c>
      <c r="T100" s="281">
        <v>-12.456184648288968</v>
      </c>
      <c r="U100" s="281">
        <v>-3.0797517811997182</v>
      </c>
      <c r="V100" s="281">
        <v>-6.5904951150852753</v>
      </c>
      <c r="W100" s="281">
        <v>5.6040201005025096</v>
      </c>
      <c r="X100" s="281">
        <v>-2.1676711761814857</v>
      </c>
      <c r="Y100" s="281">
        <v>-2.7075512441447103</v>
      </c>
      <c r="Z100" s="281">
        <v>0</v>
      </c>
      <c r="AA100" s="281">
        <v>0</v>
      </c>
      <c r="AB100" s="281">
        <v>312.25447082966878</v>
      </c>
      <c r="AC100" s="281">
        <v>-7.2335778553284484</v>
      </c>
      <c r="AD100" s="2"/>
      <c r="AE100" s="234"/>
      <c r="AF100" s="170">
        <v>2024</v>
      </c>
      <c r="AG100" s="215" t="s">
        <v>105</v>
      </c>
      <c r="AH100" s="281">
        <v>-2.8419149481026267</v>
      </c>
      <c r="AI100" s="281">
        <v>-4.3096352924349368</v>
      </c>
      <c r="AJ100" s="281">
        <v>-0.94108135283441818</v>
      </c>
      <c r="AK100" s="281">
        <v>-6.8174440922478777E-2</v>
      </c>
      <c r="AL100" s="281">
        <v>0.35817275369071133</v>
      </c>
      <c r="AM100" s="281">
        <v>-0.28708633916099102</v>
      </c>
      <c r="AN100" s="281">
        <v>-6.9801720291231412E-2</v>
      </c>
      <c r="AO100" s="281">
        <v>0</v>
      </c>
      <c r="AP100" s="281">
        <v>0</v>
      </c>
      <c r="AQ100" s="281">
        <v>2.7366556668291011</v>
      </c>
      <c r="AR100" s="281">
        <v>-0.26096422297838295</v>
      </c>
      <c r="AS100" s="2"/>
      <c r="AT100" s="234"/>
      <c r="AU100" s="170">
        <v>2024</v>
      </c>
      <c r="AV100" s="215" t="s">
        <v>105</v>
      </c>
      <c r="AW100" s="281">
        <v>4.926813702139853</v>
      </c>
      <c r="AX100" s="281">
        <v>11.037884544135835</v>
      </c>
      <c r="AY100" s="281">
        <v>1.001267649240873</v>
      </c>
      <c r="AZ100" s="281">
        <v>18.782901663508113</v>
      </c>
      <c r="BA100" s="281">
        <v>-2.4400207977419655</v>
      </c>
      <c r="BB100" s="281">
        <v>-3.2067359369401629</v>
      </c>
      <c r="BC100" s="281">
        <v>-14.388447146866241</v>
      </c>
      <c r="BD100" s="281">
        <v>2.7862005835574024</v>
      </c>
      <c r="BE100" s="281">
        <v>3.3472986904735933</v>
      </c>
      <c r="BF100" s="281">
        <v>59.108395564607378</v>
      </c>
      <c r="BG100" s="281">
        <v>20.441375909259023</v>
      </c>
      <c r="BH100" s="2"/>
      <c r="BI100" s="234"/>
      <c r="BJ100" s="170">
        <v>2024</v>
      </c>
      <c r="BK100" s="215" t="s">
        <v>105</v>
      </c>
      <c r="BL100" s="281">
        <v>4.926813702139853</v>
      </c>
      <c r="BM100" s="281">
        <v>3.2516452464747969</v>
      </c>
      <c r="BN100" s="281">
        <v>0.31707125316215623</v>
      </c>
      <c r="BO100" s="281">
        <v>0.16501024376933687</v>
      </c>
      <c r="BP100" s="281">
        <v>-0.18230672111511378</v>
      </c>
      <c r="BQ100" s="281">
        <v>-0.46358259067932533</v>
      </c>
      <c r="BR100" s="281">
        <v>-0.45525808286584984</v>
      </c>
      <c r="BS100" s="281">
        <v>9.0089673448057239E-2</v>
      </c>
      <c r="BT100" s="281">
        <v>0.14114665470404039</v>
      </c>
      <c r="BU100" s="281">
        <v>1.4495742939198697</v>
      </c>
      <c r="BV100" s="281">
        <v>0.61342373132188455</v>
      </c>
    </row>
    <row r="101" spans="1:74" x14ac:dyDescent="0.25">
      <c r="A101" s="234"/>
      <c r="B101" s="155">
        <v>2024</v>
      </c>
      <c r="C101" s="216" t="s">
        <v>102</v>
      </c>
      <c r="D101" s="212">
        <v>1159160</v>
      </c>
      <c r="E101" s="212">
        <v>414236</v>
      </c>
      <c r="F101" s="212">
        <v>328892</v>
      </c>
      <c r="G101" s="212">
        <v>12217</v>
      </c>
      <c r="H101" s="212">
        <v>72891</v>
      </c>
      <c r="I101" s="212">
        <v>149352</v>
      </c>
      <c r="J101" s="212">
        <v>24661</v>
      </c>
      <c r="K101" s="212">
        <v>35932</v>
      </c>
      <c r="L101" s="212">
        <v>48837</v>
      </c>
      <c r="M101" s="212">
        <v>20828</v>
      </c>
      <c r="N101" s="212">
        <v>51314</v>
      </c>
      <c r="O101" s="2"/>
      <c r="P101" s="234"/>
      <c r="Q101" s="155">
        <v>2024</v>
      </c>
      <c r="R101" s="216" t="s">
        <v>102</v>
      </c>
      <c r="S101" s="282">
        <v>2.18166079137103</v>
      </c>
      <c r="T101" s="282">
        <v>17.131958523847103</v>
      </c>
      <c r="U101" s="282">
        <v>-4.8878812240813971</v>
      </c>
      <c r="V101" s="282">
        <v>8.2875376706257811</v>
      </c>
      <c r="W101" s="282">
        <v>-7.5069473523925581</v>
      </c>
      <c r="X101" s="282">
        <v>-1.2770682953914445</v>
      </c>
      <c r="Y101" s="282">
        <v>-15.792528853377036</v>
      </c>
      <c r="Z101" s="282">
        <v>0</v>
      </c>
      <c r="AA101" s="282">
        <v>3.6548869786691967</v>
      </c>
      <c r="AB101" s="282">
        <v>-50.628170483098657</v>
      </c>
      <c r="AC101" s="282">
        <v>31.318456341488371</v>
      </c>
      <c r="AD101" s="2"/>
      <c r="AE101" s="234"/>
      <c r="AF101" s="155">
        <v>2024</v>
      </c>
      <c r="AG101" s="216" t="s">
        <v>102</v>
      </c>
      <c r="AH101" s="282">
        <v>2.18166079137103</v>
      </c>
      <c r="AI101" s="282">
        <v>5.3408332606083722</v>
      </c>
      <c r="AJ101" s="282">
        <v>-1.4899361871491028</v>
      </c>
      <c r="AK101" s="282">
        <v>8.2421626729642122E-2</v>
      </c>
      <c r="AL101" s="282">
        <v>-0.52150411094391746</v>
      </c>
      <c r="AM101" s="282">
        <v>-0.17030864475044769</v>
      </c>
      <c r="AN101" s="282">
        <v>-0.40770056002630467</v>
      </c>
      <c r="AO101" s="282">
        <v>0</v>
      </c>
      <c r="AP101" s="282">
        <v>0.1517968355384425</v>
      </c>
      <c r="AQ101" s="282">
        <v>-1.8827391483333653</v>
      </c>
      <c r="AR101" s="282">
        <v>1.0787977196977117</v>
      </c>
      <c r="AS101" s="2"/>
      <c r="AT101" s="234"/>
      <c r="AU101" s="155">
        <v>2024</v>
      </c>
      <c r="AV101" s="216" t="s">
        <v>102</v>
      </c>
      <c r="AW101" s="282">
        <v>6.8809276610968482</v>
      </c>
      <c r="AX101" s="282">
        <v>29.12835028086559</v>
      </c>
      <c r="AY101" s="282">
        <v>-8.1989359861108824</v>
      </c>
      <c r="AZ101" s="282">
        <v>34.282259837326876</v>
      </c>
      <c r="BA101" s="282">
        <v>-10.74717147475144</v>
      </c>
      <c r="BB101" s="282">
        <v>0.75965080350275116</v>
      </c>
      <c r="BC101" s="282">
        <v>-38.539563862928347</v>
      </c>
      <c r="BD101" s="282">
        <v>4.244393513011687</v>
      </c>
      <c r="BE101" s="282">
        <v>5.8016854784548997</v>
      </c>
      <c r="BF101" s="282">
        <v>88.779117193872935</v>
      </c>
      <c r="BG101" s="282">
        <v>47.89601106755822</v>
      </c>
      <c r="BH101" s="2"/>
      <c r="BI101" s="234"/>
      <c r="BJ101" s="155">
        <v>2024</v>
      </c>
      <c r="BK101" s="216" t="s">
        <v>102</v>
      </c>
      <c r="BL101" s="282">
        <v>6.8809276610968482</v>
      </c>
      <c r="BM101" s="282">
        <v>8.6158663536597402</v>
      </c>
      <c r="BN101" s="282">
        <v>-2.7084443641232117</v>
      </c>
      <c r="BO101" s="282">
        <v>0.2875889552563593</v>
      </c>
      <c r="BP101" s="282">
        <v>-0.80928767562842763</v>
      </c>
      <c r="BQ101" s="282">
        <v>0.10382339327305566</v>
      </c>
      <c r="BR101" s="282">
        <v>-1.425865855750029</v>
      </c>
      <c r="BS101" s="282">
        <v>0.13489664685477834</v>
      </c>
      <c r="BT101" s="282">
        <v>0.24692632964941655</v>
      </c>
      <c r="BU101" s="282">
        <v>0.90315287487529328</v>
      </c>
      <c r="BV101" s="282">
        <v>1.5322710030298747</v>
      </c>
    </row>
    <row r="102" spans="1:74" x14ac:dyDescent="0.25">
      <c r="A102" s="234"/>
      <c r="B102" s="170">
        <v>2024</v>
      </c>
      <c r="C102" s="215" t="s">
        <v>103</v>
      </c>
      <c r="D102" s="211">
        <v>1053769</v>
      </c>
      <c r="E102" s="211">
        <v>334789</v>
      </c>
      <c r="F102" s="211">
        <v>326067</v>
      </c>
      <c r="G102" s="211">
        <v>11159</v>
      </c>
      <c r="H102" s="211">
        <v>72094</v>
      </c>
      <c r="I102" s="211">
        <v>130699</v>
      </c>
      <c r="J102" s="211">
        <v>24661</v>
      </c>
      <c r="K102" s="211">
        <v>35443</v>
      </c>
      <c r="L102" s="211">
        <v>52057</v>
      </c>
      <c r="M102" s="211">
        <v>24389</v>
      </c>
      <c r="N102" s="211">
        <v>42411</v>
      </c>
      <c r="O102" s="2"/>
      <c r="P102" s="234"/>
      <c r="Q102" s="170">
        <v>2024</v>
      </c>
      <c r="R102" s="215" t="s">
        <v>103</v>
      </c>
      <c r="S102" s="281">
        <v>-9.0920149073467087</v>
      </c>
      <c r="T102" s="281">
        <v>-19.179163568593751</v>
      </c>
      <c r="U102" s="281">
        <v>-0.85894457755128428</v>
      </c>
      <c r="V102" s="281">
        <v>-8.660063845461238</v>
      </c>
      <c r="W102" s="281">
        <v>-1.0934134529640147</v>
      </c>
      <c r="X102" s="281">
        <v>-12.489287053404041</v>
      </c>
      <c r="Y102" s="281">
        <v>0</v>
      </c>
      <c r="Z102" s="281">
        <v>-1.3609039296448913</v>
      </c>
      <c r="AA102" s="281">
        <v>6.5933615905972971</v>
      </c>
      <c r="AB102" s="281">
        <v>17.097176877280589</v>
      </c>
      <c r="AC102" s="281">
        <v>-17.350040924504029</v>
      </c>
      <c r="AD102" s="2"/>
      <c r="AE102" s="234"/>
      <c r="AF102" s="170">
        <v>2024</v>
      </c>
      <c r="AG102" s="215" t="s">
        <v>103</v>
      </c>
      <c r="AH102" s="281">
        <v>-9.0920149073467087</v>
      </c>
      <c r="AI102" s="281">
        <v>-6.8538424376272538</v>
      </c>
      <c r="AJ102" s="281">
        <v>-0.24371096311121873</v>
      </c>
      <c r="AK102" s="281">
        <v>-9.1272990786431654E-2</v>
      </c>
      <c r="AL102" s="281">
        <v>-6.8756685875979232E-2</v>
      </c>
      <c r="AM102" s="281">
        <v>-1.6091825114738274</v>
      </c>
      <c r="AN102" s="281">
        <v>0</v>
      </c>
      <c r="AO102" s="281">
        <v>-4.2185720694295915E-2</v>
      </c>
      <c r="AP102" s="281">
        <v>0.27778736326305287</v>
      </c>
      <c r="AQ102" s="281">
        <v>0.30720521757134511</v>
      </c>
      <c r="AR102" s="281">
        <v>-0.76805617861209929</v>
      </c>
      <c r="AS102" s="2"/>
      <c r="AT102" s="234"/>
      <c r="AU102" s="170">
        <v>2024</v>
      </c>
      <c r="AV102" s="215" t="s">
        <v>103</v>
      </c>
      <c r="AW102" s="281">
        <v>-5.8833984434310196</v>
      </c>
      <c r="AX102" s="281">
        <v>-1.9528081134667019</v>
      </c>
      <c r="AY102" s="281">
        <v>-8.4153493545451425</v>
      </c>
      <c r="AZ102" s="281">
        <v>-10.080580177276389</v>
      </c>
      <c r="BA102" s="281">
        <v>-7.4863977004414437</v>
      </c>
      <c r="BB102" s="281">
        <v>-20.044657877833174</v>
      </c>
      <c r="BC102" s="281">
        <v>-37.951943640709516</v>
      </c>
      <c r="BD102" s="281">
        <v>1.3873791406830946</v>
      </c>
      <c r="BE102" s="281">
        <v>12.04933382121871</v>
      </c>
      <c r="BF102" s="281">
        <v>121.05501676787819</v>
      </c>
      <c r="BG102" s="281">
        <v>17.290301169833228</v>
      </c>
      <c r="BH102" s="2"/>
      <c r="BI102" s="234"/>
      <c r="BJ102" s="170">
        <v>2024</v>
      </c>
      <c r="BK102" s="215" t="s">
        <v>103</v>
      </c>
      <c r="BL102" s="281">
        <v>-5.8833984434310196</v>
      </c>
      <c r="BM102" s="281">
        <v>-0.59554750536332091</v>
      </c>
      <c r="BN102" s="281">
        <v>-2.6759446323021083</v>
      </c>
      <c r="BO102" s="281">
        <v>-0.11173214295283661</v>
      </c>
      <c r="BP102" s="281">
        <v>-0.52105941006142986</v>
      </c>
      <c r="BQ102" s="281">
        <v>-2.9264711398822092</v>
      </c>
      <c r="BR102" s="281">
        <v>-1.3472163423665766</v>
      </c>
      <c r="BS102" s="281">
        <v>4.3317417531675263E-2</v>
      </c>
      <c r="BT102" s="281">
        <v>0.49998124400477961</v>
      </c>
      <c r="BU102" s="281">
        <v>1.19288129598568</v>
      </c>
      <c r="BV102" s="281">
        <v>0.55839277197532733</v>
      </c>
    </row>
    <row r="103" spans="1:74" x14ac:dyDescent="0.25">
      <c r="A103" s="234"/>
      <c r="B103" s="151">
        <v>2025</v>
      </c>
      <c r="C103" s="216" t="s">
        <v>104</v>
      </c>
      <c r="D103" s="212">
        <v>1043910</v>
      </c>
      <c r="E103" s="212">
        <v>353073</v>
      </c>
      <c r="F103" s="212">
        <v>325120</v>
      </c>
      <c r="G103" s="212">
        <v>7492</v>
      </c>
      <c r="H103" s="212">
        <v>73584</v>
      </c>
      <c r="I103" s="212">
        <v>104046</v>
      </c>
      <c r="J103" s="212">
        <v>24761</v>
      </c>
      <c r="K103" s="212">
        <v>35443</v>
      </c>
      <c r="L103" s="212">
        <v>49407</v>
      </c>
      <c r="M103" s="212">
        <v>23083</v>
      </c>
      <c r="N103" s="212">
        <v>47901</v>
      </c>
      <c r="O103" s="2"/>
      <c r="P103" s="234"/>
      <c r="Q103" s="151">
        <v>2025</v>
      </c>
      <c r="R103" s="216" t="s">
        <v>104</v>
      </c>
      <c r="S103" s="282">
        <v>-0.93559404385591449</v>
      </c>
      <c r="T103" s="282">
        <v>5.4613502833127825</v>
      </c>
      <c r="U103" s="282">
        <v>-0.29043110771712577</v>
      </c>
      <c r="V103" s="282">
        <v>-32.861367506048936</v>
      </c>
      <c r="W103" s="282">
        <v>2.0667461924709301</v>
      </c>
      <c r="X103" s="282">
        <v>-20.392657939234425</v>
      </c>
      <c r="Y103" s="282">
        <v>0.40549856048011179</v>
      </c>
      <c r="Z103" s="282">
        <v>0</v>
      </c>
      <c r="AA103" s="282">
        <v>-5.0905737941102984</v>
      </c>
      <c r="AB103" s="282">
        <v>-5.3548730985280173</v>
      </c>
      <c r="AC103" s="282">
        <v>12.944754898493315</v>
      </c>
      <c r="AD103" s="2"/>
      <c r="AE103" s="234"/>
      <c r="AF103" s="151">
        <v>2025</v>
      </c>
      <c r="AG103" s="216" t="s">
        <v>104</v>
      </c>
      <c r="AH103" s="282">
        <v>-0.93559404385591449</v>
      </c>
      <c r="AI103" s="282">
        <v>1.7351051321494615</v>
      </c>
      <c r="AJ103" s="282">
        <v>-8.9867893247951205E-2</v>
      </c>
      <c r="AK103" s="282">
        <v>-0.34798898050711413</v>
      </c>
      <c r="AL103" s="282">
        <v>0.14139721324123264</v>
      </c>
      <c r="AM103" s="282">
        <v>-2.5293019627641433</v>
      </c>
      <c r="AN103" s="282">
        <v>9.4897458551162842E-3</v>
      </c>
      <c r="AO103" s="282">
        <v>0</v>
      </c>
      <c r="AP103" s="282">
        <v>-0.25147826516058153</v>
      </c>
      <c r="AQ103" s="282">
        <v>-0.12393608086781867</v>
      </c>
      <c r="AR103" s="282">
        <v>0.52098704744588398</v>
      </c>
      <c r="AS103" s="2"/>
      <c r="AT103" s="234"/>
      <c r="AU103" s="151">
        <v>2025</v>
      </c>
      <c r="AV103" s="216" t="s">
        <v>104</v>
      </c>
      <c r="AW103" s="282">
        <v>-10.592989166601711</v>
      </c>
      <c r="AX103" s="282">
        <v>-12.598770199619764</v>
      </c>
      <c r="AY103" s="282">
        <v>-8.8743266196164541</v>
      </c>
      <c r="AZ103" s="282">
        <v>-37.969862560026492</v>
      </c>
      <c r="BA103" s="282">
        <v>-1.3949748743718544</v>
      </c>
      <c r="BB103" s="282">
        <v>-32.715538425722343</v>
      </c>
      <c r="BC103" s="282">
        <v>-17.740274409488052</v>
      </c>
      <c r="BD103" s="282">
        <v>-1.3609039296448913</v>
      </c>
      <c r="BE103" s="282">
        <v>4.8646927730022327</v>
      </c>
      <c r="BF103" s="282">
        <v>125.57412293560054</v>
      </c>
      <c r="BG103" s="282">
        <v>13.716971725660571</v>
      </c>
      <c r="BH103" s="2"/>
      <c r="BI103" s="234"/>
      <c r="BJ103" s="151">
        <v>2025</v>
      </c>
      <c r="BK103" s="216" t="s">
        <v>104</v>
      </c>
      <c r="BL103" s="282">
        <v>-10.592989166601711</v>
      </c>
      <c r="BM103" s="282">
        <v>-4.3589675511929213</v>
      </c>
      <c r="BN103" s="282">
        <v>-2.7117325986024219</v>
      </c>
      <c r="BO103" s="282">
        <v>-0.39277385184734726</v>
      </c>
      <c r="BP103" s="282">
        <v>-8.9157780151131377E-2</v>
      </c>
      <c r="BQ103" s="282">
        <v>-4.3328454350103129</v>
      </c>
      <c r="BR103" s="282">
        <v>-0.45735114890205719</v>
      </c>
      <c r="BS103" s="282">
        <v>-4.1881032174738937E-2</v>
      </c>
      <c r="BT103" s="282">
        <v>0.19630127964110766</v>
      </c>
      <c r="BU103" s="282">
        <v>1.1005547309721788</v>
      </c>
      <c r="BV103" s="282">
        <v>0.49486422066593383</v>
      </c>
    </row>
    <row r="104" spans="1:74" x14ac:dyDescent="0.25">
      <c r="A104" s="234"/>
      <c r="B104" s="170">
        <v>2025</v>
      </c>
      <c r="C104" s="215" t="s">
        <v>105</v>
      </c>
      <c r="D104" s="211">
        <v>1003517</v>
      </c>
      <c r="E104" s="211">
        <v>330743</v>
      </c>
      <c r="F104" s="211">
        <v>305110</v>
      </c>
      <c r="G104" s="211">
        <v>7852</v>
      </c>
      <c r="H104" s="211">
        <v>69716</v>
      </c>
      <c r="I104" s="211">
        <v>107685</v>
      </c>
      <c r="J104" s="211">
        <v>19977</v>
      </c>
      <c r="K104" s="211">
        <v>35443</v>
      </c>
      <c r="L104" s="211">
        <v>60643</v>
      </c>
      <c r="M104" s="211">
        <v>23733</v>
      </c>
      <c r="N104" s="211">
        <v>42615</v>
      </c>
      <c r="O104" s="2"/>
      <c r="P104" s="234"/>
      <c r="Q104" s="170">
        <v>2025</v>
      </c>
      <c r="R104" s="215" t="s">
        <v>105</v>
      </c>
      <c r="S104" s="281">
        <v>-3.8693948712053725</v>
      </c>
      <c r="T104" s="281">
        <v>-6.3244711433612935</v>
      </c>
      <c r="U104" s="281">
        <v>-6.154650590551185</v>
      </c>
      <c r="V104" s="281">
        <v>4.8051254671649843</v>
      </c>
      <c r="W104" s="281">
        <v>-5.2565775168514932</v>
      </c>
      <c r="X104" s="281">
        <v>3.4974914941468143</v>
      </c>
      <c r="Y104" s="281">
        <v>-19.320705948871208</v>
      </c>
      <c r="Z104" s="281">
        <v>0</v>
      </c>
      <c r="AA104" s="281">
        <v>22.741716760782893</v>
      </c>
      <c r="AB104" s="281">
        <v>2.815925139713201</v>
      </c>
      <c r="AC104" s="281">
        <v>-11.035260224212436</v>
      </c>
      <c r="AD104" s="2"/>
      <c r="AE104" s="234"/>
      <c r="AF104" s="170">
        <v>2025</v>
      </c>
      <c r="AG104" s="215" t="s">
        <v>105</v>
      </c>
      <c r="AH104" s="281">
        <v>-3.8693948712053725</v>
      </c>
      <c r="AI104" s="281">
        <v>-2.1390732917588684</v>
      </c>
      <c r="AJ104" s="281">
        <v>-1.9168319107969081</v>
      </c>
      <c r="AK104" s="281">
        <v>3.4485731528580053E-2</v>
      </c>
      <c r="AL104" s="281">
        <v>-0.37053002653485462</v>
      </c>
      <c r="AM104" s="281">
        <v>0.34859326953473002</v>
      </c>
      <c r="AN104" s="281">
        <v>-0.45827705453535272</v>
      </c>
      <c r="AO104" s="281">
        <v>0</v>
      </c>
      <c r="AP104" s="281">
        <v>1.0763379984864598</v>
      </c>
      <c r="AQ104" s="281">
        <v>6.2265904148825088E-2</v>
      </c>
      <c r="AR104" s="281">
        <v>-0.5063654912779838</v>
      </c>
      <c r="AS104" s="2"/>
      <c r="AT104" s="234"/>
      <c r="AU104" s="170">
        <v>2025</v>
      </c>
      <c r="AV104" s="215" t="s">
        <v>105</v>
      </c>
      <c r="AW104" s="281">
        <v>-11.538498833315259</v>
      </c>
      <c r="AX104" s="281">
        <v>-6.4770436223487167</v>
      </c>
      <c r="AY104" s="281">
        <v>-11.765386328276378</v>
      </c>
      <c r="AZ104" s="281">
        <v>-30.402410920049633</v>
      </c>
      <c r="BA104" s="281">
        <v>-11.535777278668135</v>
      </c>
      <c r="BB104" s="281">
        <v>-28.81930673435393</v>
      </c>
      <c r="BC104" s="281">
        <v>-31.786519155910682</v>
      </c>
      <c r="BD104" s="281">
        <v>-1.3609039296448913</v>
      </c>
      <c r="BE104" s="281">
        <v>28.712724185503532</v>
      </c>
      <c r="BF104" s="281">
        <v>-43.741999715545447</v>
      </c>
      <c r="BG104" s="281">
        <v>9.0567100010236317</v>
      </c>
      <c r="BH104" s="2"/>
      <c r="BI104" s="234"/>
      <c r="BJ104" s="170">
        <v>2025</v>
      </c>
      <c r="BK104" s="215" t="s">
        <v>105</v>
      </c>
      <c r="BL104" s="281">
        <v>-11.538498833315259</v>
      </c>
      <c r="BM104" s="281">
        <v>-2.0191976276675732</v>
      </c>
      <c r="BN104" s="281">
        <v>-3.5863545046724679</v>
      </c>
      <c r="BO104" s="281">
        <v>-0.30235955046275109</v>
      </c>
      <c r="BP104" s="281">
        <v>-0.80138503593494748</v>
      </c>
      <c r="BQ104" s="281">
        <v>-3.8433160468295875</v>
      </c>
      <c r="BR104" s="281">
        <v>-0.8206020569264576</v>
      </c>
      <c r="BS104" s="281">
        <v>-4.3106070022240602E-2</v>
      </c>
      <c r="BT104" s="281">
        <v>1.1925131191428853</v>
      </c>
      <c r="BU104" s="281">
        <v>-1.6266591209006256</v>
      </c>
      <c r="BV104" s="281">
        <v>0.31196806095850615</v>
      </c>
    </row>
    <row r="105" spans="1:74" x14ac:dyDescent="0.25">
      <c r="A105" s="226"/>
      <c r="B105" s="155">
        <v>2025</v>
      </c>
      <c r="C105" s="216" t="s">
        <v>102</v>
      </c>
      <c r="D105" s="212">
        <v>955037</v>
      </c>
      <c r="E105" s="212">
        <v>285426</v>
      </c>
      <c r="F105" s="212">
        <v>306962</v>
      </c>
      <c r="G105" s="212">
        <v>8115</v>
      </c>
      <c r="H105" s="212">
        <v>73281</v>
      </c>
      <c r="I105" s="212">
        <v>106585</v>
      </c>
      <c r="J105" s="212">
        <v>23894</v>
      </c>
      <c r="K105" s="212">
        <v>35443</v>
      </c>
      <c r="L105" s="212">
        <v>59883</v>
      </c>
      <c r="M105" s="212">
        <v>18874</v>
      </c>
      <c r="N105" s="212">
        <v>36574</v>
      </c>
      <c r="O105" s="2"/>
      <c r="P105" s="226"/>
      <c r="Q105" s="155">
        <v>2025</v>
      </c>
      <c r="R105" s="216" t="s">
        <v>102</v>
      </c>
      <c r="S105" s="282">
        <v>-4.8310093401507004</v>
      </c>
      <c r="T105" s="282">
        <v>-13.701574938849802</v>
      </c>
      <c r="U105" s="282">
        <v>0.60699419881353833</v>
      </c>
      <c r="V105" s="282">
        <v>3.3494651044319994</v>
      </c>
      <c r="W105" s="282">
        <v>5.1136037638418657</v>
      </c>
      <c r="X105" s="282">
        <v>-1.0214978873566309</v>
      </c>
      <c r="Y105" s="282">
        <v>19.607548680983129</v>
      </c>
      <c r="Z105" s="282">
        <v>0</v>
      </c>
      <c r="AA105" s="282">
        <v>-1.2532361525650089</v>
      </c>
      <c r="AB105" s="282">
        <v>-20.473602157333673</v>
      </c>
      <c r="AC105" s="282">
        <v>-14.175759709022643</v>
      </c>
      <c r="AD105" s="2"/>
      <c r="AE105" s="226"/>
      <c r="AF105" s="155">
        <v>2025</v>
      </c>
      <c r="AG105" s="216" t="s">
        <v>102</v>
      </c>
      <c r="AH105" s="282">
        <v>-4.8310093401507004</v>
      </c>
      <c r="AI105" s="282">
        <v>-4.5158178685562973</v>
      </c>
      <c r="AJ105" s="282">
        <v>0.18455093436384276</v>
      </c>
      <c r="AK105" s="282">
        <v>2.6207827072187172E-2</v>
      </c>
      <c r="AL105" s="282">
        <v>0.35525058369713797</v>
      </c>
      <c r="AM105" s="282">
        <v>-0.10961448585325434</v>
      </c>
      <c r="AN105" s="282">
        <v>0.39032721917017926</v>
      </c>
      <c r="AO105" s="282">
        <v>0</v>
      </c>
      <c r="AP105" s="282">
        <v>-7.5733644771339356E-2</v>
      </c>
      <c r="AQ105" s="282">
        <v>-0.48419707887360258</v>
      </c>
      <c r="AR105" s="282">
        <v>-0.60198282639955414</v>
      </c>
      <c r="AS105" s="2"/>
      <c r="AT105" s="226"/>
      <c r="AU105" s="155">
        <v>2025</v>
      </c>
      <c r="AV105" s="216" t="s">
        <v>102</v>
      </c>
      <c r="AW105" s="282">
        <v>-17.609562096690709</v>
      </c>
      <c r="AX105" s="282">
        <v>-31.095800461572637</v>
      </c>
      <c r="AY105" s="282">
        <v>-6.6678423312211947</v>
      </c>
      <c r="AZ105" s="282">
        <v>-33.576164361136122</v>
      </c>
      <c r="BA105" s="282">
        <v>0.53504547886571174</v>
      </c>
      <c r="BB105" s="282">
        <v>-28.635036691842089</v>
      </c>
      <c r="BC105" s="282">
        <v>-3.1101739588824415</v>
      </c>
      <c r="BD105" s="282">
        <v>-1.3609039296448913</v>
      </c>
      <c r="BE105" s="282">
        <v>22.618096934701157</v>
      </c>
      <c r="BF105" s="282">
        <v>-9.3816016900326531</v>
      </c>
      <c r="BG105" s="282">
        <v>-28.725104260045981</v>
      </c>
      <c r="BH105" s="2"/>
      <c r="BI105" s="226"/>
      <c r="BJ105" s="155">
        <v>2025</v>
      </c>
      <c r="BK105" s="216" t="s">
        <v>102</v>
      </c>
      <c r="BL105" s="282">
        <v>-17.609562096690709</v>
      </c>
      <c r="BM105" s="282">
        <v>-11.112357224196833</v>
      </c>
      <c r="BN105" s="282">
        <v>-1.8918872286828394</v>
      </c>
      <c r="BO105" s="282">
        <v>-0.35387694537423658</v>
      </c>
      <c r="BP105" s="282">
        <v>3.3645053314469098E-2</v>
      </c>
      <c r="BQ105" s="282">
        <v>-3.6894820387176925</v>
      </c>
      <c r="BR105" s="282">
        <v>-6.6168604851789228E-2</v>
      </c>
      <c r="BS105" s="282">
        <v>-4.2185720694295874E-2</v>
      </c>
      <c r="BT105" s="282">
        <v>0.95293143310673256</v>
      </c>
      <c r="BU105" s="282">
        <v>-0.1685703440422375</v>
      </c>
      <c r="BV105" s="282">
        <v>-1.271610476551986</v>
      </c>
    </row>
    <row r="106" spans="1:74" x14ac:dyDescent="0.25">
      <c r="A106" s="234"/>
      <c r="B106" s="170">
        <v>2025</v>
      </c>
      <c r="C106" s="215" t="s">
        <v>103</v>
      </c>
      <c r="D106" s="211">
        <v>888464</v>
      </c>
      <c r="E106" s="211">
        <v>286507</v>
      </c>
      <c r="F106" s="211">
        <v>295462</v>
      </c>
      <c r="G106" s="211">
        <v>7915</v>
      </c>
      <c r="H106" s="211">
        <v>56856</v>
      </c>
      <c r="I106" s="211">
        <v>103469</v>
      </c>
      <c r="J106" s="211">
        <v>20698</v>
      </c>
      <c r="K106" s="211">
        <v>4469</v>
      </c>
      <c r="L106" s="211">
        <v>53757</v>
      </c>
      <c r="M106" s="211">
        <v>18314</v>
      </c>
      <c r="N106" s="211">
        <v>41017</v>
      </c>
      <c r="O106" s="2"/>
      <c r="P106" s="234"/>
      <c r="Q106" s="170">
        <v>2025</v>
      </c>
      <c r="R106" s="215" t="s">
        <v>103</v>
      </c>
      <c r="S106" s="281">
        <v>-6.9707246944359298</v>
      </c>
      <c r="T106" s="281">
        <v>0.37873214072999417</v>
      </c>
      <c r="U106" s="281">
        <v>-3.7463920615581117</v>
      </c>
      <c r="V106" s="281">
        <v>-2.4645717806531167</v>
      </c>
      <c r="W106" s="281">
        <v>-22.413722520162111</v>
      </c>
      <c r="X106" s="281">
        <v>-2.9234882957264148</v>
      </c>
      <c r="Y106" s="281">
        <v>-13.375742864317402</v>
      </c>
      <c r="Z106" s="281">
        <v>-87.391022204666655</v>
      </c>
      <c r="AA106" s="281">
        <v>-10.229948399378785</v>
      </c>
      <c r="AB106" s="281">
        <v>-2.9670446116350462</v>
      </c>
      <c r="AC106" s="281">
        <v>12.147973970580182</v>
      </c>
      <c r="AD106" s="2"/>
      <c r="AE106" s="234"/>
      <c r="AF106" s="170">
        <v>2025</v>
      </c>
      <c r="AG106" s="215" t="s">
        <v>103</v>
      </c>
      <c r="AH106" s="281">
        <v>-6.9707246944359298</v>
      </c>
      <c r="AI106" s="281">
        <v>0.11318933193164257</v>
      </c>
      <c r="AJ106" s="281">
        <v>-1.2041418290600272</v>
      </c>
      <c r="AK106" s="281">
        <v>-2.0941597027130908E-2</v>
      </c>
      <c r="AL106" s="281">
        <v>-1.7198286558531257</v>
      </c>
      <c r="AM106" s="281">
        <v>-0.32627008168269955</v>
      </c>
      <c r="AN106" s="281">
        <v>-0.33464672049355187</v>
      </c>
      <c r="AO106" s="281">
        <v>-3.243225131591764</v>
      </c>
      <c r="AP106" s="281">
        <v>-0.6414411169410198</v>
      </c>
      <c r="AQ106" s="281">
        <v>-5.8636471675966549E-2</v>
      </c>
      <c r="AR106" s="281">
        <v>0.46521757795771312</v>
      </c>
      <c r="AS106" s="2"/>
      <c r="AT106" s="234"/>
      <c r="AU106" s="170">
        <v>2025</v>
      </c>
      <c r="AV106" s="215" t="s">
        <v>103</v>
      </c>
      <c r="AW106" s="281">
        <v>-15.687024385799916</v>
      </c>
      <c r="AX106" s="281">
        <v>-14.421620782044812</v>
      </c>
      <c r="AY106" s="281">
        <v>-9.386107763128436</v>
      </c>
      <c r="AZ106" s="281">
        <v>-29.070705260327983</v>
      </c>
      <c r="BA106" s="281">
        <v>-21.136294282464561</v>
      </c>
      <c r="BB106" s="281">
        <v>-20.834130329994878</v>
      </c>
      <c r="BC106" s="281">
        <v>-16.069907951826764</v>
      </c>
      <c r="BD106" s="281">
        <v>-87.391022204666655</v>
      </c>
      <c r="BE106" s="281">
        <v>3.2656511132028214</v>
      </c>
      <c r="BF106" s="281">
        <v>-24.908770347287714</v>
      </c>
      <c r="BG106" s="281">
        <v>-3.286883119945287</v>
      </c>
      <c r="BH106" s="2"/>
      <c r="BI106" s="234"/>
      <c r="BJ106" s="170">
        <v>2025</v>
      </c>
      <c r="BK106" s="215" t="s">
        <v>103</v>
      </c>
      <c r="BL106" s="281">
        <v>-15.687024385799916</v>
      </c>
      <c r="BM106" s="281">
        <v>-4.5818390937672273</v>
      </c>
      <c r="BN106" s="281">
        <v>-2.9043367189583278</v>
      </c>
      <c r="BO106" s="281">
        <v>-0.30784735553997111</v>
      </c>
      <c r="BP106" s="281">
        <v>-1.4460474734026141</v>
      </c>
      <c r="BQ106" s="281">
        <v>-2.5840577963481546</v>
      </c>
      <c r="BR106" s="281">
        <v>-0.376078628238257</v>
      </c>
      <c r="BS106" s="281">
        <v>-2.939353881163707</v>
      </c>
      <c r="BT106" s="281">
        <v>0.16132567953697624</v>
      </c>
      <c r="BU106" s="281">
        <v>-0.57650206069831211</v>
      </c>
      <c r="BV106" s="281">
        <v>-0.13228705722032053</v>
      </c>
    </row>
    <row r="107" spans="1:74" x14ac:dyDescent="0.25">
      <c r="A107" s="234"/>
      <c r="B107" s="151">
        <v>2026</v>
      </c>
      <c r="C107" s="216" t="s">
        <v>104</v>
      </c>
      <c r="D107" s="212">
        <v>823755</v>
      </c>
      <c r="E107" s="212">
        <v>245828</v>
      </c>
      <c r="F107" s="212">
        <v>303659</v>
      </c>
      <c r="G107" s="212">
        <v>8417</v>
      </c>
      <c r="H107" s="212">
        <v>60375</v>
      </c>
      <c r="I107" s="212">
        <v>90757</v>
      </c>
      <c r="J107" s="212">
        <v>16085</v>
      </c>
      <c r="K107" s="212">
        <v>800</v>
      </c>
      <c r="L107" s="212">
        <v>53757</v>
      </c>
      <c r="M107" s="212">
        <v>11008</v>
      </c>
      <c r="N107" s="212">
        <v>33069</v>
      </c>
      <c r="O107" s="2"/>
      <c r="P107" s="234"/>
      <c r="Q107" s="151">
        <v>2026</v>
      </c>
      <c r="R107" s="216" t="s">
        <v>104</v>
      </c>
      <c r="S107" s="282">
        <v>-7.2832438905796977</v>
      </c>
      <c r="T107" s="282">
        <v>-14.198256936130704</v>
      </c>
      <c r="U107" s="282">
        <v>2.7742992330655198</v>
      </c>
      <c r="V107" s="282">
        <v>6.342387871130768</v>
      </c>
      <c r="W107" s="282">
        <v>6.1893203883495147</v>
      </c>
      <c r="X107" s="282">
        <v>-12.285805410316129</v>
      </c>
      <c r="Y107" s="282">
        <v>-22.287177505072947</v>
      </c>
      <c r="Z107" s="282">
        <v>-82.098903557842917</v>
      </c>
      <c r="AA107" s="282">
        <v>0</v>
      </c>
      <c r="AB107" s="282">
        <v>-39.892978049579554</v>
      </c>
      <c r="AC107" s="282">
        <v>-19.377331350415687</v>
      </c>
      <c r="AD107" s="2"/>
      <c r="AE107" s="234"/>
      <c r="AF107" s="151">
        <v>2026</v>
      </c>
      <c r="AG107" s="216" t="s">
        <v>104</v>
      </c>
      <c r="AH107" s="282">
        <v>-7.2832438905796977</v>
      </c>
      <c r="AI107" s="282">
        <v>-4.5785760593563722</v>
      </c>
      <c r="AJ107" s="282">
        <v>0.92260350447513917</v>
      </c>
      <c r="AK107" s="282">
        <v>5.6502007959804791E-2</v>
      </c>
      <c r="AL107" s="282">
        <v>0.39607682472221728</v>
      </c>
      <c r="AM107" s="282">
        <v>-1.430783914711232</v>
      </c>
      <c r="AN107" s="282">
        <v>-0.51921068270633375</v>
      </c>
      <c r="AO107" s="282">
        <v>-0.41295989482972867</v>
      </c>
      <c r="AP107" s="282">
        <v>0</v>
      </c>
      <c r="AQ107" s="282">
        <v>-0.82231806803652152</v>
      </c>
      <c r="AR107" s="282">
        <v>-0.89457760809667031</v>
      </c>
      <c r="AS107" s="2"/>
      <c r="AT107" s="234"/>
      <c r="AU107" s="151">
        <v>2026</v>
      </c>
      <c r="AV107" s="216" t="s">
        <v>104</v>
      </c>
      <c r="AW107" s="282">
        <v>-21.089461735207067</v>
      </c>
      <c r="AX107" s="282">
        <v>-30.374738368552684</v>
      </c>
      <c r="AY107" s="282">
        <v>-6.6009473425196745</v>
      </c>
      <c r="AZ107" s="282">
        <v>12.346502936465555</v>
      </c>
      <c r="BA107" s="282">
        <v>-17.950913242009136</v>
      </c>
      <c r="BB107" s="282">
        <v>-12.772235357438049</v>
      </c>
      <c r="BC107" s="282">
        <v>-35.038972577844191</v>
      </c>
      <c r="BD107" s="282">
        <v>-97.742854724487202</v>
      </c>
      <c r="BE107" s="282">
        <v>8.8044204262554047</v>
      </c>
      <c r="BF107" s="282">
        <v>-52.311224710826146</v>
      </c>
      <c r="BG107" s="282">
        <v>-30.963862967370204</v>
      </c>
      <c r="BH107" s="2"/>
      <c r="BI107" s="234"/>
      <c r="BJ107" s="151">
        <v>2026</v>
      </c>
      <c r="BK107" s="216" t="s">
        <v>104</v>
      </c>
      <c r="BL107" s="282">
        <v>-21.089461735207067</v>
      </c>
      <c r="BM107" s="282">
        <v>-10.273395216062692</v>
      </c>
      <c r="BN107" s="282">
        <v>-2.0558285675968242</v>
      </c>
      <c r="BO107" s="282">
        <v>8.8609171288712679E-2</v>
      </c>
      <c r="BP107" s="282">
        <v>-1.2653389660028167</v>
      </c>
      <c r="BQ107" s="282">
        <v>-1.2730024618980569</v>
      </c>
      <c r="BR107" s="282">
        <v>-0.83110612983877952</v>
      </c>
      <c r="BS107" s="282">
        <v>-3.3185811037349975</v>
      </c>
      <c r="BT107" s="282">
        <v>0.41670258930367582</v>
      </c>
      <c r="BU107" s="282">
        <v>-1.1567089116877896</v>
      </c>
      <c r="BV107" s="282">
        <v>-1.4208121389774988</v>
      </c>
    </row>
    <row r="108" spans="1:74" x14ac:dyDescent="0.25">
      <c r="A108" s="243"/>
      <c r="B108" s="290">
        <v>2026</v>
      </c>
      <c r="C108" s="217" t="s">
        <v>105</v>
      </c>
      <c r="D108" s="252">
        <v>875751</v>
      </c>
      <c r="E108" s="252">
        <v>261283</v>
      </c>
      <c r="F108" s="252">
        <v>311140</v>
      </c>
      <c r="G108" s="252">
        <v>9427</v>
      </c>
      <c r="H108" s="252">
        <v>64123</v>
      </c>
      <c r="I108" s="252">
        <v>99673</v>
      </c>
      <c r="J108" s="252">
        <v>16085</v>
      </c>
      <c r="K108" s="252">
        <v>800</v>
      </c>
      <c r="L108" s="252">
        <v>54831</v>
      </c>
      <c r="M108" s="252">
        <v>13012</v>
      </c>
      <c r="N108" s="252">
        <v>45377</v>
      </c>
      <c r="O108" s="2"/>
      <c r="P108" s="243"/>
      <c r="Q108" s="290">
        <v>2026</v>
      </c>
      <c r="R108" s="217" t="s">
        <v>105</v>
      </c>
      <c r="S108" s="283">
        <v>6.3120709434237199</v>
      </c>
      <c r="T108" s="283">
        <v>6.2869160551279606</v>
      </c>
      <c r="U108" s="283">
        <v>2.4636187302204036</v>
      </c>
      <c r="V108" s="283">
        <v>11.99952477129618</v>
      </c>
      <c r="W108" s="283">
        <v>6.2078674948240291</v>
      </c>
      <c r="X108" s="283">
        <v>9.824035611578168</v>
      </c>
      <c r="Y108" s="283">
        <v>0</v>
      </c>
      <c r="Z108" s="283">
        <v>0</v>
      </c>
      <c r="AA108" s="283">
        <v>1.9978793459456483</v>
      </c>
      <c r="AB108" s="283">
        <v>18.204941860465112</v>
      </c>
      <c r="AC108" s="283">
        <v>37.219147842390157</v>
      </c>
      <c r="AD108" s="2"/>
      <c r="AE108" s="243"/>
      <c r="AF108" s="290">
        <v>2026</v>
      </c>
      <c r="AG108" s="217" t="s">
        <v>105</v>
      </c>
      <c r="AH108" s="283">
        <v>6.3120709434237199</v>
      </c>
      <c r="AI108" s="283">
        <v>1.8761646363299791</v>
      </c>
      <c r="AJ108" s="283">
        <v>0.90815837233158025</v>
      </c>
      <c r="AK108" s="283">
        <v>0.12260927096041919</v>
      </c>
      <c r="AL108" s="283">
        <v>0.45498965104915962</v>
      </c>
      <c r="AM108" s="283">
        <v>1.0823606533496015</v>
      </c>
      <c r="AN108" s="283">
        <v>0</v>
      </c>
      <c r="AO108" s="283">
        <v>0</v>
      </c>
      <c r="AP108" s="283">
        <v>0.13037857129850519</v>
      </c>
      <c r="AQ108" s="283">
        <v>0.24327621683631692</v>
      </c>
      <c r="AR108" s="283">
        <v>1.494133571268158</v>
      </c>
      <c r="AS108" s="2"/>
      <c r="AT108" s="243"/>
      <c r="AU108" s="290">
        <v>2026</v>
      </c>
      <c r="AV108" s="217" t="s">
        <v>105</v>
      </c>
      <c r="AW108" s="283">
        <v>-12.731822181388054</v>
      </c>
      <c r="AX108" s="283">
        <v>-21.001200327746915</v>
      </c>
      <c r="AY108" s="283">
        <v>1.9763364032643977</v>
      </c>
      <c r="AZ108" s="283">
        <v>20.058583800305655</v>
      </c>
      <c r="BA108" s="283">
        <v>-8.0225486258534602</v>
      </c>
      <c r="BB108" s="283">
        <v>-7.4402191577285492</v>
      </c>
      <c r="BC108" s="283">
        <v>-19.482404765480297</v>
      </c>
      <c r="BD108" s="283">
        <v>-97.742854724487202</v>
      </c>
      <c r="BE108" s="283">
        <v>-9.5839585772471594</v>
      </c>
      <c r="BF108" s="283">
        <v>-45.173387266675093</v>
      </c>
      <c r="BG108" s="283">
        <v>6.4812859321835106</v>
      </c>
      <c r="BH108" s="2"/>
      <c r="BI108" s="243"/>
      <c r="BJ108" s="290">
        <v>2026</v>
      </c>
      <c r="BK108" s="217" t="s">
        <v>105</v>
      </c>
      <c r="BL108" s="283">
        <v>-12.731822181388054</v>
      </c>
      <c r="BM108" s="283">
        <v>-6.921656533970026</v>
      </c>
      <c r="BN108" s="283">
        <v>0.60088668154101998</v>
      </c>
      <c r="BO108" s="283">
        <v>0.15694801383534104</v>
      </c>
      <c r="BP108" s="283">
        <v>-0.55733983579750002</v>
      </c>
      <c r="BQ108" s="283">
        <v>-0.79839205514206513</v>
      </c>
      <c r="BR108" s="283">
        <v>-0.38783598085533166</v>
      </c>
      <c r="BS108" s="283">
        <v>-3.4521587576493462</v>
      </c>
      <c r="BT108" s="283">
        <v>-0.579163083435557</v>
      </c>
      <c r="BU108" s="283">
        <v>-1.0683426389388517</v>
      </c>
      <c r="BV108" s="283">
        <v>0.27523200902426159</v>
      </c>
    </row>
    <row r="109" spans="1:74" x14ac:dyDescent="0.25">
      <c r="A109" s="234" t="s">
        <v>109</v>
      </c>
      <c r="B109" s="151">
        <v>2020</v>
      </c>
      <c r="C109" s="216" t="s">
        <v>102</v>
      </c>
      <c r="D109" s="212">
        <v>1603869</v>
      </c>
      <c r="E109" s="212">
        <v>571265</v>
      </c>
      <c r="F109" s="212">
        <v>640158</v>
      </c>
      <c r="G109" s="212">
        <v>8140</v>
      </c>
      <c r="H109" s="212">
        <v>148342</v>
      </c>
      <c r="I109" s="212">
        <v>50364</v>
      </c>
      <c r="J109" s="212">
        <v>38551</v>
      </c>
      <c r="K109" s="212">
        <v>36522</v>
      </c>
      <c r="L109" s="212">
        <v>11807</v>
      </c>
      <c r="M109" s="212">
        <v>2850</v>
      </c>
      <c r="N109" s="212">
        <v>95870</v>
      </c>
      <c r="O109" s="2"/>
      <c r="P109" s="234" t="s">
        <v>109</v>
      </c>
      <c r="Q109" s="151">
        <v>2020</v>
      </c>
      <c r="R109" s="216" t="s">
        <v>102</v>
      </c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"/>
      <c r="AE109" s="234" t="s">
        <v>109</v>
      </c>
      <c r="AF109" s="151">
        <v>2020</v>
      </c>
      <c r="AG109" s="216" t="s">
        <v>102</v>
      </c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"/>
      <c r="AT109" s="234" t="s">
        <v>109</v>
      </c>
      <c r="AU109" s="151">
        <v>2020</v>
      </c>
      <c r="AV109" s="216" t="s">
        <v>102</v>
      </c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"/>
      <c r="BI109" s="234" t="s">
        <v>109</v>
      </c>
      <c r="BJ109" s="151">
        <v>2020</v>
      </c>
      <c r="BK109" s="216" t="s">
        <v>102</v>
      </c>
      <c r="BL109" s="282"/>
      <c r="BM109" s="282"/>
      <c r="BN109" s="282"/>
      <c r="BO109" s="282"/>
      <c r="BP109" s="282"/>
      <c r="BQ109" s="282"/>
      <c r="BR109" s="282"/>
      <c r="BS109" s="282"/>
      <c r="BT109" s="282"/>
      <c r="BU109" s="282"/>
      <c r="BV109" s="282"/>
    </row>
    <row r="110" spans="1:74" x14ac:dyDescent="0.25">
      <c r="A110" s="234"/>
      <c r="B110" s="170">
        <v>2020</v>
      </c>
      <c r="C110" s="215" t="s">
        <v>103</v>
      </c>
      <c r="D110" s="211">
        <v>1534774</v>
      </c>
      <c r="E110" s="211">
        <v>533893</v>
      </c>
      <c r="F110" s="211">
        <v>623266</v>
      </c>
      <c r="G110" s="211">
        <v>8330</v>
      </c>
      <c r="H110" s="211">
        <v>151430</v>
      </c>
      <c r="I110" s="211">
        <v>47077</v>
      </c>
      <c r="J110" s="211">
        <v>30489</v>
      </c>
      <c r="K110" s="211">
        <v>35235</v>
      </c>
      <c r="L110" s="211">
        <v>8134</v>
      </c>
      <c r="M110" s="211"/>
      <c r="N110" s="211">
        <v>96920</v>
      </c>
      <c r="O110" s="2"/>
      <c r="P110" s="234"/>
      <c r="Q110" s="170">
        <v>2020</v>
      </c>
      <c r="R110" s="215" t="s">
        <v>103</v>
      </c>
      <c r="S110" s="281">
        <v>-4.3080201687294846</v>
      </c>
      <c r="T110" s="281">
        <v>-6.5419726396681028</v>
      </c>
      <c r="U110" s="281">
        <v>-2.6387235651198608</v>
      </c>
      <c r="V110" s="281">
        <v>2.3341523341523214</v>
      </c>
      <c r="W110" s="281">
        <v>2.0816761267880963</v>
      </c>
      <c r="X110" s="281">
        <v>-6.5264871733778023</v>
      </c>
      <c r="Y110" s="281">
        <v>-20.912557391507363</v>
      </c>
      <c r="Z110" s="281">
        <v>-3.5239034006900027</v>
      </c>
      <c r="AA110" s="281">
        <v>-31.108664351655804</v>
      </c>
      <c r="AB110" s="281">
        <v>-100</v>
      </c>
      <c r="AC110" s="281">
        <v>1.0952331281944367</v>
      </c>
      <c r="AD110" s="2"/>
      <c r="AE110" s="234"/>
      <c r="AF110" s="170">
        <v>2020</v>
      </c>
      <c r="AG110" s="215" t="s">
        <v>103</v>
      </c>
      <c r="AH110" s="281">
        <v>-4.3080201687294846</v>
      </c>
      <c r="AI110" s="281">
        <v>-2.3301154894819929</v>
      </c>
      <c r="AJ110" s="281">
        <v>-1.0532032229564867</v>
      </c>
      <c r="AK110" s="281">
        <v>1.1846354035148738E-2</v>
      </c>
      <c r="AL110" s="281">
        <v>0.19253442768704895</v>
      </c>
      <c r="AM110" s="281">
        <v>-0.20494192480807319</v>
      </c>
      <c r="AN110" s="281">
        <v>-0.50265950648089008</v>
      </c>
      <c r="AO110" s="281">
        <v>-8.0243461280191719E-2</v>
      </c>
      <c r="AP110" s="281">
        <v>-0.22900872826895427</v>
      </c>
      <c r="AQ110" s="281">
        <v>-0.17769531052723106</v>
      </c>
      <c r="AR110" s="281">
        <v>6.546669335213777E-2</v>
      </c>
      <c r="AS110" s="2"/>
      <c r="AT110" s="234"/>
      <c r="AU110" s="170">
        <v>2020</v>
      </c>
      <c r="AV110" s="215" t="s">
        <v>103</v>
      </c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"/>
      <c r="BI110" s="234"/>
      <c r="BJ110" s="170">
        <v>2020</v>
      </c>
      <c r="BK110" s="215" t="s">
        <v>103</v>
      </c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</row>
    <row r="111" spans="1:74" x14ac:dyDescent="0.25">
      <c r="A111" s="234"/>
      <c r="B111" s="151">
        <v>2021</v>
      </c>
      <c r="C111" s="216" t="s">
        <v>104</v>
      </c>
      <c r="D111" s="212">
        <v>1489675</v>
      </c>
      <c r="E111" s="212">
        <v>560619</v>
      </c>
      <c r="F111" s="212">
        <v>592426</v>
      </c>
      <c r="G111" s="212">
        <v>7551</v>
      </c>
      <c r="H111" s="212">
        <v>159119</v>
      </c>
      <c r="I111" s="212">
        <v>28400</v>
      </c>
      <c r="J111" s="212">
        <v>22070</v>
      </c>
      <c r="K111" s="212">
        <v>34475</v>
      </c>
      <c r="L111" s="212">
        <v>8157</v>
      </c>
      <c r="M111" s="212"/>
      <c r="N111" s="212">
        <v>76858</v>
      </c>
      <c r="O111" s="2"/>
      <c r="P111" s="234"/>
      <c r="Q111" s="151">
        <v>2021</v>
      </c>
      <c r="R111" s="216" t="s">
        <v>104</v>
      </c>
      <c r="S111" s="282">
        <v>-2.9384782384898358</v>
      </c>
      <c r="T111" s="282">
        <v>5.0058719631087172</v>
      </c>
      <c r="U111" s="282">
        <v>-4.9481280865633579</v>
      </c>
      <c r="V111" s="282">
        <v>-9.3517406962785117</v>
      </c>
      <c r="W111" s="282">
        <v>5.0775936076074686</v>
      </c>
      <c r="X111" s="282">
        <v>-39.673301187416364</v>
      </c>
      <c r="Y111" s="282">
        <v>-27.613237561087601</v>
      </c>
      <c r="Z111" s="282">
        <v>-2.1569462182489048</v>
      </c>
      <c r="AA111" s="282">
        <v>0.28276370789279781</v>
      </c>
      <c r="AB111" s="282" t="s">
        <v>128</v>
      </c>
      <c r="AC111" s="282">
        <v>-20.699546017333887</v>
      </c>
      <c r="AD111" s="2"/>
      <c r="AE111" s="234"/>
      <c r="AF111" s="151">
        <v>2021</v>
      </c>
      <c r="AG111" s="216" t="s">
        <v>104</v>
      </c>
      <c r="AH111" s="282">
        <v>-2.9384782384898358</v>
      </c>
      <c r="AI111" s="282">
        <v>1.7413638750721603</v>
      </c>
      <c r="AJ111" s="282">
        <v>-2.0094163700974863</v>
      </c>
      <c r="AK111" s="282">
        <v>-5.075665863508242E-2</v>
      </c>
      <c r="AL111" s="282">
        <v>0.50098581289492772</v>
      </c>
      <c r="AM111" s="282">
        <v>-1.2169218399581956</v>
      </c>
      <c r="AN111" s="282">
        <v>-0.54854981906130795</v>
      </c>
      <c r="AO111" s="282">
        <v>-4.9518691351299923E-2</v>
      </c>
      <c r="AP111" s="282">
        <v>1.4985919751051293E-3</v>
      </c>
      <c r="AQ111" s="282">
        <v>0</v>
      </c>
      <c r="AR111" s="282">
        <v>-1.3071631393286567</v>
      </c>
      <c r="AS111" s="2"/>
      <c r="AT111" s="234"/>
      <c r="AU111" s="151">
        <v>2021</v>
      </c>
      <c r="AV111" s="216" t="s">
        <v>104</v>
      </c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"/>
      <c r="BI111" s="234"/>
      <c r="BJ111" s="151">
        <v>2021</v>
      </c>
      <c r="BK111" s="216" t="s">
        <v>104</v>
      </c>
      <c r="BL111" s="282"/>
      <c r="BM111" s="282"/>
      <c r="BN111" s="282"/>
      <c r="BO111" s="282"/>
      <c r="BP111" s="282"/>
      <c r="BQ111" s="282"/>
      <c r="BR111" s="282"/>
      <c r="BS111" s="282"/>
      <c r="BT111" s="282"/>
      <c r="BU111" s="282"/>
      <c r="BV111" s="282"/>
    </row>
    <row r="112" spans="1:74" x14ac:dyDescent="0.25">
      <c r="A112" s="234"/>
      <c r="B112" s="170">
        <v>2021</v>
      </c>
      <c r="C112" s="215" t="s">
        <v>105</v>
      </c>
      <c r="D112" s="211">
        <v>1561005</v>
      </c>
      <c r="E112" s="211">
        <v>605930</v>
      </c>
      <c r="F112" s="211">
        <v>595040</v>
      </c>
      <c r="G112" s="211">
        <v>8645</v>
      </c>
      <c r="H112" s="211">
        <v>157553</v>
      </c>
      <c r="I112" s="211">
        <v>39152</v>
      </c>
      <c r="J112" s="211">
        <v>31966</v>
      </c>
      <c r="K112" s="211">
        <v>33321</v>
      </c>
      <c r="L112" s="211">
        <v>10855</v>
      </c>
      <c r="M112" s="211"/>
      <c r="N112" s="211">
        <v>78543</v>
      </c>
      <c r="O112" s="2"/>
      <c r="P112" s="234"/>
      <c r="Q112" s="170">
        <v>2021</v>
      </c>
      <c r="R112" s="215" t="s">
        <v>105</v>
      </c>
      <c r="S112" s="281">
        <v>4.7882927484182716</v>
      </c>
      <c r="T112" s="281">
        <v>8.0823161541082413</v>
      </c>
      <c r="U112" s="281">
        <v>0.44123654262304512</v>
      </c>
      <c r="V112" s="281">
        <v>14.488147265262882</v>
      </c>
      <c r="W112" s="281">
        <v>-0.98416908100227829</v>
      </c>
      <c r="X112" s="281">
        <v>37.859154929577443</v>
      </c>
      <c r="Y112" s="281">
        <v>44.839148164929782</v>
      </c>
      <c r="Z112" s="281">
        <v>-3.3473531544597535</v>
      </c>
      <c r="AA112" s="281">
        <v>33.075885742307207</v>
      </c>
      <c r="AB112" s="281" t="s">
        <v>128</v>
      </c>
      <c r="AC112" s="281">
        <v>2.1923547321033539</v>
      </c>
      <c r="AD112" s="2"/>
      <c r="AE112" s="234"/>
      <c r="AF112" s="170">
        <v>2021</v>
      </c>
      <c r="AG112" s="215" t="s">
        <v>105</v>
      </c>
      <c r="AH112" s="281">
        <v>4.7882927484182716</v>
      </c>
      <c r="AI112" s="281">
        <v>3.0416701629550023</v>
      </c>
      <c r="AJ112" s="281">
        <v>0.17547451625354496</v>
      </c>
      <c r="AK112" s="281">
        <v>7.3438837330290052E-2</v>
      </c>
      <c r="AL112" s="281">
        <v>-0.10512360078540604</v>
      </c>
      <c r="AM112" s="281">
        <v>0.72176817090976109</v>
      </c>
      <c r="AN112" s="281">
        <v>0.66430597277929648</v>
      </c>
      <c r="AO112" s="281">
        <v>-7.7466561498313269E-2</v>
      </c>
      <c r="AP112" s="281">
        <v>0.18111333008877745</v>
      </c>
      <c r="AQ112" s="281">
        <v>0</v>
      </c>
      <c r="AR112" s="281">
        <v>0.11311192038531877</v>
      </c>
      <c r="AS112" s="2"/>
      <c r="AT112" s="234"/>
      <c r="AU112" s="170">
        <v>2021</v>
      </c>
      <c r="AV112" s="215" t="s">
        <v>105</v>
      </c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"/>
      <c r="BI112" s="234"/>
      <c r="BJ112" s="170">
        <v>2021</v>
      </c>
      <c r="BK112" s="215" t="s">
        <v>105</v>
      </c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</row>
    <row r="113" spans="1:74" x14ac:dyDescent="0.25">
      <c r="A113" s="234"/>
      <c r="B113" s="155">
        <v>2021</v>
      </c>
      <c r="C113" s="216" t="s">
        <v>102</v>
      </c>
      <c r="D113" s="212">
        <v>1539186</v>
      </c>
      <c r="E113" s="212">
        <v>591876</v>
      </c>
      <c r="F113" s="212">
        <v>581019</v>
      </c>
      <c r="G113" s="212">
        <v>8446</v>
      </c>
      <c r="H113" s="212">
        <v>155190</v>
      </c>
      <c r="I113" s="212">
        <v>36943</v>
      </c>
      <c r="J113" s="212">
        <v>29192</v>
      </c>
      <c r="K113" s="212">
        <v>32492</v>
      </c>
      <c r="L113" s="212">
        <v>15779</v>
      </c>
      <c r="M113" s="212"/>
      <c r="N113" s="212">
        <v>88249</v>
      </c>
      <c r="O113" s="2"/>
      <c r="P113" s="234"/>
      <c r="Q113" s="155">
        <v>2021</v>
      </c>
      <c r="R113" s="216" t="s">
        <v>102</v>
      </c>
      <c r="S113" s="282">
        <v>-1.3977533704248231</v>
      </c>
      <c r="T113" s="282">
        <v>-2.3194098328189767</v>
      </c>
      <c r="U113" s="282">
        <v>-2.3563121806937346</v>
      </c>
      <c r="V113" s="282">
        <v>-2.3019086176980892</v>
      </c>
      <c r="W113" s="282">
        <v>-1.4998127614199745</v>
      </c>
      <c r="X113" s="282">
        <v>-5.6421127911728632</v>
      </c>
      <c r="Y113" s="282">
        <v>-8.6779703434899602</v>
      </c>
      <c r="Z113" s="282">
        <v>-2.4879205305963268</v>
      </c>
      <c r="AA113" s="282">
        <v>45.361584523261172</v>
      </c>
      <c r="AB113" s="282" t="s">
        <v>128</v>
      </c>
      <c r="AC113" s="282">
        <v>12.357562099741543</v>
      </c>
      <c r="AD113" s="2"/>
      <c r="AE113" s="234"/>
      <c r="AF113" s="155">
        <v>2021</v>
      </c>
      <c r="AG113" s="216" t="s">
        <v>102</v>
      </c>
      <c r="AH113" s="282">
        <v>-1.3977533704248231</v>
      </c>
      <c r="AI113" s="282">
        <v>-0.90031742371100709</v>
      </c>
      <c r="AJ113" s="282">
        <v>-0.89820340101409069</v>
      </c>
      <c r="AK113" s="282">
        <v>-1.2748197475344414E-2</v>
      </c>
      <c r="AL113" s="282">
        <v>-0.15137683735798418</v>
      </c>
      <c r="AM113" s="282">
        <v>-0.14151139810570759</v>
      </c>
      <c r="AN113" s="282">
        <v>-0.1777060291286704</v>
      </c>
      <c r="AO113" s="282">
        <v>-5.310681259829407E-2</v>
      </c>
      <c r="AP113" s="282">
        <v>0.31543781089746686</v>
      </c>
      <c r="AQ113" s="282">
        <v>0</v>
      </c>
      <c r="AR113" s="282">
        <v>0.62177891806880847</v>
      </c>
      <c r="AS113" s="2"/>
      <c r="AT113" s="234"/>
      <c r="AU113" s="155">
        <v>2021</v>
      </c>
      <c r="AV113" s="216" t="s">
        <v>102</v>
      </c>
      <c r="AW113" s="282">
        <v>-4.0329353581869896</v>
      </c>
      <c r="AX113" s="282">
        <v>3.6079577779139242</v>
      </c>
      <c r="AY113" s="282">
        <v>-9.2381880723196446</v>
      </c>
      <c r="AZ113" s="282">
        <v>3.7592137592137504</v>
      </c>
      <c r="BA113" s="282">
        <v>4.6163594936026158</v>
      </c>
      <c r="BB113" s="282">
        <v>-26.648002541497888</v>
      </c>
      <c r="BC113" s="282">
        <v>-24.276931856501776</v>
      </c>
      <c r="BD113" s="282">
        <v>-11.034444992059576</v>
      </c>
      <c r="BE113" s="282">
        <v>33.641060387905497</v>
      </c>
      <c r="BF113" s="282">
        <v>-100</v>
      </c>
      <c r="BG113" s="282">
        <v>-7.9493063523521528</v>
      </c>
      <c r="BH113" s="2"/>
      <c r="BI113" s="234"/>
      <c r="BJ113" s="155">
        <v>2021</v>
      </c>
      <c r="BK113" s="216" t="s">
        <v>102</v>
      </c>
      <c r="BL113" s="282">
        <v>-4.0329353581869896</v>
      </c>
      <c r="BM113" s="282">
        <v>1.2850800158865858</v>
      </c>
      <c r="BN113" s="282">
        <v>-3.6872712172877011</v>
      </c>
      <c r="BO113" s="282">
        <v>1.9078864919765917E-2</v>
      </c>
      <c r="BP113" s="282">
        <v>0.42696753911946728</v>
      </c>
      <c r="BQ113" s="282">
        <v>-0.83678903950385086</v>
      </c>
      <c r="BR113" s="282">
        <v>-0.583526460078723</v>
      </c>
      <c r="BS113" s="282">
        <v>-0.25126740400868186</v>
      </c>
      <c r="BT113" s="282">
        <v>0.2476511485663733</v>
      </c>
      <c r="BU113" s="282">
        <v>-0.17769531052723159</v>
      </c>
      <c r="BV113" s="282">
        <v>-0.47516349527299362</v>
      </c>
    </row>
    <row r="114" spans="1:74" x14ac:dyDescent="0.25">
      <c r="A114" s="234"/>
      <c r="B114" s="170">
        <v>2021</v>
      </c>
      <c r="C114" s="215" t="s">
        <v>103</v>
      </c>
      <c r="D114" s="211">
        <v>1549544</v>
      </c>
      <c r="E114" s="211">
        <v>598037</v>
      </c>
      <c r="F114" s="211">
        <v>577903</v>
      </c>
      <c r="G114" s="211">
        <v>9102</v>
      </c>
      <c r="H114" s="211">
        <v>163917</v>
      </c>
      <c r="I114" s="211">
        <v>37744</v>
      </c>
      <c r="J114" s="211">
        <v>28127</v>
      </c>
      <c r="K114" s="211">
        <v>35598</v>
      </c>
      <c r="L114" s="211">
        <v>14372</v>
      </c>
      <c r="M114" s="211"/>
      <c r="N114" s="211">
        <v>84744</v>
      </c>
      <c r="O114" s="2"/>
      <c r="P114" s="234"/>
      <c r="Q114" s="170">
        <v>2021</v>
      </c>
      <c r="R114" s="215" t="s">
        <v>103</v>
      </c>
      <c r="S114" s="281">
        <v>0.67295310638219519</v>
      </c>
      <c r="T114" s="281">
        <v>1.0409274915691924</v>
      </c>
      <c r="U114" s="281">
        <v>-0.53629915717041854</v>
      </c>
      <c r="V114" s="281">
        <v>7.7669902912621325</v>
      </c>
      <c r="W114" s="281">
        <v>5.6234293446742782</v>
      </c>
      <c r="X114" s="281">
        <v>2.168205072679541</v>
      </c>
      <c r="Y114" s="281">
        <v>-3.6482597972047159</v>
      </c>
      <c r="Z114" s="281">
        <v>9.5592761295088025</v>
      </c>
      <c r="AA114" s="281">
        <v>-8.916914886874963</v>
      </c>
      <c r="AB114" s="281" t="s">
        <v>128</v>
      </c>
      <c r="AC114" s="281">
        <v>-3.9717163933868989</v>
      </c>
      <c r="AD114" s="2"/>
      <c r="AE114" s="234"/>
      <c r="AF114" s="170">
        <v>2021</v>
      </c>
      <c r="AG114" s="215" t="s">
        <v>103</v>
      </c>
      <c r="AH114" s="281">
        <v>0.67295310638219519</v>
      </c>
      <c r="AI114" s="281">
        <v>0.40027650979153351</v>
      </c>
      <c r="AJ114" s="281">
        <v>-0.20244466880545667</v>
      </c>
      <c r="AK114" s="281">
        <v>4.2619930274832983E-2</v>
      </c>
      <c r="AL114" s="281">
        <v>0.56698800534827354</v>
      </c>
      <c r="AM114" s="281">
        <v>5.2040494131312835E-2</v>
      </c>
      <c r="AN114" s="281">
        <v>-6.9192417290696834E-2</v>
      </c>
      <c r="AO114" s="281">
        <v>0.20179497474638908</v>
      </c>
      <c r="AP114" s="281">
        <v>-9.1411954110807936E-2</v>
      </c>
      <c r="AQ114" s="281">
        <v>0</v>
      </c>
      <c r="AR114" s="281">
        <v>-0.22771776770318539</v>
      </c>
      <c r="AS114" s="2"/>
      <c r="AT114" s="234"/>
      <c r="AU114" s="170">
        <v>2021</v>
      </c>
      <c r="AV114" s="215" t="s">
        <v>103</v>
      </c>
      <c r="AW114" s="281">
        <v>0.96235667270880754</v>
      </c>
      <c r="AX114" s="281">
        <v>12.014392396978408</v>
      </c>
      <c r="AY114" s="281">
        <v>-7.2782728401677588</v>
      </c>
      <c r="AZ114" s="281">
        <v>9.2677070828331267</v>
      </c>
      <c r="BA114" s="281">
        <v>8.2460542825067762</v>
      </c>
      <c r="BB114" s="281">
        <v>-19.824967606262078</v>
      </c>
      <c r="BC114" s="281">
        <v>-7.7470563153924417</v>
      </c>
      <c r="BD114" s="281">
        <v>1.0302256279267823</v>
      </c>
      <c r="BE114" s="281">
        <v>76.690435210228657</v>
      </c>
      <c r="BF114" s="281" t="s">
        <v>128</v>
      </c>
      <c r="BG114" s="281">
        <v>-12.56293850598432</v>
      </c>
      <c r="BH114" s="2"/>
      <c r="BI114" s="234"/>
      <c r="BJ114" s="170">
        <v>2021</v>
      </c>
      <c r="BK114" s="215" t="s">
        <v>103</v>
      </c>
      <c r="BL114" s="281">
        <v>0.96235667270880754</v>
      </c>
      <c r="BM114" s="281">
        <v>4.1793775500496784</v>
      </c>
      <c r="BN114" s="281">
        <v>-2.9556794681171046</v>
      </c>
      <c r="BO114" s="281">
        <v>5.0300565425267389E-2</v>
      </c>
      <c r="BP114" s="281">
        <v>0.81360513013641711</v>
      </c>
      <c r="BQ114" s="281">
        <v>-0.608102561028524</v>
      </c>
      <c r="BR114" s="281">
        <v>-0.15389888022601242</v>
      </c>
      <c r="BS114" s="281">
        <v>2.3651690737528583E-2</v>
      </c>
      <c r="BT114" s="281">
        <v>0.40644420611763993</v>
      </c>
      <c r="BU114" s="281">
        <v>0</v>
      </c>
      <c r="BV114" s="281">
        <v>-0.79334156038608261</v>
      </c>
    </row>
    <row r="115" spans="1:74" x14ac:dyDescent="0.25">
      <c r="A115" s="234"/>
      <c r="B115" s="151">
        <v>2022</v>
      </c>
      <c r="C115" s="216" t="s">
        <v>104</v>
      </c>
      <c r="D115" s="212">
        <v>1574189</v>
      </c>
      <c r="E115" s="212">
        <v>658824</v>
      </c>
      <c r="F115" s="212">
        <v>557296</v>
      </c>
      <c r="G115" s="212">
        <v>7346</v>
      </c>
      <c r="H115" s="212">
        <v>153948</v>
      </c>
      <c r="I115" s="212">
        <v>32880</v>
      </c>
      <c r="J115" s="212">
        <v>30405</v>
      </c>
      <c r="K115" s="212">
        <v>33981</v>
      </c>
      <c r="L115" s="212">
        <v>15217</v>
      </c>
      <c r="M115" s="212"/>
      <c r="N115" s="212">
        <v>84292</v>
      </c>
      <c r="O115" s="2"/>
      <c r="P115" s="234"/>
      <c r="Q115" s="151">
        <v>2022</v>
      </c>
      <c r="R115" s="216" t="s">
        <v>104</v>
      </c>
      <c r="S115" s="282">
        <v>1.5904679053966788</v>
      </c>
      <c r="T115" s="282">
        <v>10.164421264905016</v>
      </c>
      <c r="U115" s="282">
        <v>-3.565823330212865</v>
      </c>
      <c r="V115" s="282">
        <v>-19.292463194902226</v>
      </c>
      <c r="W115" s="282">
        <v>-6.0817364885887457</v>
      </c>
      <c r="X115" s="282">
        <v>-12.886816447647305</v>
      </c>
      <c r="Y115" s="282">
        <v>8.0989796281153446</v>
      </c>
      <c r="Z115" s="282">
        <v>-4.5423900219113449</v>
      </c>
      <c r="AA115" s="282">
        <v>5.8794878931255141</v>
      </c>
      <c r="AB115" s="282" t="s">
        <v>128</v>
      </c>
      <c r="AC115" s="282">
        <v>-0.53337109411876327</v>
      </c>
      <c r="AD115" s="2"/>
      <c r="AE115" s="234"/>
      <c r="AF115" s="151">
        <v>2022</v>
      </c>
      <c r="AG115" s="216" t="s">
        <v>104</v>
      </c>
      <c r="AH115" s="282">
        <v>1.5904679053966788</v>
      </c>
      <c r="AI115" s="282">
        <v>3.9228960261857542</v>
      </c>
      <c r="AJ115" s="282">
        <v>-1.3298751116457439</v>
      </c>
      <c r="AK115" s="282">
        <v>-0.11332366167078792</v>
      </c>
      <c r="AL115" s="282">
        <v>-0.64335055990665413</v>
      </c>
      <c r="AM115" s="282">
        <v>-0.31389879861430092</v>
      </c>
      <c r="AN115" s="282">
        <v>0.14701099162076017</v>
      </c>
      <c r="AO115" s="282">
        <v>-0.10435328070709797</v>
      </c>
      <c r="AP115" s="282">
        <v>5.453217204545318E-2</v>
      </c>
      <c r="AQ115" s="282">
        <v>0</v>
      </c>
      <c r="AR115" s="282">
        <v>-2.916987191070395E-2</v>
      </c>
      <c r="AS115" s="2"/>
      <c r="AT115" s="234"/>
      <c r="AU115" s="151">
        <v>2022</v>
      </c>
      <c r="AV115" s="216" t="s">
        <v>104</v>
      </c>
      <c r="AW115" s="282">
        <v>5.673318005605239</v>
      </c>
      <c r="AX115" s="282">
        <v>17.517244331711908</v>
      </c>
      <c r="AY115" s="282">
        <v>-5.9298545303548451</v>
      </c>
      <c r="AZ115" s="282">
        <v>-2.7148722023572986</v>
      </c>
      <c r="BA115" s="282">
        <v>-3.2497690407808051</v>
      </c>
      <c r="BB115" s="282">
        <v>15.774647887323951</v>
      </c>
      <c r="BC115" s="282">
        <v>37.766198459447224</v>
      </c>
      <c r="BD115" s="282">
        <v>-1.432922407541696</v>
      </c>
      <c r="BE115" s="282">
        <v>86.551428221159739</v>
      </c>
      <c r="BF115" s="282" t="s">
        <v>128</v>
      </c>
      <c r="BG115" s="282">
        <v>9.6723828358791479</v>
      </c>
      <c r="BH115" s="2"/>
      <c r="BI115" s="234"/>
      <c r="BJ115" s="151">
        <v>2022</v>
      </c>
      <c r="BK115" s="216" t="s">
        <v>104</v>
      </c>
      <c r="BL115" s="282">
        <v>5.673318005605239</v>
      </c>
      <c r="BM115" s="282">
        <v>6.5923775320120033</v>
      </c>
      <c r="BN115" s="282">
        <v>-2.3582325003775946</v>
      </c>
      <c r="BO115" s="282">
        <v>-1.3761390907412666E-2</v>
      </c>
      <c r="BP115" s="282">
        <v>-0.34712269454746775</v>
      </c>
      <c r="BQ115" s="282">
        <v>0.30073673787906702</v>
      </c>
      <c r="BR115" s="282">
        <v>0.55951801567455894</v>
      </c>
      <c r="BS115" s="282">
        <v>-3.3161595650057836E-2</v>
      </c>
      <c r="BT115" s="282">
        <v>0.47392887710406545</v>
      </c>
      <c r="BU115" s="282">
        <v>0</v>
      </c>
      <c r="BV115" s="282">
        <v>0.49903502441807684</v>
      </c>
    </row>
    <row r="116" spans="1:74" x14ac:dyDescent="0.25">
      <c r="A116" s="234"/>
      <c r="B116" s="170">
        <v>2022</v>
      </c>
      <c r="C116" s="215" t="s">
        <v>105</v>
      </c>
      <c r="D116" s="211">
        <v>1575382</v>
      </c>
      <c r="E116" s="211">
        <v>650988</v>
      </c>
      <c r="F116" s="211">
        <v>538632</v>
      </c>
      <c r="G116" s="211">
        <v>8949</v>
      </c>
      <c r="H116" s="211">
        <v>167934</v>
      </c>
      <c r="I116" s="211">
        <v>30238</v>
      </c>
      <c r="J116" s="211">
        <v>46641</v>
      </c>
      <c r="K116" s="211">
        <v>29301</v>
      </c>
      <c r="L116" s="211">
        <v>18533</v>
      </c>
      <c r="M116" s="211"/>
      <c r="N116" s="211">
        <v>84166</v>
      </c>
      <c r="O116" s="2"/>
      <c r="P116" s="234"/>
      <c r="Q116" s="170">
        <v>2022</v>
      </c>
      <c r="R116" s="215" t="s">
        <v>105</v>
      </c>
      <c r="S116" s="281">
        <v>7.5785055034700122E-2</v>
      </c>
      <c r="T116" s="281">
        <v>-1.1893920075771405</v>
      </c>
      <c r="U116" s="281">
        <v>-3.3490281645660502</v>
      </c>
      <c r="V116" s="281">
        <v>21.821399401034583</v>
      </c>
      <c r="W116" s="281">
        <v>9.0848858055966986</v>
      </c>
      <c r="X116" s="281">
        <v>-8.0352798053528005</v>
      </c>
      <c r="Y116" s="281">
        <v>53.399111988159859</v>
      </c>
      <c r="Z116" s="281">
        <v>-13.772402224772662</v>
      </c>
      <c r="AA116" s="281">
        <v>21.791417493592704</v>
      </c>
      <c r="AB116" s="281" t="s">
        <v>128</v>
      </c>
      <c r="AC116" s="281">
        <v>-0.14948037773454814</v>
      </c>
      <c r="AD116" s="2"/>
      <c r="AE116" s="234"/>
      <c r="AF116" s="170">
        <v>2022</v>
      </c>
      <c r="AG116" s="215" t="s">
        <v>105</v>
      </c>
      <c r="AH116" s="281">
        <v>7.5785055034700122E-2</v>
      </c>
      <c r="AI116" s="281">
        <v>-0.49778012678282496</v>
      </c>
      <c r="AJ116" s="281">
        <v>-1.1856263765026347</v>
      </c>
      <c r="AK116" s="281">
        <v>0.10183021225534307</v>
      </c>
      <c r="AL116" s="281">
        <v>0.88845748509246936</v>
      </c>
      <c r="AM116" s="281">
        <v>-0.16783245213887485</v>
      </c>
      <c r="AN116" s="281">
        <v>1.0313882259374612</v>
      </c>
      <c r="AO116" s="281">
        <v>-0.29729594095758305</v>
      </c>
      <c r="AP116" s="281">
        <v>0.21064814961866354</v>
      </c>
      <c r="AQ116" s="281">
        <v>0</v>
      </c>
      <c r="AR116" s="281">
        <v>-8.0041214873195436E-3</v>
      </c>
      <c r="AS116" s="2"/>
      <c r="AT116" s="234"/>
      <c r="AU116" s="170">
        <v>2022</v>
      </c>
      <c r="AV116" s="215" t="s">
        <v>105</v>
      </c>
      <c r="AW116" s="281">
        <v>0.92100922162326526</v>
      </c>
      <c r="AX116" s="281">
        <v>7.4361724951726984</v>
      </c>
      <c r="AY116" s="281">
        <v>-9.4796988437752105</v>
      </c>
      <c r="AZ116" s="281">
        <v>3.5164835164835324</v>
      </c>
      <c r="BA116" s="281">
        <v>6.5888938960222845</v>
      </c>
      <c r="BB116" s="281">
        <v>-22.767674703718839</v>
      </c>
      <c r="BC116" s="281">
        <v>45.908152411937692</v>
      </c>
      <c r="BD116" s="281">
        <v>-12.064463851625106</v>
      </c>
      <c r="BE116" s="281">
        <v>70.732381391064024</v>
      </c>
      <c r="BF116" s="281" t="s">
        <v>128</v>
      </c>
      <c r="BG116" s="281">
        <v>7.1591357600295282</v>
      </c>
      <c r="BH116" s="2"/>
      <c r="BI116" s="234"/>
      <c r="BJ116" s="170">
        <v>2022</v>
      </c>
      <c r="BK116" s="215" t="s">
        <v>105</v>
      </c>
      <c r="BL116" s="281">
        <v>0.92100922162326526</v>
      </c>
      <c r="BM116" s="281">
        <v>2.8864737781109473</v>
      </c>
      <c r="BN116" s="281">
        <v>-3.6135694632625128</v>
      </c>
      <c r="BO116" s="281">
        <v>1.947463332916969E-2</v>
      </c>
      <c r="BP116" s="281">
        <v>0.66502029141483732</v>
      </c>
      <c r="BQ116" s="281">
        <v>-0.57104237334282448</v>
      </c>
      <c r="BR116" s="281">
        <v>0.94009948718935921</v>
      </c>
      <c r="BS116" s="281">
        <v>-0.25752640126073079</v>
      </c>
      <c r="BT116" s="281">
        <v>0.49186261414922655</v>
      </c>
      <c r="BU116" s="281">
        <v>0</v>
      </c>
      <c r="BV116" s="281">
        <v>0.36021665529579333</v>
      </c>
    </row>
    <row r="117" spans="1:74" x14ac:dyDescent="0.25">
      <c r="A117" s="234"/>
      <c r="B117" s="155">
        <v>2022</v>
      </c>
      <c r="C117" s="216" t="s">
        <v>102</v>
      </c>
      <c r="D117" s="212">
        <v>1522527</v>
      </c>
      <c r="E117" s="212">
        <v>668312</v>
      </c>
      <c r="F117" s="212">
        <v>520743</v>
      </c>
      <c r="G117" s="212">
        <v>7952</v>
      </c>
      <c r="H117" s="212">
        <v>132475</v>
      </c>
      <c r="I117" s="212">
        <v>33107</v>
      </c>
      <c r="J117" s="212">
        <v>39973</v>
      </c>
      <c r="K117" s="212">
        <v>30490</v>
      </c>
      <c r="L117" s="212">
        <v>14373</v>
      </c>
      <c r="M117" s="212"/>
      <c r="N117" s="212">
        <v>75102</v>
      </c>
      <c r="O117" s="2"/>
      <c r="P117" s="234"/>
      <c r="Q117" s="155">
        <v>2022</v>
      </c>
      <c r="R117" s="216" t="s">
        <v>102</v>
      </c>
      <c r="S117" s="282">
        <v>-3.3550592808601323</v>
      </c>
      <c r="T117" s="282">
        <v>2.6611857668651311</v>
      </c>
      <c r="U117" s="282">
        <v>-3.3211914628169126</v>
      </c>
      <c r="V117" s="282">
        <v>-11.140909598837851</v>
      </c>
      <c r="W117" s="282">
        <v>-21.114842735836703</v>
      </c>
      <c r="X117" s="282">
        <v>9.4880613797208895</v>
      </c>
      <c r="Y117" s="282">
        <v>-14.29643446752857</v>
      </c>
      <c r="Z117" s="282">
        <v>4.057881983550061</v>
      </c>
      <c r="AA117" s="282">
        <v>-22.446446878540982</v>
      </c>
      <c r="AB117" s="282" t="s">
        <v>128</v>
      </c>
      <c r="AC117" s="282">
        <v>-10.769194211439299</v>
      </c>
      <c r="AD117" s="2"/>
      <c r="AE117" s="234"/>
      <c r="AF117" s="155">
        <v>2022</v>
      </c>
      <c r="AG117" s="216" t="s">
        <v>102</v>
      </c>
      <c r="AH117" s="282">
        <v>-3.3550592808601323</v>
      </c>
      <c r="AI117" s="282">
        <v>1.0996697943736815</v>
      </c>
      <c r="AJ117" s="282">
        <v>-1.1355341117265521</v>
      </c>
      <c r="AK117" s="282">
        <v>-6.3286237877543311E-2</v>
      </c>
      <c r="AL117" s="282">
        <v>-2.2508191663990056</v>
      </c>
      <c r="AM117" s="282">
        <v>0.18211456015112515</v>
      </c>
      <c r="AN117" s="282">
        <v>-0.42326242143175408</v>
      </c>
      <c r="AO117" s="282">
        <v>7.5473758110731204E-2</v>
      </c>
      <c r="AP117" s="282">
        <v>-0.26406293838573741</v>
      </c>
      <c r="AQ117" s="282">
        <v>0</v>
      </c>
      <c r="AR117" s="282">
        <v>-0.57535251767507778</v>
      </c>
      <c r="AS117" s="2"/>
      <c r="AT117" s="234"/>
      <c r="AU117" s="155">
        <v>2022</v>
      </c>
      <c r="AV117" s="216" t="s">
        <v>102</v>
      </c>
      <c r="AW117" s="282">
        <v>-1.0823253330006821</v>
      </c>
      <c r="AX117" s="282">
        <v>12.914191486054506</v>
      </c>
      <c r="AY117" s="282">
        <v>-10.374187419000066</v>
      </c>
      <c r="AZ117" s="282">
        <v>-5.8489225668955811</v>
      </c>
      <c r="BA117" s="282">
        <v>-14.636896707262068</v>
      </c>
      <c r="BB117" s="282">
        <v>-10.383563868662534</v>
      </c>
      <c r="BC117" s="282">
        <v>36.931351055083582</v>
      </c>
      <c r="BD117" s="282">
        <v>-6.1615166810291839</v>
      </c>
      <c r="BE117" s="282">
        <v>-8.910577349641926</v>
      </c>
      <c r="BF117" s="282" t="s">
        <v>128</v>
      </c>
      <c r="BG117" s="282">
        <v>-14.897619236478604</v>
      </c>
      <c r="BH117" s="2"/>
      <c r="BI117" s="234"/>
      <c r="BJ117" s="155">
        <v>2022</v>
      </c>
      <c r="BK117" s="216" t="s">
        <v>102</v>
      </c>
      <c r="BL117" s="282">
        <v>-1.0823253330006821</v>
      </c>
      <c r="BM117" s="282">
        <v>4.9660015098889572</v>
      </c>
      <c r="BN117" s="282">
        <v>-3.9160959104357476</v>
      </c>
      <c r="BO117" s="282">
        <v>-3.2094886517938466E-2</v>
      </c>
      <c r="BP117" s="282">
        <v>-1.4757800551720088</v>
      </c>
      <c r="BQ117" s="282">
        <v>-0.24922264105832381</v>
      </c>
      <c r="BR117" s="282">
        <v>0.70043516508075832</v>
      </c>
      <c r="BS117" s="282">
        <v>-0.1300687506253296</v>
      </c>
      <c r="BT117" s="282">
        <v>-9.1346984704901796E-2</v>
      </c>
      <c r="BU117" s="282">
        <v>0</v>
      </c>
      <c r="BV117" s="282">
        <v>-0.85415277945614798</v>
      </c>
    </row>
    <row r="118" spans="1:74" x14ac:dyDescent="0.25">
      <c r="A118" s="234"/>
      <c r="B118" s="170">
        <v>2022</v>
      </c>
      <c r="C118" s="215" t="s">
        <v>103</v>
      </c>
      <c r="D118" s="211">
        <v>1545735</v>
      </c>
      <c r="E118" s="211">
        <v>706823</v>
      </c>
      <c r="F118" s="211">
        <v>492926</v>
      </c>
      <c r="G118" s="211">
        <v>8297</v>
      </c>
      <c r="H118" s="211">
        <v>139560</v>
      </c>
      <c r="I118" s="211">
        <v>36817</v>
      </c>
      <c r="J118" s="211">
        <v>39647</v>
      </c>
      <c r="K118" s="211">
        <v>33083</v>
      </c>
      <c r="L118" s="211">
        <v>12700</v>
      </c>
      <c r="M118" s="211">
        <v>200</v>
      </c>
      <c r="N118" s="211">
        <v>75682</v>
      </c>
      <c r="O118" s="2"/>
      <c r="P118" s="234"/>
      <c r="Q118" s="170">
        <v>2022</v>
      </c>
      <c r="R118" s="215" t="s">
        <v>103</v>
      </c>
      <c r="S118" s="281">
        <v>1.5243079433074058</v>
      </c>
      <c r="T118" s="281">
        <v>5.7624283268892498</v>
      </c>
      <c r="U118" s="281">
        <v>-5.3417904801408724</v>
      </c>
      <c r="V118" s="281">
        <v>4.3385311871227259</v>
      </c>
      <c r="W118" s="281">
        <v>5.3481789016795602</v>
      </c>
      <c r="X118" s="281">
        <v>11.206089346663845</v>
      </c>
      <c r="Y118" s="281">
        <v>-0.81555049658518897</v>
      </c>
      <c r="Z118" s="281">
        <v>8.5044276812069626</v>
      </c>
      <c r="AA118" s="281">
        <v>-11.639880331176514</v>
      </c>
      <c r="AB118" s="281" t="s">
        <v>128</v>
      </c>
      <c r="AC118" s="281">
        <v>0.77228302841470509</v>
      </c>
      <c r="AD118" s="2"/>
      <c r="AE118" s="234"/>
      <c r="AF118" s="170">
        <v>2022</v>
      </c>
      <c r="AG118" s="215" t="s">
        <v>103</v>
      </c>
      <c r="AH118" s="281">
        <v>1.5243079433074058</v>
      </c>
      <c r="AI118" s="281">
        <v>2.5294132714887754</v>
      </c>
      <c r="AJ118" s="281">
        <v>-1.8270283548337687</v>
      </c>
      <c r="AK118" s="281">
        <v>2.2659696675329844E-2</v>
      </c>
      <c r="AL118" s="281">
        <v>0.46534478534699114</v>
      </c>
      <c r="AM118" s="281">
        <v>0.24367383961006875</v>
      </c>
      <c r="AN118" s="281">
        <v>-2.1411771351181243E-2</v>
      </c>
      <c r="AO118" s="281">
        <v>0.17030896660617473</v>
      </c>
      <c r="AP118" s="281">
        <v>-0.10988310880529514</v>
      </c>
      <c r="AQ118" s="281">
        <v>1.3136056043669474E-2</v>
      </c>
      <c r="AR118" s="281">
        <v>3.8094562526641479E-2</v>
      </c>
      <c r="AS118" s="2"/>
      <c r="AT118" s="234"/>
      <c r="AU118" s="170">
        <v>2022</v>
      </c>
      <c r="AV118" s="215" t="s">
        <v>103</v>
      </c>
      <c r="AW118" s="281">
        <v>-0.24581425245105493</v>
      </c>
      <c r="AX118" s="281">
        <v>18.190513296000077</v>
      </c>
      <c r="AY118" s="281">
        <v>-14.70437080271256</v>
      </c>
      <c r="AZ118" s="281">
        <v>-8.844210063722258</v>
      </c>
      <c r="BA118" s="281">
        <v>-14.859349548857054</v>
      </c>
      <c r="BB118" s="281">
        <v>-2.4560194997880416</v>
      </c>
      <c r="BC118" s="281">
        <v>40.957087496000298</v>
      </c>
      <c r="BD118" s="281">
        <v>-7.0650036518905495</v>
      </c>
      <c r="BE118" s="281">
        <v>-11.633732257166713</v>
      </c>
      <c r="BF118" s="281" t="s">
        <v>128</v>
      </c>
      <c r="BG118" s="281">
        <v>-10.693382422354375</v>
      </c>
      <c r="BH118" s="2"/>
      <c r="BI118" s="234"/>
      <c r="BJ118" s="170">
        <v>2022</v>
      </c>
      <c r="BK118" s="215" t="s">
        <v>103</v>
      </c>
      <c r="BL118" s="281">
        <v>-0.24581425245105493</v>
      </c>
      <c r="BM118" s="281">
        <v>7.0205170037123814</v>
      </c>
      <c r="BN118" s="281">
        <v>-5.4840004543274601</v>
      </c>
      <c r="BO118" s="281">
        <v>-5.1950767451588144E-2</v>
      </c>
      <c r="BP118" s="281">
        <v>-1.5718817923209096</v>
      </c>
      <c r="BQ118" s="281">
        <v>-5.9824051462884727E-2</v>
      </c>
      <c r="BR118" s="281">
        <v>0.74344452303390718</v>
      </c>
      <c r="BS118" s="281">
        <v>-0.16230581383943377</v>
      </c>
      <c r="BT118" s="281">
        <v>-0.10790271202367126</v>
      </c>
      <c r="BU118" s="281">
        <v>1.2907022969338669E-2</v>
      </c>
      <c r="BV118" s="281">
        <v>-0.58481721074073512</v>
      </c>
    </row>
    <row r="119" spans="1:74" x14ac:dyDescent="0.25">
      <c r="A119" s="234"/>
      <c r="B119" s="151">
        <v>2023</v>
      </c>
      <c r="C119" s="216" t="s">
        <v>104</v>
      </c>
      <c r="D119" s="212">
        <v>1556142</v>
      </c>
      <c r="E119" s="212">
        <v>717922</v>
      </c>
      <c r="F119" s="212">
        <v>475118</v>
      </c>
      <c r="G119" s="212">
        <v>8651</v>
      </c>
      <c r="H119" s="212">
        <v>145773</v>
      </c>
      <c r="I119" s="212">
        <v>36572</v>
      </c>
      <c r="J119" s="212">
        <v>45373</v>
      </c>
      <c r="K119" s="212">
        <v>34074</v>
      </c>
      <c r="L119" s="212">
        <v>11861</v>
      </c>
      <c r="M119" s="212">
        <v>4644</v>
      </c>
      <c r="N119" s="212">
        <v>76154</v>
      </c>
      <c r="O119" s="2"/>
      <c r="P119" s="234"/>
      <c r="Q119" s="151">
        <v>2023</v>
      </c>
      <c r="R119" s="216" t="s">
        <v>104</v>
      </c>
      <c r="S119" s="282">
        <v>0.67327193859232182</v>
      </c>
      <c r="T119" s="282">
        <v>1.5702658232683291</v>
      </c>
      <c r="U119" s="282">
        <v>-3.6127126586952159</v>
      </c>
      <c r="V119" s="282">
        <v>4.2666023864047276</v>
      </c>
      <c r="W119" s="282">
        <v>4.4518486672398865</v>
      </c>
      <c r="X119" s="282">
        <v>-0.66545345899992014</v>
      </c>
      <c r="Y119" s="282">
        <v>14.442454662395647</v>
      </c>
      <c r="Z119" s="282">
        <v>2.9954961762838934</v>
      </c>
      <c r="AA119" s="282">
        <v>-6.6062992125984152</v>
      </c>
      <c r="AB119" s="282">
        <v>2222</v>
      </c>
      <c r="AC119" s="282">
        <v>0.62366216537617447</v>
      </c>
      <c r="AD119" s="2"/>
      <c r="AE119" s="234"/>
      <c r="AF119" s="151">
        <v>2023</v>
      </c>
      <c r="AG119" s="216" t="s">
        <v>104</v>
      </c>
      <c r="AH119" s="282">
        <v>0.67327193859232182</v>
      </c>
      <c r="AI119" s="282">
        <v>0.71804028504239259</v>
      </c>
      <c r="AJ119" s="282">
        <v>-1.1520732855243649</v>
      </c>
      <c r="AK119" s="282">
        <v>2.2901726363186502E-2</v>
      </c>
      <c r="AL119" s="282">
        <v>0.40194470591660381</v>
      </c>
      <c r="AM119" s="282">
        <v>-1.5850064855877664E-2</v>
      </c>
      <c r="AN119" s="282">
        <v>0.37043865863165515</v>
      </c>
      <c r="AO119" s="282">
        <v>6.4111894988468421E-2</v>
      </c>
      <c r="AP119" s="282">
        <v>-5.4278385363597387E-2</v>
      </c>
      <c r="AQ119" s="282">
        <v>0.28750076824294013</v>
      </c>
      <c r="AR119" s="282">
        <v>3.0535635150915338E-2</v>
      </c>
      <c r="AS119" s="2"/>
      <c r="AT119" s="234"/>
      <c r="AU119" s="151">
        <v>2023</v>
      </c>
      <c r="AV119" s="216" t="s">
        <v>104</v>
      </c>
      <c r="AW119" s="282">
        <v>-1.1464315911240703</v>
      </c>
      <c r="AX119" s="282">
        <v>8.9702257355530435</v>
      </c>
      <c r="AY119" s="282">
        <v>-14.745844219229994</v>
      </c>
      <c r="AZ119" s="282">
        <v>17.764769942826035</v>
      </c>
      <c r="BA119" s="282">
        <v>-5.310234624678472</v>
      </c>
      <c r="BB119" s="282">
        <v>11.228710462287111</v>
      </c>
      <c r="BC119" s="282">
        <v>49.228745272159188</v>
      </c>
      <c r="BD119" s="282">
        <v>0.27368235190252221</v>
      </c>
      <c r="BE119" s="282">
        <v>-22.054281395807322</v>
      </c>
      <c r="BF119" s="282" t="s">
        <v>128</v>
      </c>
      <c r="BG119" s="282">
        <v>-9.6545342381246115</v>
      </c>
      <c r="BH119" s="2"/>
      <c r="BI119" s="234"/>
      <c r="BJ119" s="151">
        <v>2023</v>
      </c>
      <c r="BK119" s="216" t="s">
        <v>104</v>
      </c>
      <c r="BL119" s="282">
        <v>-1.1464315911240703</v>
      </c>
      <c r="BM119" s="282">
        <v>3.754187076647105</v>
      </c>
      <c r="BN119" s="282">
        <v>-5.2203388538479443</v>
      </c>
      <c r="BO119" s="282">
        <v>8.2899829690082111E-2</v>
      </c>
      <c r="BP119" s="282">
        <v>-0.51931502507005456</v>
      </c>
      <c r="BQ119" s="282">
        <v>0.23453346453316715</v>
      </c>
      <c r="BR119" s="282">
        <v>0.95083881287444372</v>
      </c>
      <c r="BS119" s="282">
        <v>5.9078039549253919E-3</v>
      </c>
      <c r="BT119" s="282">
        <v>-0.2131891405669851</v>
      </c>
      <c r="BU119" s="282">
        <v>0.29500904910401632</v>
      </c>
      <c r="BV119" s="282">
        <v>-0.51696460844282621</v>
      </c>
    </row>
    <row r="120" spans="1:74" x14ac:dyDescent="0.25">
      <c r="A120" s="234"/>
      <c r="B120" s="170">
        <v>2023</v>
      </c>
      <c r="C120" s="215" t="s">
        <v>105</v>
      </c>
      <c r="D120" s="211">
        <v>1587531</v>
      </c>
      <c r="E120" s="211">
        <v>748773</v>
      </c>
      <c r="F120" s="211">
        <v>457415</v>
      </c>
      <c r="G120" s="211">
        <v>9384</v>
      </c>
      <c r="H120" s="211">
        <v>175089</v>
      </c>
      <c r="I120" s="211">
        <v>35938</v>
      </c>
      <c r="J120" s="211">
        <v>34524</v>
      </c>
      <c r="K120" s="211">
        <v>32754</v>
      </c>
      <c r="L120" s="211">
        <v>11078</v>
      </c>
      <c r="M120" s="211">
        <v>4644</v>
      </c>
      <c r="N120" s="211">
        <v>77932</v>
      </c>
      <c r="O120" s="2"/>
      <c r="P120" s="234"/>
      <c r="Q120" s="170">
        <v>2023</v>
      </c>
      <c r="R120" s="215" t="s">
        <v>105</v>
      </c>
      <c r="S120" s="281">
        <v>2.0171038375675181</v>
      </c>
      <c r="T120" s="281">
        <v>4.2972634910199048</v>
      </c>
      <c r="U120" s="281">
        <v>-3.7260217461767411</v>
      </c>
      <c r="V120" s="281">
        <v>8.4730089007051248</v>
      </c>
      <c r="W120" s="281">
        <v>20.110720092198136</v>
      </c>
      <c r="X120" s="281">
        <v>-1.7335666630208948</v>
      </c>
      <c r="Y120" s="281">
        <v>-23.910695788244112</v>
      </c>
      <c r="Z120" s="281">
        <v>-3.8739214650466636</v>
      </c>
      <c r="AA120" s="281">
        <v>-6.6014669926650384</v>
      </c>
      <c r="AB120" s="281">
        <v>0</v>
      </c>
      <c r="AC120" s="281">
        <v>2.3347427580954445</v>
      </c>
      <c r="AD120" s="2"/>
      <c r="AE120" s="234"/>
      <c r="AF120" s="170">
        <v>2023</v>
      </c>
      <c r="AG120" s="215" t="s">
        <v>105</v>
      </c>
      <c r="AH120" s="281">
        <v>2.0171038375675181</v>
      </c>
      <c r="AI120" s="281">
        <v>1.9825311571823092</v>
      </c>
      <c r="AJ120" s="281">
        <v>-1.1376211168389492</v>
      </c>
      <c r="AK120" s="281">
        <v>4.7103670487654618E-2</v>
      </c>
      <c r="AL120" s="281">
        <v>1.8838897735553652</v>
      </c>
      <c r="AM120" s="281">
        <v>-4.0741783204874531E-2</v>
      </c>
      <c r="AN120" s="281">
        <v>-0.69717288010991119</v>
      </c>
      <c r="AO120" s="281">
        <v>-8.482516377040121E-2</v>
      </c>
      <c r="AP120" s="281">
        <v>-5.0316744872897085E-2</v>
      </c>
      <c r="AQ120" s="281">
        <v>0</v>
      </c>
      <c r="AR120" s="281">
        <v>0.11425692513922225</v>
      </c>
      <c r="AS120" s="2"/>
      <c r="AT120" s="234"/>
      <c r="AU120" s="170">
        <v>2023</v>
      </c>
      <c r="AV120" s="215" t="s">
        <v>105</v>
      </c>
      <c r="AW120" s="281">
        <v>0.77117803808855001</v>
      </c>
      <c r="AX120" s="281">
        <v>15.021014212243529</v>
      </c>
      <c r="AY120" s="281">
        <v>-15.078383757370531</v>
      </c>
      <c r="AZ120" s="281">
        <v>4.8608783104257469</v>
      </c>
      <c r="BA120" s="281">
        <v>4.2606023795062242</v>
      </c>
      <c r="BB120" s="281">
        <v>18.850453072293135</v>
      </c>
      <c r="BC120" s="281">
        <v>-25.979288608734805</v>
      </c>
      <c r="BD120" s="281">
        <v>11.784580731033074</v>
      </c>
      <c r="BE120" s="281">
        <v>-40.22554362488534</v>
      </c>
      <c r="BF120" s="281" t="s">
        <v>128</v>
      </c>
      <c r="BG120" s="281">
        <v>-7.4067913409215151</v>
      </c>
      <c r="BH120" s="2"/>
      <c r="BI120" s="234"/>
      <c r="BJ120" s="170">
        <v>2023</v>
      </c>
      <c r="BK120" s="215" t="s">
        <v>105</v>
      </c>
      <c r="BL120" s="281">
        <v>0.77117803808855001</v>
      </c>
      <c r="BM120" s="281">
        <v>6.2070659687619436</v>
      </c>
      <c r="BN120" s="281">
        <v>-5.1553845353064256</v>
      </c>
      <c r="BO120" s="281">
        <v>2.7612350528316676E-2</v>
      </c>
      <c r="BP120" s="281">
        <v>0.4541755586898984</v>
      </c>
      <c r="BQ120" s="281">
        <v>0.36181700692277019</v>
      </c>
      <c r="BR120" s="281">
        <v>-0.76914678471635201</v>
      </c>
      <c r="BS120" s="281">
        <v>0.2191849341937413</v>
      </c>
      <c r="BT120" s="281">
        <v>-0.47321855905425469</v>
      </c>
      <c r="BU120" s="281">
        <v>0.2947856456402359</v>
      </c>
      <c r="BV120" s="281">
        <v>-0.39571354757132449</v>
      </c>
    </row>
    <row r="121" spans="1:74" x14ac:dyDescent="0.25">
      <c r="A121" s="234"/>
      <c r="B121" s="155">
        <v>2023</v>
      </c>
      <c r="C121" s="216" t="s">
        <v>102</v>
      </c>
      <c r="D121" s="212">
        <v>1605830</v>
      </c>
      <c r="E121" s="212">
        <v>750297</v>
      </c>
      <c r="F121" s="212">
        <v>480699</v>
      </c>
      <c r="G121" s="212">
        <v>7299</v>
      </c>
      <c r="H121" s="212">
        <v>175030</v>
      </c>
      <c r="I121" s="212">
        <v>34835</v>
      </c>
      <c r="J121" s="212">
        <v>27996</v>
      </c>
      <c r="K121" s="212">
        <v>31826</v>
      </c>
      <c r="L121" s="212">
        <v>11655</v>
      </c>
      <c r="M121" s="212">
        <v>200</v>
      </c>
      <c r="N121" s="212">
        <v>85993</v>
      </c>
      <c r="O121" s="2"/>
      <c r="P121" s="234"/>
      <c r="Q121" s="155">
        <v>2023</v>
      </c>
      <c r="R121" s="216" t="s">
        <v>102</v>
      </c>
      <c r="S121" s="282">
        <v>1.1526704045464271</v>
      </c>
      <c r="T121" s="282">
        <v>0.20353297995521302</v>
      </c>
      <c r="U121" s="282">
        <v>5.0903446541980486</v>
      </c>
      <c r="V121" s="282">
        <v>-22.21867007672634</v>
      </c>
      <c r="W121" s="282">
        <v>-3.3697148307425095E-2</v>
      </c>
      <c r="X121" s="282">
        <v>-3.0691746897434484</v>
      </c>
      <c r="Y121" s="282">
        <v>-18.908585331943002</v>
      </c>
      <c r="Z121" s="282">
        <v>-2.8332417414666935</v>
      </c>
      <c r="AA121" s="282">
        <v>5.2085213937533865</v>
      </c>
      <c r="AB121" s="282">
        <v>-95.693367786391036</v>
      </c>
      <c r="AC121" s="282">
        <v>10.343632910742699</v>
      </c>
      <c r="AD121" s="2"/>
      <c r="AE121" s="234"/>
      <c r="AF121" s="155">
        <v>2023</v>
      </c>
      <c r="AG121" s="216" t="s">
        <v>102</v>
      </c>
      <c r="AH121" s="282">
        <v>1.1526704045464271</v>
      </c>
      <c r="AI121" s="282">
        <v>9.5998125390936925E-2</v>
      </c>
      <c r="AJ121" s="282">
        <v>1.4666800207365982</v>
      </c>
      <c r="AK121" s="282">
        <v>-0.13133601800531725</v>
      </c>
      <c r="AL121" s="282">
        <v>-3.7164628596228861E-3</v>
      </c>
      <c r="AM121" s="282">
        <v>-6.9478958206170227E-2</v>
      </c>
      <c r="AN121" s="282">
        <v>-0.41120456860369836</v>
      </c>
      <c r="AO121" s="282">
        <v>-5.84555514191532E-2</v>
      </c>
      <c r="AP121" s="282">
        <v>3.6345746949193312E-2</v>
      </c>
      <c r="AQ121" s="282">
        <v>-0.27993154149430688</v>
      </c>
      <c r="AR121" s="282">
        <v>0.50776961205796756</v>
      </c>
      <c r="AS121" s="2"/>
      <c r="AT121" s="234"/>
      <c r="AU121" s="155">
        <v>2023</v>
      </c>
      <c r="AV121" s="216" t="s">
        <v>102</v>
      </c>
      <c r="AW121" s="282">
        <v>5.4713643830289982</v>
      </c>
      <c r="AX121" s="282">
        <v>12.267473874477801</v>
      </c>
      <c r="AY121" s="282">
        <v>-7.6897817157407786</v>
      </c>
      <c r="AZ121" s="282">
        <v>-8.2117706237424528</v>
      </c>
      <c r="BA121" s="282">
        <v>32.123042083411974</v>
      </c>
      <c r="BB121" s="282">
        <v>5.2194399975835921</v>
      </c>
      <c r="BC121" s="282">
        <v>-29.962724839266514</v>
      </c>
      <c r="BD121" s="282">
        <v>4.3817645129550726</v>
      </c>
      <c r="BE121" s="282">
        <v>-18.910457107075757</v>
      </c>
      <c r="BF121" s="282" t="s">
        <v>128</v>
      </c>
      <c r="BG121" s="282">
        <v>14.501611142179954</v>
      </c>
      <c r="BH121" s="2"/>
      <c r="BI121" s="234"/>
      <c r="BJ121" s="155">
        <v>2023</v>
      </c>
      <c r="BK121" s="216" t="s">
        <v>102</v>
      </c>
      <c r="BL121" s="282">
        <v>5.4713643830289982</v>
      </c>
      <c r="BM121" s="282">
        <v>5.3847977737012158</v>
      </c>
      <c r="BN121" s="282">
        <v>-2.6301011410635056</v>
      </c>
      <c r="BO121" s="282">
        <v>-4.2889222982580889E-2</v>
      </c>
      <c r="BP121" s="282">
        <v>2.7950243246917759</v>
      </c>
      <c r="BQ121" s="282">
        <v>0.11349552421730441</v>
      </c>
      <c r="BR121" s="282">
        <v>-0.78665271617514754</v>
      </c>
      <c r="BS121" s="282">
        <v>8.7748854371712204E-2</v>
      </c>
      <c r="BT121" s="282">
        <v>-0.1785190016334684</v>
      </c>
      <c r="BU121" s="282">
        <v>1.313605604366949E-2</v>
      </c>
      <c r="BV121" s="282">
        <v>0.71532393185802212</v>
      </c>
    </row>
    <row r="122" spans="1:74" x14ac:dyDescent="0.25">
      <c r="A122" s="234"/>
      <c r="B122" s="170">
        <v>2023</v>
      </c>
      <c r="C122" s="215" t="s">
        <v>103</v>
      </c>
      <c r="D122" s="211">
        <v>1660901</v>
      </c>
      <c r="E122" s="211">
        <v>794374</v>
      </c>
      <c r="F122" s="211">
        <v>484820</v>
      </c>
      <c r="G122" s="211">
        <v>7405</v>
      </c>
      <c r="H122" s="211">
        <v>176342</v>
      </c>
      <c r="I122" s="211">
        <v>36091</v>
      </c>
      <c r="J122" s="211">
        <v>31579</v>
      </c>
      <c r="K122" s="211">
        <v>32222</v>
      </c>
      <c r="L122" s="211">
        <v>14277</v>
      </c>
      <c r="M122" s="211">
        <v>200</v>
      </c>
      <c r="N122" s="211">
        <v>83591</v>
      </c>
      <c r="O122" s="2"/>
      <c r="P122" s="234"/>
      <c r="Q122" s="170">
        <v>2023</v>
      </c>
      <c r="R122" s="215" t="s">
        <v>103</v>
      </c>
      <c r="S122" s="281">
        <v>3.4294414726340818</v>
      </c>
      <c r="T122" s="281">
        <v>5.8746069889657093</v>
      </c>
      <c r="U122" s="281">
        <v>0.85729323339553787</v>
      </c>
      <c r="V122" s="281">
        <v>1.4522537333881331</v>
      </c>
      <c r="W122" s="281">
        <v>0.74958578529395936</v>
      </c>
      <c r="X122" s="281">
        <v>3.6055691115257673</v>
      </c>
      <c r="Y122" s="281">
        <v>12.79825689384198</v>
      </c>
      <c r="Z122" s="281">
        <v>1.2442656947150113</v>
      </c>
      <c r="AA122" s="281">
        <v>22.496782496782487</v>
      </c>
      <c r="AB122" s="281">
        <v>0</v>
      </c>
      <c r="AC122" s="281">
        <v>-2.7932506134220318</v>
      </c>
      <c r="AD122" s="2"/>
      <c r="AE122" s="234"/>
      <c r="AF122" s="170">
        <v>2023</v>
      </c>
      <c r="AG122" s="215" t="s">
        <v>103</v>
      </c>
      <c r="AH122" s="281">
        <v>3.4294414726340818</v>
      </c>
      <c r="AI122" s="281">
        <v>2.7448110945741395</v>
      </c>
      <c r="AJ122" s="281">
        <v>0.25662741386074434</v>
      </c>
      <c r="AK122" s="281">
        <v>6.6009477964666099E-3</v>
      </c>
      <c r="AL122" s="281">
        <v>8.1702297254379164E-2</v>
      </c>
      <c r="AM122" s="281">
        <v>7.8215004078887373E-2</v>
      </c>
      <c r="AN122" s="281">
        <v>0.2231244901390553</v>
      </c>
      <c r="AO122" s="281">
        <v>2.4660144598120541E-2</v>
      </c>
      <c r="AP122" s="281">
        <v>0.16328004832391935</v>
      </c>
      <c r="AQ122" s="281">
        <v>0</v>
      </c>
      <c r="AR122" s="281">
        <v>-0.14957996799163015</v>
      </c>
      <c r="AS122" s="2"/>
      <c r="AT122" s="234"/>
      <c r="AU122" s="170">
        <v>2023</v>
      </c>
      <c r="AV122" s="215" t="s">
        <v>103</v>
      </c>
      <c r="AW122" s="281">
        <v>7.4505655885387796</v>
      </c>
      <c r="AX122" s="281">
        <v>12.386552220287101</v>
      </c>
      <c r="AY122" s="281">
        <v>-1.6444659036041998</v>
      </c>
      <c r="AZ122" s="281">
        <v>-10.750873809810784</v>
      </c>
      <c r="BA122" s="281">
        <v>26.35568930925767</v>
      </c>
      <c r="BB122" s="281">
        <v>-1.9719151478936396</v>
      </c>
      <c r="BC122" s="281">
        <v>-20.349585088405178</v>
      </c>
      <c r="BD122" s="281">
        <v>-2.6025451138046805</v>
      </c>
      <c r="BE122" s="281">
        <v>12.417322834645674</v>
      </c>
      <c r="BF122" s="281">
        <v>0</v>
      </c>
      <c r="BG122" s="281">
        <v>10.450305224491956</v>
      </c>
      <c r="BH122" s="2"/>
      <c r="BI122" s="234"/>
      <c r="BJ122" s="170">
        <v>2023</v>
      </c>
      <c r="BK122" s="215" t="s">
        <v>103</v>
      </c>
      <c r="BL122" s="281">
        <v>7.4505655885387796</v>
      </c>
      <c r="BM122" s="281">
        <v>5.6640368497834324</v>
      </c>
      <c r="BN122" s="281">
        <v>-0.52441071723160781</v>
      </c>
      <c r="BO122" s="281">
        <v>-5.7707174903848288E-2</v>
      </c>
      <c r="BP122" s="281">
        <v>2.3795799409342462</v>
      </c>
      <c r="BQ122" s="281">
        <v>-4.696794728721284E-2</v>
      </c>
      <c r="BR122" s="281">
        <v>-0.52195233982539013</v>
      </c>
      <c r="BS122" s="281">
        <v>-5.5701656493512747E-2</v>
      </c>
      <c r="BT122" s="281">
        <v>0.10202266235803671</v>
      </c>
      <c r="BU122" s="281">
        <v>0</v>
      </c>
      <c r="BV122" s="281">
        <v>0.51166597120463686</v>
      </c>
    </row>
    <row r="123" spans="1:74" x14ac:dyDescent="0.25">
      <c r="A123" s="234"/>
      <c r="B123" s="151">
        <v>2024</v>
      </c>
      <c r="C123" s="216" t="s">
        <v>104</v>
      </c>
      <c r="D123" s="212">
        <v>1633025</v>
      </c>
      <c r="E123" s="212">
        <v>788892</v>
      </c>
      <c r="F123" s="212">
        <v>459725</v>
      </c>
      <c r="G123" s="212">
        <v>7532</v>
      </c>
      <c r="H123" s="212">
        <v>179837</v>
      </c>
      <c r="I123" s="212">
        <v>31839</v>
      </c>
      <c r="J123" s="212">
        <v>38852</v>
      </c>
      <c r="K123" s="212">
        <v>31824</v>
      </c>
      <c r="L123" s="212">
        <v>9270</v>
      </c>
      <c r="M123" s="212">
        <v>200</v>
      </c>
      <c r="N123" s="212">
        <v>85054</v>
      </c>
      <c r="O123" s="2"/>
      <c r="P123" s="234"/>
      <c r="Q123" s="151">
        <v>2024</v>
      </c>
      <c r="R123" s="216" t="s">
        <v>104</v>
      </c>
      <c r="S123" s="282">
        <v>-1.6783661398241065</v>
      </c>
      <c r="T123" s="282">
        <v>-0.69010315040523551</v>
      </c>
      <c r="U123" s="282">
        <v>-5.1761478486861137</v>
      </c>
      <c r="V123" s="282">
        <v>1.7150573936529412</v>
      </c>
      <c r="W123" s="282">
        <v>1.981944176656711</v>
      </c>
      <c r="X123" s="282">
        <v>-11.7813305256158</v>
      </c>
      <c r="Y123" s="282">
        <v>23.031128281452865</v>
      </c>
      <c r="Z123" s="282">
        <v>-1.2351809322822902</v>
      </c>
      <c r="AA123" s="282">
        <v>-35.070392939693221</v>
      </c>
      <c r="AB123" s="282">
        <v>0</v>
      </c>
      <c r="AC123" s="282">
        <v>1.7501884174133693</v>
      </c>
      <c r="AD123" s="2"/>
      <c r="AE123" s="234"/>
      <c r="AF123" s="151">
        <v>2024</v>
      </c>
      <c r="AG123" s="216" t="s">
        <v>104</v>
      </c>
      <c r="AH123" s="282">
        <v>-1.6783661398241065</v>
      </c>
      <c r="AI123" s="282">
        <v>-0.33006181584573652</v>
      </c>
      <c r="AJ123" s="282">
        <v>-1.5109269005196568</v>
      </c>
      <c r="AK123" s="282">
        <v>7.6464521365210763E-3</v>
      </c>
      <c r="AL123" s="282">
        <v>0.21042795446567844</v>
      </c>
      <c r="AM123" s="282">
        <v>-0.25600562586210718</v>
      </c>
      <c r="AN123" s="282">
        <v>0.43789485345604562</v>
      </c>
      <c r="AO123" s="282">
        <v>-2.3962897246735341E-2</v>
      </c>
      <c r="AP123" s="282">
        <v>-0.30146288068945692</v>
      </c>
      <c r="AQ123" s="282">
        <v>0</v>
      </c>
      <c r="AR123" s="282">
        <v>8.8084720281341219E-2</v>
      </c>
      <c r="AS123" s="2"/>
      <c r="AT123" s="234"/>
      <c r="AU123" s="151">
        <v>2024</v>
      </c>
      <c r="AV123" s="216" t="s">
        <v>104</v>
      </c>
      <c r="AW123" s="282">
        <v>4.9406159592119536</v>
      </c>
      <c r="AX123" s="282">
        <v>9.8854750237491089</v>
      </c>
      <c r="AY123" s="282">
        <v>-3.2398267377788272</v>
      </c>
      <c r="AZ123" s="282">
        <v>-12.934920818402489</v>
      </c>
      <c r="BA123" s="282">
        <v>23.367839037407464</v>
      </c>
      <c r="BB123" s="282">
        <v>-12.941594662583398</v>
      </c>
      <c r="BC123" s="282">
        <v>-14.371983338108564</v>
      </c>
      <c r="BD123" s="282">
        <v>-6.6032752245113642</v>
      </c>
      <c r="BE123" s="282">
        <v>-21.844701121321975</v>
      </c>
      <c r="BF123" s="282">
        <v>-95.693367786391036</v>
      </c>
      <c r="BG123" s="282">
        <v>11.686845077080648</v>
      </c>
      <c r="BH123" s="2"/>
      <c r="BI123" s="234"/>
      <c r="BJ123" s="151">
        <v>2024</v>
      </c>
      <c r="BK123" s="216" t="s">
        <v>104</v>
      </c>
      <c r="BL123" s="282">
        <v>4.9406159592119536</v>
      </c>
      <c r="BM123" s="282">
        <v>4.5606377824131776</v>
      </c>
      <c r="BN123" s="282">
        <v>-0.98917708024075024</v>
      </c>
      <c r="BO123" s="282">
        <v>-7.1908604741726737E-2</v>
      </c>
      <c r="BP123" s="282">
        <v>2.1890033171779977</v>
      </c>
      <c r="BQ123" s="282">
        <v>-0.30414962130705325</v>
      </c>
      <c r="BR123" s="282">
        <v>-0.41904916132332437</v>
      </c>
      <c r="BS123" s="282">
        <v>-0.14458834733591164</v>
      </c>
      <c r="BT123" s="282">
        <v>-0.16650151464326537</v>
      </c>
      <c r="BU123" s="282">
        <v>-0.28557805136035175</v>
      </c>
      <c r="BV123" s="282">
        <v>0.57192724057316169</v>
      </c>
    </row>
    <row r="124" spans="1:74" x14ac:dyDescent="0.25">
      <c r="A124" s="234"/>
      <c r="B124" s="170">
        <v>2024</v>
      </c>
      <c r="C124" s="215" t="s">
        <v>105</v>
      </c>
      <c r="D124" s="211">
        <v>1546562</v>
      </c>
      <c r="E124" s="211">
        <v>771706</v>
      </c>
      <c r="F124" s="211">
        <v>402759</v>
      </c>
      <c r="G124" s="211">
        <v>6547</v>
      </c>
      <c r="H124" s="211">
        <v>175577</v>
      </c>
      <c r="I124" s="211">
        <v>31384</v>
      </c>
      <c r="J124" s="211">
        <v>33512</v>
      </c>
      <c r="K124" s="211">
        <v>27944</v>
      </c>
      <c r="L124" s="211">
        <v>13588</v>
      </c>
      <c r="M124" s="211">
        <v>413</v>
      </c>
      <c r="N124" s="211">
        <v>83132</v>
      </c>
      <c r="O124" s="2"/>
      <c r="P124" s="234"/>
      <c r="Q124" s="170">
        <v>2024</v>
      </c>
      <c r="R124" s="215" t="s">
        <v>105</v>
      </c>
      <c r="S124" s="281">
        <v>-5.2946525619632325</v>
      </c>
      <c r="T124" s="281">
        <v>-2.1784984509920235</v>
      </c>
      <c r="U124" s="281">
        <v>-12.391320898363162</v>
      </c>
      <c r="V124" s="281">
        <v>-13.077535847052573</v>
      </c>
      <c r="W124" s="281">
        <v>-2.3688117573135656</v>
      </c>
      <c r="X124" s="281">
        <v>-1.4290649831967102</v>
      </c>
      <c r="Y124" s="281">
        <v>-13.74446617934727</v>
      </c>
      <c r="Z124" s="281">
        <v>-12.192056309703375</v>
      </c>
      <c r="AA124" s="281">
        <v>46.580366774541545</v>
      </c>
      <c r="AB124" s="281">
        <v>106.5</v>
      </c>
      <c r="AC124" s="281">
        <v>-2.2597408705057944</v>
      </c>
      <c r="AD124" s="2"/>
      <c r="AE124" s="234"/>
      <c r="AF124" s="170">
        <v>2024</v>
      </c>
      <c r="AG124" s="215" t="s">
        <v>105</v>
      </c>
      <c r="AH124" s="281">
        <v>-5.2946525619632325</v>
      </c>
      <c r="AI124" s="281">
        <v>-1.0524027494986308</v>
      </c>
      <c r="AJ124" s="281">
        <v>-3.4883728050703477</v>
      </c>
      <c r="AK124" s="281">
        <v>-6.0317508917499783E-2</v>
      </c>
      <c r="AL124" s="281">
        <v>-0.26086557156197876</v>
      </c>
      <c r="AM124" s="281">
        <v>-2.7862402596408532E-2</v>
      </c>
      <c r="AN124" s="281">
        <v>-0.32700050519741003</v>
      </c>
      <c r="AO124" s="281">
        <v>-0.23759587269025295</v>
      </c>
      <c r="AP124" s="281">
        <v>0.2644172624424001</v>
      </c>
      <c r="AQ124" s="281">
        <v>1.3043278578098939E-2</v>
      </c>
      <c r="AR124" s="281">
        <v>-0.11769568745120264</v>
      </c>
      <c r="AS124" s="2"/>
      <c r="AT124" s="234"/>
      <c r="AU124" s="170">
        <v>2024</v>
      </c>
      <c r="AV124" s="215" t="s">
        <v>105</v>
      </c>
      <c r="AW124" s="281">
        <v>-2.5806740151845844</v>
      </c>
      <c r="AX124" s="281">
        <v>3.0627439824886977</v>
      </c>
      <c r="AY124" s="281">
        <v>-11.948886678399262</v>
      </c>
      <c r="AZ124" s="281">
        <v>-30.232310315430524</v>
      </c>
      <c r="BA124" s="281">
        <v>0.27871539616994312</v>
      </c>
      <c r="BB124" s="281">
        <v>-12.671823696365962</v>
      </c>
      <c r="BC124" s="281">
        <v>-2.9312941721700838</v>
      </c>
      <c r="BD124" s="281">
        <v>-14.68522928497282</v>
      </c>
      <c r="BE124" s="281">
        <v>22.657519407835352</v>
      </c>
      <c r="BF124" s="281">
        <v>-91.106804478897502</v>
      </c>
      <c r="BG124" s="281">
        <v>6.6724837037417188</v>
      </c>
      <c r="BH124" s="2"/>
      <c r="BI124" s="234"/>
      <c r="BJ124" s="170">
        <v>2024</v>
      </c>
      <c r="BK124" s="215" t="s">
        <v>105</v>
      </c>
      <c r="BL124" s="281">
        <v>-2.5806740151845844</v>
      </c>
      <c r="BM124" s="281">
        <v>1.4445702162666425</v>
      </c>
      <c r="BN124" s="281">
        <v>-3.4428304077211709</v>
      </c>
      <c r="BO124" s="281">
        <v>-0.17870517174152814</v>
      </c>
      <c r="BP124" s="281">
        <v>3.0739557211796168E-2</v>
      </c>
      <c r="BQ124" s="281">
        <v>-0.28686054004614703</v>
      </c>
      <c r="BR124" s="281">
        <v>-6.374678667692156E-2</v>
      </c>
      <c r="BS124" s="281">
        <v>-0.30298620940315485</v>
      </c>
      <c r="BT124" s="281">
        <v>0.15810714877378768</v>
      </c>
      <c r="BU124" s="281">
        <v>-0.26651448066210981</v>
      </c>
      <c r="BV124" s="281">
        <v>0.32755265881422146</v>
      </c>
    </row>
    <row r="125" spans="1:74" x14ac:dyDescent="0.25">
      <c r="A125" s="234"/>
      <c r="B125" s="155">
        <v>2024</v>
      </c>
      <c r="C125" s="216" t="s">
        <v>102</v>
      </c>
      <c r="D125" s="212">
        <v>1557855</v>
      </c>
      <c r="E125" s="212">
        <v>764527</v>
      </c>
      <c r="F125" s="212">
        <v>400600</v>
      </c>
      <c r="G125" s="212">
        <v>6712</v>
      </c>
      <c r="H125" s="212">
        <v>176756</v>
      </c>
      <c r="I125" s="212">
        <v>33260</v>
      </c>
      <c r="J125" s="212">
        <v>34455</v>
      </c>
      <c r="K125" s="212">
        <v>27251</v>
      </c>
      <c r="L125" s="212">
        <v>18995</v>
      </c>
      <c r="M125" s="212">
        <v>8674</v>
      </c>
      <c r="N125" s="212">
        <v>86625</v>
      </c>
      <c r="O125" s="2"/>
      <c r="P125" s="234"/>
      <c r="Q125" s="155">
        <v>2024</v>
      </c>
      <c r="R125" s="216" t="s">
        <v>102</v>
      </c>
      <c r="S125" s="282">
        <v>0.7302002764842257</v>
      </c>
      <c r="T125" s="282">
        <v>-0.93027655609778037</v>
      </c>
      <c r="U125" s="282">
        <v>-0.53605257734774625</v>
      </c>
      <c r="V125" s="282">
        <v>2.5202382770734602</v>
      </c>
      <c r="W125" s="282">
        <v>0.6715002534500627</v>
      </c>
      <c r="X125" s="282">
        <v>5.9775681876115243</v>
      </c>
      <c r="Y125" s="282">
        <v>2.8139174027214153</v>
      </c>
      <c r="Z125" s="282">
        <v>-2.4799599198396862</v>
      </c>
      <c r="AA125" s="282">
        <v>39.792463938769487</v>
      </c>
      <c r="AB125" s="282">
        <v>2000.2421307506056</v>
      </c>
      <c r="AC125" s="282">
        <v>4.2017514314584048</v>
      </c>
      <c r="AD125" s="2"/>
      <c r="AE125" s="234"/>
      <c r="AF125" s="155">
        <v>2024</v>
      </c>
      <c r="AG125" s="216" t="s">
        <v>102</v>
      </c>
      <c r="AH125" s="282">
        <v>0.7302002764842257</v>
      </c>
      <c r="AI125" s="282">
        <v>-0.46419089567699068</v>
      </c>
      <c r="AJ125" s="282">
        <v>-0.13959996430792909</v>
      </c>
      <c r="AK125" s="282">
        <v>1.0668825433445253E-2</v>
      </c>
      <c r="AL125" s="282">
        <v>7.6233607188072441E-2</v>
      </c>
      <c r="AM125" s="282">
        <v>0.12130131220086846</v>
      </c>
      <c r="AN125" s="282">
        <v>6.0973953840841651E-2</v>
      </c>
      <c r="AO125" s="282">
        <v>-4.4809066820470062E-2</v>
      </c>
      <c r="AP125" s="282">
        <v>0.34961417647659687</v>
      </c>
      <c r="AQ125" s="282">
        <v>0.53415252670115898</v>
      </c>
      <c r="AR125" s="282">
        <v>0.22585580144863193</v>
      </c>
      <c r="AS125" s="2"/>
      <c r="AT125" s="234"/>
      <c r="AU125" s="155">
        <v>2024</v>
      </c>
      <c r="AV125" s="216" t="s">
        <v>102</v>
      </c>
      <c r="AW125" s="282">
        <v>-2.987551608825342</v>
      </c>
      <c r="AX125" s="282">
        <v>1.8965822867477868</v>
      </c>
      <c r="AY125" s="282">
        <v>-16.663026134857787</v>
      </c>
      <c r="AZ125" s="282">
        <v>-8.0421975613097771</v>
      </c>
      <c r="BA125" s="282">
        <v>0.986116665714448</v>
      </c>
      <c r="BB125" s="282">
        <v>-4.5213147696282476</v>
      </c>
      <c r="BC125" s="282">
        <v>23.071153021860269</v>
      </c>
      <c r="BD125" s="282">
        <v>-14.375039276063589</v>
      </c>
      <c r="BE125" s="282">
        <v>62.977262977262995</v>
      </c>
      <c r="BF125" s="282">
        <v>4237</v>
      </c>
      <c r="BG125" s="282">
        <v>0.73494354191620914</v>
      </c>
      <c r="BH125" s="2"/>
      <c r="BI125" s="234"/>
      <c r="BJ125" s="155">
        <v>2024</v>
      </c>
      <c r="BK125" s="216" t="s">
        <v>102</v>
      </c>
      <c r="BL125" s="282">
        <v>-2.987551608825342</v>
      </c>
      <c r="BM125" s="282">
        <v>0.88614610512943437</v>
      </c>
      <c r="BN125" s="282">
        <v>-4.9880124297092454</v>
      </c>
      <c r="BO125" s="282">
        <v>-3.6554305250244411E-2</v>
      </c>
      <c r="BP125" s="282">
        <v>0.10748335751605086</v>
      </c>
      <c r="BQ125" s="282">
        <v>-9.8080120560706904E-2</v>
      </c>
      <c r="BR125" s="282">
        <v>0.4022219039375276</v>
      </c>
      <c r="BS125" s="282">
        <v>-0.28489939781919621</v>
      </c>
      <c r="BT125" s="282">
        <v>0.45708449835910392</v>
      </c>
      <c r="BU125" s="282">
        <v>0.52770218516281286</v>
      </c>
      <c r="BV125" s="282">
        <v>3.9356594409121752E-2</v>
      </c>
    </row>
    <row r="126" spans="1:74" x14ac:dyDescent="0.25">
      <c r="A126" s="234"/>
      <c r="B126" s="170">
        <v>2024</v>
      </c>
      <c r="C126" s="215" t="s">
        <v>103</v>
      </c>
      <c r="D126" s="211">
        <v>1482212</v>
      </c>
      <c r="E126" s="211">
        <v>756228</v>
      </c>
      <c r="F126" s="211">
        <v>385665</v>
      </c>
      <c r="G126" s="211">
        <v>6761</v>
      </c>
      <c r="H126" s="211">
        <v>140179</v>
      </c>
      <c r="I126" s="211">
        <v>30896</v>
      </c>
      <c r="J126" s="211">
        <v>30875</v>
      </c>
      <c r="K126" s="211">
        <v>20713</v>
      </c>
      <c r="L126" s="211">
        <v>16391</v>
      </c>
      <c r="M126" s="211">
        <v>8474</v>
      </c>
      <c r="N126" s="211">
        <v>86030</v>
      </c>
      <c r="O126" s="2"/>
      <c r="P126" s="234"/>
      <c r="Q126" s="170">
        <v>2024</v>
      </c>
      <c r="R126" s="215" t="s">
        <v>103</v>
      </c>
      <c r="S126" s="281">
        <v>-4.8555866881063992</v>
      </c>
      <c r="T126" s="281">
        <v>-1.085507771471768</v>
      </c>
      <c r="U126" s="281">
        <v>-3.7281577633549716</v>
      </c>
      <c r="V126" s="281">
        <v>0.73003575685339683</v>
      </c>
      <c r="W126" s="281">
        <v>-20.693498381950263</v>
      </c>
      <c r="X126" s="281">
        <v>-7.107636800962112</v>
      </c>
      <c r="Y126" s="281">
        <v>-10.390364243215785</v>
      </c>
      <c r="Z126" s="281">
        <v>-23.991780118160804</v>
      </c>
      <c r="AA126" s="281">
        <v>-13.708870755461959</v>
      </c>
      <c r="AB126" s="281">
        <v>-2.305741295826607</v>
      </c>
      <c r="AC126" s="281">
        <v>-0.68686868686869218</v>
      </c>
      <c r="AD126" s="2"/>
      <c r="AE126" s="234"/>
      <c r="AF126" s="170">
        <v>2024</v>
      </c>
      <c r="AG126" s="215" t="s">
        <v>103</v>
      </c>
      <c r="AH126" s="281">
        <v>-4.8555866881063992</v>
      </c>
      <c r="AI126" s="281">
        <v>-0.53271966903209822</v>
      </c>
      <c r="AJ126" s="281">
        <v>-0.9586899936130121</v>
      </c>
      <c r="AK126" s="281">
        <v>3.1453504979603339E-3</v>
      </c>
      <c r="AL126" s="281">
        <v>-2.347907860487656</v>
      </c>
      <c r="AM126" s="281">
        <v>-0.15174711381996389</v>
      </c>
      <c r="AN126" s="281">
        <v>-0.22980315883057134</v>
      </c>
      <c r="AO126" s="281">
        <v>-0.41967962358499317</v>
      </c>
      <c r="AP126" s="281">
        <v>-0.16715291217732059</v>
      </c>
      <c r="AQ126" s="281">
        <v>-1.2838165297797282E-2</v>
      </c>
      <c r="AR126" s="281">
        <v>-3.8193541760946914E-2</v>
      </c>
      <c r="AS126" s="2"/>
      <c r="AT126" s="234"/>
      <c r="AU126" s="170">
        <v>2024</v>
      </c>
      <c r="AV126" s="215" t="s">
        <v>103</v>
      </c>
      <c r="AW126" s="281">
        <v>-10.758558156085158</v>
      </c>
      <c r="AX126" s="281">
        <v>-4.8020202071064659</v>
      </c>
      <c r="AY126" s="281">
        <v>-20.451920300317639</v>
      </c>
      <c r="AZ126" s="281">
        <v>-8.6968264686022962</v>
      </c>
      <c r="BA126" s="281">
        <v>-20.507309659638665</v>
      </c>
      <c r="BB126" s="281">
        <v>-14.394170291762492</v>
      </c>
      <c r="BC126" s="281">
        <v>-2.229329617783975</v>
      </c>
      <c r="BD126" s="281">
        <v>-35.717832536776115</v>
      </c>
      <c r="BE126" s="281">
        <v>14.807032289696707</v>
      </c>
      <c r="BF126" s="281">
        <v>4137</v>
      </c>
      <c r="BG126" s="281">
        <v>2.9177782297137327</v>
      </c>
      <c r="BH126" s="2"/>
      <c r="BI126" s="234"/>
      <c r="BJ126" s="170">
        <v>2024</v>
      </c>
      <c r="BK126" s="215" t="s">
        <v>103</v>
      </c>
      <c r="BL126" s="281">
        <v>-10.758558156085158</v>
      </c>
      <c r="BM126" s="281">
        <v>-2.2967052220451425</v>
      </c>
      <c r="BN126" s="281">
        <v>-5.9699524535176973</v>
      </c>
      <c r="BO126" s="281">
        <v>-3.8774135243461218E-2</v>
      </c>
      <c r="BP126" s="281">
        <v>-2.177312193803242</v>
      </c>
      <c r="BQ126" s="281">
        <v>-0.3127820381828898</v>
      </c>
      <c r="BR126" s="281">
        <v>-4.2386632315833381E-2</v>
      </c>
      <c r="BS126" s="281">
        <v>-0.69293714676552043</v>
      </c>
      <c r="BT126" s="281">
        <v>0.12728031351657923</v>
      </c>
      <c r="BU126" s="281">
        <v>0.49816334628012127</v>
      </c>
      <c r="BV126" s="281">
        <v>0.14684800599192843</v>
      </c>
    </row>
    <row r="127" spans="1:74" x14ac:dyDescent="0.25">
      <c r="A127" s="234"/>
      <c r="B127" s="151">
        <v>2025</v>
      </c>
      <c r="C127" s="216" t="s">
        <v>104</v>
      </c>
      <c r="D127" s="212">
        <v>1453844</v>
      </c>
      <c r="E127" s="212">
        <v>745584</v>
      </c>
      <c r="F127" s="212">
        <v>385841</v>
      </c>
      <c r="G127" s="212">
        <v>5934</v>
      </c>
      <c r="H127" s="212">
        <v>127208</v>
      </c>
      <c r="I127" s="212">
        <v>34777</v>
      </c>
      <c r="J127" s="212">
        <v>28257</v>
      </c>
      <c r="K127" s="212">
        <v>20176</v>
      </c>
      <c r="L127" s="212">
        <v>11495</v>
      </c>
      <c r="M127" s="212">
        <v>8474</v>
      </c>
      <c r="N127" s="212">
        <v>86098</v>
      </c>
      <c r="O127" s="2"/>
      <c r="P127" s="234"/>
      <c r="Q127" s="151">
        <v>2025</v>
      </c>
      <c r="R127" s="216" t="s">
        <v>104</v>
      </c>
      <c r="S127" s="282">
        <v>-1.9138962577552974</v>
      </c>
      <c r="T127" s="282">
        <v>-1.4075120201843845</v>
      </c>
      <c r="U127" s="282">
        <v>4.5635460827412544E-2</v>
      </c>
      <c r="V127" s="282">
        <v>-12.231918355272882</v>
      </c>
      <c r="W127" s="282">
        <v>-9.2531691622853742</v>
      </c>
      <c r="X127" s="282">
        <v>12.561496633868458</v>
      </c>
      <c r="Y127" s="282">
        <v>-8.4793522267206498</v>
      </c>
      <c r="Z127" s="282">
        <v>-2.5925747115338282</v>
      </c>
      <c r="AA127" s="282">
        <v>-29.870050637544992</v>
      </c>
      <c r="AB127" s="282">
        <v>0</v>
      </c>
      <c r="AC127" s="282">
        <v>7.9042194583280434E-2</v>
      </c>
      <c r="AD127" s="2"/>
      <c r="AE127" s="234"/>
      <c r="AF127" s="151">
        <v>2025</v>
      </c>
      <c r="AG127" s="216" t="s">
        <v>104</v>
      </c>
      <c r="AH127" s="282">
        <v>-1.9138962577552974</v>
      </c>
      <c r="AI127" s="282">
        <v>-0.71811589705116285</v>
      </c>
      <c r="AJ127" s="282">
        <v>1.1874144859169921E-2</v>
      </c>
      <c r="AK127" s="282">
        <v>-5.5794987491667759E-2</v>
      </c>
      <c r="AL127" s="282">
        <v>-0.87511098277439237</v>
      </c>
      <c r="AM127" s="282">
        <v>0.26183838749112764</v>
      </c>
      <c r="AN127" s="282">
        <v>-0.17662790478015258</v>
      </c>
      <c r="AO127" s="282">
        <v>-3.6229635166899136E-2</v>
      </c>
      <c r="AP127" s="282">
        <v>-0.33031712062781782</v>
      </c>
      <c r="AQ127" s="282">
        <v>0</v>
      </c>
      <c r="AR127" s="282">
        <v>4.5877377864974702E-3</v>
      </c>
      <c r="AS127" s="2"/>
      <c r="AT127" s="234"/>
      <c r="AU127" s="151">
        <v>2025</v>
      </c>
      <c r="AV127" s="216" t="s">
        <v>104</v>
      </c>
      <c r="AW127" s="282">
        <v>-10.972336614564995</v>
      </c>
      <c r="AX127" s="282">
        <v>-5.4897248292542002</v>
      </c>
      <c r="AY127" s="282">
        <v>-16.071347000924462</v>
      </c>
      <c r="AZ127" s="282">
        <v>-21.216144450345197</v>
      </c>
      <c r="BA127" s="282">
        <v>-29.264834266585851</v>
      </c>
      <c r="BB127" s="282">
        <v>9.2276767486415991</v>
      </c>
      <c r="BC127" s="282">
        <v>-27.270153402656234</v>
      </c>
      <c r="BD127" s="282">
        <v>-36.601307189542489</v>
      </c>
      <c r="BE127" s="282">
        <v>24.002157497303116</v>
      </c>
      <c r="BF127" s="282">
        <v>4137</v>
      </c>
      <c r="BG127" s="282">
        <v>1.2274554988595412</v>
      </c>
      <c r="BH127" s="2"/>
      <c r="BI127" s="234"/>
      <c r="BJ127" s="151">
        <v>2025</v>
      </c>
      <c r="BK127" s="216" t="s">
        <v>104</v>
      </c>
      <c r="BL127" s="282">
        <v>-10.972336614564995</v>
      </c>
      <c r="BM127" s="282">
        <v>-2.6520108387807904</v>
      </c>
      <c r="BN127" s="282">
        <v>-4.5243642932594419</v>
      </c>
      <c r="BO127" s="282">
        <v>-9.7855207360573182E-2</v>
      </c>
      <c r="BP127" s="282">
        <v>-3.2227920576843587</v>
      </c>
      <c r="BQ127" s="282">
        <v>0.17991151390823779</v>
      </c>
      <c r="BR127" s="282">
        <v>-0.64879594617351244</v>
      </c>
      <c r="BS127" s="282">
        <v>-0.71327750646805776</v>
      </c>
      <c r="BT127" s="282">
        <v>0.13625021049892072</v>
      </c>
      <c r="BU127" s="282">
        <v>0.50666707490699769</v>
      </c>
      <c r="BV127" s="282">
        <v>6.3930435847583469E-2</v>
      </c>
    </row>
    <row r="128" spans="1:74" x14ac:dyDescent="0.25">
      <c r="A128" s="234"/>
      <c r="B128" s="170">
        <v>2025</v>
      </c>
      <c r="C128" s="215" t="s">
        <v>105</v>
      </c>
      <c r="D128" s="211">
        <v>1405823</v>
      </c>
      <c r="E128" s="211">
        <v>751495</v>
      </c>
      <c r="F128" s="211">
        <v>332314</v>
      </c>
      <c r="G128" s="211">
        <v>6072</v>
      </c>
      <c r="H128" s="211">
        <v>125864</v>
      </c>
      <c r="I128" s="211">
        <v>38802</v>
      </c>
      <c r="J128" s="211">
        <v>22281</v>
      </c>
      <c r="K128" s="211">
        <v>20336</v>
      </c>
      <c r="L128" s="211">
        <v>12382</v>
      </c>
      <c r="M128" s="211">
        <v>8474</v>
      </c>
      <c r="N128" s="211">
        <v>87803</v>
      </c>
      <c r="O128" s="2"/>
      <c r="P128" s="234"/>
      <c r="Q128" s="170">
        <v>2025</v>
      </c>
      <c r="R128" s="215" t="s">
        <v>105</v>
      </c>
      <c r="S128" s="281">
        <v>-3.3030366394193607</v>
      </c>
      <c r="T128" s="281">
        <v>0.7928013476684157</v>
      </c>
      <c r="U128" s="281">
        <v>-13.872812894430609</v>
      </c>
      <c r="V128" s="281">
        <v>2.3255813953488484</v>
      </c>
      <c r="W128" s="281">
        <v>-1.0565373246965635</v>
      </c>
      <c r="X128" s="281">
        <v>11.573741265779105</v>
      </c>
      <c r="Y128" s="281">
        <v>-21.148741904660795</v>
      </c>
      <c r="Z128" s="281">
        <v>0.79302141157810979</v>
      </c>
      <c r="AA128" s="281">
        <v>7.7163984341017908</v>
      </c>
      <c r="AB128" s="281">
        <v>0</v>
      </c>
      <c r="AC128" s="281">
        <v>1.9803015168761107</v>
      </c>
      <c r="AD128" s="2"/>
      <c r="AE128" s="234"/>
      <c r="AF128" s="170">
        <v>2025</v>
      </c>
      <c r="AG128" s="215" t="s">
        <v>105</v>
      </c>
      <c r="AH128" s="281">
        <v>-3.3030366394193607</v>
      </c>
      <c r="AI128" s="281">
        <v>0.40657732191349288</v>
      </c>
      <c r="AJ128" s="281">
        <v>-3.6817567772058077</v>
      </c>
      <c r="AK128" s="281">
        <v>9.492077554400612E-3</v>
      </c>
      <c r="AL128" s="281">
        <v>-9.2444581399379874E-2</v>
      </c>
      <c r="AM128" s="281">
        <v>0.27685226200335117</v>
      </c>
      <c r="AN128" s="281">
        <v>-0.41104822800795693</v>
      </c>
      <c r="AO128" s="281">
        <v>1.1005307309449985E-2</v>
      </c>
      <c r="AP128" s="281">
        <v>6.1010672396763353E-2</v>
      </c>
      <c r="AQ128" s="281">
        <v>0</v>
      </c>
      <c r="AR128" s="281">
        <v>0.11727530601632639</v>
      </c>
      <c r="AS128" s="2"/>
      <c r="AT128" s="234"/>
      <c r="AU128" s="170">
        <v>2025</v>
      </c>
      <c r="AV128" s="215" t="s">
        <v>105</v>
      </c>
      <c r="AW128" s="281">
        <v>-9.1001201374403422</v>
      </c>
      <c r="AX128" s="281">
        <v>-2.6190025735189408</v>
      </c>
      <c r="AY128" s="281">
        <v>-17.490608527680322</v>
      </c>
      <c r="AZ128" s="281">
        <v>-7.2552314036963423</v>
      </c>
      <c r="BA128" s="281">
        <v>-28.314073027788382</v>
      </c>
      <c r="BB128" s="281">
        <v>23.636247769564108</v>
      </c>
      <c r="BC128" s="281">
        <v>-33.513368345667232</v>
      </c>
      <c r="BD128" s="281">
        <v>-27.225880332092757</v>
      </c>
      <c r="BE128" s="281">
        <v>-8.8754783632617062</v>
      </c>
      <c r="BF128" s="281">
        <v>1951.8159806295403</v>
      </c>
      <c r="BG128" s="281">
        <v>5.6187749603040942</v>
      </c>
      <c r="BH128" s="2"/>
      <c r="BI128" s="234"/>
      <c r="BJ128" s="170">
        <v>2025</v>
      </c>
      <c r="BK128" s="215" t="s">
        <v>105</v>
      </c>
      <c r="BL128" s="281">
        <v>-9.1001201374403422</v>
      </c>
      <c r="BM128" s="281">
        <v>-1.3068341262749257</v>
      </c>
      <c r="BN128" s="281">
        <v>-4.5549418646003232</v>
      </c>
      <c r="BO128" s="281">
        <v>-3.0713285338706132E-2</v>
      </c>
      <c r="BP128" s="281">
        <v>-3.2144201137749433</v>
      </c>
      <c r="BQ128" s="281">
        <v>0.4796445276684676</v>
      </c>
      <c r="BR128" s="281">
        <v>-0.726191384503176</v>
      </c>
      <c r="BS128" s="281">
        <v>-0.49192984180395</v>
      </c>
      <c r="BT128" s="281">
        <v>-7.7979414986272838E-2</v>
      </c>
      <c r="BU128" s="281">
        <v>0.52122061708486345</v>
      </c>
      <c r="BV128" s="281">
        <v>0.30202474908862392</v>
      </c>
    </row>
    <row r="129" spans="1:74" x14ac:dyDescent="0.25">
      <c r="A129" s="226"/>
      <c r="B129" s="155">
        <v>2025</v>
      </c>
      <c r="C129" s="216" t="s">
        <v>102</v>
      </c>
      <c r="D129" s="212">
        <v>1434211</v>
      </c>
      <c r="E129" s="212">
        <v>760925</v>
      </c>
      <c r="F129" s="212">
        <v>327508</v>
      </c>
      <c r="G129" s="212">
        <v>9838</v>
      </c>
      <c r="H129" s="212">
        <v>132658</v>
      </c>
      <c r="I129" s="212">
        <v>48382</v>
      </c>
      <c r="J129" s="212">
        <v>23961</v>
      </c>
      <c r="K129" s="212">
        <v>20732</v>
      </c>
      <c r="L129" s="212">
        <v>14239</v>
      </c>
      <c r="M129" s="212">
        <v>8474</v>
      </c>
      <c r="N129" s="212">
        <v>87494</v>
      </c>
      <c r="O129" s="2"/>
      <c r="P129" s="226"/>
      <c r="Q129" s="155">
        <v>2025</v>
      </c>
      <c r="R129" s="216" t="s">
        <v>102</v>
      </c>
      <c r="S129" s="282">
        <v>2.019315376117774</v>
      </c>
      <c r="T129" s="282">
        <v>1.2548320348106046</v>
      </c>
      <c r="U129" s="282">
        <v>-1.4462225485534788</v>
      </c>
      <c r="V129" s="282">
        <v>62.022397891963124</v>
      </c>
      <c r="W129" s="282">
        <v>5.3978897858005297</v>
      </c>
      <c r="X129" s="282">
        <v>24.689448997474358</v>
      </c>
      <c r="Y129" s="282">
        <v>7.5400565504241399</v>
      </c>
      <c r="Z129" s="282">
        <v>1.9472856018882823</v>
      </c>
      <c r="AA129" s="282">
        <v>14.997577128089162</v>
      </c>
      <c r="AB129" s="282">
        <v>0</v>
      </c>
      <c r="AC129" s="282">
        <v>-0.35192419393415264</v>
      </c>
      <c r="AD129" s="2"/>
      <c r="AE129" s="226"/>
      <c r="AF129" s="155">
        <v>2025</v>
      </c>
      <c r="AG129" s="216" t="s">
        <v>102</v>
      </c>
      <c r="AH129" s="282">
        <v>2.019315376117774</v>
      </c>
      <c r="AI129" s="282">
        <v>0.67078145684058788</v>
      </c>
      <c r="AJ129" s="282">
        <v>-0.34186380504516073</v>
      </c>
      <c r="AK129" s="282">
        <v>0.26788578647525496</v>
      </c>
      <c r="AL129" s="282">
        <v>0.48327563284994207</v>
      </c>
      <c r="AM129" s="282">
        <v>0.68145136336509349</v>
      </c>
      <c r="AN129" s="282">
        <v>0.11950295307446317</v>
      </c>
      <c r="AO129" s="282">
        <v>2.8168553224694887E-2</v>
      </c>
      <c r="AP129" s="282">
        <v>0.13209344277337981</v>
      </c>
      <c r="AQ129" s="282">
        <v>0</v>
      </c>
      <c r="AR129" s="282">
        <v>-2.1980007440481616E-2</v>
      </c>
      <c r="AS129" s="2"/>
      <c r="AT129" s="226"/>
      <c r="AU129" s="155">
        <v>2025</v>
      </c>
      <c r="AV129" s="216" t="s">
        <v>102</v>
      </c>
      <c r="AW129" s="282">
        <v>-7.9368105504042319</v>
      </c>
      <c r="AX129" s="282">
        <v>-0.47114097997847182</v>
      </c>
      <c r="AY129" s="282">
        <v>-18.245631552671</v>
      </c>
      <c r="AZ129" s="282">
        <v>46.57330154946365</v>
      </c>
      <c r="BA129" s="282">
        <v>-24.948516599153635</v>
      </c>
      <c r="BB129" s="282">
        <v>45.466025255562244</v>
      </c>
      <c r="BC129" s="282">
        <v>-30.457117979973873</v>
      </c>
      <c r="BD129" s="282">
        <v>-23.922057906131883</v>
      </c>
      <c r="BE129" s="282">
        <v>-25.038167938931295</v>
      </c>
      <c r="BF129" s="282">
        <v>-2.305741295826607</v>
      </c>
      <c r="BG129" s="282">
        <v>1.0031746031745996</v>
      </c>
      <c r="BH129" s="2"/>
      <c r="BI129" s="226"/>
      <c r="BJ129" s="155">
        <v>2025</v>
      </c>
      <c r="BK129" s="216" t="s">
        <v>102</v>
      </c>
      <c r="BL129" s="282">
        <v>-7.9368105504042319</v>
      </c>
      <c r="BM129" s="282">
        <v>-0.23121535701332893</v>
      </c>
      <c r="BN129" s="282">
        <v>-4.6918358897329924</v>
      </c>
      <c r="BO129" s="282">
        <v>0.2006605236045714</v>
      </c>
      <c r="BP129" s="282">
        <v>-2.8306870665113211</v>
      </c>
      <c r="BQ129" s="282">
        <v>0.97069367816645202</v>
      </c>
      <c r="BR129" s="282">
        <v>-0.67361853317542308</v>
      </c>
      <c r="BS129" s="282">
        <v>-0.41845999788170224</v>
      </c>
      <c r="BT129" s="282">
        <v>-0.30529157078161923</v>
      </c>
      <c r="BU129" s="282">
        <v>-1.2838165297797275E-2</v>
      </c>
      <c r="BV129" s="282">
        <v>5.5781828218929165E-2</v>
      </c>
    </row>
    <row r="130" spans="1:74" x14ac:dyDescent="0.25">
      <c r="A130" s="234"/>
      <c r="B130" s="170">
        <v>2025</v>
      </c>
      <c r="C130" s="215" t="s">
        <v>103</v>
      </c>
      <c r="D130" s="211">
        <v>1363157</v>
      </c>
      <c r="E130" s="211">
        <v>735816</v>
      </c>
      <c r="F130" s="211">
        <v>302246</v>
      </c>
      <c r="G130" s="211">
        <v>8970</v>
      </c>
      <c r="H130" s="211">
        <v>130376</v>
      </c>
      <c r="I130" s="211">
        <v>27930</v>
      </c>
      <c r="J130" s="211">
        <v>23810</v>
      </c>
      <c r="K130" s="211">
        <v>20521</v>
      </c>
      <c r="L130" s="211">
        <v>17839</v>
      </c>
      <c r="M130" s="211">
        <v>8474</v>
      </c>
      <c r="N130" s="211">
        <v>87175</v>
      </c>
      <c r="O130" s="2"/>
      <c r="P130" s="234"/>
      <c r="Q130" s="170">
        <v>2025</v>
      </c>
      <c r="R130" s="215" t="s">
        <v>103</v>
      </c>
      <c r="S130" s="281">
        <v>-4.9542222169541361</v>
      </c>
      <c r="T130" s="281">
        <v>-3.2997995860301614</v>
      </c>
      <c r="U130" s="281">
        <v>-7.7133993673436976</v>
      </c>
      <c r="V130" s="281">
        <v>-8.8229314901402773</v>
      </c>
      <c r="W130" s="281">
        <v>-1.7202128782282244</v>
      </c>
      <c r="X130" s="281">
        <v>-42.271919308833859</v>
      </c>
      <c r="Y130" s="281">
        <v>-0.63019072659739095</v>
      </c>
      <c r="Z130" s="281">
        <v>-1.0177503376422834</v>
      </c>
      <c r="AA130" s="281">
        <v>25.282674345108518</v>
      </c>
      <c r="AB130" s="281">
        <v>0</v>
      </c>
      <c r="AC130" s="281">
        <v>-0.36459642946945792</v>
      </c>
      <c r="AD130" s="2"/>
      <c r="AE130" s="234"/>
      <c r="AF130" s="170">
        <v>2025</v>
      </c>
      <c r="AG130" s="215" t="s">
        <v>103</v>
      </c>
      <c r="AH130" s="281">
        <v>-4.9542222169541361</v>
      </c>
      <c r="AI130" s="281">
        <v>-1.7507186878360319</v>
      </c>
      <c r="AJ130" s="281">
        <v>-1.7613865742209502</v>
      </c>
      <c r="AK130" s="281">
        <v>-6.0521080928817375E-2</v>
      </c>
      <c r="AL130" s="281">
        <v>-0.15911187405479407</v>
      </c>
      <c r="AM130" s="281">
        <v>-1.4260105381983561</v>
      </c>
      <c r="AN130" s="281">
        <v>-1.0528436889690582E-2</v>
      </c>
      <c r="AO130" s="281">
        <v>-1.4711921746521275E-2</v>
      </c>
      <c r="AP130" s="281">
        <v>0.25100909140984168</v>
      </c>
      <c r="AQ130" s="281">
        <v>0</v>
      </c>
      <c r="AR130" s="281">
        <v>-2.2242194488816529E-2</v>
      </c>
      <c r="AS130" s="2"/>
      <c r="AT130" s="234"/>
      <c r="AU130" s="170">
        <v>2025</v>
      </c>
      <c r="AV130" s="215" t="s">
        <v>103</v>
      </c>
      <c r="AW130" s="281">
        <v>-8.0322517966390734</v>
      </c>
      <c r="AX130" s="281">
        <v>-2.6991859597899008</v>
      </c>
      <c r="AY130" s="281">
        <v>-21.629911970233223</v>
      </c>
      <c r="AZ130" s="281">
        <v>32.672681555982848</v>
      </c>
      <c r="BA130" s="281">
        <v>-6.9932015494474911</v>
      </c>
      <c r="BB130" s="281">
        <v>-9.5999482133609604</v>
      </c>
      <c r="BC130" s="281">
        <v>-22.882591093117412</v>
      </c>
      <c r="BD130" s="281">
        <v>-0.92695408680538094</v>
      </c>
      <c r="BE130" s="281">
        <v>8.8341162833262246</v>
      </c>
      <c r="BF130" s="281">
        <v>0</v>
      </c>
      <c r="BG130" s="281">
        <v>1.3309310705567725</v>
      </c>
      <c r="BH130" s="2"/>
      <c r="BI130" s="234"/>
      <c r="BJ130" s="170">
        <v>2025</v>
      </c>
      <c r="BK130" s="215" t="s">
        <v>103</v>
      </c>
      <c r="BL130" s="281">
        <v>-8.0322517966390734</v>
      </c>
      <c r="BM130" s="281">
        <v>-1.3771309367350952</v>
      </c>
      <c r="BN130" s="281">
        <v>-5.6280073295857784</v>
      </c>
      <c r="BO130" s="281">
        <v>0.14903401132901362</v>
      </c>
      <c r="BP130" s="281">
        <v>-0.66137637530933469</v>
      </c>
      <c r="BQ130" s="281">
        <v>-0.2001063275698752</v>
      </c>
      <c r="BR130" s="281">
        <v>-0.47665246267065686</v>
      </c>
      <c r="BS130" s="281">
        <v>-1.2953612573639932E-2</v>
      </c>
      <c r="BT130" s="281">
        <v>9.7691828159534491E-2</v>
      </c>
      <c r="BU130" s="281">
        <v>0</v>
      </c>
      <c r="BV130" s="281">
        <v>7.7249408316758972E-2</v>
      </c>
    </row>
    <row r="131" spans="1:74" x14ac:dyDescent="0.25">
      <c r="A131" s="234"/>
      <c r="B131" s="151">
        <v>2026</v>
      </c>
      <c r="C131" s="216" t="s">
        <v>104</v>
      </c>
      <c r="D131" s="212">
        <v>1359166</v>
      </c>
      <c r="E131" s="212">
        <v>725217</v>
      </c>
      <c r="F131" s="212">
        <v>287168</v>
      </c>
      <c r="G131" s="212">
        <v>7322</v>
      </c>
      <c r="H131" s="212">
        <v>134299</v>
      </c>
      <c r="I131" s="212">
        <v>40372</v>
      </c>
      <c r="J131" s="212">
        <v>22742</v>
      </c>
      <c r="K131" s="212">
        <v>25761</v>
      </c>
      <c r="L131" s="212">
        <v>18821</v>
      </c>
      <c r="M131" s="212">
        <v>8474</v>
      </c>
      <c r="N131" s="212">
        <v>88990</v>
      </c>
      <c r="O131" s="2"/>
      <c r="P131" s="234"/>
      <c r="Q131" s="151">
        <v>2026</v>
      </c>
      <c r="R131" s="216" t="s">
        <v>104</v>
      </c>
      <c r="S131" s="282">
        <v>-0.29277625394580298</v>
      </c>
      <c r="T131" s="282">
        <v>-1.44044163214717</v>
      </c>
      <c r="U131" s="282">
        <v>-4.9886516281439555</v>
      </c>
      <c r="V131" s="282">
        <v>-18.372352285395763</v>
      </c>
      <c r="W131" s="282">
        <v>3.0089893845492952</v>
      </c>
      <c r="X131" s="282">
        <v>44.547081990691026</v>
      </c>
      <c r="Y131" s="282">
        <v>-4.4855102897942061</v>
      </c>
      <c r="Z131" s="282">
        <v>25.534817991325951</v>
      </c>
      <c r="AA131" s="282">
        <v>5.5047928695554731</v>
      </c>
      <c r="AB131" s="282">
        <v>0</v>
      </c>
      <c r="AC131" s="282">
        <v>2.0820189274447927</v>
      </c>
      <c r="AD131" s="2"/>
      <c r="AE131" s="234"/>
      <c r="AF131" s="151">
        <v>2026</v>
      </c>
      <c r="AG131" s="216" t="s">
        <v>104</v>
      </c>
      <c r="AH131" s="282">
        <v>-0.29277625394580298</v>
      </c>
      <c r="AI131" s="282">
        <v>-0.77753332888287785</v>
      </c>
      <c r="AJ131" s="282">
        <v>-1.1061088341254866</v>
      </c>
      <c r="AK131" s="282">
        <v>-0.12089583224822935</v>
      </c>
      <c r="AL131" s="282">
        <v>0.28778783368313332</v>
      </c>
      <c r="AM131" s="282">
        <v>0.91273418982552756</v>
      </c>
      <c r="AN131" s="282">
        <v>-7.8347541772517557E-2</v>
      </c>
      <c r="AO131" s="282">
        <v>0.38440179671160296</v>
      </c>
      <c r="AP131" s="282">
        <v>7.2038657322670646E-2</v>
      </c>
      <c r="AQ131" s="282">
        <v>0</v>
      </c>
      <c r="AR131" s="282">
        <v>0.13314680554037395</v>
      </c>
      <c r="AS131" s="2"/>
      <c r="AT131" s="234"/>
      <c r="AU131" s="151">
        <v>2026</v>
      </c>
      <c r="AV131" s="216" t="s">
        <v>104</v>
      </c>
      <c r="AW131" s="282">
        <v>-6.5122530340256617</v>
      </c>
      <c r="AX131" s="282">
        <v>-2.7316841563123688</v>
      </c>
      <c r="AY131" s="282">
        <v>-25.573487524653942</v>
      </c>
      <c r="AZ131" s="282">
        <v>23.390630266262221</v>
      </c>
      <c r="BA131" s="282">
        <v>5.5743349474875856</v>
      </c>
      <c r="BB131" s="282">
        <v>16.088219225350088</v>
      </c>
      <c r="BC131" s="282">
        <v>-19.517287751707542</v>
      </c>
      <c r="BD131" s="282">
        <v>27.681403647898478</v>
      </c>
      <c r="BE131" s="282">
        <v>63.732057416267963</v>
      </c>
      <c r="BF131" s="282">
        <v>0</v>
      </c>
      <c r="BG131" s="282">
        <v>3.3589630421148087</v>
      </c>
      <c r="BH131" s="2"/>
      <c r="BI131" s="234"/>
      <c r="BJ131" s="151">
        <v>2026</v>
      </c>
      <c r="BK131" s="216" t="s">
        <v>104</v>
      </c>
      <c r="BL131" s="282">
        <v>-6.5122530340256617</v>
      </c>
      <c r="BM131" s="282">
        <v>-1.4009068373222993</v>
      </c>
      <c r="BN131" s="282">
        <v>-6.787041800908491</v>
      </c>
      <c r="BO131" s="282">
        <v>9.5471040909478638E-2</v>
      </c>
      <c r="BP131" s="282">
        <v>0.48774146332068663</v>
      </c>
      <c r="BQ131" s="282">
        <v>0.38484183997732924</v>
      </c>
      <c r="BR131" s="282">
        <v>-0.37933918632260427</v>
      </c>
      <c r="BS131" s="282">
        <v>0.38415400827048862</v>
      </c>
      <c r="BT131" s="282">
        <v>0.50390550843144133</v>
      </c>
      <c r="BU131" s="282">
        <v>0</v>
      </c>
      <c r="BV131" s="282">
        <v>0.19892092961830851</v>
      </c>
    </row>
    <row r="132" spans="1:74" x14ac:dyDescent="0.25">
      <c r="A132" s="243"/>
      <c r="B132" s="290">
        <v>2026</v>
      </c>
      <c r="C132" s="217" t="s">
        <v>105</v>
      </c>
      <c r="D132" s="252">
        <v>1327970</v>
      </c>
      <c r="E132" s="252">
        <v>733641</v>
      </c>
      <c r="F132" s="252">
        <v>272086</v>
      </c>
      <c r="G132" s="252">
        <v>7112</v>
      </c>
      <c r="H132" s="252">
        <v>125672</v>
      </c>
      <c r="I132" s="252">
        <v>31857</v>
      </c>
      <c r="J132" s="252">
        <v>23092</v>
      </c>
      <c r="K132" s="252">
        <v>19907</v>
      </c>
      <c r="L132" s="252">
        <v>17075</v>
      </c>
      <c r="M132" s="252">
        <v>8474</v>
      </c>
      <c r="N132" s="252">
        <v>89054</v>
      </c>
      <c r="O132" s="2"/>
      <c r="P132" s="243"/>
      <c r="Q132" s="290">
        <v>2026</v>
      </c>
      <c r="R132" s="217" t="s">
        <v>105</v>
      </c>
      <c r="S132" s="283">
        <v>-2.2952310460973848</v>
      </c>
      <c r="T132" s="283">
        <v>1.1615833605665529</v>
      </c>
      <c r="U132" s="283">
        <v>-5.2519779362603174</v>
      </c>
      <c r="V132" s="283">
        <v>-2.8680688336520035</v>
      </c>
      <c r="W132" s="283">
        <v>-6.4237261632625717</v>
      </c>
      <c r="X132" s="283">
        <v>-21.091350440899632</v>
      </c>
      <c r="Y132" s="283">
        <v>1.5390027262333916</v>
      </c>
      <c r="Z132" s="283">
        <v>-22.724273126043244</v>
      </c>
      <c r="AA132" s="283">
        <v>-9.2768715796185006</v>
      </c>
      <c r="AB132" s="283">
        <v>0</v>
      </c>
      <c r="AC132" s="283">
        <v>7.1918193055410029E-2</v>
      </c>
      <c r="AD132" s="2"/>
      <c r="AE132" s="243"/>
      <c r="AF132" s="290">
        <v>2026</v>
      </c>
      <c r="AG132" s="217" t="s">
        <v>105</v>
      </c>
      <c r="AH132" s="283">
        <v>-2.2952310460973848</v>
      </c>
      <c r="AI132" s="283">
        <v>0.61979184293897838</v>
      </c>
      <c r="AJ132" s="283">
        <v>-1.109651065432772</v>
      </c>
      <c r="AK132" s="283">
        <v>-1.5450651355316413E-2</v>
      </c>
      <c r="AL132" s="283">
        <v>-0.63472747258245088</v>
      </c>
      <c r="AM132" s="283">
        <v>-0.6264871251929488</v>
      </c>
      <c r="AN132" s="283">
        <v>2.5751085592194019E-2</v>
      </c>
      <c r="AO132" s="283">
        <v>-0.43070530016201086</v>
      </c>
      <c r="AP132" s="283">
        <v>-0.12846112983991645</v>
      </c>
      <c r="AQ132" s="283">
        <v>0</v>
      </c>
      <c r="AR132" s="283">
        <v>4.7087699368583355E-3</v>
      </c>
      <c r="AS132" s="2"/>
      <c r="AT132" s="243"/>
      <c r="AU132" s="290">
        <v>2026</v>
      </c>
      <c r="AV132" s="217" t="s">
        <v>105</v>
      </c>
      <c r="AW132" s="283">
        <v>-5.5378948843488871</v>
      </c>
      <c r="AX132" s="283">
        <v>-2.3757975768301804</v>
      </c>
      <c r="AY132" s="283">
        <v>-18.123822649662671</v>
      </c>
      <c r="AZ132" s="283">
        <v>17.12779973649539</v>
      </c>
      <c r="BA132" s="283">
        <v>-0.15254560477976042</v>
      </c>
      <c r="BB132" s="283">
        <v>-17.898561929797424</v>
      </c>
      <c r="BC132" s="283">
        <v>3.6398725371392686</v>
      </c>
      <c r="BD132" s="283">
        <v>-2.1095594020456332</v>
      </c>
      <c r="BE132" s="283">
        <v>37.901792925214039</v>
      </c>
      <c r="BF132" s="283">
        <v>0</v>
      </c>
      <c r="BG132" s="283">
        <v>1.4247804744712482</v>
      </c>
      <c r="BH132" s="2"/>
      <c r="BI132" s="243"/>
      <c r="BJ132" s="290">
        <v>2026</v>
      </c>
      <c r="BK132" s="217" t="s">
        <v>105</v>
      </c>
      <c r="BL132" s="283">
        <v>-5.5378948843488871</v>
      </c>
      <c r="BM132" s="283">
        <v>-1.2700034072568178</v>
      </c>
      <c r="BN132" s="283">
        <v>-4.2841808677194813</v>
      </c>
      <c r="BO132" s="283">
        <v>7.3978018569905366E-2</v>
      </c>
      <c r="BP132" s="283">
        <v>-1.3657480351367143E-2</v>
      </c>
      <c r="BQ132" s="283">
        <v>-0.49401667208460842</v>
      </c>
      <c r="BR132" s="283">
        <v>5.7688627942493506E-2</v>
      </c>
      <c r="BS132" s="283">
        <v>-3.0515932660085964E-2</v>
      </c>
      <c r="BT132" s="283">
        <v>0.33382580879669793</v>
      </c>
      <c r="BU132" s="283">
        <v>0</v>
      </c>
      <c r="BV132" s="283">
        <v>8.8987020414376561E-2</v>
      </c>
    </row>
    <row r="133" spans="1:74" x14ac:dyDescent="0.25">
      <c r="A133" s="234" t="s">
        <v>111</v>
      </c>
      <c r="B133" s="151">
        <v>2020</v>
      </c>
      <c r="C133" s="216" t="s">
        <v>102</v>
      </c>
      <c r="D133" s="212">
        <v>1003489</v>
      </c>
      <c r="E133" s="212">
        <v>496306</v>
      </c>
      <c r="F133" s="212">
        <v>161403</v>
      </c>
      <c r="G133" s="212">
        <v>27026</v>
      </c>
      <c r="H133" s="212">
        <v>127647</v>
      </c>
      <c r="I133" s="212">
        <v>78278</v>
      </c>
      <c r="J133" s="212">
        <v>27771</v>
      </c>
      <c r="K133" s="212">
        <v>13207</v>
      </c>
      <c r="L133" s="212">
        <v>36226</v>
      </c>
      <c r="M133" s="212">
        <v>780</v>
      </c>
      <c r="N133" s="212">
        <v>34845</v>
      </c>
      <c r="O133" s="2"/>
      <c r="P133" s="234" t="s">
        <v>111</v>
      </c>
      <c r="Q133" s="151">
        <v>2020</v>
      </c>
      <c r="R133" s="216" t="s">
        <v>102</v>
      </c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"/>
      <c r="AE133" s="234" t="s">
        <v>111</v>
      </c>
      <c r="AF133" s="151">
        <v>2020</v>
      </c>
      <c r="AG133" s="216" t="s">
        <v>102</v>
      </c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"/>
      <c r="AT133" s="234" t="s">
        <v>111</v>
      </c>
      <c r="AU133" s="151">
        <v>2020</v>
      </c>
      <c r="AV133" s="216" t="s">
        <v>102</v>
      </c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"/>
      <c r="BI133" s="234" t="s">
        <v>111</v>
      </c>
      <c r="BJ133" s="151">
        <v>2020</v>
      </c>
      <c r="BK133" s="216" t="s">
        <v>102</v>
      </c>
      <c r="BL133" s="282"/>
      <c r="BM133" s="282"/>
      <c r="BN133" s="282"/>
      <c r="BO133" s="282"/>
      <c r="BP133" s="282"/>
      <c r="BQ133" s="282"/>
      <c r="BR133" s="282"/>
      <c r="BS133" s="282"/>
      <c r="BT133" s="282"/>
      <c r="BU133" s="282"/>
      <c r="BV133" s="282"/>
    </row>
    <row r="134" spans="1:74" x14ac:dyDescent="0.25">
      <c r="A134" s="234"/>
      <c r="B134" s="170">
        <v>2020</v>
      </c>
      <c r="C134" s="215" t="s">
        <v>103</v>
      </c>
      <c r="D134" s="211">
        <v>929654</v>
      </c>
      <c r="E134" s="211">
        <v>488158</v>
      </c>
      <c r="F134" s="211">
        <v>162917</v>
      </c>
      <c r="G134" s="211">
        <v>27146</v>
      </c>
      <c r="H134" s="211">
        <v>89008</v>
      </c>
      <c r="I134" s="211">
        <v>64536</v>
      </c>
      <c r="J134" s="211">
        <v>17791</v>
      </c>
      <c r="K134" s="211">
        <v>9392</v>
      </c>
      <c r="L134" s="211">
        <v>30662</v>
      </c>
      <c r="M134" s="211">
        <v>58</v>
      </c>
      <c r="N134" s="211">
        <v>39986</v>
      </c>
      <c r="O134" s="2"/>
      <c r="P134" s="234"/>
      <c r="Q134" s="170">
        <v>2020</v>
      </c>
      <c r="R134" s="215" t="s">
        <v>103</v>
      </c>
      <c r="S134" s="281">
        <v>-7.357828536237065</v>
      </c>
      <c r="T134" s="281">
        <v>-1.6417290945505414</v>
      </c>
      <c r="U134" s="281">
        <v>0.93802469594741922</v>
      </c>
      <c r="V134" s="281">
        <v>0.44401687264115708</v>
      </c>
      <c r="W134" s="281">
        <v>-30.270198281197366</v>
      </c>
      <c r="X134" s="281">
        <v>-17.555379544699662</v>
      </c>
      <c r="Y134" s="281">
        <v>-35.936768571531445</v>
      </c>
      <c r="Z134" s="281">
        <v>-28.886196713863868</v>
      </c>
      <c r="AA134" s="281">
        <v>-15.359134323414125</v>
      </c>
      <c r="AB134" s="281">
        <v>-92.564102564102569</v>
      </c>
      <c r="AC134" s="281">
        <v>14.753910173626068</v>
      </c>
      <c r="AD134" s="2"/>
      <c r="AE134" s="234"/>
      <c r="AF134" s="170">
        <v>2020</v>
      </c>
      <c r="AG134" s="215" t="s">
        <v>103</v>
      </c>
      <c r="AH134" s="281">
        <v>-7.357828536237065</v>
      </c>
      <c r="AI134" s="281">
        <v>-0.8119670469731104</v>
      </c>
      <c r="AJ134" s="281">
        <v>0.15087360200261279</v>
      </c>
      <c r="AK134" s="281">
        <v>1.1958277569559798E-2</v>
      </c>
      <c r="AL134" s="281">
        <v>-3.8504657250851757</v>
      </c>
      <c r="AM134" s="281">
        <v>-1.3694220863407562</v>
      </c>
      <c r="AN134" s="281">
        <v>-0.99453008453505676</v>
      </c>
      <c r="AO134" s="281">
        <v>-0.38017357439892191</v>
      </c>
      <c r="AP134" s="281">
        <v>-0.55446546997525603</v>
      </c>
      <c r="AQ134" s="281">
        <v>-7.1948970043518121E-2</v>
      </c>
      <c r="AR134" s="281">
        <v>0.51231254154255779</v>
      </c>
      <c r="AS134" s="2"/>
      <c r="AT134" s="234"/>
      <c r="AU134" s="170">
        <v>2020</v>
      </c>
      <c r="AV134" s="215" t="s">
        <v>103</v>
      </c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"/>
      <c r="BI134" s="234"/>
      <c r="BJ134" s="170">
        <v>2020</v>
      </c>
      <c r="BK134" s="215" t="s">
        <v>103</v>
      </c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</row>
    <row r="135" spans="1:74" x14ac:dyDescent="0.25">
      <c r="A135" s="234"/>
      <c r="B135" s="151">
        <v>2021</v>
      </c>
      <c r="C135" s="216" t="s">
        <v>104</v>
      </c>
      <c r="D135" s="212">
        <v>982041</v>
      </c>
      <c r="E135" s="212">
        <v>520089</v>
      </c>
      <c r="F135" s="212">
        <v>176998</v>
      </c>
      <c r="G135" s="212">
        <v>27384</v>
      </c>
      <c r="H135" s="212">
        <v>90792</v>
      </c>
      <c r="I135" s="212">
        <v>70999</v>
      </c>
      <c r="J135" s="212">
        <v>13543</v>
      </c>
      <c r="K135" s="212">
        <v>6645</v>
      </c>
      <c r="L135" s="212">
        <v>30994</v>
      </c>
      <c r="M135" s="212">
        <v>780</v>
      </c>
      <c r="N135" s="212">
        <v>43817</v>
      </c>
      <c r="O135" s="2"/>
      <c r="P135" s="234"/>
      <c r="Q135" s="151">
        <v>2021</v>
      </c>
      <c r="R135" s="216" t="s">
        <v>104</v>
      </c>
      <c r="S135" s="282">
        <v>5.6351072549572194</v>
      </c>
      <c r="T135" s="282">
        <v>6.541119883316469</v>
      </c>
      <c r="U135" s="282">
        <v>8.6430513697158631</v>
      </c>
      <c r="V135" s="282">
        <v>0.87674058793191989</v>
      </c>
      <c r="W135" s="282">
        <v>2.0043142189466039</v>
      </c>
      <c r="X135" s="282">
        <v>10.014565513821736</v>
      </c>
      <c r="Y135" s="282">
        <v>-23.877241301781808</v>
      </c>
      <c r="Z135" s="282">
        <v>-29.248296422487215</v>
      </c>
      <c r="AA135" s="282">
        <v>1.0827734655273673</v>
      </c>
      <c r="AB135" s="282">
        <v>1244.8275862068965</v>
      </c>
      <c r="AC135" s="282">
        <v>9.5808532986545174</v>
      </c>
      <c r="AD135" s="2"/>
      <c r="AE135" s="234"/>
      <c r="AF135" s="151">
        <v>2021</v>
      </c>
      <c r="AG135" s="216" t="s">
        <v>104</v>
      </c>
      <c r="AH135" s="282">
        <v>5.6351072549572194</v>
      </c>
      <c r="AI135" s="282">
        <v>3.4347187233099614</v>
      </c>
      <c r="AJ135" s="282">
        <v>1.5146495362790886</v>
      </c>
      <c r="AK135" s="282">
        <v>2.5600922493744981E-2</v>
      </c>
      <c r="AL135" s="282">
        <v>0.19189935180185314</v>
      </c>
      <c r="AM135" s="282">
        <v>0.6952048826767806</v>
      </c>
      <c r="AN135" s="282">
        <v>-0.45694419644297762</v>
      </c>
      <c r="AO135" s="282">
        <v>-0.29548627769040947</v>
      </c>
      <c r="AP135" s="282">
        <v>3.5712211209761903E-2</v>
      </c>
      <c r="AQ135" s="282">
        <v>7.7663302691108715E-2</v>
      </c>
      <c r="AR135" s="282">
        <v>0.41208879862830683</v>
      </c>
      <c r="AS135" s="2"/>
      <c r="AT135" s="234"/>
      <c r="AU135" s="151">
        <v>2021</v>
      </c>
      <c r="AV135" s="216" t="s">
        <v>104</v>
      </c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"/>
      <c r="BI135" s="234"/>
      <c r="BJ135" s="151">
        <v>2021</v>
      </c>
      <c r="BK135" s="216" t="s">
        <v>104</v>
      </c>
      <c r="BL135" s="282"/>
      <c r="BM135" s="282"/>
      <c r="BN135" s="282"/>
      <c r="BO135" s="282"/>
      <c r="BP135" s="282"/>
      <c r="BQ135" s="282"/>
      <c r="BR135" s="282"/>
      <c r="BS135" s="282"/>
      <c r="BT135" s="282"/>
      <c r="BU135" s="282"/>
      <c r="BV135" s="282"/>
    </row>
    <row r="136" spans="1:74" x14ac:dyDescent="0.25">
      <c r="A136" s="234"/>
      <c r="B136" s="170">
        <v>2021</v>
      </c>
      <c r="C136" s="215" t="s">
        <v>105</v>
      </c>
      <c r="D136" s="211">
        <v>987842</v>
      </c>
      <c r="E136" s="211">
        <v>527059</v>
      </c>
      <c r="F136" s="211">
        <v>161868</v>
      </c>
      <c r="G136" s="211">
        <v>27536</v>
      </c>
      <c r="H136" s="211">
        <v>89658</v>
      </c>
      <c r="I136" s="211">
        <v>70364</v>
      </c>
      <c r="J136" s="211">
        <v>24654</v>
      </c>
      <c r="K136" s="211">
        <v>6245</v>
      </c>
      <c r="L136" s="211">
        <v>29038</v>
      </c>
      <c r="M136" s="211">
        <v>780</v>
      </c>
      <c r="N136" s="211">
        <v>50640</v>
      </c>
      <c r="O136" s="2"/>
      <c r="P136" s="234"/>
      <c r="Q136" s="170">
        <v>2021</v>
      </c>
      <c r="R136" s="215" t="s">
        <v>105</v>
      </c>
      <c r="S136" s="281">
        <v>0.59070853457239991</v>
      </c>
      <c r="T136" s="281">
        <v>1.3401552426604013</v>
      </c>
      <c r="U136" s="281">
        <v>-8.5481191877874352</v>
      </c>
      <c r="V136" s="281">
        <v>0.55506865322816168</v>
      </c>
      <c r="W136" s="281">
        <v>-1.2490087232355194</v>
      </c>
      <c r="X136" s="281">
        <v>-0.89437879406752074</v>
      </c>
      <c r="Y136" s="281">
        <v>82.042383519161206</v>
      </c>
      <c r="Z136" s="281">
        <v>-6.0195635816403268</v>
      </c>
      <c r="AA136" s="281">
        <v>-6.3108988836549003</v>
      </c>
      <c r="AB136" s="281">
        <v>0</v>
      </c>
      <c r="AC136" s="281">
        <v>15.571581806148302</v>
      </c>
      <c r="AD136" s="2"/>
      <c r="AE136" s="234"/>
      <c r="AF136" s="170">
        <v>2021</v>
      </c>
      <c r="AG136" s="215" t="s">
        <v>105</v>
      </c>
      <c r="AH136" s="281">
        <v>0.59070853457239991</v>
      </c>
      <c r="AI136" s="281">
        <v>0.70974633441986335</v>
      </c>
      <c r="AJ136" s="281">
        <v>-1.5406688722772643</v>
      </c>
      <c r="AK136" s="281">
        <v>1.5477968842441783E-2</v>
      </c>
      <c r="AL136" s="281">
        <v>-0.11547379386400647</v>
      </c>
      <c r="AM136" s="281">
        <v>-6.4661251414148233E-2</v>
      </c>
      <c r="AN136" s="281">
        <v>1.1314191566340175</v>
      </c>
      <c r="AO136" s="281">
        <v>-4.0731496953794168E-2</v>
      </c>
      <c r="AP136" s="281">
        <v>-0.19917702010405347</v>
      </c>
      <c r="AQ136" s="281">
        <v>0</v>
      </c>
      <c r="AR136" s="281">
        <v>0.69477750928934401</v>
      </c>
      <c r="AS136" s="2"/>
      <c r="AT136" s="234"/>
      <c r="AU136" s="170">
        <v>2021</v>
      </c>
      <c r="AV136" s="215" t="s">
        <v>105</v>
      </c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"/>
      <c r="BI136" s="234"/>
      <c r="BJ136" s="170">
        <v>2021</v>
      </c>
      <c r="BK136" s="215" t="s">
        <v>105</v>
      </c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</row>
    <row r="137" spans="1:74" x14ac:dyDescent="0.25">
      <c r="A137" s="234"/>
      <c r="B137" s="155">
        <v>2021</v>
      </c>
      <c r="C137" s="216" t="s">
        <v>102</v>
      </c>
      <c r="D137" s="212">
        <v>1025691</v>
      </c>
      <c r="E137" s="212">
        <v>556159</v>
      </c>
      <c r="F137" s="212">
        <v>164786</v>
      </c>
      <c r="G137" s="212">
        <v>26505</v>
      </c>
      <c r="H137" s="212">
        <v>90057</v>
      </c>
      <c r="I137" s="212">
        <v>79571</v>
      </c>
      <c r="J137" s="212">
        <v>21844</v>
      </c>
      <c r="K137" s="212">
        <v>7045</v>
      </c>
      <c r="L137" s="212">
        <v>28896</v>
      </c>
      <c r="M137" s="212">
        <v>780</v>
      </c>
      <c r="N137" s="212">
        <v>50048</v>
      </c>
      <c r="O137" s="2"/>
      <c r="P137" s="234"/>
      <c r="Q137" s="155">
        <v>2021</v>
      </c>
      <c r="R137" s="216" t="s">
        <v>102</v>
      </c>
      <c r="S137" s="282">
        <v>3.8314831724101595</v>
      </c>
      <c r="T137" s="282">
        <v>5.5212035085256019</v>
      </c>
      <c r="U137" s="282">
        <v>1.8027034373687201</v>
      </c>
      <c r="V137" s="282">
        <v>-3.7441894247530456</v>
      </c>
      <c r="W137" s="282">
        <v>0.4450244261527132</v>
      </c>
      <c r="X137" s="282">
        <v>13.084816099141605</v>
      </c>
      <c r="Y137" s="282">
        <v>-11.397744787864042</v>
      </c>
      <c r="Z137" s="282">
        <v>12.810248198558853</v>
      </c>
      <c r="AA137" s="282">
        <v>-0.48901439493077703</v>
      </c>
      <c r="AB137" s="282">
        <v>0</v>
      </c>
      <c r="AC137" s="282">
        <v>-1.1690363349131161</v>
      </c>
      <c r="AD137" s="2"/>
      <c r="AE137" s="234"/>
      <c r="AF137" s="155">
        <v>2021</v>
      </c>
      <c r="AG137" s="216" t="s">
        <v>102</v>
      </c>
      <c r="AH137" s="282">
        <v>3.8314831724101595</v>
      </c>
      <c r="AI137" s="282">
        <v>2.945815221462539</v>
      </c>
      <c r="AJ137" s="282">
        <v>0.29539136825524703</v>
      </c>
      <c r="AK137" s="282">
        <v>-0.10436891729649064</v>
      </c>
      <c r="AL137" s="282">
        <v>4.039107468603275E-2</v>
      </c>
      <c r="AM137" s="282">
        <v>0.93203164068747757</v>
      </c>
      <c r="AN137" s="282">
        <v>-0.28445844578383966</v>
      </c>
      <c r="AO137" s="282">
        <v>8.0984610899313789E-2</v>
      </c>
      <c r="AP137" s="282">
        <v>-1.4374768434628198E-2</v>
      </c>
      <c r="AQ137" s="282">
        <v>0</v>
      </c>
      <c r="AR137" s="282">
        <v>-5.9928612065492201E-2</v>
      </c>
      <c r="AS137" s="2"/>
      <c r="AT137" s="234"/>
      <c r="AU137" s="155">
        <v>2021</v>
      </c>
      <c r="AV137" s="216" t="s">
        <v>102</v>
      </c>
      <c r="AW137" s="282">
        <v>2.2124806549947351</v>
      </c>
      <c r="AX137" s="282">
        <v>12.059697041744414</v>
      </c>
      <c r="AY137" s="282">
        <v>2.0959957373778622</v>
      </c>
      <c r="AZ137" s="282">
        <v>-1.9277732553836984</v>
      </c>
      <c r="BA137" s="282">
        <v>-29.448400667465748</v>
      </c>
      <c r="BB137" s="282">
        <v>1.6518051048826123</v>
      </c>
      <c r="BC137" s="282">
        <v>-21.342407547441582</v>
      </c>
      <c r="BD137" s="282">
        <v>-46.657075793140002</v>
      </c>
      <c r="BE137" s="282">
        <v>-20.234086015568934</v>
      </c>
      <c r="BF137" s="282">
        <v>0</v>
      </c>
      <c r="BG137" s="282">
        <v>43.630363036303635</v>
      </c>
      <c r="BH137" s="2"/>
      <c r="BI137" s="234"/>
      <c r="BJ137" s="155">
        <v>2021</v>
      </c>
      <c r="BK137" s="216" t="s">
        <v>102</v>
      </c>
      <c r="BL137" s="282">
        <v>2.2124806549947351</v>
      </c>
      <c r="BM137" s="282">
        <v>5.9644898947572234</v>
      </c>
      <c r="BN137" s="282">
        <v>0.33712377514850866</v>
      </c>
      <c r="BO137" s="282">
        <v>-5.1918855114505766E-2</v>
      </c>
      <c r="BP137" s="282">
        <v>-3.745930448664629</v>
      </c>
      <c r="BQ137" s="282">
        <v>0.12885044081200758</v>
      </c>
      <c r="BR137" s="282">
        <v>-0.59063925962317787</v>
      </c>
      <c r="BS137" s="282">
        <v>-0.61405755319689925</v>
      </c>
      <c r="BT137" s="282">
        <v>-0.73045145487394869</v>
      </c>
      <c r="BU137" s="282">
        <v>0</v>
      </c>
      <c r="BV137" s="282">
        <v>1.5150141157501558</v>
      </c>
    </row>
    <row r="138" spans="1:74" x14ac:dyDescent="0.25">
      <c r="A138" s="234"/>
      <c r="B138" s="170">
        <v>2021</v>
      </c>
      <c r="C138" s="215" t="s">
        <v>103</v>
      </c>
      <c r="D138" s="211">
        <v>1033854</v>
      </c>
      <c r="E138" s="211">
        <v>580318</v>
      </c>
      <c r="F138" s="211">
        <v>167638</v>
      </c>
      <c r="G138" s="211">
        <v>26087</v>
      </c>
      <c r="H138" s="211">
        <v>89646</v>
      </c>
      <c r="I138" s="211">
        <v>82255</v>
      </c>
      <c r="J138" s="211">
        <v>14695</v>
      </c>
      <c r="K138" s="211">
        <v>4718</v>
      </c>
      <c r="L138" s="211">
        <v>28021</v>
      </c>
      <c r="M138" s="211">
        <v>780</v>
      </c>
      <c r="N138" s="211">
        <v>39696</v>
      </c>
      <c r="O138" s="2"/>
      <c r="P138" s="234"/>
      <c r="Q138" s="170">
        <v>2021</v>
      </c>
      <c r="R138" s="215" t="s">
        <v>103</v>
      </c>
      <c r="S138" s="281">
        <v>0.79585372202740245</v>
      </c>
      <c r="T138" s="281">
        <v>4.3439016540234121</v>
      </c>
      <c r="U138" s="281">
        <v>1.730729552267789</v>
      </c>
      <c r="V138" s="281">
        <v>-1.5770609318996378</v>
      </c>
      <c r="W138" s="281">
        <v>-0.45637762750257593</v>
      </c>
      <c r="X138" s="281">
        <v>3.3730881853941668</v>
      </c>
      <c r="Y138" s="281">
        <v>-32.727522431789041</v>
      </c>
      <c r="Z138" s="281">
        <v>-33.030518097941808</v>
      </c>
      <c r="AA138" s="281">
        <v>-3.0281007751937921</v>
      </c>
      <c r="AB138" s="281">
        <v>0</v>
      </c>
      <c r="AC138" s="281">
        <v>-20.684143222506393</v>
      </c>
      <c r="AD138" s="2"/>
      <c r="AE138" s="234"/>
      <c r="AF138" s="170">
        <v>2021</v>
      </c>
      <c r="AG138" s="215" t="s">
        <v>103</v>
      </c>
      <c r="AH138" s="281">
        <v>0.79585372202740245</v>
      </c>
      <c r="AI138" s="281">
        <v>2.3553877337326985</v>
      </c>
      <c r="AJ138" s="281">
        <v>0.2780564516993938</v>
      </c>
      <c r="AK138" s="281">
        <v>-4.0753014309378201E-2</v>
      </c>
      <c r="AL138" s="281">
        <v>-4.0070547562570433E-2</v>
      </c>
      <c r="AM138" s="281">
        <v>0.26167724977600737</v>
      </c>
      <c r="AN138" s="281">
        <v>-0.69699353898981986</v>
      </c>
      <c r="AO138" s="281">
        <v>-0.22687144568881115</v>
      </c>
      <c r="AP138" s="281">
        <v>-8.5308343350971108E-2</v>
      </c>
      <c r="AQ138" s="281">
        <v>0</v>
      </c>
      <c r="AR138" s="281">
        <v>-1.0092708232791461</v>
      </c>
      <c r="AS138" s="2"/>
      <c r="AT138" s="234"/>
      <c r="AU138" s="170">
        <v>2021</v>
      </c>
      <c r="AV138" s="215" t="s">
        <v>103</v>
      </c>
      <c r="AW138" s="281">
        <v>11.208471108605991</v>
      </c>
      <c r="AX138" s="281">
        <v>18.879133395335117</v>
      </c>
      <c r="AY138" s="281">
        <v>2.8977945825174913</v>
      </c>
      <c r="AZ138" s="281">
        <v>-3.9011272378987769</v>
      </c>
      <c r="BA138" s="281">
        <v>0.71678950206724323</v>
      </c>
      <c r="BB138" s="281">
        <v>27.45599355398538</v>
      </c>
      <c r="BC138" s="281">
        <v>-17.402057219942662</v>
      </c>
      <c r="BD138" s="281">
        <v>-49.765758091993185</v>
      </c>
      <c r="BE138" s="281">
        <v>-8.6132672363185634</v>
      </c>
      <c r="BF138" s="281">
        <v>1244.8275862068965</v>
      </c>
      <c r="BG138" s="281">
        <v>-0.7252538388435994</v>
      </c>
      <c r="BH138" s="2"/>
      <c r="BI138" s="234"/>
      <c r="BJ138" s="170">
        <v>2021</v>
      </c>
      <c r="BK138" s="215" t="s">
        <v>103</v>
      </c>
      <c r="BL138" s="281">
        <v>11.208471108605991</v>
      </c>
      <c r="BM138" s="281">
        <v>9.913365617745951</v>
      </c>
      <c r="BN138" s="281">
        <v>0.50782334072676472</v>
      </c>
      <c r="BO138" s="281">
        <v>-0.11391334840704169</v>
      </c>
      <c r="BP138" s="281">
        <v>6.8627682987434005E-2</v>
      </c>
      <c r="BQ138" s="281">
        <v>1.9059779229691898</v>
      </c>
      <c r="BR138" s="281">
        <v>-0.33302712622115305</v>
      </c>
      <c r="BS138" s="281">
        <v>-0.50276769636875618</v>
      </c>
      <c r="BT138" s="281">
        <v>-0.28408418615958175</v>
      </c>
      <c r="BU138" s="281">
        <v>7.7663302691108688E-2</v>
      </c>
      <c r="BV138" s="281">
        <v>-3.1194401357924541E-2</v>
      </c>
    </row>
    <row r="139" spans="1:74" x14ac:dyDescent="0.25">
      <c r="A139" s="234"/>
      <c r="B139" s="151">
        <v>2022</v>
      </c>
      <c r="C139" s="216" t="s">
        <v>104</v>
      </c>
      <c r="D139" s="212">
        <v>972498</v>
      </c>
      <c r="E139" s="212">
        <v>527445</v>
      </c>
      <c r="F139" s="212">
        <v>166694</v>
      </c>
      <c r="G139" s="212">
        <v>32994</v>
      </c>
      <c r="H139" s="212">
        <v>92358</v>
      </c>
      <c r="I139" s="212">
        <v>73606</v>
      </c>
      <c r="J139" s="212">
        <v>12467</v>
      </c>
      <c r="K139" s="212">
        <v>5118</v>
      </c>
      <c r="L139" s="212">
        <v>31149</v>
      </c>
      <c r="M139" s="212">
        <v>780</v>
      </c>
      <c r="N139" s="212">
        <v>29887</v>
      </c>
      <c r="O139" s="2"/>
      <c r="P139" s="234"/>
      <c r="Q139" s="151">
        <v>2022</v>
      </c>
      <c r="R139" s="216" t="s">
        <v>104</v>
      </c>
      <c r="S139" s="282">
        <v>-5.934687102821087</v>
      </c>
      <c r="T139" s="282">
        <v>-9.1110391199307941</v>
      </c>
      <c r="U139" s="282">
        <v>-0.56311814743673949</v>
      </c>
      <c r="V139" s="282">
        <v>26.476789205351324</v>
      </c>
      <c r="W139" s="282">
        <v>3.0252325814871881</v>
      </c>
      <c r="X139" s="282">
        <v>-10.514862318400091</v>
      </c>
      <c r="Y139" s="282">
        <v>-15.161619598502895</v>
      </c>
      <c r="Z139" s="282">
        <v>8.4781687155574446</v>
      </c>
      <c r="AA139" s="282">
        <v>11.163056279219163</v>
      </c>
      <c r="AB139" s="282">
        <v>0</v>
      </c>
      <c r="AC139" s="282">
        <v>-24.710298266827891</v>
      </c>
      <c r="AD139" s="2"/>
      <c r="AE139" s="234"/>
      <c r="AF139" s="151">
        <v>2022</v>
      </c>
      <c r="AG139" s="216" t="s">
        <v>104</v>
      </c>
      <c r="AH139" s="282">
        <v>-5.934687102821087</v>
      </c>
      <c r="AI139" s="282">
        <v>-5.1141650561878116</v>
      </c>
      <c r="AJ139" s="282">
        <v>-9.1308830840718197E-2</v>
      </c>
      <c r="AK139" s="282">
        <v>0.66808272734834817</v>
      </c>
      <c r="AL139" s="282">
        <v>0.26231943775426669</v>
      </c>
      <c r="AM139" s="282">
        <v>-0.83657847239552086</v>
      </c>
      <c r="AN139" s="282">
        <v>-0.21550431685711882</v>
      </c>
      <c r="AO139" s="282">
        <v>3.8690182559626356E-2</v>
      </c>
      <c r="AP139" s="282">
        <v>0.30255722761627812</v>
      </c>
      <c r="AQ139" s="282">
        <v>0</v>
      </c>
      <c r="AR139" s="282">
        <v>-0.94878000181843736</v>
      </c>
      <c r="AS139" s="2"/>
      <c r="AT139" s="234"/>
      <c r="AU139" s="151">
        <v>2022</v>
      </c>
      <c r="AV139" s="216" t="s">
        <v>104</v>
      </c>
      <c r="AW139" s="282">
        <v>-0.97175168857511096</v>
      </c>
      <c r="AX139" s="282">
        <v>1.4143733091836168</v>
      </c>
      <c r="AY139" s="282">
        <v>-5.8215347066068546</v>
      </c>
      <c r="AZ139" s="282">
        <v>20.486415425065729</v>
      </c>
      <c r="BA139" s="282">
        <v>1.7248215701823852</v>
      </c>
      <c r="BB139" s="282">
        <v>3.671882702573285</v>
      </c>
      <c r="BC139" s="282">
        <v>-7.9450638706342716</v>
      </c>
      <c r="BD139" s="282">
        <v>-22.979683972911971</v>
      </c>
      <c r="BE139" s="282">
        <v>0.50009679292766407</v>
      </c>
      <c r="BF139" s="282">
        <v>0</v>
      </c>
      <c r="BG139" s="282">
        <v>-31.79131387361069</v>
      </c>
      <c r="BH139" s="2"/>
      <c r="BI139" s="234"/>
      <c r="BJ139" s="151">
        <v>2022</v>
      </c>
      <c r="BK139" s="216" t="s">
        <v>104</v>
      </c>
      <c r="BL139" s="282">
        <v>-0.97175168857511096</v>
      </c>
      <c r="BM139" s="282">
        <v>0.74905222898024904</v>
      </c>
      <c r="BN139" s="282">
        <v>-1.0492433615297017</v>
      </c>
      <c r="BO139" s="282">
        <v>0.57125924477694356</v>
      </c>
      <c r="BP139" s="282">
        <v>0.15946381057409867</v>
      </c>
      <c r="BQ139" s="282">
        <v>0.26546753139634433</v>
      </c>
      <c r="BR139" s="282">
        <v>-0.10956772680570254</v>
      </c>
      <c r="BS139" s="282">
        <v>-0.1554924896211039</v>
      </c>
      <c r="BT139" s="282">
        <v>1.5783455069594696E-2</v>
      </c>
      <c r="BU139" s="282">
        <v>0</v>
      </c>
      <c r="BV139" s="282">
        <v>-1.4184743814158332</v>
      </c>
    </row>
    <row r="140" spans="1:74" x14ac:dyDescent="0.25">
      <c r="A140" s="234"/>
      <c r="B140" s="170">
        <v>2022</v>
      </c>
      <c r="C140" s="215" t="s">
        <v>105</v>
      </c>
      <c r="D140" s="211">
        <v>966079</v>
      </c>
      <c r="E140" s="211">
        <v>483421</v>
      </c>
      <c r="F140" s="211">
        <v>156173</v>
      </c>
      <c r="G140" s="211">
        <v>33698</v>
      </c>
      <c r="H140" s="211">
        <v>135393</v>
      </c>
      <c r="I140" s="211">
        <v>66065</v>
      </c>
      <c r="J140" s="211">
        <v>14422</v>
      </c>
      <c r="K140" s="211">
        <v>8962</v>
      </c>
      <c r="L140" s="211">
        <v>29966</v>
      </c>
      <c r="M140" s="211">
        <v>780</v>
      </c>
      <c r="N140" s="211">
        <v>37199</v>
      </c>
      <c r="O140" s="2"/>
      <c r="P140" s="234"/>
      <c r="Q140" s="170">
        <v>2022</v>
      </c>
      <c r="R140" s="215" t="s">
        <v>105</v>
      </c>
      <c r="S140" s="281">
        <v>-0.66005277131675655</v>
      </c>
      <c r="T140" s="281">
        <v>-8.3466522575813542</v>
      </c>
      <c r="U140" s="281">
        <v>-6.3115649033558441</v>
      </c>
      <c r="V140" s="281">
        <v>2.1337212826574472</v>
      </c>
      <c r="W140" s="281">
        <v>46.595855258883887</v>
      </c>
      <c r="X140" s="281">
        <v>-10.245088715593837</v>
      </c>
      <c r="Y140" s="281">
        <v>15.681398893077741</v>
      </c>
      <c r="Z140" s="281">
        <v>75.1074638530676</v>
      </c>
      <c r="AA140" s="281">
        <v>-3.7978747311310173</v>
      </c>
      <c r="AB140" s="281">
        <v>0</v>
      </c>
      <c r="AC140" s="281">
        <v>24.46548666644361</v>
      </c>
      <c r="AD140" s="2"/>
      <c r="AE140" s="234"/>
      <c r="AF140" s="170">
        <v>2022</v>
      </c>
      <c r="AG140" s="215" t="s">
        <v>105</v>
      </c>
      <c r="AH140" s="281">
        <v>-0.66005277131675655</v>
      </c>
      <c r="AI140" s="281">
        <v>-4.5268987699717851</v>
      </c>
      <c r="AJ140" s="281">
        <v>-1.0818531246336807</v>
      </c>
      <c r="AK140" s="281">
        <v>7.2390894377161022E-2</v>
      </c>
      <c r="AL140" s="281">
        <v>4.4252019027288698</v>
      </c>
      <c r="AM140" s="281">
        <v>-0.77542575923035684</v>
      </c>
      <c r="AN140" s="281">
        <v>0.20102869106157642</v>
      </c>
      <c r="AO140" s="281">
        <v>0.39527073577529404</v>
      </c>
      <c r="AP140" s="281">
        <v>-0.12164549438662145</v>
      </c>
      <c r="AQ140" s="281">
        <v>0</v>
      </c>
      <c r="AR140" s="281">
        <v>0.75187815296278615</v>
      </c>
      <c r="AS140" s="2"/>
      <c r="AT140" s="234"/>
      <c r="AU140" s="170">
        <v>2022</v>
      </c>
      <c r="AV140" s="215" t="s">
        <v>105</v>
      </c>
      <c r="AW140" s="281">
        <v>-2.2030851087522052</v>
      </c>
      <c r="AX140" s="281">
        <v>-8.2795284778364504</v>
      </c>
      <c r="AY140" s="281">
        <v>-3.518298860800158</v>
      </c>
      <c r="AZ140" s="281">
        <v>22.377977919814057</v>
      </c>
      <c r="BA140" s="281">
        <v>51.010506591715171</v>
      </c>
      <c r="BB140" s="281">
        <v>-6.1096583480188826</v>
      </c>
      <c r="BC140" s="281">
        <v>-41.502393120791758</v>
      </c>
      <c r="BD140" s="281">
        <v>43.506805444355479</v>
      </c>
      <c r="BE140" s="281">
        <v>3.1958123837729744</v>
      </c>
      <c r="BF140" s="281">
        <v>0</v>
      </c>
      <c r="BG140" s="281">
        <v>-26.542259083728283</v>
      </c>
      <c r="BH140" s="2"/>
      <c r="BI140" s="234"/>
      <c r="BJ140" s="170">
        <v>2022</v>
      </c>
      <c r="BK140" s="215" t="s">
        <v>105</v>
      </c>
      <c r="BL140" s="281">
        <v>-2.2030851087522052</v>
      </c>
      <c r="BM140" s="281">
        <v>-4.4175080630303141</v>
      </c>
      <c r="BN140" s="281">
        <v>-0.57650919883948948</v>
      </c>
      <c r="BO140" s="281">
        <v>0.6237839654519638</v>
      </c>
      <c r="BP140" s="281">
        <v>4.6297889743501406</v>
      </c>
      <c r="BQ140" s="281">
        <v>-0.435191052820187</v>
      </c>
      <c r="BR140" s="281">
        <v>-1.0357931734022223</v>
      </c>
      <c r="BS140" s="281">
        <v>0.2750439847667942</v>
      </c>
      <c r="BT140" s="281">
        <v>9.3942148643203896E-2</v>
      </c>
      <c r="BU140" s="281">
        <v>0</v>
      </c>
      <c r="BV140" s="281">
        <v>-1.3606426938720944</v>
      </c>
    </row>
    <row r="141" spans="1:74" x14ac:dyDescent="0.25">
      <c r="A141" s="234"/>
      <c r="B141" s="155">
        <v>2022</v>
      </c>
      <c r="C141" s="216" t="s">
        <v>102</v>
      </c>
      <c r="D141" s="212">
        <v>940441</v>
      </c>
      <c r="E141" s="212">
        <v>502896</v>
      </c>
      <c r="F141" s="212">
        <v>159162</v>
      </c>
      <c r="G141" s="212">
        <v>27042</v>
      </c>
      <c r="H141" s="212">
        <v>92201</v>
      </c>
      <c r="I141" s="212">
        <v>67141</v>
      </c>
      <c r="J141" s="212">
        <v>13372</v>
      </c>
      <c r="K141" s="212">
        <v>5403</v>
      </c>
      <c r="L141" s="212">
        <v>38162</v>
      </c>
      <c r="M141" s="212">
        <v>780</v>
      </c>
      <c r="N141" s="212">
        <v>34282</v>
      </c>
      <c r="O141" s="2"/>
      <c r="P141" s="234"/>
      <c r="Q141" s="155">
        <v>2022</v>
      </c>
      <c r="R141" s="216" t="s">
        <v>102</v>
      </c>
      <c r="S141" s="282">
        <v>-2.6538202362332726</v>
      </c>
      <c r="T141" s="282">
        <v>4.0285796438301276</v>
      </c>
      <c r="U141" s="282">
        <v>1.9139031714829002</v>
      </c>
      <c r="V141" s="282">
        <v>-19.751914060181605</v>
      </c>
      <c r="W141" s="282">
        <v>-31.901206118484708</v>
      </c>
      <c r="X141" s="282">
        <v>1.6286990085521751</v>
      </c>
      <c r="Y141" s="282">
        <v>-7.2805436139231716</v>
      </c>
      <c r="Z141" s="282">
        <v>-39.712117830841329</v>
      </c>
      <c r="AA141" s="282">
        <v>27.350997797503823</v>
      </c>
      <c r="AB141" s="282">
        <v>0</v>
      </c>
      <c r="AC141" s="282">
        <v>-7.8416086453936913</v>
      </c>
      <c r="AD141" s="2"/>
      <c r="AE141" s="234"/>
      <c r="AF141" s="155">
        <v>2022</v>
      </c>
      <c r="AG141" s="216" t="s">
        <v>102</v>
      </c>
      <c r="AH141" s="282">
        <v>-2.6538202362332726</v>
      </c>
      <c r="AI141" s="282">
        <v>2.0158806888463601</v>
      </c>
      <c r="AJ141" s="282">
        <v>0.30939498736645804</v>
      </c>
      <c r="AK141" s="282">
        <v>-0.6889705707297239</v>
      </c>
      <c r="AL141" s="282">
        <v>-4.4708559030886779</v>
      </c>
      <c r="AM141" s="282">
        <v>0.1113780550037835</v>
      </c>
      <c r="AN141" s="282">
        <v>-0.10868676371187051</v>
      </c>
      <c r="AO141" s="282">
        <v>-0.36839637338147346</v>
      </c>
      <c r="AP141" s="282">
        <v>0.8483778241738007</v>
      </c>
      <c r="AQ141" s="282">
        <v>0</v>
      </c>
      <c r="AR141" s="282">
        <v>-0.3019421807119298</v>
      </c>
      <c r="AS141" s="2"/>
      <c r="AT141" s="234"/>
      <c r="AU141" s="155">
        <v>2022</v>
      </c>
      <c r="AV141" s="216" t="s">
        <v>102</v>
      </c>
      <c r="AW141" s="282">
        <v>-8.3114700236231016</v>
      </c>
      <c r="AX141" s="282">
        <v>-9.5769375304544155</v>
      </c>
      <c r="AY141" s="282">
        <v>-3.4129112910077311</v>
      </c>
      <c r="AZ141" s="282">
        <v>2.0260328239954788</v>
      </c>
      <c r="BA141" s="282">
        <v>2.3807144364125037</v>
      </c>
      <c r="BB141" s="282">
        <v>-15.621269055309099</v>
      </c>
      <c r="BC141" s="282">
        <v>-38.784105475187694</v>
      </c>
      <c r="BD141" s="282">
        <v>-23.307310149041868</v>
      </c>
      <c r="BE141" s="282">
        <v>32.066722037652255</v>
      </c>
      <c r="BF141" s="282">
        <v>0</v>
      </c>
      <c r="BG141" s="282">
        <v>-31.501758312020456</v>
      </c>
      <c r="BH141" s="2"/>
      <c r="BI141" s="234"/>
      <c r="BJ141" s="155">
        <v>2022</v>
      </c>
      <c r="BK141" s="216" t="s">
        <v>102</v>
      </c>
      <c r="BL141" s="282">
        <v>-8.3114700236231016</v>
      </c>
      <c r="BM141" s="282">
        <v>-5.1928894764602616</v>
      </c>
      <c r="BN141" s="282">
        <v>-0.54831328343526475</v>
      </c>
      <c r="BO141" s="282">
        <v>5.2354949005109744E-2</v>
      </c>
      <c r="BP141" s="282">
        <v>0.20902981502226309</v>
      </c>
      <c r="BQ141" s="282">
        <v>-1.2118659518314974</v>
      </c>
      <c r="BR141" s="282">
        <v>-0.82597975413647995</v>
      </c>
      <c r="BS141" s="282">
        <v>-0.16008719975119218</v>
      </c>
      <c r="BT141" s="282">
        <v>0.90339098227438897</v>
      </c>
      <c r="BU141" s="282">
        <v>0</v>
      </c>
      <c r="BV141" s="282">
        <v>-1.537110104310168</v>
      </c>
    </row>
    <row r="142" spans="1:74" x14ac:dyDescent="0.25">
      <c r="A142" s="234"/>
      <c r="B142" s="170">
        <v>2022</v>
      </c>
      <c r="C142" s="215" t="s">
        <v>103</v>
      </c>
      <c r="D142" s="211">
        <v>934145</v>
      </c>
      <c r="E142" s="211">
        <v>509173</v>
      </c>
      <c r="F142" s="211">
        <v>155964</v>
      </c>
      <c r="G142" s="211">
        <v>27290</v>
      </c>
      <c r="H142" s="211">
        <v>93891</v>
      </c>
      <c r="I142" s="211">
        <v>64636</v>
      </c>
      <c r="J142" s="211">
        <v>11986</v>
      </c>
      <c r="K142" s="211">
        <v>4280</v>
      </c>
      <c r="L142" s="211">
        <v>32218</v>
      </c>
      <c r="M142" s="211">
        <v>906</v>
      </c>
      <c r="N142" s="211">
        <v>33801</v>
      </c>
      <c r="O142" s="2"/>
      <c r="P142" s="234"/>
      <c r="Q142" s="170">
        <v>2022</v>
      </c>
      <c r="R142" s="215" t="s">
        <v>103</v>
      </c>
      <c r="S142" s="281">
        <v>-0.66947315142577679</v>
      </c>
      <c r="T142" s="281">
        <v>1.2481705959084906</v>
      </c>
      <c r="U142" s="281">
        <v>-2.0092735703245808</v>
      </c>
      <c r="V142" s="281">
        <v>0.91709193107018905</v>
      </c>
      <c r="W142" s="281">
        <v>1.8329519202611664</v>
      </c>
      <c r="X142" s="281">
        <v>-3.7309542604369881</v>
      </c>
      <c r="Y142" s="281">
        <v>-10.364941669159435</v>
      </c>
      <c r="Z142" s="281">
        <v>-20.784749213399962</v>
      </c>
      <c r="AA142" s="281">
        <v>-15.575703579476965</v>
      </c>
      <c r="AB142" s="281">
        <v>16.15384615384616</v>
      </c>
      <c r="AC142" s="281">
        <v>-1.4030686657721247</v>
      </c>
      <c r="AD142" s="2"/>
      <c r="AE142" s="234"/>
      <c r="AF142" s="170">
        <v>2022</v>
      </c>
      <c r="AG142" s="215" t="s">
        <v>103</v>
      </c>
      <c r="AH142" s="281">
        <v>-0.66947315142577679</v>
      </c>
      <c r="AI142" s="281">
        <v>0.66745282266512085</v>
      </c>
      <c r="AJ142" s="281">
        <v>-0.34005323034619345</v>
      </c>
      <c r="AK142" s="281">
        <v>2.6370606981193239E-2</v>
      </c>
      <c r="AL142" s="281">
        <v>0.17970292660571202</v>
      </c>
      <c r="AM142" s="281">
        <v>-0.26636439712858495</v>
      </c>
      <c r="AN142" s="281">
        <v>-0.14737766643521708</v>
      </c>
      <c r="AO142" s="281">
        <v>-0.11941206306403231</v>
      </c>
      <c r="AP142" s="281">
        <v>-0.63204390280730893</v>
      </c>
      <c r="AQ142" s="281">
        <v>1.3397969675928824E-2</v>
      </c>
      <c r="AR142" s="281">
        <v>-5.1146217572394959E-2</v>
      </c>
      <c r="AS142" s="2"/>
      <c r="AT142" s="234"/>
      <c r="AU142" s="170">
        <v>2022</v>
      </c>
      <c r="AV142" s="215" t="s">
        <v>103</v>
      </c>
      <c r="AW142" s="281">
        <v>-9.6443985320944847</v>
      </c>
      <c r="AX142" s="281">
        <v>-12.259657635985789</v>
      </c>
      <c r="AY142" s="281">
        <v>-6.9638148868395007</v>
      </c>
      <c r="AZ142" s="281">
        <v>4.6114923141794719</v>
      </c>
      <c r="BA142" s="281">
        <v>4.7352921491198714</v>
      </c>
      <c r="BB142" s="281">
        <v>-21.419974469637111</v>
      </c>
      <c r="BC142" s="281">
        <v>-18.434841782919364</v>
      </c>
      <c r="BD142" s="281">
        <v>-9.2835947435353887</v>
      </c>
      <c r="BE142" s="281">
        <v>14.97805217515436</v>
      </c>
      <c r="BF142" s="281">
        <v>16.15384615384616</v>
      </c>
      <c r="BG142" s="281">
        <v>-14.850362756952833</v>
      </c>
      <c r="BH142" s="2"/>
      <c r="BI142" s="234"/>
      <c r="BJ142" s="170">
        <v>2022</v>
      </c>
      <c r="BK142" s="215" t="s">
        <v>103</v>
      </c>
      <c r="BL142" s="281">
        <v>-9.6443985320944847</v>
      </c>
      <c r="BM142" s="281">
        <v>-6.88153259551156</v>
      </c>
      <c r="BN142" s="281">
        <v>-1.129172978002698</v>
      </c>
      <c r="BO142" s="281">
        <v>0.11636072404807656</v>
      </c>
      <c r="BP142" s="281">
        <v>0.41059956241403572</v>
      </c>
      <c r="BQ142" s="281">
        <v>-1.7042058162951461</v>
      </c>
      <c r="BR142" s="281">
        <v>-0.26202926138507016</v>
      </c>
      <c r="BS142" s="281">
        <v>-4.2365749902790961E-2</v>
      </c>
      <c r="BT142" s="281">
        <v>0.40595674050688058</v>
      </c>
      <c r="BU142" s="281">
        <v>1.2187407506282333E-2</v>
      </c>
      <c r="BV142" s="281">
        <v>-0.57019656547249487</v>
      </c>
    </row>
    <row r="143" spans="1:74" x14ac:dyDescent="0.25">
      <c r="A143" s="234"/>
      <c r="B143" s="151">
        <v>2023</v>
      </c>
      <c r="C143" s="216" t="s">
        <v>104</v>
      </c>
      <c r="D143" s="212">
        <v>967512</v>
      </c>
      <c r="E143" s="212">
        <v>540405</v>
      </c>
      <c r="F143" s="212">
        <v>139779</v>
      </c>
      <c r="G143" s="212">
        <v>27217</v>
      </c>
      <c r="H143" s="212">
        <v>97283</v>
      </c>
      <c r="I143" s="212">
        <v>69255</v>
      </c>
      <c r="J143" s="212">
        <v>12442</v>
      </c>
      <c r="K143" s="212">
        <v>7814</v>
      </c>
      <c r="L143" s="212">
        <v>31874</v>
      </c>
      <c r="M143" s="212">
        <v>906</v>
      </c>
      <c r="N143" s="212">
        <v>40537</v>
      </c>
      <c r="O143" s="2"/>
      <c r="P143" s="234"/>
      <c r="Q143" s="151">
        <v>2023</v>
      </c>
      <c r="R143" s="216" t="s">
        <v>104</v>
      </c>
      <c r="S143" s="282">
        <v>3.5719294113868898</v>
      </c>
      <c r="T143" s="282">
        <v>6.1338680566330055</v>
      </c>
      <c r="U143" s="282">
        <v>-10.377394783411546</v>
      </c>
      <c r="V143" s="282">
        <v>-0.26749725174056493</v>
      </c>
      <c r="W143" s="282">
        <v>3.612699832784827</v>
      </c>
      <c r="X143" s="282">
        <v>7.146172411659137</v>
      </c>
      <c r="Y143" s="282">
        <v>3.8044385115968566</v>
      </c>
      <c r="Z143" s="282">
        <v>82.570093457943926</v>
      </c>
      <c r="AA143" s="282">
        <v>-1.0677261158358675</v>
      </c>
      <c r="AB143" s="282">
        <v>0</v>
      </c>
      <c r="AC143" s="282">
        <v>19.928404485074395</v>
      </c>
      <c r="AD143" s="2"/>
      <c r="AE143" s="234"/>
      <c r="AF143" s="151">
        <v>2023</v>
      </c>
      <c r="AG143" s="216" t="s">
        <v>104</v>
      </c>
      <c r="AH143" s="282">
        <v>3.5719294113868898</v>
      </c>
      <c r="AI143" s="282">
        <v>3.3433781693420248</v>
      </c>
      <c r="AJ143" s="282">
        <v>-1.7326003992956158</v>
      </c>
      <c r="AK143" s="282">
        <v>-7.8146326319789901E-3</v>
      </c>
      <c r="AL143" s="282">
        <v>0.36311279298181826</v>
      </c>
      <c r="AM143" s="282">
        <v>0.49446285105631449</v>
      </c>
      <c r="AN143" s="282">
        <v>4.881469150934821E-2</v>
      </c>
      <c r="AO143" s="282">
        <v>0.37831385919744864</v>
      </c>
      <c r="AP143" s="282">
        <v>-3.6825118156174966E-2</v>
      </c>
      <c r="AQ143" s="282">
        <v>0</v>
      </c>
      <c r="AR143" s="282">
        <v>0.72108719738370519</v>
      </c>
      <c r="AS143" s="2"/>
      <c r="AT143" s="234"/>
      <c r="AU143" s="151">
        <v>2023</v>
      </c>
      <c r="AV143" s="216" t="s">
        <v>104</v>
      </c>
      <c r="AW143" s="282">
        <v>-0.5127002831882379</v>
      </c>
      <c r="AX143" s="282">
        <v>2.4571282313795848</v>
      </c>
      <c r="AY143" s="282">
        <v>-16.14635199827228</v>
      </c>
      <c r="AZ143" s="282">
        <v>-17.509244104988781</v>
      </c>
      <c r="BA143" s="282">
        <v>5.3325104484722488</v>
      </c>
      <c r="BB143" s="282">
        <v>-5.9112028910686689</v>
      </c>
      <c r="BC143" s="282">
        <v>-0.20052939760969934</v>
      </c>
      <c r="BD143" s="282">
        <v>52.676826885502152</v>
      </c>
      <c r="BE143" s="282">
        <v>2.3275225528909544</v>
      </c>
      <c r="BF143" s="282">
        <v>16.15384615384616</v>
      </c>
      <c r="BG143" s="282">
        <v>35.634222237093041</v>
      </c>
      <c r="BH143" s="2"/>
      <c r="BI143" s="234"/>
      <c r="BJ143" s="151">
        <v>2023</v>
      </c>
      <c r="BK143" s="216" t="s">
        <v>104</v>
      </c>
      <c r="BL143" s="282">
        <v>-0.5127002831882379</v>
      </c>
      <c r="BM143" s="282">
        <v>1.3326505555795354</v>
      </c>
      <c r="BN143" s="282">
        <v>-2.7676149462517898</v>
      </c>
      <c r="BO143" s="282">
        <v>-0.59403721138757526</v>
      </c>
      <c r="BP143" s="282">
        <v>0.50642777671521699</v>
      </c>
      <c r="BQ143" s="282">
        <v>-0.44740451908383938</v>
      </c>
      <c r="BR143" s="282">
        <v>-2.5706993741889186E-3</v>
      </c>
      <c r="BS143" s="282">
        <v>0.27722422051253298</v>
      </c>
      <c r="BT143" s="282">
        <v>7.4550281851478647E-2</v>
      </c>
      <c r="BU143" s="282">
        <v>1.2956324845912148E-2</v>
      </c>
      <c r="BV143" s="282">
        <v>1.0951179334044792</v>
      </c>
    </row>
    <row r="144" spans="1:74" x14ac:dyDescent="0.25">
      <c r="A144" s="234"/>
      <c r="B144" s="170">
        <v>2023</v>
      </c>
      <c r="C144" s="215" t="s">
        <v>105</v>
      </c>
      <c r="D144" s="211">
        <v>1074101</v>
      </c>
      <c r="E144" s="211">
        <v>580848</v>
      </c>
      <c r="F144" s="211">
        <v>132059</v>
      </c>
      <c r="G144" s="211">
        <v>51096</v>
      </c>
      <c r="H144" s="211">
        <v>138273</v>
      </c>
      <c r="I144" s="211">
        <v>60879</v>
      </c>
      <c r="J144" s="211">
        <v>13005</v>
      </c>
      <c r="K144" s="211">
        <v>10317</v>
      </c>
      <c r="L144" s="211">
        <v>35439</v>
      </c>
      <c r="M144" s="211">
        <v>2711</v>
      </c>
      <c r="N144" s="211">
        <v>49474</v>
      </c>
      <c r="O144" s="2"/>
      <c r="P144" s="234"/>
      <c r="Q144" s="170">
        <v>2023</v>
      </c>
      <c r="R144" s="215" t="s">
        <v>105</v>
      </c>
      <c r="S144" s="281">
        <v>11.016814261735263</v>
      </c>
      <c r="T144" s="281">
        <v>7.4838315707663696</v>
      </c>
      <c r="U144" s="281">
        <v>-5.5230041708697257</v>
      </c>
      <c r="V144" s="281">
        <v>87.735606422456556</v>
      </c>
      <c r="W144" s="281">
        <v>42.134802586268904</v>
      </c>
      <c r="X144" s="281">
        <v>-12.094433614901462</v>
      </c>
      <c r="Y144" s="281">
        <v>4.5249959813534701</v>
      </c>
      <c r="Z144" s="281">
        <v>32.032249808036852</v>
      </c>
      <c r="AA144" s="281">
        <v>11.184664616929155</v>
      </c>
      <c r="AB144" s="281">
        <v>199.22737306843266</v>
      </c>
      <c r="AC144" s="281">
        <v>22.046525396551303</v>
      </c>
      <c r="AD144" s="2"/>
      <c r="AE144" s="234"/>
      <c r="AF144" s="170">
        <v>2023</v>
      </c>
      <c r="AG144" s="215" t="s">
        <v>105</v>
      </c>
      <c r="AH144" s="281">
        <v>11.016814261735263</v>
      </c>
      <c r="AI144" s="281">
        <v>4.180103192518545</v>
      </c>
      <c r="AJ144" s="281">
        <v>-0.79792291981908292</v>
      </c>
      <c r="AK144" s="281">
        <v>2.4680830832072385</v>
      </c>
      <c r="AL144" s="281">
        <v>4.2366399589875918</v>
      </c>
      <c r="AM144" s="281">
        <v>-0.86572569642547126</v>
      </c>
      <c r="AN144" s="281">
        <v>5.8190492727738824E-2</v>
      </c>
      <c r="AO144" s="281">
        <v>0.25870480159419229</v>
      </c>
      <c r="AP144" s="281">
        <v>0.3684708820149003</v>
      </c>
      <c r="AQ144" s="281">
        <v>0.18656099355873634</v>
      </c>
      <c r="AR144" s="281">
        <v>0.92370947337087361</v>
      </c>
      <c r="AS144" s="2"/>
      <c r="AT144" s="234"/>
      <c r="AU144" s="170">
        <v>2023</v>
      </c>
      <c r="AV144" s="215" t="s">
        <v>105</v>
      </c>
      <c r="AW144" s="281">
        <v>11.181487228270143</v>
      </c>
      <c r="AX144" s="281">
        <v>20.153654888802919</v>
      </c>
      <c r="AY144" s="281">
        <v>-15.440569112458618</v>
      </c>
      <c r="AZ144" s="281">
        <v>51.629176805745146</v>
      </c>
      <c r="BA144" s="281">
        <v>2.1271409895637277</v>
      </c>
      <c r="BB144" s="281">
        <v>-7.8498448497691697</v>
      </c>
      <c r="BC144" s="281">
        <v>-9.8252669532658388</v>
      </c>
      <c r="BD144" s="281">
        <v>15.119392992635582</v>
      </c>
      <c r="BE144" s="281">
        <v>18.264032570246272</v>
      </c>
      <c r="BF144" s="281">
        <v>247.5641025641026</v>
      </c>
      <c r="BG144" s="281">
        <v>32.998198876313865</v>
      </c>
      <c r="BH144" s="2"/>
      <c r="BI144" s="234"/>
      <c r="BJ144" s="170">
        <v>2023</v>
      </c>
      <c r="BK144" s="215" t="s">
        <v>105</v>
      </c>
      <c r="BL144" s="281">
        <v>11.181487228270143</v>
      </c>
      <c r="BM144" s="281">
        <v>10.084786026815605</v>
      </c>
      <c r="BN144" s="281">
        <v>-2.4960691620457522</v>
      </c>
      <c r="BO144" s="281">
        <v>1.8008879191039229</v>
      </c>
      <c r="BP144" s="281">
        <v>0.2981122661811299</v>
      </c>
      <c r="BQ144" s="281">
        <v>-0.53680910153310402</v>
      </c>
      <c r="BR144" s="281">
        <v>-0.14667537540925729</v>
      </c>
      <c r="BS144" s="281">
        <v>0.14025768079008022</v>
      </c>
      <c r="BT144" s="281">
        <v>0.56651681694768186</v>
      </c>
      <c r="BU144" s="281">
        <v>0.19988013402630619</v>
      </c>
      <c r="BV144" s="281">
        <v>1.2706000233935311</v>
      </c>
    </row>
    <row r="145" spans="1:74" x14ac:dyDescent="0.25">
      <c r="A145" s="234"/>
      <c r="B145" s="155">
        <v>2023</v>
      </c>
      <c r="C145" s="216" t="s">
        <v>102</v>
      </c>
      <c r="D145" s="212">
        <v>1050560</v>
      </c>
      <c r="E145" s="212">
        <v>585848</v>
      </c>
      <c r="F145" s="212">
        <v>135332</v>
      </c>
      <c r="G145" s="212">
        <v>52732</v>
      </c>
      <c r="H145" s="212">
        <v>107113</v>
      </c>
      <c r="I145" s="212">
        <v>74985</v>
      </c>
      <c r="J145" s="212">
        <v>10548</v>
      </c>
      <c r="K145" s="212">
        <v>5914</v>
      </c>
      <c r="L145" s="212">
        <v>36030</v>
      </c>
      <c r="M145" s="212">
        <v>211</v>
      </c>
      <c r="N145" s="212">
        <v>41847</v>
      </c>
      <c r="O145" s="2"/>
      <c r="P145" s="234"/>
      <c r="Q145" s="155">
        <v>2023</v>
      </c>
      <c r="R145" s="216" t="s">
        <v>102</v>
      </c>
      <c r="S145" s="282">
        <v>-2.191693332377497</v>
      </c>
      <c r="T145" s="282">
        <v>0.8608104013442528</v>
      </c>
      <c r="U145" s="282">
        <v>2.4784376680120346</v>
      </c>
      <c r="V145" s="282">
        <v>3.2018161891341776</v>
      </c>
      <c r="W145" s="282">
        <v>-22.535129779494184</v>
      </c>
      <c r="X145" s="282">
        <v>23.170551421672499</v>
      </c>
      <c r="Y145" s="282">
        <v>-18.892733564013838</v>
      </c>
      <c r="Z145" s="282">
        <v>-42.677134826015319</v>
      </c>
      <c r="AA145" s="282">
        <v>1.6676542791839353</v>
      </c>
      <c r="AB145" s="282">
        <v>-92.216894135005532</v>
      </c>
      <c r="AC145" s="282">
        <v>-15.416178194607269</v>
      </c>
      <c r="AD145" s="2"/>
      <c r="AE145" s="234"/>
      <c r="AF145" s="155">
        <v>2023</v>
      </c>
      <c r="AG145" s="216" t="s">
        <v>102</v>
      </c>
      <c r="AH145" s="282">
        <v>-2.191693332377497</v>
      </c>
      <c r="AI145" s="282">
        <v>0.46550557163618733</v>
      </c>
      <c r="AJ145" s="282">
        <v>0.30471994719304818</v>
      </c>
      <c r="AK145" s="282">
        <v>0.15231342303936049</v>
      </c>
      <c r="AL145" s="282">
        <v>-2.9010307224367193</v>
      </c>
      <c r="AM145" s="282">
        <v>1.3132843187000116</v>
      </c>
      <c r="AN145" s="282">
        <v>-0.22874943790202243</v>
      </c>
      <c r="AO145" s="282">
        <v>-0.40992420638282651</v>
      </c>
      <c r="AP145" s="282">
        <v>5.5022758567397335E-2</v>
      </c>
      <c r="AQ145" s="282">
        <v>-0.23275278581809367</v>
      </c>
      <c r="AR145" s="282">
        <v>-0.71008219897384006</v>
      </c>
      <c r="AS145" s="2"/>
      <c r="AT145" s="234"/>
      <c r="AU145" s="155">
        <v>2023</v>
      </c>
      <c r="AV145" s="216" t="s">
        <v>102</v>
      </c>
      <c r="AW145" s="282">
        <v>11.709293831298282</v>
      </c>
      <c r="AX145" s="282">
        <v>16.494861760682127</v>
      </c>
      <c r="AY145" s="282">
        <v>-14.972166723212837</v>
      </c>
      <c r="AZ145" s="282">
        <v>95.00036979513348</v>
      </c>
      <c r="BA145" s="282">
        <v>16.173360375700923</v>
      </c>
      <c r="BB145" s="282">
        <v>11.682876334877349</v>
      </c>
      <c r="BC145" s="282">
        <v>-21.118755608734674</v>
      </c>
      <c r="BD145" s="282">
        <v>9.4577086803627566</v>
      </c>
      <c r="BE145" s="282">
        <v>-5.5867092919658319</v>
      </c>
      <c r="BF145" s="282">
        <v>-72.948717948717956</v>
      </c>
      <c r="BG145" s="282">
        <v>22.066973922174896</v>
      </c>
      <c r="BH145" s="2"/>
      <c r="BI145" s="234"/>
      <c r="BJ145" s="155">
        <v>2023</v>
      </c>
      <c r="BK145" s="216" t="s">
        <v>102</v>
      </c>
      <c r="BL145" s="282">
        <v>11.709293831298282</v>
      </c>
      <c r="BM145" s="282">
        <v>8.8205427028383401</v>
      </c>
      <c r="BN145" s="282">
        <v>-2.5339175982331668</v>
      </c>
      <c r="BO145" s="282">
        <v>2.7316971505921126</v>
      </c>
      <c r="BP145" s="282">
        <v>1.5856390778368854</v>
      </c>
      <c r="BQ145" s="282">
        <v>0.83407677887288956</v>
      </c>
      <c r="BR145" s="282">
        <v>-0.30028465368906682</v>
      </c>
      <c r="BS145" s="282">
        <v>5.4336210352377179E-2</v>
      </c>
      <c r="BT145" s="282">
        <v>-0.22670215356412551</v>
      </c>
      <c r="BU145" s="282">
        <v>-6.050352972701098E-2</v>
      </c>
      <c r="BV145" s="282">
        <v>0.80440984601904764</v>
      </c>
    </row>
    <row r="146" spans="1:74" x14ac:dyDescent="0.25">
      <c r="A146" s="234"/>
      <c r="B146" s="170">
        <v>2023</v>
      </c>
      <c r="C146" s="215" t="s">
        <v>103</v>
      </c>
      <c r="D146" s="211">
        <v>1082176</v>
      </c>
      <c r="E146" s="211">
        <v>622339</v>
      </c>
      <c r="F146" s="211">
        <v>135502</v>
      </c>
      <c r="G146" s="211">
        <v>53141</v>
      </c>
      <c r="H146" s="211">
        <v>103470</v>
      </c>
      <c r="I146" s="211">
        <v>68050</v>
      </c>
      <c r="J146" s="211">
        <v>11955</v>
      </c>
      <c r="K146" s="211">
        <v>8595</v>
      </c>
      <c r="L146" s="211">
        <v>40502</v>
      </c>
      <c r="M146" s="211">
        <v>211</v>
      </c>
      <c r="N146" s="211">
        <v>38411</v>
      </c>
      <c r="O146" s="2"/>
      <c r="P146" s="234"/>
      <c r="Q146" s="170">
        <v>2023</v>
      </c>
      <c r="R146" s="215" t="s">
        <v>103</v>
      </c>
      <c r="S146" s="281">
        <v>3.0094425830033487</v>
      </c>
      <c r="T146" s="281">
        <v>6.2287487539429947</v>
      </c>
      <c r="U146" s="281">
        <v>0.1256170011527189</v>
      </c>
      <c r="V146" s="281">
        <v>0.77562011681710885</v>
      </c>
      <c r="W146" s="281">
        <v>-3.4010811012668967</v>
      </c>
      <c r="X146" s="281">
        <v>-9.2485163699406456</v>
      </c>
      <c r="Y146" s="281">
        <v>13.339021615472134</v>
      </c>
      <c r="Z146" s="281">
        <v>45.333107879607724</v>
      </c>
      <c r="AA146" s="281">
        <v>12.411878989730781</v>
      </c>
      <c r="AB146" s="281">
        <v>0</v>
      </c>
      <c r="AC146" s="281">
        <v>-8.2108633832771716</v>
      </c>
      <c r="AD146" s="2"/>
      <c r="AE146" s="234"/>
      <c r="AF146" s="170">
        <v>2023</v>
      </c>
      <c r="AG146" s="215" t="s">
        <v>103</v>
      </c>
      <c r="AH146" s="281">
        <v>3.0094425830033487</v>
      </c>
      <c r="AI146" s="281">
        <v>3.4734808102345394</v>
      </c>
      <c r="AJ146" s="281">
        <v>1.6181845872677417E-2</v>
      </c>
      <c r="AK146" s="281">
        <v>3.8931617423088614E-2</v>
      </c>
      <c r="AL146" s="281">
        <v>-0.34676743831861084</v>
      </c>
      <c r="AM146" s="281">
        <v>-0.66012412427657585</v>
      </c>
      <c r="AN146" s="281">
        <v>0.13392857142857134</v>
      </c>
      <c r="AO146" s="281">
        <v>0.25519722814498919</v>
      </c>
      <c r="AP146" s="281">
        <v>0.42567773378007889</v>
      </c>
      <c r="AQ146" s="281">
        <v>0</v>
      </c>
      <c r="AR146" s="281">
        <v>-0.32706366128540948</v>
      </c>
      <c r="AS146" s="2"/>
      <c r="AT146" s="234"/>
      <c r="AU146" s="170">
        <v>2023</v>
      </c>
      <c r="AV146" s="215" t="s">
        <v>103</v>
      </c>
      <c r="AW146" s="281">
        <v>15.846683330746302</v>
      </c>
      <c r="AX146" s="281">
        <v>22.225451860173266</v>
      </c>
      <c r="AY146" s="281">
        <v>-13.119694288425535</v>
      </c>
      <c r="AZ146" s="281">
        <v>94.727006229388053</v>
      </c>
      <c r="BA146" s="281">
        <v>10.202255807265885</v>
      </c>
      <c r="BB146" s="281">
        <v>5.2818862553375823</v>
      </c>
      <c r="BC146" s="281">
        <v>-0.25863507425330567</v>
      </c>
      <c r="BD146" s="281">
        <v>100.8177570093458</v>
      </c>
      <c r="BE146" s="281">
        <v>25.712334719721895</v>
      </c>
      <c r="BF146" s="281">
        <v>-76.710816777041941</v>
      </c>
      <c r="BG146" s="281">
        <v>13.638649744090415</v>
      </c>
      <c r="BH146" s="2"/>
      <c r="BI146" s="234"/>
      <c r="BJ146" s="170">
        <v>2023</v>
      </c>
      <c r="BK146" s="215" t="s">
        <v>103</v>
      </c>
      <c r="BL146" s="281">
        <v>15.846683330746302</v>
      </c>
      <c r="BM146" s="281">
        <v>12.114393375760725</v>
      </c>
      <c r="BN146" s="281">
        <v>-2.1904522317199158</v>
      </c>
      <c r="BO146" s="281">
        <v>2.7673433995792953</v>
      </c>
      <c r="BP146" s="281">
        <v>1.0254296709825566</v>
      </c>
      <c r="BQ146" s="281">
        <v>0.36546788774761962</v>
      </c>
      <c r="BR146" s="281">
        <v>-3.318542624539018E-3</v>
      </c>
      <c r="BS146" s="281">
        <v>0.46191972338341492</v>
      </c>
      <c r="BT146" s="281">
        <v>0.88680022908649114</v>
      </c>
      <c r="BU146" s="281">
        <v>-7.4399584646923145E-2</v>
      </c>
      <c r="BV146" s="281">
        <v>0.49349940319757651</v>
      </c>
    </row>
    <row r="147" spans="1:74" x14ac:dyDescent="0.25">
      <c r="A147" s="234"/>
      <c r="B147" s="151">
        <v>2024</v>
      </c>
      <c r="C147" s="216" t="s">
        <v>104</v>
      </c>
      <c r="D147" s="212">
        <v>1097286</v>
      </c>
      <c r="E147" s="212">
        <v>604578</v>
      </c>
      <c r="F147" s="212">
        <v>131188</v>
      </c>
      <c r="G147" s="212">
        <v>52180</v>
      </c>
      <c r="H147" s="212">
        <v>104200</v>
      </c>
      <c r="I147" s="212">
        <v>77747</v>
      </c>
      <c r="J147" s="212">
        <v>15532</v>
      </c>
      <c r="K147" s="212">
        <v>7924</v>
      </c>
      <c r="L147" s="212">
        <v>51032</v>
      </c>
      <c r="M147" s="212">
        <v>211</v>
      </c>
      <c r="N147" s="212">
        <v>52694</v>
      </c>
      <c r="O147" s="2"/>
      <c r="P147" s="234"/>
      <c r="Q147" s="151">
        <v>2024</v>
      </c>
      <c r="R147" s="216" t="s">
        <v>104</v>
      </c>
      <c r="S147" s="282">
        <v>1.3962608669939129</v>
      </c>
      <c r="T147" s="282">
        <v>-2.853910810667486</v>
      </c>
      <c r="U147" s="282">
        <v>-3.1837168455078171</v>
      </c>
      <c r="V147" s="282">
        <v>-1.8083965299862683</v>
      </c>
      <c r="W147" s="282">
        <v>0.70551850778002745</v>
      </c>
      <c r="X147" s="282">
        <v>14.249816311535639</v>
      </c>
      <c r="Y147" s="282">
        <v>29.920535340861562</v>
      </c>
      <c r="Z147" s="282">
        <v>-7.8068644560791256</v>
      </c>
      <c r="AA147" s="282">
        <v>25.99871611278455</v>
      </c>
      <c r="AB147" s="282">
        <v>0</v>
      </c>
      <c r="AC147" s="282">
        <v>37.184660644086307</v>
      </c>
      <c r="AD147" s="2"/>
      <c r="AE147" s="234"/>
      <c r="AF147" s="151">
        <v>2024</v>
      </c>
      <c r="AG147" s="216" t="s">
        <v>104</v>
      </c>
      <c r="AH147" s="282">
        <v>1.3962608669939129</v>
      </c>
      <c r="AI147" s="282">
        <v>-1.6412302619906611</v>
      </c>
      <c r="AJ147" s="282">
        <v>-0.39864125613578694</v>
      </c>
      <c r="AK147" s="282">
        <v>-8.8802560766456012E-2</v>
      </c>
      <c r="AL147" s="282">
        <v>6.7456679874623199E-2</v>
      </c>
      <c r="AM147" s="282">
        <v>0.8960649654030427</v>
      </c>
      <c r="AN147" s="282">
        <v>0.33053773138565362</v>
      </c>
      <c r="AO147" s="282">
        <v>-6.2004701638181045E-2</v>
      </c>
      <c r="AP147" s="282">
        <v>0.97303950558874275</v>
      </c>
      <c r="AQ147" s="282">
        <v>0</v>
      </c>
      <c r="AR147" s="282">
        <v>1.3198407652729358</v>
      </c>
      <c r="AS147" s="2"/>
      <c r="AT147" s="234"/>
      <c r="AU147" s="151">
        <v>2024</v>
      </c>
      <c r="AV147" s="216" t="s">
        <v>104</v>
      </c>
      <c r="AW147" s="282">
        <v>13.4131669684717</v>
      </c>
      <c r="AX147" s="282">
        <v>11.87498265189997</v>
      </c>
      <c r="AY147" s="282">
        <v>-6.1461306777126765</v>
      </c>
      <c r="AZ147" s="282">
        <v>91.718411287063248</v>
      </c>
      <c r="BA147" s="282">
        <v>7.1101836908812288</v>
      </c>
      <c r="BB147" s="282">
        <v>12.261930546530934</v>
      </c>
      <c r="BC147" s="282">
        <v>24.835235492686067</v>
      </c>
      <c r="BD147" s="282">
        <v>1.4077297158945612</v>
      </c>
      <c r="BE147" s="282">
        <v>60.105415071845385</v>
      </c>
      <c r="BF147" s="282">
        <v>-76.710816777041941</v>
      </c>
      <c r="BG147" s="282">
        <v>29.989885783358403</v>
      </c>
      <c r="BH147" s="2"/>
      <c r="BI147" s="234"/>
      <c r="BJ147" s="151">
        <v>2024</v>
      </c>
      <c r="BK147" s="216" t="s">
        <v>104</v>
      </c>
      <c r="BL147" s="282">
        <v>13.4131669684717</v>
      </c>
      <c r="BM147" s="282">
        <v>6.6327859499417015</v>
      </c>
      <c r="BN147" s="282">
        <v>-0.88794764302664908</v>
      </c>
      <c r="BO147" s="282">
        <v>2.5801230372336446</v>
      </c>
      <c r="BP147" s="282">
        <v>0.71492653321095712</v>
      </c>
      <c r="BQ147" s="282">
        <v>0.87771521180098999</v>
      </c>
      <c r="BR147" s="282">
        <v>0.31937588370996928</v>
      </c>
      <c r="BS147" s="282">
        <v>1.1369368028510234E-2</v>
      </c>
      <c r="BT147" s="282">
        <v>1.9801304790018095</v>
      </c>
      <c r="BU147" s="282">
        <v>-7.1833734361951021E-2</v>
      </c>
      <c r="BV147" s="282">
        <v>1.2565218829327172</v>
      </c>
    </row>
    <row r="148" spans="1:74" x14ac:dyDescent="0.25">
      <c r="A148" s="234"/>
      <c r="B148" s="170">
        <v>2024</v>
      </c>
      <c r="C148" s="215" t="s">
        <v>105</v>
      </c>
      <c r="D148" s="211">
        <v>1039714</v>
      </c>
      <c r="E148" s="211">
        <v>575795</v>
      </c>
      <c r="F148" s="211">
        <v>132921</v>
      </c>
      <c r="G148" s="211">
        <v>27859</v>
      </c>
      <c r="H148" s="211">
        <v>100897</v>
      </c>
      <c r="I148" s="211">
        <v>67477</v>
      </c>
      <c r="J148" s="211">
        <v>17334</v>
      </c>
      <c r="K148" s="211">
        <v>9215</v>
      </c>
      <c r="L148" s="211">
        <v>40853</v>
      </c>
      <c r="M148" s="211">
        <v>148</v>
      </c>
      <c r="N148" s="211">
        <v>67215</v>
      </c>
      <c r="O148" s="2"/>
      <c r="P148" s="234"/>
      <c r="Q148" s="170">
        <v>2024</v>
      </c>
      <c r="R148" s="215" t="s">
        <v>105</v>
      </c>
      <c r="S148" s="281">
        <v>-5.2467633780071878</v>
      </c>
      <c r="T148" s="281">
        <v>-4.7608414464303905</v>
      </c>
      <c r="U148" s="281">
        <v>1.321004969966765</v>
      </c>
      <c r="V148" s="281">
        <v>-46.609812188578005</v>
      </c>
      <c r="W148" s="281">
        <v>-3.1698656429942389</v>
      </c>
      <c r="X148" s="281">
        <v>-13.209512907250442</v>
      </c>
      <c r="Y148" s="281">
        <v>11.601854236415136</v>
      </c>
      <c r="Z148" s="281">
        <v>16.292276627965691</v>
      </c>
      <c r="AA148" s="281">
        <v>-19.946308198777245</v>
      </c>
      <c r="AB148" s="281">
        <v>-29.857819905213262</v>
      </c>
      <c r="AC148" s="281">
        <v>27.557217140471394</v>
      </c>
      <c r="AD148" s="2"/>
      <c r="AE148" s="234"/>
      <c r="AF148" s="170">
        <v>2024</v>
      </c>
      <c r="AG148" s="215" t="s">
        <v>105</v>
      </c>
      <c r="AH148" s="281">
        <v>-5.2467633780071878</v>
      </c>
      <c r="AI148" s="281">
        <v>-2.6231082871739888</v>
      </c>
      <c r="AJ148" s="281">
        <v>0.15793512356851347</v>
      </c>
      <c r="AK148" s="281">
        <v>-2.2164686326080876</v>
      </c>
      <c r="AL148" s="281">
        <v>-0.30101541439515289</v>
      </c>
      <c r="AM148" s="281">
        <v>-0.93594559668126553</v>
      </c>
      <c r="AN148" s="281">
        <v>0.16422336564942946</v>
      </c>
      <c r="AO148" s="281">
        <v>0.11765392067337038</v>
      </c>
      <c r="AP148" s="281">
        <v>-0.92765240784991254</v>
      </c>
      <c r="AQ148" s="281">
        <v>-5.7414384217059139E-3</v>
      </c>
      <c r="AR148" s="281">
        <v>1.3233559892316122</v>
      </c>
      <c r="AS148" s="2"/>
      <c r="AT148" s="234"/>
      <c r="AU148" s="170">
        <v>2024</v>
      </c>
      <c r="AV148" s="215" t="s">
        <v>105</v>
      </c>
      <c r="AW148" s="281">
        <v>-3.2014680183707185</v>
      </c>
      <c r="AX148" s="281">
        <v>-0.86993499159848398</v>
      </c>
      <c r="AY148" s="281">
        <v>0.65273854867899672</v>
      </c>
      <c r="AZ148" s="281">
        <v>-45.477141067793958</v>
      </c>
      <c r="BA148" s="281">
        <v>-27.030584423567873</v>
      </c>
      <c r="BB148" s="281">
        <v>10.837891555380352</v>
      </c>
      <c r="BC148" s="281">
        <v>33.287197231833915</v>
      </c>
      <c r="BD148" s="281">
        <v>-10.681399631675873</v>
      </c>
      <c r="BE148" s="281">
        <v>15.276954767346723</v>
      </c>
      <c r="BF148" s="281">
        <v>-94.540759867207669</v>
      </c>
      <c r="BG148" s="281">
        <v>35.859239196345555</v>
      </c>
      <c r="BH148" s="2"/>
      <c r="BI148" s="234"/>
      <c r="BJ148" s="170">
        <v>2024</v>
      </c>
      <c r="BK148" s="215" t="s">
        <v>105</v>
      </c>
      <c r="BL148" s="281">
        <v>-3.2014680183707185</v>
      </c>
      <c r="BM148" s="281">
        <v>-0.47043993069553147</v>
      </c>
      <c r="BN148" s="281">
        <v>8.0253160550078792E-2</v>
      </c>
      <c r="BO148" s="281">
        <v>-2.1633905936220192</v>
      </c>
      <c r="BP148" s="281">
        <v>-3.4797472490948316</v>
      </c>
      <c r="BQ148" s="281">
        <v>0.61428115233111358</v>
      </c>
      <c r="BR148" s="281">
        <v>0.40303472392261147</v>
      </c>
      <c r="BS148" s="281">
        <v>-0.10259742798861579</v>
      </c>
      <c r="BT148" s="281">
        <v>0.50404943296766425</v>
      </c>
      <c r="BU148" s="281">
        <v>-0.2386181560207099</v>
      </c>
      <c r="BV148" s="281">
        <v>1.6517068692795218</v>
      </c>
    </row>
    <row r="149" spans="1:74" x14ac:dyDescent="0.25">
      <c r="A149" s="234"/>
      <c r="B149" s="155">
        <v>2024</v>
      </c>
      <c r="C149" s="216" t="s">
        <v>102</v>
      </c>
      <c r="D149" s="212">
        <v>1037228</v>
      </c>
      <c r="E149" s="212">
        <v>571237</v>
      </c>
      <c r="F149" s="212">
        <v>137427</v>
      </c>
      <c r="G149" s="212">
        <v>29629</v>
      </c>
      <c r="H149" s="212">
        <v>109000</v>
      </c>
      <c r="I149" s="212">
        <v>65969</v>
      </c>
      <c r="J149" s="212">
        <v>19450</v>
      </c>
      <c r="K149" s="212">
        <v>8551</v>
      </c>
      <c r="L149" s="212">
        <v>35031</v>
      </c>
      <c r="M149" s="212">
        <v>85</v>
      </c>
      <c r="N149" s="212">
        <v>60849</v>
      </c>
      <c r="O149" s="2"/>
      <c r="P149" s="234"/>
      <c r="Q149" s="155">
        <v>2024</v>
      </c>
      <c r="R149" s="216" t="s">
        <v>102</v>
      </c>
      <c r="S149" s="282">
        <v>-0.23910421519764213</v>
      </c>
      <c r="T149" s="282">
        <v>-0.79160117750241454</v>
      </c>
      <c r="U149" s="282">
        <v>3.3899835240481195</v>
      </c>
      <c r="V149" s="282">
        <v>6.3534225923399958</v>
      </c>
      <c r="W149" s="282">
        <v>8.0309622684519866</v>
      </c>
      <c r="X149" s="282">
        <v>-2.2348355736028509</v>
      </c>
      <c r="Y149" s="282">
        <v>12.207222799123116</v>
      </c>
      <c r="Z149" s="282">
        <v>-7.205642973412921</v>
      </c>
      <c r="AA149" s="282">
        <v>-14.251095390791363</v>
      </c>
      <c r="AB149" s="282">
        <v>-42.567567567567565</v>
      </c>
      <c r="AC149" s="282">
        <v>-9.4711002008480278</v>
      </c>
      <c r="AD149" s="2"/>
      <c r="AE149" s="234"/>
      <c r="AF149" s="155">
        <v>2024</v>
      </c>
      <c r="AG149" s="216" t="s">
        <v>102</v>
      </c>
      <c r="AH149" s="282">
        <v>-0.23910421519764213</v>
      </c>
      <c r="AI149" s="282">
        <v>-0.43838978796092232</v>
      </c>
      <c r="AJ149" s="282">
        <v>0.43338841258269323</v>
      </c>
      <c r="AK149" s="282">
        <v>0.17023912345125766</v>
      </c>
      <c r="AL149" s="282">
        <v>0.77934893634211344</v>
      </c>
      <c r="AM149" s="282">
        <v>-0.14503988596864215</v>
      </c>
      <c r="AN149" s="282">
        <v>0.20351750577562783</v>
      </c>
      <c r="AO149" s="282">
        <v>-6.3863716368155424E-2</v>
      </c>
      <c r="AP149" s="282">
        <v>-0.55996168177018202</v>
      </c>
      <c r="AQ149" s="282">
        <v>-6.0593586313159517E-3</v>
      </c>
      <c r="AR149" s="282">
        <v>-0.61228376265011664</v>
      </c>
      <c r="AS149" s="2"/>
      <c r="AT149" s="234"/>
      <c r="AU149" s="155">
        <v>2024</v>
      </c>
      <c r="AV149" s="216" t="s">
        <v>102</v>
      </c>
      <c r="AW149" s="282">
        <v>-1.2690374657325521</v>
      </c>
      <c r="AX149" s="282">
        <v>-2.4939916155726394</v>
      </c>
      <c r="AY149" s="282">
        <v>1.5480448083232403</v>
      </c>
      <c r="AZ149" s="282">
        <v>-43.812106500796475</v>
      </c>
      <c r="BA149" s="282">
        <v>1.7616909245376462</v>
      </c>
      <c r="BB149" s="282">
        <v>-12.023738080949514</v>
      </c>
      <c r="BC149" s="282">
        <v>84.395145999241549</v>
      </c>
      <c r="BD149" s="282">
        <v>44.589110585052424</v>
      </c>
      <c r="BE149" s="282">
        <v>-2.7726894254787737</v>
      </c>
      <c r="BF149" s="282">
        <v>-59.715639810426538</v>
      </c>
      <c r="BG149" s="282">
        <v>45.408272994479887</v>
      </c>
      <c r="BH149" s="2"/>
      <c r="BI149" s="234"/>
      <c r="BJ149" s="155">
        <v>2024</v>
      </c>
      <c r="BK149" s="216" t="s">
        <v>102</v>
      </c>
      <c r="BL149" s="282">
        <v>-1.2690374657325521</v>
      </c>
      <c r="BM149" s="282">
        <v>-1.390782059092283</v>
      </c>
      <c r="BN149" s="282">
        <v>0.19941745354858209</v>
      </c>
      <c r="BO149" s="282">
        <v>-2.1991128540968461</v>
      </c>
      <c r="BP149" s="282">
        <v>0.17961848918671811</v>
      </c>
      <c r="BQ149" s="282">
        <v>-0.85820895522387408</v>
      </c>
      <c r="BR149" s="282">
        <v>0.84735759975631397</v>
      </c>
      <c r="BS149" s="282">
        <v>0.25100898568382385</v>
      </c>
      <c r="BT149" s="282">
        <v>-9.5092141334144883E-2</v>
      </c>
      <c r="BU149" s="282">
        <v>-1.1993603411513768E-2</v>
      </c>
      <c r="BV149" s="282">
        <v>1.8087496192506716</v>
      </c>
    </row>
    <row r="150" spans="1:74" x14ac:dyDescent="0.25">
      <c r="A150" s="234"/>
      <c r="B150" s="170">
        <v>2024</v>
      </c>
      <c r="C150" s="215" t="s">
        <v>103</v>
      </c>
      <c r="D150" s="211">
        <v>954707</v>
      </c>
      <c r="E150" s="211">
        <v>536094</v>
      </c>
      <c r="F150" s="211">
        <v>129296</v>
      </c>
      <c r="G150" s="211">
        <v>28955</v>
      </c>
      <c r="H150" s="211">
        <v>100920</v>
      </c>
      <c r="I150" s="211">
        <v>53950</v>
      </c>
      <c r="J150" s="211">
        <v>12644</v>
      </c>
      <c r="K150" s="211">
        <v>8551</v>
      </c>
      <c r="L150" s="211">
        <v>36466</v>
      </c>
      <c r="M150" s="211">
        <v>85</v>
      </c>
      <c r="N150" s="211">
        <v>47746</v>
      </c>
      <c r="O150" s="2"/>
      <c r="P150" s="234"/>
      <c r="Q150" s="170">
        <v>2024</v>
      </c>
      <c r="R150" s="215" t="s">
        <v>103</v>
      </c>
      <c r="S150" s="281">
        <v>-7.9559171175479264</v>
      </c>
      <c r="T150" s="281">
        <v>-6.152087487330121</v>
      </c>
      <c r="U150" s="281">
        <v>-5.9165957199094805</v>
      </c>
      <c r="V150" s="281">
        <v>-2.2747983394647093</v>
      </c>
      <c r="W150" s="281">
        <v>-7.4128440366972512</v>
      </c>
      <c r="X150" s="281">
        <v>-18.219163546514267</v>
      </c>
      <c r="Y150" s="281">
        <v>-34.992287917737784</v>
      </c>
      <c r="Z150" s="281">
        <v>0</v>
      </c>
      <c r="AA150" s="281">
        <v>4.0963717849904242</v>
      </c>
      <c r="AB150" s="281">
        <v>0</v>
      </c>
      <c r="AC150" s="281">
        <v>-21.53363243438676</v>
      </c>
      <c r="AD150" s="2"/>
      <c r="AE150" s="234"/>
      <c r="AF150" s="170">
        <v>2024</v>
      </c>
      <c r="AG150" s="215" t="s">
        <v>103</v>
      </c>
      <c r="AH150" s="281">
        <v>-7.9559171175479264</v>
      </c>
      <c r="AI150" s="281">
        <v>-3.3881653792608764</v>
      </c>
      <c r="AJ150" s="281">
        <v>-0.78391636168711221</v>
      </c>
      <c r="AK150" s="281">
        <v>-6.4980891375859495E-2</v>
      </c>
      <c r="AL150" s="281">
        <v>-0.77899940996579353</v>
      </c>
      <c r="AM150" s="281">
        <v>-1.1587616223241177</v>
      </c>
      <c r="AN150" s="281">
        <v>-0.6561720277508899</v>
      </c>
      <c r="AO150" s="281">
        <v>0</v>
      </c>
      <c r="AP150" s="281">
        <v>0.1383495239233804</v>
      </c>
      <c r="AQ150" s="281">
        <v>0</v>
      </c>
      <c r="AR150" s="281">
        <v>-1.2632709491066574</v>
      </c>
      <c r="AS150" s="2"/>
      <c r="AT150" s="234"/>
      <c r="AU150" s="170">
        <v>2024</v>
      </c>
      <c r="AV150" s="215" t="s">
        <v>103</v>
      </c>
      <c r="AW150" s="281">
        <v>-11.778952776627833</v>
      </c>
      <c r="AX150" s="281">
        <v>-13.858202683746327</v>
      </c>
      <c r="AY150" s="281">
        <v>-4.5800061991704979</v>
      </c>
      <c r="AZ150" s="281">
        <v>-45.512880826480497</v>
      </c>
      <c r="BA150" s="281">
        <v>-2.4644824586836762</v>
      </c>
      <c r="BB150" s="281">
        <v>-20.720058780308591</v>
      </c>
      <c r="BC150" s="281">
        <v>5.7632789627770791</v>
      </c>
      <c r="BD150" s="281">
        <v>-0.51192553810355435</v>
      </c>
      <c r="BE150" s="281">
        <v>-9.9649400029628197</v>
      </c>
      <c r="BF150" s="281">
        <v>-59.715639810426538</v>
      </c>
      <c r="BG150" s="281">
        <v>24.302934055348729</v>
      </c>
      <c r="BH150" s="2"/>
      <c r="BI150" s="234"/>
      <c r="BJ150" s="170">
        <v>2024</v>
      </c>
      <c r="BK150" s="215" t="s">
        <v>103</v>
      </c>
      <c r="BL150" s="281">
        <v>-11.778952776627833</v>
      </c>
      <c r="BM150" s="281">
        <v>-7.969590898338164</v>
      </c>
      <c r="BN150" s="281">
        <v>-0.57347418534508254</v>
      </c>
      <c r="BO150" s="281">
        <v>-2.2349414512981256</v>
      </c>
      <c r="BP150" s="281">
        <v>-0.23563634750724469</v>
      </c>
      <c r="BQ150" s="281">
        <v>-1.3029303920988824</v>
      </c>
      <c r="BR150" s="281">
        <v>6.3668017032349644E-2</v>
      </c>
      <c r="BS150" s="281">
        <v>-4.0658820746348103E-3</v>
      </c>
      <c r="BT150" s="281">
        <v>-0.37295227393695674</v>
      </c>
      <c r="BU150" s="281">
        <v>-1.1643207759181502E-2</v>
      </c>
      <c r="BV150" s="281">
        <v>0.86261384469808988</v>
      </c>
    </row>
    <row r="151" spans="1:74" x14ac:dyDescent="0.25">
      <c r="A151" s="234"/>
      <c r="B151" s="151">
        <v>2025</v>
      </c>
      <c r="C151" s="216" t="s">
        <v>104</v>
      </c>
      <c r="D151" s="212">
        <v>920520</v>
      </c>
      <c r="E151" s="212">
        <v>499023</v>
      </c>
      <c r="F151" s="212">
        <v>124832</v>
      </c>
      <c r="G151" s="212">
        <v>28082</v>
      </c>
      <c r="H151" s="212">
        <v>100973</v>
      </c>
      <c r="I151" s="212">
        <v>53840</v>
      </c>
      <c r="J151" s="212">
        <v>16684</v>
      </c>
      <c r="K151" s="212">
        <v>7861</v>
      </c>
      <c r="L151" s="212">
        <v>40374</v>
      </c>
      <c r="M151" s="212">
        <v>85</v>
      </c>
      <c r="N151" s="212">
        <v>48766</v>
      </c>
      <c r="O151" s="2"/>
      <c r="P151" s="234"/>
      <c r="Q151" s="151">
        <v>2025</v>
      </c>
      <c r="R151" s="216" t="s">
        <v>104</v>
      </c>
      <c r="S151" s="282">
        <v>-3.5808892152251985</v>
      </c>
      <c r="T151" s="282">
        <v>-6.9150186347916645</v>
      </c>
      <c r="U151" s="282">
        <v>-3.4525430021037096</v>
      </c>
      <c r="V151" s="282">
        <v>-3.0150233120359076</v>
      </c>
      <c r="W151" s="282">
        <v>5.2516845025763814E-2</v>
      </c>
      <c r="X151" s="282">
        <v>-0.20389249304912482</v>
      </c>
      <c r="Y151" s="282">
        <v>31.951913951281227</v>
      </c>
      <c r="Z151" s="282">
        <v>-8.0692316688106587</v>
      </c>
      <c r="AA151" s="282">
        <v>10.716832117588979</v>
      </c>
      <c r="AB151" s="282">
        <v>0</v>
      </c>
      <c r="AC151" s="282">
        <v>2.1363046119046629</v>
      </c>
      <c r="AD151" s="2"/>
      <c r="AE151" s="234"/>
      <c r="AF151" s="151">
        <v>2025</v>
      </c>
      <c r="AG151" s="216" t="s">
        <v>104</v>
      </c>
      <c r="AH151" s="282">
        <v>-3.5808892152251985</v>
      </c>
      <c r="AI151" s="282">
        <v>-3.8829714247407883</v>
      </c>
      <c r="AJ151" s="282">
        <v>-0.46757801084521272</v>
      </c>
      <c r="AK151" s="282">
        <v>-9.144166744351942E-2</v>
      </c>
      <c r="AL151" s="282">
        <v>5.5514414370063337E-3</v>
      </c>
      <c r="AM151" s="282">
        <v>-1.1521859586239561E-2</v>
      </c>
      <c r="AN151" s="282">
        <v>0.42316647934916202</v>
      </c>
      <c r="AO151" s="282">
        <v>-7.2273482859139065E-2</v>
      </c>
      <c r="AP151" s="282">
        <v>0.40934024784567458</v>
      </c>
      <c r="AQ151" s="282">
        <v>0</v>
      </c>
      <c r="AR151" s="282">
        <v>0.10683906161785774</v>
      </c>
      <c r="AS151" s="2"/>
      <c r="AT151" s="234"/>
      <c r="AU151" s="151">
        <v>2025</v>
      </c>
      <c r="AV151" s="216" t="s">
        <v>104</v>
      </c>
      <c r="AW151" s="282">
        <v>-16.109382603988394</v>
      </c>
      <c r="AX151" s="282">
        <v>-17.459285650486791</v>
      </c>
      <c r="AY151" s="282">
        <v>-4.8449553312803033</v>
      </c>
      <c r="AZ151" s="282">
        <v>-46.182445381372176</v>
      </c>
      <c r="BA151" s="282">
        <v>-3.0969289827255295</v>
      </c>
      <c r="BB151" s="282">
        <v>-30.749739539789317</v>
      </c>
      <c r="BC151" s="282">
        <v>7.416945660571713</v>
      </c>
      <c r="BD151" s="282">
        <v>-0.79505300353356745</v>
      </c>
      <c r="BE151" s="282">
        <v>-20.884934942781001</v>
      </c>
      <c r="BF151" s="282">
        <v>-59.715639810426538</v>
      </c>
      <c r="BG151" s="282">
        <v>-7.4543591300717367</v>
      </c>
      <c r="BH151" s="2"/>
      <c r="BI151" s="234"/>
      <c r="BJ151" s="151">
        <v>2025</v>
      </c>
      <c r="BK151" s="216" t="s">
        <v>104</v>
      </c>
      <c r="BL151" s="282">
        <v>-16.109382603988394</v>
      </c>
      <c r="BM151" s="282">
        <v>-9.6196433746534673</v>
      </c>
      <c r="BN151" s="282">
        <v>-0.57924734298988623</v>
      </c>
      <c r="BO151" s="282">
        <v>-2.1961457632741155</v>
      </c>
      <c r="BP151" s="282">
        <v>-0.29408923471182552</v>
      </c>
      <c r="BQ151" s="282">
        <v>-2.1787391801225944</v>
      </c>
      <c r="BR151" s="282">
        <v>0.10498630256833684</v>
      </c>
      <c r="BS151" s="282">
        <v>-5.7414384217059208E-3</v>
      </c>
      <c r="BT151" s="282">
        <v>-0.97130556664351919</v>
      </c>
      <c r="BU151" s="282">
        <v>-1.1482876843411842E-2</v>
      </c>
      <c r="BV151" s="282">
        <v>-0.35797412889620406</v>
      </c>
    </row>
    <row r="152" spans="1:74" x14ac:dyDescent="0.25">
      <c r="A152" s="234"/>
      <c r="B152" s="170">
        <v>2025</v>
      </c>
      <c r="C152" s="215" t="s">
        <v>105</v>
      </c>
      <c r="D152" s="211">
        <v>902863</v>
      </c>
      <c r="E152" s="211">
        <v>475416</v>
      </c>
      <c r="F152" s="211">
        <v>119273</v>
      </c>
      <c r="G152" s="211">
        <v>28272</v>
      </c>
      <c r="H152" s="211">
        <v>102356</v>
      </c>
      <c r="I152" s="211">
        <v>60251</v>
      </c>
      <c r="J152" s="211">
        <v>12806</v>
      </c>
      <c r="K152" s="211">
        <v>8706</v>
      </c>
      <c r="L152" s="211">
        <v>40554</v>
      </c>
      <c r="M152" s="211">
        <v>85</v>
      </c>
      <c r="N152" s="211">
        <v>55144</v>
      </c>
      <c r="O152" s="2"/>
      <c r="P152" s="234"/>
      <c r="Q152" s="170">
        <v>2025</v>
      </c>
      <c r="R152" s="215" t="s">
        <v>105</v>
      </c>
      <c r="S152" s="281">
        <v>-1.9181549558944937</v>
      </c>
      <c r="T152" s="281">
        <v>-4.7306436777463148</v>
      </c>
      <c r="U152" s="281">
        <v>-4.4531850807485256</v>
      </c>
      <c r="V152" s="281">
        <v>0.67658998646820123</v>
      </c>
      <c r="W152" s="281">
        <v>1.3696730809226239</v>
      </c>
      <c r="X152" s="281">
        <v>11.907503714710259</v>
      </c>
      <c r="Y152" s="281">
        <v>-23.243826420522666</v>
      </c>
      <c r="Z152" s="281">
        <v>10.7492685408981</v>
      </c>
      <c r="AA152" s="281">
        <v>0.44583147570219239</v>
      </c>
      <c r="AB152" s="281">
        <v>0</v>
      </c>
      <c r="AC152" s="281">
        <v>13.078784398966505</v>
      </c>
      <c r="AD152" s="2"/>
      <c r="AE152" s="234"/>
      <c r="AF152" s="170">
        <v>2025</v>
      </c>
      <c r="AG152" s="215" t="s">
        <v>105</v>
      </c>
      <c r="AH152" s="281">
        <v>-1.9181549558944937</v>
      </c>
      <c r="AI152" s="281">
        <v>-2.5645287446226037</v>
      </c>
      <c r="AJ152" s="281">
        <v>-0.60389779689740564</v>
      </c>
      <c r="AK152" s="281">
        <v>2.0640507539216958E-2</v>
      </c>
      <c r="AL152" s="281">
        <v>0.15024116803545814</v>
      </c>
      <c r="AM152" s="281">
        <v>0.6964541780732626</v>
      </c>
      <c r="AN152" s="281">
        <v>-0.4212836223004387</v>
      </c>
      <c r="AO152" s="281">
        <v>9.1795941424412261E-2</v>
      </c>
      <c r="AP152" s="281">
        <v>1.9554165037152904E-2</v>
      </c>
      <c r="AQ152" s="281">
        <v>0</v>
      </c>
      <c r="AR152" s="281">
        <v>0.69286924781645132</v>
      </c>
      <c r="AS152" s="2"/>
      <c r="AT152" s="234"/>
      <c r="AU152" s="170">
        <v>2025</v>
      </c>
      <c r="AV152" s="215" t="s">
        <v>105</v>
      </c>
      <c r="AW152" s="281">
        <v>-13.162369651654203</v>
      </c>
      <c r="AX152" s="281">
        <v>-17.433114215997009</v>
      </c>
      <c r="AY152" s="281">
        <v>-10.267753026233635</v>
      </c>
      <c r="AZ152" s="281">
        <v>1.4824652715460047</v>
      </c>
      <c r="BA152" s="281">
        <v>1.4460291188043186</v>
      </c>
      <c r="BB152" s="281">
        <v>-10.708834121256132</v>
      </c>
      <c r="BC152" s="281">
        <v>-26.122072227991239</v>
      </c>
      <c r="BD152" s="281">
        <v>-5.5236028214867048</v>
      </c>
      <c r="BE152" s="281">
        <v>-0.73189239468337064</v>
      </c>
      <c r="BF152" s="281">
        <v>-42.567567567567565</v>
      </c>
      <c r="BG152" s="281">
        <v>-17.958788960797449</v>
      </c>
      <c r="BH152" s="2"/>
      <c r="BI152" s="234"/>
      <c r="BJ152" s="170">
        <v>2025</v>
      </c>
      <c r="BK152" s="215" t="s">
        <v>105</v>
      </c>
      <c r="BL152" s="281">
        <v>-13.162369651654203</v>
      </c>
      <c r="BM152" s="281">
        <v>-9.6544819056009619</v>
      </c>
      <c r="BN152" s="281">
        <v>-1.3126686761936455</v>
      </c>
      <c r="BO152" s="281">
        <v>3.9722462138626576E-2</v>
      </c>
      <c r="BP152" s="281">
        <v>0.14032705147761784</v>
      </c>
      <c r="BQ152" s="281">
        <v>-0.69499881698236232</v>
      </c>
      <c r="BR152" s="281">
        <v>-0.43550437908886475</v>
      </c>
      <c r="BS152" s="281">
        <v>-4.8955770529203219E-2</v>
      </c>
      <c r="BT152" s="281">
        <v>-2.8757908424816819E-2</v>
      </c>
      <c r="BU152" s="281">
        <v>-6.0593586313159179E-3</v>
      </c>
      <c r="BV152" s="281">
        <v>-1.1609923498192771</v>
      </c>
    </row>
    <row r="153" spans="1:74" x14ac:dyDescent="0.25">
      <c r="A153" s="226"/>
      <c r="B153" s="155">
        <v>2025</v>
      </c>
      <c r="C153" s="216" t="s">
        <v>102</v>
      </c>
      <c r="D153" s="212">
        <v>903132</v>
      </c>
      <c r="E153" s="212">
        <v>474925</v>
      </c>
      <c r="F153" s="212">
        <v>117915</v>
      </c>
      <c r="G153" s="212">
        <v>29815</v>
      </c>
      <c r="H153" s="212">
        <v>99619</v>
      </c>
      <c r="I153" s="212">
        <v>75088</v>
      </c>
      <c r="J153" s="212">
        <v>12336</v>
      </c>
      <c r="K153" s="212">
        <v>7336</v>
      </c>
      <c r="L153" s="212">
        <v>39854</v>
      </c>
      <c r="M153" s="212">
        <v>85</v>
      </c>
      <c r="N153" s="212">
        <v>46159</v>
      </c>
      <c r="O153" s="2"/>
      <c r="P153" s="226"/>
      <c r="Q153" s="155">
        <v>2025</v>
      </c>
      <c r="R153" s="216" t="s">
        <v>102</v>
      </c>
      <c r="S153" s="282">
        <v>2.97941105128956E-2</v>
      </c>
      <c r="T153" s="282">
        <v>-0.10327797129251337</v>
      </c>
      <c r="U153" s="282">
        <v>-1.138564469745873</v>
      </c>
      <c r="V153" s="282">
        <v>5.457696661007347</v>
      </c>
      <c r="W153" s="282">
        <v>-2.6740005471100829</v>
      </c>
      <c r="X153" s="282">
        <v>24.625317422117462</v>
      </c>
      <c r="Y153" s="282">
        <v>-3.6701546150242166</v>
      </c>
      <c r="Z153" s="282">
        <v>-15.736273834137378</v>
      </c>
      <c r="AA153" s="282">
        <v>-1.7260936035902716</v>
      </c>
      <c r="AB153" s="282">
        <v>0</v>
      </c>
      <c r="AC153" s="282">
        <v>-16.293703757435068</v>
      </c>
      <c r="AD153" s="2"/>
      <c r="AE153" s="226"/>
      <c r="AF153" s="155">
        <v>2025</v>
      </c>
      <c r="AG153" s="216" t="s">
        <v>102</v>
      </c>
      <c r="AH153" s="282">
        <v>2.97941105128956E-2</v>
      </c>
      <c r="AI153" s="282">
        <v>-5.4382558594170037E-2</v>
      </c>
      <c r="AJ153" s="282">
        <v>-0.15041041664130939</v>
      </c>
      <c r="AK153" s="282">
        <v>0.17090079004237141</v>
      </c>
      <c r="AL153" s="282">
        <v>-0.30314676756057718</v>
      </c>
      <c r="AM153" s="282">
        <v>1.6433279467651747</v>
      </c>
      <c r="AN153" s="282">
        <v>-5.2056624316211643E-2</v>
      </c>
      <c r="AO153" s="282">
        <v>-0.15173952194299989</v>
      </c>
      <c r="AP153" s="282">
        <v>-7.7531142598613087E-2</v>
      </c>
      <c r="AQ153" s="282">
        <v>0</v>
      </c>
      <c r="AR153" s="282">
        <v>-0.99516759464076954</v>
      </c>
      <c r="AS153" s="2"/>
      <c r="AT153" s="226"/>
      <c r="AU153" s="155">
        <v>2025</v>
      </c>
      <c r="AV153" s="216" t="s">
        <v>102</v>
      </c>
      <c r="AW153" s="282">
        <v>-12.928305059254086</v>
      </c>
      <c r="AX153" s="282">
        <v>-16.860252399616968</v>
      </c>
      <c r="AY153" s="282">
        <v>-14.198083346067364</v>
      </c>
      <c r="AZ153" s="282">
        <v>0.62776333997096856</v>
      </c>
      <c r="BA153" s="282">
        <v>-8.6064220183486242</v>
      </c>
      <c r="BB153" s="282">
        <v>13.823159362730976</v>
      </c>
      <c r="BC153" s="282">
        <v>-36.575835475578408</v>
      </c>
      <c r="BD153" s="282">
        <v>-14.20886446029705</v>
      </c>
      <c r="BE153" s="282">
        <v>13.767805657845898</v>
      </c>
      <c r="BF153" s="282">
        <v>0</v>
      </c>
      <c r="BG153" s="282">
        <v>-24.141727883777875</v>
      </c>
      <c r="BH153" s="2"/>
      <c r="BI153" s="226"/>
      <c r="BJ153" s="155">
        <v>2025</v>
      </c>
      <c r="BK153" s="216" t="s">
        <v>102</v>
      </c>
      <c r="BL153" s="282">
        <v>-12.928305059254086</v>
      </c>
      <c r="BM153" s="282">
        <v>-9.2855187094833518</v>
      </c>
      <c r="BN153" s="282">
        <v>-1.8811678820857127</v>
      </c>
      <c r="BO153" s="282">
        <v>1.7932412160103658E-2</v>
      </c>
      <c r="BP153" s="282">
        <v>-0.90442988426845383</v>
      </c>
      <c r="BQ153" s="282">
        <v>0.8791702499354046</v>
      </c>
      <c r="BR153" s="282">
        <v>-0.68586655971493238</v>
      </c>
      <c r="BS153" s="282">
        <v>-0.11713914394906422</v>
      </c>
      <c r="BT153" s="282">
        <v>0.46498937552784908</v>
      </c>
      <c r="BU153" s="282">
        <v>0</v>
      </c>
      <c r="BV153" s="282">
        <v>-1.4162749173759286</v>
      </c>
    </row>
    <row r="154" spans="1:74" x14ac:dyDescent="0.25">
      <c r="A154" s="234"/>
      <c r="B154" s="170">
        <v>2025</v>
      </c>
      <c r="C154" s="215" t="s">
        <v>103</v>
      </c>
      <c r="D154" s="211">
        <v>832582</v>
      </c>
      <c r="E154" s="211">
        <v>455163</v>
      </c>
      <c r="F154" s="211">
        <v>110297</v>
      </c>
      <c r="G154" s="211">
        <v>28972</v>
      </c>
      <c r="H154" s="211">
        <v>91148</v>
      </c>
      <c r="I154" s="211">
        <v>69676</v>
      </c>
      <c r="J154" s="211">
        <v>10107</v>
      </c>
      <c r="K154" s="211">
        <v>7056</v>
      </c>
      <c r="L154" s="211">
        <v>40707</v>
      </c>
      <c r="M154" s="211"/>
      <c r="N154" s="211">
        <v>19456</v>
      </c>
      <c r="O154" s="2"/>
      <c r="P154" s="234"/>
      <c r="Q154" s="170">
        <v>2025</v>
      </c>
      <c r="R154" s="215" t="s">
        <v>103</v>
      </c>
      <c r="S154" s="281">
        <v>-7.8117041584175979</v>
      </c>
      <c r="T154" s="281">
        <v>-4.1610780649576213</v>
      </c>
      <c r="U154" s="281">
        <v>-6.4605860153500458</v>
      </c>
      <c r="V154" s="281">
        <v>-2.8274358544356915</v>
      </c>
      <c r="W154" s="281">
        <v>-8.5033979461749283</v>
      </c>
      <c r="X154" s="281">
        <v>-7.2075431493714035</v>
      </c>
      <c r="Y154" s="281">
        <v>-18.069066147859928</v>
      </c>
      <c r="Z154" s="281">
        <v>-3.8167938931297698</v>
      </c>
      <c r="AA154" s="281">
        <v>2.1403121393084774</v>
      </c>
      <c r="AB154" s="281">
        <v>-100</v>
      </c>
      <c r="AC154" s="281">
        <v>-57.850040078857859</v>
      </c>
      <c r="AD154" s="2"/>
      <c r="AE154" s="234"/>
      <c r="AF154" s="170">
        <v>2025</v>
      </c>
      <c r="AG154" s="215" t="s">
        <v>103</v>
      </c>
      <c r="AH154" s="281">
        <v>-7.8117041584175979</v>
      </c>
      <c r="AI154" s="281">
        <v>-2.1881629706399517</v>
      </c>
      <c r="AJ154" s="281">
        <v>-0.84350903300957136</v>
      </c>
      <c r="AK154" s="281">
        <v>-9.3341837073650388E-2</v>
      </c>
      <c r="AL154" s="281">
        <v>-0.93795812793700173</v>
      </c>
      <c r="AM154" s="281">
        <v>-0.59924795046571278</v>
      </c>
      <c r="AN154" s="281">
        <v>-0.24680777560755246</v>
      </c>
      <c r="AO154" s="281">
        <v>-3.1003219905838798E-2</v>
      </c>
      <c r="AP154" s="281">
        <v>9.4449094927430338E-2</v>
      </c>
      <c r="AQ154" s="281">
        <v>-9.4116917571296366E-3</v>
      </c>
      <c r="AR154" s="281">
        <v>-2.9567106469486197</v>
      </c>
      <c r="AS154" s="2"/>
      <c r="AT154" s="234"/>
      <c r="AU154" s="170">
        <v>2025</v>
      </c>
      <c r="AV154" s="215" t="s">
        <v>103</v>
      </c>
      <c r="AW154" s="281">
        <v>-12.791882745177318</v>
      </c>
      <c r="AX154" s="281">
        <v>-15.09641965774658</v>
      </c>
      <c r="AY154" s="281">
        <v>-14.694190075485707</v>
      </c>
      <c r="AZ154" s="281">
        <v>5.8711794163343711E-2</v>
      </c>
      <c r="BA154" s="281">
        <v>-9.682917162108609</v>
      </c>
      <c r="BB154" s="281">
        <v>29.149212233549576</v>
      </c>
      <c r="BC154" s="281">
        <v>-20.064852894653598</v>
      </c>
      <c r="BD154" s="281">
        <v>-17.483335282423113</v>
      </c>
      <c r="BE154" s="281">
        <v>11.630011517578012</v>
      </c>
      <c r="BF154" s="281">
        <v>-100</v>
      </c>
      <c r="BG154" s="281">
        <v>-59.251036736061657</v>
      </c>
      <c r="BH154" s="2"/>
      <c r="BI154" s="234"/>
      <c r="BJ154" s="170">
        <v>2025</v>
      </c>
      <c r="BK154" s="215" t="s">
        <v>103</v>
      </c>
      <c r="BL154" s="281">
        <v>-12.791882745177318</v>
      </c>
      <c r="BM154" s="281">
        <v>-8.4770510743086636</v>
      </c>
      <c r="BN154" s="281">
        <v>-1.9900346388996837</v>
      </c>
      <c r="BO154" s="281">
        <v>1.7806510269642941E-3</v>
      </c>
      <c r="BP154" s="281">
        <v>-1.0235601079702989</v>
      </c>
      <c r="BQ154" s="281">
        <v>1.6472069441200288</v>
      </c>
      <c r="BR154" s="281">
        <v>-0.2657359797299067</v>
      </c>
      <c r="BS154" s="281">
        <v>-0.15659254619480117</v>
      </c>
      <c r="BT154" s="281">
        <v>0.44422005913856299</v>
      </c>
      <c r="BU154" s="281">
        <v>-8.9032551348214705E-3</v>
      </c>
      <c r="BV154" s="281">
        <v>-2.9632127972246987</v>
      </c>
    </row>
    <row r="155" spans="1:74" x14ac:dyDescent="0.25">
      <c r="A155" s="234"/>
      <c r="B155" s="151">
        <v>2026</v>
      </c>
      <c r="C155" s="216" t="s">
        <v>104</v>
      </c>
      <c r="D155" s="212">
        <v>802028</v>
      </c>
      <c r="E155" s="212">
        <v>429040</v>
      </c>
      <c r="F155" s="212">
        <v>105722</v>
      </c>
      <c r="G155" s="212">
        <v>29388</v>
      </c>
      <c r="H155" s="212">
        <v>92251</v>
      </c>
      <c r="I155" s="212">
        <v>57790</v>
      </c>
      <c r="J155" s="212">
        <v>6329</v>
      </c>
      <c r="K155" s="212">
        <v>7056</v>
      </c>
      <c r="L155" s="212">
        <v>43009</v>
      </c>
      <c r="M155" s="212">
        <v>12</v>
      </c>
      <c r="N155" s="212">
        <v>31431</v>
      </c>
      <c r="O155" s="2"/>
      <c r="P155" s="234"/>
      <c r="Q155" s="151">
        <v>2026</v>
      </c>
      <c r="R155" s="216" t="s">
        <v>104</v>
      </c>
      <c r="S155" s="282">
        <v>-3.669788681475211</v>
      </c>
      <c r="T155" s="282">
        <v>-5.739262637780314</v>
      </c>
      <c r="U155" s="282">
        <v>-4.1478916017661334</v>
      </c>
      <c r="V155" s="282">
        <v>1.4358691150075913</v>
      </c>
      <c r="W155" s="282">
        <v>1.2101198051520612</v>
      </c>
      <c r="X155" s="282">
        <v>-17.058958608416091</v>
      </c>
      <c r="Y155" s="282">
        <v>-37.380033640051444</v>
      </c>
      <c r="Z155" s="282">
        <v>0</v>
      </c>
      <c r="AA155" s="282">
        <v>5.6550470435060305</v>
      </c>
      <c r="AB155" s="282" t="s">
        <v>128</v>
      </c>
      <c r="AC155" s="282">
        <v>61.54913651315789</v>
      </c>
      <c r="AD155" s="2"/>
      <c r="AE155" s="234"/>
      <c r="AF155" s="151">
        <v>2026</v>
      </c>
      <c r="AG155" s="216" t="s">
        <v>104</v>
      </c>
      <c r="AH155" s="282">
        <v>-3.669788681475211</v>
      </c>
      <c r="AI155" s="282">
        <v>-3.1375888501072504</v>
      </c>
      <c r="AJ155" s="282">
        <v>-0.54949542507524674</v>
      </c>
      <c r="AK155" s="282">
        <v>4.9965048487716428E-2</v>
      </c>
      <c r="AL155" s="282">
        <v>0.13247944346622889</v>
      </c>
      <c r="AM155" s="282">
        <v>-1.4276071305889362</v>
      </c>
      <c r="AN155" s="282">
        <v>-0.45376911823700161</v>
      </c>
      <c r="AO155" s="282">
        <v>0</v>
      </c>
      <c r="AP155" s="282">
        <v>0.27648928273731543</v>
      </c>
      <c r="AQ155" s="282">
        <v>1.4412994756072047E-3</v>
      </c>
      <c r="AR155" s="282">
        <v>1.4382967683663563</v>
      </c>
      <c r="AS155" s="2"/>
      <c r="AT155" s="234"/>
      <c r="AU155" s="151">
        <v>2026</v>
      </c>
      <c r="AV155" s="216" t="s">
        <v>104</v>
      </c>
      <c r="AW155" s="282">
        <v>-12.872289575457359</v>
      </c>
      <c r="AX155" s="282">
        <v>-14.02400290166986</v>
      </c>
      <c r="AY155" s="282">
        <v>-15.308574724429633</v>
      </c>
      <c r="AZ155" s="282">
        <v>4.6506659069866885</v>
      </c>
      <c r="BA155" s="282">
        <v>-8.6379527200340647</v>
      </c>
      <c r="BB155" s="282">
        <v>7.3365527488855804</v>
      </c>
      <c r="BC155" s="282">
        <v>-62.065451929992811</v>
      </c>
      <c r="BD155" s="282">
        <v>-10.240427426536073</v>
      </c>
      <c r="BE155" s="282">
        <v>6.5264774359736606</v>
      </c>
      <c r="BF155" s="282">
        <v>-85.882352941176464</v>
      </c>
      <c r="BG155" s="282">
        <v>-35.547307550342452</v>
      </c>
      <c r="BH155" s="2"/>
      <c r="BI155" s="234"/>
      <c r="BJ155" s="151">
        <v>2026</v>
      </c>
      <c r="BK155" s="216" t="s">
        <v>104</v>
      </c>
      <c r="BL155" s="282">
        <v>-12.872289575457359</v>
      </c>
      <c r="BM155" s="282">
        <v>-7.6025507321948513</v>
      </c>
      <c r="BN155" s="282">
        <v>-2.0760005214444024</v>
      </c>
      <c r="BO155" s="282">
        <v>0.14187633076956513</v>
      </c>
      <c r="BP155" s="282">
        <v>-0.9475079303002657</v>
      </c>
      <c r="BQ155" s="282">
        <v>0.42910528831530032</v>
      </c>
      <c r="BR155" s="282">
        <v>-1.1249076608873252</v>
      </c>
      <c r="BS155" s="282">
        <v>-8.7450571416156142E-2</v>
      </c>
      <c r="BT155" s="282">
        <v>0.28625124929387757</v>
      </c>
      <c r="BU155" s="282">
        <v>-7.930300265067575E-3</v>
      </c>
      <c r="BV155" s="282">
        <v>-1.8831747273280333</v>
      </c>
    </row>
    <row r="156" spans="1:74" x14ac:dyDescent="0.25">
      <c r="A156" s="243"/>
      <c r="B156" s="290">
        <v>2026</v>
      </c>
      <c r="C156" s="217" t="s">
        <v>105</v>
      </c>
      <c r="D156" s="252">
        <v>748581</v>
      </c>
      <c r="E156" s="252">
        <v>421193</v>
      </c>
      <c r="F156" s="252">
        <v>105248</v>
      </c>
      <c r="G156" s="252">
        <v>29345</v>
      </c>
      <c r="H156" s="252">
        <v>43770</v>
      </c>
      <c r="I156" s="252">
        <v>67369</v>
      </c>
      <c r="J156" s="252">
        <v>7125</v>
      </c>
      <c r="K156" s="252">
        <v>9717</v>
      </c>
      <c r="L156" s="252">
        <v>35596</v>
      </c>
      <c r="M156" s="252">
        <v>117</v>
      </c>
      <c r="N156" s="252">
        <v>29101</v>
      </c>
      <c r="O156" s="2"/>
      <c r="P156" s="243"/>
      <c r="Q156" s="290">
        <v>2026</v>
      </c>
      <c r="R156" s="217" t="s">
        <v>105</v>
      </c>
      <c r="S156" s="283">
        <v>-6.6639818061214839</v>
      </c>
      <c r="T156" s="283">
        <v>-1.8289669960842758</v>
      </c>
      <c r="U156" s="283">
        <v>-0.44834566126256448</v>
      </c>
      <c r="V156" s="283">
        <v>-0.14631822512589565</v>
      </c>
      <c r="W156" s="283">
        <v>-52.553359855177725</v>
      </c>
      <c r="X156" s="283">
        <v>16.575532098979068</v>
      </c>
      <c r="Y156" s="283">
        <v>12.577026386474955</v>
      </c>
      <c r="Z156" s="283">
        <v>37.712585034013614</v>
      </c>
      <c r="AA156" s="283">
        <v>-17.23592736404008</v>
      </c>
      <c r="AB156" s="283">
        <v>875</v>
      </c>
      <c r="AC156" s="283">
        <v>-7.4130635359994841</v>
      </c>
      <c r="AD156" s="2"/>
      <c r="AE156" s="243"/>
      <c r="AF156" s="290">
        <v>2026</v>
      </c>
      <c r="AG156" s="217" t="s">
        <v>105</v>
      </c>
      <c r="AH156" s="283">
        <v>-6.6639818061214839</v>
      </c>
      <c r="AI156" s="283">
        <v>-0.97839476925992641</v>
      </c>
      <c r="AJ156" s="283">
        <v>-5.9100181041060927E-2</v>
      </c>
      <c r="AK156" s="283">
        <v>-5.3614088286194515E-3</v>
      </c>
      <c r="AL156" s="283">
        <v>-6.0448014283790608</v>
      </c>
      <c r="AM156" s="283">
        <v>1.194347329519668</v>
      </c>
      <c r="AN156" s="283">
        <v>9.924840529258333E-2</v>
      </c>
      <c r="AO156" s="283">
        <v>0.33178392774317117</v>
      </c>
      <c r="AP156" s="283">
        <v>-0.92428194526874397</v>
      </c>
      <c r="AQ156" s="283">
        <v>1.3091812255931217E-2</v>
      </c>
      <c r="AR156" s="283">
        <v>-0.29051354815542607</v>
      </c>
      <c r="AS156" s="2"/>
      <c r="AT156" s="243"/>
      <c r="AU156" s="290">
        <v>2026</v>
      </c>
      <c r="AV156" s="217" t="s">
        <v>105</v>
      </c>
      <c r="AW156" s="283">
        <v>-17.088085346281773</v>
      </c>
      <c r="AX156" s="283">
        <v>-11.405379709559625</v>
      </c>
      <c r="AY156" s="283">
        <v>-11.758738356543404</v>
      </c>
      <c r="AZ156" s="283">
        <v>3.7952744765138675</v>
      </c>
      <c r="BA156" s="283">
        <v>-57.237484856774394</v>
      </c>
      <c r="BB156" s="283">
        <v>11.813911802293745</v>
      </c>
      <c r="BC156" s="283">
        <v>-44.362017804154306</v>
      </c>
      <c r="BD156" s="283">
        <v>11.612680909717426</v>
      </c>
      <c r="BE156" s="283">
        <v>-12.225674409429402</v>
      </c>
      <c r="BF156" s="283">
        <v>37.64705882352942</v>
      </c>
      <c r="BG156" s="283">
        <v>-47.227259538662416</v>
      </c>
      <c r="BH156" s="2"/>
      <c r="BI156" s="243"/>
      <c r="BJ156" s="290">
        <v>2026</v>
      </c>
      <c r="BK156" s="217" t="s">
        <v>105</v>
      </c>
      <c r="BL156" s="283">
        <v>-17.088085346281773</v>
      </c>
      <c r="BM156" s="283">
        <v>-6.005673064462715</v>
      </c>
      <c r="BN156" s="283">
        <v>-1.553391821350526</v>
      </c>
      <c r="BO156" s="283">
        <v>0.11884416572614008</v>
      </c>
      <c r="BP156" s="283">
        <v>-6.4889136004022765</v>
      </c>
      <c r="BQ156" s="283">
        <v>0.78838096145262349</v>
      </c>
      <c r="BR156" s="283">
        <v>-0.62922060157521131</v>
      </c>
      <c r="BS156" s="283">
        <v>0.11197712166740689</v>
      </c>
      <c r="BT156" s="283">
        <v>-0.54914200714837136</v>
      </c>
      <c r="BU156" s="283">
        <v>3.5442808045074389E-3</v>
      </c>
      <c r="BV156" s="283">
        <v>-2.8844907809933513</v>
      </c>
    </row>
    <row r="157" spans="1:74" ht="18" customHeight="1" x14ac:dyDescent="0.25">
      <c r="A157" s="234" t="s">
        <v>113</v>
      </c>
      <c r="B157" s="151">
        <v>2020</v>
      </c>
      <c r="C157" s="216" t="s">
        <v>102</v>
      </c>
      <c r="D157" s="212">
        <v>799494</v>
      </c>
      <c r="E157" s="212">
        <v>522169</v>
      </c>
      <c r="F157" s="212">
        <v>107909</v>
      </c>
      <c r="G157" s="212">
        <v>7488</v>
      </c>
      <c r="H157" s="212">
        <v>30829</v>
      </c>
      <c r="I157" s="212">
        <v>28456</v>
      </c>
      <c r="J157" s="212">
        <v>14052</v>
      </c>
      <c r="K157" s="212">
        <v>12005</v>
      </c>
      <c r="L157" s="212">
        <v>38350</v>
      </c>
      <c r="M157" s="212">
        <v>4828</v>
      </c>
      <c r="N157" s="212">
        <v>33408</v>
      </c>
      <c r="O157" s="2"/>
      <c r="P157" s="234" t="s">
        <v>113</v>
      </c>
      <c r="Q157" s="151">
        <v>2020</v>
      </c>
      <c r="R157" s="216" t="s">
        <v>102</v>
      </c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"/>
      <c r="AE157" s="234" t="s">
        <v>113</v>
      </c>
      <c r="AF157" s="151">
        <v>2020</v>
      </c>
      <c r="AG157" s="216" t="s">
        <v>102</v>
      </c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"/>
      <c r="AT157" s="234" t="s">
        <v>113</v>
      </c>
      <c r="AU157" s="151">
        <v>2020</v>
      </c>
      <c r="AV157" s="216" t="s">
        <v>102</v>
      </c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"/>
      <c r="BI157" s="234" t="s">
        <v>113</v>
      </c>
      <c r="BJ157" s="151">
        <v>2020</v>
      </c>
      <c r="BK157" s="216" t="s">
        <v>102</v>
      </c>
      <c r="BL157" s="282"/>
      <c r="BM157" s="282"/>
      <c r="BN157" s="282"/>
      <c r="BO157" s="282"/>
      <c r="BP157" s="282"/>
      <c r="BQ157" s="282"/>
      <c r="BR157" s="282"/>
      <c r="BS157" s="282"/>
      <c r="BT157" s="282"/>
      <c r="BU157" s="282"/>
      <c r="BV157" s="282"/>
    </row>
    <row r="158" spans="1:74" x14ac:dyDescent="0.25">
      <c r="A158" s="234"/>
      <c r="B158" s="170">
        <v>2020</v>
      </c>
      <c r="C158" s="215" t="s">
        <v>103</v>
      </c>
      <c r="D158" s="211">
        <v>738785</v>
      </c>
      <c r="E158" s="211">
        <v>482366</v>
      </c>
      <c r="F158" s="211">
        <v>107272</v>
      </c>
      <c r="G158" s="211">
        <v>7335</v>
      </c>
      <c r="H158" s="211">
        <v>26639</v>
      </c>
      <c r="I158" s="211">
        <v>28723</v>
      </c>
      <c r="J158" s="211">
        <v>7232</v>
      </c>
      <c r="K158" s="211">
        <v>14872</v>
      </c>
      <c r="L158" s="211">
        <v>38350</v>
      </c>
      <c r="M158" s="211">
        <v>4828</v>
      </c>
      <c r="N158" s="211">
        <v>21168</v>
      </c>
      <c r="O158" s="2"/>
      <c r="P158" s="234"/>
      <c r="Q158" s="170">
        <v>2020</v>
      </c>
      <c r="R158" s="215" t="s">
        <v>103</v>
      </c>
      <c r="S158" s="281">
        <v>-7.59342784311076</v>
      </c>
      <c r="T158" s="281">
        <v>-7.6226279231436536</v>
      </c>
      <c r="U158" s="281">
        <v>-0.59031220750817681</v>
      </c>
      <c r="V158" s="281">
        <v>-2.0432692307692264</v>
      </c>
      <c r="W158" s="281">
        <v>-13.591099289629895</v>
      </c>
      <c r="X158" s="281">
        <v>0.93829069440540991</v>
      </c>
      <c r="Y158" s="281">
        <v>-48.534016510105324</v>
      </c>
      <c r="Z158" s="281">
        <v>23.8817159516868</v>
      </c>
      <c r="AA158" s="281">
        <v>0</v>
      </c>
      <c r="AB158" s="281">
        <v>0</v>
      </c>
      <c r="AC158" s="281">
        <v>-36.637931034482762</v>
      </c>
      <c r="AD158" s="2"/>
      <c r="AE158" s="234"/>
      <c r="AF158" s="170">
        <v>2020</v>
      </c>
      <c r="AG158" s="215" t="s">
        <v>103</v>
      </c>
      <c r="AH158" s="281">
        <v>-7.59342784311076</v>
      </c>
      <c r="AI158" s="281">
        <v>-4.978523916377104</v>
      </c>
      <c r="AJ158" s="281">
        <v>-7.9675394687139536E-2</v>
      </c>
      <c r="AK158" s="281">
        <v>-1.9137104218418129E-2</v>
      </c>
      <c r="AL158" s="281">
        <v>-0.52408148153707168</v>
      </c>
      <c r="AM158" s="281">
        <v>3.3396123047827721E-2</v>
      </c>
      <c r="AN158" s="281">
        <v>-0.85303954751380162</v>
      </c>
      <c r="AO158" s="281">
        <v>0.35860181564839722</v>
      </c>
      <c r="AP158" s="281">
        <v>0</v>
      </c>
      <c r="AQ158" s="281">
        <v>0</v>
      </c>
      <c r="AR158" s="281">
        <v>-1.5309683374734504</v>
      </c>
      <c r="AS158" s="2"/>
      <c r="AT158" s="234"/>
      <c r="AU158" s="170">
        <v>2020</v>
      </c>
      <c r="AV158" s="215" t="s">
        <v>103</v>
      </c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"/>
      <c r="BI158" s="234"/>
      <c r="BJ158" s="170">
        <v>2020</v>
      </c>
      <c r="BK158" s="215" t="s">
        <v>103</v>
      </c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</row>
    <row r="159" spans="1:74" x14ac:dyDescent="0.25">
      <c r="A159" s="234"/>
      <c r="B159" s="151">
        <v>2021</v>
      </c>
      <c r="C159" s="216" t="s">
        <v>104</v>
      </c>
      <c r="D159" s="212">
        <v>779224</v>
      </c>
      <c r="E159" s="212">
        <v>496260</v>
      </c>
      <c r="F159" s="212">
        <v>108976</v>
      </c>
      <c r="G159" s="212">
        <v>7298</v>
      </c>
      <c r="H159" s="212">
        <v>30168</v>
      </c>
      <c r="I159" s="212">
        <v>29156</v>
      </c>
      <c r="J159" s="212">
        <v>14542</v>
      </c>
      <c r="K159" s="212">
        <v>12458</v>
      </c>
      <c r="L159" s="212">
        <v>38350</v>
      </c>
      <c r="M159" s="212">
        <v>4828</v>
      </c>
      <c r="N159" s="212">
        <v>37188</v>
      </c>
      <c r="O159" s="2"/>
      <c r="P159" s="234"/>
      <c r="Q159" s="151">
        <v>2021</v>
      </c>
      <c r="R159" s="216" t="s">
        <v>104</v>
      </c>
      <c r="S159" s="282">
        <v>5.4737169812597841</v>
      </c>
      <c r="T159" s="282">
        <v>2.8803854334675378</v>
      </c>
      <c r="U159" s="282">
        <v>1.5884853456633579</v>
      </c>
      <c r="V159" s="282">
        <v>-0.50443081117927591</v>
      </c>
      <c r="W159" s="282">
        <v>13.247494275310643</v>
      </c>
      <c r="X159" s="282">
        <v>1.5075026981861157</v>
      </c>
      <c r="Y159" s="282">
        <v>101.07853982300884</v>
      </c>
      <c r="Z159" s="282">
        <v>-16.231845077998912</v>
      </c>
      <c r="AA159" s="282">
        <v>0</v>
      </c>
      <c r="AB159" s="282">
        <v>0</v>
      </c>
      <c r="AC159" s="282">
        <v>75.680272108843525</v>
      </c>
      <c r="AD159" s="2"/>
      <c r="AE159" s="234"/>
      <c r="AF159" s="151">
        <v>2021</v>
      </c>
      <c r="AG159" s="216" t="s">
        <v>104</v>
      </c>
      <c r="AH159" s="282">
        <v>5.4737169812597841</v>
      </c>
      <c r="AI159" s="282">
        <v>1.8806554004209659</v>
      </c>
      <c r="AJ159" s="282">
        <v>0.23064897094553952</v>
      </c>
      <c r="AK159" s="282">
        <v>-5.0082229606719262E-3</v>
      </c>
      <c r="AL159" s="282">
        <v>0.47767618454624938</v>
      </c>
      <c r="AM159" s="282">
        <v>5.860974437759308E-2</v>
      </c>
      <c r="AN159" s="282">
        <v>0.98946242817599406</v>
      </c>
      <c r="AO159" s="282">
        <v>-0.32675270883951429</v>
      </c>
      <c r="AP159" s="282">
        <v>0</v>
      </c>
      <c r="AQ159" s="282">
        <v>0</v>
      </c>
      <c r="AR159" s="282">
        <v>2.1684251845936284</v>
      </c>
      <c r="AS159" s="2"/>
      <c r="AT159" s="234"/>
      <c r="AU159" s="151">
        <v>2021</v>
      </c>
      <c r="AV159" s="216" t="s">
        <v>104</v>
      </c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"/>
      <c r="BI159" s="234"/>
      <c r="BJ159" s="151">
        <v>2021</v>
      </c>
      <c r="BK159" s="216" t="s">
        <v>104</v>
      </c>
      <c r="BL159" s="282"/>
      <c r="BM159" s="282"/>
      <c r="BN159" s="282"/>
      <c r="BO159" s="282"/>
      <c r="BP159" s="282"/>
      <c r="BQ159" s="282"/>
      <c r="BR159" s="282"/>
      <c r="BS159" s="282"/>
      <c r="BT159" s="282"/>
      <c r="BU159" s="282"/>
      <c r="BV159" s="282"/>
    </row>
    <row r="160" spans="1:74" x14ac:dyDescent="0.25">
      <c r="A160" s="234"/>
      <c r="B160" s="170">
        <v>2021</v>
      </c>
      <c r="C160" s="215" t="s">
        <v>105</v>
      </c>
      <c r="D160" s="211">
        <v>802635</v>
      </c>
      <c r="E160" s="211">
        <v>527199</v>
      </c>
      <c r="F160" s="211">
        <v>104944</v>
      </c>
      <c r="G160" s="211">
        <v>3100</v>
      </c>
      <c r="H160" s="211">
        <v>31212</v>
      </c>
      <c r="I160" s="211">
        <v>25636</v>
      </c>
      <c r="J160" s="211">
        <v>19374</v>
      </c>
      <c r="K160" s="211">
        <v>10977</v>
      </c>
      <c r="L160" s="211">
        <v>38350</v>
      </c>
      <c r="M160" s="211">
        <v>5105</v>
      </c>
      <c r="N160" s="211">
        <v>36738</v>
      </c>
      <c r="O160" s="2"/>
      <c r="P160" s="234"/>
      <c r="Q160" s="170">
        <v>2021</v>
      </c>
      <c r="R160" s="215" t="s">
        <v>105</v>
      </c>
      <c r="S160" s="281">
        <v>3.0043992484830966</v>
      </c>
      <c r="T160" s="281">
        <v>6.2344335630516241</v>
      </c>
      <c r="U160" s="281">
        <v>-3.6998972250770805</v>
      </c>
      <c r="V160" s="281">
        <v>-57.522608933954508</v>
      </c>
      <c r="W160" s="281">
        <v>3.4606205250596673</v>
      </c>
      <c r="X160" s="281">
        <v>-12.072986692276032</v>
      </c>
      <c r="Y160" s="281">
        <v>33.227891624260764</v>
      </c>
      <c r="Z160" s="281">
        <v>-11.88794349012683</v>
      </c>
      <c r="AA160" s="281">
        <v>0</v>
      </c>
      <c r="AB160" s="281">
        <v>5.7373653686826742</v>
      </c>
      <c r="AC160" s="281">
        <v>-1.2100677637947683</v>
      </c>
      <c r="AD160" s="2"/>
      <c r="AE160" s="234"/>
      <c r="AF160" s="170">
        <v>2021</v>
      </c>
      <c r="AG160" s="215" t="s">
        <v>105</v>
      </c>
      <c r="AH160" s="281">
        <v>3.0043992484830966</v>
      </c>
      <c r="AI160" s="281">
        <v>3.9704885886471541</v>
      </c>
      <c r="AJ160" s="281">
        <v>-0.51743786125683844</v>
      </c>
      <c r="AK160" s="281">
        <v>-0.53874110653675789</v>
      </c>
      <c r="AL160" s="281">
        <v>0.13397944621828853</v>
      </c>
      <c r="AM160" s="281">
        <v>-0.45173146617660503</v>
      </c>
      <c r="AN160" s="281">
        <v>0.62010410356970325</v>
      </c>
      <c r="AO160" s="281">
        <v>-0.19006088108169092</v>
      </c>
      <c r="AP160" s="281">
        <v>0</v>
      </c>
      <c r="AQ160" s="281">
        <v>3.5548186400829428E-2</v>
      </c>
      <c r="AR160" s="281">
        <v>-5.7749761300986434E-2</v>
      </c>
      <c r="AS160" s="2"/>
      <c r="AT160" s="234"/>
      <c r="AU160" s="170">
        <v>2021</v>
      </c>
      <c r="AV160" s="215" t="s">
        <v>105</v>
      </c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"/>
      <c r="BI160" s="234"/>
      <c r="BJ160" s="170">
        <v>2021</v>
      </c>
      <c r="BK160" s="215" t="s">
        <v>105</v>
      </c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</row>
    <row r="161" spans="1:74" x14ac:dyDescent="0.25">
      <c r="A161" s="234"/>
      <c r="B161" s="155">
        <v>2021</v>
      </c>
      <c r="C161" s="216" t="s">
        <v>102</v>
      </c>
      <c r="D161" s="212">
        <v>797283</v>
      </c>
      <c r="E161" s="212">
        <v>511528</v>
      </c>
      <c r="F161" s="212">
        <v>102601</v>
      </c>
      <c r="G161" s="212">
        <v>4026</v>
      </c>
      <c r="H161" s="212">
        <v>31603</v>
      </c>
      <c r="I161" s="212">
        <v>31830</v>
      </c>
      <c r="J161" s="212">
        <v>20331</v>
      </c>
      <c r="K161" s="212">
        <v>10977</v>
      </c>
      <c r="L161" s="212">
        <v>38350</v>
      </c>
      <c r="M161" s="212">
        <v>5105</v>
      </c>
      <c r="N161" s="212">
        <v>40932</v>
      </c>
      <c r="O161" s="2"/>
      <c r="P161" s="234"/>
      <c r="Q161" s="155">
        <v>2021</v>
      </c>
      <c r="R161" s="216" t="s">
        <v>102</v>
      </c>
      <c r="S161" s="282">
        <v>-0.66680371526285853</v>
      </c>
      <c r="T161" s="282">
        <v>-2.972501844654488</v>
      </c>
      <c r="U161" s="282">
        <v>-2.2326193017228206</v>
      </c>
      <c r="V161" s="282">
        <v>29.870967741935488</v>
      </c>
      <c r="W161" s="282">
        <v>1.2527233115468448</v>
      </c>
      <c r="X161" s="282">
        <v>24.161335621781859</v>
      </c>
      <c r="Y161" s="282">
        <v>4.9396097863115642</v>
      </c>
      <c r="Z161" s="282">
        <v>0</v>
      </c>
      <c r="AA161" s="282">
        <v>0</v>
      </c>
      <c r="AB161" s="282">
        <v>0</v>
      </c>
      <c r="AC161" s="282">
        <v>11.415972562469378</v>
      </c>
      <c r="AD161" s="2"/>
      <c r="AE161" s="234"/>
      <c r="AF161" s="155">
        <v>2021</v>
      </c>
      <c r="AG161" s="216" t="s">
        <v>102</v>
      </c>
      <c r="AH161" s="282">
        <v>-0.66680371526285853</v>
      </c>
      <c r="AI161" s="282">
        <v>-1.9524441371233663</v>
      </c>
      <c r="AJ161" s="282">
        <v>-0.29191350987684561</v>
      </c>
      <c r="AK161" s="282">
        <v>0.11537000006229577</v>
      </c>
      <c r="AL161" s="282">
        <v>4.8714546462589249E-2</v>
      </c>
      <c r="AM161" s="282">
        <v>0.7717081861618359</v>
      </c>
      <c r="AN161" s="282">
        <v>0.11923227868209185</v>
      </c>
      <c r="AO161" s="282">
        <v>0</v>
      </c>
      <c r="AP161" s="282">
        <v>0</v>
      </c>
      <c r="AQ161" s="282">
        <v>0</v>
      </c>
      <c r="AR161" s="282">
        <v>0.52252892036854048</v>
      </c>
      <c r="AS161" s="2"/>
      <c r="AT161" s="234"/>
      <c r="AU161" s="155">
        <v>2021</v>
      </c>
      <c r="AV161" s="216" t="s">
        <v>102</v>
      </c>
      <c r="AW161" s="282">
        <v>-0.27654991782301863</v>
      </c>
      <c r="AX161" s="282">
        <v>-2.0378459847290742</v>
      </c>
      <c r="AY161" s="282">
        <v>-4.9189594936474208</v>
      </c>
      <c r="AZ161" s="282">
        <v>-46.233974358974365</v>
      </c>
      <c r="BA161" s="282">
        <v>2.5106231145998805</v>
      </c>
      <c r="BB161" s="282">
        <v>11.856901883609794</v>
      </c>
      <c r="BC161" s="282">
        <v>44.684030742954747</v>
      </c>
      <c r="BD161" s="282">
        <v>-8.5630987088713084</v>
      </c>
      <c r="BE161" s="282">
        <v>0</v>
      </c>
      <c r="BF161" s="282">
        <v>5.7373653686826742</v>
      </c>
      <c r="BG161" s="282">
        <v>22.521551724137922</v>
      </c>
      <c r="BH161" s="2"/>
      <c r="BI161" s="234"/>
      <c r="BJ161" s="155">
        <v>2021</v>
      </c>
      <c r="BK161" s="216" t="s">
        <v>102</v>
      </c>
      <c r="BL161" s="282">
        <v>-0.27654991782301863</v>
      </c>
      <c r="BM161" s="282">
        <v>-1.3309668365240801</v>
      </c>
      <c r="BN161" s="282">
        <v>-0.66391992935530664</v>
      </c>
      <c r="BO161" s="282">
        <v>-0.4330238876089057</v>
      </c>
      <c r="BP161" s="282">
        <v>9.6811233104937333E-2</v>
      </c>
      <c r="BQ161" s="282">
        <v>0.42201692570550198</v>
      </c>
      <c r="BR161" s="282">
        <v>0.78537174763036366</v>
      </c>
      <c r="BS161" s="282">
        <v>-0.12858132768976172</v>
      </c>
      <c r="BT161" s="282">
        <v>0</v>
      </c>
      <c r="BU161" s="282">
        <v>3.4646914173214007E-2</v>
      </c>
      <c r="BV161" s="282">
        <v>0.94109524274101863</v>
      </c>
    </row>
    <row r="162" spans="1:74" x14ac:dyDescent="0.25">
      <c r="A162" s="234"/>
      <c r="B162" s="170">
        <v>2021</v>
      </c>
      <c r="C162" s="215" t="s">
        <v>103</v>
      </c>
      <c r="D162" s="211">
        <v>770172</v>
      </c>
      <c r="E162" s="211">
        <v>479858</v>
      </c>
      <c r="F162" s="211">
        <v>105258</v>
      </c>
      <c r="G162" s="211">
        <v>5365</v>
      </c>
      <c r="H162" s="211">
        <v>30882</v>
      </c>
      <c r="I162" s="211">
        <v>32940</v>
      </c>
      <c r="J162" s="211">
        <v>24321</v>
      </c>
      <c r="K162" s="211">
        <v>10977</v>
      </c>
      <c r="L162" s="211">
        <v>38350</v>
      </c>
      <c r="M162" s="211">
        <v>4828</v>
      </c>
      <c r="N162" s="211">
        <v>37393</v>
      </c>
      <c r="O162" s="2"/>
      <c r="P162" s="234"/>
      <c r="Q162" s="170">
        <v>2021</v>
      </c>
      <c r="R162" s="215" t="s">
        <v>103</v>
      </c>
      <c r="S162" s="281">
        <v>-3.4004236889536088</v>
      </c>
      <c r="T162" s="281">
        <v>-6.1912544376847478</v>
      </c>
      <c r="U162" s="281">
        <v>2.5896433757955464</v>
      </c>
      <c r="V162" s="281">
        <v>33.258817685047205</v>
      </c>
      <c r="W162" s="281">
        <v>-2.2814289782615589</v>
      </c>
      <c r="X162" s="281">
        <v>3.4872761545711626</v>
      </c>
      <c r="Y162" s="281">
        <v>19.625202892135164</v>
      </c>
      <c r="Z162" s="281">
        <v>0</v>
      </c>
      <c r="AA162" s="281">
        <v>0</v>
      </c>
      <c r="AB162" s="281">
        <v>-5.4260528893241968</v>
      </c>
      <c r="AC162" s="281">
        <v>-8.6460471025114742</v>
      </c>
      <c r="AD162" s="2"/>
      <c r="AE162" s="234"/>
      <c r="AF162" s="170">
        <v>2021</v>
      </c>
      <c r="AG162" s="215" t="s">
        <v>103</v>
      </c>
      <c r="AH162" s="281">
        <v>-3.4004236889536088</v>
      </c>
      <c r="AI162" s="281">
        <v>-3.9722407225539738</v>
      </c>
      <c r="AJ162" s="281">
        <v>0.33325682348676694</v>
      </c>
      <c r="AK162" s="281">
        <v>0.16794538451214941</v>
      </c>
      <c r="AL162" s="281">
        <v>-9.0432130121926593E-2</v>
      </c>
      <c r="AM162" s="281">
        <v>0.13922283555525453</v>
      </c>
      <c r="AN162" s="281">
        <v>0.50044965213105008</v>
      </c>
      <c r="AO162" s="281">
        <v>0</v>
      </c>
      <c r="AP162" s="281">
        <v>0</v>
      </c>
      <c r="AQ162" s="281">
        <v>-3.4742995899824783E-2</v>
      </c>
      <c r="AR162" s="281">
        <v>-0.44388253606310429</v>
      </c>
      <c r="AS162" s="2"/>
      <c r="AT162" s="234"/>
      <c r="AU162" s="170">
        <v>2021</v>
      </c>
      <c r="AV162" s="215" t="s">
        <v>103</v>
      </c>
      <c r="AW162" s="281">
        <v>4.2484620018002488</v>
      </c>
      <c r="AX162" s="281">
        <v>-0.51993714316515138</v>
      </c>
      <c r="AY162" s="281">
        <v>-1.8774703557312193</v>
      </c>
      <c r="AZ162" s="281">
        <v>-26.857532379004766</v>
      </c>
      <c r="BA162" s="281">
        <v>15.927775066631639</v>
      </c>
      <c r="BB162" s="281">
        <v>14.681614037530892</v>
      </c>
      <c r="BC162" s="281">
        <v>236.29701327433628</v>
      </c>
      <c r="BD162" s="281">
        <v>-26.190155997848308</v>
      </c>
      <c r="BE162" s="281">
        <v>0</v>
      </c>
      <c r="BF162" s="281">
        <v>0</v>
      </c>
      <c r="BG162" s="281">
        <v>76.648715041572189</v>
      </c>
      <c r="BH162" s="2"/>
      <c r="BI162" s="234"/>
      <c r="BJ162" s="170">
        <v>2021</v>
      </c>
      <c r="BK162" s="215" t="s">
        <v>103</v>
      </c>
      <c r="BL162" s="281">
        <v>4.2484620018002488</v>
      </c>
      <c r="BM162" s="281">
        <v>-0.33947630230716619</v>
      </c>
      <c r="BN162" s="281">
        <v>-0.27260975791333042</v>
      </c>
      <c r="BO162" s="281">
        <v>-0.26665403331145027</v>
      </c>
      <c r="BP162" s="281">
        <v>0.57432135194948397</v>
      </c>
      <c r="BQ162" s="281">
        <v>0.57080206013928214</v>
      </c>
      <c r="BR162" s="281">
        <v>2.3131222209438445</v>
      </c>
      <c r="BS162" s="281">
        <v>-0.52721698464370503</v>
      </c>
      <c r="BT162" s="281">
        <v>0</v>
      </c>
      <c r="BU162" s="281">
        <v>0</v>
      </c>
      <c r="BV162" s="281">
        <v>2.1961734469432899</v>
      </c>
    </row>
    <row r="163" spans="1:74" x14ac:dyDescent="0.25">
      <c r="A163" s="234"/>
      <c r="B163" s="151">
        <v>2022</v>
      </c>
      <c r="C163" s="216" t="s">
        <v>104</v>
      </c>
      <c r="D163" s="212">
        <v>789536</v>
      </c>
      <c r="E163" s="212">
        <v>487231</v>
      </c>
      <c r="F163" s="212">
        <v>106096</v>
      </c>
      <c r="G163" s="212">
        <v>8630</v>
      </c>
      <c r="H163" s="212">
        <v>33547</v>
      </c>
      <c r="I163" s="212">
        <v>25674</v>
      </c>
      <c r="J163" s="212">
        <v>22724</v>
      </c>
      <c r="K163" s="212">
        <v>10977</v>
      </c>
      <c r="L163" s="212">
        <v>38350</v>
      </c>
      <c r="M163" s="212">
        <v>5778</v>
      </c>
      <c r="N163" s="212">
        <v>50529</v>
      </c>
      <c r="O163" s="2"/>
      <c r="P163" s="234"/>
      <c r="Q163" s="151">
        <v>2022</v>
      </c>
      <c r="R163" s="216" t="s">
        <v>104</v>
      </c>
      <c r="S163" s="282">
        <v>2.514243571565828</v>
      </c>
      <c r="T163" s="282">
        <v>1.5364962134631526</v>
      </c>
      <c r="U163" s="282">
        <v>0.7961390108115296</v>
      </c>
      <c r="V163" s="282">
        <v>60.857409133271204</v>
      </c>
      <c r="W163" s="282">
        <v>8.6296224337801988</v>
      </c>
      <c r="X163" s="282">
        <v>-22.058287795992712</v>
      </c>
      <c r="Y163" s="282">
        <v>-6.5663418444965203</v>
      </c>
      <c r="Z163" s="282">
        <v>0</v>
      </c>
      <c r="AA163" s="282">
        <v>0</v>
      </c>
      <c r="AB163" s="282">
        <v>19.676884838442405</v>
      </c>
      <c r="AC163" s="282">
        <v>35.129569705559874</v>
      </c>
      <c r="AD163" s="2"/>
      <c r="AE163" s="234"/>
      <c r="AF163" s="151">
        <v>2022</v>
      </c>
      <c r="AG163" s="216" t="s">
        <v>104</v>
      </c>
      <c r="AH163" s="282">
        <v>2.514243571565828</v>
      </c>
      <c r="AI163" s="282">
        <v>0.95731862493053343</v>
      </c>
      <c r="AJ163" s="282">
        <v>0.10880686392130572</v>
      </c>
      <c r="AK163" s="282">
        <v>0.42393127768861955</v>
      </c>
      <c r="AL163" s="282">
        <v>0.34602660184997586</v>
      </c>
      <c r="AM163" s="282">
        <v>-0.94342562440597533</v>
      </c>
      <c r="AN163" s="282">
        <v>-0.20735627885719002</v>
      </c>
      <c r="AO163" s="282">
        <v>0</v>
      </c>
      <c r="AP163" s="282">
        <v>0</v>
      </c>
      <c r="AQ163" s="282">
        <v>0.12334907007785254</v>
      </c>
      <c r="AR163" s="282">
        <v>1.7055930363607061</v>
      </c>
      <c r="AS163" s="2"/>
      <c r="AT163" s="234"/>
      <c r="AU163" s="151">
        <v>2022</v>
      </c>
      <c r="AV163" s="216" t="s">
        <v>104</v>
      </c>
      <c r="AW163" s="282">
        <v>1.3233678634128268</v>
      </c>
      <c r="AX163" s="282">
        <v>-1.8194091806714283</v>
      </c>
      <c r="AY163" s="282">
        <v>-2.6427837321979126</v>
      </c>
      <c r="AZ163" s="282">
        <v>18.251575774184701</v>
      </c>
      <c r="BA163" s="282">
        <v>11.200609917793685</v>
      </c>
      <c r="BB163" s="282">
        <v>-11.942653313211693</v>
      </c>
      <c r="BC163" s="282">
        <v>56.264612845550829</v>
      </c>
      <c r="BD163" s="282">
        <v>-11.88794349012683</v>
      </c>
      <c r="BE163" s="282">
        <v>0</v>
      </c>
      <c r="BF163" s="282">
        <v>19.676884838442405</v>
      </c>
      <c r="BG163" s="282">
        <v>35.874475637302339</v>
      </c>
      <c r="BH163" s="2"/>
      <c r="BI163" s="234"/>
      <c r="BJ163" s="151">
        <v>2022</v>
      </c>
      <c r="BK163" s="216" t="s">
        <v>104</v>
      </c>
      <c r="BL163" s="282">
        <v>1.3233678634128268</v>
      </c>
      <c r="BM163" s="282">
        <v>-1.1587168773035699</v>
      </c>
      <c r="BN163" s="282">
        <v>-0.36959847232631315</v>
      </c>
      <c r="BO163" s="282">
        <v>0.17093929345091985</v>
      </c>
      <c r="BP163" s="282">
        <v>0.43363654096896254</v>
      </c>
      <c r="BQ163" s="282">
        <v>-0.4468548196667439</v>
      </c>
      <c r="BR163" s="282">
        <v>1.0500189932548243</v>
      </c>
      <c r="BS163" s="282">
        <v>-0.19006088108169089</v>
      </c>
      <c r="BT163" s="282">
        <v>0</v>
      </c>
      <c r="BU163" s="282">
        <v>0.1219161627465269</v>
      </c>
      <c r="BV163" s="282">
        <v>1.7120879233699109</v>
      </c>
    </row>
    <row r="164" spans="1:74" x14ac:dyDescent="0.25">
      <c r="A164" s="234"/>
      <c r="B164" s="170">
        <v>2022</v>
      </c>
      <c r="C164" s="215" t="s">
        <v>105</v>
      </c>
      <c r="D164" s="211">
        <v>801419</v>
      </c>
      <c r="E164" s="211">
        <v>521063</v>
      </c>
      <c r="F164" s="211">
        <v>105877</v>
      </c>
      <c r="G164" s="211">
        <v>6983</v>
      </c>
      <c r="H164" s="211">
        <v>35607</v>
      </c>
      <c r="I164" s="211">
        <v>25854</v>
      </c>
      <c r="J164" s="211">
        <v>18108</v>
      </c>
      <c r="K164" s="211">
        <v>10569</v>
      </c>
      <c r="L164" s="211">
        <v>26200</v>
      </c>
      <c r="M164" s="211">
        <v>4828</v>
      </c>
      <c r="N164" s="211">
        <v>46330</v>
      </c>
      <c r="O164" s="2"/>
      <c r="P164" s="234"/>
      <c r="Q164" s="170">
        <v>2022</v>
      </c>
      <c r="R164" s="215" t="s">
        <v>105</v>
      </c>
      <c r="S164" s="281">
        <v>1.5050612005025812</v>
      </c>
      <c r="T164" s="281">
        <v>6.9437289499231412</v>
      </c>
      <c r="U164" s="281">
        <v>-0.2064168300407232</v>
      </c>
      <c r="V164" s="281">
        <v>-19.084588644264201</v>
      </c>
      <c r="W164" s="281">
        <v>6.1406385071690437</v>
      </c>
      <c r="X164" s="281">
        <v>0.70109838747372066</v>
      </c>
      <c r="Y164" s="281">
        <v>-20.313325118817104</v>
      </c>
      <c r="Z164" s="281">
        <v>-3.7168625307460985</v>
      </c>
      <c r="AA164" s="281">
        <v>-31.681877444589318</v>
      </c>
      <c r="AB164" s="281">
        <v>-16.441675320179996</v>
      </c>
      <c r="AC164" s="281">
        <v>-8.3100793603673111</v>
      </c>
      <c r="AD164" s="2"/>
      <c r="AE164" s="234"/>
      <c r="AF164" s="170">
        <v>2022</v>
      </c>
      <c r="AG164" s="215" t="s">
        <v>105</v>
      </c>
      <c r="AH164" s="281">
        <v>1.5050612005025812</v>
      </c>
      <c r="AI164" s="281">
        <v>4.2850484335103358</v>
      </c>
      <c r="AJ164" s="281">
        <v>-2.77378105621531E-2</v>
      </c>
      <c r="AK164" s="281">
        <v>-0.20860353422769934</v>
      </c>
      <c r="AL164" s="281">
        <v>0.26091273862116615</v>
      </c>
      <c r="AM164" s="281">
        <v>2.2798200462043644E-2</v>
      </c>
      <c r="AN164" s="281">
        <v>-0.58464718518218584</v>
      </c>
      <c r="AO164" s="281">
        <v>-5.1675921047298921E-2</v>
      </c>
      <c r="AP164" s="281">
        <v>-1.538878531187946</v>
      </c>
      <c r="AQ164" s="281">
        <v>-0.12032383577189701</v>
      </c>
      <c r="AR164" s="281">
        <v>-0.53183135411178484</v>
      </c>
      <c r="AS164" s="2"/>
      <c r="AT164" s="234"/>
      <c r="AU164" s="170">
        <v>2022</v>
      </c>
      <c r="AV164" s="215" t="s">
        <v>105</v>
      </c>
      <c r="AW164" s="281">
        <v>-0.15150099360232616</v>
      </c>
      <c r="AX164" s="281">
        <v>-1.1638868814242755</v>
      </c>
      <c r="AY164" s="281">
        <v>0.88904558621740648</v>
      </c>
      <c r="AZ164" s="281">
        <v>125.25806451612902</v>
      </c>
      <c r="BA164" s="281">
        <v>14.081122645136475</v>
      </c>
      <c r="BB164" s="281">
        <v>0.85036667186768966</v>
      </c>
      <c r="BC164" s="281">
        <v>-6.5345308144936496</v>
      </c>
      <c r="BD164" s="281">
        <v>-3.7168625307460985</v>
      </c>
      <c r="BE164" s="281">
        <v>-31.681877444589318</v>
      </c>
      <c r="BF164" s="281">
        <v>-5.4260528893241968</v>
      </c>
      <c r="BG164" s="281">
        <v>26.10920572704012</v>
      </c>
      <c r="BH164" s="2"/>
      <c r="BI164" s="234"/>
      <c r="BJ164" s="170">
        <v>2022</v>
      </c>
      <c r="BK164" s="215" t="s">
        <v>105</v>
      </c>
      <c r="BL164" s="281">
        <v>-0.15150099360232616</v>
      </c>
      <c r="BM164" s="281">
        <v>-0.76448198745384321</v>
      </c>
      <c r="BN164" s="281">
        <v>0.11624212749257427</v>
      </c>
      <c r="BO164" s="281">
        <v>0.48378154453769123</v>
      </c>
      <c r="BP164" s="281">
        <v>0.54757143658077589</v>
      </c>
      <c r="BQ164" s="281">
        <v>2.7160539971469656E-2</v>
      </c>
      <c r="BR164" s="281">
        <v>-0.15773047524715866</v>
      </c>
      <c r="BS164" s="281">
        <v>-5.0832570221833115E-2</v>
      </c>
      <c r="BT164" s="281">
        <v>-1.5137640396942953</v>
      </c>
      <c r="BU164" s="281">
        <v>-3.4511328312371997E-2</v>
      </c>
      <c r="BV164" s="281">
        <v>1.1950637587446651</v>
      </c>
    </row>
    <row r="165" spans="1:74" x14ac:dyDescent="0.25">
      <c r="A165" s="234"/>
      <c r="B165" s="155">
        <v>2022</v>
      </c>
      <c r="C165" s="216" t="s">
        <v>102</v>
      </c>
      <c r="D165" s="212">
        <v>760134</v>
      </c>
      <c r="E165" s="212">
        <v>500504</v>
      </c>
      <c r="F165" s="212">
        <v>105984</v>
      </c>
      <c r="G165" s="212">
        <v>6103</v>
      </c>
      <c r="H165" s="212">
        <v>35030</v>
      </c>
      <c r="I165" s="212">
        <v>23363</v>
      </c>
      <c r="J165" s="212">
        <v>13040</v>
      </c>
      <c r="K165" s="212">
        <v>10569</v>
      </c>
      <c r="L165" s="212">
        <v>20540</v>
      </c>
      <c r="M165" s="212">
        <v>4828</v>
      </c>
      <c r="N165" s="212">
        <v>40173</v>
      </c>
      <c r="O165" s="2"/>
      <c r="P165" s="234"/>
      <c r="Q165" s="155">
        <v>2022</v>
      </c>
      <c r="R165" s="216" t="s">
        <v>102</v>
      </c>
      <c r="S165" s="282">
        <v>-5.1514875489600342</v>
      </c>
      <c r="T165" s="282">
        <v>-3.9455881534478578</v>
      </c>
      <c r="U165" s="282">
        <v>0.10106066473360897</v>
      </c>
      <c r="V165" s="282">
        <v>-12.602033509952733</v>
      </c>
      <c r="W165" s="282">
        <v>-1.6204678855281287</v>
      </c>
      <c r="X165" s="282">
        <v>-9.6348727469637225</v>
      </c>
      <c r="Y165" s="282">
        <v>-27.987629776894181</v>
      </c>
      <c r="Z165" s="282">
        <v>0</v>
      </c>
      <c r="AA165" s="282">
        <v>-21.603053435114504</v>
      </c>
      <c r="AB165" s="282">
        <v>0</v>
      </c>
      <c r="AC165" s="282">
        <v>-13.289445283833373</v>
      </c>
      <c r="AD165" s="2"/>
      <c r="AE165" s="234"/>
      <c r="AF165" s="155">
        <v>2022</v>
      </c>
      <c r="AG165" s="216" t="s">
        <v>102</v>
      </c>
      <c r="AH165" s="282">
        <v>-5.1514875489600342</v>
      </c>
      <c r="AI165" s="282">
        <v>-2.5653247552154377</v>
      </c>
      <c r="AJ165" s="282">
        <v>1.3351318099520979E-2</v>
      </c>
      <c r="AK165" s="282">
        <v>-0.10980523296802303</v>
      </c>
      <c r="AL165" s="282">
        <v>-7.1997294798351458E-2</v>
      </c>
      <c r="AM165" s="282">
        <v>-0.31082367650380149</v>
      </c>
      <c r="AN165" s="282">
        <v>-0.63237831895675067</v>
      </c>
      <c r="AO165" s="282">
        <v>0</v>
      </c>
      <c r="AP165" s="282">
        <v>-0.70624729386251162</v>
      </c>
      <c r="AQ165" s="282">
        <v>0</v>
      </c>
      <c r="AR165" s="282">
        <v>-0.76826229475467922</v>
      </c>
      <c r="AS165" s="2"/>
      <c r="AT165" s="234"/>
      <c r="AU165" s="155">
        <v>2022</v>
      </c>
      <c r="AV165" s="216" t="s">
        <v>102</v>
      </c>
      <c r="AW165" s="282">
        <v>-4.6594496558938374</v>
      </c>
      <c r="AX165" s="282">
        <v>-2.1551117436386704</v>
      </c>
      <c r="AY165" s="282">
        <v>3.2972388183351029</v>
      </c>
      <c r="AZ165" s="282">
        <v>51.589667163437639</v>
      </c>
      <c r="BA165" s="282">
        <v>10.843907223997732</v>
      </c>
      <c r="BB165" s="282">
        <v>-26.600691171850457</v>
      </c>
      <c r="BC165" s="282">
        <v>-35.861492302395362</v>
      </c>
      <c r="BD165" s="282">
        <v>-3.7168625307460985</v>
      </c>
      <c r="BE165" s="282">
        <v>-46.440677966101696</v>
      </c>
      <c r="BF165" s="282">
        <v>-5.4260528893241968</v>
      </c>
      <c r="BG165" s="282">
        <v>-1.8542949281735588</v>
      </c>
      <c r="BH165" s="2"/>
      <c r="BI165" s="234"/>
      <c r="BJ165" s="155">
        <v>2022</v>
      </c>
      <c r="BK165" s="216" t="s">
        <v>102</v>
      </c>
      <c r="BL165" s="282">
        <v>-4.6594496558938374</v>
      </c>
      <c r="BM165" s="282">
        <v>-1.382695981226242</v>
      </c>
      <c r="BN165" s="282">
        <v>0.4243160834985828</v>
      </c>
      <c r="BO165" s="282">
        <v>0.26050975625969741</v>
      </c>
      <c r="BP165" s="282">
        <v>0.42983482652960187</v>
      </c>
      <c r="BQ165" s="282">
        <v>-1.0619817555372453</v>
      </c>
      <c r="BR165" s="282">
        <v>-0.91448080543546184</v>
      </c>
      <c r="BS165" s="282">
        <v>-5.1173799014904459E-2</v>
      </c>
      <c r="BT165" s="282">
        <v>-2.2338366677829615</v>
      </c>
      <c r="BU165" s="282">
        <v>-3.4742995899824838E-2</v>
      </c>
      <c r="BV165" s="282">
        <v>-9.5198317285079617E-2</v>
      </c>
    </row>
    <row r="166" spans="1:74" x14ac:dyDescent="0.25">
      <c r="A166" s="234"/>
      <c r="B166" s="170">
        <v>2022</v>
      </c>
      <c r="C166" s="215" t="s">
        <v>103</v>
      </c>
      <c r="D166" s="211">
        <v>741409</v>
      </c>
      <c r="E166" s="211">
        <v>506434</v>
      </c>
      <c r="F166" s="211">
        <v>102802</v>
      </c>
      <c r="G166" s="211">
        <v>4149</v>
      </c>
      <c r="H166" s="211">
        <v>35302</v>
      </c>
      <c r="I166" s="211">
        <v>20865</v>
      </c>
      <c r="J166" s="211">
        <v>2583</v>
      </c>
      <c r="K166" s="211">
        <v>10449</v>
      </c>
      <c r="L166" s="211">
        <v>20270</v>
      </c>
      <c r="M166" s="211">
        <v>4828</v>
      </c>
      <c r="N166" s="211">
        <v>33727</v>
      </c>
      <c r="O166" s="2"/>
      <c r="P166" s="234"/>
      <c r="Q166" s="170">
        <v>2022</v>
      </c>
      <c r="R166" s="215" t="s">
        <v>103</v>
      </c>
      <c r="S166" s="281">
        <v>-2.4633814564274132</v>
      </c>
      <c r="T166" s="281">
        <v>1.1848057158384364</v>
      </c>
      <c r="U166" s="281">
        <v>-3.0023399758454161</v>
      </c>
      <c r="V166" s="281">
        <v>-32.017040799606761</v>
      </c>
      <c r="W166" s="281">
        <v>0.77647730516699198</v>
      </c>
      <c r="X166" s="281">
        <v>-10.692120018833194</v>
      </c>
      <c r="Y166" s="281">
        <v>-80.191717791411037</v>
      </c>
      <c r="Z166" s="281">
        <v>-1.1353959693443159</v>
      </c>
      <c r="AA166" s="281">
        <v>-1.3145082765335871</v>
      </c>
      <c r="AB166" s="281">
        <v>0</v>
      </c>
      <c r="AC166" s="281">
        <v>-16.045602768028274</v>
      </c>
      <c r="AD166" s="2"/>
      <c r="AE166" s="234"/>
      <c r="AF166" s="170">
        <v>2022</v>
      </c>
      <c r="AG166" s="215" t="s">
        <v>103</v>
      </c>
      <c r="AH166" s="281">
        <v>-2.4633814564274132</v>
      </c>
      <c r="AI166" s="281">
        <v>0.78012560943201936</v>
      </c>
      <c r="AJ166" s="281">
        <v>-0.41861040290264512</v>
      </c>
      <c r="AK166" s="281">
        <v>-0.25705993943173117</v>
      </c>
      <c r="AL166" s="281">
        <v>3.5783164547303417E-2</v>
      </c>
      <c r="AM166" s="281">
        <v>-0.32862626852633792</v>
      </c>
      <c r="AN166" s="281">
        <v>-1.3756784987909993</v>
      </c>
      <c r="AO166" s="281">
        <v>-1.5786690241457388E-2</v>
      </c>
      <c r="AP166" s="281">
        <v>-3.5520053043279119E-2</v>
      </c>
      <c r="AQ166" s="281">
        <v>0</v>
      </c>
      <c r="AR166" s="281">
        <v>-0.84800837747028612</v>
      </c>
      <c r="AS166" s="2"/>
      <c r="AT166" s="234"/>
      <c r="AU166" s="170">
        <v>2022</v>
      </c>
      <c r="AV166" s="215" t="s">
        <v>103</v>
      </c>
      <c r="AW166" s="281">
        <v>-3.7346203185781803</v>
      </c>
      <c r="AX166" s="281">
        <v>5.5383050819200577</v>
      </c>
      <c r="AY166" s="281">
        <v>-2.3333143324022956</v>
      </c>
      <c r="AZ166" s="281">
        <v>-22.665424044734394</v>
      </c>
      <c r="BA166" s="281">
        <v>14.312544524318383</v>
      </c>
      <c r="BB166" s="281">
        <v>-36.657559198542813</v>
      </c>
      <c r="BC166" s="281">
        <v>-89.379548538300241</v>
      </c>
      <c r="BD166" s="281">
        <v>-4.8100573927302435</v>
      </c>
      <c r="BE166" s="281">
        <v>-47.144719687092575</v>
      </c>
      <c r="BF166" s="281">
        <v>0</v>
      </c>
      <c r="BG166" s="281">
        <v>-9.8039740058299572</v>
      </c>
      <c r="BH166" s="2"/>
      <c r="BI166" s="234"/>
      <c r="BJ166" s="170">
        <v>2022</v>
      </c>
      <c r="BK166" s="215" t="s">
        <v>103</v>
      </c>
      <c r="BL166" s="281">
        <v>-3.7346203185781803</v>
      </c>
      <c r="BM166" s="281">
        <v>3.4506577751463241</v>
      </c>
      <c r="BN166" s="281">
        <v>-0.31888980643284814</v>
      </c>
      <c r="BO166" s="281">
        <v>-0.15788680969965119</v>
      </c>
      <c r="BP166" s="281">
        <v>0.5738977786780084</v>
      </c>
      <c r="BQ166" s="281">
        <v>-1.567831601252704</v>
      </c>
      <c r="BR166" s="281">
        <v>-2.8224864056340606</v>
      </c>
      <c r="BS166" s="281">
        <v>-6.8556114738006435E-2</v>
      </c>
      <c r="BT166" s="281">
        <v>-2.3475275652711298</v>
      </c>
      <c r="BU166" s="281">
        <v>0</v>
      </c>
      <c r="BV166" s="281">
        <v>-0.47599756937411286</v>
      </c>
    </row>
    <row r="167" spans="1:74" x14ac:dyDescent="0.25">
      <c r="A167" s="234"/>
      <c r="B167" s="151">
        <v>2023</v>
      </c>
      <c r="C167" s="216" t="s">
        <v>104</v>
      </c>
      <c r="D167" s="212">
        <v>732091</v>
      </c>
      <c r="E167" s="212">
        <v>492912</v>
      </c>
      <c r="F167" s="212">
        <v>102186</v>
      </c>
      <c r="G167" s="212">
        <v>2556</v>
      </c>
      <c r="H167" s="212">
        <v>33583</v>
      </c>
      <c r="I167" s="212">
        <v>20703</v>
      </c>
      <c r="J167" s="212">
        <v>4154</v>
      </c>
      <c r="K167" s="212">
        <v>10449</v>
      </c>
      <c r="L167" s="212">
        <v>22440</v>
      </c>
      <c r="M167" s="212">
        <v>4828</v>
      </c>
      <c r="N167" s="212">
        <v>38280</v>
      </c>
      <c r="O167" s="2"/>
      <c r="P167" s="234"/>
      <c r="Q167" s="151">
        <v>2023</v>
      </c>
      <c r="R167" s="216" t="s">
        <v>104</v>
      </c>
      <c r="S167" s="282">
        <v>-1.256796181325015</v>
      </c>
      <c r="T167" s="282">
        <v>-2.6700419008202374</v>
      </c>
      <c r="U167" s="282">
        <v>-0.59921013209859098</v>
      </c>
      <c r="V167" s="282">
        <v>-38.394793926247281</v>
      </c>
      <c r="W167" s="282">
        <v>-4.8694124978754729</v>
      </c>
      <c r="X167" s="282">
        <v>-0.7764198418404078</v>
      </c>
      <c r="Y167" s="282">
        <v>60.820751064653507</v>
      </c>
      <c r="Z167" s="282">
        <v>0</v>
      </c>
      <c r="AA167" s="282">
        <v>10.70547607301431</v>
      </c>
      <c r="AB167" s="282">
        <v>0</v>
      </c>
      <c r="AC167" s="282">
        <v>13.499570077386068</v>
      </c>
      <c r="AD167" s="2"/>
      <c r="AE167" s="234"/>
      <c r="AF167" s="151">
        <v>2023</v>
      </c>
      <c r="AG167" s="216" t="s">
        <v>104</v>
      </c>
      <c r="AH167" s="282">
        <v>-1.256796181325015</v>
      </c>
      <c r="AI167" s="282">
        <v>-1.8238246366040838</v>
      </c>
      <c r="AJ167" s="282">
        <v>-8.3085044826809326E-2</v>
      </c>
      <c r="AK167" s="282">
        <v>-0.21486116300179747</v>
      </c>
      <c r="AL167" s="282">
        <v>-0.23185583126182666</v>
      </c>
      <c r="AM167" s="282">
        <v>-2.1850287762894657E-2</v>
      </c>
      <c r="AN167" s="282">
        <v>0.21189383997226857</v>
      </c>
      <c r="AO167" s="282">
        <v>0</v>
      </c>
      <c r="AP167" s="282">
        <v>0.29268595336716918</v>
      </c>
      <c r="AQ167" s="282">
        <v>0</v>
      </c>
      <c r="AR167" s="282">
        <v>0.61410098879295916</v>
      </c>
      <c r="AS167" s="2"/>
      <c r="AT167" s="234"/>
      <c r="AU167" s="151">
        <v>2023</v>
      </c>
      <c r="AV167" s="216" t="s">
        <v>104</v>
      </c>
      <c r="AW167" s="282">
        <v>-7.2757923641227222</v>
      </c>
      <c r="AX167" s="282">
        <v>1.1659767133043601</v>
      </c>
      <c r="AY167" s="282">
        <v>-3.6853415774393028</v>
      </c>
      <c r="AZ167" s="282">
        <v>-70.382387022016218</v>
      </c>
      <c r="BA167" s="282">
        <v>0.10731212925149691</v>
      </c>
      <c r="BB167" s="282">
        <v>-19.362000467398914</v>
      </c>
      <c r="BC167" s="282">
        <v>-81.719767646541101</v>
      </c>
      <c r="BD167" s="282">
        <v>-4.8100573927302435</v>
      </c>
      <c r="BE167" s="282">
        <v>-41.486310299869622</v>
      </c>
      <c r="BF167" s="282">
        <v>-16.441675320179996</v>
      </c>
      <c r="BG167" s="282">
        <v>-24.241524669001961</v>
      </c>
      <c r="BH167" s="2"/>
      <c r="BI167" s="234"/>
      <c r="BJ167" s="151">
        <v>2023</v>
      </c>
      <c r="BK167" s="216" t="s">
        <v>104</v>
      </c>
      <c r="BL167" s="282">
        <v>-7.2757923641227222</v>
      </c>
      <c r="BM167" s="282">
        <v>0.71953653791594019</v>
      </c>
      <c r="BN167" s="282">
        <v>-0.49522757670327872</v>
      </c>
      <c r="BO167" s="282">
        <v>-0.76931260892473519</v>
      </c>
      <c r="BP167" s="282">
        <v>4.5596400924087042E-3</v>
      </c>
      <c r="BQ167" s="282">
        <v>-0.62961030276010188</v>
      </c>
      <c r="BR167" s="282">
        <v>-2.35201434766749</v>
      </c>
      <c r="BS167" s="282">
        <v>-6.6874721355327654E-2</v>
      </c>
      <c r="BT167" s="282">
        <v>-2.01510760750618</v>
      </c>
      <c r="BU167" s="282">
        <v>-0.12032383577189636</v>
      </c>
      <c r="BV167" s="282">
        <v>-1.5514175414420615</v>
      </c>
    </row>
    <row r="168" spans="1:74" x14ac:dyDescent="0.25">
      <c r="A168" s="234"/>
      <c r="B168" s="170">
        <v>2023</v>
      </c>
      <c r="C168" s="215" t="s">
        <v>105</v>
      </c>
      <c r="D168" s="211">
        <v>706613</v>
      </c>
      <c r="E168" s="211">
        <v>472710</v>
      </c>
      <c r="F168" s="211">
        <v>98270</v>
      </c>
      <c r="G168" s="211">
        <v>2502</v>
      </c>
      <c r="H168" s="211">
        <v>33605</v>
      </c>
      <c r="I168" s="211">
        <v>19783</v>
      </c>
      <c r="J168" s="211">
        <v>4405</v>
      </c>
      <c r="K168" s="211">
        <v>10449</v>
      </c>
      <c r="L168" s="211">
        <v>22440</v>
      </c>
      <c r="M168" s="211">
        <v>4828</v>
      </c>
      <c r="N168" s="211">
        <v>37621</v>
      </c>
      <c r="O168" s="2"/>
      <c r="P168" s="234"/>
      <c r="Q168" s="170">
        <v>2023</v>
      </c>
      <c r="R168" s="215" t="s">
        <v>105</v>
      </c>
      <c r="S168" s="281">
        <v>-3.4801684490042959</v>
      </c>
      <c r="T168" s="281">
        <v>-4.0985003408316345</v>
      </c>
      <c r="U168" s="281">
        <v>-3.832227506703461</v>
      </c>
      <c r="V168" s="281">
        <v>-2.1126760563380316</v>
      </c>
      <c r="W168" s="281">
        <v>6.5509335080250253E-2</v>
      </c>
      <c r="X168" s="281">
        <v>-4.4438004153987407</v>
      </c>
      <c r="Y168" s="281">
        <v>6.0423688011555186</v>
      </c>
      <c r="Z168" s="281">
        <v>0</v>
      </c>
      <c r="AA168" s="281">
        <v>0</v>
      </c>
      <c r="AB168" s="281">
        <v>0</v>
      </c>
      <c r="AC168" s="281">
        <v>-1.7215256008359461</v>
      </c>
      <c r="AD168" s="2"/>
      <c r="AE168" s="234"/>
      <c r="AF168" s="170">
        <v>2023</v>
      </c>
      <c r="AG168" s="215" t="s">
        <v>105</v>
      </c>
      <c r="AH168" s="281">
        <v>-3.4801684490042959</v>
      </c>
      <c r="AI168" s="281">
        <v>-2.7594930138466438</v>
      </c>
      <c r="AJ168" s="281">
        <v>-0.53490617969624077</v>
      </c>
      <c r="AK168" s="281">
        <v>-7.3761322021442801E-3</v>
      </c>
      <c r="AL168" s="281">
        <v>3.005090897169892E-3</v>
      </c>
      <c r="AM168" s="281">
        <v>-0.12566743751801365</v>
      </c>
      <c r="AN168" s="281">
        <v>3.4285355235892857E-2</v>
      </c>
      <c r="AO168" s="281">
        <v>0</v>
      </c>
      <c r="AP168" s="281">
        <v>0</v>
      </c>
      <c r="AQ168" s="281">
        <v>0</v>
      </c>
      <c r="AR168" s="281">
        <v>-9.0016131874316313E-2</v>
      </c>
      <c r="AS168" s="2"/>
      <c r="AT168" s="234"/>
      <c r="AU168" s="170">
        <v>2023</v>
      </c>
      <c r="AV168" s="215" t="s">
        <v>105</v>
      </c>
      <c r="AW168" s="281">
        <v>-11.829766950870891</v>
      </c>
      <c r="AX168" s="281">
        <v>-9.2796840305298929</v>
      </c>
      <c r="AY168" s="281">
        <v>-7.1847521180237379</v>
      </c>
      <c r="AZ168" s="281">
        <v>-64.170127452384364</v>
      </c>
      <c r="BA168" s="281">
        <v>-5.6224899598393563</v>
      </c>
      <c r="BB168" s="281">
        <v>-23.481859673551483</v>
      </c>
      <c r="BC168" s="281">
        <v>-75.673735365584264</v>
      </c>
      <c r="BD168" s="281">
        <v>-1.1353959693443159</v>
      </c>
      <c r="BE168" s="281">
        <v>-14.351145038167928</v>
      </c>
      <c r="BF168" s="281">
        <v>0</v>
      </c>
      <c r="BG168" s="281">
        <v>-18.797755234189509</v>
      </c>
      <c r="BH168" s="2"/>
      <c r="BI168" s="234"/>
      <c r="BJ168" s="170">
        <v>2023</v>
      </c>
      <c r="BK168" s="215" t="s">
        <v>105</v>
      </c>
      <c r="BL168" s="281">
        <v>-11.829766950870891</v>
      </c>
      <c r="BM168" s="281">
        <v>-6.0334232155713794</v>
      </c>
      <c r="BN168" s="281">
        <v>-0.94919137180426194</v>
      </c>
      <c r="BO168" s="281">
        <v>-0.55913323742012599</v>
      </c>
      <c r="BP168" s="281">
        <v>-0.24980690500225219</v>
      </c>
      <c r="BQ168" s="281">
        <v>-0.75753132880553109</v>
      </c>
      <c r="BR168" s="281">
        <v>-1.7098421674554758</v>
      </c>
      <c r="BS168" s="281">
        <v>-1.4973440859275858E-2</v>
      </c>
      <c r="BT168" s="281">
        <v>-0.46916781359064352</v>
      </c>
      <c r="BU168" s="281">
        <v>0</v>
      </c>
      <c r="BV168" s="281">
        <v>-1.0866974703619452</v>
      </c>
    </row>
    <row r="169" spans="1:74" x14ac:dyDescent="0.25">
      <c r="A169" s="234"/>
      <c r="B169" s="155">
        <v>2023</v>
      </c>
      <c r="C169" s="216" t="s">
        <v>102</v>
      </c>
      <c r="D169" s="212">
        <v>696829</v>
      </c>
      <c r="E169" s="212">
        <v>461386</v>
      </c>
      <c r="F169" s="212">
        <v>97455</v>
      </c>
      <c r="G169" s="212">
        <v>2502</v>
      </c>
      <c r="H169" s="212">
        <v>36268</v>
      </c>
      <c r="I169" s="212">
        <v>18133</v>
      </c>
      <c r="J169" s="212">
        <v>5852</v>
      </c>
      <c r="K169" s="212">
        <v>9759</v>
      </c>
      <c r="L169" s="212">
        <v>20270</v>
      </c>
      <c r="M169" s="212">
        <v>4828</v>
      </c>
      <c r="N169" s="212">
        <v>40376</v>
      </c>
      <c r="O169" s="2"/>
      <c r="P169" s="234"/>
      <c r="Q169" s="155">
        <v>2023</v>
      </c>
      <c r="R169" s="216" t="s">
        <v>102</v>
      </c>
      <c r="S169" s="282">
        <v>-1.3846334556539404</v>
      </c>
      <c r="T169" s="282">
        <v>-2.3955490681390188</v>
      </c>
      <c r="U169" s="282">
        <v>-0.8293477154777662</v>
      </c>
      <c r="V169" s="282">
        <v>0</v>
      </c>
      <c r="W169" s="282">
        <v>7.924416009522389</v>
      </c>
      <c r="X169" s="282">
        <v>-8.3404943638477533</v>
      </c>
      <c r="Y169" s="282">
        <v>32.849035187287171</v>
      </c>
      <c r="Z169" s="282">
        <v>-6.603502727533737</v>
      </c>
      <c r="AA169" s="282">
        <v>-9.67023172905526</v>
      </c>
      <c r="AB169" s="282">
        <v>0</v>
      </c>
      <c r="AC169" s="282">
        <v>7.3230376651338247</v>
      </c>
      <c r="AD169" s="2"/>
      <c r="AE169" s="234"/>
      <c r="AF169" s="155">
        <v>2023</v>
      </c>
      <c r="AG169" s="216" t="s">
        <v>102</v>
      </c>
      <c r="AH169" s="282">
        <v>-1.3846334556539404</v>
      </c>
      <c r="AI169" s="282">
        <v>-1.6025745351415801</v>
      </c>
      <c r="AJ169" s="282">
        <v>-0.11533894791066653</v>
      </c>
      <c r="AK169" s="282">
        <v>0</v>
      </c>
      <c r="AL169" s="282">
        <v>0.37686824329583435</v>
      </c>
      <c r="AM169" s="282">
        <v>-0.23350829945104265</v>
      </c>
      <c r="AN169" s="282">
        <v>0.20477970260949016</v>
      </c>
      <c r="AO169" s="282">
        <v>-9.7648925224981475E-2</v>
      </c>
      <c r="AP169" s="282">
        <v>-0.30709879382349248</v>
      </c>
      <c r="AQ169" s="282">
        <v>0</v>
      </c>
      <c r="AR169" s="282">
        <v>0.38988809999249852</v>
      </c>
      <c r="AS169" s="2"/>
      <c r="AT169" s="234"/>
      <c r="AU169" s="155">
        <v>2023</v>
      </c>
      <c r="AV169" s="216" t="s">
        <v>102</v>
      </c>
      <c r="AW169" s="282">
        <v>-8.3281368811288559</v>
      </c>
      <c r="AX169" s="282">
        <v>-7.8157217524735074</v>
      </c>
      <c r="AY169" s="282">
        <v>-8.0474411231884062</v>
      </c>
      <c r="AZ169" s="282">
        <v>-59.003768638374574</v>
      </c>
      <c r="BA169" s="282">
        <v>3.5341136168997878</v>
      </c>
      <c r="BB169" s="282">
        <v>-22.38582373838976</v>
      </c>
      <c r="BC169" s="282">
        <v>-55.122699386503065</v>
      </c>
      <c r="BD169" s="282">
        <v>-7.6639227930740788</v>
      </c>
      <c r="BE169" s="282">
        <v>-1.3145082765335871</v>
      </c>
      <c r="BF169" s="282">
        <v>0</v>
      </c>
      <c r="BG169" s="282">
        <v>0.50531451472382116</v>
      </c>
      <c r="BH169" s="2"/>
      <c r="BI169" s="234"/>
      <c r="BJ169" s="155">
        <v>2023</v>
      </c>
      <c r="BK169" s="216" t="s">
        <v>102</v>
      </c>
      <c r="BL169" s="282">
        <v>-8.3281368811288559</v>
      </c>
      <c r="BM169" s="282">
        <v>-5.1461979072110982</v>
      </c>
      <c r="BN169" s="282">
        <v>-1.122039008911587</v>
      </c>
      <c r="BO169" s="282">
        <v>-0.47373226299573507</v>
      </c>
      <c r="BP169" s="282">
        <v>0.16286602099103584</v>
      </c>
      <c r="BQ169" s="282">
        <v>-0.68803658302351978</v>
      </c>
      <c r="BR169" s="282">
        <v>-0.94562274546330005</v>
      </c>
      <c r="BS169" s="282">
        <v>-0.10656015912983766</v>
      </c>
      <c r="BT169" s="282">
        <v>-3.5520053043279216E-2</v>
      </c>
      <c r="BU169" s="282">
        <v>0</v>
      </c>
      <c r="BV169" s="282">
        <v>2.6705817658465487E-2</v>
      </c>
    </row>
    <row r="170" spans="1:74" x14ac:dyDescent="0.25">
      <c r="A170" s="234"/>
      <c r="B170" s="170">
        <v>2023</v>
      </c>
      <c r="C170" s="215" t="s">
        <v>103</v>
      </c>
      <c r="D170" s="211">
        <v>666173</v>
      </c>
      <c r="E170" s="211">
        <v>437418</v>
      </c>
      <c r="F170" s="211">
        <v>91310</v>
      </c>
      <c r="G170" s="211">
        <v>2229</v>
      </c>
      <c r="H170" s="211">
        <v>31896</v>
      </c>
      <c r="I170" s="211">
        <v>16009</v>
      </c>
      <c r="J170" s="211">
        <v>4097</v>
      </c>
      <c r="K170" s="211">
        <v>12959</v>
      </c>
      <c r="L170" s="211">
        <v>20270</v>
      </c>
      <c r="M170" s="211">
        <v>6588</v>
      </c>
      <c r="N170" s="211">
        <v>43397</v>
      </c>
      <c r="O170" s="2"/>
      <c r="P170" s="234"/>
      <c r="Q170" s="170">
        <v>2023</v>
      </c>
      <c r="R170" s="215" t="s">
        <v>103</v>
      </c>
      <c r="S170" s="281">
        <v>-4.3993576616357899</v>
      </c>
      <c r="T170" s="281">
        <v>-5.1947826765441505</v>
      </c>
      <c r="U170" s="281">
        <v>-6.3054743214817108</v>
      </c>
      <c r="V170" s="281">
        <v>-10.911270983213427</v>
      </c>
      <c r="W170" s="281">
        <v>-12.054703871181204</v>
      </c>
      <c r="X170" s="281">
        <v>-11.713450614901006</v>
      </c>
      <c r="Y170" s="281">
        <v>-29.989747095010259</v>
      </c>
      <c r="Z170" s="281">
        <v>32.790244902141609</v>
      </c>
      <c r="AA170" s="281">
        <v>0</v>
      </c>
      <c r="AB170" s="281">
        <v>36.454018227009101</v>
      </c>
      <c r="AC170" s="281">
        <v>7.4821676243312965</v>
      </c>
      <c r="AD170" s="2"/>
      <c r="AE170" s="234"/>
      <c r="AF170" s="170">
        <v>2023</v>
      </c>
      <c r="AG170" s="215" t="s">
        <v>103</v>
      </c>
      <c r="AH170" s="281">
        <v>-4.3993576616357899</v>
      </c>
      <c r="AI170" s="281">
        <v>-3.4395813033039735</v>
      </c>
      <c r="AJ170" s="281">
        <v>-0.881851932109601</v>
      </c>
      <c r="AK170" s="281">
        <v>-3.9177473957025401E-2</v>
      </c>
      <c r="AL170" s="281">
        <v>-0.62741361223485359</v>
      </c>
      <c r="AM170" s="281">
        <v>-0.30480935781949431</v>
      </c>
      <c r="AN170" s="281">
        <v>-0.25185518972373472</v>
      </c>
      <c r="AO170" s="281">
        <v>0.45922313795780689</v>
      </c>
      <c r="AP170" s="281">
        <v>0</v>
      </c>
      <c r="AQ170" s="281">
        <v>0.2525727258767938</v>
      </c>
      <c r="AR170" s="281">
        <v>0.43353534367829205</v>
      </c>
      <c r="AS170" s="2"/>
      <c r="AT170" s="234"/>
      <c r="AU170" s="170">
        <v>2023</v>
      </c>
      <c r="AV170" s="215" t="s">
        <v>103</v>
      </c>
      <c r="AW170" s="281">
        <v>-10.147705247710775</v>
      </c>
      <c r="AX170" s="281">
        <v>-13.627836993566774</v>
      </c>
      <c r="AY170" s="281">
        <v>-11.178770841034222</v>
      </c>
      <c r="AZ170" s="281">
        <v>-46.276211135213309</v>
      </c>
      <c r="BA170" s="281">
        <v>-9.6481785734519292</v>
      </c>
      <c r="BB170" s="281">
        <v>-23.273424394919715</v>
      </c>
      <c r="BC170" s="281">
        <v>58.614014711575692</v>
      </c>
      <c r="BD170" s="281">
        <v>24.021437458129967</v>
      </c>
      <c r="BE170" s="281">
        <v>0</v>
      </c>
      <c r="BF170" s="281">
        <v>36.454018227009101</v>
      </c>
      <c r="BG170" s="281">
        <v>28.671390873780666</v>
      </c>
      <c r="BH170" s="2"/>
      <c r="BI170" s="234"/>
      <c r="BJ170" s="170">
        <v>2023</v>
      </c>
      <c r="BK170" s="215" t="s">
        <v>103</v>
      </c>
      <c r="BL170" s="281">
        <v>-10.147705247710775</v>
      </c>
      <c r="BM170" s="281">
        <v>-9.3087621002712382</v>
      </c>
      <c r="BN170" s="281">
        <v>-1.5500216479702831</v>
      </c>
      <c r="BO170" s="281">
        <v>-0.25896637348615936</v>
      </c>
      <c r="BP170" s="281">
        <v>-0.45939555629888484</v>
      </c>
      <c r="BQ170" s="281">
        <v>-0.65496911960874471</v>
      </c>
      <c r="BR170" s="281">
        <v>0.20420577575939861</v>
      </c>
      <c r="BS170" s="281">
        <v>0.33854458200534382</v>
      </c>
      <c r="BT170" s="281">
        <v>0</v>
      </c>
      <c r="BU170" s="281">
        <v>0.23738584236231278</v>
      </c>
      <c r="BV170" s="281">
        <v>1.3042733497974799</v>
      </c>
    </row>
    <row r="171" spans="1:74" x14ac:dyDescent="0.25">
      <c r="A171" s="234"/>
      <c r="B171" s="151">
        <v>2024</v>
      </c>
      <c r="C171" s="216" t="s">
        <v>104</v>
      </c>
      <c r="D171" s="212">
        <v>654914</v>
      </c>
      <c r="E171" s="212">
        <v>430802</v>
      </c>
      <c r="F171" s="212">
        <v>94346</v>
      </c>
      <c r="G171" s="212">
        <v>2529</v>
      </c>
      <c r="H171" s="212">
        <v>31694</v>
      </c>
      <c r="I171" s="212">
        <v>17002</v>
      </c>
      <c r="J171" s="212">
        <v>2118</v>
      </c>
      <c r="K171" s="212">
        <v>12959</v>
      </c>
      <c r="L171" s="212">
        <v>20270</v>
      </c>
      <c r="M171" s="212">
        <v>6733</v>
      </c>
      <c r="N171" s="212">
        <v>36461</v>
      </c>
      <c r="O171" s="2"/>
      <c r="P171" s="234"/>
      <c r="Q171" s="151">
        <v>2024</v>
      </c>
      <c r="R171" s="216" t="s">
        <v>104</v>
      </c>
      <c r="S171" s="282">
        <v>-1.6901015201756877</v>
      </c>
      <c r="T171" s="282">
        <v>-1.5125120594031358</v>
      </c>
      <c r="U171" s="282">
        <v>3.3249370277078185</v>
      </c>
      <c r="V171" s="282">
        <v>13.45895020188425</v>
      </c>
      <c r="W171" s="282">
        <v>-0.63330825181840567</v>
      </c>
      <c r="X171" s="282">
        <v>6.2027609469673166</v>
      </c>
      <c r="Y171" s="282">
        <v>-48.303636807420055</v>
      </c>
      <c r="Z171" s="282">
        <v>0</v>
      </c>
      <c r="AA171" s="282">
        <v>0</v>
      </c>
      <c r="AB171" s="282">
        <v>2.2009714632665407</v>
      </c>
      <c r="AC171" s="282">
        <v>-15.982671613245159</v>
      </c>
      <c r="AD171" s="2"/>
      <c r="AE171" s="234"/>
      <c r="AF171" s="151">
        <v>2024</v>
      </c>
      <c r="AG171" s="216" t="s">
        <v>104</v>
      </c>
      <c r="AH171" s="282">
        <v>-1.6901015201756877</v>
      </c>
      <c r="AI171" s="282">
        <v>-0.99313541677612138</v>
      </c>
      <c r="AJ171" s="282">
        <v>0.45573747359919958</v>
      </c>
      <c r="AK171" s="282">
        <v>4.5033347193596793E-2</v>
      </c>
      <c r="AL171" s="282">
        <v>-3.0322453777021842E-2</v>
      </c>
      <c r="AM171" s="282">
        <v>0.14906037921080539</v>
      </c>
      <c r="AN171" s="282">
        <v>-0.29706998032042686</v>
      </c>
      <c r="AO171" s="282">
        <v>0</v>
      </c>
      <c r="AP171" s="282">
        <v>0</v>
      </c>
      <c r="AQ171" s="282">
        <v>2.1766117810238451E-2</v>
      </c>
      <c r="AR171" s="282">
        <v>-1.0411709871159578</v>
      </c>
      <c r="AS171" s="2"/>
      <c r="AT171" s="234"/>
      <c r="AU171" s="151">
        <v>2024</v>
      </c>
      <c r="AV171" s="216" t="s">
        <v>104</v>
      </c>
      <c r="AW171" s="282">
        <v>-10.541995462312741</v>
      </c>
      <c r="AX171" s="282">
        <v>-12.600626480994578</v>
      </c>
      <c r="AY171" s="282">
        <v>-7.6722838745033641</v>
      </c>
      <c r="AZ171" s="282">
        <v>-1.0563380281690087</v>
      </c>
      <c r="BA171" s="282">
        <v>-5.6248697257540954</v>
      </c>
      <c r="BB171" s="282">
        <v>-17.876636236294246</v>
      </c>
      <c r="BC171" s="282">
        <v>-49.012999518536347</v>
      </c>
      <c r="BD171" s="282">
        <v>24.021437458129967</v>
      </c>
      <c r="BE171" s="282">
        <v>-9.67023172905526</v>
      </c>
      <c r="BF171" s="282">
        <v>39.457332228666132</v>
      </c>
      <c r="BG171" s="282">
        <v>-4.7518286311389772</v>
      </c>
      <c r="BH171" s="2"/>
      <c r="BI171" s="234"/>
      <c r="BJ171" s="151">
        <v>2024</v>
      </c>
      <c r="BK171" s="216" t="s">
        <v>104</v>
      </c>
      <c r="BL171" s="282">
        <v>-10.541995462312741</v>
      </c>
      <c r="BM171" s="282">
        <v>-8.4839179828737112</v>
      </c>
      <c r="BN171" s="282">
        <v>-1.0709051197187229</v>
      </c>
      <c r="BO171" s="282">
        <v>-3.6880661010721327E-3</v>
      </c>
      <c r="BP171" s="282">
        <v>-0.25802803203426888</v>
      </c>
      <c r="BQ171" s="282">
        <v>-0.5055382459284431</v>
      </c>
      <c r="BR171" s="282">
        <v>-0.2781075030289949</v>
      </c>
      <c r="BS171" s="282">
        <v>0.34285355235892789</v>
      </c>
      <c r="BT171" s="282">
        <v>-0.29641123849357515</v>
      </c>
      <c r="BU171" s="282">
        <v>0.26021355268675606</v>
      </c>
      <c r="BV171" s="282">
        <v>-0.2484663791796374</v>
      </c>
    </row>
    <row r="172" spans="1:74" x14ac:dyDescent="0.25">
      <c r="A172" s="234"/>
      <c r="B172" s="170">
        <v>2024</v>
      </c>
      <c r="C172" s="215" t="s">
        <v>105</v>
      </c>
      <c r="D172" s="211">
        <v>610672</v>
      </c>
      <c r="E172" s="211">
        <v>400850</v>
      </c>
      <c r="F172" s="211">
        <v>88487</v>
      </c>
      <c r="G172" s="211">
        <v>2514</v>
      </c>
      <c r="H172" s="211">
        <v>33689</v>
      </c>
      <c r="I172" s="211">
        <v>16454</v>
      </c>
      <c r="J172" s="211">
        <v>2118</v>
      </c>
      <c r="K172" s="211">
        <v>9756</v>
      </c>
      <c r="L172" s="211">
        <v>21470</v>
      </c>
      <c r="M172" s="211">
        <v>7433</v>
      </c>
      <c r="N172" s="211">
        <v>27901</v>
      </c>
      <c r="O172" s="2"/>
      <c r="P172" s="234"/>
      <c r="Q172" s="170">
        <v>2024</v>
      </c>
      <c r="R172" s="215" t="s">
        <v>105</v>
      </c>
      <c r="S172" s="281">
        <v>-6.7553907841334819</v>
      </c>
      <c r="T172" s="281">
        <v>-6.9526139618664757</v>
      </c>
      <c r="U172" s="281">
        <v>-6.2101201958747509</v>
      </c>
      <c r="V172" s="281">
        <v>-0.59311981020165661</v>
      </c>
      <c r="W172" s="281">
        <v>6.2945667949769728</v>
      </c>
      <c r="X172" s="281">
        <v>-3.2231502176214519</v>
      </c>
      <c r="Y172" s="281">
        <v>0</v>
      </c>
      <c r="Z172" s="281">
        <v>-24.716413303495642</v>
      </c>
      <c r="AA172" s="281">
        <v>5.9200789343857991</v>
      </c>
      <c r="AB172" s="281">
        <v>10.396554284865587</v>
      </c>
      <c r="AC172" s="281">
        <v>-23.4771399577631</v>
      </c>
      <c r="AD172" s="2"/>
      <c r="AE172" s="234"/>
      <c r="AF172" s="170">
        <v>2024</v>
      </c>
      <c r="AG172" s="215" t="s">
        <v>105</v>
      </c>
      <c r="AH172" s="281">
        <v>-6.7553907841334819</v>
      </c>
      <c r="AI172" s="281">
        <v>-4.5734249076977997</v>
      </c>
      <c r="AJ172" s="281">
        <v>-0.89462127851901074</v>
      </c>
      <c r="AK172" s="281">
        <v>-2.2903770571403247E-3</v>
      </c>
      <c r="AL172" s="281">
        <v>0.30462014859966313</v>
      </c>
      <c r="AM172" s="281">
        <v>-8.3675108487526517E-2</v>
      </c>
      <c r="AN172" s="281">
        <v>0</v>
      </c>
      <c r="AO172" s="281">
        <v>-0.48907184760136385</v>
      </c>
      <c r="AP172" s="281">
        <v>0.18323016457122593</v>
      </c>
      <c r="AQ172" s="281">
        <v>0.10688426266654848</v>
      </c>
      <c r="AR172" s="281">
        <v>-1.3070418406080786</v>
      </c>
      <c r="AS172" s="2"/>
      <c r="AT172" s="234"/>
      <c r="AU172" s="170">
        <v>2024</v>
      </c>
      <c r="AV172" s="215" t="s">
        <v>105</v>
      </c>
      <c r="AW172" s="281">
        <v>-13.577587731898504</v>
      </c>
      <c r="AX172" s="281">
        <v>-15.20170929322417</v>
      </c>
      <c r="AY172" s="281">
        <v>-9.9552253994097839</v>
      </c>
      <c r="AZ172" s="281">
        <v>0.47961630695442636</v>
      </c>
      <c r="BA172" s="281">
        <v>0.24996280315430397</v>
      </c>
      <c r="BB172" s="281">
        <v>-16.827579234696458</v>
      </c>
      <c r="BC172" s="281">
        <v>-51.918274687854712</v>
      </c>
      <c r="BD172" s="281">
        <v>-6.6322136089577981</v>
      </c>
      <c r="BE172" s="281">
        <v>-4.3226381461675629</v>
      </c>
      <c r="BF172" s="281">
        <v>53.956089478044731</v>
      </c>
      <c r="BG172" s="281">
        <v>-25.836633794954949</v>
      </c>
      <c r="BH172" s="2"/>
      <c r="BI172" s="234"/>
      <c r="BJ172" s="170">
        <v>2024</v>
      </c>
      <c r="BK172" s="215" t="s">
        <v>105</v>
      </c>
      <c r="BL172" s="281">
        <v>-13.577587731898504</v>
      </c>
      <c r="BM172" s="281">
        <v>-10.169640241546643</v>
      </c>
      <c r="BN172" s="281">
        <v>-1.3844919354724579</v>
      </c>
      <c r="BO172" s="281">
        <v>1.6982421778257684E-3</v>
      </c>
      <c r="BP172" s="281">
        <v>1.1887695244780378E-2</v>
      </c>
      <c r="BQ172" s="281">
        <v>-0.47112068416516528</v>
      </c>
      <c r="BR172" s="281">
        <v>-0.32365665505729441</v>
      </c>
      <c r="BS172" s="281">
        <v>-9.8073485769438126E-2</v>
      </c>
      <c r="BT172" s="281">
        <v>-0.13727457604091628</v>
      </c>
      <c r="BU172" s="281">
        <v>0.36866007276967722</v>
      </c>
      <c r="BV172" s="281">
        <v>-1.3755761640388724</v>
      </c>
    </row>
    <row r="173" spans="1:74" x14ac:dyDescent="0.25">
      <c r="A173" s="234"/>
      <c r="B173" s="155">
        <v>2024</v>
      </c>
      <c r="C173" s="216" t="s">
        <v>102</v>
      </c>
      <c r="D173" s="212">
        <v>587619</v>
      </c>
      <c r="E173" s="212">
        <v>385246</v>
      </c>
      <c r="F173" s="212">
        <v>82097</v>
      </c>
      <c r="G173" s="212">
        <v>2214</v>
      </c>
      <c r="H173" s="212">
        <v>32828</v>
      </c>
      <c r="I173" s="212">
        <v>14613</v>
      </c>
      <c r="J173" s="212">
        <v>2118</v>
      </c>
      <c r="K173" s="212">
        <v>9756</v>
      </c>
      <c r="L173" s="212">
        <v>21470</v>
      </c>
      <c r="M173" s="212">
        <v>5673</v>
      </c>
      <c r="N173" s="212">
        <v>31604</v>
      </c>
      <c r="O173" s="2"/>
      <c r="P173" s="234"/>
      <c r="Q173" s="155">
        <v>2024</v>
      </c>
      <c r="R173" s="216" t="s">
        <v>102</v>
      </c>
      <c r="S173" s="282">
        <v>-3.7750216155317418</v>
      </c>
      <c r="T173" s="282">
        <v>-3.8927279530996657</v>
      </c>
      <c r="U173" s="282">
        <v>-7.2213997536361205</v>
      </c>
      <c r="V173" s="282">
        <v>-11.933174224343674</v>
      </c>
      <c r="W173" s="282">
        <v>-2.5557303570898426</v>
      </c>
      <c r="X173" s="282">
        <v>-11.188768688464819</v>
      </c>
      <c r="Y173" s="282">
        <v>0</v>
      </c>
      <c r="Z173" s="282">
        <v>0</v>
      </c>
      <c r="AA173" s="282">
        <v>0</v>
      </c>
      <c r="AB173" s="282">
        <v>-23.678191847168037</v>
      </c>
      <c r="AC173" s="282">
        <v>13.271925737428774</v>
      </c>
      <c r="AD173" s="2"/>
      <c r="AE173" s="234"/>
      <c r="AF173" s="155">
        <v>2024</v>
      </c>
      <c r="AG173" s="216" t="s">
        <v>102</v>
      </c>
      <c r="AH173" s="282">
        <v>-3.7750216155317418</v>
      </c>
      <c r="AI173" s="282">
        <v>-2.5552178583593155</v>
      </c>
      <c r="AJ173" s="282">
        <v>-1.0463882411507324</v>
      </c>
      <c r="AK173" s="282">
        <v>-4.9126208504729214E-2</v>
      </c>
      <c r="AL173" s="282">
        <v>-0.14099221840857284</v>
      </c>
      <c r="AM173" s="282">
        <v>-0.30147116619068826</v>
      </c>
      <c r="AN173" s="282">
        <v>0</v>
      </c>
      <c r="AO173" s="282">
        <v>0</v>
      </c>
      <c r="AP173" s="282">
        <v>0</v>
      </c>
      <c r="AQ173" s="282">
        <v>-0.28820708989441135</v>
      </c>
      <c r="AR173" s="282">
        <v>0.60638116697670763</v>
      </c>
      <c r="AS173" s="2"/>
      <c r="AT173" s="234"/>
      <c r="AU173" s="155">
        <v>2024</v>
      </c>
      <c r="AV173" s="216" t="s">
        <v>102</v>
      </c>
      <c r="AW173" s="282">
        <v>-15.672424655116245</v>
      </c>
      <c r="AX173" s="282">
        <v>-16.502451309749318</v>
      </c>
      <c r="AY173" s="282">
        <v>-15.759068287927761</v>
      </c>
      <c r="AZ173" s="282">
        <v>-11.510791366906474</v>
      </c>
      <c r="BA173" s="282">
        <v>-9.4849454064188734</v>
      </c>
      <c r="BB173" s="282">
        <v>-19.412121546351955</v>
      </c>
      <c r="BC173" s="282">
        <v>-63.807245386192754</v>
      </c>
      <c r="BD173" s="282">
        <v>-3.0740854595762812E-2</v>
      </c>
      <c r="BE173" s="282">
        <v>5.9200789343857991</v>
      </c>
      <c r="BF173" s="282">
        <v>17.502071251035616</v>
      </c>
      <c r="BG173" s="282">
        <v>-21.725777689716665</v>
      </c>
      <c r="BH173" s="2"/>
      <c r="BI173" s="234"/>
      <c r="BJ173" s="155">
        <v>2024</v>
      </c>
      <c r="BK173" s="216" t="s">
        <v>102</v>
      </c>
      <c r="BL173" s="282">
        <v>-15.672424655116245</v>
      </c>
      <c r="BM173" s="282">
        <v>-10.926640538783545</v>
      </c>
      <c r="BN173" s="282">
        <v>-2.2039840477362449</v>
      </c>
      <c r="BO173" s="282">
        <v>-4.1330082416202535E-2</v>
      </c>
      <c r="BP173" s="282">
        <v>-0.49366487330464132</v>
      </c>
      <c r="BQ173" s="282">
        <v>-0.50514545175358661</v>
      </c>
      <c r="BR173" s="282">
        <v>-0.53585599910451487</v>
      </c>
      <c r="BS173" s="282">
        <v>-4.3052169183544305E-4</v>
      </c>
      <c r="BT173" s="282">
        <v>0.1722086767341772</v>
      </c>
      <c r="BU173" s="282">
        <v>0.12126360986698312</v>
      </c>
      <c r="BV173" s="282">
        <v>-1.2588454269268354</v>
      </c>
    </row>
    <row r="174" spans="1:74" x14ac:dyDescent="0.25">
      <c r="A174" s="234"/>
      <c r="B174" s="170">
        <v>2024</v>
      </c>
      <c r="C174" s="215" t="s">
        <v>103</v>
      </c>
      <c r="D174" s="211">
        <v>537834</v>
      </c>
      <c r="E174" s="211">
        <v>376063</v>
      </c>
      <c r="F174" s="211">
        <v>73439</v>
      </c>
      <c r="G174" s="211">
        <v>1378</v>
      </c>
      <c r="H174" s="211">
        <v>26517</v>
      </c>
      <c r="I174" s="211">
        <v>9634</v>
      </c>
      <c r="J174" s="211">
        <v>2118</v>
      </c>
      <c r="K174" s="211">
        <v>10044</v>
      </c>
      <c r="L174" s="211">
        <v>90</v>
      </c>
      <c r="M174" s="211">
        <v>1125</v>
      </c>
      <c r="N174" s="211">
        <v>37426</v>
      </c>
      <c r="O174" s="2"/>
      <c r="P174" s="234"/>
      <c r="Q174" s="170">
        <v>2024</v>
      </c>
      <c r="R174" s="215" t="s">
        <v>103</v>
      </c>
      <c r="S174" s="281">
        <v>-8.4723264564284051</v>
      </c>
      <c r="T174" s="281">
        <v>-2.3836717318284997</v>
      </c>
      <c r="U174" s="281">
        <v>-10.546061366432397</v>
      </c>
      <c r="V174" s="281">
        <v>-37.759710930442637</v>
      </c>
      <c r="W174" s="281">
        <v>-19.224442549043502</v>
      </c>
      <c r="X174" s="281">
        <v>-34.072401286525704</v>
      </c>
      <c r="Y174" s="281">
        <v>0</v>
      </c>
      <c r="Z174" s="281">
        <v>2.9520295202952127</v>
      </c>
      <c r="AA174" s="281">
        <v>-99.580810433162554</v>
      </c>
      <c r="AB174" s="281">
        <v>-80.169222633527227</v>
      </c>
      <c r="AC174" s="281">
        <v>18.421718769775993</v>
      </c>
      <c r="AD174" s="2"/>
      <c r="AE174" s="234"/>
      <c r="AF174" s="170">
        <v>2024</v>
      </c>
      <c r="AG174" s="215" t="s">
        <v>103</v>
      </c>
      <c r="AH174" s="281">
        <v>-8.4723264564284051</v>
      </c>
      <c r="AI174" s="281">
        <v>-1.5627472903360859</v>
      </c>
      <c r="AJ174" s="281">
        <v>-1.4734036850408181</v>
      </c>
      <c r="AK174" s="281">
        <v>-0.14226905528922662</v>
      </c>
      <c r="AL174" s="281">
        <v>-1.0739952247970204</v>
      </c>
      <c r="AM174" s="281">
        <v>-0.8473177347907408</v>
      </c>
      <c r="AN174" s="281">
        <v>0</v>
      </c>
      <c r="AO174" s="281">
        <v>4.9011349190546963E-2</v>
      </c>
      <c r="AP174" s="281">
        <v>-3.6384119642149102</v>
      </c>
      <c r="AQ174" s="281">
        <v>-0.77397088930072089</v>
      </c>
      <c r="AR174" s="281">
        <v>0.99077803815057097</v>
      </c>
      <c r="AS174" s="2"/>
      <c r="AT174" s="234"/>
      <c r="AU174" s="170">
        <v>2024</v>
      </c>
      <c r="AV174" s="215" t="s">
        <v>103</v>
      </c>
      <c r="AW174" s="281">
        <v>-19.265115818263425</v>
      </c>
      <c r="AX174" s="281">
        <v>-14.026628991033746</v>
      </c>
      <c r="AY174" s="281">
        <v>-19.571788413098233</v>
      </c>
      <c r="AZ174" s="281">
        <v>-38.178555406011661</v>
      </c>
      <c r="BA174" s="281">
        <v>-16.864183596689244</v>
      </c>
      <c r="BB174" s="281">
        <v>-39.821350490349182</v>
      </c>
      <c r="BC174" s="281">
        <v>-48.303636807420055</v>
      </c>
      <c r="BD174" s="281">
        <v>-22.494019600277809</v>
      </c>
      <c r="BE174" s="281">
        <v>-99.555994079921064</v>
      </c>
      <c r="BF174" s="281">
        <v>-82.923497267759558</v>
      </c>
      <c r="BG174" s="281">
        <v>-13.759015600156687</v>
      </c>
      <c r="BH174" s="2"/>
      <c r="BI174" s="234"/>
      <c r="BJ174" s="170">
        <v>2024</v>
      </c>
      <c r="BK174" s="215" t="s">
        <v>103</v>
      </c>
      <c r="BL174" s="281">
        <v>-19.265115818263425</v>
      </c>
      <c r="BM174" s="281">
        <v>-9.2100700568771181</v>
      </c>
      <c r="BN174" s="281">
        <v>-2.682636492322565</v>
      </c>
      <c r="BO174" s="281">
        <v>-0.12774459487250309</v>
      </c>
      <c r="BP174" s="281">
        <v>-0.80744791518119163</v>
      </c>
      <c r="BQ174" s="281">
        <v>-0.95695862786393326</v>
      </c>
      <c r="BR174" s="281">
        <v>-0.29706998032042731</v>
      </c>
      <c r="BS174" s="281">
        <v>-0.43757402356444947</v>
      </c>
      <c r="BT174" s="281">
        <v>-3.0292431545559486</v>
      </c>
      <c r="BU174" s="281">
        <v>-0.82005725239539884</v>
      </c>
      <c r="BV174" s="281">
        <v>-0.89631372030988943</v>
      </c>
    </row>
    <row r="175" spans="1:74" x14ac:dyDescent="0.25">
      <c r="A175" s="234"/>
      <c r="B175" s="151">
        <v>2025</v>
      </c>
      <c r="C175" s="216" t="s">
        <v>104</v>
      </c>
      <c r="D175" s="212">
        <v>554048</v>
      </c>
      <c r="E175" s="212">
        <v>357071</v>
      </c>
      <c r="F175" s="212">
        <v>66828</v>
      </c>
      <c r="G175" s="212">
        <v>6660</v>
      </c>
      <c r="H175" s="212">
        <v>62048</v>
      </c>
      <c r="I175" s="212">
        <v>11402</v>
      </c>
      <c r="J175" s="212">
        <v>1999</v>
      </c>
      <c r="K175" s="212">
        <v>3200</v>
      </c>
      <c r="L175" s="212">
        <v>310</v>
      </c>
      <c r="M175" s="212">
        <v>2585</v>
      </c>
      <c r="N175" s="212">
        <v>41945</v>
      </c>
      <c r="O175" s="2"/>
      <c r="P175" s="234"/>
      <c r="Q175" s="151">
        <v>2025</v>
      </c>
      <c r="R175" s="216" t="s">
        <v>104</v>
      </c>
      <c r="S175" s="282">
        <v>3.0146848284042989</v>
      </c>
      <c r="T175" s="282">
        <v>-5.0502176497023186</v>
      </c>
      <c r="U175" s="282">
        <v>-9.0020288947289657</v>
      </c>
      <c r="V175" s="282">
        <v>383.30914368650218</v>
      </c>
      <c r="W175" s="282">
        <v>133.99328732511216</v>
      </c>
      <c r="X175" s="282">
        <v>18.351671164625287</v>
      </c>
      <c r="Y175" s="282">
        <v>-5.6185080264400398</v>
      </c>
      <c r="Z175" s="282">
        <v>-68.140183193946626</v>
      </c>
      <c r="AA175" s="282">
        <v>244.44444444444446</v>
      </c>
      <c r="AB175" s="282">
        <v>129.77777777777777</v>
      </c>
      <c r="AC175" s="282">
        <v>12.074493667503887</v>
      </c>
      <c r="AD175" s="2"/>
      <c r="AE175" s="234"/>
      <c r="AF175" s="151">
        <v>2025</v>
      </c>
      <c r="AG175" s="216" t="s">
        <v>104</v>
      </c>
      <c r="AH175" s="282">
        <v>3.0146848284042989</v>
      </c>
      <c r="AI175" s="282">
        <v>-3.5312010769122018</v>
      </c>
      <c r="AJ175" s="282">
        <v>-1.2291896756248193</v>
      </c>
      <c r="AK175" s="282">
        <v>0.98208740986995857</v>
      </c>
      <c r="AL175" s="282">
        <v>6.6063134721865762</v>
      </c>
      <c r="AM175" s="282">
        <v>0.32872596377320834</v>
      </c>
      <c r="AN175" s="282">
        <v>-2.2125786023196717E-2</v>
      </c>
      <c r="AO175" s="282">
        <v>-1.2725115927962884</v>
      </c>
      <c r="AP175" s="282">
        <v>4.0904814496666199E-2</v>
      </c>
      <c r="AQ175" s="282">
        <v>0.27145922347787571</v>
      </c>
      <c r="AR175" s="282">
        <v>0.84022207595652065</v>
      </c>
      <c r="AS175" s="2"/>
      <c r="AT175" s="234"/>
      <c r="AU175" s="151">
        <v>2025</v>
      </c>
      <c r="AV175" s="216" t="s">
        <v>104</v>
      </c>
      <c r="AW175" s="282">
        <v>-15.401411483034408</v>
      </c>
      <c r="AX175" s="282">
        <v>-17.114823050960766</v>
      </c>
      <c r="AY175" s="282">
        <v>-29.167108303478685</v>
      </c>
      <c r="AZ175" s="282">
        <v>163.34519572953735</v>
      </c>
      <c r="BA175" s="282">
        <v>95.772070423423997</v>
      </c>
      <c r="BB175" s="282">
        <v>-32.937301493941888</v>
      </c>
      <c r="BC175" s="282">
        <v>-5.6185080264400398</v>
      </c>
      <c r="BD175" s="282">
        <v>-75.30673663091288</v>
      </c>
      <c r="BE175" s="282">
        <v>-98.47064627528367</v>
      </c>
      <c r="BF175" s="282">
        <v>-61.607010248032083</v>
      </c>
      <c r="BG175" s="282">
        <v>15.040728449576264</v>
      </c>
      <c r="BH175" s="2"/>
      <c r="BI175" s="234"/>
      <c r="BJ175" s="151">
        <v>2025</v>
      </c>
      <c r="BK175" s="216" t="s">
        <v>104</v>
      </c>
      <c r="BL175" s="282">
        <v>-15.401411483034408</v>
      </c>
      <c r="BM175" s="282">
        <v>-11.258119386667559</v>
      </c>
      <c r="BN175" s="282">
        <v>-4.2017730572258323</v>
      </c>
      <c r="BO175" s="282">
        <v>0.63076984153644577</v>
      </c>
      <c r="BP175" s="282">
        <v>4.6348070128291639</v>
      </c>
      <c r="BQ175" s="282">
        <v>-0.85507410133238837</v>
      </c>
      <c r="BR175" s="282">
        <v>-1.8170324653313252E-2</v>
      </c>
      <c r="BS175" s="282">
        <v>-1.4901193133754962</v>
      </c>
      <c r="BT175" s="282">
        <v>-3.0477284040347272</v>
      </c>
      <c r="BU175" s="282">
        <v>-0.63336560220120486</v>
      </c>
      <c r="BV175" s="282">
        <v>0.83736185209050329</v>
      </c>
    </row>
    <row r="176" spans="1:74" x14ac:dyDescent="0.25">
      <c r="A176" s="234"/>
      <c r="B176" s="170">
        <v>2025</v>
      </c>
      <c r="C176" s="215" t="s">
        <v>105</v>
      </c>
      <c r="D176" s="211">
        <v>533996</v>
      </c>
      <c r="E176" s="211">
        <v>352977</v>
      </c>
      <c r="F176" s="211">
        <v>59073</v>
      </c>
      <c r="G176" s="211">
        <v>185</v>
      </c>
      <c r="H176" s="211">
        <v>42887</v>
      </c>
      <c r="I176" s="211">
        <v>10270</v>
      </c>
      <c r="J176" s="211">
        <v>1999</v>
      </c>
      <c r="K176" s="211">
        <v>3200</v>
      </c>
      <c r="L176" s="211">
        <v>22240</v>
      </c>
      <c r="M176" s="211">
        <v>2585</v>
      </c>
      <c r="N176" s="211">
        <v>38580</v>
      </c>
      <c r="O176" s="2"/>
      <c r="P176" s="234"/>
      <c r="Q176" s="170">
        <v>2025</v>
      </c>
      <c r="R176" s="215" t="s">
        <v>105</v>
      </c>
      <c r="S176" s="281">
        <v>-3.6191810095876065</v>
      </c>
      <c r="T176" s="281">
        <v>-1.1465506859980223</v>
      </c>
      <c r="U176" s="281">
        <v>-11.60441731010954</v>
      </c>
      <c r="V176" s="281">
        <v>-97.222222222222229</v>
      </c>
      <c r="W176" s="281">
        <v>-30.880930892212476</v>
      </c>
      <c r="X176" s="281">
        <v>-9.9280827924925461</v>
      </c>
      <c r="Y176" s="281">
        <v>0</v>
      </c>
      <c r="Z176" s="281">
        <v>0</v>
      </c>
      <c r="AA176" s="281">
        <v>7074.1935483870957</v>
      </c>
      <c r="AB176" s="281">
        <v>0</v>
      </c>
      <c r="AC176" s="281">
        <v>-8.0224102992013258</v>
      </c>
      <c r="AD176" s="2"/>
      <c r="AE176" s="234"/>
      <c r="AF176" s="170">
        <v>2025</v>
      </c>
      <c r="AG176" s="215" t="s">
        <v>105</v>
      </c>
      <c r="AH176" s="281">
        <v>-3.6191810095876065</v>
      </c>
      <c r="AI176" s="281">
        <v>-0.73892514727965597</v>
      </c>
      <c r="AJ176" s="281">
        <v>-1.3996982210927533</v>
      </c>
      <c r="AK176" s="281">
        <v>-1.168671306457199</v>
      </c>
      <c r="AL176" s="281">
        <v>-3.4583646182280137</v>
      </c>
      <c r="AM176" s="281">
        <v>-0.20431442763081842</v>
      </c>
      <c r="AN176" s="281">
        <v>0</v>
      </c>
      <c r="AO176" s="281">
        <v>0</v>
      </c>
      <c r="AP176" s="281">
        <v>3.9581408109044585</v>
      </c>
      <c r="AQ176" s="281">
        <v>0</v>
      </c>
      <c r="AR176" s="281">
        <v>-0.60734809980362536</v>
      </c>
      <c r="AS176" s="2"/>
      <c r="AT176" s="234"/>
      <c r="AU176" s="170">
        <v>2025</v>
      </c>
      <c r="AV176" s="215" t="s">
        <v>105</v>
      </c>
      <c r="AW176" s="281">
        <v>-12.556003877695389</v>
      </c>
      <c r="AX176" s="281">
        <v>-11.942871398278655</v>
      </c>
      <c r="AY176" s="281">
        <v>-33.241041056878402</v>
      </c>
      <c r="AZ176" s="281">
        <v>-92.641209228321401</v>
      </c>
      <c r="BA176" s="281">
        <v>27.302680400130598</v>
      </c>
      <c r="BB176" s="281">
        <v>-37.5835663060654</v>
      </c>
      <c r="BC176" s="281">
        <v>-5.6185080264400398</v>
      </c>
      <c r="BD176" s="281">
        <v>-67.199671996719971</v>
      </c>
      <c r="BE176" s="281">
        <v>3.5863996273870526</v>
      </c>
      <c r="BF176" s="281">
        <v>-65.222655724471949</v>
      </c>
      <c r="BG176" s="281">
        <v>38.274613813124972</v>
      </c>
      <c r="BH176" s="2"/>
      <c r="BI176" s="234"/>
      <c r="BJ176" s="170">
        <v>2025</v>
      </c>
      <c r="BK176" s="215" t="s">
        <v>105</v>
      </c>
      <c r="BL176" s="281">
        <v>-12.556003877695389</v>
      </c>
      <c r="BM176" s="281">
        <v>-7.8393965991563377</v>
      </c>
      <c r="BN176" s="281">
        <v>-4.8166609898603499</v>
      </c>
      <c r="BO176" s="281">
        <v>-0.3813831320250477</v>
      </c>
      <c r="BP176" s="281">
        <v>1.5062095527549975</v>
      </c>
      <c r="BQ176" s="281">
        <v>-1.0126549113108181</v>
      </c>
      <c r="BR176" s="281">
        <v>-1.9486729373542587E-2</v>
      </c>
      <c r="BS176" s="281">
        <v>-1.0735714098566824</v>
      </c>
      <c r="BT176" s="281">
        <v>0.12609060182880497</v>
      </c>
      <c r="BU176" s="281">
        <v>-0.79387952943642404</v>
      </c>
      <c r="BV176" s="281">
        <v>1.7487292687400104</v>
      </c>
    </row>
    <row r="177" spans="1:74" x14ac:dyDescent="0.25">
      <c r="A177" s="226"/>
      <c r="B177" s="155">
        <v>2025</v>
      </c>
      <c r="C177" s="216" t="s">
        <v>102</v>
      </c>
      <c r="D177" s="212">
        <v>514565</v>
      </c>
      <c r="E177" s="212">
        <v>343935</v>
      </c>
      <c r="F177" s="212">
        <v>54125</v>
      </c>
      <c r="G177" s="212">
        <v>686</v>
      </c>
      <c r="H177" s="212">
        <v>24498</v>
      </c>
      <c r="I177" s="212">
        <v>14190</v>
      </c>
      <c r="J177" s="212">
        <v>1195</v>
      </c>
      <c r="K177" s="212">
        <v>7200</v>
      </c>
      <c r="L177" s="212">
        <v>27900</v>
      </c>
      <c r="M177" s="212">
        <v>2585</v>
      </c>
      <c r="N177" s="212">
        <v>38251</v>
      </c>
      <c r="O177" s="2"/>
      <c r="P177" s="226"/>
      <c r="Q177" s="155">
        <v>2025</v>
      </c>
      <c r="R177" s="216" t="s">
        <v>102</v>
      </c>
      <c r="S177" s="282">
        <v>-3.6387913018075153</v>
      </c>
      <c r="T177" s="282">
        <v>-2.561639993540652</v>
      </c>
      <c r="U177" s="282">
        <v>-8.3760770572004191</v>
      </c>
      <c r="V177" s="282">
        <v>270.81081081081078</v>
      </c>
      <c r="W177" s="282">
        <v>-42.877795136055219</v>
      </c>
      <c r="X177" s="282">
        <v>38.169425511197659</v>
      </c>
      <c r="Y177" s="282">
        <v>-40.220110055027511</v>
      </c>
      <c r="Z177" s="282">
        <v>125</v>
      </c>
      <c r="AA177" s="282">
        <v>25.449640287769796</v>
      </c>
      <c r="AB177" s="282">
        <v>0</v>
      </c>
      <c r="AC177" s="282">
        <v>-0.85277345775013202</v>
      </c>
      <c r="AD177" s="2"/>
      <c r="AE177" s="226"/>
      <c r="AF177" s="155">
        <v>2025</v>
      </c>
      <c r="AG177" s="216" t="s">
        <v>102</v>
      </c>
      <c r="AH177" s="282">
        <v>-3.6387913018075153</v>
      </c>
      <c r="AI177" s="282">
        <v>-1.6932711106450289</v>
      </c>
      <c r="AJ177" s="282">
        <v>-0.92659870111386888</v>
      </c>
      <c r="AK177" s="282">
        <v>9.3820927497584541E-2</v>
      </c>
      <c r="AL177" s="282">
        <v>-3.4436587539981676</v>
      </c>
      <c r="AM177" s="282">
        <v>0.73408789578948386</v>
      </c>
      <c r="AN177" s="282">
        <v>-0.15056292556498596</v>
      </c>
      <c r="AO177" s="282">
        <v>0.74906928141784057</v>
      </c>
      <c r="AP177" s="282">
        <v>1.0599330332062444</v>
      </c>
      <c r="AQ177" s="282">
        <v>0</v>
      </c>
      <c r="AR177" s="282">
        <v>-6.1610948396617383E-2</v>
      </c>
      <c r="AS177" s="2"/>
      <c r="AT177" s="226"/>
      <c r="AU177" s="155">
        <v>2025</v>
      </c>
      <c r="AV177" s="216" t="s">
        <v>102</v>
      </c>
      <c r="AW177" s="282">
        <v>-12.43220522141047</v>
      </c>
      <c r="AX177" s="282">
        <v>-10.723278113205595</v>
      </c>
      <c r="AY177" s="282">
        <v>-34.07189056847389</v>
      </c>
      <c r="AZ177" s="282">
        <v>-69.015356820234871</v>
      </c>
      <c r="BA177" s="282">
        <v>-25.37468015109053</v>
      </c>
      <c r="BB177" s="282">
        <v>-2.8946828166700982</v>
      </c>
      <c r="BC177" s="282">
        <v>-43.578847969782821</v>
      </c>
      <c r="BD177" s="282">
        <v>-26.199261992619924</v>
      </c>
      <c r="BE177" s="282">
        <v>29.948765719608758</v>
      </c>
      <c r="BF177" s="282">
        <v>-54.433280451260359</v>
      </c>
      <c r="BG177" s="282">
        <v>21.032147829388691</v>
      </c>
      <c r="BH177" s="2"/>
      <c r="BI177" s="226"/>
      <c r="BJ177" s="155">
        <v>2025</v>
      </c>
      <c r="BK177" s="216" t="s">
        <v>102</v>
      </c>
      <c r="BL177" s="282">
        <v>-12.43220522141047</v>
      </c>
      <c r="BM177" s="282">
        <v>-7.0302355778148753</v>
      </c>
      <c r="BN177" s="282">
        <v>-4.7602272901318701</v>
      </c>
      <c r="BO177" s="282">
        <v>-0.26003243598317954</v>
      </c>
      <c r="BP177" s="282">
        <v>-1.4175852040182497</v>
      </c>
      <c r="BQ177" s="282">
        <v>-7.1985419123615807E-2</v>
      </c>
      <c r="BR177" s="282">
        <v>-0.15707456702387088</v>
      </c>
      <c r="BS177" s="282">
        <v>-0.43497572406610402</v>
      </c>
      <c r="BT177" s="282">
        <v>1.0942464419972804</v>
      </c>
      <c r="BU177" s="282">
        <v>-0.52551057743197538</v>
      </c>
      <c r="BV177" s="282">
        <v>1.1311751321859911</v>
      </c>
    </row>
    <row r="178" spans="1:74" x14ac:dyDescent="0.25">
      <c r="A178" s="234"/>
      <c r="B178" s="170">
        <v>2025</v>
      </c>
      <c r="C178" s="215" t="s">
        <v>103</v>
      </c>
      <c r="D178" s="211">
        <v>496059</v>
      </c>
      <c r="E178" s="211">
        <v>330238</v>
      </c>
      <c r="F178" s="211">
        <v>46973</v>
      </c>
      <c r="G178" s="211">
        <v>823</v>
      </c>
      <c r="H178" s="211">
        <v>24982</v>
      </c>
      <c r="I178" s="211">
        <v>16914</v>
      </c>
      <c r="J178" s="211">
        <v>1195</v>
      </c>
      <c r="K178" s="211">
        <v>5301</v>
      </c>
      <c r="L178" s="211">
        <v>27810</v>
      </c>
      <c r="M178" s="211">
        <v>2585</v>
      </c>
      <c r="N178" s="211">
        <v>39238</v>
      </c>
      <c r="O178" s="2"/>
      <c r="P178" s="234"/>
      <c r="Q178" s="170">
        <v>2025</v>
      </c>
      <c r="R178" s="215" t="s">
        <v>103</v>
      </c>
      <c r="S178" s="281">
        <v>-3.5964358244342236</v>
      </c>
      <c r="T178" s="281">
        <v>-3.9824385421664061</v>
      </c>
      <c r="U178" s="281">
        <v>-13.213856812933017</v>
      </c>
      <c r="V178" s="281">
        <v>19.970845481049565</v>
      </c>
      <c r="W178" s="281">
        <v>1.9756714833863924</v>
      </c>
      <c r="X178" s="281">
        <v>19.196617336152215</v>
      </c>
      <c r="Y178" s="281">
        <v>0</v>
      </c>
      <c r="Z178" s="281">
        <v>-26.375</v>
      </c>
      <c r="AA178" s="281">
        <v>-0.32258064516128115</v>
      </c>
      <c r="AB178" s="281">
        <v>0</v>
      </c>
      <c r="AC178" s="281">
        <v>2.5803246973935359</v>
      </c>
      <c r="AD178" s="2"/>
      <c r="AE178" s="234"/>
      <c r="AF178" s="170">
        <v>2025</v>
      </c>
      <c r="AG178" s="215" t="s">
        <v>103</v>
      </c>
      <c r="AH178" s="281">
        <v>-3.5964358244342236</v>
      </c>
      <c r="AI178" s="281">
        <v>-2.6618600176848353</v>
      </c>
      <c r="AJ178" s="281">
        <v>-1.389911867305391</v>
      </c>
      <c r="AK178" s="281">
        <v>2.662443034407698E-2</v>
      </c>
      <c r="AL178" s="281">
        <v>9.4060031288563939E-2</v>
      </c>
      <c r="AM178" s="281">
        <v>0.52937918435960363</v>
      </c>
      <c r="AN178" s="281">
        <v>0</v>
      </c>
      <c r="AO178" s="281">
        <v>-0.36904958557227879</v>
      </c>
      <c r="AP178" s="281">
        <v>-1.7490501685889989E-2</v>
      </c>
      <c r="AQ178" s="281">
        <v>0</v>
      </c>
      <c r="AR178" s="281">
        <v>0.19181250182192688</v>
      </c>
      <c r="AS178" s="2"/>
      <c r="AT178" s="234"/>
      <c r="AU178" s="170">
        <v>2025</v>
      </c>
      <c r="AV178" s="215" t="s">
        <v>103</v>
      </c>
      <c r="AW178" s="281">
        <v>-7.7672664799919602</v>
      </c>
      <c r="AX178" s="281">
        <v>-12.185458287574164</v>
      </c>
      <c r="AY178" s="281">
        <v>-36.038072413840062</v>
      </c>
      <c r="AZ178" s="281">
        <v>-40.275761973875177</v>
      </c>
      <c r="BA178" s="281">
        <v>-5.7887392993174132</v>
      </c>
      <c r="BB178" s="281">
        <v>75.56570479551587</v>
      </c>
      <c r="BC178" s="281">
        <v>-43.578847969782821</v>
      </c>
      <c r="BD178" s="281">
        <v>-47.222222222222221</v>
      </c>
      <c r="BE178" s="281">
        <v>30800</v>
      </c>
      <c r="BF178" s="281">
        <v>129.77777777777777</v>
      </c>
      <c r="BG178" s="281">
        <v>4.8415539998931223</v>
      </c>
      <c r="BH178" s="2"/>
      <c r="BI178" s="234"/>
      <c r="BJ178" s="170">
        <v>2025</v>
      </c>
      <c r="BK178" s="215" t="s">
        <v>103</v>
      </c>
      <c r="BL178" s="281">
        <v>-7.7672664799919602</v>
      </c>
      <c r="BM178" s="281">
        <v>-8.5202869286805889</v>
      </c>
      <c r="BN178" s="281">
        <v>-4.9208491839489454</v>
      </c>
      <c r="BO178" s="281">
        <v>-0.10319169111658978</v>
      </c>
      <c r="BP178" s="281">
        <v>-0.28540404660173929</v>
      </c>
      <c r="BQ178" s="281">
        <v>1.353577497889682</v>
      </c>
      <c r="BR178" s="281">
        <v>-0.17161428991101327</v>
      </c>
      <c r="BS178" s="281">
        <v>-0.88187061435312675</v>
      </c>
      <c r="BT178" s="281">
        <v>5.1540066265799434</v>
      </c>
      <c r="BU178" s="281">
        <v>0.27145922347787582</v>
      </c>
      <c r="BV178" s="281">
        <v>0.33690692667254174</v>
      </c>
    </row>
    <row r="179" spans="1:74" x14ac:dyDescent="0.25">
      <c r="A179" s="234"/>
      <c r="B179" s="151">
        <v>2026</v>
      </c>
      <c r="C179" s="216" t="s">
        <v>104</v>
      </c>
      <c r="D179" s="212">
        <v>461499</v>
      </c>
      <c r="E179" s="212">
        <v>326453</v>
      </c>
      <c r="F179" s="212">
        <v>42481</v>
      </c>
      <c r="G179" s="212">
        <v>845</v>
      </c>
      <c r="H179" s="212">
        <v>19511</v>
      </c>
      <c r="I179" s="212">
        <v>14961</v>
      </c>
      <c r="J179" s="212">
        <v>1015</v>
      </c>
      <c r="K179" s="212">
        <v>8464</v>
      </c>
      <c r="L179" s="212">
        <v>28030</v>
      </c>
      <c r="M179" s="212">
        <v>680</v>
      </c>
      <c r="N179" s="212">
        <v>19059</v>
      </c>
      <c r="O179" s="2"/>
      <c r="P179" s="234"/>
      <c r="Q179" s="151">
        <v>2026</v>
      </c>
      <c r="R179" s="216" t="s">
        <v>104</v>
      </c>
      <c r="S179" s="282">
        <v>-6.966913209920591</v>
      </c>
      <c r="T179" s="282">
        <v>-1.1461430846843825</v>
      </c>
      <c r="U179" s="282">
        <v>-9.5629404125774329</v>
      </c>
      <c r="V179" s="282">
        <v>2.6731470230862726</v>
      </c>
      <c r="W179" s="282">
        <v>-21.899767832839643</v>
      </c>
      <c r="X179" s="282">
        <v>-11.546647747428167</v>
      </c>
      <c r="Y179" s="282">
        <v>-15.062761506276146</v>
      </c>
      <c r="Z179" s="282">
        <v>59.667987172231648</v>
      </c>
      <c r="AA179" s="282">
        <v>0.79108234448040093</v>
      </c>
      <c r="AB179" s="282">
        <v>-73.694390715667311</v>
      </c>
      <c r="AC179" s="282">
        <v>-51.427187930067788</v>
      </c>
      <c r="AD179" s="2"/>
      <c r="AE179" s="234"/>
      <c r="AF179" s="151">
        <v>2026</v>
      </c>
      <c r="AG179" s="216" t="s">
        <v>104</v>
      </c>
      <c r="AH179" s="282">
        <v>-6.966913209920591</v>
      </c>
      <c r="AI179" s="282">
        <v>-0.76301407695455548</v>
      </c>
      <c r="AJ179" s="282">
        <v>-0.9055374461505582</v>
      </c>
      <c r="AK179" s="282">
        <v>4.4349563257596357E-3</v>
      </c>
      <c r="AL179" s="282">
        <v>-1.102893002646862</v>
      </c>
      <c r="AM179" s="282">
        <v>-0.39370316837311675</v>
      </c>
      <c r="AN179" s="282">
        <v>-3.628600630166974E-2</v>
      </c>
      <c r="AO179" s="282">
        <v>0.63762576628989676</v>
      </c>
      <c r="AP179" s="282">
        <v>4.4349563257596356E-2</v>
      </c>
      <c r="AQ179" s="282">
        <v>-0.38402690002600481</v>
      </c>
      <c r="AR179" s="282">
        <v>-4.0678628953410767</v>
      </c>
      <c r="AS179" s="2"/>
      <c r="AT179" s="234"/>
      <c r="AU179" s="151">
        <v>2026</v>
      </c>
      <c r="AV179" s="216" t="s">
        <v>104</v>
      </c>
      <c r="AW179" s="282">
        <v>-16.704148377035921</v>
      </c>
      <c r="AX179" s="282">
        <v>-8.5747652427668442</v>
      </c>
      <c r="AY179" s="282">
        <v>-36.432333752319387</v>
      </c>
      <c r="AZ179" s="282">
        <v>-87.312312312312315</v>
      </c>
      <c r="BA179" s="282">
        <v>-68.554989685404848</v>
      </c>
      <c r="BB179" s="282">
        <v>31.213822136467286</v>
      </c>
      <c r="BC179" s="282">
        <v>-49.224612306153084</v>
      </c>
      <c r="BD179" s="282">
        <v>164.5</v>
      </c>
      <c r="BE179" s="282">
        <v>8941.9354838709678</v>
      </c>
      <c r="BF179" s="282">
        <v>-73.694390715667311</v>
      </c>
      <c r="BG179" s="282">
        <v>-54.561926332101564</v>
      </c>
      <c r="BH179" s="2"/>
      <c r="BI179" s="234"/>
      <c r="BJ179" s="151">
        <v>2026</v>
      </c>
      <c r="BK179" s="216" t="s">
        <v>104</v>
      </c>
      <c r="BL179" s="282">
        <v>-16.704148377035921</v>
      </c>
      <c r="BM179" s="282">
        <v>-5.526235993993299</v>
      </c>
      <c r="BN179" s="282">
        <v>-4.3943846020561388</v>
      </c>
      <c r="BO179" s="282">
        <v>-1.049548053598244</v>
      </c>
      <c r="BP179" s="282">
        <v>-7.6774936467598458</v>
      </c>
      <c r="BQ179" s="282">
        <v>0.64236311655307832</v>
      </c>
      <c r="BR179" s="282">
        <v>-0.17760194062608292</v>
      </c>
      <c r="BS179" s="282">
        <v>0.9500981864387199</v>
      </c>
      <c r="BT179" s="282">
        <v>5.0031766200762373</v>
      </c>
      <c r="BU179" s="282">
        <v>-0.34383302529744708</v>
      </c>
      <c r="BV179" s="282">
        <v>-4.1306890377728998</v>
      </c>
    </row>
    <row r="180" spans="1:74" x14ac:dyDescent="0.25">
      <c r="A180" s="243"/>
      <c r="B180" s="290">
        <v>2026</v>
      </c>
      <c r="C180" s="217" t="s">
        <v>105</v>
      </c>
      <c r="D180" s="252">
        <v>440954</v>
      </c>
      <c r="E180" s="252">
        <v>307562</v>
      </c>
      <c r="F180" s="252">
        <v>39348</v>
      </c>
      <c r="G180" s="252">
        <v>523</v>
      </c>
      <c r="H180" s="252">
        <v>20522</v>
      </c>
      <c r="I180" s="252">
        <v>11197</v>
      </c>
      <c r="J180" s="252">
        <v>215</v>
      </c>
      <c r="K180" s="252">
        <v>7200</v>
      </c>
      <c r="L180" s="252">
        <v>28030</v>
      </c>
      <c r="M180" s="252">
        <v>680</v>
      </c>
      <c r="N180" s="252">
        <v>25677</v>
      </c>
      <c r="O180" s="2"/>
      <c r="P180" s="243"/>
      <c r="Q180" s="290">
        <v>2026</v>
      </c>
      <c r="R180" s="217" t="s">
        <v>105</v>
      </c>
      <c r="S180" s="283">
        <v>-4.4517972953354104</v>
      </c>
      <c r="T180" s="283">
        <v>-5.7867441867588809</v>
      </c>
      <c r="U180" s="283">
        <v>-7.3750617923306834</v>
      </c>
      <c r="V180" s="283">
        <v>-38.106508875739642</v>
      </c>
      <c r="W180" s="283">
        <v>5.1816923786581981</v>
      </c>
      <c r="X180" s="283">
        <v>-25.158746073123453</v>
      </c>
      <c r="Y180" s="283">
        <v>-78.817733990147786</v>
      </c>
      <c r="Z180" s="283">
        <v>-14.933837429111534</v>
      </c>
      <c r="AA180" s="283">
        <v>0</v>
      </c>
      <c r="AB180" s="283">
        <v>0</v>
      </c>
      <c r="AC180" s="283">
        <v>34.723752557846666</v>
      </c>
      <c r="AD180" s="2"/>
      <c r="AE180" s="243"/>
      <c r="AF180" s="290">
        <v>2026</v>
      </c>
      <c r="AG180" s="217" t="s">
        <v>105</v>
      </c>
      <c r="AH180" s="283">
        <v>-4.4517972953354104</v>
      </c>
      <c r="AI180" s="283">
        <v>-4.0933999856987704</v>
      </c>
      <c r="AJ180" s="283">
        <v>-0.67887471045440939</v>
      </c>
      <c r="AK180" s="283">
        <v>-6.9772632226721934E-2</v>
      </c>
      <c r="AL180" s="283">
        <v>0.21906873037644681</v>
      </c>
      <c r="AM180" s="283">
        <v>-0.81560306739559429</v>
      </c>
      <c r="AN180" s="283">
        <v>-0.17334815460055139</v>
      </c>
      <c r="AO180" s="283">
        <v>-0.27389008426887118</v>
      </c>
      <c r="AP180" s="283">
        <v>0</v>
      </c>
      <c r="AQ180" s="283">
        <v>0</v>
      </c>
      <c r="AR180" s="283">
        <v>1.4340226089330612</v>
      </c>
      <c r="AS180" s="2"/>
      <c r="AT180" s="243"/>
      <c r="AU180" s="290">
        <v>2026</v>
      </c>
      <c r="AV180" s="217" t="s">
        <v>105</v>
      </c>
      <c r="AW180" s="283">
        <v>-17.423726020419622</v>
      </c>
      <c r="AX180" s="283">
        <v>-12.866277406176607</v>
      </c>
      <c r="AY180" s="283">
        <v>-33.390889238738509</v>
      </c>
      <c r="AZ180" s="283">
        <v>182.70270270270271</v>
      </c>
      <c r="BA180" s="283">
        <v>-52.14866976006715</v>
      </c>
      <c r="BB180" s="283">
        <v>9.0262901655306678</v>
      </c>
      <c r="BC180" s="283">
        <v>-89.244622311155581</v>
      </c>
      <c r="BD180" s="283">
        <v>125</v>
      </c>
      <c r="BE180" s="283">
        <v>26.034172661870514</v>
      </c>
      <c r="BF180" s="283">
        <v>-73.694390715667311</v>
      </c>
      <c r="BG180" s="283">
        <v>-33.444790046656308</v>
      </c>
      <c r="BH180" s="2"/>
      <c r="BI180" s="243"/>
      <c r="BJ180" s="290">
        <v>2026</v>
      </c>
      <c r="BK180" s="217" t="s">
        <v>105</v>
      </c>
      <c r="BL180" s="283">
        <v>-17.423726020419622</v>
      </c>
      <c r="BM180" s="283">
        <v>-8.5047453538977784</v>
      </c>
      <c r="BN180" s="283">
        <v>-3.6938478939917139</v>
      </c>
      <c r="BO180" s="283">
        <v>6.3296354279807315E-2</v>
      </c>
      <c r="BP180" s="283">
        <v>-4.1882336197274865</v>
      </c>
      <c r="BQ180" s="283">
        <v>0.17359680596858398</v>
      </c>
      <c r="BR180" s="283">
        <v>-0.33408489951235576</v>
      </c>
      <c r="BS180" s="283">
        <v>0.74906928141783802</v>
      </c>
      <c r="BT180" s="283">
        <v>1.0842777848523206</v>
      </c>
      <c r="BU180" s="283">
        <v>-0.3567442452752454</v>
      </c>
      <c r="BV180" s="283">
        <v>-2.416310234533591</v>
      </c>
    </row>
    <row r="181" spans="1:74" x14ac:dyDescent="0.25">
      <c r="A181" s="234" t="s">
        <v>114</v>
      </c>
      <c r="B181" s="151">
        <v>2020</v>
      </c>
      <c r="C181" s="216" t="s">
        <v>102</v>
      </c>
      <c r="D181" s="212">
        <v>183286</v>
      </c>
      <c r="E181" s="212">
        <v>78042</v>
      </c>
      <c r="F181" s="212">
        <v>58363</v>
      </c>
      <c r="G181" s="212">
        <v>1450</v>
      </c>
      <c r="H181" s="212">
        <v>7611</v>
      </c>
      <c r="I181" s="212">
        <v>11705</v>
      </c>
      <c r="J181" s="212">
        <v>12500</v>
      </c>
      <c r="K181" s="212">
        <v>7874</v>
      </c>
      <c r="L181" s="212">
        <v>3183</v>
      </c>
      <c r="M181" s="212"/>
      <c r="N181" s="212">
        <v>2558</v>
      </c>
      <c r="O181" s="2"/>
      <c r="P181" s="234" t="s">
        <v>114</v>
      </c>
      <c r="Q181" s="151">
        <v>2020</v>
      </c>
      <c r="R181" s="216" t="s">
        <v>102</v>
      </c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"/>
      <c r="AE181" s="234" t="s">
        <v>114</v>
      </c>
      <c r="AF181" s="151">
        <v>2020</v>
      </c>
      <c r="AG181" s="216" t="s">
        <v>102</v>
      </c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"/>
      <c r="AT181" s="234" t="s">
        <v>114</v>
      </c>
      <c r="AU181" s="151">
        <v>2020</v>
      </c>
      <c r="AV181" s="216" t="s">
        <v>102</v>
      </c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"/>
      <c r="BI181" s="234" t="s">
        <v>114</v>
      </c>
      <c r="BJ181" s="151">
        <v>2020</v>
      </c>
      <c r="BK181" s="216" t="s">
        <v>102</v>
      </c>
      <c r="BL181" s="282"/>
      <c r="BM181" s="282"/>
      <c r="BN181" s="282"/>
      <c r="BO181" s="282"/>
      <c r="BP181" s="282"/>
      <c r="BQ181" s="282"/>
      <c r="BR181" s="282"/>
      <c r="BS181" s="282"/>
      <c r="BT181" s="282"/>
      <c r="BU181" s="282"/>
      <c r="BV181" s="282"/>
    </row>
    <row r="182" spans="1:74" x14ac:dyDescent="0.25">
      <c r="A182" s="234"/>
      <c r="B182" s="170">
        <v>2020</v>
      </c>
      <c r="C182" s="215" t="s">
        <v>103</v>
      </c>
      <c r="D182" s="211">
        <v>194460</v>
      </c>
      <c r="E182" s="211">
        <v>78377</v>
      </c>
      <c r="F182" s="211">
        <v>57096</v>
      </c>
      <c r="G182" s="211">
        <v>1504</v>
      </c>
      <c r="H182" s="211">
        <v>6116</v>
      </c>
      <c r="I182" s="211">
        <v>9801</v>
      </c>
      <c r="J182" s="211">
        <v>12500</v>
      </c>
      <c r="K182" s="211">
        <v>23874</v>
      </c>
      <c r="L182" s="211">
        <v>3183</v>
      </c>
      <c r="M182" s="211"/>
      <c r="N182" s="211">
        <v>2009</v>
      </c>
      <c r="O182" s="2"/>
      <c r="P182" s="234"/>
      <c r="Q182" s="170">
        <v>2020</v>
      </c>
      <c r="R182" s="215" t="s">
        <v>103</v>
      </c>
      <c r="S182" s="281">
        <v>6.0964830919983086</v>
      </c>
      <c r="T182" s="281">
        <v>0.42925604161861486</v>
      </c>
      <c r="U182" s="281">
        <v>-2.1708959443483025</v>
      </c>
      <c r="V182" s="281">
        <v>3.7241379310344769</v>
      </c>
      <c r="W182" s="281">
        <v>-19.642622520036795</v>
      </c>
      <c r="X182" s="281">
        <v>-16.266552755232809</v>
      </c>
      <c r="Y182" s="281">
        <v>0</v>
      </c>
      <c r="Z182" s="281">
        <v>203.20040640081277</v>
      </c>
      <c r="AA182" s="281">
        <v>0</v>
      </c>
      <c r="AB182" s="281" t="s">
        <v>128</v>
      </c>
      <c r="AC182" s="281">
        <v>-21.462079749804531</v>
      </c>
      <c r="AD182" s="2"/>
      <c r="AE182" s="234"/>
      <c r="AF182" s="170">
        <v>2020</v>
      </c>
      <c r="AG182" s="215" t="s">
        <v>103</v>
      </c>
      <c r="AH182" s="281">
        <v>6.0964830919983086</v>
      </c>
      <c r="AI182" s="281">
        <v>0.18277446177013007</v>
      </c>
      <c r="AJ182" s="281">
        <v>-0.69126938227687995</v>
      </c>
      <c r="AK182" s="281">
        <v>2.9462152046528429E-2</v>
      </c>
      <c r="AL182" s="281">
        <v>-0.81566513536222229</v>
      </c>
      <c r="AM182" s="281">
        <v>-1.0388136573442617</v>
      </c>
      <c r="AN182" s="281">
        <v>0</v>
      </c>
      <c r="AO182" s="281">
        <v>8.7295265323047193</v>
      </c>
      <c r="AP182" s="281">
        <v>0</v>
      </c>
      <c r="AQ182" s="281">
        <v>0</v>
      </c>
      <c r="AR182" s="281">
        <v>-0.29953187913970569</v>
      </c>
      <c r="AS182" s="2"/>
      <c r="AT182" s="234"/>
      <c r="AU182" s="170">
        <v>2020</v>
      </c>
      <c r="AV182" s="215" t="s">
        <v>103</v>
      </c>
      <c r="AW182" s="281"/>
      <c r="AX182" s="281"/>
      <c r="AY182" s="281"/>
      <c r="AZ182" s="281"/>
      <c r="BA182" s="281"/>
      <c r="BB182" s="281"/>
      <c r="BC182" s="281"/>
      <c r="BD182" s="281"/>
      <c r="BE182" s="281"/>
      <c r="BF182" s="281"/>
      <c r="BG182" s="281"/>
      <c r="BH182" s="2"/>
      <c r="BI182" s="234"/>
      <c r="BJ182" s="170">
        <v>2020</v>
      </c>
      <c r="BK182" s="215" t="s">
        <v>103</v>
      </c>
      <c r="BL182" s="281"/>
      <c r="BM182" s="281"/>
      <c r="BN182" s="281"/>
      <c r="BO182" s="281"/>
      <c r="BP182" s="281"/>
      <c r="BQ182" s="281"/>
      <c r="BR182" s="281"/>
      <c r="BS182" s="281"/>
      <c r="BT182" s="281"/>
      <c r="BU182" s="281"/>
      <c r="BV182" s="281"/>
    </row>
    <row r="183" spans="1:74" x14ac:dyDescent="0.25">
      <c r="A183" s="234"/>
      <c r="B183" s="151">
        <v>2021</v>
      </c>
      <c r="C183" s="216" t="s">
        <v>104</v>
      </c>
      <c r="D183" s="212">
        <v>202015</v>
      </c>
      <c r="E183" s="212">
        <v>88516</v>
      </c>
      <c r="F183" s="212">
        <v>51557</v>
      </c>
      <c r="G183" s="212">
        <v>1593</v>
      </c>
      <c r="H183" s="212">
        <v>6136</v>
      </c>
      <c r="I183" s="212">
        <v>11095</v>
      </c>
      <c r="J183" s="212">
        <v>12000</v>
      </c>
      <c r="K183" s="212">
        <v>23874</v>
      </c>
      <c r="L183" s="212">
        <v>3183</v>
      </c>
      <c r="M183" s="212"/>
      <c r="N183" s="212">
        <v>4061</v>
      </c>
      <c r="O183" s="2"/>
      <c r="P183" s="234"/>
      <c r="Q183" s="151">
        <v>2021</v>
      </c>
      <c r="R183" s="216" t="s">
        <v>104</v>
      </c>
      <c r="S183" s="282">
        <v>3.8851177620076101</v>
      </c>
      <c r="T183" s="282">
        <v>12.936193015808215</v>
      </c>
      <c r="U183" s="282">
        <v>-9.7012049880902254</v>
      </c>
      <c r="V183" s="282">
        <v>5.9175531914893611</v>
      </c>
      <c r="W183" s="282">
        <v>0.32701111837802443</v>
      </c>
      <c r="X183" s="282">
        <v>13.202734414855627</v>
      </c>
      <c r="Y183" s="282">
        <v>-4</v>
      </c>
      <c r="Z183" s="282">
        <v>0</v>
      </c>
      <c r="AA183" s="282">
        <v>0</v>
      </c>
      <c r="AB183" s="282" t="s">
        <v>128</v>
      </c>
      <c r="AC183" s="282">
        <v>102.14036834245891</v>
      </c>
      <c r="AD183" s="2"/>
      <c r="AE183" s="234"/>
      <c r="AF183" s="151">
        <v>2021</v>
      </c>
      <c r="AG183" s="216" t="s">
        <v>104</v>
      </c>
      <c r="AH183" s="282">
        <v>3.8851177620076101</v>
      </c>
      <c r="AI183" s="282">
        <v>5.2139257430834096</v>
      </c>
      <c r="AJ183" s="282">
        <v>-2.8484006993726214</v>
      </c>
      <c r="AK183" s="282">
        <v>4.5767767150056558E-2</v>
      </c>
      <c r="AL183" s="282">
        <v>1.0284891494394733E-2</v>
      </c>
      <c r="AM183" s="282">
        <v>0.6654324796873391</v>
      </c>
      <c r="AN183" s="282">
        <v>-0.25712228735986831</v>
      </c>
      <c r="AO183" s="282">
        <v>0</v>
      </c>
      <c r="AP183" s="282">
        <v>0</v>
      </c>
      <c r="AQ183" s="282">
        <v>0</v>
      </c>
      <c r="AR183" s="282">
        <v>1.0552298673248994</v>
      </c>
      <c r="AS183" s="2"/>
      <c r="AT183" s="234"/>
      <c r="AU183" s="151">
        <v>2021</v>
      </c>
      <c r="AV183" s="216" t="s">
        <v>104</v>
      </c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"/>
      <c r="BI183" s="234"/>
      <c r="BJ183" s="151">
        <v>2021</v>
      </c>
      <c r="BK183" s="216" t="s">
        <v>104</v>
      </c>
      <c r="BL183" s="282"/>
      <c r="BM183" s="282"/>
      <c r="BN183" s="282"/>
      <c r="BO183" s="282"/>
      <c r="BP183" s="282"/>
      <c r="BQ183" s="282"/>
      <c r="BR183" s="282"/>
      <c r="BS183" s="282"/>
      <c r="BT183" s="282"/>
      <c r="BU183" s="282"/>
      <c r="BV183" s="282"/>
    </row>
    <row r="184" spans="1:74" x14ac:dyDescent="0.25">
      <c r="A184" s="234"/>
      <c r="B184" s="170">
        <v>2021</v>
      </c>
      <c r="C184" s="215" t="s">
        <v>105</v>
      </c>
      <c r="D184" s="211">
        <v>167448</v>
      </c>
      <c r="E184" s="211">
        <v>64232</v>
      </c>
      <c r="F184" s="211">
        <v>49251</v>
      </c>
      <c r="G184" s="211">
        <v>1504</v>
      </c>
      <c r="H184" s="211">
        <v>6994</v>
      </c>
      <c r="I184" s="211">
        <v>11365</v>
      </c>
      <c r="J184" s="211">
        <v>8000</v>
      </c>
      <c r="K184" s="211">
        <v>20674</v>
      </c>
      <c r="L184" s="211">
        <v>3183</v>
      </c>
      <c r="M184" s="211"/>
      <c r="N184" s="211">
        <v>2245</v>
      </c>
      <c r="O184" s="2"/>
      <c r="P184" s="234"/>
      <c r="Q184" s="170">
        <v>2021</v>
      </c>
      <c r="R184" s="215" t="s">
        <v>105</v>
      </c>
      <c r="S184" s="281">
        <v>-17.111105610969474</v>
      </c>
      <c r="T184" s="281">
        <v>-27.434588097067191</v>
      </c>
      <c r="U184" s="281">
        <v>-4.4727195143239555</v>
      </c>
      <c r="V184" s="281">
        <v>-5.5869428750784778</v>
      </c>
      <c r="W184" s="281">
        <v>13.983050847457633</v>
      </c>
      <c r="X184" s="281">
        <v>2.4335286164939021</v>
      </c>
      <c r="Y184" s="281">
        <v>-33.333333333333343</v>
      </c>
      <c r="Z184" s="281">
        <v>-13.403702772891009</v>
      </c>
      <c r="AA184" s="281">
        <v>0</v>
      </c>
      <c r="AB184" s="281" t="s">
        <v>128</v>
      </c>
      <c r="AC184" s="281">
        <v>-44.718049741442989</v>
      </c>
      <c r="AD184" s="2"/>
      <c r="AE184" s="234"/>
      <c r="AF184" s="170">
        <v>2021</v>
      </c>
      <c r="AG184" s="215" t="s">
        <v>105</v>
      </c>
      <c r="AH184" s="281">
        <v>-17.111105610969474</v>
      </c>
      <c r="AI184" s="281">
        <v>-12.020889537905594</v>
      </c>
      <c r="AJ184" s="281">
        <v>-1.1414993936093849</v>
      </c>
      <c r="AK184" s="281">
        <v>-4.4056134445461949E-2</v>
      </c>
      <c r="AL184" s="281">
        <v>0.4247209365641163</v>
      </c>
      <c r="AM184" s="281">
        <v>0.13365344157612052</v>
      </c>
      <c r="AN184" s="281">
        <v>-1.9800509863128968</v>
      </c>
      <c r="AO184" s="281">
        <v>-1.5840407890503172</v>
      </c>
      <c r="AP184" s="281">
        <v>0</v>
      </c>
      <c r="AQ184" s="281">
        <v>0</v>
      </c>
      <c r="AR184" s="281">
        <v>-0.89894314778605511</v>
      </c>
      <c r="AS184" s="2"/>
      <c r="AT184" s="234"/>
      <c r="AU184" s="170">
        <v>2021</v>
      </c>
      <c r="AV184" s="215" t="s">
        <v>105</v>
      </c>
      <c r="AW184" s="281"/>
      <c r="AX184" s="281"/>
      <c r="AY184" s="281"/>
      <c r="AZ184" s="281"/>
      <c r="BA184" s="281"/>
      <c r="BB184" s="281"/>
      <c r="BC184" s="281"/>
      <c r="BD184" s="281"/>
      <c r="BE184" s="281"/>
      <c r="BF184" s="281"/>
      <c r="BG184" s="281"/>
      <c r="BH184" s="2"/>
      <c r="BI184" s="234"/>
      <c r="BJ184" s="170">
        <v>2021</v>
      </c>
      <c r="BK184" s="215" t="s">
        <v>105</v>
      </c>
      <c r="BL184" s="281"/>
      <c r="BM184" s="281"/>
      <c r="BN184" s="281"/>
      <c r="BO184" s="281"/>
      <c r="BP184" s="281"/>
      <c r="BQ184" s="281"/>
      <c r="BR184" s="281"/>
      <c r="BS184" s="281"/>
      <c r="BT184" s="281"/>
      <c r="BU184" s="281"/>
      <c r="BV184" s="281"/>
    </row>
    <row r="185" spans="1:74" x14ac:dyDescent="0.25">
      <c r="A185" s="234"/>
      <c r="B185" s="155">
        <v>2021</v>
      </c>
      <c r="C185" s="216" t="s">
        <v>102</v>
      </c>
      <c r="D185" s="212">
        <v>159151</v>
      </c>
      <c r="E185" s="212">
        <v>63276</v>
      </c>
      <c r="F185" s="212">
        <v>48192</v>
      </c>
      <c r="G185" s="212">
        <v>1450</v>
      </c>
      <c r="H185" s="212">
        <v>5966</v>
      </c>
      <c r="I185" s="212">
        <v>8753</v>
      </c>
      <c r="J185" s="212">
        <v>8000</v>
      </c>
      <c r="K185" s="212">
        <v>20674</v>
      </c>
      <c r="L185" s="212">
        <v>595</v>
      </c>
      <c r="M185" s="212"/>
      <c r="N185" s="212">
        <v>2245</v>
      </c>
      <c r="O185" s="2"/>
      <c r="P185" s="234"/>
      <c r="Q185" s="155">
        <v>2021</v>
      </c>
      <c r="R185" s="216" t="s">
        <v>102</v>
      </c>
      <c r="S185" s="282">
        <v>-4.9549710955042769</v>
      </c>
      <c r="T185" s="282">
        <v>-1.4883547141611615</v>
      </c>
      <c r="U185" s="282">
        <v>-2.1502101480172939</v>
      </c>
      <c r="V185" s="282">
        <v>-3.590425531914903</v>
      </c>
      <c r="W185" s="282">
        <v>-14.698312839576772</v>
      </c>
      <c r="X185" s="282">
        <v>-22.982842058952926</v>
      </c>
      <c r="Y185" s="282">
        <v>0</v>
      </c>
      <c r="Z185" s="282">
        <v>0</v>
      </c>
      <c r="AA185" s="282">
        <v>-81.30694313540684</v>
      </c>
      <c r="AB185" s="282" t="s">
        <v>128</v>
      </c>
      <c r="AC185" s="282">
        <v>0</v>
      </c>
      <c r="AD185" s="2"/>
      <c r="AE185" s="234"/>
      <c r="AF185" s="155">
        <v>2021</v>
      </c>
      <c r="AG185" s="216" t="s">
        <v>102</v>
      </c>
      <c r="AH185" s="282">
        <v>-4.9549710955042769</v>
      </c>
      <c r="AI185" s="282">
        <v>-0.57092351058238988</v>
      </c>
      <c r="AJ185" s="282">
        <v>-0.63243514404471846</v>
      </c>
      <c r="AK185" s="282">
        <v>-3.2248817543356748E-2</v>
      </c>
      <c r="AL185" s="282">
        <v>-0.61392193397353212</v>
      </c>
      <c r="AM185" s="282">
        <v>-1.5598872485786637</v>
      </c>
      <c r="AN185" s="282">
        <v>0</v>
      </c>
      <c r="AO185" s="282">
        <v>0</v>
      </c>
      <c r="AP185" s="282">
        <v>-1.5455544407816162</v>
      </c>
      <c r="AQ185" s="282">
        <v>0</v>
      </c>
      <c r="AR185" s="282">
        <v>0</v>
      </c>
      <c r="AS185" s="2"/>
      <c r="AT185" s="234"/>
      <c r="AU185" s="155">
        <v>2021</v>
      </c>
      <c r="AV185" s="216" t="s">
        <v>102</v>
      </c>
      <c r="AW185" s="282">
        <v>-13.167945178573376</v>
      </c>
      <c r="AX185" s="282">
        <v>-18.920581225493962</v>
      </c>
      <c r="AY185" s="282">
        <v>-17.427137056011503</v>
      </c>
      <c r="AZ185" s="282">
        <v>0</v>
      </c>
      <c r="BA185" s="282">
        <v>-21.613454211010378</v>
      </c>
      <c r="BB185" s="282">
        <v>-25.219991456642461</v>
      </c>
      <c r="BC185" s="282">
        <v>-36</v>
      </c>
      <c r="BD185" s="282">
        <v>162.56032512065025</v>
      </c>
      <c r="BE185" s="282">
        <v>-81.30694313540684</v>
      </c>
      <c r="BF185" s="282" t="s">
        <v>128</v>
      </c>
      <c r="BG185" s="282">
        <v>-12.23612197028929</v>
      </c>
      <c r="BH185" s="2"/>
      <c r="BI185" s="234"/>
      <c r="BJ185" s="155">
        <v>2021</v>
      </c>
      <c r="BK185" s="216" t="s">
        <v>102</v>
      </c>
      <c r="BL185" s="282">
        <v>-13.167945178573376</v>
      </c>
      <c r="BM185" s="282">
        <v>-8.056261798500703</v>
      </c>
      <c r="BN185" s="282">
        <v>-5.5492508975044466</v>
      </c>
      <c r="BO185" s="282">
        <v>0</v>
      </c>
      <c r="BP185" s="282">
        <v>-0.89750444660257733</v>
      </c>
      <c r="BQ185" s="282">
        <v>-1.6105976452102178</v>
      </c>
      <c r="BR185" s="282">
        <v>-2.4551793372106978</v>
      </c>
      <c r="BS185" s="282">
        <v>6.9836212258437627</v>
      </c>
      <c r="BT185" s="282">
        <v>-1.4120009166002858</v>
      </c>
      <c r="BU185" s="282">
        <v>0</v>
      </c>
      <c r="BV185" s="282">
        <v>-0.17077136278821076</v>
      </c>
    </row>
    <row r="186" spans="1:74" x14ac:dyDescent="0.25">
      <c r="A186" s="234"/>
      <c r="B186" s="170">
        <v>2021</v>
      </c>
      <c r="C186" s="215" t="s">
        <v>103</v>
      </c>
      <c r="D186" s="211">
        <v>167224</v>
      </c>
      <c r="E186" s="211">
        <v>66292</v>
      </c>
      <c r="F186" s="211">
        <v>52443</v>
      </c>
      <c r="G186" s="211">
        <v>1450</v>
      </c>
      <c r="H186" s="211">
        <v>6130</v>
      </c>
      <c r="I186" s="211">
        <v>9395</v>
      </c>
      <c r="J186" s="211">
        <v>8000</v>
      </c>
      <c r="K186" s="211">
        <v>20674</v>
      </c>
      <c r="L186" s="211">
        <v>595</v>
      </c>
      <c r="M186" s="211"/>
      <c r="N186" s="211">
        <v>2245</v>
      </c>
      <c r="O186" s="2"/>
      <c r="P186" s="234"/>
      <c r="Q186" s="170">
        <v>2021</v>
      </c>
      <c r="R186" s="215" t="s">
        <v>103</v>
      </c>
      <c r="S186" s="281">
        <v>5.0725411715917517</v>
      </c>
      <c r="T186" s="281">
        <v>4.7664201276945448</v>
      </c>
      <c r="U186" s="281">
        <v>8.8209661354581783</v>
      </c>
      <c r="V186" s="281">
        <v>0</v>
      </c>
      <c r="W186" s="281">
        <v>2.7489104927924899</v>
      </c>
      <c r="X186" s="281">
        <v>7.3346281274991441</v>
      </c>
      <c r="Y186" s="281">
        <v>0</v>
      </c>
      <c r="Z186" s="281">
        <v>0</v>
      </c>
      <c r="AA186" s="281">
        <v>0</v>
      </c>
      <c r="AB186" s="281" t="s">
        <v>128</v>
      </c>
      <c r="AC186" s="281">
        <v>0</v>
      </c>
      <c r="AD186" s="2"/>
      <c r="AE186" s="234"/>
      <c r="AF186" s="170">
        <v>2021</v>
      </c>
      <c r="AG186" s="215" t="s">
        <v>103</v>
      </c>
      <c r="AH186" s="281">
        <v>5.0725411715917517</v>
      </c>
      <c r="AI186" s="281">
        <v>1.895055638984358</v>
      </c>
      <c r="AJ186" s="281">
        <v>2.6710482497753669</v>
      </c>
      <c r="AK186" s="281">
        <v>0</v>
      </c>
      <c r="AL186" s="281">
        <v>0.1030467920402635</v>
      </c>
      <c r="AM186" s="281">
        <v>0.40339049079176326</v>
      </c>
      <c r="AN186" s="281">
        <v>0</v>
      </c>
      <c r="AO186" s="281">
        <v>0</v>
      </c>
      <c r="AP186" s="281">
        <v>0</v>
      </c>
      <c r="AQ186" s="281">
        <v>0</v>
      </c>
      <c r="AR186" s="281">
        <v>0</v>
      </c>
      <c r="AS186" s="2"/>
      <c r="AT186" s="234"/>
      <c r="AU186" s="170">
        <v>2021</v>
      </c>
      <c r="AV186" s="215" t="s">
        <v>103</v>
      </c>
      <c r="AW186" s="281">
        <v>-14.005965237066746</v>
      </c>
      <c r="AX186" s="281">
        <v>-15.419064266302613</v>
      </c>
      <c r="AY186" s="281">
        <v>-8.1494325346784393</v>
      </c>
      <c r="AZ186" s="281">
        <v>-3.590425531914903</v>
      </c>
      <c r="BA186" s="281">
        <v>0.22890778286462421</v>
      </c>
      <c r="BB186" s="281">
        <v>-4.1424344454647439</v>
      </c>
      <c r="BC186" s="281">
        <v>-36</v>
      </c>
      <c r="BD186" s="281">
        <v>-13.403702772891009</v>
      </c>
      <c r="BE186" s="281">
        <v>-81.30694313540684</v>
      </c>
      <c r="BF186" s="281" t="s">
        <v>128</v>
      </c>
      <c r="BG186" s="281">
        <v>11.747137879542066</v>
      </c>
      <c r="BH186" s="2"/>
      <c r="BI186" s="234"/>
      <c r="BJ186" s="170">
        <v>2021</v>
      </c>
      <c r="BK186" s="215" t="s">
        <v>103</v>
      </c>
      <c r="BL186" s="281">
        <v>-14.005965237066746</v>
      </c>
      <c r="BM186" s="281">
        <v>-6.2146456854880165</v>
      </c>
      <c r="BN186" s="281">
        <v>-2.3927800061709346</v>
      </c>
      <c r="BO186" s="281">
        <v>-2.7769207034865778E-2</v>
      </c>
      <c r="BP186" s="281">
        <v>7.1994240460763132E-3</v>
      </c>
      <c r="BQ186" s="281">
        <v>-0.20878329733621306</v>
      </c>
      <c r="BR186" s="281">
        <v>-2.3141005862388146</v>
      </c>
      <c r="BS186" s="281">
        <v>-1.6455826391031572</v>
      </c>
      <c r="BT186" s="281">
        <v>-1.3308649593746784</v>
      </c>
      <c r="BU186" s="281">
        <v>0</v>
      </c>
      <c r="BV186" s="281">
        <v>0.12136171963385785</v>
      </c>
    </row>
    <row r="187" spans="1:74" x14ac:dyDescent="0.25">
      <c r="A187" s="234"/>
      <c r="B187" s="151">
        <v>2022</v>
      </c>
      <c r="C187" s="216" t="s">
        <v>104</v>
      </c>
      <c r="D187" s="212">
        <v>173938</v>
      </c>
      <c r="E187" s="212">
        <v>73466</v>
      </c>
      <c r="F187" s="212">
        <v>49354</v>
      </c>
      <c r="G187" s="212">
        <v>1450</v>
      </c>
      <c r="H187" s="212">
        <v>6094</v>
      </c>
      <c r="I187" s="212">
        <v>12585</v>
      </c>
      <c r="J187" s="212">
        <v>8000</v>
      </c>
      <c r="K187" s="212">
        <v>20674</v>
      </c>
      <c r="L187" s="212">
        <v>595</v>
      </c>
      <c r="M187" s="212"/>
      <c r="N187" s="212">
        <v>1720</v>
      </c>
      <c r="O187" s="2"/>
      <c r="P187" s="234"/>
      <c r="Q187" s="151">
        <v>2022</v>
      </c>
      <c r="R187" s="216" t="s">
        <v>104</v>
      </c>
      <c r="S187" s="282">
        <v>4.0149739271874836</v>
      </c>
      <c r="T187" s="282">
        <v>10.821818620648031</v>
      </c>
      <c r="U187" s="282">
        <v>-5.890204603092883</v>
      </c>
      <c r="V187" s="282">
        <v>0</v>
      </c>
      <c r="W187" s="282">
        <v>-0.58727569331158236</v>
      </c>
      <c r="X187" s="282">
        <v>33.954230973922307</v>
      </c>
      <c r="Y187" s="282">
        <v>0</v>
      </c>
      <c r="Z187" s="282">
        <v>0</v>
      </c>
      <c r="AA187" s="282">
        <v>0</v>
      </c>
      <c r="AB187" s="282" t="s">
        <v>128</v>
      </c>
      <c r="AC187" s="282">
        <v>-23.385300668151444</v>
      </c>
      <c r="AD187" s="2"/>
      <c r="AE187" s="234"/>
      <c r="AF187" s="151">
        <v>2022</v>
      </c>
      <c r="AG187" s="216" t="s">
        <v>104</v>
      </c>
      <c r="AH187" s="282">
        <v>4.0149739271874836</v>
      </c>
      <c r="AI187" s="282">
        <v>4.2900540592259473</v>
      </c>
      <c r="AJ187" s="282">
        <v>-1.8472228866669851</v>
      </c>
      <c r="AK187" s="282">
        <v>0</v>
      </c>
      <c r="AL187" s="282">
        <v>-2.1528010333444952E-2</v>
      </c>
      <c r="AM187" s="282">
        <v>1.9076209156580388</v>
      </c>
      <c r="AN187" s="282">
        <v>0</v>
      </c>
      <c r="AO187" s="282">
        <v>0</v>
      </c>
      <c r="AP187" s="282">
        <v>0</v>
      </c>
      <c r="AQ187" s="282">
        <v>0</v>
      </c>
      <c r="AR187" s="282">
        <v>-0.31395015069607224</v>
      </c>
      <c r="AS187" s="2"/>
      <c r="AT187" s="234"/>
      <c r="AU187" s="151">
        <v>2022</v>
      </c>
      <c r="AV187" s="216" t="s">
        <v>104</v>
      </c>
      <c r="AW187" s="282">
        <v>-13.89847288567681</v>
      </c>
      <c r="AX187" s="282">
        <v>-17.002575805504094</v>
      </c>
      <c r="AY187" s="282">
        <v>-4.2729406288185885</v>
      </c>
      <c r="AZ187" s="282">
        <v>-8.9767733835530521</v>
      </c>
      <c r="BA187" s="282">
        <v>-0.68448500651891209</v>
      </c>
      <c r="BB187" s="282">
        <v>13.429472735466419</v>
      </c>
      <c r="BC187" s="282">
        <v>-33.333333333333343</v>
      </c>
      <c r="BD187" s="282">
        <v>-13.403702772891009</v>
      </c>
      <c r="BE187" s="282">
        <v>-81.30694313540684</v>
      </c>
      <c r="BF187" s="282" t="s">
        <v>128</v>
      </c>
      <c r="BG187" s="282">
        <v>-57.645900024624474</v>
      </c>
      <c r="BH187" s="2"/>
      <c r="BI187" s="234"/>
      <c r="BJ187" s="151">
        <v>2022</v>
      </c>
      <c r="BK187" s="216" t="s">
        <v>104</v>
      </c>
      <c r="BL187" s="282">
        <v>-13.89847288567681</v>
      </c>
      <c r="BM187" s="282">
        <v>-7.4499418360022798</v>
      </c>
      <c r="BN187" s="282">
        <v>-1.0905130807118286</v>
      </c>
      <c r="BO187" s="282">
        <v>-7.0786822760686097E-2</v>
      </c>
      <c r="BP187" s="282">
        <v>-2.0790535356285431E-2</v>
      </c>
      <c r="BQ187" s="282">
        <v>0.7375689924015546</v>
      </c>
      <c r="BR187" s="282">
        <v>-1.9800509863128981</v>
      </c>
      <c r="BS187" s="282">
        <v>-1.5840407890503185</v>
      </c>
      <c r="BT187" s="282">
        <v>-1.2810929881444451</v>
      </c>
      <c r="BU187" s="282">
        <v>0</v>
      </c>
      <c r="BV187" s="282">
        <v>-1.1588248397396237</v>
      </c>
    </row>
    <row r="188" spans="1:74" x14ac:dyDescent="0.25">
      <c r="A188" s="234"/>
      <c r="B188" s="170">
        <v>2022</v>
      </c>
      <c r="C188" s="215" t="s">
        <v>105</v>
      </c>
      <c r="D188" s="211">
        <v>149741</v>
      </c>
      <c r="E188" s="211">
        <v>70681</v>
      </c>
      <c r="F188" s="211">
        <v>46113</v>
      </c>
      <c r="G188" s="211">
        <v>1450</v>
      </c>
      <c r="H188" s="211">
        <v>4820</v>
      </c>
      <c r="I188" s="211">
        <v>12585</v>
      </c>
      <c r="J188" s="211">
        <v>8580</v>
      </c>
      <c r="K188" s="211">
        <v>2672</v>
      </c>
      <c r="L188" s="211">
        <v>595</v>
      </c>
      <c r="M188" s="211"/>
      <c r="N188" s="211">
        <v>2245</v>
      </c>
      <c r="O188" s="2"/>
      <c r="P188" s="234"/>
      <c r="Q188" s="170">
        <v>2022</v>
      </c>
      <c r="R188" s="215" t="s">
        <v>105</v>
      </c>
      <c r="S188" s="281">
        <v>-13.911278731502037</v>
      </c>
      <c r="T188" s="281">
        <v>-3.7908692456374382</v>
      </c>
      <c r="U188" s="281">
        <v>-6.5668436195647786</v>
      </c>
      <c r="V188" s="281">
        <v>0</v>
      </c>
      <c r="W188" s="281">
        <v>-20.905808992451597</v>
      </c>
      <c r="X188" s="281">
        <v>0</v>
      </c>
      <c r="Y188" s="281">
        <v>7.25</v>
      </c>
      <c r="Z188" s="281">
        <v>-87.075553835735704</v>
      </c>
      <c r="AA188" s="281">
        <v>0</v>
      </c>
      <c r="AB188" s="281" t="s">
        <v>128</v>
      </c>
      <c r="AC188" s="281">
        <v>30.523255813953512</v>
      </c>
      <c r="AD188" s="2"/>
      <c r="AE188" s="234"/>
      <c r="AF188" s="170">
        <v>2022</v>
      </c>
      <c r="AG188" s="215" t="s">
        <v>105</v>
      </c>
      <c r="AH188" s="281">
        <v>-13.911278731502037</v>
      </c>
      <c r="AI188" s="281">
        <v>-1.6011452356586837</v>
      </c>
      <c r="AJ188" s="281">
        <v>-1.8633076153571972</v>
      </c>
      <c r="AK188" s="281">
        <v>0</v>
      </c>
      <c r="AL188" s="281">
        <v>-0.73244489415768876</v>
      </c>
      <c r="AM188" s="281">
        <v>0</v>
      </c>
      <c r="AN188" s="281">
        <v>0.33345214961653025</v>
      </c>
      <c r="AO188" s="281">
        <v>-10.349664823097891</v>
      </c>
      <c r="AP188" s="281">
        <v>0</v>
      </c>
      <c r="AQ188" s="281">
        <v>0</v>
      </c>
      <c r="AR188" s="281">
        <v>0.30183168715289371</v>
      </c>
      <c r="AS188" s="2"/>
      <c r="AT188" s="234"/>
      <c r="AU188" s="170">
        <v>2022</v>
      </c>
      <c r="AV188" s="215" t="s">
        <v>105</v>
      </c>
      <c r="AW188" s="281">
        <v>-10.574626152596622</v>
      </c>
      <c r="AX188" s="281">
        <v>10.040166895005598</v>
      </c>
      <c r="AY188" s="281">
        <v>-6.3714442346348221</v>
      </c>
      <c r="AZ188" s="281">
        <v>-3.590425531914903</v>
      </c>
      <c r="BA188" s="281">
        <v>-31.083786102373466</v>
      </c>
      <c r="BB188" s="281">
        <v>10.734711834579855</v>
      </c>
      <c r="BC188" s="281">
        <v>7.25</v>
      </c>
      <c r="BD188" s="281">
        <v>-87.075553835735704</v>
      </c>
      <c r="BE188" s="281">
        <v>-81.30694313540684</v>
      </c>
      <c r="BF188" s="281" t="s">
        <v>128</v>
      </c>
      <c r="BG188" s="281">
        <v>0</v>
      </c>
      <c r="BH188" s="2"/>
      <c r="BI188" s="234"/>
      <c r="BJ188" s="170">
        <v>2022</v>
      </c>
      <c r="BK188" s="215" t="s">
        <v>105</v>
      </c>
      <c r="BL188" s="281">
        <v>-10.574626152596622</v>
      </c>
      <c r="BM188" s="281">
        <v>3.8513448951316209</v>
      </c>
      <c r="BN188" s="281">
        <v>-1.874014619463952</v>
      </c>
      <c r="BO188" s="281">
        <v>-3.2248817543356727E-2</v>
      </c>
      <c r="BP188" s="281">
        <v>-1.2983135062825468</v>
      </c>
      <c r="BQ188" s="281">
        <v>0.72858439634991123</v>
      </c>
      <c r="BR188" s="281">
        <v>0.34637618842864631</v>
      </c>
      <c r="BS188" s="281">
        <v>-10.750800248435331</v>
      </c>
      <c r="BT188" s="281">
        <v>-1.5455544407816151</v>
      </c>
      <c r="BU188" s="281">
        <v>0</v>
      </c>
      <c r="BV188" s="281">
        <v>0</v>
      </c>
    </row>
    <row r="189" spans="1:74" x14ac:dyDescent="0.25">
      <c r="A189" s="234"/>
      <c r="B189" s="155">
        <v>2022</v>
      </c>
      <c r="C189" s="216" t="s">
        <v>102</v>
      </c>
      <c r="D189" s="212">
        <v>145577</v>
      </c>
      <c r="E189" s="212">
        <v>69279</v>
      </c>
      <c r="F189" s="212">
        <v>44186</v>
      </c>
      <c r="G189" s="212">
        <v>1450</v>
      </c>
      <c r="H189" s="212">
        <v>4643</v>
      </c>
      <c r="I189" s="212">
        <v>9998</v>
      </c>
      <c r="J189" s="212">
        <v>8580</v>
      </c>
      <c r="K189" s="212">
        <v>2672</v>
      </c>
      <c r="L189" s="212">
        <v>595</v>
      </c>
      <c r="M189" s="212"/>
      <c r="N189" s="212">
        <v>4174</v>
      </c>
      <c r="O189" s="2"/>
      <c r="P189" s="234"/>
      <c r="Q189" s="155">
        <v>2022</v>
      </c>
      <c r="R189" s="216" t="s">
        <v>102</v>
      </c>
      <c r="S189" s="282">
        <v>-2.7808015172865197</v>
      </c>
      <c r="T189" s="282">
        <v>-1.9835599383144</v>
      </c>
      <c r="U189" s="282">
        <v>-4.1788649621581726</v>
      </c>
      <c r="V189" s="282">
        <v>0</v>
      </c>
      <c r="W189" s="282">
        <v>-3.672199170124486</v>
      </c>
      <c r="X189" s="282">
        <v>-20.556217719507359</v>
      </c>
      <c r="Y189" s="282">
        <v>0</v>
      </c>
      <c r="Z189" s="282">
        <v>0</v>
      </c>
      <c r="AA189" s="282">
        <v>0</v>
      </c>
      <c r="AB189" s="282" t="s">
        <v>128</v>
      </c>
      <c r="AC189" s="282">
        <v>85.924276169265028</v>
      </c>
      <c r="AD189" s="2"/>
      <c r="AE189" s="234"/>
      <c r="AF189" s="155">
        <v>2022</v>
      </c>
      <c r="AG189" s="216" t="s">
        <v>102</v>
      </c>
      <c r="AH189" s="282">
        <v>-2.7808015172865197</v>
      </c>
      <c r="AI189" s="282">
        <v>-0.93628331585871771</v>
      </c>
      <c r="AJ189" s="282">
        <v>-1.2868886944791362</v>
      </c>
      <c r="AK189" s="282">
        <v>0</v>
      </c>
      <c r="AL189" s="282">
        <v>-0.11820409907774113</v>
      </c>
      <c r="AM189" s="282">
        <v>-1.7276497418876624</v>
      </c>
      <c r="AN189" s="282">
        <v>0</v>
      </c>
      <c r="AO189" s="282">
        <v>0</v>
      </c>
      <c r="AP189" s="282">
        <v>0</v>
      </c>
      <c r="AQ189" s="282">
        <v>0</v>
      </c>
      <c r="AR189" s="282">
        <v>1.2882243340167379</v>
      </c>
      <c r="AS189" s="2"/>
      <c r="AT189" s="234"/>
      <c r="AU189" s="155">
        <v>2022</v>
      </c>
      <c r="AV189" s="216" t="s">
        <v>102</v>
      </c>
      <c r="AW189" s="282">
        <v>-8.5290070436252421</v>
      </c>
      <c r="AX189" s="282">
        <v>9.4870092926228011</v>
      </c>
      <c r="AY189" s="282">
        <v>-8.3125830013280222</v>
      </c>
      <c r="AZ189" s="282">
        <v>0</v>
      </c>
      <c r="BA189" s="282">
        <v>-22.175662085149185</v>
      </c>
      <c r="BB189" s="282">
        <v>14.223694733234325</v>
      </c>
      <c r="BC189" s="282">
        <v>7.25</v>
      </c>
      <c r="BD189" s="282">
        <v>-87.075553835735704</v>
      </c>
      <c r="BE189" s="282">
        <v>0</v>
      </c>
      <c r="BF189" s="282" t="s">
        <v>128</v>
      </c>
      <c r="BG189" s="282">
        <v>85.924276169265028</v>
      </c>
      <c r="BH189" s="2"/>
      <c r="BI189" s="234"/>
      <c r="BJ189" s="155">
        <v>2022</v>
      </c>
      <c r="BK189" s="216" t="s">
        <v>102</v>
      </c>
      <c r="BL189" s="282">
        <v>-8.5290070436252421</v>
      </c>
      <c r="BM189" s="282">
        <v>3.7718895891323361</v>
      </c>
      <c r="BN189" s="282">
        <v>-2.5171063958127835</v>
      </c>
      <c r="BO189" s="282">
        <v>0</v>
      </c>
      <c r="BP189" s="282">
        <v>-0.83128601139798108</v>
      </c>
      <c r="BQ189" s="282">
        <v>0.78227595176907516</v>
      </c>
      <c r="BR189" s="282">
        <v>0.36443377672776189</v>
      </c>
      <c r="BS189" s="282">
        <v>-11.311270428712362</v>
      </c>
      <c r="BT189" s="282">
        <v>0</v>
      </c>
      <c r="BU189" s="282">
        <v>0</v>
      </c>
      <c r="BV189" s="282">
        <v>1.2120564746687117</v>
      </c>
    </row>
    <row r="190" spans="1:74" x14ac:dyDescent="0.25">
      <c r="A190" s="234"/>
      <c r="B190" s="170">
        <v>2022</v>
      </c>
      <c r="C190" s="215" t="s">
        <v>103</v>
      </c>
      <c r="D190" s="211">
        <v>126118</v>
      </c>
      <c r="E190" s="211">
        <v>53419</v>
      </c>
      <c r="F190" s="211">
        <v>41890</v>
      </c>
      <c r="G190" s="211">
        <v>1450</v>
      </c>
      <c r="H190" s="211">
        <v>6357</v>
      </c>
      <c r="I190" s="211">
        <v>9998</v>
      </c>
      <c r="J190" s="211">
        <v>8629</v>
      </c>
      <c r="K190" s="211">
        <v>2060</v>
      </c>
      <c r="L190" s="211">
        <v>595</v>
      </c>
      <c r="M190" s="211"/>
      <c r="N190" s="211">
        <v>1720</v>
      </c>
      <c r="O190" s="2"/>
      <c r="P190" s="234"/>
      <c r="Q190" s="170">
        <v>2022</v>
      </c>
      <c r="R190" s="215" t="s">
        <v>103</v>
      </c>
      <c r="S190" s="281">
        <v>-13.366809317405909</v>
      </c>
      <c r="T190" s="281">
        <v>-22.892940140590952</v>
      </c>
      <c r="U190" s="281">
        <v>-5.1962159960168464</v>
      </c>
      <c r="V190" s="281">
        <v>0</v>
      </c>
      <c r="W190" s="281">
        <v>36.915787206547492</v>
      </c>
      <c r="X190" s="281">
        <v>0</v>
      </c>
      <c r="Y190" s="281">
        <v>0.57109557109558295</v>
      </c>
      <c r="Z190" s="281">
        <v>-22.904191616766468</v>
      </c>
      <c r="AA190" s="281">
        <v>0</v>
      </c>
      <c r="AB190" s="281" t="s">
        <v>128</v>
      </c>
      <c r="AC190" s="281">
        <v>-58.792525155725919</v>
      </c>
      <c r="AD190" s="2"/>
      <c r="AE190" s="234"/>
      <c r="AF190" s="170">
        <v>2022</v>
      </c>
      <c r="AG190" s="215" t="s">
        <v>103</v>
      </c>
      <c r="AH190" s="281">
        <v>-13.366809317405909</v>
      </c>
      <c r="AI190" s="281">
        <v>-10.894578127039299</v>
      </c>
      <c r="AJ190" s="281">
        <v>-1.5771722181388543</v>
      </c>
      <c r="AK190" s="281">
        <v>0</v>
      </c>
      <c r="AL190" s="281">
        <v>1.1773837900217754</v>
      </c>
      <c r="AM190" s="281">
        <v>0</v>
      </c>
      <c r="AN190" s="281">
        <v>3.3659163191987744E-2</v>
      </c>
      <c r="AO190" s="281">
        <v>-0.420396079050949</v>
      </c>
      <c r="AP190" s="281">
        <v>0</v>
      </c>
      <c r="AQ190" s="281">
        <v>0</v>
      </c>
      <c r="AR190" s="281">
        <v>-1.6857058463905701</v>
      </c>
      <c r="AS190" s="2"/>
      <c r="AT190" s="234"/>
      <c r="AU190" s="170">
        <v>2022</v>
      </c>
      <c r="AV190" s="215" t="s">
        <v>103</v>
      </c>
      <c r="AW190" s="281">
        <v>-24.581399799071903</v>
      </c>
      <c r="AX190" s="281">
        <v>-19.418632715863154</v>
      </c>
      <c r="AY190" s="281">
        <v>-20.122799992372677</v>
      </c>
      <c r="AZ190" s="281">
        <v>0</v>
      </c>
      <c r="BA190" s="281">
        <v>3.7030995106035931</v>
      </c>
      <c r="BB190" s="281">
        <v>6.4183076104310715</v>
      </c>
      <c r="BC190" s="281">
        <v>7.8624999999999972</v>
      </c>
      <c r="BD190" s="281">
        <v>-90.035793750604626</v>
      </c>
      <c r="BE190" s="281">
        <v>0</v>
      </c>
      <c r="BF190" s="281" t="s">
        <v>128</v>
      </c>
      <c r="BG190" s="281">
        <v>-23.385300668151444</v>
      </c>
      <c r="BH190" s="2"/>
      <c r="BI190" s="234"/>
      <c r="BJ190" s="170">
        <v>2022</v>
      </c>
      <c r="BK190" s="215" t="s">
        <v>103</v>
      </c>
      <c r="BL190" s="281">
        <v>-24.581399799071903</v>
      </c>
      <c r="BM190" s="281">
        <v>-7.6980576950676944</v>
      </c>
      <c r="BN190" s="281">
        <v>-6.3106970291345741</v>
      </c>
      <c r="BO190" s="281">
        <v>0</v>
      </c>
      <c r="BP190" s="281">
        <v>0.13574606515811127</v>
      </c>
      <c r="BQ190" s="281">
        <v>0.36059417308520308</v>
      </c>
      <c r="BR190" s="281">
        <v>0.37614218054824666</v>
      </c>
      <c r="BS190" s="281">
        <v>-11.131177342965124</v>
      </c>
      <c r="BT190" s="281">
        <v>0</v>
      </c>
      <c r="BU190" s="281">
        <v>0</v>
      </c>
      <c r="BV190" s="281">
        <v>-0.31395015069607229</v>
      </c>
    </row>
    <row r="191" spans="1:74" x14ac:dyDescent="0.25">
      <c r="A191" s="234"/>
      <c r="B191" s="151">
        <v>2023</v>
      </c>
      <c r="C191" s="216" t="s">
        <v>104</v>
      </c>
      <c r="D191" s="212">
        <v>147681</v>
      </c>
      <c r="E191" s="212">
        <v>81132</v>
      </c>
      <c r="F191" s="212">
        <v>37007</v>
      </c>
      <c r="G191" s="212">
        <v>1450</v>
      </c>
      <c r="H191" s="212">
        <v>6215</v>
      </c>
      <c r="I191" s="212">
        <v>8928</v>
      </c>
      <c r="J191" s="212">
        <v>8049</v>
      </c>
      <c r="K191" s="212">
        <v>2060</v>
      </c>
      <c r="L191" s="212">
        <v>595</v>
      </c>
      <c r="M191" s="212"/>
      <c r="N191" s="212">
        <v>2245</v>
      </c>
      <c r="O191" s="2"/>
      <c r="P191" s="234"/>
      <c r="Q191" s="151">
        <v>2023</v>
      </c>
      <c r="R191" s="216" t="s">
        <v>104</v>
      </c>
      <c r="S191" s="282">
        <v>17.097480137648873</v>
      </c>
      <c r="T191" s="282">
        <v>51.878545086954091</v>
      </c>
      <c r="U191" s="282">
        <v>-11.656719980902366</v>
      </c>
      <c r="V191" s="282">
        <v>0</v>
      </c>
      <c r="W191" s="282">
        <v>-2.2337580619789179</v>
      </c>
      <c r="X191" s="282">
        <v>-10.702140428085613</v>
      </c>
      <c r="Y191" s="282">
        <v>-6.7215204542820715</v>
      </c>
      <c r="Z191" s="282">
        <v>0</v>
      </c>
      <c r="AA191" s="282">
        <v>0</v>
      </c>
      <c r="AB191" s="282" t="s">
        <v>128</v>
      </c>
      <c r="AC191" s="282">
        <v>30.523255813953512</v>
      </c>
      <c r="AD191" s="2"/>
      <c r="AE191" s="234"/>
      <c r="AF191" s="151">
        <v>2023</v>
      </c>
      <c r="AG191" s="216" t="s">
        <v>104</v>
      </c>
      <c r="AH191" s="282">
        <v>17.097480137648873</v>
      </c>
      <c r="AI191" s="282">
        <v>21.973865744778706</v>
      </c>
      <c r="AJ191" s="282">
        <v>-3.8717708812382066</v>
      </c>
      <c r="AK191" s="282">
        <v>0</v>
      </c>
      <c r="AL191" s="282">
        <v>-0.11259296848982701</v>
      </c>
      <c r="AM191" s="282">
        <v>-0.84841180481771061</v>
      </c>
      <c r="AN191" s="282">
        <v>-0.45988677270492723</v>
      </c>
      <c r="AO191" s="282">
        <v>0</v>
      </c>
      <c r="AP191" s="282">
        <v>0</v>
      </c>
      <c r="AQ191" s="282">
        <v>0</v>
      </c>
      <c r="AR191" s="282">
        <v>0.41627682012083927</v>
      </c>
      <c r="AS191" s="2"/>
      <c r="AT191" s="234"/>
      <c r="AU191" s="151">
        <v>2023</v>
      </c>
      <c r="AV191" s="216" t="s">
        <v>104</v>
      </c>
      <c r="AW191" s="282">
        <v>-15.09560878014004</v>
      </c>
      <c r="AX191" s="282">
        <v>10.434758936106505</v>
      </c>
      <c r="AY191" s="282">
        <v>-25.01722251489241</v>
      </c>
      <c r="AZ191" s="282">
        <v>0</v>
      </c>
      <c r="BA191" s="282">
        <v>1.9855595667870034</v>
      </c>
      <c r="BB191" s="282">
        <v>-29.05840286054827</v>
      </c>
      <c r="BC191" s="282">
        <v>0.61249999999999716</v>
      </c>
      <c r="BD191" s="282">
        <v>-90.035793750604626</v>
      </c>
      <c r="BE191" s="282">
        <v>0</v>
      </c>
      <c r="BF191" s="282" t="s">
        <v>128</v>
      </c>
      <c r="BG191" s="282">
        <v>30.523255813953512</v>
      </c>
      <c r="BH191" s="2"/>
      <c r="BI191" s="234"/>
      <c r="BJ191" s="151">
        <v>2023</v>
      </c>
      <c r="BK191" s="216" t="s">
        <v>104</v>
      </c>
      <c r="BL191" s="282">
        <v>-15.09560878014004</v>
      </c>
      <c r="BM191" s="282">
        <v>4.407317549931582</v>
      </c>
      <c r="BN191" s="282">
        <v>-7.0985063643367132</v>
      </c>
      <c r="BO191" s="282">
        <v>0</v>
      </c>
      <c r="BP191" s="282">
        <v>6.956501742000018E-2</v>
      </c>
      <c r="BQ191" s="282">
        <v>-2.1024732950821545</v>
      </c>
      <c r="BR191" s="282">
        <v>2.817095746760338E-2</v>
      </c>
      <c r="BS191" s="282">
        <v>-10.701514332693252</v>
      </c>
      <c r="BT191" s="282">
        <v>0</v>
      </c>
      <c r="BU191" s="282">
        <v>0</v>
      </c>
      <c r="BV191" s="282">
        <v>0.30183168715289338</v>
      </c>
    </row>
    <row r="192" spans="1:74" x14ac:dyDescent="0.25">
      <c r="A192" s="234"/>
      <c r="B192" s="170">
        <v>2023</v>
      </c>
      <c r="C192" s="215" t="s">
        <v>105</v>
      </c>
      <c r="D192" s="211">
        <v>168899</v>
      </c>
      <c r="E192" s="211">
        <v>100754</v>
      </c>
      <c r="F192" s="211">
        <v>39607</v>
      </c>
      <c r="G192" s="211">
        <v>1450</v>
      </c>
      <c r="H192" s="211">
        <v>5736</v>
      </c>
      <c r="I192" s="211">
        <v>8928</v>
      </c>
      <c r="J192" s="211">
        <v>8049</v>
      </c>
      <c r="K192" s="211">
        <v>2060</v>
      </c>
      <c r="L192" s="211">
        <v>595</v>
      </c>
      <c r="M192" s="211"/>
      <c r="N192" s="211">
        <v>1720</v>
      </c>
      <c r="O192" s="2"/>
      <c r="P192" s="234"/>
      <c r="Q192" s="170">
        <v>2023</v>
      </c>
      <c r="R192" s="215" t="s">
        <v>105</v>
      </c>
      <c r="S192" s="281">
        <v>14.367454174876926</v>
      </c>
      <c r="T192" s="281">
        <v>24.18527831188679</v>
      </c>
      <c r="U192" s="281">
        <v>7.0256978409490216</v>
      </c>
      <c r="V192" s="281">
        <v>0</v>
      </c>
      <c r="W192" s="281">
        <v>-7.7071600965406333</v>
      </c>
      <c r="X192" s="281">
        <v>0</v>
      </c>
      <c r="Y192" s="281">
        <v>0</v>
      </c>
      <c r="Z192" s="281">
        <v>0</v>
      </c>
      <c r="AA192" s="281">
        <v>0</v>
      </c>
      <c r="AB192" s="281" t="s">
        <v>128</v>
      </c>
      <c r="AC192" s="281">
        <v>-23.385300668151444</v>
      </c>
      <c r="AD192" s="2"/>
      <c r="AE192" s="234"/>
      <c r="AF192" s="170">
        <v>2023</v>
      </c>
      <c r="AG192" s="215" t="s">
        <v>105</v>
      </c>
      <c r="AH192" s="281">
        <v>14.367454174876926</v>
      </c>
      <c r="AI192" s="281">
        <v>13.286746433190453</v>
      </c>
      <c r="AJ192" s="281">
        <v>1.7605514588877371</v>
      </c>
      <c r="AK192" s="281">
        <v>0</v>
      </c>
      <c r="AL192" s="281">
        <v>-0.32434774954124079</v>
      </c>
      <c r="AM192" s="281">
        <v>0</v>
      </c>
      <c r="AN192" s="281">
        <v>0</v>
      </c>
      <c r="AO192" s="281">
        <v>0</v>
      </c>
      <c r="AP192" s="281">
        <v>0</v>
      </c>
      <c r="AQ192" s="281">
        <v>0</v>
      </c>
      <c r="AR192" s="281">
        <v>-0.35549596766002384</v>
      </c>
      <c r="AS192" s="2"/>
      <c r="AT192" s="234"/>
      <c r="AU192" s="170">
        <v>2023</v>
      </c>
      <c r="AV192" s="215" t="s">
        <v>105</v>
      </c>
      <c r="AW192" s="281">
        <v>12.794091130685658</v>
      </c>
      <c r="AX192" s="281">
        <v>42.547502157581249</v>
      </c>
      <c r="AY192" s="281">
        <v>-14.108819638713598</v>
      </c>
      <c r="AZ192" s="281">
        <v>0</v>
      </c>
      <c r="BA192" s="281">
        <v>19.004149377593365</v>
      </c>
      <c r="BB192" s="281">
        <v>-29.05840286054827</v>
      </c>
      <c r="BC192" s="281">
        <v>-6.1888111888112007</v>
      </c>
      <c r="BD192" s="281">
        <v>-22.904191616766468</v>
      </c>
      <c r="BE192" s="281">
        <v>0</v>
      </c>
      <c r="BF192" s="281" t="s">
        <v>128</v>
      </c>
      <c r="BG192" s="281">
        <v>-23.385300668151444</v>
      </c>
      <c r="BH192" s="2"/>
      <c r="BI192" s="234"/>
      <c r="BJ192" s="170">
        <v>2023</v>
      </c>
      <c r="BK192" s="215" t="s">
        <v>105</v>
      </c>
      <c r="BL192" s="281">
        <v>12.794091130685658</v>
      </c>
      <c r="BM192" s="281">
        <v>20.08334390714635</v>
      </c>
      <c r="BN192" s="281">
        <v>-4.3448354158179816</v>
      </c>
      <c r="BO192" s="281">
        <v>0</v>
      </c>
      <c r="BP192" s="281">
        <v>0.61172290822152953</v>
      </c>
      <c r="BQ192" s="281">
        <v>-2.4422168945045124</v>
      </c>
      <c r="BR192" s="281">
        <v>-0.35461229723322291</v>
      </c>
      <c r="BS192" s="281">
        <v>-0.4087056985060874</v>
      </c>
      <c r="BT192" s="281">
        <v>0</v>
      </c>
      <c r="BU192" s="281">
        <v>0</v>
      </c>
      <c r="BV192" s="281">
        <v>-0.35060537862041813</v>
      </c>
    </row>
    <row r="193" spans="1:74" x14ac:dyDescent="0.25">
      <c r="A193" s="234"/>
      <c r="B193" s="155">
        <v>2023</v>
      </c>
      <c r="C193" s="216" t="s">
        <v>102</v>
      </c>
      <c r="D193" s="212">
        <v>141043</v>
      </c>
      <c r="E193" s="212">
        <v>72774</v>
      </c>
      <c r="F193" s="212">
        <v>39237</v>
      </c>
      <c r="G193" s="212">
        <v>1450</v>
      </c>
      <c r="H193" s="212">
        <v>5805</v>
      </c>
      <c r="I193" s="212">
        <v>8928</v>
      </c>
      <c r="J193" s="212">
        <v>8000</v>
      </c>
      <c r="K193" s="212">
        <v>2060</v>
      </c>
      <c r="L193" s="212">
        <v>595</v>
      </c>
      <c r="M193" s="212"/>
      <c r="N193" s="212">
        <v>2194</v>
      </c>
      <c r="O193" s="2"/>
      <c r="P193" s="234"/>
      <c r="Q193" s="155">
        <v>2023</v>
      </c>
      <c r="R193" s="216" t="s">
        <v>102</v>
      </c>
      <c r="S193" s="282">
        <v>-16.492696818808867</v>
      </c>
      <c r="T193" s="282">
        <v>-27.770609603588937</v>
      </c>
      <c r="U193" s="282">
        <v>-0.93417830181533645</v>
      </c>
      <c r="V193" s="282">
        <v>0</v>
      </c>
      <c r="W193" s="282">
        <v>1.2029288702928937</v>
      </c>
      <c r="X193" s="282">
        <v>0</v>
      </c>
      <c r="Y193" s="282">
        <v>-0.60877127593489888</v>
      </c>
      <c r="Z193" s="282">
        <v>0</v>
      </c>
      <c r="AA193" s="282">
        <v>0</v>
      </c>
      <c r="AB193" s="282" t="s">
        <v>128</v>
      </c>
      <c r="AC193" s="282">
        <v>27.558139534883736</v>
      </c>
      <c r="AD193" s="2"/>
      <c r="AE193" s="234"/>
      <c r="AF193" s="155">
        <v>2023</v>
      </c>
      <c r="AG193" s="216" t="s">
        <v>102</v>
      </c>
      <c r="AH193" s="282">
        <v>-16.492696818808867</v>
      </c>
      <c r="AI193" s="282">
        <v>-16.566113476101094</v>
      </c>
      <c r="AJ193" s="282">
        <v>-0.21906583224293799</v>
      </c>
      <c r="AK193" s="282">
        <v>0</v>
      </c>
      <c r="AL193" s="282">
        <v>4.0852817364223568E-2</v>
      </c>
      <c r="AM193" s="282">
        <v>0</v>
      </c>
      <c r="AN193" s="282">
        <v>-2.9011421026767462E-2</v>
      </c>
      <c r="AO193" s="282">
        <v>0</v>
      </c>
      <c r="AP193" s="282">
        <v>0</v>
      </c>
      <c r="AQ193" s="282">
        <v>0</v>
      </c>
      <c r="AR193" s="282">
        <v>0.2806410931977098</v>
      </c>
      <c r="AS193" s="2"/>
      <c r="AT193" s="234"/>
      <c r="AU193" s="155">
        <v>2023</v>
      </c>
      <c r="AV193" s="216" t="s">
        <v>102</v>
      </c>
      <c r="AW193" s="282">
        <v>-3.1145029778055573</v>
      </c>
      <c r="AX193" s="282">
        <v>5.0448187762525407</v>
      </c>
      <c r="AY193" s="282">
        <v>-11.200380210926539</v>
      </c>
      <c r="AZ193" s="282">
        <v>0</v>
      </c>
      <c r="BA193" s="282">
        <v>25.026922248546185</v>
      </c>
      <c r="BB193" s="282">
        <v>-10.702140428085613</v>
      </c>
      <c r="BC193" s="282">
        <v>-6.7599067599067695</v>
      </c>
      <c r="BD193" s="282">
        <v>-22.904191616766468</v>
      </c>
      <c r="BE193" s="282">
        <v>0</v>
      </c>
      <c r="BF193" s="282" t="s">
        <v>128</v>
      </c>
      <c r="BG193" s="282">
        <v>-47.436511739338762</v>
      </c>
      <c r="BH193" s="2"/>
      <c r="BI193" s="234"/>
      <c r="BJ193" s="155">
        <v>2023</v>
      </c>
      <c r="BK193" s="216" t="s">
        <v>102</v>
      </c>
      <c r="BL193" s="282">
        <v>-3.1145029778055573</v>
      </c>
      <c r="BM193" s="282">
        <v>2.4007913337958589</v>
      </c>
      <c r="BN193" s="282">
        <v>-3.3995754823907589</v>
      </c>
      <c r="BO193" s="282">
        <v>0</v>
      </c>
      <c r="BP193" s="282">
        <v>0.79820301283856598</v>
      </c>
      <c r="BQ193" s="282">
        <v>-0.73500621664136445</v>
      </c>
      <c r="BR193" s="282">
        <v>-0.39841458472148727</v>
      </c>
      <c r="BS193" s="282">
        <v>-0.42039607905094861</v>
      </c>
      <c r="BT193" s="282">
        <v>0</v>
      </c>
      <c r="BU193" s="282">
        <v>0</v>
      </c>
      <c r="BV193" s="282">
        <v>-1.3601049616354219</v>
      </c>
    </row>
    <row r="194" spans="1:74" x14ac:dyDescent="0.25">
      <c r="A194" s="234"/>
      <c r="B194" s="170">
        <v>2023</v>
      </c>
      <c r="C194" s="215" t="s">
        <v>103</v>
      </c>
      <c r="D194" s="211">
        <v>130178</v>
      </c>
      <c r="E194" s="211">
        <v>61721</v>
      </c>
      <c r="F194" s="211">
        <v>39288</v>
      </c>
      <c r="G194" s="211">
        <v>1450</v>
      </c>
      <c r="H194" s="211">
        <v>6094</v>
      </c>
      <c r="I194" s="211">
        <v>4207</v>
      </c>
      <c r="J194" s="211">
        <v>12787</v>
      </c>
      <c r="K194" s="211">
        <v>2060</v>
      </c>
      <c r="L194" s="211"/>
      <c r="M194" s="211"/>
      <c r="N194" s="211">
        <v>2571</v>
      </c>
      <c r="O194" s="2"/>
      <c r="P194" s="234"/>
      <c r="Q194" s="170">
        <v>2023</v>
      </c>
      <c r="R194" s="215" t="s">
        <v>103</v>
      </c>
      <c r="S194" s="281">
        <v>-7.7033245180547709</v>
      </c>
      <c r="T194" s="281">
        <v>-15.188116635061974</v>
      </c>
      <c r="U194" s="281">
        <v>0.12997935621990564</v>
      </c>
      <c r="V194" s="281">
        <v>0</v>
      </c>
      <c r="W194" s="281">
        <v>4.9784668389319506</v>
      </c>
      <c r="X194" s="281">
        <v>-52.878584229390682</v>
      </c>
      <c r="Y194" s="281">
        <v>59.837500000000006</v>
      </c>
      <c r="Z194" s="281">
        <v>0</v>
      </c>
      <c r="AA194" s="281">
        <v>-100</v>
      </c>
      <c r="AB194" s="281" t="s">
        <v>128</v>
      </c>
      <c r="AC194" s="281">
        <v>17.18322698268004</v>
      </c>
      <c r="AD194" s="2"/>
      <c r="AE194" s="234"/>
      <c r="AF194" s="170">
        <v>2023</v>
      </c>
      <c r="AG194" s="215" t="s">
        <v>103</v>
      </c>
      <c r="AH194" s="281">
        <v>-7.7033245180547709</v>
      </c>
      <c r="AI194" s="281">
        <v>-7.8366172018462388</v>
      </c>
      <c r="AJ194" s="281">
        <v>3.6159185496621567E-2</v>
      </c>
      <c r="AK194" s="281">
        <v>0</v>
      </c>
      <c r="AL194" s="281">
        <v>0.20490205114752222</v>
      </c>
      <c r="AM194" s="281">
        <v>-3.3472061711676555</v>
      </c>
      <c r="AN194" s="281">
        <v>3.3940004112221067</v>
      </c>
      <c r="AO194" s="281">
        <v>0</v>
      </c>
      <c r="AP194" s="281">
        <v>-0.4218571641272516</v>
      </c>
      <c r="AQ194" s="281">
        <v>0</v>
      </c>
      <c r="AR194" s="281">
        <v>0.26729437122012412</v>
      </c>
      <c r="AS194" s="2"/>
      <c r="AT194" s="234"/>
      <c r="AU194" s="170">
        <v>2023</v>
      </c>
      <c r="AV194" s="215" t="s">
        <v>103</v>
      </c>
      <c r="AW194" s="281">
        <v>3.2192074089344942</v>
      </c>
      <c r="AX194" s="281">
        <v>15.541286808064541</v>
      </c>
      <c r="AY194" s="281">
        <v>-6.2115063260921488</v>
      </c>
      <c r="AZ194" s="281">
        <v>0</v>
      </c>
      <c r="BA194" s="281">
        <v>-4.1371716218341987</v>
      </c>
      <c r="BB194" s="281">
        <v>-57.921584316863374</v>
      </c>
      <c r="BC194" s="281">
        <v>48.186348360180773</v>
      </c>
      <c r="BD194" s="281">
        <v>0</v>
      </c>
      <c r="BE194" s="281">
        <v>-100</v>
      </c>
      <c r="BF194" s="281" t="s">
        <v>128</v>
      </c>
      <c r="BG194" s="281">
        <v>49.476744186046517</v>
      </c>
      <c r="BH194" s="2"/>
      <c r="BI194" s="234"/>
      <c r="BJ194" s="170">
        <v>2023</v>
      </c>
      <c r="BK194" s="215" t="s">
        <v>103</v>
      </c>
      <c r="BL194" s="281">
        <v>3.2192074089344942</v>
      </c>
      <c r="BM194" s="281">
        <v>6.5827241155108798</v>
      </c>
      <c r="BN194" s="281">
        <v>-2.0631472113417622</v>
      </c>
      <c r="BO194" s="281">
        <v>0</v>
      </c>
      <c r="BP194" s="281">
        <v>-0.20853486417482067</v>
      </c>
      <c r="BQ194" s="281">
        <v>-4.5917315529900629</v>
      </c>
      <c r="BR194" s="281">
        <v>3.2969124153570508</v>
      </c>
      <c r="BS194" s="281">
        <v>0</v>
      </c>
      <c r="BT194" s="281">
        <v>-0.47178039613695172</v>
      </c>
      <c r="BU194" s="281">
        <v>0</v>
      </c>
      <c r="BV194" s="281">
        <v>0.67476490271016121</v>
      </c>
    </row>
    <row r="195" spans="1:74" x14ac:dyDescent="0.25">
      <c r="A195" s="234"/>
      <c r="B195" s="151">
        <v>2024</v>
      </c>
      <c r="C195" s="216" t="s">
        <v>104</v>
      </c>
      <c r="D195" s="212">
        <v>144825</v>
      </c>
      <c r="E195" s="212">
        <v>61670</v>
      </c>
      <c r="F195" s="212">
        <v>38547</v>
      </c>
      <c r="G195" s="212">
        <v>1450</v>
      </c>
      <c r="H195" s="212">
        <v>7220</v>
      </c>
      <c r="I195" s="212">
        <v>3452</v>
      </c>
      <c r="J195" s="212">
        <v>9155</v>
      </c>
      <c r="K195" s="212">
        <v>18060</v>
      </c>
      <c r="L195" s="212"/>
      <c r="M195" s="212"/>
      <c r="N195" s="212">
        <v>5271</v>
      </c>
      <c r="O195" s="2"/>
      <c r="P195" s="234"/>
      <c r="Q195" s="151">
        <v>2024</v>
      </c>
      <c r="R195" s="216" t="s">
        <v>104</v>
      </c>
      <c r="S195" s="282">
        <v>11.251517153436069</v>
      </c>
      <c r="T195" s="282">
        <v>-8.2629899061899437E-2</v>
      </c>
      <c r="U195" s="282">
        <v>-1.8860720830788011</v>
      </c>
      <c r="V195" s="282">
        <v>0</v>
      </c>
      <c r="W195" s="282">
        <v>18.477190679356738</v>
      </c>
      <c r="X195" s="282">
        <v>-17.946280009507959</v>
      </c>
      <c r="Y195" s="282">
        <v>-28.403847657777419</v>
      </c>
      <c r="Z195" s="282">
        <v>776.69902912621365</v>
      </c>
      <c r="AA195" s="282" t="s">
        <v>128</v>
      </c>
      <c r="AB195" s="282" t="s">
        <v>128</v>
      </c>
      <c r="AC195" s="282">
        <v>105.01750291715285</v>
      </c>
      <c r="AD195" s="2"/>
      <c r="AE195" s="234"/>
      <c r="AF195" s="151">
        <v>2024</v>
      </c>
      <c r="AG195" s="216" t="s">
        <v>104</v>
      </c>
      <c r="AH195" s="282">
        <v>11.251517153436069</v>
      </c>
      <c r="AI195" s="282">
        <v>-3.917712670343685E-2</v>
      </c>
      <c r="AJ195" s="282">
        <v>-0.56922060563228838</v>
      </c>
      <c r="AK195" s="282">
        <v>0</v>
      </c>
      <c r="AL195" s="282">
        <v>0.86496950329548816</v>
      </c>
      <c r="AM195" s="282">
        <v>-0.57997511100185917</v>
      </c>
      <c r="AN195" s="282">
        <v>-2.7900259644486791</v>
      </c>
      <c r="AO195" s="282">
        <v>12.290863279509599</v>
      </c>
      <c r="AP195" s="282">
        <v>0</v>
      </c>
      <c r="AQ195" s="282">
        <v>0</v>
      </c>
      <c r="AR195" s="282">
        <v>2.0740831784172449</v>
      </c>
      <c r="AS195" s="2"/>
      <c r="AT195" s="234"/>
      <c r="AU195" s="151">
        <v>2024</v>
      </c>
      <c r="AV195" s="216" t="s">
        <v>104</v>
      </c>
      <c r="AW195" s="282">
        <v>-1.933898064070533</v>
      </c>
      <c r="AX195" s="282">
        <v>-23.988068826110535</v>
      </c>
      <c r="AY195" s="282">
        <v>4.1613748750236397</v>
      </c>
      <c r="AZ195" s="282">
        <v>0</v>
      </c>
      <c r="BA195" s="282">
        <v>16.170555108608212</v>
      </c>
      <c r="BB195" s="282">
        <v>-61.33512544802867</v>
      </c>
      <c r="BC195" s="282">
        <v>13.740837371102003</v>
      </c>
      <c r="BD195" s="282">
        <v>776.69902912621365</v>
      </c>
      <c r="BE195" s="282">
        <v>-100</v>
      </c>
      <c r="BF195" s="282" t="s">
        <v>128</v>
      </c>
      <c r="BG195" s="282">
        <v>134.78841870824053</v>
      </c>
      <c r="BH195" s="2"/>
      <c r="BI195" s="234"/>
      <c r="BJ195" s="151">
        <v>2024</v>
      </c>
      <c r="BK195" s="216" t="s">
        <v>104</v>
      </c>
      <c r="BL195" s="282">
        <v>-1.933898064070533</v>
      </c>
      <c r="BM195" s="282">
        <v>-13.17840480495123</v>
      </c>
      <c r="BN195" s="282">
        <v>1.0427881718027383</v>
      </c>
      <c r="BO195" s="282">
        <v>0</v>
      </c>
      <c r="BP195" s="282">
        <v>0.68052085237776117</v>
      </c>
      <c r="BQ195" s="282">
        <v>-3.7079922264881788</v>
      </c>
      <c r="BR195" s="282">
        <v>0.74891150520378491</v>
      </c>
      <c r="BS195" s="282">
        <v>10.834162823924554</v>
      </c>
      <c r="BT195" s="282">
        <v>-0.40289543001469441</v>
      </c>
      <c r="BU195" s="282">
        <v>0</v>
      </c>
      <c r="BV195" s="282">
        <v>2.0490110440747316</v>
      </c>
    </row>
    <row r="196" spans="1:74" x14ac:dyDescent="0.25">
      <c r="A196" s="234"/>
      <c r="B196" s="170">
        <v>2024</v>
      </c>
      <c r="C196" s="215" t="s">
        <v>105</v>
      </c>
      <c r="D196" s="211">
        <v>142473</v>
      </c>
      <c r="E196" s="211">
        <v>59147</v>
      </c>
      <c r="F196" s="211">
        <v>36749</v>
      </c>
      <c r="G196" s="211">
        <v>1450</v>
      </c>
      <c r="H196" s="211">
        <v>5641</v>
      </c>
      <c r="I196" s="211">
        <v>3835</v>
      </c>
      <c r="J196" s="211">
        <v>8000</v>
      </c>
      <c r="K196" s="211">
        <v>18060</v>
      </c>
      <c r="L196" s="211"/>
      <c r="M196" s="211"/>
      <c r="N196" s="211">
        <v>9591</v>
      </c>
      <c r="O196" s="2"/>
      <c r="P196" s="234"/>
      <c r="Q196" s="170">
        <v>2024</v>
      </c>
      <c r="R196" s="215" t="s">
        <v>105</v>
      </c>
      <c r="S196" s="281">
        <v>-1.624029000517865</v>
      </c>
      <c r="T196" s="281">
        <v>-4.0911302091778907</v>
      </c>
      <c r="U196" s="281">
        <v>-4.664435624043378</v>
      </c>
      <c r="V196" s="281">
        <v>0</v>
      </c>
      <c r="W196" s="281">
        <v>-21.869806094182834</v>
      </c>
      <c r="X196" s="281">
        <v>11.095017381228274</v>
      </c>
      <c r="Y196" s="281">
        <v>-12.616056799563083</v>
      </c>
      <c r="Z196" s="281">
        <v>0</v>
      </c>
      <c r="AA196" s="281" t="s">
        <v>128</v>
      </c>
      <c r="AB196" s="281" t="s">
        <v>128</v>
      </c>
      <c r="AC196" s="281">
        <v>81.957882754695504</v>
      </c>
      <c r="AD196" s="2"/>
      <c r="AE196" s="234"/>
      <c r="AF196" s="170">
        <v>2024</v>
      </c>
      <c r="AG196" s="215" t="s">
        <v>105</v>
      </c>
      <c r="AH196" s="281">
        <v>-1.624029000517865</v>
      </c>
      <c r="AI196" s="281">
        <v>-1.7421025375453116</v>
      </c>
      <c r="AJ196" s="281">
        <v>-1.2414983600897624</v>
      </c>
      <c r="AK196" s="281">
        <v>0</v>
      </c>
      <c r="AL196" s="281">
        <v>-1.0902813740721551</v>
      </c>
      <c r="AM196" s="281">
        <v>0.26445710340065576</v>
      </c>
      <c r="AN196" s="281">
        <v>-0.79751424132573723</v>
      </c>
      <c r="AO196" s="281">
        <v>0</v>
      </c>
      <c r="AP196" s="281">
        <v>0</v>
      </c>
      <c r="AQ196" s="281">
        <v>0</v>
      </c>
      <c r="AR196" s="281">
        <v>2.9829104091144458</v>
      </c>
      <c r="AS196" s="2"/>
      <c r="AT196" s="234"/>
      <c r="AU196" s="170">
        <v>2024</v>
      </c>
      <c r="AV196" s="215" t="s">
        <v>105</v>
      </c>
      <c r="AW196" s="281">
        <v>-15.646036980680762</v>
      </c>
      <c r="AX196" s="281">
        <v>-41.2956309426921</v>
      </c>
      <c r="AY196" s="281">
        <v>-7.2158961799681833</v>
      </c>
      <c r="AZ196" s="281">
        <v>0</v>
      </c>
      <c r="BA196" s="281">
        <v>-1.6562064156206446</v>
      </c>
      <c r="BB196" s="281">
        <v>-57.045250896057347</v>
      </c>
      <c r="BC196" s="281">
        <v>-0.60877127593489888</v>
      </c>
      <c r="BD196" s="281">
        <v>776.69902912621365</v>
      </c>
      <c r="BE196" s="281">
        <v>-100</v>
      </c>
      <c r="BF196" s="281" t="s">
        <v>128</v>
      </c>
      <c r="BG196" s="281">
        <v>457.61627906976742</v>
      </c>
      <c r="BH196" s="2"/>
      <c r="BI196" s="234"/>
      <c r="BJ196" s="170">
        <v>2024</v>
      </c>
      <c r="BK196" s="215" t="s">
        <v>105</v>
      </c>
      <c r="BL196" s="281">
        <v>-15.646036980680762</v>
      </c>
      <c r="BM196" s="281">
        <v>-24.634248870626823</v>
      </c>
      <c r="BN196" s="281">
        <v>-1.6921355366224786</v>
      </c>
      <c r="BO196" s="281">
        <v>0</v>
      </c>
      <c r="BP196" s="281">
        <v>-5.6246632602916541E-2</v>
      </c>
      <c r="BQ196" s="281">
        <v>-3.0154115773331993</v>
      </c>
      <c r="BR196" s="281">
        <v>-2.9011421026767476E-2</v>
      </c>
      <c r="BS196" s="281">
        <v>9.473117069964891</v>
      </c>
      <c r="BT196" s="281">
        <v>-0.35228154103931936</v>
      </c>
      <c r="BU196" s="281">
        <v>0</v>
      </c>
      <c r="BV196" s="281">
        <v>4.660181528605853</v>
      </c>
    </row>
    <row r="197" spans="1:74" x14ac:dyDescent="0.25">
      <c r="A197" s="234"/>
      <c r="B197" s="155">
        <v>2024</v>
      </c>
      <c r="C197" s="216" t="s">
        <v>102</v>
      </c>
      <c r="D197" s="212">
        <v>110098</v>
      </c>
      <c r="E197" s="212">
        <v>45706</v>
      </c>
      <c r="F197" s="212">
        <v>28447</v>
      </c>
      <c r="G197" s="212">
        <v>1450</v>
      </c>
      <c r="H197" s="212">
        <v>4345</v>
      </c>
      <c r="I197" s="212">
        <v>3727</v>
      </c>
      <c r="J197" s="212">
        <v>8000</v>
      </c>
      <c r="K197" s="212">
        <v>18060</v>
      </c>
      <c r="L197" s="212"/>
      <c r="M197" s="212"/>
      <c r="N197" s="212">
        <v>363</v>
      </c>
      <c r="O197" s="2"/>
      <c r="P197" s="234"/>
      <c r="Q197" s="155">
        <v>2024</v>
      </c>
      <c r="R197" s="216" t="s">
        <v>102</v>
      </c>
      <c r="S197" s="282">
        <v>-22.723603770538986</v>
      </c>
      <c r="T197" s="282">
        <v>-22.724736673034982</v>
      </c>
      <c r="U197" s="282">
        <v>-22.591090914038475</v>
      </c>
      <c r="V197" s="282">
        <v>0</v>
      </c>
      <c r="W197" s="282">
        <v>-22.974649884772205</v>
      </c>
      <c r="X197" s="282">
        <v>-2.8161668839634899</v>
      </c>
      <c r="Y197" s="282">
        <v>0</v>
      </c>
      <c r="Z197" s="282">
        <v>0</v>
      </c>
      <c r="AA197" s="282" t="s">
        <v>128</v>
      </c>
      <c r="AB197" s="282" t="s">
        <v>128</v>
      </c>
      <c r="AC197" s="282">
        <v>-96.215201751642169</v>
      </c>
      <c r="AD197" s="2"/>
      <c r="AE197" s="234"/>
      <c r="AF197" s="155">
        <v>2024</v>
      </c>
      <c r="AG197" s="216" t="s">
        <v>102</v>
      </c>
      <c r="AH197" s="282">
        <v>-22.723603770538986</v>
      </c>
      <c r="AI197" s="282">
        <v>-9.4340682094151198</v>
      </c>
      <c r="AJ197" s="282">
        <v>-5.8270689885101046</v>
      </c>
      <c r="AK197" s="282">
        <v>0</v>
      </c>
      <c r="AL197" s="282">
        <v>-0.90964603819671119</v>
      </c>
      <c r="AM197" s="282">
        <v>-7.5803836516392595E-2</v>
      </c>
      <c r="AN197" s="282">
        <v>0</v>
      </c>
      <c r="AO197" s="282">
        <v>0</v>
      </c>
      <c r="AP197" s="282">
        <v>0</v>
      </c>
      <c r="AQ197" s="282">
        <v>0</v>
      </c>
      <c r="AR197" s="282">
        <v>-6.4770166979006563</v>
      </c>
      <c r="AS197" s="2"/>
      <c r="AT197" s="234"/>
      <c r="AU197" s="155">
        <v>2024</v>
      </c>
      <c r="AV197" s="216" t="s">
        <v>102</v>
      </c>
      <c r="AW197" s="282">
        <v>-21.940117552803045</v>
      </c>
      <c r="AX197" s="282">
        <v>-37.194602467914365</v>
      </c>
      <c r="AY197" s="282">
        <v>-27.499553992405126</v>
      </c>
      <c r="AZ197" s="282">
        <v>0</v>
      </c>
      <c r="BA197" s="282">
        <v>-25.150732127476317</v>
      </c>
      <c r="BB197" s="282">
        <v>-58.254928315412187</v>
      </c>
      <c r="BC197" s="282">
        <v>0</v>
      </c>
      <c r="BD197" s="282">
        <v>776.69902912621365</v>
      </c>
      <c r="BE197" s="282">
        <v>-100</v>
      </c>
      <c r="BF197" s="282" t="s">
        <v>128</v>
      </c>
      <c r="BG197" s="282">
        <v>-83.45487693710119</v>
      </c>
      <c r="BH197" s="2"/>
      <c r="BI197" s="234"/>
      <c r="BJ197" s="155">
        <v>2024</v>
      </c>
      <c r="BK197" s="216" t="s">
        <v>102</v>
      </c>
      <c r="BL197" s="282">
        <v>-21.940117552803045</v>
      </c>
      <c r="BM197" s="282">
        <v>-19.191310451422613</v>
      </c>
      <c r="BN197" s="282">
        <v>-7.6501492452656281</v>
      </c>
      <c r="BO197" s="282">
        <v>0</v>
      </c>
      <c r="BP197" s="282">
        <v>-1.0351453102954418</v>
      </c>
      <c r="BQ197" s="282">
        <v>-3.6875279170182145</v>
      </c>
      <c r="BR197" s="282">
        <v>0</v>
      </c>
      <c r="BS197" s="282">
        <v>11.34405819501854</v>
      </c>
      <c r="BT197" s="282">
        <v>-0.42185716412725194</v>
      </c>
      <c r="BU197" s="282">
        <v>0</v>
      </c>
      <c r="BV197" s="282">
        <v>-1.2981856596924342</v>
      </c>
    </row>
    <row r="198" spans="1:74" x14ac:dyDescent="0.25">
      <c r="A198" s="234"/>
      <c r="B198" s="170">
        <v>2024</v>
      </c>
      <c r="C198" s="215" t="s">
        <v>103</v>
      </c>
      <c r="D198" s="211">
        <v>84515</v>
      </c>
      <c r="E198" s="211">
        <v>41681</v>
      </c>
      <c r="F198" s="211">
        <v>25006</v>
      </c>
      <c r="G198" s="211">
        <v>200</v>
      </c>
      <c r="H198" s="211">
        <v>3925</v>
      </c>
      <c r="I198" s="211">
        <v>3236</v>
      </c>
      <c r="J198" s="211">
        <v>8000</v>
      </c>
      <c r="K198" s="211">
        <v>1500</v>
      </c>
      <c r="L198" s="211"/>
      <c r="M198" s="211"/>
      <c r="N198" s="211">
        <v>967</v>
      </c>
      <c r="O198" s="2"/>
      <c r="P198" s="234"/>
      <c r="Q198" s="170">
        <v>2024</v>
      </c>
      <c r="R198" s="215" t="s">
        <v>103</v>
      </c>
      <c r="S198" s="281">
        <v>-23.236571054878382</v>
      </c>
      <c r="T198" s="281">
        <v>-8.806283638909548</v>
      </c>
      <c r="U198" s="281">
        <v>-12.096178858930642</v>
      </c>
      <c r="V198" s="281">
        <v>-86.206896551724142</v>
      </c>
      <c r="W198" s="281">
        <v>-9.6662830840046041</v>
      </c>
      <c r="X198" s="281">
        <v>-13.174134692782403</v>
      </c>
      <c r="Y198" s="281">
        <v>0</v>
      </c>
      <c r="Z198" s="281">
        <v>-91.694352159468437</v>
      </c>
      <c r="AA198" s="281" t="s">
        <v>128</v>
      </c>
      <c r="AB198" s="281" t="s">
        <v>128</v>
      </c>
      <c r="AC198" s="281">
        <v>166.39118457300276</v>
      </c>
      <c r="AD198" s="2"/>
      <c r="AE198" s="234"/>
      <c r="AF198" s="170">
        <v>2024</v>
      </c>
      <c r="AG198" s="215" t="s">
        <v>103</v>
      </c>
      <c r="AH198" s="281">
        <v>-23.236571054878382</v>
      </c>
      <c r="AI198" s="281">
        <v>-3.6558338934403896</v>
      </c>
      <c r="AJ198" s="281">
        <v>-3.125397373249287</v>
      </c>
      <c r="AK198" s="281">
        <v>-1.1353521408199967</v>
      </c>
      <c r="AL198" s="281">
        <v>-0.3814783193155189</v>
      </c>
      <c r="AM198" s="281">
        <v>-0.44596632091409472</v>
      </c>
      <c r="AN198" s="281">
        <v>0</v>
      </c>
      <c r="AO198" s="281">
        <v>-15.041145161583318</v>
      </c>
      <c r="AP198" s="281">
        <v>0</v>
      </c>
      <c r="AQ198" s="281">
        <v>0</v>
      </c>
      <c r="AR198" s="281">
        <v>0.54860215444422245</v>
      </c>
      <c r="AS198" s="2"/>
      <c r="AT198" s="234"/>
      <c r="AU198" s="170">
        <v>2024</v>
      </c>
      <c r="AV198" s="215" t="s">
        <v>103</v>
      </c>
      <c r="AW198" s="281">
        <v>-35.077355620765417</v>
      </c>
      <c r="AX198" s="281">
        <v>-32.468689749031938</v>
      </c>
      <c r="AY198" s="281">
        <v>-36.352066788841377</v>
      </c>
      <c r="AZ198" s="281">
        <v>-86.206896551724142</v>
      </c>
      <c r="BA198" s="281">
        <v>-35.592385953396786</v>
      </c>
      <c r="BB198" s="281">
        <v>-23.080579985738055</v>
      </c>
      <c r="BC198" s="281">
        <v>-37.436458903573943</v>
      </c>
      <c r="BD198" s="281">
        <v>-27.184466019417471</v>
      </c>
      <c r="BE198" s="281" t="s">
        <v>128</v>
      </c>
      <c r="BF198" s="281" t="s">
        <v>128</v>
      </c>
      <c r="BG198" s="281">
        <v>-62.388175807078952</v>
      </c>
      <c r="BH198" s="2"/>
      <c r="BI198" s="234"/>
      <c r="BJ198" s="170">
        <v>2024</v>
      </c>
      <c r="BK198" s="215" t="s">
        <v>103</v>
      </c>
      <c r="BL198" s="281">
        <v>-35.077355620765417</v>
      </c>
      <c r="BM198" s="281">
        <v>-15.394306257585768</v>
      </c>
      <c r="BN198" s="281">
        <v>-10.971131834872253</v>
      </c>
      <c r="BO198" s="281">
        <v>-0.96022369371168714</v>
      </c>
      <c r="BP198" s="281">
        <v>-1.6661801533285194</v>
      </c>
      <c r="BQ198" s="281">
        <v>-0.74590176527523866</v>
      </c>
      <c r="BR198" s="281">
        <v>-3.677272657438277</v>
      </c>
      <c r="BS198" s="281">
        <v>-0.43018021478283586</v>
      </c>
      <c r="BT198" s="281">
        <v>0</v>
      </c>
      <c r="BU198" s="281">
        <v>0</v>
      </c>
      <c r="BV198" s="281">
        <v>-1.232159043770837</v>
      </c>
    </row>
    <row r="199" spans="1:74" x14ac:dyDescent="0.25">
      <c r="A199" s="234"/>
      <c r="B199" s="151">
        <v>2025</v>
      </c>
      <c r="C199" s="216" t="s">
        <v>104</v>
      </c>
      <c r="D199" s="212">
        <v>72636</v>
      </c>
      <c r="E199" s="212">
        <v>33330</v>
      </c>
      <c r="F199" s="212">
        <v>17471</v>
      </c>
      <c r="G199" s="212">
        <v>200</v>
      </c>
      <c r="H199" s="212">
        <v>6151</v>
      </c>
      <c r="I199" s="212">
        <v>870</v>
      </c>
      <c r="J199" s="212">
        <v>12523</v>
      </c>
      <c r="K199" s="212">
        <v>1500</v>
      </c>
      <c r="L199" s="212"/>
      <c r="M199" s="212"/>
      <c r="N199" s="212">
        <v>591</v>
      </c>
      <c r="O199" s="2"/>
      <c r="P199" s="234"/>
      <c r="Q199" s="151">
        <v>2025</v>
      </c>
      <c r="R199" s="216" t="s">
        <v>104</v>
      </c>
      <c r="S199" s="282">
        <v>-14.05549310773236</v>
      </c>
      <c r="T199" s="282">
        <v>-20.035507785321855</v>
      </c>
      <c r="U199" s="282">
        <v>-30.132768135647453</v>
      </c>
      <c r="V199" s="282">
        <v>0</v>
      </c>
      <c r="W199" s="282">
        <v>56.713375796178354</v>
      </c>
      <c r="X199" s="282">
        <v>-73.114956736711989</v>
      </c>
      <c r="Y199" s="282">
        <v>56.537499999999994</v>
      </c>
      <c r="Z199" s="282">
        <v>0</v>
      </c>
      <c r="AA199" s="282" t="s">
        <v>128</v>
      </c>
      <c r="AB199" s="282" t="s">
        <v>128</v>
      </c>
      <c r="AC199" s="282">
        <v>-38.883143743536706</v>
      </c>
      <c r="AD199" s="2"/>
      <c r="AE199" s="234"/>
      <c r="AF199" s="151">
        <v>2025</v>
      </c>
      <c r="AG199" s="216" t="s">
        <v>104</v>
      </c>
      <c r="AH199" s="282">
        <v>-14.05549310773236</v>
      </c>
      <c r="AI199" s="282">
        <v>-9.8810861977163853</v>
      </c>
      <c r="AJ199" s="282">
        <v>-8.9155771164882012</v>
      </c>
      <c r="AK199" s="282">
        <v>0</v>
      </c>
      <c r="AL199" s="282">
        <v>2.6338519789386505</v>
      </c>
      <c r="AM199" s="282">
        <v>-2.7995030467964277</v>
      </c>
      <c r="AN199" s="282">
        <v>5.3517127137194604</v>
      </c>
      <c r="AO199" s="282">
        <v>0</v>
      </c>
      <c r="AP199" s="282">
        <v>0</v>
      </c>
      <c r="AQ199" s="282">
        <v>0</v>
      </c>
      <c r="AR199" s="282">
        <v>-0.44489143938945769</v>
      </c>
      <c r="AS199" s="2"/>
      <c r="AT199" s="234"/>
      <c r="AU199" s="151">
        <v>2025</v>
      </c>
      <c r="AV199" s="216" t="s">
        <v>104</v>
      </c>
      <c r="AW199" s="282">
        <v>-49.845675815639567</v>
      </c>
      <c r="AX199" s="282">
        <v>-45.954272742013949</v>
      </c>
      <c r="AY199" s="282">
        <v>-54.676109684281528</v>
      </c>
      <c r="AZ199" s="282">
        <v>-86.206896551724142</v>
      </c>
      <c r="BA199" s="282">
        <v>-14.806094182825476</v>
      </c>
      <c r="BB199" s="282">
        <v>-74.797219003476243</v>
      </c>
      <c r="BC199" s="282">
        <v>36.788640087383953</v>
      </c>
      <c r="BD199" s="282">
        <v>-91.694352159468437</v>
      </c>
      <c r="BE199" s="282" t="s">
        <v>128</v>
      </c>
      <c r="BF199" s="282" t="s">
        <v>128</v>
      </c>
      <c r="BG199" s="282">
        <v>-88.787706317586796</v>
      </c>
      <c r="BH199" s="2"/>
      <c r="BI199" s="234"/>
      <c r="BJ199" s="151">
        <v>2025</v>
      </c>
      <c r="BK199" s="216" t="s">
        <v>104</v>
      </c>
      <c r="BL199" s="282">
        <v>-49.845675815639567</v>
      </c>
      <c r="BM199" s="282">
        <v>-19.568444674607285</v>
      </c>
      <c r="BN199" s="282">
        <v>-14.552736060762991</v>
      </c>
      <c r="BO199" s="282">
        <v>-0.8631106507854307</v>
      </c>
      <c r="BP199" s="282">
        <v>-0.73813222855170035</v>
      </c>
      <c r="BQ199" s="282">
        <v>-1.7828413602623856</v>
      </c>
      <c r="BR199" s="282">
        <v>2.3255653374762648</v>
      </c>
      <c r="BS199" s="282">
        <v>-11.434489901605385</v>
      </c>
      <c r="BT199" s="282">
        <v>0</v>
      </c>
      <c r="BU199" s="282">
        <v>0</v>
      </c>
      <c r="BV199" s="282">
        <v>-3.2314862765406525</v>
      </c>
    </row>
    <row r="200" spans="1:74" x14ac:dyDescent="0.25">
      <c r="A200" s="234"/>
      <c r="B200" s="170">
        <v>2025</v>
      </c>
      <c r="C200" s="215" t="s">
        <v>105</v>
      </c>
      <c r="D200" s="211">
        <v>68219</v>
      </c>
      <c r="E200" s="211">
        <v>33590</v>
      </c>
      <c r="F200" s="211">
        <v>13930</v>
      </c>
      <c r="G200" s="211">
        <v>200</v>
      </c>
      <c r="H200" s="211">
        <v>4883</v>
      </c>
      <c r="I200" s="211">
        <v>712</v>
      </c>
      <c r="J200" s="211">
        <v>12523</v>
      </c>
      <c r="K200" s="211">
        <v>1500</v>
      </c>
      <c r="L200" s="211">
        <v>846</v>
      </c>
      <c r="M200" s="211"/>
      <c r="N200" s="211">
        <v>35</v>
      </c>
      <c r="O200" s="2"/>
      <c r="P200" s="234"/>
      <c r="Q200" s="170">
        <v>2025</v>
      </c>
      <c r="R200" s="215" t="s">
        <v>105</v>
      </c>
      <c r="S200" s="281">
        <v>-6.0810066633625155</v>
      </c>
      <c r="T200" s="281">
        <v>0.78007800780078185</v>
      </c>
      <c r="U200" s="281">
        <v>-20.267872474386124</v>
      </c>
      <c r="V200" s="281">
        <v>0</v>
      </c>
      <c r="W200" s="281">
        <v>-20.614534222077708</v>
      </c>
      <c r="X200" s="281">
        <v>-18.160919540229884</v>
      </c>
      <c r="Y200" s="281">
        <v>0</v>
      </c>
      <c r="Z200" s="281">
        <v>0</v>
      </c>
      <c r="AA200" s="281" t="s">
        <v>128</v>
      </c>
      <c r="AB200" s="281" t="s">
        <v>128</v>
      </c>
      <c r="AC200" s="281">
        <v>-94.077834179357026</v>
      </c>
      <c r="AD200" s="2"/>
      <c r="AE200" s="234"/>
      <c r="AF200" s="170">
        <v>2025</v>
      </c>
      <c r="AG200" s="215" t="s">
        <v>105</v>
      </c>
      <c r="AH200" s="281">
        <v>-6.0810066633625155</v>
      </c>
      <c r="AI200" s="281">
        <v>0.35794922627897985</v>
      </c>
      <c r="AJ200" s="281">
        <v>-4.8749931163610292</v>
      </c>
      <c r="AK200" s="281">
        <v>0</v>
      </c>
      <c r="AL200" s="281">
        <v>-1.7456908420067172</v>
      </c>
      <c r="AM200" s="281">
        <v>-0.21752299135414932</v>
      </c>
      <c r="AN200" s="281">
        <v>0</v>
      </c>
      <c r="AO200" s="281">
        <v>0</v>
      </c>
      <c r="AP200" s="281">
        <v>1.1647117132000653</v>
      </c>
      <c r="AQ200" s="281">
        <v>0</v>
      </c>
      <c r="AR200" s="281">
        <v>-0.7654606531196646</v>
      </c>
      <c r="AS200" s="2"/>
      <c r="AT200" s="234"/>
      <c r="AU200" s="170">
        <v>2025</v>
      </c>
      <c r="AV200" s="215" t="s">
        <v>105</v>
      </c>
      <c r="AW200" s="281">
        <v>-52.117945154520505</v>
      </c>
      <c r="AX200" s="281">
        <v>-43.209292102727105</v>
      </c>
      <c r="AY200" s="281">
        <v>-62.094206645078778</v>
      </c>
      <c r="AZ200" s="281">
        <v>-86.206896551724142</v>
      </c>
      <c r="BA200" s="281">
        <v>-13.437333806062753</v>
      </c>
      <c r="BB200" s="281">
        <v>-81.434159061277711</v>
      </c>
      <c r="BC200" s="281">
        <v>56.537499999999994</v>
      </c>
      <c r="BD200" s="281">
        <v>-91.694352159468437</v>
      </c>
      <c r="BE200" s="281" t="s">
        <v>128</v>
      </c>
      <c r="BF200" s="281" t="s">
        <v>128</v>
      </c>
      <c r="BG200" s="281">
        <v>-99.635074549056412</v>
      </c>
      <c r="BH200" s="2"/>
      <c r="BI200" s="234"/>
      <c r="BJ200" s="170">
        <v>2025</v>
      </c>
      <c r="BK200" s="215" t="s">
        <v>105</v>
      </c>
      <c r="BL200" s="281">
        <v>-52.117945154520505</v>
      </c>
      <c r="BM200" s="281">
        <v>-17.93813564675412</v>
      </c>
      <c r="BN200" s="281">
        <v>-16.01636801358854</v>
      </c>
      <c r="BO200" s="281">
        <v>-0.8773592189397289</v>
      </c>
      <c r="BP200" s="281">
        <v>-0.5320306303650516</v>
      </c>
      <c r="BQ200" s="281">
        <v>-2.1919942725990187</v>
      </c>
      <c r="BR200" s="281">
        <v>3.174636597811515</v>
      </c>
      <c r="BS200" s="281">
        <v>-11.623254932513529</v>
      </c>
      <c r="BT200" s="281">
        <v>0.5937967193784085</v>
      </c>
      <c r="BU200" s="281">
        <v>0</v>
      </c>
      <c r="BV200" s="281">
        <v>-6.7072357569504391</v>
      </c>
    </row>
    <row r="201" spans="1:74" x14ac:dyDescent="0.25">
      <c r="A201" s="226"/>
      <c r="B201" s="155">
        <v>2025</v>
      </c>
      <c r="C201" s="216" t="s">
        <v>102</v>
      </c>
      <c r="D201" s="212">
        <v>95144</v>
      </c>
      <c r="E201" s="212">
        <v>53522</v>
      </c>
      <c r="F201" s="212">
        <v>16951</v>
      </c>
      <c r="G201" s="212">
        <v>584</v>
      </c>
      <c r="H201" s="212">
        <v>7607</v>
      </c>
      <c r="I201" s="212">
        <v>522</v>
      </c>
      <c r="J201" s="212">
        <v>12523</v>
      </c>
      <c r="K201" s="212">
        <v>2454</v>
      </c>
      <c r="L201" s="212">
        <v>846</v>
      </c>
      <c r="M201" s="212"/>
      <c r="N201" s="212">
        <v>135</v>
      </c>
      <c r="O201" s="2"/>
      <c r="P201" s="226"/>
      <c r="Q201" s="155">
        <v>2025</v>
      </c>
      <c r="R201" s="216" t="s">
        <v>102</v>
      </c>
      <c r="S201" s="282">
        <v>39.468476524135497</v>
      </c>
      <c r="T201" s="282">
        <v>59.339089014587671</v>
      </c>
      <c r="U201" s="282">
        <v>21.687006460875807</v>
      </c>
      <c r="V201" s="282">
        <v>192</v>
      </c>
      <c r="W201" s="282">
        <v>55.785377841490885</v>
      </c>
      <c r="X201" s="282">
        <v>-26.68539325842697</v>
      </c>
      <c r="Y201" s="282">
        <v>0</v>
      </c>
      <c r="Z201" s="282">
        <v>63.599999999999994</v>
      </c>
      <c r="AA201" s="282">
        <v>0</v>
      </c>
      <c r="AB201" s="282" t="s">
        <v>128</v>
      </c>
      <c r="AC201" s="282">
        <v>285.71428571428572</v>
      </c>
      <c r="AD201" s="2"/>
      <c r="AE201" s="226"/>
      <c r="AF201" s="155">
        <v>2025</v>
      </c>
      <c r="AG201" s="216" t="s">
        <v>102</v>
      </c>
      <c r="AH201" s="282">
        <v>39.468476524135497</v>
      </c>
      <c r="AI201" s="282">
        <v>29.217666632463093</v>
      </c>
      <c r="AJ201" s="282">
        <v>4.4283850540172081</v>
      </c>
      <c r="AK201" s="282">
        <v>0.56289303566455084</v>
      </c>
      <c r="AL201" s="282">
        <v>3.9930224717454075</v>
      </c>
      <c r="AM201" s="282">
        <v>-0.27851478327152257</v>
      </c>
      <c r="AN201" s="282">
        <v>0</v>
      </c>
      <c r="AO201" s="282">
        <v>1.3984373854791186</v>
      </c>
      <c r="AP201" s="282">
        <v>0</v>
      </c>
      <c r="AQ201" s="282">
        <v>0</v>
      </c>
      <c r="AR201" s="282">
        <v>0.14658672803764344</v>
      </c>
      <c r="AS201" s="2"/>
      <c r="AT201" s="226"/>
      <c r="AU201" s="155">
        <v>2025</v>
      </c>
      <c r="AV201" s="216" t="s">
        <v>102</v>
      </c>
      <c r="AW201" s="282">
        <v>-13.582444731057791</v>
      </c>
      <c r="AX201" s="282">
        <v>17.10059948365641</v>
      </c>
      <c r="AY201" s="282">
        <v>-40.411994234892958</v>
      </c>
      <c r="AZ201" s="282">
        <v>-59.724137931034484</v>
      </c>
      <c r="BA201" s="282">
        <v>75.07479861910241</v>
      </c>
      <c r="BB201" s="282">
        <v>-85.994097129058218</v>
      </c>
      <c r="BC201" s="282">
        <v>56.537499999999994</v>
      </c>
      <c r="BD201" s="282">
        <v>-86.411960132890357</v>
      </c>
      <c r="BE201" s="282" t="s">
        <v>128</v>
      </c>
      <c r="BF201" s="282" t="s">
        <v>128</v>
      </c>
      <c r="BG201" s="282">
        <v>-62.809917355371901</v>
      </c>
      <c r="BH201" s="2"/>
      <c r="BI201" s="226"/>
      <c r="BJ201" s="155">
        <v>2025</v>
      </c>
      <c r="BK201" s="216" t="s">
        <v>102</v>
      </c>
      <c r="BL201" s="282">
        <v>-13.582444731057791</v>
      </c>
      <c r="BM201" s="282">
        <v>7.099129866119279</v>
      </c>
      <c r="BN201" s="282">
        <v>-10.44160656869335</v>
      </c>
      <c r="BO201" s="282">
        <v>-0.78657196316009415</v>
      </c>
      <c r="BP201" s="282">
        <v>2.9628149466838649</v>
      </c>
      <c r="BQ201" s="282">
        <v>-2.9110428890624727</v>
      </c>
      <c r="BR201" s="282">
        <v>4.1081581863430774</v>
      </c>
      <c r="BS201" s="282">
        <v>-14.174644407709501</v>
      </c>
      <c r="BT201" s="282">
        <v>0.76840632890697413</v>
      </c>
      <c r="BU201" s="282">
        <v>0</v>
      </c>
      <c r="BV201" s="282">
        <v>-0.20708823048556749</v>
      </c>
    </row>
    <row r="202" spans="1:74" x14ac:dyDescent="0.25">
      <c r="A202" s="234"/>
      <c r="B202" s="170">
        <v>2025</v>
      </c>
      <c r="C202" s="215" t="s">
        <v>103</v>
      </c>
      <c r="D202" s="211">
        <v>124100</v>
      </c>
      <c r="E202" s="211">
        <v>79409</v>
      </c>
      <c r="F202" s="211">
        <v>14712</v>
      </c>
      <c r="G202" s="211">
        <v>820</v>
      </c>
      <c r="H202" s="211">
        <v>10479</v>
      </c>
      <c r="I202" s="211">
        <v>2512</v>
      </c>
      <c r="J202" s="211">
        <v>12523</v>
      </c>
      <c r="K202" s="211"/>
      <c r="L202" s="211">
        <v>846</v>
      </c>
      <c r="M202" s="211"/>
      <c r="N202" s="211">
        <v>2799</v>
      </c>
      <c r="O202" s="2"/>
      <c r="P202" s="234"/>
      <c r="Q202" s="170">
        <v>2025</v>
      </c>
      <c r="R202" s="215" t="s">
        <v>103</v>
      </c>
      <c r="S202" s="281">
        <v>30.433868662238297</v>
      </c>
      <c r="T202" s="281">
        <v>48.367026643249488</v>
      </c>
      <c r="U202" s="281">
        <v>-13.20866025603209</v>
      </c>
      <c r="V202" s="281">
        <v>40.410958904109606</v>
      </c>
      <c r="W202" s="281">
        <v>37.754699618772179</v>
      </c>
      <c r="X202" s="281">
        <v>381.22605363984673</v>
      </c>
      <c r="Y202" s="281">
        <v>0</v>
      </c>
      <c r="Z202" s="281">
        <v>-100</v>
      </c>
      <c r="AA202" s="281">
        <v>0</v>
      </c>
      <c r="AB202" s="281" t="s">
        <v>128</v>
      </c>
      <c r="AC202" s="281">
        <v>1973.3333333333335</v>
      </c>
      <c r="AD202" s="2"/>
      <c r="AE202" s="234"/>
      <c r="AF202" s="170">
        <v>2025</v>
      </c>
      <c r="AG202" s="215" t="s">
        <v>103</v>
      </c>
      <c r="AH202" s="281">
        <v>30.433868662238297</v>
      </c>
      <c r="AI202" s="281">
        <v>27.208231732952161</v>
      </c>
      <c r="AJ202" s="281">
        <v>-2.3532750357353067</v>
      </c>
      <c r="AK202" s="281">
        <v>0.24804506852770544</v>
      </c>
      <c r="AL202" s="281">
        <v>3.018582359371059</v>
      </c>
      <c r="AM202" s="281">
        <v>2.0915664676700585</v>
      </c>
      <c r="AN202" s="281">
        <v>0</v>
      </c>
      <c r="AO202" s="281">
        <v>-2.5792482973177502</v>
      </c>
      <c r="AP202" s="281">
        <v>0</v>
      </c>
      <c r="AQ202" s="281">
        <v>0</v>
      </c>
      <c r="AR202" s="281">
        <v>2.7999663667703696</v>
      </c>
      <c r="AS202" s="2"/>
      <c r="AT202" s="234"/>
      <c r="AU202" s="170">
        <v>2025</v>
      </c>
      <c r="AV202" s="215" t="s">
        <v>103</v>
      </c>
      <c r="AW202" s="281">
        <v>46.837839436786368</v>
      </c>
      <c r="AX202" s="281">
        <v>90.516062474508772</v>
      </c>
      <c r="AY202" s="281">
        <v>-41.166120131168512</v>
      </c>
      <c r="AZ202" s="281">
        <v>309.99999999999994</v>
      </c>
      <c r="BA202" s="281">
        <v>166.98089171974522</v>
      </c>
      <c r="BB202" s="281">
        <v>-22.37330037082819</v>
      </c>
      <c r="BC202" s="281">
        <v>56.537499999999994</v>
      </c>
      <c r="BD202" s="281">
        <v>-100</v>
      </c>
      <c r="BE202" s="281" t="s">
        <v>128</v>
      </c>
      <c r="BF202" s="281" t="s">
        <v>128</v>
      </c>
      <c r="BG202" s="281">
        <v>189.45191313340229</v>
      </c>
      <c r="BH202" s="2"/>
      <c r="BI202" s="234"/>
      <c r="BJ202" s="170">
        <v>2025</v>
      </c>
      <c r="BK202" s="215" t="s">
        <v>103</v>
      </c>
      <c r="BL202" s="281">
        <v>46.837839436786368</v>
      </c>
      <c r="BM202" s="281">
        <v>44.640596343844287</v>
      </c>
      <c r="BN202" s="281">
        <v>-12.180086375199668</v>
      </c>
      <c r="BO202" s="281">
        <v>0.73359758622729698</v>
      </c>
      <c r="BP202" s="281">
        <v>7.7548364195704895</v>
      </c>
      <c r="BQ202" s="281">
        <v>-0.85665266520735961</v>
      </c>
      <c r="BR202" s="281">
        <v>5.3517127137194578</v>
      </c>
      <c r="BS202" s="281">
        <v>-1.7748328699047506</v>
      </c>
      <c r="BT202" s="281">
        <v>1.0010057386262794</v>
      </c>
      <c r="BU202" s="281">
        <v>0</v>
      </c>
      <c r="BV202" s="281">
        <v>2.1676625451103355</v>
      </c>
    </row>
    <row r="203" spans="1:74" x14ac:dyDescent="0.25">
      <c r="A203" s="234"/>
      <c r="B203" s="151">
        <v>2026</v>
      </c>
      <c r="C203" s="216" t="s">
        <v>104</v>
      </c>
      <c r="D203" s="212">
        <v>111014</v>
      </c>
      <c r="E203" s="212">
        <v>77347</v>
      </c>
      <c r="F203" s="212">
        <v>12791</v>
      </c>
      <c r="G203" s="212">
        <v>634</v>
      </c>
      <c r="H203" s="212">
        <v>10468</v>
      </c>
      <c r="I203" s="212">
        <v>1650</v>
      </c>
      <c r="J203" s="212">
        <v>4797</v>
      </c>
      <c r="K203" s="212"/>
      <c r="L203" s="212">
        <v>846</v>
      </c>
      <c r="M203" s="212"/>
      <c r="N203" s="212">
        <v>2481</v>
      </c>
      <c r="O203" s="2"/>
      <c r="P203" s="234"/>
      <c r="Q203" s="151">
        <v>2026</v>
      </c>
      <c r="R203" s="216" t="s">
        <v>104</v>
      </c>
      <c r="S203" s="282">
        <v>-10.544721998388397</v>
      </c>
      <c r="T203" s="282">
        <v>-2.5966829956302178</v>
      </c>
      <c r="U203" s="282">
        <v>-13.057368134855892</v>
      </c>
      <c r="V203" s="282">
        <v>-22.682926829268297</v>
      </c>
      <c r="W203" s="282">
        <v>-0.10497184845881691</v>
      </c>
      <c r="X203" s="282">
        <v>-34.315286624203821</v>
      </c>
      <c r="Y203" s="282">
        <v>-61.694482152838773</v>
      </c>
      <c r="Z203" s="282" t="s">
        <v>128</v>
      </c>
      <c r="AA203" s="282">
        <v>0</v>
      </c>
      <c r="AB203" s="282" t="s">
        <v>128</v>
      </c>
      <c r="AC203" s="282">
        <v>-11.361200428724544</v>
      </c>
      <c r="AD203" s="2"/>
      <c r="AE203" s="234"/>
      <c r="AF203" s="151">
        <v>2026</v>
      </c>
      <c r="AG203" s="216" t="s">
        <v>104</v>
      </c>
      <c r="AH203" s="282">
        <v>-10.544721998388397</v>
      </c>
      <c r="AI203" s="282">
        <v>-1.6615632554391619</v>
      </c>
      <c r="AJ203" s="282">
        <v>-1.547945205479452</v>
      </c>
      <c r="AK203" s="282">
        <v>-0.14987912973408543</v>
      </c>
      <c r="AL203" s="282">
        <v>-8.8638195004028999E-3</v>
      </c>
      <c r="AM203" s="282">
        <v>-0.69460112812248187</v>
      </c>
      <c r="AN203" s="282">
        <v>-6.2256244963738929</v>
      </c>
      <c r="AO203" s="282">
        <v>0</v>
      </c>
      <c r="AP203" s="282">
        <v>0</v>
      </c>
      <c r="AQ203" s="282">
        <v>0</v>
      </c>
      <c r="AR203" s="282">
        <v>-0.25624496373892025</v>
      </c>
      <c r="AS203" s="2"/>
      <c r="AT203" s="234"/>
      <c r="AU203" s="151">
        <v>2026</v>
      </c>
      <c r="AV203" s="216" t="s">
        <v>104</v>
      </c>
      <c r="AW203" s="282">
        <v>52.836059254364244</v>
      </c>
      <c r="AX203" s="282">
        <v>132.06420642064205</v>
      </c>
      <c r="AY203" s="282">
        <v>-26.787247438612553</v>
      </c>
      <c r="AZ203" s="282">
        <v>217</v>
      </c>
      <c r="BA203" s="282">
        <v>70.183709965859208</v>
      </c>
      <c r="BB203" s="282">
        <v>89.65517241379311</v>
      </c>
      <c r="BC203" s="282">
        <v>-61.694482152838773</v>
      </c>
      <c r="BD203" s="282">
        <v>-100</v>
      </c>
      <c r="BE203" s="282" t="s">
        <v>128</v>
      </c>
      <c r="BF203" s="282" t="s">
        <v>128</v>
      </c>
      <c r="BG203" s="282">
        <v>319.79695431472078</v>
      </c>
      <c r="BH203" s="2"/>
      <c r="BI203" s="234"/>
      <c r="BJ203" s="151">
        <v>2026</v>
      </c>
      <c r="BK203" s="216" t="s">
        <v>104</v>
      </c>
      <c r="BL203" s="282">
        <v>52.836059254364244</v>
      </c>
      <c r="BM203" s="282">
        <v>60.599427281237979</v>
      </c>
      <c r="BN203" s="282">
        <v>-6.4430860730216448</v>
      </c>
      <c r="BO203" s="282">
        <v>0.59749986232722085</v>
      </c>
      <c r="BP203" s="282">
        <v>5.9433338840244527</v>
      </c>
      <c r="BQ203" s="282">
        <v>1.0738476788369407</v>
      </c>
      <c r="BR203" s="282">
        <v>-10.636598931659236</v>
      </c>
      <c r="BS203" s="282">
        <v>-2.0650916900710397</v>
      </c>
      <c r="BT203" s="282">
        <v>1.1647117132000664</v>
      </c>
      <c r="BU203" s="282">
        <v>0</v>
      </c>
      <c r="BV203" s="282">
        <v>2.6020155294895102</v>
      </c>
    </row>
    <row r="204" spans="1:74" x14ac:dyDescent="0.25">
      <c r="A204" s="243"/>
      <c r="B204" s="290">
        <v>2026</v>
      </c>
      <c r="C204" s="217" t="s">
        <v>105</v>
      </c>
      <c r="D204" s="252">
        <v>122949</v>
      </c>
      <c r="E204" s="252">
        <v>79591</v>
      </c>
      <c r="F204" s="252">
        <v>17819</v>
      </c>
      <c r="G204" s="252">
        <v>384</v>
      </c>
      <c r="H204" s="252">
        <v>13021</v>
      </c>
      <c r="I204" s="252">
        <v>3116</v>
      </c>
      <c r="J204" s="252">
        <v>4523</v>
      </c>
      <c r="K204" s="252">
        <v>1016</v>
      </c>
      <c r="L204" s="252">
        <v>846</v>
      </c>
      <c r="M204" s="252"/>
      <c r="N204" s="252">
        <v>2633</v>
      </c>
      <c r="O204" s="2"/>
      <c r="P204" s="243"/>
      <c r="Q204" s="290">
        <v>2026</v>
      </c>
      <c r="R204" s="217" t="s">
        <v>105</v>
      </c>
      <c r="S204" s="283">
        <v>10.750896283351636</v>
      </c>
      <c r="T204" s="283">
        <v>2.9012114238432076</v>
      </c>
      <c r="U204" s="283">
        <v>39.308889062622143</v>
      </c>
      <c r="V204" s="283">
        <v>-39.43217665615142</v>
      </c>
      <c r="W204" s="283">
        <v>24.388612915552159</v>
      </c>
      <c r="X204" s="283">
        <v>88.848484848484844</v>
      </c>
      <c r="Y204" s="283">
        <v>-5.7119032728788852</v>
      </c>
      <c r="Z204" s="283" t="s">
        <v>128</v>
      </c>
      <c r="AA204" s="283">
        <v>0</v>
      </c>
      <c r="AB204" s="283" t="s">
        <v>128</v>
      </c>
      <c r="AC204" s="283">
        <v>6.1265618702136351</v>
      </c>
      <c r="AD204" s="2"/>
      <c r="AE204" s="243"/>
      <c r="AF204" s="290">
        <v>2026</v>
      </c>
      <c r="AG204" s="217" t="s">
        <v>105</v>
      </c>
      <c r="AH204" s="283">
        <v>10.750896283351636</v>
      </c>
      <c r="AI204" s="283">
        <v>2.0213666744734873</v>
      </c>
      <c r="AJ204" s="283">
        <v>4.5291584845154613</v>
      </c>
      <c r="AK204" s="283">
        <v>-0.22519682202244737</v>
      </c>
      <c r="AL204" s="283">
        <v>2.2997099464932322</v>
      </c>
      <c r="AM204" s="283">
        <v>1.3205541643396312</v>
      </c>
      <c r="AN204" s="283">
        <v>-0.24681571693660231</v>
      </c>
      <c r="AO204" s="283">
        <v>0.91519988469922608</v>
      </c>
      <c r="AP204" s="283">
        <v>0</v>
      </c>
      <c r="AQ204" s="283">
        <v>0</v>
      </c>
      <c r="AR204" s="283">
        <v>0.13691966778964798</v>
      </c>
      <c r="AS204" s="2"/>
      <c r="AT204" s="243"/>
      <c r="AU204" s="290">
        <v>2026</v>
      </c>
      <c r="AV204" s="217" t="s">
        <v>105</v>
      </c>
      <c r="AW204" s="283">
        <v>80.226916255002266</v>
      </c>
      <c r="AX204" s="283">
        <v>136.948496576362</v>
      </c>
      <c r="AY204" s="283">
        <v>27.918162239770282</v>
      </c>
      <c r="AZ204" s="283">
        <v>92</v>
      </c>
      <c r="BA204" s="283">
        <v>166.65984026213391</v>
      </c>
      <c r="BB204" s="283">
        <v>337.64044943820227</v>
      </c>
      <c r="BC204" s="283">
        <v>-63.882456280443982</v>
      </c>
      <c r="BD204" s="283">
        <v>-32.266666666666666</v>
      </c>
      <c r="BE204" s="283">
        <v>0</v>
      </c>
      <c r="BF204" s="283" t="s">
        <v>128</v>
      </c>
      <c r="BG204" s="283">
        <v>7422.8571428571431</v>
      </c>
      <c r="BH204" s="2"/>
      <c r="BI204" s="243"/>
      <c r="BJ204" s="290">
        <v>2026</v>
      </c>
      <c r="BK204" s="217" t="s">
        <v>105</v>
      </c>
      <c r="BL204" s="283">
        <v>80.226916255002266</v>
      </c>
      <c r="BM204" s="283">
        <v>67.431360764596363</v>
      </c>
      <c r="BN204" s="283">
        <v>5.7007578533839549</v>
      </c>
      <c r="BO204" s="283">
        <v>0.26971957958926396</v>
      </c>
      <c r="BP204" s="283">
        <v>11.929227927703424</v>
      </c>
      <c r="BQ204" s="283">
        <v>3.5239449420249489</v>
      </c>
      <c r="BR204" s="283">
        <v>-11.726938243011478</v>
      </c>
      <c r="BS204" s="283">
        <v>-0.70947976370219445</v>
      </c>
      <c r="BT204" s="283">
        <v>0</v>
      </c>
      <c r="BU204" s="283">
        <v>0</v>
      </c>
      <c r="BV204" s="283">
        <v>3.8083231944179774</v>
      </c>
    </row>
    <row r="205" spans="1:74" x14ac:dyDescent="0.25">
      <c r="A205" s="234" t="s">
        <v>115</v>
      </c>
      <c r="B205" s="151">
        <v>2020</v>
      </c>
      <c r="C205" s="216" t="s">
        <v>102</v>
      </c>
      <c r="D205" s="212">
        <v>335113</v>
      </c>
      <c r="E205" s="212">
        <v>175158</v>
      </c>
      <c r="F205" s="212">
        <v>81145</v>
      </c>
      <c r="G205" s="212">
        <v>1497</v>
      </c>
      <c r="H205" s="212">
        <v>28802</v>
      </c>
      <c r="I205" s="212">
        <v>3626</v>
      </c>
      <c r="J205" s="212">
        <v>10513</v>
      </c>
      <c r="K205" s="212">
        <v>2897</v>
      </c>
      <c r="L205" s="212">
        <v>3131</v>
      </c>
      <c r="M205" s="212"/>
      <c r="N205" s="212">
        <v>28344</v>
      </c>
      <c r="O205" s="2"/>
      <c r="P205" s="234" t="s">
        <v>115</v>
      </c>
      <c r="Q205" s="151">
        <v>2020</v>
      </c>
      <c r="R205" s="216" t="s">
        <v>102</v>
      </c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"/>
      <c r="AE205" s="234" t="s">
        <v>115</v>
      </c>
      <c r="AF205" s="151">
        <v>2020</v>
      </c>
      <c r="AG205" s="216" t="s">
        <v>102</v>
      </c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"/>
      <c r="AT205" s="234" t="s">
        <v>115</v>
      </c>
      <c r="AU205" s="151">
        <v>2020</v>
      </c>
      <c r="AV205" s="216" t="s">
        <v>102</v>
      </c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"/>
      <c r="BI205" s="234" t="s">
        <v>115</v>
      </c>
      <c r="BJ205" s="151">
        <v>2020</v>
      </c>
      <c r="BK205" s="216" t="s">
        <v>102</v>
      </c>
      <c r="BL205" s="282"/>
      <c r="BM205" s="282"/>
      <c r="BN205" s="282"/>
      <c r="BO205" s="282"/>
      <c r="BP205" s="282"/>
      <c r="BQ205" s="282"/>
      <c r="BR205" s="282"/>
      <c r="BS205" s="282"/>
      <c r="BT205" s="282"/>
      <c r="BU205" s="282"/>
      <c r="BV205" s="282"/>
    </row>
    <row r="206" spans="1:74" x14ac:dyDescent="0.25">
      <c r="A206" s="234"/>
      <c r="B206" s="170">
        <v>2020</v>
      </c>
      <c r="C206" s="215" t="s">
        <v>103</v>
      </c>
      <c r="D206" s="211">
        <v>314214</v>
      </c>
      <c r="E206" s="211">
        <v>149152</v>
      </c>
      <c r="F206" s="211">
        <v>87043</v>
      </c>
      <c r="G206" s="211">
        <v>581</v>
      </c>
      <c r="H206" s="211">
        <v>21130</v>
      </c>
      <c r="I206" s="211">
        <v>4486</v>
      </c>
      <c r="J206" s="211">
        <v>10513</v>
      </c>
      <c r="K206" s="211">
        <v>1493</v>
      </c>
      <c r="L206" s="211">
        <v>3131</v>
      </c>
      <c r="M206" s="211"/>
      <c r="N206" s="211">
        <v>36685</v>
      </c>
      <c r="O206" s="2"/>
      <c r="P206" s="234"/>
      <c r="Q206" s="170">
        <v>2020</v>
      </c>
      <c r="R206" s="215" t="s">
        <v>103</v>
      </c>
      <c r="S206" s="281">
        <v>-6.2364038398987844</v>
      </c>
      <c r="T206" s="281">
        <v>-14.847166558193166</v>
      </c>
      <c r="U206" s="281">
        <v>7.2684700227986951</v>
      </c>
      <c r="V206" s="281">
        <v>-61.189044756179022</v>
      </c>
      <c r="W206" s="281">
        <v>-26.63703909450733</v>
      </c>
      <c r="X206" s="281">
        <v>23.717595146166587</v>
      </c>
      <c r="Y206" s="281">
        <v>0</v>
      </c>
      <c r="Z206" s="281">
        <v>-48.463928201587848</v>
      </c>
      <c r="AA206" s="281">
        <v>0</v>
      </c>
      <c r="AB206" s="281" t="s">
        <v>128</v>
      </c>
      <c r="AC206" s="281">
        <v>29.427744848998003</v>
      </c>
      <c r="AD206" s="2"/>
      <c r="AE206" s="234"/>
      <c r="AF206" s="170">
        <v>2020</v>
      </c>
      <c r="AG206" s="215" t="s">
        <v>103</v>
      </c>
      <c r="AH206" s="281">
        <v>-6.2364038398987844</v>
      </c>
      <c r="AI206" s="281">
        <v>-7.7603673984596293</v>
      </c>
      <c r="AJ206" s="281">
        <v>1.7600033421562289</v>
      </c>
      <c r="AK206" s="281">
        <v>-0.27334063435318851</v>
      </c>
      <c r="AL206" s="281">
        <v>-2.289377016110985</v>
      </c>
      <c r="AM206" s="281">
        <v>0.2566298532136923</v>
      </c>
      <c r="AN206" s="281">
        <v>0</v>
      </c>
      <c r="AO206" s="281">
        <v>-0.41896315571165577</v>
      </c>
      <c r="AP206" s="281">
        <v>0</v>
      </c>
      <c r="AQ206" s="281">
        <v>0</v>
      </c>
      <c r="AR206" s="281">
        <v>2.4890111693667527</v>
      </c>
      <c r="AS206" s="2"/>
      <c r="AT206" s="234"/>
      <c r="AU206" s="170">
        <v>2020</v>
      </c>
      <c r="AV206" s="215" t="s">
        <v>103</v>
      </c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"/>
      <c r="BI206" s="234"/>
      <c r="BJ206" s="170">
        <v>2020</v>
      </c>
      <c r="BK206" s="215" t="s">
        <v>103</v>
      </c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</row>
    <row r="207" spans="1:74" x14ac:dyDescent="0.25">
      <c r="A207" s="234"/>
      <c r="B207" s="151">
        <v>2021</v>
      </c>
      <c r="C207" s="216" t="s">
        <v>104</v>
      </c>
      <c r="D207" s="212">
        <v>312243</v>
      </c>
      <c r="E207" s="212">
        <v>156413</v>
      </c>
      <c r="F207" s="212">
        <v>79174</v>
      </c>
      <c r="G207" s="212">
        <v>731</v>
      </c>
      <c r="H207" s="212">
        <v>22691</v>
      </c>
      <c r="I207" s="212">
        <v>5452</v>
      </c>
      <c r="J207" s="212">
        <v>5815</v>
      </c>
      <c r="K207" s="212">
        <v>1493</v>
      </c>
      <c r="L207" s="212">
        <v>3131</v>
      </c>
      <c r="M207" s="212"/>
      <c r="N207" s="212">
        <v>37343</v>
      </c>
      <c r="O207" s="2"/>
      <c r="P207" s="234"/>
      <c r="Q207" s="151">
        <v>2021</v>
      </c>
      <c r="R207" s="216" t="s">
        <v>104</v>
      </c>
      <c r="S207" s="282">
        <v>-0.62727949741258726</v>
      </c>
      <c r="T207" s="282">
        <v>4.8681881570478396</v>
      </c>
      <c r="U207" s="282">
        <v>-9.0403593626138843</v>
      </c>
      <c r="V207" s="282">
        <v>25.81755593803787</v>
      </c>
      <c r="W207" s="282">
        <v>7.3876005679129264</v>
      </c>
      <c r="X207" s="282">
        <v>21.533660276415517</v>
      </c>
      <c r="Y207" s="282">
        <v>-44.687529725102259</v>
      </c>
      <c r="Z207" s="282">
        <v>0</v>
      </c>
      <c r="AA207" s="282">
        <v>0</v>
      </c>
      <c r="AB207" s="282" t="s">
        <v>128</v>
      </c>
      <c r="AC207" s="282">
        <v>1.7936486302303507</v>
      </c>
      <c r="AD207" s="2"/>
      <c r="AE207" s="234"/>
      <c r="AF207" s="151">
        <v>2021</v>
      </c>
      <c r="AG207" s="216" t="s">
        <v>104</v>
      </c>
      <c r="AH207" s="282">
        <v>-0.62727949741258726</v>
      </c>
      <c r="AI207" s="282">
        <v>2.3108454747401299</v>
      </c>
      <c r="AJ207" s="282">
        <v>-2.5043441730794771</v>
      </c>
      <c r="AK207" s="282">
        <v>4.7738165708720491E-2</v>
      </c>
      <c r="AL207" s="282">
        <v>0.49679517780875126</v>
      </c>
      <c r="AM207" s="282">
        <v>0.30743378716415998</v>
      </c>
      <c r="AN207" s="282">
        <v>-1.4951593499971259</v>
      </c>
      <c r="AO207" s="282">
        <v>0</v>
      </c>
      <c r="AP207" s="282">
        <v>0</v>
      </c>
      <c r="AQ207" s="282">
        <v>0</v>
      </c>
      <c r="AR207" s="282">
        <v>0.20941142024225387</v>
      </c>
      <c r="AS207" s="2"/>
      <c r="AT207" s="234"/>
      <c r="AU207" s="151">
        <v>2021</v>
      </c>
      <c r="AV207" s="216" t="s">
        <v>104</v>
      </c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"/>
      <c r="BI207" s="234"/>
      <c r="BJ207" s="151">
        <v>2021</v>
      </c>
      <c r="BK207" s="216" t="s">
        <v>104</v>
      </c>
      <c r="BL207" s="282"/>
      <c r="BM207" s="282"/>
      <c r="BN207" s="282"/>
      <c r="BO207" s="282"/>
      <c r="BP207" s="282"/>
      <c r="BQ207" s="282"/>
      <c r="BR207" s="282"/>
      <c r="BS207" s="282"/>
      <c r="BT207" s="282"/>
      <c r="BU207" s="282"/>
      <c r="BV207" s="282"/>
    </row>
    <row r="208" spans="1:74" x14ac:dyDescent="0.25">
      <c r="A208" s="234"/>
      <c r="B208" s="170">
        <v>2021</v>
      </c>
      <c r="C208" s="215" t="s">
        <v>105</v>
      </c>
      <c r="D208" s="211">
        <v>312270</v>
      </c>
      <c r="E208" s="211">
        <v>173370</v>
      </c>
      <c r="F208" s="211">
        <v>73180</v>
      </c>
      <c r="G208" s="211">
        <v>581</v>
      </c>
      <c r="H208" s="211">
        <v>18651</v>
      </c>
      <c r="I208" s="211">
        <v>9875</v>
      </c>
      <c r="J208" s="211">
        <v>3060</v>
      </c>
      <c r="K208" s="211">
        <v>2337</v>
      </c>
      <c r="L208" s="211">
        <v>2141</v>
      </c>
      <c r="M208" s="211"/>
      <c r="N208" s="211">
        <v>29075</v>
      </c>
      <c r="O208" s="2"/>
      <c r="P208" s="234"/>
      <c r="Q208" s="170">
        <v>2021</v>
      </c>
      <c r="R208" s="215" t="s">
        <v>105</v>
      </c>
      <c r="S208" s="281">
        <v>8.6471113843913372E-3</v>
      </c>
      <c r="T208" s="281">
        <v>10.841170490943838</v>
      </c>
      <c r="U208" s="281">
        <v>-7.5706671382019408</v>
      </c>
      <c r="V208" s="281">
        <v>-20.519835841313267</v>
      </c>
      <c r="W208" s="281">
        <v>-17.804415847692923</v>
      </c>
      <c r="X208" s="281">
        <v>81.126192223037407</v>
      </c>
      <c r="Y208" s="281">
        <v>-47.37747205503009</v>
      </c>
      <c r="Z208" s="281">
        <v>56.530475552578707</v>
      </c>
      <c r="AA208" s="281">
        <v>-31.619290961354196</v>
      </c>
      <c r="AB208" s="281" t="s">
        <v>128</v>
      </c>
      <c r="AC208" s="281">
        <v>-22.140695712717246</v>
      </c>
      <c r="AD208" s="2"/>
      <c r="AE208" s="234"/>
      <c r="AF208" s="170">
        <v>2021</v>
      </c>
      <c r="AG208" s="215" t="s">
        <v>105</v>
      </c>
      <c r="AH208" s="281">
        <v>8.6471113843913372E-3</v>
      </c>
      <c r="AI208" s="281">
        <v>5.4307062127823675</v>
      </c>
      <c r="AJ208" s="281">
        <v>-1.9196587273348769</v>
      </c>
      <c r="AK208" s="281">
        <v>-4.803950769106298E-2</v>
      </c>
      <c r="AL208" s="281">
        <v>-1.2938640738126297</v>
      </c>
      <c r="AM208" s="281">
        <v>1.4165249501171437</v>
      </c>
      <c r="AN208" s="281">
        <v>-0.88232562459252351</v>
      </c>
      <c r="AO208" s="281">
        <v>0.27030229660838107</v>
      </c>
      <c r="AP208" s="281">
        <v>-0.3170607507610157</v>
      </c>
      <c r="AQ208" s="281">
        <v>0</v>
      </c>
      <c r="AR208" s="281">
        <v>-2.6479376639313918</v>
      </c>
      <c r="AS208" s="2"/>
      <c r="AT208" s="234"/>
      <c r="AU208" s="170">
        <v>2021</v>
      </c>
      <c r="AV208" s="215" t="s">
        <v>105</v>
      </c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"/>
      <c r="BI208" s="234"/>
      <c r="BJ208" s="170">
        <v>2021</v>
      </c>
      <c r="BK208" s="215" t="s">
        <v>105</v>
      </c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</row>
    <row r="209" spans="1:74" x14ac:dyDescent="0.25">
      <c r="A209" s="234"/>
      <c r="B209" s="155">
        <v>2021</v>
      </c>
      <c r="C209" s="216" t="s">
        <v>102</v>
      </c>
      <c r="D209" s="212">
        <v>309097</v>
      </c>
      <c r="E209" s="212">
        <v>170714</v>
      </c>
      <c r="F209" s="212">
        <v>76641</v>
      </c>
      <c r="G209" s="212">
        <v>581</v>
      </c>
      <c r="H209" s="212">
        <v>19431</v>
      </c>
      <c r="I209" s="212">
        <v>6974</v>
      </c>
      <c r="J209" s="212">
        <v>5782</v>
      </c>
      <c r="K209" s="212">
        <v>1839</v>
      </c>
      <c r="L209" s="212">
        <v>3131</v>
      </c>
      <c r="M209" s="212"/>
      <c r="N209" s="212">
        <v>24004</v>
      </c>
      <c r="O209" s="2"/>
      <c r="P209" s="234"/>
      <c r="Q209" s="155">
        <v>2021</v>
      </c>
      <c r="R209" s="216" t="s">
        <v>102</v>
      </c>
      <c r="S209" s="282">
        <v>-1.0161078553815628</v>
      </c>
      <c r="T209" s="282">
        <v>-1.5319836188498641</v>
      </c>
      <c r="U209" s="282">
        <v>4.7294342716589313</v>
      </c>
      <c r="V209" s="282">
        <v>0</v>
      </c>
      <c r="W209" s="282">
        <v>4.1820813897378173</v>
      </c>
      <c r="X209" s="282">
        <v>-29.377215189873425</v>
      </c>
      <c r="Y209" s="282">
        <v>88.954248366013076</v>
      </c>
      <c r="Z209" s="282">
        <v>-21.30937098844673</v>
      </c>
      <c r="AA209" s="282">
        <v>46.240074731433907</v>
      </c>
      <c r="AB209" s="282" t="s">
        <v>128</v>
      </c>
      <c r="AC209" s="282">
        <v>-17.441100601891662</v>
      </c>
      <c r="AD209" s="2"/>
      <c r="AE209" s="234"/>
      <c r="AF209" s="155">
        <v>2021</v>
      </c>
      <c r="AG209" s="216" t="s">
        <v>102</v>
      </c>
      <c r="AH209" s="282">
        <v>-1.0161078553815628</v>
      </c>
      <c r="AI209" s="282">
        <v>-0.85054600185736873</v>
      </c>
      <c r="AJ209" s="282">
        <v>1.1083357351010363</v>
      </c>
      <c r="AK209" s="282">
        <v>0</v>
      </c>
      <c r="AL209" s="282">
        <v>0.24978384090690797</v>
      </c>
      <c r="AM209" s="282">
        <v>-0.92900374675761543</v>
      </c>
      <c r="AN209" s="282">
        <v>0.87168155762641475</v>
      </c>
      <c r="AO209" s="282">
        <v>-0.15947737534825662</v>
      </c>
      <c r="AP209" s="282">
        <v>0.31703333653569088</v>
      </c>
      <c r="AQ209" s="282">
        <v>0</v>
      </c>
      <c r="AR209" s="282">
        <v>-1.6239152015883722</v>
      </c>
      <c r="AS209" s="2"/>
      <c r="AT209" s="234"/>
      <c r="AU209" s="155">
        <v>2021</v>
      </c>
      <c r="AV209" s="216" t="s">
        <v>102</v>
      </c>
      <c r="AW209" s="282">
        <v>-7.7633514665202483</v>
      </c>
      <c r="AX209" s="282">
        <v>-2.5371378983546293</v>
      </c>
      <c r="AY209" s="282">
        <v>-5.5505576437241899</v>
      </c>
      <c r="AZ209" s="282">
        <v>-61.189044756179022</v>
      </c>
      <c r="BA209" s="282">
        <v>-32.535935004513576</v>
      </c>
      <c r="BB209" s="282">
        <v>92.333149476006611</v>
      </c>
      <c r="BC209" s="282">
        <v>-45.001426804908206</v>
      </c>
      <c r="BD209" s="282">
        <v>-36.520538488091127</v>
      </c>
      <c r="BE209" s="282">
        <v>0</v>
      </c>
      <c r="BF209" s="282" t="s">
        <v>128</v>
      </c>
      <c r="BG209" s="282">
        <v>-15.311882585379621</v>
      </c>
      <c r="BH209" s="2"/>
      <c r="BI209" s="234"/>
      <c r="BJ209" s="155">
        <v>2021</v>
      </c>
      <c r="BK209" s="216" t="s">
        <v>102</v>
      </c>
      <c r="BL209" s="282">
        <v>-7.7633514665202483</v>
      </c>
      <c r="BM209" s="282">
        <v>-1.3261198461414507</v>
      </c>
      <c r="BN209" s="282">
        <v>-1.3440242545051966</v>
      </c>
      <c r="BO209" s="282">
        <v>-0.27334063435318834</v>
      </c>
      <c r="BP209" s="282">
        <v>-2.7963701796110567</v>
      </c>
      <c r="BQ209" s="282">
        <v>0.99906598669702462</v>
      </c>
      <c r="BR209" s="282">
        <v>-1.411762599481369</v>
      </c>
      <c r="BS209" s="282">
        <v>-0.31571440081405372</v>
      </c>
      <c r="BT209" s="282">
        <v>0</v>
      </c>
      <c r="BU209" s="282">
        <v>0</v>
      </c>
      <c r="BV209" s="282">
        <v>-1.2950855383109576</v>
      </c>
    </row>
    <row r="210" spans="1:74" x14ac:dyDescent="0.25">
      <c r="A210" s="234"/>
      <c r="B210" s="170">
        <v>2021</v>
      </c>
      <c r="C210" s="215" t="s">
        <v>103</v>
      </c>
      <c r="D210" s="211">
        <v>321818</v>
      </c>
      <c r="E210" s="211">
        <v>170042</v>
      </c>
      <c r="F210" s="211">
        <v>75705</v>
      </c>
      <c r="G210" s="211">
        <v>581</v>
      </c>
      <c r="H210" s="211">
        <v>16173</v>
      </c>
      <c r="I210" s="211">
        <v>9032</v>
      </c>
      <c r="J210" s="211">
        <v>2000</v>
      </c>
      <c r="K210" s="211">
        <v>2819</v>
      </c>
      <c r="L210" s="211">
        <v>2141</v>
      </c>
      <c r="M210" s="211"/>
      <c r="N210" s="211">
        <v>43325</v>
      </c>
      <c r="O210" s="2"/>
      <c r="P210" s="234"/>
      <c r="Q210" s="170">
        <v>2021</v>
      </c>
      <c r="R210" s="215" t="s">
        <v>103</v>
      </c>
      <c r="S210" s="281">
        <v>4.1155365467798077</v>
      </c>
      <c r="T210" s="281">
        <v>-0.39364082617710494</v>
      </c>
      <c r="U210" s="281">
        <v>-1.2212784279954576</v>
      </c>
      <c r="V210" s="281">
        <v>0</v>
      </c>
      <c r="W210" s="281">
        <v>-16.76702176933766</v>
      </c>
      <c r="X210" s="281">
        <v>29.509607112130766</v>
      </c>
      <c r="Y210" s="281">
        <v>-65.409892770667597</v>
      </c>
      <c r="Z210" s="281">
        <v>53.289831430125076</v>
      </c>
      <c r="AA210" s="281">
        <v>-31.619290961354196</v>
      </c>
      <c r="AB210" s="281" t="s">
        <v>128</v>
      </c>
      <c r="AC210" s="281">
        <v>80.490751541409765</v>
      </c>
      <c r="AD210" s="2"/>
      <c r="AE210" s="234"/>
      <c r="AF210" s="170">
        <v>2021</v>
      </c>
      <c r="AG210" s="215" t="s">
        <v>103</v>
      </c>
      <c r="AH210" s="281">
        <v>4.1155365467798077</v>
      </c>
      <c r="AI210" s="281">
        <v>-0.2174074804996487</v>
      </c>
      <c r="AJ210" s="281">
        <v>-0.30281756212451066</v>
      </c>
      <c r="AK210" s="281">
        <v>0</v>
      </c>
      <c r="AL210" s="281">
        <v>-1.0540380527795468</v>
      </c>
      <c r="AM210" s="281">
        <v>0.66581040903017408</v>
      </c>
      <c r="AN210" s="281">
        <v>-1.2235641238834394</v>
      </c>
      <c r="AO210" s="281">
        <v>0.31705257572865431</v>
      </c>
      <c r="AP210" s="281">
        <v>-0.32028780609323237</v>
      </c>
      <c r="AQ210" s="281">
        <v>0</v>
      </c>
      <c r="AR210" s="281">
        <v>6.2507885874013569</v>
      </c>
      <c r="AS210" s="2"/>
      <c r="AT210" s="234"/>
      <c r="AU210" s="170">
        <v>2021</v>
      </c>
      <c r="AV210" s="215" t="s">
        <v>103</v>
      </c>
      <c r="AW210" s="281">
        <v>2.4200067469940905</v>
      </c>
      <c r="AX210" s="281">
        <v>14.005846384895946</v>
      </c>
      <c r="AY210" s="281">
        <v>-13.02574589570672</v>
      </c>
      <c r="AZ210" s="281">
        <v>0</v>
      </c>
      <c r="BA210" s="281">
        <v>-23.459536204448654</v>
      </c>
      <c r="BB210" s="281">
        <v>101.33749442710655</v>
      </c>
      <c r="BC210" s="281">
        <v>-80.975934557214885</v>
      </c>
      <c r="BD210" s="281">
        <v>88.814467515070334</v>
      </c>
      <c r="BE210" s="281">
        <v>-31.619290961354196</v>
      </c>
      <c r="BF210" s="281" t="s">
        <v>128</v>
      </c>
      <c r="BG210" s="281">
        <v>18.100040888646589</v>
      </c>
      <c r="BH210" s="2"/>
      <c r="BI210" s="234"/>
      <c r="BJ210" s="170">
        <v>2021</v>
      </c>
      <c r="BK210" s="215" t="s">
        <v>103</v>
      </c>
      <c r="BL210" s="281">
        <v>2.4200067469940905</v>
      </c>
      <c r="BM210" s="281">
        <v>6.648335211034528</v>
      </c>
      <c r="BN210" s="281">
        <v>-3.6083688187031822</v>
      </c>
      <c r="BO210" s="281">
        <v>0</v>
      </c>
      <c r="BP210" s="281">
        <v>-1.577587249454196</v>
      </c>
      <c r="BQ210" s="281">
        <v>1.4467846754123006</v>
      </c>
      <c r="BR210" s="281">
        <v>-2.7093000311889388</v>
      </c>
      <c r="BS210" s="281">
        <v>0.42200538486509259</v>
      </c>
      <c r="BT210" s="281">
        <v>-0.31507189367755783</v>
      </c>
      <c r="BU210" s="281">
        <v>0</v>
      </c>
      <c r="BV210" s="281">
        <v>2.1132094687060441</v>
      </c>
    </row>
    <row r="211" spans="1:74" x14ac:dyDescent="0.25">
      <c r="A211" s="234"/>
      <c r="B211" s="151">
        <v>2022</v>
      </c>
      <c r="C211" s="216" t="s">
        <v>104</v>
      </c>
      <c r="D211" s="212">
        <v>304987</v>
      </c>
      <c r="E211" s="212">
        <v>162651</v>
      </c>
      <c r="F211" s="212">
        <v>75569</v>
      </c>
      <c r="G211" s="212">
        <v>3212</v>
      </c>
      <c r="H211" s="212">
        <v>20413</v>
      </c>
      <c r="I211" s="212">
        <v>6441</v>
      </c>
      <c r="J211" s="212">
        <v>2000</v>
      </c>
      <c r="K211" s="212">
        <v>2683</v>
      </c>
      <c r="L211" s="212">
        <v>2141</v>
      </c>
      <c r="M211" s="212"/>
      <c r="N211" s="212">
        <v>29877</v>
      </c>
      <c r="O211" s="2"/>
      <c r="P211" s="234"/>
      <c r="Q211" s="151">
        <v>2022</v>
      </c>
      <c r="R211" s="216" t="s">
        <v>104</v>
      </c>
      <c r="S211" s="282">
        <v>-5.2299747062004087</v>
      </c>
      <c r="T211" s="282">
        <v>-4.3465731995624708</v>
      </c>
      <c r="U211" s="282">
        <v>-0.17964467340334522</v>
      </c>
      <c r="V211" s="282">
        <v>452.83993115318412</v>
      </c>
      <c r="W211" s="282">
        <v>26.216533729054589</v>
      </c>
      <c r="X211" s="282">
        <v>-28.686891054030113</v>
      </c>
      <c r="Y211" s="282">
        <v>0</v>
      </c>
      <c r="Z211" s="282">
        <v>-4.8244058176658484</v>
      </c>
      <c r="AA211" s="282">
        <v>0</v>
      </c>
      <c r="AB211" s="282" t="s">
        <v>128</v>
      </c>
      <c r="AC211" s="282">
        <v>-31.039815349105595</v>
      </c>
      <c r="AD211" s="2"/>
      <c r="AE211" s="234"/>
      <c r="AF211" s="151">
        <v>2022</v>
      </c>
      <c r="AG211" s="216" t="s">
        <v>104</v>
      </c>
      <c r="AH211" s="282">
        <v>-5.2299747062004087</v>
      </c>
      <c r="AI211" s="282">
        <v>-2.296639715615663</v>
      </c>
      <c r="AJ211" s="282">
        <v>-4.2259910881305658E-2</v>
      </c>
      <c r="AK211" s="282">
        <v>0.81754283476996459</v>
      </c>
      <c r="AL211" s="282">
        <v>1.3175148686524707</v>
      </c>
      <c r="AM211" s="282">
        <v>-0.80511344921663952</v>
      </c>
      <c r="AN211" s="282">
        <v>0</v>
      </c>
      <c r="AO211" s="282">
        <v>-4.2259910881305658E-2</v>
      </c>
      <c r="AP211" s="282">
        <v>0</v>
      </c>
      <c r="AQ211" s="282">
        <v>0</v>
      </c>
      <c r="AR211" s="282">
        <v>-4.1787594230279304</v>
      </c>
      <c r="AS211" s="2"/>
      <c r="AT211" s="234"/>
      <c r="AU211" s="151">
        <v>2022</v>
      </c>
      <c r="AV211" s="216" t="s">
        <v>104</v>
      </c>
      <c r="AW211" s="282">
        <v>-2.3238311187120217</v>
      </c>
      <c r="AX211" s="282">
        <v>3.9881595519553912</v>
      </c>
      <c r="AY211" s="282">
        <v>-4.5532624346376309</v>
      </c>
      <c r="AZ211" s="282">
        <v>339.39808481532151</v>
      </c>
      <c r="BA211" s="282">
        <v>-10.039222599268427</v>
      </c>
      <c r="BB211" s="282">
        <v>18.140132061628762</v>
      </c>
      <c r="BC211" s="282">
        <v>-65.606190885640586</v>
      </c>
      <c r="BD211" s="282">
        <v>79.705291359678512</v>
      </c>
      <c r="BE211" s="282">
        <v>-31.619290961354196</v>
      </c>
      <c r="BF211" s="282" t="s">
        <v>128</v>
      </c>
      <c r="BG211" s="282">
        <v>-19.993037517071471</v>
      </c>
      <c r="BH211" s="2"/>
      <c r="BI211" s="234"/>
      <c r="BJ211" s="151">
        <v>2022</v>
      </c>
      <c r="BK211" s="216" t="s">
        <v>104</v>
      </c>
      <c r="BL211" s="282">
        <v>-2.3238311187120217</v>
      </c>
      <c r="BM211" s="282">
        <v>1.9978029931815866</v>
      </c>
      <c r="BN211" s="282">
        <v>-1.1545495015100384</v>
      </c>
      <c r="BO211" s="282">
        <v>0.79457345721120809</v>
      </c>
      <c r="BP211" s="282">
        <v>-0.72955999013588557</v>
      </c>
      <c r="BQ211" s="282">
        <v>0.31674048737681776</v>
      </c>
      <c r="BR211" s="282">
        <v>-1.2218048122776135</v>
      </c>
      <c r="BS211" s="282">
        <v>0.38111342768292528</v>
      </c>
      <c r="BT211" s="282">
        <v>-0.31706075076142526</v>
      </c>
      <c r="BU211" s="282">
        <v>0</v>
      </c>
      <c r="BV211" s="282">
        <v>-2.3910864294795968</v>
      </c>
    </row>
    <row r="212" spans="1:74" x14ac:dyDescent="0.25">
      <c r="A212" s="234"/>
      <c r="B212" s="170">
        <v>2022</v>
      </c>
      <c r="C212" s="215" t="s">
        <v>105</v>
      </c>
      <c r="D212" s="211">
        <v>311644</v>
      </c>
      <c r="E212" s="211">
        <v>167918</v>
      </c>
      <c r="F212" s="211">
        <v>71899</v>
      </c>
      <c r="G212" s="211">
        <v>3687</v>
      </c>
      <c r="H212" s="211">
        <v>21847</v>
      </c>
      <c r="I212" s="211">
        <v>6890</v>
      </c>
      <c r="J212" s="211">
        <v>5782</v>
      </c>
      <c r="K212" s="211">
        <v>2683</v>
      </c>
      <c r="L212" s="211">
        <v>3131</v>
      </c>
      <c r="M212" s="211"/>
      <c r="N212" s="211">
        <v>27807</v>
      </c>
      <c r="O212" s="2"/>
      <c r="P212" s="234"/>
      <c r="Q212" s="170">
        <v>2022</v>
      </c>
      <c r="R212" s="215" t="s">
        <v>105</v>
      </c>
      <c r="S212" s="281">
        <v>2.18271598461574</v>
      </c>
      <c r="T212" s="281">
        <v>3.238221713976543</v>
      </c>
      <c r="U212" s="281">
        <v>-4.8564887718508913</v>
      </c>
      <c r="V212" s="281">
        <v>14.788293897882937</v>
      </c>
      <c r="W212" s="281">
        <v>7.024935090383579</v>
      </c>
      <c r="X212" s="281">
        <v>6.9709672411116372</v>
      </c>
      <c r="Y212" s="281">
        <v>189.10000000000002</v>
      </c>
      <c r="Z212" s="281">
        <v>0</v>
      </c>
      <c r="AA212" s="281">
        <v>46.240074731433907</v>
      </c>
      <c r="AB212" s="281" t="s">
        <v>128</v>
      </c>
      <c r="AC212" s="281">
        <v>-6.9284064665126976</v>
      </c>
      <c r="AD212" s="2"/>
      <c r="AE212" s="234"/>
      <c r="AF212" s="170">
        <v>2022</v>
      </c>
      <c r="AG212" s="215" t="s">
        <v>105</v>
      </c>
      <c r="AH212" s="281">
        <v>2.18271598461574</v>
      </c>
      <c r="AI212" s="281">
        <v>1.7269588539839422</v>
      </c>
      <c r="AJ212" s="281">
        <v>-1.2033299779990636</v>
      </c>
      <c r="AK212" s="281">
        <v>0.15574434320151367</v>
      </c>
      <c r="AL212" s="281">
        <v>0.47018397505467496</v>
      </c>
      <c r="AM212" s="281">
        <v>0.14721938967890452</v>
      </c>
      <c r="AN212" s="281">
        <v>1.2400528547118415</v>
      </c>
      <c r="AO212" s="281">
        <v>0</v>
      </c>
      <c r="AP212" s="281">
        <v>0.32460399951473373</v>
      </c>
      <c r="AQ212" s="281">
        <v>0</v>
      </c>
      <c r="AR212" s="281">
        <v>-0.67871745353080692</v>
      </c>
      <c r="AS212" s="2"/>
      <c r="AT212" s="234"/>
      <c r="AU212" s="170">
        <v>2022</v>
      </c>
      <c r="AV212" s="215" t="s">
        <v>105</v>
      </c>
      <c r="AW212" s="281">
        <v>-0.20046754411247036</v>
      </c>
      <c r="AX212" s="281">
        <v>-3.1447193862836684</v>
      </c>
      <c r="AY212" s="281">
        <v>-1.7504782727521189</v>
      </c>
      <c r="AZ212" s="281">
        <v>534.59552495697073</v>
      </c>
      <c r="BA212" s="281">
        <v>17.135810412310335</v>
      </c>
      <c r="BB212" s="281">
        <v>-30.22784810126582</v>
      </c>
      <c r="BC212" s="281">
        <v>88.954248366013076</v>
      </c>
      <c r="BD212" s="281">
        <v>14.805305947796327</v>
      </c>
      <c r="BE212" s="281">
        <v>46.240074731433907</v>
      </c>
      <c r="BF212" s="281" t="s">
        <v>128</v>
      </c>
      <c r="BG212" s="281">
        <v>-4.3611349957007803</v>
      </c>
      <c r="BH212" s="2"/>
      <c r="BI212" s="234"/>
      <c r="BJ212" s="170">
        <v>2022</v>
      </c>
      <c r="BK212" s="215" t="s">
        <v>105</v>
      </c>
      <c r="BL212" s="281">
        <v>-0.20046754411247036</v>
      </c>
      <c r="BM212" s="281">
        <v>-1.7459250008006204</v>
      </c>
      <c r="BN212" s="281">
        <v>-0.41022192333558233</v>
      </c>
      <c r="BO212" s="281">
        <v>0.99465206391906225</v>
      </c>
      <c r="BP212" s="281">
        <v>1.0234732763313983</v>
      </c>
      <c r="BQ212" s="281">
        <v>-0.95590354500914387</v>
      </c>
      <c r="BR212" s="281">
        <v>0.87168155762642863</v>
      </c>
      <c r="BS212" s="281">
        <v>0.11080154994075837</v>
      </c>
      <c r="BT212" s="281">
        <v>0.31703333653569593</v>
      </c>
      <c r="BU212" s="281">
        <v>0</v>
      </c>
      <c r="BV212" s="281">
        <v>-0.40605885932046709</v>
      </c>
    </row>
    <row r="213" spans="1:74" x14ac:dyDescent="0.25">
      <c r="A213" s="234"/>
      <c r="B213" s="155">
        <v>2022</v>
      </c>
      <c r="C213" s="216" t="s">
        <v>102</v>
      </c>
      <c r="D213" s="212">
        <v>305460</v>
      </c>
      <c r="E213" s="212">
        <v>172538</v>
      </c>
      <c r="F213" s="212">
        <v>60229</v>
      </c>
      <c r="G213" s="212">
        <v>3687</v>
      </c>
      <c r="H213" s="212">
        <v>21604</v>
      </c>
      <c r="I213" s="212">
        <v>6711</v>
      </c>
      <c r="J213" s="212">
        <v>5782</v>
      </c>
      <c r="K213" s="212">
        <v>2683</v>
      </c>
      <c r="L213" s="212">
        <v>2141</v>
      </c>
      <c r="M213" s="212"/>
      <c r="N213" s="212">
        <v>30085</v>
      </c>
      <c r="O213" s="2"/>
      <c r="P213" s="234"/>
      <c r="Q213" s="155">
        <v>2022</v>
      </c>
      <c r="R213" s="216" t="s">
        <v>102</v>
      </c>
      <c r="S213" s="282">
        <v>-1.9843154368446108</v>
      </c>
      <c r="T213" s="282">
        <v>2.7513429173763342</v>
      </c>
      <c r="U213" s="282">
        <v>-16.231101962475137</v>
      </c>
      <c r="V213" s="282">
        <v>0</v>
      </c>
      <c r="W213" s="282">
        <v>-1.1122808623609757</v>
      </c>
      <c r="X213" s="282">
        <v>-2.5979680696661802</v>
      </c>
      <c r="Y213" s="282">
        <v>0</v>
      </c>
      <c r="Z213" s="282">
        <v>0</v>
      </c>
      <c r="AA213" s="282">
        <v>-31.619290961354196</v>
      </c>
      <c r="AB213" s="282" t="s">
        <v>128</v>
      </c>
      <c r="AC213" s="282">
        <v>8.192181824720393</v>
      </c>
      <c r="AD213" s="2"/>
      <c r="AE213" s="234"/>
      <c r="AF213" s="155">
        <v>2022</v>
      </c>
      <c r="AG213" s="216" t="s">
        <v>102</v>
      </c>
      <c r="AH213" s="282">
        <v>-1.9843154368446108</v>
      </c>
      <c r="AI213" s="282">
        <v>1.4824607565042207</v>
      </c>
      <c r="AJ213" s="282">
        <v>-3.7446573654554669</v>
      </c>
      <c r="AK213" s="282">
        <v>0</v>
      </c>
      <c r="AL213" s="282">
        <v>-7.7973585244702534E-2</v>
      </c>
      <c r="AM213" s="282">
        <v>-5.7437332340747951E-2</v>
      </c>
      <c r="AN213" s="282">
        <v>0</v>
      </c>
      <c r="AO213" s="282">
        <v>0</v>
      </c>
      <c r="AP213" s="282">
        <v>-0.31767016210804733</v>
      </c>
      <c r="AQ213" s="282">
        <v>0</v>
      </c>
      <c r="AR213" s="282">
        <v>0.73096225180013319</v>
      </c>
      <c r="AS213" s="2"/>
      <c r="AT213" s="234"/>
      <c r="AU213" s="155">
        <v>2022</v>
      </c>
      <c r="AV213" s="216" t="s">
        <v>102</v>
      </c>
      <c r="AW213" s="282">
        <v>-1.1766532835970622</v>
      </c>
      <c r="AX213" s="282">
        <v>1.0684536710521684</v>
      </c>
      <c r="AY213" s="282">
        <v>-21.414125598569953</v>
      </c>
      <c r="AZ213" s="282">
        <v>534.59552495697073</v>
      </c>
      <c r="BA213" s="282">
        <v>11.183160928413358</v>
      </c>
      <c r="BB213" s="282">
        <v>-3.771149985661026</v>
      </c>
      <c r="BC213" s="282">
        <v>0</v>
      </c>
      <c r="BD213" s="282">
        <v>45.894507884719957</v>
      </c>
      <c r="BE213" s="282">
        <v>-31.619290961354196</v>
      </c>
      <c r="BF213" s="282" t="s">
        <v>128</v>
      </c>
      <c r="BG213" s="282">
        <v>25.333277787035485</v>
      </c>
      <c r="BH213" s="2"/>
      <c r="BI213" s="234"/>
      <c r="BJ213" s="155">
        <v>2022</v>
      </c>
      <c r="BK213" s="216" t="s">
        <v>102</v>
      </c>
      <c r="BL213" s="282">
        <v>-1.1766532835970622</v>
      </c>
      <c r="BM213" s="282">
        <v>0.59010601849904909</v>
      </c>
      <c r="BN213" s="282">
        <v>-5.3096600743456106</v>
      </c>
      <c r="BO213" s="282">
        <v>1.0048625512379641</v>
      </c>
      <c r="BP213" s="282">
        <v>0.70301555822282558</v>
      </c>
      <c r="BQ213" s="282">
        <v>-8.5086558588404554E-2</v>
      </c>
      <c r="BR213" s="282">
        <v>0</v>
      </c>
      <c r="BS213" s="282">
        <v>0.27305344277039328</v>
      </c>
      <c r="BT213" s="282">
        <v>-0.32028780609323387</v>
      </c>
      <c r="BU213" s="282">
        <v>0</v>
      </c>
      <c r="BV213" s="282">
        <v>1.9673435846999547</v>
      </c>
    </row>
    <row r="214" spans="1:74" x14ac:dyDescent="0.25">
      <c r="A214" s="234"/>
      <c r="B214" s="170">
        <v>2022</v>
      </c>
      <c r="C214" s="215" t="s">
        <v>103</v>
      </c>
      <c r="D214" s="211">
        <v>274838</v>
      </c>
      <c r="E214" s="211">
        <v>169296</v>
      </c>
      <c r="F214" s="211">
        <v>45941</v>
      </c>
      <c r="G214" s="211">
        <v>1206</v>
      </c>
      <c r="H214" s="211">
        <v>15111</v>
      </c>
      <c r="I214" s="211">
        <v>6846</v>
      </c>
      <c r="J214" s="211">
        <v>2000</v>
      </c>
      <c r="K214" s="211">
        <v>2337</v>
      </c>
      <c r="L214" s="211">
        <v>3131</v>
      </c>
      <c r="M214" s="211"/>
      <c r="N214" s="211">
        <v>28970</v>
      </c>
      <c r="O214" s="2"/>
      <c r="P214" s="234"/>
      <c r="Q214" s="170">
        <v>2022</v>
      </c>
      <c r="R214" s="215" t="s">
        <v>103</v>
      </c>
      <c r="S214" s="281">
        <v>-10.02488050808617</v>
      </c>
      <c r="T214" s="281">
        <v>-1.8790063638155061</v>
      </c>
      <c r="U214" s="281">
        <v>-23.722791346361376</v>
      </c>
      <c r="V214" s="281">
        <v>-67.290480065093575</v>
      </c>
      <c r="W214" s="281">
        <v>-30.054619514904644</v>
      </c>
      <c r="X214" s="281">
        <v>2.011622708985243</v>
      </c>
      <c r="Y214" s="281">
        <v>-65.409892770667597</v>
      </c>
      <c r="Z214" s="281">
        <v>-12.896011926947452</v>
      </c>
      <c r="AA214" s="281">
        <v>46.240074731433907</v>
      </c>
      <c r="AB214" s="281" t="s">
        <v>128</v>
      </c>
      <c r="AC214" s="281">
        <v>-3.7061658633870707</v>
      </c>
      <c r="AD214" s="2"/>
      <c r="AE214" s="234"/>
      <c r="AF214" s="170">
        <v>2022</v>
      </c>
      <c r="AG214" s="215" t="s">
        <v>103</v>
      </c>
      <c r="AH214" s="281">
        <v>-10.02488050808617</v>
      </c>
      <c r="AI214" s="281">
        <v>-1.0613500949387813</v>
      </c>
      <c r="AJ214" s="281">
        <v>-4.6775355201990463</v>
      </c>
      <c r="AK214" s="281">
        <v>-0.81221763897073296</v>
      </c>
      <c r="AL214" s="281">
        <v>-2.1256465658351349</v>
      </c>
      <c r="AM214" s="281">
        <v>4.4195639363582818E-2</v>
      </c>
      <c r="AN214" s="281">
        <v>-1.2381326523931127</v>
      </c>
      <c r="AO214" s="281">
        <v>-0.11327178681333078</v>
      </c>
      <c r="AP214" s="281">
        <v>0.3241013553329406</v>
      </c>
      <c r="AQ214" s="281">
        <v>0</v>
      </c>
      <c r="AR214" s="281">
        <v>-0.36502324363255434</v>
      </c>
      <c r="AS214" s="2"/>
      <c r="AT214" s="234"/>
      <c r="AU214" s="170">
        <v>2022</v>
      </c>
      <c r="AV214" s="215" t="s">
        <v>103</v>
      </c>
      <c r="AW214" s="281">
        <v>-14.598313332380414</v>
      </c>
      <c r="AX214" s="281">
        <v>-0.43871514096517217</v>
      </c>
      <c r="AY214" s="281">
        <v>-39.315765141007866</v>
      </c>
      <c r="AZ214" s="281">
        <v>107.57314974182447</v>
      </c>
      <c r="BA214" s="281">
        <v>-6.5664997217584897</v>
      </c>
      <c r="BB214" s="281">
        <v>-24.202834366696194</v>
      </c>
      <c r="BC214" s="281">
        <v>0</v>
      </c>
      <c r="BD214" s="281">
        <v>-17.098261794962752</v>
      </c>
      <c r="BE214" s="281">
        <v>46.240074731433907</v>
      </c>
      <c r="BF214" s="281" t="s">
        <v>128</v>
      </c>
      <c r="BG214" s="281">
        <v>-33.133294864397001</v>
      </c>
      <c r="BH214" s="2"/>
      <c r="BI214" s="234"/>
      <c r="BJ214" s="170">
        <v>2022</v>
      </c>
      <c r="BK214" s="215" t="s">
        <v>103</v>
      </c>
      <c r="BL214" s="281">
        <v>-14.598313332380414</v>
      </c>
      <c r="BM214" s="281">
        <v>-0.23180804056951446</v>
      </c>
      <c r="BN214" s="281">
        <v>-9.2487057902292591</v>
      </c>
      <c r="BO214" s="281">
        <v>0.19420914927070582</v>
      </c>
      <c r="BP214" s="281">
        <v>-0.33000018644078327</v>
      </c>
      <c r="BQ214" s="281">
        <v>-0.67926592048922063</v>
      </c>
      <c r="BR214" s="281">
        <v>0</v>
      </c>
      <c r="BS214" s="281">
        <v>-0.1497740959175683</v>
      </c>
      <c r="BT214" s="281">
        <v>0.30762729244479803</v>
      </c>
      <c r="BU214" s="281">
        <v>0</v>
      </c>
      <c r="BV214" s="281">
        <v>-4.4605957404495715</v>
      </c>
    </row>
    <row r="215" spans="1:74" x14ac:dyDescent="0.25">
      <c r="A215" s="234"/>
      <c r="B215" s="151">
        <v>2023</v>
      </c>
      <c r="C215" s="216" t="s">
        <v>104</v>
      </c>
      <c r="D215" s="212">
        <v>309243</v>
      </c>
      <c r="E215" s="212">
        <v>188146</v>
      </c>
      <c r="F215" s="212">
        <v>43249</v>
      </c>
      <c r="G215" s="212">
        <v>2418</v>
      </c>
      <c r="H215" s="212">
        <v>21408</v>
      </c>
      <c r="I215" s="212">
        <v>6423</v>
      </c>
      <c r="J215" s="212">
        <v>2000</v>
      </c>
      <c r="K215" s="212">
        <v>3043</v>
      </c>
      <c r="L215" s="212">
        <v>3821</v>
      </c>
      <c r="M215" s="212"/>
      <c r="N215" s="212">
        <v>38735</v>
      </c>
      <c r="O215" s="2"/>
      <c r="P215" s="234"/>
      <c r="Q215" s="151">
        <v>2023</v>
      </c>
      <c r="R215" s="216" t="s">
        <v>104</v>
      </c>
      <c r="S215" s="282">
        <v>12.518283497915121</v>
      </c>
      <c r="T215" s="282">
        <v>11.134344579907378</v>
      </c>
      <c r="U215" s="282">
        <v>-5.8596896018806746</v>
      </c>
      <c r="V215" s="282">
        <v>100.49751243781094</v>
      </c>
      <c r="W215" s="282">
        <v>41.671629938455425</v>
      </c>
      <c r="X215" s="282">
        <v>-6.1787905346187557</v>
      </c>
      <c r="Y215" s="282">
        <v>0</v>
      </c>
      <c r="Z215" s="282">
        <v>30.209670517757814</v>
      </c>
      <c r="AA215" s="282">
        <v>22.037687639731701</v>
      </c>
      <c r="AB215" s="282" t="s">
        <v>128</v>
      </c>
      <c r="AC215" s="282">
        <v>33.707283396617186</v>
      </c>
      <c r="AD215" s="2"/>
      <c r="AE215" s="234"/>
      <c r="AF215" s="151">
        <v>2023</v>
      </c>
      <c r="AG215" s="216" t="s">
        <v>104</v>
      </c>
      <c r="AH215" s="282">
        <v>12.518283497915121</v>
      </c>
      <c r="AI215" s="282">
        <v>6.8585857850806571</v>
      </c>
      <c r="AJ215" s="282">
        <v>-0.97948609726456926</v>
      </c>
      <c r="AK215" s="282">
        <v>0.44098705419192347</v>
      </c>
      <c r="AL215" s="282">
        <v>2.2911678879921964</v>
      </c>
      <c r="AM215" s="282">
        <v>-0.15390884812143862</v>
      </c>
      <c r="AN215" s="282">
        <v>0</v>
      </c>
      <c r="AO215" s="282">
        <v>0.25687859757384324</v>
      </c>
      <c r="AP215" s="282">
        <v>0.25105698629738216</v>
      </c>
      <c r="AQ215" s="282">
        <v>0</v>
      </c>
      <c r="AR215" s="282">
        <v>3.5530021321651257</v>
      </c>
      <c r="AS215" s="2"/>
      <c r="AT215" s="234"/>
      <c r="AU215" s="151">
        <v>2023</v>
      </c>
      <c r="AV215" s="216" t="s">
        <v>104</v>
      </c>
      <c r="AW215" s="282">
        <v>1.3954693150855633</v>
      </c>
      <c r="AX215" s="282">
        <v>15.674665387854986</v>
      </c>
      <c r="AY215" s="282">
        <v>-42.768860246926657</v>
      </c>
      <c r="AZ215" s="282">
        <v>-24.719800747198008</v>
      </c>
      <c r="BA215" s="282">
        <v>4.8743447802870747</v>
      </c>
      <c r="BB215" s="282">
        <v>-0.27945971122495905</v>
      </c>
      <c r="BC215" s="282">
        <v>0</v>
      </c>
      <c r="BD215" s="282">
        <v>13.417815877748794</v>
      </c>
      <c r="BE215" s="282">
        <v>78.468005604857524</v>
      </c>
      <c r="BF215" s="282" t="s">
        <v>128</v>
      </c>
      <c r="BG215" s="282">
        <v>29.648224386651947</v>
      </c>
      <c r="BH215" s="2"/>
      <c r="BI215" s="234"/>
      <c r="BJ215" s="151">
        <v>2023</v>
      </c>
      <c r="BK215" s="216" t="s">
        <v>104</v>
      </c>
      <c r="BL215" s="282">
        <v>1.3954693150855633</v>
      </c>
      <c r="BM215" s="282">
        <v>8.3593726945738798</v>
      </c>
      <c r="BN215" s="282">
        <v>-10.59717299425879</v>
      </c>
      <c r="BO215" s="282">
        <v>-0.26033896526737244</v>
      </c>
      <c r="BP215" s="282">
        <v>0.32624341365369725</v>
      </c>
      <c r="BQ215" s="282">
        <v>-5.9018909002678897E-3</v>
      </c>
      <c r="BR215" s="282">
        <v>0</v>
      </c>
      <c r="BS215" s="282">
        <v>0.11803781800535779</v>
      </c>
      <c r="BT215" s="282">
        <v>0.55084315069166967</v>
      </c>
      <c r="BU215" s="282">
        <v>0</v>
      </c>
      <c r="BV215" s="282">
        <v>2.9043860885873873</v>
      </c>
    </row>
    <row r="216" spans="1:74" x14ac:dyDescent="0.25">
      <c r="A216" s="234"/>
      <c r="B216" s="170">
        <v>2023</v>
      </c>
      <c r="C216" s="215" t="s">
        <v>105</v>
      </c>
      <c r="D216" s="211">
        <v>283840</v>
      </c>
      <c r="E216" s="211">
        <v>182795</v>
      </c>
      <c r="F216" s="211">
        <v>43667</v>
      </c>
      <c r="G216" s="211">
        <v>865</v>
      </c>
      <c r="H216" s="211">
        <v>19443</v>
      </c>
      <c r="I216" s="211">
        <v>6225</v>
      </c>
      <c r="J216" s="211">
        <v>3600</v>
      </c>
      <c r="K216" s="211">
        <v>2697</v>
      </c>
      <c r="L216" s="211">
        <v>2141</v>
      </c>
      <c r="M216" s="211"/>
      <c r="N216" s="211">
        <v>22407</v>
      </c>
      <c r="O216" s="2"/>
      <c r="P216" s="234"/>
      <c r="Q216" s="170">
        <v>2023</v>
      </c>
      <c r="R216" s="215" t="s">
        <v>105</v>
      </c>
      <c r="S216" s="281">
        <v>-8.2145755926568995</v>
      </c>
      <c r="T216" s="281">
        <v>-2.8440679047123041</v>
      </c>
      <c r="U216" s="281">
        <v>0.96649633517537836</v>
      </c>
      <c r="V216" s="281">
        <v>-64.226633581472299</v>
      </c>
      <c r="W216" s="281">
        <v>-9.1788116591928173</v>
      </c>
      <c r="X216" s="281">
        <v>-3.0826716487622576</v>
      </c>
      <c r="Y216" s="281">
        <v>80</v>
      </c>
      <c r="Z216" s="281">
        <v>-11.370358199145585</v>
      </c>
      <c r="AA216" s="281">
        <v>-43.967547762365875</v>
      </c>
      <c r="AB216" s="281" t="s">
        <v>128</v>
      </c>
      <c r="AC216" s="281">
        <v>-42.153091519297789</v>
      </c>
      <c r="AD216" s="2"/>
      <c r="AE216" s="234"/>
      <c r="AF216" s="170">
        <v>2023</v>
      </c>
      <c r="AG216" s="215" t="s">
        <v>105</v>
      </c>
      <c r="AH216" s="281">
        <v>-8.2145755926568995</v>
      </c>
      <c r="AI216" s="281">
        <v>-1.7303544461798634</v>
      </c>
      <c r="AJ216" s="281">
        <v>0.13516878312524441</v>
      </c>
      <c r="AK216" s="281">
        <v>-0.50219406744857553</v>
      </c>
      <c r="AL216" s="281">
        <v>-0.63542262880647193</v>
      </c>
      <c r="AM216" s="281">
        <v>-6.4027318322484206E-2</v>
      </c>
      <c r="AN216" s="281">
        <v>0.51739247129280164</v>
      </c>
      <c r="AO216" s="281">
        <v>-0.11188612191706834</v>
      </c>
      <c r="AP216" s="281">
        <v>-0.5432620948574417</v>
      </c>
      <c r="AQ216" s="281">
        <v>0</v>
      </c>
      <c r="AR216" s="281">
        <v>-5.2799901695430407</v>
      </c>
      <c r="AS216" s="2"/>
      <c r="AT216" s="234"/>
      <c r="AU216" s="170">
        <v>2023</v>
      </c>
      <c r="AV216" s="215" t="s">
        <v>105</v>
      </c>
      <c r="AW216" s="281">
        <v>-8.9217183709617416</v>
      </c>
      <c r="AX216" s="281">
        <v>8.8596815112138074</v>
      </c>
      <c r="AY216" s="281">
        <v>-39.266192853864446</v>
      </c>
      <c r="AZ216" s="281">
        <v>-76.539191754814212</v>
      </c>
      <c r="BA216" s="281">
        <v>-11.003799148624523</v>
      </c>
      <c r="BB216" s="281">
        <v>-9.6516690856313545</v>
      </c>
      <c r="BC216" s="281">
        <v>-37.737806987201658</v>
      </c>
      <c r="BD216" s="281">
        <v>0.5218039508013419</v>
      </c>
      <c r="BE216" s="281">
        <v>-31.619290961354196</v>
      </c>
      <c r="BF216" s="281" t="s">
        <v>128</v>
      </c>
      <c r="BG216" s="281">
        <v>-19.41957061171648</v>
      </c>
      <c r="BH216" s="2"/>
      <c r="BI216" s="234"/>
      <c r="BJ216" s="170">
        <v>2023</v>
      </c>
      <c r="BK216" s="215" t="s">
        <v>105</v>
      </c>
      <c r="BL216" s="281">
        <v>-8.9217183709617416</v>
      </c>
      <c r="BM216" s="281">
        <v>4.7737161633145524</v>
      </c>
      <c r="BN216" s="281">
        <v>-9.0590545622569376</v>
      </c>
      <c r="BO216" s="281">
        <v>-0.90552040148374457</v>
      </c>
      <c r="BP216" s="281">
        <v>-0.77139299970479158</v>
      </c>
      <c r="BQ216" s="281">
        <v>-0.21338450283015242</v>
      </c>
      <c r="BR216" s="281">
        <v>-0.70015787244419947</v>
      </c>
      <c r="BS216" s="281">
        <v>4.4923053227400511E-3</v>
      </c>
      <c r="BT216" s="281">
        <v>-0.31767016210804644</v>
      </c>
      <c r="BU216" s="281">
        <v>0</v>
      </c>
      <c r="BV216" s="281">
        <v>-1.7327463387711626</v>
      </c>
    </row>
    <row r="217" spans="1:74" x14ac:dyDescent="0.25">
      <c r="A217" s="234"/>
      <c r="B217" s="155">
        <v>2023</v>
      </c>
      <c r="C217" s="216" t="s">
        <v>102</v>
      </c>
      <c r="D217" s="212">
        <v>281487</v>
      </c>
      <c r="E217" s="212">
        <v>175467</v>
      </c>
      <c r="F217" s="212">
        <v>45422</v>
      </c>
      <c r="G217" s="212">
        <v>731</v>
      </c>
      <c r="H217" s="212">
        <v>16945</v>
      </c>
      <c r="I217" s="212">
        <v>6990</v>
      </c>
      <c r="J217" s="212">
        <v>2000</v>
      </c>
      <c r="K217" s="212">
        <v>3043</v>
      </c>
      <c r="L217" s="212">
        <v>2141</v>
      </c>
      <c r="M217" s="212"/>
      <c r="N217" s="212">
        <v>28748</v>
      </c>
      <c r="O217" s="2"/>
      <c r="P217" s="234"/>
      <c r="Q217" s="155">
        <v>2023</v>
      </c>
      <c r="R217" s="216" t="s">
        <v>102</v>
      </c>
      <c r="S217" s="282">
        <v>-0.8289881623449844</v>
      </c>
      <c r="T217" s="282">
        <v>-4.0088623868267774</v>
      </c>
      <c r="U217" s="282">
        <v>4.019053289669543</v>
      </c>
      <c r="V217" s="282">
        <v>-15.491329479768794</v>
      </c>
      <c r="W217" s="282">
        <v>-12.847811551715267</v>
      </c>
      <c r="X217" s="282">
        <v>12.289156626506028</v>
      </c>
      <c r="Y217" s="282">
        <v>-44.444444444444443</v>
      </c>
      <c r="Z217" s="282">
        <v>12.829069336299597</v>
      </c>
      <c r="AA217" s="282">
        <v>0</v>
      </c>
      <c r="AB217" s="282" t="s">
        <v>128</v>
      </c>
      <c r="AC217" s="282">
        <v>28.299192216717984</v>
      </c>
      <c r="AD217" s="2"/>
      <c r="AE217" s="234"/>
      <c r="AF217" s="155">
        <v>2023</v>
      </c>
      <c r="AG217" s="216" t="s">
        <v>102</v>
      </c>
      <c r="AH217" s="282">
        <v>-0.8289881623449844</v>
      </c>
      <c r="AI217" s="282">
        <v>-2.5817361894024846</v>
      </c>
      <c r="AJ217" s="282">
        <v>0.61830608793686681</v>
      </c>
      <c r="AK217" s="282">
        <v>-4.7209695603156784E-2</v>
      </c>
      <c r="AL217" s="282">
        <v>-0.88007328072153479</v>
      </c>
      <c r="AM217" s="282">
        <v>0.26951803833145477</v>
      </c>
      <c r="AN217" s="282">
        <v>-0.56369785794814065</v>
      </c>
      <c r="AO217" s="282">
        <v>0.12189966178128542</v>
      </c>
      <c r="AP217" s="282">
        <v>0</v>
      </c>
      <c r="AQ217" s="282">
        <v>0</v>
      </c>
      <c r="AR217" s="282">
        <v>2.2340050732807253</v>
      </c>
      <c r="AS217" s="2"/>
      <c r="AT217" s="234"/>
      <c r="AU217" s="155">
        <v>2023</v>
      </c>
      <c r="AV217" s="216" t="s">
        <v>102</v>
      </c>
      <c r="AW217" s="282">
        <v>-7.8481634256531123</v>
      </c>
      <c r="AX217" s="282">
        <v>1.6975970510844149</v>
      </c>
      <c r="AY217" s="282">
        <v>-24.58450248219296</v>
      </c>
      <c r="AZ217" s="282">
        <v>-80.173582858692697</v>
      </c>
      <c r="BA217" s="282">
        <v>-21.56545084243659</v>
      </c>
      <c r="BB217" s="282">
        <v>4.1573535985695003</v>
      </c>
      <c r="BC217" s="282">
        <v>-65.409892770667597</v>
      </c>
      <c r="BD217" s="282">
        <v>13.417815877748794</v>
      </c>
      <c r="BE217" s="282">
        <v>0</v>
      </c>
      <c r="BF217" s="282" t="s">
        <v>128</v>
      </c>
      <c r="BG217" s="282">
        <v>-4.4440751204919451</v>
      </c>
      <c r="BH217" s="2"/>
      <c r="BI217" s="234"/>
      <c r="BJ217" s="155">
        <v>2023</v>
      </c>
      <c r="BK217" s="216" t="s">
        <v>102</v>
      </c>
      <c r="BL217" s="282">
        <v>-7.8481634256531123</v>
      </c>
      <c r="BM217" s="282">
        <v>0.95888168663654805</v>
      </c>
      <c r="BN217" s="282">
        <v>-4.8474432004190398</v>
      </c>
      <c r="BO217" s="282">
        <v>-0.96772081450926462</v>
      </c>
      <c r="BP217" s="282">
        <v>-1.5252406207032014</v>
      </c>
      <c r="BQ217" s="282">
        <v>9.1337654684737757E-2</v>
      </c>
      <c r="BR217" s="282">
        <v>-1.2381326523931118</v>
      </c>
      <c r="BS217" s="282">
        <v>0.11785503830288743</v>
      </c>
      <c r="BT217" s="282">
        <v>0</v>
      </c>
      <c r="BU217" s="282">
        <v>0</v>
      </c>
      <c r="BV217" s="282">
        <v>-0.43770051725266801</v>
      </c>
    </row>
    <row r="218" spans="1:74" x14ac:dyDescent="0.25">
      <c r="A218" s="234"/>
      <c r="B218" s="170">
        <v>2023</v>
      </c>
      <c r="C218" s="215" t="s">
        <v>103</v>
      </c>
      <c r="D218" s="211">
        <v>296212</v>
      </c>
      <c r="E218" s="211">
        <v>187522</v>
      </c>
      <c r="F218" s="211">
        <v>41241</v>
      </c>
      <c r="G218" s="211">
        <v>1003</v>
      </c>
      <c r="H218" s="211">
        <v>22395</v>
      </c>
      <c r="I218" s="211">
        <v>9333</v>
      </c>
      <c r="J218" s="211">
        <v>4530</v>
      </c>
      <c r="K218" s="211">
        <v>2697</v>
      </c>
      <c r="L218" s="211">
        <v>2141</v>
      </c>
      <c r="M218" s="211"/>
      <c r="N218" s="211">
        <v>25350</v>
      </c>
      <c r="O218" s="2"/>
      <c r="P218" s="234"/>
      <c r="Q218" s="170">
        <v>2023</v>
      </c>
      <c r="R218" s="215" t="s">
        <v>103</v>
      </c>
      <c r="S218" s="281">
        <v>5.2311474419777966</v>
      </c>
      <c r="T218" s="281">
        <v>6.8702377085149777</v>
      </c>
      <c r="U218" s="281">
        <v>-9.2047906300911393</v>
      </c>
      <c r="V218" s="281">
        <v>37.209302325581405</v>
      </c>
      <c r="W218" s="281">
        <v>32.162879905576858</v>
      </c>
      <c r="X218" s="281">
        <v>33.51931330472101</v>
      </c>
      <c r="Y218" s="281">
        <v>126.5</v>
      </c>
      <c r="Z218" s="281">
        <v>-11.370358199145585</v>
      </c>
      <c r="AA218" s="281">
        <v>0</v>
      </c>
      <c r="AB218" s="281" t="s">
        <v>128</v>
      </c>
      <c r="AC218" s="281">
        <v>-11.819952692361213</v>
      </c>
      <c r="AD218" s="2"/>
      <c r="AE218" s="234"/>
      <c r="AF218" s="170">
        <v>2023</v>
      </c>
      <c r="AG218" s="215" t="s">
        <v>103</v>
      </c>
      <c r="AH218" s="281">
        <v>5.2311474419777966</v>
      </c>
      <c r="AI218" s="281">
        <v>4.2826134066582231</v>
      </c>
      <c r="AJ218" s="281">
        <v>-1.4853261429479909</v>
      </c>
      <c r="AK218" s="281">
        <v>9.662968449697526E-2</v>
      </c>
      <c r="AL218" s="281">
        <v>1.9361462518695409</v>
      </c>
      <c r="AM218" s="281">
        <v>0.83236526020740087</v>
      </c>
      <c r="AN218" s="281">
        <v>0.89879816829907133</v>
      </c>
      <c r="AO218" s="281">
        <v>-0.12291864277924058</v>
      </c>
      <c r="AP218" s="281">
        <v>0</v>
      </c>
      <c r="AQ218" s="281">
        <v>0</v>
      </c>
      <c r="AR218" s="281">
        <v>-1.2071605438261837</v>
      </c>
      <c r="AS218" s="2"/>
      <c r="AT218" s="234"/>
      <c r="AU218" s="170">
        <v>2023</v>
      </c>
      <c r="AV218" s="215" t="s">
        <v>103</v>
      </c>
      <c r="AW218" s="281">
        <v>7.776944963942384</v>
      </c>
      <c r="AX218" s="281">
        <v>10.765759380020796</v>
      </c>
      <c r="AY218" s="281">
        <v>-10.230513049345902</v>
      </c>
      <c r="AZ218" s="281">
        <v>-16.83250414593698</v>
      </c>
      <c r="BA218" s="281">
        <v>48.203295612467741</v>
      </c>
      <c r="BB218" s="281">
        <v>36.32778264680104</v>
      </c>
      <c r="BC218" s="281">
        <v>126.5</v>
      </c>
      <c r="BD218" s="281">
        <v>15.404364569961487</v>
      </c>
      <c r="BE218" s="281">
        <v>-31.619290961354196</v>
      </c>
      <c r="BF218" s="281" t="s">
        <v>128</v>
      </c>
      <c r="BG218" s="281">
        <v>-12.495685191577493</v>
      </c>
      <c r="BH218" s="2"/>
      <c r="BI218" s="234"/>
      <c r="BJ218" s="170">
        <v>2023</v>
      </c>
      <c r="BK218" s="215" t="s">
        <v>103</v>
      </c>
      <c r="BL218" s="281">
        <v>7.776944963942384</v>
      </c>
      <c r="BM218" s="281">
        <v>6.6315429452986763</v>
      </c>
      <c r="BN218" s="281">
        <v>-1.7100983124604288</v>
      </c>
      <c r="BO218" s="281">
        <v>-7.3861693070099363E-2</v>
      </c>
      <c r="BP218" s="281">
        <v>2.6502885336088857</v>
      </c>
      <c r="BQ218" s="281">
        <v>0.90489670278491197</v>
      </c>
      <c r="BR218" s="281">
        <v>0.92054228309040109</v>
      </c>
      <c r="BS218" s="281">
        <v>0.13098625372037326</v>
      </c>
      <c r="BT218" s="281">
        <v>-0.36021219773102647</v>
      </c>
      <c r="BU218" s="281">
        <v>0</v>
      </c>
      <c r="BV218" s="281">
        <v>-1.3171395512993089</v>
      </c>
    </row>
    <row r="219" spans="1:74" x14ac:dyDescent="0.25">
      <c r="A219" s="234"/>
      <c r="B219" s="151">
        <v>2024</v>
      </c>
      <c r="C219" s="216" t="s">
        <v>104</v>
      </c>
      <c r="D219" s="212">
        <v>244897</v>
      </c>
      <c r="E219" s="212">
        <v>146906</v>
      </c>
      <c r="F219" s="212">
        <v>34504</v>
      </c>
      <c r="G219" s="212">
        <v>715</v>
      </c>
      <c r="H219" s="212">
        <v>20524</v>
      </c>
      <c r="I219" s="212">
        <v>7818</v>
      </c>
      <c r="J219" s="212">
        <v>2000</v>
      </c>
      <c r="K219" s="212">
        <v>2697</v>
      </c>
      <c r="L219" s="212">
        <v>12615</v>
      </c>
      <c r="M219" s="212"/>
      <c r="N219" s="212">
        <v>17118</v>
      </c>
      <c r="O219" s="2"/>
      <c r="P219" s="234"/>
      <c r="Q219" s="151">
        <v>2024</v>
      </c>
      <c r="R219" s="216" t="s">
        <v>104</v>
      </c>
      <c r="S219" s="282">
        <v>-17.32374110434418</v>
      </c>
      <c r="T219" s="282">
        <v>-21.659325305830777</v>
      </c>
      <c r="U219" s="282">
        <v>-16.335685361654669</v>
      </c>
      <c r="V219" s="282">
        <v>-28.713858424725828</v>
      </c>
      <c r="W219" s="282">
        <v>-8.3545434248716219</v>
      </c>
      <c r="X219" s="282">
        <v>-16.232722597235622</v>
      </c>
      <c r="Y219" s="282">
        <v>-55.849889624724064</v>
      </c>
      <c r="Z219" s="282">
        <v>0</v>
      </c>
      <c r="AA219" s="282">
        <v>489.21064922933203</v>
      </c>
      <c r="AB219" s="282" t="s">
        <v>128</v>
      </c>
      <c r="AC219" s="282">
        <v>-32.473372781065095</v>
      </c>
      <c r="AD219" s="2"/>
      <c r="AE219" s="234"/>
      <c r="AF219" s="151">
        <v>2024</v>
      </c>
      <c r="AG219" s="216" t="s">
        <v>104</v>
      </c>
      <c r="AH219" s="282">
        <v>-17.32374110434418</v>
      </c>
      <c r="AI219" s="282">
        <v>-13.711801007386597</v>
      </c>
      <c r="AJ219" s="282">
        <v>-2.2743845624080041</v>
      </c>
      <c r="AK219" s="282">
        <v>-9.7227661269631172E-2</v>
      </c>
      <c r="AL219" s="282">
        <v>-0.63164220220652756</v>
      </c>
      <c r="AM219" s="282">
        <v>-0.51145800980378897</v>
      </c>
      <c r="AN219" s="282">
        <v>-0.85411799657002385</v>
      </c>
      <c r="AO219" s="282">
        <v>0</v>
      </c>
      <c r="AP219" s="282">
        <v>3.5359809865906837</v>
      </c>
      <c r="AQ219" s="282">
        <v>0</v>
      </c>
      <c r="AR219" s="282">
        <v>-2.7790906512902911</v>
      </c>
      <c r="AS219" s="2"/>
      <c r="AT219" s="234"/>
      <c r="AU219" s="151">
        <v>2024</v>
      </c>
      <c r="AV219" s="216" t="s">
        <v>104</v>
      </c>
      <c r="AW219" s="282">
        <v>-20.807584973629162</v>
      </c>
      <c r="AX219" s="282">
        <v>-21.91914789578307</v>
      </c>
      <c r="AY219" s="282">
        <v>-20.220120696432289</v>
      </c>
      <c r="AZ219" s="282">
        <v>-70.430107526881727</v>
      </c>
      <c r="BA219" s="282">
        <v>-4.1292974588938733</v>
      </c>
      <c r="BB219" s="282">
        <v>21.718822979915913</v>
      </c>
      <c r="BC219" s="282">
        <v>0</v>
      </c>
      <c r="BD219" s="282">
        <v>-11.370358199145585</v>
      </c>
      <c r="BE219" s="282">
        <v>230.14917560847948</v>
      </c>
      <c r="BF219" s="282" t="s">
        <v>128</v>
      </c>
      <c r="BG219" s="282">
        <v>-55.807409319736671</v>
      </c>
      <c r="BH219" s="2"/>
      <c r="BI219" s="234"/>
      <c r="BJ219" s="151">
        <v>2024</v>
      </c>
      <c r="BK219" s="216" t="s">
        <v>104</v>
      </c>
      <c r="BL219" s="282">
        <v>-20.807584973629162</v>
      </c>
      <c r="BM219" s="282">
        <v>-13.335790947571981</v>
      </c>
      <c r="BN219" s="282">
        <v>-2.8278732259097228</v>
      </c>
      <c r="BO219" s="282">
        <v>-0.55069961163227643</v>
      </c>
      <c r="BP219" s="282">
        <v>-0.2858593403892733</v>
      </c>
      <c r="BQ219" s="282">
        <v>0.45110156090841202</v>
      </c>
      <c r="BR219" s="282">
        <v>0</v>
      </c>
      <c r="BS219" s="282">
        <v>-0.11188612191706851</v>
      </c>
      <c r="BT219" s="282">
        <v>2.8437183703430646</v>
      </c>
      <c r="BU219" s="282">
        <v>0</v>
      </c>
      <c r="BV219" s="282">
        <v>-6.990295657460317</v>
      </c>
    </row>
    <row r="220" spans="1:74" x14ac:dyDescent="0.25">
      <c r="A220" s="234"/>
      <c r="B220" s="170">
        <v>2024</v>
      </c>
      <c r="C220" s="215" t="s">
        <v>105</v>
      </c>
      <c r="D220" s="211">
        <v>276386</v>
      </c>
      <c r="E220" s="211">
        <v>178409</v>
      </c>
      <c r="F220" s="211">
        <v>30628</v>
      </c>
      <c r="G220" s="211">
        <v>1291</v>
      </c>
      <c r="H220" s="211">
        <v>22411</v>
      </c>
      <c r="I220" s="211">
        <v>8745</v>
      </c>
      <c r="J220" s="211">
        <v>2000</v>
      </c>
      <c r="K220" s="211">
        <v>3043</v>
      </c>
      <c r="L220" s="211">
        <v>12615</v>
      </c>
      <c r="M220" s="211"/>
      <c r="N220" s="211">
        <v>17244</v>
      </c>
      <c r="O220" s="2"/>
      <c r="P220" s="234"/>
      <c r="Q220" s="170">
        <v>2024</v>
      </c>
      <c r="R220" s="215" t="s">
        <v>105</v>
      </c>
      <c r="S220" s="281">
        <v>12.858058694063217</v>
      </c>
      <c r="T220" s="281">
        <v>21.444324942480236</v>
      </c>
      <c r="U220" s="281">
        <v>-11.233480176211458</v>
      </c>
      <c r="V220" s="281">
        <v>80.55944055944056</v>
      </c>
      <c r="W220" s="281">
        <v>9.194114207756769</v>
      </c>
      <c r="X220" s="281">
        <v>11.857252494244051</v>
      </c>
      <c r="Y220" s="281">
        <v>0</v>
      </c>
      <c r="Z220" s="281">
        <v>12.829069336299597</v>
      </c>
      <c r="AA220" s="281">
        <v>0</v>
      </c>
      <c r="AB220" s="281" t="s">
        <v>128</v>
      </c>
      <c r="AC220" s="281">
        <v>0.73606729758148504</v>
      </c>
      <c r="AD220" s="2"/>
      <c r="AE220" s="234"/>
      <c r="AF220" s="170">
        <v>2024</v>
      </c>
      <c r="AG220" s="215" t="s">
        <v>105</v>
      </c>
      <c r="AH220" s="281">
        <v>12.858058694063217</v>
      </c>
      <c r="AI220" s="281">
        <v>12.863775383120249</v>
      </c>
      <c r="AJ220" s="281">
        <v>-1.5827061989326123</v>
      </c>
      <c r="AK220" s="281">
        <v>0.235200921203608</v>
      </c>
      <c r="AL220" s="281">
        <v>0.77052801790140335</v>
      </c>
      <c r="AM220" s="281">
        <v>0.37852648256205668</v>
      </c>
      <c r="AN220" s="281">
        <v>0</v>
      </c>
      <c r="AO220" s="281">
        <v>0.14128388669522288</v>
      </c>
      <c r="AP220" s="281">
        <v>0</v>
      </c>
      <c r="AQ220" s="281">
        <v>0</v>
      </c>
      <c r="AR220" s="281">
        <v>5.1450201513289259E-2</v>
      </c>
      <c r="AS220" s="2"/>
      <c r="AT220" s="234"/>
      <c r="AU220" s="170">
        <v>2024</v>
      </c>
      <c r="AV220" s="215" t="s">
        <v>105</v>
      </c>
      <c r="AW220" s="281">
        <v>-2.6261273957158977</v>
      </c>
      <c r="AX220" s="281">
        <v>-2.3994091742115558</v>
      </c>
      <c r="AY220" s="281">
        <v>-29.86007740398928</v>
      </c>
      <c r="AZ220" s="281">
        <v>49.248554913294811</v>
      </c>
      <c r="BA220" s="281">
        <v>15.265133981381467</v>
      </c>
      <c r="BB220" s="281">
        <v>40.481927710843365</v>
      </c>
      <c r="BC220" s="281">
        <v>-44.444444444444443</v>
      </c>
      <c r="BD220" s="281">
        <v>12.829069336299597</v>
      </c>
      <c r="BE220" s="281">
        <v>489.21064922933203</v>
      </c>
      <c r="BF220" s="281" t="s">
        <v>128</v>
      </c>
      <c r="BG220" s="281">
        <v>-23.041906547061188</v>
      </c>
      <c r="BH220" s="2"/>
      <c r="BI220" s="234"/>
      <c r="BJ220" s="170">
        <v>2024</v>
      </c>
      <c r="BK220" s="215" t="s">
        <v>105</v>
      </c>
      <c r="BL220" s="281">
        <v>-2.6261273957158977</v>
      </c>
      <c r="BM220" s="281">
        <v>-1.545236753100339</v>
      </c>
      <c r="BN220" s="281">
        <v>-4.593785231116124</v>
      </c>
      <c r="BO220" s="281">
        <v>0.15008455467869231</v>
      </c>
      <c r="BP220" s="281">
        <v>1.0456595264937998</v>
      </c>
      <c r="BQ220" s="281">
        <v>0.88782412626832075</v>
      </c>
      <c r="BR220" s="281">
        <v>-0.56369785794814009</v>
      </c>
      <c r="BS220" s="281">
        <v>0.12189966178128529</v>
      </c>
      <c r="BT220" s="281">
        <v>3.6901071025930121</v>
      </c>
      <c r="BU220" s="281">
        <v>0</v>
      </c>
      <c r="BV220" s="281">
        <v>-1.8189825253664045</v>
      </c>
    </row>
    <row r="221" spans="1:74" x14ac:dyDescent="0.25">
      <c r="A221" s="234"/>
      <c r="B221" s="155">
        <v>2024</v>
      </c>
      <c r="C221" s="216" t="s">
        <v>102</v>
      </c>
      <c r="D221" s="212">
        <v>234988</v>
      </c>
      <c r="E221" s="212">
        <v>149306</v>
      </c>
      <c r="F221" s="212">
        <v>27150</v>
      </c>
      <c r="G221" s="212">
        <v>715</v>
      </c>
      <c r="H221" s="212">
        <v>18845</v>
      </c>
      <c r="I221" s="212">
        <v>9618</v>
      </c>
      <c r="J221" s="212">
        <v>2000</v>
      </c>
      <c r="K221" s="212">
        <v>3259</v>
      </c>
      <c r="L221" s="212">
        <v>12615</v>
      </c>
      <c r="M221" s="212"/>
      <c r="N221" s="212">
        <v>11480</v>
      </c>
      <c r="O221" s="2"/>
      <c r="P221" s="234"/>
      <c r="Q221" s="155">
        <v>2024</v>
      </c>
      <c r="R221" s="216" t="s">
        <v>102</v>
      </c>
      <c r="S221" s="282">
        <v>-14.9783274116634</v>
      </c>
      <c r="T221" s="282">
        <v>-16.312517866251142</v>
      </c>
      <c r="U221" s="282">
        <v>-11.355622306386309</v>
      </c>
      <c r="V221" s="282">
        <v>-44.616576297443842</v>
      </c>
      <c r="W221" s="282">
        <v>-15.911829012538476</v>
      </c>
      <c r="X221" s="282">
        <v>9.9828473413379015</v>
      </c>
      <c r="Y221" s="282">
        <v>0</v>
      </c>
      <c r="Z221" s="282">
        <v>7.0982582977324995</v>
      </c>
      <c r="AA221" s="282">
        <v>0</v>
      </c>
      <c r="AB221" s="282" t="s">
        <v>128</v>
      </c>
      <c r="AC221" s="282">
        <v>-33.42611922987706</v>
      </c>
      <c r="AD221" s="2"/>
      <c r="AE221" s="234"/>
      <c r="AF221" s="155">
        <v>2024</v>
      </c>
      <c r="AG221" s="216" t="s">
        <v>102</v>
      </c>
      <c r="AH221" s="282">
        <v>-14.9783274116634</v>
      </c>
      <c r="AI221" s="282">
        <v>-10.52983870384173</v>
      </c>
      <c r="AJ221" s="282">
        <v>-1.258385012265455</v>
      </c>
      <c r="AK221" s="282">
        <v>-0.20840418834528524</v>
      </c>
      <c r="AL221" s="282">
        <v>-1.2902245410404292</v>
      </c>
      <c r="AM221" s="282">
        <v>0.31586259796082294</v>
      </c>
      <c r="AN221" s="282">
        <v>0</v>
      </c>
      <c r="AO221" s="282">
        <v>7.815157062948197E-2</v>
      </c>
      <c r="AP221" s="282">
        <v>0</v>
      </c>
      <c r="AQ221" s="282">
        <v>0</v>
      </c>
      <c r="AR221" s="282">
        <v>-2.085489134760806</v>
      </c>
      <c r="AS221" s="2"/>
      <c r="AT221" s="234"/>
      <c r="AU221" s="155">
        <v>2024</v>
      </c>
      <c r="AV221" s="216" t="s">
        <v>102</v>
      </c>
      <c r="AW221" s="282">
        <v>-16.519057718473675</v>
      </c>
      <c r="AX221" s="282">
        <v>-14.909356175235231</v>
      </c>
      <c r="AY221" s="282">
        <v>-40.227202677116814</v>
      </c>
      <c r="AZ221" s="282">
        <v>-2.1887824897400776</v>
      </c>
      <c r="BA221" s="282">
        <v>11.212747123045148</v>
      </c>
      <c r="BB221" s="282">
        <v>37.596566523605134</v>
      </c>
      <c r="BC221" s="282">
        <v>0</v>
      </c>
      <c r="BD221" s="282">
        <v>7.0982582977324995</v>
      </c>
      <c r="BE221" s="282">
        <v>489.21064922933203</v>
      </c>
      <c r="BF221" s="282" t="s">
        <v>128</v>
      </c>
      <c r="BG221" s="282">
        <v>-60.066787254765543</v>
      </c>
      <c r="BH221" s="2"/>
      <c r="BI221" s="234"/>
      <c r="BJ221" s="155">
        <v>2024</v>
      </c>
      <c r="BK221" s="216" t="s">
        <v>102</v>
      </c>
      <c r="BL221" s="282">
        <v>-16.519057718473675</v>
      </c>
      <c r="BM221" s="282">
        <v>-9.2938572651667748</v>
      </c>
      <c r="BN221" s="282">
        <v>-6.491241158561496</v>
      </c>
      <c r="BO221" s="282">
        <v>-5.6840990880573511E-3</v>
      </c>
      <c r="BP221" s="282">
        <v>0.67498676670681057</v>
      </c>
      <c r="BQ221" s="282">
        <v>0.93361327521342008</v>
      </c>
      <c r="BR221" s="282">
        <v>0</v>
      </c>
      <c r="BS221" s="282">
        <v>7.6735337688774247E-2</v>
      </c>
      <c r="BT221" s="282">
        <v>3.7209533655195441</v>
      </c>
      <c r="BU221" s="282">
        <v>0</v>
      </c>
      <c r="BV221" s="282">
        <v>-6.1345639407858972</v>
      </c>
    </row>
    <row r="222" spans="1:74" x14ac:dyDescent="0.25">
      <c r="A222" s="234"/>
      <c r="B222" s="170">
        <v>2024</v>
      </c>
      <c r="C222" s="215" t="s">
        <v>103</v>
      </c>
      <c r="D222" s="211">
        <v>263747</v>
      </c>
      <c r="E222" s="211">
        <v>170148</v>
      </c>
      <c r="F222" s="211">
        <v>29133</v>
      </c>
      <c r="G222" s="211">
        <v>1776</v>
      </c>
      <c r="H222" s="211">
        <v>20838</v>
      </c>
      <c r="I222" s="211">
        <v>11020</v>
      </c>
      <c r="J222" s="211">
        <v>2000</v>
      </c>
      <c r="K222" s="211">
        <v>3743</v>
      </c>
      <c r="L222" s="211">
        <v>12615</v>
      </c>
      <c r="M222" s="211"/>
      <c r="N222" s="211">
        <v>12474</v>
      </c>
      <c r="O222" s="2"/>
      <c r="P222" s="234"/>
      <c r="Q222" s="170">
        <v>2024</v>
      </c>
      <c r="R222" s="215" t="s">
        <v>103</v>
      </c>
      <c r="S222" s="281">
        <v>12.23849728496775</v>
      </c>
      <c r="T222" s="281">
        <v>13.959251470135143</v>
      </c>
      <c r="U222" s="281">
        <v>7.3038674033149249</v>
      </c>
      <c r="V222" s="281">
        <v>148.3916083916084</v>
      </c>
      <c r="W222" s="281">
        <v>10.575749535685858</v>
      </c>
      <c r="X222" s="281">
        <v>14.576835100852577</v>
      </c>
      <c r="Y222" s="281">
        <v>0</v>
      </c>
      <c r="Z222" s="281">
        <v>14.851181343970538</v>
      </c>
      <c r="AA222" s="281">
        <v>0</v>
      </c>
      <c r="AB222" s="281" t="s">
        <v>128</v>
      </c>
      <c r="AC222" s="281">
        <v>8.6585365853658658</v>
      </c>
      <c r="AD222" s="2"/>
      <c r="AE222" s="234"/>
      <c r="AF222" s="170">
        <v>2024</v>
      </c>
      <c r="AG222" s="215" t="s">
        <v>103</v>
      </c>
      <c r="AH222" s="281">
        <v>12.23849728496775</v>
      </c>
      <c r="AI222" s="281">
        <v>8.8693890751868221</v>
      </c>
      <c r="AJ222" s="281">
        <v>0.84387287861507865</v>
      </c>
      <c r="AK222" s="281">
        <v>0.45151241765536992</v>
      </c>
      <c r="AL222" s="281">
        <v>0.84812841506800385</v>
      </c>
      <c r="AM222" s="281">
        <v>0.59662621070012123</v>
      </c>
      <c r="AN222" s="281">
        <v>0</v>
      </c>
      <c r="AO222" s="281">
        <v>0.20596796432158249</v>
      </c>
      <c r="AP222" s="281">
        <v>0</v>
      </c>
      <c r="AQ222" s="281">
        <v>0</v>
      </c>
      <c r="AR222" s="281">
        <v>0.42300032342077071</v>
      </c>
      <c r="AS222" s="2"/>
      <c r="AT222" s="234"/>
      <c r="AU222" s="170">
        <v>2024</v>
      </c>
      <c r="AV222" s="215" t="s">
        <v>103</v>
      </c>
      <c r="AW222" s="281">
        <v>-10.960055635828397</v>
      </c>
      <c r="AX222" s="281">
        <v>-9.2650462345751521</v>
      </c>
      <c r="AY222" s="281">
        <v>-29.35913290172401</v>
      </c>
      <c r="AZ222" s="281">
        <v>77.068793619142554</v>
      </c>
      <c r="BA222" s="281">
        <v>-6.9524447421299413</v>
      </c>
      <c r="BB222" s="281">
        <v>18.075645558769949</v>
      </c>
      <c r="BC222" s="281">
        <v>-55.849889624724064</v>
      </c>
      <c r="BD222" s="281">
        <v>38.783833889506866</v>
      </c>
      <c r="BE222" s="281">
        <v>489.21064922933203</v>
      </c>
      <c r="BF222" s="281" t="s">
        <v>128</v>
      </c>
      <c r="BG222" s="281">
        <v>-50.792899408284029</v>
      </c>
      <c r="BH222" s="2"/>
      <c r="BI222" s="234"/>
      <c r="BJ222" s="170">
        <v>2024</v>
      </c>
      <c r="BK222" s="215" t="s">
        <v>103</v>
      </c>
      <c r="BL222" s="281">
        <v>-10.960055635828397</v>
      </c>
      <c r="BM222" s="281">
        <v>-5.8653937045089348</v>
      </c>
      <c r="BN222" s="281">
        <v>-4.0876129258774139</v>
      </c>
      <c r="BO222" s="281">
        <v>0.26096174361605884</v>
      </c>
      <c r="BP222" s="281">
        <v>-0.52563704373894393</v>
      </c>
      <c r="BQ222" s="281">
        <v>0.56952452972870804</v>
      </c>
      <c r="BR222" s="281">
        <v>-0.85411799657002452</v>
      </c>
      <c r="BS222" s="281">
        <v>0.35312546419456348</v>
      </c>
      <c r="BT222" s="281">
        <v>3.5359809865906864</v>
      </c>
      <c r="BU222" s="281">
        <v>0</v>
      </c>
      <c r="BV222" s="281">
        <v>-4.3468866892630968</v>
      </c>
    </row>
    <row r="223" spans="1:74" x14ac:dyDescent="0.25">
      <c r="A223" s="234"/>
      <c r="B223" s="151">
        <v>2025</v>
      </c>
      <c r="C223" s="216" t="s">
        <v>104</v>
      </c>
      <c r="D223" s="212">
        <v>236364</v>
      </c>
      <c r="E223" s="212">
        <v>161396</v>
      </c>
      <c r="F223" s="212">
        <v>27685</v>
      </c>
      <c r="G223" s="212">
        <v>1157</v>
      </c>
      <c r="H223" s="212">
        <v>17762</v>
      </c>
      <c r="I223" s="212">
        <v>6893</v>
      </c>
      <c r="J223" s="212">
        <v>2000</v>
      </c>
      <c r="K223" s="212">
        <v>3423</v>
      </c>
      <c r="L223" s="212">
        <v>2615</v>
      </c>
      <c r="M223" s="212">
        <v>1419</v>
      </c>
      <c r="N223" s="212">
        <v>12014</v>
      </c>
      <c r="O223" s="2"/>
      <c r="P223" s="234"/>
      <c r="Q223" s="151">
        <v>2025</v>
      </c>
      <c r="R223" s="216" t="s">
        <v>104</v>
      </c>
      <c r="S223" s="282">
        <v>-10.382298187277968</v>
      </c>
      <c r="T223" s="282">
        <v>-5.1437571996144555</v>
      </c>
      <c r="U223" s="282">
        <v>-4.9703085847664141</v>
      </c>
      <c r="V223" s="282">
        <v>-34.853603603603602</v>
      </c>
      <c r="W223" s="282">
        <v>-14.761493425472693</v>
      </c>
      <c r="X223" s="282">
        <v>-37.450090744101637</v>
      </c>
      <c r="Y223" s="282">
        <v>0</v>
      </c>
      <c r="Z223" s="282">
        <v>-8.54929201175527</v>
      </c>
      <c r="AA223" s="282">
        <v>-79.270709472849774</v>
      </c>
      <c r="AB223" s="282" t="s">
        <v>128</v>
      </c>
      <c r="AC223" s="282">
        <v>-3.6876703543370297</v>
      </c>
      <c r="AD223" s="2"/>
      <c r="AE223" s="234"/>
      <c r="AF223" s="151">
        <v>2025</v>
      </c>
      <c r="AG223" s="216" t="s">
        <v>104</v>
      </c>
      <c r="AH223" s="282">
        <v>-10.382298187277968</v>
      </c>
      <c r="AI223" s="282">
        <v>-3.3183315829184812</v>
      </c>
      <c r="AJ223" s="282">
        <v>-0.54901098401119297</v>
      </c>
      <c r="AK223" s="282">
        <v>-0.23469461264014396</v>
      </c>
      <c r="AL223" s="282">
        <v>-1.1662691897917332</v>
      </c>
      <c r="AM223" s="282">
        <v>-1.5647571346783102</v>
      </c>
      <c r="AN223" s="282">
        <v>0</v>
      </c>
      <c r="AO223" s="282">
        <v>-0.12132839425661725</v>
      </c>
      <c r="AP223" s="282">
        <v>-3.7915123205192889</v>
      </c>
      <c r="AQ223" s="282">
        <v>0.53801559828168699</v>
      </c>
      <c r="AR223" s="282">
        <v>-0.17440956674388727</v>
      </c>
      <c r="AS223" s="2"/>
      <c r="AT223" s="234"/>
      <c r="AU223" s="151">
        <v>2025</v>
      </c>
      <c r="AV223" s="216" t="s">
        <v>104</v>
      </c>
      <c r="AW223" s="282">
        <v>-3.4843219802610861</v>
      </c>
      <c r="AX223" s="282">
        <v>9.8634500973411576</v>
      </c>
      <c r="AY223" s="282">
        <v>-19.76292603756086</v>
      </c>
      <c r="AZ223" s="282">
        <v>61.818181818181813</v>
      </c>
      <c r="BA223" s="282">
        <v>-13.457415708438901</v>
      </c>
      <c r="BB223" s="282">
        <v>-11.831670503965213</v>
      </c>
      <c r="BC223" s="282">
        <v>0</v>
      </c>
      <c r="BD223" s="282">
        <v>26.918798665183544</v>
      </c>
      <c r="BE223" s="282">
        <v>-79.270709472849774</v>
      </c>
      <c r="BF223" s="282" t="s">
        <v>128</v>
      </c>
      <c r="BG223" s="282">
        <v>-29.816567355999538</v>
      </c>
      <c r="BH223" s="2"/>
      <c r="BI223" s="234"/>
      <c r="BJ223" s="151">
        <v>2025</v>
      </c>
      <c r="BK223" s="216" t="s">
        <v>104</v>
      </c>
      <c r="BL223" s="282">
        <v>-3.4843219802610861</v>
      </c>
      <c r="BM223" s="282">
        <v>5.9167731740282594</v>
      </c>
      <c r="BN223" s="282">
        <v>-2.7844359057072947</v>
      </c>
      <c r="BO223" s="282">
        <v>0.1804840402291574</v>
      </c>
      <c r="BP223" s="282">
        <v>-1.1278210839659111</v>
      </c>
      <c r="BQ223" s="282">
        <v>-0.37770981269676607</v>
      </c>
      <c r="BR223" s="282">
        <v>0</v>
      </c>
      <c r="BS223" s="282">
        <v>0.29645116110038067</v>
      </c>
      <c r="BT223" s="282">
        <v>-4.0833493264515246</v>
      </c>
      <c r="BU223" s="282">
        <v>0.57942726942347134</v>
      </c>
      <c r="BV223" s="282">
        <v>-2.0841414962208584</v>
      </c>
    </row>
    <row r="224" spans="1:74" x14ac:dyDescent="0.25">
      <c r="A224" s="234"/>
      <c r="B224" s="170">
        <v>2025</v>
      </c>
      <c r="C224" s="215" t="s">
        <v>105</v>
      </c>
      <c r="D224" s="211">
        <v>226900</v>
      </c>
      <c r="E224" s="211">
        <v>159633</v>
      </c>
      <c r="F224" s="211">
        <v>26955</v>
      </c>
      <c r="G224" s="211">
        <v>1257</v>
      </c>
      <c r="H224" s="211">
        <v>13344</v>
      </c>
      <c r="I224" s="211">
        <v>8020</v>
      </c>
      <c r="J224" s="211"/>
      <c r="K224" s="211">
        <v>3423</v>
      </c>
      <c r="L224" s="211">
        <v>2615</v>
      </c>
      <c r="M224" s="211"/>
      <c r="N224" s="211">
        <v>11653</v>
      </c>
      <c r="O224" s="2"/>
      <c r="P224" s="234"/>
      <c r="Q224" s="170">
        <v>2025</v>
      </c>
      <c r="R224" s="215" t="s">
        <v>105</v>
      </c>
      <c r="S224" s="281">
        <v>-4.0039938400094854</v>
      </c>
      <c r="T224" s="281">
        <v>-1.0923442960172451</v>
      </c>
      <c r="U224" s="281">
        <v>-2.6368069351634489</v>
      </c>
      <c r="V224" s="281">
        <v>8.6430423509075212</v>
      </c>
      <c r="W224" s="281">
        <v>-24.87332507600496</v>
      </c>
      <c r="X224" s="281">
        <v>16.349920208907605</v>
      </c>
      <c r="Y224" s="281">
        <v>-100</v>
      </c>
      <c r="Z224" s="281">
        <v>0</v>
      </c>
      <c r="AA224" s="281">
        <v>0</v>
      </c>
      <c r="AB224" s="281">
        <v>-100</v>
      </c>
      <c r="AC224" s="281">
        <v>-3.004827701015472</v>
      </c>
      <c r="AD224" s="2"/>
      <c r="AE224" s="234"/>
      <c r="AF224" s="170">
        <v>2025</v>
      </c>
      <c r="AG224" s="215" t="s">
        <v>105</v>
      </c>
      <c r="AH224" s="281">
        <v>-4.0039938400094854</v>
      </c>
      <c r="AI224" s="281">
        <v>-0.74588346787158943</v>
      </c>
      <c r="AJ224" s="281">
        <v>-0.30884567869895652</v>
      </c>
      <c r="AK224" s="281">
        <v>4.2307627219035138E-2</v>
      </c>
      <c r="AL224" s="281">
        <v>-1.8691509705369722</v>
      </c>
      <c r="AM224" s="281">
        <v>0.47680695875852597</v>
      </c>
      <c r="AN224" s="281">
        <v>-0.84615254438070275</v>
      </c>
      <c r="AO224" s="281">
        <v>0</v>
      </c>
      <c r="AP224" s="281">
        <v>0</v>
      </c>
      <c r="AQ224" s="281">
        <v>-0.6003452302381086</v>
      </c>
      <c r="AR224" s="281">
        <v>-0.15273053426071684</v>
      </c>
      <c r="AS224" s="2"/>
      <c r="AT224" s="234"/>
      <c r="AU224" s="170">
        <v>2025</v>
      </c>
      <c r="AV224" s="215" t="s">
        <v>105</v>
      </c>
      <c r="AW224" s="281">
        <v>-17.904669556345112</v>
      </c>
      <c r="AX224" s="281">
        <v>-10.524132751150447</v>
      </c>
      <c r="AY224" s="281">
        <v>-11.992294632362544</v>
      </c>
      <c r="AZ224" s="281">
        <v>-2.6336173508907876</v>
      </c>
      <c r="BA224" s="281">
        <v>-40.457810896434786</v>
      </c>
      <c r="BB224" s="281">
        <v>-8.2904516866780966</v>
      </c>
      <c r="BC224" s="281">
        <v>-100</v>
      </c>
      <c r="BD224" s="281">
        <v>12.487676634899785</v>
      </c>
      <c r="BE224" s="281">
        <v>-79.270709472849774</v>
      </c>
      <c r="BF224" s="281" t="s">
        <v>128</v>
      </c>
      <c r="BG224" s="281">
        <v>-32.422871723498019</v>
      </c>
      <c r="BH224" s="2"/>
      <c r="BI224" s="234"/>
      <c r="BJ224" s="170">
        <v>2025</v>
      </c>
      <c r="BK224" s="215" t="s">
        <v>105</v>
      </c>
      <c r="BL224" s="281">
        <v>-17.904669556345112</v>
      </c>
      <c r="BM224" s="281">
        <v>-6.7933976395331177</v>
      </c>
      <c r="BN224" s="281">
        <v>-1.3289385135281815</v>
      </c>
      <c r="BO224" s="281">
        <v>-1.2301636117603643E-2</v>
      </c>
      <c r="BP224" s="281">
        <v>-3.2805569023033008</v>
      </c>
      <c r="BQ224" s="281">
        <v>-0.26231429956654823</v>
      </c>
      <c r="BR224" s="281">
        <v>-0.72362565397668488</v>
      </c>
      <c r="BS224" s="281">
        <v>0.13748887425557013</v>
      </c>
      <c r="BT224" s="281">
        <v>-3.6181282698834241</v>
      </c>
      <c r="BU224" s="281">
        <v>0</v>
      </c>
      <c r="BV224" s="281">
        <v>-2.0228955156918222</v>
      </c>
    </row>
    <row r="225" spans="1:74" x14ac:dyDescent="0.25">
      <c r="A225" s="226"/>
      <c r="B225" s="155">
        <v>2025</v>
      </c>
      <c r="C225" s="216" t="s">
        <v>102</v>
      </c>
      <c r="D225" s="212">
        <v>180452</v>
      </c>
      <c r="E225" s="212">
        <v>117268</v>
      </c>
      <c r="F225" s="212">
        <v>24694</v>
      </c>
      <c r="G225" s="212">
        <v>581</v>
      </c>
      <c r="H225" s="212">
        <v>10740</v>
      </c>
      <c r="I225" s="212">
        <v>4449</v>
      </c>
      <c r="J225" s="212">
        <v>55</v>
      </c>
      <c r="K225" s="212">
        <v>3423</v>
      </c>
      <c r="L225" s="212">
        <v>2615</v>
      </c>
      <c r="M225" s="212">
        <v>1419</v>
      </c>
      <c r="N225" s="212">
        <v>15208</v>
      </c>
      <c r="O225" s="2"/>
      <c r="P225" s="226"/>
      <c r="Q225" s="155">
        <v>2025</v>
      </c>
      <c r="R225" s="216" t="s">
        <v>102</v>
      </c>
      <c r="S225" s="282">
        <v>-20.470691934773029</v>
      </c>
      <c r="T225" s="282">
        <v>-26.538998828563024</v>
      </c>
      <c r="U225" s="282">
        <v>-8.3880541643479916</v>
      </c>
      <c r="V225" s="282">
        <v>-53.7788385043755</v>
      </c>
      <c r="W225" s="282">
        <v>-19.514388489208628</v>
      </c>
      <c r="X225" s="282">
        <v>-44.526184538653368</v>
      </c>
      <c r="Y225" s="282" t="s">
        <v>128</v>
      </c>
      <c r="Z225" s="282">
        <v>0</v>
      </c>
      <c r="AA225" s="282">
        <v>0</v>
      </c>
      <c r="AB225" s="282" t="s">
        <v>128</v>
      </c>
      <c r="AC225" s="282">
        <v>30.507165536771652</v>
      </c>
      <c r="AD225" s="2"/>
      <c r="AE225" s="226"/>
      <c r="AF225" s="155">
        <v>2025</v>
      </c>
      <c r="AG225" s="216" t="s">
        <v>102</v>
      </c>
      <c r="AH225" s="282">
        <v>-20.470691934773029</v>
      </c>
      <c r="AI225" s="282">
        <v>-18.671220802115471</v>
      </c>
      <c r="AJ225" s="282">
        <v>-0.99647421771705602</v>
      </c>
      <c r="AK225" s="282">
        <v>-0.29792860290877038</v>
      </c>
      <c r="AL225" s="282">
        <v>-1.1476421330982811</v>
      </c>
      <c r="AM225" s="282">
        <v>-1.5738210665491408</v>
      </c>
      <c r="AN225" s="282">
        <v>2.4239753195240198E-2</v>
      </c>
      <c r="AO225" s="282">
        <v>0</v>
      </c>
      <c r="AP225" s="282">
        <v>0</v>
      </c>
      <c r="AQ225" s="282">
        <v>0.62538563243719703</v>
      </c>
      <c r="AR225" s="282">
        <v>1.5667695019832528</v>
      </c>
      <c r="AS225" s="2"/>
      <c r="AT225" s="226"/>
      <c r="AU225" s="155">
        <v>2025</v>
      </c>
      <c r="AV225" s="216" t="s">
        <v>102</v>
      </c>
      <c r="AW225" s="282">
        <v>-23.207993599673173</v>
      </c>
      <c r="AX225" s="282">
        <v>-21.457945427511277</v>
      </c>
      <c r="AY225" s="282">
        <v>-9.0460405156537718</v>
      </c>
      <c r="AZ225" s="282">
        <v>-18.741258741258733</v>
      </c>
      <c r="BA225" s="282">
        <v>-43.008755638100297</v>
      </c>
      <c r="BB225" s="282">
        <v>-53.742981908920775</v>
      </c>
      <c r="BC225" s="282">
        <v>-97.25</v>
      </c>
      <c r="BD225" s="282">
        <v>5.0322184719238976</v>
      </c>
      <c r="BE225" s="282">
        <v>-79.270709472849774</v>
      </c>
      <c r="BF225" s="282" t="s">
        <v>128</v>
      </c>
      <c r="BG225" s="282">
        <v>32.473867595818803</v>
      </c>
      <c r="BH225" s="2"/>
      <c r="BI225" s="226"/>
      <c r="BJ225" s="155">
        <v>2025</v>
      </c>
      <c r="BK225" s="216" t="s">
        <v>102</v>
      </c>
      <c r="BL225" s="282">
        <v>-23.207993599673173</v>
      </c>
      <c r="BM225" s="282">
        <v>-13.633887687881934</v>
      </c>
      <c r="BN225" s="282">
        <v>-1.0451597528384429</v>
      </c>
      <c r="BO225" s="282">
        <v>-5.702418846919842E-2</v>
      </c>
      <c r="BP225" s="282">
        <v>-3.4491122950959197</v>
      </c>
      <c r="BQ225" s="282">
        <v>-2.1996867925170647</v>
      </c>
      <c r="BR225" s="282">
        <v>-0.82770184009396219</v>
      </c>
      <c r="BS225" s="282">
        <v>6.9790797827974191E-2</v>
      </c>
      <c r="BT225" s="282">
        <v>-4.2555364529252557</v>
      </c>
      <c r="BU225" s="282">
        <v>0.60386062267009377</v>
      </c>
      <c r="BV225" s="282">
        <v>1.5864639896505353</v>
      </c>
    </row>
    <row r="226" spans="1:74" x14ac:dyDescent="0.25">
      <c r="A226" s="234"/>
      <c r="B226" s="170">
        <v>2025</v>
      </c>
      <c r="C226" s="215" t="s">
        <v>103</v>
      </c>
      <c r="D226" s="211">
        <v>186230</v>
      </c>
      <c r="E226" s="211">
        <v>119560</v>
      </c>
      <c r="F226" s="211">
        <v>25062</v>
      </c>
      <c r="G226" s="211"/>
      <c r="H226" s="211">
        <v>10873</v>
      </c>
      <c r="I226" s="211">
        <v>6303</v>
      </c>
      <c r="J226" s="211"/>
      <c r="K226" s="211">
        <v>3423</v>
      </c>
      <c r="L226" s="211">
        <v>2615</v>
      </c>
      <c r="M226" s="211"/>
      <c r="N226" s="211">
        <v>18394</v>
      </c>
      <c r="O226" s="2"/>
      <c r="P226" s="234"/>
      <c r="Q226" s="170">
        <v>2025</v>
      </c>
      <c r="R226" s="215" t="s">
        <v>103</v>
      </c>
      <c r="S226" s="281">
        <v>3.201959523862314</v>
      </c>
      <c r="T226" s="281">
        <v>1.9544973905924792</v>
      </c>
      <c r="U226" s="281">
        <v>1.4902405442617663</v>
      </c>
      <c r="V226" s="281">
        <v>-100</v>
      </c>
      <c r="W226" s="281">
        <v>1.2383612662942198</v>
      </c>
      <c r="X226" s="281">
        <v>41.672285906945376</v>
      </c>
      <c r="Y226" s="281">
        <v>-100</v>
      </c>
      <c r="Z226" s="281">
        <v>0</v>
      </c>
      <c r="AA226" s="281">
        <v>0</v>
      </c>
      <c r="AB226" s="281">
        <v>-100</v>
      </c>
      <c r="AC226" s="281">
        <v>20.949500263019473</v>
      </c>
      <c r="AD226" s="2"/>
      <c r="AE226" s="234"/>
      <c r="AF226" s="170">
        <v>2025</v>
      </c>
      <c r="AG226" s="215" t="s">
        <v>103</v>
      </c>
      <c r="AH226" s="281">
        <v>3.201959523862314</v>
      </c>
      <c r="AI226" s="281">
        <v>1.2701438609713436</v>
      </c>
      <c r="AJ226" s="281">
        <v>0.20393234766032045</v>
      </c>
      <c r="AK226" s="281">
        <v>-0.32196927714849505</v>
      </c>
      <c r="AL226" s="281">
        <v>7.3703810431583208E-2</v>
      </c>
      <c r="AM226" s="281">
        <v>1.0274200341365056</v>
      </c>
      <c r="AN226" s="281">
        <v>-3.0479019351406591E-2</v>
      </c>
      <c r="AO226" s="281">
        <v>0</v>
      </c>
      <c r="AP226" s="281">
        <v>0</v>
      </c>
      <c r="AQ226" s="281">
        <v>-0.78635869926628998</v>
      </c>
      <c r="AR226" s="281">
        <v>1.7655664664287525</v>
      </c>
      <c r="AS226" s="2"/>
      <c r="AT226" s="234"/>
      <c r="AU226" s="170">
        <v>2025</v>
      </c>
      <c r="AV226" s="215" t="s">
        <v>103</v>
      </c>
      <c r="AW226" s="281">
        <v>-29.390666054969344</v>
      </c>
      <c r="AX226" s="281">
        <v>-29.731762935797065</v>
      </c>
      <c r="AY226" s="281">
        <v>-13.973844094326026</v>
      </c>
      <c r="AZ226" s="281">
        <v>-100</v>
      </c>
      <c r="BA226" s="281">
        <v>-47.821288031480947</v>
      </c>
      <c r="BB226" s="281">
        <v>-42.803992740471877</v>
      </c>
      <c r="BC226" s="281">
        <v>-100</v>
      </c>
      <c r="BD226" s="281">
        <v>-8.54929201175527</v>
      </c>
      <c r="BE226" s="281">
        <v>-79.270709472849774</v>
      </c>
      <c r="BF226" s="281" t="s">
        <v>128</v>
      </c>
      <c r="BG226" s="281">
        <v>47.458714125380794</v>
      </c>
      <c r="BH226" s="2"/>
      <c r="BI226" s="234"/>
      <c r="BJ226" s="170">
        <v>2025</v>
      </c>
      <c r="BK226" s="215" t="s">
        <v>103</v>
      </c>
      <c r="BL226" s="281">
        <v>-29.390666054969344</v>
      </c>
      <c r="BM226" s="281">
        <v>-19.180502527042961</v>
      </c>
      <c r="BN226" s="281">
        <v>-1.543524665683401</v>
      </c>
      <c r="BO226" s="281">
        <v>-0.67337258812422507</v>
      </c>
      <c r="BP226" s="281">
        <v>-3.7782420273974675</v>
      </c>
      <c r="BQ226" s="281">
        <v>-1.7884563615889468</v>
      </c>
      <c r="BR226" s="281">
        <v>-0.75830246410385704</v>
      </c>
      <c r="BS226" s="281">
        <v>-0.12132839425661712</v>
      </c>
      <c r="BT226" s="281">
        <v>-3.7915123205192849</v>
      </c>
      <c r="BU226" s="281">
        <v>0</v>
      </c>
      <c r="BV226" s="281">
        <v>2.2445752937474168</v>
      </c>
    </row>
    <row r="227" spans="1:74" x14ac:dyDescent="0.25">
      <c r="A227" s="234"/>
      <c r="B227" s="151">
        <v>2026</v>
      </c>
      <c r="C227" s="216" t="s">
        <v>104</v>
      </c>
      <c r="D227" s="212">
        <v>162373</v>
      </c>
      <c r="E227" s="212">
        <v>116562</v>
      </c>
      <c r="F227" s="212">
        <v>21506</v>
      </c>
      <c r="G227" s="212">
        <v>134</v>
      </c>
      <c r="H227" s="212">
        <v>6532</v>
      </c>
      <c r="I227" s="212">
        <v>3666</v>
      </c>
      <c r="J227" s="212"/>
      <c r="K227" s="212">
        <v>2386</v>
      </c>
      <c r="L227" s="212">
        <v>2141</v>
      </c>
      <c r="M227" s="212"/>
      <c r="N227" s="212">
        <v>9446</v>
      </c>
      <c r="O227" s="2"/>
      <c r="P227" s="234"/>
      <c r="Q227" s="151">
        <v>2026</v>
      </c>
      <c r="R227" s="216" t="s">
        <v>104</v>
      </c>
      <c r="S227" s="282">
        <v>-12.810503141276925</v>
      </c>
      <c r="T227" s="282">
        <v>-2.5075276012044156</v>
      </c>
      <c r="U227" s="282">
        <v>-14.188811746867771</v>
      </c>
      <c r="V227" s="282" t="s">
        <v>128</v>
      </c>
      <c r="W227" s="282">
        <v>-39.924583831509239</v>
      </c>
      <c r="X227" s="282">
        <v>-41.837220371251782</v>
      </c>
      <c r="Y227" s="282" t="s">
        <v>128</v>
      </c>
      <c r="Z227" s="282">
        <v>-30.295062810400225</v>
      </c>
      <c r="AA227" s="282">
        <v>-18.126195028680698</v>
      </c>
      <c r="AB227" s="282" t="s">
        <v>128</v>
      </c>
      <c r="AC227" s="282">
        <v>-48.64629770577362</v>
      </c>
      <c r="AD227" s="2"/>
      <c r="AE227" s="234"/>
      <c r="AF227" s="151">
        <v>2026</v>
      </c>
      <c r="AG227" s="216" t="s">
        <v>104</v>
      </c>
      <c r="AH227" s="282">
        <v>-12.810503141276925</v>
      </c>
      <c r="AI227" s="282">
        <v>-1.6098372979648832</v>
      </c>
      <c r="AJ227" s="282">
        <v>-1.9094667883799616</v>
      </c>
      <c r="AK227" s="282">
        <v>7.1954035332653224E-2</v>
      </c>
      <c r="AL227" s="282">
        <v>-2.3309885625302065</v>
      </c>
      <c r="AM227" s="282">
        <v>-1.4159909788970639</v>
      </c>
      <c r="AN227" s="282">
        <v>0</v>
      </c>
      <c r="AO227" s="282">
        <v>-0.55683831820866703</v>
      </c>
      <c r="AP227" s="282">
        <v>-0.25452397572893748</v>
      </c>
      <c r="AQ227" s="282">
        <v>0</v>
      </c>
      <c r="AR227" s="282">
        <v>-4.8048112548998585</v>
      </c>
      <c r="AS227" s="2"/>
      <c r="AT227" s="234"/>
      <c r="AU227" s="151">
        <v>2026</v>
      </c>
      <c r="AV227" s="216" t="s">
        <v>104</v>
      </c>
      <c r="AW227" s="282">
        <v>-31.30383645563623</v>
      </c>
      <c r="AX227" s="282">
        <v>-27.77887927829687</v>
      </c>
      <c r="AY227" s="282">
        <v>-22.318945277225936</v>
      </c>
      <c r="AZ227" s="282">
        <v>-88.418323249783924</v>
      </c>
      <c r="BA227" s="282">
        <v>-63.22486206508276</v>
      </c>
      <c r="BB227" s="282">
        <v>-46.815610039170174</v>
      </c>
      <c r="BC227" s="282">
        <v>-100</v>
      </c>
      <c r="BD227" s="282">
        <v>-30.295062810400225</v>
      </c>
      <c r="BE227" s="282">
        <v>-18.126195028680698</v>
      </c>
      <c r="BF227" s="282">
        <v>-100</v>
      </c>
      <c r="BG227" s="282">
        <v>-21.375062427168302</v>
      </c>
      <c r="BH227" s="2"/>
      <c r="BI227" s="234"/>
      <c r="BJ227" s="151">
        <v>2026</v>
      </c>
      <c r="BK227" s="216" t="s">
        <v>104</v>
      </c>
      <c r="BL227" s="282">
        <v>-31.30383645563623</v>
      </c>
      <c r="BM227" s="282">
        <v>-18.968201587382175</v>
      </c>
      <c r="BN227" s="282">
        <v>-2.6141882858641763</v>
      </c>
      <c r="BO227" s="282">
        <v>-0.43280702645072866</v>
      </c>
      <c r="BP227" s="282">
        <v>-4.7511465366976369</v>
      </c>
      <c r="BQ227" s="282">
        <v>-1.3652671303582613</v>
      </c>
      <c r="BR227" s="282">
        <v>-0.84615254438070109</v>
      </c>
      <c r="BS227" s="282">
        <v>-0.43873009426139359</v>
      </c>
      <c r="BT227" s="282">
        <v>-0.2005381530182262</v>
      </c>
      <c r="BU227" s="282">
        <v>-0.60034523023810749</v>
      </c>
      <c r="BV227" s="282">
        <v>-1.0864598669848204</v>
      </c>
    </row>
    <row r="228" spans="1:74" x14ac:dyDescent="0.25">
      <c r="A228" s="243"/>
      <c r="B228" s="290">
        <v>2026</v>
      </c>
      <c r="C228" s="217" t="s">
        <v>105</v>
      </c>
      <c r="D228" s="252">
        <v>112850</v>
      </c>
      <c r="E228" s="252">
        <v>71484</v>
      </c>
      <c r="F228" s="252">
        <v>19995</v>
      </c>
      <c r="G228" s="252">
        <v>234</v>
      </c>
      <c r="H228" s="252">
        <v>3328</v>
      </c>
      <c r="I228" s="252">
        <v>4816</v>
      </c>
      <c r="J228" s="252"/>
      <c r="K228" s="252">
        <v>1406</v>
      </c>
      <c r="L228" s="252">
        <v>2141</v>
      </c>
      <c r="M228" s="252"/>
      <c r="N228" s="252">
        <v>9446</v>
      </c>
      <c r="O228" s="2"/>
      <c r="P228" s="243"/>
      <c r="Q228" s="290">
        <v>2026</v>
      </c>
      <c r="R228" s="217" t="s">
        <v>105</v>
      </c>
      <c r="S228" s="283">
        <v>-30.499528862557199</v>
      </c>
      <c r="T228" s="283">
        <v>-38.672980902867153</v>
      </c>
      <c r="U228" s="283">
        <v>-7.0259462475588208</v>
      </c>
      <c r="V228" s="283">
        <v>74.626865671641781</v>
      </c>
      <c r="W228" s="283">
        <v>-49.050826699326386</v>
      </c>
      <c r="X228" s="283">
        <v>31.369339879978185</v>
      </c>
      <c r="Y228" s="283" t="s">
        <v>128</v>
      </c>
      <c r="Z228" s="283">
        <v>-41.07292539815591</v>
      </c>
      <c r="AA228" s="283">
        <v>0</v>
      </c>
      <c r="AB228" s="283" t="s">
        <v>128</v>
      </c>
      <c r="AC228" s="283">
        <v>0</v>
      </c>
      <c r="AD228" s="2"/>
      <c r="AE228" s="243"/>
      <c r="AF228" s="290">
        <v>2026</v>
      </c>
      <c r="AG228" s="217" t="s">
        <v>105</v>
      </c>
      <c r="AH228" s="283">
        <v>-30.499528862557199</v>
      </c>
      <c r="AI228" s="283">
        <v>-27.76200476680236</v>
      </c>
      <c r="AJ228" s="283">
        <v>-0.93057343277515348</v>
      </c>
      <c r="AK228" s="283">
        <v>6.1586593830255033E-2</v>
      </c>
      <c r="AL228" s="283">
        <v>-1.9732344663213712</v>
      </c>
      <c r="AM228" s="283">
        <v>0.70824582904793287</v>
      </c>
      <c r="AN228" s="283">
        <v>0</v>
      </c>
      <c r="AO228" s="283">
        <v>-0.6035486195364993</v>
      </c>
      <c r="AP228" s="283">
        <v>0</v>
      </c>
      <c r="AQ228" s="283">
        <v>0</v>
      </c>
      <c r="AR228" s="283">
        <v>0</v>
      </c>
      <c r="AS228" s="2"/>
      <c r="AT228" s="243"/>
      <c r="AU228" s="290">
        <v>2026</v>
      </c>
      <c r="AV228" s="217" t="s">
        <v>105</v>
      </c>
      <c r="AW228" s="283">
        <v>-50.264433671220807</v>
      </c>
      <c r="AX228" s="283">
        <v>-55.219785382721618</v>
      </c>
      <c r="AY228" s="283">
        <v>-25.820812465219817</v>
      </c>
      <c r="AZ228" s="283">
        <v>-81.38424821002387</v>
      </c>
      <c r="BA228" s="283">
        <v>-75.059952038369303</v>
      </c>
      <c r="BB228" s="283">
        <v>-39.950124688279296</v>
      </c>
      <c r="BC228" s="283" t="s">
        <v>128</v>
      </c>
      <c r="BD228" s="283">
        <v>-58.924919661115979</v>
      </c>
      <c r="BE228" s="283">
        <v>-18.126195028680698</v>
      </c>
      <c r="BF228" s="283" t="s">
        <v>128</v>
      </c>
      <c r="BG228" s="283">
        <v>-18.939328928173012</v>
      </c>
      <c r="BH228" s="2"/>
      <c r="BI228" s="243"/>
      <c r="BJ228" s="290">
        <v>2026</v>
      </c>
      <c r="BK228" s="217" t="s">
        <v>105</v>
      </c>
      <c r="BL228" s="283">
        <v>-50.264433671220807</v>
      </c>
      <c r="BM228" s="283">
        <v>-38.849272807404148</v>
      </c>
      <c r="BN228" s="283">
        <v>-3.0674305861613047</v>
      </c>
      <c r="BO228" s="283">
        <v>-0.45085940943146768</v>
      </c>
      <c r="BP228" s="283">
        <v>-4.4142794182459237</v>
      </c>
      <c r="BQ228" s="283">
        <v>-1.4120758043190833</v>
      </c>
      <c r="BR228" s="283">
        <v>0</v>
      </c>
      <c r="BS228" s="283">
        <v>-0.88893785808726322</v>
      </c>
      <c r="BT228" s="283">
        <v>-0.20890260026443369</v>
      </c>
      <c r="BU228" s="283">
        <v>0</v>
      </c>
      <c r="BV228" s="283">
        <v>-0.97267518730718394</v>
      </c>
    </row>
    <row r="229" spans="1:74" x14ac:dyDescent="0.25">
      <c r="A229" s="234" t="s">
        <v>116</v>
      </c>
      <c r="B229" s="151">
        <v>2020</v>
      </c>
      <c r="C229" s="216" t="s">
        <v>102</v>
      </c>
      <c r="D229" s="212">
        <v>588272</v>
      </c>
      <c r="E229" s="212">
        <v>313139</v>
      </c>
      <c r="F229" s="212">
        <v>77136</v>
      </c>
      <c r="G229" s="212">
        <v>12092</v>
      </c>
      <c r="H229" s="212">
        <v>12350</v>
      </c>
      <c r="I229" s="212">
        <v>23233</v>
      </c>
      <c r="J229" s="212">
        <v>19810</v>
      </c>
      <c r="K229" s="212">
        <v>86021</v>
      </c>
      <c r="L229" s="212">
        <v>17295</v>
      </c>
      <c r="M229" s="212"/>
      <c r="N229" s="212">
        <v>27196</v>
      </c>
      <c r="O229" s="2"/>
      <c r="P229" s="234" t="s">
        <v>116</v>
      </c>
      <c r="Q229" s="151">
        <v>2020</v>
      </c>
      <c r="R229" s="216" t="s">
        <v>102</v>
      </c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"/>
      <c r="AE229" s="234" t="s">
        <v>116</v>
      </c>
      <c r="AF229" s="151">
        <v>2020</v>
      </c>
      <c r="AG229" s="216" t="s">
        <v>102</v>
      </c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"/>
      <c r="AT229" s="234" t="s">
        <v>116</v>
      </c>
      <c r="AU229" s="151">
        <v>2020</v>
      </c>
      <c r="AV229" s="216" t="s">
        <v>102</v>
      </c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"/>
      <c r="BI229" s="234" t="s">
        <v>116</v>
      </c>
      <c r="BJ229" s="151">
        <v>2020</v>
      </c>
      <c r="BK229" s="216" t="s">
        <v>102</v>
      </c>
      <c r="BL229" s="282"/>
      <c r="BM229" s="282"/>
      <c r="BN229" s="282"/>
      <c r="BO229" s="282"/>
      <c r="BP229" s="282"/>
      <c r="BQ229" s="282"/>
      <c r="BR229" s="282"/>
      <c r="BS229" s="282"/>
      <c r="BT229" s="282"/>
      <c r="BU229" s="282"/>
      <c r="BV229" s="282"/>
    </row>
    <row r="230" spans="1:74" x14ac:dyDescent="0.25">
      <c r="A230" s="234"/>
      <c r="B230" s="170">
        <v>2020</v>
      </c>
      <c r="C230" s="215" t="s">
        <v>103</v>
      </c>
      <c r="D230" s="211">
        <v>648589</v>
      </c>
      <c r="E230" s="211">
        <v>379625</v>
      </c>
      <c r="F230" s="211">
        <v>65681</v>
      </c>
      <c r="G230" s="211">
        <v>11930</v>
      </c>
      <c r="H230" s="211">
        <v>14826</v>
      </c>
      <c r="I230" s="211">
        <v>26521</v>
      </c>
      <c r="J230" s="211">
        <v>15034</v>
      </c>
      <c r="K230" s="211">
        <v>80001</v>
      </c>
      <c r="L230" s="211">
        <v>17295</v>
      </c>
      <c r="M230" s="211">
        <v>635</v>
      </c>
      <c r="N230" s="211">
        <v>37041</v>
      </c>
      <c r="O230" s="2"/>
      <c r="P230" s="234"/>
      <c r="Q230" s="170">
        <v>2020</v>
      </c>
      <c r="R230" s="215" t="s">
        <v>103</v>
      </c>
      <c r="S230" s="281">
        <v>10.253250197187697</v>
      </c>
      <c r="T230" s="281">
        <v>21.232104592529197</v>
      </c>
      <c r="U230" s="281">
        <v>-14.850394109105991</v>
      </c>
      <c r="V230" s="281">
        <v>-1.3397287462785386</v>
      </c>
      <c r="W230" s="281">
        <v>20.048582995951421</v>
      </c>
      <c r="X230" s="281">
        <v>14.152283390005607</v>
      </c>
      <c r="Y230" s="281">
        <v>-24.109035840484609</v>
      </c>
      <c r="Z230" s="281">
        <v>-6.9982911149602955</v>
      </c>
      <c r="AA230" s="281">
        <v>0</v>
      </c>
      <c r="AB230" s="281" t="s">
        <v>128</v>
      </c>
      <c r="AC230" s="281">
        <v>36.200176496543605</v>
      </c>
      <c r="AD230" s="2"/>
      <c r="AE230" s="234"/>
      <c r="AF230" s="170">
        <v>2020</v>
      </c>
      <c r="AG230" s="215" t="s">
        <v>103</v>
      </c>
      <c r="AH230" s="281">
        <v>10.253250197187697</v>
      </c>
      <c r="AI230" s="281">
        <v>11.301914760518946</v>
      </c>
      <c r="AJ230" s="281">
        <v>-1.9472284929420407</v>
      </c>
      <c r="AK230" s="281">
        <v>-2.7538281611227466E-2</v>
      </c>
      <c r="AL230" s="281">
        <v>0.42089373623085929</v>
      </c>
      <c r="AM230" s="281">
        <v>0.55892512307232034</v>
      </c>
      <c r="AN230" s="281">
        <v>-0.81186933935322447</v>
      </c>
      <c r="AO230" s="281">
        <v>-1.0233361438246253</v>
      </c>
      <c r="AP230" s="281">
        <v>0</v>
      </c>
      <c r="AQ230" s="281">
        <v>0.10794326434030518</v>
      </c>
      <c r="AR230" s="281">
        <v>1.6735455707563851</v>
      </c>
      <c r="AS230" s="2"/>
      <c r="AT230" s="234"/>
      <c r="AU230" s="170">
        <v>2020</v>
      </c>
      <c r="AV230" s="215" t="s">
        <v>103</v>
      </c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"/>
      <c r="BI230" s="234"/>
      <c r="BJ230" s="170">
        <v>2020</v>
      </c>
      <c r="BK230" s="215" t="s">
        <v>103</v>
      </c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</row>
    <row r="231" spans="1:74" x14ac:dyDescent="0.25">
      <c r="A231" s="234"/>
      <c r="B231" s="151">
        <v>2021</v>
      </c>
      <c r="C231" s="216" t="s">
        <v>104</v>
      </c>
      <c r="D231" s="212">
        <v>680364</v>
      </c>
      <c r="E231" s="212">
        <v>376202</v>
      </c>
      <c r="F231" s="212">
        <v>80450</v>
      </c>
      <c r="G231" s="212">
        <v>12406</v>
      </c>
      <c r="H231" s="212">
        <v>14102</v>
      </c>
      <c r="I231" s="212">
        <v>43569</v>
      </c>
      <c r="J231" s="212">
        <v>15808</v>
      </c>
      <c r="K231" s="212">
        <v>91362</v>
      </c>
      <c r="L231" s="212">
        <v>19922</v>
      </c>
      <c r="M231" s="212"/>
      <c r="N231" s="212">
        <v>26543</v>
      </c>
      <c r="O231" s="2"/>
      <c r="P231" s="234"/>
      <c r="Q231" s="151">
        <v>2021</v>
      </c>
      <c r="R231" s="216" t="s">
        <v>104</v>
      </c>
      <c r="S231" s="282">
        <v>4.8990963460681485</v>
      </c>
      <c r="T231" s="282">
        <v>-0.9016792887718168</v>
      </c>
      <c r="U231" s="282">
        <v>22.485954842344057</v>
      </c>
      <c r="V231" s="282">
        <v>3.989941324392305</v>
      </c>
      <c r="W231" s="282">
        <v>-4.8833130986105573</v>
      </c>
      <c r="X231" s="282">
        <v>64.281135703781899</v>
      </c>
      <c r="Y231" s="282">
        <v>5.148330450977781</v>
      </c>
      <c r="Z231" s="282">
        <v>14.20107248659393</v>
      </c>
      <c r="AA231" s="282">
        <v>15.189361087019364</v>
      </c>
      <c r="AB231" s="282">
        <v>-100</v>
      </c>
      <c r="AC231" s="282">
        <v>-28.341567452282604</v>
      </c>
      <c r="AD231" s="2"/>
      <c r="AE231" s="234"/>
      <c r="AF231" s="151">
        <v>2021</v>
      </c>
      <c r="AG231" s="216" t="s">
        <v>104</v>
      </c>
      <c r="AH231" s="282">
        <v>4.8990963460681485</v>
      </c>
      <c r="AI231" s="282">
        <v>-0.52776103202490232</v>
      </c>
      <c r="AJ231" s="282">
        <v>2.2770968980355777</v>
      </c>
      <c r="AK231" s="282">
        <v>7.3390082162972103E-2</v>
      </c>
      <c r="AL231" s="282">
        <v>-0.1116269316932601</v>
      </c>
      <c r="AM231" s="282">
        <v>2.6284750435175388</v>
      </c>
      <c r="AN231" s="282">
        <v>0.11933597393726977</v>
      </c>
      <c r="AO231" s="282">
        <v>1.7516485786838782</v>
      </c>
      <c r="AP231" s="282">
        <v>0.40503307950026829</v>
      </c>
      <c r="AQ231" s="282">
        <v>-9.790483649892287E-2</v>
      </c>
      <c r="AR231" s="282">
        <v>-1.6185905095522715</v>
      </c>
      <c r="AS231" s="2"/>
      <c r="AT231" s="234"/>
      <c r="AU231" s="151">
        <v>2021</v>
      </c>
      <c r="AV231" s="216" t="s">
        <v>104</v>
      </c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"/>
      <c r="BI231" s="234"/>
      <c r="BJ231" s="151">
        <v>2021</v>
      </c>
      <c r="BK231" s="216" t="s">
        <v>104</v>
      </c>
      <c r="BL231" s="282"/>
      <c r="BM231" s="282"/>
      <c r="BN231" s="282"/>
      <c r="BO231" s="282"/>
      <c r="BP231" s="282"/>
      <c r="BQ231" s="282"/>
      <c r="BR231" s="282"/>
      <c r="BS231" s="282"/>
      <c r="BT231" s="282"/>
      <c r="BU231" s="282"/>
      <c r="BV231" s="282"/>
    </row>
    <row r="232" spans="1:74" x14ac:dyDescent="0.25">
      <c r="A232" s="234"/>
      <c r="B232" s="170">
        <v>2021</v>
      </c>
      <c r="C232" s="215" t="s">
        <v>105</v>
      </c>
      <c r="D232" s="211">
        <v>703851</v>
      </c>
      <c r="E232" s="211">
        <v>419617</v>
      </c>
      <c r="F232" s="211">
        <v>78373</v>
      </c>
      <c r="G232" s="211">
        <v>12670</v>
      </c>
      <c r="H232" s="211">
        <v>12526</v>
      </c>
      <c r="I232" s="211">
        <v>41709</v>
      </c>
      <c r="J232" s="211">
        <v>15808</v>
      </c>
      <c r="K232" s="211">
        <v>77004</v>
      </c>
      <c r="L232" s="211">
        <v>19641</v>
      </c>
      <c r="M232" s="211"/>
      <c r="N232" s="211">
        <v>26503</v>
      </c>
      <c r="O232" s="2"/>
      <c r="P232" s="234"/>
      <c r="Q232" s="170">
        <v>2021</v>
      </c>
      <c r="R232" s="215" t="s">
        <v>105</v>
      </c>
      <c r="S232" s="281">
        <v>3.4521226872674049</v>
      </c>
      <c r="T232" s="281">
        <v>11.540342688236649</v>
      </c>
      <c r="U232" s="281">
        <v>-2.5817277812305832</v>
      </c>
      <c r="V232" s="281">
        <v>2.1280025793970765</v>
      </c>
      <c r="W232" s="281">
        <v>-11.175719756062975</v>
      </c>
      <c r="X232" s="281">
        <v>-4.2690904083178509</v>
      </c>
      <c r="Y232" s="281">
        <v>0</v>
      </c>
      <c r="Z232" s="281">
        <v>-15.715505352334674</v>
      </c>
      <c r="AA232" s="281">
        <v>-1.4105009537195059</v>
      </c>
      <c r="AB232" s="281" t="s">
        <v>128</v>
      </c>
      <c r="AC232" s="281">
        <v>-0.15069886599103199</v>
      </c>
      <c r="AD232" s="2"/>
      <c r="AE232" s="234"/>
      <c r="AF232" s="170">
        <v>2021</v>
      </c>
      <c r="AG232" s="215" t="s">
        <v>105</v>
      </c>
      <c r="AH232" s="281">
        <v>3.4521226872674049</v>
      </c>
      <c r="AI232" s="281">
        <v>6.3811430351988072</v>
      </c>
      <c r="AJ232" s="281">
        <v>-0.30527776307976329</v>
      </c>
      <c r="AK232" s="281">
        <v>3.8802758523378673E-2</v>
      </c>
      <c r="AL232" s="281">
        <v>-0.23164070997289693</v>
      </c>
      <c r="AM232" s="281">
        <v>-0.27338307141471341</v>
      </c>
      <c r="AN232" s="281">
        <v>0</v>
      </c>
      <c r="AO232" s="281">
        <v>-2.110340935146481</v>
      </c>
      <c r="AP232" s="281">
        <v>-4.1301421004050785E-2</v>
      </c>
      <c r="AQ232" s="281">
        <v>0</v>
      </c>
      <c r="AR232" s="281">
        <v>-5.8792058368755569E-3</v>
      </c>
      <c r="AS232" s="2"/>
      <c r="AT232" s="234"/>
      <c r="AU232" s="170">
        <v>2021</v>
      </c>
      <c r="AV232" s="215" t="s">
        <v>105</v>
      </c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"/>
      <c r="BI232" s="234"/>
      <c r="BJ232" s="170">
        <v>2021</v>
      </c>
      <c r="BK232" s="215" t="s">
        <v>105</v>
      </c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</row>
    <row r="233" spans="1:74" x14ac:dyDescent="0.25">
      <c r="A233" s="234"/>
      <c r="B233" s="155">
        <v>2021</v>
      </c>
      <c r="C233" s="216" t="s">
        <v>102</v>
      </c>
      <c r="D233" s="212">
        <v>695460</v>
      </c>
      <c r="E233" s="212">
        <v>402755</v>
      </c>
      <c r="F233" s="212">
        <v>72742</v>
      </c>
      <c r="G233" s="212">
        <v>10401</v>
      </c>
      <c r="H233" s="212">
        <v>12291</v>
      </c>
      <c r="I233" s="212">
        <v>48086</v>
      </c>
      <c r="J233" s="212">
        <v>12938</v>
      </c>
      <c r="K233" s="212">
        <v>87537</v>
      </c>
      <c r="L233" s="212">
        <v>18372</v>
      </c>
      <c r="M233" s="212"/>
      <c r="N233" s="212">
        <v>30338</v>
      </c>
      <c r="O233" s="2"/>
      <c r="P233" s="234"/>
      <c r="Q233" s="155">
        <v>2021</v>
      </c>
      <c r="R233" s="216" t="s">
        <v>102</v>
      </c>
      <c r="S233" s="282">
        <v>-1.1921557261408964</v>
      </c>
      <c r="T233" s="282">
        <v>-4.0184263268647271</v>
      </c>
      <c r="U233" s="282">
        <v>-7.1848723412399664</v>
      </c>
      <c r="V233" s="282">
        <v>-17.908445146014202</v>
      </c>
      <c r="W233" s="282">
        <v>-1.8760977167491575</v>
      </c>
      <c r="X233" s="282">
        <v>15.289266105636685</v>
      </c>
      <c r="Y233" s="282">
        <v>-18.155364372469634</v>
      </c>
      <c r="Z233" s="282">
        <v>13.678510207261965</v>
      </c>
      <c r="AA233" s="282">
        <v>-6.4609744921338006</v>
      </c>
      <c r="AB233" s="282" t="s">
        <v>128</v>
      </c>
      <c r="AC233" s="282">
        <v>14.470059993208324</v>
      </c>
      <c r="AD233" s="2"/>
      <c r="AE233" s="234"/>
      <c r="AF233" s="155">
        <v>2021</v>
      </c>
      <c r="AG233" s="216" t="s">
        <v>102</v>
      </c>
      <c r="AH233" s="282">
        <v>-1.1921557261408964</v>
      </c>
      <c r="AI233" s="282">
        <v>-2.3956774942423782</v>
      </c>
      <c r="AJ233" s="282">
        <v>-0.80002727850070166</v>
      </c>
      <c r="AK233" s="282">
        <v>-0.32236936510710212</v>
      </c>
      <c r="AL233" s="282">
        <v>-3.3387748259219481E-2</v>
      </c>
      <c r="AM233" s="282">
        <v>0.90601561978316003</v>
      </c>
      <c r="AN233" s="282">
        <v>-0.40775675533599964</v>
      </c>
      <c r="AO233" s="282">
        <v>1.4964814996355691</v>
      </c>
      <c r="AP233" s="282">
        <v>-0.18029384059978518</v>
      </c>
      <c r="AQ233" s="282">
        <v>0</v>
      </c>
      <c r="AR233" s="282">
        <v>0.54485963648556035</v>
      </c>
      <c r="AS233" s="2"/>
      <c r="AT233" s="234"/>
      <c r="AU233" s="155">
        <v>2021</v>
      </c>
      <c r="AV233" s="216" t="s">
        <v>102</v>
      </c>
      <c r="AW233" s="282">
        <v>18.220823020643522</v>
      </c>
      <c r="AX233" s="282">
        <v>28.618600685318654</v>
      </c>
      <c r="AY233" s="282">
        <v>-5.6964322754615324</v>
      </c>
      <c r="AZ233" s="282">
        <v>-13.984452530598745</v>
      </c>
      <c r="BA233" s="282">
        <v>-0.47773279352226439</v>
      </c>
      <c r="BB233" s="282">
        <v>106.97284035638961</v>
      </c>
      <c r="BC233" s="282">
        <v>-34.68955073195356</v>
      </c>
      <c r="BD233" s="282">
        <v>1.7623603538670807</v>
      </c>
      <c r="BE233" s="282">
        <v>6.2272333044232511</v>
      </c>
      <c r="BF233" s="282" t="s">
        <v>128</v>
      </c>
      <c r="BG233" s="282">
        <v>11.553169583762312</v>
      </c>
      <c r="BH233" s="2"/>
      <c r="BI233" s="234"/>
      <c r="BJ233" s="155">
        <v>2021</v>
      </c>
      <c r="BK233" s="216" t="s">
        <v>102</v>
      </c>
      <c r="BL233" s="282">
        <v>18.220823020643522</v>
      </c>
      <c r="BM233" s="282">
        <v>15.23376941278865</v>
      </c>
      <c r="BN233" s="282">
        <v>-0.74693339135637982</v>
      </c>
      <c r="BO233" s="282">
        <v>-0.28745206299126952</v>
      </c>
      <c r="BP233" s="282">
        <v>-1.0029374167051982E-2</v>
      </c>
      <c r="BQ233" s="282">
        <v>4.2247463758261503</v>
      </c>
      <c r="BR233" s="282">
        <v>-1.1681671063725629</v>
      </c>
      <c r="BS233" s="282">
        <v>0.25770391927543734</v>
      </c>
      <c r="BT233" s="282">
        <v>0.18307857589686413</v>
      </c>
      <c r="BU233" s="282">
        <v>0</v>
      </c>
      <c r="BV233" s="282">
        <v>0.53410667174368354</v>
      </c>
    </row>
    <row r="234" spans="1:74" x14ac:dyDescent="0.25">
      <c r="A234" s="234"/>
      <c r="B234" s="170">
        <v>2021</v>
      </c>
      <c r="C234" s="215" t="s">
        <v>103</v>
      </c>
      <c r="D234" s="211">
        <v>632847</v>
      </c>
      <c r="E234" s="211">
        <v>348417</v>
      </c>
      <c r="F234" s="211">
        <v>76570</v>
      </c>
      <c r="G234" s="211">
        <v>10801</v>
      </c>
      <c r="H234" s="211">
        <v>12991</v>
      </c>
      <c r="I234" s="211">
        <v>49288</v>
      </c>
      <c r="J234" s="211">
        <v>14506</v>
      </c>
      <c r="K234" s="211">
        <v>73192</v>
      </c>
      <c r="L234" s="211">
        <v>19498</v>
      </c>
      <c r="M234" s="211"/>
      <c r="N234" s="211">
        <v>27584</v>
      </c>
      <c r="O234" s="2"/>
      <c r="P234" s="234"/>
      <c r="Q234" s="170">
        <v>2021</v>
      </c>
      <c r="R234" s="215" t="s">
        <v>103</v>
      </c>
      <c r="S234" s="281">
        <v>-9.0031058579932619</v>
      </c>
      <c r="T234" s="281">
        <v>-13.491576765030857</v>
      </c>
      <c r="U234" s="281">
        <v>5.2624343570427072</v>
      </c>
      <c r="V234" s="281">
        <v>3.8457840592250676</v>
      </c>
      <c r="W234" s="281">
        <v>5.6952241477503946</v>
      </c>
      <c r="X234" s="281">
        <v>2.4996880588944919</v>
      </c>
      <c r="Y234" s="281">
        <v>12.119338383057652</v>
      </c>
      <c r="Z234" s="281">
        <v>-16.387356203662449</v>
      </c>
      <c r="AA234" s="281">
        <v>6.1288917918571855</v>
      </c>
      <c r="AB234" s="281" t="s">
        <v>128</v>
      </c>
      <c r="AC234" s="281">
        <v>-9.0777243061506994</v>
      </c>
      <c r="AD234" s="2"/>
      <c r="AE234" s="234"/>
      <c r="AF234" s="170">
        <v>2021</v>
      </c>
      <c r="AG234" s="215" t="s">
        <v>103</v>
      </c>
      <c r="AH234" s="281">
        <v>-9.0031058579932619</v>
      </c>
      <c r="AI234" s="281">
        <v>-7.8132459091824034</v>
      </c>
      <c r="AJ234" s="281">
        <v>0.55042705547407411</v>
      </c>
      <c r="AK234" s="281">
        <v>5.7515888764271071E-2</v>
      </c>
      <c r="AL234" s="281">
        <v>0.10065280533747438</v>
      </c>
      <c r="AM234" s="281">
        <v>0.17283524573663459</v>
      </c>
      <c r="AN234" s="281">
        <v>0.22546228395594262</v>
      </c>
      <c r="AO234" s="281">
        <v>-2.0626635608086712</v>
      </c>
      <c r="AP234" s="281">
        <v>0.16190722687142309</v>
      </c>
      <c r="AQ234" s="281">
        <v>0</v>
      </c>
      <c r="AR234" s="281">
        <v>-0.39599689414200639</v>
      </c>
      <c r="AS234" s="2"/>
      <c r="AT234" s="234"/>
      <c r="AU234" s="170">
        <v>2021</v>
      </c>
      <c r="AV234" s="215" t="s">
        <v>103</v>
      </c>
      <c r="AW234" s="281">
        <v>-2.4271148601040125</v>
      </c>
      <c r="AX234" s="281">
        <v>-8.2207441554165257</v>
      </c>
      <c r="AY234" s="281">
        <v>16.578614820115405</v>
      </c>
      <c r="AZ234" s="281">
        <v>-9.4635373009220416</v>
      </c>
      <c r="BA234" s="281">
        <v>-12.376905436395518</v>
      </c>
      <c r="BB234" s="281">
        <v>85.845179291881919</v>
      </c>
      <c r="BC234" s="281">
        <v>-3.5120393774111989</v>
      </c>
      <c r="BD234" s="281">
        <v>-8.5111436107048632</v>
      </c>
      <c r="BE234" s="281">
        <v>12.737785487135</v>
      </c>
      <c r="BF234" s="281">
        <v>-100</v>
      </c>
      <c r="BG234" s="281">
        <v>-25.531168165006349</v>
      </c>
      <c r="BH234" s="2"/>
      <c r="BI234" s="234"/>
      <c r="BJ234" s="170">
        <v>2021</v>
      </c>
      <c r="BK234" s="215" t="s">
        <v>103</v>
      </c>
      <c r="BL234" s="281">
        <v>-2.4271148601040125</v>
      </c>
      <c r="BM234" s="281">
        <v>-4.811675807021091</v>
      </c>
      <c r="BN234" s="281">
        <v>1.6788752199004315</v>
      </c>
      <c r="BO234" s="281">
        <v>-0.17407017386973894</v>
      </c>
      <c r="BP234" s="281">
        <v>-0.28292185035515582</v>
      </c>
      <c r="BQ234" s="281">
        <v>3.5102352953873748</v>
      </c>
      <c r="BR234" s="281">
        <v>-8.1407486096742393E-2</v>
      </c>
      <c r="BS234" s="281">
        <v>-1.0498173727892404</v>
      </c>
      <c r="BT234" s="281">
        <v>0.33966040127106717</v>
      </c>
      <c r="BU234" s="281">
        <v>-9.7904836498923134E-2</v>
      </c>
      <c r="BV234" s="281">
        <v>-1.4580882500319938</v>
      </c>
    </row>
    <row r="235" spans="1:74" x14ac:dyDescent="0.25">
      <c r="A235" s="234"/>
      <c r="B235" s="151">
        <v>2022</v>
      </c>
      <c r="C235" s="216" t="s">
        <v>104</v>
      </c>
      <c r="D235" s="212">
        <v>730875</v>
      </c>
      <c r="E235" s="212">
        <v>417188</v>
      </c>
      <c r="F235" s="212">
        <v>75206</v>
      </c>
      <c r="G235" s="212">
        <v>11666</v>
      </c>
      <c r="H235" s="212">
        <v>13190</v>
      </c>
      <c r="I235" s="212">
        <v>66485</v>
      </c>
      <c r="J235" s="212">
        <v>12106</v>
      </c>
      <c r="K235" s="212">
        <v>85879</v>
      </c>
      <c r="L235" s="212">
        <v>19298</v>
      </c>
      <c r="M235" s="212"/>
      <c r="N235" s="212">
        <v>29857</v>
      </c>
      <c r="O235" s="2"/>
      <c r="P235" s="234"/>
      <c r="Q235" s="151">
        <v>2022</v>
      </c>
      <c r="R235" s="216" t="s">
        <v>104</v>
      </c>
      <c r="S235" s="282">
        <v>15.48999995259517</v>
      </c>
      <c r="T235" s="282">
        <v>19.738129884592311</v>
      </c>
      <c r="U235" s="282">
        <v>-1.7813765182186216</v>
      </c>
      <c r="V235" s="282">
        <v>8.0085177298398378</v>
      </c>
      <c r="W235" s="282">
        <v>1.5318297282734079</v>
      </c>
      <c r="X235" s="282">
        <v>34.89084564194124</v>
      </c>
      <c r="Y235" s="282">
        <v>-16.544877981524891</v>
      </c>
      <c r="Z235" s="282">
        <v>17.333861624221242</v>
      </c>
      <c r="AA235" s="282">
        <v>-1.0257462303826088</v>
      </c>
      <c r="AB235" s="282" t="s">
        <v>128</v>
      </c>
      <c r="AC235" s="282">
        <v>8.240284222737813</v>
      </c>
      <c r="AD235" s="2"/>
      <c r="AE235" s="234"/>
      <c r="AF235" s="151">
        <v>2022</v>
      </c>
      <c r="AG235" s="216" t="s">
        <v>104</v>
      </c>
      <c r="AH235" s="282">
        <v>15.48999995259517</v>
      </c>
      <c r="AI235" s="282">
        <v>10.866923600807141</v>
      </c>
      <c r="AJ235" s="282">
        <v>-0.21553392842187755</v>
      </c>
      <c r="AK235" s="282">
        <v>0.13668390622061882</v>
      </c>
      <c r="AL235" s="282">
        <v>3.1445199234570106E-2</v>
      </c>
      <c r="AM235" s="282">
        <v>2.7174024685271467</v>
      </c>
      <c r="AN235" s="282">
        <v>-0.37923858373350888</v>
      </c>
      <c r="AO235" s="282">
        <v>2.0047499632612613</v>
      </c>
      <c r="AP235" s="282">
        <v>-3.1603215311125733E-2</v>
      </c>
      <c r="AQ235" s="282">
        <v>0</v>
      </c>
      <c r="AR235" s="282">
        <v>0.35917054201094401</v>
      </c>
      <c r="AS235" s="2"/>
      <c r="AT235" s="234"/>
      <c r="AU235" s="151">
        <v>2022</v>
      </c>
      <c r="AV235" s="216" t="s">
        <v>104</v>
      </c>
      <c r="AW235" s="282">
        <v>7.4241141506605288</v>
      </c>
      <c r="AX235" s="282">
        <v>10.894678922493767</v>
      </c>
      <c r="AY235" s="282">
        <v>-6.5183343691734024</v>
      </c>
      <c r="AZ235" s="282">
        <v>-5.9648557149766219</v>
      </c>
      <c r="BA235" s="282">
        <v>-6.4671677776202046</v>
      </c>
      <c r="BB235" s="282">
        <v>52.597029998393339</v>
      </c>
      <c r="BC235" s="282">
        <v>-23.41852226720647</v>
      </c>
      <c r="BD235" s="282">
        <v>-6.0014010201177683</v>
      </c>
      <c r="BE235" s="282">
        <v>-3.1322156409999025</v>
      </c>
      <c r="BF235" s="282" t="s">
        <v>128</v>
      </c>
      <c r="BG235" s="282">
        <v>12.485401047357115</v>
      </c>
      <c r="BH235" s="2"/>
      <c r="BI235" s="234"/>
      <c r="BJ235" s="151">
        <v>2022</v>
      </c>
      <c r="BK235" s="216" t="s">
        <v>104</v>
      </c>
      <c r="BL235" s="282">
        <v>7.4241141506605288</v>
      </c>
      <c r="BM235" s="282">
        <v>6.0241282607545372</v>
      </c>
      <c r="BN235" s="282">
        <v>-0.77076388521438521</v>
      </c>
      <c r="BO235" s="282">
        <v>-0.10876530798219776</v>
      </c>
      <c r="BP235" s="282">
        <v>-0.13404589308076265</v>
      </c>
      <c r="BQ235" s="282">
        <v>3.3681970239460055</v>
      </c>
      <c r="BR235" s="282">
        <v>-0.54412050020283265</v>
      </c>
      <c r="BS235" s="282">
        <v>-0.80589214008971677</v>
      </c>
      <c r="BT235" s="282">
        <v>-9.1715611055258661E-2</v>
      </c>
      <c r="BU235" s="282">
        <v>0</v>
      </c>
      <c r="BV235" s="282">
        <v>0.48709220358513977</v>
      </c>
    </row>
    <row r="236" spans="1:74" x14ac:dyDescent="0.25">
      <c r="A236" s="234"/>
      <c r="B236" s="170">
        <v>2022</v>
      </c>
      <c r="C236" s="215" t="s">
        <v>105</v>
      </c>
      <c r="D236" s="211">
        <v>741411</v>
      </c>
      <c r="E236" s="211">
        <v>399420</v>
      </c>
      <c r="F236" s="211">
        <v>74444</v>
      </c>
      <c r="G236" s="211">
        <v>11489</v>
      </c>
      <c r="H236" s="211">
        <v>16434</v>
      </c>
      <c r="I236" s="211">
        <v>72618</v>
      </c>
      <c r="J236" s="211">
        <v>14386</v>
      </c>
      <c r="K236" s="211">
        <v>76105</v>
      </c>
      <c r="L236" s="211">
        <v>46514</v>
      </c>
      <c r="M236" s="211"/>
      <c r="N236" s="211">
        <v>30001</v>
      </c>
      <c r="O236" s="2"/>
      <c r="P236" s="234"/>
      <c r="Q236" s="170">
        <v>2022</v>
      </c>
      <c r="R236" s="215" t="s">
        <v>105</v>
      </c>
      <c r="S236" s="281">
        <v>1.4415597742432027</v>
      </c>
      <c r="T236" s="281">
        <v>-4.2589911502727773</v>
      </c>
      <c r="U236" s="281">
        <v>-1.0132170305560635</v>
      </c>
      <c r="V236" s="281">
        <v>-1.5172295559746374</v>
      </c>
      <c r="W236" s="281">
        <v>24.594389689158461</v>
      </c>
      <c r="X236" s="281">
        <v>9.2246371361961508</v>
      </c>
      <c r="Y236" s="281">
        <v>18.833636213447875</v>
      </c>
      <c r="Z236" s="281">
        <v>-11.381129263265748</v>
      </c>
      <c r="AA236" s="281">
        <v>141.03015856565446</v>
      </c>
      <c r="AB236" s="281" t="s">
        <v>128</v>
      </c>
      <c r="AC236" s="281">
        <v>0.48229895836821868</v>
      </c>
      <c r="AD236" s="2"/>
      <c r="AE236" s="234"/>
      <c r="AF236" s="170">
        <v>2022</v>
      </c>
      <c r="AG236" s="215" t="s">
        <v>105</v>
      </c>
      <c r="AH236" s="281">
        <v>1.4415597742432027</v>
      </c>
      <c r="AI236" s="281">
        <v>-2.4310586625619992</v>
      </c>
      <c r="AJ236" s="281">
        <v>-0.10425859415084666</v>
      </c>
      <c r="AK236" s="281">
        <v>-2.4217547460236036E-2</v>
      </c>
      <c r="AL236" s="281">
        <v>0.44385154780229208</v>
      </c>
      <c r="AM236" s="281">
        <v>0.83913117838207685</v>
      </c>
      <c r="AN236" s="281">
        <v>0.31195484864032863</v>
      </c>
      <c r="AO236" s="281">
        <v>-1.337301180092356</v>
      </c>
      <c r="AP236" s="281">
        <v>3.7237557721908696</v>
      </c>
      <c r="AQ236" s="281">
        <v>0</v>
      </c>
      <c r="AR236" s="281">
        <v>1.9702411493073387E-2</v>
      </c>
      <c r="AS236" s="2"/>
      <c r="AT236" s="234"/>
      <c r="AU236" s="170">
        <v>2022</v>
      </c>
      <c r="AV236" s="215" t="s">
        <v>105</v>
      </c>
      <c r="AW236" s="281">
        <v>5.3363567004948607</v>
      </c>
      <c r="AX236" s="281">
        <v>-4.8131987026264369</v>
      </c>
      <c r="AY236" s="281">
        <v>-5.0132060786240089</v>
      </c>
      <c r="AZ236" s="281">
        <v>-9.3212312549329113</v>
      </c>
      <c r="BA236" s="281">
        <v>31.199105859811596</v>
      </c>
      <c r="BB236" s="281">
        <v>74.106307991081053</v>
      </c>
      <c r="BC236" s="281">
        <v>-8.9954453441295641</v>
      </c>
      <c r="BD236" s="281">
        <v>-1.1674718196457405</v>
      </c>
      <c r="BE236" s="281">
        <v>136.82093579756631</v>
      </c>
      <c r="BF236" s="281" t="s">
        <v>128</v>
      </c>
      <c r="BG236" s="281">
        <v>13.198505829528727</v>
      </c>
      <c r="BH236" s="2"/>
      <c r="BI236" s="234"/>
      <c r="BJ236" s="170">
        <v>2022</v>
      </c>
      <c r="BK236" s="215" t="s">
        <v>105</v>
      </c>
      <c r="BL236" s="281">
        <v>5.3363567004948607</v>
      </c>
      <c r="BM236" s="281">
        <v>-2.8694993684742998</v>
      </c>
      <c r="BN236" s="281">
        <v>-0.55821473578925207</v>
      </c>
      <c r="BO236" s="281">
        <v>-0.16779119444314244</v>
      </c>
      <c r="BP236" s="281">
        <v>0.55523114977459842</v>
      </c>
      <c r="BQ236" s="281">
        <v>4.3914123869966888</v>
      </c>
      <c r="BR236" s="281">
        <v>-0.20203139584940608</v>
      </c>
      <c r="BS236" s="281">
        <v>-0.1277258965320788</v>
      </c>
      <c r="BT236" s="281">
        <v>3.817995570085154</v>
      </c>
      <c r="BU236" s="281">
        <v>0</v>
      </c>
      <c r="BV236" s="281">
        <v>0.496980184726598</v>
      </c>
    </row>
    <row r="237" spans="1:74" x14ac:dyDescent="0.25">
      <c r="A237" s="234"/>
      <c r="B237" s="155">
        <v>2022</v>
      </c>
      <c r="C237" s="216" t="s">
        <v>102</v>
      </c>
      <c r="D237" s="212">
        <v>727004</v>
      </c>
      <c r="E237" s="212">
        <v>382982</v>
      </c>
      <c r="F237" s="212">
        <v>86552</v>
      </c>
      <c r="G237" s="212">
        <v>10282</v>
      </c>
      <c r="H237" s="212">
        <v>16957</v>
      </c>
      <c r="I237" s="212">
        <v>81664</v>
      </c>
      <c r="J237" s="212">
        <v>14526</v>
      </c>
      <c r="K237" s="212">
        <v>86310</v>
      </c>
      <c r="L237" s="212">
        <v>17294</v>
      </c>
      <c r="M237" s="212"/>
      <c r="N237" s="212">
        <v>30437</v>
      </c>
      <c r="O237" s="2"/>
      <c r="P237" s="234"/>
      <c r="Q237" s="155">
        <v>2022</v>
      </c>
      <c r="R237" s="216" t="s">
        <v>102</v>
      </c>
      <c r="S237" s="282">
        <v>-1.9431867075077207</v>
      </c>
      <c r="T237" s="282">
        <v>-4.1154674277702696</v>
      </c>
      <c r="U237" s="282">
        <v>16.264574713878901</v>
      </c>
      <c r="V237" s="282">
        <v>-10.50570110540518</v>
      </c>
      <c r="W237" s="282">
        <v>3.182426676402585</v>
      </c>
      <c r="X237" s="282">
        <v>12.456966592304923</v>
      </c>
      <c r="Y237" s="282">
        <v>0.97316835812594604</v>
      </c>
      <c r="Z237" s="282">
        <v>13.409105840614941</v>
      </c>
      <c r="AA237" s="282">
        <v>-62.819796190394293</v>
      </c>
      <c r="AB237" s="282" t="s">
        <v>128</v>
      </c>
      <c r="AC237" s="282">
        <v>1.4532848905036531</v>
      </c>
      <c r="AD237" s="2"/>
      <c r="AE237" s="234"/>
      <c r="AF237" s="155">
        <v>2022</v>
      </c>
      <c r="AG237" s="216" t="s">
        <v>102</v>
      </c>
      <c r="AH237" s="282">
        <v>-1.9431867075077207</v>
      </c>
      <c r="AI237" s="282">
        <v>-2.2171238354974605</v>
      </c>
      <c r="AJ237" s="282">
        <v>1.6331022873952581</v>
      </c>
      <c r="AK237" s="282">
        <v>-0.16279769250793497</v>
      </c>
      <c r="AL237" s="282">
        <v>7.0541170821582427E-2</v>
      </c>
      <c r="AM237" s="282">
        <v>1.2201059870975803</v>
      </c>
      <c r="AN237" s="282">
        <v>1.8882913795452271E-2</v>
      </c>
      <c r="AO237" s="282">
        <v>1.3764295377327889</v>
      </c>
      <c r="AP237" s="282">
        <v>-3.9411338650222527</v>
      </c>
      <c r="AQ237" s="282">
        <v>0</v>
      </c>
      <c r="AR237" s="282">
        <v>5.8806788677265652E-2</v>
      </c>
      <c r="AS237" s="2"/>
      <c r="AT237" s="234"/>
      <c r="AU237" s="155">
        <v>2022</v>
      </c>
      <c r="AV237" s="216" t="s">
        <v>102</v>
      </c>
      <c r="AW237" s="282">
        <v>4.5357029879504296</v>
      </c>
      <c r="AX237" s="282">
        <v>-4.9094362577745869</v>
      </c>
      <c r="AY237" s="282">
        <v>18.984905556624781</v>
      </c>
      <c r="AZ237" s="282">
        <v>-1.1441207576194614</v>
      </c>
      <c r="BA237" s="282">
        <v>37.962736962004726</v>
      </c>
      <c r="BB237" s="282">
        <v>69.829056274175429</v>
      </c>
      <c r="BC237" s="282">
        <v>12.273921780800734</v>
      </c>
      <c r="BD237" s="282">
        <v>-1.401692998389251</v>
      </c>
      <c r="BE237" s="282">
        <v>-5.8676246462007384</v>
      </c>
      <c r="BF237" s="282" t="s">
        <v>128</v>
      </c>
      <c r="BG237" s="282">
        <v>0.32632342277013038</v>
      </c>
      <c r="BH237" s="2"/>
      <c r="BI237" s="234"/>
      <c r="BJ237" s="155">
        <v>2022</v>
      </c>
      <c r="BK237" s="216" t="s">
        <v>102</v>
      </c>
      <c r="BL237" s="282">
        <v>4.5357029879504296</v>
      </c>
      <c r="BM237" s="282">
        <v>-2.8431541713398376</v>
      </c>
      <c r="BN237" s="282">
        <v>1.9857360595864644</v>
      </c>
      <c r="BO237" s="282">
        <v>-1.7110976907370692E-2</v>
      </c>
      <c r="BP237" s="282">
        <v>0.67092284243522393</v>
      </c>
      <c r="BQ237" s="282">
        <v>4.8281712823167489</v>
      </c>
      <c r="BR237" s="282">
        <v>0.22833807839415679</v>
      </c>
      <c r="BS237" s="282">
        <v>-0.17642998878440203</v>
      </c>
      <c r="BT237" s="282">
        <v>-0.15500532021971097</v>
      </c>
      <c r="BU237" s="282">
        <v>0</v>
      </c>
      <c r="BV237" s="282">
        <v>1.4235182469157131E-2</v>
      </c>
    </row>
    <row r="238" spans="1:74" x14ac:dyDescent="0.25">
      <c r="A238" s="234"/>
      <c r="B238" s="170">
        <v>2022</v>
      </c>
      <c r="C238" s="215" t="s">
        <v>103</v>
      </c>
      <c r="D238" s="211">
        <v>676328</v>
      </c>
      <c r="E238" s="211">
        <v>349290</v>
      </c>
      <c r="F238" s="211">
        <v>82345</v>
      </c>
      <c r="G238" s="211">
        <v>4247</v>
      </c>
      <c r="H238" s="211">
        <v>16768</v>
      </c>
      <c r="I238" s="211">
        <v>76740</v>
      </c>
      <c r="J238" s="211">
        <v>12271</v>
      </c>
      <c r="K238" s="211">
        <v>86549</v>
      </c>
      <c r="L238" s="211">
        <v>17822</v>
      </c>
      <c r="M238" s="211"/>
      <c r="N238" s="211">
        <v>30296</v>
      </c>
      <c r="O238" s="2"/>
      <c r="P238" s="234"/>
      <c r="Q238" s="170">
        <v>2022</v>
      </c>
      <c r="R238" s="215" t="s">
        <v>103</v>
      </c>
      <c r="S238" s="281">
        <v>-6.9705256092126149</v>
      </c>
      <c r="T238" s="281">
        <v>-8.7972802899352871</v>
      </c>
      <c r="U238" s="281">
        <v>-4.860661798687488</v>
      </c>
      <c r="V238" s="281">
        <v>-58.694806457887573</v>
      </c>
      <c r="W238" s="281">
        <v>-1.1145839476322408</v>
      </c>
      <c r="X238" s="281">
        <v>-6.029584639498438</v>
      </c>
      <c r="Y238" s="281">
        <v>-15.523888200468122</v>
      </c>
      <c r="Z238" s="281">
        <v>0.27690881705480308</v>
      </c>
      <c r="AA238" s="281">
        <v>3.0530819937550717</v>
      </c>
      <c r="AB238" s="281" t="s">
        <v>128</v>
      </c>
      <c r="AC238" s="281">
        <v>-0.46325196307125793</v>
      </c>
      <c r="AD238" s="2"/>
      <c r="AE238" s="234"/>
      <c r="AF238" s="170">
        <v>2022</v>
      </c>
      <c r="AG238" s="215" t="s">
        <v>103</v>
      </c>
      <c r="AH238" s="281">
        <v>-6.9705256092126149</v>
      </c>
      <c r="AI238" s="281">
        <v>-4.6343623969056633</v>
      </c>
      <c r="AJ238" s="281">
        <v>-0.57867632090057364</v>
      </c>
      <c r="AK238" s="281">
        <v>-0.83011922905513713</v>
      </c>
      <c r="AL238" s="281">
        <v>-2.5997105930641414E-2</v>
      </c>
      <c r="AM238" s="281">
        <v>-0.67730026244697517</v>
      </c>
      <c r="AN238" s="281">
        <v>-0.31017711044230889</v>
      </c>
      <c r="AO238" s="281">
        <v>3.287464718213385E-2</v>
      </c>
      <c r="AP238" s="281">
        <v>7.2626835615760138E-2</v>
      </c>
      <c r="AQ238" s="281">
        <v>0</v>
      </c>
      <c r="AR238" s="281">
        <v>-1.9394666329208672E-2</v>
      </c>
      <c r="AS238" s="2"/>
      <c r="AT238" s="234"/>
      <c r="AU238" s="170">
        <v>2022</v>
      </c>
      <c r="AV238" s="215" t="s">
        <v>103</v>
      </c>
      <c r="AW238" s="281">
        <v>6.8706970247152981</v>
      </c>
      <c r="AX238" s="281">
        <v>0.25056182677654704</v>
      </c>
      <c r="AY238" s="281">
        <v>7.542118323103054</v>
      </c>
      <c r="AZ238" s="281">
        <v>-60.67956670678641</v>
      </c>
      <c r="BA238" s="281">
        <v>29.073974289892988</v>
      </c>
      <c r="BB238" s="281">
        <v>55.697127089758169</v>
      </c>
      <c r="BC238" s="281">
        <v>-15.40741762029505</v>
      </c>
      <c r="BD238" s="281">
        <v>18.249262214449672</v>
      </c>
      <c r="BE238" s="281">
        <v>-8.595753410606207</v>
      </c>
      <c r="BF238" s="281" t="s">
        <v>128</v>
      </c>
      <c r="BG238" s="281">
        <v>9.8317865429234246</v>
      </c>
      <c r="BH238" s="2"/>
      <c r="BI238" s="234"/>
      <c r="BJ238" s="170">
        <v>2022</v>
      </c>
      <c r="BK238" s="215" t="s">
        <v>103</v>
      </c>
      <c r="BL238" s="281">
        <v>6.8706970247152981</v>
      </c>
      <c r="BM238" s="281">
        <v>0.13794803483306398</v>
      </c>
      <c r="BN238" s="281">
        <v>0.91254284210875658</v>
      </c>
      <c r="BO238" s="281">
        <v>-1.0356373657455915</v>
      </c>
      <c r="BP238" s="281">
        <v>0.5968267211506102</v>
      </c>
      <c r="BQ238" s="281">
        <v>4.3378573336051236</v>
      </c>
      <c r="BR238" s="281">
        <v>-0.35316593110183048</v>
      </c>
      <c r="BS238" s="281">
        <v>2.1106207345535344</v>
      </c>
      <c r="BT238" s="281">
        <v>-0.26483494430723398</v>
      </c>
      <c r="BU238" s="281">
        <v>0</v>
      </c>
      <c r="BV238" s="281">
        <v>0.42853959961886545</v>
      </c>
    </row>
    <row r="239" spans="1:74" x14ac:dyDescent="0.25">
      <c r="A239" s="234"/>
      <c r="B239" s="151">
        <v>2023</v>
      </c>
      <c r="C239" s="216" t="s">
        <v>104</v>
      </c>
      <c r="D239" s="212">
        <v>668677</v>
      </c>
      <c r="E239" s="212">
        <v>343189</v>
      </c>
      <c r="F239" s="212">
        <v>87964</v>
      </c>
      <c r="G239" s="212">
        <v>3907</v>
      </c>
      <c r="H239" s="212">
        <v>13966</v>
      </c>
      <c r="I239" s="212">
        <v>68127</v>
      </c>
      <c r="J239" s="212">
        <v>17961</v>
      </c>
      <c r="K239" s="212">
        <v>85408</v>
      </c>
      <c r="L239" s="212">
        <v>17822</v>
      </c>
      <c r="M239" s="212"/>
      <c r="N239" s="212">
        <v>30333</v>
      </c>
      <c r="O239" s="2"/>
      <c r="P239" s="234"/>
      <c r="Q239" s="151">
        <v>2023</v>
      </c>
      <c r="R239" s="216" t="s">
        <v>104</v>
      </c>
      <c r="S239" s="282">
        <v>-1.1312558403614759</v>
      </c>
      <c r="T239" s="282">
        <v>-1.746686134730453</v>
      </c>
      <c r="U239" s="282">
        <v>6.8237294310522714</v>
      </c>
      <c r="V239" s="282">
        <v>-8.0056510477984517</v>
      </c>
      <c r="W239" s="282">
        <v>-16.710400763358777</v>
      </c>
      <c r="X239" s="282">
        <v>-11.223612197028928</v>
      </c>
      <c r="Y239" s="282">
        <v>46.3694890391981</v>
      </c>
      <c r="Z239" s="282">
        <v>-1.3183283457925512</v>
      </c>
      <c r="AA239" s="282">
        <v>0</v>
      </c>
      <c r="AB239" s="282" t="s">
        <v>128</v>
      </c>
      <c r="AC239" s="282">
        <v>0.12212833377343202</v>
      </c>
      <c r="AD239" s="2"/>
      <c r="AE239" s="234"/>
      <c r="AF239" s="151">
        <v>2023</v>
      </c>
      <c r="AG239" s="216" t="s">
        <v>104</v>
      </c>
      <c r="AH239" s="282">
        <v>-1.1312558403614759</v>
      </c>
      <c r="AI239" s="282">
        <v>-0.9020770986858403</v>
      </c>
      <c r="AJ239" s="282">
        <v>0.83080990288735235</v>
      </c>
      <c r="AK239" s="282">
        <v>-5.0271465915945862E-2</v>
      </c>
      <c r="AL239" s="282">
        <v>-0.41429602204847149</v>
      </c>
      <c r="AM239" s="282">
        <v>-1.2734945174530639</v>
      </c>
      <c r="AN239" s="282">
        <v>0.84130776782862338</v>
      </c>
      <c r="AO239" s="282">
        <v>-0.16870512532380655</v>
      </c>
      <c r="AP239" s="282">
        <v>0</v>
      </c>
      <c r="AQ239" s="282">
        <v>0</v>
      </c>
      <c r="AR239" s="282">
        <v>5.4707183496764617E-3</v>
      </c>
      <c r="AS239" s="2"/>
      <c r="AT239" s="234"/>
      <c r="AU239" s="151">
        <v>2023</v>
      </c>
      <c r="AV239" s="216" t="s">
        <v>104</v>
      </c>
      <c r="AW239" s="282">
        <v>-8.5100735419873388</v>
      </c>
      <c r="AX239" s="282">
        <v>-17.737566756474294</v>
      </c>
      <c r="AY239" s="282">
        <v>16.964072015530675</v>
      </c>
      <c r="AZ239" s="282">
        <v>-66.509514829418833</v>
      </c>
      <c r="BA239" s="282">
        <v>5.8832448824867214</v>
      </c>
      <c r="BB239" s="282">
        <v>2.4697300142889418</v>
      </c>
      <c r="BC239" s="282">
        <v>48.364447381463719</v>
      </c>
      <c r="BD239" s="282">
        <v>-0.54844606946983276</v>
      </c>
      <c r="BE239" s="282">
        <v>-7.6484609804124801</v>
      </c>
      <c r="BF239" s="282" t="s">
        <v>128</v>
      </c>
      <c r="BG239" s="282">
        <v>1.5942660012727288</v>
      </c>
      <c r="BH239" s="2"/>
      <c r="BI239" s="234"/>
      <c r="BJ239" s="151">
        <v>2023</v>
      </c>
      <c r="BK239" s="216" t="s">
        <v>104</v>
      </c>
      <c r="BL239" s="282">
        <v>-8.5100735419873388</v>
      </c>
      <c r="BM239" s="282">
        <v>-10.124713528305108</v>
      </c>
      <c r="BN239" s="282">
        <v>1.7455789293654855</v>
      </c>
      <c r="BO239" s="282">
        <v>-1.0616042414913625</v>
      </c>
      <c r="BP239" s="282">
        <v>0.10617410637933977</v>
      </c>
      <c r="BQ239" s="282">
        <v>0.22466221994185037</v>
      </c>
      <c r="BR239" s="282">
        <v>0.8010945784162814</v>
      </c>
      <c r="BS239" s="282">
        <v>-6.4443304258594111E-2</v>
      </c>
      <c r="BT239" s="282">
        <v>-0.20194971780400195</v>
      </c>
      <c r="BU239" s="282">
        <v>0</v>
      </c>
      <c r="BV239" s="282">
        <v>6.5127415768770278E-2</v>
      </c>
    </row>
    <row r="240" spans="1:74" x14ac:dyDescent="0.25">
      <c r="A240" s="234"/>
      <c r="B240" s="170">
        <v>2023</v>
      </c>
      <c r="C240" s="215" t="s">
        <v>105</v>
      </c>
      <c r="D240" s="211">
        <v>595160</v>
      </c>
      <c r="E240" s="211">
        <v>315869</v>
      </c>
      <c r="F240" s="211">
        <v>80195</v>
      </c>
      <c r="G240" s="211">
        <v>4347</v>
      </c>
      <c r="H240" s="211">
        <v>15234</v>
      </c>
      <c r="I240" s="211">
        <v>38707</v>
      </c>
      <c r="J240" s="211">
        <v>3861</v>
      </c>
      <c r="K240" s="211">
        <v>92143</v>
      </c>
      <c r="L240" s="211">
        <v>14708</v>
      </c>
      <c r="M240" s="211"/>
      <c r="N240" s="211">
        <v>30096</v>
      </c>
      <c r="O240" s="2"/>
      <c r="P240" s="234"/>
      <c r="Q240" s="170">
        <v>2023</v>
      </c>
      <c r="R240" s="215" t="s">
        <v>105</v>
      </c>
      <c r="S240" s="281">
        <v>-10.99439639766284</v>
      </c>
      <c r="T240" s="281">
        <v>-7.9606281087097841</v>
      </c>
      <c r="U240" s="281">
        <v>-8.8320221908962679</v>
      </c>
      <c r="V240" s="281">
        <v>11.26183772715639</v>
      </c>
      <c r="W240" s="281">
        <v>9.0791923242159385</v>
      </c>
      <c r="X240" s="281">
        <v>-43.184053312196333</v>
      </c>
      <c r="Y240" s="281">
        <v>-78.503424085518617</v>
      </c>
      <c r="Z240" s="281">
        <v>7.8856781566129683</v>
      </c>
      <c r="AA240" s="281">
        <v>-17.472786443721247</v>
      </c>
      <c r="AB240" s="281" t="s">
        <v>128</v>
      </c>
      <c r="AC240" s="281">
        <v>-0.78132726733261393</v>
      </c>
      <c r="AD240" s="2"/>
      <c r="AE240" s="234"/>
      <c r="AF240" s="170">
        <v>2023</v>
      </c>
      <c r="AG240" s="215" t="s">
        <v>105</v>
      </c>
      <c r="AH240" s="281">
        <v>-10.99439639766284</v>
      </c>
      <c r="AI240" s="281">
        <v>-4.0856796330664853</v>
      </c>
      <c r="AJ240" s="281">
        <v>-1.1618464520239211</v>
      </c>
      <c r="AK240" s="281">
        <v>6.5801575349533431E-2</v>
      </c>
      <c r="AL240" s="281">
        <v>0.18962817623456452</v>
      </c>
      <c r="AM240" s="281">
        <v>-4.3997326063256219</v>
      </c>
      <c r="AN240" s="281">
        <v>-2.108641391882776</v>
      </c>
      <c r="AO240" s="281">
        <v>1.0072127499525174</v>
      </c>
      <c r="AP240" s="281">
        <v>-0.46569569463283433</v>
      </c>
      <c r="AQ240" s="281">
        <v>0</v>
      </c>
      <c r="AR240" s="281">
        <v>-3.5443121267816867E-2</v>
      </c>
      <c r="AS240" s="2"/>
      <c r="AT240" s="234"/>
      <c r="AU240" s="170">
        <v>2023</v>
      </c>
      <c r="AV240" s="215" t="s">
        <v>105</v>
      </c>
      <c r="AW240" s="281">
        <v>-19.72603589641912</v>
      </c>
      <c r="AX240" s="281">
        <v>-20.91808121776576</v>
      </c>
      <c r="AY240" s="281">
        <v>7.725270001611932</v>
      </c>
      <c r="AZ240" s="281">
        <v>-62.163808860649318</v>
      </c>
      <c r="BA240" s="281">
        <v>-7.3019350127783866</v>
      </c>
      <c r="BB240" s="281">
        <v>-46.697788427111732</v>
      </c>
      <c r="BC240" s="281">
        <v>-73.161406923397749</v>
      </c>
      <c r="BD240" s="281">
        <v>21.073516851718011</v>
      </c>
      <c r="BE240" s="281">
        <v>-68.379412649954844</v>
      </c>
      <c r="BF240" s="281" t="s">
        <v>128</v>
      </c>
      <c r="BG240" s="281">
        <v>0.31665611146294736</v>
      </c>
      <c r="BH240" s="2"/>
      <c r="BI240" s="234"/>
      <c r="BJ240" s="170">
        <v>2023</v>
      </c>
      <c r="BK240" s="215" t="s">
        <v>105</v>
      </c>
      <c r="BL240" s="281">
        <v>-19.72603589641912</v>
      </c>
      <c r="BM240" s="281">
        <v>-11.269188075170179</v>
      </c>
      <c r="BN240" s="281">
        <v>0.77568312312603926</v>
      </c>
      <c r="BO240" s="281">
        <v>-0.96329835947942477</v>
      </c>
      <c r="BP240" s="281">
        <v>-0.16185354681816155</v>
      </c>
      <c r="BQ240" s="281">
        <v>-4.5738463551255633</v>
      </c>
      <c r="BR240" s="281">
        <v>-1.4195904835509585</v>
      </c>
      <c r="BS240" s="281">
        <v>2.1631726532247288</v>
      </c>
      <c r="BT240" s="281">
        <v>-4.2899282584153715</v>
      </c>
      <c r="BU240" s="281">
        <v>0</v>
      </c>
      <c r="BV240" s="281">
        <v>1.2813405789771122E-2</v>
      </c>
    </row>
    <row r="241" spans="1:74" x14ac:dyDescent="0.25">
      <c r="A241" s="234"/>
      <c r="B241" s="155">
        <v>2023</v>
      </c>
      <c r="C241" s="216" t="s">
        <v>102</v>
      </c>
      <c r="D241" s="212">
        <v>656464</v>
      </c>
      <c r="E241" s="212">
        <v>378089</v>
      </c>
      <c r="F241" s="212">
        <v>80437</v>
      </c>
      <c r="G241" s="212">
        <v>2986</v>
      </c>
      <c r="H241" s="212">
        <v>12845</v>
      </c>
      <c r="I241" s="212">
        <v>36447</v>
      </c>
      <c r="J241" s="212">
        <v>4629</v>
      </c>
      <c r="K241" s="212">
        <v>88456</v>
      </c>
      <c r="L241" s="212">
        <v>14258</v>
      </c>
      <c r="M241" s="212"/>
      <c r="N241" s="212">
        <v>38317</v>
      </c>
      <c r="O241" s="2"/>
      <c r="P241" s="234"/>
      <c r="Q241" s="155">
        <v>2023</v>
      </c>
      <c r="R241" s="216" t="s">
        <v>102</v>
      </c>
      <c r="S241" s="282">
        <v>10.300423415552132</v>
      </c>
      <c r="T241" s="282">
        <v>19.698039377083546</v>
      </c>
      <c r="U241" s="282">
        <v>0.30176444915520051</v>
      </c>
      <c r="V241" s="282">
        <v>-31.30894870025304</v>
      </c>
      <c r="W241" s="282">
        <v>-15.682027044768276</v>
      </c>
      <c r="X241" s="282">
        <v>-5.8387371793215692</v>
      </c>
      <c r="Y241" s="282">
        <v>19.89121989121989</v>
      </c>
      <c r="Z241" s="282">
        <v>-4.0013891451331034</v>
      </c>
      <c r="AA241" s="282">
        <v>-3.0595594234430195</v>
      </c>
      <c r="AB241" s="282" t="s">
        <v>128</v>
      </c>
      <c r="AC241" s="282">
        <v>27.315922381711857</v>
      </c>
      <c r="AD241" s="2"/>
      <c r="AE241" s="234"/>
      <c r="AF241" s="155">
        <v>2023</v>
      </c>
      <c r="AG241" s="216" t="s">
        <v>102</v>
      </c>
      <c r="AH241" s="282">
        <v>10.300423415552132</v>
      </c>
      <c r="AI241" s="282">
        <v>10.454331608307022</v>
      </c>
      <c r="AJ241" s="282">
        <v>4.0661334767121492E-2</v>
      </c>
      <c r="AK241" s="282">
        <v>-0.22867800255393533</v>
      </c>
      <c r="AL241" s="282">
        <v>-0.40140466429195554</v>
      </c>
      <c r="AM241" s="282">
        <v>-0.37972982055245691</v>
      </c>
      <c r="AN241" s="282">
        <v>0.12904093017003845</v>
      </c>
      <c r="AO241" s="282">
        <v>-0.61949727804287991</v>
      </c>
      <c r="AP241" s="282">
        <v>-7.5609920021506904E-2</v>
      </c>
      <c r="AQ241" s="282">
        <v>0</v>
      </c>
      <c r="AR241" s="282">
        <v>1.3813092277706849</v>
      </c>
      <c r="AS241" s="2"/>
      <c r="AT241" s="234"/>
      <c r="AU241" s="155">
        <v>2023</v>
      </c>
      <c r="AV241" s="216" t="s">
        <v>102</v>
      </c>
      <c r="AW241" s="282">
        <v>-9.7028351976055234</v>
      </c>
      <c r="AX241" s="282">
        <v>-1.277605736039817</v>
      </c>
      <c r="AY241" s="282">
        <v>-7.0651169239301197</v>
      </c>
      <c r="AZ241" s="282">
        <v>-70.958957401283797</v>
      </c>
      <c r="BA241" s="282">
        <v>-24.249572447956595</v>
      </c>
      <c r="BB241" s="282">
        <v>-55.369563087774296</v>
      </c>
      <c r="BC241" s="282">
        <v>-68.133002891367198</v>
      </c>
      <c r="BD241" s="282">
        <v>2.4863862820067197</v>
      </c>
      <c r="BE241" s="282">
        <v>-17.555221464091602</v>
      </c>
      <c r="BF241" s="282" t="s">
        <v>128</v>
      </c>
      <c r="BG241" s="282">
        <v>25.889542333344281</v>
      </c>
      <c r="BH241" s="2"/>
      <c r="BI241" s="234"/>
      <c r="BJ241" s="155">
        <v>2023</v>
      </c>
      <c r="BK241" s="216" t="s">
        <v>102</v>
      </c>
      <c r="BL241" s="282">
        <v>-9.7028351976055234</v>
      </c>
      <c r="BM241" s="282">
        <v>-0.67303618687104949</v>
      </c>
      <c r="BN241" s="282">
        <v>-0.84112329505752448</v>
      </c>
      <c r="BO241" s="282">
        <v>-1.0035708194177757</v>
      </c>
      <c r="BP241" s="282">
        <v>-0.56560899252273766</v>
      </c>
      <c r="BQ241" s="282">
        <v>-6.2196356553746659</v>
      </c>
      <c r="BR241" s="282">
        <v>-1.3613405153204121</v>
      </c>
      <c r="BS241" s="282">
        <v>0.29518407051405521</v>
      </c>
      <c r="BT241" s="282">
        <v>-0.4176043047906205</v>
      </c>
      <c r="BU241" s="282">
        <v>0</v>
      </c>
      <c r="BV241" s="282">
        <v>1.0839005012352072</v>
      </c>
    </row>
    <row r="242" spans="1:74" x14ac:dyDescent="0.25">
      <c r="A242" s="234"/>
      <c r="B242" s="170">
        <v>2023</v>
      </c>
      <c r="C242" s="215" t="s">
        <v>103</v>
      </c>
      <c r="D242" s="211">
        <v>669034</v>
      </c>
      <c r="E242" s="211">
        <v>373145</v>
      </c>
      <c r="F242" s="211">
        <v>76956</v>
      </c>
      <c r="G242" s="211">
        <v>3056</v>
      </c>
      <c r="H242" s="211">
        <v>14271</v>
      </c>
      <c r="I242" s="211">
        <v>51064</v>
      </c>
      <c r="J242" s="211">
        <v>7534</v>
      </c>
      <c r="K242" s="211">
        <v>87556</v>
      </c>
      <c r="L242" s="211">
        <v>16666</v>
      </c>
      <c r="M242" s="211"/>
      <c r="N242" s="211">
        <v>38786</v>
      </c>
      <c r="O242" s="2"/>
      <c r="P242" s="234"/>
      <c r="Q242" s="170">
        <v>2023</v>
      </c>
      <c r="R242" s="215" t="s">
        <v>103</v>
      </c>
      <c r="S242" s="281">
        <v>1.9148041629091637</v>
      </c>
      <c r="T242" s="281">
        <v>-1.3076286271221846</v>
      </c>
      <c r="U242" s="281">
        <v>-4.3276104280368486</v>
      </c>
      <c r="V242" s="281">
        <v>2.3442732752846638</v>
      </c>
      <c r="W242" s="281">
        <v>11.101595951732193</v>
      </c>
      <c r="X242" s="281">
        <v>40.104809723708399</v>
      </c>
      <c r="Y242" s="281">
        <v>62.756534888744852</v>
      </c>
      <c r="Z242" s="281">
        <v>-1.0174550058786309</v>
      </c>
      <c r="AA242" s="281">
        <v>16.888764202552949</v>
      </c>
      <c r="AB242" s="281" t="s">
        <v>128</v>
      </c>
      <c r="AC242" s="281">
        <v>1.223999791215391</v>
      </c>
      <c r="AD242" s="2"/>
      <c r="AE242" s="234"/>
      <c r="AF242" s="170">
        <v>2023</v>
      </c>
      <c r="AG242" s="215" t="s">
        <v>103</v>
      </c>
      <c r="AH242" s="281">
        <v>1.9148041629091637</v>
      </c>
      <c r="AI242" s="281">
        <v>-0.75312583782202902</v>
      </c>
      <c r="AJ242" s="281">
        <v>-0.53026517828852815</v>
      </c>
      <c r="AK242" s="281">
        <v>1.0663189451363681E-2</v>
      </c>
      <c r="AL242" s="281">
        <v>0.21722440225206582</v>
      </c>
      <c r="AM242" s="281">
        <v>2.2266262887226129</v>
      </c>
      <c r="AN242" s="281">
        <v>0.44252236223159269</v>
      </c>
      <c r="AO242" s="281">
        <v>-0.13709815008896159</v>
      </c>
      <c r="AP242" s="281">
        <v>0.36681371712691058</v>
      </c>
      <c r="AQ242" s="281">
        <v>0</v>
      </c>
      <c r="AR242" s="281">
        <v>7.1443369324136655E-2</v>
      </c>
      <c r="AS242" s="2"/>
      <c r="AT242" s="234"/>
      <c r="AU242" s="170">
        <v>2023</v>
      </c>
      <c r="AV242" s="215" t="s">
        <v>103</v>
      </c>
      <c r="AW242" s="281">
        <v>-1.0784708011497344</v>
      </c>
      <c r="AX242" s="281">
        <v>6.8295685533510806</v>
      </c>
      <c r="AY242" s="281">
        <v>-6.5444167830469411</v>
      </c>
      <c r="AZ242" s="281">
        <v>-28.043324699788087</v>
      </c>
      <c r="BA242" s="281">
        <v>-14.891459923664115</v>
      </c>
      <c r="BB242" s="281">
        <v>-33.458431065936935</v>
      </c>
      <c r="BC242" s="281">
        <v>-38.603210822263875</v>
      </c>
      <c r="BD242" s="281">
        <v>1.1635027556644104</v>
      </c>
      <c r="BE242" s="281">
        <v>-6.4863651666479711</v>
      </c>
      <c r="BF242" s="281" t="s">
        <v>128</v>
      </c>
      <c r="BG242" s="281">
        <v>28.023501452336944</v>
      </c>
      <c r="BH242" s="2"/>
      <c r="BI242" s="234"/>
      <c r="BJ242" s="170">
        <v>2023</v>
      </c>
      <c r="BK242" s="215" t="s">
        <v>103</v>
      </c>
      <c r="BL242" s="281">
        <v>-1.0784708011497344</v>
      </c>
      <c r="BM242" s="281">
        <v>3.5271347630143834</v>
      </c>
      <c r="BN242" s="281">
        <v>-0.79680273476774321</v>
      </c>
      <c r="BO242" s="281">
        <v>-0.17609798795850476</v>
      </c>
      <c r="BP242" s="281">
        <v>-0.36919955997681475</v>
      </c>
      <c r="BQ242" s="281">
        <v>-3.7963828201700824</v>
      </c>
      <c r="BR242" s="281">
        <v>-0.70039980601128204</v>
      </c>
      <c r="BS242" s="281">
        <v>0.14889225346281634</v>
      </c>
      <c r="BT242" s="281">
        <v>-0.17092298411421619</v>
      </c>
      <c r="BU242" s="281">
        <v>0</v>
      </c>
      <c r="BV242" s="281">
        <v>1.255308075371709</v>
      </c>
    </row>
    <row r="243" spans="1:74" x14ac:dyDescent="0.25">
      <c r="A243" s="234"/>
      <c r="B243" s="151">
        <v>2024</v>
      </c>
      <c r="C243" s="216" t="s">
        <v>104</v>
      </c>
      <c r="D243" s="212">
        <v>704398</v>
      </c>
      <c r="E243" s="212">
        <v>397811</v>
      </c>
      <c r="F243" s="212">
        <v>80730</v>
      </c>
      <c r="G243" s="212">
        <v>3106</v>
      </c>
      <c r="H243" s="212">
        <v>18345</v>
      </c>
      <c r="I243" s="212">
        <v>55216</v>
      </c>
      <c r="J243" s="212">
        <v>5375</v>
      </c>
      <c r="K243" s="212">
        <v>97977</v>
      </c>
      <c r="L243" s="212">
        <v>16666</v>
      </c>
      <c r="M243" s="212"/>
      <c r="N243" s="212">
        <v>29172</v>
      </c>
      <c r="O243" s="2"/>
      <c r="P243" s="234"/>
      <c r="Q243" s="151">
        <v>2024</v>
      </c>
      <c r="R243" s="216" t="s">
        <v>104</v>
      </c>
      <c r="S243" s="282">
        <v>5.2858300176074806</v>
      </c>
      <c r="T243" s="282">
        <v>6.610298945450154</v>
      </c>
      <c r="U243" s="282">
        <v>4.9041010447528492</v>
      </c>
      <c r="V243" s="282">
        <v>1.6361256544502538</v>
      </c>
      <c r="W243" s="282">
        <v>28.547403825940734</v>
      </c>
      <c r="X243" s="282">
        <v>8.1309728967570152</v>
      </c>
      <c r="Y243" s="282">
        <v>-28.656756039288553</v>
      </c>
      <c r="Z243" s="282">
        <v>11.90209694367033</v>
      </c>
      <c r="AA243" s="282">
        <v>0</v>
      </c>
      <c r="AB243" s="282" t="s">
        <v>128</v>
      </c>
      <c r="AC243" s="282">
        <v>-24.787294384571751</v>
      </c>
      <c r="AD243" s="2"/>
      <c r="AE243" s="234"/>
      <c r="AF243" s="151">
        <v>2024</v>
      </c>
      <c r="AG243" s="216" t="s">
        <v>104</v>
      </c>
      <c r="AH243" s="282">
        <v>5.2858300176074806</v>
      </c>
      <c r="AI243" s="282">
        <v>3.6868081442796661</v>
      </c>
      <c r="AJ243" s="282">
        <v>0.56409689193673318</v>
      </c>
      <c r="AK243" s="282">
        <v>7.4734617373706045E-3</v>
      </c>
      <c r="AL243" s="282">
        <v>0.60893766236095681</v>
      </c>
      <c r="AM243" s="282">
        <v>0.62059626267125489</v>
      </c>
      <c r="AN243" s="282">
        <v>-0.32270407781966265</v>
      </c>
      <c r="AO243" s="282">
        <v>1.5576188953027814</v>
      </c>
      <c r="AP243" s="282">
        <v>0</v>
      </c>
      <c r="AQ243" s="282">
        <v>0</v>
      </c>
      <c r="AR243" s="282">
        <v>-1.4369972228616197</v>
      </c>
      <c r="AS243" s="2"/>
      <c r="AT243" s="234"/>
      <c r="AU243" s="151">
        <v>2024</v>
      </c>
      <c r="AV243" s="216" t="s">
        <v>104</v>
      </c>
      <c r="AW243" s="282">
        <v>5.3420410751379137</v>
      </c>
      <c r="AX243" s="282">
        <v>15.916011294068284</v>
      </c>
      <c r="AY243" s="282">
        <v>-8.2238188349779477</v>
      </c>
      <c r="AZ243" s="282">
        <v>-20.50166368057333</v>
      </c>
      <c r="BA243" s="282">
        <v>31.354718602319934</v>
      </c>
      <c r="BB243" s="282">
        <v>-18.951370235002273</v>
      </c>
      <c r="BC243" s="282">
        <v>-70.074049329101939</v>
      </c>
      <c r="BD243" s="282">
        <v>14.71642000749344</v>
      </c>
      <c r="BE243" s="282">
        <v>-6.4863651666479711</v>
      </c>
      <c r="BF243" s="282" t="s">
        <v>128</v>
      </c>
      <c r="BG243" s="282">
        <v>-3.827514588072404</v>
      </c>
      <c r="BH243" s="2"/>
      <c r="BI243" s="234"/>
      <c r="BJ243" s="151">
        <v>2024</v>
      </c>
      <c r="BK243" s="216" t="s">
        <v>104</v>
      </c>
      <c r="BL243" s="282">
        <v>5.3420410751379137</v>
      </c>
      <c r="BM243" s="282">
        <v>8.1686673835050279</v>
      </c>
      <c r="BN243" s="282">
        <v>-1.081837718360283</v>
      </c>
      <c r="BO243" s="282">
        <v>-0.11978877694312783</v>
      </c>
      <c r="BP243" s="282">
        <v>0.65487522376274254</v>
      </c>
      <c r="BQ243" s="282">
        <v>-1.9308275894041489</v>
      </c>
      <c r="BR243" s="282">
        <v>-1.8822241530664254</v>
      </c>
      <c r="BS243" s="282">
        <v>1.8796818194733753</v>
      </c>
      <c r="BT243" s="282">
        <v>-0.17287868432741044</v>
      </c>
      <c r="BU243" s="282">
        <v>0</v>
      </c>
      <c r="BV243" s="282">
        <v>-0.17362642950183696</v>
      </c>
    </row>
    <row r="244" spans="1:74" x14ac:dyDescent="0.25">
      <c r="A244" s="234"/>
      <c r="B244" s="170">
        <v>2024</v>
      </c>
      <c r="C244" s="215" t="s">
        <v>105</v>
      </c>
      <c r="D244" s="211">
        <v>713516</v>
      </c>
      <c r="E244" s="211">
        <v>424717</v>
      </c>
      <c r="F244" s="211">
        <v>74701</v>
      </c>
      <c r="G244" s="211">
        <v>2612</v>
      </c>
      <c r="H244" s="211">
        <v>19097</v>
      </c>
      <c r="I244" s="211">
        <v>50096</v>
      </c>
      <c r="J244" s="211">
        <v>5182</v>
      </c>
      <c r="K244" s="211">
        <v>95430</v>
      </c>
      <c r="L244" s="211">
        <v>14312</v>
      </c>
      <c r="M244" s="211"/>
      <c r="N244" s="211">
        <v>27369</v>
      </c>
      <c r="O244" s="2"/>
      <c r="P244" s="234"/>
      <c r="Q244" s="170">
        <v>2024</v>
      </c>
      <c r="R244" s="215" t="s">
        <v>105</v>
      </c>
      <c r="S244" s="281">
        <v>1.2944386554192278</v>
      </c>
      <c r="T244" s="281">
        <v>6.7635133266802541</v>
      </c>
      <c r="U244" s="281">
        <v>-7.4681035550600825</v>
      </c>
      <c r="V244" s="281">
        <v>-15.904700579523507</v>
      </c>
      <c r="W244" s="281">
        <v>4.0992095938947983</v>
      </c>
      <c r="X244" s="281">
        <v>-9.2726745870762102</v>
      </c>
      <c r="Y244" s="281">
        <v>-3.5906976744186068</v>
      </c>
      <c r="Z244" s="281">
        <v>-2.5995896996233796</v>
      </c>
      <c r="AA244" s="281">
        <v>-14.12456498259931</v>
      </c>
      <c r="AB244" s="281" t="s">
        <v>128</v>
      </c>
      <c r="AC244" s="281">
        <v>-6.1805841217605888</v>
      </c>
      <c r="AD244" s="2"/>
      <c r="AE244" s="234"/>
      <c r="AF244" s="170">
        <v>2024</v>
      </c>
      <c r="AG244" s="215" t="s">
        <v>105</v>
      </c>
      <c r="AH244" s="281">
        <v>1.2944386554192278</v>
      </c>
      <c r="AI244" s="281">
        <v>3.8197155585336411</v>
      </c>
      <c r="AJ244" s="281">
        <v>-0.85590816555412641</v>
      </c>
      <c r="AK244" s="281">
        <v>-7.0130806731421191E-2</v>
      </c>
      <c r="AL244" s="281">
        <v>0.10675782725107033</v>
      </c>
      <c r="AM244" s="281">
        <v>-0.72686180256047883</v>
      </c>
      <c r="AN244" s="281">
        <v>-2.739928279183055E-2</v>
      </c>
      <c r="AO244" s="281">
        <v>-0.36158535373467571</v>
      </c>
      <c r="AP244" s="281">
        <v>-0.33418607094284514</v>
      </c>
      <c r="AQ244" s="281">
        <v>0</v>
      </c>
      <c r="AR244" s="281">
        <v>-0.25596324805010612</v>
      </c>
      <c r="AS244" s="2"/>
      <c r="AT244" s="234"/>
      <c r="AU244" s="170">
        <v>2024</v>
      </c>
      <c r="AV244" s="215" t="s">
        <v>105</v>
      </c>
      <c r="AW244" s="281">
        <v>19.886417097923243</v>
      </c>
      <c r="AX244" s="281">
        <v>34.459855193133848</v>
      </c>
      <c r="AY244" s="281">
        <v>-6.8508011721429085</v>
      </c>
      <c r="AZ244" s="281">
        <v>-39.912583390844262</v>
      </c>
      <c r="BA244" s="281">
        <v>25.35775239595641</v>
      </c>
      <c r="BB244" s="281">
        <v>29.423618466943964</v>
      </c>
      <c r="BC244" s="281">
        <v>34.213934213934209</v>
      </c>
      <c r="BD244" s="281">
        <v>3.5672812910367639</v>
      </c>
      <c r="BE244" s="281">
        <v>-2.6924122926298679</v>
      </c>
      <c r="BF244" s="281" t="s">
        <v>128</v>
      </c>
      <c r="BG244" s="281">
        <v>-9.0610047846890041</v>
      </c>
      <c r="BH244" s="2"/>
      <c r="BI244" s="234"/>
      <c r="BJ244" s="170">
        <v>2024</v>
      </c>
      <c r="BK244" s="215" t="s">
        <v>105</v>
      </c>
      <c r="BL244" s="281">
        <v>19.886417097923243</v>
      </c>
      <c r="BM244" s="281">
        <v>18.28886349889105</v>
      </c>
      <c r="BN244" s="281">
        <v>-0.92311311244035199</v>
      </c>
      <c r="BO244" s="281">
        <v>-0.2915182471940318</v>
      </c>
      <c r="BP244" s="281">
        <v>0.64906915787351283</v>
      </c>
      <c r="BQ244" s="281">
        <v>1.9136030647220912</v>
      </c>
      <c r="BR244" s="281">
        <v>0.22195712077424554</v>
      </c>
      <c r="BS244" s="281">
        <v>0.5522884602459841</v>
      </c>
      <c r="BT244" s="281">
        <v>-6.6536729618925983E-2</v>
      </c>
      <c r="BU244" s="281">
        <v>0</v>
      </c>
      <c r="BV244" s="281">
        <v>-0.45819611533033122</v>
      </c>
    </row>
    <row r="245" spans="1:74" x14ac:dyDescent="0.25">
      <c r="A245" s="234"/>
      <c r="B245" s="155">
        <v>2024</v>
      </c>
      <c r="C245" s="216" t="s">
        <v>102</v>
      </c>
      <c r="D245" s="212">
        <v>700468</v>
      </c>
      <c r="E245" s="212">
        <v>397862</v>
      </c>
      <c r="F245" s="212">
        <v>82984</v>
      </c>
      <c r="G245" s="212">
        <v>2966</v>
      </c>
      <c r="H245" s="212">
        <v>20537</v>
      </c>
      <c r="I245" s="212">
        <v>60496</v>
      </c>
      <c r="J245" s="212">
        <v>8370</v>
      </c>
      <c r="K245" s="212">
        <v>86181</v>
      </c>
      <c r="L245" s="212">
        <v>13988</v>
      </c>
      <c r="M245" s="212"/>
      <c r="N245" s="212">
        <v>27084</v>
      </c>
      <c r="O245" s="2"/>
      <c r="P245" s="234"/>
      <c r="Q245" s="155">
        <v>2024</v>
      </c>
      <c r="R245" s="216" t="s">
        <v>102</v>
      </c>
      <c r="S245" s="282">
        <v>-1.8286905969873146</v>
      </c>
      <c r="T245" s="282">
        <v>-6.3230339261202175</v>
      </c>
      <c r="U245" s="282">
        <v>11.088204977175664</v>
      </c>
      <c r="V245" s="282">
        <v>13.552833078101074</v>
      </c>
      <c r="W245" s="282">
        <v>7.5404513797978581</v>
      </c>
      <c r="X245" s="282">
        <v>20.760140530182042</v>
      </c>
      <c r="Y245" s="282">
        <v>61.52064839830183</v>
      </c>
      <c r="Z245" s="282">
        <v>-9.6919207796290436</v>
      </c>
      <c r="AA245" s="282">
        <v>-2.2638345444382395</v>
      </c>
      <c r="AB245" s="282" t="s">
        <v>128</v>
      </c>
      <c r="AC245" s="282">
        <v>-1.0413241258357999</v>
      </c>
      <c r="AD245" s="2"/>
      <c r="AE245" s="234"/>
      <c r="AF245" s="155">
        <v>2024</v>
      </c>
      <c r="AG245" s="216" t="s">
        <v>102</v>
      </c>
      <c r="AH245" s="282">
        <v>-1.8286905969873146</v>
      </c>
      <c r="AI245" s="282">
        <v>-3.7637558232751633</v>
      </c>
      <c r="AJ245" s="282">
        <v>1.1608709545406137</v>
      </c>
      <c r="AK245" s="282">
        <v>4.96134634682334E-2</v>
      </c>
      <c r="AL245" s="282">
        <v>0.20181747851484771</v>
      </c>
      <c r="AM245" s="282">
        <v>1.4575706781627891</v>
      </c>
      <c r="AN245" s="282">
        <v>0.44680147326759345</v>
      </c>
      <c r="AO245" s="282">
        <v>-1.2962568463776574</v>
      </c>
      <c r="AP245" s="282">
        <v>-4.5408932665840736E-2</v>
      </c>
      <c r="AQ245" s="282">
        <v>0</v>
      </c>
      <c r="AR245" s="282">
        <v>-3.9943042622730282E-2</v>
      </c>
      <c r="AS245" s="2"/>
      <c r="AT245" s="234"/>
      <c r="AU245" s="155">
        <v>2024</v>
      </c>
      <c r="AV245" s="216" t="s">
        <v>102</v>
      </c>
      <c r="AW245" s="282">
        <v>6.7031855516829637</v>
      </c>
      <c r="AX245" s="282">
        <v>5.2297210445159834</v>
      </c>
      <c r="AY245" s="282">
        <v>3.1664532491266613</v>
      </c>
      <c r="AZ245" s="282">
        <v>-0.66979236436705492</v>
      </c>
      <c r="BA245" s="282">
        <v>59.883223043985993</v>
      </c>
      <c r="BB245" s="282">
        <v>65.98348286553076</v>
      </c>
      <c r="BC245" s="282">
        <v>80.816591056383658</v>
      </c>
      <c r="BD245" s="282">
        <v>-2.5719001537487571</v>
      </c>
      <c r="BE245" s="282">
        <v>-1.8936737270304462</v>
      </c>
      <c r="BF245" s="282" t="s">
        <v>128</v>
      </c>
      <c r="BG245" s="282">
        <v>-29.315969413054262</v>
      </c>
      <c r="BH245" s="2"/>
      <c r="BI245" s="234"/>
      <c r="BJ245" s="155">
        <v>2024</v>
      </c>
      <c r="BK245" s="216" t="s">
        <v>102</v>
      </c>
      <c r="BL245" s="282">
        <v>6.7031855516829637</v>
      </c>
      <c r="BM245" s="282">
        <v>3.0120463574544871</v>
      </c>
      <c r="BN245" s="282">
        <v>0.38798776475176139</v>
      </c>
      <c r="BO245" s="282">
        <v>-3.0466255575324805E-3</v>
      </c>
      <c r="BP245" s="282">
        <v>1.1717321894269921</v>
      </c>
      <c r="BQ245" s="282">
        <v>3.6634149016549311</v>
      </c>
      <c r="BR245" s="282">
        <v>0.56987131053645046</v>
      </c>
      <c r="BS245" s="282">
        <v>-0.34655365716931963</v>
      </c>
      <c r="BT245" s="282">
        <v>-4.1129445026688485E-2</v>
      </c>
      <c r="BU245" s="282">
        <v>0</v>
      </c>
      <c r="BV245" s="282">
        <v>-1.7111372443881174</v>
      </c>
    </row>
    <row r="246" spans="1:74" x14ac:dyDescent="0.25">
      <c r="A246" s="234"/>
      <c r="B246" s="170">
        <v>2024</v>
      </c>
      <c r="C246" s="215" t="s">
        <v>103</v>
      </c>
      <c r="D246" s="211">
        <v>686931</v>
      </c>
      <c r="E246" s="211">
        <v>410003</v>
      </c>
      <c r="F246" s="211">
        <v>71993</v>
      </c>
      <c r="G246" s="211">
        <v>3720</v>
      </c>
      <c r="H246" s="211">
        <v>19047</v>
      </c>
      <c r="I246" s="211">
        <v>50978</v>
      </c>
      <c r="J246" s="211">
        <v>1875</v>
      </c>
      <c r="K246" s="211">
        <v>86733</v>
      </c>
      <c r="L246" s="211">
        <v>13988</v>
      </c>
      <c r="M246" s="211"/>
      <c r="N246" s="211">
        <v>28594</v>
      </c>
      <c r="O246" s="2"/>
      <c r="P246" s="234"/>
      <c r="Q246" s="170">
        <v>2024</v>
      </c>
      <c r="R246" s="215" t="s">
        <v>103</v>
      </c>
      <c r="S246" s="281">
        <v>-1.9325650850574192</v>
      </c>
      <c r="T246" s="281">
        <v>3.0515605913608255</v>
      </c>
      <c r="U246" s="281">
        <v>-13.244721874096214</v>
      </c>
      <c r="V246" s="281">
        <v>25.421443020903567</v>
      </c>
      <c r="W246" s="281">
        <v>-7.255197935433614</v>
      </c>
      <c r="X246" s="281">
        <v>-15.733271621264208</v>
      </c>
      <c r="Y246" s="281">
        <v>-77.598566308243733</v>
      </c>
      <c r="Z246" s="281">
        <v>0.64051240992795044</v>
      </c>
      <c r="AA246" s="281">
        <v>0</v>
      </c>
      <c r="AB246" s="281" t="s">
        <v>128</v>
      </c>
      <c r="AC246" s="281">
        <v>5.5752473785260577</v>
      </c>
      <c r="AD246" s="2"/>
      <c r="AE246" s="234"/>
      <c r="AF246" s="170">
        <v>2024</v>
      </c>
      <c r="AG246" s="215" t="s">
        <v>103</v>
      </c>
      <c r="AH246" s="281">
        <v>-1.9325650850574192</v>
      </c>
      <c r="AI246" s="281">
        <v>1.7332697567911743</v>
      </c>
      <c r="AJ246" s="281">
        <v>-1.5690938058555142</v>
      </c>
      <c r="AK246" s="281">
        <v>0.10764231913520678</v>
      </c>
      <c r="AL246" s="281">
        <v>-0.21271492773402928</v>
      </c>
      <c r="AM246" s="281">
        <v>-1.3588058269614032</v>
      </c>
      <c r="AN246" s="281">
        <v>-0.9272372185453156</v>
      </c>
      <c r="AO246" s="281">
        <v>7.8804456449116905E-2</v>
      </c>
      <c r="AP246" s="281">
        <v>0</v>
      </c>
      <c r="AQ246" s="281">
        <v>0</v>
      </c>
      <c r="AR246" s="281">
        <v>0.21557016166334514</v>
      </c>
      <c r="AS246" s="2"/>
      <c r="AT246" s="234"/>
      <c r="AU246" s="170">
        <v>2024</v>
      </c>
      <c r="AV246" s="215" t="s">
        <v>103</v>
      </c>
      <c r="AW246" s="281">
        <v>2.6750508942744204</v>
      </c>
      <c r="AX246" s="281">
        <v>9.8776614988811389</v>
      </c>
      <c r="AY246" s="281">
        <v>-6.4491397681792222</v>
      </c>
      <c r="AZ246" s="281">
        <v>21.727748691099478</v>
      </c>
      <c r="BA246" s="281">
        <v>33.466470464578521</v>
      </c>
      <c r="BB246" s="281">
        <v>-0.1684161052796469</v>
      </c>
      <c r="BC246" s="281">
        <v>-75.112821874170422</v>
      </c>
      <c r="BD246" s="281">
        <v>-0.93996984786879523</v>
      </c>
      <c r="BE246" s="281">
        <v>-16.068642745709823</v>
      </c>
      <c r="BF246" s="281" t="s">
        <v>128</v>
      </c>
      <c r="BG246" s="281">
        <v>-26.277522817511482</v>
      </c>
      <c r="BH246" s="2"/>
      <c r="BI246" s="234"/>
      <c r="BJ246" s="170">
        <v>2024</v>
      </c>
      <c r="BK246" s="215" t="s">
        <v>103</v>
      </c>
      <c r="BL246" s="281">
        <v>2.6750508942744204</v>
      </c>
      <c r="BM246" s="281">
        <v>5.5091370543200862</v>
      </c>
      <c r="BN246" s="281">
        <v>-0.74181581205140235</v>
      </c>
      <c r="BO246" s="281">
        <v>9.9247571872281115E-2</v>
      </c>
      <c r="BP246" s="281">
        <v>0.71386506515363646</v>
      </c>
      <c r="BQ246" s="281">
        <v>-1.2854354188277373E-2</v>
      </c>
      <c r="BR246" s="281">
        <v>-0.84584639943560069</v>
      </c>
      <c r="BS246" s="281">
        <v>-0.12301318019711953</v>
      </c>
      <c r="BT246" s="281">
        <v>-0.40027861065356751</v>
      </c>
      <c r="BU246" s="281">
        <v>0</v>
      </c>
      <c r="BV246" s="281">
        <v>-1.523390440545616</v>
      </c>
    </row>
    <row r="247" spans="1:74" x14ac:dyDescent="0.25">
      <c r="A247" s="234"/>
      <c r="B247" s="151">
        <v>2025</v>
      </c>
      <c r="C247" s="216" t="s">
        <v>104</v>
      </c>
      <c r="D247" s="212">
        <v>695907</v>
      </c>
      <c r="E247" s="212">
        <v>396104</v>
      </c>
      <c r="F247" s="212">
        <v>74132</v>
      </c>
      <c r="G247" s="212">
        <v>3518</v>
      </c>
      <c r="H247" s="212">
        <v>16529</v>
      </c>
      <c r="I247" s="212">
        <v>51573</v>
      </c>
      <c r="J247" s="212">
        <v>9975</v>
      </c>
      <c r="K247" s="212">
        <v>87394</v>
      </c>
      <c r="L247" s="212">
        <v>16888</v>
      </c>
      <c r="M247" s="212"/>
      <c r="N247" s="212">
        <v>39794</v>
      </c>
      <c r="O247" s="2"/>
      <c r="P247" s="234"/>
      <c r="Q247" s="151">
        <v>2025</v>
      </c>
      <c r="R247" s="216" t="s">
        <v>104</v>
      </c>
      <c r="S247" s="282">
        <v>1.3066814570895815</v>
      </c>
      <c r="T247" s="282">
        <v>-3.3899751953034496</v>
      </c>
      <c r="U247" s="282">
        <v>2.9711221924353879</v>
      </c>
      <c r="V247" s="282">
        <v>-5.4301075268817272</v>
      </c>
      <c r="W247" s="282">
        <v>-13.219929647713542</v>
      </c>
      <c r="X247" s="282">
        <v>1.1671701518302058</v>
      </c>
      <c r="Y247" s="282">
        <v>432</v>
      </c>
      <c r="Z247" s="282">
        <v>0.76210900118755376</v>
      </c>
      <c r="AA247" s="282">
        <v>20.732056048041187</v>
      </c>
      <c r="AB247" s="282" t="s">
        <v>128</v>
      </c>
      <c r="AC247" s="282">
        <v>39.169056445408131</v>
      </c>
      <c r="AD247" s="2"/>
      <c r="AE247" s="234"/>
      <c r="AF247" s="151">
        <v>2025</v>
      </c>
      <c r="AG247" s="216" t="s">
        <v>104</v>
      </c>
      <c r="AH247" s="282">
        <v>1.3066814570895815</v>
      </c>
      <c r="AI247" s="282">
        <v>-2.0233473230935934</v>
      </c>
      <c r="AJ247" s="282">
        <v>0.31138498626499722</v>
      </c>
      <c r="AK247" s="282">
        <v>-2.9406155785661258E-2</v>
      </c>
      <c r="AL247" s="282">
        <v>-0.36655792212027249</v>
      </c>
      <c r="AM247" s="282">
        <v>8.6617142041923015E-2</v>
      </c>
      <c r="AN247" s="282">
        <v>1.1791577319992881</v>
      </c>
      <c r="AO247" s="282">
        <v>9.6225093932287578E-2</v>
      </c>
      <c r="AP247" s="282">
        <v>0.42216758306147351</v>
      </c>
      <c r="AQ247" s="282">
        <v>0</v>
      </c>
      <c r="AR247" s="282">
        <v>1.6304403207891391</v>
      </c>
      <c r="AS247" s="2"/>
      <c r="AT247" s="234"/>
      <c r="AU247" s="151">
        <v>2025</v>
      </c>
      <c r="AV247" s="216" t="s">
        <v>104</v>
      </c>
      <c r="AW247" s="282">
        <v>-1.2054264776447496</v>
      </c>
      <c r="AX247" s="282">
        <v>-0.42909824011904618</v>
      </c>
      <c r="AY247" s="282">
        <v>-8.1729220859655669</v>
      </c>
      <c r="AZ247" s="282">
        <v>13.264649066323258</v>
      </c>
      <c r="BA247" s="282">
        <v>-9.8991550831289175</v>
      </c>
      <c r="BB247" s="282">
        <v>-6.5977252970153586</v>
      </c>
      <c r="BC247" s="282">
        <v>85.581395348837219</v>
      </c>
      <c r="BD247" s="282">
        <v>-10.801514641191304</v>
      </c>
      <c r="BE247" s="282">
        <v>1.3320532821312838</v>
      </c>
      <c r="BF247" s="282" t="s">
        <v>128</v>
      </c>
      <c r="BG247" s="282">
        <v>36.411627588098185</v>
      </c>
      <c r="BH247" s="2"/>
      <c r="BI247" s="234"/>
      <c r="BJ247" s="151">
        <v>2025</v>
      </c>
      <c r="BK247" s="216" t="s">
        <v>104</v>
      </c>
      <c r="BL247" s="282">
        <v>-1.2054264776447496</v>
      </c>
      <c r="BM247" s="282">
        <v>-0.24233458925210077</v>
      </c>
      <c r="BN247" s="282">
        <v>-0.93668636197150612</v>
      </c>
      <c r="BO247" s="282">
        <v>5.8489660674789411E-2</v>
      </c>
      <c r="BP247" s="282">
        <v>-0.25780879559567371</v>
      </c>
      <c r="BQ247" s="282">
        <v>-0.51717920834528597</v>
      </c>
      <c r="BR247" s="282">
        <v>0.65303990073794005</v>
      </c>
      <c r="BS247" s="282">
        <v>-1.5024176672846996</v>
      </c>
      <c r="BT247" s="282">
        <v>3.1516273470396233E-2</v>
      </c>
      <c r="BU247" s="282">
        <v>0</v>
      </c>
      <c r="BV247" s="282">
        <v>1.507954309921391</v>
      </c>
    </row>
    <row r="248" spans="1:74" x14ac:dyDescent="0.25">
      <c r="A248" s="234"/>
      <c r="B248" s="170">
        <v>2025</v>
      </c>
      <c r="C248" s="215" t="s">
        <v>105</v>
      </c>
      <c r="D248" s="211">
        <v>653126</v>
      </c>
      <c r="E248" s="211">
        <v>375990</v>
      </c>
      <c r="F248" s="211">
        <v>76240</v>
      </c>
      <c r="G248" s="211">
        <v>3518</v>
      </c>
      <c r="H248" s="211">
        <v>17522</v>
      </c>
      <c r="I248" s="211">
        <v>59418</v>
      </c>
      <c r="J248" s="211">
        <v>1967</v>
      </c>
      <c r="K248" s="211">
        <v>71418</v>
      </c>
      <c r="L248" s="211">
        <v>13988</v>
      </c>
      <c r="M248" s="211"/>
      <c r="N248" s="211">
        <v>33065</v>
      </c>
      <c r="O248" s="2"/>
      <c r="P248" s="234"/>
      <c r="Q248" s="170">
        <v>2025</v>
      </c>
      <c r="R248" s="215" t="s">
        <v>105</v>
      </c>
      <c r="S248" s="281">
        <v>-6.1475168377383795</v>
      </c>
      <c r="T248" s="281">
        <v>-5.0779593238139569</v>
      </c>
      <c r="U248" s="281">
        <v>2.8435763233151761</v>
      </c>
      <c r="V248" s="281">
        <v>0</v>
      </c>
      <c r="W248" s="281">
        <v>6.0076229656966547</v>
      </c>
      <c r="X248" s="281">
        <v>15.211447850619521</v>
      </c>
      <c r="Y248" s="281">
        <v>-80.280701754385959</v>
      </c>
      <c r="Z248" s="281">
        <v>-18.280431150879934</v>
      </c>
      <c r="AA248" s="281">
        <v>-17.171956418758882</v>
      </c>
      <c r="AB248" s="281" t="s">
        <v>128</v>
      </c>
      <c r="AC248" s="281">
        <v>-16.909584359451173</v>
      </c>
      <c r="AD248" s="2"/>
      <c r="AE248" s="234"/>
      <c r="AF248" s="170">
        <v>2025</v>
      </c>
      <c r="AG248" s="215" t="s">
        <v>105</v>
      </c>
      <c r="AH248" s="281">
        <v>-6.1475168377383795</v>
      </c>
      <c r="AI248" s="281">
        <v>-2.890328736454729</v>
      </c>
      <c r="AJ248" s="281">
        <v>0.30291403880116186</v>
      </c>
      <c r="AK248" s="281">
        <v>0</v>
      </c>
      <c r="AL248" s="281">
        <v>0.14269148032711276</v>
      </c>
      <c r="AM248" s="281">
        <v>1.1273058037927488</v>
      </c>
      <c r="AN248" s="281">
        <v>-1.1507284737759504</v>
      </c>
      <c r="AO248" s="281">
        <v>-2.2957090530774957</v>
      </c>
      <c r="AP248" s="281">
        <v>-0.41672234939438774</v>
      </c>
      <c r="AQ248" s="281">
        <v>0</v>
      </c>
      <c r="AR248" s="281">
        <v>-0.96693954795683967</v>
      </c>
      <c r="AS248" s="2"/>
      <c r="AT248" s="234"/>
      <c r="AU248" s="170">
        <v>2025</v>
      </c>
      <c r="AV248" s="215" t="s">
        <v>105</v>
      </c>
      <c r="AW248" s="281">
        <v>-8.4637205052164148</v>
      </c>
      <c r="AX248" s="281">
        <v>-11.472816016312038</v>
      </c>
      <c r="AY248" s="281">
        <v>2.0602133840243084</v>
      </c>
      <c r="AZ248" s="281">
        <v>34.686064318529844</v>
      </c>
      <c r="BA248" s="281">
        <v>-8.2473686966539219</v>
      </c>
      <c r="BB248" s="281">
        <v>18.608272117534327</v>
      </c>
      <c r="BC248" s="281">
        <v>-62.041682747973752</v>
      </c>
      <c r="BD248" s="281">
        <v>-25.161898773970449</v>
      </c>
      <c r="BE248" s="281">
        <v>-2.2638345444382395</v>
      </c>
      <c r="BF248" s="281" t="s">
        <v>128</v>
      </c>
      <c r="BG248" s="281">
        <v>20.811867441265662</v>
      </c>
      <c r="BH248" s="2"/>
      <c r="BI248" s="234"/>
      <c r="BJ248" s="170">
        <v>2025</v>
      </c>
      <c r="BK248" s="215" t="s">
        <v>105</v>
      </c>
      <c r="BL248" s="281">
        <v>-8.4637205052164148</v>
      </c>
      <c r="BM248" s="281">
        <v>-6.8291390802728973</v>
      </c>
      <c r="BN248" s="281">
        <v>0.21569243016274323</v>
      </c>
      <c r="BO248" s="281">
        <v>0.1269768302322582</v>
      </c>
      <c r="BP248" s="281">
        <v>-0.22073786712561438</v>
      </c>
      <c r="BQ248" s="281">
        <v>1.3064878713301442</v>
      </c>
      <c r="BR248" s="281">
        <v>-0.45058555098974623</v>
      </c>
      <c r="BS248" s="281">
        <v>-3.365306454235081</v>
      </c>
      <c r="BT248" s="281">
        <v>-4.5408932665840673E-2</v>
      </c>
      <c r="BU248" s="281">
        <v>0</v>
      </c>
      <c r="BV248" s="281">
        <v>0.79830024834761881</v>
      </c>
    </row>
    <row r="249" spans="1:74" x14ac:dyDescent="0.25">
      <c r="A249" s="226"/>
      <c r="B249" s="155">
        <v>2025</v>
      </c>
      <c r="C249" s="216" t="s">
        <v>102</v>
      </c>
      <c r="D249" s="212">
        <v>602755</v>
      </c>
      <c r="E249" s="212">
        <v>378307</v>
      </c>
      <c r="F249" s="212">
        <v>68207</v>
      </c>
      <c r="G249" s="212">
        <v>3578</v>
      </c>
      <c r="H249" s="212">
        <v>19604</v>
      </c>
      <c r="I249" s="212">
        <v>10090</v>
      </c>
      <c r="J249" s="212">
        <v>4473</v>
      </c>
      <c r="K249" s="212">
        <v>69352</v>
      </c>
      <c r="L249" s="212">
        <v>14228</v>
      </c>
      <c r="M249" s="212"/>
      <c r="N249" s="212">
        <v>34916</v>
      </c>
      <c r="O249" s="2"/>
      <c r="P249" s="226"/>
      <c r="Q249" s="155">
        <v>2025</v>
      </c>
      <c r="R249" s="216" t="s">
        <v>102</v>
      </c>
      <c r="S249" s="282">
        <v>-7.7122944117980268</v>
      </c>
      <c r="T249" s="282">
        <v>0.61623979361154113</v>
      </c>
      <c r="U249" s="282">
        <v>-10.53646379853096</v>
      </c>
      <c r="V249" s="282">
        <v>1.7055144968732208</v>
      </c>
      <c r="W249" s="282">
        <v>11.882205227713726</v>
      </c>
      <c r="X249" s="282">
        <v>-83.018613888047398</v>
      </c>
      <c r="Y249" s="282">
        <v>127.40213523131675</v>
      </c>
      <c r="Z249" s="282">
        <v>-2.8928281385645107</v>
      </c>
      <c r="AA249" s="282">
        <v>1.7157563625965082</v>
      </c>
      <c r="AB249" s="282" t="s">
        <v>128</v>
      </c>
      <c r="AC249" s="282">
        <v>5.5980644185694928</v>
      </c>
      <c r="AD249" s="2"/>
      <c r="AE249" s="226"/>
      <c r="AF249" s="155">
        <v>2025</v>
      </c>
      <c r="AG249" s="216" t="s">
        <v>102</v>
      </c>
      <c r="AH249" s="282">
        <v>-7.7122944117980268</v>
      </c>
      <c r="AI249" s="282">
        <v>0.35475543769502349</v>
      </c>
      <c r="AJ249" s="282">
        <v>-1.2299311312059231</v>
      </c>
      <c r="AK249" s="282">
        <v>9.1865888052228787E-3</v>
      </c>
      <c r="AL249" s="282">
        <v>0.31877463154123392</v>
      </c>
      <c r="AM249" s="282">
        <v>-7.552600876400569</v>
      </c>
      <c r="AN249" s="282">
        <v>0.38369319243147554</v>
      </c>
      <c r="AO249" s="282">
        <v>-0.31632487452650776</v>
      </c>
      <c r="AP249" s="282">
        <v>3.6746355220891515E-2</v>
      </c>
      <c r="AQ249" s="282">
        <v>0</v>
      </c>
      <c r="AR249" s="282">
        <v>0.28340626464112578</v>
      </c>
      <c r="AS249" s="2"/>
      <c r="AT249" s="226"/>
      <c r="AU249" s="155">
        <v>2025</v>
      </c>
      <c r="AV249" s="216" t="s">
        <v>102</v>
      </c>
      <c r="AW249" s="282">
        <v>-13.94967364676188</v>
      </c>
      <c r="AX249" s="282">
        <v>-4.9150207861017066</v>
      </c>
      <c r="AY249" s="282">
        <v>-17.807047141617659</v>
      </c>
      <c r="AZ249" s="282">
        <v>20.633850303438976</v>
      </c>
      <c r="BA249" s="282">
        <v>-4.5430199152748685</v>
      </c>
      <c r="BB249" s="282">
        <v>-83.321211319756685</v>
      </c>
      <c r="BC249" s="282">
        <v>-46.559139784946233</v>
      </c>
      <c r="BD249" s="282">
        <v>-19.527506062821274</v>
      </c>
      <c r="BE249" s="282">
        <v>1.7157563625965082</v>
      </c>
      <c r="BF249" s="282" t="s">
        <v>128</v>
      </c>
      <c r="BG249" s="282">
        <v>28.917442032196135</v>
      </c>
      <c r="BH249" s="2"/>
      <c r="BI249" s="226"/>
      <c r="BJ249" s="155">
        <v>2025</v>
      </c>
      <c r="BK249" s="216" t="s">
        <v>102</v>
      </c>
      <c r="BL249" s="282">
        <v>-13.94967364676188</v>
      </c>
      <c r="BM249" s="282">
        <v>-2.7917049743885518</v>
      </c>
      <c r="BN249" s="282">
        <v>-2.109589588675</v>
      </c>
      <c r="BO249" s="282">
        <v>8.7370158237064371E-2</v>
      </c>
      <c r="BP249" s="282">
        <v>-0.13319666280258341</v>
      </c>
      <c r="BQ249" s="282">
        <v>-7.1960460720546839</v>
      </c>
      <c r="BR249" s="282">
        <v>-0.55634233112718923</v>
      </c>
      <c r="BS249" s="282">
        <v>-2.4025365898228044</v>
      </c>
      <c r="BT249" s="282">
        <v>3.4262807151789948E-2</v>
      </c>
      <c r="BU249" s="282">
        <v>0</v>
      </c>
      <c r="BV249" s="282">
        <v>1.1181096067200786</v>
      </c>
    </row>
    <row r="250" spans="1:74" x14ac:dyDescent="0.25">
      <c r="A250" s="234"/>
      <c r="B250" s="170">
        <v>2025</v>
      </c>
      <c r="C250" s="215" t="s">
        <v>103</v>
      </c>
      <c r="D250" s="211">
        <v>582710</v>
      </c>
      <c r="E250" s="211">
        <v>362814</v>
      </c>
      <c r="F250" s="211">
        <v>65493</v>
      </c>
      <c r="G250" s="211">
        <v>3920</v>
      </c>
      <c r="H250" s="211">
        <v>18658</v>
      </c>
      <c r="I250" s="211">
        <v>4904</v>
      </c>
      <c r="J250" s="211">
        <v>1875</v>
      </c>
      <c r="K250" s="211">
        <v>79727</v>
      </c>
      <c r="L250" s="211">
        <v>10928</v>
      </c>
      <c r="M250" s="211"/>
      <c r="N250" s="211">
        <v>34391</v>
      </c>
      <c r="O250" s="2"/>
      <c r="P250" s="234"/>
      <c r="Q250" s="170">
        <v>2025</v>
      </c>
      <c r="R250" s="215" t="s">
        <v>103</v>
      </c>
      <c r="S250" s="281">
        <v>-3.3255634544715491</v>
      </c>
      <c r="T250" s="281">
        <v>-4.0953511301667618</v>
      </c>
      <c r="U250" s="281">
        <v>-3.9790637324614693</v>
      </c>
      <c r="V250" s="281">
        <v>9.5584125209614399</v>
      </c>
      <c r="W250" s="281">
        <v>-4.8255458069781696</v>
      </c>
      <c r="X250" s="281">
        <v>-51.397423191278499</v>
      </c>
      <c r="Y250" s="281">
        <v>-58.081824279007378</v>
      </c>
      <c r="Z250" s="281">
        <v>14.959914638366584</v>
      </c>
      <c r="AA250" s="281">
        <v>-23.193702558335673</v>
      </c>
      <c r="AB250" s="281" t="s">
        <v>128</v>
      </c>
      <c r="AC250" s="281">
        <v>-1.5036086607858863</v>
      </c>
      <c r="AD250" s="2"/>
      <c r="AE250" s="234"/>
      <c r="AF250" s="170">
        <v>2025</v>
      </c>
      <c r="AG250" s="215" t="s">
        <v>103</v>
      </c>
      <c r="AH250" s="281">
        <v>-3.3255634544715491</v>
      </c>
      <c r="AI250" s="281">
        <v>-2.5703644100836973</v>
      </c>
      <c r="AJ250" s="281">
        <v>-0.45026586258098206</v>
      </c>
      <c r="AK250" s="281">
        <v>5.6739471261125954E-2</v>
      </c>
      <c r="AL250" s="281">
        <v>-0.15694602284510278</v>
      </c>
      <c r="AM250" s="281">
        <v>-0.86038274257368186</v>
      </c>
      <c r="AN250" s="281">
        <v>-0.43102089572048313</v>
      </c>
      <c r="AO250" s="281">
        <v>1.7212631998075492</v>
      </c>
      <c r="AP250" s="281">
        <v>-0.54748612620384696</v>
      </c>
      <c r="AQ250" s="281">
        <v>0</v>
      </c>
      <c r="AR250" s="281">
        <v>-8.7100065532430188E-2</v>
      </c>
      <c r="AS250" s="2"/>
      <c r="AT250" s="234"/>
      <c r="AU250" s="170">
        <v>2025</v>
      </c>
      <c r="AV250" s="215" t="s">
        <v>103</v>
      </c>
      <c r="AW250" s="281">
        <v>-15.171975060086098</v>
      </c>
      <c r="AX250" s="281">
        <v>-11.509427979795277</v>
      </c>
      <c r="AY250" s="281">
        <v>-9.02865556373537</v>
      </c>
      <c r="AZ250" s="281">
        <v>5.3763440860215042</v>
      </c>
      <c r="BA250" s="281">
        <v>-2.0423163752821978</v>
      </c>
      <c r="BB250" s="281">
        <v>-90.380163992310401</v>
      </c>
      <c r="BC250" s="281">
        <v>0</v>
      </c>
      <c r="BD250" s="281">
        <v>-8.0776636343721577</v>
      </c>
      <c r="BE250" s="281">
        <v>-21.875893623105526</v>
      </c>
      <c r="BF250" s="281" t="s">
        <v>128</v>
      </c>
      <c r="BG250" s="281">
        <v>20.273483947681342</v>
      </c>
      <c r="BH250" s="2"/>
      <c r="BI250" s="234"/>
      <c r="BJ250" s="170">
        <v>2025</v>
      </c>
      <c r="BK250" s="215" t="s">
        <v>103</v>
      </c>
      <c r="BL250" s="281">
        <v>-15.171975060086098</v>
      </c>
      <c r="BM250" s="281">
        <v>-6.8695400265820021</v>
      </c>
      <c r="BN250" s="281">
        <v>-0.946237686172265</v>
      </c>
      <c r="BO250" s="281">
        <v>2.9115005728377386E-2</v>
      </c>
      <c r="BP250" s="281">
        <v>-5.6628686141694015E-2</v>
      </c>
      <c r="BQ250" s="281">
        <v>-6.7072238696462989</v>
      </c>
      <c r="BR250" s="281">
        <v>0</v>
      </c>
      <c r="BS250" s="281">
        <v>-1.0198986506650598</v>
      </c>
      <c r="BT250" s="281">
        <v>-0.44545958764417398</v>
      </c>
      <c r="BU250" s="281">
        <v>0</v>
      </c>
      <c r="BV250" s="281">
        <v>0.84389844103701861</v>
      </c>
    </row>
    <row r="251" spans="1:74" x14ac:dyDescent="0.25">
      <c r="A251" s="234"/>
      <c r="B251" s="151">
        <v>2026</v>
      </c>
      <c r="C251" s="216" t="s">
        <v>104</v>
      </c>
      <c r="D251" s="212">
        <v>578033</v>
      </c>
      <c r="E251" s="212">
        <v>361634</v>
      </c>
      <c r="F251" s="212">
        <v>61040</v>
      </c>
      <c r="G251" s="212">
        <v>3812</v>
      </c>
      <c r="H251" s="212">
        <v>17832</v>
      </c>
      <c r="I251" s="212">
        <v>6664</v>
      </c>
      <c r="J251" s="212">
        <v>1653</v>
      </c>
      <c r="K251" s="212">
        <v>80434</v>
      </c>
      <c r="L251" s="212">
        <v>10688</v>
      </c>
      <c r="M251" s="212"/>
      <c r="N251" s="212">
        <v>34276</v>
      </c>
      <c r="O251" s="2"/>
      <c r="P251" s="234"/>
      <c r="Q251" s="151">
        <v>2026</v>
      </c>
      <c r="R251" s="216" t="s">
        <v>104</v>
      </c>
      <c r="S251" s="282">
        <v>-0.80262909509018243</v>
      </c>
      <c r="T251" s="282">
        <v>-0.32523552012877133</v>
      </c>
      <c r="U251" s="282">
        <v>-6.7991999144946789</v>
      </c>
      <c r="V251" s="282">
        <v>-2.7551020408163254</v>
      </c>
      <c r="W251" s="282">
        <v>-4.4270554185872015</v>
      </c>
      <c r="X251" s="282">
        <v>35.889070146818938</v>
      </c>
      <c r="Y251" s="282">
        <v>-11.839999999999989</v>
      </c>
      <c r="Z251" s="282">
        <v>0.88677612352152835</v>
      </c>
      <c r="AA251" s="282">
        <v>-2.1961932650073237</v>
      </c>
      <c r="AB251" s="282" t="s">
        <v>128</v>
      </c>
      <c r="AC251" s="282">
        <v>-0.33438981128783496</v>
      </c>
      <c r="AD251" s="2"/>
      <c r="AE251" s="234"/>
      <c r="AF251" s="151">
        <v>2026</v>
      </c>
      <c r="AG251" s="216" t="s">
        <v>104</v>
      </c>
      <c r="AH251" s="282">
        <v>-0.80262909509018243</v>
      </c>
      <c r="AI251" s="282">
        <v>-0.20250210224640056</v>
      </c>
      <c r="AJ251" s="282">
        <v>-0.76418801805357761</v>
      </c>
      <c r="AK251" s="282">
        <v>-1.8534090714077335E-2</v>
      </c>
      <c r="AL251" s="282">
        <v>-0.14175147157248036</v>
      </c>
      <c r="AM251" s="282">
        <v>0.30203703385903807</v>
      </c>
      <c r="AN251" s="282">
        <v>-3.8097853134492307E-2</v>
      </c>
      <c r="AO251" s="282">
        <v>0.12132964939678403</v>
      </c>
      <c r="AP251" s="282">
        <v>-4.1186868253505191E-2</v>
      </c>
      <c r="AQ251" s="282">
        <v>0</v>
      </c>
      <c r="AR251" s="282">
        <v>-1.9735374371471239E-2</v>
      </c>
      <c r="AS251" s="2"/>
      <c r="AT251" s="234"/>
      <c r="AU251" s="151">
        <v>2026</v>
      </c>
      <c r="AV251" s="216" t="s">
        <v>104</v>
      </c>
      <c r="AW251" s="282">
        <v>-16.938182831901401</v>
      </c>
      <c r="AX251" s="282">
        <v>-8.7022600125219611</v>
      </c>
      <c r="AY251" s="282">
        <v>-17.66038957535207</v>
      </c>
      <c r="AZ251" s="282">
        <v>8.3570210346787945</v>
      </c>
      <c r="BA251" s="282">
        <v>7.8831145259846238</v>
      </c>
      <c r="BB251" s="282">
        <v>-87.078510073100261</v>
      </c>
      <c r="BC251" s="282">
        <v>-83.428571428571431</v>
      </c>
      <c r="BD251" s="282">
        <v>-7.9639334508089803</v>
      </c>
      <c r="BE251" s="282">
        <v>-36.712458550450023</v>
      </c>
      <c r="BF251" s="282" t="s">
        <v>128</v>
      </c>
      <c r="BG251" s="282">
        <v>-13.866412021912851</v>
      </c>
      <c r="BH251" s="2"/>
      <c r="BI251" s="234"/>
      <c r="BJ251" s="151">
        <v>2026</v>
      </c>
      <c r="BK251" s="216" t="s">
        <v>104</v>
      </c>
      <c r="BL251" s="282">
        <v>-16.938182831901401</v>
      </c>
      <c r="BM251" s="282">
        <v>-4.9532480633188083</v>
      </c>
      <c r="BN251" s="282">
        <v>-1.8812858614728705</v>
      </c>
      <c r="BO251" s="282">
        <v>4.2247024386879307E-2</v>
      </c>
      <c r="BP251" s="282">
        <v>0.1872376625037542</v>
      </c>
      <c r="BQ251" s="282">
        <v>-6.4533048237767447</v>
      </c>
      <c r="BR251" s="282">
        <v>-1.1958494454000326</v>
      </c>
      <c r="BS251" s="282">
        <v>-1.0001336385465305</v>
      </c>
      <c r="BT251" s="282">
        <v>-0.89092364353282893</v>
      </c>
      <c r="BU251" s="282">
        <v>0</v>
      </c>
      <c r="BV251" s="282">
        <v>-0.79292204274421785</v>
      </c>
    </row>
    <row r="252" spans="1:74" x14ac:dyDescent="0.25">
      <c r="A252" s="243"/>
      <c r="B252" s="290">
        <v>2026</v>
      </c>
      <c r="C252" s="217" t="s">
        <v>105</v>
      </c>
      <c r="D252" s="252">
        <v>521574</v>
      </c>
      <c r="E252" s="252">
        <v>325603</v>
      </c>
      <c r="F252" s="252">
        <v>51314</v>
      </c>
      <c r="G252" s="252">
        <v>3425</v>
      </c>
      <c r="H252" s="252">
        <v>17653</v>
      </c>
      <c r="I252" s="252">
        <v>2107</v>
      </c>
      <c r="J252" s="252">
        <v>1653</v>
      </c>
      <c r="K252" s="252">
        <v>80086</v>
      </c>
      <c r="L252" s="252">
        <v>7046</v>
      </c>
      <c r="M252" s="252"/>
      <c r="N252" s="252">
        <v>32687</v>
      </c>
      <c r="O252" s="2"/>
      <c r="P252" s="243"/>
      <c r="Q252" s="290">
        <v>2026</v>
      </c>
      <c r="R252" s="217" t="s">
        <v>105</v>
      </c>
      <c r="S252" s="283">
        <v>-9.7674354232370746</v>
      </c>
      <c r="T252" s="283">
        <v>-9.9633883982147609</v>
      </c>
      <c r="U252" s="283">
        <v>-15.933813892529486</v>
      </c>
      <c r="V252" s="283">
        <v>-10.152151101783829</v>
      </c>
      <c r="W252" s="283">
        <v>-1.0038133692238773</v>
      </c>
      <c r="X252" s="283">
        <v>-68.382352941176464</v>
      </c>
      <c r="Y252" s="283">
        <v>0</v>
      </c>
      <c r="Z252" s="283">
        <v>-0.43265285824402611</v>
      </c>
      <c r="AA252" s="283">
        <v>-34.075598802395206</v>
      </c>
      <c r="AB252" s="283" t="s">
        <v>128</v>
      </c>
      <c r="AC252" s="283">
        <v>-4.6358968374372722</v>
      </c>
      <c r="AD252" s="2"/>
      <c r="AE252" s="243"/>
      <c r="AF252" s="290">
        <v>2026</v>
      </c>
      <c r="AG252" s="217" t="s">
        <v>105</v>
      </c>
      <c r="AH252" s="283">
        <v>-9.7674354232370746</v>
      </c>
      <c r="AI252" s="283">
        <v>-6.2333811391391105</v>
      </c>
      <c r="AJ252" s="283">
        <v>-1.6826028963744273</v>
      </c>
      <c r="AK252" s="283">
        <v>-6.6951194827976901E-2</v>
      </c>
      <c r="AL252" s="283">
        <v>-3.0967090114232213E-2</v>
      </c>
      <c r="AM252" s="283">
        <v>-0.78836329413718531</v>
      </c>
      <c r="AN252" s="283">
        <v>0</v>
      </c>
      <c r="AO252" s="283">
        <v>-6.0204175194149771E-2</v>
      </c>
      <c r="AP252" s="283">
        <v>-0.63006783349739492</v>
      </c>
      <c r="AQ252" s="283">
        <v>0</v>
      </c>
      <c r="AR252" s="283">
        <v>-0.27489779995259767</v>
      </c>
      <c r="AS252" s="2"/>
      <c r="AT252" s="243"/>
      <c r="AU252" s="290">
        <v>2026</v>
      </c>
      <c r="AV252" s="217" t="s">
        <v>105</v>
      </c>
      <c r="AW252" s="283">
        <v>-20.141902175078002</v>
      </c>
      <c r="AX252" s="283">
        <v>-13.40115428601824</v>
      </c>
      <c r="AY252" s="283">
        <v>-32.694123819517316</v>
      </c>
      <c r="AZ252" s="283">
        <v>-2.6435474701534929</v>
      </c>
      <c r="BA252" s="283">
        <v>0.74763154890993633</v>
      </c>
      <c r="BB252" s="283">
        <v>-96.453936517553601</v>
      </c>
      <c r="BC252" s="283">
        <v>-15.963396034570408</v>
      </c>
      <c r="BD252" s="283">
        <v>12.13699627544878</v>
      </c>
      <c r="BE252" s="283">
        <v>-49.628252788104085</v>
      </c>
      <c r="BF252" s="283" t="s">
        <v>128</v>
      </c>
      <c r="BG252" s="283">
        <v>-1.1432027823983049</v>
      </c>
      <c r="BH252" s="2"/>
      <c r="BI252" s="243"/>
      <c r="BJ252" s="290">
        <v>2026</v>
      </c>
      <c r="BK252" s="217" t="s">
        <v>105</v>
      </c>
      <c r="BL252" s="283">
        <v>-20.141902175078002</v>
      </c>
      <c r="BM252" s="283">
        <v>-7.7147441688127536</v>
      </c>
      <c r="BN252" s="283">
        <v>-3.8164152093164243</v>
      </c>
      <c r="BO252" s="283">
        <v>-1.4239212648095462E-2</v>
      </c>
      <c r="BP252" s="283">
        <v>2.0057385558069952E-2</v>
      </c>
      <c r="BQ252" s="283">
        <v>-8.774876516935473</v>
      </c>
      <c r="BR252" s="283">
        <v>-4.8076481413999735E-2</v>
      </c>
      <c r="BS252" s="283">
        <v>1.327155862727865</v>
      </c>
      <c r="BT252" s="283">
        <v>-1.0628883247642871</v>
      </c>
      <c r="BU252" s="283">
        <v>0</v>
      </c>
      <c r="BV252" s="283">
        <v>-5.7875509472904138E-2</v>
      </c>
    </row>
    <row r="253" spans="1:74" x14ac:dyDescent="0.25">
      <c r="A253" s="234" t="s">
        <v>117</v>
      </c>
      <c r="B253" s="151">
        <v>2020</v>
      </c>
      <c r="C253" s="216" t="s">
        <v>102</v>
      </c>
      <c r="D253" s="212">
        <v>177596</v>
      </c>
      <c r="E253" s="212">
        <v>74893</v>
      </c>
      <c r="F253" s="212">
        <v>45712</v>
      </c>
      <c r="G253" s="212"/>
      <c r="H253" s="212">
        <v>4663</v>
      </c>
      <c r="I253" s="212">
        <v>1491</v>
      </c>
      <c r="J253" s="212">
        <v>11447</v>
      </c>
      <c r="K253" s="212">
        <v>1720</v>
      </c>
      <c r="L253" s="212"/>
      <c r="M253" s="212">
        <v>1137</v>
      </c>
      <c r="N253" s="212">
        <v>36533</v>
      </c>
      <c r="O253" s="2"/>
      <c r="P253" s="234" t="s">
        <v>117</v>
      </c>
      <c r="Q253" s="151">
        <v>2020</v>
      </c>
      <c r="R253" s="216" t="s">
        <v>102</v>
      </c>
      <c r="S253" s="282"/>
      <c r="T253" s="282"/>
      <c r="U253" s="282"/>
      <c r="V253" s="282"/>
      <c r="W253" s="282"/>
      <c r="X253" s="282"/>
      <c r="Y253" s="282"/>
      <c r="Z253" s="282"/>
      <c r="AA253" s="282"/>
      <c r="AB253" s="282"/>
      <c r="AC253" s="282"/>
      <c r="AD253" s="2"/>
      <c r="AE253" s="234" t="s">
        <v>117</v>
      </c>
      <c r="AF253" s="151">
        <v>2020</v>
      </c>
      <c r="AG253" s="216" t="s">
        <v>102</v>
      </c>
      <c r="AH253" s="282"/>
      <c r="AI253" s="282"/>
      <c r="AJ253" s="282"/>
      <c r="AK253" s="282"/>
      <c r="AL253" s="282"/>
      <c r="AM253" s="282"/>
      <c r="AN253" s="282"/>
      <c r="AO253" s="282"/>
      <c r="AP253" s="282"/>
      <c r="AQ253" s="282"/>
      <c r="AR253" s="282"/>
      <c r="AS253" s="2"/>
      <c r="AT253" s="234" t="s">
        <v>117</v>
      </c>
      <c r="AU253" s="151">
        <v>2020</v>
      </c>
      <c r="AV253" s="216" t="s">
        <v>102</v>
      </c>
      <c r="AW253" s="282"/>
      <c r="AX253" s="282"/>
      <c r="AY253" s="282"/>
      <c r="AZ253" s="282"/>
      <c r="BA253" s="282"/>
      <c r="BB253" s="282"/>
      <c r="BC253" s="282"/>
      <c r="BD253" s="282"/>
      <c r="BE253" s="282"/>
      <c r="BF253" s="282"/>
      <c r="BG253" s="282"/>
      <c r="BH253" s="2"/>
      <c r="BI253" s="234" t="s">
        <v>117</v>
      </c>
      <c r="BJ253" s="151">
        <v>2020</v>
      </c>
      <c r="BK253" s="216" t="s">
        <v>102</v>
      </c>
      <c r="BL253" s="282"/>
      <c r="BM253" s="282"/>
      <c r="BN253" s="282"/>
      <c r="BO253" s="282"/>
      <c r="BP253" s="282"/>
      <c r="BQ253" s="282"/>
      <c r="BR253" s="282"/>
      <c r="BS253" s="282"/>
      <c r="BT253" s="282"/>
      <c r="BU253" s="282"/>
      <c r="BV253" s="282"/>
    </row>
    <row r="254" spans="1:74" x14ac:dyDescent="0.25">
      <c r="A254" s="234"/>
      <c r="B254" s="170">
        <v>2020</v>
      </c>
      <c r="C254" s="215" t="s">
        <v>103</v>
      </c>
      <c r="D254" s="211">
        <v>177015</v>
      </c>
      <c r="E254" s="211">
        <v>89384</v>
      </c>
      <c r="F254" s="211">
        <v>45614</v>
      </c>
      <c r="G254" s="211">
        <v>220</v>
      </c>
      <c r="H254" s="211">
        <v>5626</v>
      </c>
      <c r="I254" s="211">
        <v>2504</v>
      </c>
      <c r="J254" s="211">
        <v>11447</v>
      </c>
      <c r="K254" s="211">
        <v>2090</v>
      </c>
      <c r="L254" s="211"/>
      <c r="M254" s="211">
        <v>1137</v>
      </c>
      <c r="N254" s="211">
        <v>18993</v>
      </c>
      <c r="O254" s="2"/>
      <c r="P254" s="234"/>
      <c r="Q254" s="170">
        <v>2020</v>
      </c>
      <c r="R254" s="215" t="s">
        <v>103</v>
      </c>
      <c r="S254" s="281">
        <v>-0.32714700781548345</v>
      </c>
      <c r="T254" s="281">
        <v>19.348937817953612</v>
      </c>
      <c r="U254" s="281">
        <v>-0.21438571928595707</v>
      </c>
      <c r="V254" s="281" t="s">
        <v>128</v>
      </c>
      <c r="W254" s="281">
        <v>20.65194081063693</v>
      </c>
      <c r="X254" s="281">
        <v>67.940979208584849</v>
      </c>
      <c r="Y254" s="281">
        <v>0</v>
      </c>
      <c r="Z254" s="281">
        <v>21.511627906976742</v>
      </c>
      <c r="AA254" s="281" t="s">
        <v>128</v>
      </c>
      <c r="AB254" s="281">
        <v>0</v>
      </c>
      <c r="AC254" s="281">
        <v>-48.011386965209532</v>
      </c>
      <c r="AD254" s="2"/>
      <c r="AE254" s="234"/>
      <c r="AF254" s="170">
        <v>2020</v>
      </c>
      <c r="AG254" s="215" t="s">
        <v>103</v>
      </c>
      <c r="AH254" s="281">
        <v>-0.32714700781548345</v>
      </c>
      <c r="AI254" s="281">
        <v>8.1595306200588134</v>
      </c>
      <c r="AJ254" s="281">
        <v>-5.5181423005021303E-2</v>
      </c>
      <c r="AK254" s="281">
        <v>0.12387666388882335</v>
      </c>
      <c r="AL254" s="281">
        <v>0.5422419423860767</v>
      </c>
      <c r="AM254" s="281">
        <v>0.57039572963353657</v>
      </c>
      <c r="AN254" s="281">
        <v>0</v>
      </c>
      <c r="AO254" s="281">
        <v>0.20833802563120288</v>
      </c>
      <c r="AP254" s="281">
        <v>0</v>
      </c>
      <c r="AQ254" s="281">
        <v>0</v>
      </c>
      <c r="AR254" s="281">
        <v>-9.8763485664089163</v>
      </c>
      <c r="AS254" s="2"/>
      <c r="AT254" s="234"/>
      <c r="AU254" s="170">
        <v>2020</v>
      </c>
      <c r="AV254" s="215" t="s">
        <v>103</v>
      </c>
      <c r="AW254" s="281"/>
      <c r="AX254" s="281"/>
      <c r="AY254" s="281"/>
      <c r="AZ254" s="281"/>
      <c r="BA254" s="281"/>
      <c r="BB254" s="281"/>
      <c r="BC254" s="281"/>
      <c r="BD254" s="281"/>
      <c r="BE254" s="281"/>
      <c r="BF254" s="281"/>
      <c r="BG254" s="281"/>
      <c r="BH254" s="2"/>
      <c r="BI254" s="234"/>
      <c r="BJ254" s="170">
        <v>2020</v>
      </c>
      <c r="BK254" s="215" t="s">
        <v>103</v>
      </c>
      <c r="BL254" s="281"/>
      <c r="BM254" s="281"/>
      <c r="BN254" s="281"/>
      <c r="BO254" s="281"/>
      <c r="BP254" s="281"/>
      <c r="BQ254" s="281"/>
      <c r="BR254" s="281"/>
      <c r="BS254" s="281"/>
      <c r="BT254" s="281"/>
      <c r="BU254" s="281"/>
      <c r="BV254" s="281"/>
    </row>
    <row r="255" spans="1:74" x14ac:dyDescent="0.25">
      <c r="A255" s="234"/>
      <c r="B255" s="151">
        <v>2021</v>
      </c>
      <c r="C255" s="216" t="s">
        <v>104</v>
      </c>
      <c r="D255" s="212">
        <v>194818</v>
      </c>
      <c r="E255" s="212">
        <v>110133</v>
      </c>
      <c r="F255" s="212">
        <v>42870</v>
      </c>
      <c r="G255" s="212">
        <v>220</v>
      </c>
      <c r="H255" s="212">
        <v>5668</v>
      </c>
      <c r="I255" s="212">
        <v>2181</v>
      </c>
      <c r="J255" s="212">
        <v>11447</v>
      </c>
      <c r="K255" s="212">
        <v>2414</v>
      </c>
      <c r="L255" s="212"/>
      <c r="M255" s="212">
        <v>1137</v>
      </c>
      <c r="N255" s="212">
        <v>18748</v>
      </c>
      <c r="O255" s="2"/>
      <c r="P255" s="234"/>
      <c r="Q255" s="151">
        <v>2021</v>
      </c>
      <c r="R255" s="216" t="s">
        <v>104</v>
      </c>
      <c r="S255" s="282">
        <v>10.057339773465529</v>
      </c>
      <c r="T255" s="282">
        <v>23.213326769891694</v>
      </c>
      <c r="U255" s="282">
        <v>-6.0156969351514959</v>
      </c>
      <c r="V255" s="282">
        <v>0</v>
      </c>
      <c r="W255" s="282">
        <v>0.74653394952008512</v>
      </c>
      <c r="X255" s="282">
        <v>-12.899361022364218</v>
      </c>
      <c r="Y255" s="282">
        <v>0</v>
      </c>
      <c r="Z255" s="282">
        <v>15.502392344497622</v>
      </c>
      <c r="AA255" s="282" t="s">
        <v>128</v>
      </c>
      <c r="AB255" s="282">
        <v>0</v>
      </c>
      <c r="AC255" s="282">
        <v>-1.2899489285526187</v>
      </c>
      <c r="AD255" s="2"/>
      <c r="AE255" s="234"/>
      <c r="AF255" s="151">
        <v>2021</v>
      </c>
      <c r="AG255" s="216" t="s">
        <v>104</v>
      </c>
      <c r="AH255" s="282">
        <v>10.057339773465529</v>
      </c>
      <c r="AI255" s="282">
        <v>11.721605513657039</v>
      </c>
      <c r="AJ255" s="282">
        <v>-1.5501511171369664</v>
      </c>
      <c r="AK255" s="282">
        <v>0</v>
      </c>
      <c r="AL255" s="282">
        <v>2.3726802813320916E-2</v>
      </c>
      <c r="AM255" s="282">
        <v>-0.18247041211196796</v>
      </c>
      <c r="AN255" s="282">
        <v>0</v>
      </c>
      <c r="AO255" s="282">
        <v>0.1830353359884756</v>
      </c>
      <c r="AP255" s="282">
        <v>0</v>
      </c>
      <c r="AQ255" s="282">
        <v>0</v>
      </c>
      <c r="AR255" s="282">
        <v>-0.13840634974437199</v>
      </c>
      <c r="AS255" s="2"/>
      <c r="AT255" s="234"/>
      <c r="AU255" s="151">
        <v>2021</v>
      </c>
      <c r="AV255" s="216" t="s">
        <v>104</v>
      </c>
      <c r="AW255" s="282"/>
      <c r="AX255" s="282"/>
      <c r="AY255" s="282"/>
      <c r="AZ255" s="282"/>
      <c r="BA255" s="282"/>
      <c r="BB255" s="282"/>
      <c r="BC255" s="282"/>
      <c r="BD255" s="282"/>
      <c r="BE255" s="282"/>
      <c r="BF255" s="282"/>
      <c r="BG255" s="282"/>
      <c r="BH255" s="2"/>
      <c r="BI255" s="234"/>
      <c r="BJ255" s="151">
        <v>2021</v>
      </c>
      <c r="BK255" s="216" t="s">
        <v>104</v>
      </c>
      <c r="BL255" s="282"/>
      <c r="BM255" s="282"/>
      <c r="BN255" s="282"/>
      <c r="BO255" s="282"/>
      <c r="BP255" s="282"/>
      <c r="BQ255" s="282"/>
      <c r="BR255" s="282"/>
      <c r="BS255" s="282"/>
      <c r="BT255" s="282"/>
      <c r="BU255" s="282"/>
      <c r="BV255" s="282"/>
    </row>
    <row r="256" spans="1:74" x14ac:dyDescent="0.25">
      <c r="A256" s="234"/>
      <c r="B256" s="170">
        <v>2021</v>
      </c>
      <c r="C256" s="215" t="s">
        <v>105</v>
      </c>
      <c r="D256" s="211">
        <v>189918</v>
      </c>
      <c r="E256" s="211">
        <v>92478</v>
      </c>
      <c r="F256" s="211">
        <v>41807</v>
      </c>
      <c r="G256" s="211">
        <v>345</v>
      </c>
      <c r="H256" s="211">
        <v>5131</v>
      </c>
      <c r="I256" s="211">
        <v>2181</v>
      </c>
      <c r="J256" s="211">
        <v>11447</v>
      </c>
      <c r="K256" s="211">
        <v>1574</v>
      </c>
      <c r="L256" s="211"/>
      <c r="M256" s="211">
        <v>1137</v>
      </c>
      <c r="N256" s="211">
        <v>33818</v>
      </c>
      <c r="O256" s="2"/>
      <c r="P256" s="234"/>
      <c r="Q256" s="170">
        <v>2021</v>
      </c>
      <c r="R256" s="215" t="s">
        <v>105</v>
      </c>
      <c r="S256" s="281">
        <v>-2.5151680029565995</v>
      </c>
      <c r="T256" s="281">
        <v>-16.030617526082096</v>
      </c>
      <c r="U256" s="281">
        <v>-2.4795894564963845</v>
      </c>
      <c r="V256" s="281">
        <v>56.818181818181813</v>
      </c>
      <c r="W256" s="281">
        <v>-9.4742413549753053</v>
      </c>
      <c r="X256" s="281">
        <v>0</v>
      </c>
      <c r="Y256" s="281">
        <v>0</v>
      </c>
      <c r="Z256" s="281">
        <v>-34.7970173985087</v>
      </c>
      <c r="AA256" s="281" t="s">
        <v>128</v>
      </c>
      <c r="AB256" s="281">
        <v>0</v>
      </c>
      <c r="AC256" s="281">
        <v>80.381907403456353</v>
      </c>
      <c r="AD256" s="2"/>
      <c r="AE256" s="234"/>
      <c r="AF256" s="170">
        <v>2021</v>
      </c>
      <c r="AG256" s="215" t="s">
        <v>105</v>
      </c>
      <c r="AH256" s="281">
        <v>-2.5151680029565995</v>
      </c>
      <c r="AI256" s="281">
        <v>-9.0623043045303593</v>
      </c>
      <c r="AJ256" s="281">
        <v>-0.54563746676385005</v>
      </c>
      <c r="AK256" s="281">
        <v>6.4162449055015294E-2</v>
      </c>
      <c r="AL256" s="281">
        <v>-0.27564188114034571</v>
      </c>
      <c r="AM256" s="281">
        <v>0</v>
      </c>
      <c r="AN256" s="281">
        <v>0</v>
      </c>
      <c r="AO256" s="281">
        <v>-0.43117165764970278</v>
      </c>
      <c r="AP256" s="281">
        <v>0</v>
      </c>
      <c r="AQ256" s="281">
        <v>0</v>
      </c>
      <c r="AR256" s="281">
        <v>7.7354248580726432</v>
      </c>
      <c r="AS256" s="2"/>
      <c r="AT256" s="234"/>
      <c r="AU256" s="170">
        <v>2021</v>
      </c>
      <c r="AV256" s="215" t="s">
        <v>105</v>
      </c>
      <c r="AW256" s="281"/>
      <c r="AX256" s="281"/>
      <c r="AY256" s="281"/>
      <c r="AZ256" s="281"/>
      <c r="BA256" s="281"/>
      <c r="BB256" s="281"/>
      <c r="BC256" s="281"/>
      <c r="BD256" s="281"/>
      <c r="BE256" s="281"/>
      <c r="BF256" s="281"/>
      <c r="BG256" s="281"/>
      <c r="BH256" s="2"/>
      <c r="BI256" s="234"/>
      <c r="BJ256" s="170">
        <v>2021</v>
      </c>
      <c r="BK256" s="215" t="s">
        <v>105</v>
      </c>
      <c r="BL256" s="281"/>
      <c r="BM256" s="281"/>
      <c r="BN256" s="281"/>
      <c r="BO256" s="281"/>
      <c r="BP256" s="281"/>
      <c r="BQ256" s="281"/>
      <c r="BR256" s="281"/>
      <c r="BS256" s="281"/>
      <c r="BT256" s="281"/>
      <c r="BU256" s="281"/>
      <c r="BV256" s="281"/>
    </row>
    <row r="257" spans="1:74" x14ac:dyDescent="0.25">
      <c r="A257" s="234"/>
      <c r="B257" s="155">
        <v>2021</v>
      </c>
      <c r="C257" s="216" t="s">
        <v>102</v>
      </c>
      <c r="D257" s="212">
        <v>199898</v>
      </c>
      <c r="E257" s="212">
        <v>87740</v>
      </c>
      <c r="F257" s="212">
        <v>41764</v>
      </c>
      <c r="G257" s="212">
        <v>345</v>
      </c>
      <c r="H257" s="212">
        <v>6486</v>
      </c>
      <c r="I257" s="212">
        <v>3978</v>
      </c>
      <c r="J257" s="212">
        <v>15696</v>
      </c>
      <c r="K257" s="212">
        <v>1574</v>
      </c>
      <c r="L257" s="212"/>
      <c r="M257" s="212">
        <v>1137</v>
      </c>
      <c r="N257" s="212">
        <v>41178</v>
      </c>
      <c r="O257" s="2"/>
      <c r="P257" s="234"/>
      <c r="Q257" s="155">
        <v>2021</v>
      </c>
      <c r="R257" s="216" t="s">
        <v>102</v>
      </c>
      <c r="S257" s="282">
        <v>5.2548994829347322</v>
      </c>
      <c r="T257" s="282">
        <v>-5.123380695949308</v>
      </c>
      <c r="U257" s="282">
        <v>-0.10285358911187359</v>
      </c>
      <c r="V257" s="282">
        <v>0</v>
      </c>
      <c r="W257" s="282">
        <v>26.408107581368157</v>
      </c>
      <c r="X257" s="282">
        <v>82.393397524071531</v>
      </c>
      <c r="Y257" s="282">
        <v>37.118895780553856</v>
      </c>
      <c r="Z257" s="282">
        <v>0</v>
      </c>
      <c r="AA257" s="282" t="s">
        <v>128</v>
      </c>
      <c r="AB257" s="282">
        <v>0</v>
      </c>
      <c r="AC257" s="282">
        <v>21.763557868590695</v>
      </c>
      <c r="AD257" s="2"/>
      <c r="AE257" s="234"/>
      <c r="AF257" s="155">
        <v>2021</v>
      </c>
      <c r="AG257" s="216" t="s">
        <v>102</v>
      </c>
      <c r="AH257" s="282">
        <v>5.2548994829347322</v>
      </c>
      <c r="AI257" s="282">
        <v>-2.4947608968080925</v>
      </c>
      <c r="AJ257" s="282">
        <v>-2.2641350477574498E-2</v>
      </c>
      <c r="AK257" s="282">
        <v>0</v>
      </c>
      <c r="AL257" s="282">
        <v>0.71346581156077771</v>
      </c>
      <c r="AM257" s="282">
        <v>0.94619783274886915</v>
      </c>
      <c r="AN257" s="282">
        <v>2.2372813530049775</v>
      </c>
      <c r="AO257" s="282">
        <v>0</v>
      </c>
      <c r="AP257" s="282">
        <v>0</v>
      </c>
      <c r="AQ257" s="282">
        <v>0</v>
      </c>
      <c r="AR257" s="282">
        <v>3.8753567329057743</v>
      </c>
      <c r="AS257" s="2"/>
      <c r="AT257" s="234"/>
      <c r="AU257" s="155">
        <v>2021</v>
      </c>
      <c r="AV257" s="216" t="s">
        <v>102</v>
      </c>
      <c r="AW257" s="282">
        <v>12.55771526385729</v>
      </c>
      <c r="AX257" s="282">
        <v>17.153806096697963</v>
      </c>
      <c r="AY257" s="282">
        <v>-8.6366818340917035</v>
      </c>
      <c r="AZ257" s="282" t="s">
        <v>128</v>
      </c>
      <c r="BA257" s="282">
        <v>39.095003216813211</v>
      </c>
      <c r="BB257" s="282">
        <v>166.80080482897381</v>
      </c>
      <c r="BC257" s="282">
        <v>37.118895780553856</v>
      </c>
      <c r="BD257" s="282">
        <v>-8.4883720930232585</v>
      </c>
      <c r="BE257" s="282" t="s">
        <v>128</v>
      </c>
      <c r="BF257" s="282">
        <v>0</v>
      </c>
      <c r="BG257" s="282">
        <v>12.714532066898414</v>
      </c>
      <c r="BH257" s="2"/>
      <c r="BI257" s="234"/>
      <c r="BJ257" s="155">
        <v>2021</v>
      </c>
      <c r="BK257" s="216" t="s">
        <v>102</v>
      </c>
      <c r="BL257" s="282">
        <v>12.55771526385729</v>
      </c>
      <c r="BM257" s="282">
        <v>7.2338340953625062</v>
      </c>
      <c r="BN257" s="282">
        <v>-2.2230230410594825</v>
      </c>
      <c r="BO257" s="282">
        <v>0.19426113200747758</v>
      </c>
      <c r="BP257" s="282">
        <v>1.0264870830424107</v>
      </c>
      <c r="BQ257" s="282">
        <v>1.4003693776886861</v>
      </c>
      <c r="BR257" s="282">
        <v>2.392508840289195</v>
      </c>
      <c r="BS257" s="282">
        <v>-8.2209058762584705E-2</v>
      </c>
      <c r="BT257" s="282">
        <v>0</v>
      </c>
      <c r="BU257" s="282">
        <v>0</v>
      </c>
      <c r="BV257" s="282">
        <v>2.6154868352890821</v>
      </c>
    </row>
    <row r="258" spans="1:74" x14ac:dyDescent="0.25">
      <c r="A258" s="234"/>
      <c r="B258" s="170">
        <v>2021</v>
      </c>
      <c r="C258" s="215" t="s">
        <v>103</v>
      </c>
      <c r="D258" s="211">
        <v>201214</v>
      </c>
      <c r="E258" s="211">
        <v>92106</v>
      </c>
      <c r="F258" s="211">
        <v>42068</v>
      </c>
      <c r="G258" s="211"/>
      <c r="H258" s="211">
        <v>6172</v>
      </c>
      <c r="I258" s="211">
        <v>2754</v>
      </c>
      <c r="J258" s="211">
        <v>14555</v>
      </c>
      <c r="K258" s="211">
        <v>1574</v>
      </c>
      <c r="L258" s="211"/>
      <c r="M258" s="211">
        <v>1137</v>
      </c>
      <c r="N258" s="211">
        <v>40848</v>
      </c>
      <c r="O258" s="2"/>
      <c r="P258" s="234"/>
      <c r="Q258" s="170">
        <v>2021</v>
      </c>
      <c r="R258" s="215" t="s">
        <v>103</v>
      </c>
      <c r="S258" s="281">
        <v>0.65833575123312471</v>
      </c>
      <c r="T258" s="281">
        <v>4.9760656485069461</v>
      </c>
      <c r="U258" s="281">
        <v>0.72789962647254924</v>
      </c>
      <c r="V258" s="281">
        <v>-100</v>
      </c>
      <c r="W258" s="281">
        <v>-4.841196423065071</v>
      </c>
      <c r="X258" s="281">
        <v>-30.769230769230774</v>
      </c>
      <c r="Y258" s="281">
        <v>-7.2693679918450584</v>
      </c>
      <c r="Z258" s="281">
        <v>0</v>
      </c>
      <c r="AA258" s="281" t="s">
        <v>128</v>
      </c>
      <c r="AB258" s="281">
        <v>0</v>
      </c>
      <c r="AC258" s="281">
        <v>-0.80139880518723317</v>
      </c>
      <c r="AD258" s="2"/>
      <c r="AE258" s="234"/>
      <c r="AF258" s="170">
        <v>2021</v>
      </c>
      <c r="AG258" s="215" t="s">
        <v>103</v>
      </c>
      <c r="AH258" s="281">
        <v>0.65833575123312471</v>
      </c>
      <c r="AI258" s="281">
        <v>2.184113898088011</v>
      </c>
      <c r="AJ258" s="281">
        <v>0.15207755955537228</v>
      </c>
      <c r="AK258" s="281">
        <v>-0.17258801989014289</v>
      </c>
      <c r="AL258" s="281">
        <v>-0.15708011085653584</v>
      </c>
      <c r="AM258" s="281">
        <v>-0.61231227926241993</v>
      </c>
      <c r="AN258" s="281">
        <v>-0.57079110346276241</v>
      </c>
      <c r="AO258" s="281">
        <v>0</v>
      </c>
      <c r="AP258" s="281">
        <v>0</v>
      </c>
      <c r="AQ258" s="281">
        <v>0</v>
      </c>
      <c r="AR258" s="281">
        <v>-0.16508419293839754</v>
      </c>
      <c r="AS258" s="2"/>
      <c r="AT258" s="234"/>
      <c r="AU258" s="170">
        <v>2021</v>
      </c>
      <c r="AV258" s="215" t="s">
        <v>103</v>
      </c>
      <c r="AW258" s="281">
        <v>13.670592887608393</v>
      </c>
      <c r="AX258" s="281">
        <v>3.0452877472478406</v>
      </c>
      <c r="AY258" s="281">
        <v>-7.7739290568684964</v>
      </c>
      <c r="AZ258" s="281">
        <v>-100</v>
      </c>
      <c r="BA258" s="281">
        <v>9.7049413437611207</v>
      </c>
      <c r="BB258" s="281">
        <v>9.9840255591054188</v>
      </c>
      <c r="BC258" s="281">
        <v>27.15121865991091</v>
      </c>
      <c r="BD258" s="281">
        <v>-24.68899521531101</v>
      </c>
      <c r="BE258" s="281" t="s">
        <v>128</v>
      </c>
      <c r="BF258" s="281">
        <v>0</v>
      </c>
      <c r="BG258" s="281">
        <v>115.06870952456168</v>
      </c>
      <c r="BH258" s="2"/>
      <c r="BI258" s="234"/>
      <c r="BJ258" s="170">
        <v>2021</v>
      </c>
      <c r="BK258" s="215" t="s">
        <v>103</v>
      </c>
      <c r="BL258" s="281">
        <v>13.670592887608393</v>
      </c>
      <c r="BM258" s="281">
        <v>1.5377227918537975</v>
      </c>
      <c r="BN258" s="281">
        <v>-2.0032200660960933</v>
      </c>
      <c r="BO258" s="281">
        <v>-0.12428325283168093</v>
      </c>
      <c r="BP258" s="281">
        <v>0.30844843657317172</v>
      </c>
      <c r="BQ258" s="281">
        <v>0.14123096912691013</v>
      </c>
      <c r="BR258" s="281">
        <v>1.7557834081857466</v>
      </c>
      <c r="BS258" s="281">
        <v>-0.29150072027794255</v>
      </c>
      <c r="BT258" s="281">
        <v>0</v>
      </c>
      <c r="BU258" s="281">
        <v>0</v>
      </c>
      <c r="BV258" s="281">
        <v>12.346411321074482</v>
      </c>
    </row>
    <row r="259" spans="1:74" x14ac:dyDescent="0.25">
      <c r="A259" s="234"/>
      <c r="B259" s="151">
        <v>2022</v>
      </c>
      <c r="C259" s="216" t="s">
        <v>104</v>
      </c>
      <c r="D259" s="212">
        <v>188152</v>
      </c>
      <c r="E259" s="212">
        <v>99443</v>
      </c>
      <c r="F259" s="212">
        <v>40867</v>
      </c>
      <c r="G259" s="212">
        <v>71</v>
      </c>
      <c r="H259" s="212">
        <v>7096</v>
      </c>
      <c r="I259" s="212">
        <v>4157</v>
      </c>
      <c r="J259" s="212">
        <v>14555</v>
      </c>
      <c r="K259" s="212">
        <v>1574</v>
      </c>
      <c r="L259" s="212"/>
      <c r="M259" s="212">
        <v>1137</v>
      </c>
      <c r="N259" s="212">
        <v>19252</v>
      </c>
      <c r="O259" s="2"/>
      <c r="P259" s="234"/>
      <c r="Q259" s="151">
        <v>2022</v>
      </c>
      <c r="R259" s="216" t="s">
        <v>104</v>
      </c>
      <c r="S259" s="282">
        <v>-6.4915960122059175</v>
      </c>
      <c r="T259" s="282">
        <v>7.965821987709802</v>
      </c>
      <c r="U259" s="282">
        <v>-2.854901587905303</v>
      </c>
      <c r="V259" s="282" t="s">
        <v>128</v>
      </c>
      <c r="W259" s="282">
        <v>14.970836033700579</v>
      </c>
      <c r="X259" s="282">
        <v>50.944081336238213</v>
      </c>
      <c r="Y259" s="282">
        <v>0</v>
      </c>
      <c r="Z259" s="282">
        <v>0</v>
      </c>
      <c r="AA259" s="282" t="s">
        <v>128</v>
      </c>
      <c r="AB259" s="282">
        <v>0</v>
      </c>
      <c r="AC259" s="282">
        <v>-52.869173521347435</v>
      </c>
      <c r="AD259" s="2"/>
      <c r="AE259" s="234"/>
      <c r="AF259" s="151">
        <v>2022</v>
      </c>
      <c r="AG259" s="216" t="s">
        <v>104</v>
      </c>
      <c r="AH259" s="282">
        <v>-6.4915960122059175</v>
      </c>
      <c r="AI259" s="282">
        <v>3.6463665550110869</v>
      </c>
      <c r="AJ259" s="282">
        <v>-0.59687695687178888</v>
      </c>
      <c r="AK259" s="282">
        <v>3.52858151023289E-2</v>
      </c>
      <c r="AL259" s="282">
        <v>0.45921257964157619</v>
      </c>
      <c r="AM259" s="282">
        <v>0.69726758575447112</v>
      </c>
      <c r="AN259" s="282">
        <v>0</v>
      </c>
      <c r="AO259" s="282">
        <v>0</v>
      </c>
      <c r="AP259" s="282">
        <v>0</v>
      </c>
      <c r="AQ259" s="282">
        <v>0</v>
      </c>
      <c r="AR259" s="282">
        <v>-10.732851590843593</v>
      </c>
      <c r="AS259" s="2"/>
      <c r="AT259" s="234"/>
      <c r="AU259" s="151">
        <v>2022</v>
      </c>
      <c r="AV259" s="216" t="s">
        <v>104</v>
      </c>
      <c r="AW259" s="282">
        <v>-3.421655083205863</v>
      </c>
      <c r="AX259" s="282">
        <v>-9.7064458427537659</v>
      </c>
      <c r="AY259" s="282">
        <v>-4.6722649871705215</v>
      </c>
      <c r="AZ259" s="282">
        <v>-67.72727272727272</v>
      </c>
      <c r="BA259" s="282">
        <v>25.194071983062798</v>
      </c>
      <c r="BB259" s="282">
        <v>90.600641907381942</v>
      </c>
      <c r="BC259" s="282">
        <v>27.15121865991091</v>
      </c>
      <c r="BD259" s="282">
        <v>-34.7970173985087</v>
      </c>
      <c r="BE259" s="282" t="s">
        <v>128</v>
      </c>
      <c r="BF259" s="282">
        <v>0</v>
      </c>
      <c r="BG259" s="282">
        <v>2.6882867505867267</v>
      </c>
      <c r="BH259" s="2"/>
      <c r="BI259" s="234"/>
      <c r="BJ259" s="151">
        <v>2022</v>
      </c>
      <c r="BK259" s="216" t="s">
        <v>104</v>
      </c>
      <c r="BL259" s="282">
        <v>-3.421655083205863</v>
      </c>
      <c r="BM259" s="282">
        <v>-5.4871726431849197</v>
      </c>
      <c r="BN259" s="282">
        <v>-1.0281390836575672</v>
      </c>
      <c r="BO259" s="282">
        <v>-7.6481639273578386E-2</v>
      </c>
      <c r="BP259" s="282">
        <v>0.73299181800449631</v>
      </c>
      <c r="BQ259" s="282">
        <v>1.0142799946616838</v>
      </c>
      <c r="BR259" s="282">
        <v>1.5953351333039036</v>
      </c>
      <c r="BS259" s="282">
        <v>-0.43117165764970367</v>
      </c>
      <c r="BT259" s="282">
        <v>0</v>
      </c>
      <c r="BU259" s="282">
        <v>0</v>
      </c>
      <c r="BV259" s="282">
        <v>0.25870299458982221</v>
      </c>
    </row>
    <row r="260" spans="1:74" x14ac:dyDescent="0.25">
      <c r="A260" s="234"/>
      <c r="B260" s="170">
        <v>2022</v>
      </c>
      <c r="C260" s="215" t="s">
        <v>105</v>
      </c>
      <c r="D260" s="211">
        <v>187766</v>
      </c>
      <c r="E260" s="211">
        <v>103463</v>
      </c>
      <c r="F260" s="211">
        <v>41620</v>
      </c>
      <c r="G260" s="211">
        <v>311</v>
      </c>
      <c r="H260" s="211">
        <v>6074</v>
      </c>
      <c r="I260" s="211">
        <v>4664</v>
      </c>
      <c r="J260" s="211">
        <v>9685</v>
      </c>
      <c r="K260" s="211">
        <v>1574</v>
      </c>
      <c r="L260" s="211"/>
      <c r="M260" s="211">
        <v>1137</v>
      </c>
      <c r="N260" s="211">
        <v>19238</v>
      </c>
      <c r="O260" s="2"/>
      <c r="P260" s="234"/>
      <c r="Q260" s="170">
        <v>2022</v>
      </c>
      <c r="R260" s="215" t="s">
        <v>105</v>
      </c>
      <c r="S260" s="281">
        <v>-0.20515328032654168</v>
      </c>
      <c r="T260" s="281">
        <v>4.042516818680042</v>
      </c>
      <c r="U260" s="281">
        <v>1.8425624587075049</v>
      </c>
      <c r="V260" s="281">
        <v>338.02816901408448</v>
      </c>
      <c r="W260" s="281">
        <v>-14.402480270574969</v>
      </c>
      <c r="X260" s="281">
        <v>12.196295405340393</v>
      </c>
      <c r="Y260" s="281">
        <v>-33.459292339402268</v>
      </c>
      <c r="Z260" s="281">
        <v>0</v>
      </c>
      <c r="AA260" s="281" t="s">
        <v>128</v>
      </c>
      <c r="AB260" s="281">
        <v>0</v>
      </c>
      <c r="AC260" s="281">
        <v>-7.2719717431951381E-2</v>
      </c>
      <c r="AD260" s="2"/>
      <c r="AE260" s="234"/>
      <c r="AF260" s="170">
        <v>2022</v>
      </c>
      <c r="AG260" s="215" t="s">
        <v>105</v>
      </c>
      <c r="AH260" s="281">
        <v>-0.20515328032654168</v>
      </c>
      <c r="AI260" s="281">
        <v>2.1365704324163146</v>
      </c>
      <c r="AJ260" s="281">
        <v>0.40020834219141421</v>
      </c>
      <c r="AK260" s="281">
        <v>0.12755644372634714</v>
      </c>
      <c r="AL260" s="281">
        <v>-0.54317785620136161</v>
      </c>
      <c r="AM260" s="281">
        <v>0.26946298737190838</v>
      </c>
      <c r="AN260" s="281">
        <v>-2.5883328372804613</v>
      </c>
      <c r="AO260" s="281">
        <v>0</v>
      </c>
      <c r="AP260" s="281">
        <v>0</v>
      </c>
      <c r="AQ260" s="281">
        <v>0</v>
      </c>
      <c r="AR260" s="281">
        <v>-7.4407925507035833E-3</v>
      </c>
      <c r="AS260" s="2"/>
      <c r="AT260" s="234"/>
      <c r="AU260" s="170">
        <v>2022</v>
      </c>
      <c r="AV260" s="215" t="s">
        <v>105</v>
      </c>
      <c r="AW260" s="281">
        <v>-1.13312060994744</v>
      </c>
      <c r="AX260" s="281">
        <v>11.878500832630465</v>
      </c>
      <c r="AY260" s="281">
        <v>-0.44729351543999485</v>
      </c>
      <c r="AZ260" s="281">
        <v>-9.85507246376811</v>
      </c>
      <c r="BA260" s="281">
        <v>18.378483726369126</v>
      </c>
      <c r="BB260" s="281">
        <v>113.84685923888122</v>
      </c>
      <c r="BC260" s="281">
        <v>-15.392679304621296</v>
      </c>
      <c r="BD260" s="281">
        <v>0</v>
      </c>
      <c r="BE260" s="281" t="s">
        <v>128</v>
      </c>
      <c r="BF260" s="281">
        <v>0</v>
      </c>
      <c r="BG260" s="281">
        <v>-43.113135016854933</v>
      </c>
      <c r="BH260" s="2"/>
      <c r="BI260" s="234"/>
      <c r="BJ260" s="170">
        <v>2022</v>
      </c>
      <c r="BK260" s="215" t="s">
        <v>105</v>
      </c>
      <c r="BL260" s="281">
        <v>-1.13312060994744</v>
      </c>
      <c r="BM260" s="281">
        <v>5.7840752324686928</v>
      </c>
      <c r="BN260" s="281">
        <v>-9.8463547425730158E-2</v>
      </c>
      <c r="BO260" s="281">
        <v>-1.7902463168314571E-2</v>
      </c>
      <c r="BP260" s="281">
        <v>0.49653008140354826</v>
      </c>
      <c r="BQ260" s="281">
        <v>1.3074063543213259</v>
      </c>
      <c r="BR260" s="281">
        <v>-0.92776882654618464</v>
      </c>
      <c r="BS260" s="281">
        <v>0</v>
      </c>
      <c r="BT260" s="281">
        <v>0</v>
      </c>
      <c r="BU260" s="281">
        <v>0</v>
      </c>
      <c r="BV260" s="281">
        <v>-7.6769974410007782</v>
      </c>
    </row>
    <row r="261" spans="1:74" x14ac:dyDescent="0.25">
      <c r="A261" s="234"/>
      <c r="B261" s="155">
        <v>2022</v>
      </c>
      <c r="C261" s="216" t="s">
        <v>102</v>
      </c>
      <c r="D261" s="212">
        <v>255084</v>
      </c>
      <c r="E261" s="212">
        <v>118641</v>
      </c>
      <c r="F261" s="212">
        <v>43089</v>
      </c>
      <c r="G261" s="212">
        <v>311</v>
      </c>
      <c r="H261" s="212">
        <v>6508</v>
      </c>
      <c r="I261" s="212">
        <v>5888</v>
      </c>
      <c r="J261" s="212">
        <v>10410</v>
      </c>
      <c r="K261" s="212">
        <v>1574</v>
      </c>
      <c r="L261" s="212">
        <v>11200</v>
      </c>
      <c r="M261" s="212">
        <v>1137</v>
      </c>
      <c r="N261" s="212">
        <v>56326</v>
      </c>
      <c r="O261" s="2"/>
      <c r="P261" s="234"/>
      <c r="Q261" s="155">
        <v>2022</v>
      </c>
      <c r="R261" s="216" t="s">
        <v>102</v>
      </c>
      <c r="S261" s="282">
        <v>35.852071194998018</v>
      </c>
      <c r="T261" s="282">
        <v>14.66997863970694</v>
      </c>
      <c r="U261" s="282">
        <v>3.5295530994713999</v>
      </c>
      <c r="V261" s="282">
        <v>0</v>
      </c>
      <c r="W261" s="282">
        <v>7.1452090879157169</v>
      </c>
      <c r="X261" s="282">
        <v>26.243567753001713</v>
      </c>
      <c r="Y261" s="282">
        <v>7.4858027878162119</v>
      </c>
      <c r="Z261" s="282">
        <v>0</v>
      </c>
      <c r="AA261" s="282" t="s">
        <v>128</v>
      </c>
      <c r="AB261" s="282">
        <v>0</v>
      </c>
      <c r="AC261" s="282">
        <v>192.78511279758811</v>
      </c>
      <c r="AD261" s="2"/>
      <c r="AE261" s="234"/>
      <c r="AF261" s="155">
        <v>2022</v>
      </c>
      <c r="AG261" s="216" t="s">
        <v>102</v>
      </c>
      <c r="AH261" s="282">
        <v>35.852071194998018</v>
      </c>
      <c r="AI261" s="282">
        <v>8.083465590149439</v>
      </c>
      <c r="AJ261" s="282">
        <v>0.78235676320526593</v>
      </c>
      <c r="AK261" s="282">
        <v>0</v>
      </c>
      <c r="AL261" s="282">
        <v>0.23113875781557888</v>
      </c>
      <c r="AM261" s="282">
        <v>0.65187520637389074</v>
      </c>
      <c r="AN261" s="282">
        <v>0.38611889266427352</v>
      </c>
      <c r="AO261" s="282">
        <v>0</v>
      </c>
      <c r="AP261" s="282">
        <v>5.9648711694342937</v>
      </c>
      <c r="AQ261" s="282">
        <v>0</v>
      </c>
      <c r="AR261" s="282">
        <v>19.752244815355276</v>
      </c>
      <c r="AS261" s="2"/>
      <c r="AT261" s="234"/>
      <c r="AU261" s="155">
        <v>2022</v>
      </c>
      <c r="AV261" s="216" t="s">
        <v>102</v>
      </c>
      <c r="AW261" s="282">
        <v>27.607079610601403</v>
      </c>
      <c r="AX261" s="282">
        <v>35.218828356507856</v>
      </c>
      <c r="AY261" s="282">
        <v>3.1725888324872926</v>
      </c>
      <c r="AZ261" s="282">
        <v>-9.85507246376811</v>
      </c>
      <c r="BA261" s="282">
        <v>0.33919210607461991</v>
      </c>
      <c r="BB261" s="282">
        <v>48.014077425842146</v>
      </c>
      <c r="BC261" s="282">
        <v>-33.677370030581045</v>
      </c>
      <c r="BD261" s="282">
        <v>0</v>
      </c>
      <c r="BE261" s="282" t="s">
        <v>128</v>
      </c>
      <c r="BF261" s="282">
        <v>0</v>
      </c>
      <c r="BG261" s="282">
        <v>36.786633639321963</v>
      </c>
      <c r="BH261" s="2"/>
      <c r="BI261" s="234"/>
      <c r="BJ261" s="155">
        <v>2022</v>
      </c>
      <c r="BK261" s="216" t="s">
        <v>102</v>
      </c>
      <c r="BL261" s="282">
        <v>27.607079610601403</v>
      </c>
      <c r="BM261" s="282">
        <v>15.458383775725618</v>
      </c>
      <c r="BN261" s="282">
        <v>0.66283804740417607</v>
      </c>
      <c r="BO261" s="282">
        <v>-1.7008674423956215E-2</v>
      </c>
      <c r="BP261" s="282">
        <v>1.1005612862559905E-2</v>
      </c>
      <c r="BQ261" s="282">
        <v>0.95548729852224634</v>
      </c>
      <c r="BR261" s="282">
        <v>-2.644348617795075</v>
      </c>
      <c r="BS261" s="282">
        <v>0</v>
      </c>
      <c r="BT261" s="282">
        <v>5.6028574573032239</v>
      </c>
      <c r="BU261" s="282">
        <v>0</v>
      </c>
      <c r="BV261" s="282">
        <v>7.5778647110026105</v>
      </c>
    </row>
    <row r="262" spans="1:74" x14ac:dyDescent="0.25">
      <c r="A262" s="234"/>
      <c r="B262" s="170">
        <v>2022</v>
      </c>
      <c r="C262" s="215" t="s">
        <v>103</v>
      </c>
      <c r="D262" s="211">
        <v>229903</v>
      </c>
      <c r="E262" s="211">
        <v>119621</v>
      </c>
      <c r="F262" s="211">
        <v>45441</v>
      </c>
      <c r="G262" s="211">
        <v>311</v>
      </c>
      <c r="H262" s="211">
        <v>6510</v>
      </c>
      <c r="I262" s="211">
        <v>4946</v>
      </c>
      <c r="J262" s="211">
        <v>7014</v>
      </c>
      <c r="K262" s="211">
        <v>1574</v>
      </c>
      <c r="L262" s="211">
        <v>600</v>
      </c>
      <c r="M262" s="211">
        <v>1137</v>
      </c>
      <c r="N262" s="211">
        <v>42749</v>
      </c>
      <c r="O262" s="2"/>
      <c r="P262" s="234"/>
      <c r="Q262" s="170">
        <v>2022</v>
      </c>
      <c r="R262" s="215" t="s">
        <v>103</v>
      </c>
      <c r="S262" s="281">
        <v>-9.871650123096714</v>
      </c>
      <c r="T262" s="281">
        <v>0.82602135855228198</v>
      </c>
      <c r="U262" s="281">
        <v>5.4584696790363978</v>
      </c>
      <c r="V262" s="281">
        <v>0</v>
      </c>
      <c r="W262" s="281">
        <v>3.0731407498478802E-2</v>
      </c>
      <c r="X262" s="281">
        <v>-15.998641304347828</v>
      </c>
      <c r="Y262" s="281">
        <v>-32.622478386167145</v>
      </c>
      <c r="Z262" s="281">
        <v>0</v>
      </c>
      <c r="AA262" s="281">
        <v>-94.642857142857139</v>
      </c>
      <c r="AB262" s="281">
        <v>0</v>
      </c>
      <c r="AC262" s="281">
        <v>-24.104321272591704</v>
      </c>
      <c r="AD262" s="2"/>
      <c r="AE262" s="234"/>
      <c r="AF262" s="170">
        <v>2022</v>
      </c>
      <c r="AG262" s="215" t="s">
        <v>103</v>
      </c>
      <c r="AH262" s="281">
        <v>-9.871650123096714</v>
      </c>
      <c r="AI262" s="281">
        <v>0.38418716971664268</v>
      </c>
      <c r="AJ262" s="281">
        <v>0.92204920731994244</v>
      </c>
      <c r="AK262" s="281">
        <v>0</v>
      </c>
      <c r="AL262" s="281">
        <v>7.8405544840131161E-4</v>
      </c>
      <c r="AM262" s="281">
        <v>-0.36929011619701774</v>
      </c>
      <c r="AN262" s="281">
        <v>-1.3313261513854271</v>
      </c>
      <c r="AO262" s="281">
        <v>0</v>
      </c>
      <c r="AP262" s="281">
        <v>-4.1554938765269513</v>
      </c>
      <c r="AQ262" s="281">
        <v>0</v>
      </c>
      <c r="AR262" s="281">
        <v>-5.3225604114723044</v>
      </c>
      <c r="AS262" s="2"/>
      <c r="AT262" s="234"/>
      <c r="AU262" s="170">
        <v>2022</v>
      </c>
      <c r="AV262" s="215" t="s">
        <v>103</v>
      </c>
      <c r="AW262" s="281">
        <v>14.257954217897378</v>
      </c>
      <c r="AX262" s="281">
        <v>29.873189585911888</v>
      </c>
      <c r="AY262" s="281">
        <v>8.0179709042502765</v>
      </c>
      <c r="AZ262" s="281" t="s">
        <v>128</v>
      </c>
      <c r="BA262" s="281">
        <v>5.4763447828904788</v>
      </c>
      <c r="BB262" s="281">
        <v>79.593318809005098</v>
      </c>
      <c r="BC262" s="281">
        <v>-51.810374441772588</v>
      </c>
      <c r="BD262" s="281">
        <v>0</v>
      </c>
      <c r="BE262" s="281" t="s">
        <v>128</v>
      </c>
      <c r="BF262" s="281">
        <v>0</v>
      </c>
      <c r="BG262" s="281">
        <v>4.653838621229923</v>
      </c>
      <c r="BH262" s="2"/>
      <c r="BI262" s="234"/>
      <c r="BJ262" s="170">
        <v>2022</v>
      </c>
      <c r="BK262" s="215" t="s">
        <v>103</v>
      </c>
      <c r="BL262" s="281">
        <v>14.257954217897378</v>
      </c>
      <c r="BM262" s="281">
        <v>13.674495810430701</v>
      </c>
      <c r="BN262" s="281">
        <v>1.676324709016273</v>
      </c>
      <c r="BO262" s="281">
        <v>0.1545618098144266</v>
      </c>
      <c r="BP262" s="281">
        <v>0.16798035921953758</v>
      </c>
      <c r="BQ262" s="281">
        <v>1.0893874183704924</v>
      </c>
      <c r="BR262" s="281">
        <v>-3.7477511505163696</v>
      </c>
      <c r="BS262" s="281">
        <v>0</v>
      </c>
      <c r="BT262" s="281">
        <v>0.29818998678024428</v>
      </c>
      <c r="BU262" s="281">
        <v>0</v>
      </c>
      <c r="BV262" s="281">
        <v>0.94476527478207384</v>
      </c>
    </row>
    <row r="263" spans="1:74" x14ac:dyDescent="0.25">
      <c r="A263" s="234"/>
      <c r="B263" s="151">
        <v>2023</v>
      </c>
      <c r="C263" s="216" t="s">
        <v>104</v>
      </c>
      <c r="D263" s="212">
        <v>281682</v>
      </c>
      <c r="E263" s="212">
        <v>144572</v>
      </c>
      <c r="F263" s="212">
        <v>44200</v>
      </c>
      <c r="G263" s="212">
        <v>311</v>
      </c>
      <c r="H263" s="212">
        <v>7135</v>
      </c>
      <c r="I263" s="212">
        <v>5344</v>
      </c>
      <c r="J263" s="212">
        <v>6609</v>
      </c>
      <c r="K263" s="212">
        <v>1574</v>
      </c>
      <c r="L263" s="212"/>
      <c r="M263" s="212">
        <v>1137</v>
      </c>
      <c r="N263" s="212">
        <v>70800</v>
      </c>
      <c r="O263" s="2"/>
      <c r="P263" s="234"/>
      <c r="Q263" s="151">
        <v>2023</v>
      </c>
      <c r="R263" s="216" t="s">
        <v>104</v>
      </c>
      <c r="S263" s="282">
        <v>22.522107149536978</v>
      </c>
      <c r="T263" s="282">
        <v>20.85837770959948</v>
      </c>
      <c r="U263" s="282">
        <v>-2.7310138421249519</v>
      </c>
      <c r="V263" s="282">
        <v>0</v>
      </c>
      <c r="W263" s="282">
        <v>9.6006144393241186</v>
      </c>
      <c r="X263" s="282">
        <v>8.0469065911847935</v>
      </c>
      <c r="Y263" s="282">
        <v>-5.7741659538066727</v>
      </c>
      <c r="Z263" s="282">
        <v>0</v>
      </c>
      <c r="AA263" s="282">
        <v>-100</v>
      </c>
      <c r="AB263" s="282">
        <v>0</v>
      </c>
      <c r="AC263" s="282">
        <v>65.617909190858256</v>
      </c>
      <c r="AD263" s="2"/>
      <c r="AE263" s="234"/>
      <c r="AF263" s="151">
        <v>2023</v>
      </c>
      <c r="AG263" s="216" t="s">
        <v>104</v>
      </c>
      <c r="AH263" s="282">
        <v>22.522107149536978</v>
      </c>
      <c r="AI263" s="282">
        <v>10.852837935999094</v>
      </c>
      <c r="AJ263" s="282">
        <v>-0.53979286916656155</v>
      </c>
      <c r="AK263" s="282">
        <v>0</v>
      </c>
      <c r="AL263" s="282">
        <v>0.27185378181232955</v>
      </c>
      <c r="AM263" s="282">
        <v>0.17311648825809145</v>
      </c>
      <c r="AN263" s="282">
        <v>-0.17616125061438953</v>
      </c>
      <c r="AO263" s="282">
        <v>0</v>
      </c>
      <c r="AP263" s="282">
        <v>-0.26097963053983636</v>
      </c>
      <c r="AQ263" s="282">
        <v>0</v>
      </c>
      <c r="AR263" s="282">
        <v>12.201232693788251</v>
      </c>
      <c r="AS263" s="2"/>
      <c r="AT263" s="234"/>
      <c r="AU263" s="151">
        <v>2023</v>
      </c>
      <c r="AV263" s="216" t="s">
        <v>104</v>
      </c>
      <c r="AW263" s="282">
        <v>49.709809090522555</v>
      </c>
      <c r="AX263" s="282">
        <v>45.381776495077588</v>
      </c>
      <c r="AY263" s="282">
        <v>8.1557246678248987</v>
      </c>
      <c r="AZ263" s="282">
        <v>338.02816901408448</v>
      </c>
      <c r="BA263" s="282">
        <v>0.5496054114994422</v>
      </c>
      <c r="BB263" s="282">
        <v>28.554245850372865</v>
      </c>
      <c r="BC263" s="282">
        <v>-54.592923394022677</v>
      </c>
      <c r="BD263" s="282">
        <v>0</v>
      </c>
      <c r="BE263" s="282" t="s">
        <v>128</v>
      </c>
      <c r="BF263" s="282">
        <v>0</v>
      </c>
      <c r="BG263" s="282">
        <v>267.75399958445877</v>
      </c>
      <c r="BH263" s="2"/>
      <c r="BI263" s="234"/>
      <c r="BJ263" s="151">
        <v>2023</v>
      </c>
      <c r="BK263" s="216" t="s">
        <v>104</v>
      </c>
      <c r="BL263" s="282">
        <v>49.709809090522555</v>
      </c>
      <c r="BM263" s="282">
        <v>23.985394787193332</v>
      </c>
      <c r="BN263" s="282">
        <v>1.7714401122496704</v>
      </c>
      <c r="BO263" s="282">
        <v>0.12755644372634892</v>
      </c>
      <c r="BP263" s="282">
        <v>2.0727922105531697E-2</v>
      </c>
      <c r="BQ263" s="282">
        <v>0.63087291126323397</v>
      </c>
      <c r="BR263" s="282">
        <v>-4.2231812577065346</v>
      </c>
      <c r="BS263" s="282">
        <v>0</v>
      </c>
      <c r="BT263" s="282">
        <v>0</v>
      </c>
      <c r="BU263" s="282">
        <v>0</v>
      </c>
      <c r="BV263" s="282">
        <v>27.396998171690974</v>
      </c>
    </row>
    <row r="264" spans="1:74" x14ac:dyDescent="0.25">
      <c r="A264" s="234"/>
      <c r="B264" s="170">
        <v>2023</v>
      </c>
      <c r="C264" s="215" t="s">
        <v>105</v>
      </c>
      <c r="D264" s="211">
        <v>282952</v>
      </c>
      <c r="E264" s="211">
        <v>166779</v>
      </c>
      <c r="F264" s="211">
        <v>45269</v>
      </c>
      <c r="G264" s="211">
        <v>741</v>
      </c>
      <c r="H264" s="211">
        <v>6240</v>
      </c>
      <c r="I264" s="211">
        <v>5614</v>
      </c>
      <c r="J264" s="211">
        <v>6092</v>
      </c>
      <c r="K264" s="211">
        <v>1574</v>
      </c>
      <c r="L264" s="211">
        <v>800</v>
      </c>
      <c r="M264" s="211">
        <v>1137</v>
      </c>
      <c r="N264" s="211">
        <v>48706</v>
      </c>
      <c r="O264" s="2"/>
      <c r="P264" s="234"/>
      <c r="Q264" s="170">
        <v>2023</v>
      </c>
      <c r="R264" s="215" t="s">
        <v>105</v>
      </c>
      <c r="S264" s="281">
        <v>0.45086302994157279</v>
      </c>
      <c r="T264" s="281">
        <v>15.36051240904186</v>
      </c>
      <c r="U264" s="281">
        <v>2.4185520361990882</v>
      </c>
      <c r="V264" s="281">
        <v>138.2636655948553</v>
      </c>
      <c r="W264" s="281">
        <v>-12.543798177995797</v>
      </c>
      <c r="X264" s="281">
        <v>5.0523952095808227</v>
      </c>
      <c r="Y264" s="281">
        <v>-7.8226660614313772</v>
      </c>
      <c r="Z264" s="281">
        <v>0</v>
      </c>
      <c r="AA264" s="281" t="s">
        <v>128</v>
      </c>
      <c r="AB264" s="281">
        <v>0</v>
      </c>
      <c r="AC264" s="281">
        <v>-31.206214689265536</v>
      </c>
      <c r="AD264" s="2"/>
      <c r="AE264" s="234"/>
      <c r="AF264" s="170">
        <v>2023</v>
      </c>
      <c r="AG264" s="215" t="s">
        <v>105</v>
      </c>
      <c r="AH264" s="281">
        <v>0.45086302994157279</v>
      </c>
      <c r="AI264" s="281">
        <v>7.8837128393011859</v>
      </c>
      <c r="AJ264" s="281">
        <v>0.37950596772247347</v>
      </c>
      <c r="AK264" s="281">
        <v>0.15265441171250102</v>
      </c>
      <c r="AL264" s="281">
        <v>-0.31773418251788005</v>
      </c>
      <c r="AM264" s="281">
        <v>9.5852770145058788E-2</v>
      </c>
      <c r="AN264" s="281">
        <v>-0.18354030431479773</v>
      </c>
      <c r="AO264" s="281">
        <v>0</v>
      </c>
      <c r="AP264" s="281">
        <v>0.2840082078372112</v>
      </c>
      <c r="AQ264" s="281">
        <v>0</v>
      </c>
      <c r="AR264" s="281">
        <v>-7.8435966799441807</v>
      </c>
      <c r="AS264" s="2"/>
      <c r="AT264" s="234"/>
      <c r="AU264" s="170">
        <v>2023</v>
      </c>
      <c r="AV264" s="215" t="s">
        <v>105</v>
      </c>
      <c r="AW264" s="281">
        <v>50.69394885122972</v>
      </c>
      <c r="AX264" s="281">
        <v>61.196756328349267</v>
      </c>
      <c r="AY264" s="281">
        <v>8.7674195098510239</v>
      </c>
      <c r="AZ264" s="281">
        <v>138.2636655948553</v>
      </c>
      <c r="BA264" s="281">
        <v>2.7329601580507159</v>
      </c>
      <c r="BB264" s="281">
        <v>20.368782161234989</v>
      </c>
      <c r="BC264" s="281">
        <v>-37.098606091894681</v>
      </c>
      <c r="BD264" s="281">
        <v>0</v>
      </c>
      <c r="BE264" s="281" t="s">
        <v>128</v>
      </c>
      <c r="BF264" s="281">
        <v>0</v>
      </c>
      <c r="BG264" s="281">
        <v>153.176005821811</v>
      </c>
      <c r="BH264" s="2"/>
      <c r="BI264" s="234"/>
      <c r="BJ264" s="170">
        <v>2023</v>
      </c>
      <c r="BK264" s="215" t="s">
        <v>105</v>
      </c>
      <c r="BL264" s="281">
        <v>50.69394885122972</v>
      </c>
      <c r="BM264" s="281">
        <v>33.720694907491236</v>
      </c>
      <c r="BN264" s="281">
        <v>1.9433763301130129</v>
      </c>
      <c r="BO264" s="281">
        <v>0.22900844668363812</v>
      </c>
      <c r="BP264" s="281">
        <v>8.8407911975544026E-2</v>
      </c>
      <c r="BQ264" s="281">
        <v>0.50594889383594477</v>
      </c>
      <c r="BR264" s="281">
        <v>-1.9135519742658416</v>
      </c>
      <c r="BS264" s="281">
        <v>0</v>
      </c>
      <c r="BT264" s="281">
        <v>0.42606222638816393</v>
      </c>
      <c r="BU264" s="281">
        <v>0</v>
      </c>
      <c r="BV264" s="281">
        <v>15.694002109008022</v>
      </c>
    </row>
    <row r="265" spans="1:74" x14ac:dyDescent="0.25">
      <c r="A265" s="234"/>
      <c r="B265" s="155">
        <v>2023</v>
      </c>
      <c r="C265" s="216" t="s">
        <v>102</v>
      </c>
      <c r="D265" s="212">
        <v>306830</v>
      </c>
      <c r="E265" s="212">
        <v>181279</v>
      </c>
      <c r="F265" s="212">
        <v>45817</v>
      </c>
      <c r="G265" s="212">
        <v>670</v>
      </c>
      <c r="H265" s="212">
        <v>6022</v>
      </c>
      <c r="I265" s="212">
        <v>5398</v>
      </c>
      <c r="J265" s="212">
        <v>12185</v>
      </c>
      <c r="K265" s="212">
        <v>4970</v>
      </c>
      <c r="L265" s="212">
        <v>800</v>
      </c>
      <c r="M265" s="212">
        <v>1137</v>
      </c>
      <c r="N265" s="212">
        <v>48552</v>
      </c>
      <c r="O265" s="2"/>
      <c r="P265" s="234"/>
      <c r="Q265" s="155">
        <v>2023</v>
      </c>
      <c r="R265" s="216" t="s">
        <v>102</v>
      </c>
      <c r="S265" s="282">
        <v>8.4388871610732679</v>
      </c>
      <c r="T265" s="282">
        <v>8.6941401495392228</v>
      </c>
      <c r="U265" s="282">
        <v>1.2105414301177433</v>
      </c>
      <c r="V265" s="282">
        <v>-9.5816464237516925</v>
      </c>
      <c r="W265" s="282">
        <v>-3.4935897435897374</v>
      </c>
      <c r="X265" s="282">
        <v>-3.8475240470253027</v>
      </c>
      <c r="Y265" s="282">
        <v>100.01641497045304</v>
      </c>
      <c r="Z265" s="282">
        <v>215.75603557814486</v>
      </c>
      <c r="AA265" s="282">
        <v>0</v>
      </c>
      <c r="AB265" s="282">
        <v>0</v>
      </c>
      <c r="AC265" s="282">
        <v>-0.31618281115262903</v>
      </c>
      <c r="AD265" s="2"/>
      <c r="AE265" s="234"/>
      <c r="AF265" s="155">
        <v>2023</v>
      </c>
      <c r="AG265" s="216" t="s">
        <v>102</v>
      </c>
      <c r="AH265" s="282">
        <v>8.4388871610732679</v>
      </c>
      <c r="AI265" s="282">
        <v>5.1245440922842107</v>
      </c>
      <c r="AJ265" s="282">
        <v>0.19367242500494811</v>
      </c>
      <c r="AK265" s="282">
        <v>-2.5092595210495099E-2</v>
      </c>
      <c r="AL265" s="282">
        <v>-7.704486980123848E-2</v>
      </c>
      <c r="AM265" s="282">
        <v>-7.6338036133337214E-2</v>
      </c>
      <c r="AN265" s="282">
        <v>2.1533687692612205</v>
      </c>
      <c r="AO265" s="282">
        <v>1.2002035680963572</v>
      </c>
      <c r="AP265" s="282">
        <v>0</v>
      </c>
      <c r="AQ265" s="282">
        <v>0</v>
      </c>
      <c r="AR265" s="282">
        <v>-5.4426192428397822E-2</v>
      </c>
      <c r="AS265" s="2"/>
      <c r="AT265" s="234"/>
      <c r="AU265" s="155">
        <v>2023</v>
      </c>
      <c r="AV265" s="216" t="s">
        <v>102</v>
      </c>
      <c r="AW265" s="282">
        <v>20.285866616487127</v>
      </c>
      <c r="AX265" s="282">
        <v>52.796250874486901</v>
      </c>
      <c r="AY265" s="282">
        <v>6.3310821787463141</v>
      </c>
      <c r="AZ265" s="282">
        <v>115.43408360128615</v>
      </c>
      <c r="BA265" s="282">
        <v>-7.4677320221266115</v>
      </c>
      <c r="BB265" s="282">
        <v>-8.3220108695652186</v>
      </c>
      <c r="BC265" s="282">
        <v>17.050912584053805</v>
      </c>
      <c r="BD265" s="282">
        <v>215.75603557814486</v>
      </c>
      <c r="BE265" s="282">
        <v>-92.857142857142861</v>
      </c>
      <c r="BF265" s="282">
        <v>0</v>
      </c>
      <c r="BG265" s="282">
        <v>-13.801796683591945</v>
      </c>
      <c r="BH265" s="2"/>
      <c r="BI265" s="234"/>
      <c r="BJ265" s="155">
        <v>2023</v>
      </c>
      <c r="BK265" s="216" t="s">
        <v>102</v>
      </c>
      <c r="BL265" s="282">
        <v>20.285866616487127</v>
      </c>
      <c r="BM265" s="282">
        <v>24.555832588480669</v>
      </c>
      <c r="BN265" s="282">
        <v>1.0694516316193887</v>
      </c>
      <c r="BO265" s="282">
        <v>0.14073795298803538</v>
      </c>
      <c r="BP265" s="282">
        <v>-0.19052547396151862</v>
      </c>
      <c r="BQ265" s="282">
        <v>-0.19209358485832129</v>
      </c>
      <c r="BR265" s="282">
        <v>0.69584921045616377</v>
      </c>
      <c r="BS265" s="282">
        <v>1.3313261513854264</v>
      </c>
      <c r="BT265" s="282">
        <v>-4.0770883316868192</v>
      </c>
      <c r="BU265" s="282">
        <v>0</v>
      </c>
      <c r="BV265" s="282">
        <v>-3.0476235279358965</v>
      </c>
    </row>
    <row r="266" spans="1:74" x14ac:dyDescent="0.25">
      <c r="A266" s="234"/>
      <c r="B266" s="170">
        <v>2023</v>
      </c>
      <c r="C266" s="215" t="s">
        <v>103</v>
      </c>
      <c r="D266" s="211">
        <v>320206</v>
      </c>
      <c r="E266" s="211">
        <v>182848</v>
      </c>
      <c r="F266" s="211">
        <v>45282</v>
      </c>
      <c r="G266" s="211">
        <v>912</v>
      </c>
      <c r="H266" s="211">
        <v>5360</v>
      </c>
      <c r="I266" s="211">
        <v>5047</v>
      </c>
      <c r="J266" s="211">
        <v>3618</v>
      </c>
      <c r="K266" s="211">
        <v>4970</v>
      </c>
      <c r="L266" s="211">
        <v>12000</v>
      </c>
      <c r="M266" s="211">
        <v>1137</v>
      </c>
      <c r="N266" s="211">
        <v>59032</v>
      </c>
      <c r="O266" s="2"/>
      <c r="P266" s="234"/>
      <c r="Q266" s="170">
        <v>2023</v>
      </c>
      <c r="R266" s="215" t="s">
        <v>103</v>
      </c>
      <c r="S266" s="281">
        <v>4.3594172668904605</v>
      </c>
      <c r="T266" s="281">
        <v>0.86551668974344409</v>
      </c>
      <c r="U266" s="281">
        <v>-1.1676888491171411</v>
      </c>
      <c r="V266" s="281">
        <v>36.119402985074629</v>
      </c>
      <c r="W266" s="281">
        <v>-10.99302557289937</v>
      </c>
      <c r="X266" s="281">
        <v>-6.5024082993701313</v>
      </c>
      <c r="Y266" s="281">
        <v>-70.307755437012716</v>
      </c>
      <c r="Z266" s="281">
        <v>0</v>
      </c>
      <c r="AA266" s="281">
        <v>1400</v>
      </c>
      <c r="AB266" s="281">
        <v>0</v>
      </c>
      <c r="AC266" s="281">
        <v>21.585104630087343</v>
      </c>
      <c r="AD266" s="2"/>
      <c r="AE266" s="234"/>
      <c r="AF266" s="170">
        <v>2023</v>
      </c>
      <c r="AG266" s="215" t="s">
        <v>103</v>
      </c>
      <c r="AH266" s="281">
        <v>4.3594172668904605</v>
      </c>
      <c r="AI266" s="281">
        <v>0.51135808102206437</v>
      </c>
      <c r="AJ266" s="281">
        <v>-0.17436365414072938</v>
      </c>
      <c r="AK266" s="281">
        <v>7.8871036078610304E-2</v>
      </c>
      <c r="AL266" s="281">
        <v>-0.21575465241338851</v>
      </c>
      <c r="AM266" s="281">
        <v>-0.11439559365120751</v>
      </c>
      <c r="AN266" s="281">
        <v>-2.7920998598572497</v>
      </c>
      <c r="AO266" s="281">
        <v>0</v>
      </c>
      <c r="AP266" s="281">
        <v>3.6502297689274195</v>
      </c>
      <c r="AQ266" s="281">
        <v>0</v>
      </c>
      <c r="AR266" s="281">
        <v>3.415572140924942</v>
      </c>
      <c r="AS266" s="2"/>
      <c r="AT266" s="234"/>
      <c r="AU266" s="170">
        <v>2023</v>
      </c>
      <c r="AV266" s="215" t="s">
        <v>103</v>
      </c>
      <c r="AW266" s="281">
        <v>39.278739294398065</v>
      </c>
      <c r="AX266" s="281">
        <v>52.856103861362129</v>
      </c>
      <c r="AY266" s="281">
        <v>-0.34990427147289438</v>
      </c>
      <c r="AZ266" s="281">
        <v>193.24758842443731</v>
      </c>
      <c r="BA266" s="281">
        <v>-17.665130568356375</v>
      </c>
      <c r="BB266" s="281">
        <v>2.0420541852001577</v>
      </c>
      <c r="BC266" s="281">
        <v>-48.417450812660391</v>
      </c>
      <c r="BD266" s="281">
        <v>215.75603557814486</v>
      </c>
      <c r="BE266" s="281">
        <v>1900</v>
      </c>
      <c r="BF266" s="281">
        <v>0</v>
      </c>
      <c r="BG266" s="281">
        <v>38.089779877891885</v>
      </c>
      <c r="BH266" s="2"/>
      <c r="BI266" s="234"/>
      <c r="BJ266" s="170">
        <v>2023</v>
      </c>
      <c r="BK266" s="215" t="s">
        <v>103</v>
      </c>
      <c r="BL266" s="281">
        <v>39.278739294398065</v>
      </c>
      <c r="BM266" s="281">
        <v>27.501598500237055</v>
      </c>
      <c r="BN266" s="281">
        <v>-6.9159602093056619E-2</v>
      </c>
      <c r="BO266" s="281">
        <v>0.26141459659073607</v>
      </c>
      <c r="BP266" s="281">
        <v>-0.50021095853468622</v>
      </c>
      <c r="BQ266" s="281">
        <v>4.3931571140872448E-2</v>
      </c>
      <c r="BR266" s="281">
        <v>-1.4771447088554734</v>
      </c>
      <c r="BS266" s="281">
        <v>1.4771447088554734</v>
      </c>
      <c r="BT266" s="281">
        <v>4.9586129802568903</v>
      </c>
      <c r="BU266" s="281">
        <v>0</v>
      </c>
      <c r="BV266" s="281">
        <v>7.0825522068002584</v>
      </c>
    </row>
    <row r="267" spans="1:74" x14ac:dyDescent="0.25">
      <c r="A267" s="234"/>
      <c r="B267" s="151">
        <v>2024</v>
      </c>
      <c r="C267" s="216" t="s">
        <v>104</v>
      </c>
      <c r="D267" s="212">
        <v>299396</v>
      </c>
      <c r="E267" s="212">
        <v>173732</v>
      </c>
      <c r="F267" s="212">
        <v>44905</v>
      </c>
      <c r="G267" s="212">
        <v>240</v>
      </c>
      <c r="H267" s="212">
        <v>7307</v>
      </c>
      <c r="I267" s="212">
        <v>5099</v>
      </c>
      <c r="J267" s="212">
        <v>1950</v>
      </c>
      <c r="K267" s="212">
        <v>4970</v>
      </c>
      <c r="L267" s="212">
        <v>1400</v>
      </c>
      <c r="M267" s="212">
        <v>1137</v>
      </c>
      <c r="N267" s="212">
        <v>58656</v>
      </c>
      <c r="O267" s="2"/>
      <c r="P267" s="234"/>
      <c r="Q267" s="151">
        <v>2024</v>
      </c>
      <c r="R267" s="216" t="s">
        <v>104</v>
      </c>
      <c r="S267" s="282">
        <v>-6.4989413065339221</v>
      </c>
      <c r="T267" s="282">
        <v>-4.9855617780889077</v>
      </c>
      <c r="U267" s="282">
        <v>-0.83256039927564984</v>
      </c>
      <c r="V267" s="282">
        <v>-73.684210526315795</v>
      </c>
      <c r="W267" s="282">
        <v>36.324626865671632</v>
      </c>
      <c r="X267" s="282">
        <v>1.0303150386368145</v>
      </c>
      <c r="Y267" s="282">
        <v>-46.1028192371476</v>
      </c>
      <c r="Z267" s="282">
        <v>0</v>
      </c>
      <c r="AA267" s="282">
        <v>-88.333333333333329</v>
      </c>
      <c r="AB267" s="282">
        <v>0</v>
      </c>
      <c r="AC267" s="282">
        <v>-0.63694267515923286</v>
      </c>
      <c r="AD267" s="2"/>
      <c r="AE267" s="234"/>
      <c r="AF267" s="151">
        <v>2024</v>
      </c>
      <c r="AG267" s="216" t="s">
        <v>104</v>
      </c>
      <c r="AH267" s="282">
        <v>-6.4989413065339221</v>
      </c>
      <c r="AI267" s="282">
        <v>-2.8469172969900645</v>
      </c>
      <c r="AJ267" s="282">
        <v>-0.1177367069948721</v>
      </c>
      <c r="AK267" s="282">
        <v>-0.20986489947096568</v>
      </c>
      <c r="AL267" s="282">
        <v>0.60804607034221747</v>
      </c>
      <c r="AM267" s="282">
        <v>1.6239545792396153E-2</v>
      </c>
      <c r="AN267" s="282">
        <v>-0.52091466118686125</v>
      </c>
      <c r="AO267" s="282">
        <v>0</v>
      </c>
      <c r="AP267" s="282">
        <v>-3.3103689499884466</v>
      </c>
      <c r="AQ267" s="282">
        <v>0</v>
      </c>
      <c r="AR267" s="282">
        <v>-0.11742440803732604</v>
      </c>
      <c r="AS267" s="2"/>
      <c r="AT267" s="234"/>
      <c r="AU267" s="151">
        <v>2024</v>
      </c>
      <c r="AV267" s="216" t="s">
        <v>104</v>
      </c>
      <c r="AW267" s="282">
        <v>6.2886517420353414</v>
      </c>
      <c r="AX267" s="282">
        <v>20.169880751459488</v>
      </c>
      <c r="AY267" s="282">
        <v>1.5950226244343781</v>
      </c>
      <c r="AZ267" s="282">
        <v>-22.829581993569136</v>
      </c>
      <c r="BA267" s="282">
        <v>2.4106517168885659</v>
      </c>
      <c r="BB267" s="282">
        <v>-4.5845808383233475</v>
      </c>
      <c r="BC267" s="282">
        <v>-70.494779845664993</v>
      </c>
      <c r="BD267" s="282">
        <v>215.75603557814486</v>
      </c>
      <c r="BE267" s="282" t="s">
        <v>128</v>
      </c>
      <c r="BF267" s="282">
        <v>0</v>
      </c>
      <c r="BG267" s="282">
        <v>-17.152542372881356</v>
      </c>
      <c r="BH267" s="2"/>
      <c r="BI267" s="234"/>
      <c r="BJ267" s="151">
        <v>2024</v>
      </c>
      <c r="BK267" s="216" t="s">
        <v>104</v>
      </c>
      <c r="BL267" s="282">
        <v>6.2886517420353414</v>
      </c>
      <c r="BM267" s="282">
        <v>10.352099175666172</v>
      </c>
      <c r="BN267" s="282">
        <v>0.25028223315653808</v>
      </c>
      <c r="BO267" s="282">
        <v>-2.5205728445552064E-2</v>
      </c>
      <c r="BP267" s="282">
        <v>6.1061764684999367E-2</v>
      </c>
      <c r="BQ267" s="282">
        <v>-8.6977513650144431E-2</v>
      </c>
      <c r="BR267" s="282">
        <v>-1.6539928003919304</v>
      </c>
      <c r="BS267" s="282">
        <v>1.2056148422689408</v>
      </c>
      <c r="BT267" s="282">
        <v>0.49701436371511115</v>
      </c>
      <c r="BU267" s="282">
        <v>0</v>
      </c>
      <c r="BV267" s="282">
        <v>-4.3112445949687919</v>
      </c>
    </row>
    <row r="268" spans="1:74" x14ac:dyDescent="0.25">
      <c r="A268" s="234"/>
      <c r="B268" s="170">
        <v>2024</v>
      </c>
      <c r="C268" s="215" t="s">
        <v>105</v>
      </c>
      <c r="D268" s="211">
        <v>335684</v>
      </c>
      <c r="E268" s="211">
        <v>185433</v>
      </c>
      <c r="F268" s="211">
        <v>41323</v>
      </c>
      <c r="G268" s="211">
        <v>240</v>
      </c>
      <c r="H268" s="211">
        <v>6824</v>
      </c>
      <c r="I268" s="211">
        <v>4573</v>
      </c>
      <c r="J268" s="211">
        <v>1950</v>
      </c>
      <c r="K268" s="211">
        <v>4970</v>
      </c>
      <c r="L268" s="211">
        <v>12600</v>
      </c>
      <c r="M268" s="211">
        <v>1137</v>
      </c>
      <c r="N268" s="211">
        <v>76634</v>
      </c>
      <c r="O268" s="2"/>
      <c r="P268" s="234"/>
      <c r="Q268" s="170">
        <v>2024</v>
      </c>
      <c r="R268" s="215" t="s">
        <v>105</v>
      </c>
      <c r="S268" s="281">
        <v>12.120402410185832</v>
      </c>
      <c r="T268" s="281">
        <v>6.7350862247599821</v>
      </c>
      <c r="U268" s="281">
        <v>-7.9768399955461433</v>
      </c>
      <c r="V268" s="281">
        <v>0</v>
      </c>
      <c r="W268" s="281">
        <v>-6.6100999042014479</v>
      </c>
      <c r="X268" s="281">
        <v>-10.315748185918807</v>
      </c>
      <c r="Y268" s="281">
        <v>0</v>
      </c>
      <c r="Z268" s="281">
        <v>0</v>
      </c>
      <c r="AA268" s="281">
        <v>800</v>
      </c>
      <c r="AB268" s="281">
        <v>0</v>
      </c>
      <c r="AC268" s="281">
        <v>30.649890889252589</v>
      </c>
      <c r="AD268" s="2"/>
      <c r="AE268" s="234"/>
      <c r="AF268" s="170">
        <v>2024</v>
      </c>
      <c r="AG268" s="215" t="s">
        <v>105</v>
      </c>
      <c r="AH268" s="281">
        <v>12.120402410185832</v>
      </c>
      <c r="AI268" s="281">
        <v>3.9082018463840509</v>
      </c>
      <c r="AJ268" s="281">
        <v>-1.1964087696562404</v>
      </c>
      <c r="AK268" s="281">
        <v>0</v>
      </c>
      <c r="AL268" s="281">
        <v>-0.16132480059853829</v>
      </c>
      <c r="AM268" s="281">
        <v>-0.17568704992718659</v>
      </c>
      <c r="AN268" s="281">
        <v>0</v>
      </c>
      <c r="AO268" s="281">
        <v>0</v>
      </c>
      <c r="AP268" s="281">
        <v>3.7408649414153801</v>
      </c>
      <c r="AQ268" s="281">
        <v>0</v>
      </c>
      <c r="AR268" s="281">
        <v>6.0047562425683667</v>
      </c>
      <c r="AS268" s="2"/>
      <c r="AT268" s="234"/>
      <c r="AU268" s="170">
        <v>2024</v>
      </c>
      <c r="AV268" s="215" t="s">
        <v>105</v>
      </c>
      <c r="AW268" s="281">
        <v>18.636376487884874</v>
      </c>
      <c r="AX268" s="281">
        <v>11.184861403414104</v>
      </c>
      <c r="AY268" s="281">
        <v>-8.7167819037310323</v>
      </c>
      <c r="AZ268" s="281">
        <v>-67.611336032388664</v>
      </c>
      <c r="BA268" s="281">
        <v>9.3589743589743506</v>
      </c>
      <c r="BB268" s="281">
        <v>-18.542928393302461</v>
      </c>
      <c r="BC268" s="281">
        <v>-67.990807616546292</v>
      </c>
      <c r="BD268" s="281">
        <v>215.75603557814486</v>
      </c>
      <c r="BE268" s="281">
        <v>1475</v>
      </c>
      <c r="BF268" s="281">
        <v>0</v>
      </c>
      <c r="BG268" s="281">
        <v>57.339958116043192</v>
      </c>
      <c r="BH268" s="2"/>
      <c r="BI268" s="234"/>
      <c r="BJ268" s="170">
        <v>2024</v>
      </c>
      <c r="BK268" s="215" t="s">
        <v>105</v>
      </c>
      <c r="BL268" s="281">
        <v>18.636376487884874</v>
      </c>
      <c r="BM268" s="281">
        <v>6.5926376205151414</v>
      </c>
      <c r="BN268" s="281">
        <v>-1.3945828267692049</v>
      </c>
      <c r="BO268" s="281">
        <v>-0.17706183380926804</v>
      </c>
      <c r="BP268" s="281">
        <v>0.2063954310271707</v>
      </c>
      <c r="BQ268" s="281">
        <v>-0.36790692414261084</v>
      </c>
      <c r="BR268" s="281">
        <v>-1.4638525262235293</v>
      </c>
      <c r="BS268" s="281">
        <v>1.2002035680963559</v>
      </c>
      <c r="BT268" s="281">
        <v>4.1703186406174906</v>
      </c>
      <c r="BU268" s="281">
        <v>0</v>
      </c>
      <c r="BV268" s="281">
        <v>9.870225338573329</v>
      </c>
    </row>
    <row r="269" spans="1:74" x14ac:dyDescent="0.25">
      <c r="A269" s="234"/>
      <c r="B269" s="155">
        <v>2024</v>
      </c>
      <c r="C269" s="216" t="s">
        <v>102</v>
      </c>
      <c r="D269" s="212">
        <v>321725</v>
      </c>
      <c r="E269" s="212">
        <v>171953</v>
      </c>
      <c r="F269" s="212">
        <v>37814</v>
      </c>
      <c r="G269" s="212">
        <v>912</v>
      </c>
      <c r="H269" s="212">
        <v>5332</v>
      </c>
      <c r="I269" s="212">
        <v>4911</v>
      </c>
      <c r="J269" s="212">
        <v>2370</v>
      </c>
      <c r="K269" s="212">
        <v>4970</v>
      </c>
      <c r="L269" s="212">
        <v>14070</v>
      </c>
      <c r="M269" s="212">
        <v>1137</v>
      </c>
      <c r="N269" s="212">
        <v>78256</v>
      </c>
      <c r="O269" s="2"/>
      <c r="P269" s="234"/>
      <c r="Q269" s="155">
        <v>2024</v>
      </c>
      <c r="R269" s="216" t="s">
        <v>102</v>
      </c>
      <c r="S269" s="282">
        <v>-4.1583751385231267</v>
      </c>
      <c r="T269" s="282">
        <v>-7.2694719925795397</v>
      </c>
      <c r="U269" s="282">
        <v>-8.4916390387919591</v>
      </c>
      <c r="V269" s="282">
        <v>280</v>
      </c>
      <c r="W269" s="282">
        <v>-21.864009378663539</v>
      </c>
      <c r="X269" s="282">
        <v>7.391209271812798</v>
      </c>
      <c r="Y269" s="282">
        <v>21.538461538461533</v>
      </c>
      <c r="Z269" s="282">
        <v>0</v>
      </c>
      <c r="AA269" s="282">
        <v>11.666666666666671</v>
      </c>
      <c r="AB269" s="282">
        <v>0</v>
      </c>
      <c r="AC269" s="282">
        <v>2.1165540099694624</v>
      </c>
      <c r="AD269" s="2"/>
      <c r="AE269" s="234"/>
      <c r="AF269" s="155">
        <v>2024</v>
      </c>
      <c r="AG269" s="216" t="s">
        <v>102</v>
      </c>
      <c r="AH269" s="282">
        <v>-4.1583751385231267</v>
      </c>
      <c r="AI269" s="282">
        <v>-4.0156814146637831</v>
      </c>
      <c r="AJ269" s="282">
        <v>-1.0453283445144816</v>
      </c>
      <c r="AK269" s="282">
        <v>0.20018827230371383</v>
      </c>
      <c r="AL269" s="282">
        <v>-0.44446562838860271</v>
      </c>
      <c r="AM269" s="282">
        <v>0.10068993458133224</v>
      </c>
      <c r="AN269" s="282">
        <v>0.12511767018982115</v>
      </c>
      <c r="AO269" s="282">
        <v>0</v>
      </c>
      <c r="AP269" s="282">
        <v>0.43791184566437397</v>
      </c>
      <c r="AQ269" s="282">
        <v>0</v>
      </c>
      <c r="AR269" s="282">
        <v>0.48319252630449971</v>
      </c>
      <c r="AS269" s="2"/>
      <c r="AT269" s="234"/>
      <c r="AU269" s="155">
        <v>2024</v>
      </c>
      <c r="AV269" s="216" t="s">
        <v>102</v>
      </c>
      <c r="AW269" s="282">
        <v>4.8544796793012353</v>
      </c>
      <c r="AX269" s="282">
        <v>-5.1445561813558101</v>
      </c>
      <c r="AY269" s="282">
        <v>-17.46731562520462</v>
      </c>
      <c r="AZ269" s="282">
        <v>36.119402985074629</v>
      </c>
      <c r="BA269" s="282">
        <v>-11.457987379608099</v>
      </c>
      <c r="BB269" s="282">
        <v>-9.0218599481289345</v>
      </c>
      <c r="BC269" s="282">
        <v>-80.549856380796058</v>
      </c>
      <c r="BD269" s="282">
        <v>0</v>
      </c>
      <c r="BE269" s="282">
        <v>1658.7499999999998</v>
      </c>
      <c r="BF269" s="282">
        <v>0</v>
      </c>
      <c r="BG269" s="282">
        <v>61.179766024056676</v>
      </c>
      <c r="BH269" s="2"/>
      <c r="BI269" s="234"/>
      <c r="BJ269" s="155">
        <v>2024</v>
      </c>
      <c r="BK269" s="216" t="s">
        <v>102</v>
      </c>
      <c r="BL269" s="282">
        <v>4.8544796793012353</v>
      </c>
      <c r="BM269" s="282">
        <v>-3.0394681093765237</v>
      </c>
      <c r="BN269" s="282">
        <v>-2.6082847179219733</v>
      </c>
      <c r="BO269" s="282">
        <v>7.8871036078610207E-2</v>
      </c>
      <c r="BP269" s="282">
        <v>-0.22488022683570677</v>
      </c>
      <c r="BQ269" s="282">
        <v>-0.15871981227389739</v>
      </c>
      <c r="BR269" s="282">
        <v>-3.1988397483948723</v>
      </c>
      <c r="BS269" s="282">
        <v>0</v>
      </c>
      <c r="BT269" s="282">
        <v>4.3248704494345347</v>
      </c>
      <c r="BU269" s="282">
        <v>0</v>
      </c>
      <c r="BV269" s="282">
        <v>9.6809308085910644</v>
      </c>
    </row>
    <row r="270" spans="1:74" x14ac:dyDescent="0.25">
      <c r="A270" s="234"/>
      <c r="B270" s="170">
        <v>2024</v>
      </c>
      <c r="C270" s="215" t="s">
        <v>103</v>
      </c>
      <c r="D270" s="211">
        <v>310550</v>
      </c>
      <c r="E270" s="211">
        <v>167260</v>
      </c>
      <c r="F270" s="211">
        <v>37926</v>
      </c>
      <c r="G270" s="211"/>
      <c r="H270" s="211">
        <v>5260</v>
      </c>
      <c r="I270" s="211">
        <v>4971</v>
      </c>
      <c r="J270" s="211">
        <v>300</v>
      </c>
      <c r="K270" s="211">
        <v>4970</v>
      </c>
      <c r="L270" s="211">
        <v>2870</v>
      </c>
      <c r="M270" s="211">
        <v>1137</v>
      </c>
      <c r="N270" s="211">
        <v>85856</v>
      </c>
      <c r="O270" s="2"/>
      <c r="P270" s="234"/>
      <c r="Q270" s="170">
        <v>2024</v>
      </c>
      <c r="R270" s="215" t="s">
        <v>103</v>
      </c>
      <c r="S270" s="281">
        <v>-3.4734633615665587</v>
      </c>
      <c r="T270" s="281">
        <v>-2.7292341511924718</v>
      </c>
      <c r="U270" s="281">
        <v>0.29618659755645638</v>
      </c>
      <c r="V270" s="281">
        <v>-100</v>
      </c>
      <c r="W270" s="281">
        <v>-1.350337584396101</v>
      </c>
      <c r="X270" s="281">
        <v>1.2217470983506331</v>
      </c>
      <c r="Y270" s="281">
        <v>-87.341772151898738</v>
      </c>
      <c r="Z270" s="281">
        <v>0</v>
      </c>
      <c r="AA270" s="281">
        <v>-79.601990049751237</v>
      </c>
      <c r="AB270" s="281">
        <v>0</v>
      </c>
      <c r="AC270" s="281">
        <v>9.7117153956246085</v>
      </c>
      <c r="AD270" s="2"/>
      <c r="AE270" s="234"/>
      <c r="AF270" s="170">
        <v>2024</v>
      </c>
      <c r="AG270" s="215" t="s">
        <v>103</v>
      </c>
      <c r="AH270" s="281">
        <v>-3.4734633615665587</v>
      </c>
      <c r="AI270" s="281">
        <v>-1.458699199627012</v>
      </c>
      <c r="AJ270" s="281">
        <v>3.4812339731136871E-2</v>
      </c>
      <c r="AK270" s="281">
        <v>-0.28347190923925741</v>
      </c>
      <c r="AL270" s="281">
        <v>-2.2379361255730847E-2</v>
      </c>
      <c r="AM270" s="281">
        <v>1.864946771310904E-2</v>
      </c>
      <c r="AN270" s="281">
        <v>-0.6434066361022619</v>
      </c>
      <c r="AO270" s="281">
        <v>0</v>
      </c>
      <c r="AP270" s="281">
        <v>-3.4812339731136874</v>
      </c>
      <c r="AQ270" s="281">
        <v>0</v>
      </c>
      <c r="AR270" s="281">
        <v>2.3622659103271451</v>
      </c>
      <c r="AS270" s="2"/>
      <c r="AT270" s="234"/>
      <c r="AU270" s="170">
        <v>2024</v>
      </c>
      <c r="AV270" s="215" t="s">
        <v>103</v>
      </c>
      <c r="AW270" s="281">
        <v>-3.0155587340649532</v>
      </c>
      <c r="AX270" s="281">
        <v>-8.5251137556877836</v>
      </c>
      <c r="AY270" s="281">
        <v>-16.244865509473954</v>
      </c>
      <c r="AZ270" s="281">
        <v>-100</v>
      </c>
      <c r="BA270" s="281">
        <v>-1.8656716417910388</v>
      </c>
      <c r="BB270" s="281">
        <v>-1.5058450564691839</v>
      </c>
      <c r="BC270" s="281">
        <v>-91.708126036484245</v>
      </c>
      <c r="BD270" s="281">
        <v>0</v>
      </c>
      <c r="BE270" s="281">
        <v>-76.083333333333329</v>
      </c>
      <c r="BF270" s="281">
        <v>0</v>
      </c>
      <c r="BG270" s="281">
        <v>45.439761485296117</v>
      </c>
      <c r="BH270" s="2"/>
      <c r="BI270" s="234"/>
      <c r="BJ270" s="170">
        <v>2024</v>
      </c>
      <c r="BK270" s="215" t="s">
        <v>103</v>
      </c>
      <c r="BL270" s="281">
        <v>-3.0155587340649532</v>
      </c>
      <c r="BM270" s="281">
        <v>-4.8681161502283032</v>
      </c>
      <c r="BN270" s="281">
        <v>-2.297271131708968</v>
      </c>
      <c r="BO270" s="281">
        <v>-0.28481664928202544</v>
      </c>
      <c r="BP270" s="281">
        <v>-3.122989575460805E-2</v>
      </c>
      <c r="BQ270" s="281">
        <v>-2.3734720773502117E-2</v>
      </c>
      <c r="BR270" s="281">
        <v>-1.036207941137895</v>
      </c>
      <c r="BS270" s="281">
        <v>0</v>
      </c>
      <c r="BT270" s="281">
        <v>-2.8512894823957149</v>
      </c>
      <c r="BU270" s="281">
        <v>0</v>
      </c>
      <c r="BV270" s="281">
        <v>8.3771072372160624</v>
      </c>
    </row>
    <row r="271" spans="1:74" x14ac:dyDescent="0.25">
      <c r="A271" s="234"/>
      <c r="B271" s="151">
        <v>2025</v>
      </c>
      <c r="C271" s="216" t="s">
        <v>104</v>
      </c>
      <c r="D271" s="212">
        <v>364309</v>
      </c>
      <c r="E271" s="212">
        <v>197439</v>
      </c>
      <c r="F271" s="212">
        <v>39816</v>
      </c>
      <c r="G271" s="212">
        <v>1342</v>
      </c>
      <c r="H271" s="212">
        <v>6982</v>
      </c>
      <c r="I271" s="212">
        <v>5149</v>
      </c>
      <c r="J271" s="212">
        <v>4870</v>
      </c>
      <c r="K271" s="212">
        <v>3234</v>
      </c>
      <c r="L271" s="212">
        <v>14070</v>
      </c>
      <c r="M271" s="212">
        <v>1137</v>
      </c>
      <c r="N271" s="212">
        <v>90270</v>
      </c>
      <c r="O271" s="2"/>
      <c r="P271" s="234"/>
      <c r="Q271" s="151">
        <v>2025</v>
      </c>
      <c r="R271" s="216" t="s">
        <v>104</v>
      </c>
      <c r="S271" s="282">
        <v>17.310900016100476</v>
      </c>
      <c r="T271" s="282">
        <v>18.043166327872768</v>
      </c>
      <c r="U271" s="282">
        <v>4.9833887043189407</v>
      </c>
      <c r="V271" s="282" t="s">
        <v>128</v>
      </c>
      <c r="W271" s="282">
        <v>32.737642585551328</v>
      </c>
      <c r="X271" s="282">
        <v>3.5807684570508798</v>
      </c>
      <c r="Y271" s="282">
        <v>1523.3333333333335</v>
      </c>
      <c r="Z271" s="282">
        <v>-34.929577464788736</v>
      </c>
      <c r="AA271" s="282">
        <v>390.2439024390244</v>
      </c>
      <c r="AB271" s="282">
        <v>0</v>
      </c>
      <c r="AC271" s="282">
        <v>5.141166604547152</v>
      </c>
      <c r="AD271" s="2"/>
      <c r="AE271" s="234"/>
      <c r="AF271" s="151">
        <v>2025</v>
      </c>
      <c r="AG271" s="216" t="s">
        <v>104</v>
      </c>
      <c r="AH271" s="282">
        <v>17.310900016100476</v>
      </c>
      <c r="AI271" s="282">
        <v>9.7179198196747762</v>
      </c>
      <c r="AJ271" s="282">
        <v>0.60859764933183091</v>
      </c>
      <c r="AK271" s="282">
        <v>0.43213653195942703</v>
      </c>
      <c r="AL271" s="282">
        <v>0.55450008050233479</v>
      </c>
      <c r="AM271" s="282">
        <v>5.7317662212204183E-2</v>
      </c>
      <c r="AN271" s="282">
        <v>1.4715826758976018</v>
      </c>
      <c r="AO271" s="282">
        <v>-0.55900821123812616</v>
      </c>
      <c r="AP271" s="282">
        <v>3.6065045886330722</v>
      </c>
      <c r="AQ271" s="282">
        <v>0</v>
      </c>
      <c r="AR271" s="282">
        <v>1.4213492191273553</v>
      </c>
      <c r="AS271" s="2"/>
      <c r="AT271" s="234"/>
      <c r="AU271" s="151">
        <v>2025</v>
      </c>
      <c r="AV271" s="216" t="s">
        <v>104</v>
      </c>
      <c r="AW271" s="282">
        <v>21.681318387687213</v>
      </c>
      <c r="AX271" s="282">
        <v>13.645730205143551</v>
      </c>
      <c r="AY271" s="282">
        <v>-11.332813717848794</v>
      </c>
      <c r="AZ271" s="282">
        <v>459.16666666666663</v>
      </c>
      <c r="BA271" s="282">
        <v>-4.4477897906117505</v>
      </c>
      <c r="BB271" s="282">
        <v>0.9805844283192755</v>
      </c>
      <c r="BC271" s="282">
        <v>149.74358974358975</v>
      </c>
      <c r="BD271" s="282">
        <v>-34.929577464788736</v>
      </c>
      <c r="BE271" s="282">
        <v>905.00000000000011</v>
      </c>
      <c r="BF271" s="282">
        <v>0</v>
      </c>
      <c r="BG271" s="282">
        <v>53.897299509001641</v>
      </c>
      <c r="BH271" s="2"/>
      <c r="BI271" s="234"/>
      <c r="BJ271" s="151">
        <v>2025</v>
      </c>
      <c r="BK271" s="216" t="s">
        <v>104</v>
      </c>
      <c r="BL271" s="282">
        <v>21.681318387687213</v>
      </c>
      <c r="BM271" s="282">
        <v>7.9182754612620085</v>
      </c>
      <c r="BN271" s="282">
        <v>-1.6997555077556148</v>
      </c>
      <c r="BO271" s="282">
        <v>0.3680743897714065</v>
      </c>
      <c r="BP271" s="282">
        <v>-0.10855188446071426</v>
      </c>
      <c r="BQ271" s="282">
        <v>1.6700289917032964E-2</v>
      </c>
      <c r="BR271" s="282">
        <v>0.97529693115472493</v>
      </c>
      <c r="BS271" s="282">
        <v>-0.57983406591938447</v>
      </c>
      <c r="BT271" s="282">
        <v>4.2318534649761528</v>
      </c>
      <c r="BU271" s="282">
        <v>0</v>
      </c>
      <c r="BV271" s="282">
        <v>10.559259308741602</v>
      </c>
    </row>
    <row r="272" spans="1:74" x14ac:dyDescent="0.25">
      <c r="A272" s="234"/>
      <c r="B272" s="170">
        <v>2025</v>
      </c>
      <c r="C272" s="215" t="s">
        <v>105</v>
      </c>
      <c r="D272" s="211">
        <v>311368</v>
      </c>
      <c r="E272" s="211">
        <v>168492</v>
      </c>
      <c r="F272" s="211">
        <v>37172</v>
      </c>
      <c r="G272" s="211">
        <v>670</v>
      </c>
      <c r="H272" s="211">
        <v>6479</v>
      </c>
      <c r="I272" s="211">
        <v>4505</v>
      </c>
      <c r="J272" s="211">
        <v>4870</v>
      </c>
      <c r="K272" s="211">
        <v>1574</v>
      </c>
      <c r="L272" s="211">
        <v>14070</v>
      </c>
      <c r="M272" s="211">
        <v>1137</v>
      </c>
      <c r="N272" s="211">
        <v>72399</v>
      </c>
      <c r="O272" s="2"/>
      <c r="P272" s="234"/>
      <c r="Q272" s="170">
        <v>2025</v>
      </c>
      <c r="R272" s="215" t="s">
        <v>105</v>
      </c>
      <c r="S272" s="281">
        <v>-14.531894627912024</v>
      </c>
      <c r="T272" s="281">
        <v>-14.661237141598164</v>
      </c>
      <c r="U272" s="281">
        <v>-6.6405465139642388</v>
      </c>
      <c r="V272" s="281">
        <v>-50.074515648286138</v>
      </c>
      <c r="W272" s="281">
        <v>-7.2042394729303965</v>
      </c>
      <c r="X272" s="281">
        <v>-12.50728296756651</v>
      </c>
      <c r="Y272" s="281">
        <v>0</v>
      </c>
      <c r="Z272" s="281">
        <v>-51.329622758194191</v>
      </c>
      <c r="AA272" s="281">
        <v>0</v>
      </c>
      <c r="AB272" s="281">
        <v>0</v>
      </c>
      <c r="AC272" s="281">
        <v>-19.79727484214024</v>
      </c>
      <c r="AD272" s="2"/>
      <c r="AE272" s="234"/>
      <c r="AF272" s="170">
        <v>2025</v>
      </c>
      <c r="AG272" s="215" t="s">
        <v>105</v>
      </c>
      <c r="AH272" s="281">
        <v>-14.531894627912024</v>
      </c>
      <c r="AI272" s="281">
        <v>-7.9457273907589459</v>
      </c>
      <c r="AJ272" s="281">
        <v>-0.72575753000886634</v>
      </c>
      <c r="AK272" s="281">
        <v>-0.18445879733962109</v>
      </c>
      <c r="AL272" s="281">
        <v>-0.13806960574676994</v>
      </c>
      <c r="AM272" s="281">
        <v>-0.17677301411713689</v>
      </c>
      <c r="AN272" s="281">
        <v>0</v>
      </c>
      <c r="AO272" s="281">
        <v>-0.45565714819013542</v>
      </c>
      <c r="AP272" s="281">
        <v>0</v>
      </c>
      <c r="AQ272" s="281">
        <v>0</v>
      </c>
      <c r="AR272" s="281">
        <v>-4.9054511417505484</v>
      </c>
      <c r="AS272" s="2"/>
      <c r="AT272" s="234"/>
      <c r="AU272" s="170">
        <v>2025</v>
      </c>
      <c r="AV272" s="215" t="s">
        <v>105</v>
      </c>
      <c r="AW272" s="281">
        <v>-7.2437173055611765</v>
      </c>
      <c r="AX272" s="281">
        <v>-9.1359143194577115</v>
      </c>
      <c r="AY272" s="281">
        <v>-10.045253248796072</v>
      </c>
      <c r="AZ272" s="281">
        <v>179.16666666666663</v>
      </c>
      <c r="BA272" s="281">
        <v>-5.0556858147713939</v>
      </c>
      <c r="BB272" s="281">
        <v>-1.4869888475836461</v>
      </c>
      <c r="BC272" s="281">
        <v>149.74358974358975</v>
      </c>
      <c r="BD272" s="281">
        <v>-68.329979879275655</v>
      </c>
      <c r="BE272" s="281">
        <v>11.666666666666671</v>
      </c>
      <c r="BF272" s="281">
        <v>0</v>
      </c>
      <c r="BG272" s="281">
        <v>-5.5262677140694763</v>
      </c>
      <c r="BH272" s="2"/>
      <c r="BI272" s="234"/>
      <c r="BJ272" s="170">
        <v>2025</v>
      </c>
      <c r="BK272" s="215" t="s">
        <v>105</v>
      </c>
      <c r="BL272" s="281">
        <v>-7.2437173055611765</v>
      </c>
      <c r="BM272" s="281">
        <v>-5.046710596870863</v>
      </c>
      <c r="BN272" s="281">
        <v>-1.2365796403760669</v>
      </c>
      <c r="BO272" s="281">
        <v>0.12809666233719796</v>
      </c>
      <c r="BP272" s="281">
        <v>-0.10277522908449606</v>
      </c>
      <c r="BQ272" s="281">
        <v>-2.025714660216154E-2</v>
      </c>
      <c r="BR272" s="281">
        <v>0.86986570703399557</v>
      </c>
      <c r="BS272" s="281">
        <v>-1.0116657332491263</v>
      </c>
      <c r="BT272" s="281">
        <v>0.43791184566437447</v>
      </c>
      <c r="BU272" s="281">
        <v>0</v>
      </c>
      <c r="BV272" s="281">
        <v>-1.2616031744140312</v>
      </c>
    </row>
    <row r="273" spans="1:74" x14ac:dyDescent="0.25">
      <c r="A273" s="226"/>
      <c r="B273" s="155">
        <v>2025</v>
      </c>
      <c r="C273" s="216" t="s">
        <v>102</v>
      </c>
      <c r="D273" s="212">
        <v>283329</v>
      </c>
      <c r="E273" s="212">
        <v>155244</v>
      </c>
      <c r="F273" s="212">
        <v>34735</v>
      </c>
      <c r="G273" s="212">
        <v>670</v>
      </c>
      <c r="H273" s="212">
        <v>5403</v>
      </c>
      <c r="I273" s="212">
        <v>4621</v>
      </c>
      <c r="J273" s="212">
        <v>4870</v>
      </c>
      <c r="K273" s="212">
        <v>1574</v>
      </c>
      <c r="L273" s="212">
        <v>14070</v>
      </c>
      <c r="M273" s="212">
        <v>1137</v>
      </c>
      <c r="N273" s="212">
        <v>61005</v>
      </c>
      <c r="O273" s="2"/>
      <c r="P273" s="226"/>
      <c r="Q273" s="155">
        <v>2025</v>
      </c>
      <c r="R273" s="216" t="s">
        <v>102</v>
      </c>
      <c r="S273" s="282">
        <v>-9.0051000745099117</v>
      </c>
      <c r="T273" s="282">
        <v>-7.8626878427462401</v>
      </c>
      <c r="U273" s="282">
        <v>-6.5560098999246748</v>
      </c>
      <c r="V273" s="282">
        <v>0</v>
      </c>
      <c r="W273" s="282">
        <v>-16.607501157586043</v>
      </c>
      <c r="X273" s="282">
        <v>2.5749167591564799</v>
      </c>
      <c r="Y273" s="282">
        <v>0</v>
      </c>
      <c r="Z273" s="282">
        <v>0</v>
      </c>
      <c r="AA273" s="282">
        <v>0</v>
      </c>
      <c r="AB273" s="282">
        <v>0</v>
      </c>
      <c r="AC273" s="282">
        <v>-15.737786433514273</v>
      </c>
      <c r="AD273" s="2"/>
      <c r="AE273" s="226"/>
      <c r="AF273" s="155">
        <v>2025</v>
      </c>
      <c r="AG273" s="216" t="s">
        <v>102</v>
      </c>
      <c r="AH273" s="282">
        <v>-9.0051000745099117</v>
      </c>
      <c r="AI273" s="282">
        <v>-4.254772487860027</v>
      </c>
      <c r="AJ273" s="282">
        <v>-0.78267516250867208</v>
      </c>
      <c r="AK273" s="282">
        <v>0</v>
      </c>
      <c r="AL273" s="282">
        <v>-0.34557179928573289</v>
      </c>
      <c r="AM273" s="282">
        <v>3.7254952339354108E-2</v>
      </c>
      <c r="AN273" s="282">
        <v>0</v>
      </c>
      <c r="AO273" s="282">
        <v>0</v>
      </c>
      <c r="AP273" s="282">
        <v>0</v>
      </c>
      <c r="AQ273" s="282">
        <v>0</v>
      </c>
      <c r="AR273" s="282">
        <v>-3.6593355771948333</v>
      </c>
      <c r="AS273" s="2"/>
      <c r="AT273" s="226"/>
      <c r="AU273" s="155">
        <v>2025</v>
      </c>
      <c r="AV273" s="216" t="s">
        <v>102</v>
      </c>
      <c r="AW273" s="282">
        <v>-11.934416038542224</v>
      </c>
      <c r="AX273" s="282">
        <v>-9.7171901624280963</v>
      </c>
      <c r="AY273" s="282">
        <v>-8.1424869096101986</v>
      </c>
      <c r="AZ273" s="282">
        <v>-26.535087719298247</v>
      </c>
      <c r="BA273" s="282">
        <v>1.3315828957239262</v>
      </c>
      <c r="BB273" s="282">
        <v>-5.9051109753614384</v>
      </c>
      <c r="BC273" s="282">
        <v>105.48523206751054</v>
      </c>
      <c r="BD273" s="282">
        <v>-68.329979879275655</v>
      </c>
      <c r="BE273" s="282">
        <v>0</v>
      </c>
      <c r="BF273" s="282">
        <v>0</v>
      </c>
      <c r="BG273" s="282">
        <v>-22.044316090778977</v>
      </c>
      <c r="BH273" s="2"/>
      <c r="BI273" s="226"/>
      <c r="BJ273" s="155">
        <v>2025</v>
      </c>
      <c r="BK273" s="216" t="s">
        <v>102</v>
      </c>
      <c r="BL273" s="282">
        <v>-11.934416038542224</v>
      </c>
      <c r="BM273" s="282">
        <v>-5.1935659336389737</v>
      </c>
      <c r="BN273" s="282">
        <v>-0.95702851814437728</v>
      </c>
      <c r="BO273" s="282">
        <v>-7.5219519776206334E-2</v>
      </c>
      <c r="BP273" s="282">
        <v>2.2068536793845659E-2</v>
      </c>
      <c r="BQ273" s="282">
        <v>-9.0139093946693546E-2</v>
      </c>
      <c r="BR273" s="282">
        <v>0.77706115471287529</v>
      </c>
      <c r="BS273" s="282">
        <v>-1.0555598725619699</v>
      </c>
      <c r="BT273" s="282">
        <v>0</v>
      </c>
      <c r="BU273" s="282">
        <v>0</v>
      </c>
      <c r="BV273" s="282">
        <v>-5.3620327919807247</v>
      </c>
    </row>
    <row r="274" spans="1:74" x14ac:dyDescent="0.25">
      <c r="A274" s="234"/>
      <c r="B274" s="170">
        <v>2025</v>
      </c>
      <c r="C274" s="215" t="s">
        <v>103</v>
      </c>
      <c r="D274" s="211">
        <v>317015</v>
      </c>
      <c r="E274" s="211">
        <v>164476</v>
      </c>
      <c r="F274" s="211">
        <v>33613</v>
      </c>
      <c r="G274" s="211">
        <v>1220</v>
      </c>
      <c r="H274" s="211">
        <v>8320</v>
      </c>
      <c r="I274" s="211">
        <v>5131</v>
      </c>
      <c r="J274" s="211"/>
      <c r="K274" s="211">
        <v>1574</v>
      </c>
      <c r="L274" s="211">
        <v>14070</v>
      </c>
      <c r="M274" s="211">
        <v>1137</v>
      </c>
      <c r="N274" s="211">
        <v>87474</v>
      </c>
      <c r="O274" s="2"/>
      <c r="P274" s="234"/>
      <c r="Q274" s="170">
        <v>2025</v>
      </c>
      <c r="R274" s="215" t="s">
        <v>103</v>
      </c>
      <c r="S274" s="281">
        <v>11.88935830783295</v>
      </c>
      <c r="T274" s="281">
        <v>5.9467676689598363</v>
      </c>
      <c r="U274" s="281">
        <v>-3.230171296962709</v>
      </c>
      <c r="V274" s="281">
        <v>82.089552238805965</v>
      </c>
      <c r="W274" s="281">
        <v>53.988524893577647</v>
      </c>
      <c r="X274" s="281">
        <v>11.036572170525872</v>
      </c>
      <c r="Y274" s="281">
        <v>-100</v>
      </c>
      <c r="Z274" s="281">
        <v>0</v>
      </c>
      <c r="AA274" s="281">
        <v>0</v>
      </c>
      <c r="AB274" s="281">
        <v>0</v>
      </c>
      <c r="AC274" s="281">
        <v>43.38824686501107</v>
      </c>
      <c r="AD274" s="2"/>
      <c r="AE274" s="234"/>
      <c r="AF274" s="170">
        <v>2025</v>
      </c>
      <c r="AG274" s="215" t="s">
        <v>103</v>
      </c>
      <c r="AH274" s="281">
        <v>11.88935830783295</v>
      </c>
      <c r="AI274" s="281">
        <v>3.2584027755718634</v>
      </c>
      <c r="AJ274" s="281">
        <v>-0.39600605656321824</v>
      </c>
      <c r="AK274" s="281">
        <v>0.19412061596236188</v>
      </c>
      <c r="AL274" s="281">
        <v>1.0295451577494721</v>
      </c>
      <c r="AM274" s="281">
        <v>0.18000275298328103</v>
      </c>
      <c r="AN274" s="281">
        <v>-1.7188498177030951</v>
      </c>
      <c r="AO274" s="281">
        <v>0</v>
      </c>
      <c r="AP274" s="281">
        <v>0</v>
      </c>
      <c r="AQ274" s="281">
        <v>0</v>
      </c>
      <c r="AR274" s="281">
        <v>9.3421428798322843</v>
      </c>
      <c r="AS274" s="2"/>
      <c r="AT274" s="234"/>
      <c r="AU274" s="170">
        <v>2025</v>
      </c>
      <c r="AV274" s="215" t="s">
        <v>103</v>
      </c>
      <c r="AW274" s="281">
        <v>2.0817903719207749</v>
      </c>
      <c r="AX274" s="281">
        <v>-1.6644744708836612</v>
      </c>
      <c r="AY274" s="281">
        <v>-11.372145757527818</v>
      </c>
      <c r="AZ274" s="281" t="s">
        <v>128</v>
      </c>
      <c r="BA274" s="281">
        <v>58.174904942965782</v>
      </c>
      <c r="BB274" s="281">
        <v>3.2186682760008125</v>
      </c>
      <c r="BC274" s="281">
        <v>-100</v>
      </c>
      <c r="BD274" s="281">
        <v>-68.329979879275655</v>
      </c>
      <c r="BE274" s="281">
        <v>390.2439024390244</v>
      </c>
      <c r="BF274" s="281">
        <v>0</v>
      </c>
      <c r="BG274" s="281">
        <v>1.8845508758851963</v>
      </c>
      <c r="BH274" s="2"/>
      <c r="BI274" s="234"/>
      <c r="BJ274" s="170">
        <v>2025</v>
      </c>
      <c r="BK274" s="215" t="s">
        <v>103</v>
      </c>
      <c r="BL274" s="281">
        <v>2.0817903719207749</v>
      </c>
      <c r="BM274" s="281">
        <v>-0.89647399774593006</v>
      </c>
      <c r="BN274" s="281">
        <v>-1.3888262759619956</v>
      </c>
      <c r="BO274" s="281">
        <v>0.39285139269038599</v>
      </c>
      <c r="BP274" s="281">
        <v>0.98534857510867302</v>
      </c>
      <c r="BQ274" s="281">
        <v>5.1521494123329313E-2</v>
      </c>
      <c r="BR274" s="281">
        <v>-9.6602801481242451E-2</v>
      </c>
      <c r="BS274" s="281">
        <v>-1.0935437127676646</v>
      </c>
      <c r="BT274" s="281">
        <v>3.6065045886330518</v>
      </c>
      <c r="BU274" s="281">
        <v>0</v>
      </c>
      <c r="BV274" s="281">
        <v>0.52101110932216754</v>
      </c>
    </row>
    <row r="275" spans="1:74" x14ac:dyDescent="0.25">
      <c r="A275" s="234"/>
      <c r="B275" s="151">
        <v>2026</v>
      </c>
      <c r="C275" s="216" t="s">
        <v>104</v>
      </c>
      <c r="D275" s="212">
        <v>248566</v>
      </c>
      <c r="E275" s="212">
        <v>131637</v>
      </c>
      <c r="F275" s="212">
        <v>35968</v>
      </c>
      <c r="G275" s="212">
        <v>840</v>
      </c>
      <c r="H275" s="212">
        <v>7730</v>
      </c>
      <c r="I275" s="212">
        <v>5556</v>
      </c>
      <c r="J275" s="212"/>
      <c r="K275" s="212">
        <v>3234</v>
      </c>
      <c r="L275" s="212">
        <v>2870</v>
      </c>
      <c r="M275" s="212">
        <v>1137</v>
      </c>
      <c r="N275" s="212">
        <v>59594</v>
      </c>
      <c r="O275" s="2"/>
      <c r="P275" s="234"/>
      <c r="Q275" s="151">
        <v>2026</v>
      </c>
      <c r="R275" s="216" t="s">
        <v>104</v>
      </c>
      <c r="S275" s="282">
        <v>-21.591722789142466</v>
      </c>
      <c r="T275" s="282">
        <v>-19.965830881101198</v>
      </c>
      <c r="U275" s="282">
        <v>7.0062178323862838</v>
      </c>
      <c r="V275" s="282">
        <v>-31.147540983606561</v>
      </c>
      <c r="W275" s="282">
        <v>-7.0913461538461604</v>
      </c>
      <c r="X275" s="282">
        <v>8.2829857727538609</v>
      </c>
      <c r="Y275" s="282" t="s">
        <v>128</v>
      </c>
      <c r="Z275" s="282">
        <v>105.46378653113089</v>
      </c>
      <c r="AA275" s="282">
        <v>-79.601990049751237</v>
      </c>
      <c r="AB275" s="282">
        <v>0</v>
      </c>
      <c r="AC275" s="282">
        <v>-31.87232777739672</v>
      </c>
      <c r="AD275" s="2"/>
      <c r="AE275" s="234"/>
      <c r="AF275" s="151">
        <v>2026</v>
      </c>
      <c r="AG275" s="216" t="s">
        <v>104</v>
      </c>
      <c r="AH275" s="282">
        <v>-21.591722789142466</v>
      </c>
      <c r="AI275" s="282">
        <v>-10.358815828903992</v>
      </c>
      <c r="AJ275" s="282">
        <v>0.74286705676387543</v>
      </c>
      <c r="AK275" s="282">
        <v>-0.11986814504045548</v>
      </c>
      <c r="AL275" s="282">
        <v>-0.18611106729965457</v>
      </c>
      <c r="AM275" s="282">
        <v>0.134063056953141</v>
      </c>
      <c r="AN275" s="282">
        <v>0</v>
      </c>
      <c r="AO275" s="282">
        <v>0.52363452833462132</v>
      </c>
      <c r="AP275" s="282">
        <v>-3.5329558538239509</v>
      </c>
      <c r="AQ275" s="282">
        <v>0</v>
      </c>
      <c r="AR275" s="282">
        <v>-8.7945365361260492</v>
      </c>
      <c r="AS275" s="2"/>
      <c r="AT275" s="234"/>
      <c r="AU275" s="151">
        <v>2026</v>
      </c>
      <c r="AV275" s="216" t="s">
        <v>104</v>
      </c>
      <c r="AW275" s="282">
        <v>-31.770557411428214</v>
      </c>
      <c r="AX275" s="282">
        <v>-33.327761992311551</v>
      </c>
      <c r="AY275" s="282">
        <v>-9.6644564998995435</v>
      </c>
      <c r="AZ275" s="282">
        <v>-37.406855439642328</v>
      </c>
      <c r="BA275" s="282">
        <v>10.713262675451162</v>
      </c>
      <c r="BB275" s="282">
        <v>7.9044474655272978</v>
      </c>
      <c r="BC275" s="282">
        <v>-100</v>
      </c>
      <c r="BD275" s="282">
        <v>0</v>
      </c>
      <c r="BE275" s="282">
        <v>-79.601990049751237</v>
      </c>
      <c r="BF275" s="282">
        <v>0</v>
      </c>
      <c r="BG275" s="282">
        <v>-33.982496953583691</v>
      </c>
      <c r="BH275" s="2"/>
      <c r="BI275" s="234"/>
      <c r="BJ275" s="151">
        <v>2026</v>
      </c>
      <c r="BK275" s="216" t="s">
        <v>104</v>
      </c>
      <c r="BL275" s="282">
        <v>-31.770557411428214</v>
      </c>
      <c r="BM275" s="282">
        <v>-18.062139557353788</v>
      </c>
      <c r="BN275" s="282">
        <v>-1.0562462085756874</v>
      </c>
      <c r="BO275" s="282">
        <v>-0.13779511348882406</v>
      </c>
      <c r="BP275" s="282">
        <v>0.20532020894350678</v>
      </c>
      <c r="BQ275" s="282">
        <v>0.11171834898396693</v>
      </c>
      <c r="BR275" s="282">
        <v>-1.3367772961963609</v>
      </c>
      <c r="BS275" s="282">
        <v>0</v>
      </c>
      <c r="BT275" s="282">
        <v>-3.0743132889936842</v>
      </c>
      <c r="BU275" s="282">
        <v>0</v>
      </c>
      <c r="BV275" s="282">
        <v>-8.4203245047473452</v>
      </c>
    </row>
    <row r="276" spans="1:74" x14ac:dyDescent="0.25">
      <c r="A276" s="243"/>
      <c r="B276" s="290">
        <v>2026</v>
      </c>
      <c r="C276" s="217" t="s">
        <v>105</v>
      </c>
      <c r="D276" s="252">
        <v>218016</v>
      </c>
      <c r="E276" s="252">
        <v>117555</v>
      </c>
      <c r="F276" s="252">
        <v>30825</v>
      </c>
      <c r="G276" s="252">
        <v>136</v>
      </c>
      <c r="H276" s="252">
        <v>6680</v>
      </c>
      <c r="I276" s="252">
        <v>6274</v>
      </c>
      <c r="J276" s="252"/>
      <c r="K276" s="252">
        <v>1574</v>
      </c>
      <c r="L276" s="252">
        <v>2870</v>
      </c>
      <c r="M276" s="252">
        <v>1137</v>
      </c>
      <c r="N276" s="252">
        <v>50965</v>
      </c>
      <c r="O276" s="2"/>
      <c r="P276" s="243"/>
      <c r="Q276" s="290">
        <v>2026</v>
      </c>
      <c r="R276" s="217" t="s">
        <v>105</v>
      </c>
      <c r="S276" s="283">
        <v>-12.290498298238688</v>
      </c>
      <c r="T276" s="283">
        <v>-10.697600218783478</v>
      </c>
      <c r="U276" s="283">
        <v>-14.298821174377224</v>
      </c>
      <c r="V276" s="283">
        <v>-83.80952380952381</v>
      </c>
      <c r="W276" s="283">
        <v>-13.583441138421733</v>
      </c>
      <c r="X276" s="283">
        <v>12.922966162706985</v>
      </c>
      <c r="Y276" s="283" t="s">
        <v>128</v>
      </c>
      <c r="Z276" s="283">
        <v>-51.329622758194191</v>
      </c>
      <c r="AA276" s="283">
        <v>0</v>
      </c>
      <c r="AB276" s="283">
        <v>0</v>
      </c>
      <c r="AC276" s="283">
        <v>-14.479645601906228</v>
      </c>
      <c r="AD276" s="2"/>
      <c r="AE276" s="243"/>
      <c r="AF276" s="290">
        <v>2026</v>
      </c>
      <c r="AG276" s="217" t="s">
        <v>105</v>
      </c>
      <c r="AH276" s="283">
        <v>-12.290498298238688</v>
      </c>
      <c r="AI276" s="283">
        <v>-5.6652961386512999</v>
      </c>
      <c r="AJ276" s="283">
        <v>-2.0690681750520974</v>
      </c>
      <c r="AK276" s="283">
        <v>-0.28322457616890462</v>
      </c>
      <c r="AL276" s="283">
        <v>-0.42242301843373559</v>
      </c>
      <c r="AM276" s="283">
        <v>0.28885688308135443</v>
      </c>
      <c r="AN276" s="283">
        <v>0</v>
      </c>
      <c r="AO276" s="283">
        <v>-0.66783067676190588</v>
      </c>
      <c r="AP276" s="283">
        <v>0</v>
      </c>
      <c r="AQ276" s="283">
        <v>0</v>
      </c>
      <c r="AR276" s="283">
        <v>-3.4715125962520994</v>
      </c>
      <c r="AS276" s="2"/>
      <c r="AT276" s="243"/>
      <c r="AU276" s="290">
        <v>2026</v>
      </c>
      <c r="AV276" s="217" t="s">
        <v>105</v>
      </c>
      <c r="AW276" s="283">
        <v>-29.981244058477429</v>
      </c>
      <c r="AX276" s="283">
        <v>-30.23110889537783</v>
      </c>
      <c r="AY276" s="283">
        <v>-17.074679866566228</v>
      </c>
      <c r="AZ276" s="283">
        <v>-79.701492537313442</v>
      </c>
      <c r="BA276" s="283">
        <v>3.1023306065750944</v>
      </c>
      <c r="BB276" s="283">
        <v>39.267480577136524</v>
      </c>
      <c r="BC276" s="283">
        <v>-100</v>
      </c>
      <c r="BD276" s="283">
        <v>0</v>
      </c>
      <c r="BE276" s="283">
        <v>-79.601990049751237</v>
      </c>
      <c r="BF276" s="283">
        <v>0</v>
      </c>
      <c r="BG276" s="283">
        <v>-29.60538128979681</v>
      </c>
      <c r="BH276" s="2"/>
      <c r="BI276" s="243"/>
      <c r="BJ276" s="290">
        <v>2026</v>
      </c>
      <c r="BK276" s="217" t="s">
        <v>105</v>
      </c>
      <c r="BL276" s="283">
        <v>-29.981244058477429</v>
      </c>
      <c r="BM276" s="283">
        <v>-16.359099200945504</v>
      </c>
      <c r="BN276" s="283">
        <v>-2.0384239870506922</v>
      </c>
      <c r="BO276" s="283">
        <v>-0.17150124611392306</v>
      </c>
      <c r="BP276" s="283">
        <v>6.455383982939801E-2</v>
      </c>
      <c r="BQ276" s="283">
        <v>0.56813802317514972</v>
      </c>
      <c r="BR276" s="283">
        <v>-1.5640656714883996</v>
      </c>
      <c r="BS276" s="283">
        <v>0</v>
      </c>
      <c r="BT276" s="283">
        <v>-3.5970298810410832</v>
      </c>
      <c r="BU276" s="283">
        <v>0</v>
      </c>
      <c r="BV276" s="283">
        <v>-6.8838159348423735</v>
      </c>
    </row>
    <row r="277" spans="1:74" x14ac:dyDescent="0.25">
      <c r="A277" s="234" t="s">
        <v>118</v>
      </c>
      <c r="B277" s="151">
        <v>2020</v>
      </c>
      <c r="C277" s="216" t="s">
        <v>102</v>
      </c>
      <c r="D277" s="212">
        <v>431788</v>
      </c>
      <c r="E277" s="212">
        <v>61400</v>
      </c>
      <c r="F277" s="212">
        <v>262234</v>
      </c>
      <c r="G277" s="212">
        <v>3298</v>
      </c>
      <c r="H277" s="212">
        <v>34937</v>
      </c>
      <c r="I277" s="212">
        <v>16851</v>
      </c>
      <c r="J277" s="212">
        <v>11744</v>
      </c>
      <c r="K277" s="212">
        <v>14977</v>
      </c>
      <c r="L277" s="212">
        <v>325</v>
      </c>
      <c r="M277" s="212">
        <v>12000</v>
      </c>
      <c r="N277" s="212">
        <v>14022</v>
      </c>
      <c r="O277" s="2"/>
      <c r="P277" s="234" t="s">
        <v>118</v>
      </c>
      <c r="Q277" s="151">
        <v>2020</v>
      </c>
      <c r="R277" s="216" t="s">
        <v>102</v>
      </c>
      <c r="S277" s="282"/>
      <c r="T277" s="282"/>
      <c r="U277" s="282"/>
      <c r="V277" s="282"/>
      <c r="W277" s="282"/>
      <c r="X277" s="282"/>
      <c r="Y277" s="282"/>
      <c r="Z277" s="282"/>
      <c r="AA277" s="282"/>
      <c r="AB277" s="282"/>
      <c r="AC277" s="282"/>
      <c r="AD277" s="2"/>
      <c r="AE277" s="234" t="s">
        <v>118</v>
      </c>
      <c r="AF277" s="151">
        <v>2020</v>
      </c>
      <c r="AG277" s="216" t="s">
        <v>102</v>
      </c>
      <c r="AH277" s="282"/>
      <c r="AI277" s="282"/>
      <c r="AJ277" s="282"/>
      <c r="AK277" s="282"/>
      <c r="AL277" s="282"/>
      <c r="AM277" s="282"/>
      <c r="AN277" s="282"/>
      <c r="AO277" s="282"/>
      <c r="AP277" s="282"/>
      <c r="AQ277" s="282"/>
      <c r="AR277" s="282"/>
      <c r="AS277" s="2"/>
      <c r="AT277" s="234" t="s">
        <v>118</v>
      </c>
      <c r="AU277" s="151">
        <v>2020</v>
      </c>
      <c r="AV277" s="216" t="s">
        <v>102</v>
      </c>
      <c r="AW277" s="282"/>
      <c r="AX277" s="282"/>
      <c r="AY277" s="282"/>
      <c r="AZ277" s="282"/>
      <c r="BA277" s="282"/>
      <c r="BB277" s="282"/>
      <c r="BC277" s="282"/>
      <c r="BD277" s="282"/>
      <c r="BE277" s="282"/>
      <c r="BF277" s="282"/>
      <c r="BG277" s="282"/>
      <c r="BH277" s="2"/>
      <c r="BI277" s="234" t="s">
        <v>118</v>
      </c>
      <c r="BJ277" s="151">
        <v>2020</v>
      </c>
      <c r="BK277" s="216" t="s">
        <v>102</v>
      </c>
      <c r="BL277" s="282"/>
      <c r="BM277" s="282"/>
      <c r="BN277" s="282"/>
      <c r="BO277" s="282"/>
      <c r="BP277" s="282"/>
      <c r="BQ277" s="282"/>
      <c r="BR277" s="282"/>
      <c r="BS277" s="282"/>
      <c r="BT277" s="282"/>
      <c r="BU277" s="282"/>
      <c r="BV277" s="282"/>
    </row>
    <row r="278" spans="1:74" x14ac:dyDescent="0.25">
      <c r="A278" s="234"/>
      <c r="B278" s="170">
        <v>2020</v>
      </c>
      <c r="C278" s="215" t="s">
        <v>103</v>
      </c>
      <c r="D278" s="211">
        <v>439384</v>
      </c>
      <c r="E278" s="211">
        <v>64248</v>
      </c>
      <c r="F278" s="211">
        <v>267426</v>
      </c>
      <c r="G278" s="211">
        <v>3507</v>
      </c>
      <c r="H278" s="211">
        <v>32734</v>
      </c>
      <c r="I278" s="211">
        <v>15637</v>
      </c>
      <c r="J278" s="211">
        <v>11744</v>
      </c>
      <c r="K278" s="211">
        <v>15577</v>
      </c>
      <c r="L278" s="211">
        <v>865</v>
      </c>
      <c r="M278" s="211">
        <v>12950</v>
      </c>
      <c r="N278" s="211">
        <v>14696</v>
      </c>
      <c r="O278" s="2"/>
      <c r="P278" s="234"/>
      <c r="Q278" s="170">
        <v>2020</v>
      </c>
      <c r="R278" s="215" t="s">
        <v>103</v>
      </c>
      <c r="S278" s="281">
        <v>1.7591966427969368</v>
      </c>
      <c r="T278" s="281">
        <v>4.6384364820846855</v>
      </c>
      <c r="U278" s="281">
        <v>1.9799110717908519</v>
      </c>
      <c r="V278" s="281">
        <v>6.337174044875681</v>
      </c>
      <c r="W278" s="281">
        <v>-6.3056358588316215</v>
      </c>
      <c r="X278" s="281">
        <v>-7.204320218384666</v>
      </c>
      <c r="Y278" s="281">
        <v>0</v>
      </c>
      <c r="Z278" s="281">
        <v>4.0061427522200717</v>
      </c>
      <c r="AA278" s="281">
        <v>166.15384615384613</v>
      </c>
      <c r="AB278" s="281">
        <v>7.9166666666666572</v>
      </c>
      <c r="AC278" s="281">
        <v>4.8067322778490933</v>
      </c>
      <c r="AD278" s="2"/>
      <c r="AE278" s="234"/>
      <c r="AF278" s="170">
        <v>2020</v>
      </c>
      <c r="AG278" s="215" t="s">
        <v>103</v>
      </c>
      <c r="AH278" s="281">
        <v>1.7591966427969368</v>
      </c>
      <c r="AI278" s="281">
        <v>0.65958294348152657</v>
      </c>
      <c r="AJ278" s="281">
        <v>1.2024419390997494</v>
      </c>
      <c r="AK278" s="281">
        <v>4.8403383141727201E-2</v>
      </c>
      <c r="AL278" s="281">
        <v>-0.51020408163265552</v>
      </c>
      <c r="AM278" s="281">
        <v>-0.28115649346438665</v>
      </c>
      <c r="AN278" s="281">
        <v>0</v>
      </c>
      <c r="AO278" s="281">
        <v>0.13895708078964747</v>
      </c>
      <c r="AP278" s="281">
        <v>0.12506137271068271</v>
      </c>
      <c r="AQ278" s="281">
        <v>0.22001537791694181</v>
      </c>
      <c r="AR278" s="281">
        <v>0.15609512075370399</v>
      </c>
      <c r="AS278" s="2"/>
      <c r="AT278" s="234"/>
      <c r="AU278" s="170">
        <v>2020</v>
      </c>
      <c r="AV278" s="215" t="s">
        <v>103</v>
      </c>
      <c r="AW278" s="281"/>
      <c r="AX278" s="281"/>
      <c r="AY278" s="281"/>
      <c r="AZ278" s="281"/>
      <c r="BA278" s="281"/>
      <c r="BB278" s="281"/>
      <c r="BC278" s="281"/>
      <c r="BD278" s="281"/>
      <c r="BE278" s="281"/>
      <c r="BF278" s="281"/>
      <c r="BG278" s="281"/>
      <c r="BH278" s="2"/>
      <c r="BI278" s="234"/>
      <c r="BJ278" s="170">
        <v>2020</v>
      </c>
      <c r="BK278" s="215" t="s">
        <v>103</v>
      </c>
      <c r="BL278" s="281"/>
      <c r="BM278" s="281"/>
      <c r="BN278" s="281"/>
      <c r="BO278" s="281"/>
      <c r="BP278" s="281"/>
      <c r="BQ278" s="281"/>
      <c r="BR278" s="281"/>
      <c r="BS278" s="281"/>
      <c r="BT278" s="281"/>
      <c r="BU278" s="281"/>
      <c r="BV278" s="281"/>
    </row>
    <row r="279" spans="1:74" x14ac:dyDescent="0.25">
      <c r="A279" s="234"/>
      <c r="B279" s="151">
        <v>2021</v>
      </c>
      <c r="C279" s="216" t="s">
        <v>104</v>
      </c>
      <c r="D279" s="212">
        <v>426078</v>
      </c>
      <c r="E279" s="212">
        <v>66526</v>
      </c>
      <c r="F279" s="212">
        <v>260207</v>
      </c>
      <c r="G279" s="212">
        <v>1037</v>
      </c>
      <c r="H279" s="212">
        <v>33473</v>
      </c>
      <c r="I279" s="212">
        <v>13430</v>
      </c>
      <c r="J279" s="212">
        <v>5631</v>
      </c>
      <c r="K279" s="212">
        <v>14200</v>
      </c>
      <c r="L279" s="212">
        <v>865</v>
      </c>
      <c r="M279" s="212">
        <v>12000</v>
      </c>
      <c r="N279" s="212">
        <v>18709</v>
      </c>
      <c r="O279" s="2"/>
      <c r="P279" s="234"/>
      <c r="Q279" s="151">
        <v>2021</v>
      </c>
      <c r="R279" s="216" t="s">
        <v>104</v>
      </c>
      <c r="S279" s="282">
        <v>-3.0283305718915585</v>
      </c>
      <c r="T279" s="282">
        <v>3.5456356618104792</v>
      </c>
      <c r="U279" s="282">
        <v>-2.6994383493003653</v>
      </c>
      <c r="V279" s="282">
        <v>-70.430567436555464</v>
      </c>
      <c r="W279" s="282">
        <v>2.2575914950815559</v>
      </c>
      <c r="X279" s="282">
        <v>-14.113960478352624</v>
      </c>
      <c r="Y279" s="282">
        <v>-52.052111716621255</v>
      </c>
      <c r="Z279" s="282">
        <v>-8.8399563458945778</v>
      </c>
      <c r="AA279" s="282">
        <v>0</v>
      </c>
      <c r="AB279" s="282">
        <v>-7.3359073359073363</v>
      </c>
      <c r="AC279" s="282">
        <v>27.306750136091452</v>
      </c>
      <c r="AD279" s="2"/>
      <c r="AE279" s="234"/>
      <c r="AF279" s="151">
        <v>2021</v>
      </c>
      <c r="AG279" s="216" t="s">
        <v>104</v>
      </c>
      <c r="AH279" s="282">
        <v>-3.0283305718915585</v>
      </c>
      <c r="AI279" s="282">
        <v>0.51845310707718095</v>
      </c>
      <c r="AJ279" s="282">
        <v>-1.6429819929719796</v>
      </c>
      <c r="AK279" s="282">
        <v>-0.56215064726981434</v>
      </c>
      <c r="AL279" s="282">
        <v>0.16819001147060436</v>
      </c>
      <c r="AM279" s="282">
        <v>-0.50229412086011338</v>
      </c>
      <c r="AN279" s="282">
        <v>-1.391265954153998</v>
      </c>
      <c r="AO279" s="282">
        <v>-0.31339329606904226</v>
      </c>
      <c r="AP279" s="282">
        <v>0</v>
      </c>
      <c r="AQ279" s="282">
        <v>-0.21621178741146707</v>
      </c>
      <c r="AR279" s="282">
        <v>0.91332410829707089</v>
      </c>
      <c r="AS279" s="2"/>
      <c r="AT279" s="234"/>
      <c r="AU279" s="151">
        <v>2021</v>
      </c>
      <c r="AV279" s="216" t="s">
        <v>104</v>
      </c>
      <c r="AW279" s="282"/>
      <c r="AX279" s="282"/>
      <c r="AY279" s="282"/>
      <c r="AZ279" s="282"/>
      <c r="BA279" s="282"/>
      <c r="BB279" s="282"/>
      <c r="BC279" s="282"/>
      <c r="BD279" s="282"/>
      <c r="BE279" s="282"/>
      <c r="BF279" s="282"/>
      <c r="BG279" s="282"/>
      <c r="BH279" s="2"/>
      <c r="BI279" s="234"/>
      <c r="BJ279" s="151">
        <v>2021</v>
      </c>
      <c r="BK279" s="216" t="s">
        <v>104</v>
      </c>
      <c r="BL279" s="282"/>
      <c r="BM279" s="282"/>
      <c r="BN279" s="282"/>
      <c r="BO279" s="282"/>
      <c r="BP279" s="282"/>
      <c r="BQ279" s="282"/>
      <c r="BR279" s="282"/>
      <c r="BS279" s="282"/>
      <c r="BT279" s="282"/>
      <c r="BU279" s="282"/>
      <c r="BV279" s="282"/>
    </row>
    <row r="280" spans="1:74" x14ac:dyDescent="0.25">
      <c r="A280" s="234"/>
      <c r="B280" s="170">
        <v>2021</v>
      </c>
      <c r="C280" s="215" t="s">
        <v>105</v>
      </c>
      <c r="D280" s="211">
        <v>461195</v>
      </c>
      <c r="E280" s="211">
        <v>73671</v>
      </c>
      <c r="F280" s="211">
        <v>270966</v>
      </c>
      <c r="G280" s="211">
        <v>869</v>
      </c>
      <c r="H280" s="211">
        <v>36911</v>
      </c>
      <c r="I280" s="211">
        <v>17354</v>
      </c>
      <c r="J280" s="211">
        <v>15151</v>
      </c>
      <c r="K280" s="211">
        <v>14200</v>
      </c>
      <c r="L280" s="211">
        <v>865</v>
      </c>
      <c r="M280" s="211">
        <v>12950</v>
      </c>
      <c r="N280" s="211">
        <v>18258</v>
      </c>
      <c r="O280" s="2"/>
      <c r="P280" s="234"/>
      <c r="Q280" s="170">
        <v>2021</v>
      </c>
      <c r="R280" s="215" t="s">
        <v>105</v>
      </c>
      <c r="S280" s="281">
        <v>8.2419181464426572</v>
      </c>
      <c r="T280" s="281">
        <v>10.740161741274079</v>
      </c>
      <c r="U280" s="281">
        <v>4.1347849980976719</v>
      </c>
      <c r="V280" s="281">
        <v>-16.200578592092569</v>
      </c>
      <c r="W280" s="281">
        <v>10.270964658082633</v>
      </c>
      <c r="X280" s="281">
        <v>29.2181682799702</v>
      </c>
      <c r="Y280" s="281">
        <v>169.06410939442372</v>
      </c>
      <c r="Z280" s="281">
        <v>0</v>
      </c>
      <c r="AA280" s="281">
        <v>0</v>
      </c>
      <c r="AB280" s="281">
        <v>7.9166666666666572</v>
      </c>
      <c r="AC280" s="281">
        <v>-2.410604521887862</v>
      </c>
      <c r="AD280" s="2"/>
      <c r="AE280" s="234"/>
      <c r="AF280" s="170">
        <v>2021</v>
      </c>
      <c r="AG280" s="215" t="s">
        <v>105</v>
      </c>
      <c r="AH280" s="281">
        <v>8.2419181464426572</v>
      </c>
      <c r="AI280" s="281">
        <v>1.6769230047080554</v>
      </c>
      <c r="AJ280" s="281">
        <v>2.5251245077192399</v>
      </c>
      <c r="AK280" s="281">
        <v>-3.9429400250658268E-2</v>
      </c>
      <c r="AL280" s="281">
        <v>0.80689451227239961</v>
      </c>
      <c r="AM280" s="281">
        <v>0.92095813442608954</v>
      </c>
      <c r="AN280" s="281">
        <v>2.2343326808706352</v>
      </c>
      <c r="AO280" s="281">
        <v>0</v>
      </c>
      <c r="AP280" s="281">
        <v>0</v>
      </c>
      <c r="AQ280" s="281">
        <v>0.22296387046503188</v>
      </c>
      <c r="AR280" s="281">
        <v>-0.10584916376813619</v>
      </c>
      <c r="AS280" s="2"/>
      <c r="AT280" s="234"/>
      <c r="AU280" s="170">
        <v>2021</v>
      </c>
      <c r="AV280" s="215" t="s">
        <v>105</v>
      </c>
      <c r="AW280" s="281"/>
      <c r="AX280" s="281"/>
      <c r="AY280" s="281"/>
      <c r="AZ280" s="281"/>
      <c r="BA280" s="281"/>
      <c r="BB280" s="281"/>
      <c r="BC280" s="281"/>
      <c r="BD280" s="281"/>
      <c r="BE280" s="281"/>
      <c r="BF280" s="281"/>
      <c r="BG280" s="281"/>
      <c r="BH280" s="2"/>
      <c r="BI280" s="234"/>
      <c r="BJ280" s="170">
        <v>2021</v>
      </c>
      <c r="BK280" s="215" t="s">
        <v>105</v>
      </c>
      <c r="BL280" s="281"/>
      <c r="BM280" s="281"/>
      <c r="BN280" s="281"/>
      <c r="BO280" s="281"/>
      <c r="BP280" s="281"/>
      <c r="BQ280" s="281"/>
      <c r="BR280" s="281"/>
      <c r="BS280" s="281"/>
      <c r="BT280" s="281"/>
      <c r="BU280" s="281"/>
      <c r="BV280" s="281"/>
    </row>
    <row r="281" spans="1:74" x14ac:dyDescent="0.25">
      <c r="A281" s="234"/>
      <c r="B281" s="155">
        <v>2021</v>
      </c>
      <c r="C281" s="216" t="s">
        <v>102</v>
      </c>
      <c r="D281" s="212">
        <v>453856</v>
      </c>
      <c r="E281" s="212">
        <v>69961</v>
      </c>
      <c r="F281" s="212">
        <v>274409</v>
      </c>
      <c r="G281" s="212">
        <v>869</v>
      </c>
      <c r="H281" s="212">
        <v>37211</v>
      </c>
      <c r="I281" s="212">
        <v>12782</v>
      </c>
      <c r="J281" s="212">
        <v>10986</v>
      </c>
      <c r="K281" s="212">
        <v>15460</v>
      </c>
      <c r="L281" s="212">
        <v>865</v>
      </c>
      <c r="M281" s="212">
        <v>12950</v>
      </c>
      <c r="N281" s="212">
        <v>18363</v>
      </c>
      <c r="O281" s="2"/>
      <c r="P281" s="234"/>
      <c r="Q281" s="155">
        <v>2021</v>
      </c>
      <c r="R281" s="216" t="s">
        <v>102</v>
      </c>
      <c r="S281" s="282">
        <v>-1.5913008597231055</v>
      </c>
      <c r="T281" s="282">
        <v>-5.0359028654422957</v>
      </c>
      <c r="U281" s="282">
        <v>1.2706391207753001</v>
      </c>
      <c r="V281" s="282">
        <v>0</v>
      </c>
      <c r="W281" s="282">
        <v>0.81276584216087144</v>
      </c>
      <c r="X281" s="282">
        <v>-26.345511121355301</v>
      </c>
      <c r="Y281" s="282">
        <v>-27.489934657778363</v>
      </c>
      <c r="Z281" s="282">
        <v>8.8732394366197269</v>
      </c>
      <c r="AA281" s="282">
        <v>0</v>
      </c>
      <c r="AB281" s="282">
        <v>0</v>
      </c>
      <c r="AC281" s="282">
        <v>0.57509037134406071</v>
      </c>
      <c r="AD281" s="2"/>
      <c r="AE281" s="234"/>
      <c r="AF281" s="155">
        <v>2021</v>
      </c>
      <c r="AG281" s="216" t="s">
        <v>102</v>
      </c>
      <c r="AH281" s="282">
        <v>-1.5913008597231055</v>
      </c>
      <c r="AI281" s="282">
        <v>-0.80443196478712653</v>
      </c>
      <c r="AJ281" s="282">
        <v>0.74653888268519586</v>
      </c>
      <c r="AK281" s="282">
        <v>0</v>
      </c>
      <c r="AL281" s="282">
        <v>6.5048406856101873E-2</v>
      </c>
      <c r="AM281" s="282">
        <v>-0.99133772048699265</v>
      </c>
      <c r="AN281" s="282">
        <v>-0.90308871518554767</v>
      </c>
      <c r="AO281" s="282">
        <v>0.27320330879562787</v>
      </c>
      <c r="AP281" s="282">
        <v>0</v>
      </c>
      <c r="AQ281" s="282">
        <v>0</v>
      </c>
      <c r="AR281" s="282">
        <v>2.2766942399635656E-2</v>
      </c>
      <c r="AS281" s="2"/>
      <c r="AT281" s="234"/>
      <c r="AU281" s="155">
        <v>2021</v>
      </c>
      <c r="AV281" s="216" t="s">
        <v>102</v>
      </c>
      <c r="AW281" s="282">
        <v>5.1108414314432054</v>
      </c>
      <c r="AX281" s="282">
        <v>13.942996742671014</v>
      </c>
      <c r="AY281" s="282">
        <v>4.6427999420364898</v>
      </c>
      <c r="AZ281" s="282">
        <v>-73.650697392359007</v>
      </c>
      <c r="BA281" s="282">
        <v>6.508858802988243</v>
      </c>
      <c r="BB281" s="282">
        <v>-24.146934900005931</v>
      </c>
      <c r="BC281" s="282">
        <v>-6.454359673024527</v>
      </c>
      <c r="BD281" s="282">
        <v>3.2249449155371508</v>
      </c>
      <c r="BE281" s="282">
        <v>166.15384615384613</v>
      </c>
      <c r="BF281" s="282">
        <v>7.9166666666666572</v>
      </c>
      <c r="BG281" s="282">
        <v>30.958493795464278</v>
      </c>
      <c r="BH281" s="2"/>
      <c r="BI281" s="234"/>
      <c r="BJ281" s="155">
        <v>2021</v>
      </c>
      <c r="BK281" s="216" t="s">
        <v>102</v>
      </c>
      <c r="BL281" s="282">
        <v>5.1108414314432054</v>
      </c>
      <c r="BM281" s="282">
        <v>1.982685947733609</v>
      </c>
      <c r="BN281" s="282">
        <v>2.8196707643565806</v>
      </c>
      <c r="BO281" s="282">
        <v>-0.56254458206341973</v>
      </c>
      <c r="BP281" s="282">
        <v>0.52664733619276094</v>
      </c>
      <c r="BQ281" s="282">
        <v>-0.94236060288845402</v>
      </c>
      <c r="BR281" s="282">
        <v>-0.17554911206425367</v>
      </c>
      <c r="BS281" s="282">
        <v>0.1118604500356656</v>
      </c>
      <c r="BT281" s="282">
        <v>0.12506137271068202</v>
      </c>
      <c r="BU281" s="282">
        <v>0.22001537791694059</v>
      </c>
      <c r="BV281" s="282">
        <v>1.005354479513094</v>
      </c>
    </row>
    <row r="282" spans="1:74" x14ac:dyDescent="0.25">
      <c r="A282" s="234"/>
      <c r="B282" s="170">
        <v>2021</v>
      </c>
      <c r="C282" s="215" t="s">
        <v>103</v>
      </c>
      <c r="D282" s="211">
        <v>456475</v>
      </c>
      <c r="E282" s="211">
        <v>65243</v>
      </c>
      <c r="F282" s="211">
        <v>282223</v>
      </c>
      <c r="G282" s="211">
        <v>934</v>
      </c>
      <c r="H282" s="211">
        <v>38137</v>
      </c>
      <c r="I282" s="211">
        <v>13157</v>
      </c>
      <c r="J282" s="211">
        <v>10986</v>
      </c>
      <c r="K282" s="211">
        <v>14200</v>
      </c>
      <c r="L282" s="211">
        <v>4529</v>
      </c>
      <c r="M282" s="211">
        <v>12950</v>
      </c>
      <c r="N282" s="211">
        <v>14116</v>
      </c>
      <c r="O282" s="2"/>
      <c r="P282" s="234"/>
      <c r="Q282" s="170">
        <v>2021</v>
      </c>
      <c r="R282" s="215" t="s">
        <v>103</v>
      </c>
      <c r="S282" s="281">
        <v>0.57705527744482765</v>
      </c>
      <c r="T282" s="281">
        <v>-6.7437572361744458</v>
      </c>
      <c r="U282" s="281">
        <v>2.8475742413696281</v>
      </c>
      <c r="V282" s="281">
        <v>7.4798619102416524</v>
      </c>
      <c r="W282" s="281">
        <v>2.4885114616645581</v>
      </c>
      <c r="X282" s="281">
        <v>2.9338131747770291</v>
      </c>
      <c r="Y282" s="281">
        <v>0</v>
      </c>
      <c r="Z282" s="281">
        <v>-8.1500646830530314</v>
      </c>
      <c r="AA282" s="281">
        <v>423.58381502890165</v>
      </c>
      <c r="AB282" s="281">
        <v>0</v>
      </c>
      <c r="AC282" s="281">
        <v>-23.128029189130316</v>
      </c>
      <c r="AD282" s="2"/>
      <c r="AE282" s="234"/>
      <c r="AF282" s="170">
        <v>2021</v>
      </c>
      <c r="AG282" s="215" t="s">
        <v>103</v>
      </c>
      <c r="AH282" s="281">
        <v>0.57705527744482765</v>
      </c>
      <c r="AI282" s="281">
        <v>-1.0395367693717819</v>
      </c>
      <c r="AJ282" s="281">
        <v>1.7216914616089667</v>
      </c>
      <c r="AK282" s="281">
        <v>1.4321723189734173E-2</v>
      </c>
      <c r="AL282" s="281">
        <v>0.20402947190298221</v>
      </c>
      <c r="AM282" s="281">
        <v>8.2625326094620213E-2</v>
      </c>
      <c r="AN282" s="281">
        <v>0</v>
      </c>
      <c r="AO282" s="281">
        <v>-0.27762109567792398</v>
      </c>
      <c r="AP282" s="281">
        <v>0.80730451949516935</v>
      </c>
      <c r="AQ282" s="281">
        <v>0</v>
      </c>
      <c r="AR282" s="281">
        <v>-0.93575935979693892</v>
      </c>
      <c r="AS282" s="2"/>
      <c r="AT282" s="234"/>
      <c r="AU282" s="170">
        <v>2021</v>
      </c>
      <c r="AV282" s="215" t="s">
        <v>103</v>
      </c>
      <c r="AW282" s="281">
        <v>3.8897638512098638</v>
      </c>
      <c r="AX282" s="281">
        <v>1.5486863404308338</v>
      </c>
      <c r="AY282" s="281">
        <v>5.5331194423877861</v>
      </c>
      <c r="AZ282" s="281">
        <v>-73.367550613059592</v>
      </c>
      <c r="BA282" s="281">
        <v>16.50577381316063</v>
      </c>
      <c r="BB282" s="281">
        <v>-15.859819658502275</v>
      </c>
      <c r="BC282" s="281">
        <v>-6.454359673024527</v>
      </c>
      <c r="BD282" s="281">
        <v>-8.8399563458945778</v>
      </c>
      <c r="BE282" s="281">
        <v>423.58381502890165</v>
      </c>
      <c r="BF282" s="281">
        <v>0</v>
      </c>
      <c r="BG282" s="281">
        <v>-3.9466521502449723</v>
      </c>
      <c r="BH282" s="2"/>
      <c r="BI282" s="234"/>
      <c r="BJ282" s="170">
        <v>2021</v>
      </c>
      <c r="BK282" s="215" t="s">
        <v>103</v>
      </c>
      <c r="BL282" s="281">
        <v>3.8897638512098638</v>
      </c>
      <c r="BM282" s="281">
        <v>0.22645339839411469</v>
      </c>
      <c r="BN282" s="281">
        <v>3.367669282449965</v>
      </c>
      <c r="BO282" s="281">
        <v>-0.58559255685231881</v>
      </c>
      <c r="BP282" s="281">
        <v>1.2296760919833185</v>
      </c>
      <c r="BQ282" s="281">
        <v>-0.56442656082151199</v>
      </c>
      <c r="BR282" s="281">
        <v>-0.1725142472188331</v>
      </c>
      <c r="BS282" s="281">
        <v>-0.31339329606904115</v>
      </c>
      <c r="BT282" s="281">
        <v>0.83389472534275011</v>
      </c>
      <c r="BU282" s="281">
        <v>0</v>
      </c>
      <c r="BV282" s="281">
        <v>-0.13200298599857943</v>
      </c>
    </row>
    <row r="283" spans="1:74" x14ac:dyDescent="0.25">
      <c r="A283" s="234"/>
      <c r="B283" s="151">
        <v>2022</v>
      </c>
      <c r="C283" s="216" t="s">
        <v>104</v>
      </c>
      <c r="D283" s="212">
        <v>469367</v>
      </c>
      <c r="E283" s="212">
        <v>69094</v>
      </c>
      <c r="F283" s="212">
        <v>287563</v>
      </c>
      <c r="G283" s="212">
        <v>836</v>
      </c>
      <c r="H283" s="212">
        <v>41979</v>
      </c>
      <c r="I283" s="212">
        <v>12397</v>
      </c>
      <c r="J283" s="212">
        <v>10986</v>
      </c>
      <c r="K283" s="212">
        <v>14200</v>
      </c>
      <c r="L283" s="212">
        <v>4529</v>
      </c>
      <c r="M283" s="212">
        <v>12950</v>
      </c>
      <c r="N283" s="212">
        <v>14833</v>
      </c>
      <c r="O283" s="2"/>
      <c r="P283" s="234"/>
      <c r="Q283" s="151">
        <v>2022</v>
      </c>
      <c r="R283" s="216" t="s">
        <v>104</v>
      </c>
      <c r="S283" s="282">
        <v>2.8242510542745975</v>
      </c>
      <c r="T283" s="282">
        <v>5.9025489324525182</v>
      </c>
      <c r="U283" s="282">
        <v>1.8921207697459153</v>
      </c>
      <c r="V283" s="282">
        <v>-10.492505353319061</v>
      </c>
      <c r="W283" s="282">
        <v>10.074206151506402</v>
      </c>
      <c r="X283" s="282">
        <v>-5.7763927947100342</v>
      </c>
      <c r="Y283" s="282">
        <v>0</v>
      </c>
      <c r="Z283" s="282">
        <v>0</v>
      </c>
      <c r="AA283" s="282">
        <v>0</v>
      </c>
      <c r="AB283" s="282">
        <v>0</v>
      </c>
      <c r="AC283" s="282">
        <v>5.0793425899688316</v>
      </c>
      <c r="AD283" s="2"/>
      <c r="AE283" s="234"/>
      <c r="AF283" s="151">
        <v>2022</v>
      </c>
      <c r="AG283" s="216" t="s">
        <v>104</v>
      </c>
      <c r="AH283" s="282">
        <v>2.8242510542745975</v>
      </c>
      <c r="AI283" s="282">
        <v>0.84363875349142692</v>
      </c>
      <c r="AJ283" s="282">
        <v>1.1698340544389041</v>
      </c>
      <c r="AK283" s="282">
        <v>-2.1468864669478015E-2</v>
      </c>
      <c r="AL283" s="282">
        <v>0.84166712306259728</v>
      </c>
      <c r="AM283" s="282">
        <v>-0.16649323621227849</v>
      </c>
      <c r="AN283" s="282">
        <v>0</v>
      </c>
      <c r="AO283" s="282">
        <v>0</v>
      </c>
      <c r="AP283" s="282">
        <v>0</v>
      </c>
      <c r="AQ283" s="282">
        <v>0</v>
      </c>
      <c r="AR283" s="282">
        <v>0.15707322416342587</v>
      </c>
      <c r="AS283" s="2"/>
      <c r="AT283" s="234"/>
      <c r="AU283" s="151">
        <v>2022</v>
      </c>
      <c r="AV283" s="216" t="s">
        <v>104</v>
      </c>
      <c r="AW283" s="282">
        <v>10.159876830063979</v>
      </c>
      <c r="AX283" s="282">
        <v>3.8601449057511275</v>
      </c>
      <c r="AY283" s="282">
        <v>10.513168362111713</v>
      </c>
      <c r="AZ283" s="282">
        <v>-19.382835101253619</v>
      </c>
      <c r="BA283" s="282">
        <v>25.411525707286458</v>
      </c>
      <c r="BB283" s="282">
        <v>-7.6917349218168312</v>
      </c>
      <c r="BC283" s="282">
        <v>95.098561534363341</v>
      </c>
      <c r="BD283" s="282">
        <v>0</v>
      </c>
      <c r="BE283" s="282">
        <v>423.58381502890165</v>
      </c>
      <c r="BF283" s="282">
        <v>7.9166666666666572</v>
      </c>
      <c r="BG283" s="282">
        <v>-20.717301833342233</v>
      </c>
      <c r="BH283" s="2"/>
      <c r="BI283" s="234"/>
      <c r="BJ283" s="151">
        <v>2022</v>
      </c>
      <c r="BK283" s="216" t="s">
        <v>104</v>
      </c>
      <c r="BL283" s="282">
        <v>10.159876830063979</v>
      </c>
      <c r="BM283" s="282">
        <v>0.60270654668863444</v>
      </c>
      <c r="BN283" s="282">
        <v>6.4204206741488647</v>
      </c>
      <c r="BO283" s="282">
        <v>-4.7174461014180498E-2</v>
      </c>
      <c r="BP283" s="282">
        <v>1.9963480865005938</v>
      </c>
      <c r="BQ283" s="282">
        <v>-0.24244387177934557</v>
      </c>
      <c r="BR283" s="282">
        <v>1.2568121329897342</v>
      </c>
      <c r="BS283" s="282">
        <v>0</v>
      </c>
      <c r="BT283" s="282">
        <v>0.85993644356197696</v>
      </c>
      <c r="BU283" s="282">
        <v>0.22296387046503222</v>
      </c>
      <c r="BV283" s="282">
        <v>-0.9096925914973315</v>
      </c>
    </row>
    <row r="284" spans="1:74" x14ac:dyDescent="0.25">
      <c r="A284" s="234"/>
      <c r="B284" s="170">
        <v>2022</v>
      </c>
      <c r="C284" s="215" t="s">
        <v>105</v>
      </c>
      <c r="D284" s="211">
        <v>461460</v>
      </c>
      <c r="E284" s="211">
        <v>70227</v>
      </c>
      <c r="F284" s="211">
        <v>283318</v>
      </c>
      <c r="G284" s="211">
        <v>989</v>
      </c>
      <c r="H284" s="211">
        <v>41352</v>
      </c>
      <c r="I284" s="211">
        <v>12504</v>
      </c>
      <c r="J284" s="211">
        <v>10986</v>
      </c>
      <c r="K284" s="211">
        <v>15400</v>
      </c>
      <c r="L284" s="211">
        <v>1465</v>
      </c>
      <c r="M284" s="211">
        <v>12000</v>
      </c>
      <c r="N284" s="211">
        <v>13219</v>
      </c>
      <c r="O284" s="2"/>
      <c r="P284" s="234"/>
      <c r="Q284" s="170">
        <v>2022</v>
      </c>
      <c r="R284" s="215" t="s">
        <v>105</v>
      </c>
      <c r="S284" s="281">
        <v>-1.6846092716360488</v>
      </c>
      <c r="T284" s="281">
        <v>1.6397950617998731</v>
      </c>
      <c r="U284" s="281">
        <v>-1.4761982591640788</v>
      </c>
      <c r="V284" s="281">
        <v>18.301435406698573</v>
      </c>
      <c r="W284" s="281">
        <v>-1.4936039448295588</v>
      </c>
      <c r="X284" s="281">
        <v>0.86311204323625645</v>
      </c>
      <c r="Y284" s="281">
        <v>0</v>
      </c>
      <c r="Z284" s="281">
        <v>8.4507042253521263</v>
      </c>
      <c r="AA284" s="281">
        <v>-67.652903510708768</v>
      </c>
      <c r="AB284" s="281">
        <v>-7.3359073359073363</v>
      </c>
      <c r="AC284" s="281">
        <v>-10.881143396480823</v>
      </c>
      <c r="AD284" s="2"/>
      <c r="AE284" s="234"/>
      <c r="AF284" s="170">
        <v>2022</v>
      </c>
      <c r="AG284" s="215" t="s">
        <v>105</v>
      </c>
      <c r="AH284" s="281">
        <v>-1.6846092716360488</v>
      </c>
      <c r="AI284" s="281">
        <v>0.2413889344585359</v>
      </c>
      <c r="AJ284" s="281">
        <v>-0.9044095558486186</v>
      </c>
      <c r="AK284" s="281">
        <v>3.2597093532353037E-2</v>
      </c>
      <c r="AL284" s="281">
        <v>-0.13358416761297617</v>
      </c>
      <c r="AM284" s="281">
        <v>2.2796660182756699E-2</v>
      </c>
      <c r="AN284" s="281">
        <v>0</v>
      </c>
      <c r="AO284" s="281">
        <v>0.25566347868512185</v>
      </c>
      <c r="AP284" s="281">
        <v>-0.65279408224267788</v>
      </c>
      <c r="AQ284" s="281">
        <v>-0.20240025395905481</v>
      </c>
      <c r="AR284" s="281">
        <v>-0.34386737883148893</v>
      </c>
      <c r="AS284" s="2"/>
      <c r="AT284" s="234"/>
      <c r="AU284" s="170">
        <v>2022</v>
      </c>
      <c r="AV284" s="215" t="s">
        <v>105</v>
      </c>
      <c r="AW284" s="281">
        <v>5.7459426056212237E-2</v>
      </c>
      <c r="AX284" s="281">
        <v>-4.6748381316936189</v>
      </c>
      <c r="AY284" s="281">
        <v>4.5585054951543782</v>
      </c>
      <c r="AZ284" s="281">
        <v>13.808975834292283</v>
      </c>
      <c r="BA284" s="281">
        <v>12.031643683454803</v>
      </c>
      <c r="BB284" s="281">
        <v>-27.947447274403586</v>
      </c>
      <c r="BC284" s="281">
        <v>-27.489934657778363</v>
      </c>
      <c r="BD284" s="281">
        <v>8.4507042253521263</v>
      </c>
      <c r="BE284" s="281">
        <v>69.364161849710996</v>
      </c>
      <c r="BF284" s="281">
        <v>-7.3359073359073363</v>
      </c>
      <c r="BG284" s="281">
        <v>-27.598860773359618</v>
      </c>
      <c r="BH284" s="2"/>
      <c r="BI284" s="234"/>
      <c r="BJ284" s="170">
        <v>2022</v>
      </c>
      <c r="BK284" s="215" t="s">
        <v>105</v>
      </c>
      <c r="BL284" s="281">
        <v>5.7459426056212237E-2</v>
      </c>
      <c r="BM284" s="281">
        <v>-0.74675571070790547</v>
      </c>
      <c r="BN284" s="281">
        <v>2.6782597382880509</v>
      </c>
      <c r="BO284" s="281">
        <v>2.6019362742435732E-2</v>
      </c>
      <c r="BP284" s="281">
        <v>0.96293324949297565</v>
      </c>
      <c r="BQ284" s="281">
        <v>-1.0516159108401109</v>
      </c>
      <c r="BR284" s="281">
        <v>-0.90308871518537348</v>
      </c>
      <c r="BS284" s="281">
        <v>0.26019362742435731</v>
      </c>
      <c r="BT284" s="281">
        <v>0.13009681371217865</v>
      </c>
      <c r="BU284" s="281">
        <v>-0.20598662171094953</v>
      </c>
      <c r="BV284" s="281">
        <v>-1.0925964071594472</v>
      </c>
    </row>
    <row r="285" spans="1:74" x14ac:dyDescent="0.25">
      <c r="A285" s="234"/>
      <c r="B285" s="155">
        <v>2022</v>
      </c>
      <c r="C285" s="216" t="s">
        <v>102</v>
      </c>
      <c r="D285" s="212">
        <v>466192</v>
      </c>
      <c r="E285" s="212">
        <v>70757</v>
      </c>
      <c r="F285" s="212">
        <v>282081</v>
      </c>
      <c r="G285" s="212">
        <v>629</v>
      </c>
      <c r="H285" s="212">
        <v>45549</v>
      </c>
      <c r="I285" s="212">
        <v>12583</v>
      </c>
      <c r="J285" s="212">
        <v>8486</v>
      </c>
      <c r="K285" s="212">
        <v>15740</v>
      </c>
      <c r="L285" s="212">
        <v>5420</v>
      </c>
      <c r="M285" s="212">
        <v>12000</v>
      </c>
      <c r="N285" s="212">
        <v>12947</v>
      </c>
      <c r="O285" s="2"/>
      <c r="P285" s="234"/>
      <c r="Q285" s="155">
        <v>2022</v>
      </c>
      <c r="R285" s="216" t="s">
        <v>102</v>
      </c>
      <c r="S285" s="282">
        <v>1.0254409916352358</v>
      </c>
      <c r="T285" s="282">
        <v>0.75469548749056514</v>
      </c>
      <c r="U285" s="282">
        <v>-0.43661186370086114</v>
      </c>
      <c r="V285" s="282">
        <v>-36.400404448938318</v>
      </c>
      <c r="W285" s="282">
        <v>10.149448636099834</v>
      </c>
      <c r="X285" s="282">
        <v>0.63179782469609336</v>
      </c>
      <c r="Y285" s="282">
        <v>-22.756235208447123</v>
      </c>
      <c r="Z285" s="282">
        <v>2.2077922077922096</v>
      </c>
      <c r="AA285" s="282">
        <v>269.96587030716722</v>
      </c>
      <c r="AB285" s="282">
        <v>0</v>
      </c>
      <c r="AC285" s="282">
        <v>-2.0576442998713986</v>
      </c>
      <c r="AD285" s="2"/>
      <c r="AE285" s="234"/>
      <c r="AF285" s="155">
        <v>2022</v>
      </c>
      <c r="AG285" s="216" t="s">
        <v>102</v>
      </c>
      <c r="AH285" s="282">
        <v>1.0254409916352358</v>
      </c>
      <c r="AI285" s="282">
        <v>0.11485285831924662</v>
      </c>
      <c r="AJ285" s="282">
        <v>-0.26806223724699635</v>
      </c>
      <c r="AK285" s="282">
        <v>-7.8013262254582605E-2</v>
      </c>
      <c r="AL285" s="282">
        <v>0.90950461578467556</v>
      </c>
      <c r="AM285" s="282">
        <v>1.7119576994755629E-2</v>
      </c>
      <c r="AN285" s="282">
        <v>-0.54175876565682368</v>
      </c>
      <c r="AO285" s="282">
        <v>7.3679192129328025E-2</v>
      </c>
      <c r="AP285" s="282">
        <v>0.85706236726909502</v>
      </c>
      <c r="AQ285" s="282">
        <v>0</v>
      </c>
      <c r="AR285" s="282">
        <v>-5.8943353703462417E-2</v>
      </c>
      <c r="AS285" s="2"/>
      <c r="AT285" s="234"/>
      <c r="AU285" s="155">
        <v>2022</v>
      </c>
      <c r="AV285" s="216" t="s">
        <v>102</v>
      </c>
      <c r="AW285" s="282">
        <v>2.7180427272086405</v>
      </c>
      <c r="AX285" s="282">
        <v>1.1377767613384577</v>
      </c>
      <c r="AY285" s="282">
        <v>2.7958266674926762</v>
      </c>
      <c r="AZ285" s="282">
        <v>-27.617951668584581</v>
      </c>
      <c r="BA285" s="282">
        <v>22.407352664534685</v>
      </c>
      <c r="BB285" s="282">
        <v>-1.5568768580816794</v>
      </c>
      <c r="BC285" s="282">
        <v>-22.756235208447123</v>
      </c>
      <c r="BD285" s="282">
        <v>1.8111254851229006</v>
      </c>
      <c r="BE285" s="282">
        <v>526.58959537572252</v>
      </c>
      <c r="BF285" s="282">
        <v>-7.3359073359073363</v>
      </c>
      <c r="BG285" s="282">
        <v>-29.494091379404239</v>
      </c>
      <c r="BH285" s="2"/>
      <c r="BI285" s="234"/>
      <c r="BJ285" s="155">
        <v>2022</v>
      </c>
      <c r="BK285" s="216" t="s">
        <v>102</v>
      </c>
      <c r="BL285" s="282">
        <v>2.7180427272086405</v>
      </c>
      <c r="BM285" s="282">
        <v>0.17538602552351476</v>
      </c>
      <c r="BN285" s="282">
        <v>1.6904040047944788</v>
      </c>
      <c r="BO285" s="282">
        <v>-5.2880208700557207E-2</v>
      </c>
      <c r="BP285" s="282">
        <v>1.837146583938525</v>
      </c>
      <c r="BQ285" s="282">
        <v>-4.384650638087869E-2</v>
      </c>
      <c r="BR285" s="282">
        <v>-0.55083550729747088</v>
      </c>
      <c r="BS285" s="282">
        <v>6.1693576817316742E-2</v>
      </c>
      <c r="BT285" s="282">
        <v>1.003622294295992</v>
      </c>
      <c r="BU285" s="282">
        <v>-0.20931749277303896</v>
      </c>
      <c r="BV285" s="282">
        <v>-1.1933300430092411</v>
      </c>
    </row>
    <row r="286" spans="1:74" x14ac:dyDescent="0.25">
      <c r="A286" s="234"/>
      <c r="B286" s="170">
        <v>2022</v>
      </c>
      <c r="C286" s="215" t="s">
        <v>103</v>
      </c>
      <c r="D286" s="211">
        <v>469797</v>
      </c>
      <c r="E286" s="211">
        <v>66976</v>
      </c>
      <c r="F286" s="211">
        <v>289065</v>
      </c>
      <c r="G286" s="211">
        <v>543</v>
      </c>
      <c r="H286" s="211">
        <v>45299</v>
      </c>
      <c r="I286" s="211">
        <v>12757</v>
      </c>
      <c r="J286" s="211">
        <v>8486</v>
      </c>
      <c r="K286" s="211">
        <v>16065</v>
      </c>
      <c r="L286" s="211">
        <v>6020</v>
      </c>
      <c r="M286" s="211">
        <v>12000</v>
      </c>
      <c r="N286" s="211">
        <v>12586</v>
      </c>
      <c r="O286" s="2"/>
      <c r="P286" s="234"/>
      <c r="Q286" s="170">
        <v>2022</v>
      </c>
      <c r="R286" s="215" t="s">
        <v>103</v>
      </c>
      <c r="S286" s="281">
        <v>0.77328654288362486</v>
      </c>
      <c r="T286" s="281">
        <v>-5.3436409118532424</v>
      </c>
      <c r="U286" s="281">
        <v>2.4758845863422323</v>
      </c>
      <c r="V286" s="281">
        <v>-13.672496025437198</v>
      </c>
      <c r="W286" s="281">
        <v>-0.54885947002129853</v>
      </c>
      <c r="X286" s="281">
        <v>1.3828180878963821</v>
      </c>
      <c r="Y286" s="281">
        <v>0</v>
      </c>
      <c r="Z286" s="281">
        <v>2.0648030495552803</v>
      </c>
      <c r="AA286" s="281">
        <v>11.070110701107012</v>
      </c>
      <c r="AB286" s="281">
        <v>0</v>
      </c>
      <c r="AC286" s="281">
        <v>-2.7882907237197827</v>
      </c>
      <c r="AD286" s="2"/>
      <c r="AE286" s="234"/>
      <c r="AF286" s="170">
        <v>2022</v>
      </c>
      <c r="AG286" s="215" t="s">
        <v>103</v>
      </c>
      <c r="AH286" s="281">
        <v>0.77328654288362486</v>
      </c>
      <c r="AI286" s="281">
        <v>-0.81103922847239551</v>
      </c>
      <c r="AJ286" s="281">
        <v>1.498095205408942</v>
      </c>
      <c r="AK286" s="281">
        <v>-1.844733500360381E-2</v>
      </c>
      <c r="AL286" s="281">
        <v>-5.3625973847685492E-2</v>
      </c>
      <c r="AM286" s="281">
        <v>3.7323677797989105E-2</v>
      </c>
      <c r="AN286" s="281">
        <v>0</v>
      </c>
      <c r="AO286" s="281">
        <v>6.9713766001991154E-2</v>
      </c>
      <c r="AP286" s="281">
        <v>0.12870233723444519</v>
      </c>
      <c r="AQ286" s="281">
        <v>0</v>
      </c>
      <c r="AR286" s="281">
        <v>-7.7435906236057853E-2</v>
      </c>
      <c r="AS286" s="2"/>
      <c r="AT286" s="234"/>
      <c r="AU286" s="170">
        <v>2022</v>
      </c>
      <c r="AV286" s="215" t="s">
        <v>103</v>
      </c>
      <c r="AW286" s="281">
        <v>2.9184511747631205</v>
      </c>
      <c r="AX286" s="281">
        <v>2.6562236561776871</v>
      </c>
      <c r="AY286" s="281">
        <v>2.4243240274534799</v>
      </c>
      <c r="AZ286" s="281">
        <v>-41.86295503211992</v>
      </c>
      <c r="BA286" s="281">
        <v>18.779662794661348</v>
      </c>
      <c r="BB286" s="281">
        <v>-3.040206734057918</v>
      </c>
      <c r="BC286" s="281">
        <v>-22.756235208447123</v>
      </c>
      <c r="BD286" s="281">
        <v>13.133802816901422</v>
      </c>
      <c r="BE286" s="281">
        <v>32.92117465224112</v>
      </c>
      <c r="BF286" s="281">
        <v>-7.3359073359073363</v>
      </c>
      <c r="BG286" s="281">
        <v>-10.83876452252764</v>
      </c>
      <c r="BH286" s="2"/>
      <c r="BI286" s="234"/>
      <c r="BJ286" s="170">
        <v>2022</v>
      </c>
      <c r="BK286" s="215" t="s">
        <v>103</v>
      </c>
      <c r="BL286" s="281">
        <v>2.9184511747631205</v>
      </c>
      <c r="BM286" s="281">
        <v>0.37964839257352412</v>
      </c>
      <c r="BN286" s="281">
        <v>1.4988772660058003</v>
      </c>
      <c r="BO286" s="281">
        <v>-8.565638863026423E-2</v>
      </c>
      <c r="BP286" s="281">
        <v>1.5689796812530752</v>
      </c>
      <c r="BQ286" s="281">
        <v>-8.7628019059093842E-2</v>
      </c>
      <c r="BR286" s="281">
        <v>-0.54767511911933653</v>
      </c>
      <c r="BS286" s="281">
        <v>0.40856563886302505</v>
      </c>
      <c r="BT286" s="281">
        <v>0.32663344104277231</v>
      </c>
      <c r="BU286" s="281">
        <v>-0.20811654526534787</v>
      </c>
      <c r="BV286" s="281">
        <v>-0.33517717290103394</v>
      </c>
    </row>
    <row r="287" spans="1:74" x14ac:dyDescent="0.25">
      <c r="A287" s="234"/>
      <c r="B287" s="151">
        <v>2023</v>
      </c>
      <c r="C287" s="216" t="s">
        <v>104</v>
      </c>
      <c r="D287" s="212">
        <v>465901</v>
      </c>
      <c r="E287" s="212">
        <v>65240</v>
      </c>
      <c r="F287" s="212">
        <v>281878</v>
      </c>
      <c r="G287" s="212">
        <v>3027</v>
      </c>
      <c r="H287" s="212">
        <v>47823</v>
      </c>
      <c r="I287" s="212">
        <v>13159</v>
      </c>
      <c r="J287" s="212">
        <v>8486</v>
      </c>
      <c r="K287" s="212">
        <v>16065</v>
      </c>
      <c r="L287" s="212">
        <v>6093</v>
      </c>
      <c r="M287" s="212">
        <v>12000</v>
      </c>
      <c r="N287" s="212">
        <v>12130</v>
      </c>
      <c r="O287" s="2"/>
      <c r="P287" s="234"/>
      <c r="Q287" s="151">
        <v>2023</v>
      </c>
      <c r="R287" s="216" t="s">
        <v>104</v>
      </c>
      <c r="S287" s="282">
        <v>-0.82929435479579183</v>
      </c>
      <c r="T287" s="282">
        <v>-2.5919732441471552</v>
      </c>
      <c r="U287" s="282">
        <v>-2.4862920104474711</v>
      </c>
      <c r="V287" s="282">
        <v>457.45856353591159</v>
      </c>
      <c r="W287" s="282">
        <v>5.5718669286297597</v>
      </c>
      <c r="X287" s="282">
        <v>3.1512110997883553</v>
      </c>
      <c r="Y287" s="282">
        <v>0</v>
      </c>
      <c r="Z287" s="282">
        <v>0</v>
      </c>
      <c r="AA287" s="282">
        <v>1.2126245847176023</v>
      </c>
      <c r="AB287" s="282">
        <v>0</v>
      </c>
      <c r="AC287" s="282">
        <v>-3.6230732559987331</v>
      </c>
      <c r="AD287" s="2"/>
      <c r="AE287" s="234"/>
      <c r="AF287" s="151">
        <v>2023</v>
      </c>
      <c r="AG287" s="216" t="s">
        <v>104</v>
      </c>
      <c r="AH287" s="282">
        <v>-0.82929435479579183</v>
      </c>
      <c r="AI287" s="282">
        <v>-0.3695213038823138</v>
      </c>
      <c r="AJ287" s="282">
        <v>-1.5298096837570214</v>
      </c>
      <c r="AK287" s="282">
        <v>0.52873900855049971</v>
      </c>
      <c r="AL287" s="282">
        <v>0.53725332430815664</v>
      </c>
      <c r="AM287" s="282">
        <v>8.556887336445286E-2</v>
      </c>
      <c r="AN287" s="282">
        <v>0</v>
      </c>
      <c r="AO287" s="282">
        <v>0</v>
      </c>
      <c r="AP287" s="282">
        <v>1.5538626257724026E-2</v>
      </c>
      <c r="AQ287" s="282">
        <v>0</v>
      </c>
      <c r="AR287" s="282">
        <v>-9.7063199637289807E-2</v>
      </c>
      <c r="AS287" s="2"/>
      <c r="AT287" s="234"/>
      <c r="AU287" s="151">
        <v>2023</v>
      </c>
      <c r="AV287" s="216" t="s">
        <v>104</v>
      </c>
      <c r="AW287" s="282">
        <v>-0.73844134760219049</v>
      </c>
      <c r="AX287" s="282">
        <v>-5.5779083567314132</v>
      </c>
      <c r="AY287" s="282">
        <v>-1.9769580926614339</v>
      </c>
      <c r="AZ287" s="282">
        <v>262.08133971291863</v>
      </c>
      <c r="BA287" s="282">
        <v>13.921246337454434</v>
      </c>
      <c r="BB287" s="282">
        <v>6.1466483826732201</v>
      </c>
      <c r="BC287" s="282">
        <v>-22.756235208447123</v>
      </c>
      <c r="BD287" s="282">
        <v>13.133802816901422</v>
      </c>
      <c r="BE287" s="282">
        <v>34.533009494369622</v>
      </c>
      <c r="BF287" s="282">
        <v>-7.3359073359073363</v>
      </c>
      <c r="BG287" s="282">
        <v>-18.222881413065465</v>
      </c>
      <c r="BH287" s="2"/>
      <c r="BI287" s="234"/>
      <c r="BJ287" s="151">
        <v>2023</v>
      </c>
      <c r="BK287" s="216" t="s">
        <v>104</v>
      </c>
      <c r="BL287" s="282">
        <v>-0.73844134760219049</v>
      </c>
      <c r="BM287" s="282">
        <v>-0.82110587237704624</v>
      </c>
      <c r="BN287" s="282">
        <v>-1.2112057302707595</v>
      </c>
      <c r="BO287" s="282">
        <v>0.46679890149924969</v>
      </c>
      <c r="BP287" s="282">
        <v>1.2450811411965381</v>
      </c>
      <c r="BQ287" s="282">
        <v>0.16234630896505167</v>
      </c>
      <c r="BR287" s="282">
        <v>-0.53263224726066827</v>
      </c>
      <c r="BS287" s="282">
        <v>0.39734365645645847</v>
      </c>
      <c r="BT287" s="282">
        <v>0.33321473388627409</v>
      </c>
      <c r="BU287" s="282">
        <v>-0.20240025395905395</v>
      </c>
      <c r="BV287" s="282">
        <v>-0.57588198573823457</v>
      </c>
    </row>
    <row r="288" spans="1:74" x14ac:dyDescent="0.25">
      <c r="A288" s="234"/>
      <c r="B288" s="170">
        <v>2023</v>
      </c>
      <c r="C288" s="215" t="s">
        <v>105</v>
      </c>
      <c r="D288" s="211">
        <v>461070</v>
      </c>
      <c r="E288" s="211">
        <v>65608</v>
      </c>
      <c r="F288" s="211">
        <v>274736</v>
      </c>
      <c r="G288" s="211">
        <v>1067</v>
      </c>
      <c r="H288" s="211">
        <v>54119</v>
      </c>
      <c r="I288" s="211">
        <v>12652</v>
      </c>
      <c r="J288" s="211">
        <v>8486</v>
      </c>
      <c r="K288" s="211">
        <v>14480</v>
      </c>
      <c r="L288" s="211">
        <v>6093</v>
      </c>
      <c r="M288" s="211">
        <v>12000</v>
      </c>
      <c r="N288" s="211">
        <v>11829</v>
      </c>
      <c r="O288" s="2"/>
      <c r="P288" s="234"/>
      <c r="Q288" s="170">
        <v>2023</v>
      </c>
      <c r="R288" s="215" t="s">
        <v>105</v>
      </c>
      <c r="S288" s="281">
        <v>-1.0369155678996265</v>
      </c>
      <c r="T288" s="281">
        <v>0.56407112201104326</v>
      </c>
      <c r="U288" s="281">
        <v>-2.5337202619572992</v>
      </c>
      <c r="V288" s="281">
        <v>-64.75057813016187</v>
      </c>
      <c r="W288" s="281">
        <v>13.165213391046152</v>
      </c>
      <c r="X288" s="281">
        <v>-3.8528763583858989</v>
      </c>
      <c r="Y288" s="281">
        <v>0</v>
      </c>
      <c r="Z288" s="281">
        <v>-9.8661686896980996</v>
      </c>
      <c r="AA288" s="281">
        <v>0</v>
      </c>
      <c r="AB288" s="281">
        <v>0</v>
      </c>
      <c r="AC288" s="281">
        <v>-2.4814509480626583</v>
      </c>
      <c r="AD288" s="2"/>
      <c r="AE288" s="234"/>
      <c r="AF288" s="170">
        <v>2023</v>
      </c>
      <c r="AG288" s="215" t="s">
        <v>105</v>
      </c>
      <c r="AH288" s="281">
        <v>-1.0369155678996265</v>
      </c>
      <c r="AI288" s="281">
        <v>7.8986737525784001E-2</v>
      </c>
      <c r="AJ288" s="281">
        <v>-1.5329436940466015</v>
      </c>
      <c r="AK288" s="281">
        <v>-0.42069023247428439</v>
      </c>
      <c r="AL288" s="281">
        <v>1.3513600528867831</v>
      </c>
      <c r="AM288" s="281">
        <v>-0.10882140197166439</v>
      </c>
      <c r="AN288" s="281">
        <v>0</v>
      </c>
      <c r="AO288" s="281">
        <v>-0.34020102983252076</v>
      </c>
      <c r="AP288" s="281">
        <v>0</v>
      </c>
      <c r="AQ288" s="281">
        <v>0</v>
      </c>
      <c r="AR288" s="281">
        <v>-6.4605999987122242E-2</v>
      </c>
      <c r="AS288" s="2"/>
      <c r="AT288" s="234"/>
      <c r="AU288" s="170">
        <v>2023</v>
      </c>
      <c r="AV288" s="215" t="s">
        <v>105</v>
      </c>
      <c r="AW288" s="281">
        <v>-8.4514367442466209E-2</v>
      </c>
      <c r="AX288" s="281">
        <v>-6.5772423711677845</v>
      </c>
      <c r="AY288" s="281">
        <v>-3.0291051045115438</v>
      </c>
      <c r="AZ288" s="281">
        <v>7.8867542972699738</v>
      </c>
      <c r="BA288" s="281">
        <v>30.873960147030374</v>
      </c>
      <c r="BB288" s="281">
        <v>1.1836212412028146</v>
      </c>
      <c r="BC288" s="281">
        <v>-22.756235208447123</v>
      </c>
      <c r="BD288" s="281">
        <v>-5.9740259740259773</v>
      </c>
      <c r="BE288" s="281">
        <v>315.90443686006824</v>
      </c>
      <c r="BF288" s="281">
        <v>0</v>
      </c>
      <c r="BG288" s="281">
        <v>-10.515167561842802</v>
      </c>
      <c r="BH288" s="2"/>
      <c r="BI288" s="234"/>
      <c r="BJ288" s="170">
        <v>2023</v>
      </c>
      <c r="BK288" s="215" t="s">
        <v>105</v>
      </c>
      <c r="BL288" s="281">
        <v>-8.4514367442466209E-2</v>
      </c>
      <c r="BM288" s="281">
        <v>-1.0009534954275678</v>
      </c>
      <c r="BN288" s="281">
        <v>-1.859749490746782</v>
      </c>
      <c r="BO288" s="281">
        <v>1.6902873488493241E-2</v>
      </c>
      <c r="BP288" s="281">
        <v>2.7666536644563231</v>
      </c>
      <c r="BQ288" s="281">
        <v>3.2072118926884614E-2</v>
      </c>
      <c r="BR288" s="281">
        <v>-0.54175876565683467</v>
      </c>
      <c r="BS288" s="281">
        <v>-0.19936722576171517</v>
      </c>
      <c r="BT288" s="281">
        <v>1.0029038269839323</v>
      </c>
      <c r="BU288" s="281">
        <v>0</v>
      </c>
      <c r="BV288" s="281">
        <v>-0.30121787370520009</v>
      </c>
    </row>
    <row r="289" spans="1:74" x14ac:dyDescent="0.25">
      <c r="A289" s="234"/>
      <c r="B289" s="155">
        <v>2023</v>
      </c>
      <c r="C289" s="216" t="s">
        <v>102</v>
      </c>
      <c r="D289" s="212">
        <v>469384</v>
      </c>
      <c r="E289" s="212">
        <v>72377</v>
      </c>
      <c r="F289" s="212">
        <v>279370</v>
      </c>
      <c r="G289" s="212">
        <v>2187</v>
      </c>
      <c r="H289" s="212">
        <v>51724</v>
      </c>
      <c r="I289" s="212">
        <v>16622</v>
      </c>
      <c r="J289" s="212">
        <v>8784</v>
      </c>
      <c r="K289" s="212">
        <v>14480</v>
      </c>
      <c r="L289" s="212">
        <v>1140</v>
      </c>
      <c r="M289" s="212">
        <v>12000</v>
      </c>
      <c r="N289" s="212">
        <v>10700</v>
      </c>
      <c r="O289" s="2"/>
      <c r="P289" s="234"/>
      <c r="Q289" s="155">
        <v>2023</v>
      </c>
      <c r="R289" s="216" t="s">
        <v>102</v>
      </c>
      <c r="S289" s="282">
        <v>1.8031969115318844</v>
      </c>
      <c r="T289" s="282">
        <v>10.317339348859903</v>
      </c>
      <c r="U289" s="282">
        <v>1.6867101508357081</v>
      </c>
      <c r="V289" s="282">
        <v>104.96719775070292</v>
      </c>
      <c r="W289" s="282">
        <v>-4.4254328424398182</v>
      </c>
      <c r="X289" s="282">
        <v>31.378438191590249</v>
      </c>
      <c r="Y289" s="282">
        <v>3.5116662738628293</v>
      </c>
      <c r="Z289" s="282">
        <v>0</v>
      </c>
      <c r="AA289" s="282">
        <v>-81.290004923682915</v>
      </c>
      <c r="AB289" s="282">
        <v>0</v>
      </c>
      <c r="AC289" s="282">
        <v>-9.5443401809113197</v>
      </c>
      <c r="AD289" s="2"/>
      <c r="AE289" s="234"/>
      <c r="AF289" s="155">
        <v>2023</v>
      </c>
      <c r="AG289" s="216" t="s">
        <v>102</v>
      </c>
      <c r="AH289" s="282">
        <v>1.8031969115318844</v>
      </c>
      <c r="AI289" s="282">
        <v>1.4681067950636668</v>
      </c>
      <c r="AJ289" s="282">
        <v>1.0050534625978775</v>
      </c>
      <c r="AK289" s="282">
        <v>0.24291322358861084</v>
      </c>
      <c r="AL289" s="282">
        <v>-0.51944390222743131</v>
      </c>
      <c r="AM289" s="282">
        <v>0.86104062289891525</v>
      </c>
      <c r="AN289" s="282">
        <v>6.4632268419112529E-2</v>
      </c>
      <c r="AO289" s="282">
        <v>0</v>
      </c>
      <c r="AP289" s="282">
        <v>-1.0742403539592764</v>
      </c>
      <c r="AQ289" s="282">
        <v>0</v>
      </c>
      <c r="AR289" s="282">
        <v>-0.24486520484959073</v>
      </c>
      <c r="AS289" s="2"/>
      <c r="AT289" s="234"/>
      <c r="AU289" s="155">
        <v>2023</v>
      </c>
      <c r="AV289" s="216" t="s">
        <v>102</v>
      </c>
      <c r="AW289" s="282">
        <v>0.68469643408724323</v>
      </c>
      <c r="AX289" s="282">
        <v>2.2895261246237197</v>
      </c>
      <c r="AY289" s="282">
        <v>-0.96107146528834164</v>
      </c>
      <c r="AZ289" s="282">
        <v>247.69475357710655</v>
      </c>
      <c r="BA289" s="282">
        <v>13.556828909526004</v>
      </c>
      <c r="BB289" s="282">
        <v>32.09886354605419</v>
      </c>
      <c r="BC289" s="282">
        <v>3.5116662738628293</v>
      </c>
      <c r="BD289" s="282">
        <v>-8.0050825921219797</v>
      </c>
      <c r="BE289" s="282">
        <v>-78.966789667896677</v>
      </c>
      <c r="BF289" s="282">
        <v>0</v>
      </c>
      <c r="BG289" s="282">
        <v>-17.355371900826441</v>
      </c>
      <c r="BH289" s="2"/>
      <c r="BI289" s="234"/>
      <c r="BJ289" s="155">
        <v>2023</v>
      </c>
      <c r="BK289" s="216" t="s">
        <v>102</v>
      </c>
      <c r="BL289" s="282">
        <v>0.68469643408724323</v>
      </c>
      <c r="BM289" s="282">
        <v>0.3474963105329994</v>
      </c>
      <c r="BN289" s="282">
        <v>-0.58152006040429716</v>
      </c>
      <c r="BO289" s="282">
        <v>0.3341970690187735</v>
      </c>
      <c r="BP289" s="282">
        <v>1.3245615540378217</v>
      </c>
      <c r="BQ289" s="282">
        <v>0.86638123348320029</v>
      </c>
      <c r="BR289" s="282">
        <v>6.392216082644063E-2</v>
      </c>
      <c r="BS289" s="282">
        <v>-0.27027490819233285</v>
      </c>
      <c r="BT289" s="282">
        <v>-0.91807667227236878</v>
      </c>
      <c r="BU289" s="282">
        <v>0</v>
      </c>
      <c r="BV289" s="282">
        <v>-0.48199025294299358</v>
      </c>
    </row>
    <row r="290" spans="1:74" x14ac:dyDescent="0.25">
      <c r="A290" s="234"/>
      <c r="B290" s="170">
        <v>2023</v>
      </c>
      <c r="C290" s="215" t="s">
        <v>103</v>
      </c>
      <c r="D290" s="211">
        <v>460436</v>
      </c>
      <c r="E290" s="211">
        <v>70270</v>
      </c>
      <c r="F290" s="211">
        <v>275402</v>
      </c>
      <c r="G290" s="211">
        <v>2300</v>
      </c>
      <c r="H290" s="211">
        <v>46413</v>
      </c>
      <c r="I290" s="211">
        <v>16133</v>
      </c>
      <c r="J290" s="211">
        <v>8054</v>
      </c>
      <c r="K290" s="211">
        <v>17940</v>
      </c>
      <c r="L290" s="211">
        <v>1140</v>
      </c>
      <c r="M290" s="211">
        <v>12000</v>
      </c>
      <c r="N290" s="211">
        <v>10784</v>
      </c>
      <c r="O290" s="2"/>
      <c r="P290" s="234"/>
      <c r="Q290" s="170">
        <v>2023</v>
      </c>
      <c r="R290" s="215" t="s">
        <v>103</v>
      </c>
      <c r="S290" s="281">
        <v>-1.9063282941046111</v>
      </c>
      <c r="T290" s="281">
        <v>-2.9111458059880846</v>
      </c>
      <c r="U290" s="281">
        <v>-1.4203386190356895</v>
      </c>
      <c r="V290" s="281">
        <v>5.1668952903520733</v>
      </c>
      <c r="W290" s="281">
        <v>-10.267960714561909</v>
      </c>
      <c r="X290" s="281">
        <v>-2.9418842497894389</v>
      </c>
      <c r="Y290" s="281">
        <v>-8.3105646630236834</v>
      </c>
      <c r="Z290" s="281">
        <v>23.895027624309392</v>
      </c>
      <c r="AA290" s="281">
        <v>0</v>
      </c>
      <c r="AB290" s="281">
        <v>0</v>
      </c>
      <c r="AC290" s="281">
        <v>0.78504672897197736</v>
      </c>
      <c r="AD290" s="2"/>
      <c r="AE290" s="234"/>
      <c r="AF290" s="170">
        <v>2023</v>
      </c>
      <c r="AG290" s="215" t="s">
        <v>103</v>
      </c>
      <c r="AH290" s="281">
        <v>-1.9063282941046111</v>
      </c>
      <c r="AI290" s="281">
        <v>-0.44888619978524985</v>
      </c>
      <c r="AJ290" s="281">
        <v>-0.84536328464540644</v>
      </c>
      <c r="AK290" s="281">
        <v>2.4074105636323319E-2</v>
      </c>
      <c r="AL290" s="281">
        <v>-1.131482964907196</v>
      </c>
      <c r="AM290" s="281">
        <v>-0.1041790943023195</v>
      </c>
      <c r="AN290" s="281">
        <v>-0.15552298331430109</v>
      </c>
      <c r="AO290" s="281">
        <v>0.73713633187326277</v>
      </c>
      <c r="AP290" s="281">
        <v>0</v>
      </c>
      <c r="AQ290" s="281">
        <v>0</v>
      </c>
      <c r="AR290" s="281">
        <v>1.7895795340275741E-2</v>
      </c>
      <c r="AS290" s="2"/>
      <c r="AT290" s="234"/>
      <c r="AU290" s="170">
        <v>2023</v>
      </c>
      <c r="AV290" s="215" t="s">
        <v>103</v>
      </c>
      <c r="AW290" s="281">
        <v>-1.992562745185694</v>
      </c>
      <c r="AX290" s="281">
        <v>4.918179646440521</v>
      </c>
      <c r="AY290" s="281">
        <v>-4.7266185805960674</v>
      </c>
      <c r="AZ290" s="281">
        <v>323.57274401473302</v>
      </c>
      <c r="BA290" s="281">
        <v>2.4592154352193205</v>
      </c>
      <c r="BB290" s="281">
        <v>26.463902171356906</v>
      </c>
      <c r="BC290" s="281">
        <v>-5.0907376855998052</v>
      </c>
      <c r="BD290" s="281">
        <v>11.671335200746967</v>
      </c>
      <c r="BE290" s="281">
        <v>-81.06312292358804</v>
      </c>
      <c r="BF290" s="281">
        <v>0</v>
      </c>
      <c r="BG290" s="281">
        <v>-14.317495630065153</v>
      </c>
      <c r="BH290" s="2"/>
      <c r="BI290" s="234"/>
      <c r="BJ290" s="170">
        <v>2023</v>
      </c>
      <c r="BK290" s="215" t="s">
        <v>103</v>
      </c>
      <c r="BL290" s="281">
        <v>-1.992562745185694</v>
      </c>
      <c r="BM290" s="281">
        <v>0.7011539026430591</v>
      </c>
      <c r="BN290" s="281">
        <v>-2.9082774049217108</v>
      </c>
      <c r="BO290" s="281">
        <v>0.37399131965508647</v>
      </c>
      <c r="BP290" s="281">
        <v>0.23712369385074919</v>
      </c>
      <c r="BQ290" s="281">
        <v>0.71860824994625605</v>
      </c>
      <c r="BR290" s="281">
        <v>-9.1954610182696267E-2</v>
      </c>
      <c r="BS290" s="281">
        <v>0.39910855114017479</v>
      </c>
      <c r="BT290" s="281">
        <v>-1.0387465224341617</v>
      </c>
      <c r="BU290" s="281">
        <v>0</v>
      </c>
      <c r="BV290" s="281">
        <v>-0.38356992488245067</v>
      </c>
    </row>
    <row r="291" spans="1:74" x14ac:dyDescent="0.25">
      <c r="A291" s="234"/>
      <c r="B291" s="151">
        <v>2024</v>
      </c>
      <c r="C291" s="216" t="s">
        <v>104</v>
      </c>
      <c r="D291" s="212">
        <v>459336</v>
      </c>
      <c r="E291" s="212">
        <v>87175</v>
      </c>
      <c r="F291" s="212">
        <v>265667</v>
      </c>
      <c r="G291" s="212">
        <v>514</v>
      </c>
      <c r="H291" s="212">
        <v>43400</v>
      </c>
      <c r="I291" s="212">
        <v>14128</v>
      </c>
      <c r="J291" s="212">
        <v>7879</v>
      </c>
      <c r="K291" s="212">
        <v>16324</v>
      </c>
      <c r="L291" s="212">
        <v>1140</v>
      </c>
      <c r="M291" s="212">
        <v>14300</v>
      </c>
      <c r="N291" s="212">
        <v>8809</v>
      </c>
      <c r="O291" s="2"/>
      <c r="P291" s="234"/>
      <c r="Q291" s="151">
        <v>2024</v>
      </c>
      <c r="R291" s="216" t="s">
        <v>104</v>
      </c>
      <c r="S291" s="282">
        <v>-0.23890399534354856</v>
      </c>
      <c r="T291" s="282">
        <v>24.057207912338114</v>
      </c>
      <c r="U291" s="282">
        <v>-3.5348327172642087</v>
      </c>
      <c r="V291" s="282">
        <v>-77.652173913043484</v>
      </c>
      <c r="W291" s="282">
        <v>-6.4917156831060225</v>
      </c>
      <c r="X291" s="282">
        <v>-12.427942726089384</v>
      </c>
      <c r="Y291" s="282">
        <v>-2.1728333747206392</v>
      </c>
      <c r="Z291" s="282">
        <v>-9.0078037904124812</v>
      </c>
      <c r="AA291" s="282">
        <v>0</v>
      </c>
      <c r="AB291" s="282">
        <v>19.166666666666671</v>
      </c>
      <c r="AC291" s="282">
        <v>-18.314169139465875</v>
      </c>
      <c r="AD291" s="2"/>
      <c r="AE291" s="234"/>
      <c r="AF291" s="151">
        <v>2024</v>
      </c>
      <c r="AG291" s="216" t="s">
        <v>104</v>
      </c>
      <c r="AH291" s="282">
        <v>-0.23890399534354856</v>
      </c>
      <c r="AI291" s="282">
        <v>3.6715200375297168</v>
      </c>
      <c r="AJ291" s="282">
        <v>-2.1143003587904046</v>
      </c>
      <c r="AK291" s="282">
        <v>-0.38789321425779794</v>
      </c>
      <c r="AL291" s="282">
        <v>-0.65437976179101076</v>
      </c>
      <c r="AM291" s="282">
        <v>-0.43545682787619533</v>
      </c>
      <c r="AN291" s="282">
        <v>-3.800745380465545E-2</v>
      </c>
      <c r="AO291" s="282">
        <v>-0.35097168770470405</v>
      </c>
      <c r="AP291" s="282">
        <v>0</v>
      </c>
      <c r="AQ291" s="282">
        <v>0.49952653571832878</v>
      </c>
      <c r="AR291" s="282">
        <v>-0.42894126436682584</v>
      </c>
      <c r="AS291" s="2"/>
      <c r="AT291" s="234"/>
      <c r="AU291" s="151">
        <v>2024</v>
      </c>
      <c r="AV291" s="216" t="s">
        <v>104</v>
      </c>
      <c r="AW291" s="282">
        <v>-1.409097640915121</v>
      </c>
      <c r="AX291" s="282">
        <v>33.622011036174115</v>
      </c>
      <c r="AY291" s="282">
        <v>-5.7510696116759732</v>
      </c>
      <c r="AZ291" s="282">
        <v>-83.019491245457544</v>
      </c>
      <c r="BA291" s="282">
        <v>-9.2486878698534269</v>
      </c>
      <c r="BB291" s="282">
        <v>7.3637814423588566</v>
      </c>
      <c r="BC291" s="282">
        <v>-7.1529578128682516</v>
      </c>
      <c r="BD291" s="282">
        <v>1.6122004357298465</v>
      </c>
      <c r="BE291" s="282">
        <v>-81.290004923682915</v>
      </c>
      <c r="BF291" s="282">
        <v>19.166666666666671</v>
      </c>
      <c r="BG291" s="282">
        <v>-27.378400659521844</v>
      </c>
      <c r="BH291" s="2"/>
      <c r="BI291" s="234"/>
      <c r="BJ291" s="151">
        <v>2024</v>
      </c>
      <c r="BK291" s="216" t="s">
        <v>104</v>
      </c>
      <c r="BL291" s="282">
        <v>-1.409097640915121</v>
      </c>
      <c r="BM291" s="282">
        <v>4.7080817598588238</v>
      </c>
      <c r="BN291" s="282">
        <v>-3.4794945707349623</v>
      </c>
      <c r="BO291" s="282">
        <v>-0.53938497663666407</v>
      </c>
      <c r="BP291" s="282">
        <v>-0.94934331542537398</v>
      </c>
      <c r="BQ291" s="282">
        <v>0.20798409962631412</v>
      </c>
      <c r="BR291" s="282">
        <v>-0.13028518934279945</v>
      </c>
      <c r="BS291" s="282">
        <v>5.5591209291243927E-2</v>
      </c>
      <c r="BT291" s="282">
        <v>-1.0631013884923983</v>
      </c>
      <c r="BU291" s="282">
        <v>0.4936671095361429</v>
      </c>
      <c r="BV291" s="282">
        <v>-0.71281237859544822</v>
      </c>
    </row>
    <row r="292" spans="1:74" x14ac:dyDescent="0.25">
      <c r="A292" s="234"/>
      <c r="B292" s="170">
        <v>2024</v>
      </c>
      <c r="C292" s="215" t="s">
        <v>105</v>
      </c>
      <c r="D292" s="211">
        <v>421133</v>
      </c>
      <c r="E292" s="211">
        <v>83572</v>
      </c>
      <c r="F292" s="211">
        <v>242903</v>
      </c>
      <c r="G292" s="211">
        <v>648</v>
      </c>
      <c r="H292" s="211">
        <v>40143</v>
      </c>
      <c r="I292" s="211">
        <v>9874</v>
      </c>
      <c r="J292" s="211">
        <v>7261</v>
      </c>
      <c r="K292" s="211">
        <v>15960</v>
      </c>
      <c r="L292" s="211">
        <v>540</v>
      </c>
      <c r="M292" s="211">
        <v>12000</v>
      </c>
      <c r="N292" s="211">
        <v>8232</v>
      </c>
      <c r="O292" s="2"/>
      <c r="P292" s="234"/>
      <c r="Q292" s="170">
        <v>2024</v>
      </c>
      <c r="R292" s="215" t="s">
        <v>105</v>
      </c>
      <c r="S292" s="281">
        <v>-8.3170054165142773</v>
      </c>
      <c r="T292" s="281">
        <v>-4.1330656724978496</v>
      </c>
      <c r="U292" s="281">
        <v>-8.5686216202990977</v>
      </c>
      <c r="V292" s="281">
        <v>26.070038910505829</v>
      </c>
      <c r="W292" s="281">
        <v>-7.5046082949308754</v>
      </c>
      <c r="X292" s="281">
        <v>-30.110419026047566</v>
      </c>
      <c r="Y292" s="281">
        <v>-7.8436349790582511</v>
      </c>
      <c r="Z292" s="281">
        <v>-2.2298456260720343</v>
      </c>
      <c r="AA292" s="281">
        <v>-52.631578947368425</v>
      </c>
      <c r="AB292" s="281">
        <v>-16.08391608391608</v>
      </c>
      <c r="AC292" s="281">
        <v>-6.5501191962765404</v>
      </c>
      <c r="AD292" s="2"/>
      <c r="AE292" s="234"/>
      <c r="AF292" s="170">
        <v>2024</v>
      </c>
      <c r="AG292" s="215" t="s">
        <v>105</v>
      </c>
      <c r="AH292" s="281">
        <v>-8.3170054165142773</v>
      </c>
      <c r="AI292" s="281">
        <v>-0.78439312398766958</v>
      </c>
      <c r="AJ292" s="281">
        <v>-4.9558493129212629</v>
      </c>
      <c r="AK292" s="281">
        <v>2.9172544716721545E-2</v>
      </c>
      <c r="AL292" s="281">
        <v>-0.7090670010624035</v>
      </c>
      <c r="AM292" s="281">
        <v>-0.92611944197711527</v>
      </c>
      <c r="AN292" s="281">
        <v>-0.13454203458905906</v>
      </c>
      <c r="AO292" s="281">
        <v>-7.9244822961840614E-2</v>
      </c>
      <c r="AP292" s="281">
        <v>-0.13062333455248451</v>
      </c>
      <c r="AQ292" s="281">
        <v>-0.50072278245119073</v>
      </c>
      <c r="AR292" s="281">
        <v>-0.1256161067279726</v>
      </c>
      <c r="AS292" s="2"/>
      <c r="AT292" s="234"/>
      <c r="AU292" s="170">
        <v>2024</v>
      </c>
      <c r="AV292" s="215" t="s">
        <v>105</v>
      </c>
      <c r="AW292" s="281">
        <v>-8.6618084021948931</v>
      </c>
      <c r="AX292" s="281">
        <v>27.380807218631873</v>
      </c>
      <c r="AY292" s="281">
        <v>-11.586759652903154</v>
      </c>
      <c r="AZ292" s="281">
        <v>-39.268978444236183</v>
      </c>
      <c r="BA292" s="281">
        <v>-25.824571777009922</v>
      </c>
      <c r="BB292" s="281">
        <v>-21.957002845399941</v>
      </c>
      <c r="BC292" s="281">
        <v>-14.435540890879096</v>
      </c>
      <c r="BD292" s="281">
        <v>10.220994475138113</v>
      </c>
      <c r="BE292" s="281">
        <v>-91.137370753323481</v>
      </c>
      <c r="BF292" s="281">
        <v>0</v>
      </c>
      <c r="BG292" s="281">
        <v>-30.408318539183369</v>
      </c>
      <c r="BH292" s="2"/>
      <c r="BI292" s="234"/>
      <c r="BJ292" s="170">
        <v>2024</v>
      </c>
      <c r="BK292" s="215" t="s">
        <v>105</v>
      </c>
      <c r="BL292" s="281">
        <v>-8.6618084021948931</v>
      </c>
      <c r="BM292" s="281">
        <v>3.8961545969158689</v>
      </c>
      <c r="BN292" s="281">
        <v>-6.9041577200858866</v>
      </c>
      <c r="BO292" s="281">
        <v>-9.0875572038952857E-2</v>
      </c>
      <c r="BP292" s="281">
        <v>-3.0312100114950002</v>
      </c>
      <c r="BQ292" s="281">
        <v>-0.60251154922246064</v>
      </c>
      <c r="BR292" s="281">
        <v>-0.26568633830004118</v>
      </c>
      <c r="BS292" s="281">
        <v>0.32099247402780484</v>
      </c>
      <c r="BT292" s="281">
        <v>-1.2043724380245948</v>
      </c>
      <c r="BU292" s="281">
        <v>0</v>
      </c>
      <c r="BV292" s="281">
        <v>-0.78014184397163111</v>
      </c>
    </row>
    <row r="293" spans="1:74" x14ac:dyDescent="0.25">
      <c r="A293" s="234"/>
      <c r="B293" s="155">
        <v>2024</v>
      </c>
      <c r="C293" s="216" t="s">
        <v>102</v>
      </c>
      <c r="D293" s="212">
        <v>414281</v>
      </c>
      <c r="E293" s="212">
        <v>81125</v>
      </c>
      <c r="F293" s="212">
        <v>234185</v>
      </c>
      <c r="G293" s="212">
        <v>744</v>
      </c>
      <c r="H293" s="212">
        <v>40612</v>
      </c>
      <c r="I293" s="212">
        <v>11016</v>
      </c>
      <c r="J293" s="212">
        <v>6407</v>
      </c>
      <c r="K293" s="212">
        <v>18224</v>
      </c>
      <c r="L293" s="212">
        <v>2778</v>
      </c>
      <c r="M293" s="212">
        <v>12000</v>
      </c>
      <c r="N293" s="212">
        <v>7190</v>
      </c>
      <c r="O293" s="2"/>
      <c r="P293" s="234"/>
      <c r="Q293" s="155">
        <v>2024</v>
      </c>
      <c r="R293" s="216" t="s">
        <v>102</v>
      </c>
      <c r="S293" s="282">
        <v>-1.6270394388471061</v>
      </c>
      <c r="T293" s="282">
        <v>-2.9280141674244931</v>
      </c>
      <c r="U293" s="282">
        <v>-3.5890870018073002</v>
      </c>
      <c r="V293" s="282">
        <v>14.81481481481481</v>
      </c>
      <c r="W293" s="282">
        <v>1.1683232444012646</v>
      </c>
      <c r="X293" s="282">
        <v>11.565728175005077</v>
      </c>
      <c r="Y293" s="282">
        <v>-11.761465362897667</v>
      </c>
      <c r="Z293" s="282">
        <v>14.185463659147885</v>
      </c>
      <c r="AA293" s="282">
        <v>414.44444444444446</v>
      </c>
      <c r="AB293" s="282">
        <v>0</v>
      </c>
      <c r="AC293" s="282">
        <v>-12.657920310981538</v>
      </c>
      <c r="AD293" s="2"/>
      <c r="AE293" s="234"/>
      <c r="AF293" s="155">
        <v>2024</v>
      </c>
      <c r="AG293" s="216" t="s">
        <v>102</v>
      </c>
      <c r="AH293" s="282">
        <v>-1.6270394388471061</v>
      </c>
      <c r="AI293" s="282">
        <v>-0.58105159177741805</v>
      </c>
      <c r="AJ293" s="282">
        <v>-2.0701298639622112</v>
      </c>
      <c r="AK293" s="282">
        <v>2.2795648880519874E-2</v>
      </c>
      <c r="AL293" s="282">
        <v>0.11136624296837315</v>
      </c>
      <c r="AM293" s="282">
        <v>0.27117323980785102</v>
      </c>
      <c r="AN293" s="282">
        <v>-0.2027862931662914</v>
      </c>
      <c r="AO293" s="282">
        <v>0.53759738609892704</v>
      </c>
      <c r="AP293" s="282">
        <v>0.53142356452711959</v>
      </c>
      <c r="AQ293" s="282">
        <v>0</v>
      </c>
      <c r="AR293" s="282">
        <v>-0.24742777222397613</v>
      </c>
      <c r="AS293" s="2"/>
      <c r="AT293" s="234"/>
      <c r="AU293" s="155">
        <v>2024</v>
      </c>
      <c r="AV293" s="216" t="s">
        <v>102</v>
      </c>
      <c r="AW293" s="282">
        <v>-11.739428698038282</v>
      </c>
      <c r="AX293" s="282">
        <v>12.086712629702802</v>
      </c>
      <c r="AY293" s="282">
        <v>-16.173891255324477</v>
      </c>
      <c r="AZ293" s="282">
        <v>-65.980795610425247</v>
      </c>
      <c r="BA293" s="282">
        <v>-21.483257288686104</v>
      </c>
      <c r="BB293" s="282">
        <v>-33.726386716399944</v>
      </c>
      <c r="BC293" s="282">
        <v>-27.060564663023683</v>
      </c>
      <c r="BD293" s="282">
        <v>25.856353591160229</v>
      </c>
      <c r="BE293" s="282">
        <v>143.68421052631578</v>
      </c>
      <c r="BF293" s="282">
        <v>0</v>
      </c>
      <c r="BG293" s="282">
        <v>-32.803738317757009</v>
      </c>
      <c r="BH293" s="2"/>
      <c r="BI293" s="234"/>
      <c r="BJ293" s="155">
        <v>2024</v>
      </c>
      <c r="BK293" s="216" t="s">
        <v>102</v>
      </c>
      <c r="BL293" s="282">
        <v>-11.739428698038282</v>
      </c>
      <c r="BM293" s="282">
        <v>1.8637192575801478</v>
      </c>
      <c r="BN293" s="282">
        <v>-9.6264465767900074</v>
      </c>
      <c r="BO293" s="282">
        <v>-0.30742419852402303</v>
      </c>
      <c r="BP293" s="282">
        <v>-2.3673580692993372</v>
      </c>
      <c r="BQ293" s="282">
        <v>-1.1943312937807851</v>
      </c>
      <c r="BR293" s="282">
        <v>-0.50640839909327973</v>
      </c>
      <c r="BS293" s="282">
        <v>0.79764116373800564</v>
      </c>
      <c r="BT293" s="282">
        <v>0.34896800913537751</v>
      </c>
      <c r="BU293" s="282">
        <v>0</v>
      </c>
      <c r="BV293" s="282">
        <v>-0.74778859100438033</v>
      </c>
    </row>
    <row r="294" spans="1:74" x14ac:dyDescent="0.25">
      <c r="A294" s="234"/>
      <c r="B294" s="170">
        <v>2024</v>
      </c>
      <c r="C294" s="215" t="s">
        <v>103</v>
      </c>
      <c r="D294" s="211">
        <v>382743</v>
      </c>
      <c r="E294" s="211">
        <v>55318</v>
      </c>
      <c r="F294" s="211">
        <v>222123</v>
      </c>
      <c r="G294" s="211">
        <v>2168</v>
      </c>
      <c r="H294" s="211">
        <v>42296</v>
      </c>
      <c r="I294" s="211">
        <v>12178</v>
      </c>
      <c r="J294" s="211">
        <v>8089</v>
      </c>
      <c r="K294" s="211">
        <v>16324</v>
      </c>
      <c r="L294" s="211">
        <v>5552</v>
      </c>
      <c r="M294" s="211">
        <v>12828</v>
      </c>
      <c r="N294" s="211">
        <v>5867</v>
      </c>
      <c r="O294" s="2"/>
      <c r="P294" s="234"/>
      <c r="Q294" s="170">
        <v>2024</v>
      </c>
      <c r="R294" s="215" t="s">
        <v>103</v>
      </c>
      <c r="S294" s="281">
        <v>-7.6127073170142978</v>
      </c>
      <c r="T294" s="281">
        <v>-31.811402157164864</v>
      </c>
      <c r="U294" s="281">
        <v>-5.1506287763947256</v>
      </c>
      <c r="V294" s="281">
        <v>191.39784946236557</v>
      </c>
      <c r="W294" s="281">
        <v>4.1465576676844336</v>
      </c>
      <c r="X294" s="281">
        <v>10.548293391430647</v>
      </c>
      <c r="Y294" s="281">
        <v>26.252536288434513</v>
      </c>
      <c r="Z294" s="281">
        <v>-10.425812115891134</v>
      </c>
      <c r="AA294" s="281">
        <v>99.856011519078493</v>
      </c>
      <c r="AB294" s="281">
        <v>6.8999999999999915</v>
      </c>
      <c r="AC294" s="281">
        <v>-18.400556328233648</v>
      </c>
      <c r="AD294" s="2"/>
      <c r="AE294" s="234"/>
      <c r="AF294" s="170">
        <v>2024</v>
      </c>
      <c r="AG294" s="215" t="s">
        <v>103</v>
      </c>
      <c r="AH294" s="281">
        <v>-7.6127073170142978</v>
      </c>
      <c r="AI294" s="281">
        <v>-6.2293467477388544</v>
      </c>
      <c r="AJ294" s="281">
        <v>-2.9115503728145873</v>
      </c>
      <c r="AK294" s="281">
        <v>0.34372804931918194</v>
      </c>
      <c r="AL294" s="281">
        <v>0.40648738416678543</v>
      </c>
      <c r="AM294" s="281">
        <v>0.28048595035736618</v>
      </c>
      <c r="AN294" s="281">
        <v>0.40600462005257304</v>
      </c>
      <c r="AO294" s="281">
        <v>-0.45862590850171747</v>
      </c>
      <c r="AP294" s="281">
        <v>0.66959382641250742</v>
      </c>
      <c r="AQ294" s="281">
        <v>0.19986434328390637</v>
      </c>
      <c r="AR294" s="281">
        <v>-0.31934846155145907</v>
      </c>
      <c r="AS294" s="2"/>
      <c r="AT294" s="234"/>
      <c r="AU294" s="170">
        <v>2024</v>
      </c>
      <c r="AV294" s="215" t="s">
        <v>103</v>
      </c>
      <c r="AW294" s="281">
        <v>-16.873789191114511</v>
      </c>
      <c r="AX294" s="281">
        <v>-21.27792799203074</v>
      </c>
      <c r="AY294" s="281">
        <v>-19.345901627439162</v>
      </c>
      <c r="AZ294" s="281">
        <v>-5.7391304347826093</v>
      </c>
      <c r="BA294" s="281">
        <v>-8.8703595975265586</v>
      </c>
      <c r="BB294" s="281">
        <v>-24.51496931754788</v>
      </c>
      <c r="BC294" s="281">
        <v>0.43456667494412216</v>
      </c>
      <c r="BD294" s="281">
        <v>-9.0078037904124812</v>
      </c>
      <c r="BE294" s="281">
        <v>387.01754385964915</v>
      </c>
      <c r="BF294" s="281">
        <v>6.8999999999999915</v>
      </c>
      <c r="BG294" s="281">
        <v>-45.595326409495549</v>
      </c>
      <c r="BH294" s="2"/>
      <c r="BI294" s="234"/>
      <c r="BJ294" s="170">
        <v>2024</v>
      </c>
      <c r="BK294" s="215" t="s">
        <v>103</v>
      </c>
      <c r="BL294" s="281">
        <v>-16.873789191114511</v>
      </c>
      <c r="BM294" s="281">
        <v>-3.2473568530696992</v>
      </c>
      <c r="BN294" s="281">
        <v>-11.571423607189709</v>
      </c>
      <c r="BO294" s="281">
        <v>-2.8668479441225275E-2</v>
      </c>
      <c r="BP294" s="281">
        <v>-0.89415249893579141</v>
      </c>
      <c r="BQ294" s="281">
        <v>-0.85896845598519678</v>
      </c>
      <c r="BR294" s="281">
        <v>7.6014907609309448E-3</v>
      </c>
      <c r="BS294" s="281">
        <v>-0.35097168770469739</v>
      </c>
      <c r="BT294" s="281">
        <v>0.95822220677792358</v>
      </c>
      <c r="BU294" s="281">
        <v>0.17982955285859492</v>
      </c>
      <c r="BV294" s="281">
        <v>-1.0679008591856416</v>
      </c>
    </row>
    <row r="295" spans="1:74" x14ac:dyDescent="0.25">
      <c r="A295" s="234"/>
      <c r="B295" s="151">
        <v>2025</v>
      </c>
      <c r="C295" s="216" t="s">
        <v>104</v>
      </c>
      <c r="D295" s="212">
        <v>382037</v>
      </c>
      <c r="E295" s="212">
        <v>55849</v>
      </c>
      <c r="F295" s="212">
        <v>222995</v>
      </c>
      <c r="G295" s="212">
        <v>374</v>
      </c>
      <c r="H295" s="212">
        <v>41677</v>
      </c>
      <c r="I295" s="212">
        <v>12343</v>
      </c>
      <c r="J295" s="212">
        <v>7133</v>
      </c>
      <c r="K295" s="212">
        <v>16324</v>
      </c>
      <c r="L295" s="212">
        <v>3990</v>
      </c>
      <c r="M295" s="212">
        <v>12000</v>
      </c>
      <c r="N295" s="212">
        <v>9352</v>
      </c>
      <c r="O295" s="2"/>
      <c r="P295" s="234"/>
      <c r="Q295" s="151">
        <v>2025</v>
      </c>
      <c r="R295" s="216" t="s">
        <v>104</v>
      </c>
      <c r="S295" s="282">
        <v>-0.18445797833011568</v>
      </c>
      <c r="T295" s="282">
        <v>0.95990455186377233</v>
      </c>
      <c r="U295" s="282">
        <v>0.39257528486469084</v>
      </c>
      <c r="V295" s="282">
        <v>-82.749077490774908</v>
      </c>
      <c r="W295" s="282">
        <v>-1.4634953659920455</v>
      </c>
      <c r="X295" s="282">
        <v>1.3549022828050568</v>
      </c>
      <c r="Y295" s="282">
        <v>-11.818518976387679</v>
      </c>
      <c r="Z295" s="282">
        <v>0</v>
      </c>
      <c r="AA295" s="282">
        <v>-28.134005763688762</v>
      </c>
      <c r="AB295" s="282">
        <v>-6.4546304957904539</v>
      </c>
      <c r="AC295" s="282">
        <v>59.400034088972205</v>
      </c>
      <c r="AD295" s="2"/>
      <c r="AE295" s="234"/>
      <c r="AF295" s="151">
        <v>2025</v>
      </c>
      <c r="AG295" s="216" t="s">
        <v>104</v>
      </c>
      <c r="AH295" s="282">
        <v>-0.18445797833011568</v>
      </c>
      <c r="AI295" s="282">
        <v>0.13873539163355728</v>
      </c>
      <c r="AJ295" s="282">
        <v>0.2278291177108511</v>
      </c>
      <c r="AK295" s="282">
        <v>-0.4687218316207189</v>
      </c>
      <c r="AL295" s="282">
        <v>-0.16172732094382664</v>
      </c>
      <c r="AM295" s="282">
        <v>4.3109867456755081E-2</v>
      </c>
      <c r="AN295" s="282">
        <v>-0.24977595932519911</v>
      </c>
      <c r="AO295" s="282">
        <v>0</v>
      </c>
      <c r="AP295" s="282">
        <v>-0.40810674525728147</v>
      </c>
      <c r="AQ295" s="282">
        <v>-0.2163331530557164</v>
      </c>
      <c r="AR295" s="282">
        <v>0.91053265507146341</v>
      </c>
      <c r="AS295" s="2"/>
      <c r="AT295" s="234"/>
      <c r="AU295" s="151">
        <v>2025</v>
      </c>
      <c r="AV295" s="216" t="s">
        <v>104</v>
      </c>
      <c r="AW295" s="282">
        <v>-16.828421895954165</v>
      </c>
      <c r="AX295" s="282">
        <v>-35.934614281617442</v>
      </c>
      <c r="AY295" s="282">
        <v>-16.062213221815284</v>
      </c>
      <c r="AZ295" s="282">
        <v>-27.237354085603116</v>
      </c>
      <c r="BA295" s="282">
        <v>-3.9700460829493096</v>
      </c>
      <c r="BB295" s="282">
        <v>-12.634484711211783</v>
      </c>
      <c r="BC295" s="282">
        <v>-9.4682066252062498</v>
      </c>
      <c r="BD295" s="282">
        <v>0</v>
      </c>
      <c r="BE295" s="282">
        <v>250</v>
      </c>
      <c r="BF295" s="282">
        <v>-16.08391608391608</v>
      </c>
      <c r="BG295" s="282">
        <v>6.1641503008287089</v>
      </c>
      <c r="BH295" s="2"/>
      <c r="BI295" s="234"/>
      <c r="BJ295" s="151">
        <v>2025</v>
      </c>
      <c r="BK295" s="216" t="s">
        <v>104</v>
      </c>
      <c r="BL295" s="282">
        <v>-16.828421895954165</v>
      </c>
      <c r="BM295" s="282">
        <v>-6.8198442969852158</v>
      </c>
      <c r="BN295" s="282">
        <v>-9.2899315533726963</v>
      </c>
      <c r="BO295" s="282">
        <v>-3.047877806224638E-2</v>
      </c>
      <c r="BP295" s="282">
        <v>-0.37510667572321799</v>
      </c>
      <c r="BQ295" s="282">
        <v>-0.38860442029364134</v>
      </c>
      <c r="BR295" s="282">
        <v>-0.16240834596025572</v>
      </c>
      <c r="BS295" s="282">
        <v>0</v>
      </c>
      <c r="BT295" s="282">
        <v>0.62046083912430139</v>
      </c>
      <c r="BU295" s="282">
        <v>-0.50072278245119051</v>
      </c>
      <c r="BV295" s="282">
        <v>0.11821411776999848</v>
      </c>
    </row>
    <row r="296" spans="1:74" x14ac:dyDescent="0.25">
      <c r="A296" s="234"/>
      <c r="B296" s="170">
        <v>2025</v>
      </c>
      <c r="C296" s="215" t="s">
        <v>105</v>
      </c>
      <c r="D296" s="211">
        <v>348210</v>
      </c>
      <c r="E296" s="211">
        <v>51235</v>
      </c>
      <c r="F296" s="211">
        <v>199908</v>
      </c>
      <c r="G296" s="211">
        <v>140</v>
      </c>
      <c r="H296" s="211">
        <v>37109</v>
      </c>
      <c r="I296" s="211">
        <v>10616</v>
      </c>
      <c r="J296" s="211">
        <v>6813</v>
      </c>
      <c r="K296" s="211">
        <v>14124</v>
      </c>
      <c r="L296" s="211">
        <v>3990</v>
      </c>
      <c r="M296" s="211">
        <v>17607</v>
      </c>
      <c r="N296" s="211">
        <v>6668</v>
      </c>
      <c r="O296" s="2"/>
      <c r="P296" s="234"/>
      <c r="Q296" s="170">
        <v>2025</v>
      </c>
      <c r="R296" s="215" t="s">
        <v>105</v>
      </c>
      <c r="S296" s="281">
        <v>-8.854377979096256</v>
      </c>
      <c r="T296" s="281">
        <v>-8.2615624272592214</v>
      </c>
      <c r="U296" s="281">
        <v>-10.353146931545552</v>
      </c>
      <c r="V296" s="281">
        <v>-62.566844919786099</v>
      </c>
      <c r="W296" s="281">
        <v>-10.960481800513477</v>
      </c>
      <c r="X296" s="281">
        <v>-13.991736206756869</v>
      </c>
      <c r="Y296" s="281">
        <v>-4.486190943502038</v>
      </c>
      <c r="Z296" s="281">
        <v>-13.47708894878707</v>
      </c>
      <c r="AA296" s="281">
        <v>0</v>
      </c>
      <c r="AB296" s="281">
        <v>46.724999999999994</v>
      </c>
      <c r="AC296" s="281">
        <v>-28.699743370402047</v>
      </c>
      <c r="AD296" s="2"/>
      <c r="AE296" s="234"/>
      <c r="AF296" s="170">
        <v>2025</v>
      </c>
      <c r="AG296" s="215" t="s">
        <v>105</v>
      </c>
      <c r="AH296" s="281">
        <v>-8.854377979096256</v>
      </c>
      <c r="AI296" s="281">
        <v>-1.2077364234354251</v>
      </c>
      <c r="AJ296" s="281">
        <v>-6.0431319479526788</v>
      </c>
      <c r="AK296" s="281">
        <v>-6.1250611851731571E-2</v>
      </c>
      <c r="AL296" s="281">
        <v>-1.1956957048662813</v>
      </c>
      <c r="AM296" s="281">
        <v>-0.45205045584589926</v>
      </c>
      <c r="AN296" s="281">
        <v>-8.376152048100044E-2</v>
      </c>
      <c r="AO296" s="281">
        <v>-0.57586045330687807</v>
      </c>
      <c r="AP296" s="281">
        <v>0</v>
      </c>
      <c r="AQ296" s="281">
        <v>1.4676588916780295</v>
      </c>
      <c r="AR296" s="281">
        <v>-0.70254975303439127</v>
      </c>
      <c r="AS296" s="2"/>
      <c r="AT296" s="234"/>
      <c r="AU296" s="170">
        <v>2025</v>
      </c>
      <c r="AV296" s="215" t="s">
        <v>105</v>
      </c>
      <c r="AW296" s="281">
        <v>-17.315907326189119</v>
      </c>
      <c r="AX296" s="281">
        <v>-38.693581582348159</v>
      </c>
      <c r="AY296" s="281">
        <v>-17.700481262067569</v>
      </c>
      <c r="AZ296" s="281">
        <v>-78.395061728395063</v>
      </c>
      <c r="BA296" s="281">
        <v>-7.5579802207109594</v>
      </c>
      <c r="BB296" s="281">
        <v>7.5146850313955866</v>
      </c>
      <c r="BC296" s="281">
        <v>-6.1699490428315755</v>
      </c>
      <c r="BD296" s="281">
        <v>-11.503759398496243</v>
      </c>
      <c r="BE296" s="281">
        <v>638.88888888888891</v>
      </c>
      <c r="BF296" s="281">
        <v>46.724999999999994</v>
      </c>
      <c r="BG296" s="281">
        <v>-18.99902818270165</v>
      </c>
      <c r="BH296" s="2"/>
      <c r="BI296" s="234"/>
      <c r="BJ296" s="170">
        <v>2025</v>
      </c>
      <c r="BK296" s="215" t="s">
        <v>105</v>
      </c>
      <c r="BL296" s="281">
        <v>-17.315907326189119</v>
      </c>
      <c r="BM296" s="281">
        <v>-7.6785718525976376</v>
      </c>
      <c r="BN296" s="281">
        <v>-10.209363787687028</v>
      </c>
      <c r="BO296" s="281">
        <v>-0.12062697532608468</v>
      </c>
      <c r="BP296" s="281">
        <v>-0.72043748649476558</v>
      </c>
      <c r="BQ296" s="281">
        <v>0.17619136947235203</v>
      </c>
      <c r="BR296" s="281">
        <v>-0.10637969477575972</v>
      </c>
      <c r="BS296" s="281">
        <v>-0.43596678483994383</v>
      </c>
      <c r="BT296" s="281">
        <v>0.81921863164368525</v>
      </c>
      <c r="BU296" s="281">
        <v>1.3314083674278676</v>
      </c>
      <c r="BV296" s="281">
        <v>-0.37137911301180399</v>
      </c>
    </row>
    <row r="297" spans="1:74" x14ac:dyDescent="0.25">
      <c r="A297" s="226"/>
      <c r="B297" s="155">
        <v>2025</v>
      </c>
      <c r="C297" s="216" t="s">
        <v>102</v>
      </c>
      <c r="D297" s="212">
        <v>349057</v>
      </c>
      <c r="E297" s="212">
        <v>49568</v>
      </c>
      <c r="F297" s="212">
        <v>193093</v>
      </c>
      <c r="G297" s="212">
        <v>180</v>
      </c>
      <c r="H297" s="212">
        <v>41476</v>
      </c>
      <c r="I297" s="212">
        <v>10822</v>
      </c>
      <c r="J297" s="212">
        <v>5809</v>
      </c>
      <c r="K297" s="212">
        <v>15344</v>
      </c>
      <c r="L297" s="212">
        <v>7805</v>
      </c>
      <c r="M297" s="212">
        <v>17607</v>
      </c>
      <c r="N297" s="212">
        <v>7353</v>
      </c>
      <c r="O297" s="2"/>
      <c r="P297" s="226"/>
      <c r="Q297" s="155">
        <v>2025</v>
      </c>
      <c r="R297" s="216" t="s">
        <v>102</v>
      </c>
      <c r="S297" s="282">
        <v>0.24324401941358076</v>
      </c>
      <c r="T297" s="282">
        <v>-3.2536352103054469</v>
      </c>
      <c r="U297" s="282">
        <v>-3.4090681713588253</v>
      </c>
      <c r="V297" s="282">
        <v>28.571428571428584</v>
      </c>
      <c r="W297" s="282">
        <v>11.768034708561274</v>
      </c>
      <c r="X297" s="282">
        <v>1.9404672192916479</v>
      </c>
      <c r="Y297" s="282">
        <v>-14.736533098488181</v>
      </c>
      <c r="Z297" s="282">
        <v>8.6377796658170496</v>
      </c>
      <c r="AA297" s="282">
        <v>95.614035087719316</v>
      </c>
      <c r="AB297" s="282">
        <v>0</v>
      </c>
      <c r="AC297" s="282">
        <v>10.272945410917814</v>
      </c>
      <c r="AD297" s="2"/>
      <c r="AE297" s="226"/>
      <c r="AF297" s="155">
        <v>2025</v>
      </c>
      <c r="AG297" s="216" t="s">
        <v>102</v>
      </c>
      <c r="AH297" s="282">
        <v>0.24324401941358076</v>
      </c>
      <c r="AI297" s="282">
        <v>-0.47873409724018784</v>
      </c>
      <c r="AJ297" s="282">
        <v>-1.9571522931564966</v>
      </c>
      <c r="AK297" s="282">
        <v>1.1487320869590591E-2</v>
      </c>
      <c r="AL297" s="282">
        <v>1.2541282559375526</v>
      </c>
      <c r="AM297" s="282">
        <v>5.9159702478391543E-2</v>
      </c>
      <c r="AN297" s="282">
        <v>-0.28833175382672382</v>
      </c>
      <c r="AO297" s="282">
        <v>0.35036328652251303</v>
      </c>
      <c r="AP297" s="282">
        <v>1.0956032279372026</v>
      </c>
      <c r="AQ297" s="282">
        <v>0</v>
      </c>
      <c r="AR297" s="282">
        <v>0.19672036989173886</v>
      </c>
      <c r="AS297" s="2"/>
      <c r="AT297" s="226"/>
      <c r="AU297" s="155">
        <v>2025</v>
      </c>
      <c r="AV297" s="216" t="s">
        <v>102</v>
      </c>
      <c r="AW297" s="282">
        <v>-15.743903292692636</v>
      </c>
      <c r="AX297" s="282">
        <v>-38.899229583975348</v>
      </c>
      <c r="AY297" s="282">
        <v>-17.546811281679012</v>
      </c>
      <c r="AZ297" s="282">
        <v>-75.806451612903231</v>
      </c>
      <c r="BA297" s="282">
        <v>2.1274500147739701</v>
      </c>
      <c r="BB297" s="282">
        <v>-1.761074800290487</v>
      </c>
      <c r="BC297" s="282">
        <v>-9.3335414390510465</v>
      </c>
      <c r="BD297" s="282">
        <v>-15.803336259877085</v>
      </c>
      <c r="BE297" s="282">
        <v>180.95752339812816</v>
      </c>
      <c r="BF297" s="282">
        <v>46.724999999999994</v>
      </c>
      <c r="BG297" s="282">
        <v>2.2670375521557844</v>
      </c>
      <c r="BH297" s="2"/>
      <c r="BI297" s="226"/>
      <c r="BJ297" s="155">
        <v>2025</v>
      </c>
      <c r="BK297" s="216" t="s">
        <v>102</v>
      </c>
      <c r="BL297" s="282">
        <v>-15.743903292692636</v>
      </c>
      <c r="BM297" s="282">
        <v>-7.6172935760993123</v>
      </c>
      <c r="BN297" s="282">
        <v>-9.9188714906066142</v>
      </c>
      <c r="BO297" s="282">
        <v>-0.13613948020787817</v>
      </c>
      <c r="BP297" s="282">
        <v>0.20855409733972827</v>
      </c>
      <c r="BQ297" s="282">
        <v>-4.6828119078596395E-2</v>
      </c>
      <c r="BR297" s="282">
        <v>-0.14434647014948787</v>
      </c>
      <c r="BS297" s="282">
        <v>-0.69518032446576095</v>
      </c>
      <c r="BT297" s="282">
        <v>1.2134276010727014</v>
      </c>
      <c r="BU297" s="282">
        <v>1.3534291941942784</v>
      </c>
      <c r="BV297" s="282">
        <v>3.9345275308305221E-2</v>
      </c>
    </row>
    <row r="298" spans="1:74" x14ac:dyDescent="0.25">
      <c r="A298" s="234"/>
      <c r="B298" s="170">
        <v>2025</v>
      </c>
      <c r="C298" s="215" t="s">
        <v>103</v>
      </c>
      <c r="D298" s="211">
        <v>332685</v>
      </c>
      <c r="E298" s="211">
        <v>49522</v>
      </c>
      <c r="F298" s="211">
        <v>181341</v>
      </c>
      <c r="G298" s="211">
        <v>140</v>
      </c>
      <c r="H298" s="211">
        <v>38875</v>
      </c>
      <c r="I298" s="211">
        <v>11247</v>
      </c>
      <c r="J298" s="211">
        <v>11809</v>
      </c>
      <c r="K298" s="211">
        <v>15344</v>
      </c>
      <c r="L298" s="211">
        <v>6090</v>
      </c>
      <c r="M298" s="211">
        <v>12000</v>
      </c>
      <c r="N298" s="211">
        <v>6317</v>
      </c>
      <c r="O298" s="2"/>
      <c r="P298" s="234"/>
      <c r="Q298" s="170">
        <v>2025</v>
      </c>
      <c r="R298" s="215" t="s">
        <v>103</v>
      </c>
      <c r="S298" s="281">
        <v>-4.6903514325740474</v>
      </c>
      <c r="T298" s="281">
        <v>-9.2801807617817644E-2</v>
      </c>
      <c r="U298" s="281">
        <v>-6.0861864490167932</v>
      </c>
      <c r="V298" s="281">
        <v>-22.222222222222214</v>
      </c>
      <c r="W298" s="281">
        <v>-6.271096537756776</v>
      </c>
      <c r="X298" s="281">
        <v>3.9271853631491354</v>
      </c>
      <c r="Y298" s="281">
        <v>103.28800137717334</v>
      </c>
      <c r="Z298" s="281">
        <v>0</v>
      </c>
      <c r="AA298" s="281">
        <v>-21.973094170403584</v>
      </c>
      <c r="AB298" s="281">
        <v>-31.845288805588694</v>
      </c>
      <c r="AC298" s="281">
        <v>-14.089487284101736</v>
      </c>
      <c r="AD298" s="2"/>
      <c r="AE298" s="234"/>
      <c r="AF298" s="170">
        <v>2025</v>
      </c>
      <c r="AG298" s="215" t="s">
        <v>103</v>
      </c>
      <c r="AH298" s="281">
        <v>-4.6903514325740474</v>
      </c>
      <c r="AI298" s="281">
        <v>-1.317836341915503E-2</v>
      </c>
      <c r="AJ298" s="281">
        <v>-3.3667853674328247</v>
      </c>
      <c r="AK298" s="281">
        <v>-1.1459446451439158E-2</v>
      </c>
      <c r="AL298" s="281">
        <v>-0.7451505055048312</v>
      </c>
      <c r="AM298" s="281">
        <v>0.12175661854654105</v>
      </c>
      <c r="AN298" s="281">
        <v>1.7189169677158738</v>
      </c>
      <c r="AO298" s="281">
        <v>0</v>
      </c>
      <c r="AP298" s="281">
        <v>-0.4913237666054539</v>
      </c>
      <c r="AQ298" s="281">
        <v>-1.6063279063304838</v>
      </c>
      <c r="AR298" s="281">
        <v>-0.29679966309227418</v>
      </c>
      <c r="AS298" s="2"/>
      <c r="AT298" s="234"/>
      <c r="AU298" s="170">
        <v>2025</v>
      </c>
      <c r="AV298" s="215" t="s">
        <v>103</v>
      </c>
      <c r="AW298" s="281">
        <v>-13.078749970606907</v>
      </c>
      <c r="AX298" s="281">
        <v>-10.477602227123185</v>
      </c>
      <c r="AY298" s="281">
        <v>-18.360097783660407</v>
      </c>
      <c r="AZ298" s="281">
        <v>-93.542435424354238</v>
      </c>
      <c r="BA298" s="281">
        <v>-8.0882352941176521</v>
      </c>
      <c r="BB298" s="281">
        <v>-7.6449334866152157</v>
      </c>
      <c r="BC298" s="281">
        <v>45.988379280504375</v>
      </c>
      <c r="BD298" s="281">
        <v>-6.0034305317324197</v>
      </c>
      <c r="BE298" s="281">
        <v>9.6902017291066187</v>
      </c>
      <c r="BF298" s="281">
        <v>-6.4546304957904539</v>
      </c>
      <c r="BG298" s="281">
        <v>7.6700187489347087</v>
      </c>
      <c r="BH298" s="2"/>
      <c r="BI298" s="234"/>
      <c r="BJ298" s="170">
        <v>2025</v>
      </c>
      <c r="BK298" s="215" t="s">
        <v>103</v>
      </c>
      <c r="BL298" s="281">
        <v>-13.078749970606907</v>
      </c>
      <c r="BM298" s="281">
        <v>-1.5143320713899404</v>
      </c>
      <c r="BN298" s="281">
        <v>-10.655191603765449</v>
      </c>
      <c r="BO298" s="281">
        <v>-0.52985946183209087</v>
      </c>
      <c r="BP298" s="281">
        <v>-0.8938112519366781</v>
      </c>
      <c r="BQ298" s="281">
        <v>-0.24324416122567882</v>
      </c>
      <c r="BR298" s="281">
        <v>0.97193155720679403</v>
      </c>
      <c r="BS298" s="281">
        <v>-0.25604648550071452</v>
      </c>
      <c r="BT298" s="281">
        <v>0.14056429510141269</v>
      </c>
      <c r="BU298" s="281">
        <v>-0.21633315305570575</v>
      </c>
      <c r="BV298" s="281">
        <v>0.11757236579114444</v>
      </c>
    </row>
    <row r="299" spans="1:74" x14ac:dyDescent="0.25">
      <c r="A299" s="234"/>
      <c r="B299" s="151">
        <v>2026</v>
      </c>
      <c r="C299" s="216" t="s">
        <v>104</v>
      </c>
      <c r="D299" s="212">
        <v>319701</v>
      </c>
      <c r="E299" s="212">
        <v>43008</v>
      </c>
      <c r="F299" s="212">
        <v>172629</v>
      </c>
      <c r="G299" s="212">
        <v>140</v>
      </c>
      <c r="H299" s="212">
        <v>38640</v>
      </c>
      <c r="I299" s="212">
        <v>13567</v>
      </c>
      <c r="J299" s="212">
        <v>11839</v>
      </c>
      <c r="K299" s="212">
        <v>13844</v>
      </c>
      <c r="L299" s="212">
        <v>6090</v>
      </c>
      <c r="M299" s="212">
        <v>12000</v>
      </c>
      <c r="N299" s="212">
        <v>7944</v>
      </c>
      <c r="O299" s="2"/>
      <c r="P299" s="234"/>
      <c r="Q299" s="151">
        <v>2026</v>
      </c>
      <c r="R299" s="216" t="s">
        <v>104</v>
      </c>
      <c r="S299" s="282">
        <v>-3.9027909283556426</v>
      </c>
      <c r="T299" s="282">
        <v>-13.153749848552152</v>
      </c>
      <c r="U299" s="282">
        <v>-4.8042086455903501</v>
      </c>
      <c r="V299" s="282">
        <v>0</v>
      </c>
      <c r="W299" s="282">
        <v>-0.6045016077170402</v>
      </c>
      <c r="X299" s="282">
        <v>20.627722948341784</v>
      </c>
      <c r="Y299" s="282">
        <v>0.25404352612414982</v>
      </c>
      <c r="Z299" s="282">
        <v>-9.775808133472367</v>
      </c>
      <c r="AA299" s="282">
        <v>0</v>
      </c>
      <c r="AB299" s="282">
        <v>0</v>
      </c>
      <c r="AC299" s="282">
        <v>25.75589678644927</v>
      </c>
      <c r="AD299" s="2"/>
      <c r="AE299" s="234"/>
      <c r="AF299" s="151">
        <v>2026</v>
      </c>
      <c r="AG299" s="216" t="s">
        <v>104</v>
      </c>
      <c r="AH299" s="282">
        <v>-3.9027909283556426</v>
      </c>
      <c r="AI299" s="282">
        <v>-1.9580083261944436</v>
      </c>
      <c r="AJ299" s="282">
        <v>-2.618693358582437</v>
      </c>
      <c r="AK299" s="282">
        <v>0</v>
      </c>
      <c r="AL299" s="282">
        <v>-7.063738972301109E-2</v>
      </c>
      <c r="AM299" s="282">
        <v>0.69735635811653507</v>
      </c>
      <c r="AN299" s="282">
        <v>9.0175391135758846E-3</v>
      </c>
      <c r="AO299" s="282">
        <v>-0.45087695567879421</v>
      </c>
      <c r="AP299" s="282">
        <v>0</v>
      </c>
      <c r="AQ299" s="282">
        <v>0</v>
      </c>
      <c r="AR299" s="282">
        <v>0.48905120459293211</v>
      </c>
      <c r="AS299" s="2"/>
      <c r="AT299" s="234"/>
      <c r="AU299" s="151">
        <v>2026</v>
      </c>
      <c r="AV299" s="216" t="s">
        <v>104</v>
      </c>
      <c r="AW299" s="282">
        <v>-16.316744189698909</v>
      </c>
      <c r="AX299" s="282">
        <v>-22.992354384142956</v>
      </c>
      <c r="AY299" s="282">
        <v>-22.58615664028342</v>
      </c>
      <c r="AZ299" s="282">
        <v>-62.566844919786099</v>
      </c>
      <c r="BA299" s="282">
        <v>-7.2869928257792083</v>
      </c>
      <c r="BB299" s="282">
        <v>9.9165518917605056</v>
      </c>
      <c r="BC299" s="282">
        <v>65.975045562876772</v>
      </c>
      <c r="BD299" s="282">
        <v>-15.192354814996321</v>
      </c>
      <c r="BE299" s="282">
        <v>52.631578947368439</v>
      </c>
      <c r="BF299" s="282">
        <v>0</v>
      </c>
      <c r="BG299" s="282">
        <v>-15.055603079555183</v>
      </c>
      <c r="BH299" s="2"/>
      <c r="BI299" s="234"/>
      <c r="BJ299" s="151">
        <v>2026</v>
      </c>
      <c r="BK299" s="216" t="s">
        <v>104</v>
      </c>
      <c r="BL299" s="282">
        <v>-16.316744189698909</v>
      </c>
      <c r="BM299" s="282">
        <v>-3.3611927640516504</v>
      </c>
      <c r="BN299" s="282">
        <v>-13.183539814206481</v>
      </c>
      <c r="BO299" s="282">
        <v>-6.1250611851731661E-2</v>
      </c>
      <c r="BP299" s="282">
        <v>-0.79494918031499584</v>
      </c>
      <c r="BQ299" s="282">
        <v>0.32038781583982712</v>
      </c>
      <c r="BR299" s="282">
        <v>1.2318178605737145</v>
      </c>
      <c r="BS299" s="282">
        <v>-0.64915178372775428</v>
      </c>
      <c r="BT299" s="282">
        <v>0.54968497815656614</v>
      </c>
      <c r="BU299" s="282">
        <v>0</v>
      </c>
      <c r="BV299" s="282">
        <v>-0.36855069011640251</v>
      </c>
    </row>
    <row r="300" spans="1:74" x14ac:dyDescent="0.25">
      <c r="A300" s="243"/>
      <c r="B300" s="290">
        <v>2026</v>
      </c>
      <c r="C300" s="217" t="s">
        <v>105</v>
      </c>
      <c r="D300" s="252">
        <v>308011</v>
      </c>
      <c r="E300" s="252">
        <v>37839</v>
      </c>
      <c r="F300" s="252">
        <v>166296</v>
      </c>
      <c r="G300" s="252">
        <v>40</v>
      </c>
      <c r="H300" s="252">
        <v>37689</v>
      </c>
      <c r="I300" s="252">
        <v>13024</v>
      </c>
      <c r="J300" s="252">
        <v>5839</v>
      </c>
      <c r="K300" s="252">
        <v>13844</v>
      </c>
      <c r="L300" s="252">
        <v>14132</v>
      </c>
      <c r="M300" s="252">
        <v>12000</v>
      </c>
      <c r="N300" s="252">
        <v>7308</v>
      </c>
      <c r="O300" s="2"/>
      <c r="P300" s="243"/>
      <c r="Q300" s="290">
        <v>2026</v>
      </c>
      <c r="R300" s="217" t="s">
        <v>105</v>
      </c>
      <c r="S300" s="283">
        <v>-3.6565415810397894</v>
      </c>
      <c r="T300" s="283">
        <v>-12.018694196428569</v>
      </c>
      <c r="U300" s="283">
        <v>-3.6685609022817687</v>
      </c>
      <c r="V300" s="283">
        <v>-71.428571428571431</v>
      </c>
      <c r="W300" s="283">
        <v>-2.4611801242236027</v>
      </c>
      <c r="X300" s="283">
        <v>-4.0023586644062732</v>
      </c>
      <c r="Y300" s="283">
        <v>-50.679956077371401</v>
      </c>
      <c r="Z300" s="283">
        <v>0</v>
      </c>
      <c r="AA300" s="283">
        <v>132.05254515599341</v>
      </c>
      <c r="AB300" s="283">
        <v>0</v>
      </c>
      <c r="AC300" s="283">
        <v>-8.0060422960725077</v>
      </c>
      <c r="AD300" s="2"/>
      <c r="AE300" s="243"/>
      <c r="AF300" s="290">
        <v>2026</v>
      </c>
      <c r="AG300" s="217" t="s">
        <v>105</v>
      </c>
      <c r="AH300" s="283">
        <v>-3.6565415810397894</v>
      </c>
      <c r="AI300" s="283">
        <v>-1.6168232191954381</v>
      </c>
      <c r="AJ300" s="283">
        <v>-1.9809134159730528</v>
      </c>
      <c r="AK300" s="283">
        <v>-3.1279226527286479E-2</v>
      </c>
      <c r="AL300" s="283">
        <v>-0.29746544427449439</v>
      </c>
      <c r="AM300" s="283">
        <v>-0.16984620004316558</v>
      </c>
      <c r="AN300" s="283">
        <v>-1.8767535916371887</v>
      </c>
      <c r="AO300" s="283">
        <v>0</v>
      </c>
      <c r="AP300" s="283">
        <v>2.5154753973243786</v>
      </c>
      <c r="AQ300" s="283">
        <v>0</v>
      </c>
      <c r="AR300" s="283">
        <v>-0.19893588071354201</v>
      </c>
      <c r="AS300" s="2"/>
      <c r="AT300" s="243"/>
      <c r="AU300" s="290">
        <v>2026</v>
      </c>
      <c r="AV300" s="217" t="s">
        <v>105</v>
      </c>
      <c r="AW300" s="283">
        <v>-11.544470290916394</v>
      </c>
      <c r="AX300" s="283">
        <v>-26.146189128525421</v>
      </c>
      <c r="AY300" s="283">
        <v>-16.813734317786171</v>
      </c>
      <c r="AZ300" s="283">
        <v>-71.428571428571431</v>
      </c>
      <c r="BA300" s="283">
        <v>1.5629631625751159</v>
      </c>
      <c r="BB300" s="283">
        <v>22.682743029389599</v>
      </c>
      <c r="BC300" s="283">
        <v>-14.296198444150889</v>
      </c>
      <c r="BD300" s="283">
        <v>-1.9824412347776814</v>
      </c>
      <c r="BE300" s="283">
        <v>254.18546365914784</v>
      </c>
      <c r="BF300" s="283">
        <v>-31.845288805588694</v>
      </c>
      <c r="BG300" s="283">
        <v>9.5980803839232181</v>
      </c>
      <c r="BH300" s="2"/>
      <c r="BI300" s="243"/>
      <c r="BJ300" s="290">
        <v>2026</v>
      </c>
      <c r="BK300" s="217" t="s">
        <v>105</v>
      </c>
      <c r="BL300" s="283">
        <v>-11.544470290916394</v>
      </c>
      <c r="BM300" s="283">
        <v>-3.8471037592257518</v>
      </c>
      <c r="BN300" s="283">
        <v>-9.6527957267166311</v>
      </c>
      <c r="BO300" s="283">
        <v>-2.8718302173975457E-2</v>
      </c>
      <c r="BP300" s="283">
        <v>0.16656615260905766</v>
      </c>
      <c r="BQ300" s="283">
        <v>0.69153671634932901</v>
      </c>
      <c r="BR300" s="283">
        <v>-0.27971626317452097</v>
      </c>
      <c r="BS300" s="283">
        <v>-8.041124608713128E-2</v>
      </c>
      <c r="BT300" s="283">
        <v>2.9126102064845911</v>
      </c>
      <c r="BU300" s="283">
        <v>-1.6102352028948037</v>
      </c>
      <c r="BV300" s="283">
        <v>0.18379713391344291</v>
      </c>
    </row>
    <row r="301" spans="1:74" x14ac:dyDescent="0.25">
      <c r="A301" s="234" t="s">
        <v>119</v>
      </c>
      <c r="B301" s="151">
        <v>2020</v>
      </c>
      <c r="C301" s="216" t="s">
        <v>102</v>
      </c>
      <c r="D301" s="212">
        <v>113098</v>
      </c>
      <c r="E301" s="212">
        <v>47497</v>
      </c>
      <c r="F301" s="212">
        <v>50623</v>
      </c>
      <c r="G301" s="212">
        <v>864</v>
      </c>
      <c r="H301" s="212">
        <v>3914</v>
      </c>
      <c r="I301" s="212">
        <v>5197</v>
      </c>
      <c r="J301" s="212">
        <v>1403</v>
      </c>
      <c r="K301" s="212">
        <v>2448</v>
      </c>
      <c r="L301" s="212">
        <v>580</v>
      </c>
      <c r="M301" s="212"/>
      <c r="N301" s="212">
        <v>572</v>
      </c>
      <c r="O301" s="2"/>
      <c r="P301" s="234" t="s">
        <v>119</v>
      </c>
      <c r="Q301" s="151">
        <v>2020</v>
      </c>
      <c r="R301" s="216" t="s">
        <v>102</v>
      </c>
      <c r="S301" s="282"/>
      <c r="T301" s="282"/>
      <c r="U301" s="282"/>
      <c r="V301" s="282"/>
      <c r="W301" s="282"/>
      <c r="X301" s="282"/>
      <c r="Y301" s="282"/>
      <c r="Z301" s="282"/>
      <c r="AA301" s="282"/>
      <c r="AB301" s="282"/>
      <c r="AC301" s="282"/>
      <c r="AD301" s="2"/>
      <c r="AE301" s="234" t="s">
        <v>119</v>
      </c>
      <c r="AF301" s="151">
        <v>2020</v>
      </c>
      <c r="AG301" s="216" t="s">
        <v>102</v>
      </c>
      <c r="AH301" s="282"/>
      <c r="AI301" s="282"/>
      <c r="AJ301" s="282"/>
      <c r="AK301" s="282"/>
      <c r="AL301" s="282"/>
      <c r="AM301" s="282"/>
      <c r="AN301" s="282"/>
      <c r="AO301" s="282"/>
      <c r="AP301" s="282"/>
      <c r="AQ301" s="282"/>
      <c r="AR301" s="282"/>
      <c r="AS301" s="2"/>
      <c r="AT301" s="234" t="s">
        <v>119</v>
      </c>
      <c r="AU301" s="151">
        <v>2020</v>
      </c>
      <c r="AV301" s="216" t="s">
        <v>102</v>
      </c>
      <c r="AW301" s="282"/>
      <c r="AX301" s="282"/>
      <c r="AY301" s="282"/>
      <c r="AZ301" s="282"/>
      <c r="BA301" s="282"/>
      <c r="BB301" s="282"/>
      <c r="BC301" s="282"/>
      <c r="BD301" s="282"/>
      <c r="BE301" s="282"/>
      <c r="BF301" s="282"/>
      <c r="BG301" s="282"/>
      <c r="BH301" s="2"/>
      <c r="BI301" s="234" t="s">
        <v>119</v>
      </c>
      <c r="BJ301" s="151">
        <v>2020</v>
      </c>
      <c r="BK301" s="216" t="s">
        <v>102</v>
      </c>
      <c r="BL301" s="282"/>
      <c r="BM301" s="282"/>
      <c r="BN301" s="282"/>
      <c r="BO301" s="282"/>
      <c r="BP301" s="282"/>
      <c r="BQ301" s="282"/>
      <c r="BR301" s="282"/>
      <c r="BS301" s="282"/>
      <c r="BT301" s="282"/>
      <c r="BU301" s="282"/>
      <c r="BV301" s="282"/>
    </row>
    <row r="302" spans="1:74" x14ac:dyDescent="0.25">
      <c r="A302" s="234"/>
      <c r="B302" s="170">
        <v>2020</v>
      </c>
      <c r="C302" s="215" t="s">
        <v>103</v>
      </c>
      <c r="D302" s="211">
        <v>115444</v>
      </c>
      <c r="E302" s="211">
        <v>49042</v>
      </c>
      <c r="F302" s="211">
        <v>48104</v>
      </c>
      <c r="G302" s="211">
        <v>699</v>
      </c>
      <c r="H302" s="211">
        <v>5747</v>
      </c>
      <c r="I302" s="211">
        <v>4867</v>
      </c>
      <c r="J302" s="211">
        <v>1403</v>
      </c>
      <c r="K302" s="211">
        <v>2270</v>
      </c>
      <c r="L302" s="211">
        <v>580</v>
      </c>
      <c r="M302" s="211">
        <v>2000</v>
      </c>
      <c r="N302" s="211">
        <v>732</v>
      </c>
      <c r="O302" s="2"/>
      <c r="P302" s="234"/>
      <c r="Q302" s="170">
        <v>2020</v>
      </c>
      <c r="R302" s="215" t="s">
        <v>103</v>
      </c>
      <c r="S302" s="281">
        <v>2.0743072379706149</v>
      </c>
      <c r="T302" s="281">
        <v>3.2528370212855577</v>
      </c>
      <c r="U302" s="281">
        <v>-4.9759990518143979</v>
      </c>
      <c r="V302" s="281">
        <v>-19.097222222222214</v>
      </c>
      <c r="W302" s="281">
        <v>46.831885539090422</v>
      </c>
      <c r="X302" s="281">
        <v>-6.3498172022320603</v>
      </c>
      <c r="Y302" s="281">
        <v>0</v>
      </c>
      <c r="Z302" s="281">
        <v>-7.2712418300653496</v>
      </c>
      <c r="AA302" s="281">
        <v>0</v>
      </c>
      <c r="AB302" s="281" t="s">
        <v>128</v>
      </c>
      <c r="AC302" s="281">
        <v>27.972027972027973</v>
      </c>
      <c r="AD302" s="2"/>
      <c r="AE302" s="234"/>
      <c r="AF302" s="170">
        <v>2020</v>
      </c>
      <c r="AG302" s="215" t="s">
        <v>103</v>
      </c>
      <c r="AH302" s="281">
        <v>2.0743072379706149</v>
      </c>
      <c r="AI302" s="281">
        <v>1.3660719022440748</v>
      </c>
      <c r="AJ302" s="281">
        <v>-2.2272719234646119</v>
      </c>
      <c r="AK302" s="281">
        <v>-0.14589117402606627</v>
      </c>
      <c r="AL302" s="281">
        <v>1.6207183150895723</v>
      </c>
      <c r="AM302" s="281">
        <v>-0.29178234805213255</v>
      </c>
      <c r="AN302" s="281">
        <v>0</v>
      </c>
      <c r="AO302" s="281">
        <v>-0.15738563016145329</v>
      </c>
      <c r="AP302" s="281">
        <v>0</v>
      </c>
      <c r="AQ302" s="281">
        <v>1.7683778669826213</v>
      </c>
      <c r="AR302" s="281">
        <v>0.14147022935860973</v>
      </c>
      <c r="AS302" s="2"/>
      <c r="AT302" s="234"/>
      <c r="AU302" s="170">
        <v>2020</v>
      </c>
      <c r="AV302" s="215" t="s">
        <v>103</v>
      </c>
      <c r="AW302" s="281"/>
      <c r="AX302" s="281"/>
      <c r="AY302" s="281"/>
      <c r="AZ302" s="281"/>
      <c r="BA302" s="281"/>
      <c r="BB302" s="281"/>
      <c r="BC302" s="281"/>
      <c r="BD302" s="281"/>
      <c r="BE302" s="281"/>
      <c r="BF302" s="281"/>
      <c r="BG302" s="281"/>
      <c r="BH302" s="2"/>
      <c r="BI302" s="234"/>
      <c r="BJ302" s="170">
        <v>2020</v>
      </c>
      <c r="BK302" s="215" t="s">
        <v>103</v>
      </c>
      <c r="BL302" s="281"/>
      <c r="BM302" s="281"/>
      <c r="BN302" s="281"/>
      <c r="BO302" s="281"/>
      <c r="BP302" s="281"/>
      <c r="BQ302" s="281"/>
      <c r="BR302" s="281"/>
      <c r="BS302" s="281"/>
      <c r="BT302" s="281"/>
      <c r="BU302" s="281"/>
      <c r="BV302" s="281"/>
    </row>
    <row r="303" spans="1:74" x14ac:dyDescent="0.25">
      <c r="A303" s="234"/>
      <c r="B303" s="151">
        <v>2021</v>
      </c>
      <c r="C303" s="216" t="s">
        <v>104</v>
      </c>
      <c r="D303" s="212">
        <v>103433</v>
      </c>
      <c r="E303" s="212">
        <v>49263</v>
      </c>
      <c r="F303" s="212">
        <v>40955</v>
      </c>
      <c r="G303" s="212">
        <v>864</v>
      </c>
      <c r="H303" s="212">
        <v>3296</v>
      </c>
      <c r="I303" s="212">
        <v>4678</v>
      </c>
      <c r="J303" s="212">
        <v>1403</v>
      </c>
      <c r="K303" s="212">
        <v>1850</v>
      </c>
      <c r="L303" s="212">
        <v>580</v>
      </c>
      <c r="M303" s="212"/>
      <c r="N303" s="212">
        <v>544</v>
      </c>
      <c r="O303" s="2"/>
      <c r="P303" s="234"/>
      <c r="Q303" s="151">
        <v>2021</v>
      </c>
      <c r="R303" s="216" t="s">
        <v>104</v>
      </c>
      <c r="S303" s="282">
        <v>-10.404178649388456</v>
      </c>
      <c r="T303" s="282">
        <v>0.4506341503201412</v>
      </c>
      <c r="U303" s="282">
        <v>-14.861549975054047</v>
      </c>
      <c r="V303" s="282">
        <v>23.605150214592285</v>
      </c>
      <c r="W303" s="282">
        <v>-42.648338263441801</v>
      </c>
      <c r="X303" s="282">
        <v>-3.883295664680503</v>
      </c>
      <c r="Y303" s="282">
        <v>0</v>
      </c>
      <c r="Z303" s="282">
        <v>-18.502202643171799</v>
      </c>
      <c r="AA303" s="282">
        <v>0</v>
      </c>
      <c r="AB303" s="282">
        <v>-100</v>
      </c>
      <c r="AC303" s="282">
        <v>-25.683060109289613</v>
      </c>
      <c r="AD303" s="2"/>
      <c r="AE303" s="234"/>
      <c r="AF303" s="151">
        <v>2021</v>
      </c>
      <c r="AG303" s="216" t="s">
        <v>104</v>
      </c>
      <c r="AH303" s="282">
        <v>-10.404178649388456</v>
      </c>
      <c r="AI303" s="282">
        <v>0.19143480821870359</v>
      </c>
      <c r="AJ303" s="282">
        <v>-6.1926128685769761</v>
      </c>
      <c r="AK303" s="282">
        <v>0.14292644052527642</v>
      </c>
      <c r="AL303" s="282">
        <v>-2.1231073074391063</v>
      </c>
      <c r="AM303" s="282">
        <v>-0.16371574096531666</v>
      </c>
      <c r="AN303" s="282">
        <v>0</v>
      </c>
      <c r="AO303" s="282">
        <v>-0.36381275770070365</v>
      </c>
      <c r="AP303" s="282">
        <v>0</v>
      </c>
      <c r="AQ303" s="282">
        <v>-1.7324417033366839</v>
      </c>
      <c r="AR303" s="282">
        <v>-0.16284952011364831</v>
      </c>
      <c r="AS303" s="2"/>
      <c r="AT303" s="234"/>
      <c r="AU303" s="151">
        <v>2021</v>
      </c>
      <c r="AV303" s="216" t="s">
        <v>104</v>
      </c>
      <c r="AW303" s="282"/>
      <c r="AX303" s="282"/>
      <c r="AY303" s="282"/>
      <c r="AZ303" s="282"/>
      <c r="BA303" s="282"/>
      <c r="BB303" s="282"/>
      <c r="BC303" s="282"/>
      <c r="BD303" s="282"/>
      <c r="BE303" s="282"/>
      <c r="BF303" s="282"/>
      <c r="BG303" s="282"/>
      <c r="BH303" s="2"/>
      <c r="BI303" s="234"/>
      <c r="BJ303" s="151">
        <v>2021</v>
      </c>
      <c r="BK303" s="216" t="s">
        <v>104</v>
      </c>
      <c r="BL303" s="282"/>
      <c r="BM303" s="282"/>
      <c r="BN303" s="282"/>
      <c r="BO303" s="282"/>
      <c r="BP303" s="282"/>
      <c r="BQ303" s="282"/>
      <c r="BR303" s="282"/>
      <c r="BS303" s="282"/>
      <c r="BT303" s="282"/>
      <c r="BU303" s="282"/>
      <c r="BV303" s="282"/>
    </row>
    <row r="304" spans="1:74" x14ac:dyDescent="0.25">
      <c r="A304" s="234"/>
      <c r="B304" s="170">
        <v>2021</v>
      </c>
      <c r="C304" s="215" t="s">
        <v>105</v>
      </c>
      <c r="D304" s="211">
        <v>106079</v>
      </c>
      <c r="E304" s="211">
        <v>61024</v>
      </c>
      <c r="F304" s="211">
        <v>30423</v>
      </c>
      <c r="G304" s="211">
        <v>654</v>
      </c>
      <c r="H304" s="211">
        <v>4904</v>
      </c>
      <c r="I304" s="211">
        <v>1817</v>
      </c>
      <c r="J304" s="211">
        <v>1403</v>
      </c>
      <c r="K304" s="211">
        <v>3130</v>
      </c>
      <c r="L304" s="211">
        <v>580</v>
      </c>
      <c r="M304" s="211"/>
      <c r="N304" s="211">
        <v>2144</v>
      </c>
      <c r="O304" s="2"/>
      <c r="P304" s="234"/>
      <c r="Q304" s="170">
        <v>2021</v>
      </c>
      <c r="R304" s="215" t="s">
        <v>105</v>
      </c>
      <c r="S304" s="281">
        <v>2.5581777575822002</v>
      </c>
      <c r="T304" s="281">
        <v>23.873901305239229</v>
      </c>
      <c r="U304" s="281">
        <v>-25.716029788792582</v>
      </c>
      <c r="V304" s="281">
        <v>-24.305555555555557</v>
      </c>
      <c r="W304" s="281">
        <v>48.786407766990294</v>
      </c>
      <c r="X304" s="281">
        <v>-61.158614792646432</v>
      </c>
      <c r="Y304" s="281">
        <v>0</v>
      </c>
      <c r="Z304" s="281">
        <v>69.189189189189193</v>
      </c>
      <c r="AA304" s="281">
        <v>0</v>
      </c>
      <c r="AB304" s="281" t="s">
        <v>128</v>
      </c>
      <c r="AC304" s="281">
        <v>294.11764705882354</v>
      </c>
      <c r="AD304" s="2"/>
      <c r="AE304" s="234"/>
      <c r="AF304" s="170">
        <v>2021</v>
      </c>
      <c r="AG304" s="215" t="s">
        <v>105</v>
      </c>
      <c r="AH304" s="281">
        <v>2.5581777575822002</v>
      </c>
      <c r="AI304" s="281">
        <v>11.370645732019751</v>
      </c>
      <c r="AJ304" s="281">
        <v>-10.182436939854774</v>
      </c>
      <c r="AK304" s="281">
        <v>-0.20302998076049206</v>
      </c>
      <c r="AL304" s="281">
        <v>1.5546295669660537</v>
      </c>
      <c r="AM304" s="281">
        <v>-2.7660417855036568</v>
      </c>
      <c r="AN304" s="281">
        <v>0</v>
      </c>
      <c r="AO304" s="281">
        <v>1.2375160732068089</v>
      </c>
      <c r="AP304" s="281">
        <v>0</v>
      </c>
      <c r="AQ304" s="281">
        <v>0</v>
      </c>
      <c r="AR304" s="281">
        <v>1.5468950915085111</v>
      </c>
      <c r="AS304" s="2"/>
      <c r="AT304" s="234"/>
      <c r="AU304" s="170">
        <v>2021</v>
      </c>
      <c r="AV304" s="215" t="s">
        <v>105</v>
      </c>
      <c r="AW304" s="281"/>
      <c r="AX304" s="281"/>
      <c r="AY304" s="281"/>
      <c r="AZ304" s="281"/>
      <c r="BA304" s="281"/>
      <c r="BB304" s="281"/>
      <c r="BC304" s="281"/>
      <c r="BD304" s="281"/>
      <c r="BE304" s="281"/>
      <c r="BF304" s="281"/>
      <c r="BG304" s="281"/>
      <c r="BH304" s="2"/>
      <c r="BI304" s="234"/>
      <c r="BJ304" s="170">
        <v>2021</v>
      </c>
      <c r="BK304" s="215" t="s">
        <v>105</v>
      </c>
      <c r="BL304" s="281"/>
      <c r="BM304" s="281"/>
      <c r="BN304" s="281"/>
      <c r="BO304" s="281"/>
      <c r="BP304" s="281"/>
      <c r="BQ304" s="281"/>
      <c r="BR304" s="281"/>
      <c r="BS304" s="281"/>
      <c r="BT304" s="281"/>
      <c r="BU304" s="281"/>
      <c r="BV304" s="281"/>
    </row>
    <row r="305" spans="1:74" x14ac:dyDescent="0.25">
      <c r="A305" s="234"/>
      <c r="B305" s="155">
        <v>2021</v>
      </c>
      <c r="C305" s="216" t="s">
        <v>102</v>
      </c>
      <c r="D305" s="212">
        <v>115820</v>
      </c>
      <c r="E305" s="212">
        <v>65746</v>
      </c>
      <c r="F305" s="212">
        <v>28511</v>
      </c>
      <c r="G305" s="212">
        <v>864</v>
      </c>
      <c r="H305" s="212">
        <v>3934</v>
      </c>
      <c r="I305" s="212">
        <v>11108</v>
      </c>
      <c r="J305" s="212">
        <v>1403</v>
      </c>
      <c r="K305" s="212">
        <v>3130</v>
      </c>
      <c r="L305" s="212">
        <v>580</v>
      </c>
      <c r="M305" s="212"/>
      <c r="N305" s="212">
        <v>544</v>
      </c>
      <c r="O305" s="2"/>
      <c r="P305" s="234"/>
      <c r="Q305" s="155">
        <v>2021</v>
      </c>
      <c r="R305" s="216" t="s">
        <v>102</v>
      </c>
      <c r="S305" s="282">
        <v>9.1827788723498571</v>
      </c>
      <c r="T305" s="282">
        <v>7.7379391714735135</v>
      </c>
      <c r="U305" s="282">
        <v>-6.2847187982776234</v>
      </c>
      <c r="V305" s="282">
        <v>32.110091743119284</v>
      </c>
      <c r="W305" s="282">
        <v>-19.779771615008158</v>
      </c>
      <c r="X305" s="282">
        <v>511.33736929003851</v>
      </c>
      <c r="Y305" s="282">
        <v>0</v>
      </c>
      <c r="Z305" s="282">
        <v>0</v>
      </c>
      <c r="AA305" s="282">
        <v>0</v>
      </c>
      <c r="AB305" s="282" t="s">
        <v>128</v>
      </c>
      <c r="AC305" s="282">
        <v>-74.626865671641795</v>
      </c>
      <c r="AD305" s="2"/>
      <c r="AE305" s="234"/>
      <c r="AF305" s="155">
        <v>2021</v>
      </c>
      <c r="AG305" s="216" t="s">
        <v>102</v>
      </c>
      <c r="AH305" s="282">
        <v>9.1827788723498571</v>
      </c>
      <c r="AI305" s="282">
        <v>4.4513994287276484</v>
      </c>
      <c r="AJ305" s="282">
        <v>-1.8024302642370318</v>
      </c>
      <c r="AK305" s="282">
        <v>0.19796566709716354</v>
      </c>
      <c r="AL305" s="282">
        <v>-0.91441284325832672</v>
      </c>
      <c r="AM305" s="282">
        <v>8.7585667285702211</v>
      </c>
      <c r="AN305" s="282">
        <v>0</v>
      </c>
      <c r="AO305" s="282">
        <v>0</v>
      </c>
      <c r="AP305" s="282">
        <v>0</v>
      </c>
      <c r="AQ305" s="282">
        <v>0</v>
      </c>
      <c r="AR305" s="282">
        <v>-1.5083098445498173</v>
      </c>
      <c r="AS305" s="2"/>
      <c r="AT305" s="234"/>
      <c r="AU305" s="155">
        <v>2021</v>
      </c>
      <c r="AV305" s="216" t="s">
        <v>102</v>
      </c>
      <c r="AW305" s="282">
        <v>2.4067622769633488</v>
      </c>
      <c r="AX305" s="282">
        <v>38.42137398151462</v>
      </c>
      <c r="AY305" s="282">
        <v>-43.679750311123399</v>
      </c>
      <c r="AZ305" s="282">
        <v>0</v>
      </c>
      <c r="BA305" s="282">
        <v>0.51098620337251077</v>
      </c>
      <c r="BB305" s="282">
        <v>113.73869540119301</v>
      </c>
      <c r="BC305" s="282">
        <v>0</v>
      </c>
      <c r="BD305" s="282">
        <v>27.859477124183002</v>
      </c>
      <c r="BE305" s="282">
        <v>0</v>
      </c>
      <c r="BF305" s="282" t="s">
        <v>128</v>
      </c>
      <c r="BG305" s="282">
        <v>-4.8951048951048932</v>
      </c>
      <c r="BH305" s="2"/>
      <c r="BI305" s="234"/>
      <c r="BJ305" s="155">
        <v>2021</v>
      </c>
      <c r="BK305" s="216" t="s">
        <v>102</v>
      </c>
      <c r="BL305" s="282">
        <v>2.4067622769633488</v>
      </c>
      <c r="BM305" s="282">
        <v>16.135563847282938</v>
      </c>
      <c r="BN305" s="282">
        <v>-19.55118569735987</v>
      </c>
      <c r="BO305" s="282">
        <v>0</v>
      </c>
      <c r="BP305" s="282">
        <v>1.7683778669826223E-2</v>
      </c>
      <c r="BQ305" s="282">
        <v>5.2264407858671404</v>
      </c>
      <c r="BR305" s="282">
        <v>0</v>
      </c>
      <c r="BS305" s="282">
        <v>0.60301685264107407</v>
      </c>
      <c r="BT305" s="282">
        <v>0</v>
      </c>
      <c r="BU305" s="282">
        <v>0</v>
      </c>
      <c r="BV305" s="282">
        <v>-2.475729013775671E-2</v>
      </c>
    </row>
    <row r="306" spans="1:74" x14ac:dyDescent="0.25">
      <c r="A306" s="234"/>
      <c r="B306" s="170">
        <v>2021</v>
      </c>
      <c r="C306" s="215" t="s">
        <v>103</v>
      </c>
      <c r="D306" s="211">
        <v>125227</v>
      </c>
      <c r="E306" s="211">
        <v>80653</v>
      </c>
      <c r="F306" s="211">
        <v>28999</v>
      </c>
      <c r="G306" s="211">
        <v>654</v>
      </c>
      <c r="H306" s="211">
        <v>4417</v>
      </c>
      <c r="I306" s="211">
        <v>5175</v>
      </c>
      <c r="J306" s="211">
        <v>1403</v>
      </c>
      <c r="K306" s="211">
        <v>3130</v>
      </c>
      <c r="L306" s="211">
        <v>580</v>
      </c>
      <c r="M306" s="211"/>
      <c r="N306" s="211">
        <v>216</v>
      </c>
      <c r="O306" s="2"/>
      <c r="P306" s="234"/>
      <c r="Q306" s="170">
        <v>2021</v>
      </c>
      <c r="R306" s="215" t="s">
        <v>103</v>
      </c>
      <c r="S306" s="281">
        <v>8.1220859955102753</v>
      </c>
      <c r="T306" s="281">
        <v>22.673622729899918</v>
      </c>
      <c r="U306" s="281">
        <v>1.7116200764617133</v>
      </c>
      <c r="V306" s="281">
        <v>-24.305555555555557</v>
      </c>
      <c r="W306" s="281">
        <v>12.277580071174384</v>
      </c>
      <c r="X306" s="281">
        <v>-53.411955347497297</v>
      </c>
      <c r="Y306" s="281">
        <v>0</v>
      </c>
      <c r="Z306" s="281">
        <v>0</v>
      </c>
      <c r="AA306" s="281">
        <v>0</v>
      </c>
      <c r="AB306" s="281" t="s">
        <v>128</v>
      </c>
      <c r="AC306" s="281">
        <v>-60.294117647058826</v>
      </c>
      <c r="AD306" s="2"/>
      <c r="AE306" s="234"/>
      <c r="AF306" s="170">
        <v>2021</v>
      </c>
      <c r="AG306" s="215" t="s">
        <v>103</v>
      </c>
      <c r="AH306" s="281">
        <v>8.1220859955102753</v>
      </c>
      <c r="AI306" s="281">
        <v>12.870834052840616</v>
      </c>
      <c r="AJ306" s="281">
        <v>0.4213434639958557</v>
      </c>
      <c r="AK306" s="281">
        <v>-0.18131583491624939</v>
      </c>
      <c r="AL306" s="281">
        <v>0.41702642030737358</v>
      </c>
      <c r="AM306" s="281">
        <v>-5.1226040407528926</v>
      </c>
      <c r="AN306" s="281">
        <v>0</v>
      </c>
      <c r="AO306" s="281">
        <v>0</v>
      </c>
      <c r="AP306" s="281">
        <v>0</v>
      </c>
      <c r="AQ306" s="281">
        <v>0</v>
      </c>
      <c r="AR306" s="281">
        <v>-0.28319806596442759</v>
      </c>
      <c r="AS306" s="2"/>
      <c r="AT306" s="234"/>
      <c r="AU306" s="170">
        <v>2021</v>
      </c>
      <c r="AV306" s="215" t="s">
        <v>103</v>
      </c>
      <c r="AW306" s="281">
        <v>8.4742385918713694</v>
      </c>
      <c r="AX306" s="281">
        <v>64.456996044207017</v>
      </c>
      <c r="AY306" s="281">
        <v>-39.716031930816563</v>
      </c>
      <c r="AZ306" s="281">
        <v>-6.4377682403433454</v>
      </c>
      <c r="BA306" s="281">
        <v>-23.142509135200967</v>
      </c>
      <c r="BB306" s="281">
        <v>6.3283336757756388</v>
      </c>
      <c r="BC306" s="281">
        <v>0</v>
      </c>
      <c r="BD306" s="281">
        <v>37.885462555066084</v>
      </c>
      <c r="BE306" s="281">
        <v>0</v>
      </c>
      <c r="BF306" s="281">
        <v>-100</v>
      </c>
      <c r="BG306" s="281">
        <v>-70.491803278688522</v>
      </c>
      <c r="BH306" s="2"/>
      <c r="BI306" s="234"/>
      <c r="BJ306" s="170">
        <v>2021</v>
      </c>
      <c r="BK306" s="215" t="s">
        <v>103</v>
      </c>
      <c r="BL306" s="281">
        <v>8.4742385918713694</v>
      </c>
      <c r="BM306" s="281">
        <v>27.382107342087895</v>
      </c>
      <c r="BN306" s="281">
        <v>-16.549149371123633</v>
      </c>
      <c r="BO306" s="281">
        <v>-3.8979938325075292E-2</v>
      </c>
      <c r="BP306" s="281">
        <v>-1.1520737327188919</v>
      </c>
      <c r="BQ306" s="281">
        <v>0.26679602231384869</v>
      </c>
      <c r="BR306" s="281">
        <v>0</v>
      </c>
      <c r="BS306" s="281">
        <v>0.74494993243477226</v>
      </c>
      <c r="BT306" s="281">
        <v>0</v>
      </c>
      <c r="BU306" s="281">
        <v>-1.7324417033366797</v>
      </c>
      <c r="BV306" s="281">
        <v>-0.44696995946086343</v>
      </c>
    </row>
    <row r="307" spans="1:74" x14ac:dyDescent="0.25">
      <c r="A307" s="234"/>
      <c r="B307" s="151">
        <v>2022</v>
      </c>
      <c r="C307" s="216" t="s">
        <v>104</v>
      </c>
      <c r="D307" s="212">
        <v>113628</v>
      </c>
      <c r="E307" s="212">
        <v>68811</v>
      </c>
      <c r="F307" s="212">
        <v>29484</v>
      </c>
      <c r="G307" s="212">
        <v>489</v>
      </c>
      <c r="H307" s="212">
        <v>3967</v>
      </c>
      <c r="I307" s="212">
        <v>5428</v>
      </c>
      <c r="J307" s="212">
        <v>1403</v>
      </c>
      <c r="K307" s="212">
        <v>3130</v>
      </c>
      <c r="L307" s="212">
        <v>580</v>
      </c>
      <c r="M307" s="212"/>
      <c r="N307" s="212">
        <v>336</v>
      </c>
      <c r="O307" s="2"/>
      <c r="P307" s="234"/>
      <c r="Q307" s="151">
        <v>2022</v>
      </c>
      <c r="R307" s="216" t="s">
        <v>104</v>
      </c>
      <c r="S307" s="282">
        <v>-9.2623795187938782</v>
      </c>
      <c r="T307" s="282">
        <v>-14.682652846143355</v>
      </c>
      <c r="U307" s="282">
        <v>1.6724714645332597</v>
      </c>
      <c r="V307" s="282">
        <v>-25.22935779816514</v>
      </c>
      <c r="W307" s="282">
        <v>-10.187910346388946</v>
      </c>
      <c r="X307" s="282">
        <v>4.8888888888888999</v>
      </c>
      <c r="Y307" s="282">
        <v>0</v>
      </c>
      <c r="Z307" s="282">
        <v>0</v>
      </c>
      <c r="AA307" s="282">
        <v>0</v>
      </c>
      <c r="AB307" s="282" t="s">
        <v>128</v>
      </c>
      <c r="AC307" s="282">
        <v>55.555555555555571</v>
      </c>
      <c r="AD307" s="2"/>
      <c r="AE307" s="234"/>
      <c r="AF307" s="151">
        <v>2022</v>
      </c>
      <c r="AG307" s="216" t="s">
        <v>104</v>
      </c>
      <c r="AH307" s="282">
        <v>-9.2623795187938782</v>
      </c>
      <c r="AI307" s="282">
        <v>-9.4564271283349512</v>
      </c>
      <c r="AJ307" s="282">
        <v>0.38729666924864481</v>
      </c>
      <c r="AK307" s="282">
        <v>-0.13176072252788948</v>
      </c>
      <c r="AL307" s="282">
        <v>-0.35934742507606221</v>
      </c>
      <c r="AM307" s="282">
        <v>0.20203310787609718</v>
      </c>
      <c r="AN307" s="282">
        <v>0</v>
      </c>
      <c r="AO307" s="282">
        <v>0</v>
      </c>
      <c r="AP307" s="282">
        <v>0</v>
      </c>
      <c r="AQ307" s="282">
        <v>0</v>
      </c>
      <c r="AR307" s="282">
        <v>9.5825980020283252E-2</v>
      </c>
      <c r="AS307" s="2"/>
      <c r="AT307" s="234"/>
      <c r="AU307" s="151">
        <v>2022</v>
      </c>
      <c r="AV307" s="216" t="s">
        <v>104</v>
      </c>
      <c r="AW307" s="282">
        <v>9.8566221612057916</v>
      </c>
      <c r="AX307" s="282">
        <v>39.680896413129517</v>
      </c>
      <c r="AY307" s="282">
        <v>-28.008790135514587</v>
      </c>
      <c r="AZ307" s="282">
        <v>-43.402777777777779</v>
      </c>
      <c r="BA307" s="282">
        <v>20.358009708737868</v>
      </c>
      <c r="BB307" s="282">
        <v>16.032492518170159</v>
      </c>
      <c r="BC307" s="282">
        <v>0</v>
      </c>
      <c r="BD307" s="282">
        <v>69.189189189189193</v>
      </c>
      <c r="BE307" s="282">
        <v>0</v>
      </c>
      <c r="BF307" s="282" t="s">
        <v>128</v>
      </c>
      <c r="BG307" s="282">
        <v>-38.235294117647058</v>
      </c>
      <c r="BH307" s="2"/>
      <c r="BI307" s="234"/>
      <c r="BJ307" s="151">
        <v>2022</v>
      </c>
      <c r="BK307" s="216" t="s">
        <v>104</v>
      </c>
      <c r="BL307" s="282">
        <v>9.8566221612057916</v>
      </c>
      <c r="BM307" s="282">
        <v>18.899190780505229</v>
      </c>
      <c r="BN307" s="282">
        <v>-11.090270996683829</v>
      </c>
      <c r="BO307" s="282">
        <v>-0.3625535370723072</v>
      </c>
      <c r="BP307" s="282">
        <v>0.64872912900138169</v>
      </c>
      <c r="BQ307" s="282">
        <v>0.72510707414461439</v>
      </c>
      <c r="BR307" s="282">
        <v>0</v>
      </c>
      <c r="BS307" s="282">
        <v>1.2375160732068087</v>
      </c>
      <c r="BT307" s="282">
        <v>0</v>
      </c>
      <c r="BU307" s="282">
        <v>0</v>
      </c>
      <c r="BV307" s="282">
        <v>-0.20109636189610641</v>
      </c>
    </row>
    <row r="308" spans="1:74" x14ac:dyDescent="0.25">
      <c r="A308" s="234"/>
      <c r="B308" s="170">
        <v>2022</v>
      </c>
      <c r="C308" s="215" t="s">
        <v>105</v>
      </c>
      <c r="D308" s="211">
        <v>128097</v>
      </c>
      <c r="E308" s="211">
        <v>80307</v>
      </c>
      <c r="F308" s="211">
        <v>27779</v>
      </c>
      <c r="G308" s="211">
        <v>3668</v>
      </c>
      <c r="H308" s="211">
        <v>4139</v>
      </c>
      <c r="I308" s="211">
        <v>5863</v>
      </c>
      <c r="J308" s="211">
        <v>1403</v>
      </c>
      <c r="K308" s="211">
        <v>3130</v>
      </c>
      <c r="L308" s="211">
        <v>1162</v>
      </c>
      <c r="M308" s="211"/>
      <c r="N308" s="211">
        <v>646</v>
      </c>
      <c r="O308" s="2"/>
      <c r="P308" s="234"/>
      <c r="Q308" s="170">
        <v>2022</v>
      </c>
      <c r="R308" s="215" t="s">
        <v>105</v>
      </c>
      <c r="S308" s="281">
        <v>12.733657197169705</v>
      </c>
      <c r="T308" s="281">
        <v>16.706631207219786</v>
      </c>
      <c r="U308" s="281">
        <v>-5.7827974494641126</v>
      </c>
      <c r="V308" s="281">
        <v>650.10224948875259</v>
      </c>
      <c r="W308" s="281">
        <v>4.3357701033526723</v>
      </c>
      <c r="X308" s="281">
        <v>8.0140014738393432</v>
      </c>
      <c r="Y308" s="281">
        <v>0</v>
      </c>
      <c r="Z308" s="281">
        <v>0</v>
      </c>
      <c r="AA308" s="281">
        <v>100.34482758620689</v>
      </c>
      <c r="AB308" s="281" t="s">
        <v>128</v>
      </c>
      <c r="AC308" s="281">
        <v>92.261904761904759</v>
      </c>
      <c r="AD308" s="2"/>
      <c r="AE308" s="234"/>
      <c r="AF308" s="170">
        <v>2022</v>
      </c>
      <c r="AG308" s="215" t="s">
        <v>105</v>
      </c>
      <c r="AH308" s="281">
        <v>12.733657197169705</v>
      </c>
      <c r="AI308" s="281">
        <v>10.117224627732597</v>
      </c>
      <c r="AJ308" s="281">
        <v>-1.5005104375682043</v>
      </c>
      <c r="AK308" s="281">
        <v>2.7977259126271679</v>
      </c>
      <c r="AL308" s="281">
        <v>0.15137114091597134</v>
      </c>
      <c r="AM308" s="281">
        <v>0.38282817615376474</v>
      </c>
      <c r="AN308" s="281">
        <v>0</v>
      </c>
      <c r="AO308" s="281">
        <v>0</v>
      </c>
      <c r="AP308" s="281">
        <v>0.51219769775055424</v>
      </c>
      <c r="AQ308" s="281">
        <v>0</v>
      </c>
      <c r="AR308" s="281">
        <v>0.27282007955785531</v>
      </c>
      <c r="AS308" s="2"/>
      <c r="AT308" s="234"/>
      <c r="AU308" s="170">
        <v>2022</v>
      </c>
      <c r="AV308" s="215" t="s">
        <v>105</v>
      </c>
      <c r="AW308" s="281">
        <v>20.756228848311167</v>
      </c>
      <c r="AX308" s="281">
        <v>31.599042999475614</v>
      </c>
      <c r="AY308" s="281">
        <v>-8.6907931499194717</v>
      </c>
      <c r="AZ308" s="281">
        <v>460.85626911314989</v>
      </c>
      <c r="BA308" s="281">
        <v>-15.599510603588911</v>
      </c>
      <c r="BB308" s="281">
        <v>222.67473858007702</v>
      </c>
      <c r="BC308" s="281">
        <v>0</v>
      </c>
      <c r="BD308" s="281">
        <v>0</v>
      </c>
      <c r="BE308" s="281">
        <v>100.34482758620689</v>
      </c>
      <c r="BF308" s="281" t="s">
        <v>128</v>
      </c>
      <c r="BG308" s="281">
        <v>-69.869402985074629</v>
      </c>
      <c r="BH308" s="2"/>
      <c r="BI308" s="234"/>
      <c r="BJ308" s="170">
        <v>2022</v>
      </c>
      <c r="BK308" s="215" t="s">
        <v>105</v>
      </c>
      <c r="BL308" s="281">
        <v>20.756228848311167</v>
      </c>
      <c r="BM308" s="281">
        <v>18.177961707783826</v>
      </c>
      <c r="BN308" s="281">
        <v>-2.4924820181185723</v>
      </c>
      <c r="BO308" s="281">
        <v>2.8412786696707175</v>
      </c>
      <c r="BP308" s="281">
        <v>-0.72116064442538108</v>
      </c>
      <c r="BQ308" s="281">
        <v>3.8141385194053496</v>
      </c>
      <c r="BR308" s="281">
        <v>0</v>
      </c>
      <c r="BS308" s="281">
        <v>0</v>
      </c>
      <c r="BT308" s="281">
        <v>0.5486477059549959</v>
      </c>
      <c r="BU308" s="281">
        <v>0</v>
      </c>
      <c r="BV308" s="281">
        <v>-1.4121550919597661</v>
      </c>
    </row>
    <row r="309" spans="1:74" x14ac:dyDescent="0.25">
      <c r="A309" s="234"/>
      <c r="B309" s="155">
        <v>2022</v>
      </c>
      <c r="C309" s="216" t="s">
        <v>102</v>
      </c>
      <c r="D309" s="212">
        <v>124430</v>
      </c>
      <c r="E309" s="212">
        <v>80276</v>
      </c>
      <c r="F309" s="212">
        <v>26770</v>
      </c>
      <c r="G309" s="212">
        <v>3668</v>
      </c>
      <c r="H309" s="212">
        <v>4086</v>
      </c>
      <c r="I309" s="212">
        <v>3165</v>
      </c>
      <c r="J309" s="212">
        <v>1403</v>
      </c>
      <c r="K309" s="212">
        <v>3130</v>
      </c>
      <c r="L309" s="212">
        <v>1198</v>
      </c>
      <c r="M309" s="212"/>
      <c r="N309" s="212">
        <v>734</v>
      </c>
      <c r="O309" s="2"/>
      <c r="P309" s="234"/>
      <c r="Q309" s="155">
        <v>2022</v>
      </c>
      <c r="R309" s="216" t="s">
        <v>102</v>
      </c>
      <c r="S309" s="282">
        <v>-2.8626743795717289</v>
      </c>
      <c r="T309" s="282">
        <v>-3.8601865341746588E-2</v>
      </c>
      <c r="U309" s="282">
        <v>-3.6322401814320102</v>
      </c>
      <c r="V309" s="282">
        <v>0</v>
      </c>
      <c r="W309" s="282">
        <v>-1.2805025368446508</v>
      </c>
      <c r="X309" s="282">
        <v>-46.017397236909432</v>
      </c>
      <c r="Y309" s="282">
        <v>0</v>
      </c>
      <c r="Z309" s="282">
        <v>0</v>
      </c>
      <c r="AA309" s="282">
        <v>3.0981067125645438</v>
      </c>
      <c r="AB309" s="282" t="s">
        <v>128</v>
      </c>
      <c r="AC309" s="282">
        <v>13.622291021671828</v>
      </c>
      <c r="AD309" s="2"/>
      <c r="AE309" s="234"/>
      <c r="AF309" s="155">
        <v>2022</v>
      </c>
      <c r="AG309" s="216" t="s">
        <v>102</v>
      </c>
      <c r="AH309" s="282">
        <v>-2.8626743795717289</v>
      </c>
      <c r="AI309" s="282">
        <v>-2.4200410626322225E-2</v>
      </c>
      <c r="AJ309" s="282">
        <v>-0.78768433296642326</v>
      </c>
      <c r="AK309" s="282">
        <v>0</v>
      </c>
      <c r="AL309" s="282">
        <v>-4.1374895586938E-2</v>
      </c>
      <c r="AM309" s="282">
        <v>-2.1062163828973341</v>
      </c>
      <c r="AN309" s="282">
        <v>0</v>
      </c>
      <c r="AO309" s="282">
        <v>0</v>
      </c>
      <c r="AP309" s="282">
        <v>2.8103702662825809E-2</v>
      </c>
      <c r="AQ309" s="282">
        <v>0</v>
      </c>
      <c r="AR309" s="282">
        <v>6.8697939842463085E-2</v>
      </c>
      <c r="AS309" s="2"/>
      <c r="AT309" s="234"/>
      <c r="AU309" s="155">
        <v>2022</v>
      </c>
      <c r="AV309" s="216" t="s">
        <v>102</v>
      </c>
      <c r="AW309" s="282">
        <v>7.433949231566217</v>
      </c>
      <c r="AX309" s="282">
        <v>22.100203814680739</v>
      </c>
      <c r="AY309" s="282">
        <v>-6.1064150678685394</v>
      </c>
      <c r="AZ309" s="282">
        <v>324.53703703703701</v>
      </c>
      <c r="BA309" s="282">
        <v>3.8637519064565424</v>
      </c>
      <c r="BB309" s="282">
        <v>-71.507021966150518</v>
      </c>
      <c r="BC309" s="282">
        <v>0</v>
      </c>
      <c r="BD309" s="282">
        <v>0</v>
      </c>
      <c r="BE309" s="282">
        <v>106.55172413793102</v>
      </c>
      <c r="BF309" s="282" t="s">
        <v>128</v>
      </c>
      <c r="BG309" s="282">
        <v>34.926470588235304</v>
      </c>
      <c r="BH309" s="2"/>
      <c r="BI309" s="234"/>
      <c r="BJ309" s="155">
        <v>2022</v>
      </c>
      <c r="BK309" s="216" t="s">
        <v>102</v>
      </c>
      <c r="BL309" s="282">
        <v>7.433949231566217</v>
      </c>
      <c r="BM309" s="282">
        <v>12.545328958729051</v>
      </c>
      <c r="BN309" s="282">
        <v>-1.5031946123294755</v>
      </c>
      <c r="BO309" s="282">
        <v>2.4209981005007752</v>
      </c>
      <c r="BP309" s="282">
        <v>0.13123812812985655</v>
      </c>
      <c r="BQ309" s="282">
        <v>-6.8580556035227023</v>
      </c>
      <c r="BR309" s="282">
        <v>0</v>
      </c>
      <c r="BS309" s="282">
        <v>0</v>
      </c>
      <c r="BT309" s="282">
        <v>0.53358659989639057</v>
      </c>
      <c r="BU309" s="282">
        <v>0</v>
      </c>
      <c r="BV309" s="282">
        <v>0.1640476601623207</v>
      </c>
    </row>
    <row r="310" spans="1:74" x14ac:dyDescent="0.25">
      <c r="A310" s="234"/>
      <c r="B310" s="170">
        <v>2022</v>
      </c>
      <c r="C310" s="215" t="s">
        <v>103</v>
      </c>
      <c r="D310" s="211">
        <v>114207</v>
      </c>
      <c r="E310" s="211">
        <v>73975</v>
      </c>
      <c r="F310" s="211">
        <v>26609</v>
      </c>
      <c r="G310" s="211">
        <v>489</v>
      </c>
      <c r="H310" s="211">
        <v>3301</v>
      </c>
      <c r="I310" s="211">
        <v>4256</v>
      </c>
      <c r="J310" s="211">
        <v>1403</v>
      </c>
      <c r="K310" s="211">
        <v>2290</v>
      </c>
      <c r="L310" s="211">
        <v>1198</v>
      </c>
      <c r="M310" s="211"/>
      <c r="N310" s="211">
        <v>686</v>
      </c>
      <c r="O310" s="2"/>
      <c r="P310" s="234"/>
      <c r="Q310" s="170">
        <v>2022</v>
      </c>
      <c r="R310" s="215" t="s">
        <v>103</v>
      </c>
      <c r="S310" s="281">
        <v>-8.2158643413967667</v>
      </c>
      <c r="T310" s="281">
        <v>-7.8491703622502342</v>
      </c>
      <c r="U310" s="281">
        <v>-0.60141949943967177</v>
      </c>
      <c r="V310" s="281">
        <v>-86.668484187568154</v>
      </c>
      <c r="W310" s="281">
        <v>-19.211943220753795</v>
      </c>
      <c r="X310" s="281">
        <v>34.470774091627163</v>
      </c>
      <c r="Y310" s="281">
        <v>0</v>
      </c>
      <c r="Z310" s="281">
        <v>-26.837060702875405</v>
      </c>
      <c r="AA310" s="281">
        <v>0</v>
      </c>
      <c r="AB310" s="281" t="s">
        <v>128</v>
      </c>
      <c r="AC310" s="281">
        <v>-6.5395095367847347</v>
      </c>
      <c r="AD310" s="2"/>
      <c r="AE310" s="234"/>
      <c r="AF310" s="170">
        <v>2022</v>
      </c>
      <c r="AG310" s="215" t="s">
        <v>103</v>
      </c>
      <c r="AH310" s="281">
        <v>-8.2158643413967667</v>
      </c>
      <c r="AI310" s="281">
        <v>-5.0638913445310596</v>
      </c>
      <c r="AJ310" s="281">
        <v>-0.1293900184842883</v>
      </c>
      <c r="AK310" s="281">
        <v>-2.5548501165313824</v>
      </c>
      <c r="AL310" s="281">
        <v>-0.63087679819979081</v>
      </c>
      <c r="AM310" s="281">
        <v>0.87679819979104689</v>
      </c>
      <c r="AN310" s="281">
        <v>0</v>
      </c>
      <c r="AO310" s="281">
        <v>-0.6750783573093303</v>
      </c>
      <c r="AP310" s="281">
        <v>0</v>
      </c>
      <c r="AQ310" s="281">
        <v>0</v>
      </c>
      <c r="AR310" s="281">
        <v>-3.8575906131961733E-2</v>
      </c>
      <c r="AS310" s="2"/>
      <c r="AT310" s="234"/>
      <c r="AU310" s="170">
        <v>2022</v>
      </c>
      <c r="AV310" s="215" t="s">
        <v>103</v>
      </c>
      <c r="AW310" s="281">
        <v>-8.8000191651960051</v>
      </c>
      <c r="AX310" s="281">
        <v>-8.2799151922433083</v>
      </c>
      <c r="AY310" s="281">
        <v>-8.2416635056381295</v>
      </c>
      <c r="AZ310" s="281">
        <v>-25.22935779816514</v>
      </c>
      <c r="BA310" s="281">
        <v>-25.266017659044607</v>
      </c>
      <c r="BB310" s="281">
        <v>-17.758454106280197</v>
      </c>
      <c r="BC310" s="281">
        <v>0</v>
      </c>
      <c r="BD310" s="281">
        <v>-26.837060702875405</v>
      </c>
      <c r="BE310" s="281">
        <v>106.55172413793102</v>
      </c>
      <c r="BF310" s="281" t="s">
        <v>128</v>
      </c>
      <c r="BG310" s="281">
        <v>217.59259259259261</v>
      </c>
      <c r="BH310" s="2"/>
      <c r="BI310" s="234"/>
      <c r="BJ310" s="170">
        <v>2022</v>
      </c>
      <c r="BK310" s="215" t="s">
        <v>103</v>
      </c>
      <c r="BL310" s="281">
        <v>-8.8000191651960051</v>
      </c>
      <c r="BM310" s="281">
        <v>-5.332715788128759</v>
      </c>
      <c r="BN310" s="281">
        <v>-1.9085341020706399</v>
      </c>
      <c r="BO310" s="281">
        <v>-0.13176072252788937</v>
      </c>
      <c r="BP310" s="281">
        <v>-0.89118161418863362</v>
      </c>
      <c r="BQ310" s="281">
        <v>-0.7338672969886687</v>
      </c>
      <c r="BR310" s="281">
        <v>0</v>
      </c>
      <c r="BS310" s="281">
        <v>-0.67078186014198216</v>
      </c>
      <c r="BT310" s="281">
        <v>0.49350379710445835</v>
      </c>
      <c r="BU310" s="281">
        <v>0</v>
      </c>
      <c r="BV310" s="281">
        <v>0.37531842174610913</v>
      </c>
    </row>
    <row r="311" spans="1:74" x14ac:dyDescent="0.25">
      <c r="A311" s="234"/>
      <c r="B311" s="151">
        <v>2023</v>
      </c>
      <c r="C311" s="216" t="s">
        <v>104</v>
      </c>
      <c r="D311" s="212">
        <v>116110</v>
      </c>
      <c r="E311" s="212">
        <v>77537</v>
      </c>
      <c r="F311" s="212">
        <v>26693</v>
      </c>
      <c r="G311" s="212">
        <v>489</v>
      </c>
      <c r="H311" s="212">
        <v>4058</v>
      </c>
      <c r="I311" s="212">
        <v>3036</v>
      </c>
      <c r="J311" s="212">
        <v>1403</v>
      </c>
      <c r="K311" s="212">
        <v>1010</v>
      </c>
      <c r="L311" s="212">
        <v>1198</v>
      </c>
      <c r="M311" s="212"/>
      <c r="N311" s="212">
        <v>686</v>
      </c>
      <c r="O311" s="2"/>
      <c r="P311" s="234"/>
      <c r="Q311" s="151">
        <v>2023</v>
      </c>
      <c r="R311" s="216" t="s">
        <v>104</v>
      </c>
      <c r="S311" s="282">
        <v>1.666272645284451</v>
      </c>
      <c r="T311" s="282">
        <v>4.8151402500844966</v>
      </c>
      <c r="U311" s="282">
        <v>0.31568266376038423</v>
      </c>
      <c r="V311" s="282">
        <v>0</v>
      </c>
      <c r="W311" s="282">
        <v>22.932444713723115</v>
      </c>
      <c r="X311" s="282">
        <v>-28.665413533834581</v>
      </c>
      <c r="Y311" s="282">
        <v>0</v>
      </c>
      <c r="Z311" s="282">
        <v>-55.895196506550221</v>
      </c>
      <c r="AA311" s="282">
        <v>0</v>
      </c>
      <c r="AB311" s="282" t="s">
        <v>128</v>
      </c>
      <c r="AC311" s="282">
        <v>0</v>
      </c>
      <c r="AD311" s="2"/>
      <c r="AE311" s="234"/>
      <c r="AF311" s="151">
        <v>2023</v>
      </c>
      <c r="AG311" s="216" t="s">
        <v>104</v>
      </c>
      <c r="AH311" s="282">
        <v>1.666272645284451</v>
      </c>
      <c r="AI311" s="282">
        <v>3.1188981410947001</v>
      </c>
      <c r="AJ311" s="282">
        <v>7.3550658015708828E-2</v>
      </c>
      <c r="AK311" s="282">
        <v>0</v>
      </c>
      <c r="AL311" s="282">
        <v>0.66283152521299493</v>
      </c>
      <c r="AM311" s="282">
        <v>-1.0682357473710089</v>
      </c>
      <c r="AN311" s="282">
        <v>0</v>
      </c>
      <c r="AO311" s="282">
        <v>-1.1207719316679439</v>
      </c>
      <c r="AP311" s="282">
        <v>0</v>
      </c>
      <c r="AQ311" s="282">
        <v>0</v>
      </c>
      <c r="AR311" s="282">
        <v>0</v>
      </c>
      <c r="AS311" s="2"/>
      <c r="AT311" s="234"/>
      <c r="AU311" s="151">
        <v>2023</v>
      </c>
      <c r="AV311" s="216" t="s">
        <v>104</v>
      </c>
      <c r="AW311" s="282">
        <v>2.1843207660083834</v>
      </c>
      <c r="AX311" s="282">
        <v>12.681112031506586</v>
      </c>
      <c r="AY311" s="282">
        <v>-9.4661511328177994</v>
      </c>
      <c r="AZ311" s="282">
        <v>0</v>
      </c>
      <c r="BA311" s="282">
        <v>2.2939248802621677</v>
      </c>
      <c r="BB311" s="282">
        <v>-44.067796610169495</v>
      </c>
      <c r="BC311" s="282">
        <v>0</v>
      </c>
      <c r="BD311" s="282">
        <v>-67.731629392971257</v>
      </c>
      <c r="BE311" s="282">
        <v>106.55172413793102</v>
      </c>
      <c r="BF311" s="282" t="s">
        <v>128</v>
      </c>
      <c r="BG311" s="282">
        <v>104.16666666666666</v>
      </c>
      <c r="BH311" s="2"/>
      <c r="BI311" s="234"/>
      <c r="BJ311" s="151">
        <v>2023</v>
      </c>
      <c r="BK311" s="216" t="s">
        <v>104</v>
      </c>
      <c r="BL311" s="282">
        <v>2.1843207660083834</v>
      </c>
      <c r="BM311" s="282">
        <v>7.6794452071672659</v>
      </c>
      <c r="BN311" s="282">
        <v>-2.4562607807934724</v>
      </c>
      <c r="BO311" s="282">
        <v>0</v>
      </c>
      <c r="BP311" s="282">
        <v>8.0085894321822282E-2</v>
      </c>
      <c r="BQ311" s="282">
        <v>-2.1051149364593282</v>
      </c>
      <c r="BR311" s="282">
        <v>0</v>
      </c>
      <c r="BS311" s="282">
        <v>-1.8657373182666288</v>
      </c>
      <c r="BT311" s="282">
        <v>0.54388002957017767</v>
      </c>
      <c r="BU311" s="282">
        <v>0</v>
      </c>
      <c r="BV311" s="282">
        <v>0.30802267046854725</v>
      </c>
    </row>
    <row r="312" spans="1:74" x14ac:dyDescent="0.25">
      <c r="A312" s="234"/>
      <c r="B312" s="170">
        <v>2023</v>
      </c>
      <c r="C312" s="215" t="s">
        <v>105</v>
      </c>
      <c r="D312" s="211">
        <v>143165</v>
      </c>
      <c r="E312" s="211">
        <v>100952</v>
      </c>
      <c r="F312" s="211">
        <v>23888</v>
      </c>
      <c r="G312" s="211">
        <v>489</v>
      </c>
      <c r="H312" s="211">
        <v>4671</v>
      </c>
      <c r="I312" s="211">
        <v>5110</v>
      </c>
      <c r="J312" s="211">
        <v>1403</v>
      </c>
      <c r="K312" s="211">
        <v>1850</v>
      </c>
      <c r="L312" s="211">
        <v>582</v>
      </c>
      <c r="M312" s="211"/>
      <c r="N312" s="211">
        <v>4220</v>
      </c>
      <c r="O312" s="2"/>
      <c r="P312" s="234"/>
      <c r="Q312" s="170">
        <v>2023</v>
      </c>
      <c r="R312" s="215" t="s">
        <v>105</v>
      </c>
      <c r="S312" s="281">
        <v>23.301179915597288</v>
      </c>
      <c r="T312" s="281">
        <v>30.198485884158515</v>
      </c>
      <c r="U312" s="281">
        <v>-10.508372981680594</v>
      </c>
      <c r="V312" s="281">
        <v>0</v>
      </c>
      <c r="W312" s="281">
        <v>15.105963528831936</v>
      </c>
      <c r="X312" s="281">
        <v>68.313570487483531</v>
      </c>
      <c r="Y312" s="281">
        <v>0</v>
      </c>
      <c r="Z312" s="281">
        <v>83.168316831683171</v>
      </c>
      <c r="AA312" s="281">
        <v>-51.419031719532555</v>
      </c>
      <c r="AB312" s="281" t="s">
        <v>128</v>
      </c>
      <c r="AC312" s="281">
        <v>515.16034985422743</v>
      </c>
      <c r="AD312" s="2"/>
      <c r="AE312" s="234"/>
      <c r="AF312" s="170">
        <v>2023</v>
      </c>
      <c r="AG312" s="215" t="s">
        <v>105</v>
      </c>
      <c r="AH312" s="281">
        <v>23.301179915597288</v>
      </c>
      <c r="AI312" s="281">
        <v>20.166221686331934</v>
      </c>
      <c r="AJ312" s="281">
        <v>-2.4158125915080535</v>
      </c>
      <c r="AK312" s="281">
        <v>0</v>
      </c>
      <c r="AL312" s="281">
        <v>0.52794763586254434</v>
      </c>
      <c r="AM312" s="281">
        <v>1.7862371888726216</v>
      </c>
      <c r="AN312" s="281">
        <v>0</v>
      </c>
      <c r="AO312" s="281">
        <v>0.7234518990612353</v>
      </c>
      <c r="AP312" s="281">
        <v>-0.5305313926449059</v>
      </c>
      <c r="AQ312" s="281">
        <v>0</v>
      </c>
      <c r="AR312" s="281">
        <v>3.0436654896219117</v>
      </c>
      <c r="AS312" s="2"/>
      <c r="AT312" s="234"/>
      <c r="AU312" s="170">
        <v>2023</v>
      </c>
      <c r="AV312" s="215" t="s">
        <v>105</v>
      </c>
      <c r="AW312" s="281">
        <v>11.762960881207206</v>
      </c>
      <c r="AX312" s="281">
        <v>25.707597096143544</v>
      </c>
      <c r="AY312" s="281">
        <v>-14.006983692717526</v>
      </c>
      <c r="AZ312" s="281">
        <v>-86.668484187568154</v>
      </c>
      <c r="BA312" s="281">
        <v>12.853346218893449</v>
      </c>
      <c r="BB312" s="281">
        <v>-12.843254306668939</v>
      </c>
      <c r="BC312" s="281">
        <v>0</v>
      </c>
      <c r="BD312" s="281">
        <v>-40.894568690095845</v>
      </c>
      <c r="BE312" s="281">
        <v>-49.913941480206539</v>
      </c>
      <c r="BF312" s="281" t="s">
        <v>128</v>
      </c>
      <c r="BG312" s="281">
        <v>553.25077399380802</v>
      </c>
      <c r="BH312" s="2"/>
      <c r="BI312" s="234"/>
      <c r="BJ312" s="170">
        <v>2023</v>
      </c>
      <c r="BK312" s="215" t="s">
        <v>105</v>
      </c>
      <c r="BL312" s="281">
        <v>11.762960881207206</v>
      </c>
      <c r="BM312" s="281">
        <v>16.116692818723305</v>
      </c>
      <c r="BN312" s="281">
        <v>-3.0375418628070907</v>
      </c>
      <c r="BO312" s="281">
        <v>-2.4817130768089801</v>
      </c>
      <c r="BP312" s="281">
        <v>0.41531027268398157</v>
      </c>
      <c r="BQ312" s="281">
        <v>-0.58783578069744002</v>
      </c>
      <c r="BR312" s="281">
        <v>0</v>
      </c>
      <c r="BS312" s="281">
        <v>-0.99924276134491796</v>
      </c>
      <c r="BT312" s="281">
        <v>-0.45278187623441596</v>
      </c>
      <c r="BU312" s="281">
        <v>0</v>
      </c>
      <c r="BV312" s="281">
        <v>2.7900731476927634</v>
      </c>
    </row>
    <row r="313" spans="1:74" x14ac:dyDescent="0.25">
      <c r="A313" s="234"/>
      <c r="B313" s="155">
        <v>2023</v>
      </c>
      <c r="C313" s="216" t="s">
        <v>102</v>
      </c>
      <c r="D313" s="212">
        <v>141501</v>
      </c>
      <c r="E313" s="212">
        <v>100991</v>
      </c>
      <c r="F313" s="212">
        <v>21922</v>
      </c>
      <c r="G313" s="212">
        <v>489</v>
      </c>
      <c r="H313" s="212">
        <v>4933</v>
      </c>
      <c r="I313" s="212">
        <v>5324</v>
      </c>
      <c r="J313" s="212">
        <v>900</v>
      </c>
      <c r="K313" s="212">
        <v>1490</v>
      </c>
      <c r="L313" s="212">
        <v>618</v>
      </c>
      <c r="M313" s="212"/>
      <c r="N313" s="212">
        <v>4834</v>
      </c>
      <c r="O313" s="2"/>
      <c r="P313" s="234"/>
      <c r="Q313" s="155">
        <v>2023</v>
      </c>
      <c r="R313" s="216" t="s">
        <v>102</v>
      </c>
      <c r="S313" s="282">
        <v>-1.1622952537282174</v>
      </c>
      <c r="T313" s="282">
        <v>3.8632221253664056E-2</v>
      </c>
      <c r="U313" s="282">
        <v>-8.2300736771600782</v>
      </c>
      <c r="V313" s="282">
        <v>0</v>
      </c>
      <c r="W313" s="282">
        <v>5.6090772853778788</v>
      </c>
      <c r="X313" s="282">
        <v>4.1878669275929639</v>
      </c>
      <c r="Y313" s="282">
        <v>-35.851746258018537</v>
      </c>
      <c r="Z313" s="282">
        <v>-19.459459459459467</v>
      </c>
      <c r="AA313" s="282">
        <v>6.1855670103092848</v>
      </c>
      <c r="AB313" s="282" t="s">
        <v>128</v>
      </c>
      <c r="AC313" s="282">
        <v>14.549763033175338</v>
      </c>
      <c r="AD313" s="2"/>
      <c r="AE313" s="234"/>
      <c r="AF313" s="155">
        <v>2023</v>
      </c>
      <c r="AG313" s="216" t="s">
        <v>102</v>
      </c>
      <c r="AH313" s="282">
        <v>-1.1622952537282174</v>
      </c>
      <c r="AI313" s="282">
        <v>2.7241295009255095E-2</v>
      </c>
      <c r="AJ313" s="282">
        <v>-1.3732406663639876</v>
      </c>
      <c r="AK313" s="282">
        <v>0</v>
      </c>
      <c r="AL313" s="282">
        <v>0.18300562288268807</v>
      </c>
      <c r="AM313" s="282">
        <v>0.14947787517898947</v>
      </c>
      <c r="AN313" s="282">
        <v>-0.35134285614500804</v>
      </c>
      <c r="AO313" s="282">
        <v>-0.25145810777773936</v>
      </c>
      <c r="AP313" s="282">
        <v>2.5145810777773933E-2</v>
      </c>
      <c r="AQ313" s="282">
        <v>0</v>
      </c>
      <c r="AR313" s="282">
        <v>0.42887577270981103</v>
      </c>
      <c r="AS313" s="2"/>
      <c r="AT313" s="234"/>
      <c r="AU313" s="155">
        <v>2023</v>
      </c>
      <c r="AV313" s="216" t="s">
        <v>102</v>
      </c>
      <c r="AW313" s="282">
        <v>13.71936028288998</v>
      </c>
      <c r="AX313" s="282">
        <v>25.804723703223885</v>
      </c>
      <c r="AY313" s="282">
        <v>-18.109824430332466</v>
      </c>
      <c r="AZ313" s="282">
        <v>-86.668484187568154</v>
      </c>
      <c r="BA313" s="282">
        <v>20.729319627998038</v>
      </c>
      <c r="BB313" s="282">
        <v>68.214849921011051</v>
      </c>
      <c r="BC313" s="282">
        <v>-35.851746258018537</v>
      </c>
      <c r="BD313" s="282">
        <v>-52.3961661341853</v>
      </c>
      <c r="BE313" s="282">
        <v>-48.41402337228714</v>
      </c>
      <c r="BF313" s="282" t="s">
        <v>128</v>
      </c>
      <c r="BG313" s="282">
        <v>558.58310626702996</v>
      </c>
      <c r="BH313" s="2"/>
      <c r="BI313" s="234"/>
      <c r="BJ313" s="155">
        <v>2023</v>
      </c>
      <c r="BK313" s="216" t="s">
        <v>102</v>
      </c>
      <c r="BL313" s="282">
        <v>13.71936028288998</v>
      </c>
      <c r="BM313" s="282">
        <v>16.647914490074744</v>
      </c>
      <c r="BN313" s="282">
        <v>-3.896166519328137</v>
      </c>
      <c r="BO313" s="282">
        <v>-2.5548501165313833</v>
      </c>
      <c r="BP313" s="282">
        <v>0.68070401028690841</v>
      </c>
      <c r="BQ313" s="282">
        <v>1.7351121112271961</v>
      </c>
      <c r="BR313" s="282">
        <v>-0.40424334967451586</v>
      </c>
      <c r="BS313" s="282">
        <v>-1.3180101261753596</v>
      </c>
      <c r="BT313" s="282">
        <v>-0.46612553242787114</v>
      </c>
      <c r="BU313" s="282">
        <v>0</v>
      </c>
      <c r="BV313" s="282">
        <v>3.2950253154383993</v>
      </c>
    </row>
    <row r="314" spans="1:74" x14ac:dyDescent="0.25">
      <c r="A314" s="234"/>
      <c r="B314" s="170">
        <v>2023</v>
      </c>
      <c r="C314" s="215" t="s">
        <v>103</v>
      </c>
      <c r="D314" s="211">
        <v>139172</v>
      </c>
      <c r="E314" s="211">
        <v>103536</v>
      </c>
      <c r="F314" s="211">
        <v>19946</v>
      </c>
      <c r="G314" s="211">
        <v>52</v>
      </c>
      <c r="H314" s="211">
        <v>4832</v>
      </c>
      <c r="I314" s="211">
        <v>4600</v>
      </c>
      <c r="J314" s="211">
        <v>160</v>
      </c>
      <c r="K314" s="211">
        <v>810</v>
      </c>
      <c r="L314" s="211">
        <v>618</v>
      </c>
      <c r="M314" s="211"/>
      <c r="N314" s="211">
        <v>4618</v>
      </c>
      <c r="O314" s="2"/>
      <c r="P314" s="234"/>
      <c r="Q314" s="170">
        <v>2023</v>
      </c>
      <c r="R314" s="215" t="s">
        <v>103</v>
      </c>
      <c r="S314" s="281">
        <v>-1.6459247637825882</v>
      </c>
      <c r="T314" s="281">
        <v>2.520026537018154</v>
      </c>
      <c r="U314" s="281">
        <v>-9.0137761153179525</v>
      </c>
      <c r="V314" s="281">
        <v>-89.366053169734158</v>
      </c>
      <c r="W314" s="281">
        <v>-2.0474356375430887</v>
      </c>
      <c r="X314" s="281">
        <v>-13.598797896318558</v>
      </c>
      <c r="Y314" s="281">
        <v>-82.222222222222229</v>
      </c>
      <c r="Z314" s="281">
        <v>-45.63758389261745</v>
      </c>
      <c r="AA314" s="281">
        <v>0</v>
      </c>
      <c r="AB314" s="281" t="s">
        <v>128</v>
      </c>
      <c r="AC314" s="281">
        <v>-4.4683491932147206</v>
      </c>
      <c r="AD314" s="2"/>
      <c r="AE314" s="234"/>
      <c r="AF314" s="170">
        <v>2023</v>
      </c>
      <c r="AG314" s="215" t="s">
        <v>103</v>
      </c>
      <c r="AH314" s="281">
        <v>-1.6459247637825882</v>
      </c>
      <c r="AI314" s="281">
        <v>1.7985738616688223</v>
      </c>
      <c r="AJ314" s="281">
        <v>-1.3964565621444371</v>
      </c>
      <c r="AK314" s="281">
        <v>-0.30883173970501981</v>
      </c>
      <c r="AL314" s="281">
        <v>-7.1377587437544618E-2</v>
      </c>
      <c r="AM314" s="281">
        <v>-0.51165716143348816</v>
      </c>
      <c r="AN314" s="281">
        <v>-0.52296450201765365</v>
      </c>
      <c r="AO314" s="281">
        <v>-0.480561974827033</v>
      </c>
      <c r="AP314" s="281">
        <v>0</v>
      </c>
      <c r="AQ314" s="281">
        <v>0</v>
      </c>
      <c r="AR314" s="281">
        <v>-0.15264909788623404</v>
      </c>
      <c r="AS314" s="2"/>
      <c r="AT314" s="234"/>
      <c r="AU314" s="170">
        <v>2023</v>
      </c>
      <c r="AV314" s="215" t="s">
        <v>103</v>
      </c>
      <c r="AW314" s="281">
        <v>21.859430682882831</v>
      </c>
      <c r="AX314" s="281">
        <v>39.960797566745526</v>
      </c>
      <c r="AY314" s="281">
        <v>-25.040399864707425</v>
      </c>
      <c r="AZ314" s="281">
        <v>-89.366053169734158</v>
      </c>
      <c r="BA314" s="281">
        <v>46.379884883368675</v>
      </c>
      <c r="BB314" s="281">
        <v>8.0827067669172976</v>
      </c>
      <c r="BC314" s="281">
        <v>-88.59586600142552</v>
      </c>
      <c r="BD314" s="281">
        <v>-64.62882096069869</v>
      </c>
      <c r="BE314" s="281">
        <v>-48.41402337228714</v>
      </c>
      <c r="BF314" s="281" t="s">
        <v>128</v>
      </c>
      <c r="BG314" s="281">
        <v>573.17784256559764</v>
      </c>
      <c r="BH314" s="2"/>
      <c r="BI314" s="234"/>
      <c r="BJ314" s="170">
        <v>2023</v>
      </c>
      <c r="BK314" s="215" t="s">
        <v>103</v>
      </c>
      <c r="BL314" s="281">
        <v>21.859430682882831</v>
      </c>
      <c r="BM314" s="281">
        <v>25.883702400028014</v>
      </c>
      <c r="BN314" s="281">
        <v>-5.8341432661745758</v>
      </c>
      <c r="BO314" s="281">
        <v>-0.3826385422960063</v>
      </c>
      <c r="BP314" s="281">
        <v>1.3405483026434453</v>
      </c>
      <c r="BQ314" s="281">
        <v>0.30120745663575782</v>
      </c>
      <c r="BR314" s="281">
        <v>-1.0883746180181597</v>
      </c>
      <c r="BS314" s="281">
        <v>-1.2958925459910511</v>
      </c>
      <c r="BT314" s="281">
        <v>-0.50784978153703353</v>
      </c>
      <c r="BU314" s="281">
        <v>0</v>
      </c>
      <c r="BV314" s="281">
        <v>3.4428712775924408</v>
      </c>
    </row>
    <row r="315" spans="1:74" x14ac:dyDescent="0.25">
      <c r="A315" s="234"/>
      <c r="B315" s="151">
        <v>2024</v>
      </c>
      <c r="C315" s="216" t="s">
        <v>104</v>
      </c>
      <c r="D315" s="212">
        <v>126453</v>
      </c>
      <c r="E315" s="212">
        <v>83022</v>
      </c>
      <c r="F315" s="212">
        <v>23339</v>
      </c>
      <c r="G315" s="212">
        <v>52</v>
      </c>
      <c r="H315" s="212">
        <v>6548</v>
      </c>
      <c r="I315" s="212">
        <v>5404</v>
      </c>
      <c r="J315" s="212">
        <v>900</v>
      </c>
      <c r="K315" s="212">
        <v>810</v>
      </c>
      <c r="L315" s="212">
        <v>582</v>
      </c>
      <c r="M315" s="212"/>
      <c r="N315" s="212">
        <v>5796</v>
      </c>
      <c r="O315" s="2"/>
      <c r="P315" s="234"/>
      <c r="Q315" s="151">
        <v>2024</v>
      </c>
      <c r="R315" s="216" t="s">
        <v>104</v>
      </c>
      <c r="S315" s="282">
        <v>-9.1390509585261412</v>
      </c>
      <c r="T315" s="282">
        <v>-19.813398238293928</v>
      </c>
      <c r="U315" s="282">
        <v>17.010929509676131</v>
      </c>
      <c r="V315" s="282">
        <v>0</v>
      </c>
      <c r="W315" s="282">
        <v>35.513245033112582</v>
      </c>
      <c r="X315" s="282">
        <v>17.478260869565204</v>
      </c>
      <c r="Y315" s="282">
        <v>462.5</v>
      </c>
      <c r="Z315" s="282">
        <v>0</v>
      </c>
      <c r="AA315" s="282">
        <v>-5.8252427184466029</v>
      </c>
      <c r="AB315" s="282" t="s">
        <v>128</v>
      </c>
      <c r="AC315" s="282">
        <v>25.508878302295358</v>
      </c>
      <c r="AD315" s="2"/>
      <c r="AE315" s="234"/>
      <c r="AF315" s="151">
        <v>2024</v>
      </c>
      <c r="AG315" s="216" t="s">
        <v>104</v>
      </c>
      <c r="AH315" s="282">
        <v>-9.1390509585261412</v>
      </c>
      <c r="AI315" s="282">
        <v>-14.740033914867935</v>
      </c>
      <c r="AJ315" s="282">
        <v>2.4379904003678901</v>
      </c>
      <c r="AK315" s="282">
        <v>0</v>
      </c>
      <c r="AL315" s="282">
        <v>1.2330066392665193</v>
      </c>
      <c r="AM315" s="282">
        <v>0.57770241140459289</v>
      </c>
      <c r="AN315" s="282">
        <v>0.53171614980024717</v>
      </c>
      <c r="AO315" s="282">
        <v>0</v>
      </c>
      <c r="AP315" s="282">
        <v>-2.586727215244446E-2</v>
      </c>
      <c r="AQ315" s="282">
        <v>0</v>
      </c>
      <c r="AR315" s="282">
        <v>0.84643462765498811</v>
      </c>
      <c r="AS315" s="2"/>
      <c r="AT315" s="234"/>
      <c r="AU315" s="151">
        <v>2024</v>
      </c>
      <c r="AV315" s="216" t="s">
        <v>104</v>
      </c>
      <c r="AW315" s="282">
        <v>8.9079321333218644</v>
      </c>
      <c r="AX315" s="282">
        <v>7.0740420702374252</v>
      </c>
      <c r="AY315" s="282">
        <v>-12.565091971677973</v>
      </c>
      <c r="AZ315" s="282">
        <v>-89.366053169734158</v>
      </c>
      <c r="BA315" s="282">
        <v>61.360275998028584</v>
      </c>
      <c r="BB315" s="282">
        <v>77.997364953886688</v>
      </c>
      <c r="BC315" s="282">
        <v>-35.851746258018537</v>
      </c>
      <c r="BD315" s="282">
        <v>-19.801980198019791</v>
      </c>
      <c r="BE315" s="282">
        <v>-51.419031719532555</v>
      </c>
      <c r="BF315" s="282" t="s">
        <v>128</v>
      </c>
      <c r="BG315" s="282">
        <v>744.89795918367338</v>
      </c>
      <c r="BH315" s="2"/>
      <c r="BI315" s="234"/>
      <c r="BJ315" s="151">
        <v>2024</v>
      </c>
      <c r="BK315" s="216" t="s">
        <v>104</v>
      </c>
      <c r="BL315" s="282">
        <v>8.9079321333218644</v>
      </c>
      <c r="BM315" s="282">
        <v>4.7239686504177145</v>
      </c>
      <c r="BN315" s="282">
        <v>-2.8886400826802219</v>
      </c>
      <c r="BO315" s="282">
        <v>-0.37636723796400029</v>
      </c>
      <c r="BP315" s="282">
        <v>2.144518129360093</v>
      </c>
      <c r="BQ315" s="282">
        <v>2.0394453535440564</v>
      </c>
      <c r="BR315" s="282">
        <v>-0.43320988717595454</v>
      </c>
      <c r="BS315" s="282">
        <v>-0.17225045215743717</v>
      </c>
      <c r="BT315" s="282">
        <v>-0.53053139264490656</v>
      </c>
      <c r="BU315" s="282">
        <v>0</v>
      </c>
      <c r="BV315" s="282">
        <v>4.4009990526225202</v>
      </c>
    </row>
    <row r="316" spans="1:74" x14ac:dyDescent="0.25">
      <c r="A316" s="234"/>
      <c r="B316" s="170">
        <v>2024</v>
      </c>
      <c r="C316" s="215" t="s">
        <v>105</v>
      </c>
      <c r="D316" s="211">
        <v>109695</v>
      </c>
      <c r="E316" s="211">
        <v>68840</v>
      </c>
      <c r="F316" s="211">
        <v>18684</v>
      </c>
      <c r="G316" s="211">
        <v>52</v>
      </c>
      <c r="H316" s="211">
        <v>5099</v>
      </c>
      <c r="I316" s="211">
        <v>8794</v>
      </c>
      <c r="J316" s="211">
        <v>2100</v>
      </c>
      <c r="K316" s="211">
        <v>330</v>
      </c>
      <c r="L316" s="211"/>
      <c r="M316" s="211"/>
      <c r="N316" s="211">
        <v>5796</v>
      </c>
      <c r="O316" s="2"/>
      <c r="P316" s="234"/>
      <c r="Q316" s="170">
        <v>2024</v>
      </c>
      <c r="R316" s="215" t="s">
        <v>105</v>
      </c>
      <c r="S316" s="281">
        <v>-13.252354629783397</v>
      </c>
      <c r="T316" s="281">
        <v>-17.082219170822185</v>
      </c>
      <c r="U316" s="281">
        <v>-19.945156176357173</v>
      </c>
      <c r="V316" s="281">
        <v>0</v>
      </c>
      <c r="W316" s="281">
        <v>-22.128894318875993</v>
      </c>
      <c r="X316" s="281">
        <v>62.731310140636566</v>
      </c>
      <c r="Y316" s="281">
        <v>133.33333333333334</v>
      </c>
      <c r="Z316" s="281">
        <v>-59.25925925925926</v>
      </c>
      <c r="AA316" s="281">
        <v>-100</v>
      </c>
      <c r="AB316" s="281" t="s">
        <v>128</v>
      </c>
      <c r="AC316" s="281">
        <v>0</v>
      </c>
      <c r="AD316" s="2"/>
      <c r="AE316" s="234"/>
      <c r="AF316" s="170">
        <v>2024</v>
      </c>
      <c r="AG316" s="215" t="s">
        <v>105</v>
      </c>
      <c r="AH316" s="281">
        <v>-13.252354629783397</v>
      </c>
      <c r="AI316" s="281">
        <v>-11.215234118605331</v>
      </c>
      <c r="AJ316" s="281">
        <v>-3.6812096193842772</v>
      </c>
      <c r="AK316" s="281">
        <v>0</v>
      </c>
      <c r="AL316" s="281">
        <v>-1.1458802875376621</v>
      </c>
      <c r="AM316" s="281">
        <v>2.6808379397879052</v>
      </c>
      <c r="AN316" s="281">
        <v>0.94896918222580706</v>
      </c>
      <c r="AO316" s="281">
        <v>-0.37958767289032286</v>
      </c>
      <c r="AP316" s="281">
        <v>-0.46025005337951652</v>
      </c>
      <c r="AQ316" s="281">
        <v>0</v>
      </c>
      <c r="AR316" s="281">
        <v>0</v>
      </c>
      <c r="AS316" s="2"/>
      <c r="AT316" s="234"/>
      <c r="AU316" s="170">
        <v>2024</v>
      </c>
      <c r="AV316" s="215" t="s">
        <v>105</v>
      </c>
      <c r="AW316" s="281">
        <v>-23.37861907589145</v>
      </c>
      <c r="AX316" s="281">
        <v>-31.80917663840242</v>
      </c>
      <c r="AY316" s="281">
        <v>-21.784996651038185</v>
      </c>
      <c r="AZ316" s="281">
        <v>-89.366053169734158</v>
      </c>
      <c r="BA316" s="281">
        <v>9.1629201455791076</v>
      </c>
      <c r="BB316" s="281">
        <v>72.093933463796475</v>
      </c>
      <c r="BC316" s="281">
        <v>49.679258731290076</v>
      </c>
      <c r="BD316" s="281">
        <v>-82.162162162162161</v>
      </c>
      <c r="BE316" s="281">
        <v>-100</v>
      </c>
      <c r="BF316" s="281" t="s">
        <v>128</v>
      </c>
      <c r="BG316" s="281">
        <v>37.345971563981038</v>
      </c>
      <c r="BH316" s="2"/>
      <c r="BI316" s="234"/>
      <c r="BJ316" s="170">
        <v>2024</v>
      </c>
      <c r="BK316" s="215" t="s">
        <v>105</v>
      </c>
      <c r="BL316" s="281">
        <v>-23.37861907589145</v>
      </c>
      <c r="BM316" s="281">
        <v>-22.430063213774311</v>
      </c>
      <c r="BN316" s="281">
        <v>-3.6349666468759816</v>
      </c>
      <c r="BO316" s="281">
        <v>-0.305242203052422</v>
      </c>
      <c r="BP316" s="281">
        <v>0.2989557503579785</v>
      </c>
      <c r="BQ316" s="281">
        <v>2.5732546362588615</v>
      </c>
      <c r="BR316" s="281">
        <v>0.48685083644745564</v>
      </c>
      <c r="BS316" s="281">
        <v>-1.0617120106171201</v>
      </c>
      <c r="BT316" s="281">
        <v>-0.40652394090734462</v>
      </c>
      <c r="BU316" s="281">
        <v>0</v>
      </c>
      <c r="BV316" s="281">
        <v>1.1008277162714348</v>
      </c>
    </row>
    <row r="317" spans="1:74" x14ac:dyDescent="0.25">
      <c r="A317" s="234"/>
      <c r="B317" s="155">
        <v>2024</v>
      </c>
      <c r="C317" s="216" t="s">
        <v>102</v>
      </c>
      <c r="D317" s="212">
        <v>72031</v>
      </c>
      <c r="E317" s="212">
        <v>40588</v>
      </c>
      <c r="F317" s="212">
        <v>16716</v>
      </c>
      <c r="G317" s="212">
        <v>52</v>
      </c>
      <c r="H317" s="212">
        <v>3022</v>
      </c>
      <c r="I317" s="212">
        <v>8609</v>
      </c>
      <c r="J317" s="212">
        <v>2100</v>
      </c>
      <c r="K317" s="212">
        <v>330</v>
      </c>
      <c r="L317" s="212"/>
      <c r="M317" s="212"/>
      <c r="N317" s="212">
        <v>614</v>
      </c>
      <c r="O317" s="2"/>
      <c r="P317" s="234"/>
      <c r="Q317" s="155">
        <v>2024</v>
      </c>
      <c r="R317" s="216" t="s">
        <v>102</v>
      </c>
      <c r="S317" s="282">
        <v>-34.335202151419836</v>
      </c>
      <c r="T317" s="282">
        <v>-41.040092969203954</v>
      </c>
      <c r="U317" s="282">
        <v>-10.533076429030189</v>
      </c>
      <c r="V317" s="282">
        <v>0</v>
      </c>
      <c r="W317" s="282">
        <v>-40.733477152382825</v>
      </c>
      <c r="X317" s="282">
        <v>-2.1037070730043297</v>
      </c>
      <c r="Y317" s="282">
        <v>0</v>
      </c>
      <c r="Z317" s="282">
        <v>0</v>
      </c>
      <c r="AA317" s="282" t="s">
        <v>128</v>
      </c>
      <c r="AB317" s="282" t="s">
        <v>128</v>
      </c>
      <c r="AC317" s="282">
        <v>-89.406487232574193</v>
      </c>
      <c r="AD317" s="2"/>
      <c r="AE317" s="234"/>
      <c r="AF317" s="155">
        <v>2024</v>
      </c>
      <c r="AG317" s="216" t="s">
        <v>102</v>
      </c>
      <c r="AH317" s="282">
        <v>-34.335202151419836</v>
      </c>
      <c r="AI317" s="282">
        <v>-25.755048087880024</v>
      </c>
      <c r="AJ317" s="282">
        <v>-1.7940653630520984</v>
      </c>
      <c r="AK317" s="282">
        <v>0</v>
      </c>
      <c r="AL317" s="282">
        <v>-1.8934317881398417</v>
      </c>
      <c r="AM317" s="282">
        <v>-0.16864943707552757</v>
      </c>
      <c r="AN317" s="282">
        <v>0</v>
      </c>
      <c r="AO317" s="282">
        <v>0</v>
      </c>
      <c r="AP317" s="282">
        <v>0</v>
      </c>
      <c r="AQ317" s="282">
        <v>0</v>
      </c>
      <c r="AR317" s="282">
        <v>-4.7240074752723444</v>
      </c>
      <c r="AS317" s="2"/>
      <c r="AT317" s="234"/>
      <c r="AU317" s="155">
        <v>2024</v>
      </c>
      <c r="AV317" s="216" t="s">
        <v>102</v>
      </c>
      <c r="AW317" s="282">
        <v>-49.095059398873509</v>
      </c>
      <c r="AX317" s="282">
        <v>-59.810280123971445</v>
      </c>
      <c r="AY317" s="282">
        <v>-23.747833226895352</v>
      </c>
      <c r="AZ317" s="282">
        <v>-89.366053169734158</v>
      </c>
      <c r="BA317" s="282">
        <v>-38.739103993513083</v>
      </c>
      <c r="BB317" s="282">
        <v>61.701728024042069</v>
      </c>
      <c r="BC317" s="282">
        <v>133.33333333333334</v>
      </c>
      <c r="BD317" s="282">
        <v>-77.852348993288587</v>
      </c>
      <c r="BE317" s="282">
        <v>-100</v>
      </c>
      <c r="BF317" s="282" t="s">
        <v>128</v>
      </c>
      <c r="BG317" s="282">
        <v>-87.298303682250719</v>
      </c>
      <c r="BH317" s="2"/>
      <c r="BI317" s="234"/>
      <c r="BJ317" s="155">
        <v>2024</v>
      </c>
      <c r="BK317" s="216" t="s">
        <v>102</v>
      </c>
      <c r="BL317" s="282">
        <v>-49.095059398873509</v>
      </c>
      <c r="BM317" s="282">
        <v>-42.687330831584227</v>
      </c>
      <c r="BN317" s="282">
        <v>-3.6791259425728442</v>
      </c>
      <c r="BO317" s="282">
        <v>-0.30883173970501976</v>
      </c>
      <c r="BP317" s="282">
        <v>-1.3505204910212649</v>
      </c>
      <c r="BQ317" s="282">
        <v>2.3215383636864759</v>
      </c>
      <c r="BR317" s="282">
        <v>0.84805054381241129</v>
      </c>
      <c r="BS317" s="282">
        <v>-0.81978219235199756</v>
      </c>
      <c r="BT317" s="282">
        <v>-0.43674603006339185</v>
      </c>
      <c r="BU317" s="282">
        <v>0</v>
      </c>
      <c r="BV317" s="282">
        <v>-2.9823110790736465</v>
      </c>
    </row>
    <row r="318" spans="1:74" x14ac:dyDescent="0.25">
      <c r="A318" s="234"/>
      <c r="B318" s="170">
        <v>2024</v>
      </c>
      <c r="C318" s="215" t="s">
        <v>103</v>
      </c>
      <c r="D318" s="211">
        <v>73638</v>
      </c>
      <c r="E318" s="211">
        <v>41551</v>
      </c>
      <c r="F318" s="211">
        <v>17029</v>
      </c>
      <c r="G318" s="211">
        <v>52</v>
      </c>
      <c r="H318" s="211">
        <v>4146</v>
      </c>
      <c r="I318" s="211">
        <v>3375</v>
      </c>
      <c r="J318" s="211">
        <v>2100</v>
      </c>
      <c r="K318" s="211">
        <v>330</v>
      </c>
      <c r="L318" s="211"/>
      <c r="M318" s="211"/>
      <c r="N318" s="211">
        <v>5055</v>
      </c>
      <c r="O318" s="2"/>
      <c r="P318" s="234"/>
      <c r="Q318" s="170">
        <v>2024</v>
      </c>
      <c r="R318" s="215" t="s">
        <v>103</v>
      </c>
      <c r="S318" s="281">
        <v>2.2309838819397214</v>
      </c>
      <c r="T318" s="281">
        <v>2.3726224499852151</v>
      </c>
      <c r="U318" s="281">
        <v>1.8724575257238456</v>
      </c>
      <c r="V318" s="281">
        <v>0</v>
      </c>
      <c r="W318" s="281">
        <v>37.193911317008599</v>
      </c>
      <c r="X318" s="281">
        <v>-60.796840515739341</v>
      </c>
      <c r="Y318" s="281">
        <v>0</v>
      </c>
      <c r="Z318" s="281">
        <v>0</v>
      </c>
      <c r="AA318" s="281" t="s">
        <v>128</v>
      </c>
      <c r="AB318" s="281" t="s">
        <v>128</v>
      </c>
      <c r="AC318" s="281">
        <v>723.28990228013038</v>
      </c>
      <c r="AD318" s="2"/>
      <c r="AE318" s="234"/>
      <c r="AF318" s="170">
        <v>2024</v>
      </c>
      <c r="AG318" s="215" t="s">
        <v>103</v>
      </c>
      <c r="AH318" s="281">
        <v>2.2309838819397214</v>
      </c>
      <c r="AI318" s="281">
        <v>1.3369243797809283</v>
      </c>
      <c r="AJ318" s="281">
        <v>0.43453513070761218</v>
      </c>
      <c r="AK318" s="281">
        <v>0</v>
      </c>
      <c r="AL318" s="281">
        <v>1.5604392553206266</v>
      </c>
      <c r="AM318" s="281">
        <v>-7.2663158917688255</v>
      </c>
      <c r="AN318" s="281">
        <v>0</v>
      </c>
      <c r="AO318" s="281">
        <v>0</v>
      </c>
      <c r="AP318" s="281">
        <v>0</v>
      </c>
      <c r="AQ318" s="281">
        <v>0</v>
      </c>
      <c r="AR318" s="281">
        <v>6.1654010078993799</v>
      </c>
      <c r="AS318" s="2"/>
      <c r="AT318" s="234"/>
      <c r="AU318" s="170">
        <v>2024</v>
      </c>
      <c r="AV318" s="215" t="s">
        <v>103</v>
      </c>
      <c r="AW318" s="281">
        <v>-47.088494812174865</v>
      </c>
      <c r="AX318" s="281">
        <v>-59.868065214031837</v>
      </c>
      <c r="AY318" s="281">
        <v>-14.62448611250376</v>
      </c>
      <c r="AZ318" s="281">
        <v>0</v>
      </c>
      <c r="BA318" s="281">
        <v>-14.19701986754967</v>
      </c>
      <c r="BB318" s="281">
        <v>-26.630434782608688</v>
      </c>
      <c r="BC318" s="281">
        <v>1212.5</v>
      </c>
      <c r="BD318" s="281">
        <v>-59.25925925925926</v>
      </c>
      <c r="BE318" s="281">
        <v>-100</v>
      </c>
      <c r="BF318" s="281" t="s">
        <v>128</v>
      </c>
      <c r="BG318" s="281">
        <v>9.462970983109571</v>
      </c>
      <c r="BH318" s="2"/>
      <c r="BI318" s="234"/>
      <c r="BJ318" s="170">
        <v>2024</v>
      </c>
      <c r="BK318" s="215" t="s">
        <v>103</v>
      </c>
      <c r="BL318" s="281">
        <v>-47.088494812174865</v>
      </c>
      <c r="BM318" s="281">
        <v>-44.53841289914638</v>
      </c>
      <c r="BN318" s="281">
        <v>-2.0959675796855688</v>
      </c>
      <c r="BO318" s="281">
        <v>0</v>
      </c>
      <c r="BP318" s="281">
        <v>-0.49291524157158056</v>
      </c>
      <c r="BQ318" s="281">
        <v>-0.88020578852067943</v>
      </c>
      <c r="BR318" s="281">
        <v>1.3939585548817293</v>
      </c>
      <c r="BS318" s="281">
        <v>-0.34489696203259279</v>
      </c>
      <c r="BT318" s="281">
        <v>-0.44405483861696327</v>
      </c>
      <c r="BU318" s="281">
        <v>0</v>
      </c>
      <c r="BV318" s="281">
        <v>0.313999942517173</v>
      </c>
    </row>
    <row r="319" spans="1:74" x14ac:dyDescent="0.25">
      <c r="A319" s="234"/>
      <c r="B319" s="151">
        <v>2025</v>
      </c>
      <c r="C319" s="216" t="s">
        <v>104</v>
      </c>
      <c r="D319" s="212">
        <v>66313</v>
      </c>
      <c r="E319" s="212">
        <v>41091</v>
      </c>
      <c r="F319" s="212">
        <v>16200</v>
      </c>
      <c r="G319" s="212"/>
      <c r="H319" s="212">
        <v>3263</v>
      </c>
      <c r="I319" s="212">
        <v>2495</v>
      </c>
      <c r="J319" s="212">
        <v>2100</v>
      </c>
      <c r="K319" s="212">
        <v>330</v>
      </c>
      <c r="L319" s="212"/>
      <c r="M319" s="212"/>
      <c r="N319" s="212">
        <v>834</v>
      </c>
      <c r="O319" s="2"/>
      <c r="P319" s="234"/>
      <c r="Q319" s="151">
        <v>2025</v>
      </c>
      <c r="R319" s="216" t="s">
        <v>104</v>
      </c>
      <c r="S319" s="282">
        <v>-9.9473098128683546</v>
      </c>
      <c r="T319" s="282">
        <v>-1.1070732353011863</v>
      </c>
      <c r="U319" s="282">
        <v>-4.8681660696458948</v>
      </c>
      <c r="V319" s="282">
        <v>-100</v>
      </c>
      <c r="W319" s="282">
        <v>-21.29763627592861</v>
      </c>
      <c r="X319" s="282">
        <v>-26.074074074074076</v>
      </c>
      <c r="Y319" s="282">
        <v>0</v>
      </c>
      <c r="Z319" s="282">
        <v>0</v>
      </c>
      <c r="AA319" s="282" t="s">
        <v>128</v>
      </c>
      <c r="AB319" s="282" t="s">
        <v>128</v>
      </c>
      <c r="AC319" s="282">
        <v>-83.501483679525222</v>
      </c>
      <c r="AD319" s="2"/>
      <c r="AE319" s="234"/>
      <c r="AF319" s="151">
        <v>2025</v>
      </c>
      <c r="AG319" s="216" t="s">
        <v>104</v>
      </c>
      <c r="AH319" s="282">
        <v>-9.9473098128683546</v>
      </c>
      <c r="AI319" s="282">
        <v>-0.62467747630299564</v>
      </c>
      <c r="AJ319" s="282">
        <v>-1.1257774518590944</v>
      </c>
      <c r="AK319" s="282">
        <v>-7.0615714712512559E-2</v>
      </c>
      <c r="AL319" s="282">
        <v>-1.1991091555990112</v>
      </c>
      <c r="AM319" s="282">
        <v>-1.1950351720579047</v>
      </c>
      <c r="AN319" s="282">
        <v>0</v>
      </c>
      <c r="AO319" s="282">
        <v>0</v>
      </c>
      <c r="AP319" s="282">
        <v>0</v>
      </c>
      <c r="AQ319" s="282">
        <v>0</v>
      </c>
      <c r="AR319" s="282">
        <v>-5.7320948423368367</v>
      </c>
      <c r="AS319" s="2"/>
      <c r="AT319" s="234"/>
      <c r="AU319" s="151">
        <v>2025</v>
      </c>
      <c r="AV319" s="216" t="s">
        <v>104</v>
      </c>
      <c r="AW319" s="282">
        <v>-47.559172182550036</v>
      </c>
      <c r="AX319" s="282">
        <v>-50.505890005058902</v>
      </c>
      <c r="AY319" s="282">
        <v>-30.588285702043791</v>
      </c>
      <c r="AZ319" s="282">
        <v>-100</v>
      </c>
      <c r="BA319" s="282">
        <v>-50.167990226023214</v>
      </c>
      <c r="BB319" s="282">
        <v>-53.830495928941524</v>
      </c>
      <c r="BC319" s="282">
        <v>133.33333333333334</v>
      </c>
      <c r="BD319" s="282">
        <v>-59.25925925925926</v>
      </c>
      <c r="BE319" s="282">
        <v>-100</v>
      </c>
      <c r="BF319" s="282" t="s">
        <v>128</v>
      </c>
      <c r="BG319" s="282">
        <v>-85.610766045548658</v>
      </c>
      <c r="BH319" s="2"/>
      <c r="BI319" s="234"/>
      <c r="BJ319" s="151">
        <v>2025</v>
      </c>
      <c r="BK319" s="216" t="s">
        <v>104</v>
      </c>
      <c r="BL319" s="282">
        <v>-47.559172182550036</v>
      </c>
      <c r="BM319" s="282">
        <v>-33.159355649925267</v>
      </c>
      <c r="BN319" s="282">
        <v>-5.6455758265916973</v>
      </c>
      <c r="BO319" s="282">
        <v>-4.1121997896451642E-2</v>
      </c>
      <c r="BP319" s="282">
        <v>-2.5978031363431469</v>
      </c>
      <c r="BQ319" s="282">
        <v>-2.3004594592457277</v>
      </c>
      <c r="BR319" s="282">
        <v>0.94896918222580717</v>
      </c>
      <c r="BS319" s="282">
        <v>-0.37958767289032286</v>
      </c>
      <c r="BT319" s="282">
        <v>-0.46025005337951652</v>
      </c>
      <c r="BU319" s="282">
        <v>0</v>
      </c>
      <c r="BV319" s="282">
        <v>-3.9239875685037129</v>
      </c>
    </row>
    <row r="320" spans="1:74" x14ac:dyDescent="0.25">
      <c r="A320" s="234"/>
      <c r="B320" s="170">
        <v>2025</v>
      </c>
      <c r="C320" s="215" t="s">
        <v>105</v>
      </c>
      <c r="D320" s="211">
        <v>76083</v>
      </c>
      <c r="E320" s="211">
        <v>52134</v>
      </c>
      <c r="F320" s="211">
        <v>15658</v>
      </c>
      <c r="G320" s="211"/>
      <c r="H320" s="211">
        <v>2841</v>
      </c>
      <c r="I320" s="211">
        <v>2303</v>
      </c>
      <c r="J320" s="211">
        <v>2100</v>
      </c>
      <c r="K320" s="211"/>
      <c r="L320" s="211"/>
      <c r="M320" s="211"/>
      <c r="N320" s="211">
        <v>1047</v>
      </c>
      <c r="O320" s="2"/>
      <c r="P320" s="234"/>
      <c r="Q320" s="170">
        <v>2025</v>
      </c>
      <c r="R320" s="215" t="s">
        <v>105</v>
      </c>
      <c r="S320" s="281">
        <v>14.733159410673608</v>
      </c>
      <c r="T320" s="281">
        <v>26.874498065269762</v>
      </c>
      <c r="U320" s="281">
        <v>-3.3456790123456841</v>
      </c>
      <c r="V320" s="281" t="s">
        <v>128</v>
      </c>
      <c r="W320" s="281">
        <v>-12.932883849218513</v>
      </c>
      <c r="X320" s="281">
        <v>-7.6953907815631339</v>
      </c>
      <c r="Y320" s="281">
        <v>0</v>
      </c>
      <c r="Z320" s="281">
        <v>-100</v>
      </c>
      <c r="AA320" s="281" t="s">
        <v>128</v>
      </c>
      <c r="AB320" s="281" t="s">
        <v>128</v>
      </c>
      <c r="AC320" s="281">
        <v>25.539568345323744</v>
      </c>
      <c r="AD320" s="2"/>
      <c r="AE320" s="234"/>
      <c r="AF320" s="170">
        <v>2025</v>
      </c>
      <c r="AG320" s="215" t="s">
        <v>105</v>
      </c>
      <c r="AH320" s="281">
        <v>14.733159410673608</v>
      </c>
      <c r="AI320" s="281">
        <v>16.652843333886249</v>
      </c>
      <c r="AJ320" s="281">
        <v>-0.81733596730656044</v>
      </c>
      <c r="AK320" s="281">
        <v>0</v>
      </c>
      <c r="AL320" s="281">
        <v>-0.63637597454496031</v>
      </c>
      <c r="AM320" s="281">
        <v>-0.28953598841856015</v>
      </c>
      <c r="AN320" s="281">
        <v>0</v>
      </c>
      <c r="AO320" s="281">
        <v>-0.49763998009440019</v>
      </c>
      <c r="AP320" s="281">
        <v>0</v>
      </c>
      <c r="AQ320" s="281">
        <v>0</v>
      </c>
      <c r="AR320" s="281">
        <v>0.32120398715184018</v>
      </c>
      <c r="AS320" s="2"/>
      <c r="AT320" s="234"/>
      <c r="AU320" s="170">
        <v>2025</v>
      </c>
      <c r="AV320" s="215" t="s">
        <v>105</v>
      </c>
      <c r="AW320" s="281">
        <v>-30.641323670176405</v>
      </c>
      <c r="AX320" s="281">
        <v>-24.267867518884373</v>
      </c>
      <c r="AY320" s="281">
        <v>-16.195675444230361</v>
      </c>
      <c r="AZ320" s="281">
        <v>-100</v>
      </c>
      <c r="BA320" s="281">
        <v>-44.28319278289861</v>
      </c>
      <c r="BB320" s="281">
        <v>-73.811689788492146</v>
      </c>
      <c r="BC320" s="281">
        <v>0</v>
      </c>
      <c r="BD320" s="281">
        <v>-100</v>
      </c>
      <c r="BE320" s="281" t="s">
        <v>128</v>
      </c>
      <c r="BF320" s="281" t="s">
        <v>128</v>
      </c>
      <c r="BG320" s="281">
        <v>-81.935817805383024</v>
      </c>
      <c r="BH320" s="2"/>
      <c r="BI320" s="234"/>
      <c r="BJ320" s="170">
        <v>2025</v>
      </c>
      <c r="BK320" s="215" t="s">
        <v>105</v>
      </c>
      <c r="BL320" s="281">
        <v>-30.641323670176405</v>
      </c>
      <c r="BM320" s="281">
        <v>-15.229499977209539</v>
      </c>
      <c r="BN320" s="281">
        <v>-2.75855781940836</v>
      </c>
      <c r="BO320" s="281">
        <v>-4.7404166096905065E-2</v>
      </c>
      <c r="BP320" s="281">
        <v>-2.0584347509002239</v>
      </c>
      <c r="BQ320" s="281">
        <v>-5.9173161949040534</v>
      </c>
      <c r="BR320" s="281">
        <v>0</v>
      </c>
      <c r="BS320" s="281">
        <v>-0.30083413099958983</v>
      </c>
      <c r="BT320" s="281">
        <v>0</v>
      </c>
      <c r="BU320" s="281">
        <v>0</v>
      </c>
      <c r="BV320" s="281">
        <v>-4.3292766306577333</v>
      </c>
    </row>
    <row r="321" spans="1:74" x14ac:dyDescent="0.25">
      <c r="A321" s="226"/>
      <c r="B321" s="155">
        <v>2025</v>
      </c>
      <c r="C321" s="216" t="s">
        <v>102</v>
      </c>
      <c r="D321" s="212">
        <v>76330</v>
      </c>
      <c r="E321" s="212">
        <v>53879</v>
      </c>
      <c r="F321" s="212">
        <v>12997</v>
      </c>
      <c r="G321" s="212"/>
      <c r="H321" s="212">
        <v>4392</v>
      </c>
      <c r="I321" s="212">
        <v>1955</v>
      </c>
      <c r="J321" s="212">
        <v>2100</v>
      </c>
      <c r="K321" s="212"/>
      <c r="L321" s="212"/>
      <c r="M321" s="212"/>
      <c r="N321" s="212">
        <v>1007</v>
      </c>
      <c r="O321" s="2"/>
      <c r="P321" s="226"/>
      <c r="Q321" s="155">
        <v>2025</v>
      </c>
      <c r="R321" s="216" t="s">
        <v>102</v>
      </c>
      <c r="S321" s="282">
        <v>0.32464545299212944</v>
      </c>
      <c r="T321" s="282">
        <v>3.3471438984156237</v>
      </c>
      <c r="U321" s="282">
        <v>-16.994507599948903</v>
      </c>
      <c r="V321" s="282" t="s">
        <v>128</v>
      </c>
      <c r="W321" s="282">
        <v>54.593453009503691</v>
      </c>
      <c r="X321" s="282">
        <v>-15.11072514112027</v>
      </c>
      <c r="Y321" s="282">
        <v>0</v>
      </c>
      <c r="Z321" s="282" t="s">
        <v>128</v>
      </c>
      <c r="AA321" s="282" t="s">
        <v>128</v>
      </c>
      <c r="AB321" s="282" t="s">
        <v>128</v>
      </c>
      <c r="AC321" s="282">
        <v>-3.8204393505253051</v>
      </c>
      <c r="AD321" s="2"/>
      <c r="AE321" s="226"/>
      <c r="AF321" s="155">
        <v>2025</v>
      </c>
      <c r="AG321" s="216" t="s">
        <v>102</v>
      </c>
      <c r="AH321" s="282">
        <v>0.32464545299212944</v>
      </c>
      <c r="AI321" s="282">
        <v>2.2935478359160562</v>
      </c>
      <c r="AJ321" s="282">
        <v>-3.4974961555143986</v>
      </c>
      <c r="AK321" s="282">
        <v>0</v>
      </c>
      <c r="AL321" s="282">
        <v>2.0385631481408613</v>
      </c>
      <c r="AM321" s="282">
        <v>-0.45739521312251435</v>
      </c>
      <c r="AN321" s="282">
        <v>0</v>
      </c>
      <c r="AO321" s="282">
        <v>0</v>
      </c>
      <c r="AP321" s="282">
        <v>0</v>
      </c>
      <c r="AQ321" s="282">
        <v>0</v>
      </c>
      <c r="AR321" s="282">
        <v>-5.2574162427875215E-2</v>
      </c>
      <c r="AS321" s="2"/>
      <c r="AT321" s="226"/>
      <c r="AU321" s="155">
        <v>2025</v>
      </c>
      <c r="AV321" s="216" t="s">
        <v>102</v>
      </c>
      <c r="AW321" s="282">
        <v>5.968263664255673</v>
      </c>
      <c r="AX321" s="282">
        <v>32.746131861633984</v>
      </c>
      <c r="AY321" s="282">
        <v>-22.248145489351529</v>
      </c>
      <c r="AZ321" s="282">
        <v>-100</v>
      </c>
      <c r="BA321" s="282">
        <v>45.334215751158183</v>
      </c>
      <c r="BB321" s="282">
        <v>-77.291206876524569</v>
      </c>
      <c r="BC321" s="282">
        <v>0</v>
      </c>
      <c r="BD321" s="282">
        <v>-100</v>
      </c>
      <c r="BE321" s="282" t="s">
        <v>128</v>
      </c>
      <c r="BF321" s="282" t="s">
        <v>128</v>
      </c>
      <c r="BG321" s="282">
        <v>64.00651465798046</v>
      </c>
      <c r="BH321" s="2"/>
      <c r="BI321" s="226"/>
      <c r="BJ321" s="155">
        <v>2025</v>
      </c>
      <c r="BK321" s="216" t="s">
        <v>102</v>
      </c>
      <c r="BL321" s="282">
        <v>5.968263664255673</v>
      </c>
      <c r="BM321" s="282">
        <v>18.451777706820693</v>
      </c>
      <c r="BN321" s="282">
        <v>-5.1630547958517905</v>
      </c>
      <c r="BO321" s="282">
        <v>-7.2191139925865316E-2</v>
      </c>
      <c r="BP321" s="282">
        <v>1.9019588788160671</v>
      </c>
      <c r="BQ321" s="282">
        <v>-9.2376893282059189</v>
      </c>
      <c r="BR321" s="282">
        <v>0</v>
      </c>
      <c r="BS321" s="282">
        <v>-0.45813608029876068</v>
      </c>
      <c r="BT321" s="282">
        <v>0</v>
      </c>
      <c r="BU321" s="282">
        <v>0</v>
      </c>
      <c r="BV321" s="282">
        <v>0.54559842290125138</v>
      </c>
    </row>
    <row r="322" spans="1:74" x14ac:dyDescent="0.25">
      <c r="A322" s="234"/>
      <c r="B322" s="170">
        <v>2025</v>
      </c>
      <c r="C322" s="215" t="s">
        <v>103</v>
      </c>
      <c r="D322" s="211">
        <v>90889</v>
      </c>
      <c r="E322" s="211">
        <v>64654</v>
      </c>
      <c r="F322" s="211">
        <v>12030</v>
      </c>
      <c r="G322" s="211"/>
      <c r="H322" s="211">
        <v>4289</v>
      </c>
      <c r="I322" s="211">
        <v>1821</v>
      </c>
      <c r="J322" s="211">
        <v>2100</v>
      </c>
      <c r="K322" s="211"/>
      <c r="L322" s="211"/>
      <c r="M322" s="211"/>
      <c r="N322" s="211">
        <v>5995</v>
      </c>
      <c r="O322" s="2"/>
      <c r="P322" s="234"/>
      <c r="Q322" s="170">
        <v>2025</v>
      </c>
      <c r="R322" s="215" t="s">
        <v>103</v>
      </c>
      <c r="S322" s="281">
        <v>19.073758679418319</v>
      </c>
      <c r="T322" s="281">
        <v>19.99851519144751</v>
      </c>
      <c r="U322" s="281">
        <v>-7.4401785027313991</v>
      </c>
      <c r="V322" s="281" t="s">
        <v>128</v>
      </c>
      <c r="W322" s="281">
        <v>-2.3451730418943555</v>
      </c>
      <c r="X322" s="281">
        <v>-6.8542199488491065</v>
      </c>
      <c r="Y322" s="281">
        <v>0</v>
      </c>
      <c r="Z322" s="281" t="s">
        <v>128</v>
      </c>
      <c r="AA322" s="281" t="s">
        <v>128</v>
      </c>
      <c r="AB322" s="281" t="s">
        <v>128</v>
      </c>
      <c r="AC322" s="281">
        <v>495.33267130089382</v>
      </c>
      <c r="AD322" s="2"/>
      <c r="AE322" s="234"/>
      <c r="AF322" s="170">
        <v>2025</v>
      </c>
      <c r="AG322" s="215" t="s">
        <v>103</v>
      </c>
      <c r="AH322" s="281">
        <v>19.073758679418319</v>
      </c>
      <c r="AI322" s="281">
        <v>14.116336957945766</v>
      </c>
      <c r="AJ322" s="281">
        <v>-1.266867548801258</v>
      </c>
      <c r="AK322" s="281">
        <v>0</v>
      </c>
      <c r="AL322" s="281">
        <v>-0.13494039041006159</v>
      </c>
      <c r="AM322" s="281">
        <v>-0.17555351762085683</v>
      </c>
      <c r="AN322" s="281">
        <v>0</v>
      </c>
      <c r="AO322" s="281">
        <v>0</v>
      </c>
      <c r="AP322" s="281">
        <v>0</v>
      </c>
      <c r="AQ322" s="281">
        <v>0</v>
      </c>
      <c r="AR322" s="281">
        <v>6.534783178304731</v>
      </c>
      <c r="AS322" s="2"/>
      <c r="AT322" s="234"/>
      <c r="AU322" s="170">
        <v>2025</v>
      </c>
      <c r="AV322" s="215" t="s">
        <v>103</v>
      </c>
      <c r="AW322" s="281">
        <v>23.426763355876034</v>
      </c>
      <c r="AX322" s="281">
        <v>55.601549902529399</v>
      </c>
      <c r="AY322" s="281">
        <v>-29.355804803570379</v>
      </c>
      <c r="AZ322" s="281">
        <v>-100</v>
      </c>
      <c r="BA322" s="281">
        <v>3.4491075735648877</v>
      </c>
      <c r="BB322" s="281">
        <v>-46.044444444444444</v>
      </c>
      <c r="BC322" s="281">
        <v>0</v>
      </c>
      <c r="BD322" s="281">
        <v>-100</v>
      </c>
      <c r="BE322" s="281" t="s">
        <v>128</v>
      </c>
      <c r="BF322" s="281" t="s">
        <v>128</v>
      </c>
      <c r="BG322" s="281">
        <v>18.595450049455977</v>
      </c>
      <c r="BH322" s="2"/>
      <c r="BI322" s="234"/>
      <c r="BJ322" s="170">
        <v>2025</v>
      </c>
      <c r="BK322" s="215" t="s">
        <v>103</v>
      </c>
      <c r="BL322" s="281">
        <v>23.426763355876034</v>
      </c>
      <c r="BM322" s="281">
        <v>31.373747250061101</v>
      </c>
      <c r="BN322" s="281">
        <v>-6.7886145739971182</v>
      </c>
      <c r="BO322" s="281">
        <v>-7.0615714712512531E-2</v>
      </c>
      <c r="BP322" s="281">
        <v>0.19419321545940949</v>
      </c>
      <c r="BQ322" s="281">
        <v>-2.1103234742931631</v>
      </c>
      <c r="BR322" s="281">
        <v>0</v>
      </c>
      <c r="BS322" s="281">
        <v>-0.44813818952171419</v>
      </c>
      <c r="BT322" s="281">
        <v>0</v>
      </c>
      <c r="BU322" s="281">
        <v>0</v>
      </c>
      <c r="BV322" s="281">
        <v>1.2765148428800344</v>
      </c>
    </row>
    <row r="323" spans="1:74" x14ac:dyDescent="0.25">
      <c r="A323" s="234"/>
      <c r="B323" s="151">
        <v>2026</v>
      </c>
      <c r="C323" s="216" t="s">
        <v>104</v>
      </c>
      <c r="D323" s="212">
        <v>85557</v>
      </c>
      <c r="E323" s="212">
        <v>61200</v>
      </c>
      <c r="F323" s="212">
        <v>10710</v>
      </c>
      <c r="G323" s="212">
        <v>95</v>
      </c>
      <c r="H323" s="212">
        <v>4073</v>
      </c>
      <c r="I323" s="212">
        <v>1173</v>
      </c>
      <c r="J323" s="212">
        <v>2100</v>
      </c>
      <c r="K323" s="212"/>
      <c r="L323" s="212"/>
      <c r="M323" s="212"/>
      <c r="N323" s="212">
        <v>6206</v>
      </c>
      <c r="O323" s="2"/>
      <c r="P323" s="234"/>
      <c r="Q323" s="151">
        <v>2026</v>
      </c>
      <c r="R323" s="216" t="s">
        <v>104</v>
      </c>
      <c r="S323" s="282">
        <v>-5.8664964957255563</v>
      </c>
      <c r="T323" s="282">
        <v>-5.3422835400748596</v>
      </c>
      <c r="U323" s="282">
        <v>-10.97256857855362</v>
      </c>
      <c r="V323" s="282" t="s">
        <v>128</v>
      </c>
      <c r="W323" s="282">
        <v>-5.0361389601305717</v>
      </c>
      <c r="X323" s="282">
        <v>-35.584843492586486</v>
      </c>
      <c r="Y323" s="282">
        <v>0</v>
      </c>
      <c r="Z323" s="282" t="s">
        <v>128</v>
      </c>
      <c r="AA323" s="282" t="s">
        <v>128</v>
      </c>
      <c r="AB323" s="282" t="s">
        <v>128</v>
      </c>
      <c r="AC323" s="282">
        <v>3.5195996663886575</v>
      </c>
      <c r="AD323" s="2"/>
      <c r="AE323" s="234"/>
      <c r="AF323" s="151">
        <v>2026</v>
      </c>
      <c r="AG323" s="216" t="s">
        <v>104</v>
      </c>
      <c r="AH323" s="282">
        <v>-5.8664964957255563</v>
      </c>
      <c r="AI323" s="282">
        <v>-3.8002398530075152</v>
      </c>
      <c r="AJ323" s="282">
        <v>-1.4523209629328084</v>
      </c>
      <c r="AK323" s="282">
        <v>0.10452309960501273</v>
      </c>
      <c r="AL323" s="282">
        <v>-0.2376525212071868</v>
      </c>
      <c r="AM323" s="282">
        <v>-0.71295756362156049</v>
      </c>
      <c r="AN323" s="282">
        <v>0</v>
      </c>
      <c r="AO323" s="282">
        <v>0</v>
      </c>
      <c r="AP323" s="282">
        <v>0</v>
      </c>
      <c r="AQ323" s="282">
        <v>0</v>
      </c>
      <c r="AR323" s="282">
        <v>0.23215130543850193</v>
      </c>
      <c r="AS323" s="2"/>
      <c r="AT323" s="234"/>
      <c r="AU323" s="151">
        <v>2026</v>
      </c>
      <c r="AV323" s="216" t="s">
        <v>104</v>
      </c>
      <c r="AW323" s="282">
        <v>29.019950839201982</v>
      </c>
      <c r="AX323" s="282">
        <v>48.937723589107094</v>
      </c>
      <c r="AY323" s="282">
        <v>-33.888888888888886</v>
      </c>
      <c r="AZ323" s="282" t="s">
        <v>128</v>
      </c>
      <c r="BA323" s="282">
        <v>24.823781795893353</v>
      </c>
      <c r="BB323" s="282">
        <v>-52.985971943887776</v>
      </c>
      <c r="BC323" s="282">
        <v>0</v>
      </c>
      <c r="BD323" s="282">
        <v>-100</v>
      </c>
      <c r="BE323" s="282" t="s">
        <v>128</v>
      </c>
      <c r="BF323" s="282" t="s">
        <v>128</v>
      </c>
      <c r="BG323" s="282">
        <v>644.12470023980813</v>
      </c>
      <c r="BH323" s="2"/>
      <c r="BI323" s="234"/>
      <c r="BJ323" s="151">
        <v>2026</v>
      </c>
      <c r="BK323" s="216" t="s">
        <v>104</v>
      </c>
      <c r="BL323" s="282">
        <v>29.019950839201982</v>
      </c>
      <c r="BM323" s="282">
        <v>30.324370787025185</v>
      </c>
      <c r="BN323" s="282">
        <v>-8.2789196688432174</v>
      </c>
      <c r="BO323" s="282">
        <v>0.14325999426960029</v>
      </c>
      <c r="BP323" s="282">
        <v>1.2214799511408025</v>
      </c>
      <c r="BQ323" s="282">
        <v>-1.9935759202569641</v>
      </c>
      <c r="BR323" s="282">
        <v>0</v>
      </c>
      <c r="BS323" s="282">
        <v>-0.49763998009440102</v>
      </c>
      <c r="BT323" s="282">
        <v>0</v>
      </c>
      <c r="BU323" s="282">
        <v>0</v>
      </c>
      <c r="BV323" s="282">
        <v>8.1009756759609761</v>
      </c>
    </row>
    <row r="324" spans="1:74" x14ac:dyDescent="0.25">
      <c r="A324" s="243"/>
      <c r="B324" s="290">
        <v>2026</v>
      </c>
      <c r="C324" s="217" t="s">
        <v>105</v>
      </c>
      <c r="D324" s="252">
        <v>73975</v>
      </c>
      <c r="E324" s="252">
        <v>49314</v>
      </c>
      <c r="F324" s="252">
        <v>11894</v>
      </c>
      <c r="G324" s="252">
        <v>935</v>
      </c>
      <c r="H324" s="252">
        <v>2761</v>
      </c>
      <c r="I324" s="252">
        <v>1665</v>
      </c>
      <c r="J324" s="252">
        <v>1200</v>
      </c>
      <c r="K324" s="252"/>
      <c r="L324" s="252"/>
      <c r="M324" s="252"/>
      <c r="N324" s="252">
        <v>6206</v>
      </c>
      <c r="O324" s="2"/>
      <c r="P324" s="243"/>
      <c r="Q324" s="290">
        <v>2026</v>
      </c>
      <c r="R324" s="217" t="s">
        <v>105</v>
      </c>
      <c r="S324" s="283">
        <v>-13.537174047710892</v>
      </c>
      <c r="T324" s="283">
        <v>-19.421568627450981</v>
      </c>
      <c r="U324" s="283">
        <v>11.055088702147529</v>
      </c>
      <c r="V324" s="283">
        <v>884.21052631578959</v>
      </c>
      <c r="W324" s="283">
        <v>-32.212128652099196</v>
      </c>
      <c r="X324" s="283">
        <v>41.943734015345257</v>
      </c>
      <c r="Y324" s="283">
        <v>-42.857142857142861</v>
      </c>
      <c r="Z324" s="283" t="s">
        <v>128</v>
      </c>
      <c r="AA324" s="283" t="s">
        <v>128</v>
      </c>
      <c r="AB324" s="283" t="s">
        <v>128</v>
      </c>
      <c r="AC324" s="283">
        <v>0</v>
      </c>
      <c r="AD324" s="2"/>
      <c r="AE324" s="243"/>
      <c r="AF324" s="290">
        <v>2026</v>
      </c>
      <c r="AG324" s="217" t="s">
        <v>105</v>
      </c>
      <c r="AH324" s="283">
        <v>-13.537174047710892</v>
      </c>
      <c r="AI324" s="283">
        <v>-13.892492724148823</v>
      </c>
      <c r="AJ324" s="283">
        <v>1.3838727398108872</v>
      </c>
      <c r="AK324" s="283">
        <v>0.98180160594691324</v>
      </c>
      <c r="AL324" s="283">
        <v>-1.5334806035742263</v>
      </c>
      <c r="AM324" s="283">
        <v>0.5750552263403349</v>
      </c>
      <c r="AN324" s="283">
        <v>-1.0519302920859783</v>
      </c>
      <c r="AO324" s="283">
        <v>0</v>
      </c>
      <c r="AP324" s="283">
        <v>0</v>
      </c>
      <c r="AQ324" s="283">
        <v>0</v>
      </c>
      <c r="AR324" s="283">
        <v>0</v>
      </c>
      <c r="AS324" s="2"/>
      <c r="AT324" s="243"/>
      <c r="AU324" s="290">
        <v>2026</v>
      </c>
      <c r="AV324" s="217" t="s">
        <v>105</v>
      </c>
      <c r="AW324" s="283">
        <v>-2.7706583599490102</v>
      </c>
      <c r="AX324" s="283">
        <v>-5.4091379905627832</v>
      </c>
      <c r="AY324" s="283">
        <v>-24.03882999105889</v>
      </c>
      <c r="AZ324" s="283" t="s">
        <v>128</v>
      </c>
      <c r="BA324" s="283">
        <v>-2.8159098908834892</v>
      </c>
      <c r="BB324" s="283">
        <v>-27.702996092053837</v>
      </c>
      <c r="BC324" s="283">
        <v>-42.857142857142861</v>
      </c>
      <c r="BD324" s="283" t="s">
        <v>128</v>
      </c>
      <c r="BE324" s="283" t="s">
        <v>128</v>
      </c>
      <c r="BF324" s="283" t="s">
        <v>128</v>
      </c>
      <c r="BG324" s="283">
        <v>492.74116523400198</v>
      </c>
      <c r="BH324" s="2"/>
      <c r="BI324" s="243"/>
      <c r="BJ324" s="290">
        <v>2026</v>
      </c>
      <c r="BK324" s="217" t="s">
        <v>105</v>
      </c>
      <c r="BL324" s="283">
        <v>-2.7706583599490102</v>
      </c>
      <c r="BM324" s="283">
        <v>-3.706478451165184</v>
      </c>
      <c r="BN324" s="283">
        <v>-4.9472286844630338</v>
      </c>
      <c r="BO324" s="283">
        <v>1.2289210467515772</v>
      </c>
      <c r="BP324" s="283">
        <v>-0.1051483248557499</v>
      </c>
      <c r="BQ324" s="283">
        <v>-0.83855789072460563</v>
      </c>
      <c r="BR324" s="283">
        <v>-1.1829186546271866</v>
      </c>
      <c r="BS324" s="283">
        <v>0</v>
      </c>
      <c r="BT324" s="283">
        <v>0</v>
      </c>
      <c r="BU324" s="283">
        <v>0</v>
      </c>
      <c r="BV324" s="283">
        <v>6.7807525991351723</v>
      </c>
    </row>
    <row r="325" spans="1:74" x14ac:dyDescent="0.25">
      <c r="A325" s="234" t="s">
        <v>120</v>
      </c>
      <c r="B325" s="151">
        <v>2020</v>
      </c>
      <c r="C325" s="216" t="s">
        <v>102</v>
      </c>
      <c r="D325" s="212">
        <v>359200</v>
      </c>
      <c r="E325" s="212">
        <v>48441</v>
      </c>
      <c r="F325" s="212">
        <v>250993</v>
      </c>
      <c r="G325" s="212">
        <v>10180</v>
      </c>
      <c r="H325" s="212">
        <v>17730</v>
      </c>
      <c r="I325" s="212">
        <v>20345</v>
      </c>
      <c r="J325" s="212">
        <v>989</v>
      </c>
      <c r="K325" s="212">
        <v>1642</v>
      </c>
      <c r="L325" s="212">
        <v>1200</v>
      </c>
      <c r="M325" s="212"/>
      <c r="N325" s="212">
        <v>7680</v>
      </c>
      <c r="O325" s="2"/>
      <c r="P325" s="234" t="s">
        <v>120</v>
      </c>
      <c r="Q325" s="151">
        <v>2020</v>
      </c>
      <c r="R325" s="216" t="s">
        <v>102</v>
      </c>
      <c r="S325" s="282"/>
      <c r="T325" s="282"/>
      <c r="U325" s="282"/>
      <c r="V325" s="282"/>
      <c r="W325" s="282"/>
      <c r="X325" s="282"/>
      <c r="Y325" s="282"/>
      <c r="Z325" s="282"/>
      <c r="AA325" s="282"/>
      <c r="AB325" s="282"/>
      <c r="AC325" s="282"/>
      <c r="AD325" s="2"/>
      <c r="AE325" s="234" t="s">
        <v>120</v>
      </c>
      <c r="AF325" s="151">
        <v>2020</v>
      </c>
      <c r="AG325" s="216" t="s">
        <v>102</v>
      </c>
      <c r="AH325" s="282"/>
      <c r="AI325" s="282"/>
      <c r="AJ325" s="282"/>
      <c r="AK325" s="282"/>
      <c r="AL325" s="282"/>
      <c r="AM325" s="282"/>
      <c r="AN325" s="282"/>
      <c r="AO325" s="282"/>
      <c r="AP325" s="282"/>
      <c r="AQ325" s="282"/>
      <c r="AR325" s="282"/>
      <c r="AS325" s="2"/>
      <c r="AT325" s="234" t="s">
        <v>120</v>
      </c>
      <c r="AU325" s="151">
        <v>2020</v>
      </c>
      <c r="AV325" s="216" t="s">
        <v>102</v>
      </c>
      <c r="AW325" s="282"/>
      <c r="AX325" s="282"/>
      <c r="AY325" s="282"/>
      <c r="AZ325" s="282"/>
      <c r="BA325" s="282"/>
      <c r="BB325" s="282"/>
      <c r="BC325" s="282"/>
      <c r="BD325" s="282"/>
      <c r="BE325" s="282"/>
      <c r="BF325" s="282"/>
      <c r="BG325" s="282"/>
      <c r="BH325" s="2"/>
      <c r="BI325" s="234" t="s">
        <v>120</v>
      </c>
      <c r="BJ325" s="151">
        <v>2020</v>
      </c>
      <c r="BK325" s="216" t="s">
        <v>102</v>
      </c>
      <c r="BL325" s="282"/>
      <c r="BM325" s="282"/>
      <c r="BN325" s="282"/>
      <c r="BO325" s="282"/>
      <c r="BP325" s="282"/>
      <c r="BQ325" s="282"/>
      <c r="BR325" s="282"/>
      <c r="BS325" s="282"/>
      <c r="BT325" s="282"/>
      <c r="BU325" s="282"/>
      <c r="BV325" s="282"/>
    </row>
    <row r="326" spans="1:74" x14ac:dyDescent="0.25">
      <c r="A326" s="234"/>
      <c r="B326" s="170">
        <v>2020</v>
      </c>
      <c r="C326" s="215" t="s">
        <v>103</v>
      </c>
      <c r="D326" s="211">
        <v>346558</v>
      </c>
      <c r="E326" s="211">
        <v>41328</v>
      </c>
      <c r="F326" s="211">
        <v>258115</v>
      </c>
      <c r="G326" s="211">
        <v>1543</v>
      </c>
      <c r="H326" s="211">
        <v>13398</v>
      </c>
      <c r="I326" s="211">
        <v>21952</v>
      </c>
      <c r="J326" s="211"/>
      <c r="K326" s="211">
        <v>1642</v>
      </c>
      <c r="L326" s="211">
        <v>900</v>
      </c>
      <c r="M326" s="211"/>
      <c r="N326" s="211">
        <v>7680</v>
      </c>
      <c r="O326" s="2"/>
      <c r="P326" s="234"/>
      <c r="Q326" s="170">
        <v>2020</v>
      </c>
      <c r="R326" s="215" t="s">
        <v>103</v>
      </c>
      <c r="S326" s="281">
        <v>-3.5194877505567916</v>
      </c>
      <c r="T326" s="281">
        <v>-14.683842199789439</v>
      </c>
      <c r="U326" s="281">
        <v>2.8375293334873959</v>
      </c>
      <c r="V326" s="281">
        <v>-84.842829076620831</v>
      </c>
      <c r="W326" s="281">
        <v>-24.433164128595593</v>
      </c>
      <c r="X326" s="281">
        <v>7.898746620791357</v>
      </c>
      <c r="Y326" s="281">
        <v>-100</v>
      </c>
      <c r="Z326" s="281">
        <v>0</v>
      </c>
      <c r="AA326" s="281">
        <v>-25</v>
      </c>
      <c r="AB326" s="281" t="s">
        <v>128</v>
      </c>
      <c r="AC326" s="281">
        <v>0</v>
      </c>
      <c r="AD326" s="2"/>
      <c r="AE326" s="234"/>
      <c r="AF326" s="170">
        <v>2020</v>
      </c>
      <c r="AG326" s="215" t="s">
        <v>103</v>
      </c>
      <c r="AH326" s="281">
        <v>-3.5194877505567916</v>
      </c>
      <c r="AI326" s="281">
        <v>-1.9802338530066808</v>
      </c>
      <c r="AJ326" s="281">
        <v>1.9827394209354114</v>
      </c>
      <c r="AK326" s="281">
        <v>-2.404510022271714</v>
      </c>
      <c r="AL326" s="281">
        <v>-1.2060133630289529</v>
      </c>
      <c r="AM326" s="281">
        <v>0.44738307349665907</v>
      </c>
      <c r="AN326" s="281">
        <v>-0.27533407572383067</v>
      </c>
      <c r="AO326" s="281">
        <v>0</v>
      </c>
      <c r="AP326" s="281">
        <v>-8.3518930957683715E-2</v>
      </c>
      <c r="AQ326" s="281">
        <v>0</v>
      </c>
      <c r="AR326" s="281">
        <v>0</v>
      </c>
      <c r="AS326" s="2"/>
      <c r="AT326" s="234"/>
      <c r="AU326" s="170">
        <v>2020</v>
      </c>
      <c r="AV326" s="215" t="s">
        <v>103</v>
      </c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"/>
      <c r="BI326" s="234"/>
      <c r="BJ326" s="170">
        <v>2020</v>
      </c>
      <c r="BK326" s="215" t="s">
        <v>103</v>
      </c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</row>
    <row r="327" spans="1:74" x14ac:dyDescent="0.25">
      <c r="A327" s="234"/>
      <c r="B327" s="151">
        <v>2021</v>
      </c>
      <c r="C327" s="216" t="s">
        <v>104</v>
      </c>
      <c r="D327" s="212">
        <v>356680</v>
      </c>
      <c r="E327" s="212">
        <v>43708</v>
      </c>
      <c r="F327" s="212">
        <v>263370</v>
      </c>
      <c r="G327" s="212">
        <v>1543</v>
      </c>
      <c r="H327" s="212">
        <v>16318</v>
      </c>
      <c r="I327" s="212">
        <v>22888</v>
      </c>
      <c r="J327" s="212">
        <v>989</v>
      </c>
      <c r="K327" s="212">
        <v>1232</v>
      </c>
      <c r="L327" s="212">
        <v>900</v>
      </c>
      <c r="M327" s="212"/>
      <c r="N327" s="212">
        <v>5732</v>
      </c>
      <c r="O327" s="2"/>
      <c r="P327" s="234"/>
      <c r="Q327" s="151">
        <v>2021</v>
      </c>
      <c r="R327" s="216" t="s">
        <v>104</v>
      </c>
      <c r="S327" s="282">
        <v>2.9207232267037568</v>
      </c>
      <c r="T327" s="282">
        <v>5.7588075880758822</v>
      </c>
      <c r="U327" s="282">
        <v>2.035914224279864</v>
      </c>
      <c r="V327" s="282">
        <v>0</v>
      </c>
      <c r="W327" s="282">
        <v>21.794297656366624</v>
      </c>
      <c r="X327" s="282">
        <v>4.2638483965014728</v>
      </c>
      <c r="Y327" s="282" t="s">
        <v>128</v>
      </c>
      <c r="Z327" s="282">
        <v>-24.969549330085258</v>
      </c>
      <c r="AA327" s="282">
        <v>0</v>
      </c>
      <c r="AB327" s="282" t="s">
        <v>128</v>
      </c>
      <c r="AC327" s="282">
        <v>-25.364583333333329</v>
      </c>
      <c r="AD327" s="2"/>
      <c r="AE327" s="234"/>
      <c r="AF327" s="151">
        <v>2021</v>
      </c>
      <c r="AG327" s="216" t="s">
        <v>104</v>
      </c>
      <c r="AH327" s="282">
        <v>2.9207232267037568</v>
      </c>
      <c r="AI327" s="282">
        <v>0.68675373241997051</v>
      </c>
      <c r="AJ327" s="282">
        <v>1.5163406991037585</v>
      </c>
      <c r="AK327" s="282">
        <v>0</v>
      </c>
      <c r="AL327" s="282">
        <v>0.84257180616231664</v>
      </c>
      <c r="AM327" s="282">
        <v>0.27008466115340019</v>
      </c>
      <c r="AN327" s="282">
        <v>0.28537791653922301</v>
      </c>
      <c r="AO327" s="282">
        <v>-0.11830631524881845</v>
      </c>
      <c r="AP327" s="282">
        <v>0</v>
      </c>
      <c r="AQ327" s="282">
        <v>0</v>
      </c>
      <c r="AR327" s="282">
        <v>-0.56209927342609356</v>
      </c>
      <c r="AS327" s="2"/>
      <c r="AT327" s="234"/>
      <c r="AU327" s="151">
        <v>2021</v>
      </c>
      <c r="AV327" s="216" t="s">
        <v>104</v>
      </c>
      <c r="AW327" s="282"/>
      <c r="AX327" s="282"/>
      <c r="AY327" s="282"/>
      <c r="AZ327" s="282"/>
      <c r="BA327" s="282"/>
      <c r="BB327" s="282"/>
      <c r="BC327" s="282"/>
      <c r="BD327" s="282"/>
      <c r="BE327" s="282"/>
      <c r="BF327" s="282"/>
      <c r="BG327" s="282"/>
      <c r="BH327" s="2"/>
      <c r="BI327" s="234"/>
      <c r="BJ327" s="151">
        <v>2021</v>
      </c>
      <c r="BK327" s="216" t="s">
        <v>104</v>
      </c>
      <c r="BL327" s="282"/>
      <c r="BM327" s="282"/>
      <c r="BN327" s="282"/>
      <c r="BO327" s="282"/>
      <c r="BP327" s="282"/>
      <c r="BQ327" s="282"/>
      <c r="BR327" s="282"/>
      <c r="BS327" s="282"/>
      <c r="BT327" s="282"/>
      <c r="BU327" s="282"/>
      <c r="BV327" s="282"/>
    </row>
    <row r="328" spans="1:74" x14ac:dyDescent="0.25">
      <c r="A328" s="234"/>
      <c r="B328" s="170">
        <v>2021</v>
      </c>
      <c r="C328" s="215" t="s">
        <v>105</v>
      </c>
      <c r="D328" s="211">
        <v>368483</v>
      </c>
      <c r="E328" s="211">
        <v>53096</v>
      </c>
      <c r="F328" s="211">
        <v>250191</v>
      </c>
      <c r="G328" s="211">
        <v>13734</v>
      </c>
      <c r="H328" s="211">
        <v>20246</v>
      </c>
      <c r="I328" s="211">
        <v>18392</v>
      </c>
      <c r="J328" s="211">
        <v>3108</v>
      </c>
      <c r="K328" s="211">
        <v>1232</v>
      </c>
      <c r="L328" s="211">
        <v>900</v>
      </c>
      <c r="M328" s="211"/>
      <c r="N328" s="211">
        <v>7584</v>
      </c>
      <c r="O328" s="2"/>
      <c r="P328" s="234"/>
      <c r="Q328" s="170">
        <v>2021</v>
      </c>
      <c r="R328" s="215" t="s">
        <v>105</v>
      </c>
      <c r="S328" s="281">
        <v>3.309128630705402</v>
      </c>
      <c r="T328" s="281">
        <v>21.478905463530708</v>
      </c>
      <c r="U328" s="281">
        <v>-5.0039867866499605</v>
      </c>
      <c r="V328" s="281">
        <v>790.08425145819831</v>
      </c>
      <c r="W328" s="281">
        <v>24.071577399191085</v>
      </c>
      <c r="X328" s="281">
        <v>-19.643481300244673</v>
      </c>
      <c r="Y328" s="281">
        <v>214.25682507583417</v>
      </c>
      <c r="Z328" s="281">
        <v>0</v>
      </c>
      <c r="AA328" s="281">
        <v>0</v>
      </c>
      <c r="AB328" s="281" t="s">
        <v>128</v>
      </c>
      <c r="AC328" s="281">
        <v>32.309839497557562</v>
      </c>
      <c r="AD328" s="2"/>
      <c r="AE328" s="234"/>
      <c r="AF328" s="170">
        <v>2021</v>
      </c>
      <c r="AG328" s="215" t="s">
        <v>105</v>
      </c>
      <c r="AH328" s="281">
        <v>3.309128630705402</v>
      </c>
      <c r="AI328" s="281">
        <v>2.632051138275211</v>
      </c>
      <c r="AJ328" s="281">
        <v>-3.6949086015476142</v>
      </c>
      <c r="AK328" s="281">
        <v>3.417909610855677</v>
      </c>
      <c r="AL328" s="281">
        <v>1.1012672423460832</v>
      </c>
      <c r="AM328" s="281">
        <v>-1.2605136256588567</v>
      </c>
      <c r="AN328" s="281">
        <v>0.59408994056297104</v>
      </c>
      <c r="AO328" s="281">
        <v>0</v>
      </c>
      <c r="AP328" s="281">
        <v>0</v>
      </c>
      <c r="AQ328" s="281">
        <v>0</v>
      </c>
      <c r="AR328" s="281">
        <v>0.51923292587193126</v>
      </c>
      <c r="AS328" s="2"/>
      <c r="AT328" s="234"/>
      <c r="AU328" s="170">
        <v>2021</v>
      </c>
      <c r="AV328" s="215" t="s">
        <v>105</v>
      </c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"/>
      <c r="BI328" s="234"/>
      <c r="BJ328" s="170">
        <v>2021</v>
      </c>
      <c r="BK328" s="215" t="s">
        <v>105</v>
      </c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</row>
    <row r="329" spans="1:74" x14ac:dyDescent="0.25">
      <c r="A329" s="234"/>
      <c r="B329" s="155">
        <v>2021</v>
      </c>
      <c r="C329" s="216" t="s">
        <v>102</v>
      </c>
      <c r="D329" s="212">
        <v>370055</v>
      </c>
      <c r="E329" s="212">
        <v>56529</v>
      </c>
      <c r="F329" s="212">
        <v>254422</v>
      </c>
      <c r="G329" s="212">
        <v>9540</v>
      </c>
      <c r="H329" s="212">
        <v>20279</v>
      </c>
      <c r="I329" s="212">
        <v>18830</v>
      </c>
      <c r="J329" s="212">
        <v>1169</v>
      </c>
      <c r="K329" s="212">
        <v>1232</v>
      </c>
      <c r="L329" s="212">
        <v>900</v>
      </c>
      <c r="M329" s="212"/>
      <c r="N329" s="212">
        <v>7154</v>
      </c>
      <c r="O329" s="2"/>
      <c r="P329" s="234"/>
      <c r="Q329" s="155">
        <v>2021</v>
      </c>
      <c r="R329" s="216" t="s">
        <v>102</v>
      </c>
      <c r="S329" s="282">
        <v>0.42661398219185287</v>
      </c>
      <c r="T329" s="282">
        <v>6.4656471297272873</v>
      </c>
      <c r="U329" s="282">
        <v>1.6911079934929631</v>
      </c>
      <c r="V329" s="282">
        <v>-30.537352555701176</v>
      </c>
      <c r="W329" s="282">
        <v>0.16299515953768662</v>
      </c>
      <c r="X329" s="282">
        <v>2.3814702044367095</v>
      </c>
      <c r="Y329" s="282">
        <v>-62.387387387387392</v>
      </c>
      <c r="Z329" s="282">
        <v>0</v>
      </c>
      <c r="AA329" s="282">
        <v>0</v>
      </c>
      <c r="AB329" s="282" t="s">
        <v>128</v>
      </c>
      <c r="AC329" s="282">
        <v>-5.669831223628691</v>
      </c>
      <c r="AD329" s="2"/>
      <c r="AE329" s="234"/>
      <c r="AF329" s="155">
        <v>2021</v>
      </c>
      <c r="AG329" s="216" t="s">
        <v>102</v>
      </c>
      <c r="AH329" s="282">
        <v>0.42661398219185287</v>
      </c>
      <c r="AI329" s="282">
        <v>0.93165763413780589</v>
      </c>
      <c r="AJ329" s="282">
        <v>1.1482212205176396</v>
      </c>
      <c r="AK329" s="282">
        <v>-1.1381800517255922</v>
      </c>
      <c r="AL329" s="282">
        <v>8.9556370307450027E-3</v>
      </c>
      <c r="AM329" s="282">
        <v>0.1188657278626155</v>
      </c>
      <c r="AN329" s="282">
        <v>-0.52621152129135029</v>
      </c>
      <c r="AO329" s="282">
        <v>0</v>
      </c>
      <c r="AP329" s="282">
        <v>0</v>
      </c>
      <c r="AQ329" s="282">
        <v>0</v>
      </c>
      <c r="AR329" s="282">
        <v>-0.11669466434001063</v>
      </c>
      <c r="AS329" s="2"/>
      <c r="AT329" s="234"/>
      <c r="AU329" s="155">
        <v>2021</v>
      </c>
      <c r="AV329" s="216" t="s">
        <v>102</v>
      </c>
      <c r="AW329" s="282">
        <v>3.0219933184855137</v>
      </c>
      <c r="AX329" s="282">
        <v>16.696599987613794</v>
      </c>
      <c r="AY329" s="282">
        <v>1.3661735586251353</v>
      </c>
      <c r="AZ329" s="282">
        <v>-6.2868369351669884</v>
      </c>
      <c r="BA329" s="282">
        <v>14.376762549351383</v>
      </c>
      <c r="BB329" s="282">
        <v>-7.4465470631604802</v>
      </c>
      <c r="BC329" s="282">
        <v>18.200202224469166</v>
      </c>
      <c r="BD329" s="282">
        <v>-24.969549330085258</v>
      </c>
      <c r="BE329" s="282">
        <v>-25</v>
      </c>
      <c r="BF329" s="282" t="s">
        <v>128</v>
      </c>
      <c r="BG329" s="282">
        <v>-6.8489583333333286</v>
      </c>
      <c r="BH329" s="2"/>
      <c r="BI329" s="234"/>
      <c r="BJ329" s="155">
        <v>2021</v>
      </c>
      <c r="BK329" s="216" t="s">
        <v>102</v>
      </c>
      <c r="BL329" s="282">
        <v>3.0219933184855137</v>
      </c>
      <c r="BM329" s="282">
        <v>2.2516703786191465</v>
      </c>
      <c r="BN329" s="282">
        <v>0.95462138084632209</v>
      </c>
      <c r="BO329" s="282">
        <v>-0.17817371937639143</v>
      </c>
      <c r="BP329" s="282">
        <v>0.70963251670378391</v>
      </c>
      <c r="BQ329" s="282">
        <v>-0.42177060133630156</v>
      </c>
      <c r="BR329" s="282">
        <v>5.011135857461009E-2</v>
      </c>
      <c r="BS329" s="282">
        <v>-0.11414253897550075</v>
      </c>
      <c r="BT329" s="282">
        <v>-8.3518930957683479E-2</v>
      </c>
      <c r="BU329" s="282">
        <v>0</v>
      </c>
      <c r="BV329" s="282">
        <v>-0.1464365256124717</v>
      </c>
    </row>
    <row r="330" spans="1:74" x14ac:dyDescent="0.25">
      <c r="A330" s="234"/>
      <c r="B330" s="170">
        <v>2021</v>
      </c>
      <c r="C330" s="215" t="s">
        <v>103</v>
      </c>
      <c r="D330" s="211">
        <v>359377</v>
      </c>
      <c r="E330" s="211">
        <v>49425</v>
      </c>
      <c r="F330" s="211">
        <v>262071</v>
      </c>
      <c r="G330" s="211">
        <v>4377</v>
      </c>
      <c r="H330" s="211">
        <v>14474</v>
      </c>
      <c r="I330" s="211">
        <v>17494</v>
      </c>
      <c r="J330" s="211"/>
      <c r="K330" s="211">
        <v>1232</v>
      </c>
      <c r="L330" s="211">
        <v>900</v>
      </c>
      <c r="M330" s="211"/>
      <c r="N330" s="211">
        <v>9404</v>
      </c>
      <c r="O330" s="2"/>
      <c r="P330" s="234"/>
      <c r="Q330" s="170">
        <v>2021</v>
      </c>
      <c r="R330" s="215" t="s">
        <v>103</v>
      </c>
      <c r="S330" s="281">
        <v>-2.8855170177405967</v>
      </c>
      <c r="T330" s="281">
        <v>-12.567001008331999</v>
      </c>
      <c r="U330" s="281">
        <v>3.0064224005785576</v>
      </c>
      <c r="V330" s="281">
        <v>-54.119496855345908</v>
      </c>
      <c r="W330" s="281">
        <v>-28.625671877311504</v>
      </c>
      <c r="X330" s="281">
        <v>-7.0950610727562378</v>
      </c>
      <c r="Y330" s="281">
        <v>-100</v>
      </c>
      <c r="Z330" s="281">
        <v>0</v>
      </c>
      <c r="AA330" s="281">
        <v>0</v>
      </c>
      <c r="AB330" s="281" t="s">
        <v>128</v>
      </c>
      <c r="AC330" s="281">
        <v>31.450936538999144</v>
      </c>
      <c r="AD330" s="2"/>
      <c r="AE330" s="234"/>
      <c r="AF330" s="170">
        <v>2021</v>
      </c>
      <c r="AG330" s="215" t="s">
        <v>103</v>
      </c>
      <c r="AH330" s="281">
        <v>-2.8855170177405967</v>
      </c>
      <c r="AI330" s="281">
        <v>-1.9197146370134106</v>
      </c>
      <c r="AJ330" s="281">
        <v>2.0669900420207736</v>
      </c>
      <c r="AK330" s="281">
        <v>-1.3951980111064526</v>
      </c>
      <c r="AL330" s="281">
        <v>-1.5686857359041171</v>
      </c>
      <c r="AM330" s="281">
        <v>-0.36102741484373829</v>
      </c>
      <c r="AN330" s="281">
        <v>-0.31589898798827099</v>
      </c>
      <c r="AO330" s="281">
        <v>0</v>
      </c>
      <c r="AP330" s="281">
        <v>0</v>
      </c>
      <c r="AQ330" s="281">
        <v>0</v>
      </c>
      <c r="AR330" s="281">
        <v>0.60801772709461899</v>
      </c>
      <c r="AS330" s="2"/>
      <c r="AT330" s="234"/>
      <c r="AU330" s="170">
        <v>2021</v>
      </c>
      <c r="AV330" s="215" t="s">
        <v>103</v>
      </c>
      <c r="AW330" s="281">
        <v>3.6989479394502496</v>
      </c>
      <c r="AX330" s="281">
        <v>19.592044134727061</v>
      </c>
      <c r="AY330" s="281">
        <v>1.5326501753094561</v>
      </c>
      <c r="AZ330" s="281">
        <v>183.66817887232662</v>
      </c>
      <c r="BA330" s="281">
        <v>8.0310494103597421</v>
      </c>
      <c r="BB330" s="281">
        <v>-20.307944606413997</v>
      </c>
      <c r="BC330" s="281" t="s">
        <v>128</v>
      </c>
      <c r="BD330" s="281">
        <v>-24.969549330085258</v>
      </c>
      <c r="BE330" s="281">
        <v>0</v>
      </c>
      <c r="BF330" s="281" t="s">
        <v>128</v>
      </c>
      <c r="BG330" s="281">
        <v>22.447916666666657</v>
      </c>
      <c r="BH330" s="2"/>
      <c r="BI330" s="234"/>
      <c r="BJ330" s="170">
        <v>2021</v>
      </c>
      <c r="BK330" s="215" t="s">
        <v>103</v>
      </c>
      <c r="BL330" s="281">
        <v>3.6989479394502496</v>
      </c>
      <c r="BM330" s="281">
        <v>2.3364054501699565</v>
      </c>
      <c r="BN330" s="281">
        <v>1.1415116661568909</v>
      </c>
      <c r="BO330" s="281">
        <v>0.81775633515890533</v>
      </c>
      <c r="BP330" s="281">
        <v>0.31048193953104525</v>
      </c>
      <c r="BQ330" s="281">
        <v>-1.2863647643395906</v>
      </c>
      <c r="BR330" s="281">
        <v>0</v>
      </c>
      <c r="BS330" s="281">
        <v>-0.11830631524881835</v>
      </c>
      <c r="BT330" s="281">
        <v>0</v>
      </c>
      <c r="BU330" s="281">
        <v>0</v>
      </c>
      <c r="BV330" s="281">
        <v>0.4974636280218605</v>
      </c>
    </row>
    <row r="331" spans="1:74" x14ac:dyDescent="0.25">
      <c r="A331" s="234"/>
      <c r="B331" s="151">
        <v>2022</v>
      </c>
      <c r="C331" s="216" t="s">
        <v>104</v>
      </c>
      <c r="D331" s="212">
        <v>339547</v>
      </c>
      <c r="E331" s="212">
        <v>55822</v>
      </c>
      <c r="F331" s="212">
        <v>237370</v>
      </c>
      <c r="G331" s="212">
        <v>5903</v>
      </c>
      <c r="H331" s="212">
        <v>15320</v>
      </c>
      <c r="I331" s="212">
        <v>16906</v>
      </c>
      <c r="J331" s="212">
        <v>144</v>
      </c>
      <c r="K331" s="212">
        <v>812</v>
      </c>
      <c r="L331" s="212"/>
      <c r="M331" s="212"/>
      <c r="N331" s="212">
        <v>7270</v>
      </c>
      <c r="O331" s="2"/>
      <c r="P331" s="234"/>
      <c r="Q331" s="151">
        <v>2022</v>
      </c>
      <c r="R331" s="216" t="s">
        <v>104</v>
      </c>
      <c r="S331" s="282">
        <v>-5.517882335263522</v>
      </c>
      <c r="T331" s="282">
        <v>12.942842690945881</v>
      </c>
      <c r="U331" s="282">
        <v>-9.4253084087899879</v>
      </c>
      <c r="V331" s="282">
        <v>34.864062143020334</v>
      </c>
      <c r="W331" s="282">
        <v>5.8449633826171095</v>
      </c>
      <c r="X331" s="282">
        <v>-3.3611523951068989</v>
      </c>
      <c r="Y331" s="282" t="s">
        <v>128</v>
      </c>
      <c r="Z331" s="282">
        <v>-34.090909090909093</v>
      </c>
      <c r="AA331" s="282">
        <v>-100</v>
      </c>
      <c r="AB331" s="282" t="s">
        <v>128</v>
      </c>
      <c r="AC331" s="282">
        <v>-22.69247128881328</v>
      </c>
      <c r="AD331" s="2"/>
      <c r="AE331" s="234"/>
      <c r="AF331" s="151">
        <v>2022</v>
      </c>
      <c r="AG331" s="216" t="s">
        <v>104</v>
      </c>
      <c r="AH331" s="282">
        <v>-5.517882335263522</v>
      </c>
      <c r="AI331" s="282">
        <v>1.7800248763832955</v>
      </c>
      <c r="AJ331" s="282">
        <v>-6.8732834878136284</v>
      </c>
      <c r="AK331" s="282">
        <v>0.42462372383318886</v>
      </c>
      <c r="AL331" s="282">
        <v>0.23540738555889762</v>
      </c>
      <c r="AM331" s="282">
        <v>-0.16361648074306359</v>
      </c>
      <c r="AN331" s="282">
        <v>4.0069342222791085E-2</v>
      </c>
      <c r="AO331" s="282">
        <v>-0.11686891481647399</v>
      </c>
      <c r="AP331" s="282">
        <v>-0.25043338889244426</v>
      </c>
      <c r="AQ331" s="282">
        <v>0</v>
      </c>
      <c r="AR331" s="282">
        <v>-0.59380539099608454</v>
      </c>
      <c r="AS331" s="2"/>
      <c r="AT331" s="234"/>
      <c r="AU331" s="151">
        <v>2022</v>
      </c>
      <c r="AV331" s="216" t="s">
        <v>104</v>
      </c>
      <c r="AW331" s="282">
        <v>-4.8034652910171616</v>
      </c>
      <c r="AX331" s="282">
        <v>27.715749977120893</v>
      </c>
      <c r="AY331" s="282">
        <v>-9.8720431332346124</v>
      </c>
      <c r="AZ331" s="282">
        <v>282.56642903434869</v>
      </c>
      <c r="BA331" s="282">
        <v>-6.115945581566379</v>
      </c>
      <c r="BB331" s="282">
        <v>-26.135966445298848</v>
      </c>
      <c r="BC331" s="282">
        <v>-85.439838220424676</v>
      </c>
      <c r="BD331" s="282">
        <v>-34.090909090909093</v>
      </c>
      <c r="BE331" s="282">
        <v>-100</v>
      </c>
      <c r="BF331" s="282" t="s">
        <v>128</v>
      </c>
      <c r="BG331" s="282">
        <v>26.831821353803221</v>
      </c>
      <c r="BH331" s="2"/>
      <c r="BI331" s="234"/>
      <c r="BJ331" s="151">
        <v>2022</v>
      </c>
      <c r="BK331" s="216" t="s">
        <v>104</v>
      </c>
      <c r="BL331" s="282">
        <v>-4.8034652910171616</v>
      </c>
      <c r="BM331" s="282">
        <v>3.3963216328361576</v>
      </c>
      <c r="BN331" s="282">
        <v>-7.2894471234720246</v>
      </c>
      <c r="BO331" s="282">
        <v>1.222384209936078</v>
      </c>
      <c r="BP331" s="282">
        <v>-0.27980262420096463</v>
      </c>
      <c r="BQ331" s="282">
        <v>-1.6771335651003714</v>
      </c>
      <c r="BR331" s="282">
        <v>-0.23690703151284079</v>
      </c>
      <c r="BS331" s="282">
        <v>-0.11775260737916347</v>
      </c>
      <c r="BT331" s="282">
        <v>-0.25232701581249317</v>
      </c>
      <c r="BU331" s="282">
        <v>0</v>
      </c>
      <c r="BV331" s="282">
        <v>0.43119883368846051</v>
      </c>
    </row>
    <row r="332" spans="1:74" x14ac:dyDescent="0.25">
      <c r="A332" s="234"/>
      <c r="B332" s="170">
        <v>2022</v>
      </c>
      <c r="C332" s="215" t="s">
        <v>105</v>
      </c>
      <c r="D332" s="211">
        <v>322701</v>
      </c>
      <c r="E332" s="211">
        <v>52124</v>
      </c>
      <c r="F332" s="211">
        <v>226749</v>
      </c>
      <c r="G332" s="211">
        <v>4509</v>
      </c>
      <c r="H332" s="211">
        <v>14340</v>
      </c>
      <c r="I332" s="211">
        <v>16893</v>
      </c>
      <c r="J332" s="211">
        <v>144</v>
      </c>
      <c r="K332" s="211">
        <v>812</v>
      </c>
      <c r="L332" s="211"/>
      <c r="M332" s="211"/>
      <c r="N332" s="211">
        <v>7130</v>
      </c>
      <c r="O332" s="2"/>
      <c r="P332" s="234"/>
      <c r="Q332" s="170">
        <v>2022</v>
      </c>
      <c r="R332" s="215" t="s">
        <v>105</v>
      </c>
      <c r="S332" s="281">
        <v>-4.9613161064594919</v>
      </c>
      <c r="T332" s="281">
        <v>-6.6246282827559071</v>
      </c>
      <c r="U332" s="281">
        <v>-4.4744491721784527</v>
      </c>
      <c r="V332" s="281">
        <v>-23.61511096052854</v>
      </c>
      <c r="W332" s="281">
        <v>-6.3968668407310787</v>
      </c>
      <c r="X332" s="281">
        <v>-7.6895776647347702E-2</v>
      </c>
      <c r="Y332" s="281">
        <v>0</v>
      </c>
      <c r="Z332" s="281">
        <v>0</v>
      </c>
      <c r="AA332" s="281" t="s">
        <v>128</v>
      </c>
      <c r="AB332" s="281" t="s">
        <v>128</v>
      </c>
      <c r="AC332" s="281">
        <v>-1.92572214580467</v>
      </c>
      <c r="AD332" s="2"/>
      <c r="AE332" s="234"/>
      <c r="AF332" s="170">
        <v>2022</v>
      </c>
      <c r="AG332" s="215" t="s">
        <v>105</v>
      </c>
      <c r="AH332" s="281">
        <v>-4.9613161064594919</v>
      </c>
      <c r="AI332" s="281">
        <v>-1.089098121909486</v>
      </c>
      <c r="AJ332" s="281">
        <v>-3.127991117577245</v>
      </c>
      <c r="AK332" s="281">
        <v>-0.41054699349427348</v>
      </c>
      <c r="AL332" s="281">
        <v>-0.28861983760716503</v>
      </c>
      <c r="AM332" s="281">
        <v>-3.8286304988705568E-3</v>
      </c>
      <c r="AN332" s="281">
        <v>0</v>
      </c>
      <c r="AO332" s="281">
        <v>0</v>
      </c>
      <c r="AP332" s="281">
        <v>0</v>
      </c>
      <c r="AQ332" s="281">
        <v>0</v>
      </c>
      <c r="AR332" s="281">
        <v>-4.1231405372452151E-2</v>
      </c>
      <c r="AS332" s="2"/>
      <c r="AT332" s="234"/>
      <c r="AU332" s="170">
        <v>2022</v>
      </c>
      <c r="AV332" s="215" t="s">
        <v>105</v>
      </c>
      <c r="AW332" s="281">
        <v>-12.424453773986855</v>
      </c>
      <c r="AX332" s="281">
        <v>-1.8306463763748724</v>
      </c>
      <c r="AY332" s="281">
        <v>-9.3696415938223225</v>
      </c>
      <c r="AZ332" s="281">
        <v>-67.169069462647442</v>
      </c>
      <c r="BA332" s="281">
        <v>-29.171194309987158</v>
      </c>
      <c r="BB332" s="281">
        <v>-8.150282731622454</v>
      </c>
      <c r="BC332" s="281">
        <v>-95.366795366795373</v>
      </c>
      <c r="BD332" s="281">
        <v>-34.090909090909093</v>
      </c>
      <c r="BE332" s="281">
        <v>-100</v>
      </c>
      <c r="BF332" s="281" t="s">
        <v>128</v>
      </c>
      <c r="BG332" s="281">
        <v>-5.9862869198312154</v>
      </c>
      <c r="BH332" s="2"/>
      <c r="BI332" s="234"/>
      <c r="BJ332" s="170">
        <v>2022</v>
      </c>
      <c r="BK332" s="215" t="s">
        <v>105</v>
      </c>
      <c r="BL332" s="281">
        <v>-12.424453773986855</v>
      </c>
      <c r="BM332" s="281">
        <v>-0.26378421799648821</v>
      </c>
      <c r="BN332" s="281">
        <v>-6.3617588871128357</v>
      </c>
      <c r="BO332" s="281">
        <v>-2.5035076245037073</v>
      </c>
      <c r="BP332" s="281">
        <v>-1.6027876455630239</v>
      </c>
      <c r="BQ332" s="281">
        <v>-0.40680302754808212</v>
      </c>
      <c r="BR332" s="281">
        <v>-0.80437903512509357</v>
      </c>
      <c r="BS332" s="281">
        <v>-0.11398083493675415</v>
      </c>
      <c r="BT332" s="281">
        <v>-0.24424464629304465</v>
      </c>
      <c r="BU332" s="281">
        <v>0</v>
      </c>
      <c r="BV332" s="281">
        <v>-0.12320785490782474</v>
      </c>
    </row>
    <row r="333" spans="1:74" x14ac:dyDescent="0.25">
      <c r="A333" s="234"/>
      <c r="B333" s="155">
        <v>2022</v>
      </c>
      <c r="C333" s="216" t="s">
        <v>102</v>
      </c>
      <c r="D333" s="212">
        <v>310456</v>
      </c>
      <c r="E333" s="212">
        <v>63639</v>
      </c>
      <c r="F333" s="212">
        <v>207525</v>
      </c>
      <c r="G333" s="212">
        <v>955</v>
      </c>
      <c r="H333" s="212">
        <v>13437</v>
      </c>
      <c r="I333" s="212">
        <v>17146</v>
      </c>
      <c r="J333" s="212">
        <v>144</v>
      </c>
      <c r="K333" s="212">
        <v>480</v>
      </c>
      <c r="L333" s="212"/>
      <c r="M333" s="212"/>
      <c r="N333" s="212">
        <v>7130</v>
      </c>
      <c r="O333" s="2"/>
      <c r="P333" s="234"/>
      <c r="Q333" s="155">
        <v>2022</v>
      </c>
      <c r="R333" s="216" t="s">
        <v>102</v>
      </c>
      <c r="S333" s="282">
        <v>-3.7945342592678628</v>
      </c>
      <c r="T333" s="282">
        <v>22.091550917043975</v>
      </c>
      <c r="U333" s="282">
        <v>-8.478096926557555</v>
      </c>
      <c r="V333" s="282">
        <v>-78.820137502772241</v>
      </c>
      <c r="W333" s="282">
        <v>-6.2970711297071063</v>
      </c>
      <c r="X333" s="282">
        <v>1.497661753388968</v>
      </c>
      <c r="Y333" s="282">
        <v>0</v>
      </c>
      <c r="Z333" s="282">
        <v>-40.88669950738916</v>
      </c>
      <c r="AA333" s="282" t="s">
        <v>128</v>
      </c>
      <c r="AB333" s="282" t="s">
        <v>128</v>
      </c>
      <c r="AC333" s="282">
        <v>0</v>
      </c>
      <c r="AD333" s="2"/>
      <c r="AE333" s="234"/>
      <c r="AF333" s="155">
        <v>2022</v>
      </c>
      <c r="AG333" s="216" t="s">
        <v>102</v>
      </c>
      <c r="AH333" s="282">
        <v>-3.7945342592678628</v>
      </c>
      <c r="AI333" s="282">
        <v>3.5683186603078352</v>
      </c>
      <c r="AJ333" s="282">
        <v>-5.9572173622021554</v>
      </c>
      <c r="AK333" s="282">
        <v>-1.1013290941149845</v>
      </c>
      <c r="AL333" s="282">
        <v>-0.27982559706973292</v>
      </c>
      <c r="AM333" s="282">
        <v>7.8400748680667154E-2</v>
      </c>
      <c r="AN333" s="282">
        <v>0</v>
      </c>
      <c r="AO333" s="282">
        <v>-0.10288161486949207</v>
      </c>
      <c r="AP333" s="282">
        <v>0</v>
      </c>
      <c r="AQ333" s="282">
        <v>0</v>
      </c>
      <c r="AR333" s="282">
        <v>0</v>
      </c>
      <c r="AS333" s="2"/>
      <c r="AT333" s="234"/>
      <c r="AU333" s="155">
        <v>2022</v>
      </c>
      <c r="AV333" s="216" t="s">
        <v>102</v>
      </c>
      <c r="AW333" s="282">
        <v>-16.105443785383258</v>
      </c>
      <c r="AX333" s="282">
        <v>12.577615029453909</v>
      </c>
      <c r="AY333" s="282">
        <v>-18.432761317810559</v>
      </c>
      <c r="AZ333" s="282">
        <v>-89.989517819706492</v>
      </c>
      <c r="BA333" s="282">
        <v>-33.739336259184384</v>
      </c>
      <c r="BB333" s="282">
        <v>-8.9431757833244916</v>
      </c>
      <c r="BC333" s="282">
        <v>-87.681779298545763</v>
      </c>
      <c r="BD333" s="282">
        <v>-61.038961038961034</v>
      </c>
      <c r="BE333" s="282">
        <v>-100</v>
      </c>
      <c r="BF333" s="282" t="s">
        <v>128</v>
      </c>
      <c r="BG333" s="282">
        <v>-0.33547665641599167</v>
      </c>
      <c r="BH333" s="2"/>
      <c r="BI333" s="234"/>
      <c r="BJ333" s="155">
        <v>2022</v>
      </c>
      <c r="BK333" s="216" t="s">
        <v>102</v>
      </c>
      <c r="BL333" s="282">
        <v>-16.105443785383258</v>
      </c>
      <c r="BM333" s="282">
        <v>1.9213360176190031</v>
      </c>
      <c r="BN333" s="282">
        <v>-12.672981043358424</v>
      </c>
      <c r="BO333" s="282">
        <v>-2.3199254164921435</v>
      </c>
      <c r="BP333" s="282">
        <v>-1.8489143505695105</v>
      </c>
      <c r="BQ333" s="282">
        <v>-0.45506748996770763</v>
      </c>
      <c r="BR333" s="282">
        <v>-0.27698585345421634</v>
      </c>
      <c r="BS333" s="282">
        <v>-0.20321303590006898</v>
      </c>
      <c r="BT333" s="282">
        <v>-0.2432070908378485</v>
      </c>
      <c r="BU333" s="282">
        <v>0</v>
      </c>
      <c r="BV333" s="282">
        <v>-6.4855224223426258E-3</v>
      </c>
    </row>
    <row r="334" spans="1:74" x14ac:dyDescent="0.25">
      <c r="A334" s="234"/>
      <c r="B334" s="170">
        <v>2022</v>
      </c>
      <c r="C334" s="215" t="s">
        <v>103</v>
      </c>
      <c r="D334" s="211">
        <v>310558</v>
      </c>
      <c r="E334" s="211">
        <v>74030</v>
      </c>
      <c r="F334" s="211">
        <v>195508</v>
      </c>
      <c r="G334" s="211">
        <v>1869</v>
      </c>
      <c r="H334" s="211">
        <v>14249</v>
      </c>
      <c r="I334" s="211">
        <v>17746</v>
      </c>
      <c r="J334" s="211">
        <v>144</v>
      </c>
      <c r="K334" s="211">
        <v>332</v>
      </c>
      <c r="L334" s="211"/>
      <c r="M334" s="211"/>
      <c r="N334" s="211">
        <v>6680</v>
      </c>
      <c r="O334" s="2"/>
      <c r="P334" s="234"/>
      <c r="Q334" s="170">
        <v>2022</v>
      </c>
      <c r="R334" s="215" t="s">
        <v>103</v>
      </c>
      <c r="S334" s="281">
        <v>3.2854897312347475E-2</v>
      </c>
      <c r="T334" s="281">
        <v>16.328037838432422</v>
      </c>
      <c r="U334" s="281">
        <v>-5.7906276352246806</v>
      </c>
      <c r="V334" s="281">
        <v>95.706806282722511</v>
      </c>
      <c r="W334" s="281">
        <v>6.0430155540671251</v>
      </c>
      <c r="X334" s="281">
        <v>3.4993584509506661</v>
      </c>
      <c r="Y334" s="281">
        <v>0</v>
      </c>
      <c r="Z334" s="281">
        <v>-30.833333333333329</v>
      </c>
      <c r="AA334" s="281" t="s">
        <v>128</v>
      </c>
      <c r="AB334" s="281" t="s">
        <v>128</v>
      </c>
      <c r="AC334" s="281">
        <v>-6.3113604488078607</v>
      </c>
      <c r="AD334" s="2"/>
      <c r="AE334" s="234"/>
      <c r="AF334" s="170">
        <v>2022</v>
      </c>
      <c r="AG334" s="215" t="s">
        <v>103</v>
      </c>
      <c r="AH334" s="281">
        <v>3.2854897312347475E-2</v>
      </c>
      <c r="AI334" s="281">
        <v>3.3470121369863004</v>
      </c>
      <c r="AJ334" s="281">
        <v>-3.8707578529654865</v>
      </c>
      <c r="AK334" s="281">
        <v>0.29440564846554501</v>
      </c>
      <c r="AL334" s="281">
        <v>0.26155075115319754</v>
      </c>
      <c r="AM334" s="281">
        <v>0.19326410183733811</v>
      </c>
      <c r="AN334" s="281">
        <v>0</v>
      </c>
      <c r="AO334" s="281">
        <v>-4.7671811786543394E-2</v>
      </c>
      <c r="AP334" s="281">
        <v>0</v>
      </c>
      <c r="AQ334" s="281">
        <v>0</v>
      </c>
      <c r="AR334" s="281">
        <v>-0.14494807637800358</v>
      </c>
      <c r="AS334" s="2"/>
      <c r="AT334" s="234"/>
      <c r="AU334" s="170">
        <v>2022</v>
      </c>
      <c r="AV334" s="215" t="s">
        <v>103</v>
      </c>
      <c r="AW334" s="281">
        <v>-13.584341791489166</v>
      </c>
      <c r="AX334" s="281">
        <v>49.782498735457779</v>
      </c>
      <c r="AY334" s="281">
        <v>-25.398842298461105</v>
      </c>
      <c r="AZ334" s="281">
        <v>-57.299520219328308</v>
      </c>
      <c r="BA334" s="281">
        <v>-1.5545115379300825</v>
      </c>
      <c r="BB334" s="281">
        <v>1.4404938836172505</v>
      </c>
      <c r="BC334" s="281" t="s">
        <v>128</v>
      </c>
      <c r="BD334" s="281">
        <v>-73.051948051948045</v>
      </c>
      <c r="BE334" s="281">
        <v>-100</v>
      </c>
      <c r="BF334" s="281" t="s">
        <v>128</v>
      </c>
      <c r="BG334" s="281">
        <v>-28.966397277754155</v>
      </c>
      <c r="BH334" s="2"/>
      <c r="BI334" s="234"/>
      <c r="BJ334" s="170">
        <v>2022</v>
      </c>
      <c r="BK334" s="215" t="s">
        <v>103</v>
      </c>
      <c r="BL334" s="281">
        <v>-13.584341791489166</v>
      </c>
      <c r="BM334" s="281">
        <v>6.8465705929984413</v>
      </c>
      <c r="BN334" s="281">
        <v>-18.521775183164205</v>
      </c>
      <c r="BO334" s="281">
        <v>-0.69787437704694544</v>
      </c>
      <c r="BP334" s="281">
        <v>-6.2608347223111135E-2</v>
      </c>
      <c r="BQ334" s="281">
        <v>7.0121348889884472E-2</v>
      </c>
      <c r="BR334" s="281">
        <v>4.0069342222791127E-2</v>
      </c>
      <c r="BS334" s="281">
        <v>-0.25043338889244454</v>
      </c>
      <c r="BT334" s="281">
        <v>-0.25043338889244454</v>
      </c>
      <c r="BU334" s="281">
        <v>0</v>
      </c>
      <c r="BV334" s="281">
        <v>-0.75797839038113213</v>
      </c>
    </row>
    <row r="335" spans="1:74" x14ac:dyDescent="0.25">
      <c r="A335" s="234"/>
      <c r="B335" s="151">
        <v>2023</v>
      </c>
      <c r="C335" s="216" t="s">
        <v>104</v>
      </c>
      <c r="D335" s="212">
        <v>299350</v>
      </c>
      <c r="E335" s="212">
        <v>70265</v>
      </c>
      <c r="F335" s="212">
        <v>186797</v>
      </c>
      <c r="G335" s="212">
        <v>2179</v>
      </c>
      <c r="H335" s="212">
        <v>14054</v>
      </c>
      <c r="I335" s="212">
        <v>17151</v>
      </c>
      <c r="J335" s="212">
        <v>144</v>
      </c>
      <c r="K335" s="212">
        <v>332</v>
      </c>
      <c r="L335" s="212"/>
      <c r="M335" s="212"/>
      <c r="N335" s="212">
        <v>8428</v>
      </c>
      <c r="O335" s="2"/>
      <c r="P335" s="234"/>
      <c r="Q335" s="151">
        <v>2023</v>
      </c>
      <c r="R335" s="216" t="s">
        <v>104</v>
      </c>
      <c r="S335" s="282">
        <v>-3.6089876931201275</v>
      </c>
      <c r="T335" s="282">
        <v>-5.0857760367418621</v>
      </c>
      <c r="U335" s="282">
        <v>-4.455572150500231</v>
      </c>
      <c r="V335" s="282">
        <v>16.586409844836808</v>
      </c>
      <c r="W335" s="282">
        <v>-1.368517088918523</v>
      </c>
      <c r="X335" s="282">
        <v>-3.352868252000448</v>
      </c>
      <c r="Y335" s="282">
        <v>0</v>
      </c>
      <c r="Z335" s="282">
        <v>0</v>
      </c>
      <c r="AA335" s="282" t="s">
        <v>128</v>
      </c>
      <c r="AB335" s="282" t="s">
        <v>128</v>
      </c>
      <c r="AC335" s="282">
        <v>26.167664670658681</v>
      </c>
      <c r="AD335" s="2"/>
      <c r="AE335" s="234"/>
      <c r="AF335" s="151">
        <v>2023</v>
      </c>
      <c r="AG335" s="216" t="s">
        <v>104</v>
      </c>
      <c r="AH335" s="282">
        <v>-3.6089876931201275</v>
      </c>
      <c r="AI335" s="282">
        <v>-1.2123339279619272</v>
      </c>
      <c r="AJ335" s="282">
        <v>-2.8049510880415265</v>
      </c>
      <c r="AK335" s="282">
        <v>9.9820323417847912E-2</v>
      </c>
      <c r="AL335" s="282">
        <v>-6.2790203440259179E-2</v>
      </c>
      <c r="AM335" s="282">
        <v>-0.19159062075361136</v>
      </c>
      <c r="AN335" s="282">
        <v>0</v>
      </c>
      <c r="AO335" s="282">
        <v>0</v>
      </c>
      <c r="AP335" s="282">
        <v>0</v>
      </c>
      <c r="AQ335" s="282">
        <v>0</v>
      </c>
      <c r="AR335" s="282">
        <v>0.56285782365934889</v>
      </c>
      <c r="AS335" s="2"/>
      <c r="AT335" s="234"/>
      <c r="AU335" s="151">
        <v>2023</v>
      </c>
      <c r="AV335" s="216" t="s">
        <v>104</v>
      </c>
      <c r="AW335" s="282">
        <v>-11.838420012546123</v>
      </c>
      <c r="AX335" s="282">
        <v>25.873311597578024</v>
      </c>
      <c r="AY335" s="282">
        <v>-21.305556725786744</v>
      </c>
      <c r="AZ335" s="282">
        <v>-63.086566152803655</v>
      </c>
      <c r="BA335" s="282">
        <v>-8.2637075718015751</v>
      </c>
      <c r="BB335" s="282">
        <v>1.4491896368153334</v>
      </c>
      <c r="BC335" s="282">
        <v>0</v>
      </c>
      <c r="BD335" s="282">
        <v>-59.11330049261084</v>
      </c>
      <c r="BE335" s="282" t="s">
        <v>128</v>
      </c>
      <c r="BF335" s="282" t="s">
        <v>128</v>
      </c>
      <c r="BG335" s="282">
        <v>15.928473177441546</v>
      </c>
      <c r="BH335" s="2"/>
      <c r="BI335" s="234"/>
      <c r="BJ335" s="151">
        <v>2023</v>
      </c>
      <c r="BK335" s="216" t="s">
        <v>104</v>
      </c>
      <c r="BL335" s="282">
        <v>-11.838420012546123</v>
      </c>
      <c r="BM335" s="282">
        <v>4.2536084842451842</v>
      </c>
      <c r="BN335" s="282">
        <v>-14.894256170721572</v>
      </c>
      <c r="BO335" s="282">
        <v>-1.0967553829072261</v>
      </c>
      <c r="BP335" s="282">
        <v>-0.37284970858231686</v>
      </c>
      <c r="BQ335" s="282">
        <v>7.2154959401791188E-2</v>
      </c>
      <c r="BR335" s="282">
        <v>0</v>
      </c>
      <c r="BS335" s="282">
        <v>-0.14136481841983578</v>
      </c>
      <c r="BT335" s="282">
        <v>0</v>
      </c>
      <c r="BU335" s="282">
        <v>0</v>
      </c>
      <c r="BV335" s="282">
        <v>0.34104262443785383</v>
      </c>
    </row>
    <row r="336" spans="1:74" x14ac:dyDescent="0.25">
      <c r="A336" s="234"/>
      <c r="B336" s="170">
        <v>2023</v>
      </c>
      <c r="C336" s="215" t="s">
        <v>105</v>
      </c>
      <c r="D336" s="211">
        <v>273889</v>
      </c>
      <c r="E336" s="211">
        <v>60767</v>
      </c>
      <c r="F336" s="211">
        <v>170658</v>
      </c>
      <c r="G336" s="211">
        <v>2874</v>
      </c>
      <c r="H336" s="211">
        <v>12943</v>
      </c>
      <c r="I336" s="211">
        <v>17368</v>
      </c>
      <c r="J336" s="211">
        <v>144</v>
      </c>
      <c r="K336" s="211"/>
      <c r="L336" s="211">
        <v>630</v>
      </c>
      <c r="M336" s="211"/>
      <c r="N336" s="211">
        <v>8505</v>
      </c>
      <c r="O336" s="2"/>
      <c r="P336" s="234"/>
      <c r="Q336" s="170">
        <v>2023</v>
      </c>
      <c r="R336" s="215" t="s">
        <v>105</v>
      </c>
      <c r="S336" s="281">
        <v>-8.5054284282612258</v>
      </c>
      <c r="T336" s="281">
        <v>-13.517398420266133</v>
      </c>
      <c r="U336" s="281">
        <v>-8.6398603831967336</v>
      </c>
      <c r="V336" s="281">
        <v>31.895364846259753</v>
      </c>
      <c r="W336" s="281">
        <v>-7.9052227123950445</v>
      </c>
      <c r="X336" s="281">
        <v>1.2652323479680518</v>
      </c>
      <c r="Y336" s="281">
        <v>0</v>
      </c>
      <c r="Z336" s="281">
        <v>-100</v>
      </c>
      <c r="AA336" s="281" t="s">
        <v>128</v>
      </c>
      <c r="AB336" s="281" t="s">
        <v>128</v>
      </c>
      <c r="AC336" s="281">
        <v>0.91362126245846298</v>
      </c>
      <c r="AD336" s="2"/>
      <c r="AE336" s="234"/>
      <c r="AF336" s="170">
        <v>2023</v>
      </c>
      <c r="AG336" s="215" t="s">
        <v>105</v>
      </c>
      <c r="AH336" s="281">
        <v>-8.5054284282612258</v>
      </c>
      <c r="AI336" s="281">
        <v>-3.1728745615500222</v>
      </c>
      <c r="AJ336" s="281">
        <v>-5.3913479204944004</v>
      </c>
      <c r="AK336" s="281">
        <v>0.23216970101887402</v>
      </c>
      <c r="AL336" s="281">
        <v>-0.37113746450643031</v>
      </c>
      <c r="AM336" s="281">
        <v>7.2490395857691611E-2</v>
      </c>
      <c r="AN336" s="281">
        <v>0</v>
      </c>
      <c r="AO336" s="281">
        <v>-0.11090696509103047</v>
      </c>
      <c r="AP336" s="281">
        <v>0.21045598797394338</v>
      </c>
      <c r="AQ336" s="281">
        <v>0</v>
      </c>
      <c r="AR336" s="281">
        <v>2.5722398530148634E-2</v>
      </c>
      <c r="AS336" s="2"/>
      <c r="AT336" s="234"/>
      <c r="AU336" s="170">
        <v>2023</v>
      </c>
      <c r="AV336" s="215" t="s">
        <v>105</v>
      </c>
      <c r="AW336" s="281">
        <v>-15.126076460872454</v>
      </c>
      <c r="AX336" s="281">
        <v>16.581613076509868</v>
      </c>
      <c r="AY336" s="281">
        <v>-24.737044044295672</v>
      </c>
      <c r="AZ336" s="281">
        <v>-36.260811709913511</v>
      </c>
      <c r="BA336" s="281">
        <v>-9.7419804741980442</v>
      </c>
      <c r="BB336" s="281">
        <v>2.81181554490027</v>
      </c>
      <c r="BC336" s="281">
        <v>0</v>
      </c>
      <c r="BD336" s="281">
        <v>-100</v>
      </c>
      <c r="BE336" s="281" t="s">
        <v>128</v>
      </c>
      <c r="BF336" s="281" t="s">
        <v>128</v>
      </c>
      <c r="BG336" s="281">
        <v>19.284712482468436</v>
      </c>
      <c r="BH336" s="2"/>
      <c r="BI336" s="234"/>
      <c r="BJ336" s="170">
        <v>2023</v>
      </c>
      <c r="BK336" s="215" t="s">
        <v>105</v>
      </c>
      <c r="BL336" s="281">
        <v>-15.126076460872454</v>
      </c>
      <c r="BM336" s="281">
        <v>2.678330714810305</v>
      </c>
      <c r="BN336" s="281">
        <v>-17.381724878447859</v>
      </c>
      <c r="BO336" s="281">
        <v>-0.50666096479403555</v>
      </c>
      <c r="BP336" s="281">
        <v>-0.43290848184542363</v>
      </c>
      <c r="BQ336" s="281">
        <v>0.14719508151508678</v>
      </c>
      <c r="BR336" s="281">
        <v>0</v>
      </c>
      <c r="BS336" s="281">
        <v>-0.25162611829526416</v>
      </c>
      <c r="BT336" s="281">
        <v>0.19522716074632562</v>
      </c>
      <c r="BU336" s="281">
        <v>0</v>
      </c>
      <c r="BV336" s="281">
        <v>0.4260910254384091</v>
      </c>
    </row>
    <row r="337" spans="1:74" x14ac:dyDescent="0.25">
      <c r="A337" s="234"/>
      <c r="B337" s="155">
        <v>2023</v>
      </c>
      <c r="C337" s="216" t="s">
        <v>102</v>
      </c>
      <c r="D337" s="212">
        <v>282995</v>
      </c>
      <c r="E337" s="212">
        <v>69351</v>
      </c>
      <c r="F337" s="212">
        <v>168874</v>
      </c>
      <c r="G337" s="212">
        <v>2284</v>
      </c>
      <c r="H337" s="212">
        <v>14607</v>
      </c>
      <c r="I337" s="212">
        <v>17719</v>
      </c>
      <c r="J337" s="212">
        <v>144</v>
      </c>
      <c r="K337" s="212"/>
      <c r="L337" s="212">
        <v>630</v>
      </c>
      <c r="M337" s="212"/>
      <c r="N337" s="212">
        <v>9386</v>
      </c>
      <c r="O337" s="2"/>
      <c r="P337" s="234"/>
      <c r="Q337" s="155">
        <v>2023</v>
      </c>
      <c r="R337" s="216" t="s">
        <v>102</v>
      </c>
      <c r="S337" s="282">
        <v>3.3247045335884167</v>
      </c>
      <c r="T337" s="282">
        <v>14.126088172856981</v>
      </c>
      <c r="U337" s="282">
        <v>-1.0453655849711083</v>
      </c>
      <c r="V337" s="282">
        <v>-20.528879610299228</v>
      </c>
      <c r="W337" s="282">
        <v>12.856370238739089</v>
      </c>
      <c r="X337" s="282">
        <v>2.0209580838323404</v>
      </c>
      <c r="Y337" s="282">
        <v>0</v>
      </c>
      <c r="Z337" s="282" t="s">
        <v>128</v>
      </c>
      <c r="AA337" s="282">
        <v>0</v>
      </c>
      <c r="AB337" s="282" t="s">
        <v>128</v>
      </c>
      <c r="AC337" s="282">
        <v>10.358612580834816</v>
      </c>
      <c r="AD337" s="2"/>
      <c r="AE337" s="234"/>
      <c r="AF337" s="155">
        <v>2023</v>
      </c>
      <c r="AG337" s="216" t="s">
        <v>102</v>
      </c>
      <c r="AH337" s="282">
        <v>3.3247045335884167</v>
      </c>
      <c r="AI337" s="282">
        <v>3.1341163756120105</v>
      </c>
      <c r="AJ337" s="282">
        <v>-0.65135876212626131</v>
      </c>
      <c r="AK337" s="282">
        <v>-0.21541573411126355</v>
      </c>
      <c r="AL337" s="282">
        <v>0.60754539247651285</v>
      </c>
      <c r="AM337" s="282">
        <v>0.12815410622551443</v>
      </c>
      <c r="AN337" s="282">
        <v>0</v>
      </c>
      <c r="AO337" s="282">
        <v>0</v>
      </c>
      <c r="AP337" s="282">
        <v>0</v>
      </c>
      <c r="AQ337" s="282">
        <v>0</v>
      </c>
      <c r="AR337" s="282">
        <v>0.32166315551190372</v>
      </c>
      <c r="AS337" s="2"/>
      <c r="AT337" s="234"/>
      <c r="AU337" s="155">
        <v>2023</v>
      </c>
      <c r="AV337" s="216" t="s">
        <v>102</v>
      </c>
      <c r="AW337" s="282">
        <v>-8.8453758342567141</v>
      </c>
      <c r="AX337" s="282">
        <v>8.9756281525479835</v>
      </c>
      <c r="AY337" s="282">
        <v>-18.62474400674617</v>
      </c>
      <c r="AZ337" s="282">
        <v>139.1623036649215</v>
      </c>
      <c r="BA337" s="282">
        <v>8.7073007367716002</v>
      </c>
      <c r="BB337" s="282">
        <v>3.3418873206578752</v>
      </c>
      <c r="BC337" s="282">
        <v>0</v>
      </c>
      <c r="BD337" s="282">
        <v>-100</v>
      </c>
      <c r="BE337" s="282" t="s">
        <v>128</v>
      </c>
      <c r="BF337" s="282" t="s">
        <v>128</v>
      </c>
      <c r="BG337" s="282">
        <v>31.640953716690035</v>
      </c>
      <c r="BH337" s="2"/>
      <c r="BI337" s="234"/>
      <c r="BJ337" s="155">
        <v>2023</v>
      </c>
      <c r="BK337" s="216" t="s">
        <v>102</v>
      </c>
      <c r="BL337" s="282">
        <v>-8.8453758342567141</v>
      </c>
      <c r="BM337" s="282">
        <v>1.8398742494910729</v>
      </c>
      <c r="BN337" s="282">
        <v>-12.449751333522313</v>
      </c>
      <c r="BO337" s="282">
        <v>0.42807998556961413</v>
      </c>
      <c r="BP337" s="282">
        <v>0.37686499858273026</v>
      </c>
      <c r="BQ337" s="282">
        <v>0.18456721725461916</v>
      </c>
      <c r="BR337" s="282">
        <v>0</v>
      </c>
      <c r="BS337" s="282">
        <v>-0.15461128146983805</v>
      </c>
      <c r="BT337" s="282">
        <v>0.20292730692916244</v>
      </c>
      <c r="BU337" s="282">
        <v>0</v>
      </c>
      <c r="BV337" s="282">
        <v>0.72667302290823887</v>
      </c>
    </row>
    <row r="338" spans="1:74" x14ac:dyDescent="0.25">
      <c r="A338" s="234"/>
      <c r="B338" s="170">
        <v>2023</v>
      </c>
      <c r="C338" s="215" t="s">
        <v>103</v>
      </c>
      <c r="D338" s="211">
        <v>277970</v>
      </c>
      <c r="E338" s="211">
        <v>66939</v>
      </c>
      <c r="F338" s="211">
        <v>162465</v>
      </c>
      <c r="G338" s="211">
        <v>2188</v>
      </c>
      <c r="H338" s="211">
        <v>16738</v>
      </c>
      <c r="I338" s="211">
        <v>17403</v>
      </c>
      <c r="J338" s="211"/>
      <c r="K338" s="211">
        <v>350</v>
      </c>
      <c r="L338" s="211">
        <v>1530</v>
      </c>
      <c r="M338" s="211"/>
      <c r="N338" s="211">
        <v>10357</v>
      </c>
      <c r="O338" s="2"/>
      <c r="P338" s="234"/>
      <c r="Q338" s="170">
        <v>2023</v>
      </c>
      <c r="R338" s="215" t="s">
        <v>103</v>
      </c>
      <c r="S338" s="281">
        <v>-1.7756497464619514</v>
      </c>
      <c r="T338" s="281">
        <v>-3.4779599428991617</v>
      </c>
      <c r="U338" s="281">
        <v>-3.7951372028849875</v>
      </c>
      <c r="V338" s="281">
        <v>-4.2031523642731941</v>
      </c>
      <c r="W338" s="281">
        <v>14.588895734921607</v>
      </c>
      <c r="X338" s="281">
        <v>-1.7833963541960713</v>
      </c>
      <c r="Y338" s="281">
        <v>-100</v>
      </c>
      <c r="Z338" s="281" t="s">
        <v>128</v>
      </c>
      <c r="AA338" s="281">
        <v>142.85714285714283</v>
      </c>
      <c r="AB338" s="281" t="s">
        <v>128</v>
      </c>
      <c r="AC338" s="281">
        <v>10.345194971233767</v>
      </c>
      <c r="AD338" s="2"/>
      <c r="AE338" s="234"/>
      <c r="AF338" s="170">
        <v>2023</v>
      </c>
      <c r="AG338" s="215" t="s">
        <v>103</v>
      </c>
      <c r="AH338" s="281">
        <v>-1.7756497464619514</v>
      </c>
      <c r="AI338" s="281">
        <v>-0.8523118783017366</v>
      </c>
      <c r="AJ338" s="281">
        <v>-2.2647043233979396</v>
      </c>
      <c r="AK338" s="281">
        <v>-3.3922860827929821E-2</v>
      </c>
      <c r="AL338" s="281">
        <v>0.75301683775331707</v>
      </c>
      <c r="AM338" s="281">
        <v>-0.11166275022526899</v>
      </c>
      <c r="AN338" s="281">
        <v>-5.0884291241894725E-2</v>
      </c>
      <c r="AO338" s="281">
        <v>0.12367709676849413</v>
      </c>
      <c r="AP338" s="281">
        <v>0.31802682026184204</v>
      </c>
      <c r="AQ338" s="281">
        <v>0</v>
      </c>
      <c r="AR338" s="281">
        <v>0.34311560274916514</v>
      </c>
      <c r="AS338" s="2"/>
      <c r="AT338" s="234"/>
      <c r="AU338" s="170">
        <v>2023</v>
      </c>
      <c r="AV338" s="215" t="s">
        <v>103</v>
      </c>
      <c r="AW338" s="281">
        <v>-10.493369998518801</v>
      </c>
      <c r="AX338" s="281">
        <v>-9.5785492367958938</v>
      </c>
      <c r="AY338" s="281">
        <v>-16.901098676269001</v>
      </c>
      <c r="AZ338" s="281">
        <v>17.067950775815959</v>
      </c>
      <c r="BA338" s="281">
        <v>17.467892483683059</v>
      </c>
      <c r="BB338" s="281">
        <v>-1.9328299335061416</v>
      </c>
      <c r="BC338" s="281">
        <v>-100</v>
      </c>
      <c r="BD338" s="281">
        <v>5.4216867469879588</v>
      </c>
      <c r="BE338" s="281" t="s">
        <v>128</v>
      </c>
      <c r="BF338" s="281" t="s">
        <v>128</v>
      </c>
      <c r="BG338" s="281">
        <v>55.044910179640738</v>
      </c>
      <c r="BH338" s="2"/>
      <c r="BI338" s="234"/>
      <c r="BJ338" s="170">
        <v>2023</v>
      </c>
      <c r="BK338" s="215" t="s">
        <v>103</v>
      </c>
      <c r="BL338" s="281">
        <v>-10.493369998518801</v>
      </c>
      <c r="BM338" s="281">
        <v>-2.2833093979224506</v>
      </c>
      <c r="BN338" s="281">
        <v>-10.639880473212738</v>
      </c>
      <c r="BO338" s="281">
        <v>0.10271833280739835</v>
      </c>
      <c r="BP338" s="281">
        <v>0.80146059673233394</v>
      </c>
      <c r="BQ338" s="281">
        <v>-0.11044635784619948</v>
      </c>
      <c r="BR338" s="281">
        <v>-4.6368150232806778E-2</v>
      </c>
      <c r="BS338" s="281">
        <v>5.7960187791008472E-3</v>
      </c>
      <c r="BT338" s="281">
        <v>0.49266159622357203</v>
      </c>
      <c r="BU338" s="281">
        <v>0</v>
      </c>
      <c r="BV338" s="281">
        <v>1.1839978361529897</v>
      </c>
    </row>
    <row r="339" spans="1:74" x14ac:dyDescent="0.25">
      <c r="A339" s="234"/>
      <c r="B339" s="151">
        <v>2024</v>
      </c>
      <c r="C339" s="216" t="s">
        <v>104</v>
      </c>
      <c r="D339" s="212">
        <v>273897</v>
      </c>
      <c r="E339" s="212">
        <v>67407</v>
      </c>
      <c r="F339" s="212">
        <v>154714</v>
      </c>
      <c r="G339" s="212">
        <v>2249</v>
      </c>
      <c r="H339" s="212">
        <v>15631</v>
      </c>
      <c r="I339" s="212">
        <v>17979</v>
      </c>
      <c r="J339" s="212"/>
      <c r="K339" s="212">
        <v>1020</v>
      </c>
      <c r="L339" s="212">
        <v>900</v>
      </c>
      <c r="M339" s="212"/>
      <c r="N339" s="212">
        <v>13997</v>
      </c>
      <c r="O339" s="2"/>
      <c r="P339" s="234"/>
      <c r="Q339" s="151">
        <v>2024</v>
      </c>
      <c r="R339" s="216" t="s">
        <v>104</v>
      </c>
      <c r="S339" s="282">
        <v>-1.4652660359031557</v>
      </c>
      <c r="T339" s="282">
        <v>0.69914399677317363</v>
      </c>
      <c r="U339" s="282">
        <v>-4.7708737266488157</v>
      </c>
      <c r="V339" s="282">
        <v>2.7879341864716736</v>
      </c>
      <c r="W339" s="282">
        <v>-6.6136933922810357</v>
      </c>
      <c r="X339" s="282">
        <v>3.3097741768660711</v>
      </c>
      <c r="Y339" s="282" t="s">
        <v>128</v>
      </c>
      <c r="Z339" s="282">
        <v>191.42857142857139</v>
      </c>
      <c r="AA339" s="282">
        <v>-41.17647058823529</v>
      </c>
      <c r="AB339" s="282" t="s">
        <v>128</v>
      </c>
      <c r="AC339" s="282">
        <v>35.14531234913585</v>
      </c>
      <c r="AD339" s="2"/>
      <c r="AE339" s="234"/>
      <c r="AF339" s="151">
        <v>2024</v>
      </c>
      <c r="AG339" s="216" t="s">
        <v>104</v>
      </c>
      <c r="AH339" s="282">
        <v>-1.4652660359031557</v>
      </c>
      <c r="AI339" s="282">
        <v>0.16836349246321552</v>
      </c>
      <c r="AJ339" s="282">
        <v>-2.7884304061589393</v>
      </c>
      <c r="AK339" s="282">
        <v>2.1944814188581512E-2</v>
      </c>
      <c r="AL339" s="282">
        <v>-0.39824441486491369</v>
      </c>
      <c r="AM339" s="282">
        <v>0.20721660610857295</v>
      </c>
      <c r="AN339" s="282">
        <v>0</v>
      </c>
      <c r="AO339" s="282">
        <v>0.2410332050221248</v>
      </c>
      <c r="AP339" s="282">
        <v>-0.2266431629312517</v>
      </c>
      <c r="AQ339" s="282">
        <v>0</v>
      </c>
      <c r="AR339" s="282">
        <v>1.3094938302694543</v>
      </c>
      <c r="AS339" s="2"/>
      <c r="AT339" s="234"/>
      <c r="AU339" s="151">
        <v>2024</v>
      </c>
      <c r="AV339" s="216" t="s">
        <v>104</v>
      </c>
      <c r="AW339" s="282">
        <v>-8.5027559712710854</v>
      </c>
      <c r="AX339" s="282">
        <v>-4.0674589055717689</v>
      </c>
      <c r="AY339" s="282">
        <v>-17.175329368244675</v>
      </c>
      <c r="AZ339" s="282">
        <v>3.2124827902707693</v>
      </c>
      <c r="BA339" s="282">
        <v>11.221004696171917</v>
      </c>
      <c r="BB339" s="282">
        <v>4.8277068392513627</v>
      </c>
      <c r="BC339" s="282">
        <v>-100</v>
      </c>
      <c r="BD339" s="282">
        <v>207.22891566265059</v>
      </c>
      <c r="BE339" s="282" t="s">
        <v>128</v>
      </c>
      <c r="BF339" s="282" t="s">
        <v>128</v>
      </c>
      <c r="BG339" s="282">
        <v>66.077361177028962</v>
      </c>
      <c r="BH339" s="2"/>
      <c r="BI339" s="234"/>
      <c r="BJ339" s="151">
        <v>2024</v>
      </c>
      <c r="BK339" s="216" t="s">
        <v>104</v>
      </c>
      <c r="BL339" s="282">
        <v>-8.5027559712710854</v>
      </c>
      <c r="BM339" s="282">
        <v>-0.95473525972941353</v>
      </c>
      <c r="BN339" s="282">
        <v>-10.717554701854015</v>
      </c>
      <c r="BO339" s="282">
        <v>2.3383998663771499E-2</v>
      </c>
      <c r="BP339" s="282">
        <v>0.52680808418239511</v>
      </c>
      <c r="BQ339" s="282">
        <v>0.27659929848004</v>
      </c>
      <c r="BR339" s="282">
        <v>-4.8104225822615657E-2</v>
      </c>
      <c r="BS339" s="282">
        <v>0.22983130115249703</v>
      </c>
      <c r="BT339" s="282">
        <v>0.30065141139134782</v>
      </c>
      <c r="BU339" s="282">
        <v>0</v>
      </c>
      <c r="BV339" s="282">
        <v>1.860364122264907</v>
      </c>
    </row>
    <row r="340" spans="1:74" x14ac:dyDescent="0.25">
      <c r="A340" s="234"/>
      <c r="B340" s="170">
        <v>2024</v>
      </c>
      <c r="C340" s="215" t="s">
        <v>105</v>
      </c>
      <c r="D340" s="211">
        <v>272022</v>
      </c>
      <c r="E340" s="211">
        <v>65560</v>
      </c>
      <c r="F340" s="211">
        <v>151045</v>
      </c>
      <c r="G340" s="211">
        <v>2576</v>
      </c>
      <c r="H340" s="211">
        <v>17947</v>
      </c>
      <c r="I340" s="211">
        <v>19409</v>
      </c>
      <c r="J340" s="211"/>
      <c r="K340" s="211">
        <v>350</v>
      </c>
      <c r="L340" s="211">
        <v>900</v>
      </c>
      <c r="M340" s="211"/>
      <c r="N340" s="211">
        <v>14235</v>
      </c>
      <c r="O340" s="2"/>
      <c r="P340" s="234"/>
      <c r="Q340" s="170">
        <v>2024</v>
      </c>
      <c r="R340" s="215" t="s">
        <v>105</v>
      </c>
      <c r="S340" s="281">
        <v>-0.68456390540970347</v>
      </c>
      <c r="T340" s="281">
        <v>-2.7400715059266929</v>
      </c>
      <c r="U340" s="281">
        <v>-2.3714725234949725</v>
      </c>
      <c r="V340" s="281">
        <v>14.539795464650965</v>
      </c>
      <c r="W340" s="281">
        <v>14.816710383212836</v>
      </c>
      <c r="X340" s="281">
        <v>7.9537237888647923</v>
      </c>
      <c r="Y340" s="281" t="s">
        <v>128</v>
      </c>
      <c r="Z340" s="281">
        <v>-65.686274509803923</v>
      </c>
      <c r="AA340" s="281">
        <v>0</v>
      </c>
      <c r="AB340" s="281" t="s">
        <v>128</v>
      </c>
      <c r="AC340" s="281">
        <v>1.7003643637922323</v>
      </c>
      <c r="AD340" s="2"/>
      <c r="AE340" s="234"/>
      <c r="AF340" s="170">
        <v>2024</v>
      </c>
      <c r="AG340" s="215" t="s">
        <v>105</v>
      </c>
      <c r="AH340" s="281">
        <v>-0.68456390540970347</v>
      </c>
      <c r="AI340" s="281">
        <v>-0.67434108442225194</v>
      </c>
      <c r="AJ340" s="281">
        <v>-1.3395546501057078</v>
      </c>
      <c r="AK340" s="281">
        <v>0.11938794510345228</v>
      </c>
      <c r="AL340" s="281">
        <v>0.84557333596206574</v>
      </c>
      <c r="AM340" s="281">
        <v>0.52209407185913392</v>
      </c>
      <c r="AN340" s="281">
        <v>0</v>
      </c>
      <c r="AO340" s="281">
        <v>-0.24461750219973405</v>
      </c>
      <c r="AP340" s="281">
        <v>0</v>
      </c>
      <c r="AQ340" s="281">
        <v>0</v>
      </c>
      <c r="AR340" s="281">
        <v>8.6893978393338372E-2</v>
      </c>
      <c r="AS340" s="2"/>
      <c r="AT340" s="234"/>
      <c r="AU340" s="170">
        <v>2024</v>
      </c>
      <c r="AV340" s="215" t="s">
        <v>105</v>
      </c>
      <c r="AW340" s="281">
        <v>-0.68166300946734282</v>
      </c>
      <c r="AX340" s="281">
        <v>7.8875047311863398</v>
      </c>
      <c r="AY340" s="281">
        <v>-11.492575794864578</v>
      </c>
      <c r="AZ340" s="281">
        <v>-10.368823938761309</v>
      </c>
      <c r="BA340" s="281">
        <v>38.661824924669702</v>
      </c>
      <c r="BB340" s="281">
        <v>11.751497005988028</v>
      </c>
      <c r="BC340" s="281">
        <v>-100</v>
      </c>
      <c r="BD340" s="281" t="s">
        <v>128</v>
      </c>
      <c r="BE340" s="281">
        <v>42.857142857142861</v>
      </c>
      <c r="BF340" s="281" t="s">
        <v>128</v>
      </c>
      <c r="BG340" s="281">
        <v>67.372134038800709</v>
      </c>
      <c r="BH340" s="2"/>
      <c r="BI340" s="234"/>
      <c r="BJ340" s="170">
        <v>2024</v>
      </c>
      <c r="BK340" s="215" t="s">
        <v>105</v>
      </c>
      <c r="BL340" s="281">
        <v>-0.68166300946734282</v>
      </c>
      <c r="BM340" s="281">
        <v>1.7499790060937195</v>
      </c>
      <c r="BN340" s="281">
        <v>-7.1609301578377043</v>
      </c>
      <c r="BO340" s="281">
        <v>-0.10880320129687636</v>
      </c>
      <c r="BP340" s="281">
        <v>1.8270175143945278</v>
      </c>
      <c r="BQ340" s="281">
        <v>0.74519239545947857</v>
      </c>
      <c r="BR340" s="281">
        <v>-5.2576043579698639E-2</v>
      </c>
      <c r="BS340" s="281">
        <v>0.12778899481176753</v>
      </c>
      <c r="BT340" s="281">
        <v>9.8580081711934955E-2</v>
      </c>
      <c r="BU340" s="281">
        <v>0</v>
      </c>
      <c r="BV340" s="281">
        <v>2.0920884007755083</v>
      </c>
    </row>
    <row r="341" spans="1:74" x14ac:dyDescent="0.25">
      <c r="A341" s="234"/>
      <c r="B341" s="155">
        <v>2024</v>
      </c>
      <c r="C341" s="216" t="s">
        <v>102</v>
      </c>
      <c r="D341" s="212">
        <v>253675</v>
      </c>
      <c r="E341" s="212">
        <v>64663</v>
      </c>
      <c r="F341" s="212">
        <v>136628</v>
      </c>
      <c r="G341" s="212">
        <v>2188</v>
      </c>
      <c r="H341" s="212">
        <v>15784</v>
      </c>
      <c r="I341" s="212">
        <v>18825</v>
      </c>
      <c r="J341" s="212"/>
      <c r="K341" s="212"/>
      <c r="L341" s="212">
        <v>900</v>
      </c>
      <c r="M341" s="212"/>
      <c r="N341" s="212">
        <v>14687</v>
      </c>
      <c r="O341" s="2"/>
      <c r="P341" s="234"/>
      <c r="Q341" s="155">
        <v>2024</v>
      </c>
      <c r="R341" s="216" t="s">
        <v>102</v>
      </c>
      <c r="S341" s="282">
        <v>-6.7446750630463725</v>
      </c>
      <c r="T341" s="282">
        <v>-1.368212324588157</v>
      </c>
      <c r="U341" s="282">
        <v>-9.5448376311695284</v>
      </c>
      <c r="V341" s="282">
        <v>-15.062111801242239</v>
      </c>
      <c r="W341" s="282">
        <v>-12.052153563269627</v>
      </c>
      <c r="X341" s="282">
        <v>-3.0089133906950281</v>
      </c>
      <c r="Y341" s="282" t="s">
        <v>128</v>
      </c>
      <c r="Z341" s="282">
        <v>-100</v>
      </c>
      <c r="AA341" s="282">
        <v>0</v>
      </c>
      <c r="AB341" s="282" t="s">
        <v>128</v>
      </c>
      <c r="AC341" s="282">
        <v>3.1752722163681142</v>
      </c>
      <c r="AD341" s="2"/>
      <c r="AE341" s="234"/>
      <c r="AF341" s="155">
        <v>2024</v>
      </c>
      <c r="AG341" s="216" t="s">
        <v>102</v>
      </c>
      <c r="AH341" s="282">
        <v>-6.7446750630463725</v>
      </c>
      <c r="AI341" s="282">
        <v>-0.32975274058715848</v>
      </c>
      <c r="AJ341" s="282">
        <v>-5.2999389755240394</v>
      </c>
      <c r="AK341" s="282">
        <v>-0.14263552212688682</v>
      </c>
      <c r="AL341" s="282">
        <v>-0.7951562741248871</v>
      </c>
      <c r="AM341" s="282">
        <v>-0.21468851784046883</v>
      </c>
      <c r="AN341" s="282">
        <v>0</v>
      </c>
      <c r="AO341" s="282">
        <v>-0.12866606377425358</v>
      </c>
      <c r="AP341" s="282">
        <v>0</v>
      </c>
      <c r="AQ341" s="282">
        <v>0</v>
      </c>
      <c r="AR341" s="282">
        <v>0.16616303093132176</v>
      </c>
      <c r="AS341" s="2"/>
      <c r="AT341" s="234"/>
      <c r="AU341" s="155">
        <v>2024</v>
      </c>
      <c r="AV341" s="216" t="s">
        <v>102</v>
      </c>
      <c r="AW341" s="282">
        <v>-10.360607077863577</v>
      </c>
      <c r="AX341" s="282">
        <v>-6.7598160084209269</v>
      </c>
      <c r="AY341" s="282">
        <v>-19.094709665194159</v>
      </c>
      <c r="AZ341" s="282">
        <v>-4.2031523642731941</v>
      </c>
      <c r="BA341" s="282">
        <v>8.05778051619086</v>
      </c>
      <c r="BB341" s="282">
        <v>6.2418872396862213</v>
      </c>
      <c r="BC341" s="282">
        <v>-100</v>
      </c>
      <c r="BD341" s="282" t="s">
        <v>128</v>
      </c>
      <c r="BE341" s="282">
        <v>42.857142857142861</v>
      </c>
      <c r="BF341" s="282" t="s">
        <v>128</v>
      </c>
      <c r="BG341" s="282">
        <v>56.47773279352225</v>
      </c>
      <c r="BH341" s="2"/>
      <c r="BI341" s="234"/>
      <c r="BJ341" s="155">
        <v>2024</v>
      </c>
      <c r="BK341" s="216" t="s">
        <v>102</v>
      </c>
      <c r="BL341" s="282">
        <v>-10.360607077863577</v>
      </c>
      <c r="BM341" s="282">
        <v>-1.6565663704305746</v>
      </c>
      <c r="BN341" s="282">
        <v>-11.394547606848189</v>
      </c>
      <c r="BO341" s="282">
        <v>-3.3922860827929856E-2</v>
      </c>
      <c r="BP341" s="282">
        <v>0.41590840827576503</v>
      </c>
      <c r="BQ341" s="282">
        <v>0.39081962578844187</v>
      </c>
      <c r="BR341" s="282">
        <v>-5.088429124189478E-2</v>
      </c>
      <c r="BS341" s="282">
        <v>0</v>
      </c>
      <c r="BT341" s="282">
        <v>9.5408046078552716E-2</v>
      </c>
      <c r="BU341" s="282">
        <v>0</v>
      </c>
      <c r="BV341" s="282">
        <v>1.8731779713422518</v>
      </c>
    </row>
    <row r="342" spans="1:74" x14ac:dyDescent="0.25">
      <c r="A342" s="234"/>
      <c r="B342" s="170">
        <v>2024</v>
      </c>
      <c r="C342" s="215" t="s">
        <v>103</v>
      </c>
      <c r="D342" s="211">
        <v>233931</v>
      </c>
      <c r="E342" s="211">
        <v>65990</v>
      </c>
      <c r="F342" s="211">
        <v>124969</v>
      </c>
      <c r="G342" s="211">
        <v>1993</v>
      </c>
      <c r="H342" s="211">
        <v>14507</v>
      </c>
      <c r="I342" s="211">
        <v>16291</v>
      </c>
      <c r="J342" s="211"/>
      <c r="K342" s="211">
        <v>416</v>
      </c>
      <c r="L342" s="211"/>
      <c r="M342" s="211"/>
      <c r="N342" s="211">
        <v>9765</v>
      </c>
      <c r="O342" s="2"/>
      <c r="P342" s="234"/>
      <c r="Q342" s="170">
        <v>2024</v>
      </c>
      <c r="R342" s="215" t="s">
        <v>103</v>
      </c>
      <c r="S342" s="281">
        <v>-7.7831871489110114</v>
      </c>
      <c r="T342" s="281">
        <v>2.0521782162906277</v>
      </c>
      <c r="U342" s="281">
        <v>-8.5333899347132274</v>
      </c>
      <c r="V342" s="281">
        <v>-8.9122486288848251</v>
      </c>
      <c r="W342" s="281">
        <v>-8.0904713634059817</v>
      </c>
      <c r="X342" s="281">
        <v>-13.460823373173966</v>
      </c>
      <c r="Y342" s="281" t="s">
        <v>128</v>
      </c>
      <c r="Z342" s="281" t="s">
        <v>128</v>
      </c>
      <c r="AA342" s="281">
        <v>-100</v>
      </c>
      <c r="AB342" s="281" t="s">
        <v>128</v>
      </c>
      <c r="AC342" s="281">
        <v>-33.512630217198875</v>
      </c>
      <c r="AD342" s="2"/>
      <c r="AE342" s="234"/>
      <c r="AF342" s="170">
        <v>2024</v>
      </c>
      <c r="AG342" s="215" t="s">
        <v>103</v>
      </c>
      <c r="AH342" s="281">
        <v>-7.7831871489110114</v>
      </c>
      <c r="AI342" s="281">
        <v>0.52311027890016781</v>
      </c>
      <c r="AJ342" s="281">
        <v>-4.5960382379028299</v>
      </c>
      <c r="AK342" s="281">
        <v>-7.6870010840642586E-2</v>
      </c>
      <c r="AL342" s="281">
        <v>-0.50340001971025938</v>
      </c>
      <c r="AM342" s="281">
        <v>-0.99891593574455539</v>
      </c>
      <c r="AN342" s="281">
        <v>0</v>
      </c>
      <c r="AO342" s="281">
        <v>0.16398935646003751</v>
      </c>
      <c r="AP342" s="281">
        <v>-0.35478466541835041</v>
      </c>
      <c r="AQ342" s="281">
        <v>0</v>
      </c>
      <c r="AR342" s="281">
        <v>-1.9402779146545786</v>
      </c>
      <c r="AS342" s="2"/>
      <c r="AT342" s="234"/>
      <c r="AU342" s="170">
        <v>2024</v>
      </c>
      <c r="AV342" s="215" t="s">
        <v>103</v>
      </c>
      <c r="AW342" s="281">
        <v>-15.843076590999033</v>
      </c>
      <c r="AX342" s="281">
        <v>-1.4177086601233952</v>
      </c>
      <c r="AY342" s="281">
        <v>-23.079432493152368</v>
      </c>
      <c r="AZ342" s="281">
        <v>-8.9122486288848251</v>
      </c>
      <c r="BA342" s="281">
        <v>-13.328952085075869</v>
      </c>
      <c r="BB342" s="281">
        <v>-6.3897029247830801</v>
      </c>
      <c r="BC342" s="281" t="s">
        <v>128</v>
      </c>
      <c r="BD342" s="281">
        <v>18.857142857142861</v>
      </c>
      <c r="BE342" s="281">
        <v>-100</v>
      </c>
      <c r="BF342" s="281" t="s">
        <v>128</v>
      </c>
      <c r="BG342" s="281">
        <v>-5.7159409095297775</v>
      </c>
      <c r="BH342" s="2"/>
      <c r="BI342" s="234"/>
      <c r="BJ342" s="170">
        <v>2024</v>
      </c>
      <c r="BK342" s="215" t="s">
        <v>103</v>
      </c>
      <c r="BL342" s="281">
        <v>-15.843076590999033</v>
      </c>
      <c r="BM342" s="281">
        <v>-0.34140374860596479</v>
      </c>
      <c r="BN342" s="281">
        <v>-13.489225455984462</v>
      </c>
      <c r="BO342" s="281">
        <v>-7.0151455193006459E-2</v>
      </c>
      <c r="BP342" s="281">
        <v>-0.80260459761844827</v>
      </c>
      <c r="BQ342" s="281">
        <v>-0.40004317012627277</v>
      </c>
      <c r="BR342" s="281">
        <v>0</v>
      </c>
      <c r="BS342" s="281">
        <v>2.3743569449940646E-2</v>
      </c>
      <c r="BT342" s="281">
        <v>-0.55041910997589683</v>
      </c>
      <c r="BU342" s="281">
        <v>0</v>
      </c>
      <c r="BV342" s="281">
        <v>-0.21297262294492217</v>
      </c>
    </row>
    <row r="343" spans="1:74" x14ac:dyDescent="0.25">
      <c r="A343" s="234"/>
      <c r="B343" s="151">
        <v>2025</v>
      </c>
      <c r="C343" s="216" t="s">
        <v>104</v>
      </c>
      <c r="D343" s="212">
        <v>237905</v>
      </c>
      <c r="E343" s="212">
        <v>69773</v>
      </c>
      <c r="F343" s="212">
        <v>123353</v>
      </c>
      <c r="G343" s="212">
        <v>2213</v>
      </c>
      <c r="H343" s="212">
        <v>15936</v>
      </c>
      <c r="I343" s="212">
        <v>17124</v>
      </c>
      <c r="J343" s="212"/>
      <c r="K343" s="212">
        <v>616</v>
      </c>
      <c r="L343" s="212"/>
      <c r="M343" s="212">
        <v>4177</v>
      </c>
      <c r="N343" s="212">
        <v>4713</v>
      </c>
      <c r="O343" s="2"/>
      <c r="P343" s="234"/>
      <c r="Q343" s="151">
        <v>2025</v>
      </c>
      <c r="R343" s="216" t="s">
        <v>104</v>
      </c>
      <c r="S343" s="282">
        <v>1.6987915239963911</v>
      </c>
      <c r="T343" s="282">
        <v>5.7326867707228217</v>
      </c>
      <c r="U343" s="282">
        <v>-1.2931206939320958</v>
      </c>
      <c r="V343" s="282">
        <v>11.038635223281474</v>
      </c>
      <c r="W343" s="282">
        <v>9.8504170400496349</v>
      </c>
      <c r="X343" s="282">
        <v>5.1132527162236698</v>
      </c>
      <c r="Y343" s="282" t="s">
        <v>128</v>
      </c>
      <c r="Z343" s="282">
        <v>48.076923076923094</v>
      </c>
      <c r="AA343" s="282" t="s">
        <v>128</v>
      </c>
      <c r="AB343" s="282" t="s">
        <v>128</v>
      </c>
      <c r="AC343" s="282">
        <v>-51.735791090629803</v>
      </c>
      <c r="AD343" s="2"/>
      <c r="AE343" s="234"/>
      <c r="AF343" s="151">
        <v>2025</v>
      </c>
      <c r="AG343" s="216" t="s">
        <v>104</v>
      </c>
      <c r="AH343" s="282">
        <v>1.6987915239963911</v>
      </c>
      <c r="AI343" s="282">
        <v>1.6171435166779939</v>
      </c>
      <c r="AJ343" s="282">
        <v>-0.69080198862057574</v>
      </c>
      <c r="AK343" s="282">
        <v>9.4044825183494232E-2</v>
      </c>
      <c r="AL343" s="282">
        <v>0.61086388721460561</v>
      </c>
      <c r="AM343" s="282">
        <v>0.35608790626295767</v>
      </c>
      <c r="AN343" s="282">
        <v>0</v>
      </c>
      <c r="AO343" s="282">
        <v>8.549529562135838E-2</v>
      </c>
      <c r="AP343" s="282">
        <v>0</v>
      </c>
      <c r="AQ343" s="282">
        <v>1.78556924905207</v>
      </c>
      <c r="AR343" s="282">
        <v>-2.1596111673955125</v>
      </c>
      <c r="AS343" s="2"/>
      <c r="AT343" s="234"/>
      <c r="AU343" s="151">
        <v>2025</v>
      </c>
      <c r="AV343" s="216" t="s">
        <v>104</v>
      </c>
      <c r="AW343" s="282">
        <v>-13.140706177869788</v>
      </c>
      <c r="AX343" s="282">
        <v>3.5100212144139249</v>
      </c>
      <c r="AY343" s="282">
        <v>-20.270305208319868</v>
      </c>
      <c r="AZ343" s="282">
        <v>-1.6007114273010217</v>
      </c>
      <c r="BA343" s="282">
        <v>1.9512507197236175</v>
      </c>
      <c r="BB343" s="282">
        <v>-4.755548139496085</v>
      </c>
      <c r="BC343" s="282" t="s">
        <v>128</v>
      </c>
      <c r="BD343" s="282">
        <v>-39.607843137254903</v>
      </c>
      <c r="BE343" s="282">
        <v>-100</v>
      </c>
      <c r="BF343" s="282" t="s">
        <v>128</v>
      </c>
      <c r="BG343" s="282">
        <v>-66.328498964063726</v>
      </c>
      <c r="BH343" s="2"/>
      <c r="BI343" s="234"/>
      <c r="BJ343" s="151">
        <v>2025</v>
      </c>
      <c r="BK343" s="216" t="s">
        <v>104</v>
      </c>
      <c r="BL343" s="282">
        <v>-13.140706177869788</v>
      </c>
      <c r="BM343" s="282">
        <v>0.86382837343965091</v>
      </c>
      <c r="BN343" s="282">
        <v>-11.449924606695221</v>
      </c>
      <c r="BO343" s="282">
        <v>-1.3143626983866204E-2</v>
      </c>
      <c r="BP343" s="282">
        <v>0.11135572861331088</v>
      </c>
      <c r="BQ343" s="282">
        <v>-0.31216114086682228</v>
      </c>
      <c r="BR343" s="282">
        <v>0</v>
      </c>
      <c r="BS343" s="282">
        <v>-0.14750070281894292</v>
      </c>
      <c r="BT343" s="282">
        <v>-0.32859067459665509</v>
      </c>
      <c r="BU343" s="282">
        <v>1.5250258308780313</v>
      </c>
      <c r="BV343" s="282">
        <v>-3.3895953588392729</v>
      </c>
    </row>
    <row r="344" spans="1:74" x14ac:dyDescent="0.25">
      <c r="A344" s="234"/>
      <c r="B344" s="170">
        <v>2025</v>
      </c>
      <c r="C344" s="215" t="s">
        <v>105</v>
      </c>
      <c r="D344" s="211">
        <v>222598</v>
      </c>
      <c r="E344" s="211">
        <v>74124</v>
      </c>
      <c r="F344" s="211">
        <v>106377</v>
      </c>
      <c r="G344" s="211">
        <v>2493</v>
      </c>
      <c r="H344" s="211">
        <v>13740</v>
      </c>
      <c r="I344" s="211">
        <v>15998</v>
      </c>
      <c r="J344" s="211"/>
      <c r="K344" s="211">
        <v>966</v>
      </c>
      <c r="L344" s="211"/>
      <c r="M344" s="211">
        <v>4177</v>
      </c>
      <c r="N344" s="211">
        <v>4723</v>
      </c>
      <c r="O344" s="2"/>
      <c r="P344" s="234"/>
      <c r="Q344" s="170">
        <v>2025</v>
      </c>
      <c r="R344" s="215" t="s">
        <v>105</v>
      </c>
      <c r="S344" s="281">
        <v>-6.434080830583639</v>
      </c>
      <c r="T344" s="281">
        <v>6.2359365370558777</v>
      </c>
      <c r="U344" s="281">
        <v>-13.762129822541809</v>
      </c>
      <c r="V344" s="281">
        <v>12.652507907817451</v>
      </c>
      <c r="W344" s="281">
        <v>-13.78012048192771</v>
      </c>
      <c r="X344" s="281">
        <v>-6.5755664564354106</v>
      </c>
      <c r="Y344" s="281" t="s">
        <v>128</v>
      </c>
      <c r="Z344" s="281">
        <v>56.818181818181813</v>
      </c>
      <c r="AA344" s="281" t="s">
        <v>128</v>
      </c>
      <c r="AB344" s="281">
        <v>0</v>
      </c>
      <c r="AC344" s="281">
        <v>0.21217907914279976</v>
      </c>
      <c r="AD344" s="2"/>
      <c r="AE344" s="234"/>
      <c r="AF344" s="170">
        <v>2025</v>
      </c>
      <c r="AG344" s="215" t="s">
        <v>105</v>
      </c>
      <c r="AH344" s="281">
        <v>-6.434080830583639</v>
      </c>
      <c r="AI344" s="281">
        <v>1.8288812761396365</v>
      </c>
      <c r="AJ344" s="281">
        <v>-7.1356213614678152</v>
      </c>
      <c r="AK344" s="281">
        <v>0.11769403753599132</v>
      </c>
      <c r="AL344" s="281">
        <v>-0.9230575229608462</v>
      </c>
      <c r="AM344" s="281">
        <v>-0.47329816523402218</v>
      </c>
      <c r="AN344" s="281">
        <v>0</v>
      </c>
      <c r="AO344" s="281">
        <v>0.14711754691998913</v>
      </c>
      <c r="AP344" s="281">
        <v>0</v>
      </c>
      <c r="AQ344" s="281">
        <v>0</v>
      </c>
      <c r="AR344" s="281">
        <v>4.2033584834282609E-3</v>
      </c>
      <c r="AS344" s="2"/>
      <c r="AT344" s="234"/>
      <c r="AU344" s="170">
        <v>2025</v>
      </c>
      <c r="AV344" s="215" t="s">
        <v>105</v>
      </c>
      <c r="AW344" s="281">
        <v>-18.169118674224876</v>
      </c>
      <c r="AX344" s="281">
        <v>13.062843197071388</v>
      </c>
      <c r="AY344" s="281">
        <v>-29.572643914065338</v>
      </c>
      <c r="AZ344" s="281">
        <v>-3.2220496894409933</v>
      </c>
      <c r="BA344" s="281">
        <v>-23.441243661893353</v>
      </c>
      <c r="BB344" s="281">
        <v>-17.574321191199957</v>
      </c>
      <c r="BC344" s="281" t="s">
        <v>128</v>
      </c>
      <c r="BD344" s="281">
        <v>176</v>
      </c>
      <c r="BE344" s="281">
        <v>-100</v>
      </c>
      <c r="BF344" s="281" t="s">
        <v>128</v>
      </c>
      <c r="BG344" s="281">
        <v>-66.821215314366</v>
      </c>
      <c r="BH344" s="2"/>
      <c r="BI344" s="234"/>
      <c r="BJ344" s="170">
        <v>2025</v>
      </c>
      <c r="BK344" s="215" t="s">
        <v>105</v>
      </c>
      <c r="BL344" s="281">
        <v>-18.169118674224876</v>
      </c>
      <c r="BM344" s="281">
        <v>3.1482747718934494</v>
      </c>
      <c r="BN344" s="281">
        <v>-16.420730676195305</v>
      </c>
      <c r="BO344" s="281">
        <v>-3.0512237980751554E-2</v>
      </c>
      <c r="BP344" s="281">
        <v>-1.5465660865665274</v>
      </c>
      <c r="BQ344" s="281">
        <v>-1.253942695811368</v>
      </c>
      <c r="BR344" s="281">
        <v>0</v>
      </c>
      <c r="BS344" s="281">
        <v>0.22645227224268621</v>
      </c>
      <c r="BT344" s="281">
        <v>-0.33085559256236624</v>
      </c>
      <c r="BU344" s="281">
        <v>1.5355375668144486</v>
      </c>
      <c r="BV344" s="281">
        <v>-3.4967759960591418</v>
      </c>
    </row>
    <row r="345" spans="1:74" x14ac:dyDescent="0.25">
      <c r="A345" s="226"/>
      <c r="B345" s="155">
        <v>2025</v>
      </c>
      <c r="C345" s="216" t="s">
        <v>102</v>
      </c>
      <c r="D345" s="212">
        <v>214085</v>
      </c>
      <c r="E345" s="212">
        <v>71275</v>
      </c>
      <c r="F345" s="212">
        <v>101594</v>
      </c>
      <c r="G345" s="212">
        <v>2493</v>
      </c>
      <c r="H345" s="212">
        <v>12393</v>
      </c>
      <c r="I345" s="212">
        <v>15514</v>
      </c>
      <c r="J345" s="212"/>
      <c r="K345" s="212">
        <v>966</v>
      </c>
      <c r="L345" s="212"/>
      <c r="M345" s="212">
        <v>4177</v>
      </c>
      <c r="N345" s="212">
        <v>5673</v>
      </c>
      <c r="O345" s="2"/>
      <c r="P345" s="226"/>
      <c r="Q345" s="155">
        <v>2025</v>
      </c>
      <c r="R345" s="216" t="s">
        <v>102</v>
      </c>
      <c r="S345" s="282">
        <v>-3.8243829684004282</v>
      </c>
      <c r="T345" s="282">
        <v>-3.8435594409368008</v>
      </c>
      <c r="U345" s="282">
        <v>-4.4962726905252026</v>
      </c>
      <c r="V345" s="282">
        <v>0</v>
      </c>
      <c r="W345" s="282">
        <v>-9.8034934497816693</v>
      </c>
      <c r="X345" s="282">
        <v>-3.0253781722715303</v>
      </c>
      <c r="Y345" s="282" t="s">
        <v>128</v>
      </c>
      <c r="Z345" s="282">
        <v>0</v>
      </c>
      <c r="AA345" s="282" t="s">
        <v>128</v>
      </c>
      <c r="AB345" s="282">
        <v>0</v>
      </c>
      <c r="AC345" s="282">
        <v>20.114334109676051</v>
      </c>
      <c r="AD345" s="2"/>
      <c r="AE345" s="226"/>
      <c r="AF345" s="155">
        <v>2025</v>
      </c>
      <c r="AG345" s="216" t="s">
        <v>102</v>
      </c>
      <c r="AH345" s="282">
        <v>-3.8243829684004282</v>
      </c>
      <c r="AI345" s="282">
        <v>-1.279885713258877</v>
      </c>
      <c r="AJ345" s="282">
        <v>-2.148716520364061</v>
      </c>
      <c r="AK345" s="282">
        <v>0</v>
      </c>
      <c r="AL345" s="282">
        <v>-0.60512673069838796</v>
      </c>
      <c r="AM345" s="282">
        <v>-0.21743232194359302</v>
      </c>
      <c r="AN345" s="282">
        <v>0</v>
      </c>
      <c r="AO345" s="282">
        <v>0</v>
      </c>
      <c r="AP345" s="282">
        <v>0</v>
      </c>
      <c r="AQ345" s="282">
        <v>0</v>
      </c>
      <c r="AR345" s="282">
        <v>0.42677831786449044</v>
      </c>
      <c r="AS345" s="2"/>
      <c r="AT345" s="226"/>
      <c r="AU345" s="155">
        <v>2025</v>
      </c>
      <c r="AV345" s="216" t="s">
        <v>102</v>
      </c>
      <c r="AW345" s="282">
        <v>-15.606583226569427</v>
      </c>
      <c r="AX345" s="282">
        <v>10.22532205434328</v>
      </c>
      <c r="AY345" s="282">
        <v>-25.641888924671377</v>
      </c>
      <c r="AZ345" s="282">
        <v>13.939670932358325</v>
      </c>
      <c r="BA345" s="282">
        <v>-21.483781044095281</v>
      </c>
      <c r="BB345" s="282">
        <v>-17.588313413014617</v>
      </c>
      <c r="BC345" s="282" t="s">
        <v>128</v>
      </c>
      <c r="BD345" s="282" t="s">
        <v>128</v>
      </c>
      <c r="BE345" s="282">
        <v>-100</v>
      </c>
      <c r="BF345" s="282" t="s">
        <v>128</v>
      </c>
      <c r="BG345" s="282">
        <v>-61.3740042214203</v>
      </c>
      <c r="BH345" s="2"/>
      <c r="BI345" s="226"/>
      <c r="BJ345" s="155">
        <v>2025</v>
      </c>
      <c r="BK345" s="216" t="s">
        <v>102</v>
      </c>
      <c r="BL345" s="282">
        <v>-15.606583226569427</v>
      </c>
      <c r="BM345" s="282">
        <v>2.6064846752734794</v>
      </c>
      <c r="BN345" s="282">
        <v>-13.810584409184978</v>
      </c>
      <c r="BO345" s="282">
        <v>0.1202325810584409</v>
      </c>
      <c r="BP345" s="282">
        <v>-1.3367497782595839</v>
      </c>
      <c r="BQ345" s="282">
        <v>-1.3052133635557306</v>
      </c>
      <c r="BR345" s="282">
        <v>0</v>
      </c>
      <c r="BS345" s="282">
        <v>0.38080220754902921</v>
      </c>
      <c r="BT345" s="282">
        <v>-0.35478466541835024</v>
      </c>
      <c r="BU345" s="282">
        <v>1.6465950527249431</v>
      </c>
      <c r="BV345" s="282">
        <v>-3.5533655267566764</v>
      </c>
    </row>
    <row r="346" spans="1:74" x14ac:dyDescent="0.25">
      <c r="A346" s="234"/>
      <c r="B346" s="170">
        <v>2025</v>
      </c>
      <c r="C346" s="215" t="s">
        <v>103</v>
      </c>
      <c r="D346" s="211">
        <v>207916</v>
      </c>
      <c r="E346" s="211">
        <v>65722</v>
      </c>
      <c r="F346" s="211">
        <v>95567</v>
      </c>
      <c r="G346" s="211">
        <v>3856</v>
      </c>
      <c r="H346" s="211">
        <v>13047</v>
      </c>
      <c r="I346" s="211">
        <v>13823</v>
      </c>
      <c r="J346" s="211">
        <v>8152</v>
      </c>
      <c r="K346" s="211">
        <v>1246</v>
      </c>
      <c r="L346" s="211"/>
      <c r="M346" s="211"/>
      <c r="N346" s="211">
        <v>6503</v>
      </c>
      <c r="O346" s="2"/>
      <c r="P346" s="234"/>
      <c r="Q346" s="170">
        <v>2025</v>
      </c>
      <c r="R346" s="215" t="s">
        <v>103</v>
      </c>
      <c r="S346" s="281">
        <v>-2.8815657332367977</v>
      </c>
      <c r="T346" s="281">
        <v>-7.7909505436688846</v>
      </c>
      <c r="U346" s="281">
        <v>-5.9324369549382823</v>
      </c>
      <c r="V346" s="281">
        <v>54.67308463698356</v>
      </c>
      <c r="W346" s="281">
        <v>5.2771725974340313</v>
      </c>
      <c r="X346" s="281">
        <v>-10.899832409436641</v>
      </c>
      <c r="Y346" s="281" t="s">
        <v>128</v>
      </c>
      <c r="Z346" s="281">
        <v>28.985507246376812</v>
      </c>
      <c r="AA346" s="281" t="s">
        <v>128</v>
      </c>
      <c r="AB346" s="281">
        <v>-100</v>
      </c>
      <c r="AC346" s="281">
        <v>14.630706857042128</v>
      </c>
      <c r="AD346" s="2"/>
      <c r="AE346" s="234"/>
      <c r="AF346" s="170">
        <v>2025</v>
      </c>
      <c r="AG346" s="215" t="s">
        <v>103</v>
      </c>
      <c r="AH346" s="281">
        <v>-2.8815657332367977</v>
      </c>
      <c r="AI346" s="281">
        <v>-2.5938295536819482</v>
      </c>
      <c r="AJ346" s="281">
        <v>-2.8152369385991536</v>
      </c>
      <c r="AK346" s="281">
        <v>0.63666300768386375</v>
      </c>
      <c r="AL346" s="281">
        <v>0.30548613868323321</v>
      </c>
      <c r="AM346" s="281">
        <v>-0.78987318121306938</v>
      </c>
      <c r="AN346" s="281">
        <v>3.8078333372258673</v>
      </c>
      <c r="AO346" s="281">
        <v>0.13078917252493166</v>
      </c>
      <c r="AP346" s="281">
        <v>0</v>
      </c>
      <c r="AQ346" s="281">
        <v>-1.9510941915594269</v>
      </c>
      <c r="AR346" s="281">
        <v>0.38769647569890459</v>
      </c>
      <c r="AS346" s="2"/>
      <c r="AT346" s="234"/>
      <c r="AU346" s="170">
        <v>2025</v>
      </c>
      <c r="AV346" s="215" t="s">
        <v>103</v>
      </c>
      <c r="AW346" s="281">
        <v>-11.120800577948202</v>
      </c>
      <c r="AX346" s="281">
        <v>-0.4061221397181356</v>
      </c>
      <c r="AY346" s="281">
        <v>-23.527434803831355</v>
      </c>
      <c r="AZ346" s="281">
        <v>93.477170095333662</v>
      </c>
      <c r="BA346" s="281">
        <v>-10.064106982835881</v>
      </c>
      <c r="BB346" s="281">
        <v>-15.149469031980843</v>
      </c>
      <c r="BC346" s="281" t="s">
        <v>128</v>
      </c>
      <c r="BD346" s="281">
        <v>199.51923076923077</v>
      </c>
      <c r="BE346" s="281" t="s">
        <v>128</v>
      </c>
      <c r="BF346" s="281" t="s">
        <v>128</v>
      </c>
      <c r="BG346" s="281">
        <v>-33.40501792114695</v>
      </c>
      <c r="BH346" s="2"/>
      <c r="BI346" s="234"/>
      <c r="BJ346" s="170">
        <v>2025</v>
      </c>
      <c r="BK346" s="215" t="s">
        <v>103</v>
      </c>
      <c r="BL346" s="281">
        <v>-11.120800577948202</v>
      </c>
      <c r="BM346" s="281">
        <v>-0.11456369613262034</v>
      </c>
      <c r="BN346" s="281">
        <v>-12.568663409295908</v>
      </c>
      <c r="BO346" s="281">
        <v>0.79638867871295416</v>
      </c>
      <c r="BP346" s="281">
        <v>-0.62411565803591684</v>
      </c>
      <c r="BQ346" s="281">
        <v>-1.0550119479675635</v>
      </c>
      <c r="BR346" s="281">
        <v>3.484788249526571</v>
      </c>
      <c r="BS346" s="281">
        <v>0.35480547682863761</v>
      </c>
      <c r="BT346" s="281">
        <v>0</v>
      </c>
      <c r="BU346" s="281">
        <v>0</v>
      </c>
      <c r="BV346" s="281">
        <v>-1.3944282715843566</v>
      </c>
    </row>
    <row r="347" spans="1:74" x14ac:dyDescent="0.25">
      <c r="A347" s="234"/>
      <c r="B347" s="151">
        <v>2026</v>
      </c>
      <c r="C347" s="216" t="s">
        <v>104</v>
      </c>
      <c r="D347" s="212">
        <v>185235</v>
      </c>
      <c r="E347" s="212">
        <v>70970</v>
      </c>
      <c r="F347" s="212">
        <v>85098</v>
      </c>
      <c r="G347" s="212">
        <v>983</v>
      </c>
      <c r="H347" s="212">
        <v>11391</v>
      </c>
      <c r="I347" s="212">
        <v>10918</v>
      </c>
      <c r="J347" s="212"/>
      <c r="K347" s="212">
        <v>1702</v>
      </c>
      <c r="L347" s="212"/>
      <c r="M347" s="212"/>
      <c r="N347" s="212">
        <v>4173</v>
      </c>
      <c r="O347" s="2"/>
      <c r="P347" s="234"/>
      <c r="Q347" s="151">
        <v>2026</v>
      </c>
      <c r="R347" s="216" t="s">
        <v>104</v>
      </c>
      <c r="S347" s="282">
        <v>-10.908732372688974</v>
      </c>
      <c r="T347" s="282">
        <v>7.9851495693983736</v>
      </c>
      <c r="U347" s="282">
        <v>-10.954618225956665</v>
      </c>
      <c r="V347" s="282">
        <v>-74.507261410788388</v>
      </c>
      <c r="W347" s="282">
        <v>-12.69257300528858</v>
      </c>
      <c r="X347" s="282">
        <v>-21.015698473558558</v>
      </c>
      <c r="Y347" s="282">
        <v>-100</v>
      </c>
      <c r="Z347" s="282">
        <v>36.597110754414132</v>
      </c>
      <c r="AA347" s="282" t="s">
        <v>128</v>
      </c>
      <c r="AB347" s="282" t="s">
        <v>128</v>
      </c>
      <c r="AC347" s="282">
        <v>-35.829617099800089</v>
      </c>
      <c r="AD347" s="2"/>
      <c r="AE347" s="234"/>
      <c r="AF347" s="151">
        <v>2026</v>
      </c>
      <c r="AG347" s="216" t="s">
        <v>104</v>
      </c>
      <c r="AH347" s="282">
        <v>-10.908732372688974</v>
      </c>
      <c r="AI347" s="282">
        <v>2.5240962696473583</v>
      </c>
      <c r="AJ347" s="282">
        <v>-5.035206525712308</v>
      </c>
      <c r="AK347" s="282">
        <v>-1.3818080378614446</v>
      </c>
      <c r="AL347" s="282">
        <v>-0.79647549972104148</v>
      </c>
      <c r="AM347" s="282">
        <v>-1.3971988687739285</v>
      </c>
      <c r="AN347" s="282">
        <v>-3.9208141749552716</v>
      </c>
      <c r="AO347" s="282">
        <v>0.21931934050289548</v>
      </c>
      <c r="AP347" s="282">
        <v>0</v>
      </c>
      <c r="AQ347" s="282">
        <v>0</v>
      </c>
      <c r="AR347" s="282">
        <v>-1.1206448758152334</v>
      </c>
      <c r="AS347" s="2"/>
      <c r="AT347" s="234"/>
      <c r="AU347" s="151">
        <v>2026</v>
      </c>
      <c r="AV347" s="216" t="s">
        <v>104</v>
      </c>
      <c r="AW347" s="282">
        <v>-22.13908913221664</v>
      </c>
      <c r="AX347" s="282">
        <v>1.715563326788299</v>
      </c>
      <c r="AY347" s="282">
        <v>-31.012622311577346</v>
      </c>
      <c r="AZ347" s="282">
        <v>-55.580659737912335</v>
      </c>
      <c r="BA347" s="282">
        <v>-28.520331325301214</v>
      </c>
      <c r="BB347" s="282">
        <v>-36.241532352254147</v>
      </c>
      <c r="BC347" s="282" t="s">
        <v>128</v>
      </c>
      <c r="BD347" s="282">
        <v>176.2987012987013</v>
      </c>
      <c r="BE347" s="282" t="s">
        <v>128</v>
      </c>
      <c r="BF347" s="282">
        <v>-100</v>
      </c>
      <c r="BG347" s="282">
        <v>-11.457670273711003</v>
      </c>
      <c r="BH347" s="2"/>
      <c r="BI347" s="234"/>
      <c r="BJ347" s="151">
        <v>2026</v>
      </c>
      <c r="BK347" s="216" t="s">
        <v>104</v>
      </c>
      <c r="BL347" s="282">
        <v>-22.13908913221664</v>
      </c>
      <c r="BM347" s="282">
        <v>0.50314201046636253</v>
      </c>
      <c r="BN347" s="282">
        <v>-16.079947878354805</v>
      </c>
      <c r="BO347" s="282">
        <v>-0.5170130934616759</v>
      </c>
      <c r="BP347" s="282">
        <v>-1.9104264307181436</v>
      </c>
      <c r="BQ347" s="282">
        <v>-2.6086042748155776</v>
      </c>
      <c r="BR347" s="282">
        <v>0</v>
      </c>
      <c r="BS347" s="282">
        <v>0.45648473130030892</v>
      </c>
      <c r="BT347" s="282">
        <v>0</v>
      </c>
      <c r="BU347" s="282">
        <v>-1.7557428385279839</v>
      </c>
      <c r="BV347" s="282">
        <v>-0.22698135810512599</v>
      </c>
    </row>
    <row r="348" spans="1:74" x14ac:dyDescent="0.25">
      <c r="A348" s="243"/>
      <c r="B348" s="290">
        <v>2026</v>
      </c>
      <c r="C348" s="217" t="s">
        <v>105</v>
      </c>
      <c r="D348" s="252">
        <v>169870</v>
      </c>
      <c r="E348" s="252">
        <v>54718</v>
      </c>
      <c r="F348" s="252">
        <v>79351</v>
      </c>
      <c r="G348" s="252">
        <v>280</v>
      </c>
      <c r="H348" s="252">
        <v>10904</v>
      </c>
      <c r="I348" s="252">
        <v>11326</v>
      </c>
      <c r="J348" s="252">
        <v>8152</v>
      </c>
      <c r="K348" s="252">
        <v>966</v>
      </c>
      <c r="L348" s="252"/>
      <c r="M348" s="252"/>
      <c r="N348" s="252">
        <v>4173</v>
      </c>
      <c r="O348" s="2"/>
      <c r="P348" s="243"/>
      <c r="Q348" s="290">
        <v>2026</v>
      </c>
      <c r="R348" s="217" t="s">
        <v>105</v>
      </c>
      <c r="S348" s="283">
        <v>-8.2948686803249956</v>
      </c>
      <c r="T348" s="283">
        <v>-22.899816824010145</v>
      </c>
      <c r="U348" s="283">
        <v>-6.7533902089355848</v>
      </c>
      <c r="V348" s="283">
        <v>-71.515768056968469</v>
      </c>
      <c r="W348" s="283">
        <v>-4.275305065402506</v>
      </c>
      <c r="X348" s="283">
        <v>3.7369481590034752</v>
      </c>
      <c r="Y348" s="283" t="s">
        <v>128</v>
      </c>
      <c r="Z348" s="283">
        <v>-43.243243243243242</v>
      </c>
      <c r="AA348" s="283" t="s">
        <v>128</v>
      </c>
      <c r="AB348" s="283" t="s">
        <v>128</v>
      </c>
      <c r="AC348" s="283">
        <v>0</v>
      </c>
      <c r="AD348" s="2"/>
      <c r="AE348" s="243"/>
      <c r="AF348" s="290">
        <v>2026</v>
      </c>
      <c r="AG348" s="217" t="s">
        <v>105</v>
      </c>
      <c r="AH348" s="283">
        <v>-8.2948686803249956</v>
      </c>
      <c r="AI348" s="283">
        <v>-8.7737198693551459</v>
      </c>
      <c r="AJ348" s="283">
        <v>-3.1025454152832901</v>
      </c>
      <c r="AK348" s="283">
        <v>-0.3795179096822956</v>
      </c>
      <c r="AL348" s="283">
        <v>-0.26290927740437836</v>
      </c>
      <c r="AM348" s="283">
        <v>0.2202607498582882</v>
      </c>
      <c r="AN348" s="283">
        <v>4.4008961589332483</v>
      </c>
      <c r="AO348" s="283">
        <v>-0.39733311739142185</v>
      </c>
      <c r="AP348" s="283">
        <v>0</v>
      </c>
      <c r="AQ348" s="283">
        <v>0</v>
      </c>
      <c r="AR348" s="283">
        <v>0</v>
      </c>
      <c r="AS348" s="2"/>
      <c r="AT348" s="243"/>
      <c r="AU348" s="290">
        <v>2026</v>
      </c>
      <c r="AV348" s="217" t="s">
        <v>105</v>
      </c>
      <c r="AW348" s="283">
        <v>-23.687544362483038</v>
      </c>
      <c r="AX348" s="283">
        <v>-26.180454373752099</v>
      </c>
      <c r="AY348" s="283">
        <v>-25.405867809770911</v>
      </c>
      <c r="AZ348" s="283">
        <v>-88.768551945447257</v>
      </c>
      <c r="BA348" s="283">
        <v>-20.640465793304216</v>
      </c>
      <c r="BB348" s="283">
        <v>-29.203650456307045</v>
      </c>
      <c r="BC348" s="283" t="s">
        <v>128</v>
      </c>
      <c r="BD348" s="283">
        <v>0</v>
      </c>
      <c r="BE348" s="283" t="s">
        <v>128</v>
      </c>
      <c r="BF348" s="283">
        <v>-100</v>
      </c>
      <c r="BG348" s="283">
        <v>-11.645140800338766</v>
      </c>
      <c r="BH348" s="2"/>
      <c r="BI348" s="243"/>
      <c r="BJ348" s="290">
        <v>2026</v>
      </c>
      <c r="BK348" s="217" t="s">
        <v>105</v>
      </c>
      <c r="BL348" s="283">
        <v>-23.687544362483038</v>
      </c>
      <c r="BM348" s="283">
        <v>-8.7179579331350681</v>
      </c>
      <c r="BN348" s="283">
        <v>-12.141169282742881</v>
      </c>
      <c r="BO348" s="283">
        <v>-0.99416886045696706</v>
      </c>
      <c r="BP348" s="283">
        <v>-1.2740455889091544</v>
      </c>
      <c r="BQ348" s="283">
        <v>-2.098850843224108</v>
      </c>
      <c r="BR348" s="283">
        <v>3.6622072076119276</v>
      </c>
      <c r="BS348" s="283">
        <v>0</v>
      </c>
      <c r="BT348" s="283">
        <v>0</v>
      </c>
      <c r="BU348" s="283">
        <v>-1.8764768775999781</v>
      </c>
      <c r="BV348" s="283">
        <v>-0.24708218402681062</v>
      </c>
    </row>
    <row r="349" spans="1:74" x14ac:dyDescent="0.25">
      <c r="A349" s="234" t="s">
        <v>121</v>
      </c>
      <c r="B349" s="151">
        <v>2020</v>
      </c>
      <c r="C349" s="216" t="s">
        <v>102</v>
      </c>
      <c r="D349" s="212">
        <v>134348</v>
      </c>
      <c r="E349" s="212">
        <v>56634</v>
      </c>
      <c r="F349" s="212">
        <v>39542</v>
      </c>
      <c r="G349" s="212">
        <v>133</v>
      </c>
      <c r="H349" s="212">
        <v>3700</v>
      </c>
      <c r="I349" s="212">
        <v>2784</v>
      </c>
      <c r="J349" s="212">
        <v>6380</v>
      </c>
      <c r="K349" s="212">
        <v>11400</v>
      </c>
      <c r="L349" s="212">
        <v>7620</v>
      </c>
      <c r="M349" s="212">
        <v>1500</v>
      </c>
      <c r="N349" s="212">
        <v>4655</v>
      </c>
      <c r="O349" s="2"/>
      <c r="P349" s="234" t="s">
        <v>121</v>
      </c>
      <c r="Q349" s="151">
        <v>2020</v>
      </c>
      <c r="R349" s="216" t="s">
        <v>102</v>
      </c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"/>
      <c r="AE349" s="234" t="s">
        <v>121</v>
      </c>
      <c r="AF349" s="151">
        <v>2020</v>
      </c>
      <c r="AG349" s="216" t="s">
        <v>102</v>
      </c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2"/>
      <c r="AS349" s="2"/>
      <c r="AT349" s="234" t="s">
        <v>121</v>
      </c>
      <c r="AU349" s="151">
        <v>2020</v>
      </c>
      <c r="AV349" s="216" t="s">
        <v>102</v>
      </c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"/>
      <c r="BI349" s="234" t="s">
        <v>121</v>
      </c>
      <c r="BJ349" s="151">
        <v>2020</v>
      </c>
      <c r="BK349" s="216" t="s">
        <v>102</v>
      </c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</row>
    <row r="350" spans="1:74" x14ac:dyDescent="0.25">
      <c r="A350" s="234"/>
      <c r="B350" s="170">
        <v>2020</v>
      </c>
      <c r="C350" s="215" t="s">
        <v>103</v>
      </c>
      <c r="D350" s="211">
        <v>153203</v>
      </c>
      <c r="E350" s="211">
        <v>64933</v>
      </c>
      <c r="F350" s="211">
        <v>40023</v>
      </c>
      <c r="G350" s="211">
        <v>10321</v>
      </c>
      <c r="H350" s="211">
        <v>3990</v>
      </c>
      <c r="I350" s="211">
        <v>2314</v>
      </c>
      <c r="J350" s="211">
        <v>6380</v>
      </c>
      <c r="K350" s="211">
        <v>13010</v>
      </c>
      <c r="L350" s="211">
        <v>6257</v>
      </c>
      <c r="M350" s="211">
        <v>1500</v>
      </c>
      <c r="N350" s="211">
        <v>4475</v>
      </c>
      <c r="O350" s="2"/>
      <c r="P350" s="234"/>
      <c r="Q350" s="170">
        <v>2020</v>
      </c>
      <c r="R350" s="215" t="s">
        <v>103</v>
      </c>
      <c r="S350" s="281">
        <v>14.034447851847446</v>
      </c>
      <c r="T350" s="281">
        <v>14.653741568668991</v>
      </c>
      <c r="U350" s="281">
        <v>1.2164281017652172</v>
      </c>
      <c r="V350" s="281">
        <v>7660.1503759398493</v>
      </c>
      <c r="W350" s="281">
        <v>7.8378378378378528</v>
      </c>
      <c r="X350" s="281">
        <v>-16.882183908045974</v>
      </c>
      <c r="Y350" s="281">
        <v>0</v>
      </c>
      <c r="Z350" s="281">
        <v>14.122807017543863</v>
      </c>
      <c r="AA350" s="281">
        <v>-17.887139107611546</v>
      </c>
      <c r="AB350" s="281">
        <v>0</v>
      </c>
      <c r="AC350" s="281">
        <v>-3.8668098818474732</v>
      </c>
      <c r="AD350" s="2"/>
      <c r="AE350" s="234"/>
      <c r="AF350" s="170">
        <v>2020</v>
      </c>
      <c r="AG350" s="215" t="s">
        <v>103</v>
      </c>
      <c r="AH350" s="281">
        <v>14.034447851847446</v>
      </c>
      <c r="AI350" s="281">
        <v>6.177241194509782</v>
      </c>
      <c r="AJ350" s="281">
        <v>0.35802542650430241</v>
      </c>
      <c r="AK350" s="281">
        <v>7.5832911543156598</v>
      </c>
      <c r="AL350" s="281">
        <v>0.21585732575103472</v>
      </c>
      <c r="AM350" s="281">
        <v>-0.34983773483788383</v>
      </c>
      <c r="AN350" s="281">
        <v>0</v>
      </c>
      <c r="AO350" s="281">
        <v>1.1983803257212617</v>
      </c>
      <c r="AP350" s="281">
        <v>-1.0145294310298631</v>
      </c>
      <c r="AQ350" s="281">
        <v>0</v>
      </c>
      <c r="AR350" s="281">
        <v>-0.13398040908684913</v>
      </c>
      <c r="AS350" s="2"/>
      <c r="AT350" s="234"/>
      <c r="AU350" s="170">
        <v>2020</v>
      </c>
      <c r="AV350" s="215" t="s">
        <v>103</v>
      </c>
      <c r="AW350" s="281"/>
      <c r="AX350" s="281"/>
      <c r="AY350" s="281"/>
      <c r="AZ350" s="281"/>
      <c r="BA350" s="281"/>
      <c r="BB350" s="281"/>
      <c r="BC350" s="281"/>
      <c r="BD350" s="281"/>
      <c r="BE350" s="281"/>
      <c r="BF350" s="281"/>
      <c r="BG350" s="281"/>
      <c r="BH350" s="2"/>
      <c r="BI350" s="234"/>
      <c r="BJ350" s="170">
        <v>2020</v>
      </c>
      <c r="BK350" s="215" t="s">
        <v>103</v>
      </c>
      <c r="BL350" s="281"/>
      <c r="BM350" s="281"/>
      <c r="BN350" s="281"/>
      <c r="BO350" s="281"/>
      <c r="BP350" s="281"/>
      <c r="BQ350" s="281"/>
      <c r="BR350" s="281"/>
      <c r="BS350" s="281"/>
      <c r="BT350" s="281"/>
      <c r="BU350" s="281"/>
      <c r="BV350" s="281"/>
    </row>
    <row r="351" spans="1:74" x14ac:dyDescent="0.25">
      <c r="A351" s="234"/>
      <c r="B351" s="151">
        <v>2021</v>
      </c>
      <c r="C351" s="216" t="s">
        <v>104</v>
      </c>
      <c r="D351" s="212">
        <v>148310</v>
      </c>
      <c r="E351" s="212">
        <v>58576</v>
      </c>
      <c r="F351" s="212">
        <v>34669</v>
      </c>
      <c r="G351" s="212">
        <v>10321</v>
      </c>
      <c r="H351" s="212">
        <v>3144</v>
      </c>
      <c r="I351" s="212">
        <v>2020</v>
      </c>
      <c r="J351" s="212">
        <v>6380</v>
      </c>
      <c r="K351" s="212">
        <v>13010</v>
      </c>
      <c r="L351" s="212">
        <v>4620</v>
      </c>
      <c r="M351" s="212">
        <v>1500</v>
      </c>
      <c r="N351" s="212">
        <v>14070</v>
      </c>
      <c r="O351" s="2"/>
      <c r="P351" s="234"/>
      <c r="Q351" s="151">
        <v>2021</v>
      </c>
      <c r="R351" s="216" t="s">
        <v>104</v>
      </c>
      <c r="S351" s="282">
        <v>-3.1938016879564941</v>
      </c>
      <c r="T351" s="282">
        <v>-9.7900913249041253</v>
      </c>
      <c r="U351" s="282">
        <v>-13.377308047872475</v>
      </c>
      <c r="V351" s="282">
        <v>0</v>
      </c>
      <c r="W351" s="282">
        <v>-21.203007518796994</v>
      </c>
      <c r="X351" s="282">
        <v>-12.705272255834061</v>
      </c>
      <c r="Y351" s="282">
        <v>0</v>
      </c>
      <c r="Z351" s="282">
        <v>0</v>
      </c>
      <c r="AA351" s="282">
        <v>-26.162697778488095</v>
      </c>
      <c r="AB351" s="282">
        <v>0</v>
      </c>
      <c r="AC351" s="282">
        <v>214.41340782122904</v>
      </c>
      <c r="AD351" s="2"/>
      <c r="AE351" s="234"/>
      <c r="AF351" s="151">
        <v>2021</v>
      </c>
      <c r="AG351" s="216" t="s">
        <v>104</v>
      </c>
      <c r="AH351" s="282">
        <v>-3.1938016879564941</v>
      </c>
      <c r="AI351" s="282">
        <v>-4.1493965522868246</v>
      </c>
      <c r="AJ351" s="282">
        <v>-3.4947096336233532</v>
      </c>
      <c r="AK351" s="282">
        <v>0</v>
      </c>
      <c r="AL351" s="282">
        <v>-0.55220850766629759</v>
      </c>
      <c r="AM351" s="282">
        <v>-0.1919022473450254</v>
      </c>
      <c r="AN351" s="282">
        <v>0</v>
      </c>
      <c r="AO351" s="282">
        <v>0</v>
      </c>
      <c r="AP351" s="282">
        <v>-1.0685169350469612</v>
      </c>
      <c r="AQ351" s="282">
        <v>0</v>
      </c>
      <c r="AR351" s="282">
        <v>6.2629321880119679</v>
      </c>
      <c r="AS351" s="2"/>
      <c r="AT351" s="234"/>
      <c r="AU351" s="151">
        <v>2021</v>
      </c>
      <c r="AV351" s="216" t="s">
        <v>104</v>
      </c>
      <c r="AW351" s="282"/>
      <c r="AX351" s="282"/>
      <c r="AY351" s="282"/>
      <c r="AZ351" s="282"/>
      <c r="BA351" s="282"/>
      <c r="BB351" s="282"/>
      <c r="BC351" s="282"/>
      <c r="BD351" s="282"/>
      <c r="BE351" s="282"/>
      <c r="BF351" s="282"/>
      <c r="BG351" s="282"/>
      <c r="BH351" s="2"/>
      <c r="BI351" s="234"/>
      <c r="BJ351" s="151">
        <v>2021</v>
      </c>
      <c r="BK351" s="216" t="s">
        <v>104</v>
      </c>
      <c r="BL351" s="282"/>
      <c r="BM351" s="282"/>
      <c r="BN351" s="282"/>
      <c r="BO351" s="282"/>
      <c r="BP351" s="282"/>
      <c r="BQ351" s="282"/>
      <c r="BR351" s="282"/>
      <c r="BS351" s="282"/>
      <c r="BT351" s="282"/>
      <c r="BU351" s="282"/>
      <c r="BV351" s="282"/>
    </row>
    <row r="352" spans="1:74" x14ac:dyDescent="0.25">
      <c r="A352" s="234"/>
      <c r="B352" s="170">
        <v>2021</v>
      </c>
      <c r="C352" s="215" t="s">
        <v>105</v>
      </c>
      <c r="D352" s="211">
        <v>179083</v>
      </c>
      <c r="E352" s="211">
        <v>68441</v>
      </c>
      <c r="F352" s="211">
        <v>43791</v>
      </c>
      <c r="G352" s="211">
        <v>10406</v>
      </c>
      <c r="H352" s="211">
        <v>7139</v>
      </c>
      <c r="I352" s="211">
        <v>2020</v>
      </c>
      <c r="J352" s="211">
        <v>6380</v>
      </c>
      <c r="K352" s="211">
        <v>12110</v>
      </c>
      <c r="L352" s="211">
        <v>11805</v>
      </c>
      <c r="M352" s="211">
        <v>1500</v>
      </c>
      <c r="N352" s="211">
        <v>15491</v>
      </c>
      <c r="O352" s="2"/>
      <c r="P352" s="234"/>
      <c r="Q352" s="170">
        <v>2021</v>
      </c>
      <c r="R352" s="215" t="s">
        <v>105</v>
      </c>
      <c r="S352" s="281">
        <v>20.749106601038363</v>
      </c>
      <c r="T352" s="281">
        <v>16.841368478557769</v>
      </c>
      <c r="U352" s="281">
        <v>26.311690559289275</v>
      </c>
      <c r="V352" s="281">
        <v>0.8235636081775084</v>
      </c>
      <c r="W352" s="281">
        <v>127.0674300254453</v>
      </c>
      <c r="X352" s="281">
        <v>0</v>
      </c>
      <c r="Y352" s="281">
        <v>0</v>
      </c>
      <c r="Z352" s="281">
        <v>-6.9177555726364233</v>
      </c>
      <c r="AA352" s="281">
        <v>155.51948051948051</v>
      </c>
      <c r="AB352" s="281">
        <v>0</v>
      </c>
      <c r="AC352" s="281">
        <v>10.099502487562191</v>
      </c>
      <c r="AD352" s="2"/>
      <c r="AE352" s="234"/>
      <c r="AF352" s="170">
        <v>2021</v>
      </c>
      <c r="AG352" s="215" t="s">
        <v>105</v>
      </c>
      <c r="AH352" s="281">
        <v>20.749106601038363</v>
      </c>
      <c r="AI352" s="281">
        <v>6.6516081181309419</v>
      </c>
      <c r="AJ352" s="281">
        <v>6.1506304362483979</v>
      </c>
      <c r="AK352" s="281">
        <v>5.7312386218056767E-2</v>
      </c>
      <c r="AL352" s="281">
        <v>2.6936821522486682</v>
      </c>
      <c r="AM352" s="281">
        <v>0</v>
      </c>
      <c r="AN352" s="281">
        <v>0</v>
      </c>
      <c r="AO352" s="281">
        <v>-0.60683703054413052</v>
      </c>
      <c r="AP352" s="281">
        <v>4.8445822938439749</v>
      </c>
      <c r="AQ352" s="281">
        <v>0</v>
      </c>
      <c r="AR352" s="281">
        <v>0.95812824489245485</v>
      </c>
      <c r="AS352" s="2"/>
      <c r="AT352" s="234"/>
      <c r="AU352" s="170">
        <v>2021</v>
      </c>
      <c r="AV352" s="215" t="s">
        <v>105</v>
      </c>
      <c r="AW352" s="281"/>
      <c r="AX352" s="281"/>
      <c r="AY352" s="281"/>
      <c r="AZ352" s="281"/>
      <c r="BA352" s="281"/>
      <c r="BB352" s="281"/>
      <c r="BC352" s="281"/>
      <c r="BD352" s="281"/>
      <c r="BE352" s="281"/>
      <c r="BF352" s="281"/>
      <c r="BG352" s="281"/>
      <c r="BH352" s="2"/>
      <c r="BI352" s="234"/>
      <c r="BJ352" s="170">
        <v>2021</v>
      </c>
      <c r="BK352" s="215" t="s">
        <v>105</v>
      </c>
      <c r="BL352" s="281"/>
      <c r="BM352" s="281"/>
      <c r="BN352" s="281"/>
      <c r="BO352" s="281"/>
      <c r="BP352" s="281"/>
      <c r="BQ352" s="281"/>
      <c r="BR352" s="281"/>
      <c r="BS352" s="281"/>
      <c r="BT352" s="281"/>
      <c r="BU352" s="281"/>
      <c r="BV352" s="281"/>
    </row>
    <row r="353" spans="1:74" x14ac:dyDescent="0.25">
      <c r="A353" s="234"/>
      <c r="B353" s="155">
        <v>2021</v>
      </c>
      <c r="C353" s="216" t="s">
        <v>102</v>
      </c>
      <c r="D353" s="212">
        <v>165485</v>
      </c>
      <c r="E353" s="212">
        <v>65926</v>
      </c>
      <c r="F353" s="212">
        <v>32445</v>
      </c>
      <c r="G353" s="212">
        <v>10321</v>
      </c>
      <c r="H353" s="212">
        <v>8785</v>
      </c>
      <c r="I353" s="212">
        <v>1106</v>
      </c>
      <c r="J353" s="212">
        <v>8396</v>
      </c>
      <c r="K353" s="212">
        <v>11400</v>
      </c>
      <c r="L353" s="212">
        <v>11005</v>
      </c>
      <c r="M353" s="212">
        <v>1500</v>
      </c>
      <c r="N353" s="212">
        <v>14601</v>
      </c>
      <c r="O353" s="2"/>
      <c r="P353" s="234"/>
      <c r="Q353" s="155">
        <v>2021</v>
      </c>
      <c r="R353" s="216" t="s">
        <v>102</v>
      </c>
      <c r="S353" s="282">
        <v>-7.5931272091711719</v>
      </c>
      <c r="T353" s="282">
        <v>-3.6746979149924783</v>
      </c>
      <c r="U353" s="282">
        <v>-25.909433445228473</v>
      </c>
      <c r="V353" s="282">
        <v>-0.81683644051508963</v>
      </c>
      <c r="W353" s="282">
        <v>23.056450483260974</v>
      </c>
      <c r="X353" s="282">
        <v>-45.247524752475243</v>
      </c>
      <c r="Y353" s="282">
        <v>31.598746081504714</v>
      </c>
      <c r="Z353" s="282">
        <v>-5.8629232039636605</v>
      </c>
      <c r="AA353" s="282">
        <v>-6.7767894959762742</v>
      </c>
      <c r="AB353" s="282">
        <v>0</v>
      </c>
      <c r="AC353" s="282">
        <v>-5.7452714479375118</v>
      </c>
      <c r="AD353" s="2"/>
      <c r="AE353" s="234"/>
      <c r="AF353" s="155">
        <v>2021</v>
      </c>
      <c r="AG353" s="216" t="s">
        <v>102</v>
      </c>
      <c r="AH353" s="282">
        <v>-7.5931272091711719</v>
      </c>
      <c r="AI353" s="282">
        <v>-1.4043767415109205</v>
      </c>
      <c r="AJ353" s="282">
        <v>-6.3356097452019506</v>
      </c>
      <c r="AK353" s="282">
        <v>-4.746402506100527E-2</v>
      </c>
      <c r="AL353" s="282">
        <v>0.91912688529899611</v>
      </c>
      <c r="AM353" s="282">
        <v>-0.51037786947951547</v>
      </c>
      <c r="AN353" s="282">
        <v>1.1257349943880779</v>
      </c>
      <c r="AO353" s="282">
        <v>-0.39646420933310283</v>
      </c>
      <c r="AP353" s="282">
        <v>-0.44672023586828485</v>
      </c>
      <c r="AQ353" s="282">
        <v>0</v>
      </c>
      <c r="AR353" s="282">
        <v>-0.49697626240346687</v>
      </c>
      <c r="AS353" s="2"/>
      <c r="AT353" s="234"/>
      <c r="AU353" s="155">
        <v>2021</v>
      </c>
      <c r="AV353" s="216" t="s">
        <v>102</v>
      </c>
      <c r="AW353" s="282">
        <v>23.17637776520678</v>
      </c>
      <c r="AX353" s="282">
        <v>16.407105272451176</v>
      </c>
      <c r="AY353" s="282">
        <v>-17.948004653280066</v>
      </c>
      <c r="AZ353" s="282">
        <v>7660.1503759398493</v>
      </c>
      <c r="BA353" s="282">
        <v>137.43243243243245</v>
      </c>
      <c r="BB353" s="282">
        <v>-60.272988505747129</v>
      </c>
      <c r="BC353" s="282">
        <v>31.598746081504714</v>
      </c>
      <c r="BD353" s="282">
        <v>0</v>
      </c>
      <c r="BE353" s="282">
        <v>44.422572178477679</v>
      </c>
      <c r="BF353" s="282">
        <v>0</v>
      </c>
      <c r="BG353" s="282">
        <v>213.66272824919446</v>
      </c>
      <c r="BH353" s="2"/>
      <c r="BI353" s="234"/>
      <c r="BJ353" s="155">
        <v>2021</v>
      </c>
      <c r="BK353" s="216" t="s">
        <v>102</v>
      </c>
      <c r="BL353" s="282">
        <v>23.17637776520678</v>
      </c>
      <c r="BM353" s="282">
        <v>6.9163664513055663</v>
      </c>
      <c r="BN353" s="282">
        <v>-5.2825497960520451</v>
      </c>
      <c r="BO353" s="282">
        <v>7.5832911543156598</v>
      </c>
      <c r="BP353" s="282">
        <v>3.784946556703487</v>
      </c>
      <c r="BQ353" s="282">
        <v>-1.2489951469318488</v>
      </c>
      <c r="BR353" s="282">
        <v>1.50058058177271</v>
      </c>
      <c r="BS353" s="282">
        <v>0</v>
      </c>
      <c r="BT353" s="282">
        <v>2.5195760264388012</v>
      </c>
      <c r="BU353" s="282">
        <v>0</v>
      </c>
      <c r="BV353" s="282">
        <v>7.40316193765445</v>
      </c>
    </row>
    <row r="354" spans="1:74" x14ac:dyDescent="0.25">
      <c r="A354" s="234"/>
      <c r="B354" s="170">
        <v>2021</v>
      </c>
      <c r="C354" s="215" t="s">
        <v>103</v>
      </c>
      <c r="D354" s="211">
        <v>149224</v>
      </c>
      <c r="E354" s="211">
        <v>60256</v>
      </c>
      <c r="F354" s="211">
        <v>30312</v>
      </c>
      <c r="G354" s="211">
        <v>10681</v>
      </c>
      <c r="H354" s="211">
        <v>5844</v>
      </c>
      <c r="I354" s="211">
        <v>1888</v>
      </c>
      <c r="J354" s="211">
        <v>8396</v>
      </c>
      <c r="K354" s="211">
        <v>11400</v>
      </c>
      <c r="L354" s="211">
        <v>4620</v>
      </c>
      <c r="M354" s="211">
        <v>1500</v>
      </c>
      <c r="N354" s="211">
        <v>14327</v>
      </c>
      <c r="O354" s="2"/>
      <c r="P354" s="234"/>
      <c r="Q354" s="170">
        <v>2021</v>
      </c>
      <c r="R354" s="215" t="s">
        <v>103</v>
      </c>
      <c r="S354" s="281">
        <v>-9.8262682418346117</v>
      </c>
      <c r="T354" s="281">
        <v>-8.6005521342110853</v>
      </c>
      <c r="U354" s="281">
        <v>-6.5742024965325925</v>
      </c>
      <c r="V354" s="281">
        <v>3.4880341052223542</v>
      </c>
      <c r="W354" s="281">
        <v>-33.477518497438822</v>
      </c>
      <c r="X354" s="281">
        <v>70.705244122965638</v>
      </c>
      <c r="Y354" s="281">
        <v>0</v>
      </c>
      <c r="Z354" s="281">
        <v>0</v>
      </c>
      <c r="AA354" s="281">
        <v>-58.019082235347568</v>
      </c>
      <c r="AB354" s="281">
        <v>0</v>
      </c>
      <c r="AC354" s="281">
        <v>-1.8765837956304381</v>
      </c>
      <c r="AD354" s="2"/>
      <c r="AE354" s="234"/>
      <c r="AF354" s="170">
        <v>2021</v>
      </c>
      <c r="AG354" s="215" t="s">
        <v>103</v>
      </c>
      <c r="AH354" s="281">
        <v>-9.8262682418346117</v>
      </c>
      <c r="AI354" s="281">
        <v>-3.4262924132096582</v>
      </c>
      <c r="AJ354" s="281">
        <v>-1.288938574493157</v>
      </c>
      <c r="AK354" s="281">
        <v>0.21754237544188304</v>
      </c>
      <c r="AL354" s="281">
        <v>-1.7772003504849392</v>
      </c>
      <c r="AM354" s="281">
        <v>0.47255038220986817</v>
      </c>
      <c r="AN354" s="281">
        <v>0</v>
      </c>
      <c r="AO354" s="281">
        <v>0</v>
      </c>
      <c r="AP354" s="281">
        <v>-3.8583557422122867</v>
      </c>
      <c r="AQ354" s="281">
        <v>0</v>
      </c>
      <c r="AR354" s="281">
        <v>-0.1655739190863221</v>
      </c>
      <c r="AS354" s="2"/>
      <c r="AT354" s="234"/>
      <c r="AU354" s="170">
        <v>2021</v>
      </c>
      <c r="AV354" s="215" t="s">
        <v>103</v>
      </c>
      <c r="AW354" s="281">
        <v>-2.5972076264825148</v>
      </c>
      <c r="AX354" s="281">
        <v>-7.2028090493277688</v>
      </c>
      <c r="AY354" s="281">
        <v>-24.263548459635714</v>
      </c>
      <c r="AZ354" s="281">
        <v>3.4880341052223542</v>
      </c>
      <c r="BA354" s="281">
        <v>46.466165413533844</v>
      </c>
      <c r="BB354" s="281">
        <v>-18.409680207433027</v>
      </c>
      <c r="BC354" s="281">
        <v>31.598746081504714</v>
      </c>
      <c r="BD354" s="281">
        <v>-12.375096079938501</v>
      </c>
      <c r="BE354" s="281">
        <v>-26.162697778488095</v>
      </c>
      <c r="BF354" s="281">
        <v>0</v>
      </c>
      <c r="BG354" s="281">
        <v>220.15642458100558</v>
      </c>
      <c r="BH354" s="2"/>
      <c r="BI354" s="234"/>
      <c r="BJ354" s="170">
        <v>2021</v>
      </c>
      <c r="BK354" s="215" t="s">
        <v>103</v>
      </c>
      <c r="BL354" s="281">
        <v>-2.5972076264825148</v>
      </c>
      <c r="BM354" s="281">
        <v>-3.0528122817438352</v>
      </c>
      <c r="BN354" s="281">
        <v>-6.3386487209780604</v>
      </c>
      <c r="BO354" s="281">
        <v>0.23498234368778723</v>
      </c>
      <c r="BP354" s="281">
        <v>1.2101590699921041</v>
      </c>
      <c r="BQ354" s="281">
        <v>-0.2780624400305482</v>
      </c>
      <c r="BR354" s="281">
        <v>1.3159011246516084</v>
      </c>
      <c r="BS354" s="281">
        <v>-1.0508932592703817</v>
      </c>
      <c r="BT354" s="281">
        <v>-1.0685169350469659</v>
      </c>
      <c r="BU354" s="281">
        <v>0</v>
      </c>
      <c r="BV354" s="281">
        <v>6.4306834722557769</v>
      </c>
    </row>
    <row r="355" spans="1:74" x14ac:dyDescent="0.25">
      <c r="A355" s="234"/>
      <c r="B355" s="151">
        <v>2022</v>
      </c>
      <c r="C355" s="216" t="s">
        <v>104</v>
      </c>
      <c r="D355" s="212">
        <v>143580</v>
      </c>
      <c r="E355" s="212">
        <v>60489</v>
      </c>
      <c r="F355" s="212">
        <v>29206</v>
      </c>
      <c r="G355" s="212">
        <v>10681</v>
      </c>
      <c r="H355" s="212">
        <v>4679</v>
      </c>
      <c r="I355" s="212">
        <v>1306</v>
      </c>
      <c r="J355" s="212">
        <v>8396</v>
      </c>
      <c r="K355" s="212">
        <v>11400</v>
      </c>
      <c r="L355" s="212">
        <v>6330</v>
      </c>
      <c r="M355" s="212">
        <v>1500</v>
      </c>
      <c r="N355" s="212">
        <v>9593</v>
      </c>
      <c r="O355" s="2"/>
      <c r="P355" s="234"/>
      <c r="Q355" s="151">
        <v>2022</v>
      </c>
      <c r="R355" s="216" t="s">
        <v>104</v>
      </c>
      <c r="S355" s="282">
        <v>-3.7822334208974411</v>
      </c>
      <c r="T355" s="282">
        <v>0.38668348380244311</v>
      </c>
      <c r="U355" s="282">
        <v>-3.6487199788862483</v>
      </c>
      <c r="V355" s="282">
        <v>0</v>
      </c>
      <c r="W355" s="282">
        <v>-19.934976043805605</v>
      </c>
      <c r="X355" s="282">
        <v>-30.826271186440678</v>
      </c>
      <c r="Y355" s="282">
        <v>0</v>
      </c>
      <c r="Z355" s="282">
        <v>0</v>
      </c>
      <c r="AA355" s="282">
        <v>37.012987012986997</v>
      </c>
      <c r="AB355" s="282">
        <v>0</v>
      </c>
      <c r="AC355" s="282">
        <v>-33.042507154324014</v>
      </c>
      <c r="AD355" s="2"/>
      <c r="AE355" s="234"/>
      <c r="AF355" s="151">
        <v>2022</v>
      </c>
      <c r="AG355" s="216" t="s">
        <v>104</v>
      </c>
      <c r="AH355" s="282">
        <v>-3.7822334208974411</v>
      </c>
      <c r="AI355" s="282">
        <v>0.15614110330777883</v>
      </c>
      <c r="AJ355" s="282">
        <v>-0.74116764059400597</v>
      </c>
      <c r="AK355" s="282">
        <v>0</v>
      </c>
      <c r="AL355" s="282">
        <v>-0.7807055165388942</v>
      </c>
      <c r="AM355" s="282">
        <v>-0.39001769152415144</v>
      </c>
      <c r="AN355" s="282">
        <v>0</v>
      </c>
      <c r="AO355" s="282">
        <v>0</v>
      </c>
      <c r="AP355" s="282">
        <v>1.1459282689111665</v>
      </c>
      <c r="AQ355" s="282">
        <v>0</v>
      </c>
      <c r="AR355" s="282">
        <v>-3.1724119444593351</v>
      </c>
      <c r="AS355" s="2"/>
      <c r="AT355" s="234"/>
      <c r="AU355" s="151">
        <v>2022</v>
      </c>
      <c r="AV355" s="216" t="s">
        <v>104</v>
      </c>
      <c r="AW355" s="282">
        <v>-3.189265727193046</v>
      </c>
      <c r="AX355" s="282">
        <v>3.2658426659382798</v>
      </c>
      <c r="AY355" s="282">
        <v>-15.757593238916613</v>
      </c>
      <c r="AZ355" s="282">
        <v>3.4880341052223542</v>
      </c>
      <c r="BA355" s="282">
        <v>48.823155216284988</v>
      </c>
      <c r="BB355" s="282">
        <v>-35.346534653465341</v>
      </c>
      <c r="BC355" s="282">
        <v>31.598746081504714</v>
      </c>
      <c r="BD355" s="282">
        <v>-12.375096079938501</v>
      </c>
      <c r="BE355" s="282">
        <v>37.012987012986997</v>
      </c>
      <c r="BF355" s="282">
        <v>0</v>
      </c>
      <c r="BG355" s="282">
        <v>-31.819474058280022</v>
      </c>
      <c r="BH355" s="2"/>
      <c r="BI355" s="234"/>
      <c r="BJ355" s="151">
        <v>2022</v>
      </c>
      <c r="BK355" s="216" t="s">
        <v>104</v>
      </c>
      <c r="BL355" s="282">
        <v>-3.189265727193046</v>
      </c>
      <c r="BM355" s="282">
        <v>1.2898658215899148</v>
      </c>
      <c r="BN355" s="282">
        <v>-3.6835007754028775</v>
      </c>
      <c r="BO355" s="282">
        <v>0.24273481221765256</v>
      </c>
      <c r="BP355" s="282">
        <v>1.0349942687613796</v>
      </c>
      <c r="BQ355" s="282">
        <v>-0.48142404423167756</v>
      </c>
      <c r="BR355" s="282">
        <v>1.3593149484188543</v>
      </c>
      <c r="BS355" s="282">
        <v>-1.0855640213067239</v>
      </c>
      <c r="BT355" s="282">
        <v>1.1529903580338496</v>
      </c>
      <c r="BU355" s="282">
        <v>0</v>
      </c>
      <c r="BV355" s="282">
        <v>-3.0186770952734179</v>
      </c>
    </row>
    <row r="356" spans="1:74" x14ac:dyDescent="0.25">
      <c r="A356" s="234"/>
      <c r="B356" s="170">
        <v>2022</v>
      </c>
      <c r="C356" s="215" t="s">
        <v>105</v>
      </c>
      <c r="D356" s="211">
        <v>152638</v>
      </c>
      <c r="E356" s="211">
        <v>64958</v>
      </c>
      <c r="F356" s="211">
        <v>36315</v>
      </c>
      <c r="G356" s="211">
        <v>493</v>
      </c>
      <c r="H356" s="211">
        <v>6555</v>
      </c>
      <c r="I356" s="211">
        <v>1242</v>
      </c>
      <c r="J356" s="211">
        <v>8396</v>
      </c>
      <c r="K356" s="211">
        <v>11400</v>
      </c>
      <c r="L356" s="211">
        <v>5973</v>
      </c>
      <c r="M356" s="211">
        <v>1500</v>
      </c>
      <c r="N356" s="211">
        <v>15806</v>
      </c>
      <c r="O356" s="2"/>
      <c r="P356" s="234"/>
      <c r="Q356" s="170">
        <v>2022</v>
      </c>
      <c r="R356" s="215" t="s">
        <v>105</v>
      </c>
      <c r="S356" s="281">
        <v>6.3086780888703231</v>
      </c>
      <c r="T356" s="281">
        <v>7.3881201540775976</v>
      </c>
      <c r="U356" s="281">
        <v>24.340888858453738</v>
      </c>
      <c r="V356" s="281">
        <v>-95.384327310176957</v>
      </c>
      <c r="W356" s="281">
        <v>40.094037187433202</v>
      </c>
      <c r="X356" s="281">
        <v>-4.9004594180704402</v>
      </c>
      <c r="Y356" s="281">
        <v>0</v>
      </c>
      <c r="Z356" s="281">
        <v>0</v>
      </c>
      <c r="AA356" s="281">
        <v>-5.6398104265402793</v>
      </c>
      <c r="AB356" s="281">
        <v>0</v>
      </c>
      <c r="AC356" s="281">
        <v>64.76597519024287</v>
      </c>
      <c r="AD356" s="2"/>
      <c r="AE356" s="234"/>
      <c r="AF356" s="170">
        <v>2022</v>
      </c>
      <c r="AG356" s="215" t="s">
        <v>105</v>
      </c>
      <c r="AH356" s="281">
        <v>6.3086780888703231</v>
      </c>
      <c r="AI356" s="281">
        <v>3.1125504944978446</v>
      </c>
      <c r="AJ356" s="281">
        <v>4.9512466917398017</v>
      </c>
      <c r="AK356" s="281">
        <v>-7.0956957793564639</v>
      </c>
      <c r="AL356" s="281">
        <v>1.3065886613734516</v>
      </c>
      <c r="AM356" s="281">
        <v>-4.4574453266471699E-2</v>
      </c>
      <c r="AN356" s="281">
        <v>0</v>
      </c>
      <c r="AO356" s="281">
        <v>0</v>
      </c>
      <c r="AP356" s="281">
        <v>-0.24864187212703745</v>
      </c>
      <c r="AQ356" s="281">
        <v>0</v>
      </c>
      <c r="AR356" s="281">
        <v>4.3272043460091982</v>
      </c>
      <c r="AS356" s="2"/>
      <c r="AT356" s="234"/>
      <c r="AU356" s="170">
        <v>2022</v>
      </c>
      <c r="AV356" s="215" t="s">
        <v>105</v>
      </c>
      <c r="AW356" s="281">
        <v>-14.766895796920977</v>
      </c>
      <c r="AX356" s="281">
        <v>-5.0890548063295427</v>
      </c>
      <c r="AY356" s="281">
        <v>-17.072001096115642</v>
      </c>
      <c r="AZ356" s="281">
        <v>-95.262348645012494</v>
      </c>
      <c r="BA356" s="281">
        <v>-8.180417425409729</v>
      </c>
      <c r="BB356" s="281">
        <v>-38.514851485148519</v>
      </c>
      <c r="BC356" s="281">
        <v>31.598746081504714</v>
      </c>
      <c r="BD356" s="281">
        <v>-5.8629232039636605</v>
      </c>
      <c r="BE356" s="281">
        <v>-49.402795425667087</v>
      </c>
      <c r="BF356" s="281">
        <v>0</v>
      </c>
      <c r="BG356" s="281">
        <v>2.0334387708992381</v>
      </c>
      <c r="BH356" s="2"/>
      <c r="BI356" s="234"/>
      <c r="BJ356" s="170">
        <v>2022</v>
      </c>
      <c r="BK356" s="215" t="s">
        <v>105</v>
      </c>
      <c r="BL356" s="281">
        <v>-14.766895796920977</v>
      </c>
      <c r="BM356" s="281">
        <v>-1.9449082269115434</v>
      </c>
      <c r="BN356" s="281">
        <v>-4.1746006041891182</v>
      </c>
      <c r="BO356" s="281">
        <v>-5.5354221227028795</v>
      </c>
      <c r="BP356" s="281">
        <v>-0.32610577218384762</v>
      </c>
      <c r="BQ356" s="281">
        <v>-0.4344354293819066</v>
      </c>
      <c r="BR356" s="281">
        <v>1.1257349943880768</v>
      </c>
      <c r="BS356" s="281">
        <v>-0.39646420933310245</v>
      </c>
      <c r="BT356" s="281">
        <v>-3.2565905194797935</v>
      </c>
      <c r="BU356" s="281">
        <v>0</v>
      </c>
      <c r="BV356" s="281">
        <v>0.17589609287313698</v>
      </c>
    </row>
    <row r="357" spans="1:74" x14ac:dyDescent="0.25">
      <c r="A357" s="234"/>
      <c r="B357" s="155">
        <v>2022</v>
      </c>
      <c r="C357" s="216" t="s">
        <v>102</v>
      </c>
      <c r="D357" s="212">
        <v>152542</v>
      </c>
      <c r="E357" s="212">
        <v>65106</v>
      </c>
      <c r="F357" s="212">
        <v>35297</v>
      </c>
      <c r="G357" s="212">
        <v>493</v>
      </c>
      <c r="H357" s="212">
        <v>7949</v>
      </c>
      <c r="I357" s="212">
        <v>1022</v>
      </c>
      <c r="J357" s="212">
        <v>8940</v>
      </c>
      <c r="K357" s="212">
        <v>11400</v>
      </c>
      <c r="L357" s="212">
        <v>11629</v>
      </c>
      <c r="M357" s="212">
        <v>1500</v>
      </c>
      <c r="N357" s="212">
        <v>9206</v>
      </c>
      <c r="O357" s="2"/>
      <c r="P357" s="234"/>
      <c r="Q357" s="155">
        <v>2022</v>
      </c>
      <c r="R357" s="216" t="s">
        <v>102</v>
      </c>
      <c r="S357" s="282">
        <v>-6.2893905842585696E-2</v>
      </c>
      <c r="T357" s="282">
        <v>0.22783952707902699</v>
      </c>
      <c r="U357" s="282">
        <v>-2.8032493460002854</v>
      </c>
      <c r="V357" s="282">
        <v>0</v>
      </c>
      <c r="W357" s="282">
        <v>21.266209000762771</v>
      </c>
      <c r="X357" s="282">
        <v>-17.713365539452496</v>
      </c>
      <c r="Y357" s="282">
        <v>6.4792758456407853</v>
      </c>
      <c r="Z357" s="282">
        <v>0</v>
      </c>
      <c r="AA357" s="282">
        <v>94.692784195546636</v>
      </c>
      <c r="AB357" s="282">
        <v>0</v>
      </c>
      <c r="AC357" s="282">
        <v>-41.75629507781855</v>
      </c>
      <c r="AD357" s="2"/>
      <c r="AE357" s="234"/>
      <c r="AF357" s="155">
        <v>2022</v>
      </c>
      <c r="AG357" s="216" t="s">
        <v>102</v>
      </c>
      <c r="AH357" s="282">
        <v>-6.2893905842585696E-2</v>
      </c>
      <c r="AI357" s="282">
        <v>9.6961438173986281E-2</v>
      </c>
      <c r="AJ357" s="282">
        <v>-0.66693745987241915</v>
      </c>
      <c r="AK357" s="282">
        <v>0</v>
      </c>
      <c r="AL357" s="282">
        <v>0.91327192442254645</v>
      </c>
      <c r="AM357" s="282">
        <v>-0.14413186755592555</v>
      </c>
      <c r="AN357" s="282">
        <v>0.35639879977465228</v>
      </c>
      <c r="AO357" s="282">
        <v>0</v>
      </c>
      <c r="AP357" s="282">
        <v>3.7054992858923406</v>
      </c>
      <c r="AQ357" s="282">
        <v>0</v>
      </c>
      <c r="AR357" s="282">
        <v>-4.3239560266777666</v>
      </c>
      <c r="AS357" s="2"/>
      <c r="AT357" s="234"/>
      <c r="AU357" s="155">
        <v>2022</v>
      </c>
      <c r="AV357" s="216" t="s">
        <v>102</v>
      </c>
      <c r="AW357" s="282">
        <v>-7.8212526815119077</v>
      </c>
      <c r="AX357" s="282">
        <v>-1.2438188271698607</v>
      </c>
      <c r="AY357" s="282">
        <v>8.7902604407458682</v>
      </c>
      <c r="AZ357" s="282">
        <v>-95.223331072570488</v>
      </c>
      <c r="BA357" s="282">
        <v>-9.5162208309618563</v>
      </c>
      <c r="BB357" s="282">
        <v>-7.5949367088607573</v>
      </c>
      <c r="BC357" s="282">
        <v>6.4792758456407853</v>
      </c>
      <c r="BD357" s="282">
        <v>0</v>
      </c>
      <c r="BE357" s="282">
        <v>5.6701499318491528</v>
      </c>
      <c r="BF357" s="282">
        <v>0</v>
      </c>
      <c r="BG357" s="282">
        <v>-36.949524005205127</v>
      </c>
      <c r="BH357" s="2"/>
      <c r="BI357" s="234"/>
      <c r="BJ357" s="155">
        <v>2022</v>
      </c>
      <c r="BK357" s="216" t="s">
        <v>102</v>
      </c>
      <c r="BL357" s="282">
        <v>-7.8212526815119077</v>
      </c>
      <c r="BM357" s="282">
        <v>-0.49551318850651044</v>
      </c>
      <c r="BN357" s="282">
        <v>1.7234190410006924</v>
      </c>
      <c r="BO357" s="282">
        <v>-5.9389068495633959</v>
      </c>
      <c r="BP357" s="282">
        <v>-0.50518173852614967</v>
      </c>
      <c r="BQ357" s="282">
        <v>-5.0759887603105944E-2</v>
      </c>
      <c r="BR357" s="282">
        <v>0.32873070066773374</v>
      </c>
      <c r="BS357" s="282">
        <v>0</v>
      </c>
      <c r="BT357" s="282">
        <v>0.37707345076592985</v>
      </c>
      <c r="BU357" s="282">
        <v>0</v>
      </c>
      <c r="BV357" s="282">
        <v>-3.2601142097471021</v>
      </c>
    </row>
    <row r="358" spans="1:74" x14ac:dyDescent="0.25">
      <c r="A358" s="234"/>
      <c r="B358" s="170">
        <v>2022</v>
      </c>
      <c r="C358" s="215" t="s">
        <v>103</v>
      </c>
      <c r="D358" s="211">
        <v>168016</v>
      </c>
      <c r="E358" s="211">
        <v>78130</v>
      </c>
      <c r="F358" s="211">
        <v>33112</v>
      </c>
      <c r="G358" s="211">
        <v>493</v>
      </c>
      <c r="H358" s="211">
        <v>9569</v>
      </c>
      <c r="I358" s="211">
        <v>1806</v>
      </c>
      <c r="J358" s="211">
        <v>8940</v>
      </c>
      <c r="K358" s="211">
        <v>11400</v>
      </c>
      <c r="L358" s="211">
        <v>13285</v>
      </c>
      <c r="M358" s="211">
        <v>1500</v>
      </c>
      <c r="N358" s="211">
        <v>9781</v>
      </c>
      <c r="O358" s="2"/>
      <c r="P358" s="234"/>
      <c r="Q358" s="170">
        <v>2022</v>
      </c>
      <c r="R358" s="215" t="s">
        <v>103</v>
      </c>
      <c r="S358" s="281">
        <v>10.144091463334675</v>
      </c>
      <c r="T358" s="281">
        <v>20.004300678892875</v>
      </c>
      <c r="U358" s="281">
        <v>-6.1903277898971538</v>
      </c>
      <c r="V358" s="281">
        <v>0</v>
      </c>
      <c r="W358" s="281">
        <v>20.379922002767643</v>
      </c>
      <c r="X358" s="281">
        <v>76.712328767123296</v>
      </c>
      <c r="Y358" s="281">
        <v>0</v>
      </c>
      <c r="Z358" s="281">
        <v>0</v>
      </c>
      <c r="AA358" s="281">
        <v>14.240261415426957</v>
      </c>
      <c r="AB358" s="281">
        <v>0</v>
      </c>
      <c r="AC358" s="281">
        <v>6.2459265696284945</v>
      </c>
      <c r="AD358" s="2"/>
      <c r="AE358" s="234"/>
      <c r="AF358" s="170">
        <v>2022</v>
      </c>
      <c r="AG358" s="215" t="s">
        <v>103</v>
      </c>
      <c r="AH358" s="281">
        <v>10.144091463334675</v>
      </c>
      <c r="AI358" s="281">
        <v>8.5379764261645867</v>
      </c>
      <c r="AJ358" s="281">
        <v>-1.4323923902925075</v>
      </c>
      <c r="AK358" s="281">
        <v>0</v>
      </c>
      <c r="AL358" s="281">
        <v>1.0620025960063444</v>
      </c>
      <c r="AM358" s="281">
        <v>0.51395681189442843</v>
      </c>
      <c r="AN358" s="281">
        <v>0</v>
      </c>
      <c r="AO358" s="281">
        <v>0</v>
      </c>
      <c r="AP358" s="281">
        <v>1.0856026536953742</v>
      </c>
      <c r="AQ358" s="281">
        <v>0</v>
      </c>
      <c r="AR358" s="281">
        <v>0.37694536586644939</v>
      </c>
      <c r="AS358" s="2"/>
      <c r="AT358" s="234"/>
      <c r="AU358" s="170">
        <v>2022</v>
      </c>
      <c r="AV358" s="215" t="s">
        <v>103</v>
      </c>
      <c r="AW358" s="281">
        <v>12.593148555192201</v>
      </c>
      <c r="AX358" s="281">
        <v>29.663436006372791</v>
      </c>
      <c r="AY358" s="281">
        <v>9.2372657693322822</v>
      </c>
      <c r="AZ358" s="281">
        <v>-95.384327310176957</v>
      </c>
      <c r="BA358" s="281">
        <v>63.740588637919217</v>
      </c>
      <c r="BB358" s="281">
        <v>-4.343220338983059</v>
      </c>
      <c r="BC358" s="281">
        <v>6.4792758456407853</v>
      </c>
      <c r="BD358" s="281">
        <v>0</v>
      </c>
      <c r="BE358" s="281">
        <v>187.55411255411258</v>
      </c>
      <c r="BF358" s="281">
        <v>0</v>
      </c>
      <c r="BG358" s="281">
        <v>-31.730299434633906</v>
      </c>
      <c r="BH358" s="2"/>
      <c r="BI358" s="234"/>
      <c r="BJ358" s="170">
        <v>2022</v>
      </c>
      <c r="BK358" s="215" t="s">
        <v>103</v>
      </c>
      <c r="BL358" s="281">
        <v>12.593148555192201</v>
      </c>
      <c r="BM358" s="281">
        <v>11.977966010829364</v>
      </c>
      <c r="BN358" s="281">
        <v>1.8763737736557133</v>
      </c>
      <c r="BO358" s="281">
        <v>-6.8273200021444307</v>
      </c>
      <c r="BP358" s="281">
        <v>2.4962472524526902</v>
      </c>
      <c r="BQ358" s="281">
        <v>-5.4950946228488742E-2</v>
      </c>
      <c r="BR358" s="281">
        <v>0.36455261888168139</v>
      </c>
      <c r="BS358" s="281">
        <v>0</v>
      </c>
      <c r="BT358" s="281">
        <v>5.8067066959738414</v>
      </c>
      <c r="BU358" s="281">
        <v>0</v>
      </c>
      <c r="BV358" s="281">
        <v>-3.0464268482281689</v>
      </c>
    </row>
    <row r="359" spans="1:74" x14ac:dyDescent="0.25">
      <c r="A359" s="234"/>
      <c r="B359" s="151">
        <v>2023</v>
      </c>
      <c r="C359" s="216" t="s">
        <v>104</v>
      </c>
      <c r="D359" s="212">
        <v>148176</v>
      </c>
      <c r="E359" s="212">
        <v>68903</v>
      </c>
      <c r="F359" s="212">
        <v>31249</v>
      </c>
      <c r="G359" s="212">
        <v>493</v>
      </c>
      <c r="H359" s="212">
        <v>9363</v>
      </c>
      <c r="I359" s="212">
        <v>829</v>
      </c>
      <c r="J359" s="212">
        <v>8940</v>
      </c>
      <c r="K359" s="212">
        <v>11400</v>
      </c>
      <c r="L359" s="212">
        <v>5979</v>
      </c>
      <c r="M359" s="212">
        <v>1500</v>
      </c>
      <c r="N359" s="212">
        <v>9520</v>
      </c>
      <c r="O359" s="2"/>
      <c r="P359" s="234"/>
      <c r="Q359" s="151">
        <v>2023</v>
      </c>
      <c r="R359" s="216" t="s">
        <v>104</v>
      </c>
      <c r="S359" s="282">
        <v>-11.808399200076181</v>
      </c>
      <c r="T359" s="282">
        <v>-11.809804172532949</v>
      </c>
      <c r="U359" s="282">
        <v>-5.6263590239188233</v>
      </c>
      <c r="V359" s="282">
        <v>0</v>
      </c>
      <c r="W359" s="282">
        <v>-2.1527850350088897</v>
      </c>
      <c r="X359" s="282">
        <v>-54.097452934662236</v>
      </c>
      <c r="Y359" s="282">
        <v>0</v>
      </c>
      <c r="Z359" s="282">
        <v>0</v>
      </c>
      <c r="AA359" s="282">
        <v>-54.994354535190062</v>
      </c>
      <c r="AB359" s="282">
        <v>0</v>
      </c>
      <c r="AC359" s="282">
        <v>-2.6684388099376406</v>
      </c>
      <c r="AD359" s="2"/>
      <c r="AE359" s="234"/>
      <c r="AF359" s="151">
        <v>2023</v>
      </c>
      <c r="AG359" s="216" t="s">
        <v>104</v>
      </c>
      <c r="AH359" s="282">
        <v>-11.808399200076181</v>
      </c>
      <c r="AI359" s="282">
        <v>-5.4917388820112363</v>
      </c>
      <c r="AJ359" s="282">
        <v>-1.1088229692410245</v>
      </c>
      <c r="AK359" s="282">
        <v>0</v>
      </c>
      <c r="AL359" s="282">
        <v>-0.12260737072659746</v>
      </c>
      <c r="AM359" s="282">
        <v>-0.58149223883439671</v>
      </c>
      <c r="AN359" s="282">
        <v>0</v>
      </c>
      <c r="AO359" s="282">
        <v>0</v>
      </c>
      <c r="AP359" s="282">
        <v>-4.34839539091515</v>
      </c>
      <c r="AQ359" s="282">
        <v>0</v>
      </c>
      <c r="AR359" s="282">
        <v>-0.15534234834777638</v>
      </c>
      <c r="AS359" s="2"/>
      <c r="AT359" s="234"/>
      <c r="AU359" s="151">
        <v>2023</v>
      </c>
      <c r="AV359" s="216" t="s">
        <v>104</v>
      </c>
      <c r="AW359" s="282">
        <v>3.2010029251984946</v>
      </c>
      <c r="AX359" s="282">
        <v>13.909967101456459</v>
      </c>
      <c r="AY359" s="282">
        <v>6.9951379853454796</v>
      </c>
      <c r="AZ359" s="282">
        <v>-95.384327310176957</v>
      </c>
      <c r="BA359" s="282">
        <v>100.10686044026502</v>
      </c>
      <c r="BB359" s="282">
        <v>-36.523736600306279</v>
      </c>
      <c r="BC359" s="282">
        <v>6.4792758456407853</v>
      </c>
      <c r="BD359" s="282">
        <v>0</v>
      </c>
      <c r="BE359" s="282">
        <v>-5.5450236966824633</v>
      </c>
      <c r="BF359" s="282">
        <v>0</v>
      </c>
      <c r="BG359" s="282">
        <v>-0.76097154174918558</v>
      </c>
      <c r="BH359" s="2"/>
      <c r="BI359" s="234"/>
      <c r="BJ359" s="151">
        <v>2023</v>
      </c>
      <c r="BK359" s="216" t="s">
        <v>104</v>
      </c>
      <c r="BL359" s="282">
        <v>3.2010029251984946</v>
      </c>
      <c r="BM359" s="282">
        <v>5.8601476528764431</v>
      </c>
      <c r="BN359" s="282">
        <v>1.4229001253656492</v>
      </c>
      <c r="BO359" s="282">
        <v>-7.0956957793564541</v>
      </c>
      <c r="BP359" s="282">
        <v>3.2622927984398928</v>
      </c>
      <c r="BQ359" s="282">
        <v>-0.33221897200167144</v>
      </c>
      <c r="BR359" s="282">
        <v>0.37888285276500894</v>
      </c>
      <c r="BS359" s="282">
        <v>0</v>
      </c>
      <c r="BT359" s="282">
        <v>-0.24446301713330543</v>
      </c>
      <c r="BU359" s="282">
        <v>0</v>
      </c>
      <c r="BV359" s="282">
        <v>-5.0842735757069213E-2</v>
      </c>
    </row>
    <row r="360" spans="1:74" x14ac:dyDescent="0.25">
      <c r="A360" s="234"/>
      <c r="B360" s="170">
        <v>2023</v>
      </c>
      <c r="C360" s="215" t="s">
        <v>105</v>
      </c>
      <c r="D360" s="211">
        <v>144916</v>
      </c>
      <c r="E360" s="211">
        <v>65681</v>
      </c>
      <c r="F360" s="211">
        <v>36256</v>
      </c>
      <c r="G360" s="211">
        <v>557</v>
      </c>
      <c r="H360" s="211">
        <v>10151</v>
      </c>
      <c r="I360" s="211">
        <v>829</v>
      </c>
      <c r="J360" s="211">
        <v>6780</v>
      </c>
      <c r="K360" s="211">
        <v>11400</v>
      </c>
      <c r="L360" s="211">
        <v>5337</v>
      </c>
      <c r="M360" s="211">
        <v>2852</v>
      </c>
      <c r="N360" s="211">
        <v>5073</v>
      </c>
      <c r="O360" s="2"/>
      <c r="P360" s="234"/>
      <c r="Q360" s="170">
        <v>2023</v>
      </c>
      <c r="R360" s="215" t="s">
        <v>105</v>
      </c>
      <c r="S360" s="281">
        <v>-2.200086383759853</v>
      </c>
      <c r="T360" s="281">
        <v>-4.6761389199309207</v>
      </c>
      <c r="U360" s="281">
        <v>16.022912733207463</v>
      </c>
      <c r="V360" s="281">
        <v>12.981744421906697</v>
      </c>
      <c r="W360" s="281">
        <v>8.416105948948001</v>
      </c>
      <c r="X360" s="281">
        <v>0</v>
      </c>
      <c r="Y360" s="281">
        <v>-24.161073825503351</v>
      </c>
      <c r="Z360" s="281">
        <v>0</v>
      </c>
      <c r="AA360" s="281">
        <v>-10.737581535373806</v>
      </c>
      <c r="AB360" s="281">
        <v>90.133333333333326</v>
      </c>
      <c r="AC360" s="281">
        <v>-46.712184873949582</v>
      </c>
      <c r="AD360" s="2"/>
      <c r="AE360" s="234"/>
      <c r="AF360" s="170">
        <v>2023</v>
      </c>
      <c r="AG360" s="215" t="s">
        <v>105</v>
      </c>
      <c r="AH360" s="281">
        <v>-2.200086383759853</v>
      </c>
      <c r="AI360" s="281">
        <v>-2.1744412050534496</v>
      </c>
      <c r="AJ360" s="281">
        <v>3.3790897311305472</v>
      </c>
      <c r="AK360" s="281">
        <v>4.3191879926573806E-2</v>
      </c>
      <c r="AL360" s="281">
        <v>0.53180002159593986</v>
      </c>
      <c r="AM360" s="281">
        <v>0</v>
      </c>
      <c r="AN360" s="281">
        <v>-1.4577259475218656</v>
      </c>
      <c r="AO360" s="281">
        <v>0</v>
      </c>
      <c r="AP360" s="281">
        <v>-0.43326854551344346</v>
      </c>
      <c r="AQ360" s="281">
        <v>0.91242846344887152</v>
      </c>
      <c r="AR360" s="281">
        <v>-3.0011607817730264</v>
      </c>
      <c r="AS360" s="2"/>
      <c r="AT360" s="234"/>
      <c r="AU360" s="170">
        <v>2023</v>
      </c>
      <c r="AV360" s="215" t="s">
        <v>105</v>
      </c>
      <c r="AW360" s="281">
        <v>-5.0590285512126769</v>
      </c>
      <c r="AX360" s="281">
        <v>1.113026878906382</v>
      </c>
      <c r="AY360" s="281">
        <v>-0.1624673000137733</v>
      </c>
      <c r="AZ360" s="281">
        <v>12.981744421906697</v>
      </c>
      <c r="BA360" s="281">
        <v>54.858886346300551</v>
      </c>
      <c r="BB360" s="281">
        <v>-33.252818035426728</v>
      </c>
      <c r="BC360" s="281">
        <v>-19.247260600285856</v>
      </c>
      <c r="BD360" s="281">
        <v>0</v>
      </c>
      <c r="BE360" s="281">
        <v>-10.647915620291315</v>
      </c>
      <c r="BF360" s="281">
        <v>90.133333333333326</v>
      </c>
      <c r="BG360" s="281">
        <v>-67.904593192458563</v>
      </c>
      <c r="BH360" s="2"/>
      <c r="BI360" s="234"/>
      <c r="BJ360" s="170">
        <v>2023</v>
      </c>
      <c r="BK360" s="215" t="s">
        <v>105</v>
      </c>
      <c r="BL360" s="281">
        <v>-5.0590285512126769</v>
      </c>
      <c r="BM360" s="281">
        <v>0.47366972837694449</v>
      </c>
      <c r="BN360" s="281">
        <v>-3.8653546299086759E-2</v>
      </c>
      <c r="BO360" s="281">
        <v>4.192927056172123E-2</v>
      </c>
      <c r="BP360" s="281">
        <v>2.3559008896867115</v>
      </c>
      <c r="BQ360" s="281">
        <v>-0.27057482409360728</v>
      </c>
      <c r="BR360" s="281">
        <v>-1.058714081683461</v>
      </c>
      <c r="BS360" s="281">
        <v>0</v>
      </c>
      <c r="BT360" s="281">
        <v>-0.41667212620710475</v>
      </c>
      <c r="BU360" s="281">
        <v>0.88575584061636103</v>
      </c>
      <c r="BV360" s="281">
        <v>-7.0316697021711549</v>
      </c>
    </row>
    <row r="361" spans="1:74" x14ac:dyDescent="0.25">
      <c r="A361" s="234"/>
      <c r="B361" s="155">
        <v>2023</v>
      </c>
      <c r="C361" s="216" t="s">
        <v>102</v>
      </c>
      <c r="D361" s="212">
        <v>166232</v>
      </c>
      <c r="E361" s="212">
        <v>78616</v>
      </c>
      <c r="F361" s="212">
        <v>35340</v>
      </c>
      <c r="G361" s="212">
        <v>1314</v>
      </c>
      <c r="H361" s="212">
        <v>11507</v>
      </c>
      <c r="I361" s="212">
        <v>6300</v>
      </c>
      <c r="J361" s="212">
        <v>6780</v>
      </c>
      <c r="K361" s="212">
        <v>11400</v>
      </c>
      <c r="L361" s="212">
        <v>5041</v>
      </c>
      <c r="M361" s="212">
        <v>1500</v>
      </c>
      <c r="N361" s="212">
        <v>8434</v>
      </c>
      <c r="O361" s="2"/>
      <c r="P361" s="234"/>
      <c r="Q361" s="155">
        <v>2023</v>
      </c>
      <c r="R361" s="216" t="s">
        <v>102</v>
      </c>
      <c r="S361" s="282">
        <v>14.709210853183905</v>
      </c>
      <c r="T361" s="282">
        <v>19.693670924620506</v>
      </c>
      <c r="U361" s="282">
        <v>-2.5264783759929372</v>
      </c>
      <c r="V361" s="282">
        <v>135.90664272890484</v>
      </c>
      <c r="W361" s="282">
        <v>13.358289823662687</v>
      </c>
      <c r="X361" s="282">
        <v>659.95174909529555</v>
      </c>
      <c r="Y361" s="282">
        <v>0</v>
      </c>
      <c r="Z361" s="282">
        <v>0</v>
      </c>
      <c r="AA361" s="282">
        <v>-5.5461869964399568</v>
      </c>
      <c r="AB361" s="282">
        <v>-47.405329593267886</v>
      </c>
      <c r="AC361" s="282">
        <v>66.252710427754778</v>
      </c>
      <c r="AD361" s="2"/>
      <c r="AE361" s="234"/>
      <c r="AF361" s="155">
        <v>2023</v>
      </c>
      <c r="AG361" s="216" t="s">
        <v>102</v>
      </c>
      <c r="AH361" s="282">
        <v>14.709210853183905</v>
      </c>
      <c r="AI361" s="282">
        <v>8.9258604984956751</v>
      </c>
      <c r="AJ361" s="282">
        <v>-0.63209031438902497</v>
      </c>
      <c r="AK361" s="282">
        <v>0.52237158077782953</v>
      </c>
      <c r="AL361" s="282">
        <v>0.93571448287283598</v>
      </c>
      <c r="AM361" s="282">
        <v>3.7752905131248427</v>
      </c>
      <c r="AN361" s="282">
        <v>0</v>
      </c>
      <c r="AO361" s="282">
        <v>0</v>
      </c>
      <c r="AP361" s="282">
        <v>-0.20425625879820022</v>
      </c>
      <c r="AQ361" s="282">
        <v>-0.93295426315934693</v>
      </c>
      <c r="AR361" s="282">
        <v>2.3192746142592937</v>
      </c>
      <c r="AS361" s="2"/>
      <c r="AT361" s="234"/>
      <c r="AU361" s="155">
        <v>2023</v>
      </c>
      <c r="AV361" s="216" t="s">
        <v>102</v>
      </c>
      <c r="AW361" s="282">
        <v>8.974577493411644</v>
      </c>
      <c r="AX361" s="282">
        <v>20.750775658157465</v>
      </c>
      <c r="AY361" s="282">
        <v>0.12182338442360674</v>
      </c>
      <c r="AZ361" s="282">
        <v>166.53144016227179</v>
      </c>
      <c r="BA361" s="282">
        <v>44.760347213485971</v>
      </c>
      <c r="BB361" s="282">
        <v>516.43835616438355</v>
      </c>
      <c r="BC361" s="282">
        <v>-24.161073825503351</v>
      </c>
      <c r="BD361" s="282">
        <v>0</v>
      </c>
      <c r="BE361" s="282">
        <v>-56.651474761372434</v>
      </c>
      <c r="BF361" s="282">
        <v>0</v>
      </c>
      <c r="BG361" s="282">
        <v>-8.3858353247881894</v>
      </c>
      <c r="BH361" s="2"/>
      <c r="BI361" s="234"/>
      <c r="BJ361" s="155">
        <v>2023</v>
      </c>
      <c r="BK361" s="216" t="s">
        <v>102</v>
      </c>
      <c r="BL361" s="282">
        <v>8.974577493411644</v>
      </c>
      <c r="BM361" s="282">
        <v>8.856577204966495</v>
      </c>
      <c r="BN361" s="282">
        <v>2.8188957795230146E-2</v>
      </c>
      <c r="BO361" s="282">
        <v>0.53821242674148717</v>
      </c>
      <c r="BP361" s="282">
        <v>2.3324723682657873</v>
      </c>
      <c r="BQ361" s="282">
        <v>3.4600306800749929</v>
      </c>
      <c r="BR361" s="282">
        <v>-1.4160034613417933</v>
      </c>
      <c r="BS361" s="282">
        <v>0</v>
      </c>
      <c r="BT361" s="282">
        <v>-4.31881055709247</v>
      </c>
      <c r="BU361" s="282">
        <v>0</v>
      </c>
      <c r="BV361" s="282">
        <v>-0.50609012599808545</v>
      </c>
    </row>
    <row r="362" spans="1:74" x14ac:dyDescent="0.25">
      <c r="A362" s="234"/>
      <c r="B362" s="170">
        <v>2023</v>
      </c>
      <c r="C362" s="215" t="s">
        <v>103</v>
      </c>
      <c r="D362" s="211">
        <v>188824</v>
      </c>
      <c r="E362" s="211">
        <v>82213</v>
      </c>
      <c r="F362" s="211">
        <v>43704</v>
      </c>
      <c r="G362" s="211">
        <v>4489</v>
      </c>
      <c r="H362" s="211">
        <v>13960</v>
      </c>
      <c r="I362" s="211">
        <v>6970</v>
      </c>
      <c r="J362" s="211">
        <v>6380</v>
      </c>
      <c r="K362" s="211">
        <v>11400</v>
      </c>
      <c r="L362" s="211">
        <v>5337</v>
      </c>
      <c r="M362" s="211">
        <v>1500</v>
      </c>
      <c r="N362" s="211">
        <v>12871</v>
      </c>
      <c r="O362" s="2"/>
      <c r="P362" s="234"/>
      <c r="Q362" s="170">
        <v>2023</v>
      </c>
      <c r="R362" s="215" t="s">
        <v>103</v>
      </c>
      <c r="S362" s="281">
        <v>13.590644400596759</v>
      </c>
      <c r="T362" s="281">
        <v>4.5754044978121584</v>
      </c>
      <c r="U362" s="281">
        <v>23.667232597623084</v>
      </c>
      <c r="V362" s="281">
        <v>241.62861491628615</v>
      </c>
      <c r="W362" s="281">
        <v>21.317458938037717</v>
      </c>
      <c r="X362" s="281">
        <v>10.634920634920647</v>
      </c>
      <c r="Y362" s="281">
        <v>-5.8997050147492729</v>
      </c>
      <c r="Z362" s="281">
        <v>0</v>
      </c>
      <c r="AA362" s="281">
        <v>5.8718508232493463</v>
      </c>
      <c r="AB362" s="281">
        <v>0</v>
      </c>
      <c r="AC362" s="281">
        <v>52.608489447474511</v>
      </c>
      <c r="AD362" s="2"/>
      <c r="AE362" s="234"/>
      <c r="AF362" s="170">
        <v>2023</v>
      </c>
      <c r="AG362" s="215" t="s">
        <v>103</v>
      </c>
      <c r="AH362" s="281">
        <v>13.590644400596759</v>
      </c>
      <c r="AI362" s="281">
        <v>2.1638433033350983</v>
      </c>
      <c r="AJ362" s="281">
        <v>5.0315222099234811</v>
      </c>
      <c r="AK362" s="281">
        <v>1.9099812310505802</v>
      </c>
      <c r="AL362" s="281">
        <v>1.4756484912652199</v>
      </c>
      <c r="AM362" s="281">
        <v>0.40305115741854763</v>
      </c>
      <c r="AN362" s="281">
        <v>-0.24062755666778965</v>
      </c>
      <c r="AO362" s="281">
        <v>0</v>
      </c>
      <c r="AP362" s="281">
        <v>0.17806439193416435</v>
      </c>
      <c r="AQ362" s="281">
        <v>0</v>
      </c>
      <c r="AR362" s="281">
        <v>2.6691611723374566</v>
      </c>
      <c r="AS362" s="2"/>
      <c r="AT362" s="234"/>
      <c r="AU362" s="170">
        <v>2023</v>
      </c>
      <c r="AV362" s="215" t="s">
        <v>103</v>
      </c>
      <c r="AW362" s="281">
        <v>12.384534806208933</v>
      </c>
      <c r="AX362" s="281">
        <v>5.2259055420453109</v>
      </c>
      <c r="AY362" s="281">
        <v>31.988402995892727</v>
      </c>
      <c r="AZ362" s="281">
        <v>810.54766734279917</v>
      </c>
      <c r="BA362" s="281">
        <v>45.887762566621376</v>
      </c>
      <c r="BB362" s="281">
        <v>285.9357696566999</v>
      </c>
      <c r="BC362" s="281">
        <v>-28.635346756152131</v>
      </c>
      <c r="BD362" s="281">
        <v>0</v>
      </c>
      <c r="BE362" s="281">
        <v>-59.826872412495298</v>
      </c>
      <c r="BF362" s="281">
        <v>0</v>
      </c>
      <c r="BG362" s="281">
        <v>31.591861772824871</v>
      </c>
      <c r="BH362" s="2"/>
      <c r="BI362" s="234"/>
      <c r="BJ362" s="170">
        <v>2023</v>
      </c>
      <c r="BK362" s="215" t="s">
        <v>103</v>
      </c>
      <c r="BL362" s="281">
        <v>12.384534806208933</v>
      </c>
      <c r="BM362" s="281">
        <v>2.4301257023140654</v>
      </c>
      <c r="BN362" s="281">
        <v>6.3041615084277698</v>
      </c>
      <c r="BO362" s="281">
        <v>2.3783449195314734</v>
      </c>
      <c r="BP362" s="281">
        <v>2.6134415769926673</v>
      </c>
      <c r="BQ362" s="281">
        <v>3.0735168079230548</v>
      </c>
      <c r="BR362" s="281">
        <v>-1.5236644129130561</v>
      </c>
      <c r="BS362" s="281">
        <v>0</v>
      </c>
      <c r="BT362" s="281">
        <v>-4.7305018569660033</v>
      </c>
      <c r="BU362" s="281">
        <v>0</v>
      </c>
      <c r="BV362" s="281">
        <v>1.839110560898962</v>
      </c>
    </row>
    <row r="363" spans="1:74" x14ac:dyDescent="0.25">
      <c r="A363" s="234"/>
      <c r="B363" s="151">
        <v>2024</v>
      </c>
      <c r="C363" s="216" t="s">
        <v>104</v>
      </c>
      <c r="D363" s="212">
        <v>174645</v>
      </c>
      <c r="E363" s="212">
        <v>67669</v>
      </c>
      <c r="F363" s="212">
        <v>35928</v>
      </c>
      <c r="G363" s="212">
        <v>4292</v>
      </c>
      <c r="H363" s="212">
        <v>12634</v>
      </c>
      <c r="I363" s="212">
        <v>8450</v>
      </c>
      <c r="J363" s="212">
        <v>7032</v>
      </c>
      <c r="K363" s="212">
        <v>13100</v>
      </c>
      <c r="L363" s="212">
        <v>12122</v>
      </c>
      <c r="M363" s="212">
        <v>1500</v>
      </c>
      <c r="N363" s="212">
        <v>11918</v>
      </c>
      <c r="O363" s="2"/>
      <c r="P363" s="234"/>
      <c r="Q363" s="151">
        <v>2024</v>
      </c>
      <c r="R363" s="216" t="s">
        <v>104</v>
      </c>
      <c r="S363" s="282">
        <v>-7.5091090115663235</v>
      </c>
      <c r="T363" s="282">
        <v>-17.69063286828117</v>
      </c>
      <c r="U363" s="282">
        <v>-17.792421746293243</v>
      </c>
      <c r="V363" s="282">
        <v>-4.3885052350189397</v>
      </c>
      <c r="W363" s="282">
        <v>-9.498567335243564</v>
      </c>
      <c r="X363" s="282">
        <v>21.233859397417504</v>
      </c>
      <c r="Y363" s="282">
        <v>10.219435736677113</v>
      </c>
      <c r="Z363" s="282">
        <v>14.912280701754383</v>
      </c>
      <c r="AA363" s="282">
        <v>127.13134719880082</v>
      </c>
      <c r="AB363" s="282">
        <v>0</v>
      </c>
      <c r="AC363" s="282">
        <v>-7.4042420946313428</v>
      </c>
      <c r="AD363" s="2"/>
      <c r="AE363" s="234"/>
      <c r="AF363" s="151">
        <v>2024</v>
      </c>
      <c r="AG363" s="216" t="s">
        <v>104</v>
      </c>
      <c r="AH363" s="282">
        <v>-7.5091090115663235</v>
      </c>
      <c r="AI363" s="282">
        <v>-7.7024107105028996</v>
      </c>
      <c r="AJ363" s="282">
        <v>-4.1181205778926389</v>
      </c>
      <c r="AK363" s="282">
        <v>-0.10432995805617927</v>
      </c>
      <c r="AL363" s="282">
        <v>-0.70224124052027259</v>
      </c>
      <c r="AM363" s="282">
        <v>0.78379866966063605</v>
      </c>
      <c r="AN363" s="282">
        <v>0.34529508960725319</v>
      </c>
      <c r="AO363" s="282">
        <v>0.90030928271829824</v>
      </c>
      <c r="AP363" s="282">
        <v>3.593293225437443</v>
      </c>
      <c r="AQ363" s="282">
        <v>0</v>
      </c>
      <c r="AR363" s="282">
        <v>-0.50470279201796364</v>
      </c>
      <c r="AS363" s="2"/>
      <c r="AT363" s="234"/>
      <c r="AU363" s="151">
        <v>2024</v>
      </c>
      <c r="AV363" s="216" t="s">
        <v>104</v>
      </c>
      <c r="AW363" s="282">
        <v>17.863216715257522</v>
      </c>
      <c r="AX363" s="282">
        <v>-1.7909234721274743</v>
      </c>
      <c r="AY363" s="282">
        <v>14.973279144932633</v>
      </c>
      <c r="AZ363" s="282">
        <v>770.58823529411757</v>
      </c>
      <c r="BA363" s="282">
        <v>34.935383958133059</v>
      </c>
      <c r="BB363" s="282">
        <v>919.30036188178531</v>
      </c>
      <c r="BC363" s="282">
        <v>-21.34228187919463</v>
      </c>
      <c r="BD363" s="282">
        <v>14.912280701754383</v>
      </c>
      <c r="BE363" s="282">
        <v>102.74293360093662</v>
      </c>
      <c r="BF363" s="282">
        <v>0</v>
      </c>
      <c r="BG363" s="282">
        <v>25.189075630252105</v>
      </c>
      <c r="BH363" s="2"/>
      <c r="BI363" s="234"/>
      <c r="BJ363" s="151">
        <v>2024</v>
      </c>
      <c r="BK363" s="216" t="s">
        <v>104</v>
      </c>
      <c r="BL363" s="282">
        <v>17.863216715257522</v>
      </c>
      <c r="BM363" s="282">
        <v>-0.83279343483425072</v>
      </c>
      <c r="BN363" s="282">
        <v>3.1577313465068553</v>
      </c>
      <c r="BO363" s="282">
        <v>2.5638429975164656</v>
      </c>
      <c r="BP363" s="282">
        <v>2.207509988122232</v>
      </c>
      <c r="BQ363" s="282">
        <v>5.1432080768815434</v>
      </c>
      <c r="BR363" s="282">
        <v>-1.2876579203109808</v>
      </c>
      <c r="BS363" s="282">
        <v>1.1472843105496162</v>
      </c>
      <c r="BT363" s="282">
        <v>4.1457455998272303</v>
      </c>
      <c r="BU363" s="282">
        <v>0</v>
      </c>
      <c r="BV363" s="282">
        <v>1.6183457509988115</v>
      </c>
    </row>
    <row r="364" spans="1:74" x14ac:dyDescent="0.25">
      <c r="A364" s="234"/>
      <c r="B364" s="170">
        <v>2024</v>
      </c>
      <c r="C364" s="215" t="s">
        <v>105</v>
      </c>
      <c r="D364" s="211">
        <v>175391</v>
      </c>
      <c r="E364" s="211">
        <v>66564</v>
      </c>
      <c r="F364" s="211">
        <v>37879</v>
      </c>
      <c r="G364" s="211">
        <v>3115</v>
      </c>
      <c r="H364" s="211">
        <v>8287</v>
      </c>
      <c r="I364" s="211">
        <v>16840</v>
      </c>
      <c r="J364" s="211">
        <v>7152</v>
      </c>
      <c r="K364" s="211">
        <v>13406</v>
      </c>
      <c r="L364" s="211">
        <v>11722</v>
      </c>
      <c r="M364" s="211">
        <v>3552</v>
      </c>
      <c r="N364" s="211">
        <v>6874</v>
      </c>
      <c r="O364" s="2"/>
      <c r="P364" s="234"/>
      <c r="Q364" s="170">
        <v>2024</v>
      </c>
      <c r="R364" s="215" t="s">
        <v>105</v>
      </c>
      <c r="S364" s="281">
        <v>0.42715222308112288</v>
      </c>
      <c r="T364" s="281">
        <v>-1.6329486175353622</v>
      </c>
      <c r="U364" s="281">
        <v>5.4303050545535569</v>
      </c>
      <c r="V364" s="281">
        <v>-27.423112767940353</v>
      </c>
      <c r="W364" s="281">
        <v>-34.407155295235086</v>
      </c>
      <c r="X364" s="281">
        <v>99.289940828402365</v>
      </c>
      <c r="Y364" s="281">
        <v>1.7064846416382267</v>
      </c>
      <c r="Z364" s="281">
        <v>2.3358778625954102</v>
      </c>
      <c r="AA364" s="281">
        <v>-3.2997855139415861</v>
      </c>
      <c r="AB364" s="281">
        <v>136.79999999999998</v>
      </c>
      <c r="AC364" s="281">
        <v>-42.322537338479613</v>
      </c>
      <c r="AD364" s="2"/>
      <c r="AE364" s="234"/>
      <c r="AF364" s="170">
        <v>2024</v>
      </c>
      <c r="AG364" s="215" t="s">
        <v>105</v>
      </c>
      <c r="AH364" s="281">
        <v>0.42715222308112288</v>
      </c>
      <c r="AI364" s="281">
        <v>-0.6327120730625212</v>
      </c>
      <c r="AJ364" s="281">
        <v>1.1171233072805238</v>
      </c>
      <c r="AK364" s="281">
        <v>-0.67393856108107464</v>
      </c>
      <c r="AL364" s="281">
        <v>-2.4890492141201626</v>
      </c>
      <c r="AM364" s="281">
        <v>4.8040310343842103</v>
      </c>
      <c r="AN364" s="281">
        <v>6.8710813364255691E-2</v>
      </c>
      <c r="AO364" s="281">
        <v>0.17521257407885202</v>
      </c>
      <c r="AP364" s="281">
        <v>-0.229036044547519</v>
      </c>
      <c r="AQ364" s="281">
        <v>1.1749549085287723</v>
      </c>
      <c r="AR364" s="281">
        <v>-2.8881445217442141</v>
      </c>
      <c r="AS364" s="2"/>
      <c r="AT364" s="234"/>
      <c r="AU364" s="170">
        <v>2024</v>
      </c>
      <c r="AV364" s="215" t="s">
        <v>105</v>
      </c>
      <c r="AW364" s="281">
        <v>21.029423942145797</v>
      </c>
      <c r="AX364" s="281">
        <v>1.3443766081515207</v>
      </c>
      <c r="AY364" s="281">
        <v>4.4765004413062712</v>
      </c>
      <c r="AZ364" s="281">
        <v>459.24596050269292</v>
      </c>
      <c r="BA364" s="281">
        <v>-18.362722884444878</v>
      </c>
      <c r="BB364" s="281">
        <v>1931.3630880579012</v>
      </c>
      <c r="BC364" s="281">
        <v>5.4867256637168111</v>
      </c>
      <c r="BD364" s="281">
        <v>17.596491228070164</v>
      </c>
      <c r="BE364" s="281">
        <v>119.63649990631441</v>
      </c>
      <c r="BF364" s="281">
        <v>24.544179523141651</v>
      </c>
      <c r="BG364" s="281">
        <v>35.501675537157496</v>
      </c>
      <c r="BH364" s="2"/>
      <c r="BI364" s="234"/>
      <c r="BJ364" s="170">
        <v>2024</v>
      </c>
      <c r="BK364" s="215" t="s">
        <v>105</v>
      </c>
      <c r="BL364" s="281">
        <v>21.029423942145797</v>
      </c>
      <c r="BM364" s="281">
        <v>0.60931850175273961</v>
      </c>
      <c r="BN364" s="281">
        <v>1.1199591487482405</v>
      </c>
      <c r="BO364" s="281">
        <v>1.7651605067763396</v>
      </c>
      <c r="BP364" s="281">
        <v>-1.2862623864859644</v>
      </c>
      <c r="BQ364" s="281">
        <v>11.048469458168871</v>
      </c>
      <c r="BR364" s="281">
        <v>0.25670043335449505</v>
      </c>
      <c r="BS364" s="281">
        <v>1.3842501863148309</v>
      </c>
      <c r="BT364" s="281">
        <v>4.4060007176571254</v>
      </c>
      <c r="BU364" s="281">
        <v>0.48303844986060901</v>
      </c>
      <c r="BV364" s="281">
        <v>1.2427889259985097</v>
      </c>
    </row>
    <row r="365" spans="1:74" x14ac:dyDescent="0.25">
      <c r="A365" s="234"/>
      <c r="B365" s="155">
        <v>2024</v>
      </c>
      <c r="C365" s="216" t="s">
        <v>102</v>
      </c>
      <c r="D365" s="212">
        <v>184045</v>
      </c>
      <c r="E365" s="212">
        <v>59781</v>
      </c>
      <c r="F365" s="212">
        <v>42702</v>
      </c>
      <c r="G365" s="212">
        <v>2755</v>
      </c>
      <c r="H365" s="212">
        <v>10445</v>
      </c>
      <c r="I365" s="212">
        <v>14418</v>
      </c>
      <c r="J365" s="212">
        <v>9265</v>
      </c>
      <c r="K365" s="212">
        <v>14252</v>
      </c>
      <c r="L365" s="212">
        <v>21773</v>
      </c>
      <c r="M365" s="212">
        <v>2200</v>
      </c>
      <c r="N365" s="212">
        <v>6454</v>
      </c>
      <c r="O365" s="2"/>
      <c r="P365" s="234"/>
      <c r="Q365" s="155">
        <v>2024</v>
      </c>
      <c r="R365" s="216" t="s">
        <v>102</v>
      </c>
      <c r="S365" s="282">
        <v>4.9341186263833379</v>
      </c>
      <c r="T365" s="282">
        <v>-10.190192897061479</v>
      </c>
      <c r="U365" s="282">
        <v>12.732648697167306</v>
      </c>
      <c r="V365" s="282">
        <v>-11.5569823434992</v>
      </c>
      <c r="W365" s="282">
        <v>26.040786774466042</v>
      </c>
      <c r="X365" s="282">
        <v>-14.382422802850357</v>
      </c>
      <c r="Y365" s="282">
        <v>29.544183445190157</v>
      </c>
      <c r="Z365" s="282">
        <v>6.3106071908100887</v>
      </c>
      <c r="AA365" s="282">
        <v>85.744753455041803</v>
      </c>
      <c r="AB365" s="282">
        <v>-38.063063063063062</v>
      </c>
      <c r="AC365" s="282">
        <v>-6.109979633401224</v>
      </c>
      <c r="AD365" s="2"/>
      <c r="AE365" s="234"/>
      <c r="AF365" s="155">
        <v>2024</v>
      </c>
      <c r="AG365" s="216" t="s">
        <v>102</v>
      </c>
      <c r="AH365" s="282">
        <v>4.9341186263833379</v>
      </c>
      <c r="AI365" s="282">
        <v>-3.8673592145549089</v>
      </c>
      <c r="AJ365" s="282">
        <v>2.7498560359425515</v>
      </c>
      <c r="AK365" s="282">
        <v>-0.20525568586757589</v>
      </c>
      <c r="AL365" s="282">
        <v>1.2303938058395243</v>
      </c>
      <c r="AM365" s="282">
        <v>-1.3809146421424134</v>
      </c>
      <c r="AN365" s="282">
        <v>1.2047368451060774</v>
      </c>
      <c r="AO365" s="282">
        <v>0.48235086178880332</v>
      </c>
      <c r="AP365" s="282">
        <v>5.7306247184861254</v>
      </c>
      <c r="AQ365" s="282">
        <v>-0.77084913136934052</v>
      </c>
      <c r="AR365" s="282">
        <v>-0.23946496684550519</v>
      </c>
      <c r="AS365" s="2"/>
      <c r="AT365" s="234"/>
      <c r="AU365" s="155">
        <v>2024</v>
      </c>
      <c r="AV365" s="216" t="s">
        <v>102</v>
      </c>
      <c r="AW365" s="282">
        <v>10.715746667308352</v>
      </c>
      <c r="AX365" s="282">
        <v>-23.958227332858456</v>
      </c>
      <c r="AY365" s="282">
        <v>20.831918505942284</v>
      </c>
      <c r="AZ365" s="282">
        <v>109.66514459665143</v>
      </c>
      <c r="BA365" s="282">
        <v>-9.2291648561744921</v>
      </c>
      <c r="BB365" s="282">
        <v>128.85714285714286</v>
      </c>
      <c r="BC365" s="282">
        <v>36.65191740412979</v>
      </c>
      <c r="BD365" s="282">
        <v>25.017543859649123</v>
      </c>
      <c r="BE365" s="282">
        <v>331.91827018448714</v>
      </c>
      <c r="BF365" s="282">
        <v>46.666666666666657</v>
      </c>
      <c r="BG365" s="282">
        <v>-23.476405027270573</v>
      </c>
      <c r="BH365" s="2"/>
      <c r="BI365" s="234"/>
      <c r="BJ365" s="155">
        <v>2024</v>
      </c>
      <c r="BK365" s="216" t="s">
        <v>102</v>
      </c>
      <c r="BL365" s="282">
        <v>10.715746667308352</v>
      </c>
      <c r="BM365" s="282">
        <v>-11.330550074594557</v>
      </c>
      <c r="BN365" s="282">
        <v>4.428750180470673</v>
      </c>
      <c r="BO365" s="282">
        <v>0.86686077289571295</v>
      </c>
      <c r="BP365" s="282">
        <v>-0.63886616295298204</v>
      </c>
      <c r="BQ365" s="282">
        <v>4.8835362625727949</v>
      </c>
      <c r="BR365" s="282">
        <v>1.4948986957986445</v>
      </c>
      <c r="BS365" s="282">
        <v>1.7156744790413416</v>
      </c>
      <c r="BT365" s="282">
        <v>10.06545069541365</v>
      </c>
      <c r="BU365" s="282">
        <v>0.42109822416863224</v>
      </c>
      <c r="BV365" s="282">
        <v>-1.1911064055055598</v>
      </c>
    </row>
    <row r="366" spans="1:74" x14ac:dyDescent="0.25">
      <c r="A366" s="234"/>
      <c r="B366" s="170">
        <v>2024</v>
      </c>
      <c r="C366" s="215" t="s">
        <v>103</v>
      </c>
      <c r="D366" s="211">
        <v>192936</v>
      </c>
      <c r="E366" s="211">
        <v>82167</v>
      </c>
      <c r="F366" s="211">
        <v>48230</v>
      </c>
      <c r="G366" s="211">
        <v>594</v>
      </c>
      <c r="H366" s="211">
        <v>10512</v>
      </c>
      <c r="I366" s="211">
        <v>15023</v>
      </c>
      <c r="J366" s="211">
        <v>1549</v>
      </c>
      <c r="K366" s="211">
        <v>3946</v>
      </c>
      <c r="L366" s="211">
        <v>22659</v>
      </c>
      <c r="M366" s="211">
        <v>3552</v>
      </c>
      <c r="N366" s="211">
        <v>4704</v>
      </c>
      <c r="O366" s="2"/>
      <c r="P366" s="234"/>
      <c r="Q366" s="170">
        <v>2024</v>
      </c>
      <c r="R366" s="215" t="s">
        <v>103</v>
      </c>
      <c r="S366" s="281">
        <v>4.8308837512564935</v>
      </c>
      <c r="T366" s="281">
        <v>37.446680383399411</v>
      </c>
      <c r="U366" s="281">
        <v>12.945529483396555</v>
      </c>
      <c r="V366" s="281">
        <v>-78.439201451905632</v>
      </c>
      <c r="W366" s="281">
        <v>0.64145524174246304</v>
      </c>
      <c r="X366" s="281">
        <v>4.1961437092523255</v>
      </c>
      <c r="Y366" s="281">
        <v>-83.281165677280086</v>
      </c>
      <c r="Z366" s="281">
        <v>-72.312657872579294</v>
      </c>
      <c r="AA366" s="281">
        <v>4.0692600927754654</v>
      </c>
      <c r="AB366" s="281">
        <v>61.454545454545439</v>
      </c>
      <c r="AC366" s="281">
        <v>-27.114967462039047</v>
      </c>
      <c r="AD366" s="2"/>
      <c r="AE366" s="234"/>
      <c r="AF366" s="170">
        <v>2024</v>
      </c>
      <c r="AG366" s="215" t="s">
        <v>103</v>
      </c>
      <c r="AH366" s="281">
        <v>4.8308837512564935</v>
      </c>
      <c r="AI366" s="281">
        <v>12.163329620473272</v>
      </c>
      <c r="AJ366" s="281">
        <v>3.0036132467603078</v>
      </c>
      <c r="AK366" s="281">
        <v>-1.174169360754165</v>
      </c>
      <c r="AL366" s="281">
        <v>3.6404140291776521E-2</v>
      </c>
      <c r="AM366" s="281">
        <v>0.3287239533809671</v>
      </c>
      <c r="AN366" s="281">
        <v>-4.1924529327066811</v>
      </c>
      <c r="AO366" s="281">
        <v>-5.5997174604037143</v>
      </c>
      <c r="AP366" s="281">
        <v>0.4814040044554328</v>
      </c>
      <c r="AQ366" s="281">
        <v>0.73460295036540091</v>
      </c>
      <c r="AR366" s="281">
        <v>-0.95085441060610321</v>
      </c>
      <c r="AS366" s="2"/>
      <c r="AT366" s="234"/>
      <c r="AU366" s="170">
        <v>2024</v>
      </c>
      <c r="AV366" s="215" t="s">
        <v>103</v>
      </c>
      <c r="AW366" s="281">
        <v>2.1776892767868503</v>
      </c>
      <c r="AX366" s="281">
        <v>-5.5952221668107427E-2</v>
      </c>
      <c r="AY366" s="281">
        <v>10.356031484532309</v>
      </c>
      <c r="AZ366" s="281">
        <v>-86.767654265983509</v>
      </c>
      <c r="BA366" s="281">
        <v>-24.699140401146138</v>
      </c>
      <c r="BB366" s="281">
        <v>115.53802008608321</v>
      </c>
      <c r="BC366" s="281">
        <v>-75.721003134796234</v>
      </c>
      <c r="BD366" s="281">
        <v>-65.385964912280713</v>
      </c>
      <c r="BE366" s="281">
        <v>324.56436200112427</v>
      </c>
      <c r="BF366" s="281">
        <v>136.79999999999998</v>
      </c>
      <c r="BG366" s="281">
        <v>-63.452723176132395</v>
      </c>
      <c r="BH366" s="2"/>
      <c r="BI366" s="234"/>
      <c r="BJ366" s="170">
        <v>2024</v>
      </c>
      <c r="BK366" s="215" t="s">
        <v>103</v>
      </c>
      <c r="BL366" s="281">
        <v>2.1776892767868503</v>
      </c>
      <c r="BM366" s="281">
        <v>-2.4361310002965739E-2</v>
      </c>
      <c r="BN366" s="281">
        <v>2.3969410668135422</v>
      </c>
      <c r="BO366" s="281">
        <v>-2.062767444816338</v>
      </c>
      <c r="BP366" s="281">
        <v>-1.826039062830997</v>
      </c>
      <c r="BQ366" s="281">
        <v>4.2648180316061541</v>
      </c>
      <c r="BR366" s="281">
        <v>-2.5584671440071194</v>
      </c>
      <c r="BS366" s="281">
        <v>-3.947591407871883</v>
      </c>
      <c r="BT366" s="281">
        <v>9.1736219972037496</v>
      </c>
      <c r="BU366" s="281">
        <v>1.0867262636105586</v>
      </c>
      <c r="BV366" s="281">
        <v>-4.3251917129178521</v>
      </c>
    </row>
    <row r="367" spans="1:74" x14ac:dyDescent="0.25">
      <c r="A367" s="234"/>
      <c r="B367" s="151">
        <v>2025</v>
      </c>
      <c r="C367" s="216" t="s">
        <v>104</v>
      </c>
      <c r="D367" s="212">
        <v>184437</v>
      </c>
      <c r="E367" s="212">
        <v>76763</v>
      </c>
      <c r="F367" s="212">
        <v>50231</v>
      </c>
      <c r="G367" s="212">
        <v>110</v>
      </c>
      <c r="H367" s="212">
        <v>9402</v>
      </c>
      <c r="I367" s="212">
        <v>13349</v>
      </c>
      <c r="J367" s="212">
        <v>1651</v>
      </c>
      <c r="K367" s="212">
        <v>1494</v>
      </c>
      <c r="L367" s="212">
        <v>21859</v>
      </c>
      <c r="M367" s="212">
        <v>3752</v>
      </c>
      <c r="N367" s="212">
        <v>5826</v>
      </c>
      <c r="O367" s="2"/>
      <c r="P367" s="234"/>
      <c r="Q367" s="151">
        <v>2025</v>
      </c>
      <c r="R367" s="216" t="s">
        <v>104</v>
      </c>
      <c r="S367" s="282">
        <v>-4.4050876974748121</v>
      </c>
      <c r="T367" s="282">
        <v>-6.5768495868170902</v>
      </c>
      <c r="U367" s="282">
        <v>4.1488699979266102</v>
      </c>
      <c r="V367" s="282">
        <v>-81.481481481481481</v>
      </c>
      <c r="W367" s="282">
        <v>-10.559360730593596</v>
      </c>
      <c r="X367" s="282">
        <v>-11.142914198229377</v>
      </c>
      <c r="Y367" s="282">
        <v>6.584893479664288</v>
      </c>
      <c r="Z367" s="282">
        <v>-62.138874809934109</v>
      </c>
      <c r="AA367" s="282">
        <v>-3.5306059402444845</v>
      </c>
      <c r="AB367" s="282">
        <v>5.630630630630634</v>
      </c>
      <c r="AC367" s="282">
        <v>23.852040816326522</v>
      </c>
      <c r="AD367" s="2"/>
      <c r="AE367" s="234"/>
      <c r="AF367" s="151">
        <v>2025</v>
      </c>
      <c r="AG367" s="216" t="s">
        <v>104</v>
      </c>
      <c r="AH367" s="282">
        <v>-4.4050876974748121</v>
      </c>
      <c r="AI367" s="282">
        <v>-2.8009288054069756</v>
      </c>
      <c r="AJ367" s="282">
        <v>1.0371314840154253</v>
      </c>
      <c r="AK367" s="282">
        <v>-0.25086038893726426</v>
      </c>
      <c r="AL367" s="282">
        <v>-0.57532031347182511</v>
      </c>
      <c r="AM367" s="282">
        <v>-0.86764522950615786</v>
      </c>
      <c r="AN367" s="282">
        <v>5.2867272048762307E-2</v>
      </c>
      <c r="AO367" s="282">
        <v>-1.2708877555251488</v>
      </c>
      <c r="AP367" s="282">
        <v>-0.41464527097068477</v>
      </c>
      <c r="AQ367" s="282">
        <v>0.10366131774267119</v>
      </c>
      <c r="AR367" s="282">
        <v>0.58153999253638533</v>
      </c>
      <c r="AS367" s="2"/>
      <c r="AT367" s="234"/>
      <c r="AU367" s="151">
        <v>2025</v>
      </c>
      <c r="AV367" s="216" t="s">
        <v>104</v>
      </c>
      <c r="AW367" s="282">
        <v>5.6068023705230701</v>
      </c>
      <c r="AX367" s="282">
        <v>13.438945455082845</v>
      </c>
      <c r="AY367" s="282">
        <v>39.810175907370308</v>
      </c>
      <c r="AZ367" s="282">
        <v>-97.437092264678469</v>
      </c>
      <c r="BA367" s="282">
        <v>-25.581763495330051</v>
      </c>
      <c r="BB367" s="282">
        <v>57.976331360946745</v>
      </c>
      <c r="BC367" s="282">
        <v>-76.521615472127422</v>
      </c>
      <c r="BD367" s="282">
        <v>-88.595419847328245</v>
      </c>
      <c r="BE367" s="282">
        <v>80.325028873123244</v>
      </c>
      <c r="BF367" s="282">
        <v>150.13333333333333</v>
      </c>
      <c r="BG367" s="282">
        <v>-51.115959053532471</v>
      </c>
      <c r="BH367" s="2"/>
      <c r="BI367" s="234"/>
      <c r="BJ367" s="151">
        <v>2025</v>
      </c>
      <c r="BK367" s="216" t="s">
        <v>104</v>
      </c>
      <c r="BL367" s="282">
        <v>5.6068023705230701</v>
      </c>
      <c r="BM367" s="282">
        <v>5.2071344727876632</v>
      </c>
      <c r="BN367" s="282">
        <v>8.1897563629076267</v>
      </c>
      <c r="BO367" s="282">
        <v>-2.3945718457442275</v>
      </c>
      <c r="BP367" s="282">
        <v>-1.8506112399438892</v>
      </c>
      <c r="BQ367" s="282">
        <v>2.8051189555956415</v>
      </c>
      <c r="BR367" s="282">
        <v>-3.0811073892753922</v>
      </c>
      <c r="BS367" s="282">
        <v>-6.6454808325460322</v>
      </c>
      <c r="BT367" s="282">
        <v>5.5753099143977867</v>
      </c>
      <c r="BU367" s="282">
        <v>1.289472930802487</v>
      </c>
      <c r="BV367" s="282">
        <v>-3.4882189584585932</v>
      </c>
    </row>
    <row r="368" spans="1:74" x14ac:dyDescent="0.25">
      <c r="A368" s="234"/>
      <c r="B368" s="170">
        <v>2025</v>
      </c>
      <c r="C368" s="215" t="s">
        <v>105</v>
      </c>
      <c r="D368" s="211">
        <v>180890</v>
      </c>
      <c r="E368" s="211">
        <v>83745</v>
      </c>
      <c r="F368" s="211">
        <v>49771</v>
      </c>
      <c r="G368" s="211">
        <v>110</v>
      </c>
      <c r="H368" s="211">
        <v>8228</v>
      </c>
      <c r="I368" s="211">
        <v>7582</v>
      </c>
      <c r="J368" s="211">
        <v>1651</v>
      </c>
      <c r="K368" s="211">
        <v>210</v>
      </c>
      <c r="L368" s="211">
        <v>21859</v>
      </c>
      <c r="M368" s="211">
        <v>2400</v>
      </c>
      <c r="N368" s="211">
        <v>5334</v>
      </c>
      <c r="O368" s="2"/>
      <c r="P368" s="234"/>
      <c r="Q368" s="170">
        <v>2025</v>
      </c>
      <c r="R368" s="215" t="s">
        <v>105</v>
      </c>
      <c r="S368" s="281">
        <v>-1.923149910267469</v>
      </c>
      <c r="T368" s="281">
        <v>9.0955277933379364</v>
      </c>
      <c r="U368" s="281">
        <v>-0.9157691465429707</v>
      </c>
      <c r="V368" s="281">
        <v>0</v>
      </c>
      <c r="W368" s="281">
        <v>-12.486704956392259</v>
      </c>
      <c r="X368" s="281">
        <v>-43.201737957899468</v>
      </c>
      <c r="Y368" s="281">
        <v>0</v>
      </c>
      <c r="Z368" s="281">
        <v>-85.943775100401609</v>
      </c>
      <c r="AA368" s="281">
        <v>0</v>
      </c>
      <c r="AB368" s="281">
        <v>-36.034115138592746</v>
      </c>
      <c r="AC368" s="281">
        <v>-8.4449021627188472</v>
      </c>
      <c r="AD368" s="2"/>
      <c r="AE368" s="234"/>
      <c r="AF368" s="170">
        <v>2025</v>
      </c>
      <c r="AG368" s="215" t="s">
        <v>105</v>
      </c>
      <c r="AH368" s="281">
        <v>-1.923149910267469</v>
      </c>
      <c r="AI368" s="281">
        <v>3.7855744780060525</v>
      </c>
      <c r="AJ368" s="281">
        <v>-0.24940765681506505</v>
      </c>
      <c r="AK368" s="281">
        <v>0</v>
      </c>
      <c r="AL368" s="281">
        <v>-0.6365317154367095</v>
      </c>
      <c r="AM368" s="281">
        <v>-3.1268129496793047</v>
      </c>
      <c r="AN368" s="281">
        <v>0</v>
      </c>
      <c r="AO368" s="281">
        <v>-0.69617267684900763</v>
      </c>
      <c r="AP368" s="281">
        <v>0</v>
      </c>
      <c r="AQ368" s="281">
        <v>-0.7330416348129738</v>
      </c>
      <c r="AR368" s="281">
        <v>-0.26675775468046087</v>
      </c>
      <c r="AS368" s="2"/>
      <c r="AT368" s="234"/>
      <c r="AU368" s="170">
        <v>2025</v>
      </c>
      <c r="AV368" s="215" t="s">
        <v>105</v>
      </c>
      <c r="AW368" s="281">
        <v>3.1352806016272154</v>
      </c>
      <c r="AX368" s="281">
        <v>25.811249323958904</v>
      </c>
      <c r="AY368" s="281">
        <v>31.394704189656522</v>
      </c>
      <c r="AZ368" s="281">
        <v>-96.468699839486362</v>
      </c>
      <c r="BA368" s="281">
        <v>-0.71195848919994376</v>
      </c>
      <c r="BB368" s="281">
        <v>-54.976247030878859</v>
      </c>
      <c r="BC368" s="281">
        <v>-76.915548098434002</v>
      </c>
      <c r="BD368" s="281">
        <v>-98.433537222139336</v>
      </c>
      <c r="BE368" s="281">
        <v>86.478416652448402</v>
      </c>
      <c r="BF368" s="281">
        <v>-32.432432432432435</v>
      </c>
      <c r="BG368" s="281">
        <v>-22.403258655804478</v>
      </c>
      <c r="BH368" s="2"/>
      <c r="BI368" s="234"/>
      <c r="BJ368" s="170">
        <v>2025</v>
      </c>
      <c r="BK368" s="215" t="s">
        <v>105</v>
      </c>
      <c r="BL368" s="281">
        <v>3.1352806016272154</v>
      </c>
      <c r="BM368" s="281">
        <v>9.7958276080300397</v>
      </c>
      <c r="BN368" s="281">
        <v>6.7802794898255767</v>
      </c>
      <c r="BO368" s="281">
        <v>-1.71331482231129</v>
      </c>
      <c r="BP368" s="281">
        <v>-3.363912629496376E-2</v>
      </c>
      <c r="BQ368" s="281">
        <v>-5.2784920548944827</v>
      </c>
      <c r="BR368" s="281">
        <v>-3.1364209109931465</v>
      </c>
      <c r="BS368" s="281">
        <v>-7.5237611964125719</v>
      </c>
      <c r="BT368" s="281">
        <v>5.7796580212211461</v>
      </c>
      <c r="BU368" s="281">
        <v>-0.65681819477624159</v>
      </c>
      <c r="BV368" s="281">
        <v>-0.87803821176685071</v>
      </c>
    </row>
    <row r="369" spans="1:74" x14ac:dyDescent="0.25">
      <c r="A369" s="226"/>
      <c r="B369" s="155">
        <v>2025</v>
      </c>
      <c r="C369" s="216" t="s">
        <v>102</v>
      </c>
      <c r="D369" s="212">
        <v>167567</v>
      </c>
      <c r="E369" s="212">
        <v>80823</v>
      </c>
      <c r="F369" s="212">
        <v>43601</v>
      </c>
      <c r="G369" s="212">
        <v>398</v>
      </c>
      <c r="H369" s="212">
        <v>7313</v>
      </c>
      <c r="I369" s="212">
        <v>6934</v>
      </c>
      <c r="J369" s="212">
        <v>1651</v>
      </c>
      <c r="K369" s="212">
        <v>210</v>
      </c>
      <c r="L369" s="212">
        <v>21373</v>
      </c>
      <c r="M369" s="212">
        <v>2400</v>
      </c>
      <c r="N369" s="212">
        <v>2864</v>
      </c>
      <c r="O369" s="2"/>
      <c r="P369" s="226"/>
      <c r="Q369" s="155">
        <v>2025</v>
      </c>
      <c r="R369" s="216" t="s">
        <v>102</v>
      </c>
      <c r="S369" s="282">
        <v>-7.3652495992039348</v>
      </c>
      <c r="T369" s="282">
        <v>-3.4891635321511671</v>
      </c>
      <c r="U369" s="282">
        <v>-12.396777239758094</v>
      </c>
      <c r="V369" s="282">
        <v>261.81818181818181</v>
      </c>
      <c r="W369" s="282">
        <v>-11.120563928050558</v>
      </c>
      <c r="X369" s="282">
        <v>-8.5465576365075151</v>
      </c>
      <c r="Y369" s="282">
        <v>0</v>
      </c>
      <c r="Z369" s="282">
        <v>0</v>
      </c>
      <c r="AA369" s="282">
        <v>-2.2233405004803473</v>
      </c>
      <c r="AB369" s="282">
        <v>0</v>
      </c>
      <c r="AC369" s="282">
        <v>-46.306711661042364</v>
      </c>
      <c r="AD369" s="2"/>
      <c r="AE369" s="226"/>
      <c r="AF369" s="155">
        <v>2025</v>
      </c>
      <c r="AG369" s="216" t="s">
        <v>102</v>
      </c>
      <c r="AH369" s="282">
        <v>-7.3652495992039348</v>
      </c>
      <c r="AI369" s="282">
        <v>-1.6153463430814305</v>
      </c>
      <c r="AJ369" s="282">
        <v>-3.4109127093813916</v>
      </c>
      <c r="AK369" s="282">
        <v>0.15921278124827243</v>
      </c>
      <c r="AL369" s="282">
        <v>-0.50583227375753215</v>
      </c>
      <c r="AM369" s="282">
        <v>-0.35822875780861291</v>
      </c>
      <c r="AN369" s="282">
        <v>0</v>
      </c>
      <c r="AO369" s="282">
        <v>0</v>
      </c>
      <c r="AP369" s="282">
        <v>-0.26867156835645967</v>
      </c>
      <c r="AQ369" s="282">
        <v>0</v>
      </c>
      <c r="AR369" s="282">
        <v>-1.3654707280667806</v>
      </c>
      <c r="AS369" s="2"/>
      <c r="AT369" s="226"/>
      <c r="AU369" s="155">
        <v>2025</v>
      </c>
      <c r="AV369" s="216" t="s">
        <v>102</v>
      </c>
      <c r="AW369" s="282">
        <v>-8.9532451302670495</v>
      </c>
      <c r="AX369" s="282">
        <v>35.198474431675606</v>
      </c>
      <c r="AY369" s="282">
        <v>2.1052878085335607</v>
      </c>
      <c r="AZ369" s="282">
        <v>-85.553539019963708</v>
      </c>
      <c r="BA369" s="282">
        <v>-29.985639061752039</v>
      </c>
      <c r="BB369" s="282">
        <v>-51.907338049660147</v>
      </c>
      <c r="BC369" s="282">
        <v>-82.18024824608743</v>
      </c>
      <c r="BD369" s="282">
        <v>-98.526522593320237</v>
      </c>
      <c r="BE369" s="282">
        <v>-1.8371377394020101</v>
      </c>
      <c r="BF369" s="282">
        <v>9.0909090909090793</v>
      </c>
      <c r="BG369" s="282">
        <v>-55.624418964982958</v>
      </c>
      <c r="BH369" s="2"/>
      <c r="BI369" s="226"/>
      <c r="BJ369" s="155">
        <v>2025</v>
      </c>
      <c r="BK369" s="216" t="s">
        <v>102</v>
      </c>
      <c r="BL369" s="282">
        <v>-8.9532451302670495</v>
      </c>
      <c r="BM369" s="282">
        <v>11.433073433127761</v>
      </c>
      <c r="BN369" s="282">
        <v>0.48846749436279147</v>
      </c>
      <c r="BO369" s="282">
        <v>-1.2806650547420459</v>
      </c>
      <c r="BP369" s="282">
        <v>-1.7017577222961768</v>
      </c>
      <c r="BQ369" s="282">
        <v>-4.0663968051291786</v>
      </c>
      <c r="BR369" s="282">
        <v>-4.1370317042027738</v>
      </c>
      <c r="BS369" s="282">
        <v>-7.6296557907033566</v>
      </c>
      <c r="BT369" s="282">
        <v>-0.2173381509956803</v>
      </c>
      <c r="BU369" s="282">
        <v>0.10866907549784015</v>
      </c>
      <c r="BV369" s="282">
        <v>-1.9506099051862305</v>
      </c>
    </row>
    <row r="370" spans="1:74" x14ac:dyDescent="0.25">
      <c r="A370" s="234"/>
      <c r="B370" s="170">
        <v>2025</v>
      </c>
      <c r="C370" s="215" t="s">
        <v>103</v>
      </c>
      <c r="D370" s="211">
        <v>150708</v>
      </c>
      <c r="E370" s="211">
        <v>65840</v>
      </c>
      <c r="F370" s="211">
        <v>38377</v>
      </c>
      <c r="G370" s="211">
        <v>398</v>
      </c>
      <c r="H370" s="211">
        <v>6592</v>
      </c>
      <c r="I370" s="211">
        <v>1515</v>
      </c>
      <c r="J370" s="211">
        <v>1549</v>
      </c>
      <c r="K370" s="211">
        <v>210</v>
      </c>
      <c r="L370" s="211">
        <v>25223</v>
      </c>
      <c r="M370" s="211">
        <v>200</v>
      </c>
      <c r="N370" s="211">
        <v>10804</v>
      </c>
      <c r="O370" s="2"/>
      <c r="P370" s="234"/>
      <c r="Q370" s="170">
        <v>2025</v>
      </c>
      <c r="R370" s="215" t="s">
        <v>103</v>
      </c>
      <c r="S370" s="281">
        <v>-10.061050206782966</v>
      </c>
      <c r="T370" s="281">
        <v>-18.538039914380818</v>
      </c>
      <c r="U370" s="281">
        <v>-11.981376573931783</v>
      </c>
      <c r="V370" s="281">
        <v>0</v>
      </c>
      <c r="W370" s="281">
        <v>-9.859154929577457</v>
      </c>
      <c r="X370" s="281">
        <v>-78.151139313527551</v>
      </c>
      <c r="Y370" s="281">
        <v>-6.1780738946093265</v>
      </c>
      <c r="Z370" s="281">
        <v>0</v>
      </c>
      <c r="AA370" s="281">
        <v>18.013381369016983</v>
      </c>
      <c r="AB370" s="281">
        <v>-91.666666666666671</v>
      </c>
      <c r="AC370" s="281">
        <v>277.23463687150843</v>
      </c>
      <c r="AD370" s="2"/>
      <c r="AE370" s="234"/>
      <c r="AF370" s="170">
        <v>2025</v>
      </c>
      <c r="AG370" s="215" t="s">
        <v>103</v>
      </c>
      <c r="AH370" s="281">
        <v>-10.061050206782966</v>
      </c>
      <c r="AI370" s="281">
        <v>-8.9414980276546157</v>
      </c>
      <c r="AJ370" s="281">
        <v>-3.1175589465706275</v>
      </c>
      <c r="AK370" s="281">
        <v>0</v>
      </c>
      <c r="AL370" s="281">
        <v>-0.43027565093365672</v>
      </c>
      <c r="AM370" s="281">
        <v>-3.2339303084736279</v>
      </c>
      <c r="AN370" s="281">
        <v>-6.0871173918492352E-2</v>
      </c>
      <c r="AO370" s="281">
        <v>0</v>
      </c>
      <c r="AP370" s="281">
        <v>2.2975884273156426</v>
      </c>
      <c r="AQ370" s="281">
        <v>-1.3129076727517957</v>
      </c>
      <c r="AR370" s="281">
        <v>4.7384031462042078</v>
      </c>
      <c r="AS370" s="2"/>
      <c r="AT370" s="234"/>
      <c r="AU370" s="170">
        <v>2025</v>
      </c>
      <c r="AV370" s="215" t="s">
        <v>103</v>
      </c>
      <c r="AW370" s="281">
        <v>-21.887050628187581</v>
      </c>
      <c r="AX370" s="281">
        <v>-19.870507624715515</v>
      </c>
      <c r="AY370" s="281">
        <v>-20.429193448061383</v>
      </c>
      <c r="AZ370" s="281">
        <v>-32.996632996632997</v>
      </c>
      <c r="BA370" s="281">
        <v>-37.290715372907158</v>
      </c>
      <c r="BB370" s="281">
        <v>-89.915462956799573</v>
      </c>
      <c r="BC370" s="281">
        <v>0</v>
      </c>
      <c r="BD370" s="281">
        <v>-94.678155093765838</v>
      </c>
      <c r="BE370" s="281">
        <v>11.315592038483601</v>
      </c>
      <c r="BF370" s="281">
        <v>-94.369369369369366</v>
      </c>
      <c r="BG370" s="281">
        <v>129.67687074829934</v>
      </c>
      <c r="BH370" s="2"/>
      <c r="BI370" s="234"/>
      <c r="BJ370" s="170">
        <v>2025</v>
      </c>
      <c r="BK370" s="215" t="s">
        <v>103</v>
      </c>
      <c r="BL370" s="281">
        <v>-21.887050628187581</v>
      </c>
      <c r="BM370" s="281">
        <v>-8.4623916739229568</v>
      </c>
      <c r="BN370" s="281">
        <v>-5.1068748185926927</v>
      </c>
      <c r="BO370" s="281">
        <v>-0.1015880913878177</v>
      </c>
      <c r="BP370" s="281">
        <v>-2.0317618277563541</v>
      </c>
      <c r="BQ370" s="281">
        <v>-7.0012854003400076</v>
      </c>
      <c r="BR370" s="281">
        <v>0</v>
      </c>
      <c r="BS370" s="281">
        <v>-1.9363934154330966</v>
      </c>
      <c r="BT370" s="281">
        <v>1.3289380934610437</v>
      </c>
      <c r="BU370" s="281">
        <v>-1.7373636853671679</v>
      </c>
      <c r="BV370" s="281">
        <v>3.1616701911514689</v>
      </c>
    </row>
    <row r="371" spans="1:74" x14ac:dyDescent="0.25">
      <c r="A371" s="234"/>
      <c r="B371" s="151">
        <v>2026</v>
      </c>
      <c r="C371" s="216" t="s">
        <v>104</v>
      </c>
      <c r="D371" s="212">
        <v>115957</v>
      </c>
      <c r="E371" s="212">
        <v>59553</v>
      </c>
      <c r="F371" s="212">
        <v>27826</v>
      </c>
      <c r="G371" s="212">
        <v>1348</v>
      </c>
      <c r="H371" s="212">
        <v>6021</v>
      </c>
      <c r="I371" s="212">
        <v>1549</v>
      </c>
      <c r="J371" s="212">
        <v>1066</v>
      </c>
      <c r="K371" s="212">
        <v>210</v>
      </c>
      <c r="L371" s="212">
        <v>8787</v>
      </c>
      <c r="M371" s="212"/>
      <c r="N371" s="212">
        <v>9597</v>
      </c>
      <c r="O371" s="2"/>
      <c r="P371" s="234"/>
      <c r="Q371" s="151">
        <v>2026</v>
      </c>
      <c r="R371" s="216" t="s">
        <v>104</v>
      </c>
      <c r="S371" s="282">
        <v>-23.058497226424606</v>
      </c>
      <c r="T371" s="282">
        <v>-9.5489064398541927</v>
      </c>
      <c r="U371" s="282">
        <v>-27.493029679234965</v>
      </c>
      <c r="V371" s="282">
        <v>238.6934673366834</v>
      </c>
      <c r="W371" s="282">
        <v>-8.6620145631067942</v>
      </c>
      <c r="X371" s="282">
        <v>2.2442244224422581</v>
      </c>
      <c r="Y371" s="282">
        <v>-31.181407359586828</v>
      </c>
      <c r="Z371" s="282">
        <v>0</v>
      </c>
      <c r="AA371" s="282">
        <v>-65.162748285295166</v>
      </c>
      <c r="AB371" s="282">
        <v>-100</v>
      </c>
      <c r="AC371" s="282">
        <v>-11.171788226582748</v>
      </c>
      <c r="AD371" s="2"/>
      <c r="AE371" s="234"/>
      <c r="AF371" s="151">
        <v>2026</v>
      </c>
      <c r="AG371" s="216" t="s">
        <v>104</v>
      </c>
      <c r="AH371" s="282">
        <v>-23.058497226424606</v>
      </c>
      <c r="AI371" s="282">
        <v>-4.1716431775353664</v>
      </c>
      <c r="AJ371" s="282">
        <v>-7.0009554900867892</v>
      </c>
      <c r="AK371" s="282">
        <v>0.63035804336863333</v>
      </c>
      <c r="AL371" s="282">
        <v>-0.37887836080367332</v>
      </c>
      <c r="AM371" s="282">
        <v>2.256018260477214E-2</v>
      </c>
      <c r="AN371" s="282">
        <v>-0.32048729994426306</v>
      </c>
      <c r="AO371" s="282">
        <v>0</v>
      </c>
      <c r="AP371" s="282">
        <v>-10.90585768505985</v>
      </c>
      <c r="AQ371" s="282">
        <v>-0.13270695649865963</v>
      </c>
      <c r="AR371" s="282">
        <v>-0.80088648246941097</v>
      </c>
      <c r="AS371" s="2"/>
      <c r="AT371" s="234"/>
      <c r="AU371" s="151">
        <v>2026</v>
      </c>
      <c r="AV371" s="216" t="s">
        <v>104</v>
      </c>
      <c r="AW371" s="282">
        <v>-37.129209431946954</v>
      </c>
      <c r="AX371" s="282">
        <v>-22.419655302684887</v>
      </c>
      <c r="AY371" s="282">
        <v>-44.603929844120159</v>
      </c>
      <c r="AZ371" s="282">
        <v>1125.4545454545455</v>
      </c>
      <c r="BA371" s="282">
        <v>-35.960433950223361</v>
      </c>
      <c r="BB371" s="282">
        <v>-88.396134541913256</v>
      </c>
      <c r="BC371" s="282">
        <v>-35.433070866141733</v>
      </c>
      <c r="BD371" s="282">
        <v>-85.943775100401609</v>
      </c>
      <c r="BE371" s="282">
        <v>-59.801454778352166</v>
      </c>
      <c r="BF371" s="282">
        <v>-100</v>
      </c>
      <c r="BG371" s="282">
        <v>64.727085478887744</v>
      </c>
      <c r="BH371" s="2"/>
      <c r="BI371" s="234"/>
      <c r="BJ371" s="151">
        <v>2026</v>
      </c>
      <c r="BK371" s="216" t="s">
        <v>104</v>
      </c>
      <c r="BL371" s="282">
        <v>-37.129209431946954</v>
      </c>
      <c r="BM371" s="282">
        <v>-9.331099508233164</v>
      </c>
      <c r="BN371" s="282">
        <v>-12.147779458568507</v>
      </c>
      <c r="BO371" s="282">
        <v>0.67123191116749903</v>
      </c>
      <c r="BP371" s="282">
        <v>-1.8331462775907221</v>
      </c>
      <c r="BQ371" s="282">
        <v>-6.3978485878646918</v>
      </c>
      <c r="BR371" s="282">
        <v>-0.31718147660176649</v>
      </c>
      <c r="BS371" s="282">
        <v>-0.69617267684900541</v>
      </c>
      <c r="BT371" s="282">
        <v>-7.0875149780141733</v>
      </c>
      <c r="BU371" s="282">
        <v>-2.0342989747176543</v>
      </c>
      <c r="BV371" s="282">
        <v>2.0446005953252331</v>
      </c>
    </row>
    <row r="372" spans="1:74" x14ac:dyDescent="0.25">
      <c r="A372" s="243"/>
      <c r="B372" s="290">
        <v>2026</v>
      </c>
      <c r="C372" s="217" t="s">
        <v>105</v>
      </c>
      <c r="D372" s="252">
        <v>134151</v>
      </c>
      <c r="E372" s="252">
        <v>61351</v>
      </c>
      <c r="F372" s="252">
        <v>24788</v>
      </c>
      <c r="G372" s="252">
        <v>1238</v>
      </c>
      <c r="H372" s="252">
        <v>5036</v>
      </c>
      <c r="I372" s="252">
        <v>3644</v>
      </c>
      <c r="J372" s="252">
        <v>926</v>
      </c>
      <c r="K372" s="252"/>
      <c r="L372" s="252">
        <v>26127</v>
      </c>
      <c r="M372" s="252"/>
      <c r="N372" s="252">
        <v>11041</v>
      </c>
      <c r="O372" s="2"/>
      <c r="P372" s="243"/>
      <c r="Q372" s="290">
        <v>2026</v>
      </c>
      <c r="R372" s="217" t="s">
        <v>105</v>
      </c>
      <c r="S372" s="283">
        <v>15.690298990142892</v>
      </c>
      <c r="T372" s="283">
        <v>3.0191594042281622</v>
      </c>
      <c r="U372" s="283">
        <v>-10.917846618270673</v>
      </c>
      <c r="V372" s="283">
        <v>-8.1602373887240276</v>
      </c>
      <c r="W372" s="283">
        <v>-16.359408736090359</v>
      </c>
      <c r="X372" s="283">
        <v>135.2485474499677</v>
      </c>
      <c r="Y372" s="283">
        <v>-13.133208255159474</v>
      </c>
      <c r="Z372" s="283">
        <v>-100</v>
      </c>
      <c r="AA372" s="283">
        <v>197.33697507681802</v>
      </c>
      <c r="AB372" s="283" t="s">
        <v>128</v>
      </c>
      <c r="AC372" s="283">
        <v>15.046368656871948</v>
      </c>
      <c r="AD372" s="2"/>
      <c r="AE372" s="243"/>
      <c r="AF372" s="290">
        <v>2026</v>
      </c>
      <c r="AG372" s="217" t="s">
        <v>105</v>
      </c>
      <c r="AH372" s="283">
        <v>15.690298990142892</v>
      </c>
      <c r="AI372" s="283">
        <v>1.5505747820312696</v>
      </c>
      <c r="AJ372" s="283">
        <v>-2.6199367006735246</v>
      </c>
      <c r="AK372" s="283">
        <v>-9.4862750847296812E-2</v>
      </c>
      <c r="AL372" s="283">
        <v>-0.84945281440533971</v>
      </c>
      <c r="AM372" s="283">
        <v>1.8067042093189711</v>
      </c>
      <c r="AN372" s="283">
        <v>-0.12073441016928685</v>
      </c>
      <c r="AO372" s="283">
        <v>-0.18110161525393029</v>
      </c>
      <c r="AP372" s="283">
        <v>14.953819088110242</v>
      </c>
      <c r="AQ372" s="283">
        <v>0</v>
      </c>
      <c r="AR372" s="283">
        <v>1.2452892020317872</v>
      </c>
      <c r="AS372" s="2"/>
      <c r="AT372" s="243"/>
      <c r="AU372" s="290">
        <v>2026</v>
      </c>
      <c r="AV372" s="217" t="s">
        <v>105</v>
      </c>
      <c r="AW372" s="283">
        <v>-25.838354801260436</v>
      </c>
      <c r="AX372" s="283">
        <v>-26.740700937369397</v>
      </c>
      <c r="AY372" s="283">
        <v>-50.195897209218224</v>
      </c>
      <c r="AZ372" s="283">
        <v>1025.4545454545455</v>
      </c>
      <c r="BA372" s="283">
        <v>-38.794360719494414</v>
      </c>
      <c r="BB372" s="283">
        <v>-51.938802426800315</v>
      </c>
      <c r="BC372" s="283">
        <v>-43.912780133252568</v>
      </c>
      <c r="BD372" s="283">
        <v>-100</v>
      </c>
      <c r="BE372" s="283">
        <v>19.525138386934444</v>
      </c>
      <c r="BF372" s="283">
        <v>-100</v>
      </c>
      <c r="BG372" s="283">
        <v>106.99287589051369</v>
      </c>
      <c r="BH372" s="2"/>
      <c r="BI372" s="243"/>
      <c r="BJ372" s="290">
        <v>2026</v>
      </c>
      <c r="BK372" s="217" t="s">
        <v>105</v>
      </c>
      <c r="BL372" s="283">
        <v>-25.838354801260436</v>
      </c>
      <c r="BM372" s="283">
        <v>-12.379899386367407</v>
      </c>
      <c r="BN372" s="283">
        <v>-13.811155951130521</v>
      </c>
      <c r="BO372" s="283">
        <v>0.62358339322240042</v>
      </c>
      <c r="BP372" s="283">
        <v>-1.7646083255016864</v>
      </c>
      <c r="BQ372" s="283">
        <v>-2.1770136547072809</v>
      </c>
      <c r="BR372" s="283">
        <v>-0.4007960639062414</v>
      </c>
      <c r="BS372" s="283">
        <v>-0.116092652993532</v>
      </c>
      <c r="BT372" s="283">
        <v>2.3594449665542596</v>
      </c>
      <c r="BU372" s="283">
        <v>-1.326773177068937</v>
      </c>
      <c r="BV372" s="283">
        <v>3.1549560506385101</v>
      </c>
    </row>
    <row r="373" spans="1:74" x14ac:dyDescent="0.25">
      <c r="A373" s="234" t="s">
        <v>122</v>
      </c>
      <c r="B373" s="151">
        <v>2020</v>
      </c>
      <c r="C373" s="216" t="s">
        <v>102</v>
      </c>
      <c r="D373" s="212">
        <v>110479</v>
      </c>
      <c r="E373" s="212">
        <v>39034</v>
      </c>
      <c r="F373" s="212">
        <v>32878</v>
      </c>
      <c r="G373" s="212">
        <v>1418</v>
      </c>
      <c r="H373" s="212">
        <v>5994</v>
      </c>
      <c r="I373" s="212">
        <v>2729</v>
      </c>
      <c r="J373" s="212">
        <v>21416</v>
      </c>
      <c r="K373" s="212">
        <v>1006</v>
      </c>
      <c r="L373" s="212"/>
      <c r="M373" s="212"/>
      <c r="N373" s="212">
        <v>6004</v>
      </c>
      <c r="O373" s="2"/>
      <c r="P373" s="234" t="s">
        <v>122</v>
      </c>
      <c r="Q373" s="151">
        <v>2020</v>
      </c>
      <c r="R373" s="216" t="s">
        <v>102</v>
      </c>
      <c r="S373" s="282"/>
      <c r="T373" s="282"/>
      <c r="U373" s="282"/>
      <c r="V373" s="282"/>
      <c r="W373" s="282"/>
      <c r="X373" s="282"/>
      <c r="Y373" s="282"/>
      <c r="Z373" s="282"/>
      <c r="AA373" s="282"/>
      <c r="AB373" s="282"/>
      <c r="AC373" s="282"/>
      <c r="AD373" s="2"/>
      <c r="AE373" s="234" t="s">
        <v>122</v>
      </c>
      <c r="AF373" s="151">
        <v>2020</v>
      </c>
      <c r="AG373" s="216" t="s">
        <v>102</v>
      </c>
      <c r="AH373" s="282"/>
      <c r="AI373" s="282"/>
      <c r="AJ373" s="282"/>
      <c r="AK373" s="282"/>
      <c r="AL373" s="282"/>
      <c r="AM373" s="282"/>
      <c r="AN373" s="282"/>
      <c r="AO373" s="282"/>
      <c r="AP373" s="282"/>
      <c r="AQ373" s="282"/>
      <c r="AR373" s="282"/>
      <c r="AS373" s="2"/>
      <c r="AT373" s="234" t="s">
        <v>122</v>
      </c>
      <c r="AU373" s="151">
        <v>2020</v>
      </c>
      <c r="AV373" s="216" t="s">
        <v>102</v>
      </c>
      <c r="AW373" s="282"/>
      <c r="AX373" s="282"/>
      <c r="AY373" s="282"/>
      <c r="AZ373" s="282"/>
      <c r="BA373" s="282"/>
      <c r="BB373" s="282"/>
      <c r="BC373" s="282"/>
      <c r="BD373" s="282"/>
      <c r="BE373" s="282"/>
      <c r="BF373" s="282"/>
      <c r="BG373" s="282"/>
      <c r="BH373" s="2"/>
      <c r="BI373" s="234" t="s">
        <v>122</v>
      </c>
      <c r="BJ373" s="151">
        <v>2020</v>
      </c>
      <c r="BK373" s="216" t="s">
        <v>102</v>
      </c>
      <c r="BL373" s="282"/>
      <c r="BM373" s="282"/>
      <c r="BN373" s="282"/>
      <c r="BO373" s="282"/>
      <c r="BP373" s="282"/>
      <c r="BQ373" s="282"/>
      <c r="BR373" s="282"/>
      <c r="BS373" s="282"/>
      <c r="BT373" s="282"/>
      <c r="BU373" s="282"/>
      <c r="BV373" s="282"/>
    </row>
    <row r="374" spans="1:74" x14ac:dyDescent="0.25">
      <c r="A374" s="234"/>
      <c r="B374" s="170">
        <v>2020</v>
      </c>
      <c r="C374" s="215" t="s">
        <v>103</v>
      </c>
      <c r="D374" s="211">
        <v>111655</v>
      </c>
      <c r="E374" s="211">
        <v>42727</v>
      </c>
      <c r="F374" s="211">
        <v>30854</v>
      </c>
      <c r="G374" s="211">
        <v>1822</v>
      </c>
      <c r="H374" s="211">
        <v>5507</v>
      </c>
      <c r="I374" s="211">
        <v>3077</v>
      </c>
      <c r="J374" s="211">
        <v>21656</v>
      </c>
      <c r="K374" s="211">
        <v>746</v>
      </c>
      <c r="L374" s="211"/>
      <c r="M374" s="211"/>
      <c r="N374" s="211">
        <v>5266</v>
      </c>
      <c r="O374" s="2"/>
      <c r="P374" s="234"/>
      <c r="Q374" s="170">
        <v>2020</v>
      </c>
      <c r="R374" s="215" t="s">
        <v>103</v>
      </c>
      <c r="S374" s="281">
        <v>1.0644556884113854</v>
      </c>
      <c r="T374" s="281">
        <v>9.4609827330019982</v>
      </c>
      <c r="U374" s="281">
        <v>-6.1560922197214012</v>
      </c>
      <c r="V374" s="281">
        <v>28.490832157968981</v>
      </c>
      <c r="W374" s="281">
        <v>-8.1247914581247898</v>
      </c>
      <c r="X374" s="281">
        <v>12.751923781604987</v>
      </c>
      <c r="Y374" s="281">
        <v>1.1206574523720576</v>
      </c>
      <c r="Z374" s="281">
        <v>-25.844930417495021</v>
      </c>
      <c r="AA374" s="281" t="s">
        <v>128</v>
      </c>
      <c r="AB374" s="281" t="s">
        <v>128</v>
      </c>
      <c r="AC374" s="281">
        <v>-12.291805463024659</v>
      </c>
      <c r="AD374" s="2"/>
      <c r="AE374" s="234"/>
      <c r="AF374" s="170">
        <v>2020</v>
      </c>
      <c r="AG374" s="215" t="s">
        <v>103</v>
      </c>
      <c r="AH374" s="281">
        <v>1.0644556884113854</v>
      </c>
      <c r="AI374" s="281">
        <v>3.3427167153939168</v>
      </c>
      <c r="AJ374" s="281">
        <v>-1.8320223752930644</v>
      </c>
      <c r="AK374" s="281">
        <v>0.3656803555426868</v>
      </c>
      <c r="AL374" s="281">
        <v>-0.44080775532002098</v>
      </c>
      <c r="AM374" s="281">
        <v>0.31499198942785894</v>
      </c>
      <c r="AN374" s="281">
        <v>0.21723585477783375</v>
      </c>
      <c r="AO374" s="281">
        <v>-0.23533884267598656</v>
      </c>
      <c r="AP374" s="281">
        <v>0</v>
      </c>
      <c r="AQ374" s="281">
        <v>0</v>
      </c>
      <c r="AR374" s="281">
        <v>-0.66800025344183878</v>
      </c>
      <c r="AS374" s="2"/>
      <c r="AT374" s="234"/>
      <c r="AU374" s="170">
        <v>2020</v>
      </c>
      <c r="AV374" s="215" t="s">
        <v>103</v>
      </c>
      <c r="AW374" s="281"/>
      <c r="AX374" s="281"/>
      <c r="AY374" s="281"/>
      <c r="AZ374" s="281"/>
      <c r="BA374" s="281"/>
      <c r="BB374" s="281"/>
      <c r="BC374" s="281"/>
      <c r="BD374" s="281"/>
      <c r="BE374" s="281"/>
      <c r="BF374" s="281"/>
      <c r="BG374" s="281"/>
      <c r="BH374" s="2"/>
      <c r="BI374" s="234"/>
      <c r="BJ374" s="170">
        <v>2020</v>
      </c>
      <c r="BK374" s="215" t="s">
        <v>103</v>
      </c>
      <c r="BL374" s="281"/>
      <c r="BM374" s="281"/>
      <c r="BN374" s="281"/>
      <c r="BO374" s="281"/>
      <c r="BP374" s="281"/>
      <c r="BQ374" s="281"/>
      <c r="BR374" s="281"/>
      <c r="BS374" s="281"/>
      <c r="BT374" s="281"/>
      <c r="BU374" s="281"/>
      <c r="BV374" s="281"/>
    </row>
    <row r="375" spans="1:74" x14ac:dyDescent="0.25">
      <c r="A375" s="234"/>
      <c r="B375" s="151">
        <v>2021</v>
      </c>
      <c r="C375" s="216" t="s">
        <v>104</v>
      </c>
      <c r="D375" s="212">
        <v>82289</v>
      </c>
      <c r="E375" s="212">
        <v>30791</v>
      </c>
      <c r="F375" s="212">
        <v>29454</v>
      </c>
      <c r="G375" s="212">
        <v>1822</v>
      </c>
      <c r="H375" s="212">
        <v>5928</v>
      </c>
      <c r="I375" s="212">
        <v>2517</v>
      </c>
      <c r="J375" s="212">
        <v>6724</v>
      </c>
      <c r="K375" s="212">
        <v>746</v>
      </c>
      <c r="L375" s="212"/>
      <c r="M375" s="212"/>
      <c r="N375" s="212">
        <v>4307</v>
      </c>
      <c r="O375" s="2"/>
      <c r="P375" s="234"/>
      <c r="Q375" s="151">
        <v>2021</v>
      </c>
      <c r="R375" s="216" t="s">
        <v>104</v>
      </c>
      <c r="S375" s="282">
        <v>-26.300658277730506</v>
      </c>
      <c r="T375" s="282">
        <v>-27.935497460622088</v>
      </c>
      <c r="U375" s="282">
        <v>-4.5374991897322872</v>
      </c>
      <c r="V375" s="282">
        <v>0</v>
      </c>
      <c r="W375" s="282">
        <v>7.644815689122936</v>
      </c>
      <c r="X375" s="282">
        <v>-18.199545011374724</v>
      </c>
      <c r="Y375" s="282">
        <v>-68.950868119689687</v>
      </c>
      <c r="Z375" s="282">
        <v>0</v>
      </c>
      <c r="AA375" s="282" t="s">
        <v>128</v>
      </c>
      <c r="AB375" s="282" t="s">
        <v>128</v>
      </c>
      <c r="AC375" s="282">
        <v>-18.211165970376001</v>
      </c>
      <c r="AD375" s="2"/>
      <c r="AE375" s="234"/>
      <c r="AF375" s="151">
        <v>2021</v>
      </c>
      <c r="AG375" s="216" t="s">
        <v>104</v>
      </c>
      <c r="AH375" s="282">
        <v>-26.300658277730506</v>
      </c>
      <c r="AI375" s="282">
        <v>-10.690072097084768</v>
      </c>
      <c r="AJ375" s="282">
        <v>-1.2538623438269667</v>
      </c>
      <c r="AK375" s="282">
        <v>0</v>
      </c>
      <c r="AL375" s="282">
        <v>0.37705431910796644</v>
      </c>
      <c r="AM375" s="282">
        <v>-0.50154493753078666</v>
      </c>
      <c r="AN375" s="282">
        <v>-13.373337512874478</v>
      </c>
      <c r="AO375" s="282">
        <v>0</v>
      </c>
      <c r="AP375" s="282">
        <v>0</v>
      </c>
      <c r="AQ375" s="282">
        <v>0</v>
      </c>
      <c r="AR375" s="282">
        <v>-0.85889570552147221</v>
      </c>
      <c r="AS375" s="2"/>
      <c r="AT375" s="234"/>
      <c r="AU375" s="151">
        <v>2021</v>
      </c>
      <c r="AV375" s="216" t="s">
        <v>104</v>
      </c>
      <c r="AW375" s="282"/>
      <c r="AX375" s="282"/>
      <c r="AY375" s="282"/>
      <c r="AZ375" s="282"/>
      <c r="BA375" s="282"/>
      <c r="BB375" s="282"/>
      <c r="BC375" s="282"/>
      <c r="BD375" s="282"/>
      <c r="BE375" s="282"/>
      <c r="BF375" s="282"/>
      <c r="BG375" s="282"/>
      <c r="BH375" s="2"/>
      <c r="BI375" s="234"/>
      <c r="BJ375" s="151">
        <v>2021</v>
      </c>
      <c r="BK375" s="216" t="s">
        <v>104</v>
      </c>
      <c r="BL375" s="282"/>
      <c r="BM375" s="282"/>
      <c r="BN375" s="282"/>
      <c r="BO375" s="282"/>
      <c r="BP375" s="282"/>
      <c r="BQ375" s="282"/>
      <c r="BR375" s="282"/>
      <c r="BS375" s="282"/>
      <c r="BT375" s="282"/>
      <c r="BU375" s="282"/>
      <c r="BV375" s="282"/>
    </row>
    <row r="376" spans="1:74" x14ac:dyDescent="0.25">
      <c r="A376" s="234"/>
      <c r="B376" s="170">
        <v>2021</v>
      </c>
      <c r="C376" s="215" t="s">
        <v>105</v>
      </c>
      <c r="D376" s="211">
        <v>128942</v>
      </c>
      <c r="E376" s="211">
        <v>42518</v>
      </c>
      <c r="F376" s="211">
        <v>36879</v>
      </c>
      <c r="G376" s="211">
        <v>1822</v>
      </c>
      <c r="H376" s="211">
        <v>7494</v>
      </c>
      <c r="I376" s="211">
        <v>5709</v>
      </c>
      <c r="J376" s="211">
        <v>23622</v>
      </c>
      <c r="K376" s="211">
        <v>746</v>
      </c>
      <c r="L376" s="211"/>
      <c r="M376" s="211"/>
      <c r="N376" s="211">
        <v>10152</v>
      </c>
      <c r="O376" s="2"/>
      <c r="P376" s="234"/>
      <c r="Q376" s="170">
        <v>2021</v>
      </c>
      <c r="R376" s="215" t="s">
        <v>105</v>
      </c>
      <c r="S376" s="281">
        <v>56.694090340142679</v>
      </c>
      <c r="T376" s="281">
        <v>38.085804293462388</v>
      </c>
      <c r="U376" s="281">
        <v>25.208800162965986</v>
      </c>
      <c r="V376" s="281">
        <v>0</v>
      </c>
      <c r="W376" s="281">
        <v>26.41700404858301</v>
      </c>
      <c r="X376" s="281">
        <v>126.81764004767581</v>
      </c>
      <c r="Y376" s="281">
        <v>251.308744794765</v>
      </c>
      <c r="Z376" s="281">
        <v>0</v>
      </c>
      <c r="AA376" s="281" t="s">
        <v>128</v>
      </c>
      <c r="AB376" s="281" t="s">
        <v>128</v>
      </c>
      <c r="AC376" s="281">
        <v>135.70931042488971</v>
      </c>
      <c r="AD376" s="2"/>
      <c r="AE376" s="234"/>
      <c r="AF376" s="170">
        <v>2021</v>
      </c>
      <c r="AG376" s="215" t="s">
        <v>105</v>
      </c>
      <c r="AH376" s="281">
        <v>56.694090340142679</v>
      </c>
      <c r="AI376" s="281">
        <v>14.250993449914329</v>
      </c>
      <c r="AJ376" s="281">
        <v>9.0230772035144451</v>
      </c>
      <c r="AK376" s="281">
        <v>0</v>
      </c>
      <c r="AL376" s="281">
        <v>1.9030490101957738</v>
      </c>
      <c r="AM376" s="281">
        <v>3.8790117755714624</v>
      </c>
      <c r="AN376" s="281">
        <v>20.534943917169979</v>
      </c>
      <c r="AO376" s="281">
        <v>0</v>
      </c>
      <c r="AP376" s="281">
        <v>0</v>
      </c>
      <c r="AQ376" s="281">
        <v>0</v>
      </c>
      <c r="AR376" s="281">
        <v>7.1030149837766903</v>
      </c>
      <c r="AS376" s="2"/>
      <c r="AT376" s="234"/>
      <c r="AU376" s="170">
        <v>2021</v>
      </c>
      <c r="AV376" s="215" t="s">
        <v>105</v>
      </c>
      <c r="AW376" s="281"/>
      <c r="AX376" s="281"/>
      <c r="AY376" s="281"/>
      <c r="AZ376" s="281"/>
      <c r="BA376" s="281"/>
      <c r="BB376" s="281"/>
      <c r="BC376" s="281"/>
      <c r="BD376" s="281"/>
      <c r="BE376" s="281"/>
      <c r="BF376" s="281"/>
      <c r="BG376" s="281"/>
      <c r="BH376" s="2"/>
      <c r="BI376" s="234"/>
      <c r="BJ376" s="170">
        <v>2021</v>
      </c>
      <c r="BK376" s="215" t="s">
        <v>105</v>
      </c>
      <c r="BL376" s="281"/>
      <c r="BM376" s="281"/>
      <c r="BN376" s="281"/>
      <c r="BO376" s="281"/>
      <c r="BP376" s="281"/>
      <c r="BQ376" s="281"/>
      <c r="BR376" s="281"/>
      <c r="BS376" s="281"/>
      <c r="BT376" s="281"/>
      <c r="BU376" s="281"/>
      <c r="BV376" s="281"/>
    </row>
    <row r="377" spans="1:74" x14ac:dyDescent="0.25">
      <c r="A377" s="234"/>
      <c r="B377" s="155">
        <v>2021</v>
      </c>
      <c r="C377" s="216" t="s">
        <v>102</v>
      </c>
      <c r="D377" s="212">
        <v>92208</v>
      </c>
      <c r="E377" s="212">
        <v>17028</v>
      </c>
      <c r="F377" s="212">
        <v>32937</v>
      </c>
      <c r="G377" s="212">
        <v>772</v>
      </c>
      <c r="H377" s="212">
        <v>5518</v>
      </c>
      <c r="I377" s="212">
        <v>7150</v>
      </c>
      <c r="J377" s="212">
        <v>21303</v>
      </c>
      <c r="K377" s="212"/>
      <c r="L377" s="212"/>
      <c r="M377" s="212">
        <v>280</v>
      </c>
      <c r="N377" s="212">
        <v>7220</v>
      </c>
      <c r="O377" s="2"/>
      <c r="P377" s="234"/>
      <c r="Q377" s="155">
        <v>2021</v>
      </c>
      <c r="R377" s="216" t="s">
        <v>102</v>
      </c>
      <c r="S377" s="282">
        <v>-28.488777900141145</v>
      </c>
      <c r="T377" s="282">
        <v>-59.951079542781883</v>
      </c>
      <c r="U377" s="282">
        <v>-10.6890100056943</v>
      </c>
      <c r="V377" s="282">
        <v>-57.628979143798027</v>
      </c>
      <c r="W377" s="282">
        <v>-26.367760875366969</v>
      </c>
      <c r="X377" s="282">
        <v>25.240847784200398</v>
      </c>
      <c r="Y377" s="282">
        <v>-9.8171196342392619</v>
      </c>
      <c r="Z377" s="282">
        <v>-100</v>
      </c>
      <c r="AA377" s="282" t="s">
        <v>128</v>
      </c>
      <c r="AB377" s="282" t="s">
        <v>128</v>
      </c>
      <c r="AC377" s="282">
        <v>-28.881008668242714</v>
      </c>
      <c r="AD377" s="2"/>
      <c r="AE377" s="234"/>
      <c r="AF377" s="155">
        <v>2021</v>
      </c>
      <c r="AG377" s="216" t="s">
        <v>102</v>
      </c>
      <c r="AH377" s="282">
        <v>-28.488777900141145</v>
      </c>
      <c r="AI377" s="282">
        <v>-19.768578120395212</v>
      </c>
      <c r="AJ377" s="282">
        <v>-3.0571885033580988</v>
      </c>
      <c r="AK377" s="282">
        <v>-0.81431961657179186</v>
      </c>
      <c r="AL377" s="282">
        <v>-1.5324719641389148</v>
      </c>
      <c r="AM377" s="282">
        <v>1.1175567309332877</v>
      </c>
      <c r="AN377" s="282">
        <v>-1.7984830388857005</v>
      </c>
      <c r="AO377" s="282">
        <v>-0.57855469901195877</v>
      </c>
      <c r="AP377" s="282">
        <v>0</v>
      </c>
      <c r="AQ377" s="282">
        <v>0.21715189775247784</v>
      </c>
      <c r="AR377" s="282">
        <v>-2.2738905864652321</v>
      </c>
      <c r="AS377" s="2"/>
      <c r="AT377" s="234"/>
      <c r="AU377" s="155">
        <v>2021</v>
      </c>
      <c r="AV377" s="216" t="s">
        <v>102</v>
      </c>
      <c r="AW377" s="282">
        <v>-16.537984594357297</v>
      </c>
      <c r="AX377" s="282">
        <v>-56.376492288773889</v>
      </c>
      <c r="AY377" s="282">
        <v>0.17945130482388549</v>
      </c>
      <c r="AZ377" s="282">
        <v>-45.557122708039486</v>
      </c>
      <c r="BA377" s="282">
        <v>-7.941274607941267</v>
      </c>
      <c r="BB377" s="282">
        <v>162.00073286918285</v>
      </c>
      <c r="BC377" s="282">
        <v>-0.52764288382518032</v>
      </c>
      <c r="BD377" s="282">
        <v>-100</v>
      </c>
      <c r="BE377" s="282" t="s">
        <v>128</v>
      </c>
      <c r="BF377" s="282" t="s">
        <v>128</v>
      </c>
      <c r="BG377" s="282">
        <v>20.25316455696202</v>
      </c>
      <c r="BH377" s="2"/>
      <c r="BI377" s="234"/>
      <c r="BJ377" s="155">
        <v>2021</v>
      </c>
      <c r="BK377" s="216" t="s">
        <v>102</v>
      </c>
      <c r="BL377" s="282">
        <v>-16.537984594357297</v>
      </c>
      <c r="BM377" s="282">
        <v>-19.918717584337291</v>
      </c>
      <c r="BN377" s="282">
        <v>5.3403814299550136E-2</v>
      </c>
      <c r="BO377" s="282">
        <v>-0.58472650911032864</v>
      </c>
      <c r="BP377" s="282">
        <v>-0.4308511119760316</v>
      </c>
      <c r="BQ377" s="282">
        <v>4.0016654748866296</v>
      </c>
      <c r="BR377" s="282">
        <v>-0.10228188162456212</v>
      </c>
      <c r="BS377" s="282">
        <v>-0.91058029127707518</v>
      </c>
      <c r="BT377" s="282">
        <v>0</v>
      </c>
      <c r="BU377" s="282">
        <v>0.25344183057413627</v>
      </c>
      <c r="BV377" s="282">
        <v>1.1006616642076774</v>
      </c>
    </row>
    <row r="378" spans="1:74" x14ac:dyDescent="0.25">
      <c r="A378" s="234"/>
      <c r="B378" s="170">
        <v>2021</v>
      </c>
      <c r="C378" s="215" t="s">
        <v>103</v>
      </c>
      <c r="D378" s="211">
        <v>67968</v>
      </c>
      <c r="E378" s="211">
        <v>16651</v>
      </c>
      <c r="F378" s="211">
        <v>29337</v>
      </c>
      <c r="G378" s="211">
        <v>772</v>
      </c>
      <c r="H378" s="211">
        <v>6117</v>
      </c>
      <c r="I378" s="211">
        <v>7012</v>
      </c>
      <c r="J378" s="211">
        <v>113</v>
      </c>
      <c r="K378" s="211">
        <v>746</v>
      </c>
      <c r="L378" s="211"/>
      <c r="M378" s="211"/>
      <c r="N378" s="211">
        <v>7220</v>
      </c>
      <c r="O378" s="2"/>
      <c r="P378" s="234"/>
      <c r="Q378" s="170">
        <v>2021</v>
      </c>
      <c r="R378" s="215" t="s">
        <v>103</v>
      </c>
      <c r="S378" s="281">
        <v>-26.288391462779799</v>
      </c>
      <c r="T378" s="281">
        <v>-2.2140004698144224</v>
      </c>
      <c r="U378" s="281">
        <v>-10.929957191001009</v>
      </c>
      <c r="V378" s="281">
        <v>0</v>
      </c>
      <c r="W378" s="281">
        <v>10.855382384922081</v>
      </c>
      <c r="X378" s="281">
        <v>-1.9300699300699335</v>
      </c>
      <c r="Y378" s="281">
        <v>-99.469558278176777</v>
      </c>
      <c r="Z378" s="281" t="s">
        <v>128</v>
      </c>
      <c r="AA378" s="281" t="s">
        <v>128</v>
      </c>
      <c r="AB378" s="281">
        <v>-100</v>
      </c>
      <c r="AC378" s="281">
        <v>0</v>
      </c>
      <c r="AD378" s="2"/>
      <c r="AE378" s="234"/>
      <c r="AF378" s="170">
        <v>2021</v>
      </c>
      <c r="AG378" s="215" t="s">
        <v>103</v>
      </c>
      <c r="AH378" s="281">
        <v>-26.288391462779799</v>
      </c>
      <c r="AI378" s="281">
        <v>-0.40885823355891027</v>
      </c>
      <c r="AJ378" s="281">
        <v>-3.9042165538781877</v>
      </c>
      <c r="AK378" s="281">
        <v>0</v>
      </c>
      <c r="AL378" s="281">
        <v>0.64961825438139853</v>
      </c>
      <c r="AM378" s="281">
        <v>-0.14966163456533055</v>
      </c>
      <c r="AN378" s="281">
        <v>-22.980652437966334</v>
      </c>
      <c r="AO378" s="281">
        <v>0.80904043033142448</v>
      </c>
      <c r="AP378" s="281">
        <v>0</v>
      </c>
      <c r="AQ378" s="281">
        <v>-0.30366128752385907</v>
      </c>
      <c r="AR378" s="281">
        <v>0</v>
      </c>
      <c r="AS378" s="2"/>
      <c r="AT378" s="234"/>
      <c r="AU378" s="170">
        <v>2021</v>
      </c>
      <c r="AV378" s="215" t="s">
        <v>103</v>
      </c>
      <c r="AW378" s="281">
        <v>-39.126774439120503</v>
      </c>
      <c r="AX378" s="281">
        <v>-61.029325719100335</v>
      </c>
      <c r="AY378" s="281">
        <v>-4.9167044791599182</v>
      </c>
      <c r="AZ378" s="281">
        <v>-57.628979143798027</v>
      </c>
      <c r="BA378" s="281">
        <v>11.076811331033227</v>
      </c>
      <c r="BB378" s="281">
        <v>127.88430289242768</v>
      </c>
      <c r="BC378" s="281">
        <v>-99.478204654599182</v>
      </c>
      <c r="BD378" s="281">
        <v>0</v>
      </c>
      <c r="BE378" s="281" t="s">
        <v>128</v>
      </c>
      <c r="BF378" s="281" t="s">
        <v>128</v>
      </c>
      <c r="BG378" s="281">
        <v>37.105962780098736</v>
      </c>
      <c r="BH378" s="2"/>
      <c r="BI378" s="234"/>
      <c r="BJ378" s="170">
        <v>2021</v>
      </c>
      <c r="BK378" s="215" t="s">
        <v>103</v>
      </c>
      <c r="BL378" s="281">
        <v>-39.126774439120503</v>
      </c>
      <c r="BM378" s="281">
        <v>-23.354081769737135</v>
      </c>
      <c r="BN378" s="281">
        <v>-1.3586494111325063</v>
      </c>
      <c r="BO378" s="281">
        <v>-0.94039675787022525</v>
      </c>
      <c r="BP378" s="281">
        <v>0.54632573552460706</v>
      </c>
      <c r="BQ378" s="281">
        <v>3.5242488021136533</v>
      </c>
      <c r="BR378" s="281">
        <v>-19.294254623617391</v>
      </c>
      <c r="BS378" s="281">
        <v>0</v>
      </c>
      <c r="BT378" s="281">
        <v>0</v>
      </c>
      <c r="BU378" s="281">
        <v>0</v>
      </c>
      <c r="BV378" s="281">
        <v>1.7500335855984952</v>
      </c>
    </row>
    <row r="379" spans="1:74" x14ac:dyDescent="0.25">
      <c r="A379" s="234"/>
      <c r="B379" s="151">
        <v>2022</v>
      </c>
      <c r="C379" s="216" t="s">
        <v>104</v>
      </c>
      <c r="D379" s="212">
        <v>90417</v>
      </c>
      <c r="E379" s="212">
        <v>23262</v>
      </c>
      <c r="F379" s="212">
        <v>33906</v>
      </c>
      <c r="G379" s="212">
        <v>772</v>
      </c>
      <c r="H379" s="212">
        <v>4651</v>
      </c>
      <c r="I379" s="212">
        <v>5604</v>
      </c>
      <c r="J379" s="212">
        <v>10463</v>
      </c>
      <c r="K379" s="212">
        <v>4620</v>
      </c>
      <c r="L379" s="212"/>
      <c r="M379" s="212"/>
      <c r="N379" s="212">
        <v>7139</v>
      </c>
      <c r="O379" s="2"/>
      <c r="P379" s="234"/>
      <c r="Q379" s="151">
        <v>2022</v>
      </c>
      <c r="R379" s="216" t="s">
        <v>104</v>
      </c>
      <c r="S379" s="282">
        <v>33.028778248587571</v>
      </c>
      <c r="T379" s="282">
        <v>39.703321121854543</v>
      </c>
      <c r="U379" s="282">
        <v>15.574189589937617</v>
      </c>
      <c r="V379" s="282">
        <v>0</v>
      </c>
      <c r="W379" s="282">
        <v>-23.965996403465752</v>
      </c>
      <c r="X379" s="282">
        <v>-20.079863091842554</v>
      </c>
      <c r="Y379" s="282">
        <v>9159.2920353982299</v>
      </c>
      <c r="Z379" s="282">
        <v>519.30294906166216</v>
      </c>
      <c r="AA379" s="282" t="s">
        <v>128</v>
      </c>
      <c r="AB379" s="282" t="s">
        <v>128</v>
      </c>
      <c r="AC379" s="282">
        <v>-1.121883656509695</v>
      </c>
      <c r="AD379" s="2"/>
      <c r="AE379" s="234"/>
      <c r="AF379" s="151">
        <v>2022</v>
      </c>
      <c r="AG379" s="216" t="s">
        <v>104</v>
      </c>
      <c r="AH379" s="282">
        <v>33.028778248587571</v>
      </c>
      <c r="AI379" s="282">
        <v>9.7266360640301315</v>
      </c>
      <c r="AJ379" s="282">
        <v>6.722281073446327</v>
      </c>
      <c r="AK379" s="282">
        <v>0</v>
      </c>
      <c r="AL379" s="282">
        <v>-2.15689736346516</v>
      </c>
      <c r="AM379" s="282">
        <v>-2.0715630885122409</v>
      </c>
      <c r="AN379" s="282">
        <v>15.227754237288135</v>
      </c>
      <c r="AO379" s="282">
        <v>5.6997410546139369</v>
      </c>
      <c r="AP379" s="282">
        <v>0</v>
      </c>
      <c r="AQ379" s="282">
        <v>0</v>
      </c>
      <c r="AR379" s="282">
        <v>-0.11917372881355932</v>
      </c>
      <c r="AS379" s="2"/>
      <c r="AT379" s="234"/>
      <c r="AU379" s="151">
        <v>2022</v>
      </c>
      <c r="AV379" s="216" t="s">
        <v>104</v>
      </c>
      <c r="AW379" s="282">
        <v>9.877383368372449</v>
      </c>
      <c r="AX379" s="282">
        <v>-24.451950245201516</v>
      </c>
      <c r="AY379" s="282">
        <v>15.11509472397637</v>
      </c>
      <c r="AZ379" s="282">
        <v>-57.628979143798027</v>
      </c>
      <c r="BA379" s="282">
        <v>-21.541835357624834</v>
      </c>
      <c r="BB379" s="282">
        <v>122.6460071513707</v>
      </c>
      <c r="BC379" s="282">
        <v>55.606781677572883</v>
      </c>
      <c r="BD379" s="282">
        <v>519.30294906166216</v>
      </c>
      <c r="BE379" s="282" t="s">
        <v>128</v>
      </c>
      <c r="BF379" s="282" t="s">
        <v>128</v>
      </c>
      <c r="BG379" s="282">
        <v>65.753424657534254</v>
      </c>
      <c r="BH379" s="2"/>
      <c r="BI379" s="234"/>
      <c r="BJ379" s="151">
        <v>2022</v>
      </c>
      <c r="BK379" s="216" t="s">
        <v>104</v>
      </c>
      <c r="BL379" s="282">
        <v>9.877383368372449</v>
      </c>
      <c r="BM379" s="282">
        <v>-9.1494610458262997</v>
      </c>
      <c r="BN379" s="282">
        <v>5.4102006343496738</v>
      </c>
      <c r="BO379" s="282">
        <v>-1.2759907156485077</v>
      </c>
      <c r="BP379" s="282">
        <v>-1.5518477560791852</v>
      </c>
      <c r="BQ379" s="282">
        <v>3.7514127040066132</v>
      </c>
      <c r="BR379" s="282">
        <v>4.5437421769616861</v>
      </c>
      <c r="BS379" s="282">
        <v>4.7077981261164945</v>
      </c>
      <c r="BT379" s="282">
        <v>0</v>
      </c>
      <c r="BU379" s="282">
        <v>0</v>
      </c>
      <c r="BV379" s="282">
        <v>3.4415292444919752</v>
      </c>
    </row>
    <row r="380" spans="1:74" x14ac:dyDescent="0.25">
      <c r="A380" s="234"/>
      <c r="B380" s="170">
        <v>2022</v>
      </c>
      <c r="C380" s="215" t="s">
        <v>105</v>
      </c>
      <c r="D380" s="211">
        <v>84756</v>
      </c>
      <c r="E380" s="211">
        <v>22274</v>
      </c>
      <c r="F380" s="211">
        <v>33513</v>
      </c>
      <c r="G380" s="211">
        <v>902</v>
      </c>
      <c r="H380" s="211">
        <v>4319</v>
      </c>
      <c r="I380" s="211">
        <v>5424</v>
      </c>
      <c r="J380" s="211">
        <v>10463</v>
      </c>
      <c r="K380" s="211"/>
      <c r="L380" s="211"/>
      <c r="M380" s="211"/>
      <c r="N380" s="211">
        <v>7861</v>
      </c>
      <c r="O380" s="2"/>
      <c r="P380" s="234"/>
      <c r="Q380" s="170">
        <v>2022</v>
      </c>
      <c r="R380" s="215" t="s">
        <v>105</v>
      </c>
      <c r="S380" s="281">
        <v>-6.2609907428912663</v>
      </c>
      <c r="T380" s="281">
        <v>-4.2472702261198521</v>
      </c>
      <c r="U380" s="281">
        <v>-1.1590868872765867</v>
      </c>
      <c r="V380" s="281">
        <v>16.839378238341965</v>
      </c>
      <c r="W380" s="281">
        <v>-7.1382498387443576</v>
      </c>
      <c r="X380" s="281">
        <v>-3.2119914346895087</v>
      </c>
      <c r="Y380" s="281">
        <v>0</v>
      </c>
      <c r="Z380" s="281">
        <v>-100</v>
      </c>
      <c r="AA380" s="281" t="s">
        <v>128</v>
      </c>
      <c r="AB380" s="281" t="s">
        <v>128</v>
      </c>
      <c r="AC380" s="281">
        <v>10.113461269085306</v>
      </c>
      <c r="AD380" s="2"/>
      <c r="AE380" s="234"/>
      <c r="AF380" s="170">
        <v>2022</v>
      </c>
      <c r="AG380" s="215" t="s">
        <v>105</v>
      </c>
      <c r="AH380" s="281">
        <v>-6.2609907428912663</v>
      </c>
      <c r="AI380" s="281">
        <v>-1.0927148655673151</v>
      </c>
      <c r="AJ380" s="281">
        <v>-0.43465277547363851</v>
      </c>
      <c r="AK380" s="281">
        <v>0.14377827178517305</v>
      </c>
      <c r="AL380" s="281">
        <v>-0.36718758640521115</v>
      </c>
      <c r="AM380" s="281">
        <v>-0.19907760708716266</v>
      </c>
      <c r="AN380" s="281">
        <v>0</v>
      </c>
      <c r="AO380" s="281">
        <v>-5.109658581903842</v>
      </c>
      <c r="AP380" s="281">
        <v>0</v>
      </c>
      <c r="AQ380" s="281">
        <v>0</v>
      </c>
      <c r="AR380" s="281">
        <v>0.7985224017607303</v>
      </c>
      <c r="AS380" s="2"/>
      <c r="AT380" s="234"/>
      <c r="AU380" s="170">
        <v>2022</v>
      </c>
      <c r="AV380" s="215" t="s">
        <v>105</v>
      </c>
      <c r="AW380" s="281">
        <v>-34.268120550324952</v>
      </c>
      <c r="AX380" s="281">
        <v>-47.612775765558112</v>
      </c>
      <c r="AY380" s="281">
        <v>-9.127145529976417</v>
      </c>
      <c r="AZ380" s="281">
        <v>-50.493962678375411</v>
      </c>
      <c r="BA380" s="281">
        <v>-42.367227115025351</v>
      </c>
      <c r="BB380" s="281">
        <v>-4.9921177088807127</v>
      </c>
      <c r="BC380" s="281">
        <v>-55.706544746422828</v>
      </c>
      <c r="BD380" s="281">
        <v>-100</v>
      </c>
      <c r="BE380" s="281" t="s">
        <v>128</v>
      </c>
      <c r="BF380" s="281" t="s">
        <v>128</v>
      </c>
      <c r="BG380" s="281">
        <v>-22.566981875492502</v>
      </c>
      <c r="BH380" s="2"/>
      <c r="BI380" s="234"/>
      <c r="BJ380" s="170">
        <v>2022</v>
      </c>
      <c r="BK380" s="215" t="s">
        <v>105</v>
      </c>
      <c r="BL380" s="281">
        <v>-34.268120550324952</v>
      </c>
      <c r="BM380" s="281">
        <v>-15.700082207504149</v>
      </c>
      <c r="BN380" s="281">
        <v>-2.6104760279815729</v>
      </c>
      <c r="BO380" s="281">
        <v>-0.71349909261528444</v>
      </c>
      <c r="BP380" s="281">
        <v>-2.4623474120147044</v>
      </c>
      <c r="BQ380" s="281">
        <v>-0.22102961021234352</v>
      </c>
      <c r="BR380" s="281">
        <v>-10.205363651874487</v>
      </c>
      <c r="BS380" s="281">
        <v>-0.57855469901195888</v>
      </c>
      <c r="BT380" s="281">
        <v>0</v>
      </c>
      <c r="BU380" s="281">
        <v>0</v>
      </c>
      <c r="BV380" s="281">
        <v>-1.7767678491104526</v>
      </c>
    </row>
    <row r="381" spans="1:74" x14ac:dyDescent="0.25">
      <c r="A381" s="234"/>
      <c r="B381" s="155">
        <v>2022</v>
      </c>
      <c r="C381" s="216" t="s">
        <v>102</v>
      </c>
      <c r="D381" s="212">
        <v>90899</v>
      </c>
      <c r="E381" s="212">
        <v>24927</v>
      </c>
      <c r="F381" s="212">
        <v>30154</v>
      </c>
      <c r="G381" s="212">
        <v>8536</v>
      </c>
      <c r="H381" s="212">
        <v>6041</v>
      </c>
      <c r="I381" s="212">
        <v>2827</v>
      </c>
      <c r="J381" s="212">
        <v>10463</v>
      </c>
      <c r="K381" s="212"/>
      <c r="L381" s="212"/>
      <c r="M381" s="212"/>
      <c r="N381" s="212">
        <v>7951</v>
      </c>
      <c r="O381" s="2"/>
      <c r="P381" s="234"/>
      <c r="Q381" s="155">
        <v>2022</v>
      </c>
      <c r="R381" s="216" t="s">
        <v>102</v>
      </c>
      <c r="S381" s="282">
        <v>7.2478644579734777</v>
      </c>
      <c r="T381" s="282">
        <v>11.910747957259588</v>
      </c>
      <c r="U381" s="282">
        <v>-10.022976158505656</v>
      </c>
      <c r="V381" s="282">
        <v>846.34146341463406</v>
      </c>
      <c r="W381" s="282">
        <v>39.870340356564014</v>
      </c>
      <c r="X381" s="282">
        <v>-47.87979351032449</v>
      </c>
      <c r="Y381" s="282">
        <v>0</v>
      </c>
      <c r="Z381" s="282" t="s">
        <v>128</v>
      </c>
      <c r="AA381" s="282" t="s">
        <v>128</v>
      </c>
      <c r="AB381" s="282" t="s">
        <v>128</v>
      </c>
      <c r="AC381" s="282">
        <v>1.1448925073145944</v>
      </c>
      <c r="AD381" s="2"/>
      <c r="AE381" s="234"/>
      <c r="AF381" s="155">
        <v>2022</v>
      </c>
      <c r="AG381" s="216" t="s">
        <v>102</v>
      </c>
      <c r="AH381" s="282">
        <v>7.2478644579734777</v>
      </c>
      <c r="AI381" s="282">
        <v>3.1301618764453254</v>
      </c>
      <c r="AJ381" s="282">
        <v>-3.9631412525366936</v>
      </c>
      <c r="AK381" s="282">
        <v>9.0070319505403749</v>
      </c>
      <c r="AL381" s="282">
        <v>2.0317145688800795</v>
      </c>
      <c r="AM381" s="282">
        <v>-3.0640898579451608</v>
      </c>
      <c r="AN381" s="282">
        <v>0</v>
      </c>
      <c r="AO381" s="282">
        <v>0</v>
      </c>
      <c r="AP381" s="282">
        <v>0</v>
      </c>
      <c r="AQ381" s="282">
        <v>0</v>
      </c>
      <c r="AR381" s="282">
        <v>0.1061871725895512</v>
      </c>
      <c r="AS381" s="2"/>
      <c r="AT381" s="234"/>
      <c r="AU381" s="155">
        <v>2022</v>
      </c>
      <c r="AV381" s="216" t="s">
        <v>102</v>
      </c>
      <c r="AW381" s="282">
        <v>-1.419616519174042</v>
      </c>
      <c r="AX381" s="282">
        <v>46.38830162085975</v>
      </c>
      <c r="AY381" s="282">
        <v>-8.449464128487719</v>
      </c>
      <c r="AZ381" s="282">
        <v>1005.699481865285</v>
      </c>
      <c r="BA381" s="282">
        <v>9.4780717651322846</v>
      </c>
      <c r="BB381" s="282">
        <v>-60.46153846153846</v>
      </c>
      <c r="BC381" s="282">
        <v>-50.884851898793599</v>
      </c>
      <c r="BD381" s="282" t="s">
        <v>128</v>
      </c>
      <c r="BE381" s="282" t="s">
        <v>128</v>
      </c>
      <c r="BF381" s="282">
        <v>-100</v>
      </c>
      <c r="BG381" s="282">
        <v>10.124653739612199</v>
      </c>
      <c r="BH381" s="2"/>
      <c r="BI381" s="234"/>
      <c r="BJ381" s="155">
        <v>2022</v>
      </c>
      <c r="BK381" s="216" t="s">
        <v>102</v>
      </c>
      <c r="BL381" s="282">
        <v>-1.419616519174042</v>
      </c>
      <c r="BM381" s="282">
        <v>8.56650182196773</v>
      </c>
      <c r="BN381" s="282">
        <v>-3.0181762970675008</v>
      </c>
      <c r="BO381" s="282">
        <v>8.4200937011972972</v>
      </c>
      <c r="BP381" s="282">
        <v>0.56719590491063709</v>
      </c>
      <c r="BQ381" s="282">
        <v>-4.6883133784487265</v>
      </c>
      <c r="BR381" s="282">
        <v>-11.756029845566552</v>
      </c>
      <c r="BS381" s="282">
        <v>0</v>
      </c>
      <c r="BT381" s="282">
        <v>0</v>
      </c>
      <c r="BU381" s="282">
        <v>-0.30366128752385924</v>
      </c>
      <c r="BV381" s="282">
        <v>0.79277286135693248</v>
      </c>
    </row>
    <row r="382" spans="1:74" x14ac:dyDescent="0.25">
      <c r="A382" s="234"/>
      <c r="B382" s="170">
        <v>2022</v>
      </c>
      <c r="C382" s="215" t="s">
        <v>103</v>
      </c>
      <c r="D382" s="211">
        <v>115146</v>
      </c>
      <c r="E382" s="211">
        <v>29424</v>
      </c>
      <c r="F382" s="211">
        <v>33738</v>
      </c>
      <c r="G382" s="211">
        <v>8886</v>
      </c>
      <c r="H382" s="211">
        <v>7008</v>
      </c>
      <c r="I382" s="211">
        <v>11890</v>
      </c>
      <c r="J382" s="211">
        <v>10463</v>
      </c>
      <c r="K382" s="211">
        <v>4620</v>
      </c>
      <c r="L382" s="211">
        <v>2336</v>
      </c>
      <c r="M382" s="211"/>
      <c r="N382" s="211">
        <v>6781</v>
      </c>
      <c r="O382" s="2"/>
      <c r="P382" s="234"/>
      <c r="Q382" s="170">
        <v>2022</v>
      </c>
      <c r="R382" s="215" t="s">
        <v>103</v>
      </c>
      <c r="S382" s="281">
        <v>26.674660887358499</v>
      </c>
      <c r="T382" s="281">
        <v>18.040678782043557</v>
      </c>
      <c r="U382" s="281">
        <v>11.885653644624256</v>
      </c>
      <c r="V382" s="281">
        <v>4.100281162136838</v>
      </c>
      <c r="W382" s="281">
        <v>16.007283562324119</v>
      </c>
      <c r="X382" s="281">
        <v>320.58719490626106</v>
      </c>
      <c r="Y382" s="281">
        <v>0</v>
      </c>
      <c r="Z382" s="281" t="s">
        <v>128</v>
      </c>
      <c r="AA382" s="281" t="s">
        <v>128</v>
      </c>
      <c r="AB382" s="281" t="s">
        <v>128</v>
      </c>
      <c r="AC382" s="281">
        <v>-14.715130172305365</v>
      </c>
      <c r="AD382" s="2"/>
      <c r="AE382" s="234"/>
      <c r="AF382" s="170">
        <v>2022</v>
      </c>
      <c r="AG382" s="215" t="s">
        <v>103</v>
      </c>
      <c r="AH382" s="281">
        <v>26.674660887358499</v>
      </c>
      <c r="AI382" s="281">
        <v>4.9472491446550571</v>
      </c>
      <c r="AJ382" s="281">
        <v>3.9428376549797033</v>
      </c>
      <c r="AK382" s="281">
        <v>0.38504273974411163</v>
      </c>
      <c r="AL382" s="281">
        <v>1.0638180838073028</v>
      </c>
      <c r="AM382" s="281">
        <v>9.9704067151453817</v>
      </c>
      <c r="AN382" s="281">
        <v>0</v>
      </c>
      <c r="AO382" s="281">
        <v>5.0825641646222737</v>
      </c>
      <c r="AP382" s="281">
        <v>2.5698852572635564</v>
      </c>
      <c r="AQ382" s="281">
        <v>0</v>
      </c>
      <c r="AR382" s="281">
        <v>-1.2871428728588876</v>
      </c>
      <c r="AS382" s="2"/>
      <c r="AT382" s="234"/>
      <c r="AU382" s="170">
        <v>2022</v>
      </c>
      <c r="AV382" s="215" t="s">
        <v>103</v>
      </c>
      <c r="AW382" s="281">
        <v>69.412076271186436</v>
      </c>
      <c r="AX382" s="281">
        <v>76.71010750105097</v>
      </c>
      <c r="AY382" s="281">
        <v>15.00153389917169</v>
      </c>
      <c r="AZ382" s="281">
        <v>1051.0362694300518</v>
      </c>
      <c r="BA382" s="281">
        <v>14.565963707699851</v>
      </c>
      <c r="BB382" s="281">
        <v>69.566457501426129</v>
      </c>
      <c r="BC382" s="281">
        <v>9159.2920353982299</v>
      </c>
      <c r="BD382" s="281">
        <v>519.30294906166216</v>
      </c>
      <c r="BE382" s="281" t="s">
        <v>128</v>
      </c>
      <c r="BF382" s="281" t="s">
        <v>128</v>
      </c>
      <c r="BG382" s="281">
        <v>-6.0803324099723</v>
      </c>
      <c r="BH382" s="2"/>
      <c r="BI382" s="234"/>
      <c r="BJ382" s="170">
        <v>2022</v>
      </c>
      <c r="BK382" s="215" t="s">
        <v>103</v>
      </c>
      <c r="BL382" s="281">
        <v>69.412076271186436</v>
      </c>
      <c r="BM382" s="281">
        <v>18.79266713747646</v>
      </c>
      <c r="BN382" s="281">
        <v>6.4751059322033901</v>
      </c>
      <c r="BO382" s="281">
        <v>11.937970809792844</v>
      </c>
      <c r="BP382" s="281">
        <v>1.3109110169491522</v>
      </c>
      <c r="BQ382" s="281">
        <v>7.1769067796610164</v>
      </c>
      <c r="BR382" s="281">
        <v>15.227754237288135</v>
      </c>
      <c r="BS382" s="281">
        <v>5.6997410546139351</v>
      </c>
      <c r="BT382" s="281">
        <v>3.4369114877589451</v>
      </c>
      <c r="BU382" s="281">
        <v>0</v>
      </c>
      <c r="BV382" s="281">
        <v>-0.64589218455743869</v>
      </c>
    </row>
    <row r="383" spans="1:74" x14ac:dyDescent="0.25">
      <c r="A383" s="234"/>
      <c r="B383" s="151">
        <v>2023</v>
      </c>
      <c r="C383" s="216" t="s">
        <v>104</v>
      </c>
      <c r="D383" s="212">
        <v>132055</v>
      </c>
      <c r="E383" s="212">
        <v>46019</v>
      </c>
      <c r="F383" s="212">
        <v>35408</v>
      </c>
      <c r="G383" s="212">
        <v>9083</v>
      </c>
      <c r="H383" s="212">
        <v>5908</v>
      </c>
      <c r="I383" s="212">
        <v>14096</v>
      </c>
      <c r="J383" s="212">
        <v>10463</v>
      </c>
      <c r="K383" s="212">
        <v>353</v>
      </c>
      <c r="L383" s="212">
        <v>2964</v>
      </c>
      <c r="M383" s="212"/>
      <c r="N383" s="212">
        <v>7761</v>
      </c>
      <c r="O383" s="2"/>
      <c r="P383" s="234"/>
      <c r="Q383" s="151">
        <v>2023</v>
      </c>
      <c r="R383" s="216" t="s">
        <v>104</v>
      </c>
      <c r="S383" s="282">
        <v>14.684834905250725</v>
      </c>
      <c r="T383" s="282">
        <v>56.399537792278409</v>
      </c>
      <c r="U383" s="282">
        <v>4.9499081154780811</v>
      </c>
      <c r="V383" s="282">
        <v>2.2169705154175148</v>
      </c>
      <c r="W383" s="282">
        <v>-15.696347031963469</v>
      </c>
      <c r="X383" s="282">
        <v>18.553406223717417</v>
      </c>
      <c r="Y383" s="282">
        <v>0</v>
      </c>
      <c r="Z383" s="282">
        <v>-92.359307359307365</v>
      </c>
      <c r="AA383" s="282">
        <v>26.883561643835606</v>
      </c>
      <c r="AB383" s="282" t="s">
        <v>128</v>
      </c>
      <c r="AC383" s="282">
        <v>14.452145701224012</v>
      </c>
      <c r="AD383" s="2"/>
      <c r="AE383" s="234"/>
      <c r="AF383" s="151">
        <v>2023</v>
      </c>
      <c r="AG383" s="216" t="s">
        <v>104</v>
      </c>
      <c r="AH383" s="282">
        <v>14.684834905250725</v>
      </c>
      <c r="AI383" s="282">
        <v>14.412137633960363</v>
      </c>
      <c r="AJ383" s="282">
        <v>1.4503326211939624</v>
      </c>
      <c r="AK383" s="282">
        <v>0.17108714154204227</v>
      </c>
      <c r="AL383" s="282">
        <v>-0.95530891216368774</v>
      </c>
      <c r="AM383" s="282">
        <v>1.9158286002119049</v>
      </c>
      <c r="AN383" s="282">
        <v>0</v>
      </c>
      <c r="AO383" s="282">
        <v>-3.7057301165476875</v>
      </c>
      <c r="AP383" s="282">
        <v>0.54539454258072351</v>
      </c>
      <c r="AQ383" s="282">
        <v>0</v>
      </c>
      <c r="AR383" s="282">
        <v>0.85109339447310361</v>
      </c>
      <c r="AS383" s="2"/>
      <c r="AT383" s="234"/>
      <c r="AU383" s="151">
        <v>2023</v>
      </c>
      <c r="AV383" s="216" t="s">
        <v>104</v>
      </c>
      <c r="AW383" s="282">
        <v>46.051074466084913</v>
      </c>
      <c r="AX383" s="282">
        <v>97.829077465394192</v>
      </c>
      <c r="AY383" s="282">
        <v>4.429894413968043</v>
      </c>
      <c r="AZ383" s="282">
        <v>1076.5544041450778</v>
      </c>
      <c r="BA383" s="282">
        <v>27.026445925607391</v>
      </c>
      <c r="BB383" s="282">
        <v>151.53461812990722</v>
      </c>
      <c r="BC383" s="282">
        <v>0</v>
      </c>
      <c r="BD383" s="282">
        <v>-92.359307359307365</v>
      </c>
      <c r="BE383" s="282" t="s">
        <v>128</v>
      </c>
      <c r="BF383" s="282" t="s">
        <v>128</v>
      </c>
      <c r="BG383" s="282">
        <v>8.7127048606247399</v>
      </c>
      <c r="BH383" s="2"/>
      <c r="BI383" s="234"/>
      <c r="BJ383" s="151">
        <v>2023</v>
      </c>
      <c r="BK383" s="216" t="s">
        <v>104</v>
      </c>
      <c r="BL383" s="282">
        <v>46.051074466084913</v>
      </c>
      <c r="BM383" s="282">
        <v>25.168939469347574</v>
      </c>
      <c r="BN383" s="282">
        <v>1.6611920324717695</v>
      </c>
      <c r="BO383" s="282">
        <v>9.1918555138967211</v>
      </c>
      <c r="BP383" s="282">
        <v>1.3902252894920202</v>
      </c>
      <c r="BQ383" s="282">
        <v>9.392039107689925</v>
      </c>
      <c r="BR383" s="282">
        <v>0</v>
      </c>
      <c r="BS383" s="282">
        <v>-4.7192452746717981</v>
      </c>
      <c r="BT383" s="282">
        <v>3.2781445967019471</v>
      </c>
      <c r="BU383" s="282">
        <v>0</v>
      </c>
      <c r="BV383" s="282">
        <v>0.68792373115675143</v>
      </c>
    </row>
    <row r="384" spans="1:74" x14ac:dyDescent="0.25">
      <c r="A384" s="234"/>
      <c r="B384" s="170">
        <v>2023</v>
      </c>
      <c r="C384" s="215" t="s">
        <v>105</v>
      </c>
      <c r="D384" s="211">
        <v>139996</v>
      </c>
      <c r="E384" s="211">
        <v>53638</v>
      </c>
      <c r="F384" s="211">
        <v>35004</v>
      </c>
      <c r="G384" s="211">
        <v>9913</v>
      </c>
      <c r="H384" s="211">
        <v>4661</v>
      </c>
      <c r="I384" s="211">
        <v>11600</v>
      </c>
      <c r="J384" s="211">
        <v>10463</v>
      </c>
      <c r="K384" s="211">
        <v>4620</v>
      </c>
      <c r="L384" s="211">
        <v>2336</v>
      </c>
      <c r="M384" s="211"/>
      <c r="N384" s="211">
        <v>7761</v>
      </c>
      <c r="O384" s="2"/>
      <c r="P384" s="234"/>
      <c r="Q384" s="170">
        <v>2023</v>
      </c>
      <c r="R384" s="215" t="s">
        <v>105</v>
      </c>
      <c r="S384" s="281">
        <v>6.0134035061148836</v>
      </c>
      <c r="T384" s="281">
        <v>16.556205045741976</v>
      </c>
      <c r="U384" s="281">
        <v>-1.14098508811567</v>
      </c>
      <c r="V384" s="281">
        <v>9.1379500165143668</v>
      </c>
      <c r="W384" s="281">
        <v>-21.106973595125254</v>
      </c>
      <c r="X384" s="281">
        <v>-17.707150964812712</v>
      </c>
      <c r="Y384" s="281">
        <v>0</v>
      </c>
      <c r="Z384" s="281">
        <v>1208.7818696883853</v>
      </c>
      <c r="AA384" s="281">
        <v>-21.187584345479081</v>
      </c>
      <c r="AB384" s="281" t="s">
        <v>128</v>
      </c>
      <c r="AC384" s="281">
        <v>0</v>
      </c>
      <c r="AD384" s="2"/>
      <c r="AE384" s="234"/>
      <c r="AF384" s="170">
        <v>2023</v>
      </c>
      <c r="AG384" s="215" t="s">
        <v>105</v>
      </c>
      <c r="AH384" s="281">
        <v>6.0134035061148836</v>
      </c>
      <c r="AI384" s="281">
        <v>5.7695657112566803</v>
      </c>
      <c r="AJ384" s="281">
        <v>-0.30593313392147248</v>
      </c>
      <c r="AK384" s="281">
        <v>0.62852599295748057</v>
      </c>
      <c r="AL384" s="281">
        <v>-0.94430350990117862</v>
      </c>
      <c r="AM384" s="281">
        <v>-1.890121540267315</v>
      </c>
      <c r="AN384" s="281">
        <v>0</v>
      </c>
      <c r="AO384" s="281">
        <v>3.2312294119874334</v>
      </c>
      <c r="AP384" s="281">
        <v>-0.47555942599674433</v>
      </c>
      <c r="AQ384" s="281">
        <v>0</v>
      </c>
      <c r="AR384" s="281">
        <v>0</v>
      </c>
      <c r="AS384" s="2"/>
      <c r="AT384" s="234"/>
      <c r="AU384" s="170">
        <v>2023</v>
      </c>
      <c r="AV384" s="215" t="s">
        <v>105</v>
      </c>
      <c r="AW384" s="281">
        <v>65.17532682052007</v>
      </c>
      <c r="AX384" s="281">
        <v>140.80991290293613</v>
      </c>
      <c r="AY384" s="281">
        <v>4.4490197833676461</v>
      </c>
      <c r="AZ384" s="281">
        <v>999.00221729490022</v>
      </c>
      <c r="BA384" s="281">
        <v>7.9184996526973777</v>
      </c>
      <c r="BB384" s="281">
        <v>113.86430678466076</v>
      </c>
      <c r="BC384" s="281">
        <v>0</v>
      </c>
      <c r="BD384" s="281" t="s">
        <v>128</v>
      </c>
      <c r="BE384" s="281" t="s">
        <v>128</v>
      </c>
      <c r="BF384" s="281" t="s">
        <v>128</v>
      </c>
      <c r="BG384" s="281">
        <v>-1.2721027859051048</v>
      </c>
      <c r="BH384" s="2"/>
      <c r="BI384" s="234"/>
      <c r="BJ384" s="170">
        <v>2023</v>
      </c>
      <c r="BK384" s="215" t="s">
        <v>105</v>
      </c>
      <c r="BL384" s="281">
        <v>65.17532682052007</v>
      </c>
      <c r="BM384" s="281">
        <v>37.005049789985364</v>
      </c>
      <c r="BN384" s="281">
        <v>1.7591674925668974</v>
      </c>
      <c r="BO384" s="281">
        <v>10.631695691160507</v>
      </c>
      <c r="BP384" s="281">
        <v>0.40351125584029446</v>
      </c>
      <c r="BQ384" s="281">
        <v>7.2867997545896444</v>
      </c>
      <c r="BR384" s="281">
        <v>0</v>
      </c>
      <c r="BS384" s="281">
        <v>5.4509415262636267</v>
      </c>
      <c r="BT384" s="281">
        <v>2.7561470574354616</v>
      </c>
      <c r="BU384" s="281">
        <v>0</v>
      </c>
      <c r="BV384" s="281">
        <v>-0.11798574732172351</v>
      </c>
    </row>
    <row r="385" spans="1:74" x14ac:dyDescent="0.25">
      <c r="A385" s="234"/>
      <c r="B385" s="155">
        <v>2023</v>
      </c>
      <c r="C385" s="216" t="s">
        <v>102</v>
      </c>
      <c r="D385" s="212">
        <v>106573</v>
      </c>
      <c r="E385" s="212">
        <v>35302</v>
      </c>
      <c r="F385" s="212">
        <v>30460</v>
      </c>
      <c r="G385" s="212">
        <v>2198</v>
      </c>
      <c r="H385" s="212">
        <v>6652</v>
      </c>
      <c r="I385" s="212">
        <v>9917</v>
      </c>
      <c r="J385" s="212">
        <v>10463</v>
      </c>
      <c r="K385" s="212">
        <v>4620</v>
      </c>
      <c r="L385" s="212"/>
      <c r="M385" s="212"/>
      <c r="N385" s="212">
        <v>6961</v>
      </c>
      <c r="O385" s="2"/>
      <c r="P385" s="234"/>
      <c r="Q385" s="155">
        <v>2023</v>
      </c>
      <c r="R385" s="216" t="s">
        <v>102</v>
      </c>
      <c r="S385" s="282">
        <v>-23.874253550101429</v>
      </c>
      <c r="T385" s="282">
        <v>-34.184719788209847</v>
      </c>
      <c r="U385" s="282">
        <v>-12.981373557307734</v>
      </c>
      <c r="V385" s="282">
        <v>-77.827095732876018</v>
      </c>
      <c r="W385" s="282">
        <v>42.716155331473914</v>
      </c>
      <c r="X385" s="282">
        <v>-14.508620689655174</v>
      </c>
      <c r="Y385" s="282">
        <v>0</v>
      </c>
      <c r="Z385" s="282">
        <v>0</v>
      </c>
      <c r="AA385" s="282">
        <v>-100</v>
      </c>
      <c r="AB385" s="282" t="s">
        <v>128</v>
      </c>
      <c r="AC385" s="282">
        <v>-10.307950006442468</v>
      </c>
      <c r="AD385" s="2"/>
      <c r="AE385" s="234"/>
      <c r="AF385" s="155">
        <v>2023</v>
      </c>
      <c r="AG385" s="216" t="s">
        <v>102</v>
      </c>
      <c r="AH385" s="282">
        <v>-23.874253550101429</v>
      </c>
      <c r="AI385" s="282">
        <v>-13.097517071916339</v>
      </c>
      <c r="AJ385" s="282">
        <v>-3.2458070230578011</v>
      </c>
      <c r="AK385" s="282">
        <v>-5.5108717391925479</v>
      </c>
      <c r="AL385" s="282">
        <v>1.4221834909568842</v>
      </c>
      <c r="AM385" s="282">
        <v>-1.2021772050630017</v>
      </c>
      <c r="AN385" s="282">
        <v>0</v>
      </c>
      <c r="AO385" s="282">
        <v>0</v>
      </c>
      <c r="AP385" s="282">
        <v>-1.6686191034029541</v>
      </c>
      <c r="AQ385" s="282">
        <v>0</v>
      </c>
      <c r="AR385" s="282">
        <v>-0.57144489842566926</v>
      </c>
      <c r="AS385" s="2"/>
      <c r="AT385" s="234"/>
      <c r="AU385" s="155">
        <v>2023</v>
      </c>
      <c r="AV385" s="216" t="s">
        <v>102</v>
      </c>
      <c r="AW385" s="282">
        <v>17.243314007854877</v>
      </c>
      <c r="AX385" s="282">
        <v>41.621534881855041</v>
      </c>
      <c r="AY385" s="282">
        <v>1.0147907408635746</v>
      </c>
      <c r="AZ385" s="282">
        <v>-74.250234301780694</v>
      </c>
      <c r="BA385" s="282">
        <v>10.114219500082783</v>
      </c>
      <c r="BB385" s="282">
        <v>250.79589671029356</v>
      </c>
      <c r="BC385" s="282">
        <v>0</v>
      </c>
      <c r="BD385" s="282" t="s">
        <v>128</v>
      </c>
      <c r="BE385" s="282" t="s">
        <v>128</v>
      </c>
      <c r="BF385" s="282" t="s">
        <v>128</v>
      </c>
      <c r="BG385" s="282">
        <v>-12.451263991950697</v>
      </c>
      <c r="BH385" s="2"/>
      <c r="BI385" s="234"/>
      <c r="BJ385" s="155">
        <v>2023</v>
      </c>
      <c r="BK385" s="216" t="s">
        <v>102</v>
      </c>
      <c r="BL385" s="282">
        <v>17.243314007854877</v>
      </c>
      <c r="BM385" s="282">
        <v>11.413766928129025</v>
      </c>
      <c r="BN385" s="282">
        <v>0.33663736674770911</v>
      </c>
      <c r="BO385" s="282">
        <v>-6.9725739557090867</v>
      </c>
      <c r="BP385" s="282">
        <v>0.67217461138186363</v>
      </c>
      <c r="BQ385" s="282">
        <v>7.7998657851021491</v>
      </c>
      <c r="BR385" s="282">
        <v>0</v>
      </c>
      <c r="BS385" s="282">
        <v>5.0825641646222746</v>
      </c>
      <c r="BT385" s="282">
        <v>0</v>
      </c>
      <c r="BU385" s="282">
        <v>0</v>
      </c>
      <c r="BV385" s="282">
        <v>-1.089120892419059</v>
      </c>
    </row>
    <row r="386" spans="1:74" x14ac:dyDescent="0.25">
      <c r="A386" s="234"/>
      <c r="B386" s="170">
        <v>2023</v>
      </c>
      <c r="C386" s="215" t="s">
        <v>103</v>
      </c>
      <c r="D386" s="211">
        <v>107621</v>
      </c>
      <c r="E386" s="211">
        <v>40911</v>
      </c>
      <c r="F386" s="211">
        <v>28080</v>
      </c>
      <c r="G386" s="211">
        <v>3720</v>
      </c>
      <c r="H386" s="211">
        <v>4501</v>
      </c>
      <c r="I386" s="211">
        <v>8419</v>
      </c>
      <c r="J386" s="211">
        <v>10463</v>
      </c>
      <c r="K386" s="211">
        <v>4620</v>
      </c>
      <c r="L386" s="211"/>
      <c r="M386" s="211"/>
      <c r="N386" s="211">
        <v>6907</v>
      </c>
      <c r="O386" s="2"/>
      <c r="P386" s="234"/>
      <c r="Q386" s="170">
        <v>2023</v>
      </c>
      <c r="R386" s="215" t="s">
        <v>103</v>
      </c>
      <c r="S386" s="281">
        <v>0.98336351608756445</v>
      </c>
      <c r="T386" s="281">
        <v>15.888618208600079</v>
      </c>
      <c r="U386" s="281">
        <v>-7.8135259356533169</v>
      </c>
      <c r="V386" s="281">
        <v>69.244767970882606</v>
      </c>
      <c r="W386" s="281">
        <v>-32.336139506915217</v>
      </c>
      <c r="X386" s="281">
        <v>-15.105374609256828</v>
      </c>
      <c r="Y386" s="281">
        <v>0</v>
      </c>
      <c r="Z386" s="281">
        <v>0</v>
      </c>
      <c r="AA386" s="281" t="s">
        <v>128</v>
      </c>
      <c r="AB386" s="281" t="s">
        <v>128</v>
      </c>
      <c r="AC386" s="281">
        <v>-0.77575061054446337</v>
      </c>
      <c r="AD386" s="2"/>
      <c r="AE386" s="234"/>
      <c r="AF386" s="170">
        <v>2023</v>
      </c>
      <c r="AG386" s="215" t="s">
        <v>103</v>
      </c>
      <c r="AH386" s="281">
        <v>0.98336351608756445</v>
      </c>
      <c r="AI386" s="281">
        <v>5.2630591237930808</v>
      </c>
      <c r="AJ386" s="281">
        <v>-2.233211038443133</v>
      </c>
      <c r="AK386" s="281">
        <v>1.4281290758447263</v>
      </c>
      <c r="AL386" s="281">
        <v>-2.0183348502904113</v>
      </c>
      <c r="AM386" s="281">
        <v>-1.4056093006671484</v>
      </c>
      <c r="AN386" s="281">
        <v>0</v>
      </c>
      <c r="AO386" s="281">
        <v>0</v>
      </c>
      <c r="AP386" s="281">
        <v>0</v>
      </c>
      <c r="AQ386" s="281">
        <v>0</v>
      </c>
      <c r="AR386" s="281">
        <v>-5.0669494149550076E-2</v>
      </c>
      <c r="AS386" s="2"/>
      <c r="AT386" s="234"/>
      <c r="AU386" s="170">
        <v>2023</v>
      </c>
      <c r="AV386" s="215" t="s">
        <v>103</v>
      </c>
      <c r="AW386" s="281">
        <v>-6.5351814218470423</v>
      </c>
      <c r="AX386" s="281">
        <v>39.039559543230013</v>
      </c>
      <c r="AY386" s="281">
        <v>-16.770407255913213</v>
      </c>
      <c r="AZ386" s="281">
        <v>-58.136394328156648</v>
      </c>
      <c r="BA386" s="281">
        <v>-35.773401826484019</v>
      </c>
      <c r="BB386" s="281">
        <v>-29.192598822539949</v>
      </c>
      <c r="BC386" s="281">
        <v>0</v>
      </c>
      <c r="BD386" s="281">
        <v>0</v>
      </c>
      <c r="BE386" s="281">
        <v>-100</v>
      </c>
      <c r="BF386" s="281" t="s">
        <v>128</v>
      </c>
      <c r="BG386" s="281">
        <v>1.8581330187287932</v>
      </c>
      <c r="BH386" s="2"/>
      <c r="BI386" s="234"/>
      <c r="BJ386" s="170">
        <v>2023</v>
      </c>
      <c r="BK386" s="215" t="s">
        <v>103</v>
      </c>
      <c r="BL386" s="281">
        <v>-6.5351814218470423</v>
      </c>
      <c r="BM386" s="281">
        <v>9.9760304309311607</v>
      </c>
      <c r="BN386" s="281">
        <v>-4.9137616591110387</v>
      </c>
      <c r="BO386" s="281">
        <v>-4.4864780365796442</v>
      </c>
      <c r="BP386" s="281">
        <v>-2.1772358570857855</v>
      </c>
      <c r="BQ386" s="281">
        <v>-3.0144338492001439</v>
      </c>
      <c r="BR386" s="281">
        <v>0</v>
      </c>
      <c r="BS386" s="281">
        <v>0</v>
      </c>
      <c r="BT386" s="281">
        <v>-2.028728744376703</v>
      </c>
      <c r="BU386" s="281">
        <v>0</v>
      </c>
      <c r="BV386" s="281">
        <v>0.10942629357511327</v>
      </c>
    </row>
    <row r="387" spans="1:74" x14ac:dyDescent="0.25">
      <c r="A387" s="234"/>
      <c r="B387" s="151">
        <v>2024</v>
      </c>
      <c r="C387" s="216" t="s">
        <v>104</v>
      </c>
      <c r="D387" s="212">
        <v>127657</v>
      </c>
      <c r="E387" s="212">
        <v>42553</v>
      </c>
      <c r="F387" s="212">
        <v>27182</v>
      </c>
      <c r="G387" s="212">
        <v>3150</v>
      </c>
      <c r="H387" s="212">
        <v>6361</v>
      </c>
      <c r="I387" s="212">
        <v>6944</v>
      </c>
      <c r="J387" s="212">
        <v>14391</v>
      </c>
      <c r="K387" s="212">
        <v>6583</v>
      </c>
      <c r="L387" s="212"/>
      <c r="M387" s="212"/>
      <c r="N387" s="212">
        <v>20493</v>
      </c>
      <c r="O387" s="2"/>
      <c r="P387" s="234"/>
      <c r="Q387" s="151">
        <v>2024</v>
      </c>
      <c r="R387" s="216" t="s">
        <v>104</v>
      </c>
      <c r="S387" s="282">
        <v>18.6171843785135</v>
      </c>
      <c r="T387" s="282">
        <v>4.0135904768888508</v>
      </c>
      <c r="U387" s="282">
        <v>-3.1980056980057014</v>
      </c>
      <c r="V387" s="282">
        <v>-15.322580645161281</v>
      </c>
      <c r="W387" s="282">
        <v>41.324150188846914</v>
      </c>
      <c r="X387" s="282">
        <v>-17.519895474521917</v>
      </c>
      <c r="Y387" s="282">
        <v>37.541814011277836</v>
      </c>
      <c r="Z387" s="282">
        <v>42.489177489177479</v>
      </c>
      <c r="AA387" s="282" t="s">
        <v>128</v>
      </c>
      <c r="AB387" s="282" t="s">
        <v>128</v>
      </c>
      <c r="AC387" s="282">
        <v>196.69900101346462</v>
      </c>
      <c r="AD387" s="2"/>
      <c r="AE387" s="234"/>
      <c r="AF387" s="151">
        <v>2024</v>
      </c>
      <c r="AG387" s="216" t="s">
        <v>104</v>
      </c>
      <c r="AH387" s="282">
        <v>18.6171843785135</v>
      </c>
      <c r="AI387" s="282">
        <v>1.5257245333159897</v>
      </c>
      <c r="AJ387" s="282">
        <v>-0.83440964124102224</v>
      </c>
      <c r="AK387" s="282">
        <v>-0.52963640925098299</v>
      </c>
      <c r="AL387" s="282">
        <v>1.7282872301874181</v>
      </c>
      <c r="AM387" s="282">
        <v>-1.3705503572722806</v>
      </c>
      <c r="AN387" s="282">
        <v>3.6498452904173</v>
      </c>
      <c r="AO387" s="282">
        <v>1.8239934585257536</v>
      </c>
      <c r="AP387" s="282">
        <v>0</v>
      </c>
      <c r="AQ387" s="282">
        <v>0</v>
      </c>
      <c r="AR387" s="282">
        <v>12.623930273831325</v>
      </c>
      <c r="AS387" s="2"/>
      <c r="AT387" s="234"/>
      <c r="AU387" s="151">
        <v>2024</v>
      </c>
      <c r="AV387" s="216" t="s">
        <v>104</v>
      </c>
      <c r="AW387" s="282">
        <v>-3.3304305024421552</v>
      </c>
      <c r="AX387" s="282">
        <v>-7.5316717008192313</v>
      </c>
      <c r="AY387" s="282">
        <v>-23.232037957523715</v>
      </c>
      <c r="AZ387" s="282">
        <v>-65.319828250578013</v>
      </c>
      <c r="BA387" s="282">
        <v>7.667569397427215</v>
      </c>
      <c r="BB387" s="282">
        <v>-50.737797956867198</v>
      </c>
      <c r="BC387" s="282">
        <v>37.541814011277836</v>
      </c>
      <c r="BD387" s="282">
        <v>1764.872521246459</v>
      </c>
      <c r="BE387" s="282">
        <v>-100</v>
      </c>
      <c r="BF387" s="282" t="s">
        <v>128</v>
      </c>
      <c r="BG387" s="282">
        <v>164.0510243525319</v>
      </c>
      <c r="BH387" s="2"/>
      <c r="BI387" s="234"/>
      <c r="BJ387" s="151">
        <v>2024</v>
      </c>
      <c r="BK387" s="216" t="s">
        <v>104</v>
      </c>
      <c r="BL387" s="282">
        <v>-3.3304305024421552</v>
      </c>
      <c r="BM387" s="282">
        <v>-2.6246639657718305</v>
      </c>
      <c r="BN387" s="282">
        <v>-6.2292226723713435</v>
      </c>
      <c r="BO387" s="282">
        <v>-4.4928249592972502</v>
      </c>
      <c r="BP387" s="282">
        <v>0.34303888531293686</v>
      </c>
      <c r="BQ387" s="282">
        <v>-5.4159251826890165</v>
      </c>
      <c r="BR387" s="282">
        <v>2.9745181931770772</v>
      </c>
      <c r="BS387" s="282">
        <v>4.7177312483434806</v>
      </c>
      <c r="BT387" s="282">
        <v>-2.2445193290674279</v>
      </c>
      <c r="BU387" s="282">
        <v>0</v>
      </c>
      <c r="BV387" s="282">
        <v>9.6414372799212185</v>
      </c>
    </row>
    <row r="388" spans="1:74" x14ac:dyDescent="0.25">
      <c r="A388" s="234"/>
      <c r="B388" s="170">
        <v>2024</v>
      </c>
      <c r="C388" s="215" t="s">
        <v>105</v>
      </c>
      <c r="D388" s="211">
        <v>83917</v>
      </c>
      <c r="E388" s="211">
        <v>39405</v>
      </c>
      <c r="F388" s="211">
        <v>22986</v>
      </c>
      <c r="G388" s="211">
        <v>202</v>
      </c>
      <c r="H388" s="211">
        <v>4677</v>
      </c>
      <c r="I388" s="211">
        <v>8294</v>
      </c>
      <c r="J388" s="211">
        <v>113</v>
      </c>
      <c r="K388" s="211">
        <v>4620</v>
      </c>
      <c r="L388" s="211"/>
      <c r="M388" s="211">
        <v>1557</v>
      </c>
      <c r="N388" s="211">
        <v>2063</v>
      </c>
      <c r="O388" s="2"/>
      <c r="P388" s="234"/>
      <c r="Q388" s="170">
        <v>2024</v>
      </c>
      <c r="R388" s="215" t="s">
        <v>105</v>
      </c>
      <c r="S388" s="281">
        <v>-34.263690984434859</v>
      </c>
      <c r="T388" s="281">
        <v>-7.3978332902498067</v>
      </c>
      <c r="U388" s="281">
        <v>-15.436686042233831</v>
      </c>
      <c r="V388" s="281">
        <v>-93.587301587301582</v>
      </c>
      <c r="W388" s="281">
        <v>-26.473824870303403</v>
      </c>
      <c r="X388" s="281">
        <v>19.441244239631345</v>
      </c>
      <c r="Y388" s="281">
        <v>-99.214787019665067</v>
      </c>
      <c r="Z388" s="281">
        <v>-29.819231353486259</v>
      </c>
      <c r="AA388" s="281" t="s">
        <v>128</v>
      </c>
      <c r="AB388" s="281" t="s">
        <v>128</v>
      </c>
      <c r="AC388" s="281">
        <v>-89.933147904162396</v>
      </c>
      <c r="AD388" s="2"/>
      <c r="AE388" s="234"/>
      <c r="AF388" s="170">
        <v>2024</v>
      </c>
      <c r="AG388" s="215" t="s">
        <v>105</v>
      </c>
      <c r="AH388" s="281">
        <v>-34.263690984434859</v>
      </c>
      <c r="AI388" s="281">
        <v>-2.465983063991791</v>
      </c>
      <c r="AJ388" s="281">
        <v>-3.2869329531478892</v>
      </c>
      <c r="AK388" s="281">
        <v>-2.309313237816963</v>
      </c>
      <c r="AL388" s="281">
        <v>-1.3191599363920508</v>
      </c>
      <c r="AM388" s="281">
        <v>1.0575213266800882</v>
      </c>
      <c r="AN388" s="281">
        <v>-11.184658890620963</v>
      </c>
      <c r="AO388" s="281">
        <v>-1.5377143439059358</v>
      </c>
      <c r="AP388" s="281">
        <v>0</v>
      </c>
      <c r="AQ388" s="281">
        <v>1.2196745967710352</v>
      </c>
      <c r="AR388" s="281">
        <v>-14.43712448201039</v>
      </c>
      <c r="AS388" s="2"/>
      <c r="AT388" s="234"/>
      <c r="AU388" s="170">
        <v>2024</v>
      </c>
      <c r="AV388" s="215" t="s">
        <v>105</v>
      </c>
      <c r="AW388" s="281">
        <v>-40.05757307351638</v>
      </c>
      <c r="AX388" s="281">
        <v>-26.535292143629519</v>
      </c>
      <c r="AY388" s="281">
        <v>-34.333219060678772</v>
      </c>
      <c r="AZ388" s="281">
        <v>-97.96227176434985</v>
      </c>
      <c r="BA388" s="281">
        <v>0.34327397554172023</v>
      </c>
      <c r="BB388" s="281">
        <v>-28.5</v>
      </c>
      <c r="BC388" s="281">
        <v>-98.920003822995312</v>
      </c>
      <c r="BD388" s="281">
        <v>0</v>
      </c>
      <c r="BE388" s="281">
        <v>-100</v>
      </c>
      <c r="BF388" s="281" t="s">
        <v>128</v>
      </c>
      <c r="BG388" s="281">
        <v>-73.418373920886481</v>
      </c>
      <c r="BH388" s="2"/>
      <c r="BI388" s="234"/>
      <c r="BJ388" s="170">
        <v>2024</v>
      </c>
      <c r="BK388" s="215" t="s">
        <v>105</v>
      </c>
      <c r="BL388" s="281">
        <v>-40.05757307351638</v>
      </c>
      <c r="BM388" s="281">
        <v>-10.166719049115688</v>
      </c>
      <c r="BN388" s="281">
        <v>-8.5845309865996153</v>
      </c>
      <c r="BO388" s="281">
        <v>-6.9366267607645922</v>
      </c>
      <c r="BP388" s="281">
        <v>1.1428897968513384E-2</v>
      </c>
      <c r="BQ388" s="281">
        <v>-2.3614960427440783</v>
      </c>
      <c r="BR388" s="281">
        <v>-7.3930683733820954</v>
      </c>
      <c r="BS388" s="281">
        <v>0</v>
      </c>
      <c r="BT388" s="281">
        <v>-1.6686191034029541</v>
      </c>
      <c r="BU388" s="281">
        <v>1.1121746335609588</v>
      </c>
      <c r="BV388" s="281">
        <v>-4.0701162890368288</v>
      </c>
    </row>
    <row r="389" spans="1:74" x14ac:dyDescent="0.25">
      <c r="A389" s="234"/>
      <c r="B389" s="155">
        <v>2024</v>
      </c>
      <c r="C389" s="216" t="s">
        <v>102</v>
      </c>
      <c r="D389" s="212">
        <v>73762</v>
      </c>
      <c r="E389" s="212">
        <v>37210</v>
      </c>
      <c r="F389" s="212">
        <v>24328</v>
      </c>
      <c r="G389" s="212">
        <v>350</v>
      </c>
      <c r="H389" s="212">
        <v>2853</v>
      </c>
      <c r="I389" s="212">
        <v>4131</v>
      </c>
      <c r="J389" s="212"/>
      <c r="K389" s="212">
        <v>4620</v>
      </c>
      <c r="L389" s="212"/>
      <c r="M389" s="212"/>
      <c r="N389" s="212">
        <v>270</v>
      </c>
      <c r="O389" s="2"/>
      <c r="P389" s="234"/>
      <c r="Q389" s="155">
        <v>2024</v>
      </c>
      <c r="R389" s="216" t="s">
        <v>102</v>
      </c>
      <c r="S389" s="282">
        <v>-12.101242894765065</v>
      </c>
      <c r="T389" s="282">
        <v>-5.5703590914858552</v>
      </c>
      <c r="U389" s="282">
        <v>5.8383363786652609</v>
      </c>
      <c r="V389" s="282">
        <v>73.267326732673268</v>
      </c>
      <c r="W389" s="282">
        <v>-38.999358563181531</v>
      </c>
      <c r="X389" s="282">
        <v>-50.192910537738122</v>
      </c>
      <c r="Y389" s="282">
        <v>-100</v>
      </c>
      <c r="Z389" s="282">
        <v>0</v>
      </c>
      <c r="AA389" s="282" t="s">
        <v>128</v>
      </c>
      <c r="AB389" s="282">
        <v>-100</v>
      </c>
      <c r="AC389" s="282">
        <v>-86.912263693650019</v>
      </c>
      <c r="AD389" s="2"/>
      <c r="AE389" s="234"/>
      <c r="AF389" s="155">
        <v>2024</v>
      </c>
      <c r="AG389" s="216" t="s">
        <v>102</v>
      </c>
      <c r="AH389" s="282">
        <v>-12.101242894765065</v>
      </c>
      <c r="AI389" s="282">
        <v>-2.6156797788290809</v>
      </c>
      <c r="AJ389" s="282">
        <v>1.5991992087419713</v>
      </c>
      <c r="AK389" s="282">
        <v>0.17636474135157357</v>
      </c>
      <c r="AL389" s="282">
        <v>-2.1735762717923661</v>
      </c>
      <c r="AM389" s="282">
        <v>-4.960854177341897</v>
      </c>
      <c r="AN389" s="282">
        <v>-0.13465686332924198</v>
      </c>
      <c r="AO389" s="282">
        <v>0</v>
      </c>
      <c r="AP389" s="282">
        <v>0</v>
      </c>
      <c r="AQ389" s="282">
        <v>-1.8554047451648652</v>
      </c>
      <c r="AR389" s="282">
        <v>-2.1366350084011581</v>
      </c>
      <c r="AS389" s="2"/>
      <c r="AT389" s="234"/>
      <c r="AU389" s="155">
        <v>2024</v>
      </c>
      <c r="AV389" s="216" t="s">
        <v>102</v>
      </c>
      <c r="AW389" s="282">
        <v>-30.787347639646072</v>
      </c>
      <c r="AX389" s="282">
        <v>5.4047929295790453</v>
      </c>
      <c r="AY389" s="282">
        <v>-20.131319763624418</v>
      </c>
      <c r="AZ389" s="282">
        <v>-84.076433121019107</v>
      </c>
      <c r="BA389" s="282">
        <v>-57.110643415514126</v>
      </c>
      <c r="BB389" s="282">
        <v>-58.344257335887868</v>
      </c>
      <c r="BC389" s="282">
        <v>-100</v>
      </c>
      <c r="BD389" s="282">
        <v>0</v>
      </c>
      <c r="BE389" s="282" t="s">
        <v>128</v>
      </c>
      <c r="BF389" s="282" t="s">
        <v>128</v>
      </c>
      <c r="BG389" s="282">
        <v>-96.121246947277683</v>
      </c>
      <c r="BH389" s="2"/>
      <c r="BI389" s="234"/>
      <c r="BJ389" s="155">
        <v>2024</v>
      </c>
      <c r="BK389" s="216" t="s">
        <v>102</v>
      </c>
      <c r="BL389" s="282">
        <v>-30.787347639646072</v>
      </c>
      <c r="BM389" s="282">
        <v>1.7903221266174363</v>
      </c>
      <c r="BN389" s="282">
        <v>-5.7538025578711318</v>
      </c>
      <c r="BO389" s="282">
        <v>-1.7340226886734917</v>
      </c>
      <c r="BP389" s="282">
        <v>-3.564692745817422</v>
      </c>
      <c r="BQ389" s="282">
        <v>-5.4291424657277192</v>
      </c>
      <c r="BR389" s="282">
        <v>-9.8176836534581948</v>
      </c>
      <c r="BS389" s="282">
        <v>0</v>
      </c>
      <c r="BT389" s="282">
        <v>0</v>
      </c>
      <c r="BU389" s="282">
        <v>0</v>
      </c>
      <c r="BV389" s="282">
        <v>-6.2783256547155482</v>
      </c>
    </row>
    <row r="390" spans="1:74" x14ac:dyDescent="0.25">
      <c r="A390" s="234"/>
      <c r="B390" s="170">
        <v>2024</v>
      </c>
      <c r="C390" s="215" t="s">
        <v>103</v>
      </c>
      <c r="D390" s="211">
        <v>99170</v>
      </c>
      <c r="E390" s="211">
        <v>41205</v>
      </c>
      <c r="F390" s="211">
        <v>26306</v>
      </c>
      <c r="G390" s="211">
        <v>897</v>
      </c>
      <c r="H390" s="211">
        <v>1973</v>
      </c>
      <c r="I390" s="211">
        <v>9995</v>
      </c>
      <c r="J390" s="211">
        <v>10350</v>
      </c>
      <c r="K390" s="211">
        <v>4620</v>
      </c>
      <c r="L390" s="211"/>
      <c r="M390" s="211"/>
      <c r="N390" s="211">
        <v>3824</v>
      </c>
      <c r="O390" s="2"/>
      <c r="P390" s="234"/>
      <c r="Q390" s="170">
        <v>2024</v>
      </c>
      <c r="R390" s="215" t="s">
        <v>103</v>
      </c>
      <c r="S390" s="281">
        <v>34.445920663756397</v>
      </c>
      <c r="T390" s="281">
        <v>10.736361193227623</v>
      </c>
      <c r="U390" s="281">
        <v>8.1305491614600527</v>
      </c>
      <c r="V390" s="281">
        <v>156.28571428571428</v>
      </c>
      <c r="W390" s="281">
        <v>-30.844724851034002</v>
      </c>
      <c r="X390" s="281">
        <v>141.95110142822563</v>
      </c>
      <c r="Y390" s="281" t="s">
        <v>128</v>
      </c>
      <c r="Z390" s="281">
        <v>0</v>
      </c>
      <c r="AA390" s="281" t="s">
        <v>128</v>
      </c>
      <c r="AB390" s="281" t="s">
        <v>128</v>
      </c>
      <c r="AC390" s="281">
        <v>1316.2962962962963</v>
      </c>
      <c r="AD390" s="2"/>
      <c r="AE390" s="234"/>
      <c r="AF390" s="170">
        <v>2024</v>
      </c>
      <c r="AG390" s="215" t="s">
        <v>103</v>
      </c>
      <c r="AH390" s="281">
        <v>34.445920663756397</v>
      </c>
      <c r="AI390" s="281">
        <v>5.416067894037579</v>
      </c>
      <c r="AJ390" s="281">
        <v>2.6815975705647888</v>
      </c>
      <c r="AK390" s="281">
        <v>0.74157425232504526</v>
      </c>
      <c r="AL390" s="281">
        <v>-1.1930262194625956</v>
      </c>
      <c r="AM390" s="281">
        <v>7.9498928987825694</v>
      </c>
      <c r="AN390" s="281">
        <v>14.031615194815755</v>
      </c>
      <c r="AO390" s="281">
        <v>0</v>
      </c>
      <c r="AP390" s="281">
        <v>0</v>
      </c>
      <c r="AQ390" s="281">
        <v>0</v>
      </c>
      <c r="AR390" s="281">
        <v>4.8181990726932549</v>
      </c>
      <c r="AS390" s="2"/>
      <c r="AT390" s="234"/>
      <c r="AU390" s="170">
        <v>2024</v>
      </c>
      <c r="AV390" s="215" t="s">
        <v>103</v>
      </c>
      <c r="AW390" s="281">
        <v>-7.8525566571579901</v>
      </c>
      <c r="AX390" s="281">
        <v>0.71863313045390953</v>
      </c>
      <c r="AY390" s="281">
        <v>-6.3176638176638278</v>
      </c>
      <c r="AZ390" s="281">
        <v>-75.887096774193552</v>
      </c>
      <c r="BA390" s="281">
        <v>-56.16529660075539</v>
      </c>
      <c r="BB390" s="281">
        <v>18.71956289345529</v>
      </c>
      <c r="BC390" s="281">
        <v>-1.0799961770046878</v>
      </c>
      <c r="BD390" s="281">
        <v>0</v>
      </c>
      <c r="BE390" s="281" t="s">
        <v>128</v>
      </c>
      <c r="BF390" s="281" t="s">
        <v>128</v>
      </c>
      <c r="BG390" s="281">
        <v>-44.635876646879979</v>
      </c>
      <c r="BH390" s="2"/>
      <c r="BI390" s="234"/>
      <c r="BJ390" s="170">
        <v>2024</v>
      </c>
      <c r="BK390" s="215" t="s">
        <v>103</v>
      </c>
      <c r="BL390" s="281">
        <v>-7.8525566571579901</v>
      </c>
      <c r="BM390" s="281">
        <v>0.27318088477155944</v>
      </c>
      <c r="BN390" s="281">
        <v>-1.6483771754583214</v>
      </c>
      <c r="BO390" s="281">
        <v>-2.6230940058167089</v>
      </c>
      <c r="BP390" s="281">
        <v>-2.3489839343622529</v>
      </c>
      <c r="BQ390" s="281">
        <v>1.464398212244822</v>
      </c>
      <c r="BR390" s="281">
        <v>-0.10499809516730008</v>
      </c>
      <c r="BS390" s="281">
        <v>0</v>
      </c>
      <c r="BT390" s="281">
        <v>0</v>
      </c>
      <c r="BU390" s="281">
        <v>0</v>
      </c>
      <c r="BV390" s="281">
        <v>-2.8646825433697884</v>
      </c>
    </row>
    <row r="391" spans="1:74" x14ac:dyDescent="0.25">
      <c r="A391" s="234"/>
      <c r="B391" s="151">
        <v>2025</v>
      </c>
      <c r="C391" s="216" t="s">
        <v>104</v>
      </c>
      <c r="D391" s="212">
        <v>86740</v>
      </c>
      <c r="E391" s="212">
        <v>26598</v>
      </c>
      <c r="F391" s="212">
        <v>27201</v>
      </c>
      <c r="G391" s="212">
        <v>130</v>
      </c>
      <c r="H391" s="212">
        <v>2508</v>
      </c>
      <c r="I391" s="212">
        <v>8245</v>
      </c>
      <c r="J391" s="212">
        <v>12986</v>
      </c>
      <c r="K391" s="212">
        <v>4620</v>
      </c>
      <c r="L391" s="212">
        <v>628</v>
      </c>
      <c r="M391" s="212"/>
      <c r="N391" s="212">
        <v>3824</v>
      </c>
      <c r="O391" s="2"/>
      <c r="P391" s="234"/>
      <c r="Q391" s="151">
        <v>2025</v>
      </c>
      <c r="R391" s="216" t="s">
        <v>104</v>
      </c>
      <c r="S391" s="282">
        <v>-12.534032469496822</v>
      </c>
      <c r="T391" s="282">
        <v>-35.449581361485258</v>
      </c>
      <c r="U391" s="282">
        <v>3.4022656428191311</v>
      </c>
      <c r="V391" s="282">
        <v>-85.507246376811594</v>
      </c>
      <c r="W391" s="282">
        <v>27.116066903193101</v>
      </c>
      <c r="X391" s="282">
        <v>-17.508754377188595</v>
      </c>
      <c r="Y391" s="282">
        <v>25.468599033816417</v>
      </c>
      <c r="Z391" s="282">
        <v>0</v>
      </c>
      <c r="AA391" s="282" t="s">
        <v>128</v>
      </c>
      <c r="AB391" s="282" t="s">
        <v>128</v>
      </c>
      <c r="AC391" s="282">
        <v>0</v>
      </c>
      <c r="AD391" s="2"/>
      <c r="AE391" s="234"/>
      <c r="AF391" s="151">
        <v>2025</v>
      </c>
      <c r="AG391" s="216" t="s">
        <v>104</v>
      </c>
      <c r="AH391" s="282">
        <v>-12.534032469496822</v>
      </c>
      <c r="AI391" s="282">
        <v>-14.729252798225266</v>
      </c>
      <c r="AJ391" s="282">
        <v>0.90249067258243409</v>
      </c>
      <c r="AK391" s="282">
        <v>-0.77341938086114748</v>
      </c>
      <c r="AL391" s="282">
        <v>0.5394776646163153</v>
      </c>
      <c r="AM391" s="282">
        <v>-1.7646465665019659</v>
      </c>
      <c r="AN391" s="282">
        <v>2.658061913885247</v>
      </c>
      <c r="AO391" s="282">
        <v>0</v>
      </c>
      <c r="AP391" s="282">
        <v>0.63325602500756262</v>
      </c>
      <c r="AQ391" s="282">
        <v>0</v>
      </c>
      <c r="AR391" s="282">
        <v>0</v>
      </c>
      <c r="AS391" s="2"/>
      <c r="AT391" s="234"/>
      <c r="AU391" s="151">
        <v>2025</v>
      </c>
      <c r="AV391" s="216" t="s">
        <v>104</v>
      </c>
      <c r="AW391" s="282">
        <v>-32.052296387977151</v>
      </c>
      <c r="AX391" s="282">
        <v>-37.494418724884262</v>
      </c>
      <c r="AY391" s="282">
        <v>6.9899197998665841E-2</v>
      </c>
      <c r="AZ391" s="282">
        <v>-95.873015873015873</v>
      </c>
      <c r="BA391" s="282">
        <v>-60.572237069643137</v>
      </c>
      <c r="BB391" s="282">
        <v>18.735599078341011</v>
      </c>
      <c r="BC391" s="282">
        <v>-9.7630463484122032</v>
      </c>
      <c r="BD391" s="282">
        <v>-29.819231353486259</v>
      </c>
      <c r="BE391" s="282" t="s">
        <v>128</v>
      </c>
      <c r="BF391" s="282" t="s">
        <v>128</v>
      </c>
      <c r="BG391" s="282">
        <v>-81.339969745766851</v>
      </c>
      <c r="BH391" s="2"/>
      <c r="BI391" s="234"/>
      <c r="BJ391" s="151">
        <v>2025</v>
      </c>
      <c r="BK391" s="216" t="s">
        <v>104</v>
      </c>
      <c r="BL391" s="282">
        <v>-32.052296387977151</v>
      </c>
      <c r="BM391" s="282">
        <v>-12.49833538309689</v>
      </c>
      <c r="BN391" s="282">
        <v>1.4883633486608644E-2</v>
      </c>
      <c r="BO391" s="282">
        <v>-2.3657143752399001</v>
      </c>
      <c r="BP391" s="282">
        <v>-3.0182442012580584</v>
      </c>
      <c r="BQ391" s="282">
        <v>1.0191372192672552</v>
      </c>
      <c r="BR391" s="282">
        <v>-1.1006055288781653</v>
      </c>
      <c r="BS391" s="282">
        <v>-1.5377143439059353</v>
      </c>
      <c r="BT391" s="282">
        <v>0.49194325418895934</v>
      </c>
      <c r="BU391" s="282">
        <v>0</v>
      </c>
      <c r="BV391" s="282">
        <v>-13.057646662541027</v>
      </c>
    </row>
    <row r="392" spans="1:74" x14ac:dyDescent="0.25">
      <c r="A392" s="234"/>
      <c r="B392" s="170">
        <v>2025</v>
      </c>
      <c r="C392" s="215" t="s">
        <v>105</v>
      </c>
      <c r="D392" s="211">
        <v>71162</v>
      </c>
      <c r="E392" s="211">
        <v>34885</v>
      </c>
      <c r="F392" s="211">
        <v>20940</v>
      </c>
      <c r="G392" s="211"/>
      <c r="H392" s="211">
        <v>1894</v>
      </c>
      <c r="I392" s="211">
        <v>6215</v>
      </c>
      <c r="J392" s="211">
        <v>2636</v>
      </c>
      <c r="K392" s="211"/>
      <c r="L392" s="211">
        <v>628</v>
      </c>
      <c r="M392" s="211"/>
      <c r="N392" s="211">
        <v>3964</v>
      </c>
      <c r="O392" s="2"/>
      <c r="P392" s="234"/>
      <c r="Q392" s="170">
        <v>2025</v>
      </c>
      <c r="R392" s="215" t="s">
        <v>105</v>
      </c>
      <c r="S392" s="281">
        <v>-17.959418953193449</v>
      </c>
      <c r="T392" s="281">
        <v>31.156477930671485</v>
      </c>
      <c r="U392" s="281">
        <v>-23.017536119995583</v>
      </c>
      <c r="V392" s="281">
        <v>-100</v>
      </c>
      <c r="W392" s="281">
        <v>-24.481658692185007</v>
      </c>
      <c r="X392" s="281">
        <v>-24.620982413583988</v>
      </c>
      <c r="Y392" s="281">
        <v>-79.7012166949022</v>
      </c>
      <c r="Z392" s="281">
        <v>-100</v>
      </c>
      <c r="AA392" s="281">
        <v>0</v>
      </c>
      <c r="AB392" s="281" t="s">
        <v>128</v>
      </c>
      <c r="AC392" s="281">
        <v>3.6610878661087867</v>
      </c>
      <c r="AD392" s="2"/>
      <c r="AE392" s="234"/>
      <c r="AF392" s="170">
        <v>2025</v>
      </c>
      <c r="AG392" s="215" t="s">
        <v>105</v>
      </c>
      <c r="AH392" s="281">
        <v>-17.959418953193449</v>
      </c>
      <c r="AI392" s="281">
        <v>9.5538390592575499</v>
      </c>
      <c r="AJ392" s="281">
        <v>-7.2181231265851959</v>
      </c>
      <c r="AK392" s="281">
        <v>-0.14987318422872953</v>
      </c>
      <c r="AL392" s="281">
        <v>-0.7078625778187686</v>
      </c>
      <c r="AM392" s="281">
        <v>-2.340327415264007</v>
      </c>
      <c r="AN392" s="281">
        <v>-11.932211205902695</v>
      </c>
      <c r="AO392" s="281">
        <v>-5.3262623933594648</v>
      </c>
      <c r="AP392" s="281">
        <v>0</v>
      </c>
      <c r="AQ392" s="281">
        <v>0</v>
      </c>
      <c r="AR392" s="281">
        <v>0.16140189070786257</v>
      </c>
      <c r="AS392" s="2"/>
      <c r="AT392" s="234"/>
      <c r="AU392" s="170">
        <v>2025</v>
      </c>
      <c r="AV392" s="215" t="s">
        <v>105</v>
      </c>
      <c r="AW392" s="281">
        <v>-15.199542404995412</v>
      </c>
      <c r="AX392" s="281">
        <v>-11.4706255551326</v>
      </c>
      <c r="AY392" s="281">
        <v>-8.901070216653622</v>
      </c>
      <c r="AZ392" s="281">
        <v>-100</v>
      </c>
      <c r="BA392" s="281">
        <v>-59.503955527047253</v>
      </c>
      <c r="BB392" s="281">
        <v>-25.066312997347481</v>
      </c>
      <c r="BC392" s="281">
        <v>2232.7433628318586</v>
      </c>
      <c r="BD392" s="281">
        <v>-100</v>
      </c>
      <c r="BE392" s="281" t="s">
        <v>128</v>
      </c>
      <c r="BF392" s="281">
        <v>-100</v>
      </c>
      <c r="BG392" s="281">
        <v>92.147358216190014</v>
      </c>
      <c r="BH392" s="2"/>
      <c r="BI392" s="234"/>
      <c r="BJ392" s="170">
        <v>2025</v>
      </c>
      <c r="BK392" s="215" t="s">
        <v>105</v>
      </c>
      <c r="BL392" s="281">
        <v>-15.199542404995412</v>
      </c>
      <c r="BM392" s="281">
        <v>-5.3862745331696802</v>
      </c>
      <c r="BN392" s="281">
        <v>-2.4381233838197267</v>
      </c>
      <c r="BO392" s="281">
        <v>-0.24071403887174234</v>
      </c>
      <c r="BP392" s="281">
        <v>-3.3163721296042521</v>
      </c>
      <c r="BQ392" s="281">
        <v>-2.4774479545264962</v>
      </c>
      <c r="BR392" s="281">
        <v>3.006542178581217</v>
      </c>
      <c r="BS392" s="281">
        <v>-5.5054398989477704</v>
      </c>
      <c r="BT392" s="281">
        <v>0.74835849708640678</v>
      </c>
      <c r="BU392" s="281">
        <v>-1.8554047451648654</v>
      </c>
      <c r="BV392" s="281">
        <v>2.2653336034414955</v>
      </c>
    </row>
    <row r="393" spans="1:74" x14ac:dyDescent="0.25">
      <c r="A393" s="226"/>
      <c r="B393" s="155">
        <v>2025</v>
      </c>
      <c r="C393" s="216" t="s">
        <v>102</v>
      </c>
      <c r="D393" s="212">
        <v>58276</v>
      </c>
      <c r="E393" s="212">
        <v>19815</v>
      </c>
      <c r="F393" s="212">
        <v>19646</v>
      </c>
      <c r="G393" s="212">
        <v>130</v>
      </c>
      <c r="H393" s="212">
        <v>1463</v>
      </c>
      <c r="I393" s="212">
        <v>6092</v>
      </c>
      <c r="J393" s="212">
        <v>2636</v>
      </c>
      <c r="K393" s="212">
        <v>4620</v>
      </c>
      <c r="L393" s="212"/>
      <c r="M393" s="212"/>
      <c r="N393" s="212">
        <v>3874</v>
      </c>
      <c r="O393" s="2"/>
      <c r="P393" s="226"/>
      <c r="Q393" s="155">
        <v>2025</v>
      </c>
      <c r="R393" s="216" t="s">
        <v>102</v>
      </c>
      <c r="S393" s="282">
        <v>-18.107978977544192</v>
      </c>
      <c r="T393" s="282">
        <v>-43.199082700300984</v>
      </c>
      <c r="U393" s="282">
        <v>-6.1795606494746949</v>
      </c>
      <c r="V393" s="282" t="s">
        <v>128</v>
      </c>
      <c r="W393" s="282">
        <v>-22.75607180570222</v>
      </c>
      <c r="X393" s="282">
        <v>-1.9790828640386167</v>
      </c>
      <c r="Y393" s="282">
        <v>0</v>
      </c>
      <c r="Z393" s="282" t="s">
        <v>128</v>
      </c>
      <c r="AA393" s="282">
        <v>-100</v>
      </c>
      <c r="AB393" s="282" t="s">
        <v>128</v>
      </c>
      <c r="AC393" s="282">
        <v>-2.2704339051463194</v>
      </c>
      <c r="AD393" s="2"/>
      <c r="AE393" s="226"/>
      <c r="AF393" s="155">
        <v>2025</v>
      </c>
      <c r="AG393" s="216" t="s">
        <v>102</v>
      </c>
      <c r="AH393" s="282">
        <v>-18.107978977544192</v>
      </c>
      <c r="AI393" s="282">
        <v>-21.177032685984088</v>
      </c>
      <c r="AJ393" s="282">
        <v>-1.8183862173631993</v>
      </c>
      <c r="AK393" s="282">
        <v>0.18268176835951772</v>
      </c>
      <c r="AL393" s="282">
        <v>-0.60566032433040107</v>
      </c>
      <c r="AM393" s="282">
        <v>-0.17284505775554368</v>
      </c>
      <c r="AN393" s="282">
        <v>0</v>
      </c>
      <c r="AO393" s="282">
        <v>6.4922289986228598</v>
      </c>
      <c r="AP393" s="282">
        <v>-0.88249346561367004</v>
      </c>
      <c r="AQ393" s="282">
        <v>0</v>
      </c>
      <c r="AR393" s="282">
        <v>-0.12647199347966609</v>
      </c>
      <c r="AS393" s="2"/>
      <c r="AT393" s="226"/>
      <c r="AU393" s="155">
        <v>2025</v>
      </c>
      <c r="AV393" s="216" t="s">
        <v>102</v>
      </c>
      <c r="AW393" s="282">
        <v>-20.994550039315641</v>
      </c>
      <c r="AX393" s="282">
        <v>-46.748185971513031</v>
      </c>
      <c r="AY393" s="282">
        <v>-19.24531404143373</v>
      </c>
      <c r="AZ393" s="282">
        <v>-62.857142857142854</v>
      </c>
      <c r="BA393" s="282">
        <v>-48.720644935155974</v>
      </c>
      <c r="BB393" s="282">
        <v>47.47034616315662</v>
      </c>
      <c r="BC393" s="282" t="s">
        <v>128</v>
      </c>
      <c r="BD393" s="282">
        <v>0</v>
      </c>
      <c r="BE393" s="282" t="s">
        <v>128</v>
      </c>
      <c r="BF393" s="282" t="s">
        <v>128</v>
      </c>
      <c r="BG393" s="282">
        <v>1334.8148148148148</v>
      </c>
      <c r="BH393" s="2"/>
      <c r="BI393" s="226"/>
      <c r="BJ393" s="155">
        <v>2025</v>
      </c>
      <c r="BK393" s="216" t="s">
        <v>102</v>
      </c>
      <c r="BL393" s="282">
        <v>-20.994550039315641</v>
      </c>
      <c r="BM393" s="282">
        <v>-23.582603508581659</v>
      </c>
      <c r="BN393" s="282">
        <v>-6.3474417721862224</v>
      </c>
      <c r="BO393" s="282">
        <v>-0.298256554865649</v>
      </c>
      <c r="BP393" s="282">
        <v>-1.8844391421056916</v>
      </c>
      <c r="BQ393" s="282">
        <v>2.6585504731433538</v>
      </c>
      <c r="BR393" s="282">
        <v>3.5736558119356858</v>
      </c>
      <c r="BS393" s="282">
        <v>0</v>
      </c>
      <c r="BT393" s="282">
        <v>0</v>
      </c>
      <c r="BU393" s="282">
        <v>0</v>
      </c>
      <c r="BV393" s="282">
        <v>4.8859846533445417</v>
      </c>
    </row>
    <row r="394" spans="1:74" x14ac:dyDescent="0.25">
      <c r="A394" s="234"/>
      <c r="B394" s="170">
        <v>2025</v>
      </c>
      <c r="C394" s="215" t="s">
        <v>103</v>
      </c>
      <c r="D394" s="211">
        <v>52879</v>
      </c>
      <c r="E394" s="211">
        <v>20796</v>
      </c>
      <c r="F394" s="211">
        <v>15827</v>
      </c>
      <c r="G394" s="211">
        <v>130</v>
      </c>
      <c r="H394" s="211">
        <v>1489</v>
      </c>
      <c r="I394" s="211">
        <v>8027</v>
      </c>
      <c r="J394" s="211">
        <v>2636</v>
      </c>
      <c r="K394" s="211"/>
      <c r="L394" s="211"/>
      <c r="M394" s="211"/>
      <c r="N394" s="211">
        <v>3974</v>
      </c>
      <c r="O394" s="2"/>
      <c r="P394" s="234"/>
      <c r="Q394" s="170">
        <v>2025</v>
      </c>
      <c r="R394" s="215" t="s">
        <v>103</v>
      </c>
      <c r="S394" s="281">
        <v>-9.2611023405861772</v>
      </c>
      <c r="T394" s="281">
        <v>4.9507948523845613</v>
      </c>
      <c r="U394" s="281">
        <v>-19.43907156673113</v>
      </c>
      <c r="V394" s="281">
        <v>0</v>
      </c>
      <c r="W394" s="281">
        <v>1.7771701982228336</v>
      </c>
      <c r="X394" s="281">
        <v>31.762967826657899</v>
      </c>
      <c r="Y394" s="281">
        <v>0</v>
      </c>
      <c r="Z394" s="281">
        <v>-100</v>
      </c>
      <c r="AA394" s="281" t="s">
        <v>128</v>
      </c>
      <c r="AB394" s="281" t="s">
        <v>128</v>
      </c>
      <c r="AC394" s="281">
        <v>2.5813113061435189</v>
      </c>
      <c r="AD394" s="2"/>
      <c r="AE394" s="234"/>
      <c r="AF394" s="170">
        <v>2025</v>
      </c>
      <c r="AG394" s="215" t="s">
        <v>103</v>
      </c>
      <c r="AH394" s="281">
        <v>-9.2611023405861772</v>
      </c>
      <c r="AI394" s="281">
        <v>1.6833687967602444</v>
      </c>
      <c r="AJ394" s="281">
        <v>-6.5532980987027258</v>
      </c>
      <c r="AK394" s="281">
        <v>0</v>
      </c>
      <c r="AL394" s="281">
        <v>4.4615279017091093E-2</v>
      </c>
      <c r="AM394" s="281">
        <v>3.3204063422335097</v>
      </c>
      <c r="AN394" s="281">
        <v>0</v>
      </c>
      <c r="AO394" s="281">
        <v>-7.9277918868831083</v>
      </c>
      <c r="AP394" s="281">
        <v>0</v>
      </c>
      <c r="AQ394" s="281">
        <v>0</v>
      </c>
      <c r="AR394" s="281">
        <v>0.17159722698881189</v>
      </c>
      <c r="AS394" s="2"/>
      <c r="AT394" s="234"/>
      <c r="AU394" s="170">
        <v>2025</v>
      </c>
      <c r="AV394" s="215" t="s">
        <v>103</v>
      </c>
      <c r="AW394" s="281">
        <v>-46.678430977110011</v>
      </c>
      <c r="AX394" s="281">
        <v>-49.530396796505286</v>
      </c>
      <c r="AY394" s="281">
        <v>-39.835018626929219</v>
      </c>
      <c r="AZ394" s="281">
        <v>-85.507246376811594</v>
      </c>
      <c r="BA394" s="281">
        <v>-24.53117080587937</v>
      </c>
      <c r="BB394" s="281">
        <v>-19.689844922461234</v>
      </c>
      <c r="BC394" s="281">
        <v>-74.531400966183583</v>
      </c>
      <c r="BD394" s="281">
        <v>-100</v>
      </c>
      <c r="BE394" s="281" t="s">
        <v>128</v>
      </c>
      <c r="BF394" s="281" t="s">
        <v>128</v>
      </c>
      <c r="BG394" s="281">
        <v>3.9225941422594133</v>
      </c>
      <c r="BH394" s="2"/>
      <c r="BI394" s="234"/>
      <c r="BJ394" s="170">
        <v>2025</v>
      </c>
      <c r="BK394" s="215" t="s">
        <v>103</v>
      </c>
      <c r="BL394" s="281">
        <v>-46.678430977110011</v>
      </c>
      <c r="BM394" s="281">
        <v>-20.579812443279216</v>
      </c>
      <c r="BN394" s="281">
        <v>-10.566703640213774</v>
      </c>
      <c r="BO394" s="281">
        <v>-0.77341938086114759</v>
      </c>
      <c r="BP394" s="281">
        <v>-0.48805082182111525</v>
      </c>
      <c r="BQ394" s="281">
        <v>-1.9844711102147825</v>
      </c>
      <c r="BR394" s="281">
        <v>-7.7785620651406671</v>
      </c>
      <c r="BS394" s="281">
        <v>-4.6586669355651908</v>
      </c>
      <c r="BT394" s="281">
        <v>0</v>
      </c>
      <c r="BU394" s="281">
        <v>0</v>
      </c>
      <c r="BV394" s="281">
        <v>0.15125541998588282</v>
      </c>
    </row>
    <row r="395" spans="1:74" x14ac:dyDescent="0.25">
      <c r="A395" s="234"/>
      <c r="B395" s="151">
        <v>2026</v>
      </c>
      <c r="C395" s="216" t="s">
        <v>104</v>
      </c>
      <c r="D395" s="212">
        <v>52121</v>
      </c>
      <c r="E395" s="212">
        <v>19593</v>
      </c>
      <c r="F395" s="212">
        <v>17200</v>
      </c>
      <c r="G395" s="212"/>
      <c r="H395" s="212">
        <v>1352</v>
      </c>
      <c r="I395" s="212">
        <v>10282</v>
      </c>
      <c r="J395" s="212"/>
      <c r="K395" s="212"/>
      <c r="L395" s="212"/>
      <c r="M395" s="212"/>
      <c r="N395" s="212">
        <v>3694</v>
      </c>
      <c r="O395" s="2"/>
      <c r="P395" s="234"/>
      <c r="Q395" s="151">
        <v>2026</v>
      </c>
      <c r="R395" s="216" t="s">
        <v>104</v>
      </c>
      <c r="S395" s="282">
        <v>-1.4334612984360575</v>
      </c>
      <c r="T395" s="282">
        <v>-5.7847663012117749</v>
      </c>
      <c r="U395" s="282">
        <v>8.6750489669552167</v>
      </c>
      <c r="V395" s="282">
        <v>-100</v>
      </c>
      <c r="W395" s="282">
        <v>-9.2008059100067214</v>
      </c>
      <c r="X395" s="282">
        <v>28.092687180764926</v>
      </c>
      <c r="Y395" s="282">
        <v>-100</v>
      </c>
      <c r="Z395" s="282" t="s">
        <v>128</v>
      </c>
      <c r="AA395" s="282" t="s">
        <v>128</v>
      </c>
      <c r="AB395" s="282" t="s">
        <v>128</v>
      </c>
      <c r="AC395" s="282">
        <v>-7.0457976849521913</v>
      </c>
      <c r="AD395" s="2"/>
      <c r="AE395" s="234"/>
      <c r="AF395" s="151">
        <v>2026</v>
      </c>
      <c r="AG395" s="216" t="s">
        <v>104</v>
      </c>
      <c r="AH395" s="282">
        <v>-1.4334612984360575</v>
      </c>
      <c r="AI395" s="282">
        <v>-2.2750052005522128</v>
      </c>
      <c r="AJ395" s="282">
        <v>2.5964938822595078</v>
      </c>
      <c r="AK395" s="282">
        <v>-0.24584428601146105</v>
      </c>
      <c r="AL395" s="282">
        <v>-0.25908205525823202</v>
      </c>
      <c r="AM395" s="282">
        <v>4.2644528073526518</v>
      </c>
      <c r="AN395" s="282">
        <v>-4.9849656763554719</v>
      </c>
      <c r="AO395" s="282">
        <v>0</v>
      </c>
      <c r="AP395" s="282">
        <v>0</v>
      </c>
      <c r="AQ395" s="282">
        <v>0</v>
      </c>
      <c r="AR395" s="282">
        <v>-0.52951076987083923</v>
      </c>
      <c r="AS395" s="2"/>
      <c r="AT395" s="234"/>
      <c r="AU395" s="151">
        <v>2026</v>
      </c>
      <c r="AV395" s="216" t="s">
        <v>104</v>
      </c>
      <c r="AW395" s="282">
        <v>-39.911228960110677</v>
      </c>
      <c r="AX395" s="282">
        <v>-26.336566659147309</v>
      </c>
      <c r="AY395" s="282">
        <v>-36.76703062387412</v>
      </c>
      <c r="AZ395" s="282">
        <v>-100</v>
      </c>
      <c r="BA395" s="282">
        <v>-46.092503987240832</v>
      </c>
      <c r="BB395" s="282">
        <v>24.705882352941174</v>
      </c>
      <c r="BC395" s="282">
        <v>-100</v>
      </c>
      <c r="BD395" s="282">
        <v>-100</v>
      </c>
      <c r="BE395" s="282">
        <v>-100</v>
      </c>
      <c r="BF395" s="282" t="s">
        <v>128</v>
      </c>
      <c r="BG395" s="282">
        <v>-3.3995815899581601</v>
      </c>
      <c r="BH395" s="2"/>
      <c r="BI395" s="234"/>
      <c r="BJ395" s="151">
        <v>2026</v>
      </c>
      <c r="BK395" s="216" t="s">
        <v>104</v>
      </c>
      <c r="BL395" s="282">
        <v>-39.911228960110677</v>
      </c>
      <c r="BM395" s="282">
        <v>-8.0758588886326947</v>
      </c>
      <c r="BN395" s="282">
        <v>-11.529859349780955</v>
      </c>
      <c r="BO395" s="282">
        <v>-0.14987318422872953</v>
      </c>
      <c r="BP395" s="282">
        <v>-1.3327184689877798</v>
      </c>
      <c r="BQ395" s="282">
        <v>2.3483975097994008</v>
      </c>
      <c r="BR395" s="282">
        <v>-14.971178233802167</v>
      </c>
      <c r="BS395" s="282">
        <v>-5.3262623933594648</v>
      </c>
      <c r="BT395" s="282">
        <v>-0.72400276688955501</v>
      </c>
      <c r="BU395" s="282">
        <v>0</v>
      </c>
      <c r="BV395" s="282">
        <v>-0.14987318422872953</v>
      </c>
    </row>
    <row r="396" spans="1:74" x14ac:dyDescent="0.25">
      <c r="A396" s="243"/>
      <c r="B396" s="290">
        <v>2026</v>
      </c>
      <c r="C396" s="217" t="s">
        <v>105</v>
      </c>
      <c r="D396" s="252">
        <v>49034</v>
      </c>
      <c r="E396" s="252">
        <v>11268</v>
      </c>
      <c r="F396" s="252">
        <v>17620</v>
      </c>
      <c r="G396" s="252"/>
      <c r="H396" s="252">
        <v>1657</v>
      </c>
      <c r="I396" s="252">
        <v>5949</v>
      </c>
      <c r="J396" s="252"/>
      <c r="K396" s="252">
        <v>4620</v>
      </c>
      <c r="L396" s="252">
        <v>4226</v>
      </c>
      <c r="M396" s="252"/>
      <c r="N396" s="252">
        <v>3694</v>
      </c>
      <c r="O396" s="2"/>
      <c r="P396" s="243"/>
      <c r="Q396" s="290">
        <v>2026</v>
      </c>
      <c r="R396" s="217" t="s">
        <v>105</v>
      </c>
      <c r="S396" s="283">
        <v>-5.9227566623817722</v>
      </c>
      <c r="T396" s="283">
        <v>-42.489664676159855</v>
      </c>
      <c r="U396" s="283">
        <v>2.4418604651162781</v>
      </c>
      <c r="V396" s="283" t="s">
        <v>128</v>
      </c>
      <c r="W396" s="283">
        <v>22.559171597633139</v>
      </c>
      <c r="X396" s="283">
        <v>-42.141606691305192</v>
      </c>
      <c r="Y396" s="283" t="s">
        <v>128</v>
      </c>
      <c r="Z396" s="283" t="s">
        <v>128</v>
      </c>
      <c r="AA396" s="283" t="s">
        <v>128</v>
      </c>
      <c r="AB396" s="283" t="s">
        <v>128</v>
      </c>
      <c r="AC396" s="283">
        <v>0</v>
      </c>
      <c r="AD396" s="2"/>
      <c r="AE396" s="243"/>
      <c r="AF396" s="290">
        <v>2026</v>
      </c>
      <c r="AG396" s="217" t="s">
        <v>105</v>
      </c>
      <c r="AH396" s="283">
        <v>-5.9227566623817722</v>
      </c>
      <c r="AI396" s="283">
        <v>-15.972448725082039</v>
      </c>
      <c r="AJ396" s="283">
        <v>0.80581723297711194</v>
      </c>
      <c r="AK396" s="283">
        <v>0</v>
      </c>
      <c r="AL396" s="283">
        <v>0.58517680013814077</v>
      </c>
      <c r="AM396" s="283">
        <v>-8.3133477868805379</v>
      </c>
      <c r="AN396" s="283">
        <v>0</v>
      </c>
      <c r="AO396" s="283">
        <v>8.8639895627482304</v>
      </c>
      <c r="AP396" s="283">
        <v>8.1080562537173204</v>
      </c>
      <c r="AQ396" s="283">
        <v>0</v>
      </c>
      <c r="AR396" s="283">
        <v>0</v>
      </c>
      <c r="AS396" s="2"/>
      <c r="AT396" s="243"/>
      <c r="AU396" s="290">
        <v>2026</v>
      </c>
      <c r="AV396" s="217" t="s">
        <v>105</v>
      </c>
      <c r="AW396" s="283">
        <v>-31.095247463533909</v>
      </c>
      <c r="AX396" s="283">
        <v>-67.699584348573893</v>
      </c>
      <c r="AY396" s="283">
        <v>-15.854823304680039</v>
      </c>
      <c r="AZ396" s="283" t="s">
        <v>128</v>
      </c>
      <c r="BA396" s="283">
        <v>-12.51319957761352</v>
      </c>
      <c r="BB396" s="283">
        <v>-4.2799678197908264</v>
      </c>
      <c r="BC396" s="283">
        <v>-100</v>
      </c>
      <c r="BD396" s="283" t="s">
        <v>128</v>
      </c>
      <c r="BE396" s="283">
        <v>572.92993630573244</v>
      </c>
      <c r="BF396" s="283" t="s">
        <v>128</v>
      </c>
      <c r="BG396" s="283">
        <v>-6.8113017154389581</v>
      </c>
      <c r="BH396" s="2"/>
      <c r="BI396" s="243"/>
      <c r="BJ396" s="290">
        <v>2026</v>
      </c>
      <c r="BK396" s="217" t="s">
        <v>105</v>
      </c>
      <c r="BL396" s="283">
        <v>-31.095247463533909</v>
      </c>
      <c r="BM396" s="283">
        <v>-33.187656333436387</v>
      </c>
      <c r="BN396" s="283">
        <v>-4.6654113150276828</v>
      </c>
      <c r="BO396" s="283">
        <v>0</v>
      </c>
      <c r="BP396" s="283">
        <v>-0.33304291616312076</v>
      </c>
      <c r="BQ396" s="283">
        <v>-0.37379500295101314</v>
      </c>
      <c r="BR396" s="283">
        <v>-3.7042241645822207</v>
      </c>
      <c r="BS396" s="283">
        <v>6.4922289986228607</v>
      </c>
      <c r="BT396" s="283">
        <v>5.0560692504426523</v>
      </c>
      <c r="BU396" s="283">
        <v>0</v>
      </c>
      <c r="BV396" s="283">
        <v>-0.37941598043899832</v>
      </c>
    </row>
    <row r="397" spans="1:74" x14ac:dyDescent="0.25">
      <c r="A397" s="234" t="s">
        <v>123</v>
      </c>
      <c r="B397" s="151">
        <v>2020</v>
      </c>
      <c r="C397" s="216" t="s">
        <v>102</v>
      </c>
      <c r="D397" s="212">
        <v>206727</v>
      </c>
      <c r="E397" s="212">
        <v>25696</v>
      </c>
      <c r="F397" s="212">
        <v>120792</v>
      </c>
      <c r="G397" s="212">
        <v>5803</v>
      </c>
      <c r="H397" s="212">
        <v>8041</v>
      </c>
      <c r="I397" s="212">
        <v>1820</v>
      </c>
      <c r="J397" s="212">
        <v>11805</v>
      </c>
      <c r="K397" s="212">
        <v>19787</v>
      </c>
      <c r="L397" s="212">
        <v>8837</v>
      </c>
      <c r="M397" s="212">
        <v>776</v>
      </c>
      <c r="N397" s="212">
        <v>3370</v>
      </c>
      <c r="O397" s="2"/>
      <c r="P397" s="234" t="s">
        <v>123</v>
      </c>
      <c r="Q397" s="151">
        <v>2020</v>
      </c>
      <c r="R397" s="216" t="s">
        <v>102</v>
      </c>
      <c r="S397" s="282"/>
      <c r="T397" s="282"/>
      <c r="U397" s="282"/>
      <c r="V397" s="282"/>
      <c r="W397" s="282"/>
      <c r="X397" s="282"/>
      <c r="Y397" s="282"/>
      <c r="Z397" s="282"/>
      <c r="AA397" s="282"/>
      <c r="AB397" s="282"/>
      <c r="AC397" s="282"/>
      <c r="AD397" s="2"/>
      <c r="AE397" s="234" t="s">
        <v>123</v>
      </c>
      <c r="AF397" s="151">
        <v>2020</v>
      </c>
      <c r="AG397" s="216" t="s">
        <v>102</v>
      </c>
      <c r="AH397" s="282"/>
      <c r="AI397" s="282"/>
      <c r="AJ397" s="282"/>
      <c r="AK397" s="282"/>
      <c r="AL397" s="282"/>
      <c r="AM397" s="282"/>
      <c r="AN397" s="282"/>
      <c r="AO397" s="282"/>
      <c r="AP397" s="282"/>
      <c r="AQ397" s="282"/>
      <c r="AR397" s="282"/>
      <c r="AS397" s="2"/>
      <c r="AT397" s="234" t="s">
        <v>123</v>
      </c>
      <c r="AU397" s="151">
        <v>2020</v>
      </c>
      <c r="AV397" s="216" t="s">
        <v>102</v>
      </c>
      <c r="AW397" s="282"/>
      <c r="AX397" s="282"/>
      <c r="AY397" s="282"/>
      <c r="AZ397" s="282"/>
      <c r="BA397" s="282"/>
      <c r="BB397" s="282"/>
      <c r="BC397" s="282"/>
      <c r="BD397" s="282"/>
      <c r="BE397" s="282"/>
      <c r="BF397" s="282"/>
      <c r="BG397" s="282"/>
      <c r="BH397" s="2"/>
      <c r="BI397" s="234" t="s">
        <v>123</v>
      </c>
      <c r="BJ397" s="151">
        <v>2020</v>
      </c>
      <c r="BK397" s="216" t="s">
        <v>102</v>
      </c>
      <c r="BL397" s="282"/>
      <c r="BM397" s="282"/>
      <c r="BN397" s="282"/>
      <c r="BO397" s="282"/>
      <c r="BP397" s="282"/>
      <c r="BQ397" s="282"/>
      <c r="BR397" s="282"/>
      <c r="BS397" s="282"/>
      <c r="BT397" s="282"/>
      <c r="BU397" s="282"/>
      <c r="BV397" s="282"/>
    </row>
    <row r="398" spans="1:74" x14ac:dyDescent="0.25">
      <c r="A398" s="234"/>
      <c r="B398" s="170">
        <v>2020</v>
      </c>
      <c r="C398" s="215" t="s">
        <v>103</v>
      </c>
      <c r="D398" s="211">
        <v>209602</v>
      </c>
      <c r="E398" s="211">
        <v>19744</v>
      </c>
      <c r="F398" s="211">
        <v>115257</v>
      </c>
      <c r="G398" s="211">
        <v>6010</v>
      </c>
      <c r="H398" s="211">
        <v>7675</v>
      </c>
      <c r="I398" s="211">
        <v>4794</v>
      </c>
      <c r="J398" s="211">
        <v>5896</v>
      </c>
      <c r="K398" s="211">
        <v>19337</v>
      </c>
      <c r="L398" s="211">
        <v>27000</v>
      </c>
      <c r="M398" s="211">
        <v>776</v>
      </c>
      <c r="N398" s="211">
        <v>3113</v>
      </c>
      <c r="O398" s="2"/>
      <c r="P398" s="234"/>
      <c r="Q398" s="170">
        <v>2020</v>
      </c>
      <c r="R398" s="215" t="s">
        <v>103</v>
      </c>
      <c r="S398" s="281">
        <v>1.3907230308571172</v>
      </c>
      <c r="T398" s="281">
        <v>-23.163138231631393</v>
      </c>
      <c r="U398" s="281">
        <v>-4.5822571031194173</v>
      </c>
      <c r="V398" s="281">
        <v>3.567120454937097</v>
      </c>
      <c r="W398" s="281">
        <v>-4.5516726775276766</v>
      </c>
      <c r="X398" s="281">
        <v>163.4065934065934</v>
      </c>
      <c r="Y398" s="281">
        <v>-50.055061414654809</v>
      </c>
      <c r="Z398" s="281">
        <v>-2.2742204477687409</v>
      </c>
      <c r="AA398" s="281">
        <v>205.5335521104447</v>
      </c>
      <c r="AB398" s="281">
        <v>0</v>
      </c>
      <c r="AC398" s="281">
        <v>-7.6261127596439167</v>
      </c>
      <c r="AD398" s="2"/>
      <c r="AE398" s="234"/>
      <c r="AF398" s="170">
        <v>2020</v>
      </c>
      <c r="AG398" s="215" t="s">
        <v>103</v>
      </c>
      <c r="AH398" s="281">
        <v>1.3907230308571172</v>
      </c>
      <c r="AI398" s="281">
        <v>-2.8791594711866302</v>
      </c>
      <c r="AJ398" s="281">
        <v>-2.6774441654936152</v>
      </c>
      <c r="AK398" s="281">
        <v>0.10013205822171244</v>
      </c>
      <c r="AL398" s="281">
        <v>-0.17704508844998432</v>
      </c>
      <c r="AM398" s="281">
        <v>1.4386122760935884</v>
      </c>
      <c r="AN398" s="281">
        <v>-2.8583590919425066</v>
      </c>
      <c r="AO398" s="281">
        <v>-0.21767838743850532</v>
      </c>
      <c r="AP398" s="281">
        <v>8.7859834467679381</v>
      </c>
      <c r="AQ398" s="281">
        <v>0</v>
      </c>
      <c r="AR398" s="281">
        <v>-0.1243185457148797</v>
      </c>
      <c r="AS398" s="2"/>
      <c r="AT398" s="234"/>
      <c r="AU398" s="170">
        <v>2020</v>
      </c>
      <c r="AV398" s="215" t="s">
        <v>103</v>
      </c>
      <c r="AW398" s="281"/>
      <c r="AX398" s="281"/>
      <c r="AY398" s="281"/>
      <c r="AZ398" s="281"/>
      <c r="BA398" s="281"/>
      <c r="BB398" s="281"/>
      <c r="BC398" s="281"/>
      <c r="BD398" s="281"/>
      <c r="BE398" s="281"/>
      <c r="BF398" s="281"/>
      <c r="BG398" s="281"/>
      <c r="BH398" s="2"/>
      <c r="BI398" s="234"/>
      <c r="BJ398" s="170">
        <v>2020</v>
      </c>
      <c r="BK398" s="215" t="s">
        <v>103</v>
      </c>
      <c r="BL398" s="281"/>
      <c r="BM398" s="281"/>
      <c r="BN398" s="281"/>
      <c r="BO398" s="281"/>
      <c r="BP398" s="281"/>
      <c r="BQ398" s="281"/>
      <c r="BR398" s="281"/>
      <c r="BS398" s="281"/>
      <c r="BT398" s="281"/>
      <c r="BU398" s="281"/>
      <c r="BV398" s="281"/>
    </row>
    <row r="399" spans="1:74" x14ac:dyDescent="0.25">
      <c r="A399" s="234"/>
      <c r="B399" s="151">
        <v>2021</v>
      </c>
      <c r="C399" s="216" t="s">
        <v>104</v>
      </c>
      <c r="D399" s="212">
        <v>227035</v>
      </c>
      <c r="E399" s="212">
        <v>30175</v>
      </c>
      <c r="F399" s="212">
        <v>122751</v>
      </c>
      <c r="G399" s="212">
        <v>6010</v>
      </c>
      <c r="H399" s="212">
        <v>8160</v>
      </c>
      <c r="I399" s="212">
        <v>2923</v>
      </c>
      <c r="J399" s="212">
        <v>4393</v>
      </c>
      <c r="K399" s="212">
        <v>19080</v>
      </c>
      <c r="L399" s="212">
        <v>27000</v>
      </c>
      <c r="M399" s="212">
        <v>3754</v>
      </c>
      <c r="N399" s="212">
        <v>2789</v>
      </c>
      <c r="O399" s="2"/>
      <c r="P399" s="234"/>
      <c r="Q399" s="151">
        <v>2021</v>
      </c>
      <c r="R399" s="216" t="s">
        <v>104</v>
      </c>
      <c r="S399" s="282">
        <v>8.3171916298508535</v>
      </c>
      <c r="T399" s="282">
        <v>52.83123987034034</v>
      </c>
      <c r="U399" s="282">
        <v>6.5019912022697071</v>
      </c>
      <c r="V399" s="282">
        <v>0</v>
      </c>
      <c r="W399" s="282">
        <v>6.3192182410423356</v>
      </c>
      <c r="X399" s="282">
        <v>-39.027951606174383</v>
      </c>
      <c r="Y399" s="282">
        <v>-25.491858887381284</v>
      </c>
      <c r="Z399" s="282">
        <v>-1.3290582820499566</v>
      </c>
      <c r="AA399" s="282">
        <v>0</v>
      </c>
      <c r="AB399" s="282">
        <v>383.76288659793812</v>
      </c>
      <c r="AC399" s="282">
        <v>-10.407966591712167</v>
      </c>
      <c r="AD399" s="2"/>
      <c r="AE399" s="234"/>
      <c r="AF399" s="151">
        <v>2021</v>
      </c>
      <c r="AG399" s="216" t="s">
        <v>104</v>
      </c>
      <c r="AH399" s="282">
        <v>8.3171916298508535</v>
      </c>
      <c r="AI399" s="282">
        <v>4.9765746510052349</v>
      </c>
      <c r="AJ399" s="282">
        <v>3.575347563477445</v>
      </c>
      <c r="AK399" s="282">
        <v>0</v>
      </c>
      <c r="AL399" s="282">
        <v>0.23139092184234863</v>
      </c>
      <c r="AM399" s="282">
        <v>-0.89264415415883369</v>
      </c>
      <c r="AN399" s="282">
        <v>-0.71707331036917532</v>
      </c>
      <c r="AO399" s="282">
        <v>-0.12261333384223423</v>
      </c>
      <c r="AP399" s="282">
        <v>0</v>
      </c>
      <c r="AQ399" s="282">
        <v>1.420787969580442</v>
      </c>
      <c r="AR399" s="282">
        <v>-0.15457867768437311</v>
      </c>
      <c r="AS399" s="2"/>
      <c r="AT399" s="234"/>
      <c r="AU399" s="151">
        <v>2021</v>
      </c>
      <c r="AV399" s="216" t="s">
        <v>104</v>
      </c>
      <c r="AW399" s="282"/>
      <c r="AX399" s="282"/>
      <c r="AY399" s="282"/>
      <c r="AZ399" s="282"/>
      <c r="BA399" s="282"/>
      <c r="BB399" s="282"/>
      <c r="BC399" s="282"/>
      <c r="BD399" s="282"/>
      <c r="BE399" s="282"/>
      <c r="BF399" s="282"/>
      <c r="BG399" s="282"/>
      <c r="BH399" s="2"/>
      <c r="BI399" s="234"/>
      <c r="BJ399" s="151">
        <v>2021</v>
      </c>
      <c r="BK399" s="216" t="s">
        <v>104</v>
      </c>
      <c r="BL399" s="282"/>
      <c r="BM399" s="282"/>
      <c r="BN399" s="282"/>
      <c r="BO399" s="282"/>
      <c r="BP399" s="282"/>
      <c r="BQ399" s="282"/>
      <c r="BR399" s="282"/>
      <c r="BS399" s="282"/>
      <c r="BT399" s="282"/>
      <c r="BU399" s="282"/>
      <c r="BV399" s="282"/>
    </row>
    <row r="400" spans="1:74" x14ac:dyDescent="0.25">
      <c r="A400" s="234"/>
      <c r="B400" s="170">
        <v>2021</v>
      </c>
      <c r="C400" s="215" t="s">
        <v>105</v>
      </c>
      <c r="D400" s="211">
        <v>260985</v>
      </c>
      <c r="E400" s="211">
        <v>43790</v>
      </c>
      <c r="F400" s="211">
        <v>135530</v>
      </c>
      <c r="G400" s="211">
        <v>6273</v>
      </c>
      <c r="H400" s="211">
        <v>10074</v>
      </c>
      <c r="I400" s="211">
        <v>4383</v>
      </c>
      <c r="J400" s="211">
        <v>5246</v>
      </c>
      <c r="K400" s="211">
        <v>21826</v>
      </c>
      <c r="L400" s="211">
        <v>27000</v>
      </c>
      <c r="M400" s="211">
        <v>3754</v>
      </c>
      <c r="N400" s="211">
        <v>3109</v>
      </c>
      <c r="O400" s="2"/>
      <c r="P400" s="234"/>
      <c r="Q400" s="170">
        <v>2021</v>
      </c>
      <c r="R400" s="215" t="s">
        <v>105</v>
      </c>
      <c r="S400" s="281">
        <v>14.953641509018439</v>
      </c>
      <c r="T400" s="281">
        <v>45.120132560066281</v>
      </c>
      <c r="U400" s="281">
        <v>10.410505820726513</v>
      </c>
      <c r="V400" s="281">
        <v>4.376039933444261</v>
      </c>
      <c r="W400" s="281">
        <v>23.455882352941188</v>
      </c>
      <c r="X400" s="281">
        <v>49.948682860075252</v>
      </c>
      <c r="Y400" s="281">
        <v>19.417254723423639</v>
      </c>
      <c r="Z400" s="281">
        <v>14.392033542976932</v>
      </c>
      <c r="AA400" s="281">
        <v>0</v>
      </c>
      <c r="AB400" s="281">
        <v>0</v>
      </c>
      <c r="AC400" s="281">
        <v>11.4736464682682</v>
      </c>
      <c r="AD400" s="2"/>
      <c r="AE400" s="234"/>
      <c r="AF400" s="170">
        <v>2021</v>
      </c>
      <c r="AG400" s="215" t="s">
        <v>105</v>
      </c>
      <c r="AH400" s="281">
        <v>14.953641509018439</v>
      </c>
      <c r="AI400" s="281">
        <v>5.996872728874405</v>
      </c>
      <c r="AJ400" s="281">
        <v>5.6286475653533614</v>
      </c>
      <c r="AK400" s="281">
        <v>0.11584116986367746</v>
      </c>
      <c r="AL400" s="281">
        <v>0.8430418217455462</v>
      </c>
      <c r="AM400" s="281">
        <v>0.64307265399608016</v>
      </c>
      <c r="AN400" s="281">
        <v>0.37571299579360029</v>
      </c>
      <c r="AO400" s="281">
        <v>1.2095051423789289</v>
      </c>
      <c r="AP400" s="281">
        <v>0</v>
      </c>
      <c r="AQ400" s="281">
        <v>0</v>
      </c>
      <c r="AR400" s="281">
        <v>0.14094743101283946</v>
      </c>
      <c r="AS400" s="2"/>
      <c r="AT400" s="234"/>
      <c r="AU400" s="170">
        <v>2021</v>
      </c>
      <c r="AV400" s="215" t="s">
        <v>105</v>
      </c>
      <c r="AW400" s="281"/>
      <c r="AX400" s="281"/>
      <c r="AY400" s="281"/>
      <c r="AZ400" s="281"/>
      <c r="BA400" s="281"/>
      <c r="BB400" s="281"/>
      <c r="BC400" s="281"/>
      <c r="BD400" s="281"/>
      <c r="BE400" s="281"/>
      <c r="BF400" s="281"/>
      <c r="BG400" s="281"/>
      <c r="BH400" s="2"/>
      <c r="BI400" s="234"/>
      <c r="BJ400" s="170">
        <v>2021</v>
      </c>
      <c r="BK400" s="215" t="s">
        <v>105</v>
      </c>
      <c r="BL400" s="281"/>
      <c r="BM400" s="281"/>
      <c r="BN400" s="281"/>
      <c r="BO400" s="281"/>
      <c r="BP400" s="281"/>
      <c r="BQ400" s="281"/>
      <c r="BR400" s="281"/>
      <c r="BS400" s="281"/>
      <c r="BT400" s="281"/>
      <c r="BU400" s="281"/>
      <c r="BV400" s="281"/>
    </row>
    <row r="401" spans="1:74" x14ac:dyDescent="0.25">
      <c r="A401" s="234"/>
      <c r="B401" s="155">
        <v>2021</v>
      </c>
      <c r="C401" s="216" t="s">
        <v>102</v>
      </c>
      <c r="D401" s="212">
        <v>256855</v>
      </c>
      <c r="E401" s="212">
        <v>33706</v>
      </c>
      <c r="F401" s="212">
        <v>139675</v>
      </c>
      <c r="G401" s="212">
        <v>6374</v>
      </c>
      <c r="H401" s="212">
        <v>9129</v>
      </c>
      <c r="I401" s="212">
        <v>7763</v>
      </c>
      <c r="J401" s="212">
        <v>4586</v>
      </c>
      <c r="K401" s="212">
        <v>19337</v>
      </c>
      <c r="L401" s="212">
        <v>32400</v>
      </c>
      <c r="M401" s="212">
        <v>776</v>
      </c>
      <c r="N401" s="212">
        <v>3109</v>
      </c>
      <c r="O401" s="2"/>
      <c r="P401" s="234"/>
      <c r="Q401" s="155">
        <v>2021</v>
      </c>
      <c r="R401" s="216" t="s">
        <v>102</v>
      </c>
      <c r="S401" s="282">
        <v>-1.5824664252734806</v>
      </c>
      <c r="T401" s="282">
        <v>-23.028088604704266</v>
      </c>
      <c r="U401" s="282">
        <v>3.0583634619641344</v>
      </c>
      <c r="V401" s="282">
        <v>1.6100749242786492</v>
      </c>
      <c r="W401" s="282">
        <v>-9.3805836807623564</v>
      </c>
      <c r="X401" s="282">
        <v>77.116130504220848</v>
      </c>
      <c r="Y401" s="282">
        <v>-12.581014105985517</v>
      </c>
      <c r="Z401" s="282">
        <v>-11.403830294144598</v>
      </c>
      <c r="AA401" s="282">
        <v>20</v>
      </c>
      <c r="AB401" s="282">
        <v>-79.32871603622803</v>
      </c>
      <c r="AC401" s="282">
        <v>0</v>
      </c>
      <c r="AD401" s="2"/>
      <c r="AE401" s="234"/>
      <c r="AF401" s="155">
        <v>2021</v>
      </c>
      <c r="AG401" s="216" t="s">
        <v>102</v>
      </c>
      <c r="AH401" s="282">
        <v>-1.5824664252734806</v>
      </c>
      <c r="AI401" s="282">
        <v>-3.8638235913941354</v>
      </c>
      <c r="AJ401" s="282">
        <v>1.5882138820238685</v>
      </c>
      <c r="AK401" s="282">
        <v>3.8699542119278826E-2</v>
      </c>
      <c r="AL401" s="282">
        <v>-0.36208977527444047</v>
      </c>
      <c r="AM401" s="282">
        <v>1.2950935877540835</v>
      </c>
      <c r="AN401" s="282">
        <v>-0.25288809701706955</v>
      </c>
      <c r="AO401" s="282">
        <v>-0.95369465678103948</v>
      </c>
      <c r="AP401" s="282">
        <v>2.06908443013966</v>
      </c>
      <c r="AQ401" s="282">
        <v>-1.1410617468436866</v>
      </c>
      <c r="AR401" s="282">
        <v>0</v>
      </c>
      <c r="AS401" s="2"/>
      <c r="AT401" s="234"/>
      <c r="AU401" s="155">
        <v>2021</v>
      </c>
      <c r="AV401" s="216" t="s">
        <v>102</v>
      </c>
      <c r="AW401" s="282">
        <v>24.24840490114984</v>
      </c>
      <c r="AX401" s="282">
        <v>31.172166874221659</v>
      </c>
      <c r="AY401" s="282">
        <v>15.632657791906752</v>
      </c>
      <c r="AZ401" s="282">
        <v>9.8397380665173273</v>
      </c>
      <c r="BA401" s="282">
        <v>13.530655391120504</v>
      </c>
      <c r="BB401" s="282">
        <v>326.53846153846155</v>
      </c>
      <c r="BC401" s="282">
        <v>-61.152054214315967</v>
      </c>
      <c r="BD401" s="282">
        <v>-2.2742204477687409</v>
      </c>
      <c r="BE401" s="282">
        <v>266.64026253253365</v>
      </c>
      <c r="BF401" s="282">
        <v>0</v>
      </c>
      <c r="BG401" s="282">
        <v>-7.7448071216617222</v>
      </c>
      <c r="BH401" s="2"/>
      <c r="BI401" s="234"/>
      <c r="BJ401" s="155">
        <v>2021</v>
      </c>
      <c r="BK401" s="216" t="s">
        <v>102</v>
      </c>
      <c r="BL401" s="282">
        <v>24.24840490114984</v>
      </c>
      <c r="BM401" s="282">
        <v>3.8746752964054063</v>
      </c>
      <c r="BN401" s="282">
        <v>9.1342688666695739</v>
      </c>
      <c r="BO401" s="282">
        <v>0.27620968717197092</v>
      </c>
      <c r="BP401" s="282">
        <v>0.5262979678513211</v>
      </c>
      <c r="BQ401" s="282">
        <v>2.8748059034378688</v>
      </c>
      <c r="BR401" s="282">
        <v>-3.492045064263499</v>
      </c>
      <c r="BS401" s="282">
        <v>-0.21767838743850595</v>
      </c>
      <c r="BT401" s="282">
        <v>11.398124096030037</v>
      </c>
      <c r="BU401" s="282">
        <v>0</v>
      </c>
      <c r="BV401" s="282">
        <v>-0.12625346471433346</v>
      </c>
    </row>
    <row r="402" spans="1:74" x14ac:dyDescent="0.25">
      <c r="A402" s="234"/>
      <c r="B402" s="170">
        <v>2021</v>
      </c>
      <c r="C402" s="215" t="s">
        <v>103</v>
      </c>
      <c r="D402" s="211">
        <v>248170</v>
      </c>
      <c r="E402" s="211">
        <v>33140</v>
      </c>
      <c r="F402" s="211">
        <v>133283</v>
      </c>
      <c r="G402" s="211">
        <v>5610</v>
      </c>
      <c r="H402" s="211">
        <v>9907</v>
      </c>
      <c r="I402" s="211">
        <v>7880</v>
      </c>
      <c r="J402" s="211">
        <v>3309</v>
      </c>
      <c r="K402" s="211">
        <v>19080</v>
      </c>
      <c r="L402" s="211">
        <v>32400</v>
      </c>
      <c r="M402" s="211">
        <v>776</v>
      </c>
      <c r="N402" s="211">
        <v>2785</v>
      </c>
      <c r="O402" s="2"/>
      <c r="P402" s="234"/>
      <c r="Q402" s="170">
        <v>2021</v>
      </c>
      <c r="R402" s="215" t="s">
        <v>103</v>
      </c>
      <c r="S402" s="281">
        <v>-3.3812851608884387</v>
      </c>
      <c r="T402" s="281">
        <v>-1.6792262505191928</v>
      </c>
      <c r="U402" s="281">
        <v>-4.5763379273313092</v>
      </c>
      <c r="V402" s="281">
        <v>-11.986193912770631</v>
      </c>
      <c r="W402" s="281">
        <v>8.5222915982035232</v>
      </c>
      <c r="X402" s="281">
        <v>1.5071492979518126</v>
      </c>
      <c r="Y402" s="281">
        <v>-27.845617095508075</v>
      </c>
      <c r="Z402" s="281">
        <v>-1.3290582820499566</v>
      </c>
      <c r="AA402" s="281">
        <v>0</v>
      </c>
      <c r="AB402" s="281">
        <v>0</v>
      </c>
      <c r="AC402" s="281">
        <v>-10.421357349630114</v>
      </c>
      <c r="AD402" s="2"/>
      <c r="AE402" s="234"/>
      <c r="AF402" s="170">
        <v>2021</v>
      </c>
      <c r="AG402" s="215" t="s">
        <v>103</v>
      </c>
      <c r="AH402" s="281">
        <v>-3.3812851608884387</v>
      </c>
      <c r="AI402" s="281">
        <v>-0.22035778941426093</v>
      </c>
      <c r="AJ402" s="281">
        <v>-2.4885635864592861</v>
      </c>
      <c r="AK402" s="281">
        <v>-0.29744408323762433</v>
      </c>
      <c r="AL402" s="281">
        <v>0.30289462926553889</v>
      </c>
      <c r="AM402" s="281">
        <v>4.5550991804714717E-2</v>
      </c>
      <c r="AN402" s="281">
        <v>-0.49716766268906576</v>
      </c>
      <c r="AO402" s="281">
        <v>-0.10005645208386053</v>
      </c>
      <c r="AP402" s="281">
        <v>0</v>
      </c>
      <c r="AQ402" s="281">
        <v>0</v>
      </c>
      <c r="AR402" s="281">
        <v>-0.12614120807459459</v>
      </c>
      <c r="AS402" s="2"/>
      <c r="AT402" s="234"/>
      <c r="AU402" s="170">
        <v>2021</v>
      </c>
      <c r="AV402" s="215" t="s">
        <v>103</v>
      </c>
      <c r="AW402" s="281">
        <v>18.400587780650952</v>
      </c>
      <c r="AX402" s="281">
        <v>67.848460291734199</v>
      </c>
      <c r="AY402" s="281">
        <v>15.639830986404291</v>
      </c>
      <c r="AZ402" s="281">
        <v>-6.6555740432612396</v>
      </c>
      <c r="BA402" s="281">
        <v>29.081433224755699</v>
      </c>
      <c r="BB402" s="281">
        <v>64.372131831455988</v>
      </c>
      <c r="BC402" s="281">
        <v>-43.877204884667577</v>
      </c>
      <c r="BD402" s="281">
        <v>-1.3290582820499566</v>
      </c>
      <c r="BE402" s="281">
        <v>20</v>
      </c>
      <c r="BF402" s="281">
        <v>0</v>
      </c>
      <c r="BG402" s="281">
        <v>-10.536460006424676</v>
      </c>
      <c r="BH402" s="2"/>
      <c r="BI402" s="234"/>
      <c r="BJ402" s="170">
        <v>2021</v>
      </c>
      <c r="BK402" s="215" t="s">
        <v>103</v>
      </c>
      <c r="BL402" s="281">
        <v>18.400587780650952</v>
      </c>
      <c r="BM402" s="281">
        <v>6.3911603896909392</v>
      </c>
      <c r="BN402" s="281">
        <v>8.6001087775880016</v>
      </c>
      <c r="BO402" s="281">
        <v>-0.19083787368441146</v>
      </c>
      <c r="BP402" s="281">
        <v>1.0648753351590159</v>
      </c>
      <c r="BQ402" s="281">
        <v>1.4723141954752343</v>
      </c>
      <c r="BR402" s="281">
        <v>-1.2342439480539311</v>
      </c>
      <c r="BS402" s="281">
        <v>-0.12261333384223434</v>
      </c>
      <c r="BT402" s="281">
        <v>2.5763112947395546</v>
      </c>
      <c r="BU402" s="281">
        <v>0</v>
      </c>
      <c r="BV402" s="281">
        <v>-0.15648705642121738</v>
      </c>
    </row>
    <row r="403" spans="1:74" x14ac:dyDescent="0.25">
      <c r="A403" s="234"/>
      <c r="B403" s="151">
        <v>2022</v>
      </c>
      <c r="C403" s="216" t="s">
        <v>104</v>
      </c>
      <c r="D403" s="212">
        <v>271433</v>
      </c>
      <c r="E403" s="212">
        <v>39203</v>
      </c>
      <c r="F403" s="212">
        <v>137872</v>
      </c>
      <c r="G403" s="212">
        <v>8954</v>
      </c>
      <c r="H403" s="212">
        <v>9938</v>
      </c>
      <c r="I403" s="212">
        <v>10347</v>
      </c>
      <c r="J403" s="212">
        <v>8905</v>
      </c>
      <c r="K403" s="212">
        <v>19530</v>
      </c>
      <c r="L403" s="212">
        <v>32400</v>
      </c>
      <c r="M403" s="212"/>
      <c r="N403" s="212">
        <v>4284</v>
      </c>
      <c r="O403" s="2"/>
      <c r="P403" s="234"/>
      <c r="Q403" s="151">
        <v>2022</v>
      </c>
      <c r="R403" s="216" t="s">
        <v>104</v>
      </c>
      <c r="S403" s="282">
        <v>9.3738163355764073</v>
      </c>
      <c r="T403" s="282">
        <v>18.295111647555814</v>
      </c>
      <c r="U403" s="282">
        <v>3.4430497512811087</v>
      </c>
      <c r="V403" s="282">
        <v>59.607843137254918</v>
      </c>
      <c r="W403" s="282">
        <v>0.31291006359140283</v>
      </c>
      <c r="X403" s="282">
        <v>31.307106598984774</v>
      </c>
      <c r="Y403" s="282">
        <v>169.11453611362947</v>
      </c>
      <c r="Z403" s="282">
        <v>2.3584905660377444</v>
      </c>
      <c r="AA403" s="282">
        <v>0</v>
      </c>
      <c r="AB403" s="282">
        <v>-100</v>
      </c>
      <c r="AC403" s="282">
        <v>53.824057450628374</v>
      </c>
      <c r="AD403" s="2"/>
      <c r="AE403" s="234"/>
      <c r="AF403" s="151">
        <v>2022</v>
      </c>
      <c r="AG403" s="216" t="s">
        <v>104</v>
      </c>
      <c r="AH403" s="282">
        <v>9.3738163355764073</v>
      </c>
      <c r="AI403" s="282">
        <v>2.4430833702703763</v>
      </c>
      <c r="AJ403" s="282">
        <v>1.8491356731272894</v>
      </c>
      <c r="AK403" s="282">
        <v>1.3474634323246144</v>
      </c>
      <c r="AL403" s="282">
        <v>1.2491437321191103E-2</v>
      </c>
      <c r="AM403" s="282">
        <v>0.99407664101220816</v>
      </c>
      <c r="AN403" s="282">
        <v>2.2549059112704972</v>
      </c>
      <c r="AO403" s="282">
        <v>0.18132731595277407</v>
      </c>
      <c r="AP403" s="282">
        <v>0</v>
      </c>
      <c r="AQ403" s="282">
        <v>-0.31268888262078376</v>
      </c>
      <c r="AR403" s="282">
        <v>0.60402143691824073</v>
      </c>
      <c r="AS403" s="2"/>
      <c r="AT403" s="234"/>
      <c r="AU403" s="151">
        <v>2022</v>
      </c>
      <c r="AV403" s="216" t="s">
        <v>104</v>
      </c>
      <c r="AW403" s="282">
        <v>19.555575131587631</v>
      </c>
      <c r="AX403" s="282">
        <v>29.918806959403469</v>
      </c>
      <c r="AY403" s="282">
        <v>12.318433251052952</v>
      </c>
      <c r="AZ403" s="282">
        <v>48.985024958402676</v>
      </c>
      <c r="BA403" s="282">
        <v>21.789215686274503</v>
      </c>
      <c r="BB403" s="282">
        <v>253.98563120082105</v>
      </c>
      <c r="BC403" s="282">
        <v>102.70885499658547</v>
      </c>
      <c r="BD403" s="282">
        <v>2.3584905660377444</v>
      </c>
      <c r="BE403" s="282">
        <v>20</v>
      </c>
      <c r="BF403" s="282">
        <v>-100</v>
      </c>
      <c r="BG403" s="282">
        <v>53.603442093940487</v>
      </c>
      <c r="BH403" s="2"/>
      <c r="BI403" s="234"/>
      <c r="BJ403" s="151">
        <v>2022</v>
      </c>
      <c r="BK403" s="216" t="s">
        <v>104</v>
      </c>
      <c r="BL403" s="282">
        <v>19.555575131587631</v>
      </c>
      <c r="BM403" s="282">
        <v>3.9764793974497308</v>
      </c>
      <c r="BN403" s="282">
        <v>6.6602065760785747</v>
      </c>
      <c r="BO403" s="282">
        <v>1.2967163653181222</v>
      </c>
      <c r="BP403" s="282">
        <v>0.78313916356508861</v>
      </c>
      <c r="BQ403" s="282">
        <v>3.2699803994978729</v>
      </c>
      <c r="BR403" s="282">
        <v>1.987358777281035</v>
      </c>
      <c r="BS403" s="282">
        <v>0.19820732486180537</v>
      </c>
      <c r="BT403" s="282">
        <v>2.3784878983416644</v>
      </c>
      <c r="BU403" s="282">
        <v>-1.6534895500693718</v>
      </c>
      <c r="BV403" s="282">
        <v>0.65848877926310889</v>
      </c>
    </row>
    <row r="404" spans="1:74" x14ac:dyDescent="0.25">
      <c r="A404" s="234"/>
      <c r="B404" s="170">
        <v>2022</v>
      </c>
      <c r="C404" s="215" t="s">
        <v>105</v>
      </c>
      <c r="D404" s="211">
        <v>276581</v>
      </c>
      <c r="E404" s="211">
        <v>37102</v>
      </c>
      <c r="F404" s="211">
        <v>147753</v>
      </c>
      <c r="G404" s="211">
        <v>7464</v>
      </c>
      <c r="H404" s="211">
        <v>10022</v>
      </c>
      <c r="I404" s="211">
        <v>9652</v>
      </c>
      <c r="J404" s="211">
        <v>3220</v>
      </c>
      <c r="K404" s="211">
        <v>20679</v>
      </c>
      <c r="L404" s="211">
        <v>37780</v>
      </c>
      <c r="M404" s="211"/>
      <c r="N404" s="211">
        <v>2909</v>
      </c>
      <c r="O404" s="2"/>
      <c r="P404" s="234"/>
      <c r="Q404" s="170">
        <v>2022</v>
      </c>
      <c r="R404" s="215" t="s">
        <v>105</v>
      </c>
      <c r="S404" s="281">
        <v>1.8966006344107029</v>
      </c>
      <c r="T404" s="281">
        <v>-5.3592837282861012</v>
      </c>
      <c r="U404" s="281">
        <v>7.1667923871417116</v>
      </c>
      <c r="V404" s="281">
        <v>-16.640607549698458</v>
      </c>
      <c r="W404" s="281">
        <v>0.8452404910444784</v>
      </c>
      <c r="X404" s="281">
        <v>-6.716922779549634</v>
      </c>
      <c r="Y404" s="281">
        <v>-63.840539023020774</v>
      </c>
      <c r="Z404" s="281">
        <v>5.8832565284178173</v>
      </c>
      <c r="AA404" s="281">
        <v>16.604938271604937</v>
      </c>
      <c r="AB404" s="281" t="s">
        <v>128</v>
      </c>
      <c r="AC404" s="281">
        <v>-32.096171802054158</v>
      </c>
      <c r="AD404" s="2"/>
      <c r="AE404" s="234"/>
      <c r="AF404" s="170">
        <v>2022</v>
      </c>
      <c r="AG404" s="215" t="s">
        <v>105</v>
      </c>
      <c r="AH404" s="281">
        <v>1.8966006344107029</v>
      </c>
      <c r="AI404" s="281">
        <v>-0.77404000250522276</v>
      </c>
      <c r="AJ404" s="281">
        <v>3.6403090265369378</v>
      </c>
      <c r="AK404" s="281">
        <v>-0.54893841205748783</v>
      </c>
      <c r="AL404" s="281">
        <v>3.0946863498542938E-2</v>
      </c>
      <c r="AM404" s="281">
        <v>-0.25604845394627784</v>
      </c>
      <c r="AN404" s="281">
        <v>-2.0944395117763883</v>
      </c>
      <c r="AO404" s="281">
        <v>0.42330888285506946</v>
      </c>
      <c r="AP404" s="281">
        <v>1.9820729240733455</v>
      </c>
      <c r="AQ404" s="281">
        <v>0</v>
      </c>
      <c r="AR404" s="281">
        <v>-0.50657068226781599</v>
      </c>
      <c r="AS404" s="2"/>
      <c r="AT404" s="234"/>
      <c r="AU404" s="170">
        <v>2022</v>
      </c>
      <c r="AV404" s="215" t="s">
        <v>105</v>
      </c>
      <c r="AW404" s="281">
        <v>5.9758223652700337</v>
      </c>
      <c r="AX404" s="281">
        <v>-15.272893354647181</v>
      </c>
      <c r="AY404" s="281">
        <v>9.0186674537002745</v>
      </c>
      <c r="AZ404" s="281">
        <v>18.986131037780979</v>
      </c>
      <c r="BA404" s="281">
        <v>-0.51618026603136968</v>
      </c>
      <c r="BB404" s="281">
        <v>120.21446497832534</v>
      </c>
      <c r="BC404" s="281">
        <v>-38.619900876858559</v>
      </c>
      <c r="BD404" s="281">
        <v>-5.2552002199211927</v>
      </c>
      <c r="BE404" s="281">
        <v>39.925925925925924</v>
      </c>
      <c r="BF404" s="281">
        <v>-100</v>
      </c>
      <c r="BG404" s="281">
        <v>-6.4329366355741371</v>
      </c>
      <c r="BH404" s="2"/>
      <c r="BI404" s="234"/>
      <c r="BJ404" s="170">
        <v>2022</v>
      </c>
      <c r="BK404" s="215" t="s">
        <v>105</v>
      </c>
      <c r="BL404" s="281">
        <v>5.9758223652700337</v>
      </c>
      <c r="BM404" s="281">
        <v>-2.5625993831063085</v>
      </c>
      <c r="BN404" s="281">
        <v>4.683410923999463</v>
      </c>
      <c r="BO404" s="281">
        <v>0.45634806598080341</v>
      </c>
      <c r="BP404" s="281">
        <v>-1.9924516734678235E-2</v>
      </c>
      <c r="BQ404" s="281">
        <v>2.0188899745196083</v>
      </c>
      <c r="BR404" s="281">
        <v>-0.77628982508573274</v>
      </c>
      <c r="BS404" s="281">
        <v>-0.43948885951299876</v>
      </c>
      <c r="BT404" s="281">
        <v>4.1305055846121421</v>
      </c>
      <c r="BU404" s="281">
        <v>-1.438396842730425</v>
      </c>
      <c r="BV404" s="281">
        <v>-7.6632756671839372E-2</v>
      </c>
    </row>
    <row r="405" spans="1:74" x14ac:dyDescent="0.25">
      <c r="A405" s="234"/>
      <c r="B405" s="155">
        <v>2022</v>
      </c>
      <c r="C405" s="216" t="s">
        <v>102</v>
      </c>
      <c r="D405" s="212">
        <v>287245</v>
      </c>
      <c r="E405" s="212">
        <v>42581</v>
      </c>
      <c r="F405" s="212">
        <v>153502</v>
      </c>
      <c r="G405" s="212">
        <v>9291</v>
      </c>
      <c r="H405" s="212">
        <v>10454</v>
      </c>
      <c r="I405" s="212">
        <v>2743</v>
      </c>
      <c r="J405" s="212">
        <v>8905</v>
      </c>
      <c r="K405" s="212">
        <v>19080</v>
      </c>
      <c r="L405" s="212">
        <v>37780</v>
      </c>
      <c r="M405" s="212"/>
      <c r="N405" s="212">
        <v>2909</v>
      </c>
      <c r="O405" s="2"/>
      <c r="P405" s="234"/>
      <c r="Q405" s="155">
        <v>2022</v>
      </c>
      <c r="R405" s="216" t="s">
        <v>102</v>
      </c>
      <c r="S405" s="282">
        <v>3.8556516897400712</v>
      </c>
      <c r="T405" s="282">
        <v>14.767397983936178</v>
      </c>
      <c r="U405" s="282">
        <v>3.8909531447754091</v>
      </c>
      <c r="V405" s="282">
        <v>24.477491961414799</v>
      </c>
      <c r="W405" s="282">
        <v>4.3105168629016219</v>
      </c>
      <c r="X405" s="282">
        <v>-71.58101947782842</v>
      </c>
      <c r="Y405" s="282">
        <v>176.55279503105589</v>
      </c>
      <c r="Z405" s="282">
        <v>-7.7324822283476067</v>
      </c>
      <c r="AA405" s="282">
        <v>0</v>
      </c>
      <c r="AB405" s="282" t="s">
        <v>128</v>
      </c>
      <c r="AC405" s="282">
        <v>0</v>
      </c>
      <c r="AD405" s="2"/>
      <c r="AE405" s="234"/>
      <c r="AF405" s="155">
        <v>2022</v>
      </c>
      <c r="AG405" s="216" t="s">
        <v>102</v>
      </c>
      <c r="AH405" s="282">
        <v>3.8556516897400712</v>
      </c>
      <c r="AI405" s="282">
        <v>1.9809748319660401</v>
      </c>
      <c r="AJ405" s="282">
        <v>2.0785954205097212</v>
      </c>
      <c r="AK405" s="282">
        <v>0.6605659824789113</v>
      </c>
      <c r="AL405" s="282">
        <v>0.15619294166989034</v>
      </c>
      <c r="AM405" s="282">
        <v>-2.4980023935122051</v>
      </c>
      <c r="AN405" s="282">
        <v>2.0554557254475156</v>
      </c>
      <c r="AO405" s="282">
        <v>-0.57813081881980255</v>
      </c>
      <c r="AP405" s="282">
        <v>0</v>
      </c>
      <c r="AQ405" s="282">
        <v>0</v>
      </c>
      <c r="AR405" s="282">
        <v>0</v>
      </c>
      <c r="AS405" s="2"/>
      <c r="AT405" s="234"/>
      <c r="AU405" s="155">
        <v>2022</v>
      </c>
      <c r="AV405" s="216" t="s">
        <v>102</v>
      </c>
      <c r="AW405" s="282">
        <v>11.83157812773743</v>
      </c>
      <c r="AX405" s="282">
        <v>26.330623627840737</v>
      </c>
      <c r="AY405" s="282">
        <v>9.8994093431179522</v>
      </c>
      <c r="AZ405" s="282">
        <v>45.764041418261684</v>
      </c>
      <c r="BA405" s="282">
        <v>14.514185562493154</v>
      </c>
      <c r="BB405" s="282">
        <v>-64.665722014685045</v>
      </c>
      <c r="BC405" s="282">
        <v>94.177932839075453</v>
      </c>
      <c r="BD405" s="282">
        <v>-1.3290582820499566</v>
      </c>
      <c r="BE405" s="282">
        <v>16.604938271604937</v>
      </c>
      <c r="BF405" s="282">
        <v>-100</v>
      </c>
      <c r="BG405" s="282">
        <v>-6.4329366355741371</v>
      </c>
      <c r="BH405" s="2"/>
      <c r="BI405" s="234"/>
      <c r="BJ405" s="155">
        <v>2022</v>
      </c>
      <c r="BK405" s="216" t="s">
        <v>102</v>
      </c>
      <c r="BL405" s="282">
        <v>11.83157812773743</v>
      </c>
      <c r="BM405" s="282">
        <v>3.4552568569815629</v>
      </c>
      <c r="BN405" s="282">
        <v>5.3831928519982055</v>
      </c>
      <c r="BO405" s="282">
        <v>1.1356601973876301</v>
      </c>
      <c r="BP405" s="282">
        <v>0.51585524907048685</v>
      </c>
      <c r="BQ405" s="282">
        <v>-1.9544100757236558</v>
      </c>
      <c r="BR405" s="282">
        <v>1.6814934496116474</v>
      </c>
      <c r="BS405" s="282">
        <v>-0.10005645208386046</v>
      </c>
      <c r="BT405" s="282">
        <v>2.0945669735843162</v>
      </c>
      <c r="BU405" s="282">
        <v>-0.30211597983297944</v>
      </c>
      <c r="BV405" s="282">
        <v>-7.7864943255922539E-2</v>
      </c>
    </row>
    <row r="406" spans="1:74" x14ac:dyDescent="0.25">
      <c r="A406" s="234"/>
      <c r="B406" s="170">
        <v>2022</v>
      </c>
      <c r="C406" s="215" t="s">
        <v>103</v>
      </c>
      <c r="D406" s="211">
        <v>285067</v>
      </c>
      <c r="E406" s="211">
        <v>38637</v>
      </c>
      <c r="F406" s="211">
        <v>148722</v>
      </c>
      <c r="G406" s="211">
        <v>9491</v>
      </c>
      <c r="H406" s="211">
        <v>11601</v>
      </c>
      <c r="I406" s="211">
        <v>2575</v>
      </c>
      <c r="J406" s="211">
        <v>8905</v>
      </c>
      <c r="K406" s="211">
        <v>19080</v>
      </c>
      <c r="L406" s="211">
        <v>37780</v>
      </c>
      <c r="M406" s="211">
        <v>4843</v>
      </c>
      <c r="N406" s="211">
        <v>3433</v>
      </c>
      <c r="O406" s="2"/>
      <c r="P406" s="234"/>
      <c r="Q406" s="170">
        <v>2022</v>
      </c>
      <c r="R406" s="215" t="s">
        <v>103</v>
      </c>
      <c r="S406" s="281">
        <v>-0.75823774130098798</v>
      </c>
      <c r="T406" s="281">
        <v>-9.2623470561987773</v>
      </c>
      <c r="U406" s="281">
        <v>-3.1139659418118413</v>
      </c>
      <c r="V406" s="281">
        <v>2.1526208158432922</v>
      </c>
      <c r="W406" s="281">
        <v>10.971876793571838</v>
      </c>
      <c r="X406" s="281">
        <v>-6.1246810061975907</v>
      </c>
      <c r="Y406" s="281">
        <v>0</v>
      </c>
      <c r="Z406" s="281">
        <v>0</v>
      </c>
      <c r="AA406" s="281">
        <v>0</v>
      </c>
      <c r="AB406" s="281" t="s">
        <v>128</v>
      </c>
      <c r="AC406" s="281">
        <v>18.013062908215872</v>
      </c>
      <c r="AD406" s="2"/>
      <c r="AE406" s="234"/>
      <c r="AF406" s="170">
        <v>2022</v>
      </c>
      <c r="AG406" s="215" t="s">
        <v>103</v>
      </c>
      <c r="AH406" s="281">
        <v>-0.75823774130098798</v>
      </c>
      <c r="AI406" s="281">
        <v>-1.3730439172135429</v>
      </c>
      <c r="AJ406" s="281">
        <v>-1.6640846663997808</v>
      </c>
      <c r="AK406" s="281">
        <v>6.9626973489530578E-2</v>
      </c>
      <c r="AL406" s="281">
        <v>0.39931069296245786</v>
      </c>
      <c r="AM406" s="281">
        <v>-5.8486657731205684E-2</v>
      </c>
      <c r="AN406" s="281">
        <v>0</v>
      </c>
      <c r="AO406" s="281">
        <v>0</v>
      </c>
      <c r="AP406" s="281">
        <v>0</v>
      </c>
      <c r="AQ406" s="281">
        <v>1.6860171630489829</v>
      </c>
      <c r="AR406" s="281">
        <v>0.18242267054257011</v>
      </c>
      <c r="AS406" s="2"/>
      <c r="AT406" s="234"/>
      <c r="AU406" s="170">
        <v>2022</v>
      </c>
      <c r="AV406" s="215" t="s">
        <v>103</v>
      </c>
      <c r="AW406" s="281">
        <v>14.867631059354466</v>
      </c>
      <c r="AX406" s="281">
        <v>16.587205793602891</v>
      </c>
      <c r="AY406" s="281">
        <v>11.583622817613644</v>
      </c>
      <c r="AZ406" s="281">
        <v>69.180035650623893</v>
      </c>
      <c r="BA406" s="281">
        <v>17.099020894317135</v>
      </c>
      <c r="BB406" s="281">
        <v>-67.32233502538071</v>
      </c>
      <c r="BC406" s="281">
        <v>169.11453611362947</v>
      </c>
      <c r="BD406" s="281">
        <v>0</v>
      </c>
      <c r="BE406" s="281">
        <v>16.604938271604937</v>
      </c>
      <c r="BF406" s="281">
        <v>524.09793814432987</v>
      </c>
      <c r="BG406" s="281">
        <v>23.267504488330346</v>
      </c>
      <c r="BH406" s="2"/>
      <c r="BI406" s="234"/>
      <c r="BJ406" s="170">
        <v>2022</v>
      </c>
      <c r="BK406" s="215" t="s">
        <v>103</v>
      </c>
      <c r="BL406" s="281">
        <v>14.867631059354466</v>
      </c>
      <c r="BM406" s="281">
        <v>2.2150139017608885</v>
      </c>
      <c r="BN406" s="281">
        <v>6.2211387355441801</v>
      </c>
      <c r="BO406" s="281">
        <v>1.5638473626949259</v>
      </c>
      <c r="BP406" s="281">
        <v>0.68259660716444337</v>
      </c>
      <c r="BQ406" s="281">
        <v>-2.1376475802877049</v>
      </c>
      <c r="BR406" s="281">
        <v>2.2549059112704986</v>
      </c>
      <c r="BS406" s="281">
        <v>0</v>
      </c>
      <c r="BT406" s="281">
        <v>2.1678687996131667</v>
      </c>
      <c r="BU406" s="281">
        <v>1.6387959866220725</v>
      </c>
      <c r="BV406" s="281">
        <v>0.26111133497199485</v>
      </c>
    </row>
    <row r="407" spans="1:74" x14ac:dyDescent="0.25">
      <c r="A407" s="234"/>
      <c r="B407" s="151">
        <v>2023</v>
      </c>
      <c r="C407" s="216" t="s">
        <v>104</v>
      </c>
      <c r="D407" s="212">
        <v>273672</v>
      </c>
      <c r="E407" s="212">
        <v>34450</v>
      </c>
      <c r="F407" s="212">
        <v>142673</v>
      </c>
      <c r="G407" s="212">
        <v>9318</v>
      </c>
      <c r="H407" s="212">
        <v>9468</v>
      </c>
      <c r="I407" s="212">
        <v>2500</v>
      </c>
      <c r="J407" s="212">
        <v>8302</v>
      </c>
      <c r="K407" s="212">
        <v>21280</v>
      </c>
      <c r="L407" s="212">
        <v>37780</v>
      </c>
      <c r="M407" s="212">
        <v>4843</v>
      </c>
      <c r="N407" s="212">
        <v>3058</v>
      </c>
      <c r="O407" s="2"/>
      <c r="P407" s="234"/>
      <c r="Q407" s="151">
        <v>2023</v>
      </c>
      <c r="R407" s="216" t="s">
        <v>104</v>
      </c>
      <c r="S407" s="282">
        <v>-3.9973058965085357</v>
      </c>
      <c r="T407" s="282">
        <v>-10.836762688614542</v>
      </c>
      <c r="U407" s="282">
        <v>-4.0673202350694595</v>
      </c>
      <c r="V407" s="282">
        <v>-1.8227794752923785</v>
      </c>
      <c r="W407" s="282">
        <v>-18.386346004654769</v>
      </c>
      <c r="X407" s="282">
        <v>-2.9126213592232943</v>
      </c>
      <c r="Y407" s="282">
        <v>-6.7714766984840082</v>
      </c>
      <c r="Z407" s="282">
        <v>11.530398322851141</v>
      </c>
      <c r="AA407" s="282">
        <v>0</v>
      </c>
      <c r="AB407" s="282">
        <v>0</v>
      </c>
      <c r="AC407" s="282">
        <v>-10.923390620448586</v>
      </c>
      <c r="AD407" s="2"/>
      <c r="AE407" s="234"/>
      <c r="AF407" s="151">
        <v>2023</v>
      </c>
      <c r="AG407" s="216" t="s">
        <v>104</v>
      </c>
      <c r="AH407" s="282">
        <v>-3.9973058965085357</v>
      </c>
      <c r="AI407" s="282">
        <v>-1.4687775154612759</v>
      </c>
      <c r="AJ407" s="282">
        <v>-2.1219572942501213</v>
      </c>
      <c r="AK407" s="282">
        <v>-6.0687487502937842E-2</v>
      </c>
      <c r="AL407" s="282">
        <v>-0.74824514938593301</v>
      </c>
      <c r="AM407" s="282">
        <v>-2.630960440878808E-2</v>
      </c>
      <c r="AN407" s="282">
        <v>-0.21152921944665617</v>
      </c>
      <c r="AO407" s="282">
        <v>0.771748395991117</v>
      </c>
      <c r="AP407" s="282">
        <v>0</v>
      </c>
      <c r="AQ407" s="282">
        <v>0</v>
      </c>
      <c r="AR407" s="282">
        <v>-0.13154802204394042</v>
      </c>
      <c r="AS407" s="2"/>
      <c r="AT407" s="234"/>
      <c r="AU407" s="151">
        <v>2023</v>
      </c>
      <c r="AV407" s="216" t="s">
        <v>104</v>
      </c>
      <c r="AW407" s="282">
        <v>0.82488127825281765</v>
      </c>
      <c r="AX407" s="282">
        <v>-12.124072137336427</v>
      </c>
      <c r="AY407" s="282">
        <v>3.482215388186134</v>
      </c>
      <c r="AZ407" s="282">
        <v>4.065222247040424</v>
      </c>
      <c r="BA407" s="282">
        <v>-4.7293217951298061</v>
      </c>
      <c r="BB407" s="282">
        <v>-75.838407267807099</v>
      </c>
      <c r="BC407" s="282">
        <v>-6.7714766984840082</v>
      </c>
      <c r="BD407" s="282">
        <v>8.9605734767025211</v>
      </c>
      <c r="BE407" s="282">
        <v>16.604938271604937</v>
      </c>
      <c r="BF407" s="282" t="s">
        <v>128</v>
      </c>
      <c r="BG407" s="282">
        <v>-28.618113912231564</v>
      </c>
      <c r="BH407" s="2"/>
      <c r="BI407" s="234"/>
      <c r="BJ407" s="151">
        <v>2023</v>
      </c>
      <c r="BK407" s="216" t="s">
        <v>104</v>
      </c>
      <c r="BL407" s="282">
        <v>0.82488127825281765</v>
      </c>
      <c r="BM407" s="282">
        <v>-1.751076692959197</v>
      </c>
      <c r="BN407" s="282">
        <v>1.7687606149583643</v>
      </c>
      <c r="BO407" s="282">
        <v>0.13410307516035089</v>
      </c>
      <c r="BP407" s="282">
        <v>-0.17315506957517834</v>
      </c>
      <c r="BQ407" s="282">
        <v>-2.8909528318221795</v>
      </c>
      <c r="BR407" s="282">
        <v>-0.22215427011453731</v>
      </c>
      <c r="BS407" s="282">
        <v>0.64472632288630238</v>
      </c>
      <c r="BT407" s="282">
        <v>1.9820729240733181</v>
      </c>
      <c r="BU407" s="282">
        <v>1.7842340467076356</v>
      </c>
      <c r="BV407" s="282">
        <v>-0.45167684106206096</v>
      </c>
    </row>
    <row r="408" spans="1:74" x14ac:dyDescent="0.25">
      <c r="A408" s="234"/>
      <c r="B408" s="170">
        <v>2023</v>
      </c>
      <c r="C408" s="215" t="s">
        <v>105</v>
      </c>
      <c r="D408" s="211">
        <v>292074</v>
      </c>
      <c r="E408" s="211">
        <v>44311</v>
      </c>
      <c r="F408" s="211">
        <v>145920</v>
      </c>
      <c r="G408" s="211">
        <v>5920</v>
      </c>
      <c r="H408" s="211">
        <v>10700</v>
      </c>
      <c r="I408" s="211">
        <v>2755</v>
      </c>
      <c r="J408" s="211">
        <v>8302</v>
      </c>
      <c r="K408" s="211">
        <v>19080</v>
      </c>
      <c r="L408" s="211">
        <v>37780</v>
      </c>
      <c r="M408" s="211">
        <v>13321</v>
      </c>
      <c r="N408" s="211">
        <v>3985</v>
      </c>
      <c r="O408" s="2"/>
      <c r="P408" s="234"/>
      <c r="Q408" s="170">
        <v>2023</v>
      </c>
      <c r="R408" s="215" t="s">
        <v>105</v>
      </c>
      <c r="S408" s="281">
        <v>6.7241076909585189</v>
      </c>
      <c r="T408" s="281">
        <v>28.624092888243837</v>
      </c>
      <c r="U408" s="281">
        <v>2.275833549445224</v>
      </c>
      <c r="V408" s="281">
        <v>-36.467053015668597</v>
      </c>
      <c r="W408" s="281">
        <v>13.012251795521763</v>
      </c>
      <c r="X408" s="281">
        <v>10.200000000000003</v>
      </c>
      <c r="Y408" s="281">
        <v>0</v>
      </c>
      <c r="Z408" s="281">
        <v>-10.338345864661662</v>
      </c>
      <c r="AA408" s="281">
        <v>0</v>
      </c>
      <c r="AB408" s="281">
        <v>175.05678298575265</v>
      </c>
      <c r="AC408" s="281">
        <v>30.313930673642886</v>
      </c>
      <c r="AD408" s="2"/>
      <c r="AE408" s="234"/>
      <c r="AF408" s="170">
        <v>2023</v>
      </c>
      <c r="AG408" s="215" t="s">
        <v>105</v>
      </c>
      <c r="AH408" s="281">
        <v>6.7241076909585189</v>
      </c>
      <c r="AI408" s="281">
        <v>3.6032184512847492</v>
      </c>
      <c r="AJ408" s="281">
        <v>1.1864567803794321</v>
      </c>
      <c r="AK408" s="281">
        <v>-1.2416323189803853</v>
      </c>
      <c r="AL408" s="281">
        <v>0.45017393083691415</v>
      </c>
      <c r="AM408" s="281">
        <v>9.317723406121195E-2</v>
      </c>
      <c r="AN408" s="281">
        <v>0</v>
      </c>
      <c r="AO408" s="281">
        <v>-0.8038820193516325</v>
      </c>
      <c r="AP408" s="281">
        <v>0</v>
      </c>
      <c r="AQ408" s="281">
        <v>3.0978689818468816</v>
      </c>
      <c r="AR408" s="281">
        <v>0.33872665088134696</v>
      </c>
      <c r="AS408" s="2"/>
      <c r="AT408" s="234"/>
      <c r="AU408" s="170">
        <v>2023</v>
      </c>
      <c r="AV408" s="215" t="s">
        <v>105</v>
      </c>
      <c r="AW408" s="281">
        <v>5.6016139937305809</v>
      </c>
      <c r="AX408" s="281">
        <v>19.430219395180856</v>
      </c>
      <c r="AY408" s="281">
        <v>-1.2405839475340628</v>
      </c>
      <c r="AZ408" s="281">
        <v>-20.685959271168272</v>
      </c>
      <c r="BA408" s="281">
        <v>6.7651167431650379</v>
      </c>
      <c r="BB408" s="281">
        <v>-71.456692913385822</v>
      </c>
      <c r="BC408" s="281">
        <v>157.82608695652175</v>
      </c>
      <c r="BD408" s="281">
        <v>-7.7324822283476067</v>
      </c>
      <c r="BE408" s="281">
        <v>0</v>
      </c>
      <c r="BF408" s="281" t="s">
        <v>128</v>
      </c>
      <c r="BG408" s="281">
        <v>36.988655895496748</v>
      </c>
      <c r="BH408" s="2"/>
      <c r="BI408" s="234"/>
      <c r="BJ408" s="170">
        <v>2023</v>
      </c>
      <c r="BK408" s="215" t="s">
        <v>105</v>
      </c>
      <c r="BL408" s="281">
        <v>5.6016139937305809</v>
      </c>
      <c r="BM408" s="281">
        <v>2.6064697141162951</v>
      </c>
      <c r="BN408" s="281">
        <v>-0.66273532889099296</v>
      </c>
      <c r="BO408" s="281">
        <v>-0.55824514337571907</v>
      </c>
      <c r="BP408" s="281">
        <v>0.24513614456524455</v>
      </c>
      <c r="BQ408" s="281">
        <v>-2.4936637006880407</v>
      </c>
      <c r="BR408" s="281">
        <v>1.8374364110332935</v>
      </c>
      <c r="BS408" s="281">
        <v>-0.57813081881980244</v>
      </c>
      <c r="BT408" s="281">
        <v>0</v>
      </c>
      <c r="BU408" s="281">
        <v>4.8163105925569658</v>
      </c>
      <c r="BV408" s="281">
        <v>0.38903612323333797</v>
      </c>
    </row>
    <row r="409" spans="1:74" x14ac:dyDescent="0.25">
      <c r="A409" s="234"/>
      <c r="B409" s="155">
        <v>2023</v>
      </c>
      <c r="C409" s="216" t="s">
        <v>102</v>
      </c>
      <c r="D409" s="212">
        <v>280601</v>
      </c>
      <c r="E409" s="212">
        <v>43976</v>
      </c>
      <c r="F409" s="212">
        <v>133434</v>
      </c>
      <c r="G409" s="212">
        <v>5920</v>
      </c>
      <c r="H409" s="212">
        <v>11451</v>
      </c>
      <c r="I409" s="212">
        <v>3363</v>
      </c>
      <c r="J409" s="212">
        <v>8302</v>
      </c>
      <c r="K409" s="212">
        <v>19080</v>
      </c>
      <c r="L409" s="212">
        <v>37780</v>
      </c>
      <c r="M409" s="212">
        <v>13321</v>
      </c>
      <c r="N409" s="212">
        <v>3974</v>
      </c>
      <c r="O409" s="2"/>
      <c r="P409" s="234"/>
      <c r="Q409" s="155">
        <v>2023</v>
      </c>
      <c r="R409" s="216" t="s">
        <v>102</v>
      </c>
      <c r="S409" s="282">
        <v>-3.9281141080684989</v>
      </c>
      <c r="T409" s="282">
        <v>-0.75601994989958143</v>
      </c>
      <c r="U409" s="282">
        <v>-8.5567434210526301</v>
      </c>
      <c r="V409" s="282">
        <v>0</v>
      </c>
      <c r="W409" s="282">
        <v>7.0186915887850603</v>
      </c>
      <c r="X409" s="282">
        <v>22.068965517241381</v>
      </c>
      <c r="Y409" s="282">
        <v>0</v>
      </c>
      <c r="Z409" s="282">
        <v>0</v>
      </c>
      <c r="AA409" s="282">
        <v>0</v>
      </c>
      <c r="AB409" s="282">
        <v>0</v>
      </c>
      <c r="AC409" s="282">
        <v>-0.27603513174403815</v>
      </c>
      <c r="AD409" s="2"/>
      <c r="AE409" s="234"/>
      <c r="AF409" s="155">
        <v>2023</v>
      </c>
      <c r="AG409" s="216" t="s">
        <v>102</v>
      </c>
      <c r="AH409" s="282">
        <v>-3.9281141080684989</v>
      </c>
      <c r="AI409" s="282">
        <v>-0.11469696035936086</v>
      </c>
      <c r="AJ409" s="282">
        <v>-4.2749440210357603</v>
      </c>
      <c r="AK409" s="282">
        <v>0</v>
      </c>
      <c r="AL409" s="282">
        <v>0.25712661859665675</v>
      </c>
      <c r="AM409" s="282">
        <v>0.2081664235775863</v>
      </c>
      <c r="AN409" s="282">
        <v>0</v>
      </c>
      <c r="AO409" s="282">
        <v>0</v>
      </c>
      <c r="AP409" s="282">
        <v>0</v>
      </c>
      <c r="AQ409" s="282">
        <v>0</v>
      </c>
      <c r="AR409" s="282">
        <v>-3.7661688476208041E-3</v>
      </c>
      <c r="AS409" s="2"/>
      <c r="AT409" s="234"/>
      <c r="AU409" s="155">
        <v>2023</v>
      </c>
      <c r="AV409" s="216" t="s">
        <v>102</v>
      </c>
      <c r="AW409" s="282">
        <v>-2.3130080593221862</v>
      </c>
      <c r="AX409" s="282">
        <v>3.2761090627274996</v>
      </c>
      <c r="AY409" s="282">
        <v>-13.07344529712968</v>
      </c>
      <c r="AZ409" s="282">
        <v>-36.282423851038637</v>
      </c>
      <c r="BA409" s="282">
        <v>9.5370193227472697</v>
      </c>
      <c r="BB409" s="282">
        <v>22.602989427633972</v>
      </c>
      <c r="BC409" s="282">
        <v>-6.7714766984840082</v>
      </c>
      <c r="BD409" s="282">
        <v>0</v>
      </c>
      <c r="BE409" s="282">
        <v>0</v>
      </c>
      <c r="BF409" s="282" t="s">
        <v>128</v>
      </c>
      <c r="BG409" s="282">
        <v>36.610519078721211</v>
      </c>
      <c r="BH409" s="2"/>
      <c r="BI409" s="234"/>
      <c r="BJ409" s="155">
        <v>2023</v>
      </c>
      <c r="BK409" s="216" t="s">
        <v>102</v>
      </c>
      <c r="BL409" s="282">
        <v>-2.3130080593221862</v>
      </c>
      <c r="BM409" s="282">
        <v>0.48564814008947171</v>
      </c>
      <c r="BN409" s="282">
        <v>-6.986370519939439</v>
      </c>
      <c r="BO409" s="282">
        <v>-1.173562638166028</v>
      </c>
      <c r="BP409" s="282">
        <v>0.34709046284530698</v>
      </c>
      <c r="BQ409" s="282">
        <v>0.21584361781754297</v>
      </c>
      <c r="BR409" s="282">
        <v>-0.20992532507093292</v>
      </c>
      <c r="BS409" s="282">
        <v>0</v>
      </c>
      <c r="BT409" s="282">
        <v>0</v>
      </c>
      <c r="BU409" s="282">
        <v>4.6375045692701446</v>
      </c>
      <c r="BV409" s="282">
        <v>0.37076363383174721</v>
      </c>
    </row>
    <row r="410" spans="1:74" x14ac:dyDescent="0.25">
      <c r="A410" s="234"/>
      <c r="B410" s="170">
        <v>2023</v>
      </c>
      <c r="C410" s="215" t="s">
        <v>103</v>
      </c>
      <c r="D410" s="211">
        <v>261703</v>
      </c>
      <c r="E410" s="211">
        <v>44263</v>
      </c>
      <c r="F410" s="211">
        <v>121666</v>
      </c>
      <c r="G410" s="211">
        <v>6003</v>
      </c>
      <c r="H410" s="211">
        <v>12726</v>
      </c>
      <c r="I410" s="211">
        <v>3697</v>
      </c>
      <c r="J410" s="211">
        <v>8302</v>
      </c>
      <c r="K410" s="211">
        <v>18920</v>
      </c>
      <c r="L410" s="211">
        <v>37780</v>
      </c>
      <c r="M410" s="211">
        <v>4843</v>
      </c>
      <c r="N410" s="211">
        <v>3503</v>
      </c>
      <c r="O410" s="2"/>
      <c r="P410" s="234"/>
      <c r="Q410" s="170">
        <v>2023</v>
      </c>
      <c r="R410" s="215" t="s">
        <v>103</v>
      </c>
      <c r="S410" s="281">
        <v>-6.7348298830011259</v>
      </c>
      <c r="T410" s="281">
        <v>0.65262870656721361</v>
      </c>
      <c r="U410" s="281">
        <v>-8.8193413972450827</v>
      </c>
      <c r="V410" s="281">
        <v>1.4020270270270316</v>
      </c>
      <c r="W410" s="281">
        <v>11.134398742467909</v>
      </c>
      <c r="X410" s="281">
        <v>9.9316086827237626</v>
      </c>
      <c r="Y410" s="281">
        <v>0</v>
      </c>
      <c r="Z410" s="281">
        <v>-0.83857442348008249</v>
      </c>
      <c r="AA410" s="281">
        <v>0</v>
      </c>
      <c r="AB410" s="281">
        <v>-63.643870580286766</v>
      </c>
      <c r="AC410" s="281">
        <v>-11.852038248615997</v>
      </c>
      <c r="AD410" s="2"/>
      <c r="AE410" s="234"/>
      <c r="AF410" s="170">
        <v>2023</v>
      </c>
      <c r="AG410" s="215" t="s">
        <v>103</v>
      </c>
      <c r="AH410" s="281">
        <v>-6.7348298830011259</v>
      </c>
      <c r="AI410" s="281">
        <v>0.10228046229343439</v>
      </c>
      <c r="AJ410" s="281">
        <v>-4.1938553319482086</v>
      </c>
      <c r="AK410" s="281">
        <v>2.957936714409427E-2</v>
      </c>
      <c r="AL410" s="281">
        <v>0.45438184468337578</v>
      </c>
      <c r="AM410" s="281">
        <v>0.11903022441117452</v>
      </c>
      <c r="AN410" s="281">
        <v>0</v>
      </c>
      <c r="AO410" s="281">
        <v>-5.702046678379618E-2</v>
      </c>
      <c r="AP410" s="281">
        <v>0</v>
      </c>
      <c r="AQ410" s="281">
        <v>-3.0213719837064001</v>
      </c>
      <c r="AR410" s="281">
        <v>-0.1678539990948</v>
      </c>
      <c r="AS410" s="2"/>
      <c r="AT410" s="234"/>
      <c r="AU410" s="170">
        <v>2023</v>
      </c>
      <c r="AV410" s="215" t="s">
        <v>103</v>
      </c>
      <c r="AW410" s="281">
        <v>-8.1959679654256803</v>
      </c>
      <c r="AX410" s="281">
        <v>14.561171933638747</v>
      </c>
      <c r="AY410" s="281">
        <v>-18.19233200199028</v>
      </c>
      <c r="AZ410" s="281">
        <v>-36.750605837108843</v>
      </c>
      <c r="BA410" s="281">
        <v>9.6974398758727745</v>
      </c>
      <c r="BB410" s="281">
        <v>43.572815533980588</v>
      </c>
      <c r="BC410" s="281">
        <v>-6.7714766984840082</v>
      </c>
      <c r="BD410" s="281">
        <v>-0.83857442348008249</v>
      </c>
      <c r="BE410" s="281">
        <v>0</v>
      </c>
      <c r="BF410" s="281">
        <v>0</v>
      </c>
      <c r="BG410" s="281">
        <v>2.0390329158170601</v>
      </c>
      <c r="BH410" s="2"/>
      <c r="BI410" s="234"/>
      <c r="BJ410" s="170">
        <v>2023</v>
      </c>
      <c r="BK410" s="215" t="s">
        <v>103</v>
      </c>
      <c r="BL410" s="281">
        <v>-8.1959679654256803</v>
      </c>
      <c r="BM410" s="281">
        <v>1.9735711253845607</v>
      </c>
      <c r="BN410" s="281">
        <v>-9.4911020917889584</v>
      </c>
      <c r="BO410" s="281">
        <v>-1.2235720023713736</v>
      </c>
      <c r="BP410" s="281">
        <v>0.39464406613182207</v>
      </c>
      <c r="BQ410" s="281">
        <v>0.39359168195547056</v>
      </c>
      <c r="BR410" s="281">
        <v>-0.21152921944665662</v>
      </c>
      <c r="BS410" s="281">
        <v>-5.6127156072081359E-2</v>
      </c>
      <c r="BT410" s="281">
        <v>0</v>
      </c>
      <c r="BU410" s="281">
        <v>0</v>
      </c>
      <c r="BV410" s="281">
        <v>2.4555630781535595E-2</v>
      </c>
    </row>
    <row r="411" spans="1:74" x14ac:dyDescent="0.25">
      <c r="A411" s="234"/>
      <c r="B411" s="151">
        <v>2024</v>
      </c>
      <c r="C411" s="216" t="s">
        <v>104</v>
      </c>
      <c r="D411" s="212">
        <v>271901</v>
      </c>
      <c r="E411" s="212">
        <v>46139</v>
      </c>
      <c r="F411" s="212">
        <v>114297</v>
      </c>
      <c r="G411" s="212">
        <v>15563</v>
      </c>
      <c r="H411" s="212">
        <v>14404</v>
      </c>
      <c r="I411" s="212">
        <v>3607</v>
      </c>
      <c r="J411" s="212">
        <v>8302</v>
      </c>
      <c r="K411" s="212">
        <v>19397</v>
      </c>
      <c r="L411" s="212">
        <v>47221</v>
      </c>
      <c r="M411" s="212"/>
      <c r="N411" s="212">
        <v>2971</v>
      </c>
      <c r="O411" s="2"/>
      <c r="P411" s="234"/>
      <c r="Q411" s="151">
        <v>2024</v>
      </c>
      <c r="R411" s="216" t="s">
        <v>104</v>
      </c>
      <c r="S411" s="282">
        <v>3.8967837586882865</v>
      </c>
      <c r="T411" s="282">
        <v>4.2383028714727828</v>
      </c>
      <c r="U411" s="282">
        <v>-6.056745516413784</v>
      </c>
      <c r="V411" s="282">
        <v>159.25370648009329</v>
      </c>
      <c r="W411" s="282">
        <v>13.185604274713185</v>
      </c>
      <c r="X411" s="282">
        <v>-2.4344062753583984</v>
      </c>
      <c r="Y411" s="282">
        <v>0</v>
      </c>
      <c r="Z411" s="282">
        <v>2.5211416490486158</v>
      </c>
      <c r="AA411" s="282">
        <v>24.989412387506633</v>
      </c>
      <c r="AB411" s="282">
        <v>-100</v>
      </c>
      <c r="AC411" s="282">
        <v>-15.18698258635456</v>
      </c>
      <c r="AD411" s="2"/>
      <c r="AE411" s="234"/>
      <c r="AF411" s="151">
        <v>2024</v>
      </c>
      <c r="AG411" s="216" t="s">
        <v>104</v>
      </c>
      <c r="AH411" s="282">
        <v>3.8967837586882865</v>
      </c>
      <c r="AI411" s="282">
        <v>0.7168431389781551</v>
      </c>
      <c r="AJ411" s="282">
        <v>-2.8157873620096083</v>
      </c>
      <c r="AK411" s="282">
        <v>3.6529959534281251</v>
      </c>
      <c r="AL411" s="282">
        <v>0.64118485458707042</v>
      </c>
      <c r="AM411" s="282">
        <v>-3.4390129268674817E-2</v>
      </c>
      <c r="AN411" s="282">
        <v>0</v>
      </c>
      <c r="AO411" s="282">
        <v>0.18226768512397654</v>
      </c>
      <c r="AP411" s="282">
        <v>3.6075245602839883</v>
      </c>
      <c r="AQ411" s="282">
        <v>-1.8505710672021349</v>
      </c>
      <c r="AR411" s="282">
        <v>-0.20328387523261116</v>
      </c>
      <c r="AS411" s="2"/>
      <c r="AT411" s="234"/>
      <c r="AU411" s="151">
        <v>2024</v>
      </c>
      <c r="AV411" s="216" t="s">
        <v>104</v>
      </c>
      <c r="AW411" s="282">
        <v>-0.64712502557806317</v>
      </c>
      <c r="AX411" s="282">
        <v>33.930333817126268</v>
      </c>
      <c r="AY411" s="282">
        <v>-19.888836710519868</v>
      </c>
      <c r="AZ411" s="282">
        <v>67.020819918437411</v>
      </c>
      <c r="BA411" s="282">
        <v>52.133502323616398</v>
      </c>
      <c r="BB411" s="282">
        <v>44.28</v>
      </c>
      <c r="BC411" s="282">
        <v>0</v>
      </c>
      <c r="BD411" s="282">
        <v>-8.848684210526315</v>
      </c>
      <c r="BE411" s="282">
        <v>24.989412387506633</v>
      </c>
      <c r="BF411" s="282">
        <v>-100</v>
      </c>
      <c r="BG411" s="282">
        <v>-2.8449967298888197</v>
      </c>
      <c r="BH411" s="2"/>
      <c r="BI411" s="234"/>
      <c r="BJ411" s="151">
        <v>2024</v>
      </c>
      <c r="BK411" s="216" t="s">
        <v>104</v>
      </c>
      <c r="BL411" s="282">
        <v>-0.64712502557806317</v>
      </c>
      <c r="BM411" s="282">
        <v>4.2711713291823719</v>
      </c>
      <c r="BN411" s="282">
        <v>-10.368616445964493</v>
      </c>
      <c r="BO411" s="282">
        <v>2.2819287322049715</v>
      </c>
      <c r="BP411" s="282">
        <v>1.8036189306907511</v>
      </c>
      <c r="BQ411" s="282">
        <v>0.40449881610102539</v>
      </c>
      <c r="BR411" s="282">
        <v>0</v>
      </c>
      <c r="BS411" s="282">
        <v>-0.68804992838141898</v>
      </c>
      <c r="BT411" s="282">
        <v>3.4497500657721596</v>
      </c>
      <c r="BU411" s="282">
        <v>-1.7696366453272501</v>
      </c>
      <c r="BV411" s="282">
        <v>-3.1789879856178149E-2</v>
      </c>
    </row>
    <row r="412" spans="1:74" x14ac:dyDescent="0.25">
      <c r="A412" s="234"/>
      <c r="B412" s="170">
        <v>2024</v>
      </c>
      <c r="C412" s="215" t="s">
        <v>105</v>
      </c>
      <c r="D412" s="211">
        <v>233951</v>
      </c>
      <c r="E412" s="211">
        <v>41773</v>
      </c>
      <c r="F412" s="211">
        <v>96079</v>
      </c>
      <c r="G412" s="211">
        <v>7304</v>
      </c>
      <c r="H412" s="211">
        <v>8300</v>
      </c>
      <c r="I412" s="211">
        <v>2365</v>
      </c>
      <c r="J412" s="211">
        <v>8302</v>
      </c>
      <c r="K412" s="211">
        <v>19397</v>
      </c>
      <c r="L412" s="211">
        <v>47221</v>
      </c>
      <c r="M412" s="211">
        <v>407</v>
      </c>
      <c r="N412" s="211">
        <v>2803</v>
      </c>
      <c r="O412" s="2"/>
      <c r="P412" s="234"/>
      <c r="Q412" s="170">
        <v>2024</v>
      </c>
      <c r="R412" s="215" t="s">
        <v>105</v>
      </c>
      <c r="S412" s="281">
        <v>-13.957285923920836</v>
      </c>
      <c r="T412" s="281">
        <v>-9.4627105052125131</v>
      </c>
      <c r="U412" s="281">
        <v>-15.939176006369365</v>
      </c>
      <c r="V412" s="281">
        <v>-53.068174516481399</v>
      </c>
      <c r="W412" s="281">
        <v>-42.377117467370176</v>
      </c>
      <c r="X412" s="281">
        <v>-34.433046853340727</v>
      </c>
      <c r="Y412" s="281">
        <v>0</v>
      </c>
      <c r="Z412" s="281">
        <v>0</v>
      </c>
      <c r="AA412" s="281">
        <v>0</v>
      </c>
      <c r="AB412" s="281" t="s">
        <v>128</v>
      </c>
      <c r="AC412" s="281">
        <v>-5.6546617300572137</v>
      </c>
      <c r="AD412" s="2"/>
      <c r="AE412" s="234"/>
      <c r="AF412" s="170">
        <v>2024</v>
      </c>
      <c r="AG412" s="215" t="s">
        <v>105</v>
      </c>
      <c r="AH412" s="281">
        <v>-13.957285923920836</v>
      </c>
      <c r="AI412" s="281">
        <v>-1.6057314978613537</v>
      </c>
      <c r="AJ412" s="281">
        <v>-6.700232805322524</v>
      </c>
      <c r="AK412" s="281">
        <v>-3.0375026204390561</v>
      </c>
      <c r="AL412" s="281">
        <v>-2.2449347372756989</v>
      </c>
      <c r="AM412" s="281">
        <v>-0.45678390296468191</v>
      </c>
      <c r="AN412" s="281">
        <v>0</v>
      </c>
      <c r="AO412" s="281">
        <v>0</v>
      </c>
      <c r="AP412" s="281">
        <v>0</v>
      </c>
      <c r="AQ412" s="281">
        <v>0.14968683454639736</v>
      </c>
      <c r="AR412" s="281">
        <v>-6.1787194603918322E-2</v>
      </c>
      <c r="AS412" s="2"/>
      <c r="AT412" s="234"/>
      <c r="AU412" s="170">
        <v>2024</v>
      </c>
      <c r="AV412" s="215" t="s">
        <v>105</v>
      </c>
      <c r="AW412" s="281">
        <v>-19.900093811842197</v>
      </c>
      <c r="AX412" s="281">
        <v>-5.727697411477962</v>
      </c>
      <c r="AY412" s="281">
        <v>-34.156387061403507</v>
      </c>
      <c r="AZ412" s="281">
        <v>23.378378378378372</v>
      </c>
      <c r="BA412" s="281">
        <v>-22.429906542056074</v>
      </c>
      <c r="BB412" s="281">
        <v>-14.156079854809434</v>
      </c>
      <c r="BC412" s="281">
        <v>0</v>
      </c>
      <c r="BD412" s="281">
        <v>1.6614255765199175</v>
      </c>
      <c r="BE412" s="281">
        <v>24.989412387506633</v>
      </c>
      <c r="BF412" s="281">
        <v>-96.944673823286536</v>
      </c>
      <c r="BG412" s="281">
        <v>-29.661229611041406</v>
      </c>
      <c r="BH412" s="2"/>
      <c r="BI412" s="234"/>
      <c r="BJ412" s="170">
        <v>2024</v>
      </c>
      <c r="BK412" s="215" t="s">
        <v>105</v>
      </c>
      <c r="BL412" s="281">
        <v>-19.900093811842197</v>
      </c>
      <c r="BM412" s="281">
        <v>-0.86895786684196441</v>
      </c>
      <c r="BN412" s="281">
        <v>-17.064511048569877</v>
      </c>
      <c r="BO412" s="281">
        <v>0.47385251682792701</v>
      </c>
      <c r="BP412" s="281">
        <v>-0.8217095667536306</v>
      </c>
      <c r="BQ412" s="281">
        <v>-0.13352780459746499</v>
      </c>
      <c r="BR412" s="281">
        <v>0</v>
      </c>
      <c r="BS412" s="281">
        <v>0.10853413860870871</v>
      </c>
      <c r="BT412" s="281">
        <v>3.2324000082170943</v>
      </c>
      <c r="BU412" s="281">
        <v>-4.4214822271068277</v>
      </c>
      <c r="BV412" s="281">
        <v>-0.40469196162616305</v>
      </c>
    </row>
    <row r="413" spans="1:74" x14ac:dyDescent="0.25">
      <c r="A413" s="234"/>
      <c r="B413" s="155">
        <v>2024</v>
      </c>
      <c r="C413" s="216" t="s">
        <v>102</v>
      </c>
      <c r="D413" s="212">
        <v>229310</v>
      </c>
      <c r="E413" s="212">
        <v>54514</v>
      </c>
      <c r="F413" s="212">
        <v>89276</v>
      </c>
      <c r="G413" s="212">
        <v>6062</v>
      </c>
      <c r="H413" s="212">
        <v>8049</v>
      </c>
      <c r="I413" s="212">
        <v>2751</v>
      </c>
      <c r="J413" s="212">
        <v>8302</v>
      </c>
      <c r="K413" s="212">
        <v>19397</v>
      </c>
      <c r="L413" s="212">
        <v>38132</v>
      </c>
      <c r="M413" s="212"/>
      <c r="N413" s="212">
        <v>2827</v>
      </c>
      <c r="O413" s="2"/>
      <c r="P413" s="234"/>
      <c r="Q413" s="155">
        <v>2024</v>
      </c>
      <c r="R413" s="216" t="s">
        <v>102</v>
      </c>
      <c r="S413" s="282">
        <v>-1.9837487337092057</v>
      </c>
      <c r="T413" s="282">
        <v>30.500562564335809</v>
      </c>
      <c r="U413" s="282">
        <v>-7.0806315636091171</v>
      </c>
      <c r="V413" s="282">
        <v>-17.004381161007672</v>
      </c>
      <c r="W413" s="282">
        <v>-3.0240963855421654</v>
      </c>
      <c r="X413" s="282">
        <v>16.3213530655391</v>
      </c>
      <c r="Y413" s="282">
        <v>0</v>
      </c>
      <c r="Z413" s="282">
        <v>0</v>
      </c>
      <c r="AA413" s="282">
        <v>-19.247792295800593</v>
      </c>
      <c r="AB413" s="282">
        <v>-100</v>
      </c>
      <c r="AC413" s="282">
        <v>0.85622547270780558</v>
      </c>
      <c r="AD413" s="2"/>
      <c r="AE413" s="234"/>
      <c r="AF413" s="155">
        <v>2024</v>
      </c>
      <c r="AG413" s="216" t="s">
        <v>102</v>
      </c>
      <c r="AH413" s="282">
        <v>-1.9837487337092057</v>
      </c>
      <c r="AI413" s="282">
        <v>5.446012199135744</v>
      </c>
      <c r="AJ413" s="282">
        <v>-2.9078738710242891</v>
      </c>
      <c r="AK413" s="282">
        <v>-0.53088039803206921</v>
      </c>
      <c r="AL413" s="282">
        <v>-0.10728742343482238</v>
      </c>
      <c r="AM413" s="282">
        <v>0.16499181452526468</v>
      </c>
      <c r="AN413" s="282">
        <v>0</v>
      </c>
      <c r="AO413" s="282">
        <v>0</v>
      </c>
      <c r="AP413" s="282">
        <v>-3.885001560155779</v>
      </c>
      <c r="AQ413" s="282">
        <v>-0.17396805313933347</v>
      </c>
      <c r="AR413" s="282">
        <v>1.0258558416078633E-2</v>
      </c>
      <c r="AS413" s="2"/>
      <c r="AT413" s="234"/>
      <c r="AU413" s="155">
        <v>2024</v>
      </c>
      <c r="AV413" s="216" t="s">
        <v>102</v>
      </c>
      <c r="AW413" s="282">
        <v>-18.278979761298075</v>
      </c>
      <c r="AX413" s="282">
        <v>23.963070765872303</v>
      </c>
      <c r="AY413" s="282">
        <v>-33.093514396630539</v>
      </c>
      <c r="AZ413" s="282">
        <v>2.3986486486486456</v>
      </c>
      <c r="BA413" s="282">
        <v>-29.709195703432016</v>
      </c>
      <c r="BB413" s="282">
        <v>-18.198037466547717</v>
      </c>
      <c r="BC413" s="282">
        <v>0</v>
      </c>
      <c r="BD413" s="282">
        <v>1.6614255765199175</v>
      </c>
      <c r="BE413" s="282">
        <v>0.93170989941768312</v>
      </c>
      <c r="BF413" s="282">
        <v>-100</v>
      </c>
      <c r="BG413" s="282">
        <v>-28.862606945143426</v>
      </c>
      <c r="BH413" s="2"/>
      <c r="BI413" s="234"/>
      <c r="BJ413" s="155">
        <v>2024</v>
      </c>
      <c r="BK413" s="216" t="s">
        <v>102</v>
      </c>
      <c r="BL413" s="282">
        <v>-18.278979761298075</v>
      </c>
      <c r="BM413" s="282">
        <v>3.7555104935477788</v>
      </c>
      <c r="BN413" s="282">
        <v>-15.73693607649296</v>
      </c>
      <c r="BO413" s="282">
        <v>5.0605664270619147E-2</v>
      </c>
      <c r="BP413" s="282">
        <v>-1.2123976749904672</v>
      </c>
      <c r="BQ413" s="282">
        <v>-0.21810328544802055</v>
      </c>
      <c r="BR413" s="282">
        <v>0</v>
      </c>
      <c r="BS413" s="282">
        <v>0.11297179981539626</v>
      </c>
      <c r="BT413" s="282">
        <v>0.12544502692435169</v>
      </c>
      <c r="BU413" s="282">
        <v>-4.747310237668434</v>
      </c>
      <c r="BV413" s="282">
        <v>-0.40876547125633916</v>
      </c>
    </row>
    <row r="414" spans="1:74" x14ac:dyDescent="0.25">
      <c r="A414" s="234"/>
      <c r="B414" s="170">
        <v>2024</v>
      </c>
      <c r="C414" s="215" t="s">
        <v>103</v>
      </c>
      <c r="D414" s="211">
        <v>222629</v>
      </c>
      <c r="E414" s="211">
        <v>55187</v>
      </c>
      <c r="F414" s="211">
        <v>78903</v>
      </c>
      <c r="G414" s="211">
        <v>6062</v>
      </c>
      <c r="H414" s="211">
        <v>8317</v>
      </c>
      <c r="I414" s="211">
        <v>2627</v>
      </c>
      <c r="J414" s="211">
        <v>2723</v>
      </c>
      <c r="K414" s="211">
        <v>19397</v>
      </c>
      <c r="L414" s="211">
        <v>47221</v>
      </c>
      <c r="M414" s="211"/>
      <c r="N414" s="211">
        <v>2192</v>
      </c>
      <c r="O414" s="2"/>
      <c r="P414" s="234"/>
      <c r="Q414" s="170">
        <v>2024</v>
      </c>
      <c r="R414" s="215" t="s">
        <v>103</v>
      </c>
      <c r="S414" s="281">
        <v>-2.9135231782303492</v>
      </c>
      <c r="T414" s="281">
        <v>1.2345452544300599</v>
      </c>
      <c r="U414" s="281">
        <v>-11.61902414982751</v>
      </c>
      <c r="V414" s="281">
        <v>0</v>
      </c>
      <c r="W414" s="281">
        <v>3.3296061622561695</v>
      </c>
      <c r="X414" s="281">
        <v>-4.5074518356961022</v>
      </c>
      <c r="Y414" s="281">
        <v>-67.200674536256315</v>
      </c>
      <c r="Z414" s="281">
        <v>0</v>
      </c>
      <c r="AA414" s="281">
        <v>23.835623623203617</v>
      </c>
      <c r="AB414" s="281" t="s">
        <v>128</v>
      </c>
      <c r="AC414" s="281">
        <v>-22.461973823841532</v>
      </c>
      <c r="AD414" s="2"/>
      <c r="AE414" s="234"/>
      <c r="AF414" s="170">
        <v>2024</v>
      </c>
      <c r="AG414" s="215" t="s">
        <v>103</v>
      </c>
      <c r="AH414" s="281">
        <v>-2.9135231782303492</v>
      </c>
      <c r="AI414" s="281">
        <v>0.29348916314159934</v>
      </c>
      <c r="AJ414" s="281">
        <v>-4.5235707121364186</v>
      </c>
      <c r="AK414" s="281">
        <v>0</v>
      </c>
      <c r="AL414" s="281">
        <v>0.11687235619903213</v>
      </c>
      <c r="AM414" s="281">
        <v>-5.4075269286119346E-2</v>
      </c>
      <c r="AN414" s="281">
        <v>-2.4329510269940307</v>
      </c>
      <c r="AO414" s="281">
        <v>0</v>
      </c>
      <c r="AP414" s="281">
        <v>3.9636300204962795</v>
      </c>
      <c r="AQ414" s="281">
        <v>0</v>
      </c>
      <c r="AR414" s="281">
        <v>-0.27691770965069179</v>
      </c>
      <c r="AS414" s="2"/>
      <c r="AT414" s="234"/>
      <c r="AU414" s="170">
        <v>2024</v>
      </c>
      <c r="AV414" s="215" t="s">
        <v>103</v>
      </c>
      <c r="AW414" s="281">
        <v>-14.930665678268866</v>
      </c>
      <c r="AX414" s="281">
        <v>24.679755100196559</v>
      </c>
      <c r="AY414" s="281">
        <v>-35.147863823911365</v>
      </c>
      <c r="AZ414" s="281">
        <v>0.98284191237713969</v>
      </c>
      <c r="BA414" s="281">
        <v>-34.645607417884648</v>
      </c>
      <c r="BB414" s="281">
        <v>-28.942385718149851</v>
      </c>
      <c r="BC414" s="281">
        <v>-67.200674536256315</v>
      </c>
      <c r="BD414" s="281">
        <v>2.5211416490486158</v>
      </c>
      <c r="BE414" s="281">
        <v>24.989412387506633</v>
      </c>
      <c r="BF414" s="281">
        <v>-100</v>
      </c>
      <c r="BG414" s="281">
        <v>-37.42506423065943</v>
      </c>
      <c r="BH414" s="2"/>
      <c r="BI414" s="234"/>
      <c r="BJ414" s="170">
        <v>2024</v>
      </c>
      <c r="BK414" s="215" t="s">
        <v>103</v>
      </c>
      <c r="BL414" s="281">
        <v>-14.930665678268866</v>
      </c>
      <c r="BM414" s="281">
        <v>4.1741974681222578</v>
      </c>
      <c r="BN414" s="281">
        <v>-16.340278865737101</v>
      </c>
      <c r="BO414" s="281">
        <v>2.2544640298353461E-2</v>
      </c>
      <c r="BP414" s="281">
        <v>-1.6847342216176342</v>
      </c>
      <c r="BQ414" s="281">
        <v>-0.40886042574980003</v>
      </c>
      <c r="BR414" s="281">
        <v>-2.1318059021104059</v>
      </c>
      <c r="BS414" s="281">
        <v>0.18226768512397626</v>
      </c>
      <c r="BT414" s="281">
        <v>3.6075245602839834</v>
      </c>
      <c r="BU414" s="281">
        <v>-1.8505710672021323</v>
      </c>
      <c r="BV414" s="281">
        <v>-0.50094954968036243</v>
      </c>
    </row>
    <row r="415" spans="1:74" x14ac:dyDescent="0.25">
      <c r="A415" s="234"/>
      <c r="B415" s="151">
        <v>2025</v>
      </c>
      <c r="C415" s="216" t="s">
        <v>104</v>
      </c>
      <c r="D415" s="212">
        <v>229479</v>
      </c>
      <c r="E415" s="212">
        <v>62678</v>
      </c>
      <c r="F415" s="212">
        <v>81100</v>
      </c>
      <c r="G415" s="212">
        <v>6062</v>
      </c>
      <c r="H415" s="212">
        <v>10821</v>
      </c>
      <c r="I415" s="212">
        <v>1907</v>
      </c>
      <c r="J415" s="212">
        <v>5909</v>
      </c>
      <c r="K415" s="212">
        <v>19397</v>
      </c>
      <c r="L415" s="212">
        <v>39559</v>
      </c>
      <c r="M415" s="212"/>
      <c r="N415" s="212">
        <v>2046</v>
      </c>
      <c r="O415" s="2"/>
      <c r="P415" s="234"/>
      <c r="Q415" s="151">
        <v>2025</v>
      </c>
      <c r="R415" s="216" t="s">
        <v>104</v>
      </c>
      <c r="S415" s="282">
        <v>3.0768677935040074</v>
      </c>
      <c r="T415" s="282">
        <v>13.573848913693439</v>
      </c>
      <c r="U415" s="282">
        <v>2.7844315171793284</v>
      </c>
      <c r="V415" s="282">
        <v>0</v>
      </c>
      <c r="W415" s="282">
        <v>30.107009739088625</v>
      </c>
      <c r="X415" s="282">
        <v>-27.407689379520363</v>
      </c>
      <c r="Y415" s="282">
        <v>117.00330517811238</v>
      </c>
      <c r="Z415" s="282">
        <v>0</v>
      </c>
      <c r="AA415" s="282">
        <v>-16.225831727409414</v>
      </c>
      <c r="AB415" s="282" t="s">
        <v>128</v>
      </c>
      <c r="AC415" s="282">
        <v>-6.6605839416058359</v>
      </c>
      <c r="AD415" s="2"/>
      <c r="AE415" s="234"/>
      <c r="AF415" s="151">
        <v>2025</v>
      </c>
      <c r="AG415" s="216" t="s">
        <v>104</v>
      </c>
      <c r="AH415" s="282">
        <v>3.0768677935040074</v>
      </c>
      <c r="AI415" s="282">
        <v>3.3647907505311707</v>
      </c>
      <c r="AJ415" s="282">
        <v>0.98684358282165019</v>
      </c>
      <c r="AK415" s="282">
        <v>0</v>
      </c>
      <c r="AL415" s="282">
        <v>1.1247411613042386</v>
      </c>
      <c r="AM415" s="282">
        <v>-0.32340800165297595</v>
      </c>
      <c r="AN415" s="282">
        <v>1.4310804073144185</v>
      </c>
      <c r="AO415" s="282">
        <v>0</v>
      </c>
      <c r="AP415" s="282">
        <v>-3.4416001509237524</v>
      </c>
      <c r="AQ415" s="282">
        <v>0</v>
      </c>
      <c r="AR415" s="282">
        <v>-6.557995589074235E-2</v>
      </c>
      <c r="AS415" s="2"/>
      <c r="AT415" s="234"/>
      <c r="AU415" s="151">
        <v>2025</v>
      </c>
      <c r="AV415" s="216" t="s">
        <v>104</v>
      </c>
      <c r="AW415" s="282">
        <v>-15.602002199329903</v>
      </c>
      <c r="AX415" s="282">
        <v>35.846030473135528</v>
      </c>
      <c r="AY415" s="282">
        <v>-29.044506854948068</v>
      </c>
      <c r="AZ415" s="282">
        <v>-61.04864100751783</v>
      </c>
      <c r="BA415" s="282">
        <v>-24.875034712579833</v>
      </c>
      <c r="BB415" s="282">
        <v>-47.130579428888275</v>
      </c>
      <c r="BC415" s="282">
        <v>-28.824379667549991</v>
      </c>
      <c r="BD415" s="282">
        <v>0</v>
      </c>
      <c r="BE415" s="282">
        <v>-16.225831727409414</v>
      </c>
      <c r="BF415" s="282" t="s">
        <v>128</v>
      </c>
      <c r="BG415" s="282">
        <v>-31.134298216088865</v>
      </c>
      <c r="BH415" s="2"/>
      <c r="BI415" s="234"/>
      <c r="BJ415" s="151">
        <v>2025</v>
      </c>
      <c r="BK415" s="216" t="s">
        <v>104</v>
      </c>
      <c r="BL415" s="282">
        <v>-15.602002199329903</v>
      </c>
      <c r="BM415" s="282">
        <v>6.0827286402036034</v>
      </c>
      <c r="BN415" s="282">
        <v>-12.209223209918315</v>
      </c>
      <c r="BO415" s="282">
        <v>-3.4942865234037388</v>
      </c>
      <c r="BP415" s="282">
        <v>-1.3177590372966632</v>
      </c>
      <c r="BQ415" s="282">
        <v>-0.62522756444441174</v>
      </c>
      <c r="BR415" s="282">
        <v>-0.88009974218557485</v>
      </c>
      <c r="BS415" s="282">
        <v>0</v>
      </c>
      <c r="BT415" s="282">
        <v>-2.8179374110429896</v>
      </c>
      <c r="BU415" s="282">
        <v>0</v>
      </c>
      <c r="BV415" s="282">
        <v>-0.34019735124181222</v>
      </c>
    </row>
    <row r="416" spans="1:74" x14ac:dyDescent="0.25">
      <c r="A416" s="234"/>
      <c r="B416" s="170">
        <v>2025</v>
      </c>
      <c r="C416" s="215" t="s">
        <v>105</v>
      </c>
      <c r="D416" s="211">
        <v>212346</v>
      </c>
      <c r="E416" s="211">
        <v>59069</v>
      </c>
      <c r="F416" s="211">
        <v>71282</v>
      </c>
      <c r="G416" s="211">
        <v>834</v>
      </c>
      <c r="H416" s="211">
        <v>9114</v>
      </c>
      <c r="I416" s="211">
        <v>5507</v>
      </c>
      <c r="J416" s="211">
        <v>5909</v>
      </c>
      <c r="K416" s="211">
        <v>18837</v>
      </c>
      <c r="L416" s="211">
        <v>39559</v>
      </c>
      <c r="M416" s="211"/>
      <c r="N416" s="211">
        <v>2235</v>
      </c>
      <c r="O416" s="2"/>
      <c r="P416" s="234"/>
      <c r="Q416" s="170">
        <v>2025</v>
      </c>
      <c r="R416" s="215" t="s">
        <v>105</v>
      </c>
      <c r="S416" s="281">
        <v>-7.4660426444249737</v>
      </c>
      <c r="T416" s="281">
        <v>-5.7580012125466737</v>
      </c>
      <c r="U416" s="281">
        <v>-12.106041923551174</v>
      </c>
      <c r="V416" s="281">
        <v>-86.242164302210497</v>
      </c>
      <c r="W416" s="281">
        <v>-15.774882173551433</v>
      </c>
      <c r="X416" s="281">
        <v>188.77818563188254</v>
      </c>
      <c r="Y416" s="281">
        <v>0</v>
      </c>
      <c r="Z416" s="281">
        <v>-2.8870443883074728</v>
      </c>
      <c r="AA416" s="281">
        <v>0</v>
      </c>
      <c r="AB416" s="281" t="s">
        <v>128</v>
      </c>
      <c r="AC416" s="281">
        <v>9.2375366568914927</v>
      </c>
      <c r="AD416" s="2"/>
      <c r="AE416" s="234"/>
      <c r="AF416" s="170">
        <v>2025</v>
      </c>
      <c r="AG416" s="215" t="s">
        <v>105</v>
      </c>
      <c r="AH416" s="281">
        <v>-7.4660426444249737</v>
      </c>
      <c r="AI416" s="281">
        <v>-1.5726929261501039</v>
      </c>
      <c r="AJ416" s="281">
        <v>-4.278387129105492</v>
      </c>
      <c r="AK416" s="281">
        <v>-2.2782041058223172</v>
      </c>
      <c r="AL416" s="281">
        <v>-0.74385891519485381</v>
      </c>
      <c r="AM416" s="281">
        <v>1.5687709986534701</v>
      </c>
      <c r="AN416" s="281">
        <v>0</v>
      </c>
      <c r="AO416" s="281">
        <v>-0.24403104423498423</v>
      </c>
      <c r="AP416" s="281">
        <v>0</v>
      </c>
      <c r="AQ416" s="281">
        <v>0</v>
      </c>
      <c r="AR416" s="281">
        <v>8.2360477429307188E-2</v>
      </c>
      <c r="AS416" s="2"/>
      <c r="AT416" s="234"/>
      <c r="AU416" s="170">
        <v>2025</v>
      </c>
      <c r="AV416" s="215" t="s">
        <v>105</v>
      </c>
      <c r="AW416" s="281">
        <v>-9.2348397741407382</v>
      </c>
      <c r="AX416" s="281">
        <v>41.40473511598401</v>
      </c>
      <c r="AY416" s="281">
        <v>-25.808969702016043</v>
      </c>
      <c r="AZ416" s="281">
        <v>-88.581599123767802</v>
      </c>
      <c r="BA416" s="281">
        <v>9.8072289156626624</v>
      </c>
      <c r="BB416" s="281">
        <v>132.8541226215645</v>
      </c>
      <c r="BC416" s="281">
        <v>-28.824379667549991</v>
      </c>
      <c r="BD416" s="281">
        <v>-2.8870443883074728</v>
      </c>
      <c r="BE416" s="281">
        <v>-16.225831727409414</v>
      </c>
      <c r="BF416" s="281">
        <v>-100</v>
      </c>
      <c r="BG416" s="281">
        <v>-20.264002854084907</v>
      </c>
      <c r="BH416" s="2"/>
      <c r="BI416" s="234"/>
      <c r="BJ416" s="170">
        <v>2025</v>
      </c>
      <c r="BK416" s="215" t="s">
        <v>105</v>
      </c>
      <c r="BL416" s="281">
        <v>-9.2348397741407382</v>
      </c>
      <c r="BM416" s="281">
        <v>7.3930010985206298</v>
      </c>
      <c r="BN416" s="281">
        <v>-10.59922804347919</v>
      </c>
      <c r="BO416" s="281">
        <v>-2.7655363730011837</v>
      </c>
      <c r="BP416" s="281">
        <v>0.34793610627866517</v>
      </c>
      <c r="BQ416" s="281">
        <v>1.3430162726382875</v>
      </c>
      <c r="BR416" s="281">
        <v>-1.0228637620698351</v>
      </c>
      <c r="BS416" s="281">
        <v>-0.23936636304183354</v>
      </c>
      <c r="BT416" s="281">
        <v>-3.2750447743330864</v>
      </c>
      <c r="BU416" s="281">
        <v>-0.17396805313933258</v>
      </c>
      <c r="BV416" s="281">
        <v>-0.24278588251385971</v>
      </c>
    </row>
    <row r="417" spans="1:74" x14ac:dyDescent="0.25">
      <c r="A417" s="226"/>
      <c r="B417" s="155">
        <v>2025</v>
      </c>
      <c r="C417" s="216" t="s">
        <v>102</v>
      </c>
      <c r="D417" s="212">
        <v>186625</v>
      </c>
      <c r="E417" s="212">
        <v>54150</v>
      </c>
      <c r="F417" s="212">
        <v>59131</v>
      </c>
      <c r="G417" s="212">
        <v>364</v>
      </c>
      <c r="H417" s="212">
        <v>8428</v>
      </c>
      <c r="I417" s="212">
        <v>2888</v>
      </c>
      <c r="J417" s="212">
        <v>5909</v>
      </c>
      <c r="K417" s="212">
        <v>18477</v>
      </c>
      <c r="L417" s="212">
        <v>35207</v>
      </c>
      <c r="M417" s="212"/>
      <c r="N417" s="212">
        <v>2071</v>
      </c>
      <c r="O417" s="2"/>
      <c r="P417" s="226"/>
      <c r="Q417" s="155">
        <v>2025</v>
      </c>
      <c r="R417" s="216" t="s">
        <v>102</v>
      </c>
      <c r="S417" s="282">
        <v>-12.112778201614347</v>
      </c>
      <c r="T417" s="282">
        <v>-8.3275491374494237</v>
      </c>
      <c r="U417" s="282">
        <v>-17.046379170056952</v>
      </c>
      <c r="V417" s="282">
        <v>-56.354916067146284</v>
      </c>
      <c r="W417" s="282">
        <v>-7.5268817204301115</v>
      </c>
      <c r="X417" s="282">
        <v>-47.557653895042677</v>
      </c>
      <c r="Y417" s="282">
        <v>0</v>
      </c>
      <c r="Z417" s="282">
        <v>-1.9111323459149503</v>
      </c>
      <c r="AA417" s="282">
        <v>-11.00128921357971</v>
      </c>
      <c r="AB417" s="282" t="s">
        <v>128</v>
      </c>
      <c r="AC417" s="282">
        <v>-7.3378076062639792</v>
      </c>
      <c r="AD417" s="2"/>
      <c r="AE417" s="226"/>
      <c r="AF417" s="155">
        <v>2025</v>
      </c>
      <c r="AG417" s="216" t="s">
        <v>102</v>
      </c>
      <c r="AH417" s="282">
        <v>-12.112778201614347</v>
      </c>
      <c r="AI417" s="282">
        <v>-2.3165023122639465</v>
      </c>
      <c r="AJ417" s="282">
        <v>-5.7222646058790847</v>
      </c>
      <c r="AK417" s="282">
        <v>-0.22133687472332894</v>
      </c>
      <c r="AL417" s="282">
        <v>-0.32305765119192265</v>
      </c>
      <c r="AM417" s="282">
        <v>-1.2333644146816989</v>
      </c>
      <c r="AN417" s="282">
        <v>0</v>
      </c>
      <c r="AO417" s="282">
        <v>-0.16953462744765621</v>
      </c>
      <c r="AP417" s="282">
        <v>-2.0494852740338882</v>
      </c>
      <c r="AQ417" s="282">
        <v>0</v>
      </c>
      <c r="AR417" s="282">
        <v>-7.723244139282115E-2</v>
      </c>
      <c r="AS417" s="2"/>
      <c r="AT417" s="226"/>
      <c r="AU417" s="155">
        <v>2025</v>
      </c>
      <c r="AV417" s="216" t="s">
        <v>102</v>
      </c>
      <c r="AW417" s="282">
        <v>-18.614539269983865</v>
      </c>
      <c r="AX417" s="282">
        <v>-0.66771838426825525</v>
      </c>
      <c r="AY417" s="282">
        <v>-33.766073748823871</v>
      </c>
      <c r="AZ417" s="282">
        <v>-93.995381062355662</v>
      </c>
      <c r="BA417" s="282">
        <v>4.7086594608025933</v>
      </c>
      <c r="BB417" s="282">
        <v>4.980007270083604</v>
      </c>
      <c r="BC417" s="282">
        <v>-28.824379667549991</v>
      </c>
      <c r="BD417" s="282">
        <v>-4.7430014950765553</v>
      </c>
      <c r="BE417" s="282">
        <v>-7.6707227525437958</v>
      </c>
      <c r="BF417" s="282" t="s">
        <v>128</v>
      </c>
      <c r="BG417" s="282">
        <v>-26.742129465864878</v>
      </c>
      <c r="BH417" s="2"/>
      <c r="BI417" s="226"/>
      <c r="BJ417" s="155">
        <v>2025</v>
      </c>
      <c r="BK417" s="216" t="s">
        <v>102</v>
      </c>
      <c r="BL417" s="282">
        <v>-18.614539269983865</v>
      </c>
      <c r="BM417" s="282">
        <v>-0.15873708080764032</v>
      </c>
      <c r="BN417" s="282">
        <v>-13.145959617984389</v>
      </c>
      <c r="BO417" s="282">
        <v>-2.4848458418734465</v>
      </c>
      <c r="BP417" s="282">
        <v>0.16527844402773537</v>
      </c>
      <c r="BQ417" s="282">
        <v>5.9744450743534953E-2</v>
      </c>
      <c r="BR417" s="282">
        <v>-1.0435654790458331</v>
      </c>
      <c r="BS417" s="282">
        <v>-0.40120361083249756</v>
      </c>
      <c r="BT417" s="282">
        <v>-1.2755658279185382</v>
      </c>
      <c r="BU417" s="282">
        <v>0</v>
      </c>
      <c r="BV417" s="282">
        <v>-0.32968470629279145</v>
      </c>
    </row>
    <row r="418" spans="1:74" x14ac:dyDescent="0.25">
      <c r="A418" s="234"/>
      <c r="B418" s="170">
        <v>2025</v>
      </c>
      <c r="C418" s="215" t="s">
        <v>103</v>
      </c>
      <c r="D418" s="211">
        <v>199622</v>
      </c>
      <c r="E418" s="211">
        <v>46981</v>
      </c>
      <c r="F418" s="211">
        <v>55052</v>
      </c>
      <c r="G418" s="211">
        <v>834</v>
      </c>
      <c r="H418" s="211">
        <v>10143</v>
      </c>
      <c r="I418" s="211">
        <v>7948</v>
      </c>
      <c r="J418" s="211">
        <v>8737</v>
      </c>
      <c r="K418" s="211">
        <v>18477</v>
      </c>
      <c r="L418" s="211">
        <v>48296</v>
      </c>
      <c r="M418" s="211"/>
      <c r="N418" s="211">
        <v>3154</v>
      </c>
      <c r="O418" s="2"/>
      <c r="P418" s="234"/>
      <c r="Q418" s="170">
        <v>2025</v>
      </c>
      <c r="R418" s="215" t="s">
        <v>103</v>
      </c>
      <c r="S418" s="281">
        <v>6.9642330877428122</v>
      </c>
      <c r="T418" s="281">
        <v>-13.239150507848578</v>
      </c>
      <c r="U418" s="281">
        <v>-6.8982428844430217</v>
      </c>
      <c r="V418" s="281">
        <v>129.1208791208791</v>
      </c>
      <c r="W418" s="281">
        <v>20.348837209302317</v>
      </c>
      <c r="X418" s="281">
        <v>175.20775623268696</v>
      </c>
      <c r="Y418" s="281">
        <v>47.859197833812829</v>
      </c>
      <c r="Z418" s="281">
        <v>0</v>
      </c>
      <c r="AA418" s="281">
        <v>37.177265884625228</v>
      </c>
      <c r="AB418" s="281" t="s">
        <v>128</v>
      </c>
      <c r="AC418" s="281">
        <v>52.293577981651367</v>
      </c>
      <c r="AD418" s="2"/>
      <c r="AE418" s="234"/>
      <c r="AF418" s="170">
        <v>2025</v>
      </c>
      <c r="AG418" s="215" t="s">
        <v>103</v>
      </c>
      <c r="AH418" s="281">
        <v>6.9642330877428122</v>
      </c>
      <c r="AI418" s="281">
        <v>-3.8413931681178899</v>
      </c>
      <c r="AJ418" s="281">
        <v>-2.1856664434025492</v>
      </c>
      <c r="AK418" s="281">
        <v>0.2518419290020098</v>
      </c>
      <c r="AL418" s="281">
        <v>0.91895512391158907</v>
      </c>
      <c r="AM418" s="281">
        <v>2.7113194909578082</v>
      </c>
      <c r="AN418" s="281">
        <v>1.5153382451440081</v>
      </c>
      <c r="AO418" s="281">
        <v>0</v>
      </c>
      <c r="AP418" s="281">
        <v>7.0135298057602267</v>
      </c>
      <c r="AQ418" s="281">
        <v>0</v>
      </c>
      <c r="AR418" s="281">
        <v>0.58030810448760994</v>
      </c>
      <c r="AS418" s="2"/>
      <c r="AT418" s="234"/>
      <c r="AU418" s="170">
        <v>2025</v>
      </c>
      <c r="AV418" s="215" t="s">
        <v>103</v>
      </c>
      <c r="AW418" s="281">
        <v>-10.334233186152758</v>
      </c>
      <c r="AX418" s="281">
        <v>-14.869443890771379</v>
      </c>
      <c r="AY418" s="281">
        <v>-30.22825494594629</v>
      </c>
      <c r="AZ418" s="281">
        <v>-86.242164302210497</v>
      </c>
      <c r="BA418" s="281">
        <v>21.955031862450397</v>
      </c>
      <c r="BB418" s="281">
        <v>202.55043776170538</v>
      </c>
      <c r="BC418" s="281">
        <v>220.85934630921781</v>
      </c>
      <c r="BD418" s="281">
        <v>-4.7430014950765553</v>
      </c>
      <c r="BE418" s="281">
        <v>2.276529510175564</v>
      </c>
      <c r="BF418" s="281" t="s">
        <v>128</v>
      </c>
      <c r="BG418" s="281">
        <v>43.886861313868621</v>
      </c>
      <c r="BH418" s="2"/>
      <c r="BI418" s="234"/>
      <c r="BJ418" s="170">
        <v>2025</v>
      </c>
      <c r="BK418" s="215" t="s">
        <v>103</v>
      </c>
      <c r="BL418" s="281">
        <v>-10.334233186152758</v>
      </c>
      <c r="BM418" s="281">
        <v>-3.685952863283763</v>
      </c>
      <c r="BN418" s="281">
        <v>-10.713339232534855</v>
      </c>
      <c r="BO418" s="281">
        <v>-2.3483014342246542</v>
      </c>
      <c r="BP418" s="281">
        <v>0.82019862641434949</v>
      </c>
      <c r="BQ418" s="281">
        <v>2.390074967771497</v>
      </c>
      <c r="BR418" s="281">
        <v>2.7013551693624849</v>
      </c>
      <c r="BS418" s="281">
        <v>-0.41324355766768978</v>
      </c>
      <c r="BT418" s="281">
        <v>0.48286611357909398</v>
      </c>
      <c r="BU418" s="281">
        <v>0</v>
      </c>
      <c r="BV418" s="281">
        <v>0.43210902443077986</v>
      </c>
    </row>
    <row r="419" spans="1:74" x14ac:dyDescent="0.25">
      <c r="A419" s="234"/>
      <c r="B419" s="151">
        <v>2026</v>
      </c>
      <c r="C419" s="216" t="s">
        <v>104</v>
      </c>
      <c r="D419" s="212">
        <v>159936</v>
      </c>
      <c r="E419" s="212">
        <v>48374</v>
      </c>
      <c r="F419" s="212">
        <v>48822</v>
      </c>
      <c r="G419" s="212">
        <v>470</v>
      </c>
      <c r="H419" s="212">
        <v>9502</v>
      </c>
      <c r="I419" s="212">
        <v>7535</v>
      </c>
      <c r="J419" s="212">
        <v>2723</v>
      </c>
      <c r="K419" s="212">
        <v>477</v>
      </c>
      <c r="L419" s="212">
        <v>40469</v>
      </c>
      <c r="M419" s="212"/>
      <c r="N419" s="212">
        <v>1564</v>
      </c>
      <c r="O419" s="2"/>
      <c r="P419" s="234"/>
      <c r="Q419" s="151">
        <v>2026</v>
      </c>
      <c r="R419" s="216" t="s">
        <v>104</v>
      </c>
      <c r="S419" s="282">
        <v>-19.880574285399405</v>
      </c>
      <c r="T419" s="282">
        <v>2.9650284157425375</v>
      </c>
      <c r="U419" s="282">
        <v>-11.316573421492407</v>
      </c>
      <c r="V419" s="282">
        <v>-43.645083932853709</v>
      </c>
      <c r="W419" s="282">
        <v>-6.3196293009957714</v>
      </c>
      <c r="X419" s="282">
        <v>-5.1962757926522443</v>
      </c>
      <c r="Y419" s="282">
        <v>-68.833695776582346</v>
      </c>
      <c r="Z419" s="282">
        <v>-97.418412079883097</v>
      </c>
      <c r="AA419" s="282">
        <v>-16.206311081663088</v>
      </c>
      <c r="AB419" s="282" t="s">
        <v>128</v>
      </c>
      <c r="AC419" s="282">
        <v>-50.412175015852881</v>
      </c>
      <c r="AD419" s="2"/>
      <c r="AE419" s="234"/>
      <c r="AF419" s="151">
        <v>2026</v>
      </c>
      <c r="AG419" s="216" t="s">
        <v>104</v>
      </c>
      <c r="AH419" s="282">
        <v>-19.880574285399405</v>
      </c>
      <c r="AI419" s="282">
        <v>0.69781887767881301</v>
      </c>
      <c r="AJ419" s="282">
        <v>-3.1208984981615253</v>
      </c>
      <c r="AK419" s="282">
        <v>-0.18234463135325765</v>
      </c>
      <c r="AL419" s="282">
        <v>-0.32110689202592901</v>
      </c>
      <c r="AM419" s="282">
        <v>-0.20689102403542695</v>
      </c>
      <c r="AN419" s="282">
        <v>-3.0126939916442077</v>
      </c>
      <c r="AO419" s="282">
        <v>-9.0170422097764771</v>
      </c>
      <c r="AP419" s="282">
        <v>-3.9209105208844712</v>
      </c>
      <c r="AQ419" s="282">
        <v>0</v>
      </c>
      <c r="AR419" s="282">
        <v>-0.79650539519692209</v>
      </c>
      <c r="AS419" s="2"/>
      <c r="AT419" s="234"/>
      <c r="AU419" s="151">
        <v>2026</v>
      </c>
      <c r="AV419" s="216" t="s">
        <v>104</v>
      </c>
      <c r="AW419" s="282">
        <v>-30.30473376648844</v>
      </c>
      <c r="AX419" s="282">
        <v>-22.821404639586461</v>
      </c>
      <c r="AY419" s="282">
        <v>-39.800246609124535</v>
      </c>
      <c r="AZ419" s="282">
        <v>-92.246783239854835</v>
      </c>
      <c r="BA419" s="282">
        <v>-12.189261620922281</v>
      </c>
      <c r="BB419" s="282">
        <v>295.1232302045097</v>
      </c>
      <c r="BC419" s="282">
        <v>-53.917752580808937</v>
      </c>
      <c r="BD419" s="282">
        <v>-97.540856833530952</v>
      </c>
      <c r="BE419" s="282">
        <v>2.3003614853762713</v>
      </c>
      <c r="BF419" s="282" t="s">
        <v>128</v>
      </c>
      <c r="BG419" s="282">
        <v>-23.558162267839691</v>
      </c>
      <c r="BH419" s="2"/>
      <c r="BI419" s="234"/>
      <c r="BJ419" s="151">
        <v>2026</v>
      </c>
      <c r="BK419" s="216" t="s">
        <v>104</v>
      </c>
      <c r="BL419" s="282">
        <v>-30.30473376648844</v>
      </c>
      <c r="BM419" s="282">
        <v>-6.233250101316461</v>
      </c>
      <c r="BN419" s="282">
        <v>-14.065775081815767</v>
      </c>
      <c r="BO419" s="282">
        <v>-2.4368242845750596</v>
      </c>
      <c r="BP419" s="282">
        <v>-0.57478026311775809</v>
      </c>
      <c r="BQ419" s="282">
        <v>2.4525119945615943</v>
      </c>
      <c r="BR419" s="282">
        <v>-1.3883623338083226</v>
      </c>
      <c r="BS419" s="282">
        <v>-8.2447631373676895</v>
      </c>
      <c r="BT419" s="282">
        <v>0.39655044688184982</v>
      </c>
      <c r="BU419" s="282">
        <v>0</v>
      </c>
      <c r="BV419" s="282">
        <v>-0.21004100593082592</v>
      </c>
    </row>
    <row r="420" spans="1:74" x14ac:dyDescent="0.25">
      <c r="A420" s="243"/>
      <c r="B420" s="290">
        <v>2026</v>
      </c>
      <c r="C420" s="217" t="s">
        <v>105</v>
      </c>
      <c r="D420" s="252">
        <v>167126</v>
      </c>
      <c r="E420" s="252">
        <v>51119</v>
      </c>
      <c r="F420" s="252">
        <v>53656</v>
      </c>
      <c r="G420" s="252">
        <v>470</v>
      </c>
      <c r="H420" s="252">
        <v>9703</v>
      </c>
      <c r="I420" s="252">
        <v>7741</v>
      </c>
      <c r="J420" s="252"/>
      <c r="K420" s="252">
        <v>477</v>
      </c>
      <c r="L420" s="252">
        <v>41896</v>
      </c>
      <c r="M420" s="252"/>
      <c r="N420" s="252">
        <v>2064</v>
      </c>
      <c r="O420" s="2"/>
      <c r="P420" s="243"/>
      <c r="Q420" s="290">
        <v>2026</v>
      </c>
      <c r="R420" s="217" t="s">
        <v>105</v>
      </c>
      <c r="S420" s="283">
        <v>4.495548219287727</v>
      </c>
      <c r="T420" s="283">
        <v>5.6745359077190187</v>
      </c>
      <c r="U420" s="283">
        <v>9.9012740158125325</v>
      </c>
      <c r="V420" s="283">
        <v>0</v>
      </c>
      <c r="W420" s="283">
        <v>2.1153441380761961</v>
      </c>
      <c r="X420" s="283">
        <v>2.7339084273390881</v>
      </c>
      <c r="Y420" s="283">
        <v>-100</v>
      </c>
      <c r="Z420" s="283">
        <v>0</v>
      </c>
      <c r="AA420" s="283">
        <v>3.5261558229756247</v>
      </c>
      <c r="AB420" s="283" t="s">
        <v>128</v>
      </c>
      <c r="AC420" s="283">
        <v>31.969309462915618</v>
      </c>
      <c r="AD420" s="2"/>
      <c r="AE420" s="243"/>
      <c r="AF420" s="290">
        <v>2026</v>
      </c>
      <c r="AG420" s="217" t="s">
        <v>105</v>
      </c>
      <c r="AH420" s="283">
        <v>4.495548219287727</v>
      </c>
      <c r="AI420" s="283">
        <v>1.7163115246098484</v>
      </c>
      <c r="AJ420" s="283">
        <v>3.0224589835934452</v>
      </c>
      <c r="AK420" s="283">
        <v>0</v>
      </c>
      <c r="AL420" s="283">
        <v>0.12567527010804355</v>
      </c>
      <c r="AM420" s="283">
        <v>0.12880152060824362</v>
      </c>
      <c r="AN420" s="283">
        <v>-1.7025560224089682</v>
      </c>
      <c r="AO420" s="283">
        <v>0</v>
      </c>
      <c r="AP420" s="283">
        <v>0.89223189275710524</v>
      </c>
      <c r="AQ420" s="283">
        <v>0</v>
      </c>
      <c r="AR420" s="283">
        <v>0.31262505002000879</v>
      </c>
      <c r="AS420" s="2"/>
      <c r="AT420" s="243"/>
      <c r="AU420" s="290">
        <v>2026</v>
      </c>
      <c r="AV420" s="217" t="s">
        <v>105</v>
      </c>
      <c r="AW420" s="283">
        <v>-21.295432925508379</v>
      </c>
      <c r="AX420" s="283">
        <v>-13.45883627621933</v>
      </c>
      <c r="AY420" s="283">
        <v>-24.727140091467689</v>
      </c>
      <c r="AZ420" s="283">
        <v>-43.645083932853709</v>
      </c>
      <c r="BA420" s="283">
        <v>6.4625850340135997</v>
      </c>
      <c r="BB420" s="283">
        <v>40.566551661521686</v>
      </c>
      <c r="BC420" s="283">
        <v>-100</v>
      </c>
      <c r="BD420" s="283">
        <v>-97.467749641662692</v>
      </c>
      <c r="BE420" s="283">
        <v>5.9076316388179748</v>
      </c>
      <c r="BF420" s="283" t="s">
        <v>128</v>
      </c>
      <c r="BG420" s="283">
        <v>-7.6510067114093943</v>
      </c>
      <c r="BH420" s="2"/>
      <c r="BI420" s="243"/>
      <c r="BJ420" s="290">
        <v>2026</v>
      </c>
      <c r="BK420" s="217" t="s">
        <v>105</v>
      </c>
      <c r="BL420" s="283">
        <v>-21.295432925508379</v>
      </c>
      <c r="BM420" s="283">
        <v>-3.7438896894690759</v>
      </c>
      <c r="BN420" s="283">
        <v>-8.300603731645527</v>
      </c>
      <c r="BO420" s="283">
        <v>-0.171418345530408</v>
      </c>
      <c r="BP420" s="283">
        <v>0.27737748768519321</v>
      </c>
      <c r="BQ420" s="283">
        <v>1.0520565492168448</v>
      </c>
      <c r="BR420" s="283">
        <v>-2.7827225377450024</v>
      </c>
      <c r="BS420" s="283">
        <v>-8.6462659998304687</v>
      </c>
      <c r="BT420" s="283">
        <v>1.1005622898477019</v>
      </c>
      <c r="BU420" s="283">
        <v>0</v>
      </c>
      <c r="BV420" s="283">
        <v>-8.052894803763673E-2</v>
      </c>
    </row>
    <row r="421" spans="1:74" x14ac:dyDescent="0.25">
      <c r="A421" s="234" t="s">
        <v>124</v>
      </c>
      <c r="B421" s="151">
        <v>2020</v>
      </c>
      <c r="C421" s="216" t="s">
        <v>102</v>
      </c>
      <c r="D421" s="212">
        <v>404712</v>
      </c>
      <c r="E421" s="212">
        <v>170692</v>
      </c>
      <c r="F421" s="212">
        <v>92873</v>
      </c>
      <c r="G421" s="212">
        <v>6228</v>
      </c>
      <c r="H421" s="212">
        <v>26364</v>
      </c>
      <c r="I421" s="212">
        <v>2041</v>
      </c>
      <c r="J421" s="212">
        <v>37425</v>
      </c>
      <c r="K421" s="212">
        <v>47700</v>
      </c>
      <c r="L421" s="212">
        <v>12930</v>
      </c>
      <c r="M421" s="212">
        <v>756</v>
      </c>
      <c r="N421" s="212">
        <v>7703</v>
      </c>
      <c r="O421" s="2"/>
      <c r="P421" s="234" t="s">
        <v>124</v>
      </c>
      <c r="Q421" s="151">
        <v>2020</v>
      </c>
      <c r="R421" s="216" t="s">
        <v>102</v>
      </c>
      <c r="S421" s="282"/>
      <c r="T421" s="282"/>
      <c r="U421" s="282"/>
      <c r="V421" s="282"/>
      <c r="W421" s="282"/>
      <c r="X421" s="282"/>
      <c r="Y421" s="282"/>
      <c r="Z421" s="282"/>
      <c r="AA421" s="282"/>
      <c r="AB421" s="282"/>
      <c r="AC421" s="282"/>
      <c r="AD421" s="2"/>
      <c r="AE421" s="234" t="s">
        <v>124</v>
      </c>
      <c r="AF421" s="151">
        <v>2020</v>
      </c>
      <c r="AG421" s="216" t="s">
        <v>102</v>
      </c>
      <c r="AH421" s="282"/>
      <c r="AI421" s="282"/>
      <c r="AJ421" s="282"/>
      <c r="AK421" s="282"/>
      <c r="AL421" s="282"/>
      <c r="AM421" s="282"/>
      <c r="AN421" s="282"/>
      <c r="AO421" s="282"/>
      <c r="AP421" s="282"/>
      <c r="AQ421" s="282"/>
      <c r="AR421" s="282"/>
      <c r="AS421" s="2"/>
      <c r="AT421" s="234" t="s">
        <v>124</v>
      </c>
      <c r="AU421" s="151">
        <v>2020</v>
      </c>
      <c r="AV421" s="216" t="s">
        <v>102</v>
      </c>
      <c r="AW421" s="282"/>
      <c r="AX421" s="282"/>
      <c r="AY421" s="282"/>
      <c r="AZ421" s="282"/>
      <c r="BA421" s="282"/>
      <c r="BB421" s="282"/>
      <c r="BC421" s="282"/>
      <c r="BD421" s="282"/>
      <c r="BE421" s="282"/>
      <c r="BF421" s="282"/>
      <c r="BG421" s="282"/>
      <c r="BH421" s="2"/>
      <c r="BI421" s="234" t="s">
        <v>124</v>
      </c>
      <c r="BJ421" s="151">
        <v>2020</v>
      </c>
      <c r="BK421" s="216" t="s">
        <v>102</v>
      </c>
      <c r="BL421" s="282"/>
      <c r="BM421" s="282"/>
      <c r="BN421" s="282"/>
      <c r="BO421" s="282"/>
      <c r="BP421" s="282"/>
      <c r="BQ421" s="282"/>
      <c r="BR421" s="282"/>
      <c r="BS421" s="282"/>
      <c r="BT421" s="282"/>
      <c r="BU421" s="282"/>
      <c r="BV421" s="282"/>
    </row>
    <row r="422" spans="1:74" x14ac:dyDescent="0.25">
      <c r="A422" s="234"/>
      <c r="B422" s="170">
        <v>2020</v>
      </c>
      <c r="C422" s="215" t="s">
        <v>103</v>
      </c>
      <c r="D422" s="211">
        <v>391012</v>
      </c>
      <c r="E422" s="211">
        <v>197856</v>
      </c>
      <c r="F422" s="211">
        <v>96613</v>
      </c>
      <c r="G422" s="211">
        <v>6228</v>
      </c>
      <c r="H422" s="211">
        <v>32466</v>
      </c>
      <c r="I422" s="211">
        <v>2041</v>
      </c>
      <c r="J422" s="211">
        <v>15719</v>
      </c>
      <c r="K422" s="211">
        <v>17964</v>
      </c>
      <c r="L422" s="211">
        <v>14923</v>
      </c>
      <c r="M422" s="211">
        <v>756</v>
      </c>
      <c r="N422" s="211">
        <v>6446</v>
      </c>
      <c r="O422" s="2"/>
      <c r="P422" s="234"/>
      <c r="Q422" s="170">
        <v>2020</v>
      </c>
      <c r="R422" s="215" t="s">
        <v>103</v>
      </c>
      <c r="S422" s="281">
        <v>-3.3851232481369493</v>
      </c>
      <c r="T422" s="281">
        <v>15.914044009092393</v>
      </c>
      <c r="U422" s="281">
        <v>4.0270046192111693</v>
      </c>
      <c r="V422" s="281">
        <v>0</v>
      </c>
      <c r="W422" s="281">
        <v>23.145197997268994</v>
      </c>
      <c r="X422" s="281">
        <v>0</v>
      </c>
      <c r="Y422" s="281">
        <v>-57.998663994655978</v>
      </c>
      <c r="Z422" s="281">
        <v>-62.339622641509436</v>
      </c>
      <c r="AA422" s="281">
        <v>15.41376643464811</v>
      </c>
      <c r="AB422" s="281">
        <v>0</v>
      </c>
      <c r="AC422" s="281">
        <v>-16.318317538621315</v>
      </c>
      <c r="AD422" s="2"/>
      <c r="AE422" s="234"/>
      <c r="AF422" s="170">
        <v>2020</v>
      </c>
      <c r="AG422" s="215" t="s">
        <v>103</v>
      </c>
      <c r="AH422" s="281">
        <v>-3.3851232481369493</v>
      </c>
      <c r="AI422" s="281">
        <v>6.7119334242621971</v>
      </c>
      <c r="AJ422" s="281">
        <v>0.92411393781256856</v>
      </c>
      <c r="AK422" s="281">
        <v>0</v>
      </c>
      <c r="AL422" s="281">
        <v>1.507738836505961</v>
      </c>
      <c r="AM422" s="281">
        <v>0</v>
      </c>
      <c r="AN422" s="281">
        <v>-5.363320089347491</v>
      </c>
      <c r="AO422" s="281">
        <v>-7.3474470734744761</v>
      </c>
      <c r="AP422" s="281">
        <v>0.49244895135306133</v>
      </c>
      <c r="AQ422" s="281">
        <v>0</v>
      </c>
      <c r="AR422" s="281">
        <v>-0.31059123524876969</v>
      </c>
      <c r="AS422" s="2"/>
      <c r="AT422" s="234"/>
      <c r="AU422" s="170">
        <v>2020</v>
      </c>
      <c r="AV422" s="215" t="s">
        <v>103</v>
      </c>
      <c r="AW422" s="281"/>
      <c r="AX422" s="281"/>
      <c r="AY422" s="281"/>
      <c r="AZ422" s="281"/>
      <c r="BA422" s="281"/>
      <c r="BB422" s="281"/>
      <c r="BC422" s="281"/>
      <c r="BD422" s="281"/>
      <c r="BE422" s="281"/>
      <c r="BF422" s="281"/>
      <c r="BG422" s="281"/>
      <c r="BH422" s="2"/>
      <c r="BI422" s="234"/>
      <c r="BJ422" s="170">
        <v>2020</v>
      </c>
      <c r="BK422" s="215" t="s">
        <v>103</v>
      </c>
      <c r="BL422" s="281"/>
      <c r="BM422" s="281"/>
      <c r="BN422" s="281"/>
      <c r="BO422" s="281"/>
      <c r="BP422" s="281"/>
      <c r="BQ422" s="281"/>
      <c r="BR422" s="281"/>
      <c r="BS422" s="281"/>
      <c r="BT422" s="281"/>
      <c r="BU422" s="281"/>
      <c r="BV422" s="281"/>
    </row>
    <row r="423" spans="1:74" x14ac:dyDescent="0.25">
      <c r="A423" s="234"/>
      <c r="B423" s="151">
        <v>2021</v>
      </c>
      <c r="C423" s="216" t="s">
        <v>104</v>
      </c>
      <c r="D423" s="212">
        <v>385517</v>
      </c>
      <c r="E423" s="212">
        <v>182460</v>
      </c>
      <c r="F423" s="212">
        <v>99121</v>
      </c>
      <c r="G423" s="212">
        <v>4885</v>
      </c>
      <c r="H423" s="212">
        <v>27159</v>
      </c>
      <c r="I423" s="212">
        <v>12219</v>
      </c>
      <c r="J423" s="212">
        <v>20702</v>
      </c>
      <c r="K423" s="212">
        <v>17055</v>
      </c>
      <c r="L423" s="212">
        <v>14578</v>
      </c>
      <c r="M423" s="212">
        <v>756</v>
      </c>
      <c r="N423" s="212">
        <v>6582</v>
      </c>
      <c r="O423" s="2"/>
      <c r="P423" s="234"/>
      <c r="Q423" s="151">
        <v>2021</v>
      </c>
      <c r="R423" s="216" t="s">
        <v>104</v>
      </c>
      <c r="S423" s="282">
        <v>-1.4053277137274591</v>
      </c>
      <c r="T423" s="282">
        <v>-7.7814167879670038</v>
      </c>
      <c r="U423" s="282">
        <v>2.5959239439826973</v>
      </c>
      <c r="V423" s="282">
        <v>-21.563904945407828</v>
      </c>
      <c r="W423" s="282">
        <v>-16.346331546849015</v>
      </c>
      <c r="X423" s="282">
        <v>498.67711905928468</v>
      </c>
      <c r="Y423" s="282">
        <v>31.700489853044076</v>
      </c>
      <c r="Z423" s="282">
        <v>-5.0601202404809555</v>
      </c>
      <c r="AA423" s="282">
        <v>-2.3118675869463203</v>
      </c>
      <c r="AB423" s="282">
        <v>0</v>
      </c>
      <c r="AC423" s="282">
        <v>2.1098355569345415</v>
      </c>
      <c r="AD423" s="2"/>
      <c r="AE423" s="234"/>
      <c r="AF423" s="151">
        <v>2021</v>
      </c>
      <c r="AG423" s="216" t="s">
        <v>104</v>
      </c>
      <c r="AH423" s="282">
        <v>-1.4053277137274591</v>
      </c>
      <c r="AI423" s="282">
        <v>-3.9374750647039054</v>
      </c>
      <c r="AJ423" s="282">
        <v>0.64141253976860191</v>
      </c>
      <c r="AK423" s="282">
        <v>-0.34346771966077844</v>
      </c>
      <c r="AL423" s="282">
        <v>-1.3572473479074842</v>
      </c>
      <c r="AM423" s="282">
        <v>2.602989166572899</v>
      </c>
      <c r="AN423" s="282">
        <v>1.274385440856038</v>
      </c>
      <c r="AO423" s="282">
        <v>-0.23247368367211288</v>
      </c>
      <c r="AP423" s="282">
        <v>-8.8232586212188074E-2</v>
      </c>
      <c r="AQ423" s="282">
        <v>0</v>
      </c>
      <c r="AR423" s="282">
        <v>3.4781541231471237E-2</v>
      </c>
      <c r="AS423" s="2"/>
      <c r="AT423" s="234"/>
      <c r="AU423" s="151">
        <v>2021</v>
      </c>
      <c r="AV423" s="216" t="s">
        <v>104</v>
      </c>
      <c r="AW423" s="282"/>
      <c r="AX423" s="282"/>
      <c r="AY423" s="282"/>
      <c r="AZ423" s="282"/>
      <c r="BA423" s="282"/>
      <c r="BB423" s="282"/>
      <c r="BC423" s="282"/>
      <c r="BD423" s="282"/>
      <c r="BE423" s="282"/>
      <c r="BF423" s="282"/>
      <c r="BG423" s="282"/>
      <c r="BH423" s="2"/>
      <c r="BI423" s="234"/>
      <c r="BJ423" s="151">
        <v>2021</v>
      </c>
      <c r="BK423" s="216" t="s">
        <v>104</v>
      </c>
      <c r="BL423" s="282"/>
      <c r="BM423" s="282"/>
      <c r="BN423" s="282"/>
      <c r="BO423" s="282"/>
      <c r="BP423" s="282"/>
      <c r="BQ423" s="282"/>
      <c r="BR423" s="282"/>
      <c r="BS423" s="282"/>
      <c r="BT423" s="282"/>
      <c r="BU423" s="282"/>
      <c r="BV423" s="282"/>
    </row>
    <row r="424" spans="1:74" x14ac:dyDescent="0.25">
      <c r="A424" s="234"/>
      <c r="B424" s="170">
        <v>2021</v>
      </c>
      <c r="C424" s="215" t="s">
        <v>105</v>
      </c>
      <c r="D424" s="211">
        <v>380464</v>
      </c>
      <c r="E424" s="211">
        <v>188614</v>
      </c>
      <c r="F424" s="211">
        <v>96471</v>
      </c>
      <c r="G424" s="211">
        <v>4885</v>
      </c>
      <c r="H424" s="211">
        <v>28217</v>
      </c>
      <c r="I424" s="211">
        <v>2512</v>
      </c>
      <c r="J424" s="211">
        <v>21223</v>
      </c>
      <c r="K424" s="211">
        <v>16455</v>
      </c>
      <c r="L424" s="211">
        <v>15041</v>
      </c>
      <c r="M424" s="211">
        <v>756</v>
      </c>
      <c r="N424" s="211">
        <v>6290</v>
      </c>
      <c r="O424" s="2"/>
      <c r="P424" s="234"/>
      <c r="Q424" s="170">
        <v>2021</v>
      </c>
      <c r="R424" s="215" t="s">
        <v>105</v>
      </c>
      <c r="S424" s="281">
        <v>-1.310707439620046</v>
      </c>
      <c r="T424" s="281">
        <v>3.3727940370492178</v>
      </c>
      <c r="U424" s="281">
        <v>-2.6735000655764196</v>
      </c>
      <c r="V424" s="281">
        <v>0</v>
      </c>
      <c r="W424" s="281">
        <v>3.8955778931477596</v>
      </c>
      <c r="X424" s="281">
        <v>-79.441852852115559</v>
      </c>
      <c r="Y424" s="281">
        <v>2.5166650565162882</v>
      </c>
      <c r="Z424" s="281">
        <v>-3.5180299032541882</v>
      </c>
      <c r="AA424" s="281">
        <v>3.1760186582521612</v>
      </c>
      <c r="AB424" s="281">
        <v>0</v>
      </c>
      <c r="AC424" s="281">
        <v>-4.4363415375265873</v>
      </c>
      <c r="AD424" s="2"/>
      <c r="AE424" s="234"/>
      <c r="AF424" s="170">
        <v>2021</v>
      </c>
      <c r="AG424" s="215" t="s">
        <v>105</v>
      </c>
      <c r="AH424" s="281">
        <v>-1.310707439620046</v>
      </c>
      <c r="AI424" s="281">
        <v>1.5962979583260959</v>
      </c>
      <c r="AJ424" s="281">
        <v>-0.68738862358858532</v>
      </c>
      <c r="AK424" s="281">
        <v>0</v>
      </c>
      <c r="AL424" s="281">
        <v>0.27443666556857482</v>
      </c>
      <c r="AM424" s="281">
        <v>-2.5179174978016596</v>
      </c>
      <c r="AN424" s="281">
        <v>0.13514319731685018</v>
      </c>
      <c r="AO424" s="281">
        <v>-0.1556351600577929</v>
      </c>
      <c r="AP424" s="281">
        <v>0.1200984651779302</v>
      </c>
      <c r="AQ424" s="281">
        <v>0</v>
      </c>
      <c r="AR424" s="281">
        <v>-7.5742444561459218E-2</v>
      </c>
      <c r="AS424" s="2"/>
      <c r="AT424" s="234"/>
      <c r="AU424" s="170">
        <v>2021</v>
      </c>
      <c r="AV424" s="215" t="s">
        <v>105</v>
      </c>
      <c r="AW424" s="281"/>
      <c r="AX424" s="281"/>
      <c r="AY424" s="281"/>
      <c r="AZ424" s="281"/>
      <c r="BA424" s="281"/>
      <c r="BB424" s="281"/>
      <c r="BC424" s="281"/>
      <c r="BD424" s="281"/>
      <c r="BE424" s="281"/>
      <c r="BF424" s="281"/>
      <c r="BG424" s="281"/>
      <c r="BH424" s="2"/>
      <c r="BI424" s="234"/>
      <c r="BJ424" s="170">
        <v>2021</v>
      </c>
      <c r="BK424" s="215" t="s">
        <v>105</v>
      </c>
      <c r="BL424" s="281"/>
      <c r="BM424" s="281"/>
      <c r="BN424" s="281"/>
      <c r="BO424" s="281"/>
      <c r="BP424" s="281"/>
      <c r="BQ424" s="281"/>
      <c r="BR424" s="281"/>
      <c r="BS424" s="281"/>
      <c r="BT424" s="281"/>
      <c r="BU424" s="281"/>
      <c r="BV424" s="281"/>
    </row>
    <row r="425" spans="1:74" x14ac:dyDescent="0.25">
      <c r="A425" s="234"/>
      <c r="B425" s="155">
        <v>2021</v>
      </c>
      <c r="C425" s="216" t="s">
        <v>102</v>
      </c>
      <c r="D425" s="212">
        <v>399522</v>
      </c>
      <c r="E425" s="212">
        <v>196036</v>
      </c>
      <c r="F425" s="212">
        <v>101645</v>
      </c>
      <c r="G425" s="212">
        <v>4885</v>
      </c>
      <c r="H425" s="212">
        <v>28854</v>
      </c>
      <c r="I425" s="212">
        <v>1017</v>
      </c>
      <c r="J425" s="212">
        <v>21223</v>
      </c>
      <c r="K425" s="212">
        <v>23532</v>
      </c>
      <c r="L425" s="212">
        <v>14889</v>
      </c>
      <c r="M425" s="212">
        <v>866</v>
      </c>
      <c r="N425" s="212">
        <v>6575</v>
      </c>
      <c r="O425" s="2"/>
      <c r="P425" s="234"/>
      <c r="Q425" s="155">
        <v>2021</v>
      </c>
      <c r="R425" s="216" t="s">
        <v>102</v>
      </c>
      <c r="S425" s="282">
        <v>5.0091467261028697</v>
      </c>
      <c r="T425" s="282">
        <v>3.935020730168489</v>
      </c>
      <c r="U425" s="282">
        <v>5.3632697909216347</v>
      </c>
      <c r="V425" s="282">
        <v>0</v>
      </c>
      <c r="W425" s="282">
        <v>2.2575043413545046</v>
      </c>
      <c r="X425" s="282">
        <v>-59.514331210191088</v>
      </c>
      <c r="Y425" s="282">
        <v>0</v>
      </c>
      <c r="Z425" s="282">
        <v>43.008204193254329</v>
      </c>
      <c r="AA425" s="282">
        <v>-1.0105711056445728</v>
      </c>
      <c r="AB425" s="282">
        <v>14.550264550264558</v>
      </c>
      <c r="AC425" s="282">
        <v>4.5310015898251095</v>
      </c>
      <c r="AD425" s="2"/>
      <c r="AE425" s="234"/>
      <c r="AF425" s="155">
        <v>2021</v>
      </c>
      <c r="AG425" s="216" t="s">
        <v>102</v>
      </c>
      <c r="AH425" s="282">
        <v>5.0091467261028697</v>
      </c>
      <c r="AI425" s="282">
        <v>1.950775894697004</v>
      </c>
      <c r="AJ425" s="282">
        <v>1.3599184154085555</v>
      </c>
      <c r="AK425" s="282">
        <v>0</v>
      </c>
      <c r="AL425" s="282">
        <v>0.16742714159552569</v>
      </c>
      <c r="AM425" s="282">
        <v>-0.39294125068337654</v>
      </c>
      <c r="AN425" s="282">
        <v>0</v>
      </c>
      <c r="AO425" s="282">
        <v>1.8600971445393015</v>
      </c>
      <c r="AP425" s="282">
        <v>-3.9951217460784776E-2</v>
      </c>
      <c r="AQ425" s="282">
        <v>2.8912065267673193E-2</v>
      </c>
      <c r="AR425" s="282">
        <v>7.4908532738971453E-2</v>
      </c>
      <c r="AS425" s="2"/>
      <c r="AT425" s="234"/>
      <c r="AU425" s="155">
        <v>2021</v>
      </c>
      <c r="AV425" s="216" t="s">
        <v>102</v>
      </c>
      <c r="AW425" s="282">
        <v>-1.2823934056810771</v>
      </c>
      <c r="AX425" s="282">
        <v>14.847796030276754</v>
      </c>
      <c r="AY425" s="282">
        <v>9.4451562886953155</v>
      </c>
      <c r="AZ425" s="282">
        <v>-21.563904945407828</v>
      </c>
      <c r="BA425" s="282">
        <v>9.4446973145198001</v>
      </c>
      <c r="BB425" s="282">
        <v>-50.171484566389026</v>
      </c>
      <c r="BC425" s="282">
        <v>-43.291917167668672</v>
      </c>
      <c r="BD425" s="282">
        <v>-50.666666666666664</v>
      </c>
      <c r="BE425" s="282">
        <v>15.150812064965208</v>
      </c>
      <c r="BF425" s="282">
        <v>14.550264550264558</v>
      </c>
      <c r="BG425" s="282">
        <v>-14.643645332987148</v>
      </c>
      <c r="BH425" s="2"/>
      <c r="BI425" s="234"/>
      <c r="BJ425" s="155">
        <v>2021</v>
      </c>
      <c r="BK425" s="216" t="s">
        <v>102</v>
      </c>
      <c r="BL425" s="282">
        <v>-1.2823934056810771</v>
      </c>
      <c r="BM425" s="282">
        <v>6.2622309197651678</v>
      </c>
      <c r="BN425" s="282">
        <v>2.167467235960387</v>
      </c>
      <c r="BO425" s="282">
        <v>-0.33184091403269489</v>
      </c>
      <c r="BP425" s="282">
        <v>0.61525232758109472</v>
      </c>
      <c r="BQ425" s="282">
        <v>-0.25301943110162289</v>
      </c>
      <c r="BR425" s="282">
        <v>-4.0033406471762643</v>
      </c>
      <c r="BS425" s="282">
        <v>-5.9716539168593972</v>
      </c>
      <c r="BT425" s="282">
        <v>0.48404791555476495</v>
      </c>
      <c r="BU425" s="282">
        <v>2.7179821700369648E-2</v>
      </c>
      <c r="BV425" s="282">
        <v>-0.27871671707288148</v>
      </c>
    </row>
    <row r="426" spans="1:74" x14ac:dyDescent="0.25">
      <c r="A426" s="234"/>
      <c r="B426" s="170">
        <v>2021</v>
      </c>
      <c r="C426" s="215" t="s">
        <v>103</v>
      </c>
      <c r="D426" s="211">
        <v>386438</v>
      </c>
      <c r="E426" s="211">
        <v>199825</v>
      </c>
      <c r="F426" s="211">
        <v>98416</v>
      </c>
      <c r="G426" s="211">
        <v>5065</v>
      </c>
      <c r="H426" s="211">
        <v>27781</v>
      </c>
      <c r="I426" s="211">
        <v>1057</v>
      </c>
      <c r="J426" s="211">
        <v>20800</v>
      </c>
      <c r="K426" s="211">
        <v>11314</v>
      </c>
      <c r="L426" s="211">
        <v>14704</v>
      </c>
      <c r="M426" s="211">
        <v>801</v>
      </c>
      <c r="N426" s="211">
        <v>6675</v>
      </c>
      <c r="O426" s="2"/>
      <c r="P426" s="234"/>
      <c r="Q426" s="170">
        <v>2021</v>
      </c>
      <c r="R426" s="215" t="s">
        <v>103</v>
      </c>
      <c r="S426" s="281">
        <v>-3.2749135216583909</v>
      </c>
      <c r="T426" s="281">
        <v>1.9328082597074143</v>
      </c>
      <c r="U426" s="281">
        <v>-3.1767425844852113</v>
      </c>
      <c r="V426" s="281">
        <v>3.6847492323439184</v>
      </c>
      <c r="W426" s="281">
        <v>-3.718721840992572</v>
      </c>
      <c r="X426" s="281">
        <v>3.933136676499501</v>
      </c>
      <c r="Y426" s="281">
        <v>-1.9931206709701712</v>
      </c>
      <c r="Z426" s="281">
        <v>-51.920788713241542</v>
      </c>
      <c r="AA426" s="281">
        <v>-1.2425280408355093</v>
      </c>
      <c r="AB426" s="281">
        <v>-7.505773672055426</v>
      </c>
      <c r="AC426" s="281">
        <v>1.5209125475285106</v>
      </c>
      <c r="AD426" s="2"/>
      <c r="AE426" s="234"/>
      <c r="AF426" s="170">
        <v>2021</v>
      </c>
      <c r="AG426" s="215" t="s">
        <v>103</v>
      </c>
      <c r="AH426" s="281">
        <v>-3.2749135216583909</v>
      </c>
      <c r="AI426" s="281">
        <v>0.94838331806509046</v>
      </c>
      <c r="AJ426" s="281">
        <v>-0.80821581790239561</v>
      </c>
      <c r="AK426" s="281">
        <v>4.505383933800905E-2</v>
      </c>
      <c r="AL426" s="281">
        <v>-0.26857094227602057</v>
      </c>
      <c r="AM426" s="281">
        <v>1.0011964297335344E-2</v>
      </c>
      <c r="AN426" s="281">
        <v>-0.10587652244432126</v>
      </c>
      <c r="AO426" s="281">
        <v>-3.0581544946210806</v>
      </c>
      <c r="AP426" s="281">
        <v>-4.6305334875175963E-2</v>
      </c>
      <c r="AQ426" s="281">
        <v>-1.6269441983169933E-2</v>
      </c>
      <c r="AR426" s="281">
        <v>2.5029910743338359E-2</v>
      </c>
      <c r="AS426" s="2"/>
      <c r="AT426" s="234"/>
      <c r="AU426" s="170">
        <v>2021</v>
      </c>
      <c r="AV426" s="215" t="s">
        <v>103</v>
      </c>
      <c r="AW426" s="281">
        <v>-1.1697850705349282</v>
      </c>
      <c r="AX426" s="281">
        <v>0.99516820313763787</v>
      </c>
      <c r="AY426" s="281">
        <v>1.866208481260287</v>
      </c>
      <c r="AZ426" s="281">
        <v>-18.673731535003213</v>
      </c>
      <c r="BA426" s="281">
        <v>-14.430481118708798</v>
      </c>
      <c r="BB426" s="281">
        <v>-48.211660950514457</v>
      </c>
      <c r="BC426" s="281">
        <v>32.323939181881798</v>
      </c>
      <c r="BD426" s="281">
        <v>-37.01848140725896</v>
      </c>
      <c r="BE426" s="281">
        <v>-1.4675333378007025</v>
      </c>
      <c r="BF426" s="281">
        <v>5.952380952380949</v>
      </c>
      <c r="BG426" s="281">
        <v>3.5525907539559256</v>
      </c>
      <c r="BH426" s="2"/>
      <c r="BI426" s="234"/>
      <c r="BJ426" s="170">
        <v>2021</v>
      </c>
      <c r="BK426" s="215" t="s">
        <v>103</v>
      </c>
      <c r="BL426" s="281">
        <v>-1.1697850705349282</v>
      </c>
      <c r="BM426" s="281">
        <v>0.50356510797622944</v>
      </c>
      <c r="BN426" s="281">
        <v>0.46111116794369822</v>
      </c>
      <c r="BO426" s="281">
        <v>-0.29743332685442098</v>
      </c>
      <c r="BP426" s="281">
        <v>-1.1981729460988497</v>
      </c>
      <c r="BQ426" s="281">
        <v>-0.25165468067476371</v>
      </c>
      <c r="BR426" s="281">
        <v>1.2994486102728402</v>
      </c>
      <c r="BS426" s="281">
        <v>-1.7007150675682712</v>
      </c>
      <c r="BT426" s="281">
        <v>-5.600851124773705E-2</v>
      </c>
      <c r="BU426" s="281">
        <v>1.1508598201589804E-2</v>
      </c>
      <c r="BV426" s="281">
        <v>5.8565977514757006E-2</v>
      </c>
    </row>
    <row r="427" spans="1:74" x14ac:dyDescent="0.25">
      <c r="A427" s="234"/>
      <c r="B427" s="151">
        <v>2022</v>
      </c>
      <c r="C427" s="216" t="s">
        <v>104</v>
      </c>
      <c r="D427" s="212">
        <v>375241</v>
      </c>
      <c r="E427" s="212">
        <v>188444</v>
      </c>
      <c r="F427" s="212">
        <v>97836</v>
      </c>
      <c r="G427" s="212">
        <v>4885</v>
      </c>
      <c r="H427" s="212">
        <v>28673</v>
      </c>
      <c r="I427" s="212">
        <v>6459</v>
      </c>
      <c r="J427" s="212">
        <v>15697</v>
      </c>
      <c r="K427" s="212">
        <v>11789</v>
      </c>
      <c r="L427" s="212">
        <v>14889</v>
      </c>
      <c r="M427" s="212">
        <v>756</v>
      </c>
      <c r="N427" s="212">
        <v>5813</v>
      </c>
      <c r="O427" s="2"/>
      <c r="P427" s="234"/>
      <c r="Q427" s="151">
        <v>2022</v>
      </c>
      <c r="R427" s="216" t="s">
        <v>104</v>
      </c>
      <c r="S427" s="282">
        <v>-2.8974893773386725</v>
      </c>
      <c r="T427" s="282">
        <v>-5.6954835481045905</v>
      </c>
      <c r="U427" s="282">
        <v>-0.58933506746869568</v>
      </c>
      <c r="V427" s="282">
        <v>-3.5538005923000924</v>
      </c>
      <c r="W427" s="282">
        <v>3.2108275440048999</v>
      </c>
      <c r="X427" s="282">
        <v>511.06906338694421</v>
      </c>
      <c r="Y427" s="282">
        <v>-24.53365384615384</v>
      </c>
      <c r="Z427" s="282">
        <v>4.1983383418773315</v>
      </c>
      <c r="AA427" s="282">
        <v>1.2581610446137148</v>
      </c>
      <c r="AB427" s="282">
        <v>-5.6179775280898951</v>
      </c>
      <c r="AC427" s="282">
        <v>-12.913857677902612</v>
      </c>
      <c r="AD427" s="2"/>
      <c r="AE427" s="234"/>
      <c r="AF427" s="151">
        <v>2022</v>
      </c>
      <c r="AG427" s="216" t="s">
        <v>104</v>
      </c>
      <c r="AH427" s="282">
        <v>-2.8974893773386725</v>
      </c>
      <c r="AI427" s="282">
        <v>-2.9451037423855886</v>
      </c>
      <c r="AJ427" s="282">
        <v>-0.15008875938701705</v>
      </c>
      <c r="AK427" s="282">
        <v>-4.6579270154591505E-2</v>
      </c>
      <c r="AL427" s="282">
        <v>0.23082616098830902</v>
      </c>
      <c r="AM427" s="282">
        <v>1.3978956520839072</v>
      </c>
      <c r="AN427" s="282">
        <v>-1.3205223088826692</v>
      </c>
      <c r="AO427" s="282">
        <v>0.12291751846350535</v>
      </c>
      <c r="AP427" s="282">
        <v>4.7873138769996826E-2</v>
      </c>
      <c r="AQ427" s="282">
        <v>-1.1644817538647876E-2</v>
      </c>
      <c r="AR427" s="282">
        <v>-0.22306294929587708</v>
      </c>
      <c r="AS427" s="2"/>
      <c r="AT427" s="234"/>
      <c r="AU427" s="151">
        <v>2022</v>
      </c>
      <c r="AV427" s="216" t="s">
        <v>104</v>
      </c>
      <c r="AW427" s="282">
        <v>-2.665511507923128</v>
      </c>
      <c r="AX427" s="282">
        <v>3.2796229310533676</v>
      </c>
      <c r="AY427" s="282">
        <v>-1.2963953148172465</v>
      </c>
      <c r="AZ427" s="282">
        <v>0</v>
      </c>
      <c r="BA427" s="282">
        <v>5.5745793291358297</v>
      </c>
      <c r="BB427" s="282">
        <v>-47.139700466486623</v>
      </c>
      <c r="BC427" s="282">
        <v>-24.176408076514349</v>
      </c>
      <c r="BD427" s="282">
        <v>-30.876575784227498</v>
      </c>
      <c r="BE427" s="282">
        <v>2.1333516257374185</v>
      </c>
      <c r="BF427" s="282">
        <v>0</v>
      </c>
      <c r="BG427" s="282">
        <v>-11.68337891218475</v>
      </c>
      <c r="BH427" s="2"/>
      <c r="BI427" s="234"/>
      <c r="BJ427" s="151">
        <v>2022</v>
      </c>
      <c r="BK427" s="216" t="s">
        <v>104</v>
      </c>
      <c r="BL427" s="282">
        <v>-2.665511507923128</v>
      </c>
      <c r="BM427" s="282">
        <v>1.5522013296430517</v>
      </c>
      <c r="BN427" s="282">
        <v>-0.33331863445710586</v>
      </c>
      <c r="BO427" s="282">
        <v>0</v>
      </c>
      <c r="BP427" s="282">
        <v>0.39271938721249666</v>
      </c>
      <c r="BQ427" s="282">
        <v>-1.494097536554809</v>
      </c>
      <c r="BR427" s="282">
        <v>-1.2982566268154199</v>
      </c>
      <c r="BS427" s="282">
        <v>-1.3659579214405597</v>
      </c>
      <c r="BT427" s="282">
        <v>8.0670891296622499E-2</v>
      </c>
      <c r="BU427" s="282">
        <v>0</v>
      </c>
      <c r="BV427" s="282">
        <v>-0.1994723968074042</v>
      </c>
    </row>
    <row r="428" spans="1:74" x14ac:dyDescent="0.25">
      <c r="A428" s="234"/>
      <c r="B428" s="170">
        <v>2022</v>
      </c>
      <c r="C428" s="215" t="s">
        <v>105</v>
      </c>
      <c r="D428" s="211">
        <v>376140</v>
      </c>
      <c r="E428" s="211">
        <v>192169</v>
      </c>
      <c r="F428" s="211">
        <v>99219</v>
      </c>
      <c r="G428" s="211">
        <v>4885</v>
      </c>
      <c r="H428" s="211">
        <v>29960</v>
      </c>
      <c r="I428" s="211">
        <v>635</v>
      </c>
      <c r="J428" s="211">
        <v>16343</v>
      </c>
      <c r="K428" s="211">
        <v>11902</v>
      </c>
      <c r="L428" s="211">
        <v>16018</v>
      </c>
      <c r="M428" s="211">
        <v>756</v>
      </c>
      <c r="N428" s="211">
        <v>4253</v>
      </c>
      <c r="O428" s="2"/>
      <c r="P428" s="234"/>
      <c r="Q428" s="170">
        <v>2022</v>
      </c>
      <c r="R428" s="215" t="s">
        <v>105</v>
      </c>
      <c r="S428" s="281">
        <v>0.23957936366227273</v>
      </c>
      <c r="T428" s="281">
        <v>1.976714567723036</v>
      </c>
      <c r="U428" s="281">
        <v>1.4135900895375926</v>
      </c>
      <c r="V428" s="281">
        <v>0</v>
      </c>
      <c r="W428" s="281">
        <v>4.488543228821527</v>
      </c>
      <c r="X428" s="281">
        <v>-90.168756773494351</v>
      </c>
      <c r="Y428" s="281">
        <v>4.1154360705867248</v>
      </c>
      <c r="Z428" s="281">
        <v>0.95852065484774585</v>
      </c>
      <c r="AA428" s="281">
        <v>7.5827792329908021</v>
      </c>
      <c r="AB428" s="281">
        <v>0</v>
      </c>
      <c r="AC428" s="281">
        <v>-26.836401169791841</v>
      </c>
      <c r="AD428" s="2"/>
      <c r="AE428" s="234"/>
      <c r="AF428" s="170">
        <v>2022</v>
      </c>
      <c r="AG428" s="215" t="s">
        <v>105</v>
      </c>
      <c r="AH428" s="281">
        <v>0.23957936366227273</v>
      </c>
      <c r="AI428" s="281">
        <v>0.99269536111453383</v>
      </c>
      <c r="AJ428" s="281">
        <v>0.36856313675742292</v>
      </c>
      <c r="AK428" s="281">
        <v>0</v>
      </c>
      <c r="AL428" s="281">
        <v>0.34297957845755839</v>
      </c>
      <c r="AM428" s="281">
        <v>-1.5520692035251127</v>
      </c>
      <c r="AN428" s="281">
        <v>0.1721560277261715</v>
      </c>
      <c r="AO428" s="281">
        <v>3.0113980082132164E-2</v>
      </c>
      <c r="AP428" s="281">
        <v>0.30087330542236473</v>
      </c>
      <c r="AQ428" s="281">
        <v>0</v>
      </c>
      <c r="AR428" s="281">
        <v>-0.41573282237279802</v>
      </c>
      <c r="AS428" s="2"/>
      <c r="AT428" s="234"/>
      <c r="AU428" s="170">
        <v>2022</v>
      </c>
      <c r="AV428" s="215" t="s">
        <v>105</v>
      </c>
      <c r="AW428" s="281">
        <v>-1.1365070019765398</v>
      </c>
      <c r="AX428" s="281">
        <v>1.8848017644501454</v>
      </c>
      <c r="AY428" s="281">
        <v>2.8485244270298722</v>
      </c>
      <c r="AZ428" s="281">
        <v>0</v>
      </c>
      <c r="BA428" s="281">
        <v>6.177127263706268</v>
      </c>
      <c r="BB428" s="281">
        <v>-74.721337579617838</v>
      </c>
      <c r="BC428" s="281">
        <v>-22.99392168873392</v>
      </c>
      <c r="BD428" s="281">
        <v>-27.669401397751443</v>
      </c>
      <c r="BE428" s="281">
        <v>6.4955787514128076</v>
      </c>
      <c r="BF428" s="281">
        <v>0</v>
      </c>
      <c r="BG428" s="281">
        <v>-32.384737678855331</v>
      </c>
      <c r="BH428" s="2"/>
      <c r="BI428" s="234"/>
      <c r="BJ428" s="170">
        <v>2022</v>
      </c>
      <c r="BK428" s="215" t="s">
        <v>105</v>
      </c>
      <c r="BL428" s="281">
        <v>-1.1365070019765398</v>
      </c>
      <c r="BM428" s="281">
        <v>0.93438538205980537</v>
      </c>
      <c r="BN428" s="281">
        <v>0.7222759577778749</v>
      </c>
      <c r="BO428" s="281">
        <v>0</v>
      </c>
      <c r="BP428" s="281">
        <v>0.45812481601413246</v>
      </c>
      <c r="BQ428" s="281">
        <v>-0.49334496824929813</v>
      </c>
      <c r="BR428" s="281">
        <v>-1.2826443500567795</v>
      </c>
      <c r="BS428" s="281">
        <v>-1.196696665124696</v>
      </c>
      <c r="BT428" s="281">
        <v>0.2567917069683347</v>
      </c>
      <c r="BU428" s="281">
        <v>0</v>
      </c>
      <c r="BV428" s="281">
        <v>-0.53539888136591385</v>
      </c>
    </row>
    <row r="429" spans="1:74" x14ac:dyDescent="0.25">
      <c r="A429" s="234"/>
      <c r="B429" s="155">
        <v>2022</v>
      </c>
      <c r="C429" s="216" t="s">
        <v>102</v>
      </c>
      <c r="D429" s="212">
        <v>400784</v>
      </c>
      <c r="E429" s="212">
        <v>218820</v>
      </c>
      <c r="F429" s="212">
        <v>101181</v>
      </c>
      <c r="G429" s="212">
        <v>4930</v>
      </c>
      <c r="H429" s="212">
        <v>30424</v>
      </c>
      <c r="I429" s="212">
        <v>860</v>
      </c>
      <c r="J429" s="212">
        <v>12976</v>
      </c>
      <c r="K429" s="212">
        <v>10743</v>
      </c>
      <c r="L429" s="212">
        <v>14522</v>
      </c>
      <c r="M429" s="212">
        <v>756</v>
      </c>
      <c r="N429" s="212">
        <v>5572</v>
      </c>
      <c r="O429" s="2"/>
      <c r="P429" s="234"/>
      <c r="Q429" s="155">
        <v>2022</v>
      </c>
      <c r="R429" s="216" t="s">
        <v>102</v>
      </c>
      <c r="S429" s="282">
        <v>6.5518158132610296</v>
      </c>
      <c r="T429" s="282">
        <v>13.86852197805058</v>
      </c>
      <c r="U429" s="282">
        <v>1.9774438363619851</v>
      </c>
      <c r="V429" s="282">
        <v>0.92118730808596183</v>
      </c>
      <c r="W429" s="282">
        <v>1.5487316421895798</v>
      </c>
      <c r="X429" s="282">
        <v>35.433070866141748</v>
      </c>
      <c r="Y429" s="282">
        <v>-20.602092639050369</v>
      </c>
      <c r="Z429" s="282">
        <v>-9.7378591833305279</v>
      </c>
      <c r="AA429" s="282">
        <v>-9.3394930702959158</v>
      </c>
      <c r="AB429" s="282">
        <v>0</v>
      </c>
      <c r="AC429" s="282">
        <v>31.013402304255834</v>
      </c>
      <c r="AD429" s="2"/>
      <c r="AE429" s="234"/>
      <c r="AF429" s="155">
        <v>2022</v>
      </c>
      <c r="AG429" s="216" t="s">
        <v>102</v>
      </c>
      <c r="AH429" s="282">
        <v>6.5518158132610296</v>
      </c>
      <c r="AI429" s="282">
        <v>7.0853937363747646</v>
      </c>
      <c r="AJ429" s="282">
        <v>0.52161429255064684</v>
      </c>
      <c r="AK429" s="282">
        <v>1.196363056308823E-2</v>
      </c>
      <c r="AL429" s="282">
        <v>0.12335832402828753</v>
      </c>
      <c r="AM429" s="282">
        <v>5.9818152815441145E-2</v>
      </c>
      <c r="AN429" s="282">
        <v>-0.89514542457595703</v>
      </c>
      <c r="AO429" s="282">
        <v>-0.30812995161376128</v>
      </c>
      <c r="AP429" s="282">
        <v>-0.39772425160844427</v>
      </c>
      <c r="AQ429" s="282">
        <v>0</v>
      </c>
      <c r="AR429" s="282">
        <v>0.35066730472696389</v>
      </c>
      <c r="AS429" s="2"/>
      <c r="AT429" s="234"/>
      <c r="AU429" s="155">
        <v>2022</v>
      </c>
      <c r="AV429" s="216" t="s">
        <v>102</v>
      </c>
      <c r="AW429" s="282">
        <v>0.31587747358092599</v>
      </c>
      <c r="AX429" s="282">
        <v>11.622355077638801</v>
      </c>
      <c r="AY429" s="282">
        <v>-0.45649072753209907</v>
      </c>
      <c r="AZ429" s="282">
        <v>0.92118730808596183</v>
      </c>
      <c r="BA429" s="282">
        <v>5.4411866638940865</v>
      </c>
      <c r="BB429" s="282">
        <v>-15.437561455260578</v>
      </c>
      <c r="BC429" s="282">
        <v>-38.858785280120621</v>
      </c>
      <c r="BD429" s="282">
        <v>-54.347271800101986</v>
      </c>
      <c r="BE429" s="282">
        <v>-2.4649069783061321</v>
      </c>
      <c r="BF429" s="282">
        <v>-12.702078521939953</v>
      </c>
      <c r="BG429" s="282">
        <v>-15.254752851711032</v>
      </c>
      <c r="BH429" s="2"/>
      <c r="BI429" s="234"/>
      <c r="BJ429" s="155">
        <v>2022</v>
      </c>
      <c r="BK429" s="216" t="s">
        <v>102</v>
      </c>
      <c r="BL429" s="282">
        <v>0.31587747358092599</v>
      </c>
      <c r="BM429" s="282">
        <v>5.7028148637621374</v>
      </c>
      <c r="BN429" s="282">
        <v>-0.11613878584908847</v>
      </c>
      <c r="BO429" s="282">
        <v>1.1263459834502115E-2</v>
      </c>
      <c r="BP429" s="282">
        <v>0.39296959867040715</v>
      </c>
      <c r="BQ429" s="282">
        <v>-3.9296959867040716E-2</v>
      </c>
      <c r="BR429" s="282">
        <v>-2.0642167390030877</v>
      </c>
      <c r="BS429" s="282">
        <v>-3.2010752849655013</v>
      </c>
      <c r="BT429" s="282">
        <v>-9.1859772428050587E-2</v>
      </c>
      <c r="BU429" s="282">
        <v>-2.7532901817671838E-2</v>
      </c>
      <c r="BV429" s="282">
        <v>-0.25105000475568046</v>
      </c>
    </row>
    <row r="430" spans="1:74" x14ac:dyDescent="0.25">
      <c r="A430" s="234"/>
      <c r="B430" s="170">
        <v>2022</v>
      </c>
      <c r="C430" s="215" t="s">
        <v>103</v>
      </c>
      <c r="D430" s="211">
        <v>381595</v>
      </c>
      <c r="E430" s="211">
        <v>198040</v>
      </c>
      <c r="F430" s="211">
        <v>100175</v>
      </c>
      <c r="G430" s="211">
        <v>5691</v>
      </c>
      <c r="H430" s="211">
        <v>31464</v>
      </c>
      <c r="I430" s="211">
        <v>855</v>
      </c>
      <c r="J430" s="211">
        <v>12776</v>
      </c>
      <c r="K430" s="211">
        <v>11495</v>
      </c>
      <c r="L430" s="211">
        <v>14963</v>
      </c>
      <c r="M430" s="211">
        <v>756</v>
      </c>
      <c r="N430" s="211">
        <v>5380</v>
      </c>
      <c r="O430" s="2"/>
      <c r="P430" s="234"/>
      <c r="Q430" s="170">
        <v>2022</v>
      </c>
      <c r="R430" s="215" t="s">
        <v>103</v>
      </c>
      <c r="S430" s="281">
        <v>-4.7878657830651861</v>
      </c>
      <c r="T430" s="281">
        <v>-9.496389726716032</v>
      </c>
      <c r="U430" s="281">
        <v>-0.99425781520245948</v>
      </c>
      <c r="V430" s="281">
        <v>15.436105476673418</v>
      </c>
      <c r="W430" s="281">
        <v>3.4183539311070064</v>
      </c>
      <c r="X430" s="281">
        <v>-0.58139534883720501</v>
      </c>
      <c r="Y430" s="281">
        <v>-1.5413070283600518</v>
      </c>
      <c r="Z430" s="281">
        <v>6.9999069161314367</v>
      </c>
      <c r="AA430" s="281">
        <v>3.0367717945186712</v>
      </c>
      <c r="AB430" s="281">
        <v>0</v>
      </c>
      <c r="AC430" s="281">
        <v>-3.4458004307250576</v>
      </c>
      <c r="AD430" s="2"/>
      <c r="AE430" s="234"/>
      <c r="AF430" s="170">
        <v>2022</v>
      </c>
      <c r="AG430" s="215" t="s">
        <v>103</v>
      </c>
      <c r="AH430" s="281">
        <v>-4.7878657830651861</v>
      </c>
      <c r="AI430" s="281">
        <v>-5.184837718072572</v>
      </c>
      <c r="AJ430" s="281">
        <v>-0.25100802427242569</v>
      </c>
      <c r="AK430" s="281">
        <v>0.18987783943470771</v>
      </c>
      <c r="AL430" s="281">
        <v>0.25949139686214984</v>
      </c>
      <c r="AM430" s="281">
        <v>-1.2475547926064897E-3</v>
      </c>
      <c r="AN430" s="281">
        <v>-4.9902191704259587E-2</v>
      </c>
      <c r="AO430" s="281">
        <v>0.18763224080801605</v>
      </c>
      <c r="AP430" s="281">
        <v>0.1100343327078924</v>
      </c>
      <c r="AQ430" s="281">
        <v>0</v>
      </c>
      <c r="AR430" s="281">
        <v>-4.7906104036089199E-2</v>
      </c>
      <c r="AS430" s="2"/>
      <c r="AT430" s="234"/>
      <c r="AU430" s="170">
        <v>2022</v>
      </c>
      <c r="AV430" s="215" t="s">
        <v>103</v>
      </c>
      <c r="AW430" s="281">
        <v>-1.2532411408815847</v>
      </c>
      <c r="AX430" s="281">
        <v>-0.8932816214187369</v>
      </c>
      <c r="AY430" s="281">
        <v>1.7873110063404454</v>
      </c>
      <c r="AZ430" s="281">
        <v>12.359328726554793</v>
      </c>
      <c r="BA430" s="281">
        <v>13.257262157589707</v>
      </c>
      <c r="BB430" s="281">
        <v>-19.110690633869439</v>
      </c>
      <c r="BC430" s="281">
        <v>-38.576923076923073</v>
      </c>
      <c r="BD430" s="281">
        <v>1.5997878734311541</v>
      </c>
      <c r="BE430" s="281">
        <v>1.7614254624591865</v>
      </c>
      <c r="BF430" s="281">
        <v>-5.6179775280898951</v>
      </c>
      <c r="BG430" s="281">
        <v>-19.400749063670403</v>
      </c>
      <c r="BH430" s="2"/>
      <c r="BI430" s="234"/>
      <c r="BJ430" s="170">
        <v>2022</v>
      </c>
      <c r="BK430" s="215" t="s">
        <v>103</v>
      </c>
      <c r="BL430" s="281">
        <v>-1.2532411408815847</v>
      </c>
      <c r="BM430" s="281">
        <v>-0.46191109569969624</v>
      </c>
      <c r="BN430" s="281">
        <v>0.45518297889958853</v>
      </c>
      <c r="BO430" s="281">
        <v>0.16199235064874498</v>
      </c>
      <c r="BP430" s="281">
        <v>0.95306362210755247</v>
      </c>
      <c r="BQ430" s="281">
        <v>-5.2272292062374583E-2</v>
      </c>
      <c r="BR430" s="281">
        <v>-2.0764003540024438</v>
      </c>
      <c r="BS430" s="281">
        <v>4.6838043877672271E-2</v>
      </c>
      <c r="BT430" s="281">
        <v>6.7022394277995126E-2</v>
      </c>
      <c r="BU430" s="281">
        <v>-1.1644817538647803E-2</v>
      </c>
      <c r="BV430" s="281">
        <v>-0.33511197138997567</v>
      </c>
    </row>
    <row r="431" spans="1:74" x14ac:dyDescent="0.25">
      <c r="A431" s="234"/>
      <c r="B431" s="151">
        <v>2023</v>
      </c>
      <c r="C431" s="216" t="s">
        <v>104</v>
      </c>
      <c r="D431" s="212">
        <v>339288</v>
      </c>
      <c r="E431" s="212">
        <v>157500</v>
      </c>
      <c r="F431" s="212">
        <v>94968</v>
      </c>
      <c r="G431" s="212">
        <v>5691</v>
      </c>
      <c r="H431" s="212">
        <v>32863</v>
      </c>
      <c r="I431" s="212">
        <v>1935</v>
      </c>
      <c r="J431" s="212">
        <v>13850</v>
      </c>
      <c r="K431" s="212">
        <v>16433</v>
      </c>
      <c r="L431" s="212">
        <v>9446</v>
      </c>
      <c r="M431" s="212">
        <v>756</v>
      </c>
      <c r="N431" s="212">
        <v>5846</v>
      </c>
      <c r="O431" s="2"/>
      <c r="P431" s="234"/>
      <c r="Q431" s="151">
        <v>2023</v>
      </c>
      <c r="R431" s="216" t="s">
        <v>104</v>
      </c>
      <c r="S431" s="282">
        <v>-11.086885310342126</v>
      </c>
      <c r="T431" s="282">
        <v>-20.470611997576242</v>
      </c>
      <c r="U431" s="282">
        <v>-5.1979036685799827</v>
      </c>
      <c r="V431" s="282">
        <v>0</v>
      </c>
      <c r="W431" s="282">
        <v>4.4463513857106562</v>
      </c>
      <c r="X431" s="282">
        <v>126.31578947368419</v>
      </c>
      <c r="Y431" s="282">
        <v>8.4063869755792098</v>
      </c>
      <c r="Z431" s="282">
        <v>42.957807742496726</v>
      </c>
      <c r="AA431" s="282">
        <v>-36.87094833923679</v>
      </c>
      <c r="AB431" s="282">
        <v>0</v>
      </c>
      <c r="AC431" s="282">
        <v>8.6617100371747284</v>
      </c>
      <c r="AD431" s="2"/>
      <c r="AE431" s="234"/>
      <c r="AF431" s="151">
        <v>2023</v>
      </c>
      <c r="AG431" s="216" t="s">
        <v>104</v>
      </c>
      <c r="AH431" s="282">
        <v>-11.086885310342126</v>
      </c>
      <c r="AI431" s="282">
        <v>-10.623828928576117</v>
      </c>
      <c r="AJ431" s="282">
        <v>-1.3645356988430153</v>
      </c>
      <c r="AK431" s="282">
        <v>0</v>
      </c>
      <c r="AL431" s="282">
        <v>0.36661905947404999</v>
      </c>
      <c r="AM431" s="282">
        <v>0.28302257629161831</v>
      </c>
      <c r="AN431" s="282">
        <v>0.28145022864555375</v>
      </c>
      <c r="AO431" s="282">
        <v>1.2940421127111215</v>
      </c>
      <c r="AP431" s="282">
        <v>-1.4457736605563503</v>
      </c>
      <c r="AQ431" s="282">
        <v>0</v>
      </c>
      <c r="AR431" s="282">
        <v>0.12211900051101308</v>
      </c>
      <c r="AS431" s="2"/>
      <c r="AT431" s="234"/>
      <c r="AU431" s="151">
        <v>2023</v>
      </c>
      <c r="AV431" s="216" t="s">
        <v>104</v>
      </c>
      <c r="AW431" s="282">
        <v>-9.5813090786987516</v>
      </c>
      <c r="AX431" s="282">
        <v>-16.420793445267563</v>
      </c>
      <c r="AY431" s="282">
        <v>-2.93143628112351</v>
      </c>
      <c r="AZ431" s="282">
        <v>16.499488229273297</v>
      </c>
      <c r="BA431" s="282">
        <v>14.613050605098877</v>
      </c>
      <c r="BB431" s="282">
        <v>-70.041802136553642</v>
      </c>
      <c r="BC431" s="282">
        <v>-11.766579601197677</v>
      </c>
      <c r="BD431" s="282">
        <v>39.392654169140741</v>
      </c>
      <c r="BE431" s="282">
        <v>-36.557189871717377</v>
      </c>
      <c r="BF431" s="282">
        <v>0</v>
      </c>
      <c r="BG431" s="282">
        <v>0.5676931016686666</v>
      </c>
      <c r="BH431" s="2"/>
      <c r="BI431" s="234"/>
      <c r="BJ431" s="151">
        <v>2023</v>
      </c>
      <c r="BK431" s="216" t="s">
        <v>104</v>
      </c>
      <c r="BL431" s="282">
        <v>-9.5813090786987516</v>
      </c>
      <c r="BM431" s="282">
        <v>-8.2464336253234549</v>
      </c>
      <c r="BN431" s="282">
        <v>-0.76430880420849501</v>
      </c>
      <c r="BO431" s="282">
        <v>0.21479529155929114</v>
      </c>
      <c r="BP431" s="282">
        <v>1.1166157216295656</v>
      </c>
      <c r="BQ431" s="282">
        <v>-1.2056251848811825</v>
      </c>
      <c r="BR431" s="282">
        <v>-0.4922170018734624</v>
      </c>
      <c r="BS431" s="282">
        <v>1.2376046327560148</v>
      </c>
      <c r="BT431" s="282">
        <v>-1.4505344565226075</v>
      </c>
      <c r="BU431" s="282">
        <v>0</v>
      </c>
      <c r="BV431" s="282">
        <v>8.7943481655789173E-3</v>
      </c>
    </row>
    <row r="432" spans="1:74" x14ac:dyDescent="0.25">
      <c r="A432" s="234"/>
      <c r="B432" s="170">
        <v>2023</v>
      </c>
      <c r="C432" s="215" t="s">
        <v>105</v>
      </c>
      <c r="D432" s="211">
        <v>332072</v>
      </c>
      <c r="E432" s="211">
        <v>152478</v>
      </c>
      <c r="F432" s="211">
        <v>94776</v>
      </c>
      <c r="G432" s="211">
        <v>5335</v>
      </c>
      <c r="H432" s="211">
        <v>30445</v>
      </c>
      <c r="I432" s="211">
        <v>855</v>
      </c>
      <c r="J432" s="211">
        <v>11796</v>
      </c>
      <c r="K432" s="211">
        <v>11699</v>
      </c>
      <c r="L432" s="211">
        <v>18706</v>
      </c>
      <c r="M432" s="211">
        <v>756</v>
      </c>
      <c r="N432" s="211">
        <v>5226</v>
      </c>
      <c r="O432" s="2"/>
      <c r="P432" s="234"/>
      <c r="Q432" s="170">
        <v>2023</v>
      </c>
      <c r="R432" s="215" t="s">
        <v>105</v>
      </c>
      <c r="S432" s="281">
        <v>-2.1268067246704874</v>
      </c>
      <c r="T432" s="281">
        <v>-3.1885714285714357</v>
      </c>
      <c r="U432" s="281">
        <v>-0.20217336365934102</v>
      </c>
      <c r="V432" s="281">
        <v>-6.2554911263398338</v>
      </c>
      <c r="W432" s="281">
        <v>-7.3578188236010078</v>
      </c>
      <c r="X432" s="281">
        <v>-55.813953488372093</v>
      </c>
      <c r="Y432" s="281">
        <v>-14.83032490974729</v>
      </c>
      <c r="Z432" s="281">
        <v>-28.807886569707293</v>
      </c>
      <c r="AA432" s="281">
        <v>98.030912555579079</v>
      </c>
      <c r="AB432" s="281">
        <v>0</v>
      </c>
      <c r="AC432" s="281">
        <v>-10.605542251111871</v>
      </c>
      <c r="AD432" s="2"/>
      <c r="AE432" s="234"/>
      <c r="AF432" s="170">
        <v>2023</v>
      </c>
      <c r="AG432" s="215" t="s">
        <v>105</v>
      </c>
      <c r="AH432" s="281">
        <v>-2.1268067246704874</v>
      </c>
      <c r="AI432" s="281">
        <v>-1.4801584494588673</v>
      </c>
      <c r="AJ432" s="281">
        <v>-5.6589092452429816E-2</v>
      </c>
      <c r="AK432" s="281">
        <v>-0.10492560892221361</v>
      </c>
      <c r="AL432" s="281">
        <v>-0.71266888307278797</v>
      </c>
      <c r="AM432" s="281">
        <v>-0.31831364504491771</v>
      </c>
      <c r="AN432" s="281">
        <v>-0.60538539529838986</v>
      </c>
      <c r="AO432" s="281">
        <v>-1.3952748107802226</v>
      </c>
      <c r="AP432" s="281">
        <v>2.7292447714036463</v>
      </c>
      <c r="AQ432" s="281">
        <v>0</v>
      </c>
      <c r="AR432" s="281">
        <v>-0.18273561104430464</v>
      </c>
      <c r="AS432" s="2"/>
      <c r="AT432" s="234"/>
      <c r="AU432" s="170">
        <v>2023</v>
      </c>
      <c r="AV432" s="215" t="s">
        <v>105</v>
      </c>
      <c r="AW432" s="281">
        <v>-11.715850481203802</v>
      </c>
      <c r="AX432" s="281">
        <v>-20.654215820449707</v>
      </c>
      <c r="AY432" s="281">
        <v>-4.4779729688870162</v>
      </c>
      <c r="AZ432" s="281">
        <v>9.2118730808597746</v>
      </c>
      <c r="BA432" s="281">
        <v>1.6188251001335203</v>
      </c>
      <c r="BB432" s="281">
        <v>34.645669291338578</v>
      </c>
      <c r="BC432" s="281">
        <v>-27.822309245548553</v>
      </c>
      <c r="BD432" s="281">
        <v>-1.7055956982019751</v>
      </c>
      <c r="BE432" s="281">
        <v>16.781121238606573</v>
      </c>
      <c r="BF432" s="281">
        <v>0</v>
      </c>
      <c r="BG432" s="281">
        <v>22.877968492828586</v>
      </c>
      <c r="BH432" s="2"/>
      <c r="BI432" s="234"/>
      <c r="BJ432" s="170">
        <v>2023</v>
      </c>
      <c r="BK432" s="215" t="s">
        <v>105</v>
      </c>
      <c r="BL432" s="281">
        <v>-11.715850481203802</v>
      </c>
      <c r="BM432" s="281">
        <v>-10.552188015100755</v>
      </c>
      <c r="BN432" s="281">
        <v>-1.1812091242622422</v>
      </c>
      <c r="BO432" s="281">
        <v>0.11963630563088205</v>
      </c>
      <c r="BP432" s="281">
        <v>0.12894135162439513</v>
      </c>
      <c r="BQ432" s="281">
        <v>5.8488860530653448E-2</v>
      </c>
      <c r="BR432" s="281">
        <v>-1.2088584037858239</v>
      </c>
      <c r="BS432" s="281">
        <v>-5.3969266762375692E-2</v>
      </c>
      <c r="BT432" s="281">
        <v>0.7146275323018022</v>
      </c>
      <c r="BU432" s="281">
        <v>0</v>
      </c>
      <c r="BV432" s="281">
        <v>0.25868027861966275</v>
      </c>
    </row>
    <row r="433" spans="1:74" x14ac:dyDescent="0.25">
      <c r="A433" s="234"/>
      <c r="B433" s="155">
        <v>2023</v>
      </c>
      <c r="C433" s="216" t="s">
        <v>102</v>
      </c>
      <c r="D433" s="212">
        <v>340572</v>
      </c>
      <c r="E433" s="212">
        <v>170231</v>
      </c>
      <c r="F433" s="212">
        <v>90333</v>
      </c>
      <c r="G433" s="212">
        <v>5591</v>
      </c>
      <c r="H433" s="212">
        <v>28963</v>
      </c>
      <c r="I433" s="212">
        <v>1743</v>
      </c>
      <c r="J433" s="212">
        <v>11915</v>
      </c>
      <c r="K433" s="212">
        <v>13146</v>
      </c>
      <c r="L433" s="212">
        <v>13203</v>
      </c>
      <c r="M433" s="212"/>
      <c r="N433" s="212">
        <v>5447</v>
      </c>
      <c r="O433" s="2"/>
      <c r="P433" s="234"/>
      <c r="Q433" s="155">
        <v>2023</v>
      </c>
      <c r="R433" s="216" t="s">
        <v>102</v>
      </c>
      <c r="S433" s="282">
        <v>2.5596858512611647</v>
      </c>
      <c r="T433" s="282">
        <v>11.642991120030416</v>
      </c>
      <c r="U433" s="282">
        <v>-4.6878956697898246</v>
      </c>
      <c r="V433" s="282">
        <v>4.7985004686035495</v>
      </c>
      <c r="W433" s="282">
        <v>-4.8677943833141768</v>
      </c>
      <c r="X433" s="282">
        <v>103.85964912280704</v>
      </c>
      <c r="Y433" s="282">
        <v>1.0088165479823772</v>
      </c>
      <c r="Z433" s="282">
        <v>12.368578510983852</v>
      </c>
      <c r="AA433" s="282">
        <v>-29.418368437934348</v>
      </c>
      <c r="AB433" s="282">
        <v>-100</v>
      </c>
      <c r="AC433" s="282">
        <v>4.228855721393046</v>
      </c>
      <c r="AD433" s="2"/>
      <c r="AE433" s="234"/>
      <c r="AF433" s="155">
        <v>2023</v>
      </c>
      <c r="AG433" s="216" t="s">
        <v>102</v>
      </c>
      <c r="AH433" s="282">
        <v>2.5596858512611647</v>
      </c>
      <c r="AI433" s="282">
        <v>5.3461297549928775</v>
      </c>
      <c r="AJ433" s="282">
        <v>-1.3379628514298063</v>
      </c>
      <c r="AK433" s="282">
        <v>7.7091715049748016E-2</v>
      </c>
      <c r="AL433" s="282">
        <v>-0.44628875665518192</v>
      </c>
      <c r="AM433" s="282">
        <v>0.26741188657881343</v>
      </c>
      <c r="AN433" s="282">
        <v>3.5835601917656307E-2</v>
      </c>
      <c r="AO433" s="282">
        <v>0.43574887373822419</v>
      </c>
      <c r="AP433" s="282">
        <v>-1.6571707340576693</v>
      </c>
      <c r="AQ433" s="282">
        <v>-0.22766147100628711</v>
      </c>
      <c r="AR433" s="282">
        <v>6.6551832132790284E-2</v>
      </c>
      <c r="AS433" s="2"/>
      <c r="AT433" s="234"/>
      <c r="AU433" s="155">
        <v>2023</v>
      </c>
      <c r="AV433" s="216" t="s">
        <v>102</v>
      </c>
      <c r="AW433" s="282">
        <v>-15.023553834484417</v>
      </c>
      <c r="AX433" s="282">
        <v>-22.205008682935741</v>
      </c>
      <c r="AY433" s="282">
        <v>-10.721380496338256</v>
      </c>
      <c r="AZ433" s="282">
        <v>13.407707910750503</v>
      </c>
      <c r="BA433" s="282">
        <v>-4.802129897449376</v>
      </c>
      <c r="BB433" s="282">
        <v>102.67441860465115</v>
      </c>
      <c r="BC433" s="282">
        <v>-8.1766337854500648</v>
      </c>
      <c r="BD433" s="282">
        <v>22.368053616308288</v>
      </c>
      <c r="BE433" s="282">
        <v>-9.0827709681862103</v>
      </c>
      <c r="BF433" s="282">
        <v>-100</v>
      </c>
      <c r="BG433" s="282">
        <v>-2.2433596554199511</v>
      </c>
      <c r="BH433" s="2"/>
      <c r="BI433" s="234"/>
      <c r="BJ433" s="155">
        <v>2023</v>
      </c>
      <c r="BK433" s="216" t="s">
        <v>102</v>
      </c>
      <c r="BL433" s="282">
        <v>-15.023553834484417</v>
      </c>
      <c r="BM433" s="282">
        <v>-12.123487963591366</v>
      </c>
      <c r="BN433" s="282">
        <v>-2.7066948780390447</v>
      </c>
      <c r="BO433" s="282">
        <v>0.16492674358257822</v>
      </c>
      <c r="BP433" s="282">
        <v>-0.3645355103996169</v>
      </c>
      <c r="BQ433" s="282">
        <v>0.22031817637430648</v>
      </c>
      <c r="BR433" s="282">
        <v>-0.26473112699109758</v>
      </c>
      <c r="BS433" s="282">
        <v>0.59957483332667993</v>
      </c>
      <c r="BT433" s="282">
        <v>-0.32910495428959258</v>
      </c>
      <c r="BU433" s="282">
        <v>-0.18863028464210158</v>
      </c>
      <c r="BV433" s="282">
        <v>-3.11888698151623E-2</v>
      </c>
    </row>
    <row r="434" spans="1:74" x14ac:dyDescent="0.25">
      <c r="A434" s="234"/>
      <c r="B434" s="170">
        <v>2023</v>
      </c>
      <c r="C434" s="215" t="s">
        <v>103</v>
      </c>
      <c r="D434" s="211">
        <v>309659</v>
      </c>
      <c r="E434" s="211">
        <v>155884</v>
      </c>
      <c r="F434" s="211">
        <v>86732</v>
      </c>
      <c r="G434" s="211">
        <v>4250</v>
      </c>
      <c r="H434" s="211">
        <v>18603</v>
      </c>
      <c r="I434" s="211">
        <v>2183</v>
      </c>
      <c r="J434" s="211">
        <v>10328</v>
      </c>
      <c r="K434" s="211">
        <v>12969</v>
      </c>
      <c r="L434" s="211">
        <v>13131</v>
      </c>
      <c r="M434" s="211"/>
      <c r="N434" s="211">
        <v>5579</v>
      </c>
      <c r="O434" s="2"/>
      <c r="P434" s="234"/>
      <c r="Q434" s="170">
        <v>2023</v>
      </c>
      <c r="R434" s="215" t="s">
        <v>103</v>
      </c>
      <c r="S434" s="281">
        <v>-9.0767884617643233</v>
      </c>
      <c r="T434" s="281">
        <v>-8.4279596548219757</v>
      </c>
      <c r="U434" s="281">
        <v>-3.9863615732899405</v>
      </c>
      <c r="V434" s="281">
        <v>-23.984975854051143</v>
      </c>
      <c r="W434" s="281">
        <v>-35.769775230466465</v>
      </c>
      <c r="X434" s="281">
        <v>25.243832472748124</v>
      </c>
      <c r="Y434" s="281">
        <v>-13.319345362987832</v>
      </c>
      <c r="Z434" s="281">
        <v>-1.3464171611136493</v>
      </c>
      <c r="AA434" s="281">
        <v>-0.54533060668030942</v>
      </c>
      <c r="AB434" s="281" t="s">
        <v>128</v>
      </c>
      <c r="AC434" s="281">
        <v>2.423352304020554</v>
      </c>
      <c r="AD434" s="2"/>
      <c r="AE434" s="234"/>
      <c r="AF434" s="170">
        <v>2023</v>
      </c>
      <c r="AG434" s="215" t="s">
        <v>103</v>
      </c>
      <c r="AH434" s="281">
        <v>-9.0767884617643233</v>
      </c>
      <c r="AI434" s="281">
        <v>-4.2126187707738731</v>
      </c>
      <c r="AJ434" s="281">
        <v>-1.0573388299684057</v>
      </c>
      <c r="AK434" s="281">
        <v>-0.39374933934674594</v>
      </c>
      <c r="AL434" s="281">
        <v>-3.0419412047966352</v>
      </c>
      <c r="AM434" s="281">
        <v>0.12919441410333202</v>
      </c>
      <c r="AN434" s="281">
        <v>-0.46598076177724518</v>
      </c>
      <c r="AO434" s="281">
        <v>-5.1971389309749469E-2</v>
      </c>
      <c r="AP434" s="281">
        <v>-2.1140904125999782E-2</v>
      </c>
      <c r="AQ434" s="281">
        <v>0</v>
      </c>
      <c r="AR434" s="281">
        <v>3.8758324230999598E-2</v>
      </c>
      <c r="AS434" s="2"/>
      <c r="AT434" s="234"/>
      <c r="AU434" s="170">
        <v>2023</v>
      </c>
      <c r="AV434" s="215" t="s">
        <v>103</v>
      </c>
      <c r="AW434" s="281">
        <v>-18.851400044549848</v>
      </c>
      <c r="AX434" s="281">
        <v>-21.286608765905882</v>
      </c>
      <c r="AY434" s="281">
        <v>-13.419515847267277</v>
      </c>
      <c r="AZ434" s="281">
        <v>-25.320681778246353</v>
      </c>
      <c r="BA434" s="281">
        <v>-40.875286041189931</v>
      </c>
      <c r="BB434" s="281">
        <v>155.32163742690059</v>
      </c>
      <c r="BC434" s="281">
        <v>-19.160926737633062</v>
      </c>
      <c r="BD434" s="281">
        <v>12.822966507177028</v>
      </c>
      <c r="BE434" s="281">
        <v>-12.243534050658283</v>
      </c>
      <c r="BF434" s="281">
        <v>-100</v>
      </c>
      <c r="BG434" s="281">
        <v>3.6988847583643008</v>
      </c>
      <c r="BH434" s="2"/>
      <c r="BI434" s="234"/>
      <c r="BJ434" s="170">
        <v>2023</v>
      </c>
      <c r="BK434" s="215" t="s">
        <v>103</v>
      </c>
      <c r="BL434" s="281">
        <v>-18.851400044549848</v>
      </c>
      <c r="BM434" s="281">
        <v>-11.047314561249491</v>
      </c>
      <c r="BN434" s="281">
        <v>-3.5228449010076126</v>
      </c>
      <c r="BO434" s="281">
        <v>-0.3776254929965015</v>
      </c>
      <c r="BP434" s="281">
        <v>-3.3703271793393514</v>
      </c>
      <c r="BQ434" s="281">
        <v>0.34801294566228591</v>
      </c>
      <c r="BR434" s="281">
        <v>-0.64151783959433428</v>
      </c>
      <c r="BS434" s="281">
        <v>0.38627340504985652</v>
      </c>
      <c r="BT434" s="281">
        <v>-0.48009014793170768</v>
      </c>
      <c r="BU434" s="281">
        <v>-0.19811580340413265</v>
      </c>
      <c r="BV434" s="281">
        <v>5.214953026114074E-2</v>
      </c>
    </row>
    <row r="435" spans="1:74" x14ac:dyDescent="0.25">
      <c r="A435" s="234"/>
      <c r="B435" s="151">
        <v>2024</v>
      </c>
      <c r="C435" s="216" t="s">
        <v>104</v>
      </c>
      <c r="D435" s="212">
        <v>298992</v>
      </c>
      <c r="E435" s="212">
        <v>137528</v>
      </c>
      <c r="F435" s="212">
        <v>89083</v>
      </c>
      <c r="G435" s="212">
        <v>5608</v>
      </c>
      <c r="H435" s="212">
        <v>16049</v>
      </c>
      <c r="I435" s="212">
        <v>2254</v>
      </c>
      <c r="J435" s="212">
        <v>11007</v>
      </c>
      <c r="K435" s="212">
        <v>12974</v>
      </c>
      <c r="L435" s="212">
        <v>17248</v>
      </c>
      <c r="M435" s="212"/>
      <c r="N435" s="212">
        <v>7241</v>
      </c>
      <c r="O435" s="2"/>
      <c r="P435" s="234"/>
      <c r="Q435" s="151">
        <v>2024</v>
      </c>
      <c r="R435" s="216" t="s">
        <v>104</v>
      </c>
      <c r="S435" s="282">
        <v>-3.4447569746075573</v>
      </c>
      <c r="T435" s="282">
        <v>-11.775422750250186</v>
      </c>
      <c r="U435" s="282">
        <v>2.7106488954480596</v>
      </c>
      <c r="V435" s="282">
        <v>31.952941176470574</v>
      </c>
      <c r="W435" s="282">
        <v>-13.728968445949576</v>
      </c>
      <c r="X435" s="282">
        <v>3.2524049473202012</v>
      </c>
      <c r="Y435" s="282">
        <v>6.5743609604957243</v>
      </c>
      <c r="Z435" s="282">
        <v>3.8553473667974458E-2</v>
      </c>
      <c r="AA435" s="282">
        <v>31.353286116822773</v>
      </c>
      <c r="AB435" s="282" t="s">
        <v>128</v>
      </c>
      <c r="AC435" s="282">
        <v>29.790284997311346</v>
      </c>
      <c r="AD435" s="2"/>
      <c r="AE435" s="234"/>
      <c r="AF435" s="151">
        <v>2024</v>
      </c>
      <c r="AG435" s="216" t="s">
        <v>104</v>
      </c>
      <c r="AH435" s="282">
        <v>-3.4447569746075573</v>
      </c>
      <c r="AI435" s="282">
        <v>-5.9278109145866997</v>
      </c>
      <c r="AJ435" s="282">
        <v>0.75922224123955817</v>
      </c>
      <c r="AK435" s="282">
        <v>0.43854691773854532</v>
      </c>
      <c r="AL435" s="282">
        <v>-0.82477822378810361</v>
      </c>
      <c r="AM435" s="282">
        <v>2.2928447098259731E-2</v>
      </c>
      <c r="AN435" s="282">
        <v>0.21927345886927266</v>
      </c>
      <c r="AO435" s="282">
        <v>1.6146793731168826E-3</v>
      </c>
      <c r="AP435" s="282">
        <v>1.3295269958244411</v>
      </c>
      <c r="AQ435" s="282">
        <v>0</v>
      </c>
      <c r="AR435" s="282">
        <v>0.53671942362405178</v>
      </c>
      <c r="AS435" s="2"/>
      <c r="AT435" s="234"/>
      <c r="AU435" s="151">
        <v>2024</v>
      </c>
      <c r="AV435" s="216" t="s">
        <v>104</v>
      </c>
      <c r="AW435" s="282">
        <v>-11.876635778453704</v>
      </c>
      <c r="AX435" s="282">
        <v>-12.68063492063493</v>
      </c>
      <c r="AY435" s="282">
        <v>-6.1968241934125246</v>
      </c>
      <c r="AZ435" s="282">
        <v>-1.4584431558601381</v>
      </c>
      <c r="BA435" s="282">
        <v>-51.16392295286493</v>
      </c>
      <c r="BB435" s="282">
        <v>16.485788113695094</v>
      </c>
      <c r="BC435" s="282">
        <v>-20.527075812274362</v>
      </c>
      <c r="BD435" s="282">
        <v>-21.049108501186637</v>
      </c>
      <c r="BE435" s="282">
        <v>82.595807749311888</v>
      </c>
      <c r="BF435" s="282">
        <v>-100</v>
      </c>
      <c r="BG435" s="282">
        <v>23.862470065001702</v>
      </c>
      <c r="BH435" s="2"/>
      <c r="BI435" s="234"/>
      <c r="BJ435" s="151">
        <v>2024</v>
      </c>
      <c r="BK435" s="216" t="s">
        <v>104</v>
      </c>
      <c r="BL435" s="282">
        <v>-11.876635778453704</v>
      </c>
      <c r="BM435" s="282">
        <v>-5.8864445544787909</v>
      </c>
      <c r="BN435" s="282">
        <v>-1.7345146306382779</v>
      </c>
      <c r="BO435" s="282">
        <v>-2.4462993091414968E-2</v>
      </c>
      <c r="BP435" s="282">
        <v>-4.9556718775789301</v>
      </c>
      <c r="BQ435" s="282">
        <v>9.4020419230859922E-2</v>
      </c>
      <c r="BR435" s="282">
        <v>-0.83793119709509323</v>
      </c>
      <c r="BS435" s="282">
        <v>-1.0194878687133055</v>
      </c>
      <c r="BT435" s="282">
        <v>2.2995213505930066</v>
      </c>
      <c r="BU435" s="282">
        <v>-0.22281955153144234</v>
      </c>
      <c r="BV435" s="282">
        <v>0.41115512484968525</v>
      </c>
    </row>
    <row r="436" spans="1:74" x14ac:dyDescent="0.25">
      <c r="A436" s="234"/>
      <c r="B436" s="170">
        <v>2024</v>
      </c>
      <c r="C436" s="215" t="s">
        <v>105</v>
      </c>
      <c r="D436" s="211">
        <v>305668</v>
      </c>
      <c r="E436" s="211">
        <v>130550</v>
      </c>
      <c r="F436" s="211">
        <v>98305</v>
      </c>
      <c r="G436" s="211">
        <v>4690</v>
      </c>
      <c r="H436" s="211">
        <v>19185</v>
      </c>
      <c r="I436" s="211">
        <v>2186</v>
      </c>
      <c r="J436" s="211">
        <v>11448</v>
      </c>
      <c r="K436" s="211">
        <v>13180</v>
      </c>
      <c r="L436" s="211">
        <v>18802</v>
      </c>
      <c r="M436" s="211"/>
      <c r="N436" s="211">
        <v>7322</v>
      </c>
      <c r="O436" s="2"/>
      <c r="P436" s="234"/>
      <c r="Q436" s="170">
        <v>2024</v>
      </c>
      <c r="R436" s="215" t="s">
        <v>105</v>
      </c>
      <c r="S436" s="281">
        <v>2.232835661154823</v>
      </c>
      <c r="T436" s="281">
        <v>-5.0738758652783389</v>
      </c>
      <c r="U436" s="281">
        <v>10.352143506617423</v>
      </c>
      <c r="V436" s="281">
        <v>-16.369472182596283</v>
      </c>
      <c r="W436" s="281">
        <v>19.540158265312485</v>
      </c>
      <c r="X436" s="281">
        <v>-3.016858917480036</v>
      </c>
      <c r="Y436" s="281">
        <v>4.0065412919051369</v>
      </c>
      <c r="Z436" s="281">
        <v>1.5877909665484822</v>
      </c>
      <c r="AA436" s="281">
        <v>9.0097402597402549</v>
      </c>
      <c r="AB436" s="281" t="s">
        <v>128</v>
      </c>
      <c r="AC436" s="281">
        <v>1.1186300234774365</v>
      </c>
      <c r="AD436" s="2"/>
      <c r="AE436" s="234"/>
      <c r="AF436" s="170">
        <v>2024</v>
      </c>
      <c r="AG436" s="215" t="s">
        <v>105</v>
      </c>
      <c r="AH436" s="281">
        <v>2.232835661154823</v>
      </c>
      <c r="AI436" s="281">
        <v>-2.3338417081393579</v>
      </c>
      <c r="AJ436" s="281">
        <v>3.0843634612297453</v>
      </c>
      <c r="AK436" s="281">
        <v>-0.30703162626424918</v>
      </c>
      <c r="AL436" s="281">
        <v>1.0488574945149078</v>
      </c>
      <c r="AM436" s="281">
        <v>-2.2743083426981423E-2</v>
      </c>
      <c r="AN436" s="281">
        <v>0.1474955851661589</v>
      </c>
      <c r="AO436" s="281">
        <v>6.8898164499384892E-2</v>
      </c>
      <c r="AP436" s="281">
        <v>0.51974634772836947</v>
      </c>
      <c r="AQ436" s="281">
        <v>0</v>
      </c>
      <c r="AR436" s="281">
        <v>2.7091025846845519E-2</v>
      </c>
      <c r="AS436" s="2"/>
      <c r="AT436" s="234"/>
      <c r="AU436" s="170">
        <v>2024</v>
      </c>
      <c r="AV436" s="215" t="s">
        <v>105</v>
      </c>
      <c r="AW436" s="281">
        <v>-7.9512876725529367</v>
      </c>
      <c r="AX436" s="281">
        <v>-14.381091042642211</v>
      </c>
      <c r="AY436" s="281">
        <v>3.723516502068037</v>
      </c>
      <c r="AZ436" s="281">
        <v>-12.089971883786319</v>
      </c>
      <c r="BA436" s="281">
        <v>-36.984726556084745</v>
      </c>
      <c r="BB436" s="281">
        <v>155.67251461988306</v>
      </c>
      <c r="BC436" s="281">
        <v>-2.9501525940996913</v>
      </c>
      <c r="BD436" s="281">
        <v>12.659201641165922</v>
      </c>
      <c r="BE436" s="281">
        <v>0.51320431946967915</v>
      </c>
      <c r="BF436" s="281">
        <v>-100</v>
      </c>
      <c r="BG436" s="281">
        <v>40.107156525066983</v>
      </c>
      <c r="BH436" s="2"/>
      <c r="BI436" s="234"/>
      <c r="BJ436" s="170">
        <v>2024</v>
      </c>
      <c r="BK436" s="215" t="s">
        <v>105</v>
      </c>
      <c r="BL436" s="281">
        <v>-7.9512876725529367</v>
      </c>
      <c r="BM436" s="281">
        <v>-6.6033872172299954</v>
      </c>
      <c r="BN436" s="281">
        <v>1.0627213375412556</v>
      </c>
      <c r="BO436" s="281">
        <v>-0.19423498518393592</v>
      </c>
      <c r="BP436" s="281">
        <v>-3.3908309041412692</v>
      </c>
      <c r="BQ436" s="281">
        <v>0.40081669035630813</v>
      </c>
      <c r="BR436" s="281">
        <v>-0.10479655014575147</v>
      </c>
      <c r="BS436" s="281">
        <v>0.4459876171432699</v>
      </c>
      <c r="BT436" s="281">
        <v>2.8909393143655582E-2</v>
      </c>
      <c r="BU436" s="281">
        <v>-0.2276614710062877</v>
      </c>
      <c r="BV436" s="281">
        <v>0.63118841696981343</v>
      </c>
    </row>
    <row r="437" spans="1:74" x14ac:dyDescent="0.25">
      <c r="A437" s="234"/>
      <c r="B437" s="155">
        <v>2024</v>
      </c>
      <c r="C437" s="216" t="s">
        <v>102</v>
      </c>
      <c r="D437" s="212">
        <v>323653</v>
      </c>
      <c r="E437" s="212">
        <v>154723</v>
      </c>
      <c r="F437" s="212">
        <v>94016</v>
      </c>
      <c r="G437" s="212">
        <v>794</v>
      </c>
      <c r="H437" s="212">
        <v>20735</v>
      </c>
      <c r="I437" s="212">
        <v>2540</v>
      </c>
      <c r="J437" s="212">
        <v>11679</v>
      </c>
      <c r="K437" s="212">
        <v>12878</v>
      </c>
      <c r="L437" s="212">
        <v>19639</v>
      </c>
      <c r="M437" s="212"/>
      <c r="N437" s="212">
        <v>6649</v>
      </c>
      <c r="O437" s="2"/>
      <c r="P437" s="234"/>
      <c r="Q437" s="155">
        <v>2024</v>
      </c>
      <c r="R437" s="216" t="s">
        <v>102</v>
      </c>
      <c r="S437" s="282">
        <v>5.8838347488124469</v>
      </c>
      <c r="T437" s="282">
        <v>18.516277288395244</v>
      </c>
      <c r="U437" s="282">
        <v>-4.3629520370276254</v>
      </c>
      <c r="V437" s="282">
        <v>-83.070362473347544</v>
      </c>
      <c r="W437" s="282">
        <v>8.0792285639822836</v>
      </c>
      <c r="X437" s="282">
        <v>16.193961573650498</v>
      </c>
      <c r="Y437" s="282">
        <v>2.0178197064989405</v>
      </c>
      <c r="Z437" s="282">
        <v>-2.2913505311077387</v>
      </c>
      <c r="AA437" s="282">
        <v>4.4516540793532613</v>
      </c>
      <c r="AB437" s="282" t="s">
        <v>128</v>
      </c>
      <c r="AC437" s="282">
        <v>-9.1914777383228596</v>
      </c>
      <c r="AD437" s="2"/>
      <c r="AE437" s="234"/>
      <c r="AF437" s="155">
        <v>2024</v>
      </c>
      <c r="AG437" s="216" t="s">
        <v>102</v>
      </c>
      <c r="AH437" s="282">
        <v>5.8838347488124469</v>
      </c>
      <c r="AI437" s="282">
        <v>7.9082533991127768</v>
      </c>
      <c r="AJ437" s="282">
        <v>-1.4031563657301409</v>
      </c>
      <c r="AK437" s="282">
        <v>-1.274585497991287</v>
      </c>
      <c r="AL437" s="282">
        <v>0.50708611958072247</v>
      </c>
      <c r="AM437" s="282">
        <v>0.11581192666553272</v>
      </c>
      <c r="AN437" s="282">
        <v>7.5572189434288312E-2</v>
      </c>
      <c r="AO437" s="282">
        <v>-9.8800005234437521E-2</v>
      </c>
      <c r="AP437" s="282">
        <v>0.27382650457359015</v>
      </c>
      <c r="AQ437" s="282">
        <v>0</v>
      </c>
      <c r="AR437" s="282">
        <v>-0.22017352159859754</v>
      </c>
      <c r="AS437" s="2"/>
      <c r="AT437" s="234"/>
      <c r="AU437" s="155">
        <v>2024</v>
      </c>
      <c r="AV437" s="216" t="s">
        <v>102</v>
      </c>
      <c r="AW437" s="282">
        <v>-4.9678188459415367</v>
      </c>
      <c r="AX437" s="282">
        <v>-9.1099740940251763</v>
      </c>
      <c r="AY437" s="282">
        <v>4.0771368160030192</v>
      </c>
      <c r="AZ437" s="282">
        <v>-85.798604900733324</v>
      </c>
      <c r="BA437" s="282">
        <v>-28.408659323965054</v>
      </c>
      <c r="BB437" s="282">
        <v>45.725760183591518</v>
      </c>
      <c r="BC437" s="282">
        <v>-1.9806966009232099</v>
      </c>
      <c r="BD437" s="282">
        <v>-2.0386429332116194</v>
      </c>
      <c r="BE437" s="282">
        <v>48.746497008255716</v>
      </c>
      <c r="BF437" s="282" t="s">
        <v>128</v>
      </c>
      <c r="BG437" s="282">
        <v>22.067192950247843</v>
      </c>
      <c r="BH437" s="2"/>
      <c r="BI437" s="234"/>
      <c r="BJ437" s="155">
        <v>2024</v>
      </c>
      <c r="BK437" s="216" t="s">
        <v>102</v>
      </c>
      <c r="BL437" s="282">
        <v>-4.9678188459415367</v>
      </c>
      <c r="BM437" s="282">
        <v>-4.5535158498056232</v>
      </c>
      <c r="BN437" s="282">
        <v>1.0814159707785731</v>
      </c>
      <c r="BO437" s="282">
        <v>-1.4085127373947368</v>
      </c>
      <c r="BP437" s="282">
        <v>-2.4159355437323105</v>
      </c>
      <c r="BQ437" s="282">
        <v>0.23401806372808112</v>
      </c>
      <c r="BR437" s="282">
        <v>-6.9295185746332685E-2</v>
      </c>
      <c r="BS437" s="282">
        <v>-7.8691143135665914E-2</v>
      </c>
      <c r="BT437" s="282">
        <v>1.8897619299296489</v>
      </c>
      <c r="BU437" s="282">
        <v>0</v>
      </c>
      <c r="BV437" s="282">
        <v>0.35293564943682998</v>
      </c>
    </row>
    <row r="438" spans="1:74" x14ac:dyDescent="0.25">
      <c r="A438" s="234"/>
      <c r="B438" s="170">
        <v>2024</v>
      </c>
      <c r="C438" s="215" t="s">
        <v>103</v>
      </c>
      <c r="D438" s="211">
        <v>317712</v>
      </c>
      <c r="E438" s="211">
        <v>155660</v>
      </c>
      <c r="F438" s="211">
        <v>94777</v>
      </c>
      <c r="G438" s="211">
        <v>911</v>
      </c>
      <c r="H438" s="211">
        <v>16453</v>
      </c>
      <c r="I438" s="211">
        <v>2080</v>
      </c>
      <c r="J438" s="211">
        <v>11544</v>
      </c>
      <c r="K438" s="211">
        <v>12685</v>
      </c>
      <c r="L438" s="211">
        <v>18009</v>
      </c>
      <c r="M438" s="211"/>
      <c r="N438" s="211">
        <v>5593</v>
      </c>
      <c r="O438" s="2"/>
      <c r="P438" s="234"/>
      <c r="Q438" s="170">
        <v>2024</v>
      </c>
      <c r="R438" s="215" t="s">
        <v>103</v>
      </c>
      <c r="S438" s="281">
        <v>-1.8356078886956055</v>
      </c>
      <c r="T438" s="281">
        <v>0.60559839196498899</v>
      </c>
      <c r="U438" s="281">
        <v>0.80943669162695642</v>
      </c>
      <c r="V438" s="281">
        <v>14.735516372795971</v>
      </c>
      <c r="W438" s="281">
        <v>-20.651073064866168</v>
      </c>
      <c r="X438" s="281">
        <v>-18.110236220472444</v>
      </c>
      <c r="Y438" s="281">
        <v>-1.1559208836372932</v>
      </c>
      <c r="Z438" s="281">
        <v>-1.4986799192421216</v>
      </c>
      <c r="AA438" s="281">
        <v>-8.2998115993685957</v>
      </c>
      <c r="AB438" s="281" t="s">
        <v>128</v>
      </c>
      <c r="AC438" s="281">
        <v>-15.882087531959684</v>
      </c>
      <c r="AD438" s="2"/>
      <c r="AE438" s="234"/>
      <c r="AF438" s="170">
        <v>2024</v>
      </c>
      <c r="AG438" s="215" t="s">
        <v>103</v>
      </c>
      <c r="AH438" s="281">
        <v>-1.8356078886956055</v>
      </c>
      <c r="AI438" s="281">
        <v>0.28950758991883224</v>
      </c>
      <c r="AJ438" s="281">
        <v>0.23512836278359803</v>
      </c>
      <c r="AK438" s="281">
        <v>3.6149827129672761E-2</v>
      </c>
      <c r="AL438" s="281">
        <v>-1.323021878369733</v>
      </c>
      <c r="AM438" s="281">
        <v>-0.14212752546708946</v>
      </c>
      <c r="AN438" s="281">
        <v>-4.1711338995776261E-2</v>
      </c>
      <c r="AO438" s="281">
        <v>-5.963176611988754E-2</v>
      </c>
      <c r="AP438" s="281">
        <v>-0.50362579676381702</v>
      </c>
      <c r="AQ438" s="281">
        <v>0</v>
      </c>
      <c r="AR438" s="281">
        <v>-0.3262753628114054</v>
      </c>
      <c r="AS438" s="2"/>
      <c r="AT438" s="234"/>
      <c r="AU438" s="170">
        <v>2024</v>
      </c>
      <c r="AV438" s="215" t="s">
        <v>103</v>
      </c>
      <c r="AW438" s="281">
        <v>2.60060259834205</v>
      </c>
      <c r="AX438" s="281">
        <v>-0.14369659490391484</v>
      </c>
      <c r="AY438" s="281">
        <v>9.275699857030844</v>
      </c>
      <c r="AZ438" s="281">
        <v>-78.564705882352939</v>
      </c>
      <c r="BA438" s="281">
        <v>-11.557275708219109</v>
      </c>
      <c r="BB438" s="281">
        <v>-4.718277599633538</v>
      </c>
      <c r="BC438" s="281">
        <v>11.773818745158792</v>
      </c>
      <c r="BD438" s="281">
        <v>-2.1898373043411254</v>
      </c>
      <c r="BE438" s="281">
        <v>37.148732008224812</v>
      </c>
      <c r="BF438" s="281" t="s">
        <v>128</v>
      </c>
      <c r="BG438" s="281">
        <v>0.25094102885820746</v>
      </c>
      <c r="BH438" s="2"/>
      <c r="BI438" s="234"/>
      <c r="BJ438" s="170">
        <v>2024</v>
      </c>
      <c r="BK438" s="215" t="s">
        <v>103</v>
      </c>
      <c r="BL438" s="281">
        <v>2.60060259834205</v>
      </c>
      <c r="BM438" s="281">
        <v>-7.2337635915636314E-2</v>
      </c>
      <c r="BN438" s="281">
        <v>2.5980191113450632</v>
      </c>
      <c r="BO438" s="281">
        <v>-1.0782828853674538</v>
      </c>
      <c r="BP438" s="281">
        <v>-0.69431213044025919</v>
      </c>
      <c r="BQ438" s="281">
        <v>-3.326239508620777E-2</v>
      </c>
      <c r="BR438" s="281">
        <v>0.3926900235420257</v>
      </c>
      <c r="BS438" s="281">
        <v>-9.1713788393038884E-2</v>
      </c>
      <c r="BT438" s="281">
        <v>1.5752811964128302</v>
      </c>
      <c r="BU438" s="281">
        <v>0</v>
      </c>
      <c r="BV438" s="281">
        <v>4.5211022447272696E-3</v>
      </c>
    </row>
    <row r="439" spans="1:74" x14ac:dyDescent="0.25">
      <c r="A439" s="234"/>
      <c r="B439" s="151">
        <v>2025</v>
      </c>
      <c r="C439" s="216" t="s">
        <v>104</v>
      </c>
      <c r="D439" s="212">
        <v>307431</v>
      </c>
      <c r="E439" s="212">
        <v>151107</v>
      </c>
      <c r="F439" s="212">
        <v>90839</v>
      </c>
      <c r="G439" s="212">
        <v>1334</v>
      </c>
      <c r="H439" s="212">
        <v>17671</v>
      </c>
      <c r="I439" s="212">
        <v>4445</v>
      </c>
      <c r="J439" s="212">
        <v>7340</v>
      </c>
      <c r="K439" s="212">
        <v>11621</v>
      </c>
      <c r="L439" s="212">
        <v>18039</v>
      </c>
      <c r="M439" s="212"/>
      <c r="N439" s="212">
        <v>5035</v>
      </c>
      <c r="O439" s="2"/>
      <c r="P439" s="234"/>
      <c r="Q439" s="151">
        <v>2025</v>
      </c>
      <c r="R439" s="216" t="s">
        <v>104</v>
      </c>
      <c r="S439" s="282">
        <v>-3.2359495392053219</v>
      </c>
      <c r="T439" s="282">
        <v>-2.9249646665810047</v>
      </c>
      <c r="U439" s="282">
        <v>-4.1550165124450018</v>
      </c>
      <c r="V439" s="282">
        <v>46.432491767288695</v>
      </c>
      <c r="W439" s="282">
        <v>7.4029052452440283</v>
      </c>
      <c r="X439" s="282">
        <v>113.70192307692309</v>
      </c>
      <c r="Y439" s="282">
        <v>-36.417186417186421</v>
      </c>
      <c r="Z439" s="282">
        <v>-8.3878596767836058</v>
      </c>
      <c r="AA439" s="282">
        <v>0.16658337497916875</v>
      </c>
      <c r="AB439" s="282" t="s">
        <v>128</v>
      </c>
      <c r="AC439" s="282">
        <v>-9.9767566601108513</v>
      </c>
      <c r="AD439" s="2"/>
      <c r="AE439" s="234"/>
      <c r="AF439" s="151">
        <v>2025</v>
      </c>
      <c r="AG439" s="216" t="s">
        <v>104</v>
      </c>
      <c r="AH439" s="282">
        <v>-3.2359495392053219</v>
      </c>
      <c r="AI439" s="282">
        <v>-1.4330588709271306</v>
      </c>
      <c r="AJ439" s="282">
        <v>-1.2394873344412565</v>
      </c>
      <c r="AK439" s="282">
        <v>0.13313944704638178</v>
      </c>
      <c r="AL439" s="282">
        <v>0.3833660673817802</v>
      </c>
      <c r="AM439" s="282">
        <v>0.74438485168958135</v>
      </c>
      <c r="AN439" s="282">
        <v>-1.32321095835222</v>
      </c>
      <c r="AO439" s="282">
        <v>-0.33489449564385398</v>
      </c>
      <c r="AP439" s="282">
        <v>9.4425139749206941E-3</v>
      </c>
      <c r="AQ439" s="282">
        <v>0</v>
      </c>
      <c r="AR439" s="282">
        <v>-0.17563075993352492</v>
      </c>
      <c r="AS439" s="2"/>
      <c r="AT439" s="234"/>
      <c r="AU439" s="151">
        <v>2025</v>
      </c>
      <c r="AV439" s="216" t="s">
        <v>104</v>
      </c>
      <c r="AW439" s="282">
        <v>2.8224835447102237</v>
      </c>
      <c r="AX439" s="282">
        <v>9.8736257343959011</v>
      </c>
      <c r="AY439" s="282">
        <v>1.9711954020408058</v>
      </c>
      <c r="AZ439" s="282">
        <v>-76.212553495007128</v>
      </c>
      <c r="BA439" s="282">
        <v>10.106548694622703</v>
      </c>
      <c r="BB439" s="282">
        <v>97.204968944099392</v>
      </c>
      <c r="BC439" s="282">
        <v>-33.315163078041238</v>
      </c>
      <c r="BD439" s="282">
        <v>-10.428549406505311</v>
      </c>
      <c r="BE439" s="282">
        <v>4.5860389610389518</v>
      </c>
      <c r="BF439" s="282" t="s">
        <v>128</v>
      </c>
      <c r="BG439" s="282">
        <v>-30.465405330755431</v>
      </c>
      <c r="BH439" s="2"/>
      <c r="BI439" s="234"/>
      <c r="BJ439" s="151">
        <v>2025</v>
      </c>
      <c r="BK439" s="216" t="s">
        <v>104</v>
      </c>
      <c r="BL439" s="282">
        <v>2.8224835447102237</v>
      </c>
      <c r="BM439" s="282">
        <v>4.5415930861026341</v>
      </c>
      <c r="BN439" s="282">
        <v>0.58730668379087003</v>
      </c>
      <c r="BO439" s="282">
        <v>-1.4294696848076189</v>
      </c>
      <c r="BP439" s="282">
        <v>0.54248943115534809</v>
      </c>
      <c r="BQ439" s="282">
        <v>0.7327955263017063</v>
      </c>
      <c r="BR439" s="282">
        <v>-1.2264542195108887</v>
      </c>
      <c r="BS439" s="282">
        <v>-0.45252046877508384</v>
      </c>
      <c r="BT439" s="282">
        <v>0.2645555733932678</v>
      </c>
      <c r="BU439" s="282">
        <v>0</v>
      </c>
      <c r="BV439" s="282">
        <v>-0.73781238294001106</v>
      </c>
    </row>
    <row r="440" spans="1:74" x14ac:dyDescent="0.25">
      <c r="A440" s="234"/>
      <c r="B440" s="170">
        <v>2025</v>
      </c>
      <c r="C440" s="215" t="s">
        <v>105</v>
      </c>
      <c r="D440" s="211">
        <v>272859</v>
      </c>
      <c r="E440" s="211">
        <v>140685</v>
      </c>
      <c r="F440" s="211">
        <v>68495</v>
      </c>
      <c r="G440" s="211">
        <v>539</v>
      </c>
      <c r="H440" s="211">
        <v>16612</v>
      </c>
      <c r="I440" s="211">
        <v>3011</v>
      </c>
      <c r="J440" s="211">
        <v>7228</v>
      </c>
      <c r="K440" s="211">
        <v>10817</v>
      </c>
      <c r="L440" s="211">
        <v>18339</v>
      </c>
      <c r="M440" s="211"/>
      <c r="N440" s="211">
        <v>7133</v>
      </c>
      <c r="O440" s="2"/>
      <c r="P440" s="234"/>
      <c r="Q440" s="170">
        <v>2025</v>
      </c>
      <c r="R440" s="215" t="s">
        <v>105</v>
      </c>
      <c r="S440" s="281">
        <v>-11.245450198581139</v>
      </c>
      <c r="T440" s="281">
        <v>-6.8970994063809172</v>
      </c>
      <c r="U440" s="281">
        <v>-24.597364568081986</v>
      </c>
      <c r="V440" s="281">
        <v>-59.595202398800602</v>
      </c>
      <c r="W440" s="281">
        <v>-5.9928696734763207</v>
      </c>
      <c r="X440" s="281">
        <v>-32.260967379077627</v>
      </c>
      <c r="Y440" s="281">
        <v>-1.5258855585831128</v>
      </c>
      <c r="Z440" s="281">
        <v>-6.9185095946992448</v>
      </c>
      <c r="AA440" s="281">
        <v>1.6630633627141123</v>
      </c>
      <c r="AB440" s="281" t="s">
        <v>128</v>
      </c>
      <c r="AC440" s="281">
        <v>41.668321747765646</v>
      </c>
      <c r="AD440" s="2"/>
      <c r="AE440" s="234"/>
      <c r="AF440" s="170">
        <v>2025</v>
      </c>
      <c r="AG440" s="215" t="s">
        <v>105</v>
      </c>
      <c r="AH440" s="281">
        <v>-11.245450198581139</v>
      </c>
      <c r="AI440" s="281">
        <v>-3.3900289821130576</v>
      </c>
      <c r="AJ440" s="281">
        <v>-7.267972325497424</v>
      </c>
      <c r="AK440" s="281">
        <v>-0.25859461147379398</v>
      </c>
      <c r="AL440" s="281">
        <v>-0.3444675390575444</v>
      </c>
      <c r="AM440" s="281">
        <v>-0.46644612937537183</v>
      </c>
      <c r="AN440" s="281">
        <v>-3.6430938974924436E-2</v>
      </c>
      <c r="AO440" s="281">
        <v>-0.26152209764142181</v>
      </c>
      <c r="AP440" s="281">
        <v>9.7582872254261876E-2</v>
      </c>
      <c r="AQ440" s="281">
        <v>0</v>
      </c>
      <c r="AR440" s="281">
        <v>0.68242955329813804</v>
      </c>
      <c r="AS440" s="2"/>
      <c r="AT440" s="234"/>
      <c r="AU440" s="170">
        <v>2025</v>
      </c>
      <c r="AV440" s="215" t="s">
        <v>105</v>
      </c>
      <c r="AW440" s="281">
        <v>-10.733540966015426</v>
      </c>
      <c r="AX440" s="281">
        <v>7.7633090769819972</v>
      </c>
      <c r="AY440" s="281">
        <v>-30.323991658613508</v>
      </c>
      <c r="AZ440" s="281">
        <v>-88.507462686567166</v>
      </c>
      <c r="BA440" s="281">
        <v>-13.411519416210581</v>
      </c>
      <c r="BB440" s="281">
        <v>37.740164684354994</v>
      </c>
      <c r="BC440" s="281">
        <v>-36.862334032145348</v>
      </c>
      <c r="BD440" s="281">
        <v>-17.928679817905916</v>
      </c>
      <c r="BE440" s="281">
        <v>-2.4625039889373426</v>
      </c>
      <c r="BF440" s="281" t="s">
        <v>128</v>
      </c>
      <c r="BG440" s="281">
        <v>-2.5812619502868017</v>
      </c>
      <c r="BH440" s="2"/>
      <c r="BI440" s="234"/>
      <c r="BJ440" s="170">
        <v>2025</v>
      </c>
      <c r="BK440" s="215" t="s">
        <v>105</v>
      </c>
      <c r="BL440" s="281">
        <v>-10.733540966015426</v>
      </c>
      <c r="BM440" s="281">
        <v>3.3156889173874955</v>
      </c>
      <c r="BN440" s="281">
        <v>-9.7524111127105328</v>
      </c>
      <c r="BO440" s="281">
        <v>-1.3580093434706948</v>
      </c>
      <c r="BP440" s="281">
        <v>-0.84176295850399863</v>
      </c>
      <c r="BQ440" s="281">
        <v>0.26990067655102951</v>
      </c>
      <c r="BR440" s="281">
        <v>-1.3805828546004173</v>
      </c>
      <c r="BS440" s="281">
        <v>-0.77306096810919112</v>
      </c>
      <c r="BT440" s="281">
        <v>-0.15147153120378987</v>
      </c>
      <c r="BU440" s="281">
        <v>0</v>
      </c>
      <c r="BV440" s="281">
        <v>-6.1831791355326751E-2</v>
      </c>
    </row>
    <row r="441" spans="1:74" x14ac:dyDescent="0.25">
      <c r="A441" s="226"/>
      <c r="B441" s="155">
        <v>2025</v>
      </c>
      <c r="C441" s="216" t="s">
        <v>102</v>
      </c>
      <c r="D441" s="212">
        <v>245185</v>
      </c>
      <c r="E441" s="212">
        <v>129339</v>
      </c>
      <c r="F441" s="212">
        <v>55321</v>
      </c>
      <c r="G441" s="212">
        <v>1079</v>
      </c>
      <c r="H441" s="212">
        <v>15675</v>
      </c>
      <c r="I441" s="212">
        <v>2827</v>
      </c>
      <c r="J441" s="212">
        <v>7022</v>
      </c>
      <c r="K441" s="212">
        <v>10614</v>
      </c>
      <c r="L441" s="212">
        <v>16649</v>
      </c>
      <c r="M441" s="212"/>
      <c r="N441" s="212">
        <v>6659</v>
      </c>
      <c r="O441" s="2"/>
      <c r="P441" s="226"/>
      <c r="Q441" s="155">
        <v>2025</v>
      </c>
      <c r="R441" s="216" t="s">
        <v>102</v>
      </c>
      <c r="S441" s="282">
        <v>-10.142234634005106</v>
      </c>
      <c r="T441" s="282">
        <v>-8.0648256743789233</v>
      </c>
      <c r="U441" s="282">
        <v>-19.233520694941248</v>
      </c>
      <c r="V441" s="282">
        <v>100.18552875695735</v>
      </c>
      <c r="W441" s="282">
        <v>-5.6405008427642684</v>
      </c>
      <c r="X441" s="282">
        <v>-6.1109266024576527</v>
      </c>
      <c r="Y441" s="282">
        <v>-2.8500276701715563</v>
      </c>
      <c r="Z441" s="282">
        <v>-1.8766756032171656</v>
      </c>
      <c r="AA441" s="282">
        <v>-9.2153334423905449</v>
      </c>
      <c r="AB441" s="282" t="s">
        <v>128</v>
      </c>
      <c r="AC441" s="282">
        <v>-6.6451703350623887</v>
      </c>
      <c r="AD441" s="2"/>
      <c r="AE441" s="226"/>
      <c r="AF441" s="155">
        <v>2025</v>
      </c>
      <c r="AG441" s="216" t="s">
        <v>102</v>
      </c>
      <c r="AH441" s="282">
        <v>-10.142234634005106</v>
      </c>
      <c r="AI441" s="282">
        <v>-4.1581915934603577</v>
      </c>
      <c r="AJ441" s="282">
        <v>-4.8281346776173759</v>
      </c>
      <c r="AK441" s="282">
        <v>0.19790441216892238</v>
      </c>
      <c r="AL441" s="282">
        <v>-0.34340080407829676</v>
      </c>
      <c r="AM441" s="282">
        <v>-6.743409599829947E-2</v>
      </c>
      <c r="AN441" s="282">
        <v>-7.5496868345922244E-2</v>
      </c>
      <c r="AO441" s="282">
        <v>-7.4397399389428229E-2</v>
      </c>
      <c r="AP441" s="282">
        <v>-0.61936751215829411</v>
      </c>
      <c r="AQ441" s="282">
        <v>0</v>
      </c>
      <c r="AR441" s="282">
        <v>-0.17371609512605407</v>
      </c>
      <c r="AS441" s="2"/>
      <c r="AT441" s="226"/>
      <c r="AU441" s="155">
        <v>2025</v>
      </c>
      <c r="AV441" s="216" t="s">
        <v>102</v>
      </c>
      <c r="AW441" s="282">
        <v>-24.244484061633912</v>
      </c>
      <c r="AX441" s="282">
        <v>-16.406093470266214</v>
      </c>
      <c r="AY441" s="282">
        <v>-41.157888019060586</v>
      </c>
      <c r="AZ441" s="282">
        <v>35.894206549118394</v>
      </c>
      <c r="BA441" s="282">
        <v>-24.403183023872671</v>
      </c>
      <c r="BB441" s="282">
        <v>11.299212598425186</v>
      </c>
      <c r="BC441" s="282">
        <v>-39.874989297028854</v>
      </c>
      <c r="BD441" s="282">
        <v>-17.580369622612196</v>
      </c>
      <c r="BE441" s="282">
        <v>-15.22480778043689</v>
      </c>
      <c r="BF441" s="282" t="s">
        <v>128</v>
      </c>
      <c r="BG441" s="282">
        <v>0.15039855617386877</v>
      </c>
      <c r="BH441" s="2"/>
      <c r="BI441" s="226"/>
      <c r="BJ441" s="155">
        <v>2025</v>
      </c>
      <c r="BK441" s="216" t="s">
        <v>102</v>
      </c>
      <c r="BL441" s="282">
        <v>-24.244484061633912</v>
      </c>
      <c r="BM441" s="282">
        <v>-7.842967622731754</v>
      </c>
      <c r="BN441" s="282">
        <v>-11.9557056477153</v>
      </c>
      <c r="BO441" s="282">
        <v>8.8057271213305616E-2</v>
      </c>
      <c r="BP441" s="282">
        <v>-1.5634027801379875</v>
      </c>
      <c r="BQ441" s="282">
        <v>8.8675216976206006E-2</v>
      </c>
      <c r="BR441" s="282">
        <v>-1.4388867089135586</v>
      </c>
      <c r="BS441" s="282">
        <v>-0.6995146036032418</v>
      </c>
      <c r="BT441" s="282">
        <v>-0.92382891553608348</v>
      </c>
      <c r="BU441" s="282">
        <v>0</v>
      </c>
      <c r="BV441" s="282">
        <v>3.0897288145019515E-3</v>
      </c>
    </row>
    <row r="442" spans="1:74" x14ac:dyDescent="0.25">
      <c r="A442" s="234"/>
      <c r="B442" s="170">
        <v>2025</v>
      </c>
      <c r="C442" s="215" t="s">
        <v>103</v>
      </c>
      <c r="D442" s="211">
        <v>203379</v>
      </c>
      <c r="E442" s="211">
        <v>98647</v>
      </c>
      <c r="F442" s="211">
        <v>46137</v>
      </c>
      <c r="G442" s="211">
        <v>1674</v>
      </c>
      <c r="H442" s="211">
        <v>14227</v>
      </c>
      <c r="I442" s="211">
        <v>1552</v>
      </c>
      <c r="J442" s="211">
        <v>6771</v>
      </c>
      <c r="K442" s="211">
        <v>10855</v>
      </c>
      <c r="L442" s="211">
        <v>16807</v>
      </c>
      <c r="M442" s="211"/>
      <c r="N442" s="211">
        <v>6709</v>
      </c>
      <c r="O442" s="2"/>
      <c r="P442" s="234"/>
      <c r="Q442" s="170">
        <v>2025</v>
      </c>
      <c r="R442" s="215" t="s">
        <v>103</v>
      </c>
      <c r="S442" s="281">
        <v>-17.050798376735926</v>
      </c>
      <c r="T442" s="281">
        <v>-23.729888123458508</v>
      </c>
      <c r="U442" s="281">
        <v>-16.601290649120585</v>
      </c>
      <c r="V442" s="281">
        <v>55.143651529193704</v>
      </c>
      <c r="W442" s="281">
        <v>-9.2376395534290197</v>
      </c>
      <c r="X442" s="281">
        <v>-45.100813583303854</v>
      </c>
      <c r="Y442" s="281">
        <v>-3.5744802050697899</v>
      </c>
      <c r="Z442" s="281">
        <v>2.2705860184661759</v>
      </c>
      <c r="AA442" s="281">
        <v>0.94900594630307467</v>
      </c>
      <c r="AB442" s="281" t="s">
        <v>128</v>
      </c>
      <c r="AC442" s="281">
        <v>0.75086349301696487</v>
      </c>
      <c r="AD442" s="2"/>
      <c r="AE442" s="234"/>
      <c r="AF442" s="170">
        <v>2025</v>
      </c>
      <c r="AG442" s="215" t="s">
        <v>103</v>
      </c>
      <c r="AH442" s="281">
        <v>-17.050798376735926</v>
      </c>
      <c r="AI442" s="281">
        <v>-12.517894650977828</v>
      </c>
      <c r="AJ442" s="281">
        <v>-3.7457430103799152</v>
      </c>
      <c r="AK442" s="281">
        <v>0.24267389930052807</v>
      </c>
      <c r="AL442" s="281">
        <v>-0.59057446418010862</v>
      </c>
      <c r="AM442" s="281">
        <v>-0.5200154985011316</v>
      </c>
      <c r="AN442" s="281">
        <v>-0.10237167852845806</v>
      </c>
      <c r="AO442" s="281">
        <v>9.8293125599037412E-2</v>
      </c>
      <c r="AP442" s="281">
        <v>6.4441136284846101E-2</v>
      </c>
      <c r="AQ442" s="281">
        <v>0</v>
      </c>
      <c r="AR442" s="281">
        <v>2.0392764647103198E-2</v>
      </c>
      <c r="AS442" s="2"/>
      <c r="AT442" s="234"/>
      <c r="AU442" s="170">
        <v>2025</v>
      </c>
      <c r="AV442" s="215" t="s">
        <v>103</v>
      </c>
      <c r="AW442" s="281">
        <v>-35.986365009820204</v>
      </c>
      <c r="AX442" s="281">
        <v>-36.62662212514455</v>
      </c>
      <c r="AY442" s="281">
        <v>-51.320468046044923</v>
      </c>
      <c r="AZ442" s="281">
        <v>83.754116355653139</v>
      </c>
      <c r="BA442" s="281">
        <v>-13.529447517170127</v>
      </c>
      <c r="BB442" s="281">
        <v>-25.384615384615387</v>
      </c>
      <c r="BC442" s="281">
        <v>-41.346153846153847</v>
      </c>
      <c r="BD442" s="281">
        <v>-14.426487977926683</v>
      </c>
      <c r="BE442" s="281">
        <v>-6.6744405574990253</v>
      </c>
      <c r="BF442" s="281" t="s">
        <v>128</v>
      </c>
      <c r="BG442" s="281">
        <v>19.953513320221703</v>
      </c>
      <c r="BH442" s="2"/>
      <c r="BI442" s="234"/>
      <c r="BJ442" s="170">
        <v>2025</v>
      </c>
      <c r="BK442" s="215" t="s">
        <v>103</v>
      </c>
      <c r="BL442" s="281">
        <v>-35.986365009820204</v>
      </c>
      <c r="BM442" s="281">
        <v>-17.944868308405091</v>
      </c>
      <c r="BN442" s="281">
        <v>-15.30946265800473</v>
      </c>
      <c r="BO442" s="281">
        <v>0.24015460542881598</v>
      </c>
      <c r="BP442" s="281">
        <v>-0.70063453693911448</v>
      </c>
      <c r="BQ442" s="281">
        <v>-0.16618824595860396</v>
      </c>
      <c r="BR442" s="281">
        <v>-1.5023039734098802</v>
      </c>
      <c r="BS442" s="281">
        <v>-0.57599335247016159</v>
      </c>
      <c r="BT442" s="281">
        <v>-0.37833005992848862</v>
      </c>
      <c r="BU442" s="281">
        <v>0</v>
      </c>
      <c r="BV442" s="281">
        <v>0.35126151986704934</v>
      </c>
    </row>
    <row r="443" spans="1:74" x14ac:dyDescent="0.25">
      <c r="A443" s="234"/>
      <c r="B443" s="151">
        <v>2026</v>
      </c>
      <c r="C443" s="216" t="s">
        <v>104</v>
      </c>
      <c r="D443" s="212">
        <v>182878</v>
      </c>
      <c r="E443" s="212">
        <v>96558</v>
      </c>
      <c r="F443" s="212">
        <v>39310</v>
      </c>
      <c r="G443" s="212">
        <v>1134</v>
      </c>
      <c r="H443" s="212">
        <v>13558</v>
      </c>
      <c r="I443" s="212">
        <v>2097</v>
      </c>
      <c r="J443" s="212">
        <v>7002</v>
      </c>
      <c r="K443" s="212">
        <v>4226</v>
      </c>
      <c r="L443" s="212">
        <v>12184</v>
      </c>
      <c r="M443" s="212"/>
      <c r="N443" s="212">
        <v>6809</v>
      </c>
      <c r="O443" s="2"/>
      <c r="P443" s="234"/>
      <c r="Q443" s="151">
        <v>2026</v>
      </c>
      <c r="R443" s="216" t="s">
        <v>104</v>
      </c>
      <c r="S443" s="282">
        <v>-10.080195103722616</v>
      </c>
      <c r="T443" s="282">
        <v>-2.1176518292497519</v>
      </c>
      <c r="U443" s="282">
        <v>-14.797234323861545</v>
      </c>
      <c r="V443" s="282">
        <v>-32.258064516129039</v>
      </c>
      <c r="W443" s="282">
        <v>-4.7023265621705264</v>
      </c>
      <c r="X443" s="282">
        <v>35.11597938144331</v>
      </c>
      <c r="Y443" s="282">
        <v>3.4116083296411119</v>
      </c>
      <c r="Z443" s="282">
        <v>-61.068631966835554</v>
      </c>
      <c r="AA443" s="282">
        <v>-27.506396144463622</v>
      </c>
      <c r="AB443" s="282" t="s">
        <v>128</v>
      </c>
      <c r="AC443" s="282">
        <v>1.49053510210166</v>
      </c>
      <c r="AD443" s="2"/>
      <c r="AE443" s="234"/>
      <c r="AF443" s="151">
        <v>2026</v>
      </c>
      <c r="AG443" s="216" t="s">
        <v>104</v>
      </c>
      <c r="AH443" s="282">
        <v>-10.080195103722616</v>
      </c>
      <c r="AI443" s="282">
        <v>-1.0271463622104553</v>
      </c>
      <c r="AJ443" s="282">
        <v>-3.3567870822454657</v>
      </c>
      <c r="AK443" s="282">
        <v>-0.2655141386278822</v>
      </c>
      <c r="AL443" s="282">
        <v>-0.3289425161889874</v>
      </c>
      <c r="AM443" s="282">
        <v>0.26797260287443664</v>
      </c>
      <c r="AN443" s="282">
        <v>0.11358104819081626</v>
      </c>
      <c r="AO443" s="282">
        <v>-3.259431898081909</v>
      </c>
      <c r="AP443" s="282">
        <v>-2.2730960423642581</v>
      </c>
      <c r="AQ443" s="282">
        <v>0</v>
      </c>
      <c r="AR443" s="282">
        <v>4.9169284931089297E-2</v>
      </c>
      <c r="AS443" s="2"/>
      <c r="AT443" s="234"/>
      <c r="AU443" s="151">
        <v>2026</v>
      </c>
      <c r="AV443" s="216" t="s">
        <v>104</v>
      </c>
      <c r="AW443" s="282">
        <v>-40.514131626283621</v>
      </c>
      <c r="AX443" s="282">
        <v>-36.099585062240671</v>
      </c>
      <c r="AY443" s="282">
        <v>-56.725635464943466</v>
      </c>
      <c r="AZ443" s="282">
        <v>-14.992503748125941</v>
      </c>
      <c r="BA443" s="282">
        <v>-23.27542300945052</v>
      </c>
      <c r="BB443" s="282">
        <v>-52.823397075365577</v>
      </c>
      <c r="BC443" s="282">
        <v>-4.6049046321525822</v>
      </c>
      <c r="BD443" s="282">
        <v>-63.634799070647965</v>
      </c>
      <c r="BE443" s="282">
        <v>-32.457453295637222</v>
      </c>
      <c r="BF443" s="282" t="s">
        <v>128</v>
      </c>
      <c r="BG443" s="282">
        <v>35.233366434955315</v>
      </c>
      <c r="BH443" s="2"/>
      <c r="BI443" s="234"/>
      <c r="BJ443" s="151">
        <v>2026</v>
      </c>
      <c r="BK443" s="216" t="s">
        <v>104</v>
      </c>
      <c r="BL443" s="282">
        <v>-40.514131626283621</v>
      </c>
      <c r="BM443" s="282">
        <v>-17.743493661992446</v>
      </c>
      <c r="BN443" s="282">
        <v>-16.761159414632878</v>
      </c>
      <c r="BO443" s="282">
        <v>-6.5055248169507945E-2</v>
      </c>
      <c r="BP443" s="282">
        <v>-1.3378611786059309</v>
      </c>
      <c r="BQ443" s="282">
        <v>-0.76374861351002343</v>
      </c>
      <c r="BR443" s="282">
        <v>-0.10994336940646844</v>
      </c>
      <c r="BS443" s="282">
        <v>-2.4054178010675566</v>
      </c>
      <c r="BT443" s="282">
        <v>-1.9044923901623454</v>
      </c>
      <c r="BU443" s="282">
        <v>0</v>
      </c>
      <c r="BV443" s="282">
        <v>0.57704005126353553</v>
      </c>
    </row>
    <row r="444" spans="1:74" x14ac:dyDescent="0.25">
      <c r="A444" s="243"/>
      <c r="B444" s="290">
        <v>2026</v>
      </c>
      <c r="C444" s="217" t="s">
        <v>105</v>
      </c>
      <c r="D444" s="252">
        <v>168428</v>
      </c>
      <c r="E444" s="252">
        <v>75747</v>
      </c>
      <c r="F444" s="252">
        <v>43845</v>
      </c>
      <c r="G444" s="252">
        <v>1358</v>
      </c>
      <c r="H444" s="252">
        <v>20759</v>
      </c>
      <c r="I444" s="252">
        <v>1601</v>
      </c>
      <c r="J444" s="252">
        <v>8002</v>
      </c>
      <c r="K444" s="252">
        <v>4582</v>
      </c>
      <c r="L444" s="252">
        <v>5715</v>
      </c>
      <c r="M444" s="252"/>
      <c r="N444" s="252">
        <v>6819</v>
      </c>
      <c r="O444" s="2"/>
      <c r="P444" s="243"/>
      <c r="Q444" s="290">
        <v>2026</v>
      </c>
      <c r="R444" s="217" t="s">
        <v>105</v>
      </c>
      <c r="S444" s="283">
        <v>-7.9014424917157982</v>
      </c>
      <c r="T444" s="283">
        <v>-21.552849064810786</v>
      </c>
      <c r="U444" s="283">
        <v>11.536504706181631</v>
      </c>
      <c r="V444" s="283">
        <v>19.753086419753089</v>
      </c>
      <c r="W444" s="283">
        <v>53.112553473963715</v>
      </c>
      <c r="X444" s="283">
        <v>-23.652837386742959</v>
      </c>
      <c r="Y444" s="283">
        <v>14.281633818908873</v>
      </c>
      <c r="Z444" s="283">
        <v>8.4240416469474724</v>
      </c>
      <c r="AA444" s="283">
        <v>-53.094221930400529</v>
      </c>
      <c r="AB444" s="283" t="s">
        <v>128</v>
      </c>
      <c r="AC444" s="283">
        <v>0.14686444411809418</v>
      </c>
      <c r="AD444" s="2"/>
      <c r="AE444" s="243"/>
      <c r="AF444" s="290">
        <v>2026</v>
      </c>
      <c r="AG444" s="217" t="s">
        <v>105</v>
      </c>
      <c r="AH444" s="283">
        <v>-7.9014424917157982</v>
      </c>
      <c r="AI444" s="283">
        <v>-11.379717625958301</v>
      </c>
      <c r="AJ444" s="283">
        <v>2.4797952733516362</v>
      </c>
      <c r="AK444" s="283">
        <v>0.12248602893732448</v>
      </c>
      <c r="AL444" s="283">
        <v>3.9375977427574713</v>
      </c>
      <c r="AM444" s="283">
        <v>-0.27121906407550422</v>
      </c>
      <c r="AN444" s="283">
        <v>0.54681262918448437</v>
      </c>
      <c r="AO444" s="283">
        <v>0.19466529598967641</v>
      </c>
      <c r="AP444" s="283">
        <v>-3.5373308981944289</v>
      </c>
      <c r="AQ444" s="283">
        <v>0</v>
      </c>
      <c r="AR444" s="283">
        <v>5.4681262918448428E-3</v>
      </c>
      <c r="AS444" s="2"/>
      <c r="AT444" s="243"/>
      <c r="AU444" s="290">
        <v>2026</v>
      </c>
      <c r="AV444" s="217" t="s">
        <v>105</v>
      </c>
      <c r="AW444" s="283">
        <v>-38.272880865208769</v>
      </c>
      <c r="AX444" s="283">
        <v>-46.1584390659985</v>
      </c>
      <c r="AY444" s="283">
        <v>-35.988028323235284</v>
      </c>
      <c r="AZ444" s="283">
        <v>151.94805194805195</v>
      </c>
      <c r="BA444" s="283">
        <v>24.963881531423056</v>
      </c>
      <c r="BB444" s="283">
        <v>-46.828296247093995</v>
      </c>
      <c r="BC444" s="283">
        <v>10.70835639180963</v>
      </c>
      <c r="BD444" s="283">
        <v>-57.640750670241289</v>
      </c>
      <c r="BE444" s="283">
        <v>-68.836904956649761</v>
      </c>
      <c r="BF444" s="283" t="s">
        <v>128</v>
      </c>
      <c r="BG444" s="283">
        <v>-4.4020748633113698</v>
      </c>
      <c r="BH444" s="2"/>
      <c r="BI444" s="243"/>
      <c r="BJ444" s="290">
        <v>2026</v>
      </c>
      <c r="BK444" s="217" t="s">
        <v>105</v>
      </c>
      <c r="BL444" s="283">
        <v>-38.272880865208769</v>
      </c>
      <c r="BM444" s="283">
        <v>-23.799105032269413</v>
      </c>
      <c r="BN444" s="283">
        <v>-9.033969925859143</v>
      </c>
      <c r="BO444" s="283">
        <v>0.30015502512286563</v>
      </c>
      <c r="BP444" s="283">
        <v>1.519832587526891</v>
      </c>
      <c r="BQ444" s="283">
        <v>-0.51675040955218632</v>
      </c>
      <c r="BR444" s="283">
        <v>0.28366299077545543</v>
      </c>
      <c r="BS444" s="283">
        <v>-2.2850629812467242</v>
      </c>
      <c r="BT444" s="283">
        <v>-4.6265653689268085</v>
      </c>
      <c r="BU444" s="283">
        <v>0</v>
      </c>
      <c r="BV444" s="283">
        <v>-0.11507775077970674</v>
      </c>
    </row>
    <row r="445" spans="1:74" x14ac:dyDescent="0.25">
      <c r="A445" s="234" t="s">
        <v>125</v>
      </c>
      <c r="B445" s="151">
        <v>2020</v>
      </c>
      <c r="C445" s="216" t="s">
        <v>102</v>
      </c>
      <c r="D445" s="212">
        <v>316463</v>
      </c>
      <c r="E445" s="212">
        <v>171071</v>
      </c>
      <c r="F445" s="212">
        <v>42496</v>
      </c>
      <c r="G445" s="212">
        <v>2900</v>
      </c>
      <c r="H445" s="212">
        <v>61165</v>
      </c>
      <c r="I445" s="212">
        <v>6632</v>
      </c>
      <c r="J445" s="212">
        <v>20769</v>
      </c>
      <c r="K445" s="212">
        <v>3172</v>
      </c>
      <c r="L445" s="212">
        <v>580</v>
      </c>
      <c r="M445" s="212">
        <v>1313</v>
      </c>
      <c r="N445" s="212">
        <v>6365</v>
      </c>
      <c r="O445" s="2"/>
      <c r="P445" s="234" t="s">
        <v>125</v>
      </c>
      <c r="Q445" s="151">
        <v>2020</v>
      </c>
      <c r="R445" s="216" t="s">
        <v>102</v>
      </c>
      <c r="S445" s="282"/>
      <c r="T445" s="282"/>
      <c r="U445" s="282"/>
      <c r="V445" s="282"/>
      <c r="W445" s="282"/>
      <c r="X445" s="282"/>
      <c r="Y445" s="282"/>
      <c r="Z445" s="282"/>
      <c r="AA445" s="282"/>
      <c r="AB445" s="282"/>
      <c r="AC445" s="282"/>
      <c r="AD445" s="2"/>
      <c r="AE445" s="234" t="s">
        <v>125</v>
      </c>
      <c r="AF445" s="151">
        <v>2020</v>
      </c>
      <c r="AG445" s="216" t="s">
        <v>102</v>
      </c>
      <c r="AH445" s="282"/>
      <c r="AI445" s="282"/>
      <c r="AJ445" s="282"/>
      <c r="AK445" s="282"/>
      <c r="AL445" s="282"/>
      <c r="AM445" s="282"/>
      <c r="AN445" s="282"/>
      <c r="AO445" s="282"/>
      <c r="AP445" s="282"/>
      <c r="AQ445" s="282"/>
      <c r="AR445" s="282"/>
      <c r="AS445" s="2"/>
      <c r="AT445" s="234" t="s">
        <v>125</v>
      </c>
      <c r="AU445" s="151">
        <v>2020</v>
      </c>
      <c r="AV445" s="216" t="s">
        <v>102</v>
      </c>
      <c r="AW445" s="282"/>
      <c r="AX445" s="282"/>
      <c r="AY445" s="282"/>
      <c r="AZ445" s="282"/>
      <c r="BA445" s="282"/>
      <c r="BB445" s="282"/>
      <c r="BC445" s="282"/>
      <c r="BD445" s="282"/>
      <c r="BE445" s="282"/>
      <c r="BF445" s="282"/>
      <c r="BG445" s="282"/>
      <c r="BH445" s="2"/>
      <c r="BI445" s="234" t="s">
        <v>125</v>
      </c>
      <c r="BJ445" s="151">
        <v>2020</v>
      </c>
      <c r="BK445" s="216" t="s">
        <v>102</v>
      </c>
      <c r="BL445" s="282"/>
      <c r="BM445" s="282"/>
      <c r="BN445" s="282"/>
      <c r="BO445" s="282"/>
      <c r="BP445" s="282"/>
      <c r="BQ445" s="282"/>
      <c r="BR445" s="282"/>
      <c r="BS445" s="282"/>
      <c r="BT445" s="282"/>
      <c r="BU445" s="282"/>
      <c r="BV445" s="282"/>
    </row>
    <row r="446" spans="1:74" x14ac:dyDescent="0.25">
      <c r="A446" s="234"/>
      <c r="B446" s="170">
        <v>2020</v>
      </c>
      <c r="C446" s="215" t="s">
        <v>103</v>
      </c>
      <c r="D446" s="211">
        <v>306275</v>
      </c>
      <c r="E446" s="211">
        <v>173454</v>
      </c>
      <c r="F446" s="211">
        <v>40385</v>
      </c>
      <c r="G446" s="211">
        <v>2900</v>
      </c>
      <c r="H446" s="211">
        <v>61939</v>
      </c>
      <c r="I446" s="211">
        <v>7641</v>
      </c>
      <c r="J446" s="211">
        <v>8960</v>
      </c>
      <c r="K446" s="211">
        <v>2212</v>
      </c>
      <c r="L446" s="211">
        <v>360</v>
      </c>
      <c r="M446" s="211">
        <v>1313</v>
      </c>
      <c r="N446" s="211">
        <v>7111</v>
      </c>
      <c r="O446" s="2"/>
      <c r="P446" s="234"/>
      <c r="Q446" s="170">
        <v>2020</v>
      </c>
      <c r="R446" s="215" t="s">
        <v>103</v>
      </c>
      <c r="S446" s="281">
        <v>-3.2193336977782536</v>
      </c>
      <c r="T446" s="281">
        <v>1.3929888759637805</v>
      </c>
      <c r="U446" s="281">
        <v>-4.9675263554216968</v>
      </c>
      <c r="V446" s="281">
        <v>0</v>
      </c>
      <c r="W446" s="281">
        <v>1.2654295757377696</v>
      </c>
      <c r="X446" s="281">
        <v>15.214113389626064</v>
      </c>
      <c r="Y446" s="281">
        <v>-56.858779912369393</v>
      </c>
      <c r="Z446" s="281">
        <v>-30.264817150063053</v>
      </c>
      <c r="AA446" s="281">
        <v>-37.931034482758619</v>
      </c>
      <c r="AB446" s="281">
        <v>0</v>
      </c>
      <c r="AC446" s="281">
        <v>11.720345640219961</v>
      </c>
      <c r="AD446" s="2"/>
      <c r="AE446" s="234"/>
      <c r="AF446" s="170">
        <v>2020</v>
      </c>
      <c r="AG446" s="215" t="s">
        <v>103</v>
      </c>
      <c r="AH446" s="281">
        <v>-3.2193336977782536</v>
      </c>
      <c r="AI446" s="281">
        <v>0.7530106205148781</v>
      </c>
      <c r="AJ446" s="281">
        <v>-0.6670606042412538</v>
      </c>
      <c r="AK446" s="281">
        <v>0</v>
      </c>
      <c r="AL446" s="281">
        <v>0.24457835513156342</v>
      </c>
      <c r="AM446" s="281">
        <v>0.3188366412503198</v>
      </c>
      <c r="AN446" s="281">
        <v>-3.7315578756442283</v>
      </c>
      <c r="AO446" s="281">
        <v>-0.30335299861279186</v>
      </c>
      <c r="AP446" s="281">
        <v>-6.9518395515431472E-2</v>
      </c>
      <c r="AQ446" s="281">
        <v>0</v>
      </c>
      <c r="AR446" s="281">
        <v>0.23573055933869033</v>
      </c>
      <c r="AS446" s="2"/>
      <c r="AT446" s="234"/>
      <c r="AU446" s="170">
        <v>2020</v>
      </c>
      <c r="AV446" s="215" t="s">
        <v>103</v>
      </c>
      <c r="AW446" s="281"/>
      <c r="AX446" s="281"/>
      <c r="AY446" s="281"/>
      <c r="AZ446" s="281"/>
      <c r="BA446" s="281"/>
      <c r="BB446" s="281"/>
      <c r="BC446" s="281"/>
      <c r="BD446" s="281"/>
      <c r="BE446" s="281"/>
      <c r="BF446" s="281"/>
      <c r="BG446" s="281"/>
      <c r="BH446" s="2"/>
      <c r="BI446" s="234"/>
      <c r="BJ446" s="170">
        <v>2020</v>
      </c>
      <c r="BK446" s="215" t="s">
        <v>103</v>
      </c>
      <c r="BL446" s="281"/>
      <c r="BM446" s="281"/>
      <c r="BN446" s="281"/>
      <c r="BO446" s="281"/>
      <c r="BP446" s="281"/>
      <c r="BQ446" s="281"/>
      <c r="BR446" s="281"/>
      <c r="BS446" s="281"/>
      <c r="BT446" s="281"/>
      <c r="BU446" s="281"/>
      <c r="BV446" s="281"/>
    </row>
    <row r="447" spans="1:74" x14ac:dyDescent="0.25">
      <c r="A447" s="234"/>
      <c r="B447" s="151">
        <v>2021</v>
      </c>
      <c r="C447" s="216" t="s">
        <v>104</v>
      </c>
      <c r="D447" s="212">
        <v>319357</v>
      </c>
      <c r="E447" s="212">
        <v>176033</v>
      </c>
      <c r="F447" s="212">
        <v>46369</v>
      </c>
      <c r="G447" s="212">
        <v>544</v>
      </c>
      <c r="H447" s="212">
        <v>68684</v>
      </c>
      <c r="I447" s="212">
        <v>7939</v>
      </c>
      <c r="J447" s="212">
        <v>10124</v>
      </c>
      <c r="K447" s="212">
        <v>792</v>
      </c>
      <c r="L447" s="212">
        <v>360</v>
      </c>
      <c r="M447" s="212">
        <v>1681</v>
      </c>
      <c r="N447" s="212">
        <v>6831</v>
      </c>
      <c r="O447" s="2"/>
      <c r="P447" s="234"/>
      <c r="Q447" s="151">
        <v>2021</v>
      </c>
      <c r="R447" s="216" t="s">
        <v>104</v>
      </c>
      <c r="S447" s="282">
        <v>4.2713247898130646</v>
      </c>
      <c r="T447" s="282">
        <v>1.4868495393591417</v>
      </c>
      <c r="U447" s="282">
        <v>14.817382691593409</v>
      </c>
      <c r="V447" s="282">
        <v>-81.241379310344826</v>
      </c>
      <c r="W447" s="282">
        <v>10.889746363357489</v>
      </c>
      <c r="X447" s="282">
        <v>3.9000130872922369</v>
      </c>
      <c r="Y447" s="282">
        <v>12.991071428571431</v>
      </c>
      <c r="Z447" s="282">
        <v>-64.195298372513562</v>
      </c>
      <c r="AA447" s="282">
        <v>0</v>
      </c>
      <c r="AB447" s="282">
        <v>28.027418126428017</v>
      </c>
      <c r="AC447" s="282">
        <v>-3.9375615243988165</v>
      </c>
      <c r="AD447" s="2"/>
      <c r="AE447" s="234"/>
      <c r="AF447" s="151">
        <v>2021</v>
      </c>
      <c r="AG447" s="216" t="s">
        <v>104</v>
      </c>
      <c r="AH447" s="282">
        <v>4.2713247898130646</v>
      </c>
      <c r="AI447" s="282">
        <v>0.84205370990123019</v>
      </c>
      <c r="AJ447" s="282">
        <v>1.9537996898212335</v>
      </c>
      <c r="AK447" s="282">
        <v>-0.7692433270753386</v>
      </c>
      <c r="AL447" s="282">
        <v>2.2022692025140742</v>
      </c>
      <c r="AM447" s="282">
        <v>9.7298179740429078E-2</v>
      </c>
      <c r="AN447" s="282">
        <v>0.38005060811362235</v>
      </c>
      <c r="AO447" s="282">
        <v>-0.46363562158191035</v>
      </c>
      <c r="AP447" s="282">
        <v>0</v>
      </c>
      <c r="AQ447" s="282">
        <v>0.1201534568606641</v>
      </c>
      <c r="AR447" s="282">
        <v>-9.142110848094008E-2</v>
      </c>
      <c r="AS447" s="2"/>
      <c r="AT447" s="234"/>
      <c r="AU447" s="151">
        <v>2021</v>
      </c>
      <c r="AV447" s="216" t="s">
        <v>104</v>
      </c>
      <c r="AW447" s="282"/>
      <c r="AX447" s="282"/>
      <c r="AY447" s="282"/>
      <c r="AZ447" s="282"/>
      <c r="BA447" s="282"/>
      <c r="BB447" s="282"/>
      <c r="BC447" s="282"/>
      <c r="BD447" s="282"/>
      <c r="BE447" s="282"/>
      <c r="BF447" s="282"/>
      <c r="BG447" s="282"/>
      <c r="BH447" s="2"/>
      <c r="BI447" s="234"/>
      <c r="BJ447" s="151">
        <v>2021</v>
      </c>
      <c r="BK447" s="216" t="s">
        <v>104</v>
      </c>
      <c r="BL447" s="282"/>
      <c r="BM447" s="282"/>
      <c r="BN447" s="282"/>
      <c r="BO447" s="282"/>
      <c r="BP447" s="282"/>
      <c r="BQ447" s="282"/>
      <c r="BR447" s="282"/>
      <c r="BS447" s="282"/>
      <c r="BT447" s="282"/>
      <c r="BU447" s="282"/>
      <c r="BV447" s="282"/>
    </row>
    <row r="448" spans="1:74" x14ac:dyDescent="0.25">
      <c r="A448" s="234"/>
      <c r="B448" s="170">
        <v>2021</v>
      </c>
      <c r="C448" s="215" t="s">
        <v>105</v>
      </c>
      <c r="D448" s="211">
        <v>308362</v>
      </c>
      <c r="E448" s="211">
        <v>174850</v>
      </c>
      <c r="F448" s="211">
        <v>44227</v>
      </c>
      <c r="G448" s="211"/>
      <c r="H448" s="211">
        <v>66309</v>
      </c>
      <c r="I448" s="211">
        <v>7622</v>
      </c>
      <c r="J448" s="211">
        <v>5890</v>
      </c>
      <c r="K448" s="211">
        <v>792</v>
      </c>
      <c r="L448" s="211">
        <v>360</v>
      </c>
      <c r="M448" s="211">
        <v>1681</v>
      </c>
      <c r="N448" s="211">
        <v>6631</v>
      </c>
      <c r="O448" s="2"/>
      <c r="P448" s="234"/>
      <c r="Q448" s="170">
        <v>2021</v>
      </c>
      <c r="R448" s="215" t="s">
        <v>105</v>
      </c>
      <c r="S448" s="281">
        <v>-3.4428554877456889</v>
      </c>
      <c r="T448" s="281">
        <v>-0.67203308470570278</v>
      </c>
      <c r="U448" s="281">
        <v>-4.6194655912355245</v>
      </c>
      <c r="V448" s="281">
        <v>-100</v>
      </c>
      <c r="W448" s="281">
        <v>-3.4578650049502073</v>
      </c>
      <c r="X448" s="281">
        <v>-3.9929462148885193</v>
      </c>
      <c r="Y448" s="281">
        <v>-41.821414460687478</v>
      </c>
      <c r="Z448" s="281">
        <v>0</v>
      </c>
      <c r="AA448" s="281">
        <v>0</v>
      </c>
      <c r="AB448" s="281">
        <v>0</v>
      </c>
      <c r="AC448" s="281">
        <v>-2.9278290147855301</v>
      </c>
      <c r="AD448" s="2"/>
      <c r="AE448" s="234"/>
      <c r="AF448" s="170">
        <v>2021</v>
      </c>
      <c r="AG448" s="215" t="s">
        <v>105</v>
      </c>
      <c r="AH448" s="281">
        <v>-3.4428554877456889</v>
      </c>
      <c r="AI448" s="281">
        <v>-0.37043183647140976</v>
      </c>
      <c r="AJ448" s="281">
        <v>-0.67072273349261169</v>
      </c>
      <c r="AK448" s="281">
        <v>-0.17034228152193315</v>
      </c>
      <c r="AL448" s="281">
        <v>-0.7436818356885867</v>
      </c>
      <c r="AM448" s="281">
        <v>-9.9261954489802948E-2</v>
      </c>
      <c r="AN448" s="281">
        <v>-1.3257890072865164</v>
      </c>
      <c r="AO448" s="281">
        <v>0</v>
      </c>
      <c r="AP448" s="281">
        <v>0</v>
      </c>
      <c r="AQ448" s="281">
        <v>0</v>
      </c>
      <c r="AR448" s="281">
        <v>-6.2625838794828359E-2</v>
      </c>
      <c r="AS448" s="2"/>
      <c r="AT448" s="234"/>
      <c r="AU448" s="170">
        <v>2021</v>
      </c>
      <c r="AV448" s="215" t="s">
        <v>105</v>
      </c>
      <c r="AW448" s="281"/>
      <c r="AX448" s="281"/>
      <c r="AY448" s="281"/>
      <c r="AZ448" s="281"/>
      <c r="BA448" s="281"/>
      <c r="BB448" s="281"/>
      <c r="BC448" s="281"/>
      <c r="BD448" s="281"/>
      <c r="BE448" s="281"/>
      <c r="BF448" s="281"/>
      <c r="BG448" s="281"/>
      <c r="BH448" s="2"/>
      <c r="BI448" s="234"/>
      <c r="BJ448" s="170">
        <v>2021</v>
      </c>
      <c r="BK448" s="215" t="s">
        <v>105</v>
      </c>
      <c r="BL448" s="281"/>
      <c r="BM448" s="281"/>
      <c r="BN448" s="281"/>
      <c r="BO448" s="281"/>
      <c r="BP448" s="281"/>
      <c r="BQ448" s="281"/>
      <c r="BR448" s="281"/>
      <c r="BS448" s="281"/>
      <c r="BT448" s="281"/>
      <c r="BU448" s="281"/>
      <c r="BV448" s="281"/>
    </row>
    <row r="449" spans="1:74" x14ac:dyDescent="0.25">
      <c r="A449" s="234"/>
      <c r="B449" s="155">
        <v>2021</v>
      </c>
      <c r="C449" s="216" t="s">
        <v>102</v>
      </c>
      <c r="D449" s="212">
        <v>311447</v>
      </c>
      <c r="E449" s="212">
        <v>171993</v>
      </c>
      <c r="F449" s="212">
        <v>47256</v>
      </c>
      <c r="G449" s="212">
        <v>544</v>
      </c>
      <c r="H449" s="212">
        <v>68474</v>
      </c>
      <c r="I449" s="212">
        <v>8599</v>
      </c>
      <c r="J449" s="212">
        <v>5117</v>
      </c>
      <c r="K449" s="212">
        <v>792</v>
      </c>
      <c r="L449" s="212">
        <v>360</v>
      </c>
      <c r="M449" s="212">
        <v>1681</v>
      </c>
      <c r="N449" s="212">
        <v>6631</v>
      </c>
      <c r="O449" s="2"/>
      <c r="P449" s="234"/>
      <c r="Q449" s="155">
        <v>2021</v>
      </c>
      <c r="R449" s="216" t="s">
        <v>102</v>
      </c>
      <c r="S449" s="282">
        <v>1.0004475259597569</v>
      </c>
      <c r="T449" s="282">
        <v>-1.6339719759794065</v>
      </c>
      <c r="U449" s="282">
        <v>6.8487575462952606</v>
      </c>
      <c r="V449" s="282" t="s">
        <v>128</v>
      </c>
      <c r="W449" s="282">
        <v>3.2650168152136274</v>
      </c>
      <c r="X449" s="282">
        <v>12.81815796378902</v>
      </c>
      <c r="Y449" s="282">
        <v>-13.123938879456716</v>
      </c>
      <c r="Z449" s="282">
        <v>0</v>
      </c>
      <c r="AA449" s="282">
        <v>0</v>
      </c>
      <c r="AB449" s="282">
        <v>0</v>
      </c>
      <c r="AC449" s="282">
        <v>0</v>
      </c>
      <c r="AD449" s="2"/>
      <c r="AE449" s="234"/>
      <c r="AF449" s="155">
        <v>2021</v>
      </c>
      <c r="AG449" s="216" t="s">
        <v>102</v>
      </c>
      <c r="AH449" s="282">
        <v>1.0004475259597569</v>
      </c>
      <c r="AI449" s="282">
        <v>-0.92650845434911688</v>
      </c>
      <c r="AJ449" s="282">
        <v>0.9822870522308278</v>
      </c>
      <c r="AK449" s="282">
        <v>0.17641603050959731</v>
      </c>
      <c r="AL449" s="282">
        <v>0.70209688612734966</v>
      </c>
      <c r="AM449" s="282">
        <v>0.3168354077350673</v>
      </c>
      <c r="AN449" s="282">
        <v>-0.25067939629396824</v>
      </c>
      <c r="AO449" s="282">
        <v>0</v>
      </c>
      <c r="AP449" s="282">
        <v>0</v>
      </c>
      <c r="AQ449" s="282">
        <v>0</v>
      </c>
      <c r="AR449" s="282">
        <v>0</v>
      </c>
      <c r="AS449" s="2"/>
      <c r="AT449" s="234"/>
      <c r="AU449" s="155">
        <v>2021</v>
      </c>
      <c r="AV449" s="216" t="s">
        <v>102</v>
      </c>
      <c r="AW449" s="282">
        <v>-1.5850194177518375</v>
      </c>
      <c r="AX449" s="282">
        <v>0.53895750887058114</v>
      </c>
      <c r="AY449" s="282">
        <v>11.201054216867476</v>
      </c>
      <c r="AZ449" s="282">
        <v>-81.241379310344826</v>
      </c>
      <c r="BA449" s="282">
        <v>11.94964440447967</v>
      </c>
      <c r="BB449" s="282">
        <v>29.659227985524751</v>
      </c>
      <c r="BC449" s="282">
        <v>-75.362318840579704</v>
      </c>
      <c r="BD449" s="282">
        <v>-75.031525851197983</v>
      </c>
      <c r="BE449" s="282">
        <v>-37.931034482758619</v>
      </c>
      <c r="BF449" s="282">
        <v>28.027418126428017</v>
      </c>
      <c r="BG449" s="282">
        <v>4.1791044776119435</v>
      </c>
      <c r="BH449" s="2"/>
      <c r="BI449" s="234"/>
      <c r="BJ449" s="155">
        <v>2021</v>
      </c>
      <c r="BK449" s="216" t="s">
        <v>102</v>
      </c>
      <c r="BL449" s="282">
        <v>-1.5850194177518375</v>
      </c>
      <c r="BM449" s="282">
        <v>0.29134527575103553</v>
      </c>
      <c r="BN449" s="282">
        <v>1.5041252847884263</v>
      </c>
      <c r="BO449" s="282">
        <v>-0.74447881742889344</v>
      </c>
      <c r="BP449" s="282">
        <v>2.3095906946467664</v>
      </c>
      <c r="BQ449" s="282">
        <v>0.62155765444933497</v>
      </c>
      <c r="BR449" s="282">
        <v>-4.9459178482160606</v>
      </c>
      <c r="BS449" s="282">
        <v>-0.75206264239421317</v>
      </c>
      <c r="BT449" s="282">
        <v>-6.9518395515431472E-2</v>
      </c>
      <c r="BU449" s="282">
        <v>0.11628531613490356</v>
      </c>
      <c r="BV449" s="282">
        <v>8.4054060032294417E-2</v>
      </c>
    </row>
    <row r="450" spans="1:74" x14ac:dyDescent="0.25">
      <c r="A450" s="234"/>
      <c r="B450" s="170">
        <v>2021</v>
      </c>
      <c r="C450" s="215" t="s">
        <v>103</v>
      </c>
      <c r="D450" s="211">
        <v>323221</v>
      </c>
      <c r="E450" s="211">
        <v>178215</v>
      </c>
      <c r="F450" s="211">
        <v>49933</v>
      </c>
      <c r="G450" s="211">
        <v>544</v>
      </c>
      <c r="H450" s="211">
        <v>65535</v>
      </c>
      <c r="I450" s="211">
        <v>9464</v>
      </c>
      <c r="J450" s="211">
        <v>9606</v>
      </c>
      <c r="K450" s="211">
        <v>792</v>
      </c>
      <c r="L450" s="211">
        <v>360</v>
      </c>
      <c r="M450" s="211">
        <v>1681</v>
      </c>
      <c r="N450" s="211">
        <v>7091</v>
      </c>
      <c r="O450" s="2"/>
      <c r="P450" s="234"/>
      <c r="Q450" s="170">
        <v>2021</v>
      </c>
      <c r="R450" s="215" t="s">
        <v>103</v>
      </c>
      <c r="S450" s="281">
        <v>3.7804184981714286</v>
      </c>
      <c r="T450" s="281">
        <v>3.6175890879279962</v>
      </c>
      <c r="U450" s="281">
        <v>5.6648891146097782</v>
      </c>
      <c r="V450" s="281">
        <v>0</v>
      </c>
      <c r="W450" s="281">
        <v>-4.292140082367041</v>
      </c>
      <c r="X450" s="281">
        <v>10.059309222002554</v>
      </c>
      <c r="Y450" s="281">
        <v>87.727183896814523</v>
      </c>
      <c r="Z450" s="281">
        <v>0</v>
      </c>
      <c r="AA450" s="281">
        <v>0</v>
      </c>
      <c r="AB450" s="281">
        <v>0</v>
      </c>
      <c r="AC450" s="281">
        <v>6.9371135575327969</v>
      </c>
      <c r="AD450" s="2"/>
      <c r="AE450" s="234"/>
      <c r="AF450" s="170">
        <v>2021</v>
      </c>
      <c r="AG450" s="215" t="s">
        <v>103</v>
      </c>
      <c r="AH450" s="281">
        <v>3.7804184981714286</v>
      </c>
      <c r="AI450" s="281">
        <v>1.997771691491645</v>
      </c>
      <c r="AJ450" s="281">
        <v>0.85953629349455696</v>
      </c>
      <c r="AK450" s="281">
        <v>0</v>
      </c>
      <c r="AL450" s="281">
        <v>-0.94365975591352369</v>
      </c>
      <c r="AM450" s="281">
        <v>0.27773585874964207</v>
      </c>
      <c r="AN450" s="281">
        <v>1.441336728239472</v>
      </c>
      <c r="AO450" s="281">
        <v>0</v>
      </c>
      <c r="AP450" s="281">
        <v>0</v>
      </c>
      <c r="AQ450" s="281">
        <v>0</v>
      </c>
      <c r="AR450" s="281">
        <v>0.14769768210963624</v>
      </c>
      <c r="AS450" s="2"/>
      <c r="AT450" s="234"/>
      <c r="AU450" s="170">
        <v>2021</v>
      </c>
      <c r="AV450" s="215" t="s">
        <v>103</v>
      </c>
      <c r="AW450" s="281">
        <v>5.5329360868500572</v>
      </c>
      <c r="AX450" s="281">
        <v>2.7448199522640095</v>
      </c>
      <c r="AY450" s="281">
        <v>23.64244150055714</v>
      </c>
      <c r="AZ450" s="281">
        <v>-81.241379310344826</v>
      </c>
      <c r="BA450" s="281">
        <v>5.8057120715542681</v>
      </c>
      <c r="BB450" s="281">
        <v>23.85813375212669</v>
      </c>
      <c r="BC450" s="281">
        <v>7.2098214285714306</v>
      </c>
      <c r="BD450" s="281">
        <v>-64.195298372513562</v>
      </c>
      <c r="BE450" s="281">
        <v>0</v>
      </c>
      <c r="BF450" s="281">
        <v>28.027418126428017</v>
      </c>
      <c r="BG450" s="281">
        <v>-0.28125439459991242</v>
      </c>
      <c r="BH450" s="2"/>
      <c r="BI450" s="234"/>
      <c r="BJ450" s="170">
        <v>2021</v>
      </c>
      <c r="BK450" s="215" t="s">
        <v>103</v>
      </c>
      <c r="BL450" s="281">
        <v>5.5329360868500572</v>
      </c>
      <c r="BM450" s="281">
        <v>1.5544853481348473</v>
      </c>
      <c r="BN450" s="281">
        <v>3.1174597992000677</v>
      </c>
      <c r="BO450" s="281">
        <v>-0.76924332707534149</v>
      </c>
      <c r="BP450" s="281">
        <v>1.1741082360623631</v>
      </c>
      <c r="BQ450" s="281">
        <v>0.59521671700269418</v>
      </c>
      <c r="BR450" s="281">
        <v>0.21092155742388394</v>
      </c>
      <c r="BS450" s="281">
        <v>-0.46363562158191202</v>
      </c>
      <c r="BT450" s="281">
        <v>0</v>
      </c>
      <c r="BU450" s="281">
        <v>0.12015345686066453</v>
      </c>
      <c r="BV450" s="281">
        <v>-6.5300791772100282E-3</v>
      </c>
    </row>
    <row r="451" spans="1:74" x14ac:dyDescent="0.25">
      <c r="A451" s="234"/>
      <c r="B451" s="151">
        <v>2022</v>
      </c>
      <c r="C451" s="216" t="s">
        <v>104</v>
      </c>
      <c r="D451" s="212">
        <v>321041</v>
      </c>
      <c r="E451" s="212">
        <v>180311</v>
      </c>
      <c r="F451" s="212">
        <v>48842</v>
      </c>
      <c r="G451" s="212">
        <v>544</v>
      </c>
      <c r="H451" s="212">
        <v>65470</v>
      </c>
      <c r="I451" s="212">
        <v>7434</v>
      </c>
      <c r="J451" s="212">
        <v>9606</v>
      </c>
      <c r="K451" s="212">
        <v>792</v>
      </c>
      <c r="L451" s="212">
        <v>360</v>
      </c>
      <c r="M451" s="212">
        <v>1681</v>
      </c>
      <c r="N451" s="212">
        <v>6001</v>
      </c>
      <c r="O451" s="2"/>
      <c r="P451" s="234"/>
      <c r="Q451" s="151">
        <v>2022</v>
      </c>
      <c r="R451" s="216" t="s">
        <v>104</v>
      </c>
      <c r="S451" s="282">
        <v>-0.67446112721636098</v>
      </c>
      <c r="T451" s="282">
        <v>1.1761075105911374</v>
      </c>
      <c r="U451" s="282">
        <v>-2.1849278032563575</v>
      </c>
      <c r="V451" s="282">
        <v>0</v>
      </c>
      <c r="W451" s="282">
        <v>-9.9183642328526389E-2</v>
      </c>
      <c r="X451" s="282">
        <v>-21.449704142011839</v>
      </c>
      <c r="Y451" s="282">
        <v>0</v>
      </c>
      <c r="Z451" s="282">
        <v>0</v>
      </c>
      <c r="AA451" s="282">
        <v>0</v>
      </c>
      <c r="AB451" s="282">
        <v>0</v>
      </c>
      <c r="AC451" s="282">
        <v>-15.371597800028198</v>
      </c>
      <c r="AD451" s="2"/>
      <c r="AE451" s="234"/>
      <c r="AF451" s="151">
        <v>2022</v>
      </c>
      <c r="AG451" s="216" t="s">
        <v>104</v>
      </c>
      <c r="AH451" s="282">
        <v>-0.67446112721636098</v>
      </c>
      <c r="AI451" s="282">
        <v>0.64847271680985907</v>
      </c>
      <c r="AJ451" s="282">
        <v>-0.33753994944635313</v>
      </c>
      <c r="AK451" s="282">
        <v>0</v>
      </c>
      <c r="AL451" s="282">
        <v>-2.0110079481221774E-2</v>
      </c>
      <c r="AM451" s="282">
        <v>-0.62805325149046454</v>
      </c>
      <c r="AN451" s="282">
        <v>0</v>
      </c>
      <c r="AO451" s="282">
        <v>0</v>
      </c>
      <c r="AP451" s="282">
        <v>0</v>
      </c>
      <c r="AQ451" s="282">
        <v>0</v>
      </c>
      <c r="AR451" s="282">
        <v>-0.33723056360818049</v>
      </c>
      <c r="AS451" s="2"/>
      <c r="AT451" s="234"/>
      <c r="AU451" s="151">
        <v>2022</v>
      </c>
      <c r="AV451" s="216" t="s">
        <v>104</v>
      </c>
      <c r="AW451" s="282">
        <v>0.5273095626524622</v>
      </c>
      <c r="AX451" s="282">
        <v>2.4302261507785516</v>
      </c>
      <c r="AY451" s="282">
        <v>5.333304578489944</v>
      </c>
      <c r="AZ451" s="282">
        <v>0</v>
      </c>
      <c r="BA451" s="282">
        <v>-4.6794013161726156</v>
      </c>
      <c r="BB451" s="282">
        <v>-6.3610026451694068</v>
      </c>
      <c r="BC451" s="282">
        <v>-5.1165547214539657</v>
      </c>
      <c r="BD451" s="282">
        <v>0</v>
      </c>
      <c r="BE451" s="282">
        <v>0</v>
      </c>
      <c r="BF451" s="282">
        <v>0</v>
      </c>
      <c r="BG451" s="282">
        <v>-12.150490411359982</v>
      </c>
      <c r="BH451" s="2"/>
      <c r="BI451" s="234"/>
      <c r="BJ451" s="151">
        <v>2022</v>
      </c>
      <c r="BK451" s="216" t="s">
        <v>104</v>
      </c>
      <c r="BL451" s="282">
        <v>0.5273095626524622</v>
      </c>
      <c r="BM451" s="282">
        <v>1.3395666918213973</v>
      </c>
      <c r="BN451" s="282">
        <v>0.77436849669806362</v>
      </c>
      <c r="BO451" s="282">
        <v>0</v>
      </c>
      <c r="BP451" s="282">
        <v>-1.006397229432906</v>
      </c>
      <c r="BQ451" s="282">
        <v>-0.15813024295694383</v>
      </c>
      <c r="BR451" s="282">
        <v>-0.16220092247860773</v>
      </c>
      <c r="BS451" s="282">
        <v>0</v>
      </c>
      <c r="BT451" s="282">
        <v>0</v>
      </c>
      <c r="BU451" s="282">
        <v>0</v>
      </c>
      <c r="BV451" s="282">
        <v>-0.25989723099854134</v>
      </c>
    </row>
    <row r="452" spans="1:74" x14ac:dyDescent="0.25">
      <c r="A452" s="234"/>
      <c r="B452" s="170">
        <v>2022</v>
      </c>
      <c r="C452" s="215" t="s">
        <v>105</v>
      </c>
      <c r="D452" s="211">
        <v>303379</v>
      </c>
      <c r="E452" s="211">
        <v>172185</v>
      </c>
      <c r="F452" s="211">
        <v>42402</v>
      </c>
      <c r="G452" s="211">
        <v>544</v>
      </c>
      <c r="H452" s="211">
        <v>65136</v>
      </c>
      <c r="I452" s="211">
        <v>4890</v>
      </c>
      <c r="J452" s="211">
        <v>9606</v>
      </c>
      <c r="K452" s="211">
        <v>2745</v>
      </c>
      <c r="L452" s="211">
        <v>360</v>
      </c>
      <c r="M452" s="211">
        <v>368</v>
      </c>
      <c r="N452" s="211">
        <v>5143</v>
      </c>
      <c r="O452" s="2"/>
      <c r="P452" s="234"/>
      <c r="Q452" s="170">
        <v>2022</v>
      </c>
      <c r="R452" s="215" t="s">
        <v>105</v>
      </c>
      <c r="S452" s="281">
        <v>-5.5014780043670442</v>
      </c>
      <c r="T452" s="281">
        <v>-4.506657941001933</v>
      </c>
      <c r="U452" s="281">
        <v>-13.185373244338891</v>
      </c>
      <c r="V452" s="281">
        <v>0</v>
      </c>
      <c r="W452" s="281">
        <v>-0.51015732396517421</v>
      </c>
      <c r="X452" s="281">
        <v>-34.221146085552874</v>
      </c>
      <c r="Y452" s="281">
        <v>0</v>
      </c>
      <c r="Z452" s="281">
        <v>246.59090909090907</v>
      </c>
      <c r="AA452" s="281">
        <v>0</v>
      </c>
      <c r="AB452" s="281">
        <v>-78.108268887566922</v>
      </c>
      <c r="AC452" s="281">
        <v>-14.297617063822699</v>
      </c>
      <c r="AD452" s="2"/>
      <c r="AE452" s="234"/>
      <c r="AF452" s="170">
        <v>2022</v>
      </c>
      <c r="AG452" s="215" t="s">
        <v>105</v>
      </c>
      <c r="AH452" s="281">
        <v>-5.5014780043670442</v>
      </c>
      <c r="AI452" s="281">
        <v>-2.5311408823172119</v>
      </c>
      <c r="AJ452" s="281">
        <v>-2.0059743148071432</v>
      </c>
      <c r="AK452" s="281">
        <v>0</v>
      </c>
      <c r="AL452" s="281">
        <v>-0.10403655607850712</v>
      </c>
      <c r="AM452" s="281">
        <v>-0.79242215168779084</v>
      </c>
      <c r="AN452" s="281">
        <v>0</v>
      </c>
      <c r="AO452" s="281">
        <v>0.60833351503390543</v>
      </c>
      <c r="AP452" s="281">
        <v>0</v>
      </c>
      <c r="AQ452" s="281">
        <v>-0.40898203033257435</v>
      </c>
      <c r="AR452" s="281">
        <v>-0.26725558417772188</v>
      </c>
      <c r="AS452" s="2"/>
      <c r="AT452" s="234"/>
      <c r="AU452" s="170">
        <v>2022</v>
      </c>
      <c r="AV452" s="215" t="s">
        <v>105</v>
      </c>
      <c r="AW452" s="281">
        <v>-1.6159578677009421</v>
      </c>
      <c r="AX452" s="281">
        <v>-1.5241635687732327</v>
      </c>
      <c r="AY452" s="281">
        <v>-4.1264386008546694</v>
      </c>
      <c r="AZ452" s="281" t="s">
        <v>128</v>
      </c>
      <c r="BA452" s="281">
        <v>-1.7689906347554682</v>
      </c>
      <c r="BB452" s="281">
        <v>-35.843610600892148</v>
      </c>
      <c r="BC452" s="281">
        <v>63.089983022071323</v>
      </c>
      <c r="BD452" s="281">
        <v>246.59090909090907</v>
      </c>
      <c r="BE452" s="281">
        <v>0</v>
      </c>
      <c r="BF452" s="281">
        <v>-78.108268887566922</v>
      </c>
      <c r="BG452" s="281">
        <v>-22.440054290453929</v>
      </c>
      <c r="BH452" s="2"/>
      <c r="BI452" s="234"/>
      <c r="BJ452" s="170">
        <v>2022</v>
      </c>
      <c r="BK452" s="215" t="s">
        <v>105</v>
      </c>
      <c r="BL452" s="281">
        <v>-1.6159578677009421</v>
      </c>
      <c r="BM452" s="281">
        <v>-0.86424397299277766</v>
      </c>
      <c r="BN452" s="281">
        <v>-0.59183686705884386</v>
      </c>
      <c r="BO452" s="281">
        <v>0.17641603050959512</v>
      </c>
      <c r="BP452" s="281">
        <v>-0.38039706578631444</v>
      </c>
      <c r="BQ452" s="281">
        <v>-0.88597168263274617</v>
      </c>
      <c r="BR452" s="281">
        <v>1.2050771495839256</v>
      </c>
      <c r="BS452" s="281">
        <v>0.63334652129639568</v>
      </c>
      <c r="BT452" s="281">
        <v>0</v>
      </c>
      <c r="BU452" s="281">
        <v>-0.4257982501086367</v>
      </c>
      <c r="BV452" s="281">
        <v>-0.4825497305115396</v>
      </c>
    </row>
    <row r="453" spans="1:74" x14ac:dyDescent="0.25">
      <c r="A453" s="234"/>
      <c r="B453" s="155">
        <v>2022</v>
      </c>
      <c r="C453" s="216" t="s">
        <v>102</v>
      </c>
      <c r="D453" s="212">
        <v>336310</v>
      </c>
      <c r="E453" s="212">
        <v>193657</v>
      </c>
      <c r="F453" s="212">
        <v>42870</v>
      </c>
      <c r="G453" s="212">
        <v>786</v>
      </c>
      <c r="H453" s="212">
        <v>64849</v>
      </c>
      <c r="I453" s="212">
        <v>5723</v>
      </c>
      <c r="J453" s="212">
        <v>12136</v>
      </c>
      <c r="K453" s="212">
        <v>2745</v>
      </c>
      <c r="L453" s="212"/>
      <c r="M453" s="212">
        <v>368</v>
      </c>
      <c r="N453" s="212">
        <v>13176</v>
      </c>
      <c r="O453" s="2"/>
      <c r="P453" s="234"/>
      <c r="Q453" s="155">
        <v>2022</v>
      </c>
      <c r="R453" s="216" t="s">
        <v>102</v>
      </c>
      <c r="S453" s="282">
        <v>10.854739451313364</v>
      </c>
      <c r="T453" s="282">
        <v>12.47030809884717</v>
      </c>
      <c r="U453" s="282">
        <v>1.1037215225696997</v>
      </c>
      <c r="V453" s="282">
        <v>44.485294117647044</v>
      </c>
      <c r="W453" s="282">
        <v>-0.44061655612871675</v>
      </c>
      <c r="X453" s="282">
        <v>17.034764826175874</v>
      </c>
      <c r="Y453" s="282">
        <v>26.337705600666254</v>
      </c>
      <c r="Z453" s="282">
        <v>0</v>
      </c>
      <c r="AA453" s="282">
        <v>-100</v>
      </c>
      <c r="AB453" s="282">
        <v>0</v>
      </c>
      <c r="AC453" s="282">
        <v>156.19288353101302</v>
      </c>
      <c r="AD453" s="2"/>
      <c r="AE453" s="234"/>
      <c r="AF453" s="155">
        <v>2022</v>
      </c>
      <c r="AG453" s="216" t="s">
        <v>102</v>
      </c>
      <c r="AH453" s="282">
        <v>10.854739451313364</v>
      </c>
      <c r="AI453" s="282">
        <v>7.0776157875133014</v>
      </c>
      <c r="AJ453" s="282">
        <v>0.15426249015258128</v>
      </c>
      <c r="AK453" s="282">
        <v>7.9768210719924515E-2</v>
      </c>
      <c r="AL453" s="282">
        <v>-9.4601142465365023E-2</v>
      </c>
      <c r="AM453" s="282">
        <v>0.27457404764337651</v>
      </c>
      <c r="AN453" s="282">
        <v>0.83394038479921084</v>
      </c>
      <c r="AO453" s="282">
        <v>0</v>
      </c>
      <c r="AP453" s="282">
        <v>-0.11866345396352407</v>
      </c>
      <c r="AQ453" s="282">
        <v>0</v>
      </c>
      <c r="AR453" s="282">
        <v>2.647843126913858</v>
      </c>
      <c r="AS453" s="2"/>
      <c r="AT453" s="234"/>
      <c r="AU453" s="155">
        <v>2022</v>
      </c>
      <c r="AV453" s="216" t="s">
        <v>102</v>
      </c>
      <c r="AW453" s="282">
        <v>7.9830597180258707</v>
      </c>
      <c r="AX453" s="282">
        <v>12.595861459478002</v>
      </c>
      <c r="AY453" s="282">
        <v>-9.2813610970035541</v>
      </c>
      <c r="AZ453" s="282">
        <v>44.485294117647044</v>
      </c>
      <c r="BA453" s="282">
        <v>-5.2939801968630462</v>
      </c>
      <c r="BB453" s="282">
        <v>-33.445749505756481</v>
      </c>
      <c r="BC453" s="282">
        <v>137.17021692397887</v>
      </c>
      <c r="BD453" s="282">
        <v>246.59090909090907</v>
      </c>
      <c r="BE453" s="282">
        <v>-100</v>
      </c>
      <c r="BF453" s="282">
        <v>-78.108268887566922</v>
      </c>
      <c r="BG453" s="282">
        <v>98.703061378374315</v>
      </c>
      <c r="BH453" s="2"/>
      <c r="BI453" s="234"/>
      <c r="BJ453" s="155">
        <v>2022</v>
      </c>
      <c r="BK453" s="216" t="s">
        <v>102</v>
      </c>
      <c r="BL453" s="282">
        <v>7.9830597180258707</v>
      </c>
      <c r="BM453" s="282">
        <v>6.9559186635286352</v>
      </c>
      <c r="BN453" s="282">
        <v>-1.4082652907236242</v>
      </c>
      <c r="BO453" s="282">
        <v>7.7701824066374159E-2</v>
      </c>
      <c r="BP453" s="282">
        <v>-1.1639219514074641</v>
      </c>
      <c r="BQ453" s="282">
        <v>-0.92343159510285988</v>
      </c>
      <c r="BR453" s="282">
        <v>2.2536739798424801</v>
      </c>
      <c r="BS453" s="282">
        <v>0.6270729851306972</v>
      </c>
      <c r="BT453" s="282">
        <v>-0.11558949034667229</v>
      </c>
      <c r="BU453" s="282">
        <v>-0.42158055784772425</v>
      </c>
      <c r="BV453" s="282">
        <v>2.1014811508860283</v>
      </c>
    </row>
    <row r="454" spans="1:74" x14ac:dyDescent="0.25">
      <c r="A454" s="234"/>
      <c r="B454" s="170">
        <v>2022</v>
      </c>
      <c r="C454" s="215" t="s">
        <v>103</v>
      </c>
      <c r="D454" s="211">
        <v>368743</v>
      </c>
      <c r="E454" s="211">
        <v>216684</v>
      </c>
      <c r="F454" s="211">
        <v>47703</v>
      </c>
      <c r="G454" s="211">
        <v>1086</v>
      </c>
      <c r="H454" s="211">
        <v>65925</v>
      </c>
      <c r="I454" s="211">
        <v>5930</v>
      </c>
      <c r="J454" s="211">
        <v>12136</v>
      </c>
      <c r="K454" s="211">
        <v>2745</v>
      </c>
      <c r="L454" s="211">
        <v>1910</v>
      </c>
      <c r="M454" s="211">
        <v>368</v>
      </c>
      <c r="N454" s="211">
        <v>14256</v>
      </c>
      <c r="O454" s="2"/>
      <c r="P454" s="234"/>
      <c r="Q454" s="170">
        <v>2022</v>
      </c>
      <c r="R454" s="215" t="s">
        <v>103</v>
      </c>
      <c r="S454" s="281">
        <v>9.6437810353542801</v>
      </c>
      <c r="T454" s="281">
        <v>11.89061071895155</v>
      </c>
      <c r="U454" s="281">
        <v>11.273617914625618</v>
      </c>
      <c r="V454" s="281">
        <v>38.167938931297698</v>
      </c>
      <c r="W454" s="281">
        <v>1.6592391555767989</v>
      </c>
      <c r="X454" s="281">
        <v>3.61698409924864</v>
      </c>
      <c r="Y454" s="281">
        <v>0</v>
      </c>
      <c r="Z454" s="281">
        <v>0</v>
      </c>
      <c r="AA454" s="281" t="s">
        <v>128</v>
      </c>
      <c r="AB454" s="281">
        <v>0</v>
      </c>
      <c r="AC454" s="281">
        <v>8.1967213114754145</v>
      </c>
      <c r="AD454" s="2"/>
      <c r="AE454" s="234"/>
      <c r="AF454" s="170">
        <v>2022</v>
      </c>
      <c r="AG454" s="215" t="s">
        <v>103</v>
      </c>
      <c r="AH454" s="281">
        <v>9.6437810353542801</v>
      </c>
      <c r="AI454" s="281">
        <v>6.8469566768754984</v>
      </c>
      <c r="AJ454" s="281">
        <v>1.4370669917635503</v>
      </c>
      <c r="AK454" s="281">
        <v>8.9203413517290539E-2</v>
      </c>
      <c r="AL454" s="281">
        <v>0.31994290981534873</v>
      </c>
      <c r="AM454" s="281">
        <v>6.155035532693047E-2</v>
      </c>
      <c r="AN454" s="281">
        <v>0</v>
      </c>
      <c r="AO454" s="281">
        <v>0</v>
      </c>
      <c r="AP454" s="281">
        <v>0.56792839939341644</v>
      </c>
      <c r="AQ454" s="281">
        <v>0</v>
      </c>
      <c r="AR454" s="281">
        <v>0.32113228866224591</v>
      </c>
      <c r="AS454" s="2"/>
      <c r="AT454" s="234"/>
      <c r="AU454" s="170">
        <v>2022</v>
      </c>
      <c r="AV454" s="215" t="s">
        <v>103</v>
      </c>
      <c r="AW454" s="281">
        <v>14.08386212529507</v>
      </c>
      <c r="AX454" s="281">
        <v>21.585725107314204</v>
      </c>
      <c r="AY454" s="281">
        <v>-4.4659844191216251</v>
      </c>
      <c r="AZ454" s="281">
        <v>99.632352941176464</v>
      </c>
      <c r="BA454" s="281">
        <v>0.59510185397115833</v>
      </c>
      <c r="BB454" s="281">
        <v>-37.341504649196956</v>
      </c>
      <c r="BC454" s="281">
        <v>26.337705600666254</v>
      </c>
      <c r="BD454" s="281">
        <v>246.59090909090907</v>
      </c>
      <c r="BE454" s="281">
        <v>430.55555555555554</v>
      </c>
      <c r="BF454" s="281">
        <v>-78.108268887566922</v>
      </c>
      <c r="BG454" s="281">
        <v>101.04357636440557</v>
      </c>
      <c r="BH454" s="2"/>
      <c r="BI454" s="234"/>
      <c r="BJ454" s="170">
        <v>2022</v>
      </c>
      <c r="BK454" s="215" t="s">
        <v>103</v>
      </c>
      <c r="BL454" s="281">
        <v>14.08386212529507</v>
      </c>
      <c r="BM454" s="281">
        <v>11.901763808663418</v>
      </c>
      <c r="BN454" s="281">
        <v>-0.68993041912499464</v>
      </c>
      <c r="BO454" s="281">
        <v>0.16768712428957269</v>
      </c>
      <c r="BP454" s="281">
        <v>0.12066047688733089</v>
      </c>
      <c r="BQ454" s="281">
        <v>-1.0933695521021216</v>
      </c>
      <c r="BR454" s="281">
        <v>0.78274617057678764</v>
      </c>
      <c r="BS454" s="281">
        <v>0.60423054195117243</v>
      </c>
      <c r="BT454" s="281">
        <v>0.47954804916759719</v>
      </c>
      <c r="BU454" s="281">
        <v>-0.40622360552068071</v>
      </c>
      <c r="BV454" s="281">
        <v>2.2167495305069895</v>
      </c>
    </row>
    <row r="455" spans="1:74" x14ac:dyDescent="0.25">
      <c r="A455" s="234"/>
      <c r="B455" s="151">
        <v>2023</v>
      </c>
      <c r="C455" s="216" t="s">
        <v>104</v>
      </c>
      <c r="D455" s="212">
        <v>385061</v>
      </c>
      <c r="E455" s="212">
        <v>225171</v>
      </c>
      <c r="F455" s="212">
        <v>49519</v>
      </c>
      <c r="G455" s="212">
        <v>1103</v>
      </c>
      <c r="H455" s="212">
        <v>68901</v>
      </c>
      <c r="I455" s="212">
        <v>11352</v>
      </c>
      <c r="J455" s="212">
        <v>12136</v>
      </c>
      <c r="K455" s="212">
        <v>2745</v>
      </c>
      <c r="L455" s="212">
        <v>360</v>
      </c>
      <c r="M455" s="212">
        <v>368</v>
      </c>
      <c r="N455" s="212">
        <v>13406</v>
      </c>
      <c r="O455" s="2"/>
      <c r="P455" s="234"/>
      <c r="Q455" s="151">
        <v>2023</v>
      </c>
      <c r="R455" s="216" t="s">
        <v>104</v>
      </c>
      <c r="S455" s="282">
        <v>4.4253043447604483</v>
      </c>
      <c r="T455" s="282">
        <v>3.9167635819903523</v>
      </c>
      <c r="U455" s="282">
        <v>3.8068884556526967</v>
      </c>
      <c r="V455" s="282">
        <v>1.5653775322283678</v>
      </c>
      <c r="W455" s="282">
        <v>4.5142207053470003</v>
      </c>
      <c r="X455" s="282">
        <v>91.433389544688026</v>
      </c>
      <c r="Y455" s="282">
        <v>0</v>
      </c>
      <c r="Z455" s="282">
        <v>0</v>
      </c>
      <c r="AA455" s="282">
        <v>-81.151832460732976</v>
      </c>
      <c r="AB455" s="282">
        <v>0</v>
      </c>
      <c r="AC455" s="282">
        <v>-5.9624017957351327</v>
      </c>
      <c r="AD455" s="2"/>
      <c r="AE455" s="234"/>
      <c r="AF455" s="151">
        <v>2023</v>
      </c>
      <c r="AG455" s="216" t="s">
        <v>104</v>
      </c>
      <c r="AH455" s="282">
        <v>4.4253043447604483</v>
      </c>
      <c r="AI455" s="282">
        <v>2.3016030134809364</v>
      </c>
      <c r="AJ455" s="282">
        <v>0.49248392511857914</v>
      </c>
      <c r="AK455" s="282">
        <v>4.6102570082686371E-3</v>
      </c>
      <c r="AL455" s="282">
        <v>0.80706616803573328</v>
      </c>
      <c r="AM455" s="282">
        <v>1.4704007940489736</v>
      </c>
      <c r="AN455" s="282">
        <v>0</v>
      </c>
      <c r="AO455" s="282">
        <v>0</v>
      </c>
      <c r="AP455" s="282">
        <v>-0.42034696251861103</v>
      </c>
      <c r="AQ455" s="282">
        <v>0</v>
      </c>
      <c r="AR455" s="282">
        <v>-0.23051285041343186</v>
      </c>
      <c r="AS455" s="2"/>
      <c r="AT455" s="234"/>
      <c r="AU455" s="151">
        <v>2023</v>
      </c>
      <c r="AV455" s="216" t="s">
        <v>104</v>
      </c>
      <c r="AW455" s="282">
        <v>19.941378204030016</v>
      </c>
      <c r="AX455" s="282">
        <v>24.87923643038971</v>
      </c>
      <c r="AY455" s="282">
        <v>1.3861021252201056</v>
      </c>
      <c r="AZ455" s="282">
        <v>102.75735294117646</v>
      </c>
      <c r="BA455" s="282">
        <v>5.2405681991752004</v>
      </c>
      <c r="BB455" s="282">
        <v>52.703793381759482</v>
      </c>
      <c r="BC455" s="282">
        <v>26.337705600666254</v>
      </c>
      <c r="BD455" s="282">
        <v>246.59090909090907</v>
      </c>
      <c r="BE455" s="282">
        <v>0</v>
      </c>
      <c r="BF455" s="282">
        <v>-78.108268887566922</v>
      </c>
      <c r="BG455" s="282">
        <v>123.39610064989168</v>
      </c>
      <c r="BH455" s="2"/>
      <c r="BI455" s="234"/>
      <c r="BJ455" s="151">
        <v>2023</v>
      </c>
      <c r="BK455" s="216" t="s">
        <v>104</v>
      </c>
      <c r="BL455" s="282">
        <v>19.941378204030016</v>
      </c>
      <c r="BM455" s="282">
        <v>13.973293130783919</v>
      </c>
      <c r="BN455" s="282">
        <v>0.2108764924106267</v>
      </c>
      <c r="BO455" s="282">
        <v>0.17412106241881878</v>
      </c>
      <c r="BP455" s="282">
        <v>1.0687108500160416</v>
      </c>
      <c r="BQ455" s="282">
        <v>1.2204048704059607</v>
      </c>
      <c r="BR455" s="282">
        <v>0.78806133795994904</v>
      </c>
      <c r="BS455" s="282">
        <v>0.60833351503390531</v>
      </c>
      <c r="BT455" s="282">
        <v>0</v>
      </c>
      <c r="BU455" s="282">
        <v>-0.40898203033257441</v>
      </c>
      <c r="BV455" s="282">
        <v>2.3065589753333691</v>
      </c>
    </row>
    <row r="456" spans="1:74" x14ac:dyDescent="0.25">
      <c r="A456" s="234"/>
      <c r="B456" s="170">
        <v>2023</v>
      </c>
      <c r="C456" s="215" t="s">
        <v>105</v>
      </c>
      <c r="D456" s="211">
        <v>317280</v>
      </c>
      <c r="E456" s="211">
        <v>220441</v>
      </c>
      <c r="F456" s="211">
        <v>52551</v>
      </c>
      <c r="G456" s="211">
        <v>803</v>
      </c>
      <c r="H456" s="211">
        <v>20875</v>
      </c>
      <c r="I456" s="211">
        <v>9266</v>
      </c>
      <c r="J456" s="211">
        <v>5305</v>
      </c>
      <c r="K456" s="211">
        <v>2313</v>
      </c>
      <c r="L456" s="211"/>
      <c r="M456" s="211">
        <v>368</v>
      </c>
      <c r="N456" s="211">
        <v>5358</v>
      </c>
      <c r="O456" s="2"/>
      <c r="P456" s="234"/>
      <c r="Q456" s="170">
        <v>2023</v>
      </c>
      <c r="R456" s="215" t="s">
        <v>105</v>
      </c>
      <c r="S456" s="281">
        <v>-17.602665551691814</v>
      </c>
      <c r="T456" s="281">
        <v>-2.1006257466547567</v>
      </c>
      <c r="U456" s="281">
        <v>6.1229023203214865</v>
      </c>
      <c r="V456" s="281">
        <v>-27.198549410698092</v>
      </c>
      <c r="W456" s="281">
        <v>-69.70290706956358</v>
      </c>
      <c r="X456" s="281">
        <v>-18.375616631430574</v>
      </c>
      <c r="Y456" s="281">
        <v>-56.287079762689515</v>
      </c>
      <c r="Z456" s="281">
        <v>-15.73770491803279</v>
      </c>
      <c r="AA456" s="281">
        <v>-100</v>
      </c>
      <c r="AB456" s="281">
        <v>0</v>
      </c>
      <c r="AC456" s="281">
        <v>-60.032821124869464</v>
      </c>
      <c r="AD456" s="2"/>
      <c r="AE456" s="234"/>
      <c r="AF456" s="170">
        <v>2023</v>
      </c>
      <c r="AG456" s="215" t="s">
        <v>105</v>
      </c>
      <c r="AH456" s="281">
        <v>-17.602665551691814</v>
      </c>
      <c r="AI456" s="281">
        <v>-1.2283768026364656</v>
      </c>
      <c r="AJ456" s="281">
        <v>0.78740770942785709</v>
      </c>
      <c r="AK456" s="281">
        <v>-7.7909733782439691E-2</v>
      </c>
      <c r="AL456" s="281">
        <v>-12.472309582118161</v>
      </c>
      <c r="AM456" s="281">
        <v>-0.54173234890056399</v>
      </c>
      <c r="AN456" s="281">
        <v>-1.7740046382261514</v>
      </c>
      <c r="AO456" s="281">
        <v>-0.11219001664671314</v>
      </c>
      <c r="AP456" s="281">
        <v>-9.3491680538927618E-2</v>
      </c>
      <c r="AQ456" s="281">
        <v>0</v>
      </c>
      <c r="AR456" s="281">
        <v>-2.0900584582702484</v>
      </c>
      <c r="AS456" s="2"/>
      <c r="AT456" s="234"/>
      <c r="AU456" s="170">
        <v>2023</v>
      </c>
      <c r="AV456" s="215" t="s">
        <v>105</v>
      </c>
      <c r="AW456" s="281">
        <v>4.582057426519313</v>
      </c>
      <c r="AX456" s="281">
        <v>28.025670064175159</v>
      </c>
      <c r="AY456" s="281">
        <v>23.935191736238863</v>
      </c>
      <c r="AZ456" s="281">
        <v>47.610294117647044</v>
      </c>
      <c r="BA456" s="281">
        <v>-67.951670351265051</v>
      </c>
      <c r="BB456" s="281">
        <v>89.488752556237216</v>
      </c>
      <c r="BC456" s="281">
        <v>-44.774099521132626</v>
      </c>
      <c r="BD456" s="281">
        <v>-15.73770491803279</v>
      </c>
      <c r="BE456" s="281">
        <v>-100</v>
      </c>
      <c r="BF456" s="281">
        <v>0</v>
      </c>
      <c r="BG456" s="281">
        <v>4.1804394322380034</v>
      </c>
      <c r="BH456" s="2"/>
      <c r="BI456" s="234"/>
      <c r="BJ456" s="170">
        <v>2023</v>
      </c>
      <c r="BK456" s="215" t="s">
        <v>105</v>
      </c>
      <c r="BL456" s="281">
        <v>4.582057426519313</v>
      </c>
      <c r="BM456" s="281">
        <v>15.906176762399538</v>
      </c>
      <c r="BN456" s="281">
        <v>3.3453205396550256</v>
      </c>
      <c r="BO456" s="281">
        <v>8.5371762712646709E-2</v>
      </c>
      <c r="BP456" s="281">
        <v>-14.589342044109872</v>
      </c>
      <c r="BQ456" s="281">
        <v>1.4424202070677299</v>
      </c>
      <c r="BR456" s="281">
        <v>-1.4176986541586623</v>
      </c>
      <c r="BS456" s="281">
        <v>-0.14239614475622928</v>
      </c>
      <c r="BT456" s="281">
        <v>-0.1186634539635244</v>
      </c>
      <c r="BU456" s="281">
        <v>0</v>
      </c>
      <c r="BV456" s="281">
        <v>7.0868451672660399E-2</v>
      </c>
    </row>
    <row r="457" spans="1:74" x14ac:dyDescent="0.25">
      <c r="A457" s="234"/>
      <c r="B457" s="155">
        <v>2023</v>
      </c>
      <c r="C457" s="216" t="s">
        <v>102</v>
      </c>
      <c r="D457" s="212">
        <v>286344</v>
      </c>
      <c r="E457" s="212">
        <v>197193</v>
      </c>
      <c r="F457" s="212">
        <v>48786</v>
      </c>
      <c r="G457" s="212">
        <v>1066</v>
      </c>
      <c r="H457" s="212">
        <v>17413</v>
      </c>
      <c r="I457" s="212">
        <v>5062</v>
      </c>
      <c r="J457" s="212">
        <v>5305</v>
      </c>
      <c r="K457" s="212">
        <v>5195</v>
      </c>
      <c r="L457" s="212"/>
      <c r="M457" s="212">
        <v>368</v>
      </c>
      <c r="N457" s="212">
        <v>5956</v>
      </c>
      <c r="O457" s="2"/>
      <c r="P457" s="234"/>
      <c r="Q457" s="155">
        <v>2023</v>
      </c>
      <c r="R457" s="216" t="s">
        <v>102</v>
      </c>
      <c r="S457" s="282">
        <v>-9.7503782148260143</v>
      </c>
      <c r="T457" s="282">
        <v>-10.546132525256198</v>
      </c>
      <c r="U457" s="282">
        <v>-7.1644688017354525</v>
      </c>
      <c r="V457" s="282">
        <v>32.752179327521787</v>
      </c>
      <c r="W457" s="282">
        <v>-16.58443113772455</v>
      </c>
      <c r="X457" s="282">
        <v>-45.370170515864451</v>
      </c>
      <c r="Y457" s="282">
        <v>0</v>
      </c>
      <c r="Z457" s="282">
        <v>124.60008646779076</v>
      </c>
      <c r="AA457" s="282" t="s">
        <v>128</v>
      </c>
      <c r="AB457" s="282">
        <v>0</v>
      </c>
      <c r="AC457" s="282">
        <v>11.160880925718544</v>
      </c>
      <c r="AD457" s="2"/>
      <c r="AE457" s="234"/>
      <c r="AF457" s="155">
        <v>2023</v>
      </c>
      <c r="AG457" s="216" t="s">
        <v>102</v>
      </c>
      <c r="AH457" s="282">
        <v>-9.7503782148260143</v>
      </c>
      <c r="AI457" s="282">
        <v>-7.3272818961169888</v>
      </c>
      <c r="AJ457" s="282">
        <v>-1.1866490166414516</v>
      </c>
      <c r="AK457" s="282">
        <v>8.2892082702975239E-2</v>
      </c>
      <c r="AL457" s="282">
        <v>-1.0911497730711037</v>
      </c>
      <c r="AM457" s="282">
        <v>-1.3250126071608666</v>
      </c>
      <c r="AN457" s="282">
        <v>0</v>
      </c>
      <c r="AO457" s="282">
        <v>0.90834594049420003</v>
      </c>
      <c r="AP457" s="282">
        <v>0</v>
      </c>
      <c r="AQ457" s="282">
        <v>0</v>
      </c>
      <c r="AR457" s="282">
        <v>0.18847705496722125</v>
      </c>
      <c r="AS457" s="2"/>
      <c r="AT457" s="234"/>
      <c r="AU457" s="155">
        <v>2023</v>
      </c>
      <c r="AV457" s="216" t="s">
        <v>102</v>
      </c>
      <c r="AW457" s="282">
        <v>-14.857125866016474</v>
      </c>
      <c r="AX457" s="282">
        <v>1.8259086942377536</v>
      </c>
      <c r="AY457" s="282">
        <v>13.799860041987415</v>
      </c>
      <c r="AZ457" s="282">
        <v>35.623409669211213</v>
      </c>
      <c r="BA457" s="282">
        <v>-73.148390877268724</v>
      </c>
      <c r="BB457" s="282">
        <v>-11.549886423204612</v>
      </c>
      <c r="BC457" s="282">
        <v>-56.287079762689515</v>
      </c>
      <c r="BD457" s="282">
        <v>89.253187613843352</v>
      </c>
      <c r="BE457" s="282" t="s">
        <v>128</v>
      </c>
      <c r="BF457" s="282">
        <v>0</v>
      </c>
      <c r="BG457" s="282">
        <v>-54.796599878567093</v>
      </c>
      <c r="BH457" s="2"/>
      <c r="BI457" s="234"/>
      <c r="BJ457" s="155">
        <v>2023</v>
      </c>
      <c r="BK457" s="216" t="s">
        <v>102</v>
      </c>
      <c r="BL457" s="282">
        <v>-14.857125866016474</v>
      </c>
      <c r="BM457" s="282">
        <v>1.0514109006571319</v>
      </c>
      <c r="BN457" s="282">
        <v>1.7590913145609708</v>
      </c>
      <c r="BO457" s="282">
        <v>8.3256519282804572E-2</v>
      </c>
      <c r="BP457" s="282">
        <v>-14.104843745353991</v>
      </c>
      <c r="BQ457" s="282">
        <v>-0.19654485444976361</v>
      </c>
      <c r="BR457" s="282">
        <v>-2.0311617257887069</v>
      </c>
      <c r="BS457" s="282">
        <v>0.72849454372453992</v>
      </c>
      <c r="BT457" s="282">
        <v>0</v>
      </c>
      <c r="BU457" s="282">
        <v>0</v>
      </c>
      <c r="BV457" s="282">
        <v>-2.1468288186494604</v>
      </c>
    </row>
    <row r="458" spans="1:74" x14ac:dyDescent="0.25">
      <c r="A458" s="234"/>
      <c r="B458" s="170">
        <v>2023</v>
      </c>
      <c r="C458" s="215" t="s">
        <v>103</v>
      </c>
      <c r="D458" s="211">
        <v>285170</v>
      </c>
      <c r="E458" s="211">
        <v>202202</v>
      </c>
      <c r="F458" s="211">
        <v>47200</v>
      </c>
      <c r="G458" s="211">
        <v>1066</v>
      </c>
      <c r="H458" s="211">
        <v>15704</v>
      </c>
      <c r="I458" s="211">
        <v>4434</v>
      </c>
      <c r="J458" s="211">
        <v>3045</v>
      </c>
      <c r="K458" s="211">
        <v>5195</v>
      </c>
      <c r="L458" s="211"/>
      <c r="M458" s="211">
        <v>368</v>
      </c>
      <c r="N458" s="211">
        <v>5956</v>
      </c>
      <c r="O458" s="2"/>
      <c r="P458" s="234"/>
      <c r="Q458" s="170">
        <v>2023</v>
      </c>
      <c r="R458" s="215" t="s">
        <v>103</v>
      </c>
      <c r="S458" s="281">
        <v>-0.40999636800491146</v>
      </c>
      <c r="T458" s="281">
        <v>2.5401510195595165</v>
      </c>
      <c r="U458" s="281">
        <v>-3.2509326446111544</v>
      </c>
      <c r="V458" s="281">
        <v>0</v>
      </c>
      <c r="W458" s="281">
        <v>-9.8145064032619302</v>
      </c>
      <c r="X458" s="281">
        <v>-12.406163571710778</v>
      </c>
      <c r="Y458" s="281">
        <v>-42.601319509896328</v>
      </c>
      <c r="Z458" s="281">
        <v>0</v>
      </c>
      <c r="AA458" s="281" t="s">
        <v>128</v>
      </c>
      <c r="AB458" s="281">
        <v>0</v>
      </c>
      <c r="AC458" s="281">
        <v>0</v>
      </c>
      <c r="AD458" s="2"/>
      <c r="AE458" s="234"/>
      <c r="AF458" s="170">
        <v>2023</v>
      </c>
      <c r="AG458" s="215" t="s">
        <v>103</v>
      </c>
      <c r="AH458" s="281">
        <v>-0.40999636800491146</v>
      </c>
      <c r="AI458" s="281">
        <v>1.749294554801194</v>
      </c>
      <c r="AJ458" s="281">
        <v>-0.55387925013269979</v>
      </c>
      <c r="AK458" s="281">
        <v>0</v>
      </c>
      <c r="AL458" s="281">
        <v>-0.59683457659318029</v>
      </c>
      <c r="AM458" s="281">
        <v>-0.21931662615594921</v>
      </c>
      <c r="AN458" s="281">
        <v>-0.7892604699242759</v>
      </c>
      <c r="AO458" s="281">
        <v>0</v>
      </c>
      <c r="AP458" s="281">
        <v>0</v>
      </c>
      <c r="AQ458" s="281">
        <v>0</v>
      </c>
      <c r="AR458" s="281">
        <v>0</v>
      </c>
      <c r="AS458" s="2"/>
      <c r="AT458" s="234"/>
      <c r="AU458" s="170">
        <v>2023</v>
      </c>
      <c r="AV458" s="215" t="s">
        <v>103</v>
      </c>
      <c r="AW458" s="281">
        <v>-22.664294644237316</v>
      </c>
      <c r="AX458" s="281">
        <v>-6.6834653227741683</v>
      </c>
      <c r="AY458" s="281">
        <v>-1.0544410204808941</v>
      </c>
      <c r="AZ458" s="281">
        <v>-1.8416206261510126</v>
      </c>
      <c r="BA458" s="281">
        <v>-76.178991277967384</v>
      </c>
      <c r="BB458" s="281">
        <v>-25.227655986509276</v>
      </c>
      <c r="BC458" s="281">
        <v>-74.909360580092283</v>
      </c>
      <c r="BD458" s="281">
        <v>89.253187613843352</v>
      </c>
      <c r="BE458" s="281">
        <v>-100</v>
      </c>
      <c r="BF458" s="281">
        <v>0</v>
      </c>
      <c r="BG458" s="281">
        <v>-58.221099887766556</v>
      </c>
      <c r="BH458" s="2"/>
      <c r="BI458" s="234"/>
      <c r="BJ458" s="170">
        <v>2023</v>
      </c>
      <c r="BK458" s="215" t="s">
        <v>103</v>
      </c>
      <c r="BL458" s="281">
        <v>-22.664294644237316</v>
      </c>
      <c r="BM458" s="281">
        <v>-3.9273965878674311</v>
      </c>
      <c r="BN458" s="281">
        <v>-0.13640936912700719</v>
      </c>
      <c r="BO458" s="281">
        <v>-5.4238317744336843E-3</v>
      </c>
      <c r="BP458" s="281">
        <v>-13.619512777191703</v>
      </c>
      <c r="BQ458" s="281">
        <v>-0.40570261672763963</v>
      </c>
      <c r="BR458" s="281">
        <v>-2.4654027330688315</v>
      </c>
      <c r="BS458" s="281">
        <v>0.6644193923681263</v>
      </c>
      <c r="BT458" s="281">
        <v>-0.51797593445841683</v>
      </c>
      <c r="BU458" s="281">
        <v>0</v>
      </c>
      <c r="BV458" s="281">
        <v>-2.2508901863899791</v>
      </c>
    </row>
    <row r="459" spans="1:74" x14ac:dyDescent="0.25">
      <c r="A459" s="234"/>
      <c r="B459" s="151">
        <v>2024</v>
      </c>
      <c r="C459" s="216" t="s">
        <v>104</v>
      </c>
      <c r="D459" s="212">
        <v>294232</v>
      </c>
      <c r="E459" s="212">
        <v>212012</v>
      </c>
      <c r="F459" s="212">
        <v>43211</v>
      </c>
      <c r="G459" s="212">
        <v>1246</v>
      </c>
      <c r="H459" s="212">
        <v>17468</v>
      </c>
      <c r="I459" s="212">
        <v>3926</v>
      </c>
      <c r="J459" s="212">
        <v>4560</v>
      </c>
      <c r="K459" s="212">
        <v>5195</v>
      </c>
      <c r="L459" s="212"/>
      <c r="M459" s="212">
        <v>368</v>
      </c>
      <c r="N459" s="212">
        <v>6246</v>
      </c>
      <c r="O459" s="2"/>
      <c r="P459" s="234"/>
      <c r="Q459" s="151">
        <v>2024</v>
      </c>
      <c r="R459" s="216" t="s">
        <v>104</v>
      </c>
      <c r="S459" s="282">
        <v>3.1777536206473371</v>
      </c>
      <c r="T459" s="282">
        <v>4.8515840595048587</v>
      </c>
      <c r="U459" s="282">
        <v>-8.4512711864406782</v>
      </c>
      <c r="V459" s="282">
        <v>16.885553470919334</v>
      </c>
      <c r="W459" s="282">
        <v>11.232806928171172</v>
      </c>
      <c r="X459" s="282">
        <v>-11.456923770861522</v>
      </c>
      <c r="Y459" s="282">
        <v>49.753694581280797</v>
      </c>
      <c r="Z459" s="282">
        <v>0</v>
      </c>
      <c r="AA459" s="282" t="s">
        <v>128</v>
      </c>
      <c r="AB459" s="282">
        <v>0</v>
      </c>
      <c r="AC459" s="282">
        <v>4.8690396239086624</v>
      </c>
      <c r="AD459" s="2"/>
      <c r="AE459" s="234"/>
      <c r="AF459" s="151">
        <v>2024</v>
      </c>
      <c r="AG459" s="216" t="s">
        <v>104</v>
      </c>
      <c r="AH459" s="282">
        <v>3.1777536206473371</v>
      </c>
      <c r="AI459" s="282">
        <v>3.4400533015394372</v>
      </c>
      <c r="AJ459" s="282">
        <v>-1.3988147420836712</v>
      </c>
      <c r="AK459" s="282">
        <v>6.3120244064943806E-2</v>
      </c>
      <c r="AL459" s="282">
        <v>0.61857839183644925</v>
      </c>
      <c r="AM459" s="282">
        <v>-0.17813935547217472</v>
      </c>
      <c r="AN459" s="282">
        <v>0.53126205421327688</v>
      </c>
      <c r="AO459" s="282">
        <v>0</v>
      </c>
      <c r="AP459" s="282">
        <v>0</v>
      </c>
      <c r="AQ459" s="282">
        <v>0</v>
      </c>
      <c r="AR459" s="282">
        <v>0.10169372654907612</v>
      </c>
      <c r="AS459" s="2"/>
      <c r="AT459" s="234"/>
      <c r="AU459" s="151">
        <v>2024</v>
      </c>
      <c r="AV459" s="216" t="s">
        <v>104</v>
      </c>
      <c r="AW459" s="282">
        <v>-23.588210699084044</v>
      </c>
      <c r="AX459" s="282">
        <v>-5.8440030021628075</v>
      </c>
      <c r="AY459" s="282">
        <v>-12.73854480098548</v>
      </c>
      <c r="AZ459" s="282">
        <v>12.964641885766099</v>
      </c>
      <c r="BA459" s="282">
        <v>-74.647682907359837</v>
      </c>
      <c r="BB459" s="282">
        <v>-65.415785764622967</v>
      </c>
      <c r="BC459" s="282">
        <v>-62.425840474620962</v>
      </c>
      <c r="BD459" s="282">
        <v>89.253187613843352</v>
      </c>
      <c r="BE459" s="282">
        <v>-100</v>
      </c>
      <c r="BF459" s="282">
        <v>0</v>
      </c>
      <c r="BG459" s="282">
        <v>-53.408921378487243</v>
      </c>
      <c r="BH459" s="2"/>
      <c r="BI459" s="234"/>
      <c r="BJ459" s="151">
        <v>2024</v>
      </c>
      <c r="BK459" s="216" t="s">
        <v>104</v>
      </c>
      <c r="BL459" s="282">
        <v>-23.588210699084044</v>
      </c>
      <c r="BM459" s="282">
        <v>-3.4173806228104122</v>
      </c>
      <c r="BN459" s="282">
        <v>-1.6381820023320983</v>
      </c>
      <c r="BO459" s="282">
        <v>3.7136973102962913E-2</v>
      </c>
      <c r="BP459" s="282">
        <v>-13.357104458774065</v>
      </c>
      <c r="BQ459" s="282">
        <v>-1.92852561022799</v>
      </c>
      <c r="BR459" s="282">
        <v>-1.96748047711921</v>
      </c>
      <c r="BS459" s="282">
        <v>0.636262825889924</v>
      </c>
      <c r="BT459" s="282">
        <v>-9.3491680538927618E-2</v>
      </c>
      <c r="BU459" s="282">
        <v>0</v>
      </c>
      <c r="BV459" s="282">
        <v>-1.8594456462742268</v>
      </c>
    </row>
    <row r="460" spans="1:74" x14ac:dyDescent="0.25">
      <c r="A460" s="234"/>
      <c r="B460" s="170">
        <v>2024</v>
      </c>
      <c r="C460" s="215" t="s">
        <v>105</v>
      </c>
      <c r="D460" s="211">
        <v>293917</v>
      </c>
      <c r="E460" s="211">
        <v>212253</v>
      </c>
      <c r="F460" s="211">
        <v>42797</v>
      </c>
      <c r="G460" s="211">
        <v>702</v>
      </c>
      <c r="H460" s="211">
        <v>17885</v>
      </c>
      <c r="I460" s="211">
        <v>4926</v>
      </c>
      <c r="J460" s="211">
        <v>3045</v>
      </c>
      <c r="K460" s="211">
        <v>5195</v>
      </c>
      <c r="L460" s="211"/>
      <c r="M460" s="211">
        <v>368</v>
      </c>
      <c r="N460" s="211">
        <v>6746</v>
      </c>
      <c r="O460" s="2"/>
      <c r="P460" s="234"/>
      <c r="Q460" s="170">
        <v>2024</v>
      </c>
      <c r="R460" s="215" t="s">
        <v>105</v>
      </c>
      <c r="S460" s="281">
        <v>-0.10705837570353083</v>
      </c>
      <c r="T460" s="281">
        <v>0.11367281097295745</v>
      </c>
      <c r="U460" s="281">
        <v>-0.95808937539052863</v>
      </c>
      <c r="V460" s="281">
        <v>-43.659711075441408</v>
      </c>
      <c r="W460" s="281">
        <v>2.3872223494389715</v>
      </c>
      <c r="X460" s="281">
        <v>25.471217524197655</v>
      </c>
      <c r="Y460" s="281">
        <v>-33.223684210526315</v>
      </c>
      <c r="Z460" s="281">
        <v>0</v>
      </c>
      <c r="AA460" s="281" t="s">
        <v>128</v>
      </c>
      <c r="AB460" s="281">
        <v>0</v>
      </c>
      <c r="AC460" s="281">
        <v>8.0051232788984805</v>
      </c>
      <c r="AD460" s="2"/>
      <c r="AE460" s="234"/>
      <c r="AF460" s="170">
        <v>2024</v>
      </c>
      <c r="AG460" s="215" t="s">
        <v>105</v>
      </c>
      <c r="AH460" s="281">
        <v>-0.10705837570353083</v>
      </c>
      <c r="AI460" s="281">
        <v>8.190815410968548E-2</v>
      </c>
      <c r="AJ460" s="281">
        <v>-0.14070529378178337</v>
      </c>
      <c r="AK460" s="281">
        <v>-0.18488811550070086</v>
      </c>
      <c r="AL460" s="281">
        <v>0.14172489735991223</v>
      </c>
      <c r="AM460" s="281">
        <v>0.33986785937628833</v>
      </c>
      <c r="AN460" s="281">
        <v>-0.51489980695507687</v>
      </c>
      <c r="AO460" s="281">
        <v>0</v>
      </c>
      <c r="AP460" s="281">
        <v>0</v>
      </c>
      <c r="AQ460" s="281">
        <v>0</v>
      </c>
      <c r="AR460" s="281">
        <v>0.16993392968814416</v>
      </c>
      <c r="AS460" s="2"/>
      <c r="AT460" s="234"/>
      <c r="AU460" s="170">
        <v>2024</v>
      </c>
      <c r="AV460" s="215" t="s">
        <v>105</v>
      </c>
      <c r="AW460" s="281">
        <v>-7.3635274836106817</v>
      </c>
      <c r="AX460" s="281">
        <v>-3.7143725532001781</v>
      </c>
      <c r="AY460" s="281">
        <v>-18.561016916899774</v>
      </c>
      <c r="AZ460" s="281">
        <v>-12.577833125778326</v>
      </c>
      <c r="BA460" s="281">
        <v>-14.323353293413177</v>
      </c>
      <c r="BB460" s="281">
        <v>-46.837902007338663</v>
      </c>
      <c r="BC460" s="281">
        <v>-42.601319509896328</v>
      </c>
      <c r="BD460" s="281">
        <v>124.60008646779076</v>
      </c>
      <c r="BE460" s="281" t="s">
        <v>128</v>
      </c>
      <c r="BF460" s="281">
        <v>0</v>
      </c>
      <c r="BG460" s="281">
        <v>25.905188503172823</v>
      </c>
      <c r="BH460" s="2"/>
      <c r="BI460" s="234"/>
      <c r="BJ460" s="170">
        <v>2024</v>
      </c>
      <c r="BK460" s="215" t="s">
        <v>105</v>
      </c>
      <c r="BL460" s="281">
        <v>-7.3635274836106817</v>
      </c>
      <c r="BM460" s="281">
        <v>-2.5806858295511819</v>
      </c>
      <c r="BN460" s="281">
        <v>-3.0742561775088211</v>
      </c>
      <c r="BO460" s="281">
        <v>-3.183308119011595E-2</v>
      </c>
      <c r="BP460" s="281">
        <v>-0.94238527483610568</v>
      </c>
      <c r="BQ460" s="281">
        <v>-1.3678769541099327</v>
      </c>
      <c r="BR460" s="281">
        <v>-0.7123045890065548</v>
      </c>
      <c r="BS460" s="281">
        <v>0.90834594049419959</v>
      </c>
      <c r="BT460" s="281">
        <v>0</v>
      </c>
      <c r="BU460" s="281">
        <v>0</v>
      </c>
      <c r="BV460" s="281">
        <v>0.43746848209783107</v>
      </c>
    </row>
    <row r="461" spans="1:74" x14ac:dyDescent="0.25">
      <c r="A461" s="234"/>
      <c r="B461" s="155">
        <v>2024</v>
      </c>
      <c r="C461" s="216" t="s">
        <v>102</v>
      </c>
      <c r="D461" s="212">
        <v>283072</v>
      </c>
      <c r="E461" s="212">
        <v>209540</v>
      </c>
      <c r="F461" s="212">
        <v>37875</v>
      </c>
      <c r="G461" s="212">
        <v>522</v>
      </c>
      <c r="H461" s="212">
        <v>17486</v>
      </c>
      <c r="I461" s="212">
        <v>2585</v>
      </c>
      <c r="J461" s="212">
        <v>3045</v>
      </c>
      <c r="K461" s="212">
        <v>5195</v>
      </c>
      <c r="L461" s="212"/>
      <c r="M461" s="212">
        <v>368</v>
      </c>
      <c r="N461" s="212">
        <v>6456</v>
      </c>
      <c r="O461" s="2"/>
      <c r="P461" s="234"/>
      <c r="Q461" s="155">
        <v>2024</v>
      </c>
      <c r="R461" s="216" t="s">
        <v>102</v>
      </c>
      <c r="S461" s="282">
        <v>-3.6898171932892581</v>
      </c>
      <c r="T461" s="282">
        <v>-1.2781915921094082</v>
      </c>
      <c r="U461" s="282">
        <v>-11.500806131270878</v>
      </c>
      <c r="V461" s="282">
        <v>-25.641025641025635</v>
      </c>
      <c r="W461" s="282">
        <v>-2.2309197651663339</v>
      </c>
      <c r="X461" s="282">
        <v>-47.523345513601299</v>
      </c>
      <c r="Y461" s="282">
        <v>0</v>
      </c>
      <c r="Z461" s="282">
        <v>0</v>
      </c>
      <c r="AA461" s="282" t="s">
        <v>128</v>
      </c>
      <c r="AB461" s="282">
        <v>0</v>
      </c>
      <c r="AC461" s="282">
        <v>-4.2988437592647415</v>
      </c>
      <c r="AD461" s="2"/>
      <c r="AE461" s="234"/>
      <c r="AF461" s="155">
        <v>2024</v>
      </c>
      <c r="AG461" s="216" t="s">
        <v>102</v>
      </c>
      <c r="AH461" s="282">
        <v>-3.6898171932892581</v>
      </c>
      <c r="AI461" s="282">
        <v>-0.92304970450841461</v>
      </c>
      <c r="AJ461" s="282">
        <v>-1.6746224274199841</v>
      </c>
      <c r="AK461" s="282">
        <v>-6.1241779141730422E-2</v>
      </c>
      <c r="AL461" s="282">
        <v>-0.13575261043083578</v>
      </c>
      <c r="AM461" s="282">
        <v>-0.79648336094883854</v>
      </c>
      <c r="AN461" s="282">
        <v>0</v>
      </c>
      <c r="AO461" s="282">
        <v>0</v>
      </c>
      <c r="AP461" s="282">
        <v>0</v>
      </c>
      <c r="AQ461" s="282">
        <v>0</v>
      </c>
      <c r="AR461" s="282">
        <v>-9.8667310839454569E-2</v>
      </c>
      <c r="AS461" s="2"/>
      <c r="AT461" s="234"/>
      <c r="AU461" s="155">
        <v>2024</v>
      </c>
      <c r="AV461" s="216" t="s">
        <v>102</v>
      </c>
      <c r="AW461" s="282">
        <v>-1.1426815299080886</v>
      </c>
      <c r="AX461" s="282">
        <v>6.2613784464965931</v>
      </c>
      <c r="AY461" s="282">
        <v>-22.36502275242897</v>
      </c>
      <c r="AZ461" s="282">
        <v>-51.031894934333963</v>
      </c>
      <c r="BA461" s="282">
        <v>0.4192270142996648</v>
      </c>
      <c r="BB461" s="282">
        <v>-48.933227973133157</v>
      </c>
      <c r="BC461" s="282">
        <v>-42.601319509896328</v>
      </c>
      <c r="BD461" s="282">
        <v>0</v>
      </c>
      <c r="BE461" s="282" t="s">
        <v>128</v>
      </c>
      <c r="BF461" s="282">
        <v>0</v>
      </c>
      <c r="BG461" s="282">
        <v>8.3948959032907879</v>
      </c>
      <c r="BH461" s="2"/>
      <c r="BI461" s="234"/>
      <c r="BJ461" s="155">
        <v>2024</v>
      </c>
      <c r="BK461" s="216" t="s">
        <v>102</v>
      </c>
      <c r="BL461" s="282">
        <v>-1.1426815299080886</v>
      </c>
      <c r="BM461" s="282">
        <v>4.3119464699801862</v>
      </c>
      <c r="BN461" s="282">
        <v>-3.8104517643114777</v>
      </c>
      <c r="BO461" s="282">
        <v>-0.18998128125611252</v>
      </c>
      <c r="BP461" s="282">
        <v>2.5493811639147452E-2</v>
      </c>
      <c r="BQ461" s="282">
        <v>-0.86504344424888002</v>
      </c>
      <c r="BR461" s="282">
        <v>-0.789260469924291</v>
      </c>
      <c r="BS461" s="282">
        <v>0</v>
      </c>
      <c r="BT461" s="282">
        <v>0</v>
      </c>
      <c r="BU461" s="282">
        <v>0</v>
      </c>
      <c r="BV461" s="282">
        <v>0.17461514821333873</v>
      </c>
    </row>
    <row r="462" spans="1:74" x14ac:dyDescent="0.25">
      <c r="A462" s="234"/>
      <c r="B462" s="170">
        <v>2024</v>
      </c>
      <c r="C462" s="215" t="s">
        <v>103</v>
      </c>
      <c r="D462" s="211">
        <v>264072</v>
      </c>
      <c r="E462" s="211">
        <v>201044</v>
      </c>
      <c r="F462" s="211">
        <v>31019</v>
      </c>
      <c r="G462" s="211">
        <v>742</v>
      </c>
      <c r="H462" s="211">
        <v>15432</v>
      </c>
      <c r="I462" s="211">
        <v>1567</v>
      </c>
      <c r="J462" s="211">
        <v>3045</v>
      </c>
      <c r="K462" s="211">
        <v>4835</v>
      </c>
      <c r="L462" s="211"/>
      <c r="M462" s="211">
        <v>368</v>
      </c>
      <c r="N462" s="211">
        <v>6020</v>
      </c>
      <c r="O462" s="2"/>
      <c r="P462" s="234"/>
      <c r="Q462" s="170">
        <v>2024</v>
      </c>
      <c r="R462" s="215" t="s">
        <v>103</v>
      </c>
      <c r="S462" s="281">
        <v>-6.7120732534478833</v>
      </c>
      <c r="T462" s="281">
        <v>-4.0545957812350792</v>
      </c>
      <c r="U462" s="281">
        <v>-18.101650165016508</v>
      </c>
      <c r="V462" s="281">
        <v>42.145593869731812</v>
      </c>
      <c r="W462" s="281">
        <v>-11.746540089214236</v>
      </c>
      <c r="X462" s="281">
        <v>-39.381044487427467</v>
      </c>
      <c r="Y462" s="281">
        <v>0</v>
      </c>
      <c r="Z462" s="281">
        <v>-6.9297401347449465</v>
      </c>
      <c r="AA462" s="281" t="s">
        <v>128</v>
      </c>
      <c r="AB462" s="281">
        <v>0</v>
      </c>
      <c r="AC462" s="281">
        <v>-6.7534076827757161</v>
      </c>
      <c r="AD462" s="2"/>
      <c r="AE462" s="234"/>
      <c r="AF462" s="170">
        <v>2024</v>
      </c>
      <c r="AG462" s="215" t="s">
        <v>103</v>
      </c>
      <c r="AH462" s="281">
        <v>-6.7120732534478833</v>
      </c>
      <c r="AI462" s="281">
        <v>-3.0013565453312219</v>
      </c>
      <c r="AJ462" s="281">
        <v>-2.4219986434546681</v>
      </c>
      <c r="AK462" s="281">
        <v>7.7718742934659704E-2</v>
      </c>
      <c r="AL462" s="281">
        <v>-0.72561044539905006</v>
      </c>
      <c r="AM462" s="281">
        <v>-0.35962581957947082</v>
      </c>
      <c r="AN462" s="281">
        <v>0</v>
      </c>
      <c r="AO462" s="281">
        <v>-0.12717612480217044</v>
      </c>
      <c r="AP462" s="281">
        <v>0</v>
      </c>
      <c r="AQ462" s="281">
        <v>0</v>
      </c>
      <c r="AR462" s="281">
        <v>-0.15402441781596196</v>
      </c>
      <c r="AS462" s="2"/>
      <c r="AT462" s="234"/>
      <c r="AU462" s="170">
        <v>2024</v>
      </c>
      <c r="AV462" s="215" t="s">
        <v>103</v>
      </c>
      <c r="AW462" s="281">
        <v>-7.3983939404565717</v>
      </c>
      <c r="AX462" s="281">
        <v>-0.57269463210056415</v>
      </c>
      <c r="AY462" s="281">
        <v>-34.281779661016955</v>
      </c>
      <c r="AZ462" s="281">
        <v>-30.393996247654783</v>
      </c>
      <c r="BA462" s="281">
        <v>-1.7320427916454406</v>
      </c>
      <c r="BB462" s="281">
        <v>-64.659449706811003</v>
      </c>
      <c r="BC462" s="281">
        <v>0</v>
      </c>
      <c r="BD462" s="281">
        <v>-6.9297401347449465</v>
      </c>
      <c r="BE462" s="281" t="s">
        <v>128</v>
      </c>
      <c r="BF462" s="281">
        <v>0</v>
      </c>
      <c r="BG462" s="281">
        <v>1.0745466756212068</v>
      </c>
      <c r="BH462" s="2"/>
      <c r="BI462" s="234"/>
      <c r="BJ462" s="170">
        <v>2024</v>
      </c>
      <c r="BK462" s="215" t="s">
        <v>103</v>
      </c>
      <c r="BL462" s="281">
        <v>-7.3983939404565717</v>
      </c>
      <c r="BM462" s="281">
        <v>-0.40607357015113799</v>
      </c>
      <c r="BN462" s="281">
        <v>-5.6741592734158584</v>
      </c>
      <c r="BO462" s="281">
        <v>-0.11361643931689873</v>
      </c>
      <c r="BP462" s="281">
        <v>-9.538170214258164E-2</v>
      </c>
      <c r="BQ462" s="281">
        <v>-1.0053652207455204</v>
      </c>
      <c r="BR462" s="281">
        <v>0</v>
      </c>
      <c r="BS462" s="281">
        <v>-0.12624048812988747</v>
      </c>
      <c r="BT462" s="281">
        <v>0</v>
      </c>
      <c r="BU462" s="281">
        <v>0</v>
      </c>
      <c r="BV462" s="281">
        <v>2.2442753445313327E-2</v>
      </c>
    </row>
    <row r="463" spans="1:74" x14ac:dyDescent="0.25">
      <c r="A463" s="234"/>
      <c r="B463" s="151">
        <v>2025</v>
      </c>
      <c r="C463" s="216" t="s">
        <v>104</v>
      </c>
      <c r="D463" s="212">
        <v>269516</v>
      </c>
      <c r="E463" s="212">
        <v>201634</v>
      </c>
      <c r="F463" s="212">
        <v>33268</v>
      </c>
      <c r="G463" s="212">
        <v>280</v>
      </c>
      <c r="H463" s="212">
        <v>14816</v>
      </c>
      <c r="I463" s="212">
        <v>4263</v>
      </c>
      <c r="J463" s="212">
        <v>3045</v>
      </c>
      <c r="K463" s="212">
        <v>4835</v>
      </c>
      <c r="L463" s="212">
        <v>487</v>
      </c>
      <c r="M463" s="212">
        <v>368</v>
      </c>
      <c r="N463" s="212">
        <v>6520</v>
      </c>
      <c r="O463" s="2"/>
      <c r="P463" s="234"/>
      <c r="Q463" s="151">
        <v>2025</v>
      </c>
      <c r="R463" s="216" t="s">
        <v>104</v>
      </c>
      <c r="S463" s="282">
        <v>2.0615589687660929</v>
      </c>
      <c r="T463" s="282">
        <v>0.29346809653607409</v>
      </c>
      <c r="U463" s="282">
        <v>7.2503949192430355</v>
      </c>
      <c r="V463" s="282">
        <v>-62.264150943396224</v>
      </c>
      <c r="W463" s="282">
        <v>-3.9917055469154974</v>
      </c>
      <c r="X463" s="282">
        <v>172.04850031908103</v>
      </c>
      <c r="Y463" s="282">
        <v>0</v>
      </c>
      <c r="Z463" s="282">
        <v>0</v>
      </c>
      <c r="AA463" s="282" t="s">
        <v>128</v>
      </c>
      <c r="AB463" s="282">
        <v>0</v>
      </c>
      <c r="AC463" s="282">
        <v>8.305647840531563</v>
      </c>
      <c r="AD463" s="2"/>
      <c r="AE463" s="234"/>
      <c r="AF463" s="151">
        <v>2025</v>
      </c>
      <c r="AG463" s="216" t="s">
        <v>104</v>
      </c>
      <c r="AH463" s="282">
        <v>2.0615589687660929</v>
      </c>
      <c r="AI463" s="282">
        <v>0.22342391468993292</v>
      </c>
      <c r="AJ463" s="282">
        <v>0.85166166802993071</v>
      </c>
      <c r="AK463" s="282">
        <v>-0.17495228574025254</v>
      </c>
      <c r="AL463" s="282">
        <v>-0.23326971432033675</v>
      </c>
      <c r="AM463" s="282">
        <v>1.0209336847526427</v>
      </c>
      <c r="AN463" s="282">
        <v>0</v>
      </c>
      <c r="AO463" s="282">
        <v>0</v>
      </c>
      <c r="AP463" s="282">
        <v>0.18441940076948701</v>
      </c>
      <c r="AQ463" s="282">
        <v>0</v>
      </c>
      <c r="AR463" s="282">
        <v>0.18934230058468893</v>
      </c>
      <c r="AS463" s="2"/>
      <c r="AT463" s="234"/>
      <c r="AU463" s="151">
        <v>2025</v>
      </c>
      <c r="AV463" s="216" t="s">
        <v>104</v>
      </c>
      <c r="AW463" s="282">
        <v>-8.4001740123439959</v>
      </c>
      <c r="AX463" s="282">
        <v>-4.8950059430598287</v>
      </c>
      <c r="AY463" s="282">
        <v>-23.010344588183557</v>
      </c>
      <c r="AZ463" s="282">
        <v>-77.528089887640448</v>
      </c>
      <c r="BA463" s="282">
        <v>-15.182047171971604</v>
      </c>
      <c r="BB463" s="282">
        <v>8.5838003056546199</v>
      </c>
      <c r="BC463" s="282">
        <v>-33.223684210526315</v>
      </c>
      <c r="BD463" s="282">
        <v>-6.9297401347449465</v>
      </c>
      <c r="BE463" s="282" t="s">
        <v>128</v>
      </c>
      <c r="BF463" s="282">
        <v>0</v>
      </c>
      <c r="BG463" s="282">
        <v>4.3868075568363736</v>
      </c>
      <c r="BH463" s="2"/>
      <c r="BI463" s="234"/>
      <c r="BJ463" s="151">
        <v>2025</v>
      </c>
      <c r="BK463" s="216" t="s">
        <v>104</v>
      </c>
      <c r="BL463" s="282">
        <v>-8.4001740123439959</v>
      </c>
      <c r="BM463" s="282">
        <v>-3.5271486446069749</v>
      </c>
      <c r="BN463" s="282">
        <v>-3.3793061257782955</v>
      </c>
      <c r="BO463" s="282">
        <v>-0.328312352157481</v>
      </c>
      <c r="BP463" s="282">
        <v>-0.90132956306587952</v>
      </c>
      <c r="BQ463" s="282">
        <v>0.11453546860980444</v>
      </c>
      <c r="BR463" s="282">
        <v>-0.51489980695505555</v>
      </c>
      <c r="BS463" s="282">
        <v>-0.12235242937545875</v>
      </c>
      <c r="BT463" s="282">
        <v>0.16551564751624559</v>
      </c>
      <c r="BU463" s="282">
        <v>0</v>
      </c>
      <c r="BV463" s="282">
        <v>9.3123793469099159E-2</v>
      </c>
    </row>
    <row r="464" spans="1:74" x14ac:dyDescent="0.25">
      <c r="A464" s="234"/>
      <c r="B464" s="170">
        <v>2025</v>
      </c>
      <c r="C464" s="215" t="s">
        <v>105</v>
      </c>
      <c r="D464" s="211">
        <v>259681</v>
      </c>
      <c r="E464" s="211">
        <v>196777</v>
      </c>
      <c r="F464" s="211">
        <v>29578</v>
      </c>
      <c r="G464" s="211">
        <v>280</v>
      </c>
      <c r="H464" s="211">
        <v>14395</v>
      </c>
      <c r="I464" s="211">
        <v>4695</v>
      </c>
      <c r="J464" s="211">
        <v>3045</v>
      </c>
      <c r="K464" s="211">
        <v>2780</v>
      </c>
      <c r="L464" s="211">
        <v>907</v>
      </c>
      <c r="M464" s="211">
        <v>368</v>
      </c>
      <c r="N464" s="211">
        <v>6856</v>
      </c>
      <c r="O464" s="2"/>
      <c r="P464" s="234"/>
      <c r="Q464" s="170">
        <v>2025</v>
      </c>
      <c r="R464" s="215" t="s">
        <v>105</v>
      </c>
      <c r="S464" s="281">
        <v>-3.6491340031760728</v>
      </c>
      <c r="T464" s="281">
        <v>-2.4088199410813615</v>
      </c>
      <c r="U464" s="281">
        <v>-11.091739810027661</v>
      </c>
      <c r="V464" s="281">
        <v>0</v>
      </c>
      <c r="W464" s="281">
        <v>-2.8415226781857541</v>
      </c>
      <c r="X464" s="281">
        <v>10.133708655876148</v>
      </c>
      <c r="Y464" s="281">
        <v>0</v>
      </c>
      <c r="Z464" s="281">
        <v>-42.502585315408481</v>
      </c>
      <c r="AA464" s="281">
        <v>86.242299794661193</v>
      </c>
      <c r="AB464" s="281">
        <v>0</v>
      </c>
      <c r="AC464" s="281">
        <v>5.1533742331288295</v>
      </c>
      <c r="AD464" s="2"/>
      <c r="AE464" s="234"/>
      <c r="AF464" s="170">
        <v>2025</v>
      </c>
      <c r="AG464" s="215" t="s">
        <v>105</v>
      </c>
      <c r="AH464" s="281">
        <v>-3.6491340031760728</v>
      </c>
      <c r="AI464" s="281">
        <v>-1.8021193546950875</v>
      </c>
      <c r="AJ464" s="281">
        <v>-1.3691209427269657</v>
      </c>
      <c r="AK464" s="281">
        <v>0</v>
      </c>
      <c r="AL464" s="281">
        <v>-0.1562059395360576</v>
      </c>
      <c r="AM464" s="281">
        <v>0.16028732988023014</v>
      </c>
      <c r="AN464" s="281">
        <v>0</v>
      </c>
      <c r="AO464" s="281">
        <v>-0.76247792338859477</v>
      </c>
      <c r="AP464" s="281">
        <v>0.15583490405022377</v>
      </c>
      <c r="AQ464" s="281">
        <v>0</v>
      </c>
      <c r="AR464" s="281">
        <v>0.12466792324017902</v>
      </c>
      <c r="AS464" s="2"/>
      <c r="AT464" s="234"/>
      <c r="AU464" s="170">
        <v>2025</v>
      </c>
      <c r="AV464" s="215" t="s">
        <v>105</v>
      </c>
      <c r="AW464" s="281">
        <v>-11.64818639275714</v>
      </c>
      <c r="AX464" s="281">
        <v>-7.291298591774904</v>
      </c>
      <c r="AY464" s="281">
        <v>-30.887679042923565</v>
      </c>
      <c r="AZ464" s="281">
        <v>-60.113960113960111</v>
      </c>
      <c r="BA464" s="281">
        <v>-19.513558848196809</v>
      </c>
      <c r="BB464" s="281">
        <v>-4.689403166869667</v>
      </c>
      <c r="BC464" s="281">
        <v>0</v>
      </c>
      <c r="BD464" s="281">
        <v>-46.487006737247349</v>
      </c>
      <c r="BE464" s="281" t="s">
        <v>128</v>
      </c>
      <c r="BF464" s="281">
        <v>0</v>
      </c>
      <c r="BG464" s="281">
        <v>1.6305959086866437</v>
      </c>
      <c r="BH464" s="2"/>
      <c r="BI464" s="234"/>
      <c r="BJ464" s="170">
        <v>2025</v>
      </c>
      <c r="BK464" s="215" t="s">
        <v>105</v>
      </c>
      <c r="BL464" s="281">
        <v>-11.64818639275714</v>
      </c>
      <c r="BM464" s="281">
        <v>-5.2654320777634505</v>
      </c>
      <c r="BN464" s="281">
        <v>-4.4975282137474188</v>
      </c>
      <c r="BO464" s="281">
        <v>-0.1435779488767237</v>
      </c>
      <c r="BP464" s="281">
        <v>-1.1874100511368857</v>
      </c>
      <c r="BQ464" s="281">
        <v>-7.8593616565220792E-2</v>
      </c>
      <c r="BR464" s="281">
        <v>0</v>
      </c>
      <c r="BS464" s="281">
        <v>-0.82166053681821749</v>
      </c>
      <c r="BT464" s="281">
        <v>0.30859052045305307</v>
      </c>
      <c r="BU464" s="281">
        <v>0</v>
      </c>
      <c r="BV464" s="281">
        <v>3.7425531697724189E-2</v>
      </c>
    </row>
    <row r="465" spans="1:74" x14ac:dyDescent="0.25">
      <c r="A465" s="226"/>
      <c r="B465" s="155">
        <v>2025</v>
      </c>
      <c r="C465" s="216" t="s">
        <v>102</v>
      </c>
      <c r="D465" s="212">
        <v>252278</v>
      </c>
      <c r="E465" s="212">
        <v>193291</v>
      </c>
      <c r="F465" s="212">
        <v>27823</v>
      </c>
      <c r="G465" s="212">
        <v>280</v>
      </c>
      <c r="H465" s="212">
        <v>15304</v>
      </c>
      <c r="I465" s="212">
        <v>5085</v>
      </c>
      <c r="J465" s="212">
        <v>3045</v>
      </c>
      <c r="K465" s="212">
        <v>827</v>
      </c>
      <c r="L465" s="212">
        <v>487</v>
      </c>
      <c r="M465" s="212">
        <v>368</v>
      </c>
      <c r="N465" s="212">
        <v>5768</v>
      </c>
      <c r="O465" s="2"/>
      <c r="P465" s="226"/>
      <c r="Q465" s="155">
        <v>2025</v>
      </c>
      <c r="R465" s="216" t="s">
        <v>102</v>
      </c>
      <c r="S465" s="282">
        <v>-2.8508054112545693</v>
      </c>
      <c r="T465" s="282">
        <v>-1.7715485041442776</v>
      </c>
      <c r="U465" s="282">
        <v>-5.9334640611265144</v>
      </c>
      <c r="V465" s="282">
        <v>0</v>
      </c>
      <c r="W465" s="282">
        <v>6.314692601597784</v>
      </c>
      <c r="X465" s="282">
        <v>8.3067092651757122</v>
      </c>
      <c r="Y465" s="282">
        <v>0</v>
      </c>
      <c r="Z465" s="282">
        <v>-70.251798561151077</v>
      </c>
      <c r="AA465" s="282">
        <v>-46.306504961411243</v>
      </c>
      <c r="AB465" s="282">
        <v>0</v>
      </c>
      <c r="AC465" s="282">
        <v>-15.869311551925321</v>
      </c>
      <c r="AD465" s="2"/>
      <c r="AE465" s="226"/>
      <c r="AF465" s="155">
        <v>2025</v>
      </c>
      <c r="AG465" s="216" t="s">
        <v>102</v>
      </c>
      <c r="AH465" s="282">
        <v>-2.8508054112545693</v>
      </c>
      <c r="AI465" s="282">
        <v>-1.342416272272515</v>
      </c>
      <c r="AJ465" s="282">
        <v>-0.6758291904297945</v>
      </c>
      <c r="AK465" s="282">
        <v>0</v>
      </c>
      <c r="AL465" s="282">
        <v>0.35004486273543206</v>
      </c>
      <c r="AM465" s="282">
        <v>0.15018426453995434</v>
      </c>
      <c r="AN465" s="282">
        <v>0</v>
      </c>
      <c r="AO465" s="282">
        <v>-0.75207658627315599</v>
      </c>
      <c r="AP465" s="282">
        <v>-0.16173690027379697</v>
      </c>
      <c r="AQ465" s="282">
        <v>0</v>
      </c>
      <c r="AR465" s="282">
        <v>-0.41897558928069312</v>
      </c>
      <c r="AS465" s="2"/>
      <c r="AT465" s="226"/>
      <c r="AU465" s="155">
        <v>2025</v>
      </c>
      <c r="AV465" s="216" t="s">
        <v>102</v>
      </c>
      <c r="AW465" s="282">
        <v>-10.878504408772329</v>
      </c>
      <c r="AX465" s="282">
        <v>-7.7546053259520846</v>
      </c>
      <c r="AY465" s="282">
        <v>-26.539933993399345</v>
      </c>
      <c r="AZ465" s="282">
        <v>-46.360153256704983</v>
      </c>
      <c r="BA465" s="282">
        <v>-12.478554271989012</v>
      </c>
      <c r="BB465" s="282">
        <v>96.711798839458424</v>
      </c>
      <c r="BC465" s="282">
        <v>0</v>
      </c>
      <c r="BD465" s="282">
        <v>-84.080846968238689</v>
      </c>
      <c r="BE465" s="282" t="s">
        <v>128</v>
      </c>
      <c r="BF465" s="282">
        <v>0</v>
      </c>
      <c r="BG465" s="282">
        <v>-10.656753407682771</v>
      </c>
      <c r="BH465" s="2"/>
      <c r="BI465" s="226"/>
      <c r="BJ465" s="155">
        <v>2025</v>
      </c>
      <c r="BK465" s="216" t="s">
        <v>102</v>
      </c>
      <c r="BL465" s="282">
        <v>-10.878504408772329</v>
      </c>
      <c r="BM465" s="282">
        <v>-5.7402356997513015</v>
      </c>
      <c r="BN465" s="282">
        <v>-3.5510400180872721</v>
      </c>
      <c r="BO465" s="282">
        <v>-8.5490617228125731E-2</v>
      </c>
      <c r="BP465" s="282">
        <v>-0.77082862310648903</v>
      </c>
      <c r="BQ465" s="282">
        <v>0.88316753334840625</v>
      </c>
      <c r="BR465" s="282">
        <v>0</v>
      </c>
      <c r="BS465" s="282">
        <v>-1.5430703142663356</v>
      </c>
      <c r="BT465" s="282">
        <v>0.17204103549626956</v>
      </c>
      <c r="BU465" s="282">
        <v>0</v>
      </c>
      <c r="BV465" s="282">
        <v>-0.24304770517748139</v>
      </c>
    </row>
    <row r="466" spans="1:74" x14ac:dyDescent="0.25">
      <c r="A466" s="234"/>
      <c r="B466" s="170">
        <v>2025</v>
      </c>
      <c r="C466" s="215" t="s">
        <v>103</v>
      </c>
      <c r="D466" s="211">
        <v>216408</v>
      </c>
      <c r="E466" s="211">
        <v>168127</v>
      </c>
      <c r="F466" s="211">
        <v>23769</v>
      </c>
      <c r="G466" s="211">
        <v>280</v>
      </c>
      <c r="H466" s="211">
        <v>14166</v>
      </c>
      <c r="I466" s="211">
        <v>2028</v>
      </c>
      <c r="J466" s="211">
        <v>350</v>
      </c>
      <c r="K466" s="211">
        <v>827</v>
      </c>
      <c r="L466" s="211"/>
      <c r="M466" s="211">
        <v>368</v>
      </c>
      <c r="N466" s="211">
        <v>6493</v>
      </c>
      <c r="O466" s="2"/>
      <c r="P466" s="234"/>
      <c r="Q466" s="170">
        <v>2025</v>
      </c>
      <c r="R466" s="215" t="s">
        <v>103</v>
      </c>
      <c r="S466" s="281">
        <v>-14.218441560500722</v>
      </c>
      <c r="T466" s="281">
        <v>-13.018712718129649</v>
      </c>
      <c r="U466" s="281">
        <v>-14.570678934694314</v>
      </c>
      <c r="V466" s="281">
        <v>0</v>
      </c>
      <c r="W466" s="281">
        <v>-7.4359644537375829</v>
      </c>
      <c r="X466" s="281">
        <v>-60.117994100294986</v>
      </c>
      <c r="Y466" s="281">
        <v>-88.505747126436788</v>
      </c>
      <c r="Z466" s="281">
        <v>0</v>
      </c>
      <c r="AA466" s="281">
        <v>-100</v>
      </c>
      <c r="AB466" s="281">
        <v>0</v>
      </c>
      <c r="AC466" s="281">
        <v>12.569348127600549</v>
      </c>
      <c r="AD466" s="2"/>
      <c r="AE466" s="234"/>
      <c r="AF466" s="170">
        <v>2025</v>
      </c>
      <c r="AG466" s="215" t="s">
        <v>103</v>
      </c>
      <c r="AH466" s="281">
        <v>-14.218441560500722</v>
      </c>
      <c r="AI466" s="281">
        <v>-9.9747104384845304</v>
      </c>
      <c r="AJ466" s="281">
        <v>-1.6069574041335357</v>
      </c>
      <c r="AK466" s="281">
        <v>0</v>
      </c>
      <c r="AL466" s="281">
        <v>-0.45108967091858992</v>
      </c>
      <c r="AM466" s="281">
        <v>-1.2117584569403597</v>
      </c>
      <c r="AN466" s="281">
        <v>-1.068265960567311</v>
      </c>
      <c r="AO466" s="281">
        <v>0</v>
      </c>
      <c r="AP466" s="281">
        <v>-0.19304101031401871</v>
      </c>
      <c r="AQ466" s="281">
        <v>0</v>
      </c>
      <c r="AR466" s="281">
        <v>0.28738138085762538</v>
      </c>
      <c r="AS466" s="2"/>
      <c r="AT466" s="234"/>
      <c r="AU466" s="170">
        <v>2025</v>
      </c>
      <c r="AV466" s="215" t="s">
        <v>103</v>
      </c>
      <c r="AW466" s="281">
        <v>-18.049622830137238</v>
      </c>
      <c r="AX466" s="281">
        <v>-16.373032768946103</v>
      </c>
      <c r="AY466" s="281">
        <v>-23.372771527128535</v>
      </c>
      <c r="AZ466" s="281">
        <v>-62.264150943396224</v>
      </c>
      <c r="BA466" s="281">
        <v>-8.203732503888034</v>
      </c>
      <c r="BB466" s="281">
        <v>29.419272495213789</v>
      </c>
      <c r="BC466" s="281">
        <v>-88.505747126436788</v>
      </c>
      <c r="BD466" s="281">
        <v>-82.895553257497411</v>
      </c>
      <c r="BE466" s="281" t="s">
        <v>128</v>
      </c>
      <c r="BF466" s="281">
        <v>0</v>
      </c>
      <c r="BG466" s="281">
        <v>7.857142857142847</v>
      </c>
      <c r="BH466" s="2"/>
      <c r="BI466" s="234"/>
      <c r="BJ466" s="170">
        <v>2025</v>
      </c>
      <c r="BK466" s="215" t="s">
        <v>103</v>
      </c>
      <c r="BL466" s="281">
        <v>-18.049622830137238</v>
      </c>
      <c r="BM466" s="281">
        <v>-12.465161016692418</v>
      </c>
      <c r="BN466" s="281">
        <v>-2.7454633584779913</v>
      </c>
      <c r="BO466" s="281">
        <v>-0.17495228574025268</v>
      </c>
      <c r="BP466" s="281">
        <v>-0.47941470508043266</v>
      </c>
      <c r="BQ466" s="281">
        <v>0.17457360113908332</v>
      </c>
      <c r="BR466" s="281">
        <v>-1.020555000151474</v>
      </c>
      <c r="BS466" s="281">
        <v>-1.5177678814868676</v>
      </c>
      <c r="BT466" s="281">
        <v>0</v>
      </c>
      <c r="BU466" s="281">
        <v>0</v>
      </c>
      <c r="BV466" s="281">
        <v>0.17911781635311583</v>
      </c>
    </row>
    <row r="467" spans="1:74" x14ac:dyDescent="0.25">
      <c r="A467" s="234"/>
      <c r="B467" s="151">
        <v>2026</v>
      </c>
      <c r="C467" s="216" t="s">
        <v>104</v>
      </c>
      <c r="D467" s="212">
        <v>182884</v>
      </c>
      <c r="E467" s="212">
        <v>138343</v>
      </c>
      <c r="F467" s="212">
        <v>21267</v>
      </c>
      <c r="G467" s="212">
        <v>280</v>
      </c>
      <c r="H467" s="212">
        <v>13708</v>
      </c>
      <c r="I467" s="212">
        <v>1528</v>
      </c>
      <c r="J467" s="212">
        <v>350</v>
      </c>
      <c r="K467" s="212">
        <v>827</v>
      </c>
      <c r="L467" s="212"/>
      <c r="M467" s="212">
        <v>368</v>
      </c>
      <c r="N467" s="212">
        <v>6213</v>
      </c>
      <c r="O467" s="2"/>
      <c r="P467" s="234"/>
      <c r="Q467" s="151">
        <v>2026</v>
      </c>
      <c r="R467" s="216" t="s">
        <v>104</v>
      </c>
      <c r="S467" s="282">
        <v>-15.491109385974639</v>
      </c>
      <c r="T467" s="282">
        <v>-17.715179596376558</v>
      </c>
      <c r="U467" s="282">
        <v>-10.526315789473685</v>
      </c>
      <c r="V467" s="282">
        <v>0</v>
      </c>
      <c r="W467" s="282">
        <v>-3.2330933220386839</v>
      </c>
      <c r="X467" s="282">
        <v>-24.654832347140044</v>
      </c>
      <c r="Y467" s="282">
        <v>0</v>
      </c>
      <c r="Z467" s="282">
        <v>0</v>
      </c>
      <c r="AA467" s="282" t="s">
        <v>128</v>
      </c>
      <c r="AB467" s="282">
        <v>0</v>
      </c>
      <c r="AC467" s="282">
        <v>-4.3123363622362518</v>
      </c>
      <c r="AD467" s="2"/>
      <c r="AE467" s="234"/>
      <c r="AF467" s="151">
        <v>2026</v>
      </c>
      <c r="AG467" s="216" t="s">
        <v>104</v>
      </c>
      <c r="AH467" s="282">
        <v>-15.491109385974639</v>
      </c>
      <c r="AI467" s="282">
        <v>-13.762892314517021</v>
      </c>
      <c r="AJ467" s="282">
        <v>-1.1561494953975822</v>
      </c>
      <c r="AK467" s="282">
        <v>0</v>
      </c>
      <c r="AL467" s="282">
        <v>-0.21163727773464935</v>
      </c>
      <c r="AM467" s="282">
        <v>-0.23104506302909317</v>
      </c>
      <c r="AN467" s="282">
        <v>0</v>
      </c>
      <c r="AO467" s="282">
        <v>0</v>
      </c>
      <c r="AP467" s="282">
        <v>0</v>
      </c>
      <c r="AQ467" s="282">
        <v>0</v>
      </c>
      <c r="AR467" s="282">
        <v>-0.12938523529629217</v>
      </c>
      <c r="AS467" s="2"/>
      <c r="AT467" s="234"/>
      <c r="AU467" s="151">
        <v>2026</v>
      </c>
      <c r="AV467" s="216" t="s">
        <v>104</v>
      </c>
      <c r="AW467" s="282">
        <v>-32.143546208759403</v>
      </c>
      <c r="AX467" s="282">
        <v>-31.389051449656307</v>
      </c>
      <c r="AY467" s="282">
        <v>-36.073704460743059</v>
      </c>
      <c r="AZ467" s="282">
        <v>0</v>
      </c>
      <c r="BA467" s="282">
        <v>-7.4784017278617654</v>
      </c>
      <c r="BB467" s="282">
        <v>-64.156697161623271</v>
      </c>
      <c r="BC467" s="282">
        <v>-88.505747126436788</v>
      </c>
      <c r="BD467" s="282">
        <v>-82.895553257497411</v>
      </c>
      <c r="BE467" s="282">
        <v>-100</v>
      </c>
      <c r="BF467" s="282">
        <v>0</v>
      </c>
      <c r="BG467" s="282">
        <v>-4.7085889570552126</v>
      </c>
      <c r="BH467" s="2"/>
      <c r="BI467" s="234"/>
      <c r="BJ467" s="151">
        <v>2026</v>
      </c>
      <c r="BK467" s="216" t="s">
        <v>104</v>
      </c>
      <c r="BL467" s="282">
        <v>-32.143546208759403</v>
      </c>
      <c r="BM467" s="282">
        <v>-23.483206933911159</v>
      </c>
      <c r="BN467" s="282">
        <v>-4.452796865492215</v>
      </c>
      <c r="BO467" s="282">
        <v>0</v>
      </c>
      <c r="BP467" s="282">
        <v>-0.41110731830392255</v>
      </c>
      <c r="BQ467" s="282">
        <v>-1.0147820537556211</v>
      </c>
      <c r="BR467" s="282">
        <v>-0.99994063432226654</v>
      </c>
      <c r="BS467" s="282">
        <v>-1.4871102272221315</v>
      </c>
      <c r="BT467" s="282">
        <v>-0.1806942816010923</v>
      </c>
      <c r="BU467" s="282">
        <v>0</v>
      </c>
      <c r="BV467" s="282">
        <v>-0.1139078941509966</v>
      </c>
    </row>
    <row r="468" spans="1:74" x14ac:dyDescent="0.25">
      <c r="A468" s="243"/>
      <c r="B468" s="290">
        <v>2026</v>
      </c>
      <c r="C468" s="217" t="s">
        <v>105</v>
      </c>
      <c r="D468" s="252">
        <v>154217</v>
      </c>
      <c r="E468" s="252">
        <v>113357</v>
      </c>
      <c r="F468" s="252">
        <v>19164</v>
      </c>
      <c r="G468" s="252">
        <v>280</v>
      </c>
      <c r="H468" s="252">
        <v>11220</v>
      </c>
      <c r="I468" s="252">
        <v>1748</v>
      </c>
      <c r="J468" s="252"/>
      <c r="K468" s="252">
        <v>827</v>
      </c>
      <c r="L468" s="252"/>
      <c r="M468" s="252"/>
      <c r="N468" s="252">
        <v>7621</v>
      </c>
      <c r="O468" s="2"/>
      <c r="P468" s="243"/>
      <c r="Q468" s="290">
        <v>2026</v>
      </c>
      <c r="R468" s="217" t="s">
        <v>105</v>
      </c>
      <c r="S468" s="283">
        <v>-15.674963364755797</v>
      </c>
      <c r="T468" s="283">
        <v>-18.060906587250528</v>
      </c>
      <c r="U468" s="283">
        <v>-9.8885597404429433</v>
      </c>
      <c r="V468" s="283">
        <v>0</v>
      </c>
      <c r="W468" s="283">
        <v>-18.149985409979578</v>
      </c>
      <c r="X468" s="283">
        <v>14.397905759162313</v>
      </c>
      <c r="Y468" s="283">
        <v>-100</v>
      </c>
      <c r="Z468" s="283">
        <v>0</v>
      </c>
      <c r="AA468" s="283" t="s">
        <v>128</v>
      </c>
      <c r="AB468" s="283">
        <v>-100</v>
      </c>
      <c r="AC468" s="283">
        <v>22.662159987123772</v>
      </c>
      <c r="AD468" s="2"/>
      <c r="AE468" s="243"/>
      <c r="AF468" s="290">
        <v>2026</v>
      </c>
      <c r="AG468" s="217" t="s">
        <v>105</v>
      </c>
      <c r="AH468" s="283">
        <v>-15.674963364755797</v>
      </c>
      <c r="AI468" s="283">
        <v>-13.662212112595959</v>
      </c>
      <c r="AJ468" s="283">
        <v>-1.1499092320815376</v>
      </c>
      <c r="AK468" s="283">
        <v>0</v>
      </c>
      <c r="AL468" s="283">
        <v>-1.3604251875505782</v>
      </c>
      <c r="AM468" s="283">
        <v>0.12029483169659454</v>
      </c>
      <c r="AN468" s="283">
        <v>-0.1913781413354913</v>
      </c>
      <c r="AO468" s="283">
        <v>0</v>
      </c>
      <c r="AP468" s="283">
        <v>0</v>
      </c>
      <c r="AQ468" s="283">
        <v>-0.20122044574703082</v>
      </c>
      <c r="AR468" s="283">
        <v>0.76988692285820493</v>
      </c>
      <c r="AS468" s="2"/>
      <c r="AT468" s="243"/>
      <c r="AU468" s="290">
        <v>2026</v>
      </c>
      <c r="AV468" s="217" t="s">
        <v>105</v>
      </c>
      <c r="AW468" s="283">
        <v>-40.612905834466126</v>
      </c>
      <c r="AX468" s="283">
        <v>-42.39316586796221</v>
      </c>
      <c r="AY468" s="283">
        <v>-35.208600987220223</v>
      </c>
      <c r="AZ468" s="283">
        <v>0</v>
      </c>
      <c r="BA468" s="283">
        <v>-22.05626953803403</v>
      </c>
      <c r="BB468" s="283">
        <v>-62.768903088391909</v>
      </c>
      <c r="BC468" s="283">
        <v>-100</v>
      </c>
      <c r="BD468" s="283">
        <v>-70.251798561151077</v>
      </c>
      <c r="BE468" s="283">
        <v>-100</v>
      </c>
      <c r="BF468" s="283">
        <v>-100</v>
      </c>
      <c r="BG468" s="283">
        <v>11.158109684947476</v>
      </c>
      <c r="BH468" s="2"/>
      <c r="BI468" s="243"/>
      <c r="BJ468" s="290">
        <v>2026</v>
      </c>
      <c r="BK468" s="217" t="s">
        <v>105</v>
      </c>
      <c r="BL468" s="283">
        <v>-40.612905834466126</v>
      </c>
      <c r="BM468" s="283">
        <v>-32.124029097238527</v>
      </c>
      <c r="BN468" s="283">
        <v>-4.0103049510745867</v>
      </c>
      <c r="BO468" s="283">
        <v>0</v>
      </c>
      <c r="BP468" s="283">
        <v>-1.2226539484983496</v>
      </c>
      <c r="BQ468" s="283">
        <v>-1.1348539169211453</v>
      </c>
      <c r="BR468" s="283">
        <v>-1.1725925269850315</v>
      </c>
      <c r="BS468" s="283">
        <v>-0.7520765862731581</v>
      </c>
      <c r="BT468" s="283">
        <v>-0.34927468701984354</v>
      </c>
      <c r="BU468" s="283">
        <v>-0.14171233166847014</v>
      </c>
      <c r="BV468" s="283">
        <v>0.29459221121298818</v>
      </c>
    </row>
    <row r="469" spans="1:74" x14ac:dyDescent="0.25">
      <c r="A469" s="234" t="s">
        <v>126</v>
      </c>
      <c r="B469" s="151">
        <v>2020</v>
      </c>
      <c r="C469" s="216" t="s">
        <v>102</v>
      </c>
      <c r="D469" s="212">
        <v>190181</v>
      </c>
      <c r="E469" s="212">
        <v>74179</v>
      </c>
      <c r="F469" s="212">
        <v>48629</v>
      </c>
      <c r="G469" s="212">
        <v>3998</v>
      </c>
      <c r="H469" s="212">
        <v>21313</v>
      </c>
      <c r="I469" s="212">
        <v>2328</v>
      </c>
      <c r="J469" s="212">
        <v>2802</v>
      </c>
      <c r="K469" s="212">
        <v>2677</v>
      </c>
      <c r="L469" s="212">
        <v>26069</v>
      </c>
      <c r="M469" s="212"/>
      <c r="N469" s="212">
        <v>8186</v>
      </c>
      <c r="O469" s="2"/>
      <c r="P469" s="234" t="s">
        <v>126</v>
      </c>
      <c r="Q469" s="151">
        <v>2020</v>
      </c>
      <c r="R469" s="216" t="s">
        <v>102</v>
      </c>
      <c r="S469" s="282"/>
      <c r="T469" s="282"/>
      <c r="U469" s="282"/>
      <c r="V469" s="282"/>
      <c r="W469" s="282"/>
      <c r="X469" s="282"/>
      <c r="Y469" s="282"/>
      <c r="Z469" s="282"/>
      <c r="AA469" s="282"/>
      <c r="AB469" s="282"/>
      <c r="AC469" s="282"/>
      <c r="AD469" s="2"/>
      <c r="AE469" s="234" t="s">
        <v>126</v>
      </c>
      <c r="AF469" s="151">
        <v>2020</v>
      </c>
      <c r="AG469" s="216" t="s">
        <v>102</v>
      </c>
      <c r="AH469" s="282"/>
      <c r="AI469" s="282"/>
      <c r="AJ469" s="282"/>
      <c r="AK469" s="282"/>
      <c r="AL469" s="282"/>
      <c r="AM469" s="282"/>
      <c r="AN469" s="282"/>
      <c r="AO469" s="282"/>
      <c r="AP469" s="282"/>
      <c r="AQ469" s="282"/>
      <c r="AR469" s="282"/>
      <c r="AS469" s="2"/>
      <c r="AT469" s="234" t="s">
        <v>126</v>
      </c>
      <c r="AU469" s="151">
        <v>2020</v>
      </c>
      <c r="AV469" s="216" t="s">
        <v>102</v>
      </c>
      <c r="AW469" s="282"/>
      <c r="AX469" s="282"/>
      <c r="AY469" s="282"/>
      <c r="AZ469" s="282"/>
      <c r="BA469" s="282"/>
      <c r="BB469" s="282"/>
      <c r="BC469" s="282"/>
      <c r="BD469" s="282"/>
      <c r="BE469" s="282"/>
      <c r="BF469" s="282"/>
      <c r="BG469" s="282"/>
      <c r="BH469" s="2"/>
      <c r="BI469" s="234" t="s">
        <v>126</v>
      </c>
      <c r="BJ469" s="151">
        <v>2020</v>
      </c>
      <c r="BK469" s="216" t="s">
        <v>102</v>
      </c>
      <c r="BL469" s="282"/>
      <c r="BM469" s="282"/>
      <c r="BN469" s="282"/>
      <c r="BO469" s="282"/>
      <c r="BP469" s="282"/>
      <c r="BQ469" s="282"/>
      <c r="BR469" s="282"/>
      <c r="BS469" s="282"/>
      <c r="BT469" s="282"/>
      <c r="BU469" s="282"/>
      <c r="BV469" s="282"/>
    </row>
    <row r="470" spans="1:74" x14ac:dyDescent="0.25">
      <c r="A470" s="234"/>
      <c r="B470" s="170">
        <v>2020</v>
      </c>
      <c r="C470" s="215" t="s">
        <v>103</v>
      </c>
      <c r="D470" s="211">
        <v>193179</v>
      </c>
      <c r="E470" s="211">
        <v>79157</v>
      </c>
      <c r="F470" s="211">
        <v>39915</v>
      </c>
      <c r="G470" s="211">
        <v>4146</v>
      </c>
      <c r="H470" s="211">
        <v>19773</v>
      </c>
      <c r="I470" s="211">
        <v>6017</v>
      </c>
      <c r="J470" s="211">
        <v>2088</v>
      </c>
      <c r="K470" s="211">
        <v>3428</v>
      </c>
      <c r="L470" s="211">
        <v>29669</v>
      </c>
      <c r="M470" s="211"/>
      <c r="N470" s="211">
        <v>8986</v>
      </c>
      <c r="O470" s="2"/>
      <c r="P470" s="234"/>
      <c r="Q470" s="170">
        <v>2020</v>
      </c>
      <c r="R470" s="215" t="s">
        <v>103</v>
      </c>
      <c r="S470" s="281">
        <v>1.5763930150751122</v>
      </c>
      <c r="T470" s="281">
        <v>6.710794160072254</v>
      </c>
      <c r="U470" s="281">
        <v>-17.919348536881287</v>
      </c>
      <c r="V470" s="281">
        <v>3.7018509254627361</v>
      </c>
      <c r="W470" s="281">
        <v>-7.2256369352038661</v>
      </c>
      <c r="X470" s="281">
        <v>158.4621993127148</v>
      </c>
      <c r="Y470" s="281">
        <v>-25.481798715203425</v>
      </c>
      <c r="Z470" s="281">
        <v>28.053791557713851</v>
      </c>
      <c r="AA470" s="281">
        <v>13.80950554298208</v>
      </c>
      <c r="AB470" s="281" t="s">
        <v>128</v>
      </c>
      <c r="AC470" s="281">
        <v>9.7727827999022736</v>
      </c>
      <c r="AD470" s="2"/>
      <c r="AE470" s="234"/>
      <c r="AF470" s="170">
        <v>2020</v>
      </c>
      <c r="AG470" s="215" t="s">
        <v>103</v>
      </c>
      <c r="AH470" s="281">
        <v>1.5763930150751122</v>
      </c>
      <c r="AI470" s="281">
        <v>2.6175064806684154</v>
      </c>
      <c r="AJ470" s="281">
        <v>-4.5819508783737586</v>
      </c>
      <c r="AK470" s="281">
        <v>7.7820602478691339E-2</v>
      </c>
      <c r="AL470" s="281">
        <v>-0.80975491768368013</v>
      </c>
      <c r="AM470" s="281">
        <v>1.9397310982695428</v>
      </c>
      <c r="AN470" s="281">
        <v>-0.37543182547152437</v>
      </c>
      <c r="AO470" s="281">
        <v>0.39488697609119716</v>
      </c>
      <c r="AP470" s="281">
        <v>1.8929335738060054</v>
      </c>
      <c r="AQ470" s="281">
        <v>0</v>
      </c>
      <c r="AR470" s="281">
        <v>0.42065190529022339</v>
      </c>
      <c r="AS470" s="2"/>
      <c r="AT470" s="234"/>
      <c r="AU470" s="170">
        <v>2020</v>
      </c>
      <c r="AV470" s="215" t="s">
        <v>103</v>
      </c>
      <c r="AW470" s="281"/>
      <c r="AX470" s="281"/>
      <c r="AY470" s="281"/>
      <c r="AZ470" s="281"/>
      <c r="BA470" s="281"/>
      <c r="BB470" s="281"/>
      <c r="BC470" s="281"/>
      <c r="BD470" s="281"/>
      <c r="BE470" s="281"/>
      <c r="BF470" s="281"/>
      <c r="BG470" s="281"/>
      <c r="BH470" s="2"/>
      <c r="BI470" s="234"/>
      <c r="BJ470" s="170">
        <v>2020</v>
      </c>
      <c r="BK470" s="215" t="s">
        <v>103</v>
      </c>
      <c r="BL470" s="281"/>
      <c r="BM470" s="281"/>
      <c r="BN470" s="281"/>
      <c r="BO470" s="281"/>
      <c r="BP470" s="281"/>
      <c r="BQ470" s="281"/>
      <c r="BR470" s="281"/>
      <c r="BS470" s="281"/>
      <c r="BT470" s="281"/>
      <c r="BU470" s="281"/>
      <c r="BV470" s="281"/>
    </row>
    <row r="471" spans="1:74" x14ac:dyDescent="0.25">
      <c r="A471" s="234"/>
      <c r="B471" s="151">
        <v>2021</v>
      </c>
      <c r="C471" s="216" t="s">
        <v>104</v>
      </c>
      <c r="D471" s="212">
        <v>194160</v>
      </c>
      <c r="E471" s="212">
        <v>72817</v>
      </c>
      <c r="F471" s="212">
        <v>45672</v>
      </c>
      <c r="G471" s="212">
        <v>4663</v>
      </c>
      <c r="H471" s="212">
        <v>20290</v>
      </c>
      <c r="I471" s="212">
        <v>8922</v>
      </c>
      <c r="J471" s="212">
        <v>1638</v>
      </c>
      <c r="K471" s="212">
        <v>3663</v>
      </c>
      <c r="L471" s="212">
        <v>27269</v>
      </c>
      <c r="M471" s="212"/>
      <c r="N471" s="212">
        <v>9226</v>
      </c>
      <c r="O471" s="2"/>
      <c r="P471" s="234"/>
      <c r="Q471" s="151">
        <v>2021</v>
      </c>
      <c r="R471" s="216" t="s">
        <v>104</v>
      </c>
      <c r="S471" s="282">
        <v>0.50781917289145895</v>
      </c>
      <c r="T471" s="282">
        <v>-8.0093990424093988</v>
      </c>
      <c r="U471" s="282">
        <v>14.423149192033065</v>
      </c>
      <c r="V471" s="282">
        <v>12.469850458273029</v>
      </c>
      <c r="W471" s="282">
        <v>2.6146765791736186</v>
      </c>
      <c r="X471" s="282">
        <v>48.279873691208252</v>
      </c>
      <c r="Y471" s="282">
        <v>-21.551724137931032</v>
      </c>
      <c r="Z471" s="282">
        <v>6.8553092182030326</v>
      </c>
      <c r="AA471" s="282">
        <v>-8.0892514071926911</v>
      </c>
      <c r="AB471" s="282" t="s">
        <v>128</v>
      </c>
      <c r="AC471" s="282">
        <v>2.6708212775428279</v>
      </c>
      <c r="AD471" s="2"/>
      <c r="AE471" s="234"/>
      <c r="AF471" s="151">
        <v>2021</v>
      </c>
      <c r="AG471" s="216" t="s">
        <v>104</v>
      </c>
      <c r="AH471" s="282">
        <v>0.50781917289145895</v>
      </c>
      <c r="AI471" s="282">
        <v>-3.2819302305115694</v>
      </c>
      <c r="AJ471" s="282">
        <v>2.980137592595443</v>
      </c>
      <c r="AK471" s="282">
        <v>0.26762743362373526</v>
      </c>
      <c r="AL471" s="282">
        <v>0.26762743362373526</v>
      </c>
      <c r="AM471" s="282">
        <v>1.5037866434757272</v>
      </c>
      <c r="AN471" s="282">
        <v>-0.23294457472085275</v>
      </c>
      <c r="AO471" s="282">
        <v>0.1216488334653342</v>
      </c>
      <c r="AP471" s="282">
        <v>-1.2423710651778812</v>
      </c>
      <c r="AQ471" s="282">
        <v>0</v>
      </c>
      <c r="AR471" s="282">
        <v>0.12423710651778812</v>
      </c>
      <c r="AS471" s="2"/>
      <c r="AT471" s="234"/>
      <c r="AU471" s="151">
        <v>2021</v>
      </c>
      <c r="AV471" s="216" t="s">
        <v>104</v>
      </c>
      <c r="AW471" s="282"/>
      <c r="AX471" s="282"/>
      <c r="AY471" s="282"/>
      <c r="AZ471" s="282"/>
      <c r="BA471" s="282"/>
      <c r="BB471" s="282"/>
      <c r="BC471" s="282"/>
      <c r="BD471" s="282"/>
      <c r="BE471" s="282"/>
      <c r="BF471" s="282"/>
      <c r="BG471" s="282"/>
      <c r="BH471" s="2"/>
      <c r="BI471" s="234"/>
      <c r="BJ471" s="151">
        <v>2021</v>
      </c>
      <c r="BK471" s="216" t="s">
        <v>104</v>
      </c>
      <c r="BL471" s="282"/>
      <c r="BM471" s="282"/>
      <c r="BN471" s="282"/>
      <c r="BO471" s="282"/>
      <c r="BP471" s="282"/>
      <c r="BQ471" s="282"/>
      <c r="BR471" s="282"/>
      <c r="BS471" s="282"/>
      <c r="BT471" s="282"/>
      <c r="BU471" s="282"/>
      <c r="BV471" s="282"/>
    </row>
    <row r="472" spans="1:74" x14ac:dyDescent="0.25">
      <c r="A472" s="234"/>
      <c r="B472" s="170">
        <v>2021</v>
      </c>
      <c r="C472" s="215" t="s">
        <v>105</v>
      </c>
      <c r="D472" s="211">
        <v>189758</v>
      </c>
      <c r="E472" s="211">
        <v>68578</v>
      </c>
      <c r="F472" s="211">
        <v>50292</v>
      </c>
      <c r="G472" s="211">
        <v>3452</v>
      </c>
      <c r="H472" s="211">
        <v>18998</v>
      </c>
      <c r="I472" s="211">
        <v>6377</v>
      </c>
      <c r="J472" s="211">
        <v>1622</v>
      </c>
      <c r="K472" s="211">
        <v>3094</v>
      </c>
      <c r="L472" s="211">
        <v>27269</v>
      </c>
      <c r="M472" s="211"/>
      <c r="N472" s="211">
        <v>10076</v>
      </c>
      <c r="O472" s="2"/>
      <c r="P472" s="234"/>
      <c r="Q472" s="170">
        <v>2021</v>
      </c>
      <c r="R472" s="215" t="s">
        <v>105</v>
      </c>
      <c r="S472" s="281">
        <v>-2.2672023073753564</v>
      </c>
      <c r="T472" s="281">
        <v>-5.8214427949517216</v>
      </c>
      <c r="U472" s="281">
        <v>10.115606936416171</v>
      </c>
      <c r="V472" s="281">
        <v>-25.970405318464501</v>
      </c>
      <c r="W472" s="281">
        <v>-6.3676688023656993</v>
      </c>
      <c r="X472" s="281">
        <v>-28.524994395875368</v>
      </c>
      <c r="Y472" s="281">
        <v>-0.97680097680097333</v>
      </c>
      <c r="Z472" s="281">
        <v>-15.533715533715537</v>
      </c>
      <c r="AA472" s="281">
        <v>0</v>
      </c>
      <c r="AB472" s="281" t="s">
        <v>128</v>
      </c>
      <c r="AC472" s="281">
        <v>9.2130934316063247</v>
      </c>
      <c r="AD472" s="2"/>
      <c r="AE472" s="234"/>
      <c r="AF472" s="170">
        <v>2021</v>
      </c>
      <c r="AG472" s="215" t="s">
        <v>105</v>
      </c>
      <c r="AH472" s="281">
        <v>-2.2672023073753564</v>
      </c>
      <c r="AI472" s="281">
        <v>-2.1832509270704534</v>
      </c>
      <c r="AJ472" s="281">
        <v>2.3794808405438772</v>
      </c>
      <c r="AK472" s="281">
        <v>-0.62371240214256174</v>
      </c>
      <c r="AL472" s="281">
        <v>-0.66543057272352579</v>
      </c>
      <c r="AM472" s="281">
        <v>-1.3107746188710319</v>
      </c>
      <c r="AN472" s="281">
        <v>-8.2406262875978423E-3</v>
      </c>
      <c r="AO472" s="281">
        <v>-0.29305727235269824</v>
      </c>
      <c r="AP472" s="281">
        <v>0</v>
      </c>
      <c r="AQ472" s="281">
        <v>0</v>
      </c>
      <c r="AR472" s="281">
        <v>0.43778327152863539</v>
      </c>
      <c r="AS472" s="2"/>
      <c r="AT472" s="234"/>
      <c r="AU472" s="170">
        <v>2021</v>
      </c>
      <c r="AV472" s="215" t="s">
        <v>105</v>
      </c>
      <c r="AW472" s="281"/>
      <c r="AX472" s="281"/>
      <c r="AY472" s="281"/>
      <c r="AZ472" s="281"/>
      <c r="BA472" s="281"/>
      <c r="BB472" s="281"/>
      <c r="BC472" s="281"/>
      <c r="BD472" s="281"/>
      <c r="BE472" s="281"/>
      <c r="BF472" s="281"/>
      <c r="BG472" s="281"/>
      <c r="BH472" s="2"/>
      <c r="BI472" s="234"/>
      <c r="BJ472" s="170">
        <v>2021</v>
      </c>
      <c r="BK472" s="215" t="s">
        <v>105</v>
      </c>
      <c r="BL472" s="281"/>
      <c r="BM472" s="281"/>
      <c r="BN472" s="281"/>
      <c r="BO472" s="281"/>
      <c r="BP472" s="281"/>
      <c r="BQ472" s="281"/>
      <c r="BR472" s="281"/>
      <c r="BS472" s="281"/>
      <c r="BT472" s="281"/>
      <c r="BU472" s="281"/>
      <c r="BV472" s="281"/>
    </row>
    <row r="473" spans="1:74" x14ac:dyDescent="0.25">
      <c r="A473" s="234"/>
      <c r="B473" s="155">
        <v>2021</v>
      </c>
      <c r="C473" s="216" t="s">
        <v>102</v>
      </c>
      <c r="D473" s="212">
        <v>169423</v>
      </c>
      <c r="E473" s="212">
        <v>58403</v>
      </c>
      <c r="F473" s="212">
        <v>39969</v>
      </c>
      <c r="G473" s="212">
        <v>3090</v>
      </c>
      <c r="H473" s="212">
        <v>16057</v>
      </c>
      <c r="I473" s="212">
        <v>5912</v>
      </c>
      <c r="J473" s="212">
        <v>2242</v>
      </c>
      <c r="K473" s="212">
        <v>3845</v>
      </c>
      <c r="L473" s="212">
        <v>30129</v>
      </c>
      <c r="M473" s="212"/>
      <c r="N473" s="212">
        <v>9776</v>
      </c>
      <c r="O473" s="2"/>
      <c r="P473" s="234"/>
      <c r="Q473" s="155">
        <v>2021</v>
      </c>
      <c r="R473" s="216" t="s">
        <v>102</v>
      </c>
      <c r="S473" s="282">
        <v>-10.716280736517035</v>
      </c>
      <c r="T473" s="282">
        <v>-14.837119776021467</v>
      </c>
      <c r="U473" s="282">
        <v>-20.526127415891196</v>
      </c>
      <c r="V473" s="282">
        <v>-10.486674391657019</v>
      </c>
      <c r="W473" s="282">
        <v>-15.480576902831871</v>
      </c>
      <c r="X473" s="282">
        <v>-7.2918300141132164</v>
      </c>
      <c r="Y473" s="282">
        <v>38.224414303329212</v>
      </c>
      <c r="Z473" s="282">
        <v>24.272786037491926</v>
      </c>
      <c r="AA473" s="282">
        <v>10.48810004033885</v>
      </c>
      <c r="AB473" s="282" t="s">
        <v>128</v>
      </c>
      <c r="AC473" s="282">
        <v>-2.9773719730051624</v>
      </c>
      <c r="AD473" s="2"/>
      <c r="AE473" s="234"/>
      <c r="AF473" s="155">
        <v>2021</v>
      </c>
      <c r="AG473" s="216" t="s">
        <v>102</v>
      </c>
      <c r="AH473" s="282">
        <v>-10.716280736517035</v>
      </c>
      <c r="AI473" s="282">
        <v>-5.3620927707922714</v>
      </c>
      <c r="AJ473" s="282">
        <v>-5.4400868474583408</v>
      </c>
      <c r="AK473" s="282">
        <v>-0.19076929562916975</v>
      </c>
      <c r="AL473" s="282">
        <v>-1.549868780235879</v>
      </c>
      <c r="AM473" s="282">
        <v>-0.24504895709271804</v>
      </c>
      <c r="AN473" s="282">
        <v>0.32673194279029072</v>
      </c>
      <c r="AO473" s="282">
        <v>0.39576724037985217</v>
      </c>
      <c r="AP473" s="282">
        <v>1.507182832871341</v>
      </c>
      <c r="AQ473" s="282">
        <v>0</v>
      </c>
      <c r="AR473" s="282">
        <v>-0.15809610135014066</v>
      </c>
      <c r="AS473" s="2"/>
      <c r="AT473" s="234"/>
      <c r="AU473" s="155">
        <v>2021</v>
      </c>
      <c r="AV473" s="216" t="s">
        <v>102</v>
      </c>
      <c r="AW473" s="282">
        <v>-10.914865312518074</v>
      </c>
      <c r="AX473" s="282">
        <v>-21.267474622197653</v>
      </c>
      <c r="AY473" s="282">
        <v>-17.808303687100292</v>
      </c>
      <c r="AZ473" s="282">
        <v>-22.711355677838924</v>
      </c>
      <c r="BA473" s="282">
        <v>-24.661005020410073</v>
      </c>
      <c r="BB473" s="282">
        <v>153.95189003436425</v>
      </c>
      <c r="BC473" s="282">
        <v>-19.985724482512495</v>
      </c>
      <c r="BD473" s="282">
        <v>43.630930145685454</v>
      </c>
      <c r="BE473" s="282">
        <v>15.574053473474251</v>
      </c>
      <c r="BF473" s="282" t="s">
        <v>128</v>
      </c>
      <c r="BG473" s="282">
        <v>19.423405814805776</v>
      </c>
      <c r="BH473" s="2"/>
      <c r="BI473" s="234"/>
      <c r="BJ473" s="155">
        <v>2021</v>
      </c>
      <c r="BK473" s="216" t="s">
        <v>102</v>
      </c>
      <c r="BL473" s="282">
        <v>-10.914865312518074</v>
      </c>
      <c r="BM473" s="282">
        <v>-8.2952555723232066</v>
      </c>
      <c r="BN473" s="282">
        <v>-4.5535568747666693</v>
      </c>
      <c r="BO473" s="282">
        <v>-0.47743991250440371</v>
      </c>
      <c r="BP473" s="282">
        <v>-2.7636830177567684</v>
      </c>
      <c r="BQ473" s="282">
        <v>1.8845205357002013</v>
      </c>
      <c r="BR473" s="282">
        <v>-0.29445633370315644</v>
      </c>
      <c r="BS473" s="282">
        <v>0.61415178172372631</v>
      </c>
      <c r="BT473" s="282">
        <v>2.134808419347884</v>
      </c>
      <c r="BU473" s="282">
        <v>0</v>
      </c>
      <c r="BV473" s="282">
        <v>0.83604566176431927</v>
      </c>
    </row>
    <row r="474" spans="1:74" x14ac:dyDescent="0.25">
      <c r="A474" s="234"/>
      <c r="B474" s="170">
        <v>2021</v>
      </c>
      <c r="C474" s="215" t="s">
        <v>103</v>
      </c>
      <c r="D474" s="211">
        <v>148450</v>
      </c>
      <c r="E474" s="211">
        <v>57372</v>
      </c>
      <c r="F474" s="211">
        <v>40769</v>
      </c>
      <c r="G474" s="211">
        <v>2240</v>
      </c>
      <c r="H474" s="211">
        <v>15284</v>
      </c>
      <c r="I474" s="211">
        <v>3342</v>
      </c>
      <c r="J474" s="211">
        <v>2594</v>
      </c>
      <c r="K474" s="211">
        <v>3263</v>
      </c>
      <c r="L474" s="211">
        <v>13690</v>
      </c>
      <c r="M474" s="211"/>
      <c r="N474" s="211">
        <v>9896</v>
      </c>
      <c r="O474" s="2"/>
      <c r="P474" s="234"/>
      <c r="Q474" s="170">
        <v>2021</v>
      </c>
      <c r="R474" s="215" t="s">
        <v>103</v>
      </c>
      <c r="S474" s="281">
        <v>-12.379074859965883</v>
      </c>
      <c r="T474" s="281">
        <v>-1.7653202746434289</v>
      </c>
      <c r="U474" s="281">
        <v>2.0015512021816875</v>
      </c>
      <c r="V474" s="281">
        <v>-27.508090614886726</v>
      </c>
      <c r="W474" s="281">
        <v>-4.8140997695709018</v>
      </c>
      <c r="X474" s="281">
        <v>-43.470906630581865</v>
      </c>
      <c r="Y474" s="281">
        <v>15.700267618198026</v>
      </c>
      <c r="Z474" s="281">
        <v>-15.136540962288692</v>
      </c>
      <c r="AA474" s="281">
        <v>-54.562049852301769</v>
      </c>
      <c r="AB474" s="281" t="s">
        <v>128</v>
      </c>
      <c r="AC474" s="281">
        <v>1.2274959083469668</v>
      </c>
      <c r="AD474" s="2"/>
      <c r="AE474" s="234"/>
      <c r="AF474" s="170">
        <v>2021</v>
      </c>
      <c r="AG474" s="215" t="s">
        <v>103</v>
      </c>
      <c r="AH474" s="281">
        <v>-12.379074859965883</v>
      </c>
      <c r="AI474" s="281">
        <v>-0.60853603111738064</v>
      </c>
      <c r="AJ474" s="281">
        <v>0.47219090678361259</v>
      </c>
      <c r="AK474" s="281">
        <v>-0.50170283845758834</v>
      </c>
      <c r="AL474" s="281">
        <v>-0.4562544636796656</v>
      </c>
      <c r="AM474" s="281">
        <v>-1.5169132880423555</v>
      </c>
      <c r="AN474" s="281">
        <v>0.20776399898478953</v>
      </c>
      <c r="AO474" s="281">
        <v>-0.34351888468507813</v>
      </c>
      <c r="AP474" s="281">
        <v>-9.7029328957697576</v>
      </c>
      <c r="AQ474" s="281">
        <v>0</v>
      </c>
      <c r="AR474" s="281">
        <v>7.0828636017541885E-2</v>
      </c>
      <c r="AS474" s="2"/>
      <c r="AT474" s="234"/>
      <c r="AU474" s="170">
        <v>2021</v>
      </c>
      <c r="AV474" s="215" t="s">
        <v>103</v>
      </c>
      <c r="AW474" s="281">
        <v>-23.154173072642465</v>
      </c>
      <c r="AX474" s="281">
        <v>-27.52125522695404</v>
      </c>
      <c r="AY474" s="281">
        <v>2.1395465363898296</v>
      </c>
      <c r="AZ474" s="281">
        <v>-45.972021225277373</v>
      </c>
      <c r="BA474" s="281">
        <v>-22.702675365397269</v>
      </c>
      <c r="BB474" s="281">
        <v>-44.457370782782114</v>
      </c>
      <c r="BC474" s="281">
        <v>24.233716475095775</v>
      </c>
      <c r="BD474" s="281">
        <v>-4.8133022170361812</v>
      </c>
      <c r="BE474" s="281">
        <v>-53.85756176480502</v>
      </c>
      <c r="BF474" s="281" t="s">
        <v>128</v>
      </c>
      <c r="BG474" s="281">
        <v>10.126864010683278</v>
      </c>
      <c r="BH474" s="2"/>
      <c r="BI474" s="234"/>
      <c r="BJ474" s="170">
        <v>2021</v>
      </c>
      <c r="BK474" s="215" t="s">
        <v>103</v>
      </c>
      <c r="BL474" s="281">
        <v>-23.154173072642465</v>
      </c>
      <c r="BM474" s="281">
        <v>-11.277105689541822</v>
      </c>
      <c r="BN474" s="281">
        <v>0.44207703735913312</v>
      </c>
      <c r="BO474" s="281">
        <v>-0.98664968759544236</v>
      </c>
      <c r="BP474" s="281">
        <v>-2.3237515464931482</v>
      </c>
      <c r="BQ474" s="281">
        <v>-1.3847260830628583</v>
      </c>
      <c r="BR474" s="281">
        <v>0.26193323290833881</v>
      </c>
      <c r="BS474" s="281">
        <v>-8.5413010730980052E-2</v>
      </c>
      <c r="BT474" s="281">
        <v>-8.2716030210323037</v>
      </c>
      <c r="BU474" s="281">
        <v>0</v>
      </c>
      <c r="BV474" s="281">
        <v>0.47106569554661726</v>
      </c>
    </row>
    <row r="475" spans="1:74" x14ac:dyDescent="0.25">
      <c r="A475" s="234"/>
      <c r="B475" s="151">
        <v>2022</v>
      </c>
      <c r="C475" s="216" t="s">
        <v>104</v>
      </c>
      <c r="D475" s="212">
        <v>141831</v>
      </c>
      <c r="E475" s="212">
        <v>53771</v>
      </c>
      <c r="F475" s="212">
        <v>40054</v>
      </c>
      <c r="G475" s="212">
        <v>1728</v>
      </c>
      <c r="H475" s="212">
        <v>14384</v>
      </c>
      <c r="I475" s="212">
        <v>5320</v>
      </c>
      <c r="J475" s="212">
        <v>2594</v>
      </c>
      <c r="K475" s="212">
        <v>2135</v>
      </c>
      <c r="L475" s="212">
        <v>13550</v>
      </c>
      <c r="M475" s="212"/>
      <c r="N475" s="212">
        <v>8295</v>
      </c>
      <c r="O475" s="2"/>
      <c r="P475" s="234"/>
      <c r="Q475" s="151">
        <v>2022</v>
      </c>
      <c r="R475" s="216" t="s">
        <v>104</v>
      </c>
      <c r="S475" s="282">
        <v>-4.4587403166049171</v>
      </c>
      <c r="T475" s="282">
        <v>-6.2765809105487023</v>
      </c>
      <c r="U475" s="282">
        <v>-1.7537835119821494</v>
      </c>
      <c r="V475" s="282">
        <v>-22.857142857142847</v>
      </c>
      <c r="W475" s="282">
        <v>-5.8885108610311505</v>
      </c>
      <c r="X475" s="282">
        <v>59.186116098144822</v>
      </c>
      <c r="Y475" s="282">
        <v>0</v>
      </c>
      <c r="Z475" s="282">
        <v>-34.569414649095918</v>
      </c>
      <c r="AA475" s="282">
        <v>-1.0226442658875072</v>
      </c>
      <c r="AB475" s="282" t="s">
        <v>128</v>
      </c>
      <c r="AC475" s="282">
        <v>-16.178253839935337</v>
      </c>
      <c r="AD475" s="2"/>
      <c r="AE475" s="234"/>
      <c r="AF475" s="151">
        <v>2022</v>
      </c>
      <c r="AG475" s="216" t="s">
        <v>104</v>
      </c>
      <c r="AH475" s="282">
        <v>-4.4587403166049171</v>
      </c>
      <c r="AI475" s="282">
        <v>-2.4257325698888512</v>
      </c>
      <c r="AJ475" s="282">
        <v>-0.48164365106096324</v>
      </c>
      <c r="AK475" s="282">
        <v>-0.34489727180868973</v>
      </c>
      <c r="AL475" s="282">
        <v>-0.60626473560121252</v>
      </c>
      <c r="AM475" s="282">
        <v>1.3324351633546647</v>
      </c>
      <c r="AN475" s="282">
        <v>0</v>
      </c>
      <c r="AO475" s="282">
        <v>-0.75985180195351953</v>
      </c>
      <c r="AP475" s="282">
        <v>-9.4307847760188621E-2</v>
      </c>
      <c r="AQ475" s="282">
        <v>0</v>
      </c>
      <c r="AR475" s="282">
        <v>-1.0784776018861568</v>
      </c>
      <c r="AS475" s="2"/>
      <c r="AT475" s="234"/>
      <c r="AU475" s="151">
        <v>2022</v>
      </c>
      <c r="AV475" s="216" t="s">
        <v>104</v>
      </c>
      <c r="AW475" s="282">
        <v>-26.951483312731767</v>
      </c>
      <c r="AX475" s="282">
        <v>-26.155980059601475</v>
      </c>
      <c r="AY475" s="282">
        <v>-12.300753196706964</v>
      </c>
      <c r="AZ475" s="282">
        <v>-62.942311816427193</v>
      </c>
      <c r="BA475" s="282">
        <v>-29.107934943321837</v>
      </c>
      <c r="BB475" s="282">
        <v>-40.372113875812602</v>
      </c>
      <c r="BC475" s="282">
        <v>58.363858363858355</v>
      </c>
      <c r="BD475" s="282">
        <v>-41.714441714441719</v>
      </c>
      <c r="BE475" s="282">
        <v>-50.309875683010013</v>
      </c>
      <c r="BF475" s="282" t="s">
        <v>128</v>
      </c>
      <c r="BG475" s="282">
        <v>-10.091047040971162</v>
      </c>
      <c r="BH475" s="2"/>
      <c r="BI475" s="234"/>
      <c r="BJ475" s="151">
        <v>2022</v>
      </c>
      <c r="BK475" s="216" t="s">
        <v>104</v>
      </c>
      <c r="BL475" s="282">
        <v>-26.951483312731767</v>
      </c>
      <c r="BM475" s="282">
        <v>-9.8094355170992991</v>
      </c>
      <c r="BN475" s="282">
        <v>-2.8934899052327978</v>
      </c>
      <c r="BO475" s="282">
        <v>-1.511639884631232</v>
      </c>
      <c r="BP475" s="282">
        <v>-3.0418211784095588</v>
      </c>
      <c r="BQ475" s="282">
        <v>-1.8551709929954676</v>
      </c>
      <c r="BR475" s="282">
        <v>0.49237742068397194</v>
      </c>
      <c r="BS475" s="282">
        <v>-0.7869798104655954</v>
      </c>
      <c r="BT475" s="282">
        <v>-7.0658220024721867</v>
      </c>
      <c r="BU475" s="282">
        <v>0</v>
      </c>
      <c r="BV475" s="282">
        <v>-0.47950144210960027</v>
      </c>
    </row>
    <row r="476" spans="1:74" x14ac:dyDescent="0.25">
      <c r="A476" s="234"/>
      <c r="B476" s="170">
        <v>2022</v>
      </c>
      <c r="C476" s="215" t="s">
        <v>105</v>
      </c>
      <c r="D476" s="211">
        <v>139288</v>
      </c>
      <c r="E476" s="211">
        <v>52217</v>
      </c>
      <c r="F476" s="211">
        <v>40827</v>
      </c>
      <c r="G476" s="211">
        <v>1966</v>
      </c>
      <c r="H476" s="211">
        <v>14234</v>
      </c>
      <c r="I476" s="211">
        <v>2772</v>
      </c>
      <c r="J476" s="211">
        <v>2896</v>
      </c>
      <c r="K476" s="211">
        <v>1703</v>
      </c>
      <c r="L476" s="211">
        <v>13370</v>
      </c>
      <c r="M476" s="211"/>
      <c r="N476" s="211">
        <v>9303</v>
      </c>
      <c r="O476" s="2"/>
      <c r="P476" s="234"/>
      <c r="Q476" s="170">
        <v>2022</v>
      </c>
      <c r="R476" s="215" t="s">
        <v>105</v>
      </c>
      <c r="S476" s="281">
        <v>-1.792978967926615</v>
      </c>
      <c r="T476" s="281">
        <v>-2.8900336612672248</v>
      </c>
      <c r="U476" s="281">
        <v>1.9298946422329948</v>
      </c>
      <c r="V476" s="281">
        <v>13.773148148148138</v>
      </c>
      <c r="W476" s="281">
        <v>-1.0428253615127829</v>
      </c>
      <c r="X476" s="281">
        <v>-47.894736842105267</v>
      </c>
      <c r="Y476" s="281">
        <v>11.642251349267525</v>
      </c>
      <c r="Z476" s="281">
        <v>-20.23419203747072</v>
      </c>
      <c r="AA476" s="281">
        <v>-1.32841328413285</v>
      </c>
      <c r="AB476" s="281" t="s">
        <v>128</v>
      </c>
      <c r="AC476" s="281">
        <v>12.151898734177209</v>
      </c>
      <c r="AD476" s="2"/>
      <c r="AE476" s="234"/>
      <c r="AF476" s="170">
        <v>2022</v>
      </c>
      <c r="AG476" s="215" t="s">
        <v>105</v>
      </c>
      <c r="AH476" s="281">
        <v>-1.792978967926615</v>
      </c>
      <c r="AI476" s="281">
        <v>-1.0956701990397011</v>
      </c>
      <c r="AJ476" s="281">
        <v>0.54501484160726443</v>
      </c>
      <c r="AK476" s="281">
        <v>0.16780534579887313</v>
      </c>
      <c r="AL476" s="281">
        <v>-0.10575967172197887</v>
      </c>
      <c r="AM476" s="281">
        <v>-1.7965042903173476</v>
      </c>
      <c r="AN476" s="281">
        <v>0.21292947240025079</v>
      </c>
      <c r="AO476" s="281">
        <v>-0.3045878545592991</v>
      </c>
      <c r="AP476" s="281">
        <v>-0.12691160606637464</v>
      </c>
      <c r="AQ476" s="281">
        <v>0</v>
      </c>
      <c r="AR476" s="281">
        <v>0.71070499397169795</v>
      </c>
      <c r="AS476" s="2"/>
      <c r="AT476" s="234"/>
      <c r="AU476" s="170">
        <v>2022</v>
      </c>
      <c r="AV476" s="215" t="s">
        <v>105</v>
      </c>
      <c r="AW476" s="281">
        <v>-26.597034117138676</v>
      </c>
      <c r="AX476" s="281">
        <v>-23.85750532240661</v>
      </c>
      <c r="AY476" s="281">
        <v>-18.820090670484362</v>
      </c>
      <c r="AZ476" s="281">
        <v>-43.047508690614137</v>
      </c>
      <c r="BA476" s="281">
        <v>-25.076323823560372</v>
      </c>
      <c r="BB476" s="281">
        <v>-56.531284302963776</v>
      </c>
      <c r="BC476" s="281">
        <v>78.545006165228102</v>
      </c>
      <c r="BD476" s="281">
        <v>-44.957983193277308</v>
      </c>
      <c r="BE476" s="281">
        <v>-50.96996589533903</v>
      </c>
      <c r="BF476" s="281" t="s">
        <v>128</v>
      </c>
      <c r="BG476" s="281">
        <v>-7.6716951171099623</v>
      </c>
      <c r="BH476" s="2"/>
      <c r="BI476" s="234"/>
      <c r="BJ476" s="170">
        <v>2022</v>
      </c>
      <c r="BK476" s="215" t="s">
        <v>105</v>
      </c>
      <c r="BL476" s="281">
        <v>-26.597034117138676</v>
      </c>
      <c r="BM476" s="281">
        <v>-8.6220343806321758</v>
      </c>
      <c r="BN476" s="281">
        <v>-4.9879319975969407</v>
      </c>
      <c r="BO476" s="281">
        <v>-0.78310268868769706</v>
      </c>
      <c r="BP476" s="281">
        <v>-2.5105660894402351</v>
      </c>
      <c r="BQ476" s="281">
        <v>-1.899788151224191</v>
      </c>
      <c r="BR476" s="281">
        <v>0.67138144373359765</v>
      </c>
      <c r="BS476" s="281">
        <v>-0.73303892326015263</v>
      </c>
      <c r="BT476" s="281">
        <v>-7.3245923755520197</v>
      </c>
      <c r="BU476" s="281">
        <v>0</v>
      </c>
      <c r="BV476" s="281">
        <v>-0.40736095447886261</v>
      </c>
    </row>
    <row r="477" spans="1:74" x14ac:dyDescent="0.25">
      <c r="A477" s="234"/>
      <c r="B477" s="155">
        <v>2022</v>
      </c>
      <c r="C477" s="216" t="s">
        <v>102</v>
      </c>
      <c r="D477" s="212">
        <v>141049</v>
      </c>
      <c r="E477" s="212">
        <v>49073</v>
      </c>
      <c r="F477" s="212">
        <v>39040</v>
      </c>
      <c r="G477" s="212">
        <v>2039</v>
      </c>
      <c r="H477" s="212">
        <v>13541</v>
      </c>
      <c r="I477" s="212">
        <v>2360</v>
      </c>
      <c r="J477" s="212">
        <v>1254</v>
      </c>
      <c r="K477" s="212">
        <v>2135</v>
      </c>
      <c r="L477" s="212">
        <v>18154</v>
      </c>
      <c r="M477" s="212"/>
      <c r="N477" s="212">
        <v>13453</v>
      </c>
      <c r="O477" s="2"/>
      <c r="P477" s="234"/>
      <c r="Q477" s="155">
        <v>2022</v>
      </c>
      <c r="R477" s="216" t="s">
        <v>102</v>
      </c>
      <c r="S477" s="282">
        <v>1.2642869450347547</v>
      </c>
      <c r="T477" s="282">
        <v>-6.0210276346783616</v>
      </c>
      <c r="U477" s="282">
        <v>-4.3770054130844755</v>
      </c>
      <c r="V477" s="282">
        <v>3.7131230925737384</v>
      </c>
      <c r="W477" s="282">
        <v>-4.8686244204018578</v>
      </c>
      <c r="X477" s="282">
        <v>-14.862914862914863</v>
      </c>
      <c r="Y477" s="282">
        <v>-56.69889502762431</v>
      </c>
      <c r="Z477" s="282">
        <v>25.366999412800936</v>
      </c>
      <c r="AA477" s="282">
        <v>35.781600598354544</v>
      </c>
      <c r="AB477" s="282" t="s">
        <v>128</v>
      </c>
      <c r="AC477" s="282">
        <v>44.60926582822745</v>
      </c>
      <c r="AD477" s="2"/>
      <c r="AE477" s="234"/>
      <c r="AF477" s="155">
        <v>2022</v>
      </c>
      <c r="AG477" s="216" t="s">
        <v>102</v>
      </c>
      <c r="AH477" s="282">
        <v>1.2642869450347547</v>
      </c>
      <c r="AI477" s="282">
        <v>-2.2571937281029353</v>
      </c>
      <c r="AJ477" s="282">
        <v>-1.282953305381662</v>
      </c>
      <c r="AK477" s="282">
        <v>5.2409396358624127E-2</v>
      </c>
      <c r="AL477" s="282">
        <v>-0.49753029693871942</v>
      </c>
      <c r="AM477" s="282">
        <v>-0.29579001780483755</v>
      </c>
      <c r="AN477" s="282">
        <v>-1.178852449600833</v>
      </c>
      <c r="AO477" s="282">
        <v>0.31014875653322771</v>
      </c>
      <c r="AP477" s="282">
        <v>3.434610303830929</v>
      </c>
      <c r="AQ477" s="282">
        <v>0</v>
      </c>
      <c r="AR477" s="282">
        <v>2.9794382861409607</v>
      </c>
      <c r="AS477" s="2"/>
      <c r="AT477" s="234"/>
      <c r="AU477" s="155">
        <v>2022</v>
      </c>
      <c r="AV477" s="216" t="s">
        <v>102</v>
      </c>
      <c r="AW477" s="282">
        <v>-16.74743098634778</v>
      </c>
      <c r="AX477" s="282">
        <v>-15.975206753077757</v>
      </c>
      <c r="AY477" s="282">
        <v>-2.3243013335334837</v>
      </c>
      <c r="AZ477" s="282">
        <v>-34.01294498381877</v>
      </c>
      <c r="BA477" s="282">
        <v>-15.669178551410596</v>
      </c>
      <c r="BB477" s="282">
        <v>-60.081190798376184</v>
      </c>
      <c r="BC477" s="282">
        <v>-44.067796610169495</v>
      </c>
      <c r="BD477" s="282">
        <v>-44.473342002600781</v>
      </c>
      <c r="BE477" s="282">
        <v>-39.745759899100527</v>
      </c>
      <c r="BF477" s="282" t="s">
        <v>128</v>
      </c>
      <c r="BG477" s="282">
        <v>37.612520458265124</v>
      </c>
      <c r="BH477" s="2"/>
      <c r="BI477" s="234"/>
      <c r="BJ477" s="155">
        <v>2022</v>
      </c>
      <c r="BK477" s="216" t="s">
        <v>102</v>
      </c>
      <c r="BL477" s="282">
        <v>-16.74743098634778</v>
      </c>
      <c r="BM477" s="282">
        <v>-5.5069264503638813</v>
      </c>
      <c r="BN477" s="282">
        <v>-0.5483316905024701</v>
      </c>
      <c r="BO477" s="282">
        <v>-0.6203408037869711</v>
      </c>
      <c r="BP477" s="282">
        <v>-1.4850404018344616</v>
      </c>
      <c r="BQ477" s="282">
        <v>-2.09652762611924</v>
      </c>
      <c r="BR477" s="282">
        <v>-0.58315576987776152</v>
      </c>
      <c r="BS477" s="282">
        <v>-1.009308063249972</v>
      </c>
      <c r="BT477" s="282">
        <v>-7.0681076359172019</v>
      </c>
      <c r="BU477" s="282">
        <v>0</v>
      </c>
      <c r="BV477" s="282">
        <v>2.1703074553041795</v>
      </c>
    </row>
    <row r="478" spans="1:74" x14ac:dyDescent="0.25">
      <c r="A478" s="234"/>
      <c r="B478" s="170">
        <v>2022</v>
      </c>
      <c r="C478" s="215" t="s">
        <v>103</v>
      </c>
      <c r="D478" s="211">
        <v>138732</v>
      </c>
      <c r="E478" s="211">
        <v>54499</v>
      </c>
      <c r="F478" s="211">
        <v>37064</v>
      </c>
      <c r="G478" s="211">
        <v>2039</v>
      </c>
      <c r="H478" s="211">
        <v>11492</v>
      </c>
      <c r="I478" s="211">
        <v>1630</v>
      </c>
      <c r="J478" s="211">
        <v>1254</v>
      </c>
      <c r="K478" s="211">
        <v>2405</v>
      </c>
      <c r="L478" s="211">
        <v>13674</v>
      </c>
      <c r="M478" s="211"/>
      <c r="N478" s="211">
        <v>14675</v>
      </c>
      <c r="O478" s="2"/>
      <c r="P478" s="234"/>
      <c r="Q478" s="170">
        <v>2022</v>
      </c>
      <c r="R478" s="215" t="s">
        <v>103</v>
      </c>
      <c r="S478" s="281">
        <v>-1.6426915469092194</v>
      </c>
      <c r="T478" s="281">
        <v>11.056996719173483</v>
      </c>
      <c r="U478" s="281">
        <v>-5.0614754098360635</v>
      </c>
      <c r="V478" s="281">
        <v>0</v>
      </c>
      <c r="W478" s="281">
        <v>-15.131821874307661</v>
      </c>
      <c r="X478" s="281">
        <v>-30.932203389830505</v>
      </c>
      <c r="Y478" s="281">
        <v>0</v>
      </c>
      <c r="Z478" s="281">
        <v>12.646370023419195</v>
      </c>
      <c r="AA478" s="281">
        <v>-24.67775696816129</v>
      </c>
      <c r="AB478" s="281" t="s">
        <v>128</v>
      </c>
      <c r="AC478" s="281">
        <v>9.0834758046532329</v>
      </c>
      <c r="AD478" s="2"/>
      <c r="AE478" s="234"/>
      <c r="AF478" s="170">
        <v>2022</v>
      </c>
      <c r="AG478" s="215" t="s">
        <v>103</v>
      </c>
      <c r="AH478" s="281">
        <v>-1.6426915469092194</v>
      </c>
      <c r="AI478" s="281">
        <v>3.8468900878417887</v>
      </c>
      <c r="AJ478" s="281">
        <v>-1.400931591149166</v>
      </c>
      <c r="AK478" s="281">
        <v>0</v>
      </c>
      <c r="AL478" s="281">
        <v>-1.452686654992227</v>
      </c>
      <c r="AM478" s="281">
        <v>-0.51755063843061289</v>
      </c>
      <c r="AN478" s="281">
        <v>0</v>
      </c>
      <c r="AO478" s="281">
        <v>0.19142283887159656</v>
      </c>
      <c r="AP478" s="281">
        <v>-3.1762011783138986</v>
      </c>
      <c r="AQ478" s="281">
        <v>0</v>
      </c>
      <c r="AR478" s="281">
        <v>0.86636558926329998</v>
      </c>
      <c r="AS478" s="2"/>
      <c r="AT478" s="234"/>
      <c r="AU478" s="170">
        <v>2022</v>
      </c>
      <c r="AV478" s="215" t="s">
        <v>103</v>
      </c>
      <c r="AW478" s="281">
        <v>-6.5463118895250858</v>
      </c>
      <c r="AX478" s="281">
        <v>-5.0076692463222372</v>
      </c>
      <c r="AY478" s="281">
        <v>-9.0877872893620122</v>
      </c>
      <c r="AZ478" s="281">
        <v>-8.9732142857142776</v>
      </c>
      <c r="BA478" s="281">
        <v>-24.810259094477885</v>
      </c>
      <c r="BB478" s="281">
        <v>-51.226810293237584</v>
      </c>
      <c r="BC478" s="281">
        <v>-51.657671549730146</v>
      </c>
      <c r="BD478" s="281">
        <v>-26.294820717131472</v>
      </c>
      <c r="BE478" s="281">
        <v>-0.11687363038714693</v>
      </c>
      <c r="BF478" s="281" t="s">
        <v>128</v>
      </c>
      <c r="BG478" s="281">
        <v>48.292239288601451</v>
      </c>
      <c r="BH478" s="2"/>
      <c r="BI478" s="234"/>
      <c r="BJ478" s="170">
        <v>2022</v>
      </c>
      <c r="BK478" s="215" t="s">
        <v>103</v>
      </c>
      <c r="BL478" s="281">
        <v>-6.5463118895250858</v>
      </c>
      <c r="BM478" s="281">
        <v>-1.9353317615358687</v>
      </c>
      <c r="BN478" s="281">
        <v>-2.4957898282249893</v>
      </c>
      <c r="BO478" s="281">
        <v>-0.13539912428427064</v>
      </c>
      <c r="BP478" s="281">
        <v>-2.554395419333106</v>
      </c>
      <c r="BQ478" s="281">
        <v>-1.1532502526103052</v>
      </c>
      <c r="BR478" s="281">
        <v>-0.90266082856180441</v>
      </c>
      <c r="BS478" s="281">
        <v>-0.57797238127315531</v>
      </c>
      <c r="BT478" s="281">
        <v>-1.0778039744021545E-2</v>
      </c>
      <c r="BU478" s="281">
        <v>0</v>
      </c>
      <c r="BV478" s="281">
        <v>3.219265746042435</v>
      </c>
    </row>
    <row r="479" spans="1:74" x14ac:dyDescent="0.25">
      <c r="A479" s="234"/>
      <c r="B479" s="151">
        <v>2023</v>
      </c>
      <c r="C479" s="216" t="s">
        <v>104</v>
      </c>
      <c r="D479" s="212">
        <v>132277</v>
      </c>
      <c r="E479" s="212">
        <v>48927</v>
      </c>
      <c r="F479" s="212">
        <v>37233</v>
      </c>
      <c r="G479" s="212">
        <v>2283</v>
      </c>
      <c r="H479" s="212">
        <v>11670</v>
      </c>
      <c r="I479" s="212">
        <v>2172</v>
      </c>
      <c r="J479" s="212">
        <v>1686</v>
      </c>
      <c r="K479" s="212">
        <v>2405</v>
      </c>
      <c r="L479" s="212">
        <v>10549</v>
      </c>
      <c r="M479" s="212"/>
      <c r="N479" s="212">
        <v>15352</v>
      </c>
      <c r="O479" s="2"/>
      <c r="P479" s="234"/>
      <c r="Q479" s="151">
        <v>2023</v>
      </c>
      <c r="R479" s="216" t="s">
        <v>104</v>
      </c>
      <c r="S479" s="282">
        <v>-4.6528558659862114</v>
      </c>
      <c r="T479" s="282">
        <v>-10.224040808088219</v>
      </c>
      <c r="U479" s="282">
        <v>0.45596805525578077</v>
      </c>
      <c r="V479" s="282">
        <v>11.966650318783721</v>
      </c>
      <c r="W479" s="282">
        <v>1.5489035851026927</v>
      </c>
      <c r="X479" s="282">
        <v>33.251533742331304</v>
      </c>
      <c r="Y479" s="282">
        <v>34.449760765550252</v>
      </c>
      <c r="Z479" s="282">
        <v>0</v>
      </c>
      <c r="AA479" s="282">
        <v>-22.853590756179614</v>
      </c>
      <c r="AB479" s="282" t="s">
        <v>128</v>
      </c>
      <c r="AC479" s="282">
        <v>4.6132879045996447</v>
      </c>
      <c r="AD479" s="2"/>
      <c r="AE479" s="234"/>
      <c r="AF479" s="151">
        <v>2023</v>
      </c>
      <c r="AG479" s="216" t="s">
        <v>104</v>
      </c>
      <c r="AH479" s="282">
        <v>-4.6528558659862114</v>
      </c>
      <c r="AI479" s="282">
        <v>-4.0163768993454951</v>
      </c>
      <c r="AJ479" s="282">
        <v>0.12181760516679624</v>
      </c>
      <c r="AK479" s="282">
        <v>0.17587867254851056</v>
      </c>
      <c r="AL479" s="282">
        <v>0.12830493325260195</v>
      </c>
      <c r="AM479" s="282">
        <v>0.39068131361185537</v>
      </c>
      <c r="AN479" s="282">
        <v>0.31139174811867437</v>
      </c>
      <c r="AO479" s="282">
        <v>0</v>
      </c>
      <c r="AP479" s="282">
        <v>-2.2525444742380962</v>
      </c>
      <c r="AQ479" s="282">
        <v>0</v>
      </c>
      <c r="AR479" s="282">
        <v>0.4879912348989412</v>
      </c>
      <c r="AS479" s="2"/>
      <c r="AT479" s="234"/>
      <c r="AU479" s="151">
        <v>2023</v>
      </c>
      <c r="AV479" s="216" t="s">
        <v>104</v>
      </c>
      <c r="AW479" s="282">
        <v>-6.7361860242119036</v>
      </c>
      <c r="AX479" s="282">
        <v>-9.008573394580722</v>
      </c>
      <c r="AY479" s="282">
        <v>-7.0429919608528451</v>
      </c>
      <c r="AZ479" s="282">
        <v>32.118055555555571</v>
      </c>
      <c r="BA479" s="282">
        <v>-18.868186874304783</v>
      </c>
      <c r="BB479" s="282">
        <v>-59.172932330827066</v>
      </c>
      <c r="BC479" s="282">
        <v>-35.003855050115646</v>
      </c>
      <c r="BD479" s="282">
        <v>12.646370023419195</v>
      </c>
      <c r="BE479" s="282">
        <v>-22.147601476014756</v>
      </c>
      <c r="BF479" s="282" t="s">
        <v>128</v>
      </c>
      <c r="BG479" s="282">
        <v>85.075346594333922</v>
      </c>
      <c r="BH479" s="2"/>
      <c r="BI479" s="234"/>
      <c r="BJ479" s="151">
        <v>2023</v>
      </c>
      <c r="BK479" s="216" t="s">
        <v>104</v>
      </c>
      <c r="BL479" s="282">
        <v>-6.7361860242119036</v>
      </c>
      <c r="BM479" s="282">
        <v>-3.4153323321417695</v>
      </c>
      <c r="BN479" s="282">
        <v>-1.9889868928513481</v>
      </c>
      <c r="BO479" s="282">
        <v>0.39131078537132158</v>
      </c>
      <c r="BP479" s="282">
        <v>-1.9135449936896698</v>
      </c>
      <c r="BQ479" s="282">
        <v>-2.2195429772052617</v>
      </c>
      <c r="BR479" s="282">
        <v>-0.64019854615704508</v>
      </c>
      <c r="BS479" s="282">
        <v>0.19036740909956185</v>
      </c>
      <c r="BT479" s="282">
        <v>-2.1158984989177227</v>
      </c>
      <c r="BU479" s="282">
        <v>0</v>
      </c>
      <c r="BV479" s="282">
        <v>4.9756400222800297</v>
      </c>
    </row>
    <row r="480" spans="1:74" x14ac:dyDescent="0.25">
      <c r="A480" s="234"/>
      <c r="B480" s="170">
        <v>2023</v>
      </c>
      <c r="C480" s="215" t="s">
        <v>105</v>
      </c>
      <c r="D480" s="211">
        <v>169646</v>
      </c>
      <c r="E480" s="211">
        <v>62045</v>
      </c>
      <c r="F480" s="211">
        <v>46015</v>
      </c>
      <c r="G480" s="211">
        <v>3403</v>
      </c>
      <c r="H480" s="211">
        <v>14913</v>
      </c>
      <c r="I480" s="211">
        <v>1070</v>
      </c>
      <c r="J480" s="211">
        <v>1686</v>
      </c>
      <c r="K480" s="211">
        <v>2135</v>
      </c>
      <c r="L480" s="211">
        <v>21489</v>
      </c>
      <c r="M480" s="211"/>
      <c r="N480" s="211">
        <v>16890</v>
      </c>
      <c r="O480" s="2"/>
      <c r="P480" s="234"/>
      <c r="Q480" s="170">
        <v>2023</v>
      </c>
      <c r="R480" s="215" t="s">
        <v>105</v>
      </c>
      <c r="S480" s="281">
        <v>28.250565102020744</v>
      </c>
      <c r="T480" s="281">
        <v>26.811372044065649</v>
      </c>
      <c r="U480" s="281">
        <v>23.586603282034744</v>
      </c>
      <c r="V480" s="281">
        <v>49.058256679807272</v>
      </c>
      <c r="W480" s="281">
        <v>27.789203084832906</v>
      </c>
      <c r="X480" s="281">
        <v>-50.736648250460405</v>
      </c>
      <c r="Y480" s="281">
        <v>0</v>
      </c>
      <c r="Z480" s="281">
        <v>-11.226611226611226</v>
      </c>
      <c r="AA480" s="281">
        <v>103.70651246563654</v>
      </c>
      <c r="AB480" s="281" t="s">
        <v>128</v>
      </c>
      <c r="AC480" s="281">
        <v>10.018238665971865</v>
      </c>
      <c r="AD480" s="2"/>
      <c r="AE480" s="234"/>
      <c r="AF480" s="170">
        <v>2023</v>
      </c>
      <c r="AG480" s="215" t="s">
        <v>105</v>
      </c>
      <c r="AH480" s="281">
        <v>28.250565102020744</v>
      </c>
      <c r="AI480" s="281">
        <v>9.9170679710002432</v>
      </c>
      <c r="AJ480" s="281">
        <v>6.6390982559326224</v>
      </c>
      <c r="AK480" s="281">
        <v>0.84670804448241144</v>
      </c>
      <c r="AL480" s="281">
        <v>2.4516733823718395</v>
      </c>
      <c r="AM480" s="281">
        <v>-0.83310023662465837</v>
      </c>
      <c r="AN480" s="281">
        <v>0</v>
      </c>
      <c r="AO480" s="281">
        <v>-0.20411711786629563</v>
      </c>
      <c r="AP480" s="281">
        <v>8.2705232202121266</v>
      </c>
      <c r="AQ480" s="281">
        <v>0</v>
      </c>
      <c r="AR480" s="281">
        <v>1.1627115825124543</v>
      </c>
      <c r="AS480" s="2"/>
      <c r="AT480" s="234"/>
      <c r="AU480" s="170">
        <v>2023</v>
      </c>
      <c r="AV480" s="215" t="s">
        <v>105</v>
      </c>
      <c r="AW480" s="281">
        <v>21.795129515823319</v>
      </c>
      <c r="AX480" s="281">
        <v>18.821456613746477</v>
      </c>
      <c r="AY480" s="281">
        <v>12.707277047052187</v>
      </c>
      <c r="AZ480" s="281">
        <v>73.092573753814861</v>
      </c>
      <c r="BA480" s="281">
        <v>4.7702683715048551</v>
      </c>
      <c r="BB480" s="281">
        <v>-61.3997113997114</v>
      </c>
      <c r="BC480" s="281">
        <v>-41.781767955801108</v>
      </c>
      <c r="BD480" s="281">
        <v>25.366999412800936</v>
      </c>
      <c r="BE480" s="281">
        <v>60.725504861630498</v>
      </c>
      <c r="BF480" s="281" t="s">
        <v>128</v>
      </c>
      <c r="BG480" s="281">
        <v>81.55433731054498</v>
      </c>
      <c r="BH480" s="2"/>
      <c r="BI480" s="234"/>
      <c r="BJ480" s="170">
        <v>2023</v>
      </c>
      <c r="BK480" s="215" t="s">
        <v>105</v>
      </c>
      <c r="BL480" s="281">
        <v>21.795129515823319</v>
      </c>
      <c r="BM480" s="281">
        <v>7.0558842111308913</v>
      </c>
      <c r="BN480" s="281">
        <v>3.7246568261443898</v>
      </c>
      <c r="BO480" s="281">
        <v>1.031675377634828</v>
      </c>
      <c r="BP480" s="281">
        <v>0.48747917982884359</v>
      </c>
      <c r="BQ480" s="281">
        <v>-1.2219286657859967</v>
      </c>
      <c r="BR480" s="281">
        <v>-0.86870369306760054</v>
      </c>
      <c r="BS480" s="281">
        <v>0.31014875653322593</v>
      </c>
      <c r="BT480" s="281">
        <v>5.8289299867899569</v>
      </c>
      <c r="BU480" s="281">
        <v>0</v>
      </c>
      <c r="BV480" s="281">
        <v>5.4469875366147811</v>
      </c>
    </row>
    <row r="481" spans="1:74" x14ac:dyDescent="0.25">
      <c r="A481" s="234"/>
      <c r="B481" s="155">
        <v>2023</v>
      </c>
      <c r="C481" s="216" t="s">
        <v>102</v>
      </c>
      <c r="D481" s="212">
        <v>163493</v>
      </c>
      <c r="E481" s="212">
        <v>60676</v>
      </c>
      <c r="F481" s="212">
        <v>38734</v>
      </c>
      <c r="G481" s="212">
        <v>2857</v>
      </c>
      <c r="H481" s="212">
        <v>17003</v>
      </c>
      <c r="I481" s="212">
        <v>909</v>
      </c>
      <c r="J481" s="212">
        <v>2617</v>
      </c>
      <c r="K481" s="212">
        <v>3891</v>
      </c>
      <c r="L481" s="212">
        <v>20949</v>
      </c>
      <c r="M481" s="212"/>
      <c r="N481" s="212">
        <v>15857</v>
      </c>
      <c r="O481" s="2"/>
      <c r="P481" s="234"/>
      <c r="Q481" s="155">
        <v>2023</v>
      </c>
      <c r="R481" s="216" t="s">
        <v>102</v>
      </c>
      <c r="S481" s="282">
        <v>-3.6269643846598285</v>
      </c>
      <c r="T481" s="282">
        <v>-2.2064630510113687</v>
      </c>
      <c r="U481" s="282">
        <v>-15.823101162664344</v>
      </c>
      <c r="V481" s="282">
        <v>-16.044666470761086</v>
      </c>
      <c r="W481" s="282">
        <v>14.014618118420174</v>
      </c>
      <c r="X481" s="282">
        <v>-15.046728971962622</v>
      </c>
      <c r="Y481" s="282">
        <v>55.219454329774607</v>
      </c>
      <c r="Z481" s="282">
        <v>82.248243559718958</v>
      </c>
      <c r="AA481" s="282">
        <v>-2.5129135836939867</v>
      </c>
      <c r="AB481" s="282" t="s">
        <v>128</v>
      </c>
      <c r="AC481" s="282">
        <v>-6.1160449970396655</v>
      </c>
      <c r="AD481" s="2"/>
      <c r="AE481" s="234"/>
      <c r="AF481" s="155">
        <v>2023</v>
      </c>
      <c r="AG481" s="216" t="s">
        <v>102</v>
      </c>
      <c r="AH481" s="282">
        <v>-3.6269643846598285</v>
      </c>
      <c r="AI481" s="282">
        <v>-0.80697452341935727</v>
      </c>
      <c r="AJ481" s="282">
        <v>-4.291878382042615</v>
      </c>
      <c r="AK481" s="282">
        <v>-0.32184666894592334</v>
      </c>
      <c r="AL481" s="282">
        <v>1.2319771760017946</v>
      </c>
      <c r="AM481" s="282">
        <v>-9.490350494559277E-2</v>
      </c>
      <c r="AN481" s="282">
        <v>0.54878983294625394</v>
      </c>
      <c r="AO481" s="282">
        <v>1.0350966129469623</v>
      </c>
      <c r="AP481" s="282">
        <v>-0.31830989236410001</v>
      </c>
      <c r="AQ481" s="282">
        <v>0</v>
      </c>
      <c r="AR481" s="282">
        <v>-0.60891503483725062</v>
      </c>
      <c r="AS481" s="2"/>
      <c r="AT481" s="234"/>
      <c r="AU481" s="155">
        <v>2023</v>
      </c>
      <c r="AV481" s="216" t="s">
        <v>102</v>
      </c>
      <c r="AW481" s="282">
        <v>15.912200724570894</v>
      </c>
      <c r="AX481" s="282">
        <v>23.644366555947258</v>
      </c>
      <c r="AY481" s="282">
        <v>-0.7838114754098342</v>
      </c>
      <c r="AZ481" s="282">
        <v>40.117704757233923</v>
      </c>
      <c r="BA481" s="282">
        <v>25.566797134628175</v>
      </c>
      <c r="BB481" s="282">
        <v>-61.483050847457626</v>
      </c>
      <c r="BC481" s="282">
        <v>108.69218500797447</v>
      </c>
      <c r="BD481" s="282">
        <v>82.248243559718958</v>
      </c>
      <c r="BE481" s="282">
        <v>15.396055965627411</v>
      </c>
      <c r="BF481" s="282" t="s">
        <v>128</v>
      </c>
      <c r="BG481" s="282">
        <v>17.869620159072326</v>
      </c>
      <c r="BH481" s="2"/>
      <c r="BI481" s="234"/>
      <c r="BJ481" s="155">
        <v>2023</v>
      </c>
      <c r="BK481" s="216" t="s">
        <v>102</v>
      </c>
      <c r="BL481" s="282">
        <v>15.912200724570894</v>
      </c>
      <c r="BM481" s="282">
        <v>8.2262192571375898</v>
      </c>
      <c r="BN481" s="282">
        <v>-0.21694588405447754</v>
      </c>
      <c r="BO481" s="282">
        <v>0.57994030443321121</v>
      </c>
      <c r="BP481" s="282">
        <v>2.4544661784202653</v>
      </c>
      <c r="BQ481" s="282">
        <v>-1.0287205155655128</v>
      </c>
      <c r="BR481" s="282">
        <v>0.96633084956291793</v>
      </c>
      <c r="BS481" s="282">
        <v>1.2449574261426879</v>
      </c>
      <c r="BT481" s="282">
        <v>1.9815808690596886</v>
      </c>
      <c r="BU481" s="282">
        <v>0</v>
      </c>
      <c r="BV481" s="282">
        <v>1.7043722394345229</v>
      </c>
    </row>
    <row r="482" spans="1:74" x14ac:dyDescent="0.25">
      <c r="A482" s="234"/>
      <c r="B482" s="170">
        <v>2023</v>
      </c>
      <c r="C482" s="215" t="s">
        <v>103</v>
      </c>
      <c r="D482" s="211">
        <v>172904</v>
      </c>
      <c r="E482" s="211">
        <v>57611</v>
      </c>
      <c r="F482" s="211">
        <v>39265</v>
      </c>
      <c r="G482" s="211">
        <v>3289</v>
      </c>
      <c r="H482" s="211">
        <v>19113</v>
      </c>
      <c r="I482" s="211">
        <v>3154</v>
      </c>
      <c r="J482" s="211">
        <v>2617</v>
      </c>
      <c r="K482" s="211">
        <v>3891</v>
      </c>
      <c r="L482" s="211">
        <v>26672</v>
      </c>
      <c r="M482" s="211"/>
      <c r="N482" s="211">
        <v>17292</v>
      </c>
      <c r="O482" s="2"/>
      <c r="P482" s="234"/>
      <c r="Q482" s="170">
        <v>2023</v>
      </c>
      <c r="R482" s="215" t="s">
        <v>103</v>
      </c>
      <c r="S482" s="281">
        <v>5.7562097459830142</v>
      </c>
      <c r="T482" s="281">
        <v>-5.0514206605577101</v>
      </c>
      <c r="U482" s="281">
        <v>1.3708886249806227</v>
      </c>
      <c r="V482" s="281">
        <v>15.120756037801897</v>
      </c>
      <c r="W482" s="281">
        <v>12.40957478092102</v>
      </c>
      <c r="X482" s="281">
        <v>246.97469746974696</v>
      </c>
      <c r="Y482" s="281">
        <v>0</v>
      </c>
      <c r="Z482" s="281">
        <v>0</v>
      </c>
      <c r="AA482" s="281">
        <v>27.318726430855889</v>
      </c>
      <c r="AB482" s="281" t="s">
        <v>128</v>
      </c>
      <c r="AC482" s="281">
        <v>9.0496310777574536</v>
      </c>
      <c r="AD482" s="2"/>
      <c r="AE482" s="234"/>
      <c r="AF482" s="170">
        <v>2023</v>
      </c>
      <c r="AG482" s="215" t="s">
        <v>103</v>
      </c>
      <c r="AH482" s="281">
        <v>5.7562097459830142</v>
      </c>
      <c r="AI482" s="281">
        <v>-1.8746979993027242</v>
      </c>
      <c r="AJ482" s="281">
        <v>0.32478454735065143</v>
      </c>
      <c r="AK482" s="281">
        <v>0.2642314961496825</v>
      </c>
      <c r="AL482" s="281">
        <v>1.2905751316570142</v>
      </c>
      <c r="AM482" s="281">
        <v>1.3731474742037899</v>
      </c>
      <c r="AN482" s="281">
        <v>0</v>
      </c>
      <c r="AO482" s="281">
        <v>0</v>
      </c>
      <c r="AP482" s="281">
        <v>3.5004556770014652</v>
      </c>
      <c r="AQ482" s="281">
        <v>0</v>
      </c>
      <c r="AR482" s="281">
        <v>0.87771341892313515</v>
      </c>
      <c r="AS482" s="2"/>
      <c r="AT482" s="234"/>
      <c r="AU482" s="170">
        <v>2023</v>
      </c>
      <c r="AV482" s="215" t="s">
        <v>103</v>
      </c>
      <c r="AW482" s="281">
        <v>24.631663927572589</v>
      </c>
      <c r="AX482" s="281">
        <v>5.7101965173672795</v>
      </c>
      <c r="AY482" s="281">
        <v>5.9383768616447128</v>
      </c>
      <c r="AZ482" s="281">
        <v>61.304561059342802</v>
      </c>
      <c r="BA482" s="281">
        <v>66.315697876783844</v>
      </c>
      <c r="BB482" s="281">
        <v>93.49693251533742</v>
      </c>
      <c r="BC482" s="281">
        <v>108.69218500797447</v>
      </c>
      <c r="BD482" s="281">
        <v>61.787941787941776</v>
      </c>
      <c r="BE482" s="281">
        <v>95.056311247623228</v>
      </c>
      <c r="BF482" s="281" t="s">
        <v>128</v>
      </c>
      <c r="BG482" s="281">
        <v>17.833049403747879</v>
      </c>
      <c r="BH482" s="2"/>
      <c r="BI482" s="234"/>
      <c r="BJ482" s="170">
        <v>2023</v>
      </c>
      <c r="BK482" s="215" t="s">
        <v>103</v>
      </c>
      <c r="BL482" s="281">
        <v>24.631663927572589</v>
      </c>
      <c r="BM482" s="281">
        <v>2.2431738892252691</v>
      </c>
      <c r="BN482" s="281">
        <v>1.5865121240953783</v>
      </c>
      <c r="BO482" s="281">
        <v>0.90101778969523982</v>
      </c>
      <c r="BP482" s="281">
        <v>5.4933252602139389</v>
      </c>
      <c r="BQ482" s="281">
        <v>1.0985208891964364</v>
      </c>
      <c r="BR482" s="281">
        <v>0.9824697978836896</v>
      </c>
      <c r="BS482" s="281">
        <v>1.0711299483897012</v>
      </c>
      <c r="BT482" s="281">
        <v>9.369143384366982</v>
      </c>
      <c r="BU482" s="281">
        <v>0</v>
      </c>
      <c r="BV482" s="281">
        <v>1.8863708445059539</v>
      </c>
    </row>
    <row r="483" spans="1:74" x14ac:dyDescent="0.25">
      <c r="A483" s="234"/>
      <c r="B483" s="151">
        <v>2024</v>
      </c>
      <c r="C483" s="216" t="s">
        <v>104</v>
      </c>
      <c r="D483" s="212">
        <v>160982</v>
      </c>
      <c r="E483" s="212">
        <v>55122</v>
      </c>
      <c r="F483" s="212">
        <v>37423</v>
      </c>
      <c r="G483" s="212">
        <v>3226</v>
      </c>
      <c r="H483" s="212">
        <v>17374</v>
      </c>
      <c r="I483" s="212">
        <v>2801</v>
      </c>
      <c r="J483" s="212">
        <v>2617</v>
      </c>
      <c r="K483" s="212">
        <v>3421</v>
      </c>
      <c r="L483" s="212">
        <v>26672</v>
      </c>
      <c r="M483" s="212">
        <v>681</v>
      </c>
      <c r="N483" s="212">
        <v>11645</v>
      </c>
      <c r="O483" s="2"/>
      <c r="P483" s="234"/>
      <c r="Q483" s="151">
        <v>2024</v>
      </c>
      <c r="R483" s="216" t="s">
        <v>104</v>
      </c>
      <c r="S483" s="282">
        <v>-6.8951556933327254</v>
      </c>
      <c r="T483" s="282">
        <v>-4.3203554876672854</v>
      </c>
      <c r="U483" s="282">
        <v>-4.6912008149751756</v>
      </c>
      <c r="V483" s="282">
        <v>-1.9154758285193054</v>
      </c>
      <c r="W483" s="282">
        <v>-9.098519332391561</v>
      </c>
      <c r="X483" s="282">
        <v>-11.192136968928352</v>
      </c>
      <c r="Y483" s="282">
        <v>0</v>
      </c>
      <c r="Z483" s="282">
        <v>-12.079157029041383</v>
      </c>
      <c r="AA483" s="282">
        <v>0</v>
      </c>
      <c r="AB483" s="282" t="s">
        <v>128</v>
      </c>
      <c r="AC483" s="282">
        <v>-32.656719870460321</v>
      </c>
      <c r="AD483" s="2"/>
      <c r="AE483" s="234"/>
      <c r="AF483" s="151">
        <v>2024</v>
      </c>
      <c r="AG483" s="216" t="s">
        <v>104</v>
      </c>
      <c r="AH483" s="282">
        <v>-6.8951556933327254</v>
      </c>
      <c r="AI483" s="282">
        <v>-1.4395271364456597</v>
      </c>
      <c r="AJ483" s="282">
        <v>-1.0653310507564906</v>
      </c>
      <c r="AK483" s="282">
        <v>-3.6436404016101466E-2</v>
      </c>
      <c r="AL483" s="282">
        <v>-1.0057604219682612</v>
      </c>
      <c r="AM483" s="282">
        <v>-0.20415953361402886</v>
      </c>
      <c r="AN483" s="282">
        <v>0</v>
      </c>
      <c r="AO483" s="282">
        <v>-0.271827141072503</v>
      </c>
      <c r="AP483" s="282">
        <v>0</v>
      </c>
      <c r="AQ483" s="282">
        <v>0.39386017674547774</v>
      </c>
      <c r="AR483" s="282">
        <v>-3.2659741822051584</v>
      </c>
      <c r="AS483" s="2"/>
      <c r="AT483" s="234"/>
      <c r="AU483" s="151">
        <v>2024</v>
      </c>
      <c r="AV483" s="216" t="s">
        <v>104</v>
      </c>
      <c r="AW483" s="282">
        <v>21.700673586488946</v>
      </c>
      <c r="AX483" s="282">
        <v>12.661720522410945</v>
      </c>
      <c r="AY483" s="282">
        <v>0.51030000268579556</v>
      </c>
      <c r="AZ483" s="282">
        <v>41.305300043802021</v>
      </c>
      <c r="BA483" s="282">
        <v>48.877463581833752</v>
      </c>
      <c r="BB483" s="282">
        <v>28.959484346224684</v>
      </c>
      <c r="BC483" s="282">
        <v>55.219454329774607</v>
      </c>
      <c r="BD483" s="282">
        <v>42.245322245322257</v>
      </c>
      <c r="BE483" s="282">
        <v>152.83913167124848</v>
      </c>
      <c r="BF483" s="282" t="s">
        <v>128</v>
      </c>
      <c r="BG483" s="282">
        <v>-24.146690984887968</v>
      </c>
      <c r="BH483" s="2"/>
      <c r="BI483" s="234"/>
      <c r="BJ483" s="151">
        <v>2024</v>
      </c>
      <c r="BK483" s="216" t="s">
        <v>104</v>
      </c>
      <c r="BL483" s="282">
        <v>21.700673586488946</v>
      </c>
      <c r="BM483" s="282">
        <v>4.6833538710433382</v>
      </c>
      <c r="BN483" s="282">
        <v>0.14363797183183766</v>
      </c>
      <c r="BO483" s="282">
        <v>0.71289793388117317</v>
      </c>
      <c r="BP483" s="282">
        <v>4.3121631122568527</v>
      </c>
      <c r="BQ483" s="282">
        <v>0.47551728569592572</v>
      </c>
      <c r="BR483" s="282">
        <v>0.70382606197600439</v>
      </c>
      <c r="BS483" s="282">
        <v>0.76808515463761595</v>
      </c>
      <c r="BT483" s="282">
        <v>12.188815893919571</v>
      </c>
      <c r="BU483" s="282">
        <v>0.51482873061832335</v>
      </c>
      <c r="BV483" s="282">
        <v>-2.8024524293716957</v>
      </c>
    </row>
    <row r="484" spans="1:74" x14ac:dyDescent="0.25">
      <c r="A484" s="234"/>
      <c r="B484" s="170">
        <v>2024</v>
      </c>
      <c r="C484" s="215" t="s">
        <v>105</v>
      </c>
      <c r="D484" s="211">
        <v>158504</v>
      </c>
      <c r="E484" s="211">
        <v>55085</v>
      </c>
      <c r="F484" s="211">
        <v>37757</v>
      </c>
      <c r="G484" s="211">
        <v>3279</v>
      </c>
      <c r="H484" s="211">
        <v>17521</v>
      </c>
      <c r="I484" s="211">
        <v>2186</v>
      </c>
      <c r="J484" s="211">
        <v>1686</v>
      </c>
      <c r="K484" s="211">
        <v>2870</v>
      </c>
      <c r="L484" s="211">
        <v>26672</v>
      </c>
      <c r="M484" s="211">
        <v>681</v>
      </c>
      <c r="N484" s="211">
        <v>10767</v>
      </c>
      <c r="O484" s="2"/>
      <c r="P484" s="234"/>
      <c r="Q484" s="170">
        <v>2024</v>
      </c>
      <c r="R484" s="215" t="s">
        <v>105</v>
      </c>
      <c r="S484" s="281">
        <v>-1.5393025307177197</v>
      </c>
      <c r="T484" s="281">
        <v>-6.7123834403687965E-2</v>
      </c>
      <c r="U484" s="281">
        <v>0.89249926515779521</v>
      </c>
      <c r="V484" s="281">
        <v>1.6429014259144594</v>
      </c>
      <c r="W484" s="281">
        <v>0.84609186140210113</v>
      </c>
      <c r="X484" s="281">
        <v>-21.95644412709747</v>
      </c>
      <c r="Y484" s="281">
        <v>-35.575085976308756</v>
      </c>
      <c r="Z484" s="281">
        <v>-16.106401636948263</v>
      </c>
      <c r="AA484" s="281">
        <v>0</v>
      </c>
      <c r="AB484" s="281">
        <v>0</v>
      </c>
      <c r="AC484" s="281">
        <v>-7.539716616573628</v>
      </c>
      <c r="AD484" s="2"/>
      <c r="AE484" s="234"/>
      <c r="AF484" s="170">
        <v>2024</v>
      </c>
      <c r="AG484" s="215" t="s">
        <v>105</v>
      </c>
      <c r="AH484" s="281">
        <v>-1.5393025307177197</v>
      </c>
      <c r="AI484" s="281">
        <v>-2.2983936092233911E-2</v>
      </c>
      <c r="AJ484" s="281">
        <v>0.20747661229205744</v>
      </c>
      <c r="AK484" s="281">
        <v>3.2922935483470195E-2</v>
      </c>
      <c r="AL484" s="281">
        <v>9.1314556906983382E-2</v>
      </c>
      <c r="AM484" s="281">
        <v>-0.38203028910064474</v>
      </c>
      <c r="AN484" s="281">
        <v>-0.57832552707756135</v>
      </c>
      <c r="AO484" s="281">
        <v>-0.34227429153569955</v>
      </c>
      <c r="AP484" s="281">
        <v>0</v>
      </c>
      <c r="AQ484" s="281">
        <v>0</v>
      </c>
      <c r="AR484" s="281">
        <v>-0.5454025915940911</v>
      </c>
      <c r="AS484" s="2"/>
      <c r="AT484" s="234"/>
      <c r="AU484" s="170">
        <v>2024</v>
      </c>
      <c r="AV484" s="215" t="s">
        <v>105</v>
      </c>
      <c r="AW484" s="281">
        <v>-6.5677941124459096</v>
      </c>
      <c r="AX484" s="281">
        <v>-11.217664598275448</v>
      </c>
      <c r="AY484" s="281">
        <v>-17.946321851570133</v>
      </c>
      <c r="AZ484" s="281">
        <v>-3.6438436673523285</v>
      </c>
      <c r="BA484" s="281">
        <v>17.488097632937709</v>
      </c>
      <c r="BB484" s="281">
        <v>104.29906542056077</v>
      </c>
      <c r="BC484" s="281">
        <v>0</v>
      </c>
      <c r="BD484" s="281">
        <v>34.426229508196712</v>
      </c>
      <c r="BE484" s="281">
        <v>24.119316859788725</v>
      </c>
      <c r="BF484" s="281" t="s">
        <v>128</v>
      </c>
      <c r="BG484" s="281">
        <v>-36.252220248667854</v>
      </c>
      <c r="BH484" s="2"/>
      <c r="BI484" s="234"/>
      <c r="BJ484" s="170">
        <v>2024</v>
      </c>
      <c r="BK484" s="215" t="s">
        <v>105</v>
      </c>
      <c r="BL484" s="281">
        <v>-6.5677941124459096</v>
      </c>
      <c r="BM484" s="281">
        <v>-4.1026608349150537</v>
      </c>
      <c r="BN484" s="281">
        <v>-4.8677835021161657</v>
      </c>
      <c r="BO484" s="281">
        <v>-7.3093382691015327E-2</v>
      </c>
      <c r="BP484" s="281">
        <v>1.5373188875658708</v>
      </c>
      <c r="BQ484" s="281">
        <v>0.65784044421913801</v>
      </c>
      <c r="BR484" s="281">
        <v>0</v>
      </c>
      <c r="BS484" s="281">
        <v>0.43325513127335702</v>
      </c>
      <c r="BT484" s="281">
        <v>3.0551855039317131</v>
      </c>
      <c r="BU484" s="281">
        <v>0.4014241420369471</v>
      </c>
      <c r="BV484" s="281">
        <v>-3.6092805017507006</v>
      </c>
    </row>
    <row r="485" spans="1:74" x14ac:dyDescent="0.25">
      <c r="A485" s="234"/>
      <c r="B485" s="155">
        <v>2024</v>
      </c>
      <c r="C485" s="216" t="s">
        <v>102</v>
      </c>
      <c r="D485" s="212">
        <v>158163</v>
      </c>
      <c r="E485" s="212">
        <v>53153</v>
      </c>
      <c r="F485" s="212">
        <v>37665</v>
      </c>
      <c r="G485" s="212">
        <v>3324</v>
      </c>
      <c r="H485" s="212">
        <v>17499</v>
      </c>
      <c r="I485" s="212">
        <v>1964</v>
      </c>
      <c r="J485" s="212">
        <v>3205</v>
      </c>
      <c r="K485" s="212">
        <v>2870</v>
      </c>
      <c r="L485" s="212">
        <v>26288</v>
      </c>
      <c r="M485" s="212"/>
      <c r="N485" s="212">
        <v>12195</v>
      </c>
      <c r="O485" s="2"/>
      <c r="P485" s="234"/>
      <c r="Q485" s="155">
        <v>2024</v>
      </c>
      <c r="R485" s="216" t="s">
        <v>102</v>
      </c>
      <c r="S485" s="282">
        <v>-0.21513652652298276</v>
      </c>
      <c r="T485" s="282">
        <v>-3.5073068893528188</v>
      </c>
      <c r="U485" s="282">
        <v>-0.24366342664936269</v>
      </c>
      <c r="V485" s="282">
        <v>1.3723696248856214</v>
      </c>
      <c r="W485" s="282">
        <v>-0.12556360938302191</v>
      </c>
      <c r="X485" s="282">
        <v>-10.155535224153695</v>
      </c>
      <c r="Y485" s="282">
        <v>90.094899169632271</v>
      </c>
      <c r="Z485" s="282">
        <v>0</v>
      </c>
      <c r="AA485" s="282">
        <v>-1.4397120575884799</v>
      </c>
      <c r="AB485" s="282">
        <v>-100</v>
      </c>
      <c r="AC485" s="282">
        <v>13.262747283365854</v>
      </c>
      <c r="AD485" s="2"/>
      <c r="AE485" s="234"/>
      <c r="AF485" s="155">
        <v>2024</v>
      </c>
      <c r="AG485" s="216" t="s">
        <v>102</v>
      </c>
      <c r="AH485" s="282">
        <v>-0.21513652652298276</v>
      </c>
      <c r="AI485" s="282">
        <v>-1.2188966839953159</v>
      </c>
      <c r="AJ485" s="282">
        <v>-5.8042699237872176E-2</v>
      </c>
      <c r="AK485" s="282">
        <v>2.8390450714176611E-2</v>
      </c>
      <c r="AL485" s="282">
        <v>-1.3879775904708565E-2</v>
      </c>
      <c r="AM485" s="282">
        <v>-0.14005955685660462</v>
      </c>
      <c r="AN485" s="282">
        <v>0.95833543632965035</v>
      </c>
      <c r="AO485" s="282">
        <v>0</v>
      </c>
      <c r="AP485" s="282">
        <v>-0.24226517942764045</v>
      </c>
      <c r="AQ485" s="282">
        <v>-0.42964215414120605</v>
      </c>
      <c r="AR485" s="282">
        <v>0.9009236359965378</v>
      </c>
      <c r="AS485" s="2"/>
      <c r="AT485" s="234"/>
      <c r="AU485" s="155">
        <v>2024</v>
      </c>
      <c r="AV485" s="216" t="s">
        <v>102</v>
      </c>
      <c r="AW485" s="282">
        <v>-3.2600784131430771</v>
      </c>
      <c r="AX485" s="282">
        <v>-12.398641967169894</v>
      </c>
      <c r="AY485" s="282">
        <v>-2.7598492280683615</v>
      </c>
      <c r="AZ485" s="282">
        <v>16.345817290864545</v>
      </c>
      <c r="BA485" s="282">
        <v>2.9171322707757525</v>
      </c>
      <c r="BB485" s="282">
        <v>116.06160616061607</v>
      </c>
      <c r="BC485" s="282">
        <v>22.468475353458146</v>
      </c>
      <c r="BD485" s="282">
        <v>-26.240041120534556</v>
      </c>
      <c r="BE485" s="282">
        <v>25.485703374862752</v>
      </c>
      <c r="BF485" s="282" t="s">
        <v>128</v>
      </c>
      <c r="BG485" s="282">
        <v>-23.093901746862585</v>
      </c>
      <c r="BH485" s="2"/>
      <c r="BI485" s="234"/>
      <c r="BJ485" s="155">
        <v>2024</v>
      </c>
      <c r="BK485" s="216" t="s">
        <v>102</v>
      </c>
      <c r="BL485" s="282">
        <v>-3.2600784131430771</v>
      </c>
      <c r="BM485" s="282">
        <v>-4.6014202442918144</v>
      </c>
      <c r="BN485" s="282">
        <v>-0.65385062357409929</v>
      </c>
      <c r="BO485" s="282">
        <v>0.28563914051366174</v>
      </c>
      <c r="BP485" s="282">
        <v>0.30337690298667286</v>
      </c>
      <c r="BQ485" s="282">
        <v>0.64528756582850777</v>
      </c>
      <c r="BR485" s="282">
        <v>0.35964842531484603</v>
      </c>
      <c r="BS485" s="282">
        <v>-0.62449156844635678</v>
      </c>
      <c r="BT485" s="282">
        <v>3.2655832359795292</v>
      </c>
      <c r="BU485" s="282">
        <v>0</v>
      </c>
      <c r="BV485" s="282">
        <v>-2.2398512474540242</v>
      </c>
    </row>
    <row r="486" spans="1:74" x14ac:dyDescent="0.25">
      <c r="A486" s="234"/>
      <c r="B486" s="170">
        <v>2024</v>
      </c>
      <c r="C486" s="215" t="s">
        <v>103</v>
      </c>
      <c r="D486" s="211">
        <v>155744</v>
      </c>
      <c r="E486" s="211">
        <v>51938</v>
      </c>
      <c r="F486" s="211">
        <v>37838</v>
      </c>
      <c r="G486" s="211">
        <v>3602</v>
      </c>
      <c r="H486" s="211">
        <v>17576</v>
      </c>
      <c r="I486" s="211">
        <v>1964</v>
      </c>
      <c r="J486" s="211">
        <v>3475</v>
      </c>
      <c r="K486" s="211">
        <v>2585</v>
      </c>
      <c r="L486" s="211">
        <v>26288</v>
      </c>
      <c r="M486" s="211"/>
      <c r="N486" s="211">
        <v>10478</v>
      </c>
      <c r="O486" s="2"/>
      <c r="P486" s="234"/>
      <c r="Q486" s="170">
        <v>2024</v>
      </c>
      <c r="R486" s="215" t="s">
        <v>103</v>
      </c>
      <c r="S486" s="281">
        <v>-1.5294348235680815</v>
      </c>
      <c r="T486" s="281">
        <v>-2.2858540439862196</v>
      </c>
      <c r="U486" s="281">
        <v>0.45931235895393741</v>
      </c>
      <c r="V486" s="281">
        <v>8.3634175691937429</v>
      </c>
      <c r="W486" s="281">
        <v>0.4400251442939549</v>
      </c>
      <c r="X486" s="281">
        <v>0</v>
      </c>
      <c r="Y486" s="281">
        <v>8.4243369734789297</v>
      </c>
      <c r="Z486" s="281">
        <v>-9.9303135888501686</v>
      </c>
      <c r="AA486" s="281">
        <v>0</v>
      </c>
      <c r="AB486" s="281" t="s">
        <v>128</v>
      </c>
      <c r="AC486" s="281">
        <v>-14.079540795407951</v>
      </c>
      <c r="AD486" s="2"/>
      <c r="AE486" s="234"/>
      <c r="AF486" s="170">
        <v>2024</v>
      </c>
      <c r="AG486" s="215" t="s">
        <v>103</v>
      </c>
      <c r="AH486" s="281">
        <v>-1.5294348235680815</v>
      </c>
      <c r="AI486" s="281">
        <v>-0.76819483697197966</v>
      </c>
      <c r="AJ486" s="281">
        <v>0.10938082863880864</v>
      </c>
      <c r="AK486" s="281">
        <v>0.17576803677218961</v>
      </c>
      <c r="AL486" s="281">
        <v>4.8683952631146041E-2</v>
      </c>
      <c r="AM486" s="281">
        <v>0</v>
      </c>
      <c r="AN486" s="281">
        <v>0.17070996377155107</v>
      </c>
      <c r="AO486" s="281">
        <v>-0.18019385064774832</v>
      </c>
      <c r="AP486" s="281">
        <v>0</v>
      </c>
      <c r="AQ486" s="281">
        <v>0</v>
      </c>
      <c r="AR486" s="281">
        <v>-1.0855889177620486</v>
      </c>
      <c r="AS486" s="2"/>
      <c r="AT486" s="234"/>
      <c r="AU486" s="170">
        <v>2024</v>
      </c>
      <c r="AV486" s="215" t="s">
        <v>103</v>
      </c>
      <c r="AW486" s="281">
        <v>-9.9245824272428678</v>
      </c>
      <c r="AX486" s="281">
        <v>-9.8470778150006026</v>
      </c>
      <c r="AY486" s="281">
        <v>-3.6342798930345026</v>
      </c>
      <c r="AZ486" s="281">
        <v>9.5165703861355979</v>
      </c>
      <c r="BA486" s="281">
        <v>-8.0416470465128498</v>
      </c>
      <c r="BB486" s="281">
        <v>-37.729866835764113</v>
      </c>
      <c r="BC486" s="281">
        <v>32.785632403515478</v>
      </c>
      <c r="BD486" s="281">
        <v>-33.564636340272429</v>
      </c>
      <c r="BE486" s="281">
        <v>-1.4397120575884799</v>
      </c>
      <c r="BF486" s="281" t="s">
        <v>128</v>
      </c>
      <c r="BG486" s="281">
        <v>-39.405505436039789</v>
      </c>
      <c r="BH486" s="2"/>
      <c r="BI486" s="234"/>
      <c r="BJ486" s="170">
        <v>2024</v>
      </c>
      <c r="BK486" s="215" t="s">
        <v>103</v>
      </c>
      <c r="BL486" s="281">
        <v>-9.9245824272428678</v>
      </c>
      <c r="BM486" s="281">
        <v>-3.2810114283070391</v>
      </c>
      <c r="BN486" s="281">
        <v>-0.82531346874566269</v>
      </c>
      <c r="BO486" s="281">
        <v>0.18102530884190079</v>
      </c>
      <c r="BP486" s="281">
        <v>-0.88893258686901444</v>
      </c>
      <c r="BQ486" s="281">
        <v>-0.68824318697080489</v>
      </c>
      <c r="BR486" s="281">
        <v>0.49622912136214342</v>
      </c>
      <c r="BS486" s="281">
        <v>-0.7553324388099758</v>
      </c>
      <c r="BT486" s="281">
        <v>-0.22208855781242781</v>
      </c>
      <c r="BU486" s="281">
        <v>0</v>
      </c>
      <c r="BV486" s="281">
        <v>-3.940915189931987</v>
      </c>
    </row>
    <row r="487" spans="1:74" x14ac:dyDescent="0.25">
      <c r="A487" s="234"/>
      <c r="B487" s="151">
        <v>2025</v>
      </c>
      <c r="C487" s="216" t="s">
        <v>104</v>
      </c>
      <c r="D487" s="212">
        <v>168186</v>
      </c>
      <c r="E487" s="212">
        <v>63903</v>
      </c>
      <c r="F487" s="212">
        <v>37277</v>
      </c>
      <c r="G487" s="212">
        <v>2849</v>
      </c>
      <c r="H487" s="212">
        <v>18092</v>
      </c>
      <c r="I487" s="212">
        <v>2553</v>
      </c>
      <c r="J487" s="212">
        <v>3475</v>
      </c>
      <c r="K487" s="212">
        <v>4046</v>
      </c>
      <c r="L487" s="212">
        <v>26288</v>
      </c>
      <c r="M487" s="212"/>
      <c r="N487" s="212">
        <v>9703</v>
      </c>
      <c r="O487" s="2"/>
      <c r="P487" s="234"/>
      <c r="Q487" s="151">
        <v>2025</v>
      </c>
      <c r="R487" s="216" t="s">
        <v>104</v>
      </c>
      <c r="S487" s="282">
        <v>7.988750770495173</v>
      </c>
      <c r="T487" s="282">
        <v>23.037082675497714</v>
      </c>
      <c r="U487" s="282">
        <v>-1.4826365029864093</v>
      </c>
      <c r="V487" s="282">
        <v>-20.905052748473068</v>
      </c>
      <c r="W487" s="282">
        <v>2.9358215748748222</v>
      </c>
      <c r="X487" s="282">
        <v>29.989816700611016</v>
      </c>
      <c r="Y487" s="282">
        <v>0</v>
      </c>
      <c r="Z487" s="282">
        <v>56.518375241779495</v>
      </c>
      <c r="AA487" s="282">
        <v>0</v>
      </c>
      <c r="AB487" s="282" t="s">
        <v>128</v>
      </c>
      <c r="AC487" s="282">
        <v>-7.3964497041420145</v>
      </c>
      <c r="AD487" s="2"/>
      <c r="AE487" s="234"/>
      <c r="AF487" s="151">
        <v>2025</v>
      </c>
      <c r="AG487" s="216" t="s">
        <v>104</v>
      </c>
      <c r="AH487" s="282">
        <v>7.988750770495173</v>
      </c>
      <c r="AI487" s="282">
        <v>7.6824789397986448</v>
      </c>
      <c r="AJ487" s="282">
        <v>-0.3602064927059791</v>
      </c>
      <c r="AK487" s="282">
        <v>-0.48348572015615376</v>
      </c>
      <c r="AL487" s="282">
        <v>0.33131292377234439</v>
      </c>
      <c r="AM487" s="282">
        <v>0.37818471337579623</v>
      </c>
      <c r="AN487" s="282">
        <v>0</v>
      </c>
      <c r="AO487" s="282">
        <v>0.93807787137867282</v>
      </c>
      <c r="AP487" s="282">
        <v>0</v>
      </c>
      <c r="AQ487" s="282">
        <v>0</v>
      </c>
      <c r="AR487" s="282">
        <v>-0.49761146496815295</v>
      </c>
      <c r="AS487" s="2"/>
      <c r="AT487" s="234"/>
      <c r="AU487" s="151">
        <v>2025</v>
      </c>
      <c r="AV487" s="216" t="s">
        <v>104</v>
      </c>
      <c r="AW487" s="282">
        <v>4.4750344759041383</v>
      </c>
      <c r="AX487" s="282">
        <v>15.9301186459127</v>
      </c>
      <c r="AY487" s="282">
        <v>-0.39013440932048127</v>
      </c>
      <c r="AZ487" s="282">
        <v>-11.686298822070668</v>
      </c>
      <c r="BA487" s="282">
        <v>4.1326119488891493</v>
      </c>
      <c r="BB487" s="282">
        <v>-8.8539807211710126</v>
      </c>
      <c r="BC487" s="282">
        <v>32.785632403515478</v>
      </c>
      <c r="BD487" s="282">
        <v>18.269511838643666</v>
      </c>
      <c r="BE487" s="282">
        <v>-1.4397120575884799</v>
      </c>
      <c r="BF487" s="282">
        <v>-100</v>
      </c>
      <c r="BG487" s="282">
        <v>-16.676685272649209</v>
      </c>
      <c r="BH487" s="2"/>
      <c r="BI487" s="234"/>
      <c r="BJ487" s="151">
        <v>2025</v>
      </c>
      <c r="BK487" s="216" t="s">
        <v>104</v>
      </c>
      <c r="BL487" s="282">
        <v>4.4750344759041383</v>
      </c>
      <c r="BM487" s="282">
        <v>5.4546471034028645</v>
      </c>
      <c r="BN487" s="282">
        <v>-9.0693369445031119E-2</v>
      </c>
      <c r="BO487" s="282">
        <v>-0.23418767315600503</v>
      </c>
      <c r="BP487" s="282">
        <v>0.44601259768172835</v>
      </c>
      <c r="BQ487" s="282">
        <v>-0.15405449056416243</v>
      </c>
      <c r="BR487" s="282">
        <v>0.53297884235504589</v>
      </c>
      <c r="BS487" s="282">
        <v>0.38824216372016751</v>
      </c>
      <c r="BT487" s="282">
        <v>-0.23853598538967088</v>
      </c>
      <c r="BU487" s="282">
        <v>-0.42302866158949448</v>
      </c>
      <c r="BV487" s="282">
        <v>-1.2063460511113042</v>
      </c>
    </row>
    <row r="488" spans="1:74" x14ac:dyDescent="0.25">
      <c r="A488" s="234"/>
      <c r="B488" s="170">
        <v>2025</v>
      </c>
      <c r="C488" s="215" t="s">
        <v>105</v>
      </c>
      <c r="D488" s="211">
        <v>161331</v>
      </c>
      <c r="E488" s="211">
        <v>61663</v>
      </c>
      <c r="F488" s="211">
        <v>31187</v>
      </c>
      <c r="G488" s="211">
        <v>3526</v>
      </c>
      <c r="H488" s="211">
        <v>17937</v>
      </c>
      <c r="I488" s="211">
        <v>2914</v>
      </c>
      <c r="J488" s="211">
        <v>3475</v>
      </c>
      <c r="K488" s="211">
        <v>1767</v>
      </c>
      <c r="L488" s="211">
        <v>26288</v>
      </c>
      <c r="M488" s="211">
        <v>1250</v>
      </c>
      <c r="N488" s="211">
        <v>11324</v>
      </c>
      <c r="O488" s="2"/>
      <c r="P488" s="234"/>
      <c r="Q488" s="170">
        <v>2025</v>
      </c>
      <c r="R488" s="215" t="s">
        <v>105</v>
      </c>
      <c r="S488" s="281">
        <v>-4.0758446006207407</v>
      </c>
      <c r="T488" s="281">
        <v>-3.5053127396209902</v>
      </c>
      <c r="U488" s="281">
        <v>-16.337151594817172</v>
      </c>
      <c r="V488" s="281">
        <v>23.762723762723766</v>
      </c>
      <c r="W488" s="281">
        <v>-0.85673225735131098</v>
      </c>
      <c r="X488" s="281">
        <v>14.140227183705449</v>
      </c>
      <c r="Y488" s="281">
        <v>0</v>
      </c>
      <c r="Z488" s="281">
        <v>-56.327236777063767</v>
      </c>
      <c r="AA488" s="281">
        <v>0</v>
      </c>
      <c r="AB488" s="281" t="s">
        <v>128</v>
      </c>
      <c r="AC488" s="281">
        <v>16.706173348448928</v>
      </c>
      <c r="AD488" s="2"/>
      <c r="AE488" s="234"/>
      <c r="AF488" s="170">
        <v>2025</v>
      </c>
      <c r="AG488" s="215" t="s">
        <v>105</v>
      </c>
      <c r="AH488" s="281">
        <v>-4.0758446006207407</v>
      </c>
      <c r="AI488" s="281">
        <v>-1.3318587754034223</v>
      </c>
      <c r="AJ488" s="281">
        <v>-3.6209910456280543</v>
      </c>
      <c r="AK488" s="281">
        <v>0.40253053167326641</v>
      </c>
      <c r="AL488" s="281">
        <v>-9.2159870619433232E-2</v>
      </c>
      <c r="AM488" s="281">
        <v>0.21464331157171224</v>
      </c>
      <c r="AN488" s="281">
        <v>0</v>
      </c>
      <c r="AO488" s="281">
        <v>-1.3550473880108926</v>
      </c>
      <c r="AP488" s="281">
        <v>0</v>
      </c>
      <c r="AQ488" s="281">
        <v>0.74322476305994545</v>
      </c>
      <c r="AR488" s="281">
        <v>0.96381387273613717</v>
      </c>
      <c r="AS488" s="2"/>
      <c r="AT488" s="234"/>
      <c r="AU488" s="170">
        <v>2025</v>
      </c>
      <c r="AV488" s="215" t="s">
        <v>105</v>
      </c>
      <c r="AW488" s="281">
        <v>1.7835512037551098</v>
      </c>
      <c r="AX488" s="281">
        <v>11.94154488517745</v>
      </c>
      <c r="AY488" s="281">
        <v>-17.400746881372982</v>
      </c>
      <c r="AZ488" s="281">
        <v>7.5327843854833674</v>
      </c>
      <c r="BA488" s="281">
        <v>2.374293704697223</v>
      </c>
      <c r="BB488" s="281">
        <v>33.302836230558086</v>
      </c>
      <c r="BC488" s="281">
        <v>106.1091340450771</v>
      </c>
      <c r="BD488" s="281">
        <v>-38.432055749128921</v>
      </c>
      <c r="BE488" s="281">
        <v>-1.4397120575884799</v>
      </c>
      <c r="BF488" s="281">
        <v>83.55359765051395</v>
      </c>
      <c r="BG488" s="281">
        <v>5.1732144515649736</v>
      </c>
      <c r="BH488" s="2"/>
      <c r="BI488" s="234"/>
      <c r="BJ488" s="170">
        <v>2025</v>
      </c>
      <c r="BK488" s="215" t="s">
        <v>105</v>
      </c>
      <c r="BL488" s="281">
        <v>1.7835512037551098</v>
      </c>
      <c r="BM488" s="281">
        <v>4.1500529955079992</v>
      </c>
      <c r="BN488" s="281">
        <v>-4.1450058042699229</v>
      </c>
      <c r="BO488" s="281">
        <v>0.15583202947559679</v>
      </c>
      <c r="BP488" s="281">
        <v>0.26245394437995245</v>
      </c>
      <c r="BQ488" s="281">
        <v>0.45929440266491683</v>
      </c>
      <c r="BR488" s="281">
        <v>1.1286781406147475</v>
      </c>
      <c r="BS488" s="281">
        <v>-0.69588149194972981</v>
      </c>
      <c r="BT488" s="281">
        <v>-0.24226517942764847</v>
      </c>
      <c r="BU488" s="281">
        <v>0.35898147680815612</v>
      </c>
      <c r="BV488" s="281">
        <v>0.35141068995104213</v>
      </c>
    </row>
    <row r="489" spans="1:74" x14ac:dyDescent="0.25">
      <c r="A489" s="226"/>
      <c r="B489" s="155">
        <v>2025</v>
      </c>
      <c r="C489" s="216" t="s">
        <v>102</v>
      </c>
      <c r="D489" s="212">
        <v>137240</v>
      </c>
      <c r="E489" s="212">
        <v>42459</v>
      </c>
      <c r="F489" s="212">
        <v>27870</v>
      </c>
      <c r="G489" s="212">
        <v>3526</v>
      </c>
      <c r="H489" s="212">
        <v>16737</v>
      </c>
      <c r="I489" s="212">
        <v>3367</v>
      </c>
      <c r="J489" s="212">
        <v>2813</v>
      </c>
      <c r="K489" s="212">
        <v>3556</v>
      </c>
      <c r="L489" s="212">
        <v>23888</v>
      </c>
      <c r="M489" s="212">
        <v>1250</v>
      </c>
      <c r="N489" s="212">
        <v>11774</v>
      </c>
      <c r="O489" s="2"/>
      <c r="P489" s="226"/>
      <c r="Q489" s="155">
        <v>2025</v>
      </c>
      <c r="R489" s="216" t="s">
        <v>102</v>
      </c>
      <c r="S489" s="282">
        <v>-14.932653984665066</v>
      </c>
      <c r="T489" s="282">
        <v>-31.143473395715432</v>
      </c>
      <c r="U489" s="282">
        <v>-10.635841857184076</v>
      </c>
      <c r="V489" s="282">
        <v>0</v>
      </c>
      <c r="W489" s="282">
        <v>-6.6900819535039346</v>
      </c>
      <c r="X489" s="282">
        <v>15.545641729581334</v>
      </c>
      <c r="Y489" s="282">
        <v>-19.050359712230218</v>
      </c>
      <c r="Z489" s="282">
        <v>101.24504810413129</v>
      </c>
      <c r="AA489" s="282">
        <v>-9.1296409007912303</v>
      </c>
      <c r="AB489" s="282">
        <v>0</v>
      </c>
      <c r="AC489" s="282">
        <v>3.9738608265630546</v>
      </c>
      <c r="AD489" s="2"/>
      <c r="AE489" s="226"/>
      <c r="AF489" s="155">
        <v>2025</v>
      </c>
      <c r="AG489" s="216" t="s">
        <v>102</v>
      </c>
      <c r="AH489" s="282">
        <v>-14.932653984665066</v>
      </c>
      <c r="AI489" s="282">
        <v>-11.903477942862809</v>
      </c>
      <c r="AJ489" s="282">
        <v>-2.0560214713849163</v>
      </c>
      <c r="AK489" s="282">
        <v>0</v>
      </c>
      <c r="AL489" s="282">
        <v>-0.7438124105100693</v>
      </c>
      <c r="AM489" s="282">
        <v>0.28078918496755112</v>
      </c>
      <c r="AN489" s="282">
        <v>-0.41033651313138825</v>
      </c>
      <c r="AO489" s="282">
        <v>1.1089003353354283</v>
      </c>
      <c r="AP489" s="282">
        <v>-1.4876248210201386</v>
      </c>
      <c r="AQ489" s="282">
        <v>0</v>
      </c>
      <c r="AR489" s="282">
        <v>0.278929653941276</v>
      </c>
      <c r="AS489" s="2"/>
      <c r="AT489" s="226"/>
      <c r="AU489" s="155">
        <v>2025</v>
      </c>
      <c r="AV489" s="216" t="s">
        <v>102</v>
      </c>
      <c r="AW489" s="282">
        <v>-13.228757674045127</v>
      </c>
      <c r="AX489" s="282">
        <v>-20.11927830978496</v>
      </c>
      <c r="AY489" s="282">
        <v>-26.005575467941057</v>
      </c>
      <c r="AZ489" s="282">
        <v>6.0770156438026532</v>
      </c>
      <c r="BA489" s="282">
        <v>-4.3545345448311394</v>
      </c>
      <c r="BB489" s="282">
        <v>71.435845213849291</v>
      </c>
      <c r="BC489" s="282">
        <v>-12.230889235569421</v>
      </c>
      <c r="BD489" s="282">
        <v>23.902439024390247</v>
      </c>
      <c r="BE489" s="282">
        <v>-9.1296409007912303</v>
      </c>
      <c r="BF489" s="282" t="s">
        <v>128</v>
      </c>
      <c r="BG489" s="282">
        <v>-3.452234522345222</v>
      </c>
      <c r="BH489" s="2"/>
      <c r="BI489" s="226"/>
      <c r="BJ489" s="155">
        <v>2025</v>
      </c>
      <c r="BK489" s="216" t="s">
        <v>102</v>
      </c>
      <c r="BL489" s="282">
        <v>-13.228757674045127</v>
      </c>
      <c r="BM489" s="282">
        <v>-6.7613790836036225</v>
      </c>
      <c r="BN489" s="282">
        <v>-6.1929781301568614</v>
      </c>
      <c r="BO489" s="282">
        <v>0.12771634326612413</v>
      </c>
      <c r="BP489" s="282">
        <v>-0.48178145331082473</v>
      </c>
      <c r="BQ489" s="282">
        <v>0.88705955248699109</v>
      </c>
      <c r="BR489" s="282">
        <v>-0.24784557703129043</v>
      </c>
      <c r="BS489" s="282">
        <v>0.43372975980475831</v>
      </c>
      <c r="BT489" s="282">
        <v>-1.5174219001915741</v>
      </c>
      <c r="BU489" s="282">
        <v>0.79032390634977823</v>
      </c>
      <c r="BV489" s="282">
        <v>-0.26618109165860526</v>
      </c>
    </row>
    <row r="490" spans="1:74" x14ac:dyDescent="0.25">
      <c r="A490" s="234"/>
      <c r="B490" s="170">
        <v>2025</v>
      </c>
      <c r="C490" s="215" t="s">
        <v>103</v>
      </c>
      <c r="D490" s="211">
        <v>136458</v>
      </c>
      <c r="E490" s="211">
        <v>52260</v>
      </c>
      <c r="F490" s="211">
        <v>24643</v>
      </c>
      <c r="G490" s="211">
        <v>2963</v>
      </c>
      <c r="H490" s="211">
        <v>13651</v>
      </c>
      <c r="I490" s="211">
        <v>2765</v>
      </c>
      <c r="J490" s="211">
        <v>2381</v>
      </c>
      <c r="K490" s="211">
        <v>2857</v>
      </c>
      <c r="L490" s="211">
        <v>22688</v>
      </c>
      <c r="M490" s="211"/>
      <c r="N490" s="211">
        <v>12250</v>
      </c>
      <c r="O490" s="2"/>
      <c r="P490" s="234"/>
      <c r="Q490" s="170">
        <v>2025</v>
      </c>
      <c r="R490" s="215" t="s">
        <v>103</v>
      </c>
      <c r="S490" s="281">
        <v>-0.56980472165550111</v>
      </c>
      <c r="T490" s="281">
        <v>23.083445205963386</v>
      </c>
      <c r="U490" s="281">
        <v>-11.578758521707925</v>
      </c>
      <c r="V490" s="281">
        <v>-15.967101531480438</v>
      </c>
      <c r="W490" s="281">
        <v>-18.438190834677656</v>
      </c>
      <c r="X490" s="281">
        <v>-17.879417879417886</v>
      </c>
      <c r="Y490" s="281">
        <v>-15.357269818698896</v>
      </c>
      <c r="Z490" s="281">
        <v>-19.656917885264349</v>
      </c>
      <c r="AA490" s="281">
        <v>-5.0234427327528408</v>
      </c>
      <c r="AB490" s="281">
        <v>-100</v>
      </c>
      <c r="AC490" s="281">
        <v>4.0428061831153457</v>
      </c>
      <c r="AD490" s="2"/>
      <c r="AE490" s="234"/>
      <c r="AF490" s="170">
        <v>2025</v>
      </c>
      <c r="AG490" s="215" t="s">
        <v>103</v>
      </c>
      <c r="AH490" s="281">
        <v>-0.56980472165550111</v>
      </c>
      <c r="AI490" s="281">
        <v>7.1415039347130005</v>
      </c>
      <c r="AJ490" s="281">
        <v>-2.3513552900029437</v>
      </c>
      <c r="AK490" s="281">
        <v>-0.41023025357039278</v>
      </c>
      <c r="AL490" s="281">
        <v>-2.2486155639755454</v>
      </c>
      <c r="AM490" s="281">
        <v>-0.43864762459924767</v>
      </c>
      <c r="AN490" s="281">
        <v>-0.31477703293500825</v>
      </c>
      <c r="AO490" s="281">
        <v>-0.50932672690178427</v>
      </c>
      <c r="AP490" s="281">
        <v>-0.87438064704168972</v>
      </c>
      <c r="AQ490" s="281">
        <v>-0.9108131740017601</v>
      </c>
      <c r="AR490" s="281">
        <v>0.34683765665987026</v>
      </c>
      <c r="AS490" s="2"/>
      <c r="AT490" s="234"/>
      <c r="AU490" s="170">
        <v>2025</v>
      </c>
      <c r="AV490" s="215" t="s">
        <v>103</v>
      </c>
      <c r="AW490" s="281">
        <v>-12.383141565646199</v>
      </c>
      <c r="AX490" s="281">
        <v>0.61996996418807271</v>
      </c>
      <c r="AY490" s="281">
        <v>-34.87235054706909</v>
      </c>
      <c r="AZ490" s="281">
        <v>-17.740144364242084</v>
      </c>
      <c r="BA490" s="281">
        <v>-22.331588529813388</v>
      </c>
      <c r="BB490" s="281">
        <v>40.784114052953157</v>
      </c>
      <c r="BC490" s="281">
        <v>-31.482014388489205</v>
      </c>
      <c r="BD490" s="281">
        <v>10.522243713733076</v>
      </c>
      <c r="BE490" s="281">
        <v>-13.694461351186845</v>
      </c>
      <c r="BF490" s="281" t="s">
        <v>128</v>
      </c>
      <c r="BG490" s="281">
        <v>16.911624355793094</v>
      </c>
      <c r="BH490" s="2"/>
      <c r="BI490" s="234"/>
      <c r="BJ490" s="170">
        <v>2025</v>
      </c>
      <c r="BK490" s="215" t="s">
        <v>103</v>
      </c>
      <c r="BL490" s="281">
        <v>-12.383141565646199</v>
      </c>
      <c r="BM490" s="281">
        <v>0.20674953770289725</v>
      </c>
      <c r="BN490" s="281">
        <v>-8.4722364906513317</v>
      </c>
      <c r="BO490" s="281">
        <v>-0.41028867885761283</v>
      </c>
      <c r="BP490" s="281">
        <v>-2.5201612903225827</v>
      </c>
      <c r="BQ490" s="281">
        <v>0.51430552701869769</v>
      </c>
      <c r="BR490" s="281">
        <v>-0.7024347647421415</v>
      </c>
      <c r="BS490" s="281">
        <v>0.17464557222108087</v>
      </c>
      <c r="BT490" s="281">
        <v>-2.3114855146907765</v>
      </c>
      <c r="BU490" s="281">
        <v>0</v>
      </c>
      <c r="BV490" s="281">
        <v>1.1377645366755711</v>
      </c>
    </row>
    <row r="491" spans="1:74" x14ac:dyDescent="0.25">
      <c r="A491" s="234"/>
      <c r="B491" s="151">
        <v>2026</v>
      </c>
      <c r="C491" s="216" t="s">
        <v>104</v>
      </c>
      <c r="D491" s="212">
        <v>135720</v>
      </c>
      <c r="E491" s="212">
        <v>52432</v>
      </c>
      <c r="F491" s="212">
        <v>36913</v>
      </c>
      <c r="G491" s="212">
        <v>1617</v>
      </c>
      <c r="H491" s="212">
        <v>9818</v>
      </c>
      <c r="I491" s="212">
        <v>2894</v>
      </c>
      <c r="J491" s="212">
        <v>2381</v>
      </c>
      <c r="K491" s="212">
        <v>3741</v>
      </c>
      <c r="L491" s="212">
        <v>19428</v>
      </c>
      <c r="M491" s="212"/>
      <c r="N491" s="212">
        <v>6496</v>
      </c>
      <c r="O491" s="2"/>
      <c r="P491" s="234"/>
      <c r="Q491" s="151">
        <v>2026</v>
      </c>
      <c r="R491" s="216" t="s">
        <v>104</v>
      </c>
      <c r="S491" s="282">
        <v>-0.54082574858198029</v>
      </c>
      <c r="T491" s="282">
        <v>0.32912361270570045</v>
      </c>
      <c r="U491" s="282">
        <v>49.791015704256779</v>
      </c>
      <c r="V491" s="282">
        <v>-45.426932163347956</v>
      </c>
      <c r="W491" s="282">
        <v>-28.07852904549118</v>
      </c>
      <c r="X491" s="282">
        <v>4.6654611211573354</v>
      </c>
      <c r="Y491" s="282">
        <v>0</v>
      </c>
      <c r="Z491" s="282">
        <v>30.941547077353846</v>
      </c>
      <c r="AA491" s="282">
        <v>-14.368829337094496</v>
      </c>
      <c r="AB491" s="282" t="s">
        <v>128</v>
      </c>
      <c r="AC491" s="282">
        <v>-46.971428571428575</v>
      </c>
      <c r="AD491" s="2"/>
      <c r="AE491" s="234"/>
      <c r="AF491" s="151">
        <v>2026</v>
      </c>
      <c r="AG491" s="216" t="s">
        <v>104</v>
      </c>
      <c r="AH491" s="282">
        <v>-0.54082574858198029</v>
      </c>
      <c r="AI491" s="282">
        <v>0.12604610942561059</v>
      </c>
      <c r="AJ491" s="282">
        <v>8.9917776898386155</v>
      </c>
      <c r="AK491" s="282">
        <v>-0.98638408887716189</v>
      </c>
      <c r="AL491" s="282">
        <v>-2.8089228920253801</v>
      </c>
      <c r="AM491" s="282">
        <v>9.4534582069207937E-2</v>
      </c>
      <c r="AN491" s="282">
        <v>0</v>
      </c>
      <c r="AO491" s="282">
        <v>0.64781837635023121</v>
      </c>
      <c r="AP491" s="282">
        <v>-2.3890134693458753</v>
      </c>
      <c r="AQ491" s="282">
        <v>0</v>
      </c>
      <c r="AR491" s="282">
        <v>-4.2166820560172287</v>
      </c>
      <c r="AS491" s="2"/>
      <c r="AT491" s="234"/>
      <c r="AU491" s="151">
        <v>2026</v>
      </c>
      <c r="AV491" s="216" t="s">
        <v>104</v>
      </c>
      <c r="AW491" s="282">
        <v>-19.30362812600336</v>
      </c>
      <c r="AX491" s="282">
        <v>-17.950643944728725</v>
      </c>
      <c r="AY491" s="282">
        <v>-0.97647342865573705</v>
      </c>
      <c r="AZ491" s="282">
        <v>-43.243243243243242</v>
      </c>
      <c r="BA491" s="282">
        <v>-45.732920627901827</v>
      </c>
      <c r="BB491" s="282">
        <v>13.356835095965522</v>
      </c>
      <c r="BC491" s="282">
        <v>-31.482014388489205</v>
      </c>
      <c r="BD491" s="282">
        <v>-7.5383094414236353</v>
      </c>
      <c r="BE491" s="282">
        <v>-26.095556908094949</v>
      </c>
      <c r="BF491" s="282" t="s">
        <v>128</v>
      </c>
      <c r="BG491" s="282">
        <v>-33.051633515407602</v>
      </c>
      <c r="BH491" s="2"/>
      <c r="BI491" s="234"/>
      <c r="BJ491" s="151">
        <v>2026</v>
      </c>
      <c r="BK491" s="216" t="s">
        <v>104</v>
      </c>
      <c r="BL491" s="282">
        <v>-19.30362812600336</v>
      </c>
      <c r="BM491" s="282">
        <v>-6.8204250056485103</v>
      </c>
      <c r="BN491" s="282">
        <v>-0.21642705100305623</v>
      </c>
      <c r="BO491" s="282">
        <v>-0.73252232647188253</v>
      </c>
      <c r="BP491" s="282">
        <v>-4.9195533516463934</v>
      </c>
      <c r="BQ491" s="282">
        <v>0.20275171536275322</v>
      </c>
      <c r="BR491" s="282">
        <v>-0.6504703126300645</v>
      </c>
      <c r="BS491" s="282">
        <v>-0.18134684218662678</v>
      </c>
      <c r="BT491" s="282">
        <v>-4.0788174996729829</v>
      </c>
      <c r="BU491" s="282">
        <v>0</v>
      </c>
      <c r="BV491" s="282">
        <v>-1.906817452106597</v>
      </c>
    </row>
    <row r="492" spans="1:74" x14ac:dyDescent="0.25">
      <c r="A492" s="243"/>
      <c r="B492" s="290">
        <v>2026</v>
      </c>
      <c r="C492" s="217" t="s">
        <v>105</v>
      </c>
      <c r="D492" s="252">
        <v>135890</v>
      </c>
      <c r="E492" s="252">
        <v>57726</v>
      </c>
      <c r="F492" s="252">
        <v>29377</v>
      </c>
      <c r="G492" s="252">
        <v>2012</v>
      </c>
      <c r="H492" s="252">
        <v>10725</v>
      </c>
      <c r="I492" s="252">
        <v>2959</v>
      </c>
      <c r="J492" s="252">
        <v>1127</v>
      </c>
      <c r="K492" s="252">
        <v>5049</v>
      </c>
      <c r="L492" s="252">
        <v>19058</v>
      </c>
      <c r="M492" s="252">
        <v>1276</v>
      </c>
      <c r="N492" s="252">
        <v>6581</v>
      </c>
      <c r="O492" s="2"/>
      <c r="P492" s="243"/>
      <c r="Q492" s="290">
        <v>2026</v>
      </c>
      <c r="R492" s="217" t="s">
        <v>105</v>
      </c>
      <c r="S492" s="283">
        <v>0.12525788387858938</v>
      </c>
      <c r="T492" s="283">
        <v>10.096887397009468</v>
      </c>
      <c r="U492" s="283">
        <v>-20.415571749790047</v>
      </c>
      <c r="V492" s="283">
        <v>24.42795299938156</v>
      </c>
      <c r="W492" s="283">
        <v>9.2381340395192524</v>
      </c>
      <c r="X492" s="283">
        <v>2.246026261230142</v>
      </c>
      <c r="Y492" s="283">
        <v>-52.666946661066774</v>
      </c>
      <c r="Z492" s="283">
        <v>34.963913392141137</v>
      </c>
      <c r="AA492" s="283">
        <v>-1.9044677784640669</v>
      </c>
      <c r="AB492" s="283" t="s">
        <v>128</v>
      </c>
      <c r="AC492" s="283">
        <v>1.308497536945822</v>
      </c>
      <c r="AD492" s="2"/>
      <c r="AE492" s="243"/>
      <c r="AF492" s="290">
        <v>2026</v>
      </c>
      <c r="AG492" s="217" t="s">
        <v>105</v>
      </c>
      <c r="AH492" s="283">
        <v>0.12525788387858938</v>
      </c>
      <c r="AI492" s="283">
        <v>3.900677866195601</v>
      </c>
      <c r="AJ492" s="283">
        <v>-5.5526083112297036</v>
      </c>
      <c r="AK492" s="283">
        <v>0.29104037724731063</v>
      </c>
      <c r="AL492" s="283">
        <v>0.66828765104635623</v>
      </c>
      <c r="AM492" s="283">
        <v>4.7892720306519469E-2</v>
      </c>
      <c r="AN492" s="283">
        <v>-0.92396109637500645</v>
      </c>
      <c r="AO492" s="283">
        <v>0.96374889478349945</v>
      </c>
      <c r="AP492" s="283">
        <v>-0.27262010020634159</v>
      </c>
      <c r="AQ492" s="283">
        <v>0.94017094017105918</v>
      </c>
      <c r="AR492" s="283">
        <v>6.2628941939294691E-2</v>
      </c>
      <c r="AS492" s="2"/>
      <c r="AT492" s="243"/>
      <c r="AU492" s="290">
        <v>2026</v>
      </c>
      <c r="AV492" s="217" t="s">
        <v>105</v>
      </c>
      <c r="AW492" s="283">
        <v>-15.769442946488894</v>
      </c>
      <c r="AX492" s="283">
        <v>-6.3847039553703127</v>
      </c>
      <c r="AY492" s="283">
        <v>-5.8037002597235983</v>
      </c>
      <c r="AZ492" s="283">
        <v>-42.938173567782187</v>
      </c>
      <c r="BA492" s="283">
        <v>-40.207392540558615</v>
      </c>
      <c r="BB492" s="283">
        <v>1.5442690459849047</v>
      </c>
      <c r="BC492" s="283">
        <v>-67.568345323740999</v>
      </c>
      <c r="BD492" s="283">
        <v>185.73853989813244</v>
      </c>
      <c r="BE492" s="283">
        <v>-27.503043213633589</v>
      </c>
      <c r="BF492" s="283">
        <v>2.0799999999999983</v>
      </c>
      <c r="BG492" s="283">
        <v>-41.884493111974564</v>
      </c>
      <c r="BH492" s="2"/>
      <c r="BI492" s="243"/>
      <c r="BJ492" s="290">
        <v>2026</v>
      </c>
      <c r="BK492" s="217" t="s">
        <v>105</v>
      </c>
      <c r="BL492" s="283">
        <v>-15.769442946488894</v>
      </c>
      <c r="BM492" s="283">
        <v>-2.4403245501484525</v>
      </c>
      <c r="BN492" s="283">
        <v>-1.1219170525193545</v>
      </c>
      <c r="BO492" s="283">
        <v>-0.93844332459353741</v>
      </c>
      <c r="BP492" s="283">
        <v>-4.4703125871655169</v>
      </c>
      <c r="BQ492" s="283">
        <v>2.7892965394127597E-2</v>
      </c>
      <c r="BR492" s="283">
        <v>-1.4553929498980356</v>
      </c>
      <c r="BS492" s="283">
        <v>2.0343269427450394</v>
      </c>
      <c r="BT492" s="283">
        <v>-4.4814697733231679</v>
      </c>
      <c r="BU492" s="283">
        <v>1.6115935561051502E-2</v>
      </c>
      <c r="BV492" s="283">
        <v>-2.9399185525410489</v>
      </c>
    </row>
    <row r="493" spans="1:74" x14ac:dyDescent="0.25">
      <c r="A493" s="234" t="s">
        <v>127</v>
      </c>
      <c r="B493" s="151">
        <v>2020</v>
      </c>
      <c r="C493" s="216" t="s">
        <v>102</v>
      </c>
      <c r="D493" s="212">
        <v>95351</v>
      </c>
      <c r="E493" s="212">
        <v>24053</v>
      </c>
      <c r="F493" s="212">
        <v>45042</v>
      </c>
      <c r="G493" s="212">
        <v>3620</v>
      </c>
      <c r="H493" s="212">
        <v>4746</v>
      </c>
      <c r="I493" s="212">
        <v>2779</v>
      </c>
      <c r="J493" s="212">
        <v>285</v>
      </c>
      <c r="K493" s="212"/>
      <c r="L493" s="212">
        <v>13064</v>
      </c>
      <c r="M493" s="212"/>
      <c r="N493" s="212">
        <v>1762</v>
      </c>
      <c r="O493" s="2"/>
      <c r="P493" s="234" t="s">
        <v>127</v>
      </c>
      <c r="Q493" s="151">
        <v>2020</v>
      </c>
      <c r="R493" s="216" t="s">
        <v>102</v>
      </c>
      <c r="S493" s="282"/>
      <c r="T493" s="282"/>
      <c r="U493" s="282"/>
      <c r="V493" s="282"/>
      <c r="W493" s="282"/>
      <c r="X493" s="282"/>
      <c r="Y493" s="282"/>
      <c r="Z493" s="282"/>
      <c r="AA493" s="282"/>
      <c r="AB493" s="282"/>
      <c r="AC493" s="282"/>
      <c r="AD493" s="2"/>
      <c r="AE493" s="234" t="s">
        <v>127</v>
      </c>
      <c r="AF493" s="151">
        <v>2020</v>
      </c>
      <c r="AG493" s="216" t="s">
        <v>102</v>
      </c>
      <c r="AH493" s="282"/>
      <c r="AI493" s="282"/>
      <c r="AJ493" s="282"/>
      <c r="AK493" s="282"/>
      <c r="AL493" s="282"/>
      <c r="AM493" s="282"/>
      <c r="AN493" s="282"/>
      <c r="AO493" s="282"/>
      <c r="AP493" s="282"/>
      <c r="AQ493" s="282"/>
      <c r="AR493" s="282"/>
      <c r="AS493" s="2"/>
      <c r="AT493" s="234" t="s">
        <v>127</v>
      </c>
      <c r="AU493" s="151">
        <v>2020</v>
      </c>
      <c r="AV493" s="216" t="s">
        <v>102</v>
      </c>
      <c r="AW493" s="282"/>
      <c r="AX493" s="282"/>
      <c r="AY493" s="282"/>
      <c r="AZ493" s="282"/>
      <c r="BA493" s="282"/>
      <c r="BB493" s="282"/>
      <c r="BC493" s="282"/>
      <c r="BD493" s="282"/>
      <c r="BE493" s="282"/>
      <c r="BF493" s="282"/>
      <c r="BG493" s="282"/>
      <c r="BH493" s="2"/>
      <c r="BI493" s="234" t="s">
        <v>127</v>
      </c>
      <c r="BJ493" s="151">
        <v>2020</v>
      </c>
      <c r="BK493" s="216" t="s">
        <v>102</v>
      </c>
      <c r="BL493" s="282"/>
      <c r="BM493" s="282"/>
      <c r="BN493" s="282"/>
      <c r="BO493" s="282"/>
      <c r="BP493" s="282"/>
      <c r="BQ493" s="282"/>
      <c r="BR493" s="282"/>
      <c r="BS493" s="282"/>
      <c r="BT493" s="282"/>
      <c r="BU493" s="282"/>
      <c r="BV493" s="282"/>
    </row>
    <row r="494" spans="1:74" x14ac:dyDescent="0.25">
      <c r="A494" s="234"/>
      <c r="B494" s="170">
        <v>2020</v>
      </c>
      <c r="C494" s="215" t="s">
        <v>103</v>
      </c>
      <c r="D494" s="211">
        <v>99017</v>
      </c>
      <c r="E494" s="211">
        <v>23871</v>
      </c>
      <c r="F494" s="211">
        <v>45461</v>
      </c>
      <c r="G494" s="211">
        <v>3620</v>
      </c>
      <c r="H494" s="211">
        <v>4746</v>
      </c>
      <c r="I494" s="211">
        <v>2779</v>
      </c>
      <c r="J494" s="211">
        <v>305</v>
      </c>
      <c r="K494" s="211"/>
      <c r="L494" s="211">
        <v>16473</v>
      </c>
      <c r="M494" s="211"/>
      <c r="N494" s="211">
        <v>1762</v>
      </c>
      <c r="O494" s="2"/>
      <c r="P494" s="234"/>
      <c r="Q494" s="170">
        <v>2020</v>
      </c>
      <c r="R494" s="215" t="s">
        <v>103</v>
      </c>
      <c r="S494" s="281">
        <v>3.8447420582899099</v>
      </c>
      <c r="T494" s="281">
        <v>-0.75666237059826358</v>
      </c>
      <c r="U494" s="281">
        <v>0.93024288441898761</v>
      </c>
      <c r="V494" s="281">
        <v>0</v>
      </c>
      <c r="W494" s="281">
        <v>0</v>
      </c>
      <c r="X494" s="281">
        <v>0</v>
      </c>
      <c r="Y494" s="281">
        <v>7.0175438596491233</v>
      </c>
      <c r="Z494" s="281" t="s">
        <v>128</v>
      </c>
      <c r="AA494" s="281">
        <v>26.094611145131651</v>
      </c>
      <c r="AB494" s="281" t="s">
        <v>128</v>
      </c>
      <c r="AC494" s="281">
        <v>0</v>
      </c>
      <c r="AD494" s="2"/>
      <c r="AE494" s="234"/>
      <c r="AF494" s="170">
        <v>2020</v>
      </c>
      <c r="AG494" s="215" t="s">
        <v>103</v>
      </c>
      <c r="AH494" s="281">
        <v>3.8447420582899099</v>
      </c>
      <c r="AI494" s="281">
        <v>-0.19087371920588206</v>
      </c>
      <c r="AJ494" s="281">
        <v>0.43942905685310207</v>
      </c>
      <c r="AK494" s="281">
        <v>0</v>
      </c>
      <c r="AL494" s="281">
        <v>0</v>
      </c>
      <c r="AM494" s="281">
        <v>0</v>
      </c>
      <c r="AN494" s="281">
        <v>2.0975133978668358E-2</v>
      </c>
      <c r="AO494" s="281">
        <v>0</v>
      </c>
      <c r="AP494" s="281">
        <v>3.5752115866640217</v>
      </c>
      <c r="AQ494" s="281">
        <v>0</v>
      </c>
      <c r="AR494" s="281">
        <v>0</v>
      </c>
      <c r="AS494" s="2"/>
      <c r="AT494" s="234"/>
      <c r="AU494" s="170">
        <v>2020</v>
      </c>
      <c r="AV494" s="215" t="s">
        <v>103</v>
      </c>
      <c r="AW494" s="281"/>
      <c r="AX494" s="281"/>
      <c r="AY494" s="281"/>
      <c r="AZ494" s="281"/>
      <c r="BA494" s="281"/>
      <c r="BB494" s="281"/>
      <c r="BC494" s="281"/>
      <c r="BD494" s="281"/>
      <c r="BE494" s="281"/>
      <c r="BF494" s="281"/>
      <c r="BG494" s="281"/>
      <c r="BH494" s="2"/>
      <c r="BI494" s="234"/>
      <c r="BJ494" s="170">
        <v>2020</v>
      </c>
      <c r="BK494" s="215" t="s">
        <v>103</v>
      </c>
      <c r="BL494" s="281"/>
      <c r="BM494" s="281"/>
      <c r="BN494" s="281"/>
      <c r="BO494" s="281"/>
      <c r="BP494" s="281"/>
      <c r="BQ494" s="281"/>
      <c r="BR494" s="281"/>
      <c r="BS494" s="281"/>
      <c r="BT494" s="281"/>
      <c r="BU494" s="281"/>
      <c r="BV494" s="281"/>
    </row>
    <row r="495" spans="1:74" x14ac:dyDescent="0.25">
      <c r="A495" s="234"/>
      <c r="B495" s="151">
        <v>2021</v>
      </c>
      <c r="C495" s="216" t="s">
        <v>104</v>
      </c>
      <c r="D495" s="212">
        <v>95893</v>
      </c>
      <c r="E495" s="212">
        <v>23871</v>
      </c>
      <c r="F495" s="212">
        <v>45337</v>
      </c>
      <c r="G495" s="212">
        <v>3620</v>
      </c>
      <c r="H495" s="212">
        <v>11746</v>
      </c>
      <c r="I495" s="212">
        <v>2779</v>
      </c>
      <c r="J495" s="212">
        <v>305</v>
      </c>
      <c r="K495" s="212"/>
      <c r="L495" s="212">
        <v>6473</v>
      </c>
      <c r="M495" s="212"/>
      <c r="N495" s="212">
        <v>1762</v>
      </c>
      <c r="O495" s="2"/>
      <c r="P495" s="234"/>
      <c r="Q495" s="151">
        <v>2021</v>
      </c>
      <c r="R495" s="216" t="s">
        <v>104</v>
      </c>
      <c r="S495" s="282">
        <v>-3.1550137855115707</v>
      </c>
      <c r="T495" s="282">
        <v>0</v>
      </c>
      <c r="U495" s="282">
        <v>-0.27276126789995203</v>
      </c>
      <c r="V495" s="282">
        <v>0</v>
      </c>
      <c r="W495" s="282">
        <v>147.49262536873155</v>
      </c>
      <c r="X495" s="282">
        <v>0</v>
      </c>
      <c r="Y495" s="282">
        <v>0</v>
      </c>
      <c r="Z495" s="282" t="s">
        <v>128</v>
      </c>
      <c r="AA495" s="282">
        <v>-60.705396709767498</v>
      </c>
      <c r="AB495" s="282" t="s">
        <v>128</v>
      </c>
      <c r="AC495" s="282">
        <v>0</v>
      </c>
      <c r="AD495" s="2"/>
      <c r="AE495" s="234"/>
      <c r="AF495" s="151">
        <v>2021</v>
      </c>
      <c r="AG495" s="216" t="s">
        <v>104</v>
      </c>
      <c r="AH495" s="282">
        <v>-3.1550137855115707</v>
      </c>
      <c r="AI495" s="282">
        <v>0</v>
      </c>
      <c r="AJ495" s="282">
        <v>-0.12523102093579858</v>
      </c>
      <c r="AK495" s="282">
        <v>0</v>
      </c>
      <c r="AL495" s="282">
        <v>7.0694931173434687</v>
      </c>
      <c r="AM495" s="282">
        <v>0</v>
      </c>
      <c r="AN495" s="282">
        <v>0</v>
      </c>
      <c r="AO495" s="282">
        <v>0</v>
      </c>
      <c r="AP495" s="282">
        <v>-10.09927588191924</v>
      </c>
      <c r="AQ495" s="282">
        <v>0</v>
      </c>
      <c r="AR495" s="282">
        <v>0</v>
      </c>
      <c r="AS495" s="2"/>
      <c r="AT495" s="234"/>
      <c r="AU495" s="151">
        <v>2021</v>
      </c>
      <c r="AV495" s="216" t="s">
        <v>104</v>
      </c>
      <c r="AW495" s="282"/>
      <c r="AX495" s="282"/>
      <c r="AY495" s="282"/>
      <c r="AZ495" s="282"/>
      <c r="BA495" s="282"/>
      <c r="BB495" s="282"/>
      <c r="BC495" s="282"/>
      <c r="BD495" s="282"/>
      <c r="BE495" s="282"/>
      <c r="BF495" s="282"/>
      <c r="BG495" s="282"/>
      <c r="BH495" s="2"/>
      <c r="BI495" s="234"/>
      <c r="BJ495" s="151">
        <v>2021</v>
      </c>
      <c r="BK495" s="216" t="s">
        <v>104</v>
      </c>
      <c r="BL495" s="282"/>
      <c r="BM495" s="282"/>
      <c r="BN495" s="282"/>
      <c r="BO495" s="282"/>
      <c r="BP495" s="282"/>
      <c r="BQ495" s="282"/>
      <c r="BR495" s="282"/>
      <c r="BS495" s="282"/>
      <c r="BT495" s="282"/>
      <c r="BU495" s="282"/>
      <c r="BV495" s="282"/>
    </row>
    <row r="496" spans="1:74" x14ac:dyDescent="0.25">
      <c r="A496" s="234"/>
      <c r="B496" s="170">
        <v>2021</v>
      </c>
      <c r="C496" s="215" t="s">
        <v>105</v>
      </c>
      <c r="D496" s="211">
        <v>79305</v>
      </c>
      <c r="E496" s="211">
        <v>23691</v>
      </c>
      <c r="F496" s="211">
        <v>42376</v>
      </c>
      <c r="G496" s="211">
        <v>3620</v>
      </c>
      <c r="H496" s="211">
        <v>4559</v>
      </c>
      <c r="I496" s="211">
        <v>1050</v>
      </c>
      <c r="J496" s="211">
        <v>305</v>
      </c>
      <c r="K496" s="211"/>
      <c r="L496" s="211">
        <v>1942</v>
      </c>
      <c r="M496" s="211"/>
      <c r="N496" s="211">
        <v>1762</v>
      </c>
      <c r="O496" s="2"/>
      <c r="P496" s="234"/>
      <c r="Q496" s="170">
        <v>2021</v>
      </c>
      <c r="R496" s="215" t="s">
        <v>105</v>
      </c>
      <c r="S496" s="281">
        <v>-17.29844722763913</v>
      </c>
      <c r="T496" s="281">
        <v>-0.75405303506346399</v>
      </c>
      <c r="U496" s="281">
        <v>-6.5310893971811055</v>
      </c>
      <c r="V496" s="281">
        <v>0</v>
      </c>
      <c r="W496" s="281">
        <v>-61.186786991316197</v>
      </c>
      <c r="X496" s="281">
        <v>-62.216624685138541</v>
      </c>
      <c r="Y496" s="281">
        <v>0</v>
      </c>
      <c r="Z496" s="281" t="s">
        <v>128</v>
      </c>
      <c r="AA496" s="281">
        <v>-69.998455121272983</v>
      </c>
      <c r="AB496" s="281" t="s">
        <v>128</v>
      </c>
      <c r="AC496" s="281">
        <v>0</v>
      </c>
      <c r="AD496" s="2"/>
      <c r="AE496" s="234"/>
      <c r="AF496" s="170">
        <v>2021</v>
      </c>
      <c r="AG496" s="215" t="s">
        <v>105</v>
      </c>
      <c r="AH496" s="281">
        <v>-17.29844722763913</v>
      </c>
      <c r="AI496" s="281">
        <v>-0.18770921756541134</v>
      </c>
      <c r="AJ496" s="281">
        <v>-3.0878166289510167</v>
      </c>
      <c r="AK496" s="281">
        <v>0</v>
      </c>
      <c r="AL496" s="281">
        <v>-7.4948119257922858</v>
      </c>
      <c r="AM496" s="281">
        <v>-1.8030513176144234</v>
      </c>
      <c r="AN496" s="281">
        <v>0</v>
      </c>
      <c r="AO496" s="281">
        <v>0</v>
      </c>
      <c r="AP496" s="281">
        <v>-4.725058137715993</v>
      </c>
      <c r="AQ496" s="281">
        <v>0</v>
      </c>
      <c r="AR496" s="281">
        <v>0</v>
      </c>
      <c r="AS496" s="2"/>
      <c r="AT496" s="234"/>
      <c r="AU496" s="170">
        <v>2021</v>
      </c>
      <c r="AV496" s="215" t="s">
        <v>105</v>
      </c>
      <c r="AW496" s="281"/>
      <c r="AX496" s="281"/>
      <c r="AY496" s="281"/>
      <c r="AZ496" s="281"/>
      <c r="BA496" s="281"/>
      <c r="BB496" s="281"/>
      <c r="BC496" s="281"/>
      <c r="BD496" s="281"/>
      <c r="BE496" s="281"/>
      <c r="BF496" s="281"/>
      <c r="BG496" s="281"/>
      <c r="BH496" s="2"/>
      <c r="BI496" s="234"/>
      <c r="BJ496" s="170">
        <v>2021</v>
      </c>
      <c r="BK496" s="215" t="s">
        <v>105</v>
      </c>
      <c r="BL496" s="281"/>
      <c r="BM496" s="281"/>
      <c r="BN496" s="281"/>
      <c r="BO496" s="281"/>
      <c r="BP496" s="281"/>
      <c r="BQ496" s="281"/>
      <c r="BR496" s="281"/>
      <c r="BS496" s="281"/>
      <c r="BT496" s="281"/>
      <c r="BU496" s="281"/>
      <c r="BV496" s="281"/>
    </row>
    <row r="497" spans="1:74" x14ac:dyDescent="0.25">
      <c r="A497" s="234"/>
      <c r="B497" s="155">
        <v>2021</v>
      </c>
      <c r="C497" s="216" t="s">
        <v>102</v>
      </c>
      <c r="D497" s="212">
        <v>80795</v>
      </c>
      <c r="E497" s="212">
        <v>25010</v>
      </c>
      <c r="F497" s="212">
        <v>42376</v>
      </c>
      <c r="G497" s="212">
        <v>3620</v>
      </c>
      <c r="H497" s="212">
        <v>4730</v>
      </c>
      <c r="I497" s="212">
        <v>1050</v>
      </c>
      <c r="J497" s="212">
        <v>305</v>
      </c>
      <c r="K497" s="212"/>
      <c r="L497" s="212">
        <v>1942</v>
      </c>
      <c r="M497" s="212"/>
      <c r="N497" s="212">
        <v>1762</v>
      </c>
      <c r="O497" s="2"/>
      <c r="P497" s="234"/>
      <c r="Q497" s="155">
        <v>2021</v>
      </c>
      <c r="R497" s="216" t="s">
        <v>102</v>
      </c>
      <c r="S497" s="282">
        <v>1.8788222684572133</v>
      </c>
      <c r="T497" s="282">
        <v>5.5675150901186186</v>
      </c>
      <c r="U497" s="282">
        <v>0</v>
      </c>
      <c r="V497" s="282">
        <v>0</v>
      </c>
      <c r="W497" s="282">
        <v>3.7508225488045639</v>
      </c>
      <c r="X497" s="282">
        <v>0</v>
      </c>
      <c r="Y497" s="282">
        <v>0</v>
      </c>
      <c r="Z497" s="282" t="s">
        <v>128</v>
      </c>
      <c r="AA497" s="282">
        <v>0</v>
      </c>
      <c r="AB497" s="282" t="s">
        <v>128</v>
      </c>
      <c r="AC497" s="282">
        <v>0</v>
      </c>
      <c r="AD497" s="2"/>
      <c r="AE497" s="234"/>
      <c r="AF497" s="155">
        <v>2021</v>
      </c>
      <c r="AG497" s="216" t="s">
        <v>102</v>
      </c>
      <c r="AH497" s="282">
        <v>1.8788222684572133</v>
      </c>
      <c r="AI497" s="282">
        <v>1.6631990416745397</v>
      </c>
      <c r="AJ497" s="282">
        <v>0</v>
      </c>
      <c r="AK497" s="282">
        <v>0</v>
      </c>
      <c r="AL497" s="282">
        <v>0.21562322678267348</v>
      </c>
      <c r="AM497" s="282">
        <v>0</v>
      </c>
      <c r="AN497" s="282">
        <v>0</v>
      </c>
      <c r="AO497" s="282">
        <v>0</v>
      </c>
      <c r="AP497" s="282">
        <v>0</v>
      </c>
      <c r="AQ497" s="282">
        <v>0</v>
      </c>
      <c r="AR497" s="282">
        <v>0</v>
      </c>
      <c r="AS497" s="2"/>
      <c r="AT497" s="234"/>
      <c r="AU497" s="155">
        <v>2021</v>
      </c>
      <c r="AV497" s="216" t="s">
        <v>102</v>
      </c>
      <c r="AW497" s="282">
        <v>-15.265702509674782</v>
      </c>
      <c r="AX497" s="282">
        <v>3.9787136739699775</v>
      </c>
      <c r="AY497" s="282">
        <v>-5.9189201190000489</v>
      </c>
      <c r="AZ497" s="282">
        <v>0</v>
      </c>
      <c r="BA497" s="282">
        <v>-0.33712600084281519</v>
      </c>
      <c r="BB497" s="282">
        <v>-62.216624685138541</v>
      </c>
      <c r="BC497" s="282">
        <v>7.0175438596491233</v>
      </c>
      <c r="BD497" s="282" t="s">
        <v>128</v>
      </c>
      <c r="BE497" s="282">
        <v>-85.134721371708508</v>
      </c>
      <c r="BF497" s="282" t="s">
        <v>128</v>
      </c>
      <c r="BG497" s="282">
        <v>0</v>
      </c>
      <c r="BH497" s="2"/>
      <c r="BI497" s="234"/>
      <c r="BJ497" s="155">
        <v>2021</v>
      </c>
      <c r="BK497" s="216" t="s">
        <v>102</v>
      </c>
      <c r="BL497" s="282">
        <v>-15.265702509674782</v>
      </c>
      <c r="BM497" s="282">
        <v>1.0036601608792779</v>
      </c>
      <c r="BN497" s="282">
        <v>-2.7959853593564832</v>
      </c>
      <c r="BO497" s="282">
        <v>0</v>
      </c>
      <c r="BP497" s="282">
        <v>-1.6780107182934632E-2</v>
      </c>
      <c r="BQ497" s="282">
        <v>-1.8133003324558736</v>
      </c>
      <c r="BR497" s="282">
        <v>2.0975133978668289E-2</v>
      </c>
      <c r="BS497" s="282">
        <v>0</v>
      </c>
      <c r="BT497" s="282">
        <v>-11.664272005537436</v>
      </c>
      <c r="BU497" s="282">
        <v>0</v>
      </c>
      <c r="BV497" s="282">
        <v>0</v>
      </c>
    </row>
    <row r="498" spans="1:74" x14ac:dyDescent="0.25">
      <c r="A498" s="234"/>
      <c r="B498" s="170">
        <v>2021</v>
      </c>
      <c r="C498" s="215" t="s">
        <v>103</v>
      </c>
      <c r="D498" s="211">
        <v>88653</v>
      </c>
      <c r="E498" s="211">
        <v>25744</v>
      </c>
      <c r="F498" s="211">
        <v>41890</v>
      </c>
      <c r="G498" s="211">
        <v>3620</v>
      </c>
      <c r="H498" s="211">
        <v>11730</v>
      </c>
      <c r="I498" s="211">
        <v>1140</v>
      </c>
      <c r="J498" s="211">
        <v>305</v>
      </c>
      <c r="K498" s="211">
        <v>520</v>
      </c>
      <c r="L498" s="211">
        <v>1942</v>
      </c>
      <c r="M498" s="211"/>
      <c r="N498" s="211">
        <v>1762</v>
      </c>
      <c r="O498" s="2"/>
      <c r="P498" s="234"/>
      <c r="Q498" s="170">
        <v>2021</v>
      </c>
      <c r="R498" s="215" t="s">
        <v>103</v>
      </c>
      <c r="S498" s="281">
        <v>9.7258493718670707</v>
      </c>
      <c r="T498" s="281">
        <v>2.9348260695721535</v>
      </c>
      <c r="U498" s="281">
        <v>-1.1468755899565792</v>
      </c>
      <c r="V498" s="281">
        <v>0</v>
      </c>
      <c r="W498" s="281">
        <v>147.99154334038053</v>
      </c>
      <c r="X498" s="281">
        <v>8.5714285714285694</v>
      </c>
      <c r="Y498" s="281">
        <v>0</v>
      </c>
      <c r="Z498" s="281" t="s">
        <v>128</v>
      </c>
      <c r="AA498" s="281">
        <v>0</v>
      </c>
      <c r="AB498" s="281" t="s">
        <v>128</v>
      </c>
      <c r="AC498" s="281">
        <v>0</v>
      </c>
      <c r="AD498" s="2"/>
      <c r="AE498" s="234"/>
      <c r="AF498" s="170">
        <v>2021</v>
      </c>
      <c r="AG498" s="215" t="s">
        <v>103</v>
      </c>
      <c r="AH498" s="281">
        <v>9.7258493718670707</v>
      </c>
      <c r="AI498" s="281">
        <v>0.90847205891453675</v>
      </c>
      <c r="AJ498" s="281">
        <v>-0.60152237143387588</v>
      </c>
      <c r="AK498" s="281">
        <v>0</v>
      </c>
      <c r="AL498" s="281">
        <v>8.6639024692122035</v>
      </c>
      <c r="AM498" s="281">
        <v>0.11139303174701404</v>
      </c>
      <c r="AN498" s="281">
        <v>0</v>
      </c>
      <c r="AO498" s="281">
        <v>0.64360418342719228</v>
      </c>
      <c r="AP498" s="281">
        <v>0</v>
      </c>
      <c r="AQ498" s="281">
        <v>0</v>
      </c>
      <c r="AR498" s="281">
        <v>0</v>
      </c>
      <c r="AS498" s="2"/>
      <c r="AT498" s="234"/>
      <c r="AU498" s="170">
        <v>2021</v>
      </c>
      <c r="AV498" s="215" t="s">
        <v>103</v>
      </c>
      <c r="AW498" s="281">
        <v>-10.466889524021127</v>
      </c>
      <c r="AX498" s="281">
        <v>7.8463407481881688</v>
      </c>
      <c r="AY498" s="281">
        <v>-7.8550845779899277</v>
      </c>
      <c r="AZ498" s="281">
        <v>0</v>
      </c>
      <c r="BA498" s="281">
        <v>147.15549936788875</v>
      </c>
      <c r="BB498" s="281">
        <v>-58.978049658150418</v>
      </c>
      <c r="BC498" s="281">
        <v>0</v>
      </c>
      <c r="BD498" s="281" t="s">
        <v>128</v>
      </c>
      <c r="BE498" s="281">
        <v>-88.211011958963155</v>
      </c>
      <c r="BF498" s="281" t="s">
        <v>128</v>
      </c>
      <c r="BG498" s="281">
        <v>0</v>
      </c>
      <c r="BH498" s="2"/>
      <c r="BI498" s="234"/>
      <c r="BJ498" s="170">
        <v>2021</v>
      </c>
      <c r="BK498" s="215" t="s">
        <v>103</v>
      </c>
      <c r="BL498" s="281">
        <v>-10.466889524021127</v>
      </c>
      <c r="BM498" s="281">
        <v>1.8915943726834785</v>
      </c>
      <c r="BN498" s="281">
        <v>-3.6064514174333699</v>
      </c>
      <c r="BO498" s="281">
        <v>0</v>
      </c>
      <c r="BP498" s="281">
        <v>7.053334275932416</v>
      </c>
      <c r="BQ498" s="281">
        <v>-1.6552713170465678</v>
      </c>
      <c r="BR498" s="281">
        <v>0</v>
      </c>
      <c r="BS498" s="281">
        <v>0.52516234585980182</v>
      </c>
      <c r="BT498" s="281">
        <v>-14.675257784016885</v>
      </c>
      <c r="BU498" s="281">
        <v>0</v>
      </c>
      <c r="BV498" s="281">
        <v>0</v>
      </c>
    </row>
    <row r="499" spans="1:74" x14ac:dyDescent="0.25">
      <c r="A499" s="234"/>
      <c r="B499" s="151">
        <v>2022</v>
      </c>
      <c r="C499" s="216" t="s">
        <v>104</v>
      </c>
      <c r="D499" s="212">
        <v>75805</v>
      </c>
      <c r="E499" s="212">
        <v>24713</v>
      </c>
      <c r="F499" s="212">
        <v>30785</v>
      </c>
      <c r="G499" s="212">
        <v>3620</v>
      </c>
      <c r="H499" s="212">
        <v>11038</v>
      </c>
      <c r="I499" s="212">
        <v>1140</v>
      </c>
      <c r="J499" s="212">
        <v>285</v>
      </c>
      <c r="K499" s="212">
        <v>520</v>
      </c>
      <c r="L499" s="212">
        <v>1942</v>
      </c>
      <c r="M499" s="212"/>
      <c r="N499" s="212">
        <v>1762</v>
      </c>
      <c r="O499" s="2"/>
      <c r="P499" s="234"/>
      <c r="Q499" s="151">
        <v>2022</v>
      </c>
      <c r="R499" s="216" t="s">
        <v>104</v>
      </c>
      <c r="S499" s="282">
        <v>-14.492459364037316</v>
      </c>
      <c r="T499" s="282">
        <v>-4.0048166563082646</v>
      </c>
      <c r="U499" s="282">
        <v>-26.509906899021246</v>
      </c>
      <c r="V499" s="282">
        <v>0</v>
      </c>
      <c r="W499" s="282">
        <v>-5.8994032395566904</v>
      </c>
      <c r="X499" s="282">
        <v>0</v>
      </c>
      <c r="Y499" s="282">
        <v>-6.5573770491803174</v>
      </c>
      <c r="Z499" s="282">
        <v>0</v>
      </c>
      <c r="AA499" s="282">
        <v>0</v>
      </c>
      <c r="AB499" s="282" t="s">
        <v>128</v>
      </c>
      <c r="AC499" s="282">
        <v>0</v>
      </c>
      <c r="AD499" s="2"/>
      <c r="AE499" s="234"/>
      <c r="AF499" s="151">
        <v>2022</v>
      </c>
      <c r="AG499" s="216" t="s">
        <v>104</v>
      </c>
      <c r="AH499" s="282">
        <v>-14.492459364037316</v>
      </c>
      <c r="AI499" s="282">
        <v>-1.1629612083065437</v>
      </c>
      <c r="AJ499" s="282">
        <v>-12.526366846017622</v>
      </c>
      <c r="AK499" s="282">
        <v>0</v>
      </c>
      <c r="AL499" s="282">
        <v>-0.78057144146278201</v>
      </c>
      <c r="AM499" s="282">
        <v>0</v>
      </c>
      <c r="AN499" s="282">
        <v>-2.255986825036942E-2</v>
      </c>
      <c r="AO499" s="282">
        <v>0</v>
      </c>
      <c r="AP499" s="282">
        <v>0</v>
      </c>
      <c r="AQ499" s="282">
        <v>0</v>
      </c>
      <c r="AR499" s="282">
        <v>0</v>
      </c>
      <c r="AS499" s="2"/>
      <c r="AT499" s="234"/>
      <c r="AU499" s="151">
        <v>2022</v>
      </c>
      <c r="AV499" s="216" t="s">
        <v>104</v>
      </c>
      <c r="AW499" s="282">
        <v>-20.948348680299915</v>
      </c>
      <c r="AX499" s="282">
        <v>3.5272925306857701</v>
      </c>
      <c r="AY499" s="282">
        <v>-32.097403886450365</v>
      </c>
      <c r="AZ499" s="282">
        <v>0</v>
      </c>
      <c r="BA499" s="282">
        <v>-6.0275838583347507</v>
      </c>
      <c r="BB499" s="282">
        <v>-58.978049658150418</v>
      </c>
      <c r="BC499" s="282">
        <v>-6.5573770491803174</v>
      </c>
      <c r="BD499" s="282" t="s">
        <v>128</v>
      </c>
      <c r="BE499" s="282">
        <v>-69.998455121272983</v>
      </c>
      <c r="BF499" s="282" t="s">
        <v>128</v>
      </c>
      <c r="BG499" s="282">
        <v>0</v>
      </c>
      <c r="BH499" s="2"/>
      <c r="BI499" s="234"/>
      <c r="BJ499" s="151">
        <v>2022</v>
      </c>
      <c r="BK499" s="216" t="s">
        <v>104</v>
      </c>
      <c r="BL499" s="282">
        <v>-20.948348680299915</v>
      </c>
      <c r="BM499" s="282">
        <v>0.87806200661153566</v>
      </c>
      <c r="BN499" s="282">
        <v>-15.175247411177038</v>
      </c>
      <c r="BO499" s="282">
        <v>0</v>
      </c>
      <c r="BP499" s="282">
        <v>-0.7383229224239517</v>
      </c>
      <c r="BQ499" s="282">
        <v>-1.7091967088317184</v>
      </c>
      <c r="BR499" s="282">
        <v>-2.0856579729490156E-2</v>
      </c>
      <c r="BS499" s="282">
        <v>0.54227107296674404</v>
      </c>
      <c r="BT499" s="282">
        <v>-4.7250581377159957</v>
      </c>
      <c r="BU499" s="282">
        <v>0</v>
      </c>
      <c r="BV499" s="282">
        <v>0</v>
      </c>
    </row>
    <row r="500" spans="1:74" x14ac:dyDescent="0.25">
      <c r="A500" s="234"/>
      <c r="B500" s="170">
        <v>2022</v>
      </c>
      <c r="C500" s="215" t="s">
        <v>105</v>
      </c>
      <c r="D500" s="211">
        <v>82451</v>
      </c>
      <c r="E500" s="211">
        <v>24605</v>
      </c>
      <c r="F500" s="211">
        <v>27629</v>
      </c>
      <c r="G500" s="211">
        <v>3620</v>
      </c>
      <c r="H500" s="211">
        <v>11038</v>
      </c>
      <c r="I500" s="211">
        <v>1050</v>
      </c>
      <c r="J500" s="211">
        <v>285</v>
      </c>
      <c r="K500" s="211">
        <v>520</v>
      </c>
      <c r="L500" s="211">
        <v>11942</v>
      </c>
      <c r="M500" s="211"/>
      <c r="N500" s="211">
        <v>1762</v>
      </c>
      <c r="O500" s="2"/>
      <c r="P500" s="234"/>
      <c r="Q500" s="170">
        <v>2022</v>
      </c>
      <c r="R500" s="215" t="s">
        <v>105</v>
      </c>
      <c r="S500" s="281">
        <v>8.7672317129476909</v>
      </c>
      <c r="T500" s="281">
        <v>-0.43701695463926171</v>
      </c>
      <c r="U500" s="281">
        <v>-10.251745980185163</v>
      </c>
      <c r="V500" s="281">
        <v>0</v>
      </c>
      <c r="W500" s="281">
        <v>0</v>
      </c>
      <c r="X500" s="281">
        <v>-7.8947368421052602</v>
      </c>
      <c r="Y500" s="281">
        <v>0</v>
      </c>
      <c r="Z500" s="281">
        <v>0</v>
      </c>
      <c r="AA500" s="281">
        <v>514.93305870236861</v>
      </c>
      <c r="AB500" s="281" t="s">
        <v>128</v>
      </c>
      <c r="AC500" s="281">
        <v>0</v>
      </c>
      <c r="AD500" s="2"/>
      <c r="AE500" s="234"/>
      <c r="AF500" s="170">
        <v>2022</v>
      </c>
      <c r="AG500" s="215" t="s">
        <v>105</v>
      </c>
      <c r="AH500" s="281">
        <v>8.7672317129476909</v>
      </c>
      <c r="AI500" s="281">
        <v>-0.14247081327089234</v>
      </c>
      <c r="AJ500" s="281">
        <v>-4.1633137655827435</v>
      </c>
      <c r="AK500" s="281">
        <v>0</v>
      </c>
      <c r="AL500" s="281">
        <v>0</v>
      </c>
      <c r="AM500" s="281">
        <v>-0.11872567772574362</v>
      </c>
      <c r="AN500" s="281">
        <v>0</v>
      </c>
      <c r="AO500" s="281">
        <v>0</v>
      </c>
      <c r="AP500" s="281">
        <v>13.191741969527069</v>
      </c>
      <c r="AQ500" s="281">
        <v>0</v>
      </c>
      <c r="AR500" s="281">
        <v>0</v>
      </c>
      <c r="AS500" s="2"/>
      <c r="AT500" s="234"/>
      <c r="AU500" s="170">
        <v>2022</v>
      </c>
      <c r="AV500" s="215" t="s">
        <v>105</v>
      </c>
      <c r="AW500" s="281">
        <v>3.9669629909841859</v>
      </c>
      <c r="AX500" s="281">
        <v>3.8580051496348773</v>
      </c>
      <c r="AY500" s="281">
        <v>-34.80035869360016</v>
      </c>
      <c r="AZ500" s="281">
        <v>0</v>
      </c>
      <c r="BA500" s="281">
        <v>142.11449879359509</v>
      </c>
      <c r="BB500" s="281">
        <v>0</v>
      </c>
      <c r="BC500" s="281">
        <v>-6.5573770491803174</v>
      </c>
      <c r="BD500" s="281" t="s">
        <v>128</v>
      </c>
      <c r="BE500" s="281">
        <v>514.93305870236861</v>
      </c>
      <c r="BF500" s="281" t="s">
        <v>128</v>
      </c>
      <c r="BG500" s="281">
        <v>0</v>
      </c>
      <c r="BH500" s="2"/>
      <c r="BI500" s="234"/>
      <c r="BJ500" s="170">
        <v>2022</v>
      </c>
      <c r="BK500" s="215" t="s">
        <v>105</v>
      </c>
      <c r="BL500" s="281">
        <v>3.9669629909841859</v>
      </c>
      <c r="BM500" s="281">
        <v>1.1525124519261114</v>
      </c>
      <c r="BN500" s="281">
        <v>-18.595296639556196</v>
      </c>
      <c r="BO500" s="281">
        <v>0</v>
      </c>
      <c r="BP500" s="281">
        <v>8.1697244814324677</v>
      </c>
      <c r="BQ500" s="281">
        <v>0</v>
      </c>
      <c r="BR500" s="281">
        <v>-2.5219090851774865E-2</v>
      </c>
      <c r="BS500" s="281">
        <v>0.65569636214614646</v>
      </c>
      <c r="BT500" s="281">
        <v>12.609545425887431</v>
      </c>
      <c r="BU500" s="281">
        <v>0</v>
      </c>
      <c r="BV500" s="281">
        <v>0</v>
      </c>
    </row>
    <row r="501" spans="1:74" x14ac:dyDescent="0.25">
      <c r="A501" s="234"/>
      <c r="B501" s="155">
        <v>2022</v>
      </c>
      <c r="C501" s="216" t="s">
        <v>102</v>
      </c>
      <c r="D501" s="212">
        <v>82096</v>
      </c>
      <c r="E501" s="212">
        <v>24605</v>
      </c>
      <c r="F501" s="212">
        <v>27274</v>
      </c>
      <c r="G501" s="212">
        <v>3620</v>
      </c>
      <c r="H501" s="212">
        <v>11038</v>
      </c>
      <c r="I501" s="212">
        <v>1050</v>
      </c>
      <c r="J501" s="212">
        <v>285</v>
      </c>
      <c r="K501" s="212">
        <v>520</v>
      </c>
      <c r="L501" s="212">
        <v>11942</v>
      </c>
      <c r="M501" s="212"/>
      <c r="N501" s="212">
        <v>1762</v>
      </c>
      <c r="O501" s="2"/>
      <c r="P501" s="234"/>
      <c r="Q501" s="155">
        <v>2022</v>
      </c>
      <c r="R501" s="216" t="s">
        <v>102</v>
      </c>
      <c r="S501" s="282">
        <v>-0.43055875610968997</v>
      </c>
      <c r="T501" s="282">
        <v>0</v>
      </c>
      <c r="U501" s="282">
        <v>-1.2848818270657603</v>
      </c>
      <c r="V501" s="282">
        <v>0</v>
      </c>
      <c r="W501" s="282">
        <v>0</v>
      </c>
      <c r="X501" s="282">
        <v>0</v>
      </c>
      <c r="Y501" s="282">
        <v>0</v>
      </c>
      <c r="Z501" s="282">
        <v>0</v>
      </c>
      <c r="AA501" s="282">
        <v>0</v>
      </c>
      <c r="AB501" s="282" t="s">
        <v>128</v>
      </c>
      <c r="AC501" s="282">
        <v>0</v>
      </c>
      <c r="AD501" s="2"/>
      <c r="AE501" s="234"/>
      <c r="AF501" s="155">
        <v>2022</v>
      </c>
      <c r="AG501" s="216" t="s">
        <v>102</v>
      </c>
      <c r="AH501" s="282">
        <v>-0.43055875610968997</v>
      </c>
      <c r="AI501" s="282">
        <v>0</v>
      </c>
      <c r="AJ501" s="282">
        <v>-0.43055875610968997</v>
      </c>
      <c r="AK501" s="282">
        <v>0</v>
      </c>
      <c r="AL501" s="282">
        <v>0</v>
      </c>
      <c r="AM501" s="282">
        <v>0</v>
      </c>
      <c r="AN501" s="282">
        <v>0</v>
      </c>
      <c r="AO501" s="282">
        <v>0</v>
      </c>
      <c r="AP501" s="282">
        <v>0</v>
      </c>
      <c r="AQ501" s="282">
        <v>0</v>
      </c>
      <c r="AR501" s="282">
        <v>0</v>
      </c>
      <c r="AS501" s="2"/>
      <c r="AT501" s="234"/>
      <c r="AU501" s="155">
        <v>2022</v>
      </c>
      <c r="AV501" s="216" t="s">
        <v>102</v>
      </c>
      <c r="AW501" s="282">
        <v>1.6102481589207258</v>
      </c>
      <c r="AX501" s="282">
        <v>-1.6193522590963596</v>
      </c>
      <c r="AY501" s="282">
        <v>-35.638097036058141</v>
      </c>
      <c r="AZ501" s="282">
        <v>0</v>
      </c>
      <c r="BA501" s="282">
        <v>133.36152219873151</v>
      </c>
      <c r="BB501" s="282">
        <v>0</v>
      </c>
      <c r="BC501" s="282">
        <v>-6.5573770491803174</v>
      </c>
      <c r="BD501" s="282" t="s">
        <v>128</v>
      </c>
      <c r="BE501" s="282">
        <v>514.93305870236861</v>
      </c>
      <c r="BF501" s="282" t="s">
        <v>128</v>
      </c>
      <c r="BG501" s="282">
        <v>0</v>
      </c>
      <c r="BH501" s="2"/>
      <c r="BI501" s="234"/>
      <c r="BJ501" s="155">
        <v>2022</v>
      </c>
      <c r="BK501" s="216" t="s">
        <v>102</v>
      </c>
      <c r="BL501" s="282">
        <v>1.6102481589207258</v>
      </c>
      <c r="BM501" s="282">
        <v>-0.50126864286156347</v>
      </c>
      <c r="BN501" s="282">
        <v>-18.691750727148964</v>
      </c>
      <c r="BO501" s="282">
        <v>0</v>
      </c>
      <c r="BP501" s="282">
        <v>7.8074138251129437</v>
      </c>
      <c r="BQ501" s="282">
        <v>0</v>
      </c>
      <c r="BR501" s="282">
        <v>-2.4754007054892016E-2</v>
      </c>
      <c r="BS501" s="282">
        <v>0.6436041834271925</v>
      </c>
      <c r="BT501" s="282">
        <v>12.377003527446011</v>
      </c>
      <c r="BU501" s="282">
        <v>0</v>
      </c>
      <c r="BV501" s="282">
        <v>0</v>
      </c>
    </row>
    <row r="502" spans="1:74" x14ac:dyDescent="0.25">
      <c r="A502" s="234"/>
      <c r="B502" s="170">
        <v>2022</v>
      </c>
      <c r="C502" s="215" t="s">
        <v>103</v>
      </c>
      <c r="D502" s="211">
        <v>87950</v>
      </c>
      <c r="E502" s="211">
        <v>24505</v>
      </c>
      <c r="F502" s="211">
        <v>27130</v>
      </c>
      <c r="G502" s="211">
        <v>3620</v>
      </c>
      <c r="H502" s="211">
        <v>12885</v>
      </c>
      <c r="I502" s="211">
        <v>1350</v>
      </c>
      <c r="J502" s="211">
        <v>285</v>
      </c>
      <c r="K502" s="211">
        <v>4191</v>
      </c>
      <c r="L502" s="211">
        <v>11942</v>
      </c>
      <c r="M502" s="211"/>
      <c r="N502" s="211">
        <v>2042</v>
      </c>
      <c r="O502" s="2"/>
      <c r="P502" s="234"/>
      <c r="Q502" s="170">
        <v>2022</v>
      </c>
      <c r="R502" s="215" t="s">
        <v>103</v>
      </c>
      <c r="S502" s="281">
        <v>7.1306762814266307</v>
      </c>
      <c r="T502" s="281">
        <v>-0.40642145905303551</v>
      </c>
      <c r="U502" s="281">
        <v>-0.52797536114981369</v>
      </c>
      <c r="V502" s="281">
        <v>0</v>
      </c>
      <c r="W502" s="281">
        <v>16.733103823156355</v>
      </c>
      <c r="X502" s="281">
        <v>28.571428571428584</v>
      </c>
      <c r="Y502" s="281">
        <v>0</v>
      </c>
      <c r="Z502" s="281">
        <v>705.96153846153834</v>
      </c>
      <c r="AA502" s="281">
        <v>0</v>
      </c>
      <c r="AB502" s="281" t="s">
        <v>128</v>
      </c>
      <c r="AC502" s="281">
        <v>15.891032917139626</v>
      </c>
      <c r="AD502" s="2"/>
      <c r="AE502" s="234"/>
      <c r="AF502" s="170">
        <v>2022</v>
      </c>
      <c r="AG502" s="215" t="s">
        <v>103</v>
      </c>
      <c r="AH502" s="281">
        <v>7.1306762814266307</v>
      </c>
      <c r="AI502" s="281">
        <v>-0.1218086143052038</v>
      </c>
      <c r="AJ502" s="281">
        <v>-0.17540440459949347</v>
      </c>
      <c r="AK502" s="281">
        <v>0</v>
      </c>
      <c r="AL502" s="281">
        <v>2.249805106217114</v>
      </c>
      <c r="AM502" s="281">
        <v>0.36542584291561142</v>
      </c>
      <c r="AN502" s="281">
        <v>0</v>
      </c>
      <c r="AO502" s="281">
        <v>4.4715942311440315</v>
      </c>
      <c r="AP502" s="281">
        <v>0</v>
      </c>
      <c r="AQ502" s="281">
        <v>0</v>
      </c>
      <c r="AR502" s="281">
        <v>0.34106412005457065</v>
      </c>
      <c r="AS502" s="2"/>
      <c r="AT502" s="234"/>
      <c r="AU502" s="170">
        <v>2022</v>
      </c>
      <c r="AV502" s="215" t="s">
        <v>103</v>
      </c>
      <c r="AW502" s="281">
        <v>-0.79297936900049137</v>
      </c>
      <c r="AX502" s="281">
        <v>-4.8127719080173961</v>
      </c>
      <c r="AY502" s="281">
        <v>-35.235139651468131</v>
      </c>
      <c r="AZ502" s="281">
        <v>0</v>
      </c>
      <c r="BA502" s="281">
        <v>9.846547314578018</v>
      </c>
      <c r="BB502" s="281">
        <v>18.421052631578931</v>
      </c>
      <c r="BC502" s="281">
        <v>-6.5573770491803174</v>
      </c>
      <c r="BD502" s="281">
        <v>705.96153846153834</v>
      </c>
      <c r="BE502" s="281">
        <v>514.93305870236861</v>
      </c>
      <c r="BF502" s="281" t="s">
        <v>128</v>
      </c>
      <c r="BG502" s="281">
        <v>15.891032917139626</v>
      </c>
      <c r="BH502" s="2"/>
      <c r="BI502" s="234"/>
      <c r="BJ502" s="170">
        <v>2022</v>
      </c>
      <c r="BK502" s="215" t="s">
        <v>103</v>
      </c>
      <c r="BL502" s="281">
        <v>-0.79297936900049137</v>
      </c>
      <c r="BM502" s="281">
        <v>-1.3975838381103967</v>
      </c>
      <c r="BN502" s="281">
        <v>-16.649182768772764</v>
      </c>
      <c r="BO502" s="281">
        <v>0</v>
      </c>
      <c r="BP502" s="281">
        <v>1.3028323914588442</v>
      </c>
      <c r="BQ502" s="281">
        <v>0.23687861662888079</v>
      </c>
      <c r="BR502" s="281">
        <v>-2.2559868250369597E-2</v>
      </c>
      <c r="BS502" s="281">
        <v>4.1408638173553403</v>
      </c>
      <c r="BT502" s="281">
        <v>11.279934125184798</v>
      </c>
      <c r="BU502" s="281">
        <v>0</v>
      </c>
      <c r="BV502" s="281">
        <v>0.31583815550517436</v>
      </c>
    </row>
    <row r="503" spans="1:74" x14ac:dyDescent="0.25">
      <c r="A503" s="234"/>
      <c r="B503" s="151">
        <v>2023</v>
      </c>
      <c r="C503" s="216" t="s">
        <v>104</v>
      </c>
      <c r="D503" s="212">
        <v>89133</v>
      </c>
      <c r="E503" s="212">
        <v>24745</v>
      </c>
      <c r="F503" s="212">
        <v>25026</v>
      </c>
      <c r="G503" s="212">
        <v>3665</v>
      </c>
      <c r="H503" s="212">
        <v>12764</v>
      </c>
      <c r="I503" s="212">
        <v>1350</v>
      </c>
      <c r="J503" s="212">
        <v>3363</v>
      </c>
      <c r="K503" s="212">
        <v>4191</v>
      </c>
      <c r="L503" s="212">
        <v>11942</v>
      </c>
      <c r="M503" s="212"/>
      <c r="N503" s="212">
        <v>2087</v>
      </c>
      <c r="O503" s="2"/>
      <c r="P503" s="234"/>
      <c r="Q503" s="151">
        <v>2023</v>
      </c>
      <c r="R503" s="216" t="s">
        <v>104</v>
      </c>
      <c r="S503" s="282">
        <v>1.3450824332006874</v>
      </c>
      <c r="T503" s="282">
        <v>0.97939196082433</v>
      </c>
      <c r="U503" s="282">
        <v>-7.7552524880206306</v>
      </c>
      <c r="V503" s="282">
        <v>1.2430939226519371</v>
      </c>
      <c r="W503" s="282">
        <v>-0.93907644547923042</v>
      </c>
      <c r="X503" s="282">
        <v>0</v>
      </c>
      <c r="Y503" s="282">
        <v>1080</v>
      </c>
      <c r="Z503" s="282">
        <v>0</v>
      </c>
      <c r="AA503" s="282">
        <v>0</v>
      </c>
      <c r="AB503" s="282" t="s">
        <v>128</v>
      </c>
      <c r="AC503" s="282">
        <v>2.2037218413320119</v>
      </c>
      <c r="AD503" s="2"/>
      <c r="AE503" s="234"/>
      <c r="AF503" s="151">
        <v>2023</v>
      </c>
      <c r="AG503" s="216" t="s">
        <v>104</v>
      </c>
      <c r="AH503" s="282">
        <v>1.3450824332006874</v>
      </c>
      <c r="AI503" s="282">
        <v>0.27288231949971681</v>
      </c>
      <c r="AJ503" s="282">
        <v>-2.3922683342808506</v>
      </c>
      <c r="AK503" s="282">
        <v>5.1165434906196905E-2</v>
      </c>
      <c r="AL503" s="282">
        <v>-0.13757816941444057</v>
      </c>
      <c r="AM503" s="282">
        <v>0</v>
      </c>
      <c r="AN503" s="282">
        <v>3.4997157475838683</v>
      </c>
      <c r="AO503" s="282">
        <v>0</v>
      </c>
      <c r="AP503" s="282">
        <v>0</v>
      </c>
      <c r="AQ503" s="282">
        <v>0</v>
      </c>
      <c r="AR503" s="282">
        <v>5.1165434906196905E-2</v>
      </c>
      <c r="AS503" s="2"/>
      <c r="AT503" s="234"/>
      <c r="AU503" s="151">
        <v>2023</v>
      </c>
      <c r="AV503" s="216" t="s">
        <v>104</v>
      </c>
      <c r="AW503" s="282">
        <v>17.581953696985693</v>
      </c>
      <c r="AX503" s="282">
        <v>0.12948650507829029</v>
      </c>
      <c r="AY503" s="282">
        <v>-18.707162579178174</v>
      </c>
      <c r="AZ503" s="282">
        <v>1.2430939226519371</v>
      </c>
      <c r="BA503" s="282">
        <v>15.636890741076286</v>
      </c>
      <c r="BB503" s="282">
        <v>18.421052631578931</v>
      </c>
      <c r="BC503" s="282">
        <v>1080</v>
      </c>
      <c r="BD503" s="282">
        <v>705.96153846153834</v>
      </c>
      <c r="BE503" s="282">
        <v>514.93305870236861</v>
      </c>
      <c r="BF503" s="282" t="s">
        <v>128</v>
      </c>
      <c r="BG503" s="282">
        <v>18.444948921679909</v>
      </c>
      <c r="BH503" s="2"/>
      <c r="BI503" s="234"/>
      <c r="BJ503" s="151">
        <v>2023</v>
      </c>
      <c r="BK503" s="216" t="s">
        <v>104</v>
      </c>
      <c r="BL503" s="282">
        <v>17.581953696985693</v>
      </c>
      <c r="BM503" s="282">
        <v>4.2213574302486657E-2</v>
      </c>
      <c r="BN503" s="282">
        <v>-7.5971242002506454</v>
      </c>
      <c r="BO503" s="282">
        <v>5.9362838862871865E-2</v>
      </c>
      <c r="BP503" s="282">
        <v>2.2768946639403738</v>
      </c>
      <c r="BQ503" s="282">
        <v>0.27702658136006869</v>
      </c>
      <c r="BR503" s="282">
        <v>4.0604181782204352</v>
      </c>
      <c r="BS503" s="282">
        <v>4.8426884770133913</v>
      </c>
      <c r="BT503" s="282">
        <v>13.191741969527079</v>
      </c>
      <c r="BU503" s="282">
        <v>0</v>
      </c>
      <c r="BV503" s="282">
        <v>0.42873161400963011</v>
      </c>
    </row>
    <row r="504" spans="1:74" x14ac:dyDescent="0.25">
      <c r="A504" s="234"/>
      <c r="B504" s="170">
        <v>2023</v>
      </c>
      <c r="C504" s="215" t="s">
        <v>105</v>
      </c>
      <c r="D504" s="211">
        <v>70835</v>
      </c>
      <c r="E504" s="211">
        <v>23895</v>
      </c>
      <c r="F504" s="211">
        <v>17111</v>
      </c>
      <c r="G504" s="211">
        <v>45</v>
      </c>
      <c r="H504" s="211">
        <v>10463</v>
      </c>
      <c r="I504" s="211">
        <v>1050</v>
      </c>
      <c r="J504" s="211">
        <v>3363</v>
      </c>
      <c r="K504" s="211">
        <v>520</v>
      </c>
      <c r="L504" s="211">
        <v>11752</v>
      </c>
      <c r="M504" s="211"/>
      <c r="N504" s="211">
        <v>2636</v>
      </c>
      <c r="O504" s="2"/>
      <c r="P504" s="234"/>
      <c r="Q504" s="170">
        <v>2023</v>
      </c>
      <c r="R504" s="215" t="s">
        <v>105</v>
      </c>
      <c r="S504" s="281">
        <v>-20.528872583667095</v>
      </c>
      <c r="T504" s="281">
        <v>-3.435037381289149</v>
      </c>
      <c r="U504" s="281">
        <v>-31.62710780787981</v>
      </c>
      <c r="V504" s="281">
        <v>-98.772169167803554</v>
      </c>
      <c r="W504" s="281">
        <v>-18.027264180507672</v>
      </c>
      <c r="X504" s="281">
        <v>-22.222222222222214</v>
      </c>
      <c r="Y504" s="281">
        <v>0</v>
      </c>
      <c r="Z504" s="281">
        <v>-87.592460033404919</v>
      </c>
      <c r="AA504" s="281">
        <v>-1.591023279182707</v>
      </c>
      <c r="AB504" s="281" t="s">
        <v>128</v>
      </c>
      <c r="AC504" s="281">
        <v>26.305701964542408</v>
      </c>
      <c r="AD504" s="2"/>
      <c r="AE504" s="234"/>
      <c r="AF504" s="170">
        <v>2023</v>
      </c>
      <c r="AG504" s="215" t="s">
        <v>105</v>
      </c>
      <c r="AH504" s="281">
        <v>-20.528872583667095</v>
      </c>
      <c r="AI504" s="281">
        <v>-0.9536310906173916</v>
      </c>
      <c r="AJ504" s="281">
        <v>-8.8799883320431228</v>
      </c>
      <c r="AK504" s="281">
        <v>-4.0613465270999498</v>
      </c>
      <c r="AL504" s="281">
        <v>-2.5815354582477856</v>
      </c>
      <c r="AM504" s="281">
        <v>-0.33657567904143232</v>
      </c>
      <c r="AN504" s="281">
        <v>0</v>
      </c>
      <c r="AO504" s="281">
        <v>-4.1185643925369932</v>
      </c>
      <c r="AP504" s="281">
        <v>-0.21316459672624047</v>
      </c>
      <c r="AQ504" s="281">
        <v>0</v>
      </c>
      <c r="AR504" s="281">
        <v>0.61593349264582109</v>
      </c>
      <c r="AS504" s="2"/>
      <c r="AT504" s="234"/>
      <c r="AU504" s="170">
        <v>2023</v>
      </c>
      <c r="AV504" s="215" t="s">
        <v>105</v>
      </c>
      <c r="AW504" s="281">
        <v>-14.088367636535637</v>
      </c>
      <c r="AX504" s="281">
        <v>-2.885592359276572</v>
      </c>
      <c r="AY504" s="281">
        <v>-38.068695935430164</v>
      </c>
      <c r="AZ504" s="281">
        <v>-98.756906077348063</v>
      </c>
      <c r="BA504" s="281">
        <v>-5.2092770429425599</v>
      </c>
      <c r="BB504" s="281">
        <v>0</v>
      </c>
      <c r="BC504" s="281">
        <v>1080</v>
      </c>
      <c r="BD504" s="281">
        <v>0</v>
      </c>
      <c r="BE504" s="281">
        <v>-1.591023279182707</v>
      </c>
      <c r="BF504" s="281" t="s">
        <v>128</v>
      </c>
      <c r="BG504" s="281">
        <v>49.602724177071508</v>
      </c>
      <c r="BH504" s="2"/>
      <c r="BI504" s="234"/>
      <c r="BJ504" s="170">
        <v>2023</v>
      </c>
      <c r="BK504" s="215" t="s">
        <v>105</v>
      </c>
      <c r="BL504" s="281">
        <v>-14.088367636535637</v>
      </c>
      <c r="BM504" s="281">
        <v>-0.8611175122193786</v>
      </c>
      <c r="BN504" s="281">
        <v>-12.756667596511864</v>
      </c>
      <c r="BO504" s="281">
        <v>-4.3359086002595468</v>
      </c>
      <c r="BP504" s="281">
        <v>-0.69738390074104606</v>
      </c>
      <c r="BQ504" s="281">
        <v>0</v>
      </c>
      <c r="BR504" s="281">
        <v>3.7331263417059821</v>
      </c>
      <c r="BS504" s="281">
        <v>0</v>
      </c>
      <c r="BT504" s="281">
        <v>-0.23043989763617173</v>
      </c>
      <c r="BU504" s="281">
        <v>0</v>
      </c>
      <c r="BV504" s="281">
        <v>1.06002352912639</v>
      </c>
    </row>
    <row r="505" spans="1:74" x14ac:dyDescent="0.25">
      <c r="A505" s="234"/>
      <c r="B505" s="155">
        <v>2023</v>
      </c>
      <c r="C505" s="216" t="s">
        <v>102</v>
      </c>
      <c r="D505" s="212">
        <v>62783</v>
      </c>
      <c r="E505" s="212">
        <v>22074</v>
      </c>
      <c r="F505" s="212">
        <v>12668</v>
      </c>
      <c r="G505" s="212">
        <v>45</v>
      </c>
      <c r="H505" s="212">
        <v>9577</v>
      </c>
      <c r="I505" s="212">
        <v>860</v>
      </c>
      <c r="J505" s="212">
        <v>3078</v>
      </c>
      <c r="K505" s="212">
        <v>520</v>
      </c>
      <c r="L505" s="212">
        <v>11752</v>
      </c>
      <c r="M505" s="212"/>
      <c r="N505" s="212">
        <v>2209</v>
      </c>
      <c r="O505" s="2"/>
      <c r="P505" s="234"/>
      <c r="Q505" s="155">
        <v>2023</v>
      </c>
      <c r="R505" s="216" t="s">
        <v>102</v>
      </c>
      <c r="S505" s="282">
        <v>-11.367261946777717</v>
      </c>
      <c r="T505" s="282">
        <v>-7.620841180163211</v>
      </c>
      <c r="U505" s="282">
        <v>-25.965753024370287</v>
      </c>
      <c r="V505" s="282">
        <v>0</v>
      </c>
      <c r="W505" s="282">
        <v>-8.4679346267800781</v>
      </c>
      <c r="X505" s="282">
        <v>-18.095238095238102</v>
      </c>
      <c r="Y505" s="282">
        <v>-8.4745762711864359</v>
      </c>
      <c r="Z505" s="282">
        <v>0</v>
      </c>
      <c r="AA505" s="282">
        <v>0</v>
      </c>
      <c r="AB505" s="282" t="s">
        <v>128</v>
      </c>
      <c r="AC505" s="282">
        <v>-16.198786039453722</v>
      </c>
      <c r="AD505" s="2"/>
      <c r="AE505" s="234"/>
      <c r="AF505" s="155">
        <v>2023</v>
      </c>
      <c r="AG505" s="216" t="s">
        <v>102</v>
      </c>
      <c r="AH505" s="282">
        <v>-11.367261946777717</v>
      </c>
      <c r="AI505" s="282">
        <v>-2.5707630408696249</v>
      </c>
      <c r="AJ505" s="282">
        <v>-6.2723230041646048</v>
      </c>
      <c r="AK505" s="282">
        <v>0</v>
      </c>
      <c r="AL505" s="282">
        <v>-1.2507940989623767</v>
      </c>
      <c r="AM505" s="282">
        <v>-0.26822898284746227</v>
      </c>
      <c r="AN505" s="282">
        <v>-0.40234347427119338</v>
      </c>
      <c r="AO505" s="282">
        <v>0</v>
      </c>
      <c r="AP505" s="282">
        <v>0</v>
      </c>
      <c r="AQ505" s="282">
        <v>0</v>
      </c>
      <c r="AR505" s="282">
        <v>-0.6028093456624547</v>
      </c>
      <c r="AS505" s="2"/>
      <c r="AT505" s="234"/>
      <c r="AU505" s="155">
        <v>2023</v>
      </c>
      <c r="AV505" s="216" t="s">
        <v>102</v>
      </c>
      <c r="AW505" s="282">
        <v>-23.524897680763985</v>
      </c>
      <c r="AX505" s="282">
        <v>-10.2865271286324</v>
      </c>
      <c r="AY505" s="282">
        <v>-53.552834201070617</v>
      </c>
      <c r="AZ505" s="282">
        <v>-98.756906077348063</v>
      </c>
      <c r="BA505" s="282">
        <v>-13.236093495198404</v>
      </c>
      <c r="BB505" s="282">
        <v>-18.095238095238102</v>
      </c>
      <c r="BC505" s="282">
        <v>980</v>
      </c>
      <c r="BD505" s="282">
        <v>0</v>
      </c>
      <c r="BE505" s="282">
        <v>-1.591023279182707</v>
      </c>
      <c r="BF505" s="282" t="s">
        <v>128</v>
      </c>
      <c r="BG505" s="282">
        <v>25.368898978433592</v>
      </c>
      <c r="BH505" s="2"/>
      <c r="BI505" s="234"/>
      <c r="BJ505" s="155">
        <v>2023</v>
      </c>
      <c r="BK505" s="216" t="s">
        <v>102</v>
      </c>
      <c r="BL505" s="282">
        <v>-23.524897680763985</v>
      </c>
      <c r="BM505" s="282">
        <v>-3.0829760280647052</v>
      </c>
      <c r="BN505" s="282">
        <v>-17.791366205418047</v>
      </c>
      <c r="BO505" s="282">
        <v>-4.3546579614110312</v>
      </c>
      <c r="BP505" s="282">
        <v>-1.7796238549990258</v>
      </c>
      <c r="BQ505" s="282">
        <v>-0.23143636717988694</v>
      </c>
      <c r="BR505" s="282">
        <v>3.4021145975443385</v>
      </c>
      <c r="BS505" s="282">
        <v>0</v>
      </c>
      <c r="BT505" s="282">
        <v>-0.23143636717988694</v>
      </c>
      <c r="BU505" s="282">
        <v>0</v>
      </c>
      <c r="BV505" s="282">
        <v>0.54448450594426046</v>
      </c>
    </row>
    <row r="506" spans="1:74" x14ac:dyDescent="0.25">
      <c r="A506" s="234"/>
      <c r="B506" s="170">
        <v>2023</v>
      </c>
      <c r="C506" s="215" t="s">
        <v>103</v>
      </c>
      <c r="D506" s="211">
        <v>62369</v>
      </c>
      <c r="E506" s="211">
        <v>23029</v>
      </c>
      <c r="F506" s="211">
        <v>12565</v>
      </c>
      <c r="G506" s="211"/>
      <c r="H506" s="211">
        <v>8474</v>
      </c>
      <c r="I506" s="211">
        <v>1000</v>
      </c>
      <c r="J506" s="211">
        <v>3078</v>
      </c>
      <c r="K506" s="211">
        <v>520</v>
      </c>
      <c r="L506" s="211">
        <v>11442</v>
      </c>
      <c r="M506" s="211"/>
      <c r="N506" s="211">
        <v>2261</v>
      </c>
      <c r="O506" s="2"/>
      <c r="P506" s="234"/>
      <c r="Q506" s="170">
        <v>2023</v>
      </c>
      <c r="R506" s="215" t="s">
        <v>103</v>
      </c>
      <c r="S506" s="281">
        <v>-0.65941417262635582</v>
      </c>
      <c r="T506" s="281">
        <v>4.3263567998550201</v>
      </c>
      <c r="U506" s="281">
        <v>-0.81307230817809284</v>
      </c>
      <c r="V506" s="281">
        <v>-100</v>
      </c>
      <c r="W506" s="281">
        <v>-11.517176568862894</v>
      </c>
      <c r="X506" s="281">
        <v>16.279069767441868</v>
      </c>
      <c r="Y506" s="281">
        <v>0</v>
      </c>
      <c r="Z506" s="281">
        <v>0</v>
      </c>
      <c r="AA506" s="281">
        <v>-2.6378488767869328</v>
      </c>
      <c r="AB506" s="281" t="s">
        <v>128</v>
      </c>
      <c r="AC506" s="281">
        <v>2.3540063377093645</v>
      </c>
      <c r="AD506" s="2"/>
      <c r="AE506" s="234"/>
      <c r="AF506" s="170">
        <v>2023</v>
      </c>
      <c r="AG506" s="215" t="s">
        <v>103</v>
      </c>
      <c r="AH506" s="281">
        <v>-0.65941417262635582</v>
      </c>
      <c r="AI506" s="281">
        <v>1.5211124030390575</v>
      </c>
      <c r="AJ506" s="281">
        <v>-0.16405714922829626</v>
      </c>
      <c r="AK506" s="281">
        <v>-7.1675453546343026E-2</v>
      </c>
      <c r="AL506" s="281">
        <v>-1.7568450058136966</v>
      </c>
      <c r="AM506" s="281">
        <v>0.22299029992195607</v>
      </c>
      <c r="AN506" s="281">
        <v>0</v>
      </c>
      <c r="AO506" s="281">
        <v>0</v>
      </c>
      <c r="AP506" s="281">
        <v>-0.49376423554147414</v>
      </c>
      <c r="AQ506" s="281">
        <v>0</v>
      </c>
      <c r="AR506" s="281">
        <v>8.2824968542440827E-2</v>
      </c>
      <c r="AS506" s="2"/>
      <c r="AT506" s="234"/>
      <c r="AU506" s="170">
        <v>2023</v>
      </c>
      <c r="AV506" s="215" t="s">
        <v>103</v>
      </c>
      <c r="AW506" s="281">
        <v>-29.085844229675956</v>
      </c>
      <c r="AX506" s="281">
        <v>-6.0232605590695698</v>
      </c>
      <c r="AY506" s="281">
        <v>-53.685956505713236</v>
      </c>
      <c r="AZ506" s="281">
        <v>-100</v>
      </c>
      <c r="BA506" s="281">
        <v>-34.233604967015907</v>
      </c>
      <c r="BB506" s="281">
        <v>-25.925925925925924</v>
      </c>
      <c r="BC506" s="281">
        <v>980</v>
      </c>
      <c r="BD506" s="281">
        <v>-87.592460033404919</v>
      </c>
      <c r="BE506" s="281">
        <v>-4.1869033662703146</v>
      </c>
      <c r="BF506" s="281" t="s">
        <v>128</v>
      </c>
      <c r="BG506" s="281">
        <v>10.724779627815863</v>
      </c>
      <c r="BH506" s="2"/>
      <c r="BI506" s="234"/>
      <c r="BJ506" s="170">
        <v>2023</v>
      </c>
      <c r="BK506" s="215" t="s">
        <v>103</v>
      </c>
      <c r="BL506" s="281">
        <v>-29.085844229675956</v>
      </c>
      <c r="BM506" s="281">
        <v>-1.678226264923252</v>
      </c>
      <c r="BN506" s="281">
        <v>-16.560545764639002</v>
      </c>
      <c r="BO506" s="281">
        <v>-4.1159749857873793</v>
      </c>
      <c r="BP506" s="281">
        <v>-5.0153496304718601</v>
      </c>
      <c r="BQ506" s="281">
        <v>-0.39795338260375218</v>
      </c>
      <c r="BR506" s="281">
        <v>3.1756679931779423</v>
      </c>
      <c r="BS506" s="281">
        <v>-4.1739624786810694</v>
      </c>
      <c r="BT506" s="281">
        <v>-0.56850483229107451</v>
      </c>
      <c r="BU506" s="281">
        <v>0</v>
      </c>
      <c r="BV506" s="281">
        <v>0.24900511654349067</v>
      </c>
    </row>
    <row r="507" spans="1:74" x14ac:dyDescent="0.25">
      <c r="A507" s="234"/>
      <c r="B507" s="151">
        <v>2024</v>
      </c>
      <c r="C507" s="216" t="s">
        <v>104</v>
      </c>
      <c r="D507" s="212">
        <v>59549</v>
      </c>
      <c r="E507" s="212">
        <v>22695</v>
      </c>
      <c r="F507" s="212">
        <v>10169</v>
      </c>
      <c r="G507" s="212"/>
      <c r="H507" s="212">
        <v>8384</v>
      </c>
      <c r="I507" s="212">
        <v>1000</v>
      </c>
      <c r="J507" s="212">
        <v>3078</v>
      </c>
      <c r="K507" s="212">
        <v>520</v>
      </c>
      <c r="L507" s="212">
        <v>11442</v>
      </c>
      <c r="M507" s="212"/>
      <c r="N507" s="212">
        <v>2261</v>
      </c>
      <c r="O507" s="2"/>
      <c r="P507" s="234"/>
      <c r="Q507" s="151">
        <v>2024</v>
      </c>
      <c r="R507" s="216" t="s">
        <v>104</v>
      </c>
      <c r="S507" s="282">
        <v>-4.5214770158251696</v>
      </c>
      <c r="T507" s="282">
        <v>-1.4503452169004305</v>
      </c>
      <c r="U507" s="282">
        <v>-19.068842021488265</v>
      </c>
      <c r="V507" s="282" t="s">
        <v>128</v>
      </c>
      <c r="W507" s="282">
        <v>-1.0620722209110198</v>
      </c>
      <c r="X507" s="282">
        <v>0</v>
      </c>
      <c r="Y507" s="282">
        <v>0</v>
      </c>
      <c r="Z507" s="282">
        <v>0</v>
      </c>
      <c r="AA507" s="282">
        <v>0</v>
      </c>
      <c r="AB507" s="282" t="s">
        <v>128</v>
      </c>
      <c r="AC507" s="282">
        <v>0</v>
      </c>
      <c r="AD507" s="2"/>
      <c r="AE507" s="234"/>
      <c r="AF507" s="151">
        <v>2024</v>
      </c>
      <c r="AG507" s="216" t="s">
        <v>104</v>
      </c>
      <c r="AH507" s="282">
        <v>-4.5214770158251696</v>
      </c>
      <c r="AI507" s="282">
        <v>-0.53552245506581797</v>
      </c>
      <c r="AJ507" s="282">
        <v>-3.8416521028074846</v>
      </c>
      <c r="AK507" s="282">
        <v>0</v>
      </c>
      <c r="AL507" s="282">
        <v>-0.14430245795186711</v>
      </c>
      <c r="AM507" s="282">
        <v>0</v>
      </c>
      <c r="AN507" s="282">
        <v>0</v>
      </c>
      <c r="AO507" s="282">
        <v>0</v>
      </c>
      <c r="AP507" s="282">
        <v>0</v>
      </c>
      <c r="AQ507" s="282">
        <v>0</v>
      </c>
      <c r="AR507" s="282">
        <v>0</v>
      </c>
      <c r="AS507" s="2"/>
      <c r="AT507" s="234"/>
      <c r="AU507" s="151">
        <v>2024</v>
      </c>
      <c r="AV507" s="216" t="s">
        <v>104</v>
      </c>
      <c r="AW507" s="282">
        <v>-33.1908496292058</v>
      </c>
      <c r="AX507" s="282">
        <v>-8.2845019195797107</v>
      </c>
      <c r="AY507" s="282">
        <v>-59.366259090545832</v>
      </c>
      <c r="AZ507" s="282">
        <v>-100</v>
      </c>
      <c r="BA507" s="282">
        <v>-34.315261673456604</v>
      </c>
      <c r="BB507" s="282">
        <v>-25.925925925925924</v>
      </c>
      <c r="BC507" s="282">
        <v>-8.4745762711864359</v>
      </c>
      <c r="BD507" s="282">
        <v>-87.592460033404919</v>
      </c>
      <c r="BE507" s="282">
        <v>-4.1869033662703146</v>
      </c>
      <c r="BF507" s="282" t="s">
        <v>128</v>
      </c>
      <c r="BG507" s="282">
        <v>8.3373263057019642</v>
      </c>
      <c r="BH507" s="2"/>
      <c r="BI507" s="234"/>
      <c r="BJ507" s="151">
        <v>2024</v>
      </c>
      <c r="BK507" s="216" t="s">
        <v>104</v>
      </c>
      <c r="BL507" s="282">
        <v>-33.1908496292058</v>
      </c>
      <c r="BM507" s="282">
        <v>-2.2999338067831223</v>
      </c>
      <c r="BN507" s="282">
        <v>-16.668349545061879</v>
      </c>
      <c r="BO507" s="282">
        <v>-4.1118328789561671</v>
      </c>
      <c r="BP507" s="282">
        <v>-4.9140049140049156</v>
      </c>
      <c r="BQ507" s="282">
        <v>-0.39267162554833795</v>
      </c>
      <c r="BR507" s="282">
        <v>-0.31974689508936088</v>
      </c>
      <c r="BS507" s="282">
        <v>-4.1185643925369959</v>
      </c>
      <c r="BT507" s="282">
        <v>-0.56095946506905414</v>
      </c>
      <c r="BU507" s="282">
        <v>0</v>
      </c>
      <c r="BV507" s="282">
        <v>0.19521389384403087</v>
      </c>
    </row>
    <row r="508" spans="1:74" x14ac:dyDescent="0.25">
      <c r="A508" s="234"/>
      <c r="B508" s="170">
        <v>2024</v>
      </c>
      <c r="C508" s="215" t="s">
        <v>105</v>
      </c>
      <c r="D508" s="211">
        <v>61084</v>
      </c>
      <c r="E508" s="211">
        <v>24750</v>
      </c>
      <c r="F508" s="211">
        <v>7191</v>
      </c>
      <c r="G508" s="211"/>
      <c r="H508" s="211">
        <v>8753</v>
      </c>
      <c r="I508" s="211">
        <v>1000</v>
      </c>
      <c r="J508" s="211">
        <v>3078</v>
      </c>
      <c r="K508" s="211"/>
      <c r="L508" s="211">
        <v>14198</v>
      </c>
      <c r="M508" s="211"/>
      <c r="N508" s="211">
        <v>2114</v>
      </c>
      <c r="O508" s="2"/>
      <c r="P508" s="234"/>
      <c r="Q508" s="170">
        <v>2024</v>
      </c>
      <c r="R508" s="215" t="s">
        <v>105</v>
      </c>
      <c r="S508" s="281">
        <v>2.5777091135031753</v>
      </c>
      <c r="T508" s="281">
        <v>9.0548578982154737</v>
      </c>
      <c r="U508" s="281">
        <v>-29.285082112302092</v>
      </c>
      <c r="V508" s="281" t="s">
        <v>128</v>
      </c>
      <c r="W508" s="281">
        <v>4.4012404580152662</v>
      </c>
      <c r="X508" s="281">
        <v>0</v>
      </c>
      <c r="Y508" s="281">
        <v>0</v>
      </c>
      <c r="Z508" s="281">
        <v>-100</v>
      </c>
      <c r="AA508" s="281">
        <v>24.086698129697609</v>
      </c>
      <c r="AB508" s="281" t="s">
        <v>128</v>
      </c>
      <c r="AC508" s="281">
        <v>-6.5015479876160924</v>
      </c>
      <c r="AD508" s="2"/>
      <c r="AE508" s="234"/>
      <c r="AF508" s="170">
        <v>2024</v>
      </c>
      <c r="AG508" s="215" t="s">
        <v>105</v>
      </c>
      <c r="AH508" s="281">
        <v>2.5777091135031753</v>
      </c>
      <c r="AI508" s="281">
        <v>3.450939562377215</v>
      </c>
      <c r="AJ508" s="281">
        <v>-5.0009236091286358</v>
      </c>
      <c r="AK508" s="281">
        <v>0</v>
      </c>
      <c r="AL508" s="281">
        <v>0.61965776083561674</v>
      </c>
      <c r="AM508" s="281">
        <v>0</v>
      </c>
      <c r="AN508" s="281">
        <v>0</v>
      </c>
      <c r="AO508" s="281">
        <v>-0.87323044887403978</v>
      </c>
      <c r="AP508" s="281">
        <v>4.6281213790324109</v>
      </c>
      <c r="AQ508" s="281">
        <v>0</v>
      </c>
      <c r="AR508" s="281">
        <v>-0.24685553073939207</v>
      </c>
      <c r="AS508" s="2"/>
      <c r="AT508" s="234"/>
      <c r="AU508" s="170">
        <v>2024</v>
      </c>
      <c r="AV508" s="215" t="s">
        <v>105</v>
      </c>
      <c r="AW508" s="281">
        <v>-13.765793746029516</v>
      </c>
      <c r="AX508" s="281">
        <v>3.5781544256120412</v>
      </c>
      <c r="AY508" s="281">
        <v>-57.974402431184622</v>
      </c>
      <c r="AZ508" s="281">
        <v>-100</v>
      </c>
      <c r="BA508" s="281">
        <v>-16.343304979451403</v>
      </c>
      <c r="BB508" s="281">
        <v>-4.7619047619047734</v>
      </c>
      <c r="BC508" s="281">
        <v>-8.4745762711864359</v>
      </c>
      <c r="BD508" s="281">
        <v>-100</v>
      </c>
      <c r="BE508" s="281">
        <v>20.813478556841389</v>
      </c>
      <c r="BF508" s="281" t="s">
        <v>128</v>
      </c>
      <c r="BG508" s="281">
        <v>-19.802731411229132</v>
      </c>
      <c r="BH508" s="2"/>
      <c r="BI508" s="234"/>
      <c r="BJ508" s="170">
        <v>2024</v>
      </c>
      <c r="BK508" s="215" t="s">
        <v>105</v>
      </c>
      <c r="BL508" s="281">
        <v>-13.765793746029516</v>
      </c>
      <c r="BM508" s="281">
        <v>1.2070304228135817</v>
      </c>
      <c r="BN508" s="281">
        <v>-14.00437636761489</v>
      </c>
      <c r="BO508" s="281">
        <v>-6.3527916990188518E-2</v>
      </c>
      <c r="BP508" s="281">
        <v>-2.4140608456271635</v>
      </c>
      <c r="BQ508" s="281">
        <v>-7.0586574433542798E-2</v>
      </c>
      <c r="BR508" s="281">
        <v>-0.40234347427119393</v>
      </c>
      <c r="BS508" s="281">
        <v>-0.73410037410884499</v>
      </c>
      <c r="BT508" s="281">
        <v>3.4530952212889132</v>
      </c>
      <c r="BU508" s="281">
        <v>0</v>
      </c>
      <c r="BV508" s="281">
        <v>-0.73692383708618681</v>
      </c>
    </row>
    <row r="509" spans="1:74" x14ac:dyDescent="0.25">
      <c r="A509" s="234"/>
      <c r="B509" s="155">
        <v>2024</v>
      </c>
      <c r="C509" s="216" t="s">
        <v>102</v>
      </c>
      <c r="D509" s="212">
        <v>49036</v>
      </c>
      <c r="E509" s="212">
        <v>23463</v>
      </c>
      <c r="F509" s="212">
        <v>3919</v>
      </c>
      <c r="G509" s="212"/>
      <c r="H509" s="212">
        <v>1264</v>
      </c>
      <c r="I509" s="212">
        <v>1000</v>
      </c>
      <c r="J509" s="212">
        <v>3078</v>
      </c>
      <c r="K509" s="212"/>
      <c r="L509" s="212">
        <v>14198</v>
      </c>
      <c r="M509" s="212"/>
      <c r="N509" s="212">
        <v>2114</v>
      </c>
      <c r="O509" s="2"/>
      <c r="P509" s="234"/>
      <c r="Q509" s="155">
        <v>2024</v>
      </c>
      <c r="R509" s="216" t="s">
        <v>102</v>
      </c>
      <c r="S509" s="282">
        <v>-19.723659223364535</v>
      </c>
      <c r="T509" s="282">
        <v>-5.2000000000000028</v>
      </c>
      <c r="U509" s="282">
        <v>-45.501321095814205</v>
      </c>
      <c r="V509" s="282" t="s">
        <v>128</v>
      </c>
      <c r="W509" s="282">
        <v>-85.559236833085805</v>
      </c>
      <c r="X509" s="282">
        <v>0</v>
      </c>
      <c r="Y509" s="282">
        <v>0</v>
      </c>
      <c r="Z509" s="282" t="s">
        <v>128</v>
      </c>
      <c r="AA509" s="282">
        <v>0</v>
      </c>
      <c r="AB509" s="282" t="s">
        <v>128</v>
      </c>
      <c r="AC509" s="282">
        <v>0</v>
      </c>
      <c r="AD509" s="2"/>
      <c r="AE509" s="234"/>
      <c r="AF509" s="155">
        <v>2024</v>
      </c>
      <c r="AG509" s="216" t="s">
        <v>102</v>
      </c>
      <c r="AH509" s="282">
        <v>-19.723659223364535</v>
      </c>
      <c r="AI509" s="282">
        <v>-2.1069347128544287</v>
      </c>
      <c r="AJ509" s="282">
        <v>-5.3565581821753616</v>
      </c>
      <c r="AK509" s="282">
        <v>0</v>
      </c>
      <c r="AL509" s="282">
        <v>-12.260166328334744</v>
      </c>
      <c r="AM509" s="282">
        <v>0</v>
      </c>
      <c r="AN509" s="282">
        <v>0</v>
      </c>
      <c r="AO509" s="282">
        <v>0</v>
      </c>
      <c r="AP509" s="282">
        <v>0</v>
      </c>
      <c r="AQ509" s="282">
        <v>0</v>
      </c>
      <c r="AR509" s="282">
        <v>0</v>
      </c>
      <c r="AS509" s="2"/>
      <c r="AT509" s="234"/>
      <c r="AU509" s="155">
        <v>2024</v>
      </c>
      <c r="AV509" s="216" t="s">
        <v>102</v>
      </c>
      <c r="AW509" s="282">
        <v>-21.896054664479237</v>
      </c>
      <c r="AX509" s="282">
        <v>6.2924707801032866</v>
      </c>
      <c r="AY509" s="282">
        <v>-69.063782759709511</v>
      </c>
      <c r="AZ509" s="282">
        <v>-100</v>
      </c>
      <c r="BA509" s="282">
        <v>-86.801712436044696</v>
      </c>
      <c r="BB509" s="282">
        <v>16.279069767441868</v>
      </c>
      <c r="BC509" s="282">
        <v>0</v>
      </c>
      <c r="BD509" s="282">
        <v>-100</v>
      </c>
      <c r="BE509" s="282">
        <v>20.813478556841389</v>
      </c>
      <c r="BF509" s="282" t="s">
        <v>128</v>
      </c>
      <c r="BG509" s="282">
        <v>-4.3005885015844285</v>
      </c>
      <c r="BH509" s="2"/>
      <c r="BI509" s="234"/>
      <c r="BJ509" s="155">
        <v>2024</v>
      </c>
      <c r="BK509" s="216" t="s">
        <v>102</v>
      </c>
      <c r="BL509" s="282">
        <v>-21.896054664479237</v>
      </c>
      <c r="BM509" s="282">
        <v>2.2123823327970946</v>
      </c>
      <c r="BN509" s="282">
        <v>-13.9353009572655</v>
      </c>
      <c r="BO509" s="282">
        <v>-7.1675453546342166E-2</v>
      </c>
      <c r="BP509" s="282">
        <v>-13.240845451794275</v>
      </c>
      <c r="BQ509" s="282">
        <v>0.22299029992195338</v>
      </c>
      <c r="BR509" s="282">
        <v>0</v>
      </c>
      <c r="BS509" s="282">
        <v>-0.82824968542439825</v>
      </c>
      <c r="BT509" s="282">
        <v>3.8959590972078431</v>
      </c>
      <c r="BU509" s="282">
        <v>0</v>
      </c>
      <c r="BV509" s="282">
        <v>-0.15131484637561124</v>
      </c>
    </row>
    <row r="510" spans="1:74" x14ac:dyDescent="0.25">
      <c r="A510" s="234"/>
      <c r="B510" s="170">
        <v>2024</v>
      </c>
      <c r="C510" s="215" t="s">
        <v>103</v>
      </c>
      <c r="D510" s="211">
        <v>45701</v>
      </c>
      <c r="E510" s="211">
        <v>29529</v>
      </c>
      <c r="F510" s="211">
        <v>1914</v>
      </c>
      <c r="G510" s="211"/>
      <c r="H510" s="211">
        <v>1534</v>
      </c>
      <c r="I510" s="211">
        <v>860</v>
      </c>
      <c r="J510" s="211">
        <v>3078</v>
      </c>
      <c r="K510" s="211"/>
      <c r="L510" s="211">
        <v>7221</v>
      </c>
      <c r="M510" s="211"/>
      <c r="N510" s="211">
        <v>1565</v>
      </c>
      <c r="O510" s="2"/>
      <c r="P510" s="234"/>
      <c r="Q510" s="170">
        <v>2024</v>
      </c>
      <c r="R510" s="215" t="s">
        <v>103</v>
      </c>
      <c r="S510" s="281">
        <v>-6.8011257035647219</v>
      </c>
      <c r="T510" s="281">
        <v>25.853471423091662</v>
      </c>
      <c r="U510" s="281">
        <v>-51.161010461852513</v>
      </c>
      <c r="V510" s="281" t="s">
        <v>128</v>
      </c>
      <c r="W510" s="281">
        <v>21.360759493670884</v>
      </c>
      <c r="X510" s="281">
        <v>-14</v>
      </c>
      <c r="Y510" s="281">
        <v>0</v>
      </c>
      <c r="Z510" s="281" t="s">
        <v>128</v>
      </c>
      <c r="AA510" s="281">
        <v>-49.140724045640226</v>
      </c>
      <c r="AB510" s="281" t="s">
        <v>128</v>
      </c>
      <c r="AC510" s="281">
        <v>-25.969725638599812</v>
      </c>
      <c r="AD510" s="2"/>
      <c r="AE510" s="234"/>
      <c r="AF510" s="170">
        <v>2024</v>
      </c>
      <c r="AG510" s="215" t="s">
        <v>103</v>
      </c>
      <c r="AH510" s="281">
        <v>-6.8011257035647219</v>
      </c>
      <c r="AI510" s="281">
        <v>12.370503303695234</v>
      </c>
      <c r="AJ510" s="281">
        <v>-4.0888326943470066</v>
      </c>
      <c r="AK510" s="281">
        <v>0</v>
      </c>
      <c r="AL510" s="281">
        <v>0.55061587405171653</v>
      </c>
      <c r="AM510" s="281">
        <v>-0.28550452728607528</v>
      </c>
      <c r="AN510" s="281">
        <v>0</v>
      </c>
      <c r="AO510" s="281">
        <v>0</v>
      </c>
      <c r="AP510" s="281">
        <v>-14.228322049106767</v>
      </c>
      <c r="AQ510" s="281">
        <v>0</v>
      </c>
      <c r="AR510" s="281">
        <v>-1.1195856105718238</v>
      </c>
      <c r="AS510" s="2"/>
      <c r="AT510" s="234"/>
      <c r="AU510" s="170">
        <v>2024</v>
      </c>
      <c r="AV510" s="215" t="s">
        <v>103</v>
      </c>
      <c r="AW510" s="281">
        <v>-26.724815212685797</v>
      </c>
      <c r="AX510" s="281">
        <v>28.225281167223926</v>
      </c>
      <c r="AY510" s="281">
        <v>-84.767210505372063</v>
      </c>
      <c r="AZ510" s="281" t="s">
        <v>128</v>
      </c>
      <c r="BA510" s="281">
        <v>-81.897569034694357</v>
      </c>
      <c r="BB510" s="281">
        <v>-14</v>
      </c>
      <c r="BC510" s="281">
        <v>0</v>
      </c>
      <c r="BD510" s="281">
        <v>-100</v>
      </c>
      <c r="BE510" s="281">
        <v>-36.890403775563705</v>
      </c>
      <c r="BF510" s="281" t="s">
        <v>128</v>
      </c>
      <c r="BG510" s="281">
        <v>-30.782839451570098</v>
      </c>
      <c r="BH510" s="2"/>
      <c r="BI510" s="234"/>
      <c r="BJ510" s="170">
        <v>2024</v>
      </c>
      <c r="BK510" s="215" t="s">
        <v>103</v>
      </c>
      <c r="BL510" s="281">
        <v>-26.724815212685797</v>
      </c>
      <c r="BM510" s="281">
        <v>10.421844185412628</v>
      </c>
      <c r="BN510" s="281">
        <v>-17.077394218281523</v>
      </c>
      <c r="BO510" s="281">
        <v>0</v>
      </c>
      <c r="BP510" s="281">
        <v>-11.127322868732866</v>
      </c>
      <c r="BQ510" s="281">
        <v>-0.22447049014734891</v>
      </c>
      <c r="BR510" s="281">
        <v>0</v>
      </c>
      <c r="BS510" s="281">
        <v>-0.83374753483301023</v>
      </c>
      <c r="BT510" s="281">
        <v>-6.7677852779425702</v>
      </c>
      <c r="BU510" s="281">
        <v>0</v>
      </c>
      <c r="BV510" s="281">
        <v>-1.115939008161106</v>
      </c>
    </row>
    <row r="511" spans="1:74" x14ac:dyDescent="0.25">
      <c r="A511" s="234"/>
      <c r="B511" s="151">
        <v>2025</v>
      </c>
      <c r="C511" s="216" t="s">
        <v>104</v>
      </c>
      <c r="D511" s="212">
        <v>36922</v>
      </c>
      <c r="E511" s="212">
        <v>21648</v>
      </c>
      <c r="F511" s="212">
        <v>1461</v>
      </c>
      <c r="G511" s="212"/>
      <c r="H511" s="212">
        <v>1094</v>
      </c>
      <c r="I511" s="212">
        <v>500</v>
      </c>
      <c r="J511" s="212">
        <v>3078</v>
      </c>
      <c r="K511" s="212"/>
      <c r="L511" s="212">
        <v>7221</v>
      </c>
      <c r="M511" s="212"/>
      <c r="N511" s="212">
        <v>1920</v>
      </c>
      <c r="O511" s="2"/>
      <c r="P511" s="234"/>
      <c r="Q511" s="151">
        <v>2025</v>
      </c>
      <c r="R511" s="216" t="s">
        <v>104</v>
      </c>
      <c r="S511" s="282">
        <v>-19.209645303166241</v>
      </c>
      <c r="T511" s="282">
        <v>-26.689017575942302</v>
      </c>
      <c r="U511" s="282">
        <v>-23.667711598746081</v>
      </c>
      <c r="V511" s="282" t="s">
        <v>128</v>
      </c>
      <c r="W511" s="282">
        <v>-28.683181225554108</v>
      </c>
      <c r="X511" s="282">
        <v>-41.860465116279066</v>
      </c>
      <c r="Y511" s="282">
        <v>0</v>
      </c>
      <c r="Z511" s="282" t="s">
        <v>128</v>
      </c>
      <c r="AA511" s="282">
        <v>0</v>
      </c>
      <c r="AB511" s="282" t="s">
        <v>128</v>
      </c>
      <c r="AC511" s="282">
        <v>22.683706070287542</v>
      </c>
      <c r="AD511" s="2"/>
      <c r="AE511" s="234"/>
      <c r="AF511" s="151">
        <v>2025</v>
      </c>
      <c r="AG511" s="216" t="s">
        <v>104</v>
      </c>
      <c r="AH511" s="282">
        <v>-19.209645303166241</v>
      </c>
      <c r="AI511" s="282">
        <v>-17.244699240716841</v>
      </c>
      <c r="AJ511" s="282">
        <v>-0.99122557493271524</v>
      </c>
      <c r="AK511" s="282">
        <v>0</v>
      </c>
      <c r="AL511" s="282">
        <v>-0.96277980788166595</v>
      </c>
      <c r="AM511" s="282">
        <v>-0.7877289337213631</v>
      </c>
      <c r="AN511" s="282">
        <v>0</v>
      </c>
      <c r="AO511" s="282">
        <v>0</v>
      </c>
      <c r="AP511" s="282">
        <v>0</v>
      </c>
      <c r="AQ511" s="282">
        <v>0</v>
      </c>
      <c r="AR511" s="282">
        <v>0.77678825408634422</v>
      </c>
      <c r="AS511" s="2"/>
      <c r="AT511" s="234"/>
      <c r="AU511" s="151">
        <v>2025</v>
      </c>
      <c r="AV511" s="216" t="s">
        <v>104</v>
      </c>
      <c r="AW511" s="282">
        <v>-37.997279551293893</v>
      </c>
      <c r="AX511" s="282">
        <v>-4.6133509583608685</v>
      </c>
      <c r="AY511" s="282">
        <v>-85.632805585603307</v>
      </c>
      <c r="AZ511" s="282" t="s">
        <v>128</v>
      </c>
      <c r="BA511" s="282">
        <v>-86.95133587786259</v>
      </c>
      <c r="BB511" s="282">
        <v>-50</v>
      </c>
      <c r="BC511" s="282">
        <v>0</v>
      </c>
      <c r="BD511" s="282">
        <v>-100</v>
      </c>
      <c r="BE511" s="282">
        <v>-36.890403775563705</v>
      </c>
      <c r="BF511" s="282" t="s">
        <v>128</v>
      </c>
      <c r="BG511" s="282">
        <v>-15.081822202565235</v>
      </c>
      <c r="BH511" s="2"/>
      <c r="BI511" s="234"/>
      <c r="BJ511" s="151">
        <v>2025</v>
      </c>
      <c r="BK511" s="216" t="s">
        <v>104</v>
      </c>
      <c r="BL511" s="282">
        <v>-37.997279551293893</v>
      </c>
      <c r="BM511" s="282">
        <v>-1.7582159230213774</v>
      </c>
      <c r="BN511" s="282">
        <v>-14.623251439990597</v>
      </c>
      <c r="BO511" s="282">
        <v>0</v>
      </c>
      <c r="BP511" s="282">
        <v>-12.242019177484089</v>
      </c>
      <c r="BQ511" s="282">
        <v>-0.83964466237888125</v>
      </c>
      <c r="BR511" s="282">
        <v>0</v>
      </c>
      <c r="BS511" s="282">
        <v>-0.87323044887403645</v>
      </c>
      <c r="BT511" s="282">
        <v>-7.0882802398025158</v>
      </c>
      <c r="BU511" s="282">
        <v>0</v>
      </c>
      <c r="BV511" s="282">
        <v>-0.572637659742397</v>
      </c>
    </row>
    <row r="512" spans="1:74" x14ac:dyDescent="0.25">
      <c r="A512" s="234"/>
      <c r="B512" s="170">
        <v>2025</v>
      </c>
      <c r="C512" s="215" t="s">
        <v>105</v>
      </c>
      <c r="D512" s="211">
        <v>41264</v>
      </c>
      <c r="E512" s="211">
        <v>21388</v>
      </c>
      <c r="F512" s="211">
        <v>1185</v>
      </c>
      <c r="G512" s="211"/>
      <c r="H512" s="211">
        <v>9590</v>
      </c>
      <c r="I512" s="211">
        <v>500</v>
      </c>
      <c r="J512" s="211"/>
      <c r="K512" s="211"/>
      <c r="L512" s="211">
        <v>7221</v>
      </c>
      <c r="M512" s="211"/>
      <c r="N512" s="211">
        <v>1380</v>
      </c>
      <c r="O512" s="2"/>
      <c r="P512" s="234"/>
      <c r="Q512" s="170">
        <v>2025</v>
      </c>
      <c r="R512" s="215" t="s">
        <v>105</v>
      </c>
      <c r="S512" s="281">
        <v>11.759926331184658</v>
      </c>
      <c r="T512" s="281">
        <v>-1.2010347376201054</v>
      </c>
      <c r="U512" s="281">
        <v>-18.891170431211506</v>
      </c>
      <c r="V512" s="281" t="s">
        <v>128</v>
      </c>
      <c r="W512" s="281">
        <v>776.59963436928706</v>
      </c>
      <c r="X512" s="281">
        <v>0</v>
      </c>
      <c r="Y512" s="281">
        <v>-100</v>
      </c>
      <c r="Z512" s="281" t="s">
        <v>128</v>
      </c>
      <c r="AA512" s="281">
        <v>0</v>
      </c>
      <c r="AB512" s="281" t="s">
        <v>128</v>
      </c>
      <c r="AC512" s="281">
        <v>-28.125</v>
      </c>
      <c r="AD512" s="2"/>
      <c r="AE512" s="234"/>
      <c r="AF512" s="170">
        <v>2025</v>
      </c>
      <c r="AG512" s="215" t="s">
        <v>105</v>
      </c>
      <c r="AH512" s="281">
        <v>11.759926331184658</v>
      </c>
      <c r="AI512" s="281">
        <v>-0.70418720546015923</v>
      </c>
      <c r="AJ512" s="281">
        <v>-0.74752180271924584</v>
      </c>
      <c r="AK512" s="281">
        <v>0</v>
      </c>
      <c r="AL512" s="281">
        <v>23.010671144575049</v>
      </c>
      <c r="AM512" s="281">
        <v>0</v>
      </c>
      <c r="AN512" s="281">
        <v>-8.3364931477168067</v>
      </c>
      <c r="AO512" s="281">
        <v>0</v>
      </c>
      <c r="AP512" s="281">
        <v>0</v>
      </c>
      <c r="AQ512" s="281">
        <v>0</v>
      </c>
      <c r="AR512" s="281">
        <v>-1.4625426574941767</v>
      </c>
      <c r="AS512" s="2"/>
      <c r="AT512" s="234"/>
      <c r="AU512" s="170">
        <v>2025</v>
      </c>
      <c r="AV512" s="215" t="s">
        <v>105</v>
      </c>
      <c r="AW512" s="281">
        <v>-32.447121995940023</v>
      </c>
      <c r="AX512" s="281">
        <v>-13.583838383838383</v>
      </c>
      <c r="AY512" s="281">
        <v>-83.521068001668752</v>
      </c>
      <c r="AZ512" s="281" t="s">
        <v>128</v>
      </c>
      <c r="BA512" s="281">
        <v>9.5624357363189887</v>
      </c>
      <c r="BB512" s="281">
        <v>-50</v>
      </c>
      <c r="BC512" s="281">
        <v>-100</v>
      </c>
      <c r="BD512" s="281" t="s">
        <v>128</v>
      </c>
      <c r="BE512" s="281">
        <v>-49.140724045640226</v>
      </c>
      <c r="BF512" s="281" t="s">
        <v>128</v>
      </c>
      <c r="BG512" s="281">
        <v>-34.720908230842014</v>
      </c>
      <c r="BH512" s="2"/>
      <c r="BI512" s="234"/>
      <c r="BJ512" s="170">
        <v>2025</v>
      </c>
      <c r="BK512" s="215" t="s">
        <v>105</v>
      </c>
      <c r="BL512" s="281">
        <v>-32.447121995940023</v>
      </c>
      <c r="BM512" s="281">
        <v>-5.5038962739833686</v>
      </c>
      <c r="BN512" s="281">
        <v>-9.8323619933206743</v>
      </c>
      <c r="BO512" s="281">
        <v>0</v>
      </c>
      <c r="BP512" s="281">
        <v>1.3702442538144197</v>
      </c>
      <c r="BQ512" s="281">
        <v>-0.81854495448890074</v>
      </c>
      <c r="BR512" s="281">
        <v>-5.0389627398336723</v>
      </c>
      <c r="BS512" s="281">
        <v>0</v>
      </c>
      <c r="BT512" s="281">
        <v>-11.421976294938119</v>
      </c>
      <c r="BU512" s="281">
        <v>0</v>
      </c>
      <c r="BV512" s="281">
        <v>-1.2016239931897061</v>
      </c>
    </row>
    <row r="513" spans="1:74" x14ac:dyDescent="0.25">
      <c r="A513" s="226"/>
      <c r="B513" s="155">
        <v>2025</v>
      </c>
      <c r="C513" s="216" t="s">
        <v>102</v>
      </c>
      <c r="D513" s="212">
        <v>32251</v>
      </c>
      <c r="E513" s="212">
        <v>21228</v>
      </c>
      <c r="F513" s="212">
        <v>873</v>
      </c>
      <c r="G513" s="212"/>
      <c r="H513" s="212">
        <v>869</v>
      </c>
      <c r="I513" s="212">
        <v>680</v>
      </c>
      <c r="J513" s="212"/>
      <c r="K513" s="212"/>
      <c r="L513" s="212">
        <v>7221</v>
      </c>
      <c r="M513" s="212"/>
      <c r="N513" s="212">
        <v>1380</v>
      </c>
      <c r="O513" s="2"/>
      <c r="P513" s="226"/>
      <c r="Q513" s="155">
        <v>2025</v>
      </c>
      <c r="R513" s="216" t="s">
        <v>102</v>
      </c>
      <c r="S513" s="282">
        <v>-21.842283830942222</v>
      </c>
      <c r="T513" s="282">
        <v>-0.74808303721712832</v>
      </c>
      <c r="U513" s="282">
        <v>-26.329113924050631</v>
      </c>
      <c r="V513" s="282" t="s">
        <v>128</v>
      </c>
      <c r="W513" s="282">
        <v>-90.938477580813341</v>
      </c>
      <c r="X513" s="282">
        <v>36</v>
      </c>
      <c r="Y513" s="282" t="s">
        <v>128</v>
      </c>
      <c r="Z513" s="282" t="s">
        <v>128</v>
      </c>
      <c r="AA513" s="282">
        <v>0</v>
      </c>
      <c r="AB513" s="282" t="s">
        <v>128</v>
      </c>
      <c r="AC513" s="282">
        <v>0</v>
      </c>
      <c r="AD513" s="2"/>
      <c r="AE513" s="226"/>
      <c r="AF513" s="155">
        <v>2025</v>
      </c>
      <c r="AG513" s="216" t="s">
        <v>102</v>
      </c>
      <c r="AH513" s="282">
        <v>-21.842283830942222</v>
      </c>
      <c r="AI513" s="282">
        <v>-0.3877471888328809</v>
      </c>
      <c r="AJ513" s="282">
        <v>-0.75610701822411774</v>
      </c>
      <c r="AK513" s="282">
        <v>0</v>
      </c>
      <c r="AL513" s="282">
        <v>-21.134645211322216</v>
      </c>
      <c r="AM513" s="282">
        <v>0.43621558743699101</v>
      </c>
      <c r="AN513" s="282">
        <v>0</v>
      </c>
      <c r="AO513" s="282">
        <v>0</v>
      </c>
      <c r="AP513" s="282">
        <v>0</v>
      </c>
      <c r="AQ513" s="282">
        <v>0</v>
      </c>
      <c r="AR513" s="282">
        <v>0</v>
      </c>
      <c r="AS513" s="2"/>
      <c r="AT513" s="226"/>
      <c r="AU513" s="155">
        <v>2025</v>
      </c>
      <c r="AV513" s="216" t="s">
        <v>102</v>
      </c>
      <c r="AW513" s="282">
        <v>-34.229953503548415</v>
      </c>
      <c r="AX513" s="282">
        <v>-9.5256361079145933</v>
      </c>
      <c r="AY513" s="282">
        <v>-77.723909160500128</v>
      </c>
      <c r="AZ513" s="282" t="s">
        <v>128</v>
      </c>
      <c r="BA513" s="282">
        <v>-31.25</v>
      </c>
      <c r="BB513" s="282">
        <v>-32</v>
      </c>
      <c r="BC513" s="282">
        <v>-100</v>
      </c>
      <c r="BD513" s="282" t="s">
        <v>128</v>
      </c>
      <c r="BE513" s="282">
        <v>-49.140724045640226</v>
      </c>
      <c r="BF513" s="282" t="s">
        <v>128</v>
      </c>
      <c r="BG513" s="282">
        <v>-34.720908230842014</v>
      </c>
      <c r="BH513" s="2"/>
      <c r="BI513" s="226"/>
      <c r="BJ513" s="155">
        <v>2025</v>
      </c>
      <c r="BK513" s="216" t="s">
        <v>102</v>
      </c>
      <c r="BL513" s="282">
        <v>-34.229953503548415</v>
      </c>
      <c r="BM513" s="282">
        <v>-4.5578758463169917</v>
      </c>
      <c r="BN513" s="282">
        <v>-6.2117627865241873</v>
      </c>
      <c r="BO513" s="282">
        <v>0</v>
      </c>
      <c r="BP513" s="282">
        <v>-0.8055306305571418</v>
      </c>
      <c r="BQ513" s="282">
        <v>-0.65258177665388695</v>
      </c>
      <c r="BR513" s="282">
        <v>-6.2770209641895756</v>
      </c>
      <c r="BS513" s="282">
        <v>0</v>
      </c>
      <c r="BT513" s="282">
        <v>-14.228322049106779</v>
      </c>
      <c r="BU513" s="282">
        <v>0</v>
      </c>
      <c r="BV513" s="282">
        <v>-1.4968594501998533</v>
      </c>
    </row>
    <row r="514" spans="1:74" x14ac:dyDescent="0.25">
      <c r="A514" s="234"/>
      <c r="B514" s="170">
        <v>2025</v>
      </c>
      <c r="C514" s="215" t="s">
        <v>103</v>
      </c>
      <c r="D514" s="211">
        <v>26884</v>
      </c>
      <c r="E514" s="211">
        <v>21100</v>
      </c>
      <c r="F514" s="211">
        <v>1582</v>
      </c>
      <c r="G514" s="211"/>
      <c r="H514" s="211">
        <v>599</v>
      </c>
      <c r="I514" s="211">
        <v>180</v>
      </c>
      <c r="J514" s="211"/>
      <c r="K514" s="211"/>
      <c r="L514" s="211">
        <v>3023</v>
      </c>
      <c r="M514" s="211"/>
      <c r="N514" s="211">
        <v>400</v>
      </c>
      <c r="O514" s="2"/>
      <c r="P514" s="234"/>
      <c r="Q514" s="170">
        <v>2025</v>
      </c>
      <c r="R514" s="215" t="s">
        <v>103</v>
      </c>
      <c r="S514" s="281">
        <v>-16.641344454435526</v>
      </c>
      <c r="T514" s="281">
        <v>-0.60297719992462362</v>
      </c>
      <c r="U514" s="281">
        <v>81.214203894616276</v>
      </c>
      <c r="V514" s="281" t="s">
        <v>128</v>
      </c>
      <c r="W514" s="281">
        <v>-31.070195627157645</v>
      </c>
      <c r="X514" s="281">
        <v>-73.529411764705884</v>
      </c>
      <c r="Y514" s="281" t="s">
        <v>128</v>
      </c>
      <c r="Z514" s="281" t="s">
        <v>128</v>
      </c>
      <c r="AA514" s="281">
        <v>-58.135992244841432</v>
      </c>
      <c r="AB514" s="281" t="s">
        <v>128</v>
      </c>
      <c r="AC514" s="281">
        <v>-71.014492753623188</v>
      </c>
      <c r="AD514" s="2"/>
      <c r="AE514" s="234"/>
      <c r="AF514" s="170">
        <v>2025</v>
      </c>
      <c r="AG514" s="215" t="s">
        <v>103</v>
      </c>
      <c r="AH514" s="281">
        <v>-16.641344454435526</v>
      </c>
      <c r="AI514" s="281">
        <v>-0.39688691823509359</v>
      </c>
      <c r="AJ514" s="281">
        <v>2.1983814455365733</v>
      </c>
      <c r="AK514" s="281">
        <v>0</v>
      </c>
      <c r="AL514" s="281">
        <v>-0.83718334315215059</v>
      </c>
      <c r="AM514" s="281">
        <v>-1.5503395243558342</v>
      </c>
      <c r="AN514" s="281">
        <v>0</v>
      </c>
      <c r="AO514" s="281">
        <v>0</v>
      </c>
      <c r="AP514" s="281">
        <v>-13.016650646491584</v>
      </c>
      <c r="AQ514" s="281">
        <v>0</v>
      </c>
      <c r="AR514" s="281">
        <v>-3.0386654677374354</v>
      </c>
      <c r="AS514" s="2"/>
      <c r="AT514" s="234"/>
      <c r="AU514" s="170">
        <v>2025</v>
      </c>
      <c r="AV514" s="215" t="s">
        <v>103</v>
      </c>
      <c r="AW514" s="281">
        <v>-41.174153738430228</v>
      </c>
      <c r="AX514" s="281">
        <v>-28.544820346100437</v>
      </c>
      <c r="AY514" s="281">
        <v>-17.345872518286313</v>
      </c>
      <c r="AZ514" s="281" t="s">
        <v>128</v>
      </c>
      <c r="BA514" s="281">
        <v>-60.95176010430248</v>
      </c>
      <c r="BB514" s="281">
        <v>-79.069767441860463</v>
      </c>
      <c r="BC514" s="281">
        <v>-100</v>
      </c>
      <c r="BD514" s="281" t="s">
        <v>128</v>
      </c>
      <c r="BE514" s="281">
        <v>-58.135992244841432</v>
      </c>
      <c r="BF514" s="281" t="s">
        <v>128</v>
      </c>
      <c r="BG514" s="281">
        <v>-74.440894568690098</v>
      </c>
      <c r="BH514" s="2"/>
      <c r="BI514" s="234"/>
      <c r="BJ514" s="170">
        <v>2025</v>
      </c>
      <c r="BK514" s="215" t="s">
        <v>103</v>
      </c>
      <c r="BL514" s="281">
        <v>-41.174153738430228</v>
      </c>
      <c r="BM514" s="281">
        <v>-18.443797728714905</v>
      </c>
      <c r="BN514" s="281">
        <v>-0.72646112776525662</v>
      </c>
      <c r="BO514" s="281">
        <v>0</v>
      </c>
      <c r="BP514" s="281">
        <v>-2.0459070917485391</v>
      </c>
      <c r="BQ514" s="281">
        <v>-1.4879324303625741</v>
      </c>
      <c r="BR514" s="281">
        <v>-6.7350823833176507</v>
      </c>
      <c r="BS514" s="281">
        <v>0</v>
      </c>
      <c r="BT514" s="281">
        <v>-9.1857946215618895</v>
      </c>
      <c r="BU514" s="281">
        <v>0</v>
      </c>
      <c r="BV514" s="281">
        <v>-2.5491783549594098</v>
      </c>
    </row>
    <row r="515" spans="1:74" x14ac:dyDescent="0.25">
      <c r="A515" s="234"/>
      <c r="B515" s="151">
        <v>2026</v>
      </c>
      <c r="C515" s="216" t="s">
        <v>104</v>
      </c>
      <c r="D515" s="212">
        <v>39024</v>
      </c>
      <c r="E515" s="212">
        <v>24767</v>
      </c>
      <c r="F515" s="212">
        <v>4482</v>
      </c>
      <c r="G515" s="212"/>
      <c r="H515" s="212">
        <v>9225</v>
      </c>
      <c r="I515" s="212">
        <v>180</v>
      </c>
      <c r="J515" s="212"/>
      <c r="K515" s="212"/>
      <c r="L515" s="212"/>
      <c r="M515" s="212"/>
      <c r="N515" s="212">
        <v>370</v>
      </c>
      <c r="O515" s="2"/>
      <c r="P515" s="234"/>
      <c r="Q515" s="151">
        <v>2026</v>
      </c>
      <c r="R515" s="216" t="s">
        <v>104</v>
      </c>
      <c r="S515" s="282">
        <v>45.156970688885565</v>
      </c>
      <c r="T515" s="282">
        <v>17.379146919431278</v>
      </c>
      <c r="U515" s="282">
        <v>183.31226295828066</v>
      </c>
      <c r="V515" s="282" t="s">
        <v>128</v>
      </c>
      <c r="W515" s="282">
        <v>1440.0667779632722</v>
      </c>
      <c r="X515" s="282">
        <v>0</v>
      </c>
      <c r="Y515" s="282" t="s">
        <v>128</v>
      </c>
      <c r="Z515" s="282" t="s">
        <v>128</v>
      </c>
      <c r="AA515" s="282">
        <v>-100</v>
      </c>
      <c r="AB515" s="282" t="s">
        <v>128</v>
      </c>
      <c r="AC515" s="282">
        <v>-7.5</v>
      </c>
      <c r="AD515" s="2"/>
      <c r="AE515" s="234"/>
      <c r="AF515" s="151">
        <v>2026</v>
      </c>
      <c r="AG515" s="216" t="s">
        <v>104</v>
      </c>
      <c r="AH515" s="282">
        <v>45.156970688885565</v>
      </c>
      <c r="AI515" s="282">
        <v>13.64008332093438</v>
      </c>
      <c r="AJ515" s="282">
        <v>10.787085255170357</v>
      </c>
      <c r="AK515" s="282">
        <v>0</v>
      </c>
      <c r="AL515" s="282">
        <v>32.08599910727569</v>
      </c>
      <c r="AM515" s="282">
        <v>0</v>
      </c>
      <c r="AN515" s="282">
        <v>0</v>
      </c>
      <c r="AO515" s="282">
        <v>0</v>
      </c>
      <c r="AP515" s="282">
        <v>-11.244606457372411</v>
      </c>
      <c r="AQ515" s="282">
        <v>0</v>
      </c>
      <c r="AR515" s="282">
        <v>-0.11159053712245197</v>
      </c>
      <c r="AS515" s="2"/>
      <c r="AT515" s="234"/>
      <c r="AU515" s="151">
        <v>2026</v>
      </c>
      <c r="AV515" s="216" t="s">
        <v>104</v>
      </c>
      <c r="AW515" s="282">
        <v>5.6930827149125065</v>
      </c>
      <c r="AX515" s="282">
        <v>14.407797487065778</v>
      </c>
      <c r="AY515" s="282">
        <v>206.77618069815196</v>
      </c>
      <c r="AZ515" s="282" t="s">
        <v>128</v>
      </c>
      <c r="BA515" s="282">
        <v>743.23583180987191</v>
      </c>
      <c r="BB515" s="282">
        <v>-64</v>
      </c>
      <c r="BC515" s="282">
        <v>-100</v>
      </c>
      <c r="BD515" s="282" t="s">
        <v>128</v>
      </c>
      <c r="BE515" s="282">
        <v>-100</v>
      </c>
      <c r="BF515" s="282" t="s">
        <v>128</v>
      </c>
      <c r="BG515" s="282">
        <v>-80.729166666666657</v>
      </c>
      <c r="BH515" s="2"/>
      <c r="BI515" s="234"/>
      <c r="BJ515" s="151">
        <v>2026</v>
      </c>
      <c r="BK515" s="216" t="s">
        <v>104</v>
      </c>
      <c r="BL515" s="282">
        <v>5.6930827149125065</v>
      </c>
      <c r="BM515" s="282">
        <v>8.4475380531932007</v>
      </c>
      <c r="BN515" s="282">
        <v>8.1821136449812961</v>
      </c>
      <c r="BO515" s="282">
        <v>0</v>
      </c>
      <c r="BP515" s="282">
        <v>22.022100644602091</v>
      </c>
      <c r="BQ515" s="282">
        <v>-0.86669194518173265</v>
      </c>
      <c r="BR515" s="282">
        <v>-8.3364931477167907</v>
      </c>
      <c r="BS515" s="282">
        <v>0</v>
      </c>
      <c r="BT515" s="282">
        <v>-19.557445425491537</v>
      </c>
      <c r="BU515" s="282">
        <v>0</v>
      </c>
      <c r="BV515" s="282">
        <v>-4.1980391094740179</v>
      </c>
    </row>
    <row r="516" spans="1:74" x14ac:dyDescent="0.25">
      <c r="A516" s="243"/>
      <c r="B516" s="290">
        <v>2026</v>
      </c>
      <c r="C516" s="217" t="s">
        <v>105</v>
      </c>
      <c r="D516" s="252">
        <v>43121</v>
      </c>
      <c r="E516" s="252">
        <v>26495</v>
      </c>
      <c r="F516" s="252">
        <v>6631</v>
      </c>
      <c r="G516" s="252"/>
      <c r="H516" s="252">
        <v>9085</v>
      </c>
      <c r="I516" s="252">
        <v>290</v>
      </c>
      <c r="J516" s="252">
        <v>250</v>
      </c>
      <c r="K516" s="252"/>
      <c r="L516" s="252"/>
      <c r="M516" s="252"/>
      <c r="N516" s="252">
        <v>370</v>
      </c>
      <c r="O516" s="2"/>
      <c r="P516" s="243"/>
      <c r="Q516" s="290">
        <v>2026</v>
      </c>
      <c r="R516" s="217" t="s">
        <v>105</v>
      </c>
      <c r="S516" s="283">
        <v>10.498667486674876</v>
      </c>
      <c r="T516" s="283">
        <v>6.9770258812128958</v>
      </c>
      <c r="U516" s="283">
        <v>47.947344935296741</v>
      </c>
      <c r="V516" s="283" t="s">
        <v>128</v>
      </c>
      <c r="W516" s="283">
        <v>-1.5176151761517644</v>
      </c>
      <c r="X516" s="283">
        <v>61.111111111111114</v>
      </c>
      <c r="Y516" s="283" t="s">
        <v>128</v>
      </c>
      <c r="Z516" s="283" t="s">
        <v>128</v>
      </c>
      <c r="AA516" s="283" t="s">
        <v>128</v>
      </c>
      <c r="AB516" s="283" t="s">
        <v>128</v>
      </c>
      <c r="AC516" s="283">
        <v>0</v>
      </c>
      <c r="AD516" s="2"/>
      <c r="AE516" s="243"/>
      <c r="AF516" s="290">
        <v>2026</v>
      </c>
      <c r="AG516" s="217" t="s">
        <v>105</v>
      </c>
      <c r="AH516" s="283">
        <v>10.498667486674876</v>
      </c>
      <c r="AI516" s="283">
        <v>4.4280442804428084</v>
      </c>
      <c r="AJ516" s="283">
        <v>5.506867568675692</v>
      </c>
      <c r="AK516" s="283">
        <v>0</v>
      </c>
      <c r="AL516" s="283">
        <v>-0.35875358753587561</v>
      </c>
      <c r="AM516" s="283">
        <v>0.28187781877818802</v>
      </c>
      <c r="AN516" s="283">
        <v>0.64063140631406368</v>
      </c>
      <c r="AO516" s="283">
        <v>0</v>
      </c>
      <c r="AP516" s="283">
        <v>0</v>
      </c>
      <c r="AQ516" s="283">
        <v>0</v>
      </c>
      <c r="AR516" s="283">
        <v>0</v>
      </c>
      <c r="AS516" s="2"/>
      <c r="AT516" s="243"/>
      <c r="AU516" s="290">
        <v>2026</v>
      </c>
      <c r="AV516" s="217" t="s">
        <v>105</v>
      </c>
      <c r="AW516" s="283">
        <v>4.5002908103916326</v>
      </c>
      <c r="AX516" s="283">
        <v>23.877875444174308</v>
      </c>
      <c r="AY516" s="283">
        <v>459.57805907172997</v>
      </c>
      <c r="AZ516" s="283" t="s">
        <v>128</v>
      </c>
      <c r="BA516" s="283">
        <v>-5.2659019812304422</v>
      </c>
      <c r="BB516" s="283">
        <v>-42.000000000000007</v>
      </c>
      <c r="BC516" s="283" t="s">
        <v>128</v>
      </c>
      <c r="BD516" s="283" t="s">
        <v>128</v>
      </c>
      <c r="BE516" s="283">
        <v>-100</v>
      </c>
      <c r="BF516" s="283" t="s">
        <v>128</v>
      </c>
      <c r="BG516" s="283">
        <v>-73.188405797101439</v>
      </c>
      <c r="BH516" s="2"/>
      <c r="BI516" s="243"/>
      <c r="BJ516" s="290">
        <v>2026</v>
      </c>
      <c r="BK516" s="217" t="s">
        <v>105</v>
      </c>
      <c r="BL516" s="283">
        <v>4.5002908103916326</v>
      </c>
      <c r="BM516" s="283">
        <v>12.376405583559542</v>
      </c>
      <c r="BN516" s="283">
        <v>13.197944939899209</v>
      </c>
      <c r="BO516" s="283">
        <v>0</v>
      </c>
      <c r="BP516" s="283">
        <v>-1.2238270647537828</v>
      </c>
      <c r="BQ516" s="283">
        <v>-0.50891818534315714</v>
      </c>
      <c r="BR516" s="283">
        <v>0.6058549825513776</v>
      </c>
      <c r="BS516" s="283">
        <v>0</v>
      </c>
      <c r="BT516" s="283">
        <v>-17.499515316013991</v>
      </c>
      <c r="BU516" s="283">
        <v>0</v>
      </c>
      <c r="BV516" s="283">
        <v>-2.4476541295075656</v>
      </c>
    </row>
    <row r="517" spans="1:74" x14ac:dyDescent="0.25">
      <c r="A517" s="234" t="s">
        <v>129</v>
      </c>
      <c r="B517" s="151">
        <v>2020</v>
      </c>
      <c r="C517" s="216" t="s">
        <v>102</v>
      </c>
      <c r="D517" s="212">
        <v>58262</v>
      </c>
      <c r="E517" s="212">
        <v>20690</v>
      </c>
      <c r="F517" s="212">
        <v>14988</v>
      </c>
      <c r="G517" s="212">
        <v>2669</v>
      </c>
      <c r="H517" s="212">
        <v>5692</v>
      </c>
      <c r="I517" s="212">
        <v>1206</v>
      </c>
      <c r="J517" s="212">
        <v>2598</v>
      </c>
      <c r="K517" s="212">
        <v>8875</v>
      </c>
      <c r="L517" s="212">
        <v>1000</v>
      </c>
      <c r="M517" s="212"/>
      <c r="N517" s="212">
        <v>544</v>
      </c>
      <c r="O517" s="2"/>
      <c r="P517" s="234" t="s">
        <v>129</v>
      </c>
      <c r="Q517" s="151">
        <v>2020</v>
      </c>
      <c r="R517" s="216" t="s">
        <v>102</v>
      </c>
      <c r="S517" s="282"/>
      <c r="T517" s="282"/>
      <c r="U517" s="282"/>
      <c r="V517" s="282"/>
      <c r="W517" s="282"/>
      <c r="X517" s="282"/>
      <c r="Y517" s="282"/>
      <c r="Z517" s="282"/>
      <c r="AA517" s="282"/>
      <c r="AB517" s="282"/>
      <c r="AC517" s="282"/>
      <c r="AD517" s="2"/>
      <c r="AE517" s="234" t="s">
        <v>129</v>
      </c>
      <c r="AF517" s="151">
        <v>2020</v>
      </c>
      <c r="AG517" s="216" t="s">
        <v>102</v>
      </c>
      <c r="AH517" s="282"/>
      <c r="AI517" s="282"/>
      <c r="AJ517" s="282"/>
      <c r="AK517" s="282"/>
      <c r="AL517" s="282"/>
      <c r="AM517" s="282"/>
      <c r="AN517" s="282"/>
      <c r="AO517" s="282"/>
      <c r="AP517" s="282"/>
      <c r="AQ517" s="282"/>
      <c r="AR517" s="282"/>
      <c r="AS517" s="2"/>
      <c r="AT517" s="234" t="s">
        <v>129</v>
      </c>
      <c r="AU517" s="151">
        <v>2020</v>
      </c>
      <c r="AV517" s="216" t="s">
        <v>102</v>
      </c>
      <c r="AW517" s="282"/>
      <c r="AX517" s="282"/>
      <c r="AY517" s="282"/>
      <c r="AZ517" s="282"/>
      <c r="BA517" s="282"/>
      <c r="BB517" s="282"/>
      <c r="BC517" s="282"/>
      <c r="BD517" s="282"/>
      <c r="BE517" s="282"/>
      <c r="BF517" s="282"/>
      <c r="BG517" s="282"/>
      <c r="BH517" s="2"/>
      <c r="BI517" s="234" t="s">
        <v>129</v>
      </c>
      <c r="BJ517" s="151">
        <v>2020</v>
      </c>
      <c r="BK517" s="216" t="s">
        <v>102</v>
      </c>
      <c r="BL517" s="282"/>
      <c r="BM517" s="282"/>
      <c r="BN517" s="282"/>
      <c r="BO517" s="282"/>
      <c r="BP517" s="282"/>
      <c r="BQ517" s="282"/>
      <c r="BR517" s="282"/>
      <c r="BS517" s="282"/>
      <c r="BT517" s="282"/>
      <c r="BU517" s="282"/>
      <c r="BV517" s="282"/>
    </row>
    <row r="518" spans="1:74" x14ac:dyDescent="0.25">
      <c r="A518" s="234"/>
      <c r="B518" s="170">
        <v>2020</v>
      </c>
      <c r="C518" s="215" t="s">
        <v>103</v>
      </c>
      <c r="D518" s="211">
        <v>56652</v>
      </c>
      <c r="E518" s="211">
        <v>18836</v>
      </c>
      <c r="F518" s="211">
        <v>16741</v>
      </c>
      <c r="G518" s="211">
        <v>2220</v>
      </c>
      <c r="H518" s="211">
        <v>4916</v>
      </c>
      <c r="I518" s="211">
        <v>1480</v>
      </c>
      <c r="J518" s="211">
        <v>2040</v>
      </c>
      <c r="K518" s="211">
        <v>8875</v>
      </c>
      <c r="L518" s="211">
        <v>1000</v>
      </c>
      <c r="M518" s="211"/>
      <c r="N518" s="211">
        <v>544</v>
      </c>
      <c r="O518" s="2"/>
      <c r="P518" s="234"/>
      <c r="Q518" s="170">
        <v>2020</v>
      </c>
      <c r="R518" s="215" t="s">
        <v>103</v>
      </c>
      <c r="S518" s="281">
        <v>-2.7633792180151744</v>
      </c>
      <c r="T518" s="281">
        <v>-8.9608506524891283</v>
      </c>
      <c r="U518" s="281">
        <v>11.696023485455015</v>
      </c>
      <c r="V518" s="281">
        <v>-16.822780067440988</v>
      </c>
      <c r="W518" s="281">
        <v>-13.633169360505974</v>
      </c>
      <c r="X518" s="281">
        <v>22.719734660033168</v>
      </c>
      <c r="Y518" s="281">
        <v>-21.47806004618937</v>
      </c>
      <c r="Z518" s="281">
        <v>0</v>
      </c>
      <c r="AA518" s="281">
        <v>0</v>
      </c>
      <c r="AB518" s="281" t="s">
        <v>128</v>
      </c>
      <c r="AC518" s="281">
        <v>0</v>
      </c>
      <c r="AD518" s="2"/>
      <c r="AE518" s="234"/>
      <c r="AF518" s="170">
        <v>2020</v>
      </c>
      <c r="AG518" s="215" t="s">
        <v>103</v>
      </c>
      <c r="AH518" s="281">
        <v>-2.7633792180151744</v>
      </c>
      <c r="AI518" s="281">
        <v>-3.1821770622361081</v>
      </c>
      <c r="AJ518" s="281">
        <v>3.0088222168823608</v>
      </c>
      <c r="AK518" s="281">
        <v>-0.77065668875081572</v>
      </c>
      <c r="AL518" s="281">
        <v>-1.3319144553911648</v>
      </c>
      <c r="AM518" s="281">
        <v>0.47028938244481849</v>
      </c>
      <c r="AN518" s="281">
        <v>-0.95774261096426549</v>
      </c>
      <c r="AO518" s="281">
        <v>0</v>
      </c>
      <c r="AP518" s="281">
        <v>0</v>
      </c>
      <c r="AQ518" s="281">
        <v>0</v>
      </c>
      <c r="AR518" s="281">
        <v>0</v>
      </c>
      <c r="AS518" s="2"/>
      <c r="AT518" s="234"/>
      <c r="AU518" s="170">
        <v>2020</v>
      </c>
      <c r="AV518" s="215" t="s">
        <v>103</v>
      </c>
      <c r="AW518" s="281"/>
      <c r="AX518" s="281"/>
      <c r="AY518" s="281"/>
      <c r="AZ518" s="281"/>
      <c r="BA518" s="281"/>
      <c r="BB518" s="281"/>
      <c r="BC518" s="281"/>
      <c r="BD518" s="281"/>
      <c r="BE518" s="281"/>
      <c r="BF518" s="281"/>
      <c r="BG518" s="281"/>
      <c r="BH518" s="2"/>
      <c r="BI518" s="234"/>
      <c r="BJ518" s="170">
        <v>2020</v>
      </c>
      <c r="BK518" s="215" t="s">
        <v>103</v>
      </c>
      <c r="BL518" s="281"/>
      <c r="BM518" s="281"/>
      <c r="BN518" s="281"/>
      <c r="BO518" s="281"/>
      <c r="BP518" s="281"/>
      <c r="BQ518" s="281"/>
      <c r="BR518" s="281"/>
      <c r="BS518" s="281"/>
      <c r="BT518" s="281"/>
      <c r="BU518" s="281"/>
      <c r="BV518" s="281"/>
    </row>
    <row r="519" spans="1:74" x14ac:dyDescent="0.25">
      <c r="A519" s="234"/>
      <c r="B519" s="151">
        <v>2021</v>
      </c>
      <c r="C519" s="216" t="s">
        <v>104</v>
      </c>
      <c r="D519" s="212">
        <v>64299</v>
      </c>
      <c r="E519" s="212">
        <v>24442</v>
      </c>
      <c r="F519" s="212">
        <v>18921</v>
      </c>
      <c r="G519" s="212">
        <v>1920</v>
      </c>
      <c r="H519" s="212">
        <v>7438</v>
      </c>
      <c r="I519" s="212">
        <v>1034</v>
      </c>
      <c r="J519" s="212">
        <v>1600</v>
      </c>
      <c r="K519" s="212">
        <v>7000</v>
      </c>
      <c r="L519" s="212">
        <v>1000</v>
      </c>
      <c r="M519" s="212"/>
      <c r="N519" s="212">
        <v>944</v>
      </c>
      <c r="O519" s="2"/>
      <c r="P519" s="234"/>
      <c r="Q519" s="151">
        <v>2021</v>
      </c>
      <c r="R519" s="216" t="s">
        <v>104</v>
      </c>
      <c r="S519" s="282">
        <v>13.498199533997024</v>
      </c>
      <c r="T519" s="282">
        <v>29.762157570609475</v>
      </c>
      <c r="U519" s="282">
        <v>13.02192222686817</v>
      </c>
      <c r="V519" s="282">
        <v>-13.513513513513516</v>
      </c>
      <c r="W519" s="282">
        <v>51.301871440195299</v>
      </c>
      <c r="X519" s="282">
        <v>-30.135135135135144</v>
      </c>
      <c r="Y519" s="282">
        <v>-21.568627450980387</v>
      </c>
      <c r="Z519" s="282">
        <v>-21.126760563380287</v>
      </c>
      <c r="AA519" s="282">
        <v>0</v>
      </c>
      <c r="AB519" s="282" t="s">
        <v>128</v>
      </c>
      <c r="AC519" s="282">
        <v>73.529411764705884</v>
      </c>
      <c r="AD519" s="2"/>
      <c r="AE519" s="234"/>
      <c r="AF519" s="151">
        <v>2021</v>
      </c>
      <c r="AG519" s="216" t="s">
        <v>104</v>
      </c>
      <c r="AH519" s="282">
        <v>13.498199533997024</v>
      </c>
      <c r="AI519" s="282">
        <v>9.8955023653180749</v>
      </c>
      <c r="AJ519" s="282">
        <v>3.8480547906516951</v>
      </c>
      <c r="AK519" s="282">
        <v>-0.52954882440160944</v>
      </c>
      <c r="AL519" s="282">
        <v>4.4517404504695302</v>
      </c>
      <c r="AM519" s="282">
        <v>-0.78726258561039264</v>
      </c>
      <c r="AN519" s="282">
        <v>-0.77667160912236044</v>
      </c>
      <c r="AO519" s="282">
        <v>-3.3096801525100585</v>
      </c>
      <c r="AP519" s="282">
        <v>0</v>
      </c>
      <c r="AQ519" s="282">
        <v>0</v>
      </c>
      <c r="AR519" s="282">
        <v>0.70606509920214588</v>
      </c>
      <c r="AS519" s="2"/>
      <c r="AT519" s="234"/>
      <c r="AU519" s="151">
        <v>2021</v>
      </c>
      <c r="AV519" s="216" t="s">
        <v>104</v>
      </c>
      <c r="AW519" s="282"/>
      <c r="AX519" s="282"/>
      <c r="AY519" s="282"/>
      <c r="AZ519" s="282"/>
      <c r="BA519" s="282"/>
      <c r="BB519" s="282"/>
      <c r="BC519" s="282"/>
      <c r="BD519" s="282"/>
      <c r="BE519" s="282"/>
      <c r="BF519" s="282"/>
      <c r="BG519" s="282"/>
      <c r="BH519" s="2"/>
      <c r="BI519" s="234"/>
      <c r="BJ519" s="151">
        <v>2021</v>
      </c>
      <c r="BK519" s="216" t="s">
        <v>104</v>
      </c>
      <c r="BL519" s="282"/>
      <c r="BM519" s="282"/>
      <c r="BN519" s="282"/>
      <c r="BO519" s="282"/>
      <c r="BP519" s="282"/>
      <c r="BQ519" s="282"/>
      <c r="BR519" s="282"/>
      <c r="BS519" s="282"/>
      <c r="BT519" s="282"/>
      <c r="BU519" s="282"/>
      <c r="BV519" s="282"/>
    </row>
    <row r="520" spans="1:74" x14ac:dyDescent="0.25">
      <c r="A520" s="234"/>
      <c r="B520" s="170">
        <v>2021</v>
      </c>
      <c r="C520" s="215" t="s">
        <v>105</v>
      </c>
      <c r="D520" s="211">
        <v>80567</v>
      </c>
      <c r="E520" s="211">
        <v>30309</v>
      </c>
      <c r="F520" s="211">
        <v>25075</v>
      </c>
      <c r="G520" s="211">
        <v>3360</v>
      </c>
      <c r="H520" s="211">
        <v>7437</v>
      </c>
      <c r="I520" s="211">
        <v>2442</v>
      </c>
      <c r="J520" s="211">
        <v>1780</v>
      </c>
      <c r="K520" s="211">
        <v>7000</v>
      </c>
      <c r="L520" s="211">
        <v>1000</v>
      </c>
      <c r="M520" s="211">
        <v>1120</v>
      </c>
      <c r="N520" s="211">
        <v>1044</v>
      </c>
      <c r="O520" s="2"/>
      <c r="P520" s="234"/>
      <c r="Q520" s="170">
        <v>2021</v>
      </c>
      <c r="R520" s="215" t="s">
        <v>105</v>
      </c>
      <c r="S520" s="281">
        <v>25.300548997651589</v>
      </c>
      <c r="T520" s="281">
        <v>24.003764012764918</v>
      </c>
      <c r="U520" s="281">
        <v>32.524707996406107</v>
      </c>
      <c r="V520" s="281">
        <v>75</v>
      </c>
      <c r="W520" s="281">
        <v>-1.3444474321062216E-2</v>
      </c>
      <c r="X520" s="281">
        <v>136.17021276595747</v>
      </c>
      <c r="Y520" s="281">
        <v>11.25</v>
      </c>
      <c r="Z520" s="281">
        <v>0</v>
      </c>
      <c r="AA520" s="281">
        <v>0</v>
      </c>
      <c r="AB520" s="281" t="s">
        <v>128</v>
      </c>
      <c r="AC520" s="281">
        <v>10.593220338983045</v>
      </c>
      <c r="AD520" s="2"/>
      <c r="AE520" s="234"/>
      <c r="AF520" s="170">
        <v>2021</v>
      </c>
      <c r="AG520" s="215" t="s">
        <v>105</v>
      </c>
      <c r="AH520" s="281">
        <v>25.300548997651589</v>
      </c>
      <c r="AI520" s="281">
        <v>9.1245587023126298</v>
      </c>
      <c r="AJ520" s="281">
        <v>9.570910900636088</v>
      </c>
      <c r="AK520" s="281">
        <v>2.2395371623197864</v>
      </c>
      <c r="AL520" s="281">
        <v>-1.5552341404998517E-3</v>
      </c>
      <c r="AM520" s="281">
        <v>2.1897696698237912</v>
      </c>
      <c r="AN520" s="281">
        <v>0.2799421452899733</v>
      </c>
      <c r="AO520" s="281">
        <v>0</v>
      </c>
      <c r="AP520" s="281">
        <v>0</v>
      </c>
      <c r="AQ520" s="281">
        <v>1.7418622373598338</v>
      </c>
      <c r="AR520" s="281">
        <v>0.15552341404998518</v>
      </c>
      <c r="AS520" s="2"/>
      <c r="AT520" s="234"/>
      <c r="AU520" s="170">
        <v>2021</v>
      </c>
      <c r="AV520" s="215" t="s">
        <v>105</v>
      </c>
      <c r="AW520" s="281"/>
      <c r="AX520" s="281"/>
      <c r="AY520" s="281"/>
      <c r="AZ520" s="281"/>
      <c r="BA520" s="281"/>
      <c r="BB520" s="281"/>
      <c r="BC520" s="281"/>
      <c r="BD520" s="281"/>
      <c r="BE520" s="281"/>
      <c r="BF520" s="281"/>
      <c r="BG520" s="281"/>
      <c r="BH520" s="2"/>
      <c r="BI520" s="234"/>
      <c r="BJ520" s="170">
        <v>2021</v>
      </c>
      <c r="BK520" s="215" t="s">
        <v>105</v>
      </c>
      <c r="BL520" s="281"/>
      <c r="BM520" s="281"/>
      <c r="BN520" s="281"/>
      <c r="BO520" s="281"/>
      <c r="BP520" s="281"/>
      <c r="BQ520" s="281"/>
      <c r="BR520" s="281"/>
      <c r="BS520" s="281"/>
      <c r="BT520" s="281"/>
      <c r="BU520" s="281"/>
      <c r="BV520" s="281"/>
    </row>
    <row r="521" spans="1:74" x14ac:dyDescent="0.25">
      <c r="A521" s="234"/>
      <c r="B521" s="155">
        <v>2021</v>
      </c>
      <c r="C521" s="216" t="s">
        <v>102</v>
      </c>
      <c r="D521" s="212">
        <v>85195</v>
      </c>
      <c r="E521" s="212">
        <v>34507</v>
      </c>
      <c r="F521" s="212">
        <v>26624</v>
      </c>
      <c r="G521" s="212">
        <v>3360</v>
      </c>
      <c r="H521" s="212">
        <v>7572</v>
      </c>
      <c r="I521" s="212">
        <v>2188</v>
      </c>
      <c r="J521" s="212">
        <v>1780</v>
      </c>
      <c r="K521" s="212">
        <v>7000</v>
      </c>
      <c r="L521" s="212"/>
      <c r="M521" s="212">
        <v>1120</v>
      </c>
      <c r="N521" s="212">
        <v>1044</v>
      </c>
      <c r="O521" s="2"/>
      <c r="P521" s="234"/>
      <c r="Q521" s="155">
        <v>2021</v>
      </c>
      <c r="R521" s="216" t="s">
        <v>102</v>
      </c>
      <c r="S521" s="282">
        <v>5.7442873633125231</v>
      </c>
      <c r="T521" s="282">
        <v>13.850671417730709</v>
      </c>
      <c r="U521" s="282">
        <v>6.1774675972083912</v>
      </c>
      <c r="V521" s="282">
        <v>0</v>
      </c>
      <c r="W521" s="282">
        <v>1.8152480839048053</v>
      </c>
      <c r="X521" s="282">
        <v>-10.401310401310411</v>
      </c>
      <c r="Y521" s="282">
        <v>0</v>
      </c>
      <c r="Z521" s="282">
        <v>0</v>
      </c>
      <c r="AA521" s="282">
        <v>-100</v>
      </c>
      <c r="AB521" s="282">
        <v>0</v>
      </c>
      <c r="AC521" s="282">
        <v>0</v>
      </c>
      <c r="AD521" s="2"/>
      <c r="AE521" s="234"/>
      <c r="AF521" s="155">
        <v>2021</v>
      </c>
      <c r="AG521" s="216" t="s">
        <v>102</v>
      </c>
      <c r="AH521" s="282">
        <v>5.7442873633125231</v>
      </c>
      <c r="AI521" s="282">
        <v>5.2105700845259229</v>
      </c>
      <c r="AJ521" s="282">
        <v>1.9226234066056824</v>
      </c>
      <c r="AK521" s="282">
        <v>0</v>
      </c>
      <c r="AL521" s="282">
        <v>0.16756240147951396</v>
      </c>
      <c r="AM521" s="282">
        <v>-0.31526555537627071</v>
      </c>
      <c r="AN521" s="282">
        <v>0</v>
      </c>
      <c r="AO521" s="282">
        <v>0</v>
      </c>
      <c r="AP521" s="282">
        <v>-1.2412029739223256</v>
      </c>
      <c r="AQ521" s="282">
        <v>0</v>
      </c>
      <c r="AR521" s="282">
        <v>0</v>
      </c>
      <c r="AS521" s="2"/>
      <c r="AT521" s="234"/>
      <c r="AU521" s="155">
        <v>2021</v>
      </c>
      <c r="AV521" s="216" t="s">
        <v>102</v>
      </c>
      <c r="AW521" s="282">
        <v>46.22738663279668</v>
      </c>
      <c r="AX521" s="282">
        <v>66.781053649105843</v>
      </c>
      <c r="AY521" s="282">
        <v>77.635441686682668</v>
      </c>
      <c r="AZ521" s="282">
        <v>25.88984638441363</v>
      </c>
      <c r="BA521" s="282">
        <v>33.028812368236117</v>
      </c>
      <c r="BB521" s="282">
        <v>81.426202321724702</v>
      </c>
      <c r="BC521" s="282">
        <v>-31.485758275596609</v>
      </c>
      <c r="BD521" s="282">
        <v>-21.126760563380287</v>
      </c>
      <c r="BE521" s="282">
        <v>-100</v>
      </c>
      <c r="BF521" s="282" t="s">
        <v>128</v>
      </c>
      <c r="BG521" s="282">
        <v>91.911764705882348</v>
      </c>
      <c r="BH521" s="2"/>
      <c r="BI521" s="234"/>
      <c r="BJ521" s="155">
        <v>2021</v>
      </c>
      <c r="BK521" s="216" t="s">
        <v>102</v>
      </c>
      <c r="BL521" s="282">
        <v>46.22738663279668</v>
      </c>
      <c r="BM521" s="282">
        <v>23.715286121314065</v>
      </c>
      <c r="BN521" s="282">
        <v>19.971851292437609</v>
      </c>
      <c r="BO521" s="282">
        <v>1.1860217637568227</v>
      </c>
      <c r="BP521" s="282">
        <v>3.22680306203014</v>
      </c>
      <c r="BQ521" s="282">
        <v>1.6854896845285092</v>
      </c>
      <c r="BR521" s="282">
        <v>-1.4040026089046034</v>
      </c>
      <c r="BS521" s="282">
        <v>-3.2182211389928255</v>
      </c>
      <c r="BT521" s="282">
        <v>-1.7163846074628404</v>
      </c>
      <c r="BU521" s="282">
        <v>1.9223507603583814</v>
      </c>
      <c r="BV521" s="282">
        <v>0.85819230373142019</v>
      </c>
    </row>
    <row r="522" spans="1:74" x14ac:dyDescent="0.25">
      <c r="A522" s="234"/>
      <c r="B522" s="170">
        <v>2021</v>
      </c>
      <c r="C522" s="215" t="s">
        <v>103</v>
      </c>
      <c r="D522" s="211">
        <v>100129</v>
      </c>
      <c r="E522" s="211">
        <v>46676</v>
      </c>
      <c r="F522" s="211">
        <v>29734</v>
      </c>
      <c r="G522" s="211">
        <v>3402</v>
      </c>
      <c r="H522" s="211">
        <v>6590</v>
      </c>
      <c r="I522" s="211">
        <v>2473</v>
      </c>
      <c r="J522" s="211">
        <v>680</v>
      </c>
      <c r="K522" s="211">
        <v>8875</v>
      </c>
      <c r="L522" s="211">
        <v>755</v>
      </c>
      <c r="M522" s="211"/>
      <c r="N522" s="211">
        <v>944</v>
      </c>
      <c r="O522" s="2"/>
      <c r="P522" s="234"/>
      <c r="Q522" s="170">
        <v>2021</v>
      </c>
      <c r="R522" s="215" t="s">
        <v>103</v>
      </c>
      <c r="S522" s="281">
        <v>17.529197722871075</v>
      </c>
      <c r="T522" s="281">
        <v>35.26530848813286</v>
      </c>
      <c r="U522" s="281">
        <v>11.681189903846146</v>
      </c>
      <c r="V522" s="281">
        <v>1.25</v>
      </c>
      <c r="W522" s="281">
        <v>-12.968832540940312</v>
      </c>
      <c r="X522" s="281">
        <v>13.025594149908585</v>
      </c>
      <c r="Y522" s="281">
        <v>-61.797752808988768</v>
      </c>
      <c r="Z522" s="281">
        <v>26.785714285714278</v>
      </c>
      <c r="AA522" s="281" t="s">
        <v>128</v>
      </c>
      <c r="AB522" s="281">
        <v>-100</v>
      </c>
      <c r="AC522" s="281">
        <v>-9.5785440613026793</v>
      </c>
      <c r="AD522" s="2"/>
      <c r="AE522" s="234"/>
      <c r="AF522" s="170">
        <v>2021</v>
      </c>
      <c r="AG522" s="215" t="s">
        <v>103</v>
      </c>
      <c r="AH522" s="281">
        <v>17.529197722871075</v>
      </c>
      <c r="AI522" s="281">
        <v>14.283702095193391</v>
      </c>
      <c r="AJ522" s="281">
        <v>3.6504489700099798</v>
      </c>
      <c r="AK522" s="281">
        <v>4.9298667762192654E-2</v>
      </c>
      <c r="AL522" s="281">
        <v>-1.1526498033922188</v>
      </c>
      <c r="AM522" s="281">
        <v>0.33452667410059306</v>
      </c>
      <c r="AN522" s="281">
        <v>-1.2911555842479028</v>
      </c>
      <c r="AO522" s="281">
        <v>2.2008333822407438</v>
      </c>
      <c r="AP522" s="281">
        <v>0.88620224191560604</v>
      </c>
      <c r="AQ522" s="281">
        <v>-1.3146311403251376</v>
      </c>
      <c r="AR522" s="281">
        <v>-0.117377780386173</v>
      </c>
      <c r="AS522" s="2"/>
      <c r="AT522" s="234"/>
      <c r="AU522" s="170">
        <v>2021</v>
      </c>
      <c r="AV522" s="215" t="s">
        <v>103</v>
      </c>
      <c r="AW522" s="281">
        <v>76.743980795029302</v>
      </c>
      <c r="AX522" s="281">
        <v>147.80208112125717</v>
      </c>
      <c r="AY522" s="281">
        <v>77.611851143898207</v>
      </c>
      <c r="AZ522" s="281">
        <v>53.243243243243228</v>
      </c>
      <c r="BA522" s="281">
        <v>34.052074857607806</v>
      </c>
      <c r="BB522" s="281">
        <v>67.094594594594582</v>
      </c>
      <c r="BC522" s="281">
        <v>-66.666666666666671</v>
      </c>
      <c r="BD522" s="281">
        <v>0</v>
      </c>
      <c r="BE522" s="281">
        <v>-24.5</v>
      </c>
      <c r="BF522" s="281" t="s">
        <v>128</v>
      </c>
      <c r="BG522" s="281">
        <v>73.529411764705884</v>
      </c>
      <c r="BH522" s="2"/>
      <c r="BI522" s="234"/>
      <c r="BJ522" s="170">
        <v>2021</v>
      </c>
      <c r="BK522" s="215" t="s">
        <v>103</v>
      </c>
      <c r="BL522" s="281">
        <v>76.743980795029302</v>
      </c>
      <c r="BM522" s="281">
        <v>49.142130904469397</v>
      </c>
      <c r="BN522" s="281">
        <v>22.934759584833721</v>
      </c>
      <c r="BO522" s="281">
        <v>2.0864223681423426</v>
      </c>
      <c r="BP522" s="281">
        <v>2.9548824401609828</v>
      </c>
      <c r="BQ522" s="281">
        <v>1.7528066087693286</v>
      </c>
      <c r="BR522" s="281">
        <v>-2.4006213372872978</v>
      </c>
      <c r="BS522" s="281">
        <v>0</v>
      </c>
      <c r="BT522" s="281">
        <v>-0.43246487326131472</v>
      </c>
      <c r="BU522" s="281">
        <v>0</v>
      </c>
      <c r="BV522" s="281">
        <v>0.70606509920214644</v>
      </c>
    </row>
    <row r="523" spans="1:74" x14ac:dyDescent="0.25">
      <c r="A523" s="234"/>
      <c r="B523" s="151">
        <v>2022</v>
      </c>
      <c r="C523" s="216" t="s">
        <v>104</v>
      </c>
      <c r="D523" s="212">
        <v>105848</v>
      </c>
      <c r="E523" s="212">
        <v>46413</v>
      </c>
      <c r="F523" s="212">
        <v>31289</v>
      </c>
      <c r="G523" s="212">
        <v>3578</v>
      </c>
      <c r="H523" s="212">
        <v>6291</v>
      </c>
      <c r="I523" s="212">
        <v>3063</v>
      </c>
      <c r="J523" s="212">
        <v>1780</v>
      </c>
      <c r="K523" s="212">
        <v>8875</v>
      </c>
      <c r="L523" s="212">
        <v>4115</v>
      </c>
      <c r="M523" s="212"/>
      <c r="N523" s="212">
        <v>444</v>
      </c>
      <c r="O523" s="2"/>
      <c r="P523" s="234"/>
      <c r="Q523" s="151">
        <v>2022</v>
      </c>
      <c r="R523" s="216" t="s">
        <v>104</v>
      </c>
      <c r="S523" s="282">
        <v>5.7116319947268011</v>
      </c>
      <c r="T523" s="282">
        <v>-0.56345873682406022</v>
      </c>
      <c r="U523" s="282">
        <v>5.2297033698796014</v>
      </c>
      <c r="V523" s="282">
        <v>5.1734273956496111</v>
      </c>
      <c r="W523" s="282">
        <v>-4.5371775417299034</v>
      </c>
      <c r="X523" s="282">
        <v>23.85766275778407</v>
      </c>
      <c r="Y523" s="282">
        <v>161.76470588235293</v>
      </c>
      <c r="Z523" s="282">
        <v>0</v>
      </c>
      <c r="AA523" s="282">
        <v>445.03311258278143</v>
      </c>
      <c r="AB523" s="282" t="s">
        <v>128</v>
      </c>
      <c r="AC523" s="282">
        <v>-52.966101694915253</v>
      </c>
      <c r="AD523" s="2"/>
      <c r="AE523" s="234"/>
      <c r="AF523" s="151">
        <v>2022</v>
      </c>
      <c r="AG523" s="216" t="s">
        <v>104</v>
      </c>
      <c r="AH523" s="282">
        <v>5.7116319947268011</v>
      </c>
      <c r="AI523" s="282">
        <v>-0.26266116709444809</v>
      </c>
      <c r="AJ523" s="282">
        <v>1.5529966343416988</v>
      </c>
      <c r="AK523" s="282">
        <v>0.17577325250426945</v>
      </c>
      <c r="AL523" s="282">
        <v>-0.29861478692486682</v>
      </c>
      <c r="AM523" s="282">
        <v>0.58923988055408516</v>
      </c>
      <c r="AN523" s="282">
        <v>1.0985828281516841</v>
      </c>
      <c r="AO523" s="282">
        <v>0</v>
      </c>
      <c r="AP523" s="282">
        <v>3.3556711841724169</v>
      </c>
      <c r="AQ523" s="282">
        <v>0</v>
      </c>
      <c r="AR523" s="282">
        <v>-0.49935583097803826</v>
      </c>
      <c r="AS523" s="2"/>
      <c r="AT523" s="234"/>
      <c r="AU523" s="151">
        <v>2022</v>
      </c>
      <c r="AV523" s="216" t="s">
        <v>104</v>
      </c>
      <c r="AW523" s="282">
        <v>64.618423303628362</v>
      </c>
      <c r="AX523" s="282">
        <v>89.890352671630779</v>
      </c>
      <c r="AY523" s="282">
        <v>65.366523968077814</v>
      </c>
      <c r="AZ523" s="282">
        <v>86.354166666666657</v>
      </c>
      <c r="BA523" s="282">
        <v>-15.420812046248983</v>
      </c>
      <c r="BB523" s="282">
        <v>196.22823984526116</v>
      </c>
      <c r="BC523" s="282">
        <v>11.25</v>
      </c>
      <c r="BD523" s="282">
        <v>26.785714285714278</v>
      </c>
      <c r="BE523" s="282">
        <v>311.5</v>
      </c>
      <c r="BF523" s="282" t="s">
        <v>128</v>
      </c>
      <c r="BG523" s="282">
        <v>-52.966101694915253</v>
      </c>
      <c r="BH523" s="2"/>
      <c r="BI523" s="234"/>
      <c r="BJ523" s="151">
        <v>2022</v>
      </c>
      <c r="BK523" s="216" t="s">
        <v>104</v>
      </c>
      <c r="BL523" s="282">
        <v>64.618423303628362</v>
      </c>
      <c r="BM523" s="282">
        <v>34.170049300922251</v>
      </c>
      <c r="BN523" s="282">
        <v>19.235135849702175</v>
      </c>
      <c r="BO523" s="282">
        <v>2.5785782049487551</v>
      </c>
      <c r="BP523" s="282">
        <v>-1.7838535591533304</v>
      </c>
      <c r="BQ523" s="282">
        <v>3.1555700710742003</v>
      </c>
      <c r="BR523" s="282">
        <v>0.27994214528997341</v>
      </c>
      <c r="BS523" s="282">
        <v>2.9160640134372229</v>
      </c>
      <c r="BT523" s="282">
        <v>4.8445543476570396</v>
      </c>
      <c r="BU523" s="282">
        <v>0</v>
      </c>
      <c r="BV523" s="282">
        <v>-0.7776170702499261</v>
      </c>
    </row>
    <row r="524" spans="1:74" x14ac:dyDescent="0.25">
      <c r="A524" s="234"/>
      <c r="B524" s="170">
        <v>2022</v>
      </c>
      <c r="C524" s="215" t="s">
        <v>105</v>
      </c>
      <c r="D524" s="211">
        <v>117521</v>
      </c>
      <c r="E524" s="211">
        <v>56985</v>
      </c>
      <c r="F524" s="211">
        <v>31496</v>
      </c>
      <c r="G524" s="211">
        <v>3578</v>
      </c>
      <c r="H524" s="211">
        <v>6645</v>
      </c>
      <c r="I524" s="211">
        <v>4507</v>
      </c>
      <c r="J524" s="211">
        <v>1780</v>
      </c>
      <c r="K524" s="211">
        <v>8875</v>
      </c>
      <c r="L524" s="211">
        <v>3115</v>
      </c>
      <c r="M524" s="211"/>
      <c r="N524" s="211">
        <v>540</v>
      </c>
      <c r="O524" s="2"/>
      <c r="P524" s="234"/>
      <c r="Q524" s="170">
        <v>2022</v>
      </c>
      <c r="R524" s="215" t="s">
        <v>105</v>
      </c>
      <c r="S524" s="281">
        <v>11.02807799863956</v>
      </c>
      <c r="T524" s="281">
        <v>22.778100963092228</v>
      </c>
      <c r="U524" s="281">
        <v>0.66157435520470642</v>
      </c>
      <c r="V524" s="281">
        <v>0</v>
      </c>
      <c r="W524" s="281">
        <v>5.6270863137815894</v>
      </c>
      <c r="X524" s="281">
        <v>47.143323539014034</v>
      </c>
      <c r="Y524" s="281">
        <v>0</v>
      </c>
      <c r="Z524" s="281">
        <v>0</v>
      </c>
      <c r="AA524" s="281">
        <v>-24.301336573511549</v>
      </c>
      <c r="AB524" s="281" t="s">
        <v>128</v>
      </c>
      <c r="AC524" s="281">
        <v>21.621621621621628</v>
      </c>
      <c r="AD524" s="2"/>
      <c r="AE524" s="234"/>
      <c r="AF524" s="170">
        <v>2022</v>
      </c>
      <c r="AG524" s="215" t="s">
        <v>105</v>
      </c>
      <c r="AH524" s="281">
        <v>11.02807799863956</v>
      </c>
      <c r="AI524" s="281">
        <v>9.987907187665332</v>
      </c>
      <c r="AJ524" s="281">
        <v>0.19556344947471846</v>
      </c>
      <c r="AK524" s="281">
        <v>0</v>
      </c>
      <c r="AL524" s="281">
        <v>0.33444184113067799</v>
      </c>
      <c r="AM524" s="281">
        <v>1.3642203915047995</v>
      </c>
      <c r="AN524" s="281">
        <v>0</v>
      </c>
      <c r="AO524" s="281">
        <v>0</v>
      </c>
      <c r="AP524" s="281">
        <v>-0.94475096364598299</v>
      </c>
      <c r="AQ524" s="281">
        <v>0</v>
      </c>
      <c r="AR524" s="281">
        <v>9.069609251001437E-2</v>
      </c>
      <c r="AS524" s="2"/>
      <c r="AT524" s="234"/>
      <c r="AU524" s="170">
        <v>2022</v>
      </c>
      <c r="AV524" s="215" t="s">
        <v>105</v>
      </c>
      <c r="AW524" s="281">
        <v>45.867414698325632</v>
      </c>
      <c r="AX524" s="281">
        <v>88.013461348114419</v>
      </c>
      <c r="AY524" s="281">
        <v>25.607178464606179</v>
      </c>
      <c r="AZ524" s="281">
        <v>6.4880952380952408</v>
      </c>
      <c r="BA524" s="281">
        <v>-10.649455425574828</v>
      </c>
      <c r="BB524" s="281">
        <v>84.561834561834559</v>
      </c>
      <c r="BC524" s="281">
        <v>0</v>
      </c>
      <c r="BD524" s="281">
        <v>26.785714285714278</v>
      </c>
      <c r="BE524" s="281">
        <v>211.5</v>
      </c>
      <c r="BF524" s="281">
        <v>-100</v>
      </c>
      <c r="BG524" s="281">
        <v>-48.275862068965516</v>
      </c>
      <c r="BH524" s="2"/>
      <c r="BI524" s="234"/>
      <c r="BJ524" s="170">
        <v>2022</v>
      </c>
      <c r="BK524" s="215" t="s">
        <v>105</v>
      </c>
      <c r="BL524" s="281">
        <v>45.867414698325632</v>
      </c>
      <c r="BM524" s="281">
        <v>33.110330532351966</v>
      </c>
      <c r="BN524" s="281">
        <v>7.9697642955552546</v>
      </c>
      <c r="BO524" s="281">
        <v>0.27058224831506705</v>
      </c>
      <c r="BP524" s="281">
        <v>-0.98303275534648205</v>
      </c>
      <c r="BQ524" s="281">
        <v>2.563084141149603</v>
      </c>
      <c r="BR524" s="281">
        <v>0</v>
      </c>
      <c r="BS524" s="281">
        <v>2.3272555761043612</v>
      </c>
      <c r="BT524" s="281">
        <v>2.6251442898457196</v>
      </c>
      <c r="BU524" s="281">
        <v>-1.390147330793005</v>
      </c>
      <c r="BV524" s="281">
        <v>-0.62556629885685222</v>
      </c>
    </row>
    <row r="525" spans="1:74" x14ac:dyDescent="0.25">
      <c r="A525" s="234"/>
      <c r="B525" s="155">
        <v>2022</v>
      </c>
      <c r="C525" s="216" t="s">
        <v>102</v>
      </c>
      <c r="D525" s="212">
        <v>117445</v>
      </c>
      <c r="E525" s="212">
        <v>56383</v>
      </c>
      <c r="F525" s="212">
        <v>32654</v>
      </c>
      <c r="G525" s="212">
        <v>3578</v>
      </c>
      <c r="H525" s="212">
        <v>6713</v>
      </c>
      <c r="I525" s="212">
        <v>3807</v>
      </c>
      <c r="J525" s="212">
        <v>1780</v>
      </c>
      <c r="K525" s="212">
        <v>8875</v>
      </c>
      <c r="L525" s="212">
        <v>3115</v>
      </c>
      <c r="M525" s="212"/>
      <c r="N525" s="212">
        <v>540</v>
      </c>
      <c r="O525" s="2"/>
      <c r="P525" s="234"/>
      <c r="Q525" s="155">
        <v>2022</v>
      </c>
      <c r="R525" s="216" t="s">
        <v>102</v>
      </c>
      <c r="S525" s="282">
        <v>-6.4669293147616713E-2</v>
      </c>
      <c r="T525" s="282">
        <v>-1.056418355707649</v>
      </c>
      <c r="U525" s="282">
        <v>3.6766573533147096</v>
      </c>
      <c r="V525" s="282">
        <v>0</v>
      </c>
      <c r="W525" s="282">
        <v>1.0233258088788517</v>
      </c>
      <c r="X525" s="282">
        <v>-15.531395606833811</v>
      </c>
      <c r="Y525" s="282">
        <v>0</v>
      </c>
      <c r="Z525" s="282">
        <v>0</v>
      </c>
      <c r="AA525" s="282">
        <v>0</v>
      </c>
      <c r="AB525" s="282" t="s">
        <v>128</v>
      </c>
      <c r="AC525" s="282">
        <v>0</v>
      </c>
      <c r="AD525" s="2"/>
      <c r="AE525" s="234"/>
      <c r="AF525" s="155">
        <v>2022</v>
      </c>
      <c r="AG525" s="216" t="s">
        <v>102</v>
      </c>
      <c r="AH525" s="282">
        <v>-6.4669293147616713E-2</v>
      </c>
      <c r="AI525" s="282">
        <v>-0.51224887466927982</v>
      </c>
      <c r="AJ525" s="282">
        <v>0.98535580874921258</v>
      </c>
      <c r="AK525" s="282">
        <v>0</v>
      </c>
      <c r="AL525" s="282">
        <v>5.786199913207811E-2</v>
      </c>
      <c r="AM525" s="282">
        <v>-0.59563822635962771</v>
      </c>
      <c r="AN525" s="282">
        <v>0</v>
      </c>
      <c r="AO525" s="282">
        <v>0</v>
      </c>
      <c r="AP525" s="282">
        <v>0</v>
      </c>
      <c r="AQ525" s="282">
        <v>0</v>
      </c>
      <c r="AR525" s="282">
        <v>0</v>
      </c>
      <c r="AS525" s="2"/>
      <c r="AT525" s="234"/>
      <c r="AU525" s="155">
        <v>2022</v>
      </c>
      <c r="AV525" s="216" t="s">
        <v>102</v>
      </c>
      <c r="AW525" s="282">
        <v>37.854334174540753</v>
      </c>
      <c r="AX525" s="282">
        <v>63.39583272959112</v>
      </c>
      <c r="AY525" s="282">
        <v>22.648737980769226</v>
      </c>
      <c r="AZ525" s="282">
        <v>6.4880952380952408</v>
      </c>
      <c r="BA525" s="282">
        <v>-11.344426835710507</v>
      </c>
      <c r="BB525" s="282">
        <v>73.994515539305297</v>
      </c>
      <c r="BC525" s="282">
        <v>0</v>
      </c>
      <c r="BD525" s="282">
        <v>26.785714285714278</v>
      </c>
      <c r="BE525" s="282" t="s">
        <v>128</v>
      </c>
      <c r="BF525" s="282">
        <v>-100</v>
      </c>
      <c r="BG525" s="282">
        <v>-48.275862068965516</v>
      </c>
      <c r="BH525" s="2"/>
      <c r="BI525" s="234"/>
      <c r="BJ525" s="155">
        <v>2022</v>
      </c>
      <c r="BK525" s="216" t="s">
        <v>102</v>
      </c>
      <c r="BL525" s="282">
        <v>37.854334174540753</v>
      </c>
      <c r="BM525" s="282">
        <v>25.677563237279177</v>
      </c>
      <c r="BN525" s="282">
        <v>7.0778801572862244</v>
      </c>
      <c r="BO525" s="282">
        <v>0.25588356124185685</v>
      </c>
      <c r="BP525" s="282">
        <v>-1.0082751335172251</v>
      </c>
      <c r="BQ525" s="282">
        <v>1.9003462644521387</v>
      </c>
      <c r="BR525" s="282">
        <v>0</v>
      </c>
      <c r="BS525" s="282">
        <v>2.2008333822407415</v>
      </c>
      <c r="BT525" s="282">
        <v>3.6563178590292851</v>
      </c>
      <c r="BU525" s="282">
        <v>-1.3146311403251361</v>
      </c>
      <c r="BV525" s="282">
        <v>-0.59158401314631126</v>
      </c>
    </row>
    <row r="526" spans="1:74" x14ac:dyDescent="0.25">
      <c r="A526" s="234"/>
      <c r="B526" s="170">
        <v>2022</v>
      </c>
      <c r="C526" s="215" t="s">
        <v>103</v>
      </c>
      <c r="D526" s="211">
        <v>127468</v>
      </c>
      <c r="E526" s="211">
        <v>54185</v>
      </c>
      <c r="F526" s="211">
        <v>36785</v>
      </c>
      <c r="G526" s="211">
        <v>3578</v>
      </c>
      <c r="H526" s="211">
        <v>6294</v>
      </c>
      <c r="I526" s="211">
        <v>3543</v>
      </c>
      <c r="J526" s="211">
        <v>1280</v>
      </c>
      <c r="K526" s="211">
        <v>8875</v>
      </c>
      <c r="L526" s="211">
        <v>3115</v>
      </c>
      <c r="M526" s="211"/>
      <c r="N526" s="211">
        <v>9813</v>
      </c>
      <c r="O526" s="2"/>
      <c r="P526" s="234"/>
      <c r="Q526" s="170">
        <v>2022</v>
      </c>
      <c r="R526" s="215" t="s">
        <v>103</v>
      </c>
      <c r="S526" s="281">
        <v>8.5342075013836336</v>
      </c>
      <c r="T526" s="281">
        <v>-3.8983381515705133</v>
      </c>
      <c r="U526" s="281">
        <v>12.650823788816083</v>
      </c>
      <c r="V526" s="281">
        <v>0</v>
      </c>
      <c r="W526" s="281">
        <v>-6.2416207358856042</v>
      </c>
      <c r="X526" s="281">
        <v>-6.9345941686367212</v>
      </c>
      <c r="Y526" s="281">
        <v>-28.089887640449433</v>
      </c>
      <c r="Z526" s="281">
        <v>0</v>
      </c>
      <c r="AA526" s="281">
        <v>0</v>
      </c>
      <c r="AB526" s="281" t="s">
        <v>128</v>
      </c>
      <c r="AC526" s="281">
        <v>1717.2222222222222</v>
      </c>
      <c r="AD526" s="2"/>
      <c r="AE526" s="234"/>
      <c r="AF526" s="170">
        <v>2022</v>
      </c>
      <c r="AG526" s="215" t="s">
        <v>103</v>
      </c>
      <c r="AH526" s="281">
        <v>8.5342075013836336</v>
      </c>
      <c r="AI526" s="281">
        <v>-1.8715143258546569</v>
      </c>
      <c r="AJ526" s="281">
        <v>3.5173911192473102</v>
      </c>
      <c r="AK526" s="281">
        <v>0</v>
      </c>
      <c r="AL526" s="281">
        <v>-0.35676274000596053</v>
      </c>
      <c r="AM526" s="281">
        <v>-0.22478607007535462</v>
      </c>
      <c r="AN526" s="281">
        <v>-0.4257311933245353</v>
      </c>
      <c r="AO526" s="281">
        <v>0</v>
      </c>
      <c r="AP526" s="281">
        <v>0</v>
      </c>
      <c r="AQ526" s="281">
        <v>0</v>
      </c>
      <c r="AR526" s="281">
        <v>7.8956107113968308</v>
      </c>
      <c r="AS526" s="2"/>
      <c r="AT526" s="234"/>
      <c r="AU526" s="170">
        <v>2022</v>
      </c>
      <c r="AV526" s="215" t="s">
        <v>103</v>
      </c>
      <c r="AW526" s="281">
        <v>27.303778126217182</v>
      </c>
      <c r="AX526" s="281">
        <v>16.087496786357008</v>
      </c>
      <c r="AY526" s="281">
        <v>23.713593865608388</v>
      </c>
      <c r="AZ526" s="281">
        <v>5.1734273956496111</v>
      </c>
      <c r="BA526" s="281">
        <v>-4.491654021244301</v>
      </c>
      <c r="BB526" s="281">
        <v>43.267286696320241</v>
      </c>
      <c r="BC526" s="281">
        <v>88.235294117647044</v>
      </c>
      <c r="BD526" s="281">
        <v>0</v>
      </c>
      <c r="BE526" s="281">
        <v>312.58278145695363</v>
      </c>
      <c r="BF526" s="281" t="s">
        <v>128</v>
      </c>
      <c r="BG526" s="281">
        <v>939.51271186440681</v>
      </c>
      <c r="BH526" s="2"/>
      <c r="BI526" s="234"/>
      <c r="BJ526" s="170">
        <v>2022</v>
      </c>
      <c r="BK526" s="215" t="s">
        <v>103</v>
      </c>
      <c r="BL526" s="281">
        <v>27.303778126217182</v>
      </c>
      <c r="BM526" s="281">
        <v>7.4993258696281799</v>
      </c>
      <c r="BN526" s="281">
        <v>7.0419159284522967</v>
      </c>
      <c r="BO526" s="281">
        <v>0.17577325250426951</v>
      </c>
      <c r="BP526" s="281">
        <v>-0.29561865193899872</v>
      </c>
      <c r="BQ526" s="281">
        <v>1.0686214782930021</v>
      </c>
      <c r="BR526" s="281">
        <v>0.59922699717364603</v>
      </c>
      <c r="BS526" s="281">
        <v>0</v>
      </c>
      <c r="BT526" s="281">
        <v>2.3569595222163411</v>
      </c>
      <c r="BU526" s="281">
        <v>0</v>
      </c>
      <c r="BV526" s="281">
        <v>8.8575737298884452</v>
      </c>
    </row>
    <row r="527" spans="1:74" x14ac:dyDescent="0.25">
      <c r="A527" s="234"/>
      <c r="B527" s="151">
        <v>2023</v>
      </c>
      <c r="C527" s="216" t="s">
        <v>104</v>
      </c>
      <c r="D527" s="212">
        <v>127845</v>
      </c>
      <c r="E527" s="212">
        <v>54143</v>
      </c>
      <c r="F527" s="212">
        <v>39069</v>
      </c>
      <c r="G527" s="212">
        <v>3402</v>
      </c>
      <c r="H527" s="212">
        <v>7814</v>
      </c>
      <c r="I527" s="212">
        <v>1446</v>
      </c>
      <c r="J527" s="212">
        <v>180</v>
      </c>
      <c r="K527" s="212">
        <v>8875</v>
      </c>
      <c r="L527" s="212">
        <v>3115</v>
      </c>
      <c r="M527" s="212"/>
      <c r="N527" s="212">
        <v>9801</v>
      </c>
      <c r="O527" s="2"/>
      <c r="P527" s="234"/>
      <c r="Q527" s="151">
        <v>2023</v>
      </c>
      <c r="R527" s="216" t="s">
        <v>104</v>
      </c>
      <c r="S527" s="282">
        <v>0.2957605045972258</v>
      </c>
      <c r="T527" s="282">
        <v>-7.7512226630986447E-2</v>
      </c>
      <c r="U527" s="282">
        <v>6.2090526029631548</v>
      </c>
      <c r="V527" s="282">
        <v>-4.9189491335941824</v>
      </c>
      <c r="W527" s="282">
        <v>24.149984111852561</v>
      </c>
      <c r="X527" s="282">
        <v>-59.187129551227777</v>
      </c>
      <c r="Y527" s="282">
        <v>-85.9375</v>
      </c>
      <c r="Z527" s="282">
        <v>0</v>
      </c>
      <c r="AA527" s="282">
        <v>0</v>
      </c>
      <c r="AB527" s="282" t="s">
        <v>128</v>
      </c>
      <c r="AC527" s="282">
        <v>-0.12228676245797487</v>
      </c>
      <c r="AD527" s="2"/>
      <c r="AE527" s="234"/>
      <c r="AF527" s="151">
        <v>2023</v>
      </c>
      <c r="AG527" s="216" t="s">
        <v>104</v>
      </c>
      <c r="AH527" s="282">
        <v>0.2957605045972258</v>
      </c>
      <c r="AI527" s="282">
        <v>-3.2949446135499959E-2</v>
      </c>
      <c r="AJ527" s="282">
        <v>1.7918222612733785</v>
      </c>
      <c r="AK527" s="282">
        <v>-0.1380738695201903</v>
      </c>
      <c r="AL527" s="282">
        <v>1.1924561458561889</v>
      </c>
      <c r="AM527" s="282">
        <v>-1.6451187749081764</v>
      </c>
      <c r="AN527" s="282">
        <v>-0.86296168450118937</v>
      </c>
      <c r="AO527" s="282">
        <v>0</v>
      </c>
      <c r="AP527" s="282">
        <v>0</v>
      </c>
      <c r="AQ527" s="282">
        <v>0</v>
      </c>
      <c r="AR527" s="282">
        <v>-9.4141274672857028E-3</v>
      </c>
      <c r="AS527" s="2"/>
      <c r="AT527" s="234"/>
      <c r="AU527" s="151">
        <v>2023</v>
      </c>
      <c r="AV527" s="216" t="s">
        <v>104</v>
      </c>
      <c r="AW527" s="282">
        <v>20.781686947320679</v>
      </c>
      <c r="AX527" s="282">
        <v>16.654816538469831</v>
      </c>
      <c r="AY527" s="282">
        <v>24.864968519287928</v>
      </c>
      <c r="AZ527" s="282">
        <v>-4.9189491335941824</v>
      </c>
      <c r="BA527" s="282">
        <v>24.209187728501021</v>
      </c>
      <c r="BB527" s="282">
        <v>-52.791380999020568</v>
      </c>
      <c r="BC527" s="282">
        <v>-89.887640449438209</v>
      </c>
      <c r="BD527" s="282">
        <v>0</v>
      </c>
      <c r="BE527" s="282">
        <v>-24.301336573511549</v>
      </c>
      <c r="BF527" s="282" t="s">
        <v>128</v>
      </c>
      <c r="BG527" s="282">
        <v>2107.4324324324325</v>
      </c>
      <c r="BH527" s="2"/>
      <c r="BI527" s="234"/>
      <c r="BJ527" s="151">
        <v>2023</v>
      </c>
      <c r="BK527" s="216" t="s">
        <v>104</v>
      </c>
      <c r="BL527" s="282">
        <v>20.781686947320679</v>
      </c>
      <c r="BM527" s="282">
        <v>7.3029249489834456</v>
      </c>
      <c r="BN527" s="282">
        <v>7.3501624971657442</v>
      </c>
      <c r="BO527" s="282">
        <v>-0.16627616960169292</v>
      </c>
      <c r="BP527" s="282">
        <v>1.4388557176328316</v>
      </c>
      <c r="BQ527" s="282">
        <v>-1.5276623082155538</v>
      </c>
      <c r="BR527" s="282">
        <v>-1.5116015418335722</v>
      </c>
      <c r="BS527" s="282">
        <v>0</v>
      </c>
      <c r="BT527" s="282">
        <v>-0.94475096364598266</v>
      </c>
      <c r="BU527" s="282">
        <v>0</v>
      </c>
      <c r="BV527" s="282">
        <v>8.8400347668354584</v>
      </c>
    </row>
    <row r="528" spans="1:74" x14ac:dyDescent="0.25">
      <c r="A528" s="234"/>
      <c r="B528" s="170">
        <v>2023</v>
      </c>
      <c r="C528" s="215" t="s">
        <v>105</v>
      </c>
      <c r="D528" s="211">
        <v>129314</v>
      </c>
      <c r="E528" s="211">
        <v>55855</v>
      </c>
      <c r="F528" s="211">
        <v>37948</v>
      </c>
      <c r="G528" s="211">
        <v>5079</v>
      </c>
      <c r="H528" s="211">
        <v>7930</v>
      </c>
      <c r="I528" s="211">
        <v>1276</v>
      </c>
      <c r="J528" s="211">
        <v>180</v>
      </c>
      <c r="K528" s="211">
        <v>8875</v>
      </c>
      <c r="L528" s="211">
        <v>2360</v>
      </c>
      <c r="M528" s="211"/>
      <c r="N528" s="211">
        <v>9811</v>
      </c>
      <c r="O528" s="2"/>
      <c r="P528" s="234"/>
      <c r="Q528" s="170">
        <v>2023</v>
      </c>
      <c r="R528" s="215" t="s">
        <v>105</v>
      </c>
      <c r="S528" s="281">
        <v>1.1490476749188616</v>
      </c>
      <c r="T528" s="281">
        <v>3.1619969340450211</v>
      </c>
      <c r="U528" s="281">
        <v>-2.8692825513834492</v>
      </c>
      <c r="V528" s="281">
        <v>49.294532627865948</v>
      </c>
      <c r="W528" s="281">
        <v>1.4845149731251581</v>
      </c>
      <c r="X528" s="281">
        <v>-11.756569847856156</v>
      </c>
      <c r="Y528" s="281">
        <v>0</v>
      </c>
      <c r="Z528" s="281">
        <v>0</v>
      </c>
      <c r="AA528" s="281">
        <v>-24.237560192616371</v>
      </c>
      <c r="AB528" s="281" t="s">
        <v>128</v>
      </c>
      <c r="AC528" s="281">
        <v>0.10203040506071659</v>
      </c>
      <c r="AD528" s="2"/>
      <c r="AE528" s="234"/>
      <c r="AF528" s="170">
        <v>2023</v>
      </c>
      <c r="AG528" s="215" t="s">
        <v>105</v>
      </c>
      <c r="AH528" s="281">
        <v>1.1490476749188616</v>
      </c>
      <c r="AI528" s="281">
        <v>1.3391215925534998</v>
      </c>
      <c r="AJ528" s="281">
        <v>-0.87684305213345393</v>
      </c>
      <c r="AK528" s="281">
        <v>1.3117446908365766</v>
      </c>
      <c r="AL528" s="281">
        <v>9.0734874261802545E-2</v>
      </c>
      <c r="AM528" s="281">
        <v>-0.13297352262505546</v>
      </c>
      <c r="AN528" s="281">
        <v>0</v>
      </c>
      <c r="AO528" s="281">
        <v>0</v>
      </c>
      <c r="AP528" s="281">
        <v>-0.59055887989362865</v>
      </c>
      <c r="AQ528" s="281">
        <v>0</v>
      </c>
      <c r="AR528" s="281">
        <v>7.8219719191209083E-3</v>
      </c>
      <c r="AS528" s="2"/>
      <c r="AT528" s="234"/>
      <c r="AU528" s="170">
        <v>2023</v>
      </c>
      <c r="AV528" s="215" t="s">
        <v>105</v>
      </c>
      <c r="AW528" s="281">
        <v>10.034802290654426</v>
      </c>
      <c r="AX528" s="281">
        <v>-1.9829779766605213</v>
      </c>
      <c r="AY528" s="281">
        <v>20.485140970281932</v>
      </c>
      <c r="AZ528" s="281">
        <v>41.950810508664063</v>
      </c>
      <c r="BA528" s="281">
        <v>19.33784800601957</v>
      </c>
      <c r="BB528" s="281">
        <v>-71.68848457954293</v>
      </c>
      <c r="BC528" s="281">
        <v>-89.887640449438209</v>
      </c>
      <c r="BD528" s="281">
        <v>0</v>
      </c>
      <c r="BE528" s="281">
        <v>-24.237560192616371</v>
      </c>
      <c r="BF528" s="281" t="s">
        <v>128</v>
      </c>
      <c r="BG528" s="281">
        <v>1716.8518518518517</v>
      </c>
      <c r="BH528" s="2"/>
      <c r="BI528" s="234"/>
      <c r="BJ528" s="170">
        <v>2023</v>
      </c>
      <c r="BK528" s="215" t="s">
        <v>105</v>
      </c>
      <c r="BL528" s="281">
        <v>10.034802290654426</v>
      </c>
      <c r="BM528" s="281">
        <v>-0.96153027969469185</v>
      </c>
      <c r="BN528" s="281">
        <v>5.4900826235311078</v>
      </c>
      <c r="BO528" s="281">
        <v>1.2772185396652498</v>
      </c>
      <c r="BP528" s="281">
        <v>1.0934216012457336</v>
      </c>
      <c r="BQ528" s="281">
        <v>-2.7492958705252648</v>
      </c>
      <c r="BR528" s="281">
        <v>-1.3614588031075283</v>
      </c>
      <c r="BS528" s="281">
        <v>0</v>
      </c>
      <c r="BT528" s="281">
        <v>-0.64243837271636484</v>
      </c>
      <c r="BU528" s="281">
        <v>0</v>
      </c>
      <c r="BV528" s="281">
        <v>7.8888028522561848</v>
      </c>
    </row>
    <row r="529" spans="1:74" x14ac:dyDescent="0.25">
      <c r="A529" s="234"/>
      <c r="B529" s="155">
        <v>2023</v>
      </c>
      <c r="C529" s="216" t="s">
        <v>102</v>
      </c>
      <c r="D529" s="212">
        <v>124571</v>
      </c>
      <c r="E529" s="212">
        <v>65399</v>
      </c>
      <c r="F529" s="212">
        <v>35642</v>
      </c>
      <c r="G529" s="212">
        <v>4153</v>
      </c>
      <c r="H529" s="212">
        <v>7023</v>
      </c>
      <c r="I529" s="212">
        <v>826</v>
      </c>
      <c r="J529" s="212">
        <v>530</v>
      </c>
      <c r="K529" s="212">
        <v>7000</v>
      </c>
      <c r="L529" s="212">
        <v>3435</v>
      </c>
      <c r="M529" s="212"/>
      <c r="N529" s="212">
        <v>563</v>
      </c>
      <c r="O529" s="2"/>
      <c r="P529" s="234"/>
      <c r="Q529" s="155">
        <v>2023</v>
      </c>
      <c r="R529" s="216" t="s">
        <v>102</v>
      </c>
      <c r="S529" s="282">
        <v>-3.6678163230586023</v>
      </c>
      <c r="T529" s="282">
        <v>17.087100528153258</v>
      </c>
      <c r="U529" s="282">
        <v>-6.0767365869084102</v>
      </c>
      <c r="V529" s="282">
        <v>-18.23193542035834</v>
      </c>
      <c r="W529" s="282">
        <v>-11.437578814627997</v>
      </c>
      <c r="X529" s="282">
        <v>-35.266457680250781</v>
      </c>
      <c r="Y529" s="282">
        <v>194.44444444444446</v>
      </c>
      <c r="Z529" s="282">
        <v>-21.126760563380287</v>
      </c>
      <c r="AA529" s="282">
        <v>45.550847457627128</v>
      </c>
      <c r="AB529" s="282" t="s">
        <v>128</v>
      </c>
      <c r="AC529" s="282">
        <v>-94.261543165834269</v>
      </c>
      <c r="AD529" s="2"/>
      <c r="AE529" s="234"/>
      <c r="AF529" s="155">
        <v>2023</v>
      </c>
      <c r="AG529" s="216" t="s">
        <v>102</v>
      </c>
      <c r="AH529" s="282">
        <v>-3.6678163230586023</v>
      </c>
      <c r="AI529" s="282">
        <v>7.3804847116321532</v>
      </c>
      <c r="AJ529" s="282">
        <v>-1.7832562599563855</v>
      </c>
      <c r="AK529" s="282">
        <v>-0.71608642529037858</v>
      </c>
      <c r="AL529" s="282">
        <v>-0.70139350727686112</v>
      </c>
      <c r="AM529" s="282">
        <v>-0.34799016347804579</v>
      </c>
      <c r="AN529" s="282">
        <v>0.27065901603848003</v>
      </c>
      <c r="AO529" s="282">
        <v>-1.4499590144918573</v>
      </c>
      <c r="AP529" s="282">
        <v>0.83130983497533162</v>
      </c>
      <c r="AQ529" s="282">
        <v>0</v>
      </c>
      <c r="AR529" s="282">
        <v>-7.151584515211038</v>
      </c>
      <c r="AS529" s="2"/>
      <c r="AT529" s="234"/>
      <c r="AU529" s="155">
        <v>2023</v>
      </c>
      <c r="AV529" s="216" t="s">
        <v>102</v>
      </c>
      <c r="AW529" s="282">
        <v>6.0675209672612596</v>
      </c>
      <c r="AX529" s="282">
        <v>15.990635475231898</v>
      </c>
      <c r="AY529" s="282">
        <v>9.1504869235009494</v>
      </c>
      <c r="AZ529" s="282">
        <v>16.070430408049191</v>
      </c>
      <c r="BA529" s="282">
        <v>4.6179055563831355</v>
      </c>
      <c r="BB529" s="282">
        <v>-78.303125820856309</v>
      </c>
      <c r="BC529" s="282">
        <v>-70.224719101123597</v>
      </c>
      <c r="BD529" s="282">
        <v>-21.126760563380287</v>
      </c>
      <c r="BE529" s="282">
        <v>10.272873194221503</v>
      </c>
      <c r="BF529" s="282" t="s">
        <v>128</v>
      </c>
      <c r="BG529" s="282">
        <v>4.2592592592592524</v>
      </c>
      <c r="BH529" s="2"/>
      <c r="BI529" s="234"/>
      <c r="BJ529" s="155">
        <v>2023</v>
      </c>
      <c r="BK529" s="216" t="s">
        <v>102</v>
      </c>
      <c r="BL529" s="282">
        <v>6.0675209672612596</v>
      </c>
      <c r="BM529" s="282">
        <v>7.6767848780279992</v>
      </c>
      <c r="BN529" s="282">
        <v>2.5441696113074159</v>
      </c>
      <c r="BO529" s="282">
        <v>0.48959087232321413</v>
      </c>
      <c r="BP529" s="282">
        <v>0.26395333986121111</v>
      </c>
      <c r="BQ529" s="282">
        <v>-2.5382093746008718</v>
      </c>
      <c r="BR529" s="282">
        <v>-1.0643279833113353</v>
      </c>
      <c r="BS529" s="282">
        <v>-1.5964919749670026</v>
      </c>
      <c r="BT529" s="282">
        <v>0.27246796372770182</v>
      </c>
      <c r="BU529" s="282">
        <v>0</v>
      </c>
      <c r="BV529" s="282">
        <v>1.9583634892928567E-2</v>
      </c>
    </row>
    <row r="530" spans="1:74" x14ac:dyDescent="0.25">
      <c r="A530" s="234"/>
      <c r="B530" s="170">
        <v>2023</v>
      </c>
      <c r="C530" s="215" t="s">
        <v>103</v>
      </c>
      <c r="D530" s="211">
        <v>122297</v>
      </c>
      <c r="E530" s="211">
        <v>63639</v>
      </c>
      <c r="F530" s="211">
        <v>35949</v>
      </c>
      <c r="G530" s="211">
        <v>3567</v>
      </c>
      <c r="H530" s="211">
        <v>7421</v>
      </c>
      <c r="I530" s="211">
        <v>550</v>
      </c>
      <c r="J530" s="211">
        <v>180</v>
      </c>
      <c r="K530" s="211">
        <v>7000</v>
      </c>
      <c r="L530" s="211">
        <v>3435</v>
      </c>
      <c r="M530" s="211"/>
      <c r="N530" s="211">
        <v>556</v>
      </c>
      <c r="O530" s="2"/>
      <c r="P530" s="234"/>
      <c r="Q530" s="170">
        <v>2023</v>
      </c>
      <c r="R530" s="215" t="s">
        <v>103</v>
      </c>
      <c r="S530" s="281">
        <v>-1.8254649958658149</v>
      </c>
      <c r="T530" s="281">
        <v>-2.691172647899819</v>
      </c>
      <c r="U530" s="281">
        <v>0.86134335895853553</v>
      </c>
      <c r="V530" s="281">
        <v>-14.1102817240549</v>
      </c>
      <c r="W530" s="281">
        <v>5.6670938345436497</v>
      </c>
      <c r="X530" s="281">
        <v>-33.414043583535118</v>
      </c>
      <c r="Y530" s="281">
        <v>-66.037735849056602</v>
      </c>
      <c r="Z530" s="281">
        <v>0</v>
      </c>
      <c r="AA530" s="281">
        <v>0</v>
      </c>
      <c r="AB530" s="281" t="s">
        <v>128</v>
      </c>
      <c r="AC530" s="281">
        <v>-1.2433392539964387</v>
      </c>
      <c r="AD530" s="2"/>
      <c r="AE530" s="234"/>
      <c r="AF530" s="170">
        <v>2023</v>
      </c>
      <c r="AG530" s="215" t="s">
        <v>103</v>
      </c>
      <c r="AH530" s="281">
        <v>-1.8254649958658149</v>
      </c>
      <c r="AI530" s="281">
        <v>-1.4128488974159341</v>
      </c>
      <c r="AJ530" s="281">
        <v>0.24644580199243848</v>
      </c>
      <c r="AK530" s="281">
        <v>-0.47041446243507812</v>
      </c>
      <c r="AL530" s="281">
        <v>0.31949651202928508</v>
      </c>
      <c r="AM530" s="281">
        <v>-0.22156039527658969</v>
      </c>
      <c r="AN530" s="281">
        <v>-0.28096426937248692</v>
      </c>
      <c r="AO530" s="281">
        <v>0</v>
      </c>
      <c r="AP530" s="281">
        <v>0</v>
      </c>
      <c r="AQ530" s="281">
        <v>0</v>
      </c>
      <c r="AR530" s="281">
        <v>-5.619285387449738E-3</v>
      </c>
      <c r="AS530" s="2"/>
      <c r="AT530" s="234"/>
      <c r="AU530" s="170">
        <v>2023</v>
      </c>
      <c r="AV530" s="215" t="s">
        <v>103</v>
      </c>
      <c r="AW530" s="281">
        <v>-4.0567044277779587</v>
      </c>
      <c r="AX530" s="281">
        <v>17.447633108793937</v>
      </c>
      <c r="AY530" s="281">
        <v>-2.2726654886502615</v>
      </c>
      <c r="AZ530" s="281">
        <v>-0.30743432084963729</v>
      </c>
      <c r="BA530" s="281">
        <v>17.905942167143323</v>
      </c>
      <c r="BB530" s="281">
        <v>-84.476432401919283</v>
      </c>
      <c r="BC530" s="281">
        <v>-85.9375</v>
      </c>
      <c r="BD530" s="281">
        <v>-21.126760563380287</v>
      </c>
      <c r="BE530" s="281">
        <v>10.272873194221503</v>
      </c>
      <c r="BF530" s="281" t="s">
        <v>128</v>
      </c>
      <c r="BG530" s="281">
        <v>-94.334046672781</v>
      </c>
      <c r="BH530" s="2"/>
      <c r="BI530" s="234"/>
      <c r="BJ530" s="170">
        <v>2023</v>
      </c>
      <c r="BK530" s="215" t="s">
        <v>103</v>
      </c>
      <c r="BL530" s="281">
        <v>-4.0567044277779587</v>
      </c>
      <c r="BM530" s="281">
        <v>7.4167634229767598</v>
      </c>
      <c r="BN530" s="281">
        <v>-0.65585088022091931</v>
      </c>
      <c r="BO530" s="281">
        <v>-8.6296168450120947E-3</v>
      </c>
      <c r="BP530" s="281">
        <v>0.88414347130260296</v>
      </c>
      <c r="BQ530" s="281">
        <v>-2.3480402924655639</v>
      </c>
      <c r="BR530" s="281">
        <v>-0.86296168450120958</v>
      </c>
      <c r="BS530" s="281">
        <v>-1.4709574167634254</v>
      </c>
      <c r="BT530" s="281">
        <v>0.25104339912762458</v>
      </c>
      <c r="BU530" s="281">
        <v>0</v>
      </c>
      <c r="BV530" s="281">
        <v>-7.2622148303888157</v>
      </c>
    </row>
    <row r="531" spans="1:74" x14ac:dyDescent="0.25">
      <c r="A531" s="234"/>
      <c r="B531" s="151">
        <v>2024</v>
      </c>
      <c r="C531" s="216" t="s">
        <v>104</v>
      </c>
      <c r="D531" s="212">
        <v>128035</v>
      </c>
      <c r="E531" s="212">
        <v>73410</v>
      </c>
      <c r="F531" s="212">
        <v>33176</v>
      </c>
      <c r="G531" s="212">
        <v>3293</v>
      </c>
      <c r="H531" s="212">
        <v>7090</v>
      </c>
      <c r="I531" s="212">
        <v>1150</v>
      </c>
      <c r="J531" s="212"/>
      <c r="K531" s="212">
        <v>6500</v>
      </c>
      <c r="L531" s="212">
        <v>2860</v>
      </c>
      <c r="M531" s="212"/>
      <c r="N531" s="212">
        <v>556</v>
      </c>
      <c r="O531" s="2"/>
      <c r="P531" s="234"/>
      <c r="Q531" s="151">
        <v>2024</v>
      </c>
      <c r="R531" s="216" t="s">
        <v>104</v>
      </c>
      <c r="S531" s="282">
        <v>4.6918567094859327</v>
      </c>
      <c r="T531" s="282">
        <v>15.353792485739874</v>
      </c>
      <c r="U531" s="282">
        <v>-7.7137055272747546</v>
      </c>
      <c r="V531" s="282">
        <v>-7.681525091112988</v>
      </c>
      <c r="W531" s="282">
        <v>-4.4603153213852522</v>
      </c>
      <c r="X531" s="282">
        <v>109.09090909090909</v>
      </c>
      <c r="Y531" s="282">
        <v>-100</v>
      </c>
      <c r="Z531" s="282">
        <v>-7.1428571428571388</v>
      </c>
      <c r="AA531" s="282">
        <v>-16.739446870451232</v>
      </c>
      <c r="AB531" s="282" t="s">
        <v>128</v>
      </c>
      <c r="AC531" s="282">
        <v>0</v>
      </c>
      <c r="AD531" s="2"/>
      <c r="AE531" s="234"/>
      <c r="AF531" s="151">
        <v>2024</v>
      </c>
      <c r="AG531" s="216" t="s">
        <v>104</v>
      </c>
      <c r="AH531" s="282">
        <v>4.6918567094859327</v>
      </c>
      <c r="AI531" s="282">
        <v>7.9895663834763075</v>
      </c>
      <c r="AJ531" s="282">
        <v>-2.2674309263514276</v>
      </c>
      <c r="AK531" s="282">
        <v>-0.2240447435341836</v>
      </c>
      <c r="AL531" s="282">
        <v>-0.27065259164165978</v>
      </c>
      <c r="AM531" s="282">
        <v>0.49060892744711743</v>
      </c>
      <c r="AN531" s="282">
        <v>-0.14718267823413522</v>
      </c>
      <c r="AO531" s="282">
        <v>-0.40884077287259779</v>
      </c>
      <c r="AP531" s="282">
        <v>-0.4701668888034875</v>
      </c>
      <c r="AQ531" s="282">
        <v>0</v>
      </c>
      <c r="AR531" s="282">
        <v>0</v>
      </c>
      <c r="AS531" s="2"/>
      <c r="AT531" s="234"/>
      <c r="AU531" s="151">
        <v>2024</v>
      </c>
      <c r="AV531" s="216" t="s">
        <v>104</v>
      </c>
      <c r="AW531" s="282">
        <v>0.14861746646329266</v>
      </c>
      <c r="AX531" s="282">
        <v>35.585394233788293</v>
      </c>
      <c r="AY531" s="282">
        <v>-15.083570093936373</v>
      </c>
      <c r="AZ531" s="282">
        <v>-3.2039976484420976</v>
      </c>
      <c r="BA531" s="282">
        <v>-9.2654210391604863</v>
      </c>
      <c r="BB531" s="282">
        <v>-20.470262793914245</v>
      </c>
      <c r="BC531" s="282">
        <v>-100</v>
      </c>
      <c r="BD531" s="282">
        <v>-26.760563380281681</v>
      </c>
      <c r="BE531" s="282">
        <v>-8.1861958266452604</v>
      </c>
      <c r="BF531" s="282" t="s">
        <v>128</v>
      </c>
      <c r="BG531" s="282">
        <v>-94.327109478624635</v>
      </c>
      <c r="BH531" s="2"/>
      <c r="BI531" s="234"/>
      <c r="BJ531" s="151">
        <v>2024</v>
      </c>
      <c r="BK531" s="216" t="s">
        <v>104</v>
      </c>
      <c r="BL531" s="282">
        <v>0.14861746646329266</v>
      </c>
      <c r="BM531" s="282">
        <v>15.070593296569788</v>
      </c>
      <c r="BN531" s="282">
        <v>-4.6094880519378085</v>
      </c>
      <c r="BO531" s="282">
        <v>-8.5259493918415266E-2</v>
      </c>
      <c r="BP531" s="282">
        <v>-0.56631076694433624</v>
      </c>
      <c r="BQ531" s="282">
        <v>-0.23153036880597172</v>
      </c>
      <c r="BR531" s="282">
        <v>-0.14079549454417198</v>
      </c>
      <c r="BS531" s="282">
        <v>-1.8577183307911582</v>
      </c>
      <c r="BT531" s="282">
        <v>-0.19946028393757698</v>
      </c>
      <c r="BU531" s="282">
        <v>0</v>
      </c>
      <c r="BV531" s="282">
        <v>-7.2314130392270553</v>
      </c>
    </row>
    <row r="532" spans="1:74" x14ac:dyDescent="0.25">
      <c r="A532" s="234"/>
      <c r="B532" s="170">
        <v>2024</v>
      </c>
      <c r="C532" s="215" t="s">
        <v>105</v>
      </c>
      <c r="D532" s="211">
        <v>121714</v>
      </c>
      <c r="E532" s="211">
        <v>72077</v>
      </c>
      <c r="F532" s="211">
        <v>29978</v>
      </c>
      <c r="G532" s="211">
        <v>1482</v>
      </c>
      <c r="H532" s="211">
        <v>6333</v>
      </c>
      <c r="I532" s="211">
        <v>800</v>
      </c>
      <c r="J532" s="211">
        <v>1500</v>
      </c>
      <c r="K532" s="211">
        <v>6500</v>
      </c>
      <c r="L532" s="211">
        <v>2360</v>
      </c>
      <c r="M532" s="211"/>
      <c r="N532" s="211">
        <v>684</v>
      </c>
      <c r="O532" s="2"/>
      <c r="P532" s="234"/>
      <c r="Q532" s="170">
        <v>2024</v>
      </c>
      <c r="R532" s="215" t="s">
        <v>105</v>
      </c>
      <c r="S532" s="281">
        <v>-4.9369313078455122</v>
      </c>
      <c r="T532" s="281">
        <v>-1.8158289061435795</v>
      </c>
      <c r="U532" s="281">
        <v>-9.6394984326018829</v>
      </c>
      <c r="V532" s="281">
        <v>-54.995444883085334</v>
      </c>
      <c r="W532" s="281">
        <v>-10.677009873060655</v>
      </c>
      <c r="X532" s="281">
        <v>-30.434782608695656</v>
      </c>
      <c r="Y532" s="281" t="s">
        <v>128</v>
      </c>
      <c r="Z532" s="281">
        <v>0</v>
      </c>
      <c r="AA532" s="281">
        <v>-17.48251748251748</v>
      </c>
      <c r="AB532" s="281" t="s">
        <v>128</v>
      </c>
      <c r="AC532" s="281">
        <v>23.021582733812934</v>
      </c>
      <c r="AD532" s="2"/>
      <c r="AE532" s="234"/>
      <c r="AF532" s="170">
        <v>2024</v>
      </c>
      <c r="AG532" s="215" t="s">
        <v>105</v>
      </c>
      <c r="AH532" s="281">
        <v>-4.9369313078455122</v>
      </c>
      <c r="AI532" s="281">
        <v>-1.0411215683211625</v>
      </c>
      <c r="AJ532" s="281">
        <v>-2.4977545202483702</v>
      </c>
      <c r="AK532" s="281">
        <v>-1.4144569844183237</v>
      </c>
      <c r="AL532" s="281">
        <v>-0.59124458155972992</v>
      </c>
      <c r="AM532" s="281">
        <v>-0.27336275237239821</v>
      </c>
      <c r="AN532" s="281">
        <v>1.171554653024564</v>
      </c>
      <c r="AO532" s="281">
        <v>0</v>
      </c>
      <c r="AP532" s="281">
        <v>-0.39051821767485462</v>
      </c>
      <c r="AQ532" s="281">
        <v>0</v>
      </c>
      <c r="AR532" s="281">
        <v>9.9972663724762781E-2</v>
      </c>
      <c r="AS532" s="2"/>
      <c r="AT532" s="234"/>
      <c r="AU532" s="170">
        <v>2024</v>
      </c>
      <c r="AV532" s="215" t="s">
        <v>105</v>
      </c>
      <c r="AW532" s="281">
        <v>-5.877167205406991</v>
      </c>
      <c r="AX532" s="281">
        <v>29.043057917822921</v>
      </c>
      <c r="AY532" s="281">
        <v>-21.002424370190781</v>
      </c>
      <c r="AZ532" s="281">
        <v>-70.821027761370345</v>
      </c>
      <c r="BA532" s="281">
        <v>-20.138713745271119</v>
      </c>
      <c r="BB532" s="281">
        <v>-37.304075235109714</v>
      </c>
      <c r="BC532" s="281">
        <v>733.33333333333337</v>
      </c>
      <c r="BD532" s="281">
        <v>-26.760563380281681</v>
      </c>
      <c r="BE532" s="281">
        <v>0</v>
      </c>
      <c r="BF532" s="281" t="s">
        <v>128</v>
      </c>
      <c r="BG532" s="281">
        <v>-93.028233615329725</v>
      </c>
      <c r="BH532" s="2"/>
      <c r="BI532" s="234"/>
      <c r="BJ532" s="170">
        <v>2024</v>
      </c>
      <c r="BK532" s="215" t="s">
        <v>105</v>
      </c>
      <c r="BL532" s="281">
        <v>-5.877167205406991</v>
      </c>
      <c r="BM532" s="281">
        <v>12.544658737646342</v>
      </c>
      <c r="BN532" s="281">
        <v>-6.1632924509333842</v>
      </c>
      <c r="BO532" s="281">
        <v>-2.7816013734011773</v>
      </c>
      <c r="BP532" s="281">
        <v>-1.2349784246098638</v>
      </c>
      <c r="BQ532" s="281">
        <v>-0.36809626181233263</v>
      </c>
      <c r="BR532" s="281">
        <v>1.0207711462022668</v>
      </c>
      <c r="BS532" s="281">
        <v>-1.8366147516896847</v>
      </c>
      <c r="BT532" s="281">
        <v>0</v>
      </c>
      <c r="BU532" s="281">
        <v>0</v>
      </c>
      <c r="BV532" s="281">
        <v>-7.0580138268091588</v>
      </c>
    </row>
    <row r="533" spans="1:74" x14ac:dyDescent="0.25">
      <c r="A533" s="234"/>
      <c r="B533" s="155">
        <v>2024</v>
      </c>
      <c r="C533" s="216" t="s">
        <v>102</v>
      </c>
      <c r="D533" s="212">
        <v>122747</v>
      </c>
      <c r="E533" s="212">
        <v>70801</v>
      </c>
      <c r="F533" s="212">
        <v>32731</v>
      </c>
      <c r="G533" s="212">
        <v>1682</v>
      </c>
      <c r="H533" s="212">
        <v>5423</v>
      </c>
      <c r="I533" s="212">
        <v>1126</v>
      </c>
      <c r="J533" s="212">
        <v>900</v>
      </c>
      <c r="K533" s="212">
        <v>6500</v>
      </c>
      <c r="L533" s="212">
        <v>2360</v>
      </c>
      <c r="M533" s="212"/>
      <c r="N533" s="212">
        <v>1224</v>
      </c>
      <c r="O533" s="2"/>
      <c r="P533" s="234"/>
      <c r="Q533" s="155">
        <v>2024</v>
      </c>
      <c r="R533" s="216" t="s">
        <v>102</v>
      </c>
      <c r="S533" s="282">
        <v>0.84871091246692743</v>
      </c>
      <c r="T533" s="282">
        <v>-1.7703289537577831</v>
      </c>
      <c r="U533" s="282">
        <v>9.1834011608513038</v>
      </c>
      <c r="V533" s="282">
        <v>13.495276653171388</v>
      </c>
      <c r="W533" s="282">
        <v>-14.369177325122379</v>
      </c>
      <c r="X533" s="282">
        <v>40.75</v>
      </c>
      <c r="Y533" s="282">
        <v>-40</v>
      </c>
      <c r="Z533" s="282">
        <v>0</v>
      </c>
      <c r="AA533" s="282">
        <v>0</v>
      </c>
      <c r="AB533" s="282" t="s">
        <v>128</v>
      </c>
      <c r="AC533" s="282">
        <v>78.94736842105263</v>
      </c>
      <c r="AD533" s="2"/>
      <c r="AE533" s="234"/>
      <c r="AF533" s="155">
        <v>2024</v>
      </c>
      <c r="AG533" s="216" t="s">
        <v>102</v>
      </c>
      <c r="AH533" s="282">
        <v>0.84871091246692743</v>
      </c>
      <c r="AI533" s="282">
        <v>-1.0483592684489829</v>
      </c>
      <c r="AJ533" s="282">
        <v>2.261859769623864</v>
      </c>
      <c r="AK533" s="282">
        <v>0.16431963455313212</v>
      </c>
      <c r="AL533" s="282">
        <v>-0.74765433721675112</v>
      </c>
      <c r="AM533" s="282">
        <v>0.2678410043216054</v>
      </c>
      <c r="AN533" s="282">
        <v>-0.49295890365939632</v>
      </c>
      <c r="AO533" s="282">
        <v>0</v>
      </c>
      <c r="AP533" s="282">
        <v>0</v>
      </c>
      <c r="AQ533" s="282">
        <v>0</v>
      </c>
      <c r="AR533" s="282">
        <v>0.4436630132934567</v>
      </c>
      <c r="AS533" s="2"/>
      <c r="AT533" s="234"/>
      <c r="AU533" s="155">
        <v>2024</v>
      </c>
      <c r="AV533" s="216" t="s">
        <v>102</v>
      </c>
      <c r="AW533" s="282">
        <v>-1.4642252209583262</v>
      </c>
      <c r="AX533" s="282">
        <v>8.2600651386106847</v>
      </c>
      <c r="AY533" s="282">
        <v>-8.1673306772908347</v>
      </c>
      <c r="AZ533" s="282">
        <v>-59.4991572357332</v>
      </c>
      <c r="BA533" s="282">
        <v>-22.782286772034738</v>
      </c>
      <c r="BB533" s="282">
        <v>36.319612590799039</v>
      </c>
      <c r="BC533" s="282">
        <v>69.811320754716974</v>
      </c>
      <c r="BD533" s="282">
        <v>-7.1428571428571388</v>
      </c>
      <c r="BE533" s="282">
        <v>-31.295487627365361</v>
      </c>
      <c r="BF533" s="282" t="s">
        <v>128</v>
      </c>
      <c r="BG533" s="282">
        <v>117.40674955595028</v>
      </c>
      <c r="BH533" s="2"/>
      <c r="BI533" s="234"/>
      <c r="BJ533" s="155">
        <v>2024</v>
      </c>
      <c r="BK533" s="216" t="s">
        <v>102</v>
      </c>
      <c r="BL533" s="282">
        <v>-1.4642252209583262</v>
      </c>
      <c r="BM533" s="282">
        <v>4.336482809000481</v>
      </c>
      <c r="BN533" s="282">
        <v>-2.3368199661237323</v>
      </c>
      <c r="BO533" s="282">
        <v>-1.9836077417697502</v>
      </c>
      <c r="BP533" s="282">
        <v>-1.2844080885599352</v>
      </c>
      <c r="BQ533" s="282">
        <v>0.24082651660498788</v>
      </c>
      <c r="BR533" s="282">
        <v>0.29701937047948501</v>
      </c>
      <c r="BS533" s="282">
        <v>-0.40137752767497981</v>
      </c>
      <c r="BT533" s="282">
        <v>-0.86296168450120647</v>
      </c>
      <c r="BU533" s="282">
        <v>0</v>
      </c>
      <c r="BV533" s="282">
        <v>0.5306210915863232</v>
      </c>
    </row>
    <row r="534" spans="1:74" x14ac:dyDescent="0.25">
      <c r="A534" s="234"/>
      <c r="B534" s="170">
        <v>2024</v>
      </c>
      <c r="C534" s="215" t="s">
        <v>103</v>
      </c>
      <c r="D534" s="211">
        <v>121009</v>
      </c>
      <c r="E534" s="211">
        <v>70900</v>
      </c>
      <c r="F534" s="211">
        <v>30730</v>
      </c>
      <c r="G534" s="211">
        <v>1482</v>
      </c>
      <c r="H534" s="211">
        <v>6017</v>
      </c>
      <c r="I534" s="211">
        <v>1000</v>
      </c>
      <c r="J534" s="211">
        <v>900</v>
      </c>
      <c r="K534" s="211">
        <v>6500</v>
      </c>
      <c r="L534" s="211">
        <v>2360</v>
      </c>
      <c r="M534" s="211"/>
      <c r="N534" s="211">
        <v>1120</v>
      </c>
      <c r="O534" s="2"/>
      <c r="P534" s="234"/>
      <c r="Q534" s="170">
        <v>2024</v>
      </c>
      <c r="R534" s="215" t="s">
        <v>103</v>
      </c>
      <c r="S534" s="281">
        <v>-1.4159205520297746</v>
      </c>
      <c r="T534" s="281">
        <v>0.13982853349527602</v>
      </c>
      <c r="U534" s="281">
        <v>-6.1134704103143775</v>
      </c>
      <c r="V534" s="281">
        <v>-11.890606420927469</v>
      </c>
      <c r="W534" s="281">
        <v>10.953346855983767</v>
      </c>
      <c r="X534" s="281">
        <v>-11.19005328596802</v>
      </c>
      <c r="Y534" s="281">
        <v>0</v>
      </c>
      <c r="Z534" s="281">
        <v>0</v>
      </c>
      <c r="AA534" s="281">
        <v>0</v>
      </c>
      <c r="AB534" s="281" t="s">
        <v>128</v>
      </c>
      <c r="AC534" s="281">
        <v>-8.4967320261437891</v>
      </c>
      <c r="AD534" s="2"/>
      <c r="AE534" s="234"/>
      <c r="AF534" s="170">
        <v>2024</v>
      </c>
      <c r="AG534" s="215" t="s">
        <v>103</v>
      </c>
      <c r="AH534" s="281">
        <v>-1.4159205520297746</v>
      </c>
      <c r="AI534" s="281">
        <v>8.0653702330809943E-2</v>
      </c>
      <c r="AJ534" s="281">
        <v>-1.6301824077166738</v>
      </c>
      <c r="AK534" s="281">
        <v>-0.16293677238547463</v>
      </c>
      <c r="AL534" s="281">
        <v>0.48392221398485968</v>
      </c>
      <c r="AM534" s="281">
        <v>-0.10265016660284902</v>
      </c>
      <c r="AN534" s="281">
        <v>0</v>
      </c>
      <c r="AO534" s="281">
        <v>0</v>
      </c>
      <c r="AP534" s="281">
        <v>0</v>
      </c>
      <c r="AQ534" s="281">
        <v>0</v>
      </c>
      <c r="AR534" s="281">
        <v>-8.4727121640446809E-2</v>
      </c>
      <c r="AS534" s="2"/>
      <c r="AT534" s="234"/>
      <c r="AU534" s="170">
        <v>2024</v>
      </c>
      <c r="AV534" s="215" t="s">
        <v>103</v>
      </c>
      <c r="AW534" s="281">
        <v>-1.0531738309198033</v>
      </c>
      <c r="AX534" s="281">
        <v>11.409670170807203</v>
      </c>
      <c r="AY534" s="281">
        <v>-14.517789090099868</v>
      </c>
      <c r="AZ534" s="281">
        <v>-58.452481076534902</v>
      </c>
      <c r="BA534" s="281">
        <v>-18.919283115483083</v>
      </c>
      <c r="BB534" s="281">
        <v>81.818181818181813</v>
      </c>
      <c r="BC534" s="281">
        <v>400</v>
      </c>
      <c r="BD534" s="281">
        <v>-7.1428571428571388</v>
      </c>
      <c r="BE534" s="281">
        <v>-31.295487627365361</v>
      </c>
      <c r="BF534" s="281" t="s">
        <v>128</v>
      </c>
      <c r="BG534" s="281">
        <v>101.43884892086331</v>
      </c>
      <c r="BH534" s="2"/>
      <c r="BI534" s="234"/>
      <c r="BJ534" s="170">
        <v>2024</v>
      </c>
      <c r="BK534" s="215" t="s">
        <v>103</v>
      </c>
      <c r="BL534" s="281">
        <v>-1.0531738309198033</v>
      </c>
      <c r="BM534" s="281">
        <v>5.9371857036558167</v>
      </c>
      <c r="BN534" s="281">
        <v>-4.2674799872441405</v>
      </c>
      <c r="BO534" s="281">
        <v>-1.7048660228787189</v>
      </c>
      <c r="BP534" s="281">
        <v>-1.1480248902262451</v>
      </c>
      <c r="BQ534" s="281">
        <v>0.36795669558533506</v>
      </c>
      <c r="BR534" s="281">
        <v>0.588730712936536</v>
      </c>
      <c r="BS534" s="281">
        <v>-0.40884077287259446</v>
      </c>
      <c r="BT534" s="281">
        <v>-0.87900766167607802</v>
      </c>
      <c r="BU534" s="281">
        <v>0</v>
      </c>
      <c r="BV534" s="281">
        <v>0.46117239180028652</v>
      </c>
    </row>
    <row r="535" spans="1:74" x14ac:dyDescent="0.25">
      <c r="A535" s="234"/>
      <c r="B535" s="151">
        <v>2025</v>
      </c>
      <c r="C535" s="216" t="s">
        <v>104</v>
      </c>
      <c r="D535" s="212">
        <v>124313</v>
      </c>
      <c r="E535" s="212">
        <v>73523</v>
      </c>
      <c r="F535" s="212">
        <v>29500</v>
      </c>
      <c r="G535" s="212">
        <v>1482</v>
      </c>
      <c r="H535" s="212">
        <v>5814</v>
      </c>
      <c r="I535" s="212">
        <v>1084</v>
      </c>
      <c r="J535" s="212">
        <v>900</v>
      </c>
      <c r="K535" s="212">
        <v>6500</v>
      </c>
      <c r="L535" s="212">
        <v>4819</v>
      </c>
      <c r="M535" s="212"/>
      <c r="N535" s="212">
        <v>691</v>
      </c>
      <c r="O535" s="2"/>
      <c r="P535" s="234"/>
      <c r="Q535" s="151">
        <v>2025</v>
      </c>
      <c r="R535" s="216" t="s">
        <v>104</v>
      </c>
      <c r="S535" s="282">
        <v>2.7303754266211513</v>
      </c>
      <c r="T535" s="282">
        <v>3.6995768688293396</v>
      </c>
      <c r="U535" s="282">
        <v>-4.0026033192320227</v>
      </c>
      <c r="V535" s="282">
        <v>0</v>
      </c>
      <c r="W535" s="282">
        <v>-3.3737743061326313</v>
      </c>
      <c r="X535" s="282">
        <v>8.4000000000000057</v>
      </c>
      <c r="Y535" s="282">
        <v>0</v>
      </c>
      <c r="Z535" s="282">
        <v>0</v>
      </c>
      <c r="AA535" s="282">
        <v>104.19491525423729</v>
      </c>
      <c r="AB535" s="282" t="s">
        <v>128</v>
      </c>
      <c r="AC535" s="282">
        <v>-38.303571428571423</v>
      </c>
      <c r="AD535" s="2"/>
      <c r="AE535" s="234"/>
      <c r="AF535" s="151">
        <v>2025</v>
      </c>
      <c r="AG535" s="216" t="s">
        <v>104</v>
      </c>
      <c r="AH535" s="282">
        <v>2.7303754266211513</v>
      </c>
      <c r="AI535" s="282">
        <v>2.1676073680469976</v>
      </c>
      <c r="AJ535" s="282">
        <v>-1.0164533216537579</v>
      </c>
      <c r="AK535" s="282">
        <v>0</v>
      </c>
      <c r="AL535" s="282">
        <v>-0.16775611731358769</v>
      </c>
      <c r="AM535" s="282">
        <v>6.9416324405622495E-2</v>
      </c>
      <c r="AN535" s="282">
        <v>0</v>
      </c>
      <c r="AO535" s="282">
        <v>0</v>
      </c>
      <c r="AP535" s="282">
        <v>2.032080258493163</v>
      </c>
      <c r="AQ535" s="282">
        <v>0</v>
      </c>
      <c r="AR535" s="282">
        <v>-0.35451908535728627</v>
      </c>
      <c r="AS535" s="2"/>
      <c r="AT535" s="234"/>
      <c r="AU535" s="151">
        <v>2025</v>
      </c>
      <c r="AV535" s="216" t="s">
        <v>104</v>
      </c>
      <c r="AW535" s="282">
        <v>-2.907017612371618</v>
      </c>
      <c r="AX535" s="282">
        <v>0.15392998229124544</v>
      </c>
      <c r="AY535" s="282">
        <v>-11.080299011333494</v>
      </c>
      <c r="AZ535" s="282">
        <v>-54.995444883085334</v>
      </c>
      <c r="BA535" s="282">
        <v>-17.997179125528916</v>
      </c>
      <c r="BB535" s="282">
        <v>-5.7391304347826093</v>
      </c>
      <c r="BC535" s="282" t="s">
        <v>128</v>
      </c>
      <c r="BD535" s="282">
        <v>0</v>
      </c>
      <c r="BE535" s="282">
        <v>68.496503496503493</v>
      </c>
      <c r="BF535" s="282" t="s">
        <v>128</v>
      </c>
      <c r="BG535" s="282">
        <v>24.280575539568346</v>
      </c>
      <c r="BH535" s="2"/>
      <c r="BI535" s="234"/>
      <c r="BJ535" s="151">
        <v>2025</v>
      </c>
      <c r="BK535" s="216" t="s">
        <v>104</v>
      </c>
      <c r="BL535" s="282">
        <v>-2.907017612371618</v>
      </c>
      <c r="BM535" s="282">
        <v>8.8257117194517148E-2</v>
      </c>
      <c r="BN535" s="282">
        <v>-2.8710899363455318</v>
      </c>
      <c r="BO535" s="282">
        <v>-1.4144569844183237</v>
      </c>
      <c r="BP535" s="282">
        <v>-0.99660249150622915</v>
      </c>
      <c r="BQ535" s="282">
        <v>-5.154840473308081E-2</v>
      </c>
      <c r="BR535" s="282">
        <v>0.70293279181473844</v>
      </c>
      <c r="BS535" s="282">
        <v>0</v>
      </c>
      <c r="BT535" s="282">
        <v>1.5300503768500806</v>
      </c>
      <c r="BU535" s="282">
        <v>0</v>
      </c>
      <c r="BV535" s="282">
        <v>0.10543991877221075</v>
      </c>
    </row>
    <row r="536" spans="1:74" x14ac:dyDescent="0.25">
      <c r="A536" s="234"/>
      <c r="B536" s="170">
        <v>2025</v>
      </c>
      <c r="C536" s="215" t="s">
        <v>105</v>
      </c>
      <c r="D536" s="211">
        <v>118888</v>
      </c>
      <c r="E536" s="211">
        <v>68861</v>
      </c>
      <c r="F536" s="211">
        <v>28647</v>
      </c>
      <c r="G536" s="211">
        <v>1682</v>
      </c>
      <c r="H536" s="211">
        <v>5904</v>
      </c>
      <c r="I536" s="211">
        <v>1084</v>
      </c>
      <c r="J536" s="211">
        <v>700</v>
      </c>
      <c r="K536" s="211">
        <v>6500</v>
      </c>
      <c r="L536" s="211">
        <v>4819</v>
      </c>
      <c r="M536" s="211"/>
      <c r="N536" s="211">
        <v>691</v>
      </c>
      <c r="O536" s="2"/>
      <c r="P536" s="234"/>
      <c r="Q536" s="170">
        <v>2025</v>
      </c>
      <c r="R536" s="215" t="s">
        <v>105</v>
      </c>
      <c r="S536" s="281">
        <v>-4.3639844585843832</v>
      </c>
      <c r="T536" s="281">
        <v>-6.3408729241189832</v>
      </c>
      <c r="U536" s="281">
        <v>-2.8915254237288082</v>
      </c>
      <c r="V536" s="281">
        <v>13.495276653171388</v>
      </c>
      <c r="W536" s="281">
        <v>1.5479876160990642</v>
      </c>
      <c r="X536" s="281">
        <v>0</v>
      </c>
      <c r="Y536" s="281">
        <v>-22.222222222222214</v>
      </c>
      <c r="Z536" s="281">
        <v>0</v>
      </c>
      <c r="AA536" s="281">
        <v>0</v>
      </c>
      <c r="AB536" s="281" t="s">
        <v>128</v>
      </c>
      <c r="AC536" s="281">
        <v>0</v>
      </c>
      <c r="AD536" s="2"/>
      <c r="AE536" s="234"/>
      <c r="AF536" s="170">
        <v>2025</v>
      </c>
      <c r="AG536" s="215" t="s">
        <v>105</v>
      </c>
      <c r="AH536" s="281">
        <v>-4.3639844585843832</v>
      </c>
      <c r="AI536" s="281">
        <v>-3.7502111605383215</v>
      </c>
      <c r="AJ536" s="281">
        <v>-0.68617119689815276</v>
      </c>
      <c r="AK536" s="281">
        <v>0.16088421967131367</v>
      </c>
      <c r="AL536" s="281">
        <v>7.2397898852091164E-2</v>
      </c>
      <c r="AM536" s="281">
        <v>0</v>
      </c>
      <c r="AN536" s="281">
        <v>-0.16088421967131367</v>
      </c>
      <c r="AO536" s="281">
        <v>0</v>
      </c>
      <c r="AP536" s="281">
        <v>0</v>
      </c>
      <c r="AQ536" s="281">
        <v>0</v>
      </c>
      <c r="AR536" s="281">
        <v>0</v>
      </c>
      <c r="AS536" s="2"/>
      <c r="AT536" s="234"/>
      <c r="AU536" s="170">
        <v>2025</v>
      </c>
      <c r="AV536" s="215" t="s">
        <v>105</v>
      </c>
      <c r="AW536" s="281">
        <v>-2.3218364362357704</v>
      </c>
      <c r="AX536" s="281">
        <v>-4.4618949179349841</v>
      </c>
      <c r="AY536" s="281">
        <v>-4.4399226099139355</v>
      </c>
      <c r="AZ536" s="281">
        <v>13.495276653171388</v>
      </c>
      <c r="BA536" s="281">
        <v>-6.7740407389862582</v>
      </c>
      <c r="BB536" s="281">
        <v>35.5</v>
      </c>
      <c r="BC536" s="281">
        <v>-53.333333333333336</v>
      </c>
      <c r="BD536" s="281">
        <v>0</v>
      </c>
      <c r="BE536" s="281">
        <v>104.19491525423729</v>
      </c>
      <c r="BF536" s="281" t="s">
        <v>128</v>
      </c>
      <c r="BG536" s="281">
        <v>1.0233918128654977</v>
      </c>
      <c r="BH536" s="2"/>
      <c r="BI536" s="234"/>
      <c r="BJ536" s="170">
        <v>2025</v>
      </c>
      <c r="BK536" s="215" t="s">
        <v>105</v>
      </c>
      <c r="BL536" s="281">
        <v>-2.3218364362357704</v>
      </c>
      <c r="BM536" s="281">
        <v>-2.6422597236143797</v>
      </c>
      <c r="BN536" s="281">
        <v>-1.0935471679511006</v>
      </c>
      <c r="BO536" s="281">
        <v>0.16431963455313309</v>
      </c>
      <c r="BP536" s="281">
        <v>-0.35246561611647043</v>
      </c>
      <c r="BQ536" s="281">
        <v>0.23333388106544897</v>
      </c>
      <c r="BR536" s="281">
        <v>-0.65727853821253235</v>
      </c>
      <c r="BS536" s="281">
        <v>0</v>
      </c>
      <c r="BT536" s="281">
        <v>2.0203099068307711</v>
      </c>
      <c r="BU536" s="281">
        <v>0</v>
      </c>
      <c r="BV536" s="281">
        <v>5.7511872093596577E-3</v>
      </c>
    </row>
    <row r="537" spans="1:74" x14ac:dyDescent="0.25">
      <c r="A537" s="226"/>
      <c r="B537" s="155">
        <v>2025</v>
      </c>
      <c r="C537" s="216" t="s">
        <v>102</v>
      </c>
      <c r="D537" s="212">
        <v>115951</v>
      </c>
      <c r="E537" s="212">
        <v>66931</v>
      </c>
      <c r="F537" s="212">
        <v>28343</v>
      </c>
      <c r="G537" s="212">
        <v>1682</v>
      </c>
      <c r="H537" s="212">
        <v>5125</v>
      </c>
      <c r="I537" s="212">
        <v>1160</v>
      </c>
      <c r="J537" s="212">
        <v>700</v>
      </c>
      <c r="K537" s="212">
        <v>6500</v>
      </c>
      <c r="L537" s="212">
        <v>4819</v>
      </c>
      <c r="M537" s="212"/>
      <c r="N537" s="212">
        <v>691</v>
      </c>
      <c r="O537" s="2"/>
      <c r="P537" s="226"/>
      <c r="Q537" s="155">
        <v>2025</v>
      </c>
      <c r="R537" s="216" t="s">
        <v>102</v>
      </c>
      <c r="S537" s="282">
        <v>-2.4703923019985154</v>
      </c>
      <c r="T537" s="282">
        <v>-2.8027475639331385</v>
      </c>
      <c r="U537" s="282">
        <v>-1.0611931441337674</v>
      </c>
      <c r="V537" s="282">
        <v>0</v>
      </c>
      <c r="W537" s="282">
        <v>-13.194444444444443</v>
      </c>
      <c r="X537" s="282">
        <v>7.0110701107010982</v>
      </c>
      <c r="Y537" s="282">
        <v>0</v>
      </c>
      <c r="Z537" s="282">
        <v>0</v>
      </c>
      <c r="AA537" s="282">
        <v>0</v>
      </c>
      <c r="AB537" s="282" t="s">
        <v>128</v>
      </c>
      <c r="AC537" s="282">
        <v>0</v>
      </c>
      <c r="AD537" s="2"/>
      <c r="AE537" s="226"/>
      <c r="AF537" s="155">
        <v>2025</v>
      </c>
      <c r="AG537" s="216" t="s">
        <v>102</v>
      </c>
      <c r="AH537" s="282">
        <v>-2.4703923019985154</v>
      </c>
      <c r="AI537" s="282">
        <v>-1.6233766233766207</v>
      </c>
      <c r="AJ537" s="282">
        <v>-0.2557028463764211</v>
      </c>
      <c r="AK537" s="282">
        <v>0</v>
      </c>
      <c r="AL537" s="282">
        <v>-0.65523854383957902</v>
      </c>
      <c r="AM537" s="282">
        <v>6.3925711594105275E-2</v>
      </c>
      <c r="AN537" s="282">
        <v>0</v>
      </c>
      <c r="AO537" s="282">
        <v>0</v>
      </c>
      <c r="AP537" s="282">
        <v>0</v>
      </c>
      <c r="AQ537" s="282">
        <v>0</v>
      </c>
      <c r="AR537" s="282">
        <v>0</v>
      </c>
      <c r="AS537" s="2"/>
      <c r="AT537" s="226"/>
      <c r="AU537" s="155">
        <v>2025</v>
      </c>
      <c r="AV537" s="216" t="s">
        <v>102</v>
      </c>
      <c r="AW537" s="282">
        <v>-5.5365915256584657</v>
      </c>
      <c r="AX537" s="282">
        <v>-5.4660244911794962</v>
      </c>
      <c r="AY537" s="282">
        <v>-13.40625095475238</v>
      </c>
      <c r="AZ537" s="282">
        <v>0</v>
      </c>
      <c r="BA537" s="282">
        <v>-5.4951134058639184</v>
      </c>
      <c r="BB537" s="282">
        <v>3.019538188277096</v>
      </c>
      <c r="BC537" s="282">
        <v>-22.222222222222214</v>
      </c>
      <c r="BD537" s="282">
        <v>0</v>
      </c>
      <c r="BE537" s="282">
        <v>104.19491525423729</v>
      </c>
      <c r="BF537" s="282" t="s">
        <v>128</v>
      </c>
      <c r="BG537" s="282">
        <v>-43.545751633986931</v>
      </c>
      <c r="BH537" s="2"/>
      <c r="BI537" s="226"/>
      <c r="BJ537" s="155">
        <v>2025</v>
      </c>
      <c r="BK537" s="216" t="s">
        <v>102</v>
      </c>
      <c r="BL537" s="282">
        <v>-5.5365915256584657</v>
      </c>
      <c r="BM537" s="282">
        <v>-3.1528265456589555</v>
      </c>
      <c r="BN537" s="282">
        <v>-3.5748327861373377</v>
      </c>
      <c r="BO537" s="282">
        <v>0</v>
      </c>
      <c r="BP537" s="282">
        <v>-0.24277579085435885</v>
      </c>
      <c r="BQ537" s="282">
        <v>2.7699251305530876E-2</v>
      </c>
      <c r="BR537" s="282">
        <v>-0.16293677238547574</v>
      </c>
      <c r="BS537" s="282">
        <v>0</v>
      </c>
      <c r="BT537" s="282">
        <v>2.0033076164794239</v>
      </c>
      <c r="BU537" s="282">
        <v>0</v>
      </c>
      <c r="BV537" s="282">
        <v>-0.43422649840729288</v>
      </c>
    </row>
    <row r="538" spans="1:74" x14ac:dyDescent="0.25">
      <c r="A538" s="234"/>
      <c r="B538" s="170">
        <v>2025</v>
      </c>
      <c r="C538" s="215" t="s">
        <v>103</v>
      </c>
      <c r="D538" s="211">
        <v>100785</v>
      </c>
      <c r="E538" s="211">
        <v>63257</v>
      </c>
      <c r="F538" s="211">
        <v>26202</v>
      </c>
      <c r="G538" s="211">
        <v>1640</v>
      </c>
      <c r="H538" s="211">
        <v>4650</v>
      </c>
      <c r="I538" s="211">
        <v>1165</v>
      </c>
      <c r="J538" s="211">
        <v>700</v>
      </c>
      <c r="K538" s="211"/>
      <c r="L538" s="211">
        <v>2360</v>
      </c>
      <c r="M538" s="211"/>
      <c r="N538" s="211">
        <v>811</v>
      </c>
      <c r="O538" s="2"/>
      <c r="P538" s="234"/>
      <c r="Q538" s="170">
        <v>2025</v>
      </c>
      <c r="R538" s="215" t="s">
        <v>103</v>
      </c>
      <c r="S538" s="281">
        <v>-13.079662961078384</v>
      </c>
      <c r="T538" s="281">
        <v>-5.489235182501389</v>
      </c>
      <c r="U538" s="281">
        <v>-7.5538933775535497</v>
      </c>
      <c r="V538" s="281">
        <v>-2.4970273483947665</v>
      </c>
      <c r="W538" s="281">
        <v>-9.2682926829268268</v>
      </c>
      <c r="X538" s="281">
        <v>0.43103448275863343</v>
      </c>
      <c r="Y538" s="281">
        <v>0</v>
      </c>
      <c r="Z538" s="281">
        <v>-100</v>
      </c>
      <c r="AA538" s="281">
        <v>-51.027184063083624</v>
      </c>
      <c r="AB538" s="281" t="s">
        <v>128</v>
      </c>
      <c r="AC538" s="281">
        <v>17.366136034732278</v>
      </c>
      <c r="AD538" s="2"/>
      <c r="AE538" s="234"/>
      <c r="AF538" s="170">
        <v>2025</v>
      </c>
      <c r="AG538" s="215" t="s">
        <v>103</v>
      </c>
      <c r="AH538" s="281">
        <v>-13.079662961078384</v>
      </c>
      <c r="AI538" s="281">
        <v>-3.1685798311355651</v>
      </c>
      <c r="AJ538" s="281">
        <v>-1.8464696294124237</v>
      </c>
      <c r="AK538" s="281">
        <v>-3.6222197307483328E-2</v>
      </c>
      <c r="AL538" s="281">
        <v>-0.4096558028822519</v>
      </c>
      <c r="AM538" s="281">
        <v>4.3121663461289676E-3</v>
      </c>
      <c r="AN538" s="281">
        <v>0</v>
      </c>
      <c r="AO538" s="281">
        <v>-5.6058162499676571</v>
      </c>
      <c r="AP538" s="281">
        <v>-2.1207234090262261</v>
      </c>
      <c r="AQ538" s="281">
        <v>0</v>
      </c>
      <c r="AR538" s="281">
        <v>0.10349199230709523</v>
      </c>
      <c r="AS538" s="2"/>
      <c r="AT538" s="234"/>
      <c r="AU538" s="170">
        <v>2025</v>
      </c>
      <c r="AV538" s="215" t="s">
        <v>103</v>
      </c>
      <c r="AW538" s="281">
        <v>-16.712806485468022</v>
      </c>
      <c r="AX538" s="281">
        <v>-10.779971791255292</v>
      </c>
      <c r="AY538" s="281">
        <v>-14.734786853237878</v>
      </c>
      <c r="AZ538" s="281">
        <v>10.661268556005396</v>
      </c>
      <c r="BA538" s="281">
        <v>-22.718962938341363</v>
      </c>
      <c r="BB538" s="281">
        <v>16.5</v>
      </c>
      <c r="BC538" s="281">
        <v>-22.222222222222214</v>
      </c>
      <c r="BD538" s="281">
        <v>-100</v>
      </c>
      <c r="BE538" s="281">
        <v>0</v>
      </c>
      <c r="BF538" s="281" t="s">
        <v>128</v>
      </c>
      <c r="BG538" s="281">
        <v>-27.589285714285722</v>
      </c>
      <c r="BH538" s="2"/>
      <c r="BI538" s="234"/>
      <c r="BJ538" s="170">
        <v>2025</v>
      </c>
      <c r="BK538" s="215" t="s">
        <v>103</v>
      </c>
      <c r="BL538" s="281">
        <v>-16.712806485468022</v>
      </c>
      <c r="BM538" s="281">
        <v>-6.3160591360973148</v>
      </c>
      <c r="BN538" s="281">
        <v>-3.7418704393888054</v>
      </c>
      <c r="BO538" s="281">
        <v>0.13056880066771892</v>
      </c>
      <c r="BP538" s="281">
        <v>-1.1296680412200746</v>
      </c>
      <c r="BQ538" s="281">
        <v>0.13635349436818747</v>
      </c>
      <c r="BR538" s="281">
        <v>-0.16527696287053029</v>
      </c>
      <c r="BS538" s="281">
        <v>-5.3715012932922344</v>
      </c>
      <c r="BT538" s="281">
        <v>0</v>
      </c>
      <c r="BU538" s="281">
        <v>0</v>
      </c>
      <c r="BV538" s="281">
        <v>-0.25535290763496926</v>
      </c>
    </row>
    <row r="539" spans="1:74" x14ac:dyDescent="0.25">
      <c r="A539" s="234"/>
      <c r="B539" s="151">
        <v>2026</v>
      </c>
      <c r="C539" s="216" t="s">
        <v>104</v>
      </c>
      <c r="D539" s="212">
        <v>89654</v>
      </c>
      <c r="E539" s="212">
        <v>53820</v>
      </c>
      <c r="F539" s="212">
        <v>26070</v>
      </c>
      <c r="G539" s="212">
        <v>2115</v>
      </c>
      <c r="H539" s="212">
        <v>3861</v>
      </c>
      <c r="I539" s="212">
        <v>165</v>
      </c>
      <c r="J539" s="212">
        <v>700</v>
      </c>
      <c r="K539" s="212"/>
      <c r="L539" s="212">
        <v>2360</v>
      </c>
      <c r="M539" s="212"/>
      <c r="N539" s="212">
        <v>563</v>
      </c>
      <c r="O539" s="2"/>
      <c r="P539" s="234"/>
      <c r="Q539" s="151">
        <v>2026</v>
      </c>
      <c r="R539" s="216" t="s">
        <v>104</v>
      </c>
      <c r="S539" s="282">
        <v>-11.044302227514009</v>
      </c>
      <c r="T539" s="282">
        <v>-14.918507042698835</v>
      </c>
      <c r="U539" s="282">
        <v>-0.50377833753148593</v>
      </c>
      <c r="V539" s="282">
        <v>28.963414634146346</v>
      </c>
      <c r="W539" s="282">
        <v>-16.967741935483872</v>
      </c>
      <c r="X539" s="282">
        <v>-85.836909871244629</v>
      </c>
      <c r="Y539" s="282">
        <v>0</v>
      </c>
      <c r="Z539" s="282" t="s">
        <v>128</v>
      </c>
      <c r="AA539" s="282">
        <v>0</v>
      </c>
      <c r="AB539" s="282" t="s">
        <v>128</v>
      </c>
      <c r="AC539" s="282">
        <v>-30.579531442663381</v>
      </c>
      <c r="AD539" s="2"/>
      <c r="AE539" s="234"/>
      <c r="AF539" s="151">
        <v>2026</v>
      </c>
      <c r="AG539" s="216" t="s">
        <v>104</v>
      </c>
      <c r="AH539" s="282">
        <v>-11.044302227514009</v>
      </c>
      <c r="AI539" s="282">
        <v>-9.363496552066275</v>
      </c>
      <c r="AJ539" s="282">
        <v>-0.13097187081410916</v>
      </c>
      <c r="AK539" s="282">
        <v>0.47130029270228679</v>
      </c>
      <c r="AL539" s="282">
        <v>-0.78285459145706171</v>
      </c>
      <c r="AM539" s="282">
        <v>-0.99221114253113007</v>
      </c>
      <c r="AN539" s="282">
        <v>0</v>
      </c>
      <c r="AO539" s="282">
        <v>0</v>
      </c>
      <c r="AP539" s="282">
        <v>0</v>
      </c>
      <c r="AQ539" s="282">
        <v>0</v>
      </c>
      <c r="AR539" s="282">
        <v>-0.24606836334772028</v>
      </c>
      <c r="AS539" s="2"/>
      <c r="AT539" s="234"/>
      <c r="AU539" s="151">
        <v>2026</v>
      </c>
      <c r="AV539" s="216" t="s">
        <v>104</v>
      </c>
      <c r="AW539" s="282">
        <v>-27.880430847940289</v>
      </c>
      <c r="AX539" s="282">
        <v>-26.798416821946873</v>
      </c>
      <c r="AY539" s="282">
        <v>-11.627118644067806</v>
      </c>
      <c r="AZ539" s="282">
        <v>42.712550607287454</v>
      </c>
      <c r="BA539" s="282">
        <v>-33.591331269349851</v>
      </c>
      <c r="BB539" s="282">
        <v>-84.778597785977865</v>
      </c>
      <c r="BC539" s="282">
        <v>-22.222222222222214</v>
      </c>
      <c r="BD539" s="282">
        <v>-100</v>
      </c>
      <c r="BE539" s="282">
        <v>-51.027184063083624</v>
      </c>
      <c r="BF539" s="282" t="s">
        <v>128</v>
      </c>
      <c r="BG539" s="282">
        <v>-18.523878437047756</v>
      </c>
      <c r="BH539" s="2"/>
      <c r="BI539" s="234"/>
      <c r="BJ539" s="151">
        <v>2026</v>
      </c>
      <c r="BK539" s="216" t="s">
        <v>104</v>
      </c>
      <c r="BL539" s="282">
        <v>-27.880430847940289</v>
      </c>
      <c r="BM539" s="282">
        <v>-15.849508900919458</v>
      </c>
      <c r="BN539" s="282">
        <v>-2.7591643673630282</v>
      </c>
      <c r="BO539" s="282">
        <v>0.50919855525970747</v>
      </c>
      <c r="BP539" s="282">
        <v>-1.5710344050903773</v>
      </c>
      <c r="BQ539" s="282">
        <v>-0.73926298938968604</v>
      </c>
      <c r="BR539" s="282">
        <v>-0.16088421967131358</v>
      </c>
      <c r="BS539" s="282">
        <v>-5.2287371393176922</v>
      </c>
      <c r="BT539" s="282">
        <v>-1.9780714808588007</v>
      </c>
      <c r="BU539" s="282">
        <v>0</v>
      </c>
      <c r="BV539" s="282">
        <v>-0.10296590058964071</v>
      </c>
    </row>
    <row r="540" spans="1:74" x14ac:dyDescent="0.25">
      <c r="A540" s="243"/>
      <c r="B540" s="290">
        <v>2026</v>
      </c>
      <c r="C540" s="217" t="s">
        <v>105</v>
      </c>
      <c r="D540" s="252">
        <v>84454</v>
      </c>
      <c r="E540" s="252">
        <v>49066</v>
      </c>
      <c r="F540" s="252">
        <v>30584</v>
      </c>
      <c r="G540" s="252">
        <v>200</v>
      </c>
      <c r="H540" s="252">
        <v>3176</v>
      </c>
      <c r="I540" s="252">
        <v>165</v>
      </c>
      <c r="J540" s="252">
        <v>700</v>
      </c>
      <c r="K540" s="252"/>
      <c r="L540" s="252"/>
      <c r="M540" s="252"/>
      <c r="N540" s="252">
        <v>563</v>
      </c>
      <c r="O540" s="2"/>
      <c r="P540" s="243"/>
      <c r="Q540" s="290">
        <v>2026</v>
      </c>
      <c r="R540" s="217" t="s">
        <v>105</v>
      </c>
      <c r="S540" s="283">
        <v>-5.8000758471456919</v>
      </c>
      <c r="T540" s="283">
        <v>-8.8331475287996994</v>
      </c>
      <c r="U540" s="283">
        <v>17.314921365554284</v>
      </c>
      <c r="V540" s="283">
        <v>-90.543735224586285</v>
      </c>
      <c r="W540" s="283">
        <v>-17.74151774151774</v>
      </c>
      <c r="X540" s="283">
        <v>0</v>
      </c>
      <c r="Y540" s="283">
        <v>0</v>
      </c>
      <c r="Z540" s="283" t="s">
        <v>128</v>
      </c>
      <c r="AA540" s="283">
        <v>-100</v>
      </c>
      <c r="AB540" s="283" t="s">
        <v>128</v>
      </c>
      <c r="AC540" s="283">
        <v>0</v>
      </c>
      <c r="AD540" s="2"/>
      <c r="AE540" s="243"/>
      <c r="AF540" s="290">
        <v>2026</v>
      </c>
      <c r="AG540" s="217" t="s">
        <v>105</v>
      </c>
      <c r="AH540" s="283">
        <v>-5.8000758471456919</v>
      </c>
      <c r="AI540" s="283">
        <v>-5.302607803332811</v>
      </c>
      <c r="AJ540" s="283">
        <v>5.0349119950030099</v>
      </c>
      <c r="AK540" s="283">
        <v>-2.1359894706315385</v>
      </c>
      <c r="AL540" s="283">
        <v>-0.76404845294130752</v>
      </c>
      <c r="AM540" s="283">
        <v>0</v>
      </c>
      <c r="AN540" s="283">
        <v>0</v>
      </c>
      <c r="AO540" s="283">
        <v>0</v>
      </c>
      <c r="AP540" s="283">
        <v>-2.6323421152430448</v>
      </c>
      <c r="AQ540" s="283">
        <v>0</v>
      </c>
      <c r="AR540" s="283">
        <v>0</v>
      </c>
      <c r="AS540" s="2"/>
      <c r="AT540" s="243"/>
      <c r="AU540" s="290">
        <v>2026</v>
      </c>
      <c r="AV540" s="217" t="s">
        <v>105</v>
      </c>
      <c r="AW540" s="283">
        <v>-28.963394118834529</v>
      </c>
      <c r="AX540" s="283">
        <v>-28.74631504044379</v>
      </c>
      <c r="AY540" s="283">
        <v>6.7616155269312657</v>
      </c>
      <c r="AZ540" s="283">
        <v>-88.109393579072531</v>
      </c>
      <c r="BA540" s="283">
        <v>-46.205962059620596</v>
      </c>
      <c r="BB540" s="283">
        <v>-84.778597785977865</v>
      </c>
      <c r="BC540" s="283">
        <v>0</v>
      </c>
      <c r="BD540" s="283">
        <v>-100</v>
      </c>
      <c r="BE540" s="283">
        <v>-100</v>
      </c>
      <c r="BF540" s="283" t="s">
        <v>128</v>
      </c>
      <c r="BG540" s="283">
        <v>-18.523878437047756</v>
      </c>
      <c r="BH540" s="2"/>
      <c r="BI540" s="243"/>
      <c r="BJ540" s="290">
        <v>2026</v>
      </c>
      <c r="BK540" s="217" t="s">
        <v>105</v>
      </c>
      <c r="BL540" s="283">
        <v>-28.963394118834529</v>
      </c>
      <c r="BM540" s="283">
        <v>-16.650124486912048</v>
      </c>
      <c r="BN540" s="283">
        <v>1.6292645178655538</v>
      </c>
      <c r="BO540" s="283">
        <v>-1.2465513760850546</v>
      </c>
      <c r="BP540" s="283">
        <v>-2.2945965951147294</v>
      </c>
      <c r="BQ540" s="283">
        <v>-0.77299643361819514</v>
      </c>
      <c r="BR540" s="283">
        <v>0</v>
      </c>
      <c r="BS540" s="283">
        <v>-5.4673305968642749</v>
      </c>
      <c r="BT540" s="283">
        <v>-4.0533947917367597</v>
      </c>
      <c r="BU540" s="283">
        <v>0</v>
      </c>
      <c r="BV540" s="283">
        <v>-0.10766435636901957</v>
      </c>
    </row>
    <row r="541" spans="1:74" x14ac:dyDescent="0.25">
      <c r="A541" s="234" t="s">
        <v>130</v>
      </c>
      <c r="B541" s="151">
        <v>2020</v>
      </c>
      <c r="C541" s="216" t="s">
        <v>102</v>
      </c>
      <c r="D541" s="212">
        <v>92083</v>
      </c>
      <c r="E541" s="212">
        <v>39577</v>
      </c>
      <c r="F541" s="212">
        <v>35394</v>
      </c>
      <c r="G541" s="212">
        <v>2081</v>
      </c>
      <c r="H541" s="212">
        <v>2579</v>
      </c>
      <c r="I541" s="212">
        <v>1858</v>
      </c>
      <c r="J541" s="212">
        <v>1900</v>
      </c>
      <c r="K541" s="212">
        <v>6239</v>
      </c>
      <c r="L541" s="212"/>
      <c r="M541" s="212"/>
      <c r="N541" s="212">
        <v>2455</v>
      </c>
      <c r="O541" s="2"/>
      <c r="P541" s="234" t="s">
        <v>130</v>
      </c>
      <c r="Q541" s="151">
        <v>2020</v>
      </c>
      <c r="R541" s="216" t="s">
        <v>102</v>
      </c>
      <c r="S541" s="282"/>
      <c r="T541" s="282"/>
      <c r="U541" s="282"/>
      <c r="V541" s="282"/>
      <c r="W541" s="282"/>
      <c r="X541" s="282"/>
      <c r="Y541" s="282"/>
      <c r="Z541" s="282"/>
      <c r="AA541" s="282"/>
      <c r="AB541" s="282"/>
      <c r="AC541" s="282"/>
      <c r="AD541" s="2"/>
      <c r="AE541" s="234" t="s">
        <v>130</v>
      </c>
      <c r="AF541" s="151">
        <v>2020</v>
      </c>
      <c r="AG541" s="216" t="s">
        <v>102</v>
      </c>
      <c r="AH541" s="282"/>
      <c r="AI541" s="282"/>
      <c r="AJ541" s="282"/>
      <c r="AK541" s="282"/>
      <c r="AL541" s="282"/>
      <c r="AM541" s="282"/>
      <c r="AN541" s="282"/>
      <c r="AO541" s="282"/>
      <c r="AP541" s="282"/>
      <c r="AQ541" s="282"/>
      <c r="AR541" s="282"/>
      <c r="AS541" s="2"/>
      <c r="AT541" s="234" t="s">
        <v>130</v>
      </c>
      <c r="AU541" s="151">
        <v>2020</v>
      </c>
      <c r="AV541" s="216" t="s">
        <v>102</v>
      </c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"/>
      <c r="BI541" s="234" t="s">
        <v>130</v>
      </c>
      <c r="BJ541" s="151">
        <v>2020</v>
      </c>
      <c r="BK541" s="216" t="s">
        <v>102</v>
      </c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</row>
    <row r="542" spans="1:74" x14ac:dyDescent="0.25">
      <c r="A542" s="234"/>
      <c r="B542" s="170">
        <v>2020</v>
      </c>
      <c r="C542" s="215" t="s">
        <v>103</v>
      </c>
      <c r="D542" s="211">
        <v>96534</v>
      </c>
      <c r="E542" s="211">
        <v>37318</v>
      </c>
      <c r="F542" s="211">
        <v>42523</v>
      </c>
      <c r="G542" s="211">
        <v>2093</v>
      </c>
      <c r="H542" s="211">
        <v>2916</v>
      </c>
      <c r="I542" s="211">
        <v>1747</v>
      </c>
      <c r="J542" s="211">
        <v>1440</v>
      </c>
      <c r="K542" s="211">
        <v>6015</v>
      </c>
      <c r="L542" s="211">
        <v>360</v>
      </c>
      <c r="M542" s="211"/>
      <c r="N542" s="211">
        <v>2122</v>
      </c>
      <c r="O542" s="2"/>
      <c r="P542" s="234"/>
      <c r="Q542" s="170">
        <v>2020</v>
      </c>
      <c r="R542" s="215" t="s">
        <v>103</v>
      </c>
      <c r="S542" s="281">
        <v>4.8336826558648056</v>
      </c>
      <c r="T542" s="281">
        <v>-5.7078606261212315</v>
      </c>
      <c r="U542" s="281">
        <v>20.141831948917897</v>
      </c>
      <c r="V542" s="281">
        <v>0.5766458433445365</v>
      </c>
      <c r="W542" s="281">
        <v>13.067080263668089</v>
      </c>
      <c r="X542" s="281">
        <v>-5.9741657696447845</v>
      </c>
      <c r="Y542" s="281">
        <v>-24.210526315789465</v>
      </c>
      <c r="Z542" s="281">
        <v>-3.5903189613720201</v>
      </c>
      <c r="AA542" s="281" t="s">
        <v>128</v>
      </c>
      <c r="AB542" s="281" t="s">
        <v>128</v>
      </c>
      <c r="AC542" s="281">
        <v>-13.564154786150723</v>
      </c>
      <c r="AD542" s="2"/>
      <c r="AE542" s="234"/>
      <c r="AF542" s="170">
        <v>2020</v>
      </c>
      <c r="AG542" s="215" t="s">
        <v>103</v>
      </c>
      <c r="AH542" s="281">
        <v>4.8336826558648056</v>
      </c>
      <c r="AI542" s="281">
        <v>-2.4532215501232524</v>
      </c>
      <c r="AJ542" s="281">
        <v>7.7419284775691306</v>
      </c>
      <c r="AK542" s="281">
        <v>1.3031721381796825E-2</v>
      </c>
      <c r="AL542" s="281">
        <v>0.36597417547212746</v>
      </c>
      <c r="AM542" s="281">
        <v>-0.12054342278162064</v>
      </c>
      <c r="AN542" s="281">
        <v>-0.49954931963554494</v>
      </c>
      <c r="AO542" s="281">
        <v>-0.24325879912687406</v>
      </c>
      <c r="AP542" s="281">
        <v>0.39095164145390476</v>
      </c>
      <c r="AQ542" s="281">
        <v>0</v>
      </c>
      <c r="AR542" s="281">
        <v>-0.36163026834486189</v>
      </c>
      <c r="AS542" s="2"/>
      <c r="AT542" s="234"/>
      <c r="AU542" s="170">
        <v>2020</v>
      </c>
      <c r="AV542" s="215" t="s">
        <v>103</v>
      </c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"/>
      <c r="BI542" s="234"/>
      <c r="BJ542" s="170">
        <v>2020</v>
      </c>
      <c r="BK542" s="215" t="s">
        <v>103</v>
      </c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</row>
    <row r="543" spans="1:74" x14ac:dyDescent="0.25">
      <c r="A543" s="234"/>
      <c r="B543" s="151">
        <v>2021</v>
      </c>
      <c r="C543" s="216" t="s">
        <v>104</v>
      </c>
      <c r="D543" s="212">
        <v>112745</v>
      </c>
      <c r="E543" s="212">
        <v>43623</v>
      </c>
      <c r="F543" s="212">
        <v>47765</v>
      </c>
      <c r="G543" s="212">
        <v>2033</v>
      </c>
      <c r="H543" s="212">
        <v>3133</v>
      </c>
      <c r="I543" s="212">
        <v>3536</v>
      </c>
      <c r="J543" s="212">
        <v>460</v>
      </c>
      <c r="K543" s="212">
        <v>6283</v>
      </c>
      <c r="L543" s="212">
        <v>360</v>
      </c>
      <c r="M543" s="212">
        <v>2147</v>
      </c>
      <c r="N543" s="212">
        <v>3405</v>
      </c>
      <c r="O543" s="2"/>
      <c r="P543" s="234"/>
      <c r="Q543" s="151">
        <v>2021</v>
      </c>
      <c r="R543" s="216" t="s">
        <v>104</v>
      </c>
      <c r="S543" s="282">
        <v>16.793047009343852</v>
      </c>
      <c r="T543" s="282">
        <v>16.895332011361816</v>
      </c>
      <c r="U543" s="282">
        <v>12.327446323166285</v>
      </c>
      <c r="V543" s="282">
        <v>-2.8666985188724396</v>
      </c>
      <c r="W543" s="282">
        <v>7.4417009602194781</v>
      </c>
      <c r="X543" s="282">
        <v>102.40412135088724</v>
      </c>
      <c r="Y543" s="282">
        <v>-68.055555555555557</v>
      </c>
      <c r="Z543" s="282">
        <v>4.4555278470490407</v>
      </c>
      <c r="AA543" s="282">
        <v>0</v>
      </c>
      <c r="AB543" s="282" t="s">
        <v>128</v>
      </c>
      <c r="AC543" s="282">
        <v>60.461828463713488</v>
      </c>
      <c r="AD543" s="2"/>
      <c r="AE543" s="234"/>
      <c r="AF543" s="151">
        <v>2021</v>
      </c>
      <c r="AG543" s="216" t="s">
        <v>104</v>
      </c>
      <c r="AH543" s="282">
        <v>16.793047009343852</v>
      </c>
      <c r="AI543" s="282">
        <v>6.5313775457351788</v>
      </c>
      <c r="AJ543" s="282">
        <v>5.4302111173265359</v>
      </c>
      <c r="AK543" s="282">
        <v>-6.2154266890422007E-2</v>
      </c>
      <c r="AL543" s="282">
        <v>0.22479126525369292</v>
      </c>
      <c r="AM543" s="282">
        <v>1.8532330577827494</v>
      </c>
      <c r="AN543" s="282">
        <v>-1.0151863592102262</v>
      </c>
      <c r="AO543" s="282">
        <v>0.27762239211055162</v>
      </c>
      <c r="AP543" s="282">
        <v>0</v>
      </c>
      <c r="AQ543" s="282">
        <v>2.2240868502289342</v>
      </c>
      <c r="AR543" s="282">
        <v>1.3290654070068573</v>
      </c>
      <c r="AS543" s="2"/>
      <c r="AT543" s="234"/>
      <c r="AU543" s="151">
        <v>2021</v>
      </c>
      <c r="AV543" s="216" t="s">
        <v>104</v>
      </c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"/>
      <c r="BI543" s="234"/>
      <c r="BJ543" s="151">
        <v>2021</v>
      </c>
      <c r="BK543" s="216" t="s">
        <v>104</v>
      </c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</row>
    <row r="544" spans="1:74" x14ac:dyDescent="0.25">
      <c r="A544" s="234"/>
      <c r="B544" s="170">
        <v>2021</v>
      </c>
      <c r="C544" s="215" t="s">
        <v>105</v>
      </c>
      <c r="D544" s="211">
        <v>141542</v>
      </c>
      <c r="E544" s="211">
        <v>58993</v>
      </c>
      <c r="F544" s="211">
        <v>41575</v>
      </c>
      <c r="G544" s="211">
        <v>3741</v>
      </c>
      <c r="H544" s="211">
        <v>3218</v>
      </c>
      <c r="I544" s="211">
        <v>4069</v>
      </c>
      <c r="J544" s="211">
        <v>1860</v>
      </c>
      <c r="K544" s="211">
        <v>6507</v>
      </c>
      <c r="L544" s="211">
        <v>360</v>
      </c>
      <c r="M544" s="211">
        <v>350</v>
      </c>
      <c r="N544" s="211">
        <v>20869</v>
      </c>
      <c r="O544" s="2"/>
      <c r="P544" s="234"/>
      <c r="Q544" s="170">
        <v>2021</v>
      </c>
      <c r="R544" s="215" t="s">
        <v>105</v>
      </c>
      <c r="S544" s="281">
        <v>25.541709166703612</v>
      </c>
      <c r="T544" s="281">
        <v>35.233706989432164</v>
      </c>
      <c r="U544" s="281">
        <v>-12.959279807390345</v>
      </c>
      <c r="V544" s="281">
        <v>84.013772749631102</v>
      </c>
      <c r="W544" s="281">
        <v>2.7130545802744876</v>
      </c>
      <c r="X544" s="281">
        <v>15.073529411764696</v>
      </c>
      <c r="Y544" s="281">
        <v>304.34782608695656</v>
      </c>
      <c r="Z544" s="281">
        <v>3.5651758713990205</v>
      </c>
      <c r="AA544" s="281">
        <v>0</v>
      </c>
      <c r="AB544" s="281">
        <v>-83.698183511877033</v>
      </c>
      <c r="AC544" s="281">
        <v>512.8928046989721</v>
      </c>
      <c r="AD544" s="2"/>
      <c r="AE544" s="234"/>
      <c r="AF544" s="170">
        <v>2021</v>
      </c>
      <c r="AG544" s="215" t="s">
        <v>105</v>
      </c>
      <c r="AH544" s="281">
        <v>25.541709166703612</v>
      </c>
      <c r="AI544" s="281">
        <v>13.632533593507466</v>
      </c>
      <c r="AJ544" s="281">
        <v>-5.490265643709253</v>
      </c>
      <c r="AK544" s="281">
        <v>1.5149230564548311</v>
      </c>
      <c r="AL544" s="281">
        <v>7.5391369905539005E-2</v>
      </c>
      <c r="AM544" s="281">
        <v>0.47274823717237996</v>
      </c>
      <c r="AN544" s="281">
        <v>1.2417402102088779</v>
      </c>
      <c r="AO544" s="281">
        <v>0.19867843363342047</v>
      </c>
      <c r="AP544" s="281">
        <v>0</v>
      </c>
      <c r="AQ544" s="281">
        <v>-1.5938622555323954</v>
      </c>
      <c r="AR544" s="281">
        <v>15.489822165062746</v>
      </c>
      <c r="AS544" s="2"/>
      <c r="AT544" s="234"/>
      <c r="AU544" s="170">
        <v>2021</v>
      </c>
      <c r="AV544" s="215" t="s">
        <v>105</v>
      </c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"/>
      <c r="BI544" s="234"/>
      <c r="BJ544" s="170">
        <v>2021</v>
      </c>
      <c r="BK544" s="215" t="s">
        <v>105</v>
      </c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</row>
    <row r="545" spans="1:74" x14ac:dyDescent="0.25">
      <c r="A545" s="234"/>
      <c r="B545" s="155">
        <v>2021</v>
      </c>
      <c r="C545" s="216" t="s">
        <v>102</v>
      </c>
      <c r="D545" s="212">
        <v>140033</v>
      </c>
      <c r="E545" s="212">
        <v>45344</v>
      </c>
      <c r="F545" s="212">
        <v>51496</v>
      </c>
      <c r="G545" s="212">
        <v>3390</v>
      </c>
      <c r="H545" s="212">
        <v>4992</v>
      </c>
      <c r="I545" s="212">
        <v>4320</v>
      </c>
      <c r="J545" s="212">
        <v>1400</v>
      </c>
      <c r="K545" s="212">
        <v>6015</v>
      </c>
      <c r="L545" s="212">
        <v>360</v>
      </c>
      <c r="M545" s="212">
        <v>2147</v>
      </c>
      <c r="N545" s="212">
        <v>20569</v>
      </c>
      <c r="O545" s="2"/>
      <c r="P545" s="234"/>
      <c r="Q545" s="155">
        <v>2021</v>
      </c>
      <c r="R545" s="216" t="s">
        <v>102</v>
      </c>
      <c r="S545" s="282">
        <v>-1.0661146514815414</v>
      </c>
      <c r="T545" s="282">
        <v>-23.136643330564638</v>
      </c>
      <c r="U545" s="282">
        <v>23.862898376428149</v>
      </c>
      <c r="V545" s="282">
        <v>-9.3825180433039321</v>
      </c>
      <c r="W545" s="282">
        <v>55.127408328154132</v>
      </c>
      <c r="X545" s="282">
        <v>6.1685917915949915</v>
      </c>
      <c r="Y545" s="282">
        <v>-24.731182795698928</v>
      </c>
      <c r="Z545" s="282">
        <v>-7.5610880590133718</v>
      </c>
      <c r="AA545" s="282">
        <v>0</v>
      </c>
      <c r="AB545" s="282">
        <v>513.42857142857144</v>
      </c>
      <c r="AC545" s="282">
        <v>-1.4375389333461186</v>
      </c>
      <c r="AD545" s="2"/>
      <c r="AE545" s="234"/>
      <c r="AF545" s="155">
        <v>2021</v>
      </c>
      <c r="AG545" s="216" t="s">
        <v>102</v>
      </c>
      <c r="AH545" s="282">
        <v>-1.0661146514815414</v>
      </c>
      <c r="AI545" s="282">
        <v>-9.6430741405378111</v>
      </c>
      <c r="AJ545" s="282">
        <v>7.0092269432394776</v>
      </c>
      <c r="AK545" s="282">
        <v>-0.2479829308615116</v>
      </c>
      <c r="AL545" s="282">
        <v>1.2533382317616</v>
      </c>
      <c r="AM545" s="282">
        <v>0.17733252320865928</v>
      </c>
      <c r="AN545" s="282">
        <v>-0.32499187520312062</v>
      </c>
      <c r="AO545" s="282">
        <v>-0.34760000565203336</v>
      </c>
      <c r="AP545" s="282">
        <v>0</v>
      </c>
      <c r="AQ545" s="282">
        <v>1.2695878255217561</v>
      </c>
      <c r="AR545" s="282">
        <v>-0.21195122295855695</v>
      </c>
      <c r="AS545" s="2"/>
      <c r="AT545" s="234"/>
      <c r="AU545" s="155">
        <v>2021</v>
      </c>
      <c r="AV545" s="216" t="s">
        <v>102</v>
      </c>
      <c r="AW545" s="282">
        <v>52.072586688096607</v>
      </c>
      <c r="AX545" s="282">
        <v>14.571594613032815</v>
      </c>
      <c r="AY545" s="282">
        <v>45.493586483584778</v>
      </c>
      <c r="AZ545" s="282">
        <v>62.902450744834198</v>
      </c>
      <c r="BA545" s="282">
        <v>93.563396665374171</v>
      </c>
      <c r="BB545" s="282">
        <v>132.508073196986</v>
      </c>
      <c r="BC545" s="282">
        <v>-26.31578947368422</v>
      </c>
      <c r="BD545" s="282">
        <v>-3.5903189613720201</v>
      </c>
      <c r="BE545" s="282" t="s">
        <v>128</v>
      </c>
      <c r="BF545" s="282" t="s">
        <v>128</v>
      </c>
      <c r="BG545" s="282">
        <v>737.84114052953157</v>
      </c>
      <c r="BH545" s="2"/>
      <c r="BI545" s="234"/>
      <c r="BJ545" s="155">
        <v>2021</v>
      </c>
      <c r="BK545" s="216" t="s">
        <v>102</v>
      </c>
      <c r="BL545" s="282">
        <v>52.072586688096607</v>
      </c>
      <c r="BM545" s="282">
        <v>6.2628281007352058</v>
      </c>
      <c r="BN545" s="282">
        <v>17.486398140807747</v>
      </c>
      <c r="BO545" s="282">
        <v>1.4215436073976737</v>
      </c>
      <c r="BP545" s="282">
        <v>2.6204619745229847</v>
      </c>
      <c r="BQ545" s="282">
        <v>2.6736748368319887</v>
      </c>
      <c r="BR545" s="282">
        <v>-0.54298839090820228</v>
      </c>
      <c r="BS545" s="282">
        <v>-0.24325879912687468</v>
      </c>
      <c r="BT545" s="282">
        <v>0.39095164145390571</v>
      </c>
      <c r="BU545" s="282">
        <v>2.3315921505598207</v>
      </c>
      <c r="BV545" s="282">
        <v>19.671383425822356</v>
      </c>
    </row>
    <row r="546" spans="1:74" x14ac:dyDescent="0.25">
      <c r="A546" s="234"/>
      <c r="B546" s="170">
        <v>2021</v>
      </c>
      <c r="C546" s="215" t="s">
        <v>103</v>
      </c>
      <c r="D546" s="211">
        <v>165970</v>
      </c>
      <c r="E546" s="211">
        <v>62533</v>
      </c>
      <c r="F546" s="211">
        <v>59575</v>
      </c>
      <c r="G546" s="211">
        <v>2467</v>
      </c>
      <c r="H546" s="211">
        <v>4688</v>
      </c>
      <c r="I546" s="211">
        <v>4383</v>
      </c>
      <c r="J546" s="211">
        <v>2690</v>
      </c>
      <c r="K546" s="211">
        <v>6239</v>
      </c>
      <c r="L546" s="211">
        <v>1627</v>
      </c>
      <c r="M546" s="211">
        <v>350</v>
      </c>
      <c r="N546" s="211">
        <v>21418</v>
      </c>
      <c r="O546" s="2"/>
      <c r="P546" s="234"/>
      <c r="Q546" s="170">
        <v>2021</v>
      </c>
      <c r="R546" s="215" t="s">
        <v>103</v>
      </c>
      <c r="S546" s="281">
        <v>18.5220626566595</v>
      </c>
      <c r="T546" s="281">
        <v>37.907992237120681</v>
      </c>
      <c r="U546" s="281">
        <v>15.688597172595919</v>
      </c>
      <c r="V546" s="281">
        <v>-27.227138643067846</v>
      </c>
      <c r="W546" s="281">
        <v>-6.0897435897435912</v>
      </c>
      <c r="X546" s="281">
        <v>1.4583333333333428</v>
      </c>
      <c r="Y546" s="281">
        <v>92.142857142857139</v>
      </c>
      <c r="Z546" s="281">
        <v>3.7240232751454698</v>
      </c>
      <c r="AA546" s="281">
        <v>351.94444444444446</v>
      </c>
      <c r="AB546" s="281">
        <v>-83.698183511877033</v>
      </c>
      <c r="AC546" s="281">
        <v>4.1275706159755003</v>
      </c>
      <c r="AD546" s="2"/>
      <c r="AE546" s="234"/>
      <c r="AF546" s="170">
        <v>2021</v>
      </c>
      <c r="AG546" s="215" t="s">
        <v>103</v>
      </c>
      <c r="AH546" s="281">
        <v>18.5220626566595</v>
      </c>
      <c r="AI546" s="281">
        <v>12.274963758542627</v>
      </c>
      <c r="AJ546" s="281">
        <v>5.7693543664707594</v>
      </c>
      <c r="AK546" s="281">
        <v>-0.65913034784657898</v>
      </c>
      <c r="AL546" s="281">
        <v>-0.21709168553126759</v>
      </c>
      <c r="AM546" s="281">
        <v>4.4989395356808744E-2</v>
      </c>
      <c r="AN546" s="281">
        <v>0.92121142873465534</v>
      </c>
      <c r="AO546" s="281">
        <v>0.15996229460198666</v>
      </c>
      <c r="AP546" s="281">
        <v>0.90478672884248701</v>
      </c>
      <c r="AQ546" s="281">
        <v>-1.2832689437489733</v>
      </c>
      <c r="AR546" s="281">
        <v>0.60628566123699401</v>
      </c>
      <c r="AS546" s="2"/>
      <c r="AT546" s="234"/>
      <c r="AU546" s="170">
        <v>2021</v>
      </c>
      <c r="AV546" s="215" t="s">
        <v>103</v>
      </c>
      <c r="AW546" s="281">
        <v>71.929061263389059</v>
      </c>
      <c r="AX546" s="281">
        <v>67.567929685406511</v>
      </c>
      <c r="AY546" s="281">
        <v>40.100651412176944</v>
      </c>
      <c r="AZ546" s="281">
        <v>17.869087434304816</v>
      </c>
      <c r="BA546" s="281">
        <v>60.768175582990381</v>
      </c>
      <c r="BB546" s="281">
        <v>150.88723526044649</v>
      </c>
      <c r="BC546" s="281">
        <v>86.805555555555571</v>
      </c>
      <c r="BD546" s="281">
        <v>3.7240232751454698</v>
      </c>
      <c r="BE546" s="281">
        <v>351.94444444444446</v>
      </c>
      <c r="BF546" s="281" t="s">
        <v>128</v>
      </c>
      <c r="BG546" s="281">
        <v>909.33081998114994</v>
      </c>
      <c r="BH546" s="2"/>
      <c r="BI546" s="234"/>
      <c r="BJ546" s="170">
        <v>2021</v>
      </c>
      <c r="BK546" s="215" t="s">
        <v>103</v>
      </c>
      <c r="BL546" s="281">
        <v>71.929061263389059</v>
      </c>
      <c r="BM546" s="281">
        <v>26.120330660699857</v>
      </c>
      <c r="BN546" s="281">
        <v>17.66424265025794</v>
      </c>
      <c r="BO546" s="281">
        <v>0.38742826361696392</v>
      </c>
      <c r="BP546" s="281">
        <v>1.8356226821637971</v>
      </c>
      <c r="BQ546" s="281">
        <v>2.7306441253858744</v>
      </c>
      <c r="BR546" s="281">
        <v>1.2948805602171254</v>
      </c>
      <c r="BS546" s="281">
        <v>0.23204259639090888</v>
      </c>
      <c r="BT546" s="281">
        <v>1.3124909358360783</v>
      </c>
      <c r="BU546" s="281">
        <v>0.36256655686079514</v>
      </c>
      <c r="BV546" s="281">
        <v>19.98881223195972</v>
      </c>
    </row>
    <row r="547" spans="1:74" x14ac:dyDescent="0.25">
      <c r="A547" s="234"/>
      <c r="B547" s="151">
        <v>2022</v>
      </c>
      <c r="C547" s="216" t="s">
        <v>104</v>
      </c>
      <c r="D547" s="212">
        <v>147690</v>
      </c>
      <c r="E547" s="212">
        <v>41573</v>
      </c>
      <c r="F547" s="212">
        <v>58482</v>
      </c>
      <c r="G547" s="212">
        <v>3538</v>
      </c>
      <c r="H547" s="212">
        <v>6667</v>
      </c>
      <c r="I547" s="212">
        <v>5648</v>
      </c>
      <c r="J547" s="212">
        <v>1860</v>
      </c>
      <c r="K547" s="212">
        <v>6239</v>
      </c>
      <c r="L547" s="212">
        <v>1987</v>
      </c>
      <c r="M547" s="212"/>
      <c r="N547" s="212">
        <v>21696</v>
      </c>
      <c r="O547" s="2"/>
      <c r="P547" s="234"/>
      <c r="Q547" s="151">
        <v>2022</v>
      </c>
      <c r="R547" s="216" t="s">
        <v>104</v>
      </c>
      <c r="S547" s="282">
        <v>-11.01403868168947</v>
      </c>
      <c r="T547" s="282">
        <v>-33.518302336366403</v>
      </c>
      <c r="U547" s="282">
        <v>-1.8346621905161555</v>
      </c>
      <c r="V547" s="282">
        <v>43.413052290231036</v>
      </c>
      <c r="W547" s="282">
        <v>42.21416382252562</v>
      </c>
      <c r="X547" s="282">
        <v>28.861510381017553</v>
      </c>
      <c r="Y547" s="282">
        <v>-30.85501858736059</v>
      </c>
      <c r="Z547" s="282">
        <v>0</v>
      </c>
      <c r="AA547" s="282">
        <v>22.126613398893682</v>
      </c>
      <c r="AB547" s="282">
        <v>-100</v>
      </c>
      <c r="AC547" s="282">
        <v>1.2979736670090603</v>
      </c>
      <c r="AD547" s="2"/>
      <c r="AE547" s="234"/>
      <c r="AF547" s="151">
        <v>2022</v>
      </c>
      <c r="AG547" s="216" t="s">
        <v>104</v>
      </c>
      <c r="AH547" s="282">
        <v>-11.01403868168947</v>
      </c>
      <c r="AI547" s="282">
        <v>-12.628788335241319</v>
      </c>
      <c r="AJ547" s="282">
        <v>-0.65855275049707829</v>
      </c>
      <c r="AK547" s="282">
        <v>0.64529734289329443</v>
      </c>
      <c r="AL547" s="282">
        <v>1.1923841658130996</v>
      </c>
      <c r="AM547" s="282">
        <v>0.76218593721757</v>
      </c>
      <c r="AN547" s="282">
        <v>-0.50009037777911713</v>
      </c>
      <c r="AO547" s="282">
        <v>0</v>
      </c>
      <c r="AP547" s="282">
        <v>0.21690666988009899</v>
      </c>
      <c r="AQ547" s="282">
        <v>-0.21088148460565179</v>
      </c>
      <c r="AR547" s="282">
        <v>0.167500150629632</v>
      </c>
      <c r="AS547" s="2"/>
      <c r="AT547" s="234"/>
      <c r="AU547" s="151">
        <v>2022</v>
      </c>
      <c r="AV547" s="216" t="s">
        <v>104</v>
      </c>
      <c r="AW547" s="282">
        <v>30.994722604106613</v>
      </c>
      <c r="AX547" s="282">
        <v>-4.6993558443940202</v>
      </c>
      <c r="AY547" s="282">
        <v>22.436930807076322</v>
      </c>
      <c r="AZ547" s="282">
        <v>74.028529267092949</v>
      </c>
      <c r="BA547" s="282">
        <v>112.79923396105968</v>
      </c>
      <c r="BB547" s="282">
        <v>59.728506787330332</v>
      </c>
      <c r="BC547" s="282">
        <v>304.34782608695656</v>
      </c>
      <c r="BD547" s="282">
        <v>-0.7003024033105163</v>
      </c>
      <c r="BE547" s="282">
        <v>451.94444444444446</v>
      </c>
      <c r="BF547" s="282">
        <v>-100</v>
      </c>
      <c r="BG547" s="282">
        <v>537.18061674008811</v>
      </c>
      <c r="BH547" s="2"/>
      <c r="BI547" s="234"/>
      <c r="BJ547" s="151">
        <v>2022</v>
      </c>
      <c r="BK547" s="216" t="s">
        <v>104</v>
      </c>
      <c r="BL547" s="282">
        <v>30.994722604106613</v>
      </c>
      <c r="BM547" s="282">
        <v>-1.8182624506630007</v>
      </c>
      <c r="BN547" s="282">
        <v>9.5055213091489641</v>
      </c>
      <c r="BO547" s="282">
        <v>1.3348707259745443</v>
      </c>
      <c r="BP547" s="282">
        <v>3.1345070734844116</v>
      </c>
      <c r="BQ547" s="282">
        <v>1.8732538028293939</v>
      </c>
      <c r="BR547" s="282">
        <v>1.2417402102088786</v>
      </c>
      <c r="BS547" s="282">
        <v>-3.902612089227904E-2</v>
      </c>
      <c r="BT547" s="282">
        <v>1.4430795157213181</v>
      </c>
      <c r="BU547" s="282">
        <v>-1.9042973080846157</v>
      </c>
      <c r="BV547" s="282">
        <v>16.223335846378998</v>
      </c>
    </row>
    <row r="548" spans="1:74" x14ac:dyDescent="0.25">
      <c r="A548" s="234"/>
      <c r="B548" s="170">
        <v>2022</v>
      </c>
      <c r="C548" s="215" t="s">
        <v>105</v>
      </c>
      <c r="D548" s="211">
        <v>158446</v>
      </c>
      <c r="E548" s="211">
        <v>46269</v>
      </c>
      <c r="F548" s="211">
        <v>63365</v>
      </c>
      <c r="G548" s="211">
        <v>3538</v>
      </c>
      <c r="H548" s="211">
        <v>7842</v>
      </c>
      <c r="I548" s="211">
        <v>5325</v>
      </c>
      <c r="J548" s="211">
        <v>2178</v>
      </c>
      <c r="K548" s="211">
        <v>6239</v>
      </c>
      <c r="L548" s="211">
        <v>1987</v>
      </c>
      <c r="M548" s="211"/>
      <c r="N548" s="211">
        <v>21703</v>
      </c>
      <c r="O548" s="2"/>
      <c r="P548" s="234"/>
      <c r="Q548" s="170">
        <v>2022</v>
      </c>
      <c r="R548" s="215" t="s">
        <v>105</v>
      </c>
      <c r="S548" s="281">
        <v>7.2828221274290854</v>
      </c>
      <c r="T548" s="281">
        <v>11.295792942534817</v>
      </c>
      <c r="U548" s="281">
        <v>8.3495776478232671</v>
      </c>
      <c r="V548" s="281">
        <v>0</v>
      </c>
      <c r="W548" s="281">
        <v>17.624118794060294</v>
      </c>
      <c r="X548" s="281">
        <v>-5.7188385269121795</v>
      </c>
      <c r="Y548" s="281">
        <v>17.096774193548384</v>
      </c>
      <c r="Z548" s="281">
        <v>0</v>
      </c>
      <c r="AA548" s="281">
        <v>0</v>
      </c>
      <c r="AB548" s="281" t="s">
        <v>128</v>
      </c>
      <c r="AC548" s="281">
        <v>3.2264011799412629E-2</v>
      </c>
      <c r="AD548" s="2"/>
      <c r="AE548" s="234"/>
      <c r="AF548" s="170">
        <v>2022</v>
      </c>
      <c r="AG548" s="215" t="s">
        <v>105</v>
      </c>
      <c r="AH548" s="281">
        <v>7.2828221274290854</v>
      </c>
      <c r="AI548" s="281">
        <v>3.1796330150991987</v>
      </c>
      <c r="AJ548" s="281">
        <v>3.3062495768163096</v>
      </c>
      <c r="AK548" s="281">
        <v>0</v>
      </c>
      <c r="AL548" s="281">
        <v>0.79558534768772549</v>
      </c>
      <c r="AM548" s="281">
        <v>-0.21870133387500879</v>
      </c>
      <c r="AN548" s="281">
        <v>0.21531586431038019</v>
      </c>
      <c r="AO548" s="281">
        <v>0</v>
      </c>
      <c r="AP548" s="281">
        <v>0</v>
      </c>
      <c r="AQ548" s="281">
        <v>0</v>
      </c>
      <c r="AR548" s="281">
        <v>4.7396573904800671E-3</v>
      </c>
      <c r="AS548" s="2"/>
      <c r="AT548" s="234"/>
      <c r="AU548" s="170">
        <v>2022</v>
      </c>
      <c r="AV548" s="215" t="s">
        <v>105</v>
      </c>
      <c r="AW548" s="281">
        <v>11.942744909638137</v>
      </c>
      <c r="AX548" s="281">
        <v>-21.568660688556278</v>
      </c>
      <c r="AY548" s="281">
        <v>52.411304870715583</v>
      </c>
      <c r="AZ548" s="281">
        <v>-5.4263565891472894</v>
      </c>
      <c r="BA548" s="281">
        <v>143.69173399627098</v>
      </c>
      <c r="BB548" s="281">
        <v>30.867535020889648</v>
      </c>
      <c r="BC548" s="281">
        <v>17.096774193548384</v>
      </c>
      <c r="BD548" s="281">
        <v>-4.1186414630398076</v>
      </c>
      <c r="BE548" s="281">
        <v>451.94444444444446</v>
      </c>
      <c r="BF548" s="281">
        <v>-100</v>
      </c>
      <c r="BG548" s="281">
        <v>3.9963582347021855</v>
      </c>
      <c r="BH548" s="2"/>
      <c r="BI548" s="234"/>
      <c r="BJ548" s="170">
        <v>2022</v>
      </c>
      <c r="BK548" s="215" t="s">
        <v>105</v>
      </c>
      <c r="BL548" s="281">
        <v>11.942744909638137</v>
      </c>
      <c r="BM548" s="281">
        <v>-8.9895578697489142</v>
      </c>
      <c r="BN548" s="281">
        <v>15.394723827556495</v>
      </c>
      <c r="BO548" s="281">
        <v>-0.14342032753528999</v>
      </c>
      <c r="BP548" s="281">
        <v>3.2668748498678859</v>
      </c>
      <c r="BQ548" s="281">
        <v>0.88736912011982361</v>
      </c>
      <c r="BR548" s="281">
        <v>0.22466829633606999</v>
      </c>
      <c r="BS548" s="281">
        <v>-0.18934309250964393</v>
      </c>
      <c r="BT548" s="281">
        <v>1.1494821325119053</v>
      </c>
      <c r="BU548" s="281">
        <v>-0.24727642678498271</v>
      </c>
      <c r="BV548" s="281">
        <v>0.58922439982478736</v>
      </c>
    </row>
    <row r="549" spans="1:74" x14ac:dyDescent="0.25">
      <c r="A549" s="234"/>
      <c r="B549" s="155">
        <v>2022</v>
      </c>
      <c r="C549" s="216" t="s">
        <v>102</v>
      </c>
      <c r="D549" s="212">
        <v>140159</v>
      </c>
      <c r="E549" s="212">
        <v>39143</v>
      </c>
      <c r="F549" s="212">
        <v>58856</v>
      </c>
      <c r="G549" s="212">
        <v>5289</v>
      </c>
      <c r="H549" s="212">
        <v>6607</v>
      </c>
      <c r="I549" s="212">
        <v>4315</v>
      </c>
      <c r="J549" s="212">
        <v>4051</v>
      </c>
      <c r="K549" s="212">
        <v>201</v>
      </c>
      <c r="L549" s="212"/>
      <c r="M549" s="212"/>
      <c r="N549" s="212">
        <v>21697</v>
      </c>
      <c r="O549" s="2"/>
      <c r="P549" s="234"/>
      <c r="Q549" s="155">
        <v>2022</v>
      </c>
      <c r="R549" s="216" t="s">
        <v>102</v>
      </c>
      <c r="S549" s="282">
        <v>-11.541471542355126</v>
      </c>
      <c r="T549" s="282">
        <v>-15.401240571440923</v>
      </c>
      <c r="U549" s="282">
        <v>-7.1159157263473531</v>
      </c>
      <c r="V549" s="282">
        <v>49.491237987563579</v>
      </c>
      <c r="W549" s="282">
        <v>-15.748533537362917</v>
      </c>
      <c r="X549" s="282">
        <v>-18.967136150234737</v>
      </c>
      <c r="Y549" s="282">
        <v>85.996326905417817</v>
      </c>
      <c r="Z549" s="282">
        <v>-96.778329860554578</v>
      </c>
      <c r="AA549" s="282">
        <v>-100</v>
      </c>
      <c r="AB549" s="282" t="s">
        <v>128</v>
      </c>
      <c r="AC549" s="282">
        <v>-2.7645947564863604E-2</v>
      </c>
      <c r="AD549" s="2"/>
      <c r="AE549" s="234"/>
      <c r="AF549" s="155">
        <v>2022</v>
      </c>
      <c r="AG549" s="216" t="s">
        <v>102</v>
      </c>
      <c r="AH549" s="282">
        <v>-11.541471542355126</v>
      </c>
      <c r="AI549" s="282">
        <v>-4.4974313015159746</v>
      </c>
      <c r="AJ549" s="282">
        <v>-2.8457644875856762</v>
      </c>
      <c r="AK549" s="282">
        <v>1.1051083649950142</v>
      </c>
      <c r="AL549" s="282">
        <v>-0.77944536308900203</v>
      </c>
      <c r="AM549" s="282">
        <v>-0.63744114714161293</v>
      </c>
      <c r="AN549" s="282">
        <v>1.1821062065309318</v>
      </c>
      <c r="AO549" s="282">
        <v>-3.8107620261792667</v>
      </c>
      <c r="AP549" s="282">
        <v>-1.2540550092776088</v>
      </c>
      <c r="AQ549" s="282">
        <v>0</v>
      </c>
      <c r="AR549" s="282">
        <v>-3.7867790919303744E-3</v>
      </c>
      <c r="AS549" s="2"/>
      <c r="AT549" s="234"/>
      <c r="AU549" s="155">
        <v>2022</v>
      </c>
      <c r="AV549" s="216" t="s">
        <v>102</v>
      </c>
      <c r="AW549" s="282">
        <v>8.9978790713615808E-2</v>
      </c>
      <c r="AX549" s="282">
        <v>-13.675458715596335</v>
      </c>
      <c r="AY549" s="282">
        <v>14.29237222308528</v>
      </c>
      <c r="AZ549" s="282">
        <v>56.017699115044252</v>
      </c>
      <c r="BA549" s="282">
        <v>32.351762820512818</v>
      </c>
      <c r="BB549" s="282">
        <v>-0.11574074074074758</v>
      </c>
      <c r="BC549" s="282">
        <v>189.35714285714289</v>
      </c>
      <c r="BD549" s="282">
        <v>-96.658354114713219</v>
      </c>
      <c r="BE549" s="282">
        <v>-100</v>
      </c>
      <c r="BF549" s="282">
        <v>-100</v>
      </c>
      <c r="BG549" s="282">
        <v>5.4839807477271592</v>
      </c>
      <c r="BH549" s="2"/>
      <c r="BI549" s="234"/>
      <c r="BJ549" s="155">
        <v>2022</v>
      </c>
      <c r="BK549" s="216" t="s">
        <v>102</v>
      </c>
      <c r="BL549" s="282">
        <v>8.9978790713615808E-2</v>
      </c>
      <c r="BM549" s="282">
        <v>-4.4282419144058069</v>
      </c>
      <c r="BN549" s="282">
        <v>5.2559039654937489</v>
      </c>
      <c r="BO549" s="282">
        <v>1.356108917183781</v>
      </c>
      <c r="BP549" s="282">
        <v>1.1532995793848375</v>
      </c>
      <c r="BQ549" s="282">
        <v>-3.5705869330799923E-3</v>
      </c>
      <c r="BR549" s="282">
        <v>1.8931251919190122</v>
      </c>
      <c r="BS549" s="282">
        <v>-4.1518784857854154</v>
      </c>
      <c r="BT549" s="282">
        <v>-0.25708225918175948</v>
      </c>
      <c r="BU549" s="282">
        <v>-1.533210029064549</v>
      </c>
      <c r="BV549" s="282">
        <v>0.80552441210284631</v>
      </c>
    </row>
    <row r="550" spans="1:74" x14ac:dyDescent="0.25">
      <c r="A550" s="234"/>
      <c r="B550" s="170">
        <v>2022</v>
      </c>
      <c r="C550" s="215" t="s">
        <v>103</v>
      </c>
      <c r="D550" s="211">
        <v>127975</v>
      </c>
      <c r="E550" s="211">
        <v>31764</v>
      </c>
      <c r="F550" s="211">
        <v>52060</v>
      </c>
      <c r="G550" s="211">
        <v>5549</v>
      </c>
      <c r="H550" s="211">
        <v>6494</v>
      </c>
      <c r="I550" s="211">
        <v>4426</v>
      </c>
      <c r="J550" s="211">
        <v>3451</v>
      </c>
      <c r="K550" s="211">
        <v>425</v>
      </c>
      <c r="L550" s="211">
        <v>1987</v>
      </c>
      <c r="M550" s="211"/>
      <c r="N550" s="211">
        <v>21819</v>
      </c>
      <c r="O550" s="2"/>
      <c r="P550" s="234"/>
      <c r="Q550" s="170">
        <v>2022</v>
      </c>
      <c r="R550" s="215" t="s">
        <v>103</v>
      </c>
      <c r="S550" s="281">
        <v>-8.6929843962927862</v>
      </c>
      <c r="T550" s="281">
        <v>-18.851391053317329</v>
      </c>
      <c r="U550" s="281">
        <v>-11.546826151964112</v>
      </c>
      <c r="V550" s="281">
        <v>4.9158631121194958</v>
      </c>
      <c r="W550" s="281">
        <v>-1.7103072498864833</v>
      </c>
      <c r="X550" s="281">
        <v>2.5724217844727661</v>
      </c>
      <c r="Y550" s="281">
        <v>-14.81115773882992</v>
      </c>
      <c r="Z550" s="281">
        <v>111.44278606965173</v>
      </c>
      <c r="AA550" s="281" t="s">
        <v>128</v>
      </c>
      <c r="AB550" s="281" t="s">
        <v>128</v>
      </c>
      <c r="AC550" s="281">
        <v>0.56228971747245282</v>
      </c>
      <c r="AD550" s="2"/>
      <c r="AE550" s="234"/>
      <c r="AF550" s="170">
        <v>2022</v>
      </c>
      <c r="AG550" s="215" t="s">
        <v>103</v>
      </c>
      <c r="AH550" s="281">
        <v>-8.6929843962927862</v>
      </c>
      <c r="AI550" s="281">
        <v>-5.2647350509064728</v>
      </c>
      <c r="AJ550" s="281">
        <v>-4.8487788868356674</v>
      </c>
      <c r="AK550" s="281">
        <v>0.18550360661819801</v>
      </c>
      <c r="AL550" s="281">
        <v>-8.0622721337909126E-2</v>
      </c>
      <c r="AM550" s="281">
        <v>7.9195770517769146E-2</v>
      </c>
      <c r="AN550" s="281">
        <v>-0.42808524604199538</v>
      </c>
      <c r="AO550" s="281">
        <v>0.15981849185567829</v>
      </c>
      <c r="AP550" s="281">
        <v>1.4176756398090749</v>
      </c>
      <c r="AQ550" s="281">
        <v>0</v>
      </c>
      <c r="AR550" s="281">
        <v>8.7044000028539056E-2</v>
      </c>
      <c r="AS550" s="2"/>
      <c r="AT550" s="234"/>
      <c r="AU550" s="170">
        <v>2022</v>
      </c>
      <c r="AV550" s="215" t="s">
        <v>103</v>
      </c>
      <c r="AW550" s="281">
        <v>-22.892691450262092</v>
      </c>
      <c r="AX550" s="281">
        <v>-49.204420066205046</v>
      </c>
      <c r="AY550" s="281">
        <v>-12.614351657574488</v>
      </c>
      <c r="AZ550" s="281">
        <v>124.92906364004864</v>
      </c>
      <c r="BA550" s="281">
        <v>38.523890784982939</v>
      </c>
      <c r="BB550" s="281">
        <v>0.98106319872232461</v>
      </c>
      <c r="BC550" s="281">
        <v>28.289962825278792</v>
      </c>
      <c r="BD550" s="281">
        <v>-93.188010899182558</v>
      </c>
      <c r="BE550" s="281">
        <v>22.126613398893682</v>
      </c>
      <c r="BF550" s="281">
        <v>-100</v>
      </c>
      <c r="BG550" s="281">
        <v>1.872256980110194</v>
      </c>
      <c r="BH550" s="2"/>
      <c r="BI550" s="234"/>
      <c r="BJ550" s="170">
        <v>2022</v>
      </c>
      <c r="BK550" s="215" t="s">
        <v>103</v>
      </c>
      <c r="BL550" s="281">
        <v>-22.892691450262092</v>
      </c>
      <c r="BM550" s="281">
        <v>-18.538892570946555</v>
      </c>
      <c r="BN550" s="281">
        <v>-4.5279267337470621</v>
      </c>
      <c r="BO550" s="281">
        <v>1.8569621015846236</v>
      </c>
      <c r="BP550" s="281">
        <v>1.0881484605651621</v>
      </c>
      <c r="BQ550" s="281">
        <v>2.590829668012291E-2</v>
      </c>
      <c r="BR550" s="281">
        <v>0.45851659938543105</v>
      </c>
      <c r="BS550" s="281">
        <v>-3.5030427185635951</v>
      </c>
      <c r="BT550" s="281">
        <v>0.2169066698800988</v>
      </c>
      <c r="BU550" s="281">
        <v>-0.21088148460565156</v>
      </c>
      <c r="BV550" s="281">
        <v>0.24160992950533225</v>
      </c>
    </row>
    <row r="551" spans="1:74" x14ac:dyDescent="0.25">
      <c r="A551" s="234"/>
      <c r="B551" s="151">
        <v>2023</v>
      </c>
      <c r="C551" s="216" t="s">
        <v>104</v>
      </c>
      <c r="D551" s="212">
        <v>116415</v>
      </c>
      <c r="E551" s="212">
        <v>32026</v>
      </c>
      <c r="F551" s="212">
        <v>43781</v>
      </c>
      <c r="G551" s="212">
        <v>2841</v>
      </c>
      <c r="H551" s="212">
        <v>7181</v>
      </c>
      <c r="I551" s="212">
        <v>4336</v>
      </c>
      <c r="J551" s="212">
        <v>3493</v>
      </c>
      <c r="K551" s="212">
        <v>425</v>
      </c>
      <c r="L551" s="212">
        <v>1360</v>
      </c>
      <c r="M551" s="212"/>
      <c r="N551" s="212">
        <v>20972</v>
      </c>
      <c r="O551" s="2"/>
      <c r="P551" s="234"/>
      <c r="Q551" s="151">
        <v>2023</v>
      </c>
      <c r="R551" s="216" t="s">
        <v>104</v>
      </c>
      <c r="S551" s="282">
        <v>-9.033014260597767</v>
      </c>
      <c r="T551" s="282">
        <v>0.82483314444023392</v>
      </c>
      <c r="U551" s="282">
        <v>-15.902804456396467</v>
      </c>
      <c r="V551" s="282">
        <v>-48.801585871328172</v>
      </c>
      <c r="W551" s="282">
        <v>10.578995996304272</v>
      </c>
      <c r="X551" s="282">
        <v>-2.0334387708992381</v>
      </c>
      <c r="Y551" s="282">
        <v>1.2170385395537551</v>
      </c>
      <c r="Z551" s="282">
        <v>0</v>
      </c>
      <c r="AA551" s="282">
        <v>-31.555108203321595</v>
      </c>
      <c r="AB551" s="282" t="s">
        <v>128</v>
      </c>
      <c r="AC551" s="282">
        <v>-3.8819377606673129</v>
      </c>
      <c r="AD551" s="2"/>
      <c r="AE551" s="234"/>
      <c r="AF551" s="151">
        <v>2023</v>
      </c>
      <c r="AG551" s="216" t="s">
        <v>104</v>
      </c>
      <c r="AH551" s="282">
        <v>-9.033014260597767</v>
      </c>
      <c r="AI551" s="282">
        <v>0.20472748583707742</v>
      </c>
      <c r="AJ551" s="282">
        <v>-6.4692322719281066</v>
      </c>
      <c r="AK551" s="282">
        <v>-2.1160382887282658</v>
      </c>
      <c r="AL551" s="282">
        <v>0.53682359835905413</v>
      </c>
      <c r="AM551" s="282">
        <v>-7.0326235592889183E-2</v>
      </c>
      <c r="AN551" s="282">
        <v>3.2818909943348289E-2</v>
      </c>
      <c r="AO551" s="282">
        <v>0</v>
      </c>
      <c r="AP551" s="282">
        <v>-0.48993944129712802</v>
      </c>
      <c r="AQ551" s="282">
        <v>0</v>
      </c>
      <c r="AR551" s="282">
        <v>-0.66184801719085717</v>
      </c>
      <c r="AS551" s="2"/>
      <c r="AT551" s="234"/>
      <c r="AU551" s="151">
        <v>2023</v>
      </c>
      <c r="AV551" s="216" t="s">
        <v>104</v>
      </c>
      <c r="AW551" s="282">
        <v>-21.176112126751974</v>
      </c>
      <c r="AX551" s="282">
        <v>-22.964424025208672</v>
      </c>
      <c r="AY551" s="282">
        <v>-25.137649191204133</v>
      </c>
      <c r="AZ551" s="282">
        <v>-19.70039570378745</v>
      </c>
      <c r="BA551" s="282">
        <v>7.7096145192740266</v>
      </c>
      <c r="BB551" s="282">
        <v>-23.229461756373937</v>
      </c>
      <c r="BC551" s="282">
        <v>87.79569892473117</v>
      </c>
      <c r="BD551" s="282">
        <v>-93.188010899182558</v>
      </c>
      <c r="BE551" s="282">
        <v>-31.555108203321595</v>
      </c>
      <c r="BF551" s="282" t="s">
        <v>128</v>
      </c>
      <c r="BG551" s="282">
        <v>-3.3370206489675525</v>
      </c>
      <c r="BH551" s="2"/>
      <c r="BI551" s="234"/>
      <c r="BJ551" s="151">
        <v>2023</v>
      </c>
      <c r="BK551" s="216" t="s">
        <v>104</v>
      </c>
      <c r="BL551" s="282">
        <v>-21.176112126751974</v>
      </c>
      <c r="BM551" s="282">
        <v>-6.4642155867018731</v>
      </c>
      <c r="BN551" s="282">
        <v>-9.9539576139210482</v>
      </c>
      <c r="BO551" s="282">
        <v>-0.47193445730922862</v>
      </c>
      <c r="BP551" s="282">
        <v>0.34802627124382141</v>
      </c>
      <c r="BQ551" s="282">
        <v>-0.88834721375854797</v>
      </c>
      <c r="BR551" s="282">
        <v>1.1056943598077049</v>
      </c>
      <c r="BS551" s="282">
        <v>-3.936624009750151</v>
      </c>
      <c r="BT551" s="282">
        <v>-0.42453788340442805</v>
      </c>
      <c r="BU551" s="282">
        <v>0</v>
      </c>
      <c r="BV551" s="282">
        <v>-0.49021599295822316</v>
      </c>
    </row>
    <row r="552" spans="1:74" x14ac:dyDescent="0.25">
      <c r="A552" s="234"/>
      <c r="B552" s="170">
        <v>2023</v>
      </c>
      <c r="C552" s="215" t="s">
        <v>105</v>
      </c>
      <c r="D552" s="211">
        <v>118579</v>
      </c>
      <c r="E552" s="211">
        <v>28025</v>
      </c>
      <c r="F552" s="211">
        <v>46829</v>
      </c>
      <c r="G552" s="211">
        <v>4661</v>
      </c>
      <c r="H552" s="211">
        <v>7156</v>
      </c>
      <c r="I552" s="211">
        <v>4174</v>
      </c>
      <c r="J552" s="211">
        <v>3133</v>
      </c>
      <c r="K552" s="211"/>
      <c r="L552" s="211">
        <v>2987</v>
      </c>
      <c r="M552" s="211"/>
      <c r="N552" s="211">
        <v>21614</v>
      </c>
      <c r="O552" s="2"/>
      <c r="P552" s="234"/>
      <c r="Q552" s="170">
        <v>2023</v>
      </c>
      <c r="R552" s="215" t="s">
        <v>105</v>
      </c>
      <c r="S552" s="281">
        <v>1.8588669844951369</v>
      </c>
      <c r="T552" s="281">
        <v>-12.492974458252675</v>
      </c>
      <c r="U552" s="281">
        <v>6.9619241223361854</v>
      </c>
      <c r="V552" s="281">
        <v>64.061950017599457</v>
      </c>
      <c r="W552" s="281">
        <v>-0.34814092744743164</v>
      </c>
      <c r="X552" s="281">
        <v>-3.736162361623613</v>
      </c>
      <c r="Y552" s="281">
        <v>-10.306326939593475</v>
      </c>
      <c r="Z552" s="281">
        <v>-100</v>
      </c>
      <c r="AA552" s="281">
        <v>119.63235294117646</v>
      </c>
      <c r="AB552" s="281" t="s">
        <v>128</v>
      </c>
      <c r="AC552" s="281">
        <v>3.0612244897959044</v>
      </c>
      <c r="AD552" s="2"/>
      <c r="AE552" s="234"/>
      <c r="AF552" s="170">
        <v>2023</v>
      </c>
      <c r="AG552" s="215" t="s">
        <v>105</v>
      </c>
      <c r="AH552" s="281">
        <v>1.8588669844951369</v>
      </c>
      <c r="AI552" s="281">
        <v>-3.4368423313147147</v>
      </c>
      <c r="AJ552" s="281">
        <v>2.6182193016364037</v>
      </c>
      <c r="AK552" s="281">
        <v>1.5633724176437842</v>
      </c>
      <c r="AL552" s="281">
        <v>-2.1474895846755278E-2</v>
      </c>
      <c r="AM552" s="281">
        <v>-0.1391573250869742</v>
      </c>
      <c r="AN552" s="281">
        <v>-0.30923850019327598</v>
      </c>
      <c r="AO552" s="281">
        <v>-0.36507322939483972</v>
      </c>
      <c r="AP552" s="281">
        <v>1.3975862217068336</v>
      </c>
      <c r="AQ552" s="281">
        <v>0</v>
      </c>
      <c r="AR552" s="281">
        <v>0.55147532534467547</v>
      </c>
      <c r="AS552" s="2"/>
      <c r="AT552" s="234"/>
      <c r="AU552" s="170">
        <v>2023</v>
      </c>
      <c r="AV552" s="215" t="s">
        <v>105</v>
      </c>
      <c r="AW552" s="281">
        <v>-25.16125367633137</v>
      </c>
      <c r="AX552" s="281">
        <v>-39.430288097862501</v>
      </c>
      <c r="AY552" s="281">
        <v>-26.096425471474788</v>
      </c>
      <c r="AZ552" s="281">
        <v>31.741096664782361</v>
      </c>
      <c r="BA552" s="281">
        <v>-8.7477684264218283</v>
      </c>
      <c r="BB552" s="281">
        <v>-21.6150234741784</v>
      </c>
      <c r="BC552" s="281">
        <v>43.847566574839306</v>
      </c>
      <c r="BD552" s="281">
        <v>-100</v>
      </c>
      <c r="BE552" s="281">
        <v>50.327126321087064</v>
      </c>
      <c r="BF552" s="281" t="s">
        <v>128</v>
      </c>
      <c r="BG552" s="281">
        <v>-0.41008155554531811</v>
      </c>
      <c r="BH552" s="2"/>
      <c r="BI552" s="234"/>
      <c r="BJ552" s="170">
        <v>2023</v>
      </c>
      <c r="BK552" s="215" t="s">
        <v>105</v>
      </c>
      <c r="BL552" s="281">
        <v>-25.16125367633137</v>
      </c>
      <c r="BM552" s="281">
        <v>-11.514332958862958</v>
      </c>
      <c r="BN552" s="281">
        <v>-10.436363177360111</v>
      </c>
      <c r="BO552" s="281">
        <v>0.70875882003963497</v>
      </c>
      <c r="BP552" s="281">
        <v>-0.43295507617737278</v>
      </c>
      <c r="BQ552" s="281">
        <v>-0.72643045580197674</v>
      </c>
      <c r="BR552" s="281">
        <v>0.60272900546558461</v>
      </c>
      <c r="BS552" s="281">
        <v>-3.9376191257589337</v>
      </c>
      <c r="BT552" s="281">
        <v>0.63112984865506239</v>
      </c>
      <c r="BU552" s="281">
        <v>0</v>
      </c>
      <c r="BV552" s="281">
        <v>-5.617055653030055E-2</v>
      </c>
    </row>
    <row r="553" spans="1:74" x14ac:dyDescent="0.25">
      <c r="A553" s="234"/>
      <c r="B553" s="155">
        <v>2023</v>
      </c>
      <c r="C553" s="216" t="s">
        <v>102</v>
      </c>
      <c r="D553" s="212">
        <v>104216</v>
      </c>
      <c r="E553" s="212">
        <v>31364</v>
      </c>
      <c r="F553" s="212">
        <v>49584</v>
      </c>
      <c r="G553" s="212">
        <v>3023</v>
      </c>
      <c r="H553" s="212">
        <v>6452</v>
      </c>
      <c r="I553" s="212">
        <v>5360</v>
      </c>
      <c r="J553" s="212">
        <v>3133</v>
      </c>
      <c r="K553" s="212"/>
      <c r="L553" s="212">
        <v>1987</v>
      </c>
      <c r="M553" s="212"/>
      <c r="N553" s="212">
        <v>3313</v>
      </c>
      <c r="O553" s="2"/>
      <c r="P553" s="234"/>
      <c r="Q553" s="155">
        <v>2023</v>
      </c>
      <c r="R553" s="216" t="s">
        <v>102</v>
      </c>
      <c r="S553" s="282">
        <v>-12.112600038792706</v>
      </c>
      <c r="T553" s="282">
        <v>11.914362176628003</v>
      </c>
      <c r="U553" s="282">
        <v>5.8831066219650268</v>
      </c>
      <c r="V553" s="282">
        <v>-35.142673246084527</v>
      </c>
      <c r="W553" s="282">
        <v>-9.8378982671883648</v>
      </c>
      <c r="X553" s="282">
        <v>28.413991375179677</v>
      </c>
      <c r="Y553" s="282">
        <v>0</v>
      </c>
      <c r="Z553" s="282" t="s">
        <v>128</v>
      </c>
      <c r="AA553" s="282">
        <v>-33.47840642785404</v>
      </c>
      <c r="AB553" s="282" t="s">
        <v>128</v>
      </c>
      <c r="AC553" s="282">
        <v>-84.671971870084207</v>
      </c>
      <c r="AD553" s="2"/>
      <c r="AE553" s="234"/>
      <c r="AF553" s="155">
        <v>2023</v>
      </c>
      <c r="AG553" s="216" t="s">
        <v>102</v>
      </c>
      <c r="AH553" s="282">
        <v>-12.112600038792706</v>
      </c>
      <c r="AI553" s="282">
        <v>2.8158442894610349</v>
      </c>
      <c r="AJ553" s="282">
        <v>2.3233456176894736</v>
      </c>
      <c r="AK553" s="282">
        <v>-1.3813575759620171</v>
      </c>
      <c r="AL553" s="282">
        <v>-0.59369702898489629</v>
      </c>
      <c r="AM553" s="282">
        <v>1.0001770971251236</v>
      </c>
      <c r="AN553" s="282">
        <v>0</v>
      </c>
      <c r="AO553" s="282">
        <v>0</v>
      </c>
      <c r="AP553" s="282">
        <v>-0.84331964344445498</v>
      </c>
      <c r="AQ553" s="282">
        <v>0</v>
      </c>
      <c r="AR553" s="282">
        <v>-15.43359279467697</v>
      </c>
      <c r="AS553" s="2"/>
      <c r="AT553" s="234"/>
      <c r="AU553" s="155">
        <v>2023</v>
      </c>
      <c r="AV553" s="216" t="s">
        <v>102</v>
      </c>
      <c r="AW553" s="282">
        <v>-25.644446664145718</v>
      </c>
      <c r="AX553" s="282">
        <v>-19.873285133995864</v>
      </c>
      <c r="AY553" s="282">
        <v>-15.753703955416611</v>
      </c>
      <c r="AZ553" s="282">
        <v>-42.843637738702967</v>
      </c>
      <c r="BA553" s="282">
        <v>-2.3459966701982751</v>
      </c>
      <c r="BB553" s="282">
        <v>24.217844727694086</v>
      </c>
      <c r="BC553" s="282">
        <v>-22.661071340409777</v>
      </c>
      <c r="BD553" s="282">
        <v>-100</v>
      </c>
      <c r="BE553" s="282" t="s">
        <v>128</v>
      </c>
      <c r="BF553" s="282" t="s">
        <v>128</v>
      </c>
      <c r="BG553" s="282">
        <v>-84.730607918145367</v>
      </c>
      <c r="BH553" s="2"/>
      <c r="BI553" s="234"/>
      <c r="BJ553" s="155">
        <v>2023</v>
      </c>
      <c r="BK553" s="216" t="s">
        <v>102</v>
      </c>
      <c r="BL553" s="282">
        <v>-25.644446664145718</v>
      </c>
      <c r="BM553" s="282">
        <v>-5.5501252149344671</v>
      </c>
      <c r="BN553" s="282">
        <v>-6.6153440021689649</v>
      </c>
      <c r="BO553" s="282">
        <v>-1.6167352792186016</v>
      </c>
      <c r="BP553" s="282">
        <v>-0.11058868856084875</v>
      </c>
      <c r="BQ553" s="282">
        <v>0.74558180352314152</v>
      </c>
      <c r="BR553" s="282">
        <v>-0.65497042644425252</v>
      </c>
      <c r="BS553" s="282">
        <v>-0.14340855742406838</v>
      </c>
      <c r="BT553" s="282">
        <v>1.4176756398090737</v>
      </c>
      <c r="BU553" s="282">
        <v>0</v>
      </c>
      <c r="BV553" s="282">
        <v>-13.116531938726732</v>
      </c>
    </row>
    <row r="554" spans="1:74" x14ac:dyDescent="0.25">
      <c r="A554" s="234"/>
      <c r="B554" s="170">
        <v>2023</v>
      </c>
      <c r="C554" s="215" t="s">
        <v>103</v>
      </c>
      <c r="D554" s="211">
        <v>124665</v>
      </c>
      <c r="E554" s="211">
        <v>28958</v>
      </c>
      <c r="F554" s="211">
        <v>52649</v>
      </c>
      <c r="G554" s="211">
        <v>2730</v>
      </c>
      <c r="H554" s="211">
        <v>5610</v>
      </c>
      <c r="I554" s="211">
        <v>3881</v>
      </c>
      <c r="J554" s="211">
        <v>7672</v>
      </c>
      <c r="K554" s="211"/>
      <c r="L554" s="211">
        <v>1627</v>
      </c>
      <c r="M554" s="211"/>
      <c r="N554" s="211">
        <v>21538</v>
      </c>
      <c r="O554" s="2"/>
      <c r="P554" s="234"/>
      <c r="Q554" s="170">
        <v>2023</v>
      </c>
      <c r="R554" s="215" t="s">
        <v>103</v>
      </c>
      <c r="S554" s="281">
        <v>19.62174714055422</v>
      </c>
      <c r="T554" s="281">
        <v>-7.6712154061981863</v>
      </c>
      <c r="U554" s="281">
        <v>6.1814294933849538</v>
      </c>
      <c r="V554" s="281">
        <v>-9.6923585841878861</v>
      </c>
      <c r="W554" s="281">
        <v>-13.050216986980772</v>
      </c>
      <c r="X554" s="281">
        <v>-27.593283582089555</v>
      </c>
      <c r="Y554" s="281">
        <v>144.87711458665817</v>
      </c>
      <c r="Z554" s="281" t="s">
        <v>128</v>
      </c>
      <c r="AA554" s="281">
        <v>-18.117765475591341</v>
      </c>
      <c r="AB554" s="281" t="s">
        <v>128</v>
      </c>
      <c r="AC554" s="281">
        <v>550.1056444310293</v>
      </c>
      <c r="AD554" s="2"/>
      <c r="AE554" s="234"/>
      <c r="AF554" s="170">
        <v>2023</v>
      </c>
      <c r="AG554" s="215" t="s">
        <v>103</v>
      </c>
      <c r="AH554" s="281">
        <v>19.62174714055422</v>
      </c>
      <c r="AI554" s="281">
        <v>-2.3086666154909019</v>
      </c>
      <c r="AJ554" s="281">
        <v>2.9410071390189585</v>
      </c>
      <c r="AK554" s="281">
        <v>-0.28114684885238334</v>
      </c>
      <c r="AL554" s="281">
        <v>-0.80793736086589329</v>
      </c>
      <c r="AM554" s="281">
        <v>-1.4191678820910407</v>
      </c>
      <c r="AN554" s="281">
        <v>4.3553772933138832</v>
      </c>
      <c r="AO554" s="281">
        <v>0</v>
      </c>
      <c r="AP554" s="281">
        <v>-0.34543640132033449</v>
      </c>
      <c r="AQ554" s="281">
        <v>0</v>
      </c>
      <c r="AR554" s="281">
        <v>17.487717816841933</v>
      </c>
      <c r="AS554" s="2"/>
      <c r="AT554" s="234"/>
      <c r="AU554" s="170">
        <v>2023</v>
      </c>
      <c r="AV554" s="215" t="s">
        <v>103</v>
      </c>
      <c r="AW554" s="281">
        <v>-2.5864426645829184</v>
      </c>
      <c r="AX554" s="281">
        <v>-8.8339000125928777</v>
      </c>
      <c r="AY554" s="281">
        <v>1.1313868613138709</v>
      </c>
      <c r="AZ554" s="281">
        <v>-50.801946296630021</v>
      </c>
      <c r="BA554" s="281">
        <v>-13.612565445026178</v>
      </c>
      <c r="BB554" s="281">
        <v>-12.313601446000902</v>
      </c>
      <c r="BC554" s="281">
        <v>122.31237322515213</v>
      </c>
      <c r="BD554" s="281">
        <v>-100</v>
      </c>
      <c r="BE554" s="281">
        <v>-18.117765475591341</v>
      </c>
      <c r="BF554" s="281" t="s">
        <v>128</v>
      </c>
      <c r="BG554" s="281">
        <v>-1.2878683716027268</v>
      </c>
      <c r="BH554" s="2"/>
      <c r="BI554" s="234"/>
      <c r="BJ554" s="170">
        <v>2023</v>
      </c>
      <c r="BK554" s="215" t="s">
        <v>103</v>
      </c>
      <c r="BL554" s="281">
        <v>-2.5864426645829184</v>
      </c>
      <c r="BM554" s="281">
        <v>-2.1926157452627399</v>
      </c>
      <c r="BN554" s="281">
        <v>0.46024614182457374</v>
      </c>
      <c r="BO554" s="281">
        <v>-2.2027739792928238</v>
      </c>
      <c r="BP554" s="281">
        <v>-0.69075991404571002</v>
      </c>
      <c r="BQ554" s="281">
        <v>-0.42586442664582791</v>
      </c>
      <c r="BR554" s="281">
        <v>3.2983004493064949</v>
      </c>
      <c r="BS554" s="281">
        <v>-0.33209611252197596</v>
      </c>
      <c r="BT554" s="281">
        <v>-0.28130494237155607</v>
      </c>
      <c r="BU554" s="281">
        <v>0</v>
      </c>
      <c r="BV554" s="281">
        <v>-0.21957413557335351</v>
      </c>
    </row>
    <row r="555" spans="1:74" x14ac:dyDescent="0.25">
      <c r="A555" s="234"/>
      <c r="B555" s="151">
        <v>2024</v>
      </c>
      <c r="C555" s="216" t="s">
        <v>104</v>
      </c>
      <c r="D555" s="212">
        <v>96670</v>
      </c>
      <c r="E555" s="212">
        <v>26431</v>
      </c>
      <c r="F555" s="212">
        <v>44254</v>
      </c>
      <c r="G555" s="212">
        <v>2856</v>
      </c>
      <c r="H555" s="212">
        <v>5914</v>
      </c>
      <c r="I555" s="212">
        <v>4702</v>
      </c>
      <c r="J555" s="212">
        <v>7672</v>
      </c>
      <c r="K555" s="212"/>
      <c r="L555" s="212">
        <v>1627</v>
      </c>
      <c r="M555" s="212">
        <v>97</v>
      </c>
      <c r="N555" s="212">
        <v>3117</v>
      </c>
      <c r="O555" s="2"/>
      <c r="P555" s="234"/>
      <c r="Q555" s="151">
        <v>2024</v>
      </c>
      <c r="R555" s="216" t="s">
        <v>104</v>
      </c>
      <c r="S555" s="282">
        <v>-22.456182569285687</v>
      </c>
      <c r="T555" s="282">
        <v>-8.7264313833828311</v>
      </c>
      <c r="U555" s="282">
        <v>-15.94522213147448</v>
      </c>
      <c r="V555" s="282">
        <v>4.6153846153846274</v>
      </c>
      <c r="W555" s="282">
        <v>5.4188948306595393</v>
      </c>
      <c r="X555" s="282">
        <v>21.154341664519464</v>
      </c>
      <c r="Y555" s="282">
        <v>0</v>
      </c>
      <c r="Z555" s="282" t="s">
        <v>128</v>
      </c>
      <c r="AA555" s="282">
        <v>0</v>
      </c>
      <c r="AB555" s="282" t="s">
        <v>128</v>
      </c>
      <c r="AC555" s="282">
        <v>-85.527904169375063</v>
      </c>
      <c r="AD555" s="2"/>
      <c r="AE555" s="234"/>
      <c r="AF555" s="151">
        <v>2024</v>
      </c>
      <c r="AG555" s="216" t="s">
        <v>104</v>
      </c>
      <c r="AH555" s="282">
        <v>-22.456182569285687</v>
      </c>
      <c r="AI555" s="282">
        <v>-2.0270324469578473</v>
      </c>
      <c r="AJ555" s="282">
        <v>-6.7340472466209453</v>
      </c>
      <c r="AK555" s="282">
        <v>0.10107086993141622</v>
      </c>
      <c r="AL555" s="282">
        <v>0.24385352745357561</v>
      </c>
      <c r="AM555" s="282">
        <v>0.65856495407692617</v>
      </c>
      <c r="AN555" s="282">
        <v>0</v>
      </c>
      <c r="AO555" s="282">
        <v>0</v>
      </c>
      <c r="AP555" s="282">
        <v>0</v>
      </c>
      <c r="AQ555" s="282">
        <v>7.7808526851963267E-2</v>
      </c>
      <c r="AR555" s="282">
        <v>-14.776400754020775</v>
      </c>
      <c r="AS555" s="2"/>
      <c r="AT555" s="234"/>
      <c r="AU555" s="151">
        <v>2024</v>
      </c>
      <c r="AV555" s="216" t="s">
        <v>104</v>
      </c>
      <c r="AW555" s="282">
        <v>-16.960872739767211</v>
      </c>
      <c r="AX555" s="282">
        <v>-17.470180478361328</v>
      </c>
      <c r="AY555" s="282">
        <v>1.0803773326328923</v>
      </c>
      <c r="AZ555" s="282">
        <v>0.52798310454065245</v>
      </c>
      <c r="BA555" s="282">
        <v>-17.643782203035784</v>
      </c>
      <c r="BB555" s="282">
        <v>8.4409594095941003</v>
      </c>
      <c r="BC555" s="282">
        <v>119.63927855711424</v>
      </c>
      <c r="BD555" s="282">
        <v>-100</v>
      </c>
      <c r="BE555" s="282">
        <v>19.632352941176464</v>
      </c>
      <c r="BF555" s="282" t="s">
        <v>128</v>
      </c>
      <c r="BG555" s="282">
        <v>-85.137325958420746</v>
      </c>
      <c r="BH555" s="2"/>
      <c r="BI555" s="234"/>
      <c r="BJ555" s="151">
        <v>2024</v>
      </c>
      <c r="BK555" s="216" t="s">
        <v>104</v>
      </c>
      <c r="BL555" s="282">
        <v>-16.960872739767211</v>
      </c>
      <c r="BM555" s="282">
        <v>-4.8060816905038015</v>
      </c>
      <c r="BN555" s="282">
        <v>0.40630502942060731</v>
      </c>
      <c r="BO555" s="282">
        <v>1.2884937508053087E-2</v>
      </c>
      <c r="BP555" s="282">
        <v>-1.0883477215135506</v>
      </c>
      <c r="BQ555" s="282">
        <v>0.31439247519649527</v>
      </c>
      <c r="BR555" s="282">
        <v>3.5897435897435894</v>
      </c>
      <c r="BS555" s="282">
        <v>-0.36507322939483738</v>
      </c>
      <c r="BT555" s="282">
        <v>0.22935188764334491</v>
      </c>
      <c r="BU555" s="282">
        <v>8.3322595885409953E-2</v>
      </c>
      <c r="BV555" s="282">
        <v>-15.337370613752523</v>
      </c>
    </row>
    <row r="556" spans="1:74" x14ac:dyDescent="0.25">
      <c r="A556" s="234"/>
      <c r="B556" s="170">
        <v>2024</v>
      </c>
      <c r="C556" s="215" t="s">
        <v>105</v>
      </c>
      <c r="D556" s="211">
        <v>136764</v>
      </c>
      <c r="E556" s="211">
        <v>54517</v>
      </c>
      <c r="F556" s="211">
        <v>40977</v>
      </c>
      <c r="G556" s="211">
        <v>2989</v>
      </c>
      <c r="H556" s="211">
        <v>5640</v>
      </c>
      <c r="I556" s="211">
        <v>4797</v>
      </c>
      <c r="J556" s="211">
        <v>5939</v>
      </c>
      <c r="K556" s="211"/>
      <c r="L556" s="211">
        <v>1627</v>
      </c>
      <c r="M556" s="211">
        <v>97</v>
      </c>
      <c r="N556" s="211">
        <v>20181</v>
      </c>
      <c r="O556" s="2"/>
      <c r="P556" s="234"/>
      <c r="Q556" s="170">
        <v>2024</v>
      </c>
      <c r="R556" s="215" t="s">
        <v>105</v>
      </c>
      <c r="S556" s="281">
        <v>41.475121547532837</v>
      </c>
      <c r="T556" s="281">
        <v>106.26158677310733</v>
      </c>
      <c r="U556" s="281">
        <v>-7.4049803407601615</v>
      </c>
      <c r="V556" s="281">
        <v>4.6568627450980387</v>
      </c>
      <c r="W556" s="281">
        <v>-4.6330740615488679</v>
      </c>
      <c r="X556" s="281">
        <v>2.0204168438962284</v>
      </c>
      <c r="Y556" s="281">
        <v>-22.588633993743485</v>
      </c>
      <c r="Z556" s="281" t="s">
        <v>128</v>
      </c>
      <c r="AA556" s="281">
        <v>0</v>
      </c>
      <c r="AB556" s="281">
        <v>0</v>
      </c>
      <c r="AC556" s="281">
        <v>547.44947064485086</v>
      </c>
      <c r="AD556" s="2"/>
      <c r="AE556" s="234"/>
      <c r="AF556" s="170">
        <v>2024</v>
      </c>
      <c r="AG556" s="215" t="s">
        <v>105</v>
      </c>
      <c r="AH556" s="281">
        <v>41.475121547532837</v>
      </c>
      <c r="AI556" s="281">
        <v>29.053480914451221</v>
      </c>
      <c r="AJ556" s="281">
        <v>-3.3898831074790516</v>
      </c>
      <c r="AK556" s="281">
        <v>0.13758146270818247</v>
      </c>
      <c r="AL556" s="281">
        <v>-0.2834385021206165</v>
      </c>
      <c r="AM556" s="281">
        <v>9.8272473362987472E-2</v>
      </c>
      <c r="AN556" s="281">
        <v>-1.7926968035584978</v>
      </c>
      <c r="AO556" s="281">
        <v>0</v>
      </c>
      <c r="AP556" s="281">
        <v>0</v>
      </c>
      <c r="AQ556" s="281">
        <v>0</v>
      </c>
      <c r="AR556" s="281">
        <v>17.651805110168613</v>
      </c>
      <c r="AS556" s="2"/>
      <c r="AT556" s="234"/>
      <c r="AU556" s="170">
        <v>2024</v>
      </c>
      <c r="AV556" s="215" t="s">
        <v>105</v>
      </c>
      <c r="AW556" s="281">
        <v>15.335767716037424</v>
      </c>
      <c r="AX556" s="281">
        <v>94.529884032114182</v>
      </c>
      <c r="AY556" s="281">
        <v>-12.496529928036054</v>
      </c>
      <c r="AZ556" s="281">
        <v>-35.872130444110709</v>
      </c>
      <c r="BA556" s="281">
        <v>-21.185019564002232</v>
      </c>
      <c r="BB556" s="281">
        <v>14.925730713943452</v>
      </c>
      <c r="BC556" s="281">
        <v>89.562719438238105</v>
      </c>
      <c r="BD556" s="281" t="s">
        <v>128</v>
      </c>
      <c r="BE556" s="281">
        <v>-45.530632741881483</v>
      </c>
      <c r="BF556" s="281" t="s">
        <v>128</v>
      </c>
      <c r="BG556" s="281">
        <v>-6.6299620616267276</v>
      </c>
      <c r="BH556" s="2"/>
      <c r="BI556" s="234"/>
      <c r="BJ556" s="170">
        <v>2024</v>
      </c>
      <c r="BK556" s="215" t="s">
        <v>105</v>
      </c>
      <c r="BL556" s="281">
        <v>15.335767716037424</v>
      </c>
      <c r="BM556" s="281">
        <v>22.341223994130516</v>
      </c>
      <c r="BN556" s="281">
        <v>-4.9351065534369534</v>
      </c>
      <c r="BO556" s="281">
        <v>-1.4100304438391296</v>
      </c>
      <c r="BP556" s="281">
        <v>-1.2784725794617946</v>
      </c>
      <c r="BQ556" s="281">
        <v>0.52538813786589578</v>
      </c>
      <c r="BR556" s="281">
        <v>2.3663549195051425</v>
      </c>
      <c r="BS556" s="281">
        <v>0</v>
      </c>
      <c r="BT556" s="281">
        <v>-1.1469147150844594</v>
      </c>
      <c r="BU556" s="281">
        <v>8.1802005414112186E-2</v>
      </c>
      <c r="BV556" s="281">
        <v>-1.2084770490559047</v>
      </c>
    </row>
    <row r="557" spans="1:74" x14ac:dyDescent="0.25">
      <c r="A557" s="234"/>
      <c r="B557" s="155">
        <v>2024</v>
      </c>
      <c r="C557" s="216" t="s">
        <v>102</v>
      </c>
      <c r="D557" s="212">
        <v>132938</v>
      </c>
      <c r="E557" s="212">
        <v>55389</v>
      </c>
      <c r="F557" s="212">
        <v>38371</v>
      </c>
      <c r="G557" s="212">
        <v>3140</v>
      </c>
      <c r="H557" s="212">
        <v>5684</v>
      </c>
      <c r="I557" s="212">
        <v>6864</v>
      </c>
      <c r="J557" s="212">
        <v>1400</v>
      </c>
      <c r="K557" s="212"/>
      <c r="L557" s="212">
        <v>1627</v>
      </c>
      <c r="M557" s="212">
        <v>138</v>
      </c>
      <c r="N557" s="212">
        <v>20325</v>
      </c>
      <c r="O557" s="2"/>
      <c r="P557" s="234"/>
      <c r="Q557" s="155">
        <v>2024</v>
      </c>
      <c r="R557" s="216" t="s">
        <v>102</v>
      </c>
      <c r="S557" s="282">
        <v>-2.7975198151560363</v>
      </c>
      <c r="T557" s="282">
        <v>1.5995010730597699</v>
      </c>
      <c r="U557" s="282">
        <v>-6.3596651780267024</v>
      </c>
      <c r="V557" s="282">
        <v>5.0518568082970887</v>
      </c>
      <c r="W557" s="282">
        <v>0.78014184397163433</v>
      </c>
      <c r="X557" s="282">
        <v>43.089430894308947</v>
      </c>
      <c r="Y557" s="282">
        <v>-76.427007913790206</v>
      </c>
      <c r="Z557" s="282" t="s">
        <v>128</v>
      </c>
      <c r="AA557" s="282">
        <v>0</v>
      </c>
      <c r="AB557" s="282">
        <v>42.268041237113408</v>
      </c>
      <c r="AC557" s="282">
        <v>0.71354244090977659</v>
      </c>
      <c r="AD557" s="2"/>
      <c r="AE557" s="234"/>
      <c r="AF557" s="155">
        <v>2024</v>
      </c>
      <c r="AG557" s="216" t="s">
        <v>102</v>
      </c>
      <c r="AH557" s="282">
        <v>-2.7975198151560363</v>
      </c>
      <c r="AI557" s="282">
        <v>0.63759468866075897</v>
      </c>
      <c r="AJ557" s="282">
        <v>-1.905472200286626</v>
      </c>
      <c r="AK557" s="282">
        <v>0.11040917200432866</v>
      </c>
      <c r="AL557" s="282">
        <v>3.2172209060863981E-2</v>
      </c>
      <c r="AM557" s="282">
        <v>1.5113626392910422</v>
      </c>
      <c r="AN557" s="282">
        <v>-3.3188558392559462</v>
      </c>
      <c r="AO557" s="282">
        <v>0</v>
      </c>
      <c r="AP557" s="282">
        <v>0</v>
      </c>
      <c r="AQ557" s="282">
        <v>2.997864935216871E-2</v>
      </c>
      <c r="AR557" s="282">
        <v>0.10529086601737304</v>
      </c>
      <c r="AS557" s="2"/>
      <c r="AT557" s="234"/>
      <c r="AU557" s="155">
        <v>2024</v>
      </c>
      <c r="AV557" s="216" t="s">
        <v>102</v>
      </c>
      <c r="AW557" s="282">
        <v>27.560067552007368</v>
      </c>
      <c r="AX557" s="282">
        <v>76.600561152914167</v>
      </c>
      <c r="AY557" s="282">
        <v>-22.614149725717965</v>
      </c>
      <c r="AZ557" s="282">
        <v>3.8703274892490924</v>
      </c>
      <c r="BA557" s="282">
        <v>-11.903285802851826</v>
      </c>
      <c r="BB557" s="282">
        <v>28.059701492537329</v>
      </c>
      <c r="BC557" s="282">
        <v>-55.31439514842004</v>
      </c>
      <c r="BD557" s="282" t="s">
        <v>128</v>
      </c>
      <c r="BE557" s="282">
        <v>-18.117765475591341</v>
      </c>
      <c r="BF557" s="282" t="s">
        <v>128</v>
      </c>
      <c r="BG557" s="282">
        <v>513.49230304859645</v>
      </c>
      <c r="BH557" s="2"/>
      <c r="BI557" s="234"/>
      <c r="BJ557" s="155">
        <v>2024</v>
      </c>
      <c r="BK557" s="216" t="s">
        <v>102</v>
      </c>
      <c r="BL557" s="282">
        <v>27.560067552007368</v>
      </c>
      <c r="BM557" s="282">
        <v>23.053082060336223</v>
      </c>
      <c r="BN557" s="282">
        <v>-10.759384355569201</v>
      </c>
      <c r="BO557" s="282">
        <v>0.11226683042910876</v>
      </c>
      <c r="BP557" s="282">
        <v>-0.73693098948338065</v>
      </c>
      <c r="BQ557" s="282">
        <v>1.4431565210716204</v>
      </c>
      <c r="BR557" s="282">
        <v>-1.6628924541337222</v>
      </c>
      <c r="BS557" s="282">
        <v>0</v>
      </c>
      <c r="BT557" s="282">
        <v>-0.34543640132033465</v>
      </c>
      <c r="BU557" s="282">
        <v>0.13241728717279497</v>
      </c>
      <c r="BV557" s="282">
        <v>16.32378905350426</v>
      </c>
    </row>
    <row r="558" spans="1:74" x14ac:dyDescent="0.25">
      <c r="A558" s="234"/>
      <c r="B558" s="170">
        <v>2024</v>
      </c>
      <c r="C558" s="215" t="s">
        <v>103</v>
      </c>
      <c r="D558" s="211">
        <v>141772</v>
      </c>
      <c r="E558" s="211">
        <v>56173</v>
      </c>
      <c r="F558" s="211">
        <v>43087</v>
      </c>
      <c r="G558" s="211">
        <v>3140</v>
      </c>
      <c r="H558" s="211">
        <v>7088</v>
      </c>
      <c r="I558" s="211">
        <v>6134</v>
      </c>
      <c r="J558" s="211">
        <v>1676</v>
      </c>
      <c r="K558" s="211">
        <v>585</v>
      </c>
      <c r="L558" s="211">
        <v>2727</v>
      </c>
      <c r="M558" s="211">
        <v>344</v>
      </c>
      <c r="N558" s="211">
        <v>20818</v>
      </c>
      <c r="O558" s="2"/>
      <c r="P558" s="234"/>
      <c r="Q558" s="170">
        <v>2024</v>
      </c>
      <c r="R558" s="215" t="s">
        <v>103</v>
      </c>
      <c r="S558" s="281">
        <v>6.6452030269749827</v>
      </c>
      <c r="T558" s="281">
        <v>1.4154434996118397</v>
      </c>
      <c r="U558" s="281">
        <v>12.290531912121125</v>
      </c>
      <c r="V558" s="281">
        <v>0</v>
      </c>
      <c r="W558" s="281">
        <v>24.700914848698091</v>
      </c>
      <c r="X558" s="281">
        <v>-10.635198135198138</v>
      </c>
      <c r="Y558" s="281">
        <v>19.714285714285708</v>
      </c>
      <c r="Z558" s="281" t="s">
        <v>128</v>
      </c>
      <c r="AA558" s="281">
        <v>67.609096496619543</v>
      </c>
      <c r="AB558" s="281">
        <v>149.27536231884056</v>
      </c>
      <c r="AC558" s="281">
        <v>2.4255842558425655</v>
      </c>
      <c r="AD558" s="2"/>
      <c r="AE558" s="234"/>
      <c r="AF558" s="170">
        <v>2024</v>
      </c>
      <c r="AG558" s="215" t="s">
        <v>103</v>
      </c>
      <c r="AH558" s="281">
        <v>6.6452030269749827</v>
      </c>
      <c r="AI558" s="281">
        <v>0.58974860461267675</v>
      </c>
      <c r="AJ558" s="281">
        <v>3.5475183920323774</v>
      </c>
      <c r="AK558" s="281">
        <v>0</v>
      </c>
      <c r="AL558" s="281">
        <v>1.0561314296890283</v>
      </c>
      <c r="AM558" s="281">
        <v>-0.54912816500925254</v>
      </c>
      <c r="AN558" s="281">
        <v>0.20761558019527906</v>
      </c>
      <c r="AO558" s="281">
        <v>0.44005476237042845</v>
      </c>
      <c r="AP558" s="281">
        <v>0.82745339932901074</v>
      </c>
      <c r="AQ558" s="281">
        <v>0.15495945478343293</v>
      </c>
      <c r="AR558" s="281">
        <v>0.37084956897200211</v>
      </c>
      <c r="AS558" s="2"/>
      <c r="AT558" s="234"/>
      <c r="AU558" s="170">
        <v>2024</v>
      </c>
      <c r="AV558" s="215" t="s">
        <v>103</v>
      </c>
      <c r="AW558" s="281">
        <v>13.722375967593166</v>
      </c>
      <c r="AX558" s="281">
        <v>93.980937910076676</v>
      </c>
      <c r="AY558" s="281">
        <v>-18.161788448023714</v>
      </c>
      <c r="AZ558" s="281">
        <v>15.018315018315008</v>
      </c>
      <c r="BA558" s="281">
        <v>26.345811051693403</v>
      </c>
      <c r="BB558" s="281">
        <v>58.052048441123418</v>
      </c>
      <c r="BC558" s="281">
        <v>-78.154327424400421</v>
      </c>
      <c r="BD558" s="281" t="s">
        <v>128</v>
      </c>
      <c r="BE558" s="281">
        <v>67.609096496619543</v>
      </c>
      <c r="BF558" s="281" t="s">
        <v>128</v>
      </c>
      <c r="BG558" s="281">
        <v>-3.3429287770452163</v>
      </c>
      <c r="BH558" s="2"/>
      <c r="BI558" s="234"/>
      <c r="BJ558" s="170">
        <v>2024</v>
      </c>
      <c r="BK558" s="215" t="s">
        <v>103</v>
      </c>
      <c r="BL558" s="281">
        <v>13.722375967593166</v>
      </c>
      <c r="BM558" s="281">
        <v>21.830505755424564</v>
      </c>
      <c r="BN558" s="281">
        <v>-7.6701560181285942</v>
      </c>
      <c r="BO558" s="281">
        <v>0.32888140215778322</v>
      </c>
      <c r="BP558" s="281">
        <v>1.1855773472907405</v>
      </c>
      <c r="BQ558" s="281">
        <v>1.8072434123450869</v>
      </c>
      <c r="BR558" s="281">
        <v>-4.8096899691172403</v>
      </c>
      <c r="BS558" s="281">
        <v>0.4692576103958615</v>
      </c>
      <c r="BT558" s="281">
        <v>0.88236473749649169</v>
      </c>
      <c r="BU558" s="281">
        <v>0.27593951790799376</v>
      </c>
      <c r="BV558" s="281">
        <v>-0.57754782817952177</v>
      </c>
    </row>
    <row r="559" spans="1:74" x14ac:dyDescent="0.25">
      <c r="A559" s="234"/>
      <c r="B559" s="151">
        <v>2025</v>
      </c>
      <c r="C559" s="216" t="s">
        <v>104</v>
      </c>
      <c r="D559" s="212">
        <v>149037</v>
      </c>
      <c r="E559" s="212">
        <v>59363</v>
      </c>
      <c r="F559" s="212">
        <v>43885</v>
      </c>
      <c r="G559" s="212">
        <v>1608</v>
      </c>
      <c r="H559" s="212">
        <v>7843</v>
      </c>
      <c r="I559" s="212">
        <v>5466</v>
      </c>
      <c r="J559" s="212">
        <v>6336</v>
      </c>
      <c r="K559" s="212">
        <v>1185</v>
      </c>
      <c r="L559" s="212">
        <v>2727</v>
      </c>
      <c r="M559" s="212">
        <v>97</v>
      </c>
      <c r="N559" s="212">
        <v>20527</v>
      </c>
      <c r="O559" s="2"/>
      <c r="P559" s="234"/>
      <c r="Q559" s="151">
        <v>2025</v>
      </c>
      <c r="R559" s="216" t="s">
        <v>104</v>
      </c>
      <c r="S559" s="282">
        <v>5.1244251333126414</v>
      </c>
      <c r="T559" s="282">
        <v>5.6788848735157558</v>
      </c>
      <c r="U559" s="282">
        <v>1.852066748671291</v>
      </c>
      <c r="V559" s="282">
        <v>-48.789808917197455</v>
      </c>
      <c r="W559" s="282">
        <v>10.651805869074479</v>
      </c>
      <c r="X559" s="282">
        <v>-10.890120639060967</v>
      </c>
      <c r="Y559" s="282">
        <v>278.04295942720762</v>
      </c>
      <c r="Z559" s="282">
        <v>102.56410256410254</v>
      </c>
      <c r="AA559" s="282">
        <v>0</v>
      </c>
      <c r="AB559" s="282">
        <v>-71.802325581395351</v>
      </c>
      <c r="AC559" s="282">
        <v>-1.3978288019982728</v>
      </c>
      <c r="AD559" s="2"/>
      <c r="AE559" s="234"/>
      <c r="AF559" s="151">
        <v>2025</v>
      </c>
      <c r="AG559" s="216" t="s">
        <v>104</v>
      </c>
      <c r="AH559" s="282">
        <v>5.1244251333126414</v>
      </c>
      <c r="AI559" s="282">
        <v>2.250091696526817</v>
      </c>
      <c r="AJ559" s="282">
        <v>0.56287560308100315</v>
      </c>
      <c r="AK559" s="282">
        <v>-1.0806083006517504</v>
      </c>
      <c r="AL559" s="282">
        <v>0.53254521344130001</v>
      </c>
      <c r="AM559" s="282">
        <v>-0.47117907626329586</v>
      </c>
      <c r="AN559" s="282">
        <v>3.2869678074655067</v>
      </c>
      <c r="AO559" s="282">
        <v>0.42321473915864899</v>
      </c>
      <c r="AP559" s="282">
        <v>0</v>
      </c>
      <c r="AQ559" s="282">
        <v>-0.17422340095364383</v>
      </c>
      <c r="AR559" s="282">
        <v>-0.20525914849194474</v>
      </c>
      <c r="AS559" s="2"/>
      <c r="AT559" s="234"/>
      <c r="AU559" s="151">
        <v>2025</v>
      </c>
      <c r="AV559" s="216" t="s">
        <v>104</v>
      </c>
      <c r="AW559" s="282">
        <v>54.170890658942795</v>
      </c>
      <c r="AX559" s="282">
        <v>124.59611819454432</v>
      </c>
      <c r="AY559" s="282">
        <v>-0.83382293126045681</v>
      </c>
      <c r="AZ559" s="282">
        <v>-43.69747899159664</v>
      </c>
      <c r="BA559" s="282">
        <v>32.6175177544809</v>
      </c>
      <c r="BB559" s="282">
        <v>16.248404934070606</v>
      </c>
      <c r="BC559" s="282">
        <v>-17.413972888425448</v>
      </c>
      <c r="BD559" s="282" t="s">
        <v>128</v>
      </c>
      <c r="BE559" s="282">
        <v>67.609096496619543</v>
      </c>
      <c r="BF559" s="282">
        <v>0</v>
      </c>
      <c r="BG559" s="282">
        <v>558.54988771254409</v>
      </c>
      <c r="BH559" s="2"/>
      <c r="BI559" s="234"/>
      <c r="BJ559" s="151">
        <v>2025</v>
      </c>
      <c r="BK559" s="216" t="s">
        <v>104</v>
      </c>
      <c r="BL559" s="282">
        <v>54.170890658942795</v>
      </c>
      <c r="BM559" s="282">
        <v>34.066411503051619</v>
      </c>
      <c r="BN559" s="282">
        <v>-0.381710975483604</v>
      </c>
      <c r="BO559" s="282">
        <v>-1.2909899658632462</v>
      </c>
      <c r="BP559" s="282">
        <v>1.9954484328126616</v>
      </c>
      <c r="BQ559" s="282">
        <v>0.79031757525602564</v>
      </c>
      <c r="BR559" s="282">
        <v>-1.3820213096100133</v>
      </c>
      <c r="BS559" s="282">
        <v>1.2258197993172648</v>
      </c>
      <c r="BT559" s="282">
        <v>1.1378917968345921</v>
      </c>
      <c r="BU559" s="282">
        <v>0</v>
      </c>
      <c r="BV559" s="282">
        <v>18.009723802627494</v>
      </c>
    </row>
    <row r="560" spans="1:74" x14ac:dyDescent="0.25">
      <c r="A560" s="234"/>
      <c r="B560" s="170">
        <v>2025</v>
      </c>
      <c r="C560" s="215" t="s">
        <v>105</v>
      </c>
      <c r="D560" s="211">
        <v>145273</v>
      </c>
      <c r="E560" s="211">
        <v>66912</v>
      </c>
      <c r="F560" s="211">
        <v>49278</v>
      </c>
      <c r="G560" s="211">
        <v>1758</v>
      </c>
      <c r="H560" s="211">
        <v>8207</v>
      </c>
      <c r="I560" s="211">
        <v>5082</v>
      </c>
      <c r="J560" s="211">
        <v>6441</v>
      </c>
      <c r="K560" s="211">
        <v>1305</v>
      </c>
      <c r="L560" s="211">
        <v>3818</v>
      </c>
      <c r="M560" s="211"/>
      <c r="N560" s="211">
        <v>2472</v>
      </c>
      <c r="O560" s="2"/>
      <c r="P560" s="234"/>
      <c r="Q560" s="170">
        <v>2025</v>
      </c>
      <c r="R560" s="215" t="s">
        <v>105</v>
      </c>
      <c r="S560" s="281">
        <v>-2.5255473473030179</v>
      </c>
      <c r="T560" s="281">
        <v>12.716675370180084</v>
      </c>
      <c r="U560" s="281">
        <v>12.288936994417227</v>
      </c>
      <c r="V560" s="281">
        <v>9.3283582089552368</v>
      </c>
      <c r="W560" s="281">
        <v>4.6410812189213289</v>
      </c>
      <c r="X560" s="281">
        <v>-7.0252469813391798</v>
      </c>
      <c r="Y560" s="281">
        <v>1.6571969696969688</v>
      </c>
      <c r="Z560" s="281">
        <v>10.126582278481024</v>
      </c>
      <c r="AA560" s="281">
        <v>40.007334066739986</v>
      </c>
      <c r="AB560" s="281">
        <v>-100</v>
      </c>
      <c r="AC560" s="281">
        <v>-87.957324499439764</v>
      </c>
      <c r="AD560" s="2"/>
      <c r="AE560" s="234"/>
      <c r="AF560" s="170">
        <v>2025</v>
      </c>
      <c r="AG560" s="215" t="s">
        <v>105</v>
      </c>
      <c r="AH560" s="281">
        <v>-2.5255473473030179</v>
      </c>
      <c r="AI560" s="281">
        <v>5.0651851553641025</v>
      </c>
      <c r="AJ560" s="281">
        <v>3.6185645175359129</v>
      </c>
      <c r="AK560" s="281">
        <v>0.1006461482719056</v>
      </c>
      <c r="AL560" s="281">
        <v>0.24423465313982426</v>
      </c>
      <c r="AM560" s="281">
        <v>-0.2576541395760783</v>
      </c>
      <c r="AN560" s="281">
        <v>7.0452303790333917E-2</v>
      </c>
      <c r="AO560" s="281">
        <v>8.0516918617524483E-2</v>
      </c>
      <c r="AP560" s="281">
        <v>0.73203298509766013</v>
      </c>
      <c r="AQ560" s="281">
        <v>-6.5084509215832281E-2</v>
      </c>
      <c r="AR560" s="281">
        <v>-12.114441380328371</v>
      </c>
      <c r="AS560" s="2"/>
      <c r="AT560" s="234"/>
      <c r="AU560" s="170">
        <v>2025</v>
      </c>
      <c r="AV560" s="215" t="s">
        <v>105</v>
      </c>
      <c r="AW560" s="281">
        <v>6.221666520429352</v>
      </c>
      <c r="AX560" s="281">
        <v>22.736027294238497</v>
      </c>
      <c r="AY560" s="281">
        <v>20.257705542133394</v>
      </c>
      <c r="AZ560" s="281">
        <v>-41.184342589494818</v>
      </c>
      <c r="BA560" s="281">
        <v>45.51418439716312</v>
      </c>
      <c r="BB560" s="281">
        <v>5.9412132582864245</v>
      </c>
      <c r="BC560" s="281">
        <v>8.4526014480552192</v>
      </c>
      <c r="BD560" s="281" t="s">
        <v>128</v>
      </c>
      <c r="BE560" s="281">
        <v>134.66502765826672</v>
      </c>
      <c r="BF560" s="281">
        <v>-100</v>
      </c>
      <c r="BG560" s="281">
        <v>-87.750854764382339</v>
      </c>
      <c r="BH560" s="2"/>
      <c r="BI560" s="234"/>
      <c r="BJ560" s="170">
        <v>2025</v>
      </c>
      <c r="BK560" s="215" t="s">
        <v>105</v>
      </c>
      <c r="BL560" s="281">
        <v>6.221666520429352</v>
      </c>
      <c r="BM560" s="281">
        <v>9.063057529759293</v>
      </c>
      <c r="BN560" s="281">
        <v>6.0695797139598131</v>
      </c>
      <c r="BO560" s="281">
        <v>-0.90009066713462593</v>
      </c>
      <c r="BP560" s="281">
        <v>1.8769559240735862</v>
      </c>
      <c r="BQ560" s="281">
        <v>0.2083881723260507</v>
      </c>
      <c r="BR560" s="281">
        <v>0.36705565792167522</v>
      </c>
      <c r="BS560" s="281">
        <v>0.95419847328244256</v>
      </c>
      <c r="BT560" s="281">
        <v>1.6020297739171125</v>
      </c>
      <c r="BU560" s="281">
        <v>-7.0925097247813748E-2</v>
      </c>
      <c r="BV560" s="281">
        <v>-12.94858296042818</v>
      </c>
    </row>
    <row r="561" spans="1:74" x14ac:dyDescent="0.25">
      <c r="A561" s="226"/>
      <c r="B561" s="155">
        <v>2025</v>
      </c>
      <c r="C561" s="216" t="s">
        <v>102</v>
      </c>
      <c r="D561" s="212">
        <v>122080</v>
      </c>
      <c r="E561" s="212">
        <v>57602</v>
      </c>
      <c r="F561" s="212">
        <v>41081</v>
      </c>
      <c r="G561" s="212">
        <v>891</v>
      </c>
      <c r="H561" s="212">
        <v>5486</v>
      </c>
      <c r="I561" s="212">
        <v>4575</v>
      </c>
      <c r="J561" s="212">
        <v>5447</v>
      </c>
      <c r="K561" s="212">
        <v>1305</v>
      </c>
      <c r="L561" s="212">
        <v>3066</v>
      </c>
      <c r="M561" s="212"/>
      <c r="N561" s="212">
        <v>2627</v>
      </c>
      <c r="O561" s="2"/>
      <c r="P561" s="226"/>
      <c r="Q561" s="155">
        <v>2025</v>
      </c>
      <c r="R561" s="216" t="s">
        <v>102</v>
      </c>
      <c r="S561" s="282">
        <v>-15.965113957858662</v>
      </c>
      <c r="T561" s="282">
        <v>-13.913797226207564</v>
      </c>
      <c r="U561" s="282">
        <v>-16.634197816469822</v>
      </c>
      <c r="V561" s="282">
        <v>-49.317406143344712</v>
      </c>
      <c r="W561" s="282">
        <v>-33.154624101376868</v>
      </c>
      <c r="X561" s="282">
        <v>-9.9763872491145236</v>
      </c>
      <c r="Y561" s="282">
        <v>-15.43238627542307</v>
      </c>
      <c r="Z561" s="282">
        <v>0</v>
      </c>
      <c r="AA561" s="282">
        <v>-19.696176008381343</v>
      </c>
      <c r="AB561" s="282" t="s">
        <v>128</v>
      </c>
      <c r="AC561" s="282">
        <v>6.2702265372168284</v>
      </c>
      <c r="AD561" s="2"/>
      <c r="AE561" s="226"/>
      <c r="AF561" s="155">
        <v>2025</v>
      </c>
      <c r="AG561" s="216" t="s">
        <v>102</v>
      </c>
      <c r="AH561" s="282">
        <v>-15.965113957858662</v>
      </c>
      <c r="AI561" s="282">
        <v>-6.408623763534866</v>
      </c>
      <c r="AJ561" s="282">
        <v>-5.6424800203754346</v>
      </c>
      <c r="AK561" s="282">
        <v>-0.5968073902239236</v>
      </c>
      <c r="AL561" s="282">
        <v>-1.8730252696647014</v>
      </c>
      <c r="AM561" s="282">
        <v>-0.34899809324513181</v>
      </c>
      <c r="AN561" s="282">
        <v>-0.68422900332477521</v>
      </c>
      <c r="AO561" s="282">
        <v>0</v>
      </c>
      <c r="AP561" s="282">
        <v>-0.51764608702236514</v>
      </c>
      <c r="AQ561" s="282">
        <v>0</v>
      </c>
      <c r="AR561" s="282">
        <v>0.10669566953253536</v>
      </c>
      <c r="AS561" s="2"/>
      <c r="AT561" s="226"/>
      <c r="AU561" s="155">
        <v>2025</v>
      </c>
      <c r="AV561" s="216" t="s">
        <v>102</v>
      </c>
      <c r="AW561" s="282">
        <v>-8.1677172817403658</v>
      </c>
      <c r="AX561" s="282">
        <v>3.995378143674742</v>
      </c>
      <c r="AY561" s="282">
        <v>7.0626254202392289</v>
      </c>
      <c r="AZ561" s="282">
        <v>-71.624203821656053</v>
      </c>
      <c r="BA561" s="282">
        <v>-3.4834623504574154</v>
      </c>
      <c r="BB561" s="282">
        <v>-33.347902097902093</v>
      </c>
      <c r="BC561" s="282">
        <v>289.07142857142856</v>
      </c>
      <c r="BD561" s="282" t="s">
        <v>128</v>
      </c>
      <c r="BE561" s="282">
        <v>88.44499078057774</v>
      </c>
      <c r="BF561" s="282">
        <v>-100</v>
      </c>
      <c r="BG561" s="282">
        <v>-87.075030750307505</v>
      </c>
      <c r="BH561" s="2"/>
      <c r="BI561" s="226"/>
      <c r="BJ561" s="155">
        <v>2025</v>
      </c>
      <c r="BK561" s="216" t="s">
        <v>102</v>
      </c>
      <c r="BL561" s="282">
        <v>-8.1677172817403658</v>
      </c>
      <c r="BM561" s="282">
        <v>1.6646857933773651</v>
      </c>
      <c r="BN561" s="282">
        <v>2.0385442838014729</v>
      </c>
      <c r="BO561" s="282">
        <v>-1.6917660864463144</v>
      </c>
      <c r="BP561" s="282">
        <v>-0.14894161187922197</v>
      </c>
      <c r="BQ561" s="282">
        <v>-1.7218553009673696</v>
      </c>
      <c r="BR561" s="282">
        <v>3.0442762791677347</v>
      </c>
      <c r="BS561" s="282">
        <v>0.98166062374941765</v>
      </c>
      <c r="BT561" s="282">
        <v>1.0824594923949518</v>
      </c>
      <c r="BU561" s="282">
        <v>-0.10380779009763957</v>
      </c>
      <c r="BV561" s="282">
        <v>-13.312972964840762</v>
      </c>
    </row>
    <row r="562" spans="1:74" x14ac:dyDescent="0.25">
      <c r="A562" s="234"/>
      <c r="B562" s="170">
        <v>2025</v>
      </c>
      <c r="C562" s="215" t="s">
        <v>103</v>
      </c>
      <c r="D562" s="211">
        <v>117116</v>
      </c>
      <c r="E562" s="211">
        <v>52183</v>
      </c>
      <c r="F562" s="211">
        <v>34750</v>
      </c>
      <c r="G562" s="211">
        <v>806</v>
      </c>
      <c r="H562" s="211">
        <v>4817</v>
      </c>
      <c r="I562" s="211">
        <v>5127</v>
      </c>
      <c r="J562" s="211">
        <v>9116</v>
      </c>
      <c r="K562" s="211">
        <v>1305</v>
      </c>
      <c r="L562" s="211">
        <v>2170</v>
      </c>
      <c r="M562" s="211"/>
      <c r="N562" s="211">
        <v>6842</v>
      </c>
      <c r="O562" s="2"/>
      <c r="P562" s="234"/>
      <c r="Q562" s="170">
        <v>2025</v>
      </c>
      <c r="R562" s="215" t="s">
        <v>103</v>
      </c>
      <c r="S562" s="281">
        <v>-4.0661861074705143</v>
      </c>
      <c r="T562" s="281">
        <v>-9.407659456268874</v>
      </c>
      <c r="U562" s="281">
        <v>-15.411017258586696</v>
      </c>
      <c r="V562" s="281">
        <v>-9.5398428731762124</v>
      </c>
      <c r="W562" s="281">
        <v>-12.194677360554138</v>
      </c>
      <c r="X562" s="281">
        <v>12.065573770491795</v>
      </c>
      <c r="Y562" s="281">
        <v>67.358178814026047</v>
      </c>
      <c r="Z562" s="281">
        <v>0</v>
      </c>
      <c r="AA562" s="281">
        <v>-29.223744292237441</v>
      </c>
      <c r="AB562" s="281" t="s">
        <v>128</v>
      </c>
      <c r="AC562" s="281">
        <v>160.44918157594213</v>
      </c>
      <c r="AD562" s="2"/>
      <c r="AE562" s="234"/>
      <c r="AF562" s="170">
        <v>2025</v>
      </c>
      <c r="AG562" s="215" t="s">
        <v>103</v>
      </c>
      <c r="AH562" s="281">
        <v>-4.0661861074705143</v>
      </c>
      <c r="AI562" s="281">
        <v>-4.4388925294888635</v>
      </c>
      <c r="AJ562" s="281">
        <v>-5.1859436435124557</v>
      </c>
      <c r="AK562" s="281">
        <v>-6.9626474442988251E-2</v>
      </c>
      <c r="AL562" s="281">
        <v>-0.54800131061599</v>
      </c>
      <c r="AM562" s="281">
        <v>0.45216251638270022</v>
      </c>
      <c r="AN562" s="281">
        <v>3.0054062909567518</v>
      </c>
      <c r="AO562" s="281">
        <v>0</v>
      </c>
      <c r="AP562" s="281">
        <v>-0.73394495412844096</v>
      </c>
      <c r="AQ562" s="281">
        <v>0</v>
      </c>
      <c r="AR562" s="281">
        <v>3.4526539973787704</v>
      </c>
      <c r="AS562" s="2"/>
      <c r="AT562" s="234"/>
      <c r="AU562" s="170">
        <v>2025</v>
      </c>
      <c r="AV562" s="215" t="s">
        <v>103</v>
      </c>
      <c r="AW562" s="281">
        <v>-17.391304347826093</v>
      </c>
      <c r="AX562" s="281">
        <v>-7.1030566286294174</v>
      </c>
      <c r="AY562" s="281">
        <v>-19.349223663750095</v>
      </c>
      <c r="AZ562" s="281">
        <v>-74.331210191082803</v>
      </c>
      <c r="BA562" s="281">
        <v>-32.040067720090292</v>
      </c>
      <c r="BB562" s="281">
        <v>-16.416693837626354</v>
      </c>
      <c r="BC562" s="281">
        <v>443.91408114558476</v>
      </c>
      <c r="BD562" s="281">
        <v>123.07692307692309</v>
      </c>
      <c r="BE562" s="281">
        <v>-20.425375870920419</v>
      </c>
      <c r="BF562" s="281">
        <v>-100</v>
      </c>
      <c r="BG562" s="281">
        <v>-67.13421077913344</v>
      </c>
      <c r="BH562" s="2"/>
      <c r="BI562" s="234"/>
      <c r="BJ562" s="170">
        <v>2025</v>
      </c>
      <c r="BK562" s="215" t="s">
        <v>103</v>
      </c>
      <c r="BL562" s="281">
        <v>-17.391304347826093</v>
      </c>
      <c r="BM562" s="281">
        <v>-2.8143780154050173</v>
      </c>
      <c r="BN562" s="281">
        <v>-5.8805688006094314</v>
      </c>
      <c r="BO562" s="281">
        <v>-1.6463053353271455</v>
      </c>
      <c r="BP562" s="281">
        <v>-1.6018677877154874</v>
      </c>
      <c r="BQ562" s="281">
        <v>-0.71029540388793289</v>
      </c>
      <c r="BR562" s="281">
        <v>5.2478627655672501</v>
      </c>
      <c r="BS562" s="281">
        <v>0.50785768699037914</v>
      </c>
      <c r="BT562" s="281">
        <v>-0.39288434951894602</v>
      </c>
      <c r="BU562" s="281">
        <v>-0.2426431171176256</v>
      </c>
      <c r="BV562" s="281">
        <v>-9.8580819908021375</v>
      </c>
    </row>
    <row r="563" spans="1:74" x14ac:dyDescent="0.25">
      <c r="A563" s="234"/>
      <c r="B563" s="151">
        <v>2026</v>
      </c>
      <c r="C563" s="216" t="s">
        <v>104</v>
      </c>
      <c r="D563" s="212">
        <v>120574</v>
      </c>
      <c r="E563" s="212">
        <v>44817</v>
      </c>
      <c r="F563" s="212">
        <v>35872</v>
      </c>
      <c r="G563" s="212">
        <v>724</v>
      </c>
      <c r="H563" s="212">
        <v>5924</v>
      </c>
      <c r="I563" s="212">
        <v>4242</v>
      </c>
      <c r="J563" s="212">
        <v>2130</v>
      </c>
      <c r="K563" s="212">
        <v>1305</v>
      </c>
      <c r="L563" s="212">
        <v>4187</v>
      </c>
      <c r="M563" s="212"/>
      <c r="N563" s="212">
        <v>21373</v>
      </c>
      <c r="O563" s="2"/>
      <c r="P563" s="234"/>
      <c r="Q563" s="151">
        <v>2026</v>
      </c>
      <c r="R563" s="216" t="s">
        <v>104</v>
      </c>
      <c r="S563" s="282">
        <v>2.9526281635301643</v>
      </c>
      <c r="T563" s="282">
        <v>-14.115708180825166</v>
      </c>
      <c r="U563" s="282">
        <v>3.2287769784172582</v>
      </c>
      <c r="V563" s="282">
        <v>-10.173697270471465</v>
      </c>
      <c r="W563" s="282">
        <v>22.981108573801109</v>
      </c>
      <c r="X563" s="282">
        <v>-17.261556465769459</v>
      </c>
      <c r="Y563" s="282">
        <v>-76.634488810881962</v>
      </c>
      <c r="Z563" s="282">
        <v>0</v>
      </c>
      <c r="AA563" s="282">
        <v>92.94930875576037</v>
      </c>
      <c r="AB563" s="282" t="s">
        <v>128</v>
      </c>
      <c r="AC563" s="282">
        <v>212.37942122186496</v>
      </c>
      <c r="AD563" s="2"/>
      <c r="AE563" s="234"/>
      <c r="AF563" s="151">
        <v>2026</v>
      </c>
      <c r="AG563" s="216" t="s">
        <v>104</v>
      </c>
      <c r="AH563" s="282">
        <v>2.9526281635301643</v>
      </c>
      <c r="AI563" s="282">
        <v>-6.2894907612964692</v>
      </c>
      <c r="AJ563" s="282">
        <v>0.9580245226954438</v>
      </c>
      <c r="AK563" s="282">
        <v>-7.0016052460807832E-2</v>
      </c>
      <c r="AL563" s="282">
        <v>0.94521670822090564</v>
      </c>
      <c r="AM563" s="282">
        <v>-0.75566105399774308</v>
      </c>
      <c r="AN563" s="282">
        <v>-5.9650261279415053</v>
      </c>
      <c r="AO563" s="282">
        <v>0</v>
      </c>
      <c r="AP563" s="282">
        <v>1.722224119676212</v>
      </c>
      <c r="AQ563" s="282">
        <v>0</v>
      </c>
      <c r="AR563" s="282">
        <v>12.407356808634129</v>
      </c>
      <c r="AS563" s="2"/>
      <c r="AT563" s="234"/>
      <c r="AU563" s="151">
        <v>2026</v>
      </c>
      <c r="AV563" s="216" t="s">
        <v>104</v>
      </c>
      <c r="AW563" s="282">
        <v>-19.097942121754997</v>
      </c>
      <c r="AX563" s="282">
        <v>-24.503478597779761</v>
      </c>
      <c r="AY563" s="282">
        <v>-18.259086248148577</v>
      </c>
      <c r="AZ563" s="282">
        <v>-54.975124378109456</v>
      </c>
      <c r="BA563" s="282">
        <v>-24.467678184368225</v>
      </c>
      <c r="BB563" s="282">
        <v>-22.392974753018663</v>
      </c>
      <c r="BC563" s="282">
        <v>-66.382575757575751</v>
      </c>
      <c r="BD563" s="282">
        <v>10.126582278481024</v>
      </c>
      <c r="BE563" s="282">
        <v>53.538687202053552</v>
      </c>
      <c r="BF563" s="282">
        <v>-100</v>
      </c>
      <c r="BG563" s="282">
        <v>4.1214010815024125</v>
      </c>
      <c r="BH563" s="2"/>
      <c r="BI563" s="234"/>
      <c r="BJ563" s="151">
        <v>2026</v>
      </c>
      <c r="BK563" s="216" t="s">
        <v>104</v>
      </c>
      <c r="BL563" s="282">
        <v>-19.097942121754997</v>
      </c>
      <c r="BM563" s="282">
        <v>-9.7599924850875954</v>
      </c>
      <c r="BN563" s="282">
        <v>-5.3765172406851978</v>
      </c>
      <c r="BO563" s="282">
        <v>-0.59314130048243041</v>
      </c>
      <c r="BP563" s="282">
        <v>-1.2875997235585792</v>
      </c>
      <c r="BQ563" s="282">
        <v>-0.82127256989874975</v>
      </c>
      <c r="BR563" s="282">
        <v>-2.8221179975442334</v>
      </c>
      <c r="BS563" s="282">
        <v>8.0516918617524483E-2</v>
      </c>
      <c r="BT563" s="282">
        <v>0.97962250984654797</v>
      </c>
      <c r="BU563" s="282">
        <v>-6.5084509215832295E-2</v>
      </c>
      <c r="BV563" s="282">
        <v>0.56764427625354763</v>
      </c>
    </row>
    <row r="564" spans="1:74" x14ac:dyDescent="0.25">
      <c r="A564" s="243"/>
      <c r="B564" s="290">
        <v>2026</v>
      </c>
      <c r="C564" s="217" t="s">
        <v>105</v>
      </c>
      <c r="D564" s="252">
        <v>129281</v>
      </c>
      <c r="E564" s="252">
        <v>48791</v>
      </c>
      <c r="F564" s="252">
        <v>40696</v>
      </c>
      <c r="G564" s="252">
        <v>951</v>
      </c>
      <c r="H564" s="252">
        <v>8226</v>
      </c>
      <c r="I564" s="252">
        <v>2475</v>
      </c>
      <c r="J564" s="252">
        <v>4271</v>
      </c>
      <c r="K564" s="252">
        <v>1305</v>
      </c>
      <c r="L564" s="252">
        <v>1439</v>
      </c>
      <c r="M564" s="252"/>
      <c r="N564" s="252">
        <v>21127</v>
      </c>
      <c r="O564" s="2"/>
      <c r="P564" s="243"/>
      <c r="Q564" s="290">
        <v>2026</v>
      </c>
      <c r="R564" s="217" t="s">
        <v>105</v>
      </c>
      <c r="S564" s="283">
        <v>7.2212914890440629</v>
      </c>
      <c r="T564" s="283">
        <v>8.8671709395988074</v>
      </c>
      <c r="U564" s="283">
        <v>13.447814451382698</v>
      </c>
      <c r="V564" s="283">
        <v>31.353591160220986</v>
      </c>
      <c r="W564" s="283">
        <v>38.858879135719093</v>
      </c>
      <c r="X564" s="283">
        <v>-41.654879773691654</v>
      </c>
      <c r="Y564" s="283">
        <v>100.51643192488262</v>
      </c>
      <c r="Z564" s="283">
        <v>0</v>
      </c>
      <c r="AA564" s="283">
        <v>-65.631717219966561</v>
      </c>
      <c r="AB564" s="283" t="s">
        <v>128</v>
      </c>
      <c r="AC564" s="283">
        <v>-1.1509848874748485</v>
      </c>
      <c r="AD564" s="2"/>
      <c r="AE564" s="243"/>
      <c r="AF564" s="290">
        <v>2026</v>
      </c>
      <c r="AG564" s="217" t="s">
        <v>105</v>
      </c>
      <c r="AH564" s="283">
        <v>7.2212914890440629</v>
      </c>
      <c r="AI564" s="283">
        <v>3.2959012722477441</v>
      </c>
      <c r="AJ564" s="283">
        <v>4.0008625408462803</v>
      </c>
      <c r="AK564" s="283">
        <v>0.18826612702572668</v>
      </c>
      <c r="AL564" s="283">
        <v>1.9092009886045058</v>
      </c>
      <c r="AM564" s="283">
        <v>-1.4654900724866038</v>
      </c>
      <c r="AN564" s="283">
        <v>1.7756730306699597</v>
      </c>
      <c r="AO564" s="283">
        <v>0</v>
      </c>
      <c r="AP564" s="283">
        <v>-2.2790983130691496</v>
      </c>
      <c r="AQ564" s="283">
        <v>0</v>
      </c>
      <c r="AR564" s="283">
        <v>-0.20402408479439985</v>
      </c>
      <c r="AS564" s="2"/>
      <c r="AT564" s="243"/>
      <c r="AU564" s="290">
        <v>2026</v>
      </c>
      <c r="AV564" s="217" t="s">
        <v>105</v>
      </c>
      <c r="AW564" s="283">
        <v>-11.008239659124541</v>
      </c>
      <c r="AX564" s="283">
        <v>-27.081838833094224</v>
      </c>
      <c r="AY564" s="283">
        <v>-17.415479524331346</v>
      </c>
      <c r="AZ564" s="283">
        <v>-45.904436860068252</v>
      </c>
      <c r="BA564" s="283">
        <v>0.23150968685268936</v>
      </c>
      <c r="BB564" s="283">
        <v>-51.298701298701296</v>
      </c>
      <c r="BC564" s="283">
        <v>-33.690420742120779</v>
      </c>
      <c r="BD564" s="283">
        <v>0</v>
      </c>
      <c r="BE564" s="283">
        <v>-62.310110005238343</v>
      </c>
      <c r="BF564" s="283" t="s">
        <v>128</v>
      </c>
      <c r="BG564" s="283">
        <v>754.65210355987051</v>
      </c>
      <c r="BH564" s="2"/>
      <c r="BI564" s="243"/>
      <c r="BJ564" s="290">
        <v>2026</v>
      </c>
      <c r="BK564" s="217" t="s">
        <v>105</v>
      </c>
      <c r="BL564" s="283">
        <v>-11.008239659124541</v>
      </c>
      <c r="BM564" s="283">
        <v>-12.473756307090783</v>
      </c>
      <c r="BN564" s="283">
        <v>-5.9074982963110809</v>
      </c>
      <c r="BO564" s="283">
        <v>-0.55550584072745779</v>
      </c>
      <c r="BP564" s="283">
        <v>1.3078824007214001E-2</v>
      </c>
      <c r="BQ564" s="283">
        <v>-1.7945523256214155</v>
      </c>
      <c r="BR564" s="283">
        <v>-1.4937393734554938</v>
      </c>
      <c r="BS564" s="283">
        <v>0</v>
      </c>
      <c r="BT564" s="283">
        <v>-1.6376064375348478</v>
      </c>
      <c r="BU564" s="283">
        <v>0</v>
      </c>
      <c r="BV564" s="283">
        <v>12.841340097609326</v>
      </c>
    </row>
    <row r="565" spans="1:74" x14ac:dyDescent="0.25">
      <c r="A565" s="234" t="s">
        <v>131</v>
      </c>
      <c r="B565" s="151">
        <v>2020</v>
      </c>
      <c r="C565" s="216" t="s">
        <v>102</v>
      </c>
      <c r="D565" s="212">
        <v>29685</v>
      </c>
      <c r="E565" s="212">
        <v>4058</v>
      </c>
      <c r="F565" s="212">
        <v>20454</v>
      </c>
      <c r="G565" s="212"/>
      <c r="H565" s="212">
        <v>1972</v>
      </c>
      <c r="I565" s="212">
        <v>632</v>
      </c>
      <c r="J565" s="212">
        <v>127</v>
      </c>
      <c r="K565" s="212">
        <v>1500</v>
      </c>
      <c r="L565" s="212">
        <v>810</v>
      </c>
      <c r="M565" s="212"/>
      <c r="N565" s="212">
        <v>132</v>
      </c>
      <c r="O565" s="2"/>
      <c r="P565" s="234" t="s">
        <v>131</v>
      </c>
      <c r="Q565" s="151">
        <v>2020</v>
      </c>
      <c r="R565" s="216" t="s">
        <v>102</v>
      </c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"/>
      <c r="AE565" s="234" t="s">
        <v>131</v>
      </c>
      <c r="AF565" s="151">
        <v>2020</v>
      </c>
      <c r="AG565" s="216" t="s">
        <v>102</v>
      </c>
      <c r="AH565" s="282"/>
      <c r="AI565" s="282"/>
      <c r="AJ565" s="282"/>
      <c r="AK565" s="282"/>
      <c r="AL565" s="282"/>
      <c r="AM565" s="282"/>
      <c r="AN565" s="282"/>
      <c r="AO565" s="282"/>
      <c r="AP565" s="282"/>
      <c r="AQ565" s="282"/>
      <c r="AR565" s="282"/>
      <c r="AS565" s="2"/>
      <c r="AT565" s="234" t="s">
        <v>131</v>
      </c>
      <c r="AU565" s="151">
        <v>2020</v>
      </c>
      <c r="AV565" s="216" t="s">
        <v>102</v>
      </c>
      <c r="AW565" s="282"/>
      <c r="AX565" s="282"/>
      <c r="AY565" s="282"/>
      <c r="AZ565" s="282"/>
      <c r="BA565" s="282"/>
      <c r="BB565" s="282"/>
      <c r="BC565" s="282"/>
      <c r="BD565" s="282"/>
      <c r="BE565" s="282"/>
      <c r="BF565" s="282"/>
      <c r="BG565" s="282"/>
      <c r="BH565" s="2"/>
      <c r="BI565" s="234" t="s">
        <v>131</v>
      </c>
      <c r="BJ565" s="151">
        <v>2020</v>
      </c>
      <c r="BK565" s="216" t="s">
        <v>102</v>
      </c>
      <c r="BL565" s="282"/>
      <c r="BM565" s="282"/>
      <c r="BN565" s="282"/>
      <c r="BO565" s="282"/>
      <c r="BP565" s="282"/>
      <c r="BQ565" s="282"/>
      <c r="BR565" s="282"/>
      <c r="BS565" s="282"/>
      <c r="BT565" s="282"/>
      <c r="BU565" s="282"/>
      <c r="BV565" s="282"/>
    </row>
    <row r="566" spans="1:74" x14ac:dyDescent="0.25">
      <c r="A566" s="234"/>
      <c r="B566" s="170">
        <v>2020</v>
      </c>
      <c r="C566" s="215" t="s">
        <v>103</v>
      </c>
      <c r="D566" s="211">
        <v>47439</v>
      </c>
      <c r="E566" s="211">
        <v>10145</v>
      </c>
      <c r="F566" s="211">
        <v>28461</v>
      </c>
      <c r="G566" s="211"/>
      <c r="H566" s="211">
        <v>3598</v>
      </c>
      <c r="I566" s="211">
        <v>806</v>
      </c>
      <c r="J566" s="211">
        <v>127</v>
      </c>
      <c r="K566" s="211">
        <v>1500</v>
      </c>
      <c r="L566" s="211">
        <v>810</v>
      </c>
      <c r="M566" s="211">
        <v>1250</v>
      </c>
      <c r="N566" s="211">
        <v>742</v>
      </c>
      <c r="O566" s="2"/>
      <c r="P566" s="234"/>
      <c r="Q566" s="170">
        <v>2020</v>
      </c>
      <c r="R566" s="215" t="s">
        <v>103</v>
      </c>
      <c r="S566" s="281">
        <v>59.807983830217267</v>
      </c>
      <c r="T566" s="281">
        <v>150</v>
      </c>
      <c r="U566" s="281">
        <v>39.146377236726323</v>
      </c>
      <c r="V566" s="281" t="s">
        <v>128</v>
      </c>
      <c r="W566" s="281">
        <v>82.454361054766736</v>
      </c>
      <c r="X566" s="281">
        <v>27.531645569620238</v>
      </c>
      <c r="Y566" s="281">
        <v>0</v>
      </c>
      <c r="Z566" s="281">
        <v>0</v>
      </c>
      <c r="AA566" s="281">
        <v>0</v>
      </c>
      <c r="AB566" s="281" t="s">
        <v>128</v>
      </c>
      <c r="AC566" s="281">
        <v>462.12121212121212</v>
      </c>
      <c r="AD566" s="2"/>
      <c r="AE566" s="234"/>
      <c r="AF566" s="170">
        <v>2020</v>
      </c>
      <c r="AG566" s="215" t="s">
        <v>103</v>
      </c>
      <c r="AH566" s="281">
        <v>59.807983830217267</v>
      </c>
      <c r="AI566" s="281">
        <v>20.505305709954516</v>
      </c>
      <c r="AJ566" s="281">
        <v>26.973218797372404</v>
      </c>
      <c r="AK566" s="281">
        <v>0</v>
      </c>
      <c r="AL566" s="281">
        <v>5.4775138959070224</v>
      </c>
      <c r="AM566" s="281">
        <v>0.5861546235472459</v>
      </c>
      <c r="AN566" s="281">
        <v>0</v>
      </c>
      <c r="AO566" s="281">
        <v>0</v>
      </c>
      <c r="AP566" s="281">
        <v>0</v>
      </c>
      <c r="AQ566" s="281">
        <v>4.2108809162876861</v>
      </c>
      <c r="AR566" s="281">
        <v>2.0549098871483906</v>
      </c>
      <c r="AS566" s="2"/>
      <c r="AT566" s="234"/>
      <c r="AU566" s="170">
        <v>2020</v>
      </c>
      <c r="AV566" s="215" t="s">
        <v>103</v>
      </c>
      <c r="AW566" s="281"/>
      <c r="AX566" s="281"/>
      <c r="AY566" s="281"/>
      <c r="AZ566" s="281"/>
      <c r="BA566" s="281"/>
      <c r="BB566" s="281"/>
      <c r="BC566" s="281"/>
      <c r="BD566" s="281"/>
      <c r="BE566" s="281"/>
      <c r="BF566" s="281"/>
      <c r="BG566" s="281"/>
      <c r="BH566" s="2"/>
      <c r="BI566" s="234"/>
      <c r="BJ566" s="170">
        <v>2020</v>
      </c>
      <c r="BK566" s="215" t="s">
        <v>103</v>
      </c>
      <c r="BL566" s="281"/>
      <c r="BM566" s="281"/>
      <c r="BN566" s="281"/>
      <c r="BO566" s="281"/>
      <c r="BP566" s="281"/>
      <c r="BQ566" s="281"/>
      <c r="BR566" s="281"/>
      <c r="BS566" s="281"/>
      <c r="BT566" s="281"/>
      <c r="BU566" s="281"/>
      <c r="BV566" s="281"/>
    </row>
    <row r="567" spans="1:74" x14ac:dyDescent="0.25">
      <c r="A567" s="234"/>
      <c r="B567" s="151">
        <v>2021</v>
      </c>
      <c r="C567" s="216" t="s">
        <v>104</v>
      </c>
      <c r="D567" s="212">
        <v>58017</v>
      </c>
      <c r="E567" s="212">
        <v>7801</v>
      </c>
      <c r="F567" s="212">
        <v>34426</v>
      </c>
      <c r="G567" s="212">
        <v>3962</v>
      </c>
      <c r="H567" s="212">
        <v>3917</v>
      </c>
      <c r="I567" s="212">
        <v>2630</v>
      </c>
      <c r="J567" s="212">
        <v>2149</v>
      </c>
      <c r="K567" s="212"/>
      <c r="L567" s="212">
        <v>990</v>
      </c>
      <c r="M567" s="212">
        <v>1250</v>
      </c>
      <c r="N567" s="212">
        <v>892</v>
      </c>
      <c r="O567" s="2"/>
      <c r="P567" s="234"/>
      <c r="Q567" s="151">
        <v>2021</v>
      </c>
      <c r="R567" s="216" t="s">
        <v>104</v>
      </c>
      <c r="S567" s="282">
        <v>22.298109150698792</v>
      </c>
      <c r="T567" s="282">
        <v>-23.104977821586985</v>
      </c>
      <c r="U567" s="282">
        <v>20.958504620357687</v>
      </c>
      <c r="V567" s="282" t="s">
        <v>128</v>
      </c>
      <c r="W567" s="282">
        <v>8.86603668704835</v>
      </c>
      <c r="X567" s="282">
        <v>226.30272952853596</v>
      </c>
      <c r="Y567" s="282">
        <v>1592.1259842519685</v>
      </c>
      <c r="Z567" s="282">
        <v>-100</v>
      </c>
      <c r="AA567" s="282">
        <v>22.222222222222229</v>
      </c>
      <c r="AB567" s="282">
        <v>0</v>
      </c>
      <c r="AC567" s="282">
        <v>20.215633423180606</v>
      </c>
      <c r="AD567" s="2"/>
      <c r="AE567" s="234"/>
      <c r="AF567" s="151">
        <v>2021</v>
      </c>
      <c r="AG567" s="216" t="s">
        <v>104</v>
      </c>
      <c r="AH567" s="282">
        <v>22.298109150698792</v>
      </c>
      <c r="AI567" s="282">
        <v>-4.9410822319188856</v>
      </c>
      <c r="AJ567" s="282">
        <v>12.574042454520542</v>
      </c>
      <c r="AK567" s="282">
        <v>8.3517780728936106</v>
      </c>
      <c r="AL567" s="282">
        <v>0.67244250511182779</v>
      </c>
      <c r="AM567" s="282">
        <v>3.8449377094795425</v>
      </c>
      <c r="AN567" s="282">
        <v>4.2623158161006769</v>
      </c>
      <c r="AO567" s="282">
        <v>-3.1619553531904128</v>
      </c>
      <c r="AP567" s="282">
        <v>0.37943464238284957</v>
      </c>
      <c r="AQ567" s="282">
        <v>0</v>
      </c>
      <c r="AR567" s="282">
        <v>0.31619553531904132</v>
      </c>
      <c r="AS567" s="2"/>
      <c r="AT567" s="234"/>
      <c r="AU567" s="151">
        <v>2021</v>
      </c>
      <c r="AV567" s="216" t="s">
        <v>104</v>
      </c>
      <c r="AW567" s="282"/>
      <c r="AX567" s="282"/>
      <c r="AY567" s="282"/>
      <c r="AZ567" s="282"/>
      <c r="BA567" s="282"/>
      <c r="BB567" s="282"/>
      <c r="BC567" s="282"/>
      <c r="BD567" s="282"/>
      <c r="BE567" s="282"/>
      <c r="BF567" s="282"/>
      <c r="BG567" s="282"/>
      <c r="BH567" s="2"/>
      <c r="BI567" s="234"/>
      <c r="BJ567" s="151">
        <v>2021</v>
      </c>
      <c r="BK567" s="216" t="s">
        <v>104</v>
      </c>
      <c r="BL567" s="282"/>
      <c r="BM567" s="282"/>
      <c r="BN567" s="282"/>
      <c r="BO567" s="282"/>
      <c r="BP567" s="282"/>
      <c r="BQ567" s="282"/>
      <c r="BR567" s="282"/>
      <c r="BS567" s="282"/>
      <c r="BT567" s="282"/>
      <c r="BU567" s="282"/>
      <c r="BV567" s="282"/>
    </row>
    <row r="568" spans="1:74" x14ac:dyDescent="0.25">
      <c r="A568" s="234"/>
      <c r="B568" s="170">
        <v>2021</v>
      </c>
      <c r="C568" s="215" t="s">
        <v>105</v>
      </c>
      <c r="D568" s="211">
        <v>59521</v>
      </c>
      <c r="E568" s="211">
        <v>5762</v>
      </c>
      <c r="F568" s="211">
        <v>42789</v>
      </c>
      <c r="G568" s="211">
        <v>1293</v>
      </c>
      <c r="H568" s="211">
        <v>5038</v>
      </c>
      <c r="I568" s="211">
        <v>890</v>
      </c>
      <c r="J568" s="211">
        <v>127</v>
      </c>
      <c r="K568" s="211">
        <v>950</v>
      </c>
      <c r="L568" s="211">
        <v>810</v>
      </c>
      <c r="M568" s="211">
        <v>1250</v>
      </c>
      <c r="N568" s="211">
        <v>612</v>
      </c>
      <c r="O568" s="2"/>
      <c r="P568" s="234"/>
      <c r="Q568" s="170">
        <v>2021</v>
      </c>
      <c r="R568" s="215" t="s">
        <v>105</v>
      </c>
      <c r="S568" s="281">
        <v>2.5923436234207173</v>
      </c>
      <c r="T568" s="281">
        <v>-26.137674657095246</v>
      </c>
      <c r="U568" s="281">
        <v>24.292685760762225</v>
      </c>
      <c r="V568" s="281">
        <v>-67.364967188288745</v>
      </c>
      <c r="W568" s="281">
        <v>28.618840949706424</v>
      </c>
      <c r="X568" s="281">
        <v>-66.159695817490501</v>
      </c>
      <c r="Y568" s="281">
        <v>-94.090274546300606</v>
      </c>
      <c r="Z568" s="281" t="s">
        <v>128</v>
      </c>
      <c r="AA568" s="281">
        <v>-18.181818181818173</v>
      </c>
      <c r="AB568" s="281">
        <v>0</v>
      </c>
      <c r="AC568" s="281">
        <v>-31.390134529147986</v>
      </c>
      <c r="AD568" s="2"/>
      <c r="AE568" s="234"/>
      <c r="AF568" s="170">
        <v>2021</v>
      </c>
      <c r="AG568" s="215" t="s">
        <v>105</v>
      </c>
      <c r="AH568" s="281">
        <v>2.5923436234207173</v>
      </c>
      <c r="AI568" s="281">
        <v>-3.5144871330816776</v>
      </c>
      <c r="AJ568" s="281">
        <v>14.414740507092725</v>
      </c>
      <c r="AK568" s="281">
        <v>-4.600375751934771</v>
      </c>
      <c r="AL568" s="281">
        <v>1.9321922884671703</v>
      </c>
      <c r="AM568" s="281">
        <v>-2.9991209473085427</v>
      </c>
      <c r="AN568" s="281">
        <v>-3.4851853766999272</v>
      </c>
      <c r="AO568" s="281">
        <v>1.6374510919213308</v>
      </c>
      <c r="AP568" s="281">
        <v>-0.31025389110088375</v>
      </c>
      <c r="AQ568" s="281">
        <v>0</v>
      </c>
      <c r="AR568" s="281">
        <v>-0.48261716393470799</v>
      </c>
      <c r="AS568" s="2"/>
      <c r="AT568" s="234"/>
      <c r="AU568" s="170">
        <v>2021</v>
      </c>
      <c r="AV568" s="215" t="s">
        <v>105</v>
      </c>
      <c r="AW568" s="281"/>
      <c r="AX568" s="281"/>
      <c r="AY568" s="281"/>
      <c r="AZ568" s="281"/>
      <c r="BA568" s="281"/>
      <c r="BB568" s="281"/>
      <c r="BC568" s="281"/>
      <c r="BD568" s="281"/>
      <c r="BE568" s="281"/>
      <c r="BF568" s="281"/>
      <c r="BG568" s="281"/>
      <c r="BH568" s="2"/>
      <c r="BI568" s="234"/>
      <c r="BJ568" s="170">
        <v>2021</v>
      </c>
      <c r="BK568" s="215" t="s">
        <v>105</v>
      </c>
      <c r="BL568" s="281"/>
      <c r="BM568" s="281"/>
      <c r="BN568" s="281"/>
      <c r="BO568" s="281"/>
      <c r="BP568" s="281"/>
      <c r="BQ568" s="281"/>
      <c r="BR568" s="281"/>
      <c r="BS568" s="281"/>
      <c r="BT568" s="281"/>
      <c r="BU568" s="281"/>
      <c r="BV568" s="281"/>
    </row>
    <row r="569" spans="1:74" x14ac:dyDescent="0.25">
      <c r="A569" s="234"/>
      <c r="B569" s="155">
        <v>2021</v>
      </c>
      <c r="C569" s="216" t="s">
        <v>102</v>
      </c>
      <c r="D569" s="212">
        <v>65200</v>
      </c>
      <c r="E569" s="212">
        <v>8783</v>
      </c>
      <c r="F569" s="212">
        <v>44705</v>
      </c>
      <c r="G569" s="212">
        <v>1293</v>
      </c>
      <c r="H569" s="212">
        <v>4702</v>
      </c>
      <c r="I569" s="212">
        <v>1250</v>
      </c>
      <c r="J569" s="212">
        <v>127</v>
      </c>
      <c r="K569" s="212">
        <v>950</v>
      </c>
      <c r="L569" s="212">
        <v>990</v>
      </c>
      <c r="M569" s="212">
        <v>1250</v>
      </c>
      <c r="N569" s="212">
        <v>1150</v>
      </c>
      <c r="O569" s="2"/>
      <c r="P569" s="234"/>
      <c r="Q569" s="155">
        <v>2021</v>
      </c>
      <c r="R569" s="216" t="s">
        <v>102</v>
      </c>
      <c r="S569" s="282">
        <v>9.5411703432401964</v>
      </c>
      <c r="T569" s="282">
        <v>52.429711905588334</v>
      </c>
      <c r="U569" s="282">
        <v>4.4777863469583252</v>
      </c>
      <c r="V569" s="282">
        <v>0</v>
      </c>
      <c r="W569" s="282">
        <v>-6.6693132195315599</v>
      </c>
      <c r="X569" s="282">
        <v>40.449438202247194</v>
      </c>
      <c r="Y569" s="282">
        <v>0</v>
      </c>
      <c r="Z569" s="282">
        <v>0</v>
      </c>
      <c r="AA569" s="282">
        <v>22.222222222222229</v>
      </c>
      <c r="AB569" s="282">
        <v>0</v>
      </c>
      <c r="AC569" s="282">
        <v>87.908496732026151</v>
      </c>
      <c r="AD569" s="2"/>
      <c r="AE569" s="234"/>
      <c r="AF569" s="155">
        <v>2021</v>
      </c>
      <c r="AG569" s="216" t="s">
        <v>102</v>
      </c>
      <c r="AH569" s="282">
        <v>9.5411703432401964</v>
      </c>
      <c r="AI569" s="282">
        <v>5.075519564523443</v>
      </c>
      <c r="AJ569" s="282">
        <v>3.219031938307487</v>
      </c>
      <c r="AK569" s="282">
        <v>0</v>
      </c>
      <c r="AL569" s="282">
        <v>-0.56450664471363021</v>
      </c>
      <c r="AM569" s="282">
        <v>0.60482854790746099</v>
      </c>
      <c r="AN569" s="282">
        <v>0</v>
      </c>
      <c r="AO569" s="282">
        <v>0</v>
      </c>
      <c r="AP569" s="282">
        <v>0.30241427395373049</v>
      </c>
      <c r="AQ569" s="282">
        <v>0</v>
      </c>
      <c r="AR569" s="282">
        <v>0.90388266326170552</v>
      </c>
      <c r="AS569" s="2"/>
      <c r="AT569" s="234"/>
      <c r="AU569" s="155">
        <v>2021</v>
      </c>
      <c r="AV569" s="216" t="s">
        <v>102</v>
      </c>
      <c r="AW569" s="282">
        <v>119.63954859356579</v>
      </c>
      <c r="AX569" s="282">
        <v>116.43666830951207</v>
      </c>
      <c r="AY569" s="282">
        <v>118.56360614060821</v>
      </c>
      <c r="AZ569" s="282" t="s">
        <v>128</v>
      </c>
      <c r="BA569" s="282">
        <v>138.43813387423936</v>
      </c>
      <c r="BB569" s="282">
        <v>97.7848101265823</v>
      </c>
      <c r="BC569" s="282">
        <v>0</v>
      </c>
      <c r="BD569" s="282">
        <v>-36.666666666666671</v>
      </c>
      <c r="BE569" s="282">
        <v>22.222222222222229</v>
      </c>
      <c r="BF569" s="282" t="s">
        <v>128</v>
      </c>
      <c r="BG569" s="282">
        <v>771.21212121212125</v>
      </c>
      <c r="BH569" s="2"/>
      <c r="BI569" s="234"/>
      <c r="BJ569" s="155">
        <v>2021</v>
      </c>
      <c r="BK569" s="216" t="s">
        <v>102</v>
      </c>
      <c r="BL569" s="282">
        <v>119.63954859356579</v>
      </c>
      <c r="BM569" s="282">
        <v>15.91712986356746</v>
      </c>
      <c r="BN569" s="282">
        <v>81.694458480714175</v>
      </c>
      <c r="BO569" s="282">
        <v>4.3557352198079844</v>
      </c>
      <c r="BP569" s="282">
        <v>9.1965639211723094</v>
      </c>
      <c r="BQ569" s="282">
        <v>2.081859525012633</v>
      </c>
      <c r="BR569" s="282">
        <v>0</v>
      </c>
      <c r="BS569" s="282">
        <v>-1.8527876031665826</v>
      </c>
      <c r="BT569" s="282">
        <v>0.60636685194542705</v>
      </c>
      <c r="BU569" s="282">
        <v>4.2108809162876879</v>
      </c>
      <c r="BV569" s="282">
        <v>3.4293414182246931</v>
      </c>
    </row>
    <row r="570" spans="1:74" x14ac:dyDescent="0.25">
      <c r="A570" s="234"/>
      <c r="B570" s="170">
        <v>2021</v>
      </c>
      <c r="C570" s="215" t="s">
        <v>103</v>
      </c>
      <c r="D570" s="211">
        <v>58481</v>
      </c>
      <c r="E570" s="211">
        <v>5639</v>
      </c>
      <c r="F570" s="211">
        <v>41679</v>
      </c>
      <c r="G570" s="211">
        <v>1293</v>
      </c>
      <c r="H570" s="211">
        <v>4431</v>
      </c>
      <c r="I570" s="211">
        <v>1962</v>
      </c>
      <c r="J570" s="211">
        <v>127</v>
      </c>
      <c r="K570" s="211">
        <v>950</v>
      </c>
      <c r="L570" s="211">
        <v>810</v>
      </c>
      <c r="M570" s="211">
        <v>1250</v>
      </c>
      <c r="N570" s="211">
        <v>340</v>
      </c>
      <c r="O570" s="2"/>
      <c r="P570" s="234"/>
      <c r="Q570" s="170">
        <v>2021</v>
      </c>
      <c r="R570" s="215" t="s">
        <v>103</v>
      </c>
      <c r="S570" s="281">
        <v>-10.305214723926383</v>
      </c>
      <c r="T570" s="281">
        <v>-35.796424911761363</v>
      </c>
      <c r="U570" s="281">
        <v>-6.7688178056145745</v>
      </c>
      <c r="V570" s="281">
        <v>0</v>
      </c>
      <c r="W570" s="281">
        <v>-5.7635048915355185</v>
      </c>
      <c r="X570" s="281">
        <v>56.960000000000008</v>
      </c>
      <c r="Y570" s="281">
        <v>0</v>
      </c>
      <c r="Z570" s="281">
        <v>0</v>
      </c>
      <c r="AA570" s="281">
        <v>-18.181818181818173</v>
      </c>
      <c r="AB570" s="281">
        <v>0</v>
      </c>
      <c r="AC570" s="281">
        <v>-70.434782608695656</v>
      </c>
      <c r="AD570" s="2"/>
      <c r="AE570" s="234"/>
      <c r="AF570" s="170">
        <v>2021</v>
      </c>
      <c r="AG570" s="215" t="s">
        <v>103</v>
      </c>
      <c r="AH570" s="281">
        <v>-10.305214723926383</v>
      </c>
      <c r="AI570" s="281">
        <v>-4.8220858895705536</v>
      </c>
      <c r="AJ570" s="281">
        <v>-4.641104294478529</v>
      </c>
      <c r="AK570" s="281">
        <v>0</v>
      </c>
      <c r="AL570" s="281">
        <v>-0.4156441717791412</v>
      </c>
      <c r="AM570" s="281">
        <v>1.092024539877301</v>
      </c>
      <c r="AN570" s="281">
        <v>0</v>
      </c>
      <c r="AO570" s="281">
        <v>0</v>
      </c>
      <c r="AP570" s="281">
        <v>-0.27607361963190191</v>
      </c>
      <c r="AQ570" s="281">
        <v>0</v>
      </c>
      <c r="AR570" s="281">
        <v>-1.2423312883435587</v>
      </c>
      <c r="AS570" s="2"/>
      <c r="AT570" s="234"/>
      <c r="AU570" s="170">
        <v>2021</v>
      </c>
      <c r="AV570" s="215" t="s">
        <v>103</v>
      </c>
      <c r="AW570" s="281">
        <v>23.276207339952364</v>
      </c>
      <c r="AX570" s="281">
        <v>-44.415968457368159</v>
      </c>
      <c r="AY570" s="281">
        <v>46.442500263518497</v>
      </c>
      <c r="AZ570" s="281" t="s">
        <v>128</v>
      </c>
      <c r="BA570" s="281">
        <v>23.151750972762656</v>
      </c>
      <c r="BB570" s="281">
        <v>143.424317617866</v>
      </c>
      <c r="BC570" s="281">
        <v>0</v>
      </c>
      <c r="BD570" s="281">
        <v>-36.666666666666671</v>
      </c>
      <c r="BE570" s="281">
        <v>0</v>
      </c>
      <c r="BF570" s="281">
        <v>0</v>
      </c>
      <c r="BG570" s="281">
        <v>-54.177897574123989</v>
      </c>
      <c r="BH570" s="2"/>
      <c r="BI570" s="234"/>
      <c r="BJ570" s="170">
        <v>2021</v>
      </c>
      <c r="BK570" s="215" t="s">
        <v>103</v>
      </c>
      <c r="BL570" s="281">
        <v>23.276207339952364</v>
      </c>
      <c r="BM570" s="281">
        <v>-9.4985138809840031</v>
      </c>
      <c r="BN570" s="281">
        <v>27.863150572313923</v>
      </c>
      <c r="BO570" s="281">
        <v>2.7256055144501365</v>
      </c>
      <c r="BP570" s="281">
        <v>1.7559392061384096</v>
      </c>
      <c r="BQ570" s="281">
        <v>2.4368135921920788</v>
      </c>
      <c r="BR570" s="281">
        <v>0</v>
      </c>
      <c r="BS570" s="281">
        <v>-1.1593836295031517</v>
      </c>
      <c r="BT570" s="281">
        <v>0</v>
      </c>
      <c r="BU570" s="281">
        <v>0</v>
      </c>
      <c r="BV570" s="281">
        <v>-0.84740403465503078</v>
      </c>
    </row>
    <row r="571" spans="1:74" x14ac:dyDescent="0.25">
      <c r="A571" s="234"/>
      <c r="B571" s="151">
        <v>2022</v>
      </c>
      <c r="C571" s="216" t="s">
        <v>104</v>
      </c>
      <c r="D571" s="212">
        <v>63326</v>
      </c>
      <c r="E571" s="212">
        <v>7012</v>
      </c>
      <c r="F571" s="212">
        <v>43788</v>
      </c>
      <c r="G571" s="212">
        <v>1405</v>
      </c>
      <c r="H571" s="212">
        <v>4662</v>
      </c>
      <c r="I571" s="212">
        <v>2502</v>
      </c>
      <c r="J571" s="212">
        <v>127</v>
      </c>
      <c r="K571" s="212">
        <v>950</v>
      </c>
      <c r="L571" s="212">
        <v>810</v>
      </c>
      <c r="M571" s="212">
        <v>1250</v>
      </c>
      <c r="N571" s="212">
        <v>820</v>
      </c>
      <c r="O571" s="2"/>
      <c r="P571" s="234"/>
      <c r="Q571" s="151">
        <v>2022</v>
      </c>
      <c r="R571" s="216" t="s">
        <v>104</v>
      </c>
      <c r="S571" s="282">
        <v>8.2847420529744653</v>
      </c>
      <c r="T571" s="282">
        <v>24.348288703670875</v>
      </c>
      <c r="U571" s="282">
        <v>5.0601022097459065</v>
      </c>
      <c r="V571" s="282">
        <v>8.6620262954369736</v>
      </c>
      <c r="W571" s="282">
        <v>5.2132701421800931</v>
      </c>
      <c r="X571" s="282">
        <v>27.522935779816507</v>
      </c>
      <c r="Y571" s="282">
        <v>0</v>
      </c>
      <c r="Z571" s="282">
        <v>0</v>
      </c>
      <c r="AA571" s="282">
        <v>0</v>
      </c>
      <c r="AB571" s="282">
        <v>0</v>
      </c>
      <c r="AC571" s="282">
        <v>141.17647058823528</v>
      </c>
      <c r="AD571" s="2"/>
      <c r="AE571" s="234"/>
      <c r="AF571" s="151">
        <v>2022</v>
      </c>
      <c r="AG571" s="216" t="s">
        <v>104</v>
      </c>
      <c r="AH571" s="282">
        <v>8.2847420529744653</v>
      </c>
      <c r="AI571" s="282">
        <v>2.3477710709461177</v>
      </c>
      <c r="AJ571" s="282">
        <v>3.6062994818830028</v>
      </c>
      <c r="AK571" s="282">
        <v>0.19151519296865638</v>
      </c>
      <c r="AL571" s="282">
        <v>0.39500008549785376</v>
      </c>
      <c r="AM571" s="282">
        <v>0.92337682324173609</v>
      </c>
      <c r="AN571" s="282">
        <v>0</v>
      </c>
      <c r="AO571" s="282">
        <v>0</v>
      </c>
      <c r="AP571" s="282">
        <v>0</v>
      </c>
      <c r="AQ571" s="282">
        <v>0</v>
      </c>
      <c r="AR571" s="282">
        <v>0.82077939843709879</v>
      </c>
      <c r="AS571" s="2"/>
      <c r="AT571" s="234"/>
      <c r="AU571" s="151">
        <v>2022</v>
      </c>
      <c r="AV571" s="216" t="s">
        <v>104</v>
      </c>
      <c r="AW571" s="282">
        <v>9.1507661547477426</v>
      </c>
      <c r="AX571" s="282">
        <v>-10.114087937443912</v>
      </c>
      <c r="AY571" s="282">
        <v>27.194562249462621</v>
      </c>
      <c r="AZ571" s="282">
        <v>-64.538112064613841</v>
      </c>
      <c r="BA571" s="282">
        <v>19.01965790145519</v>
      </c>
      <c r="BB571" s="282">
        <v>-4.8669201520912537</v>
      </c>
      <c r="BC571" s="282">
        <v>-94.090274546300606</v>
      </c>
      <c r="BD571" s="282" t="s">
        <v>128</v>
      </c>
      <c r="BE571" s="282">
        <v>-18.181818181818173</v>
      </c>
      <c r="BF571" s="282">
        <v>0</v>
      </c>
      <c r="BG571" s="282">
        <v>-8.0717488789237706</v>
      </c>
      <c r="BH571" s="2"/>
      <c r="BI571" s="234"/>
      <c r="BJ571" s="151">
        <v>2022</v>
      </c>
      <c r="BK571" s="216" t="s">
        <v>104</v>
      </c>
      <c r="BL571" s="282">
        <v>9.1507661547477426</v>
      </c>
      <c r="BM571" s="282">
        <v>-1.3599462226588752</v>
      </c>
      <c r="BN571" s="282">
        <v>16.136649602702651</v>
      </c>
      <c r="BO571" s="282">
        <v>-4.4073288863608928</v>
      </c>
      <c r="BP571" s="282">
        <v>1.2841063826119925</v>
      </c>
      <c r="BQ571" s="282">
        <v>-0.22062498922729537</v>
      </c>
      <c r="BR571" s="282">
        <v>-3.4851853766999317</v>
      </c>
      <c r="BS571" s="282">
        <v>1.6374510919213328</v>
      </c>
      <c r="BT571" s="282">
        <v>-0.31025389110088408</v>
      </c>
      <c r="BU571" s="282">
        <v>0</v>
      </c>
      <c r="BV571" s="282">
        <v>-0.12410155644035363</v>
      </c>
    </row>
    <row r="572" spans="1:74" x14ac:dyDescent="0.25">
      <c r="A572" s="234"/>
      <c r="B572" s="170">
        <v>2022</v>
      </c>
      <c r="C572" s="215" t="s">
        <v>105</v>
      </c>
      <c r="D572" s="211">
        <v>60743</v>
      </c>
      <c r="E572" s="211">
        <v>7387</v>
      </c>
      <c r="F572" s="211">
        <v>41891</v>
      </c>
      <c r="G572" s="211">
        <v>1405</v>
      </c>
      <c r="H572" s="211">
        <v>4678</v>
      </c>
      <c r="I572" s="211">
        <v>1832</v>
      </c>
      <c r="J572" s="211"/>
      <c r="K572" s="211">
        <v>950</v>
      </c>
      <c r="L572" s="211">
        <v>810</v>
      </c>
      <c r="M572" s="211">
        <v>1250</v>
      </c>
      <c r="N572" s="211">
        <v>540</v>
      </c>
      <c r="O572" s="2"/>
      <c r="P572" s="234"/>
      <c r="Q572" s="170">
        <v>2022</v>
      </c>
      <c r="R572" s="215" t="s">
        <v>105</v>
      </c>
      <c r="S572" s="281">
        <v>-4.078893345545282</v>
      </c>
      <c r="T572" s="281">
        <v>5.3479749001711383</v>
      </c>
      <c r="U572" s="281">
        <v>-4.3322371425961421</v>
      </c>
      <c r="V572" s="281">
        <v>0</v>
      </c>
      <c r="W572" s="281">
        <v>0.3432003432003512</v>
      </c>
      <c r="X572" s="281">
        <v>-26.778577138289378</v>
      </c>
      <c r="Y572" s="281">
        <v>-100</v>
      </c>
      <c r="Z572" s="281">
        <v>0</v>
      </c>
      <c r="AA572" s="281">
        <v>0</v>
      </c>
      <c r="AB572" s="281">
        <v>0</v>
      </c>
      <c r="AC572" s="281">
        <v>-34.146341463414629</v>
      </c>
      <c r="AD572" s="2"/>
      <c r="AE572" s="234"/>
      <c r="AF572" s="170">
        <v>2022</v>
      </c>
      <c r="AG572" s="215" t="s">
        <v>105</v>
      </c>
      <c r="AH572" s="281">
        <v>-4.078893345545282</v>
      </c>
      <c r="AI572" s="281">
        <v>0.59217383065407692</v>
      </c>
      <c r="AJ572" s="281">
        <v>-2.9956100180020906</v>
      </c>
      <c r="AK572" s="281">
        <v>0</v>
      </c>
      <c r="AL572" s="281">
        <v>2.5266083441240615E-2</v>
      </c>
      <c r="AM572" s="281">
        <v>-1.0580172441019509</v>
      </c>
      <c r="AN572" s="281">
        <v>-0.2005495373148474</v>
      </c>
      <c r="AO572" s="281">
        <v>0</v>
      </c>
      <c r="AP572" s="281">
        <v>0</v>
      </c>
      <c r="AQ572" s="281">
        <v>0</v>
      </c>
      <c r="AR572" s="281">
        <v>-0.44215646022171085</v>
      </c>
      <c r="AS572" s="2"/>
      <c r="AT572" s="234"/>
      <c r="AU572" s="170">
        <v>2022</v>
      </c>
      <c r="AV572" s="215" t="s">
        <v>105</v>
      </c>
      <c r="AW572" s="281">
        <v>2.0530569042858815</v>
      </c>
      <c r="AX572" s="281">
        <v>28.20201318986463</v>
      </c>
      <c r="AY572" s="281">
        <v>-2.0986702189815105</v>
      </c>
      <c r="AZ572" s="281">
        <v>8.6620262954369736</v>
      </c>
      <c r="BA572" s="281">
        <v>-7.1456927352123785</v>
      </c>
      <c r="BB572" s="281">
        <v>105.84269662921346</v>
      </c>
      <c r="BC572" s="281">
        <v>-100</v>
      </c>
      <c r="BD572" s="281">
        <v>0</v>
      </c>
      <c r="BE572" s="281">
        <v>0</v>
      </c>
      <c r="BF572" s="281">
        <v>0</v>
      </c>
      <c r="BG572" s="281">
        <v>-11.764705882352942</v>
      </c>
      <c r="BH572" s="2"/>
      <c r="BI572" s="234"/>
      <c r="BJ572" s="170">
        <v>2022</v>
      </c>
      <c r="BK572" s="215" t="s">
        <v>105</v>
      </c>
      <c r="BL572" s="281">
        <v>2.0530569042858815</v>
      </c>
      <c r="BM572" s="281">
        <v>2.7301288620822892</v>
      </c>
      <c r="BN572" s="281">
        <v>-1.5087112111691667</v>
      </c>
      <c r="BO572" s="281">
        <v>0.18816888157121009</v>
      </c>
      <c r="BP572" s="281">
        <v>-0.60482854790746099</v>
      </c>
      <c r="BQ572" s="281">
        <v>1.5826347003578563</v>
      </c>
      <c r="BR572" s="281">
        <v>-0.21337007106735428</v>
      </c>
      <c r="BS572" s="281">
        <v>0</v>
      </c>
      <c r="BT572" s="281">
        <v>0</v>
      </c>
      <c r="BU572" s="281">
        <v>0</v>
      </c>
      <c r="BV572" s="281">
        <v>-0.12096570958149221</v>
      </c>
    </row>
    <row r="573" spans="1:74" x14ac:dyDescent="0.25">
      <c r="A573" s="234"/>
      <c r="B573" s="155">
        <v>2022</v>
      </c>
      <c r="C573" s="216" t="s">
        <v>102</v>
      </c>
      <c r="D573" s="212">
        <v>60989</v>
      </c>
      <c r="E573" s="212">
        <v>6331</v>
      </c>
      <c r="F573" s="212">
        <v>43501</v>
      </c>
      <c r="G573" s="212">
        <v>1293</v>
      </c>
      <c r="H573" s="212">
        <v>4579</v>
      </c>
      <c r="I573" s="212">
        <v>1315</v>
      </c>
      <c r="J573" s="212"/>
      <c r="K573" s="212">
        <v>950</v>
      </c>
      <c r="L573" s="212">
        <v>810</v>
      </c>
      <c r="M573" s="212">
        <v>1250</v>
      </c>
      <c r="N573" s="212">
        <v>960</v>
      </c>
      <c r="O573" s="2"/>
      <c r="P573" s="234"/>
      <c r="Q573" s="155">
        <v>2022</v>
      </c>
      <c r="R573" s="216" t="s">
        <v>102</v>
      </c>
      <c r="S573" s="282">
        <v>0.40498493653589662</v>
      </c>
      <c r="T573" s="282">
        <v>-14.295383782320286</v>
      </c>
      <c r="U573" s="282">
        <v>3.8433076317108856</v>
      </c>
      <c r="V573" s="282">
        <v>-7.9715302491103301</v>
      </c>
      <c r="W573" s="282">
        <v>-2.1162890123984681</v>
      </c>
      <c r="X573" s="282">
        <v>-28.220524017467255</v>
      </c>
      <c r="Y573" s="282" t="s">
        <v>128</v>
      </c>
      <c r="Z573" s="282">
        <v>0</v>
      </c>
      <c r="AA573" s="282">
        <v>0</v>
      </c>
      <c r="AB573" s="282">
        <v>0</v>
      </c>
      <c r="AC573" s="282">
        <v>77.777777777777771</v>
      </c>
      <c r="AD573" s="2"/>
      <c r="AE573" s="234"/>
      <c r="AF573" s="155">
        <v>2022</v>
      </c>
      <c r="AG573" s="216" t="s">
        <v>102</v>
      </c>
      <c r="AH573" s="282">
        <v>0.40498493653589662</v>
      </c>
      <c r="AI573" s="282">
        <v>-1.7384719226906782</v>
      </c>
      <c r="AJ573" s="282">
        <v>2.6505111700113559</v>
      </c>
      <c r="AK573" s="282">
        <v>-0.18438338573992041</v>
      </c>
      <c r="AL573" s="282">
        <v>-0.16298174275225108</v>
      </c>
      <c r="AM573" s="282">
        <v>-0.85112687881731119</v>
      </c>
      <c r="AN573" s="282">
        <v>0</v>
      </c>
      <c r="AO573" s="282">
        <v>0</v>
      </c>
      <c r="AP573" s="282">
        <v>0</v>
      </c>
      <c r="AQ573" s="282">
        <v>0</v>
      </c>
      <c r="AR573" s="282">
        <v>0.69143769652470155</v>
      </c>
      <c r="AS573" s="2"/>
      <c r="AT573" s="234"/>
      <c r="AU573" s="155">
        <v>2022</v>
      </c>
      <c r="AV573" s="216" t="s">
        <v>102</v>
      </c>
      <c r="AW573" s="282">
        <v>-6.4585889570552126</v>
      </c>
      <c r="AX573" s="282">
        <v>-27.917568029147219</v>
      </c>
      <c r="AY573" s="282">
        <v>-2.6932110502180961</v>
      </c>
      <c r="AZ573" s="282">
        <v>0</v>
      </c>
      <c r="BA573" s="282">
        <v>-2.6159081242024769</v>
      </c>
      <c r="BB573" s="282">
        <v>5.2000000000000028</v>
      </c>
      <c r="BC573" s="282">
        <v>-100</v>
      </c>
      <c r="BD573" s="282">
        <v>0</v>
      </c>
      <c r="BE573" s="282">
        <v>-18.181818181818173</v>
      </c>
      <c r="BF573" s="282">
        <v>0</v>
      </c>
      <c r="BG573" s="282">
        <v>-16.521739130434781</v>
      </c>
      <c r="BH573" s="2"/>
      <c r="BI573" s="234"/>
      <c r="BJ573" s="155">
        <v>2022</v>
      </c>
      <c r="BK573" s="216" t="s">
        <v>102</v>
      </c>
      <c r="BL573" s="282">
        <v>-6.4585889570552126</v>
      </c>
      <c r="BM573" s="282">
        <v>-3.7607361963190171</v>
      </c>
      <c r="BN573" s="282">
        <v>-1.846625766871165</v>
      </c>
      <c r="BO573" s="282">
        <v>0</v>
      </c>
      <c r="BP573" s="282">
        <v>-0.1886503067484662</v>
      </c>
      <c r="BQ573" s="282">
        <v>9.9693251533742297E-2</v>
      </c>
      <c r="BR573" s="282">
        <v>-0.19478527607361959</v>
      </c>
      <c r="BS573" s="282">
        <v>0</v>
      </c>
      <c r="BT573" s="282">
        <v>-0.27607361963190175</v>
      </c>
      <c r="BU573" s="282">
        <v>0</v>
      </c>
      <c r="BV573" s="282">
        <v>-0.29141104294478515</v>
      </c>
    </row>
    <row r="574" spans="1:74" x14ac:dyDescent="0.25">
      <c r="A574" s="234"/>
      <c r="B574" s="170">
        <v>2022</v>
      </c>
      <c r="C574" s="215" t="s">
        <v>103</v>
      </c>
      <c r="D574" s="211">
        <v>75065</v>
      </c>
      <c r="E574" s="211">
        <v>14936</v>
      </c>
      <c r="F574" s="211">
        <v>47956</v>
      </c>
      <c r="G574" s="211">
        <v>2208</v>
      </c>
      <c r="H574" s="211">
        <v>5487</v>
      </c>
      <c r="I574" s="211">
        <v>1235</v>
      </c>
      <c r="J574" s="211"/>
      <c r="K574" s="211"/>
      <c r="L574" s="211">
        <v>810</v>
      </c>
      <c r="M574" s="211">
        <v>1250</v>
      </c>
      <c r="N574" s="211">
        <v>1183</v>
      </c>
      <c r="O574" s="2"/>
      <c r="P574" s="234"/>
      <c r="Q574" s="170">
        <v>2022</v>
      </c>
      <c r="R574" s="215" t="s">
        <v>103</v>
      </c>
      <c r="S574" s="281">
        <v>23.079571726048954</v>
      </c>
      <c r="T574" s="281">
        <v>135.91849628810616</v>
      </c>
      <c r="U574" s="281">
        <v>10.241143881749835</v>
      </c>
      <c r="V574" s="281">
        <v>70.76566125290023</v>
      </c>
      <c r="W574" s="281">
        <v>19.829657130377811</v>
      </c>
      <c r="X574" s="281">
        <v>-6.0836501901140707</v>
      </c>
      <c r="Y574" s="281" t="s">
        <v>128</v>
      </c>
      <c r="Z574" s="281">
        <v>-100</v>
      </c>
      <c r="AA574" s="281">
        <v>0</v>
      </c>
      <c r="AB574" s="281">
        <v>0</v>
      </c>
      <c r="AC574" s="281">
        <v>23.229166666666657</v>
      </c>
      <c r="AD574" s="2"/>
      <c r="AE574" s="234"/>
      <c r="AF574" s="170">
        <v>2022</v>
      </c>
      <c r="AG574" s="215" t="s">
        <v>103</v>
      </c>
      <c r="AH574" s="281">
        <v>23.079571726048954</v>
      </c>
      <c r="AI574" s="281">
        <v>14.109101641279572</v>
      </c>
      <c r="AJ574" s="281">
        <v>7.3045959107379996</v>
      </c>
      <c r="AK574" s="281">
        <v>1.5002705405892862</v>
      </c>
      <c r="AL574" s="281">
        <v>1.4887930610437943</v>
      </c>
      <c r="AM574" s="281">
        <v>-0.13117119480562064</v>
      </c>
      <c r="AN574" s="281">
        <v>0</v>
      </c>
      <c r="AO574" s="281">
        <v>-1.5576579383167453</v>
      </c>
      <c r="AP574" s="281">
        <v>0</v>
      </c>
      <c r="AQ574" s="281">
        <v>0</v>
      </c>
      <c r="AR574" s="281">
        <v>0.36563970552066755</v>
      </c>
      <c r="AS574" s="2"/>
      <c r="AT574" s="234"/>
      <c r="AU574" s="170">
        <v>2022</v>
      </c>
      <c r="AV574" s="215" t="s">
        <v>103</v>
      </c>
      <c r="AW574" s="281">
        <v>28.357928216001795</v>
      </c>
      <c r="AX574" s="281">
        <v>164.86965774073417</v>
      </c>
      <c r="AY574" s="281">
        <v>15.060342138726938</v>
      </c>
      <c r="AZ574" s="281">
        <v>70.76566125290023</v>
      </c>
      <c r="BA574" s="281">
        <v>23.832092078537585</v>
      </c>
      <c r="BB574" s="281">
        <v>-37.054026503567783</v>
      </c>
      <c r="BC574" s="281">
        <v>-100</v>
      </c>
      <c r="BD574" s="281">
        <v>-100</v>
      </c>
      <c r="BE574" s="281">
        <v>0</v>
      </c>
      <c r="BF574" s="281">
        <v>0</v>
      </c>
      <c r="BG574" s="281">
        <v>247.94117647058823</v>
      </c>
      <c r="BH574" s="2"/>
      <c r="BI574" s="234"/>
      <c r="BJ574" s="170">
        <v>2022</v>
      </c>
      <c r="BK574" s="215" t="s">
        <v>103</v>
      </c>
      <c r="BL574" s="281">
        <v>28.357928216001795</v>
      </c>
      <c r="BM574" s="281">
        <v>15.897470973478576</v>
      </c>
      <c r="BN574" s="281">
        <v>10.733400591645157</v>
      </c>
      <c r="BO574" s="281">
        <v>1.5646107282707213</v>
      </c>
      <c r="BP574" s="281">
        <v>1.8057146765616192</v>
      </c>
      <c r="BQ574" s="281">
        <v>-1.2431387972161907</v>
      </c>
      <c r="BR574" s="281">
        <v>-0.21716454916981595</v>
      </c>
      <c r="BS574" s="281">
        <v>-1.6244592260734265</v>
      </c>
      <c r="BT574" s="281">
        <v>0</v>
      </c>
      <c r="BU574" s="281">
        <v>0</v>
      </c>
      <c r="BV574" s="281">
        <v>1.4414938185051565</v>
      </c>
    </row>
    <row r="575" spans="1:74" x14ac:dyDescent="0.25">
      <c r="A575" s="234"/>
      <c r="B575" s="151">
        <v>2023</v>
      </c>
      <c r="C575" s="216" t="s">
        <v>104</v>
      </c>
      <c r="D575" s="212">
        <v>76688</v>
      </c>
      <c r="E575" s="212">
        <v>17496</v>
      </c>
      <c r="F575" s="212">
        <v>47279</v>
      </c>
      <c r="G575" s="212">
        <v>2208</v>
      </c>
      <c r="H575" s="212">
        <v>5744</v>
      </c>
      <c r="I575" s="212">
        <v>792</v>
      </c>
      <c r="J575" s="212"/>
      <c r="K575" s="212">
        <v>950</v>
      </c>
      <c r="L575" s="212"/>
      <c r="M575" s="212">
        <v>1250</v>
      </c>
      <c r="N575" s="212">
        <v>969</v>
      </c>
      <c r="O575" s="2"/>
      <c r="P575" s="234"/>
      <c r="Q575" s="151">
        <v>2023</v>
      </c>
      <c r="R575" s="216" t="s">
        <v>104</v>
      </c>
      <c r="S575" s="282">
        <v>2.1621261573303059</v>
      </c>
      <c r="T575" s="282">
        <v>17.139796464916984</v>
      </c>
      <c r="U575" s="282">
        <v>-1.4117107348402698</v>
      </c>
      <c r="V575" s="282">
        <v>0</v>
      </c>
      <c r="W575" s="282">
        <v>4.68379806816111</v>
      </c>
      <c r="X575" s="282">
        <v>-35.87044534412955</v>
      </c>
      <c r="Y575" s="282" t="s">
        <v>128</v>
      </c>
      <c r="Z575" s="282" t="s">
        <v>128</v>
      </c>
      <c r="AA575" s="282">
        <v>-100</v>
      </c>
      <c r="AB575" s="282">
        <v>0</v>
      </c>
      <c r="AC575" s="282">
        <v>-18.089602704987314</v>
      </c>
      <c r="AD575" s="2"/>
      <c r="AE575" s="234"/>
      <c r="AF575" s="151">
        <v>2023</v>
      </c>
      <c r="AG575" s="216" t="s">
        <v>104</v>
      </c>
      <c r="AH575" s="282">
        <v>2.1621261573303059</v>
      </c>
      <c r="AI575" s="282">
        <v>3.4103776726836617</v>
      </c>
      <c r="AJ575" s="282">
        <v>-0.90188503297142153</v>
      </c>
      <c r="AK575" s="282">
        <v>0</v>
      </c>
      <c r="AL575" s="282">
        <v>0.34236994604675824</v>
      </c>
      <c r="AM575" s="282">
        <v>-0.59015519882768053</v>
      </c>
      <c r="AN575" s="282">
        <v>0</v>
      </c>
      <c r="AO575" s="282">
        <v>1.2655698394724526</v>
      </c>
      <c r="AP575" s="282">
        <v>-1.0790648104975649</v>
      </c>
      <c r="AQ575" s="282">
        <v>0</v>
      </c>
      <c r="AR575" s="282">
        <v>-0.28508625857589986</v>
      </c>
      <c r="AS575" s="2"/>
      <c r="AT575" s="234"/>
      <c r="AU575" s="151">
        <v>2023</v>
      </c>
      <c r="AV575" s="216" t="s">
        <v>104</v>
      </c>
      <c r="AW575" s="282">
        <v>21.10033793386603</v>
      </c>
      <c r="AX575" s="282">
        <v>149.51511694238445</v>
      </c>
      <c r="AY575" s="282">
        <v>7.9725038823421812</v>
      </c>
      <c r="AZ575" s="282">
        <v>57.15302491103202</v>
      </c>
      <c r="BA575" s="282">
        <v>23.20892320892321</v>
      </c>
      <c r="BB575" s="282">
        <v>-68.345323741007192</v>
      </c>
      <c r="BC575" s="282">
        <v>-100</v>
      </c>
      <c r="BD575" s="282">
        <v>0</v>
      </c>
      <c r="BE575" s="282">
        <v>-100</v>
      </c>
      <c r="BF575" s="282">
        <v>0</v>
      </c>
      <c r="BG575" s="282">
        <v>18.17073170731706</v>
      </c>
      <c r="BH575" s="2"/>
      <c r="BI575" s="234"/>
      <c r="BJ575" s="151">
        <v>2023</v>
      </c>
      <c r="BK575" s="216" t="s">
        <v>104</v>
      </c>
      <c r="BL575" s="282">
        <v>21.10033793386603</v>
      </c>
      <c r="BM575" s="282">
        <v>16.555601174872884</v>
      </c>
      <c r="BN575" s="282">
        <v>5.5127435808356768</v>
      </c>
      <c r="BO575" s="282">
        <v>1.268041562707261</v>
      </c>
      <c r="BP575" s="282">
        <v>1.7086188927138932</v>
      </c>
      <c r="BQ575" s="282">
        <v>-2.7003126677825859</v>
      </c>
      <c r="BR575" s="282">
        <v>-0.20054953731484701</v>
      </c>
      <c r="BS575" s="282">
        <v>0</v>
      </c>
      <c r="BT575" s="282">
        <v>-1.2790954742128038</v>
      </c>
      <c r="BU575" s="282">
        <v>0</v>
      </c>
      <c r="BV575" s="282">
        <v>0.2352904020465528</v>
      </c>
    </row>
    <row r="576" spans="1:74" x14ac:dyDescent="0.25">
      <c r="A576" s="234"/>
      <c r="B576" s="170">
        <v>2023</v>
      </c>
      <c r="C576" s="215" t="s">
        <v>105</v>
      </c>
      <c r="D576" s="211">
        <v>74801</v>
      </c>
      <c r="E576" s="211">
        <v>18343</v>
      </c>
      <c r="F576" s="211">
        <v>45649</v>
      </c>
      <c r="G576" s="211">
        <v>2516</v>
      </c>
      <c r="H576" s="211">
        <v>4830</v>
      </c>
      <c r="I576" s="211">
        <v>1107</v>
      </c>
      <c r="J576" s="211"/>
      <c r="K576" s="211">
        <v>1312</v>
      </c>
      <c r="L576" s="211"/>
      <c r="M576" s="211"/>
      <c r="N576" s="211">
        <v>1044</v>
      </c>
      <c r="O576" s="2"/>
      <c r="P576" s="234"/>
      <c r="Q576" s="170">
        <v>2023</v>
      </c>
      <c r="R576" s="215" t="s">
        <v>105</v>
      </c>
      <c r="S576" s="281">
        <v>-2.4606196536615954</v>
      </c>
      <c r="T576" s="281">
        <v>4.8411065386374048</v>
      </c>
      <c r="U576" s="281">
        <v>-3.4476194504959921</v>
      </c>
      <c r="V576" s="281">
        <v>13.949275362318843</v>
      </c>
      <c r="W576" s="281">
        <v>-15.912256267409475</v>
      </c>
      <c r="X576" s="281">
        <v>39.77272727272728</v>
      </c>
      <c r="Y576" s="281" t="s">
        <v>128</v>
      </c>
      <c r="Z576" s="281">
        <v>38.10526315789474</v>
      </c>
      <c r="AA576" s="281" t="s">
        <v>128</v>
      </c>
      <c r="AB576" s="281">
        <v>-100</v>
      </c>
      <c r="AC576" s="281">
        <v>7.7399380804953637</v>
      </c>
      <c r="AD576" s="2"/>
      <c r="AE576" s="234"/>
      <c r="AF576" s="170">
        <v>2023</v>
      </c>
      <c r="AG576" s="215" t="s">
        <v>105</v>
      </c>
      <c r="AH576" s="281">
        <v>-2.4606196536615954</v>
      </c>
      <c r="AI576" s="281">
        <v>1.1044752764448178</v>
      </c>
      <c r="AJ576" s="281">
        <v>-2.1254955142916803</v>
      </c>
      <c r="AK576" s="281">
        <v>0.40162737325266107</v>
      </c>
      <c r="AL576" s="281">
        <v>-1.1918422699770526</v>
      </c>
      <c r="AM576" s="281">
        <v>0.4107552680993124</v>
      </c>
      <c r="AN576" s="281">
        <v>0</v>
      </c>
      <c r="AO576" s="281">
        <v>0.47204256206968598</v>
      </c>
      <c r="AP576" s="281">
        <v>0</v>
      </c>
      <c r="AQ576" s="281">
        <v>-1.6299812226163191</v>
      </c>
      <c r="AR576" s="281">
        <v>9.7798873356979149E-2</v>
      </c>
      <c r="AS576" s="2"/>
      <c r="AT576" s="234"/>
      <c r="AU576" s="170">
        <v>2023</v>
      </c>
      <c r="AV576" s="215" t="s">
        <v>105</v>
      </c>
      <c r="AW576" s="281">
        <v>23.143407470819682</v>
      </c>
      <c r="AX576" s="281">
        <v>148.31460674157304</v>
      </c>
      <c r="AY576" s="281">
        <v>8.9709006707884669</v>
      </c>
      <c r="AZ576" s="281">
        <v>79.074733096085424</v>
      </c>
      <c r="BA576" s="281">
        <v>3.2492518170158036</v>
      </c>
      <c r="BB576" s="281">
        <v>-39.574235807860262</v>
      </c>
      <c r="BC576" s="281" t="s">
        <v>128</v>
      </c>
      <c r="BD576" s="281">
        <v>38.10526315789474</v>
      </c>
      <c r="BE576" s="281">
        <v>-100</v>
      </c>
      <c r="BF576" s="281">
        <v>-100</v>
      </c>
      <c r="BG576" s="281">
        <v>93.333333333333343</v>
      </c>
      <c r="BH576" s="2"/>
      <c r="BI576" s="234"/>
      <c r="BJ576" s="170">
        <v>2023</v>
      </c>
      <c r="BK576" s="215" t="s">
        <v>105</v>
      </c>
      <c r="BL576" s="281">
        <v>23.143407470819682</v>
      </c>
      <c r="BM576" s="281">
        <v>18.036646197915807</v>
      </c>
      <c r="BN576" s="281">
        <v>6.1867211036662653</v>
      </c>
      <c r="BO576" s="281">
        <v>1.8290173353308199</v>
      </c>
      <c r="BP576" s="281">
        <v>0.25023459493274941</v>
      </c>
      <c r="BQ576" s="281">
        <v>-1.1935531666200219</v>
      </c>
      <c r="BR576" s="281">
        <v>0</v>
      </c>
      <c r="BS576" s="281">
        <v>0.59595344319510057</v>
      </c>
      <c r="BT576" s="281">
        <v>-1.3334869861547833</v>
      </c>
      <c r="BU576" s="281">
        <v>-2.0578502872759001</v>
      </c>
      <c r="BV576" s="281">
        <v>0.82972523582964297</v>
      </c>
    </row>
    <row r="577" spans="1:74" x14ac:dyDescent="0.25">
      <c r="A577" s="234"/>
      <c r="B577" s="155">
        <v>2023</v>
      </c>
      <c r="C577" s="216" t="s">
        <v>102</v>
      </c>
      <c r="D577" s="212">
        <v>64589</v>
      </c>
      <c r="E577" s="212">
        <v>10817</v>
      </c>
      <c r="F577" s="212">
        <v>42240</v>
      </c>
      <c r="G577" s="212">
        <v>2156</v>
      </c>
      <c r="H577" s="212">
        <v>4543</v>
      </c>
      <c r="I577" s="212">
        <v>993</v>
      </c>
      <c r="J577" s="212"/>
      <c r="K577" s="212">
        <v>1312</v>
      </c>
      <c r="L577" s="212"/>
      <c r="M577" s="212">
        <v>1600</v>
      </c>
      <c r="N577" s="212">
        <v>928</v>
      </c>
      <c r="O577" s="2"/>
      <c r="P577" s="234"/>
      <c r="Q577" s="155">
        <v>2023</v>
      </c>
      <c r="R577" s="216" t="s">
        <v>102</v>
      </c>
      <c r="S577" s="282">
        <v>-13.652223900749988</v>
      </c>
      <c r="T577" s="282">
        <v>-41.029275472932461</v>
      </c>
      <c r="U577" s="282">
        <v>-7.4678525268899563</v>
      </c>
      <c r="V577" s="282">
        <v>-14.308426073131955</v>
      </c>
      <c r="W577" s="282">
        <v>-5.9420289855072355</v>
      </c>
      <c r="X577" s="282">
        <v>-10.298102981029814</v>
      </c>
      <c r="Y577" s="282" t="s">
        <v>128</v>
      </c>
      <c r="Z577" s="282">
        <v>0</v>
      </c>
      <c r="AA577" s="282" t="s">
        <v>128</v>
      </c>
      <c r="AB577" s="282" t="s">
        <v>128</v>
      </c>
      <c r="AC577" s="282">
        <v>-11.111111111111114</v>
      </c>
      <c r="AD577" s="2"/>
      <c r="AE577" s="234"/>
      <c r="AF577" s="155">
        <v>2023</v>
      </c>
      <c r="AG577" s="216" t="s">
        <v>102</v>
      </c>
      <c r="AH577" s="282">
        <v>-13.652223900749988</v>
      </c>
      <c r="AI577" s="282">
        <v>-10.061362816005133</v>
      </c>
      <c r="AJ577" s="282">
        <v>-4.5574257028649345</v>
      </c>
      <c r="AK577" s="282">
        <v>-0.48127698827555776</v>
      </c>
      <c r="AL577" s="282">
        <v>-0.38368471009745853</v>
      </c>
      <c r="AM577" s="282">
        <v>-0.15240437962059328</v>
      </c>
      <c r="AN577" s="282">
        <v>0</v>
      </c>
      <c r="AO577" s="282">
        <v>0</v>
      </c>
      <c r="AP577" s="282">
        <v>0</v>
      </c>
      <c r="AQ577" s="282">
        <v>2.1390088367802567</v>
      </c>
      <c r="AR577" s="282">
        <v>-0.15507814066656861</v>
      </c>
      <c r="AS577" s="2"/>
      <c r="AT577" s="234"/>
      <c r="AU577" s="155">
        <v>2023</v>
      </c>
      <c r="AV577" s="216" t="s">
        <v>102</v>
      </c>
      <c r="AW577" s="282">
        <v>5.9027037662529267</v>
      </c>
      <c r="AX577" s="282">
        <v>70.857684410045806</v>
      </c>
      <c r="AY577" s="282">
        <v>-2.8987839360014647</v>
      </c>
      <c r="AZ577" s="282">
        <v>66.744006187161631</v>
      </c>
      <c r="BA577" s="282">
        <v>-0.78619785979471146</v>
      </c>
      <c r="BB577" s="282">
        <v>-24.486692015209115</v>
      </c>
      <c r="BC577" s="282" t="s">
        <v>128</v>
      </c>
      <c r="BD577" s="282">
        <v>38.10526315789474</v>
      </c>
      <c r="BE577" s="282">
        <v>-100</v>
      </c>
      <c r="BF577" s="282">
        <v>28</v>
      </c>
      <c r="BG577" s="282">
        <v>-3.3333333333333286</v>
      </c>
      <c r="BH577" s="2"/>
      <c r="BI577" s="234"/>
      <c r="BJ577" s="155">
        <v>2023</v>
      </c>
      <c r="BK577" s="216" t="s">
        <v>102</v>
      </c>
      <c r="BL577" s="282">
        <v>5.9027037662529267</v>
      </c>
      <c r="BM577" s="282">
        <v>7.3554247487251754</v>
      </c>
      <c r="BN577" s="282">
        <v>-2.0675859581235949</v>
      </c>
      <c r="BO577" s="282">
        <v>1.4150092639656322</v>
      </c>
      <c r="BP577" s="282">
        <v>-5.9027037662529265E-2</v>
      </c>
      <c r="BQ577" s="282">
        <v>-0.52796405909262289</v>
      </c>
      <c r="BR577" s="282">
        <v>0</v>
      </c>
      <c r="BS577" s="282">
        <v>0.59354965649543312</v>
      </c>
      <c r="BT577" s="282">
        <v>-1.3281083474069086</v>
      </c>
      <c r="BU577" s="282">
        <v>0.57387397727459011</v>
      </c>
      <c r="BV577" s="282">
        <v>-5.2468477922248236E-2</v>
      </c>
    </row>
    <row r="578" spans="1:74" x14ac:dyDescent="0.25">
      <c r="A578" s="234"/>
      <c r="B578" s="170">
        <v>2023</v>
      </c>
      <c r="C578" s="215" t="s">
        <v>103</v>
      </c>
      <c r="D578" s="211">
        <v>61426</v>
      </c>
      <c r="E578" s="211">
        <v>11999</v>
      </c>
      <c r="F578" s="211">
        <v>36420</v>
      </c>
      <c r="G578" s="211">
        <v>3532</v>
      </c>
      <c r="H578" s="211">
        <v>4193</v>
      </c>
      <c r="I578" s="211">
        <v>1302</v>
      </c>
      <c r="J578" s="211">
        <v>490</v>
      </c>
      <c r="K578" s="211">
        <v>1312</v>
      </c>
      <c r="L578" s="211"/>
      <c r="M578" s="211">
        <v>1250</v>
      </c>
      <c r="N578" s="211">
        <v>928</v>
      </c>
      <c r="O578" s="2"/>
      <c r="P578" s="234"/>
      <c r="Q578" s="170">
        <v>2023</v>
      </c>
      <c r="R578" s="215" t="s">
        <v>103</v>
      </c>
      <c r="S578" s="281">
        <v>-4.8971187044233488</v>
      </c>
      <c r="T578" s="281">
        <v>10.927244152722565</v>
      </c>
      <c r="U578" s="281">
        <v>-13.778409090909093</v>
      </c>
      <c r="V578" s="281">
        <v>63.821892393320979</v>
      </c>
      <c r="W578" s="281">
        <v>-7.7041602465331351</v>
      </c>
      <c r="X578" s="281">
        <v>31.117824773413901</v>
      </c>
      <c r="Y578" s="281" t="s">
        <v>128</v>
      </c>
      <c r="Z578" s="281">
        <v>0</v>
      </c>
      <c r="AA578" s="281" t="s">
        <v>128</v>
      </c>
      <c r="AB578" s="281">
        <v>-21.875</v>
      </c>
      <c r="AC578" s="281">
        <v>0</v>
      </c>
      <c r="AD578" s="2"/>
      <c r="AE578" s="234"/>
      <c r="AF578" s="170">
        <v>2023</v>
      </c>
      <c r="AG578" s="215" t="s">
        <v>103</v>
      </c>
      <c r="AH578" s="281">
        <v>-4.8971187044233488</v>
      </c>
      <c r="AI578" s="281">
        <v>1.8300329777516278</v>
      </c>
      <c r="AJ578" s="281">
        <v>-9.0108222762389794</v>
      </c>
      <c r="AK578" s="281">
        <v>2.1303937202929268</v>
      </c>
      <c r="AL578" s="281">
        <v>-0.54188793757450904</v>
      </c>
      <c r="AM578" s="281">
        <v>0.47840963631578082</v>
      </c>
      <c r="AN578" s="281">
        <v>0.75864311260431261</v>
      </c>
      <c r="AO578" s="281">
        <v>0</v>
      </c>
      <c r="AP578" s="281">
        <v>0</v>
      </c>
      <c r="AQ578" s="281">
        <v>-0.54188793757450904</v>
      </c>
      <c r="AR578" s="281">
        <v>0</v>
      </c>
      <c r="AS578" s="2"/>
      <c r="AT578" s="234"/>
      <c r="AU578" s="170">
        <v>2023</v>
      </c>
      <c r="AV578" s="215" t="s">
        <v>103</v>
      </c>
      <c r="AW578" s="281">
        <v>-18.169586358489312</v>
      </c>
      <c r="AX578" s="281">
        <v>-19.663899303695757</v>
      </c>
      <c r="AY578" s="281">
        <v>-24.055384102093598</v>
      </c>
      <c r="AZ578" s="281">
        <v>59.963768115942031</v>
      </c>
      <c r="BA578" s="281">
        <v>-23.583014397667213</v>
      </c>
      <c r="BB578" s="281">
        <v>5.4251012145748945</v>
      </c>
      <c r="BC578" s="281" t="s">
        <v>128</v>
      </c>
      <c r="BD578" s="281" t="s">
        <v>128</v>
      </c>
      <c r="BE578" s="281">
        <v>-100</v>
      </c>
      <c r="BF578" s="281">
        <v>0</v>
      </c>
      <c r="BG578" s="281">
        <v>-21.555367709213868</v>
      </c>
      <c r="BH578" s="2"/>
      <c r="BI578" s="234"/>
      <c r="BJ578" s="170">
        <v>2023</v>
      </c>
      <c r="BK578" s="215" t="s">
        <v>103</v>
      </c>
      <c r="BL578" s="281">
        <v>-18.169586358489312</v>
      </c>
      <c r="BM578" s="281">
        <v>-3.9126090721374811</v>
      </c>
      <c r="BN578" s="281">
        <v>-15.368014387530808</v>
      </c>
      <c r="BO578" s="281">
        <v>1.7638047025910879</v>
      </c>
      <c r="BP578" s="281">
        <v>-1.7238393392393261</v>
      </c>
      <c r="BQ578" s="281">
        <v>8.9255978152268045E-2</v>
      </c>
      <c r="BR578" s="281">
        <v>0.65276760141210954</v>
      </c>
      <c r="BS578" s="281">
        <v>1.7478185572503833</v>
      </c>
      <c r="BT578" s="281">
        <v>-1.0790648104975689</v>
      </c>
      <c r="BU578" s="281">
        <v>0</v>
      </c>
      <c r="BV578" s="281">
        <v>-0.3397055884899754</v>
      </c>
    </row>
    <row r="579" spans="1:74" x14ac:dyDescent="0.25">
      <c r="A579" s="234"/>
      <c r="B579" s="151">
        <v>2024</v>
      </c>
      <c r="C579" s="216" t="s">
        <v>104</v>
      </c>
      <c r="D579" s="212">
        <v>62176</v>
      </c>
      <c r="E579" s="212">
        <v>16167</v>
      </c>
      <c r="F579" s="212">
        <v>35826</v>
      </c>
      <c r="G579" s="212">
        <v>1429</v>
      </c>
      <c r="H579" s="212">
        <v>4467</v>
      </c>
      <c r="I579" s="212">
        <v>1017</v>
      </c>
      <c r="J579" s="212">
        <v>490</v>
      </c>
      <c r="K579" s="212">
        <v>1312</v>
      </c>
      <c r="L579" s="212"/>
      <c r="M579" s="212"/>
      <c r="N579" s="212">
        <v>1468</v>
      </c>
      <c r="O579" s="2"/>
      <c r="P579" s="234"/>
      <c r="Q579" s="151">
        <v>2024</v>
      </c>
      <c r="R579" s="216" t="s">
        <v>104</v>
      </c>
      <c r="S579" s="282">
        <v>1.2209813434050716</v>
      </c>
      <c r="T579" s="282">
        <v>34.736228019001572</v>
      </c>
      <c r="U579" s="282">
        <v>-1.6309719934102134</v>
      </c>
      <c r="V579" s="282">
        <v>-59.541336353340881</v>
      </c>
      <c r="W579" s="282">
        <v>6.5347006916289132</v>
      </c>
      <c r="X579" s="282">
        <v>-21.889400921658989</v>
      </c>
      <c r="Y579" s="282">
        <v>0</v>
      </c>
      <c r="Z579" s="282">
        <v>0</v>
      </c>
      <c r="AA579" s="282" t="s">
        <v>128</v>
      </c>
      <c r="AB579" s="282">
        <v>-100</v>
      </c>
      <c r="AC579" s="282">
        <v>58.189655172413779</v>
      </c>
      <c r="AD579" s="2"/>
      <c r="AE579" s="234"/>
      <c r="AF579" s="151">
        <v>2024</v>
      </c>
      <c r="AG579" s="216" t="s">
        <v>104</v>
      </c>
      <c r="AH579" s="282">
        <v>1.2209813434050716</v>
      </c>
      <c r="AI579" s="282">
        <v>6.7854003190831174</v>
      </c>
      <c r="AJ579" s="282">
        <v>-0.96701722397681678</v>
      </c>
      <c r="AK579" s="282">
        <v>-3.4236316869078207</v>
      </c>
      <c r="AL579" s="282">
        <v>0.44606518412398616</v>
      </c>
      <c r="AM579" s="282">
        <v>-0.46397291049392719</v>
      </c>
      <c r="AN579" s="282">
        <v>0</v>
      </c>
      <c r="AO579" s="282">
        <v>0</v>
      </c>
      <c r="AP579" s="282">
        <v>0</v>
      </c>
      <c r="AQ579" s="282">
        <v>-2.0349689056751195</v>
      </c>
      <c r="AR579" s="282">
        <v>0.87910656725165148</v>
      </c>
      <c r="AS579" s="2"/>
      <c r="AT579" s="234"/>
      <c r="AU579" s="151">
        <v>2024</v>
      </c>
      <c r="AV579" s="216" t="s">
        <v>104</v>
      </c>
      <c r="AW579" s="282">
        <v>-18.923430002086377</v>
      </c>
      <c r="AX579" s="282">
        <v>-7.596021947873794</v>
      </c>
      <c r="AY579" s="282">
        <v>-24.224285623638394</v>
      </c>
      <c r="AZ579" s="282">
        <v>-35.280797101449281</v>
      </c>
      <c r="BA579" s="282">
        <v>-22.23189415041783</v>
      </c>
      <c r="BB579" s="282">
        <v>28.409090909090907</v>
      </c>
      <c r="BC579" s="282" t="s">
        <v>128</v>
      </c>
      <c r="BD579" s="282">
        <v>38.10526315789474</v>
      </c>
      <c r="BE579" s="282" t="s">
        <v>128</v>
      </c>
      <c r="BF579" s="282">
        <v>-100</v>
      </c>
      <c r="BG579" s="282">
        <v>51.49638802889578</v>
      </c>
      <c r="BH579" s="2"/>
      <c r="BI579" s="234"/>
      <c r="BJ579" s="151">
        <v>2024</v>
      </c>
      <c r="BK579" s="216" t="s">
        <v>104</v>
      </c>
      <c r="BL579" s="282">
        <v>-18.923430002086377</v>
      </c>
      <c r="BM579" s="282">
        <v>-1.7329960358856669</v>
      </c>
      <c r="BN579" s="282">
        <v>-14.93453995409973</v>
      </c>
      <c r="BO579" s="282">
        <v>-1.0158042979344879</v>
      </c>
      <c r="BP579" s="282">
        <v>-1.6651888170248279</v>
      </c>
      <c r="BQ579" s="282">
        <v>0.29339662007093681</v>
      </c>
      <c r="BR579" s="282">
        <v>0.63895263926559576</v>
      </c>
      <c r="BS579" s="282">
        <v>0.47204256206968498</v>
      </c>
      <c r="BT579" s="282">
        <v>0</v>
      </c>
      <c r="BU579" s="282">
        <v>-1.6299812226163155</v>
      </c>
      <c r="BV579" s="282">
        <v>0.65068850406843315</v>
      </c>
    </row>
    <row r="580" spans="1:74" x14ac:dyDescent="0.25">
      <c r="A580" s="234"/>
      <c r="B580" s="170">
        <v>2024</v>
      </c>
      <c r="C580" s="215" t="s">
        <v>105</v>
      </c>
      <c r="D580" s="211">
        <v>68500</v>
      </c>
      <c r="E580" s="211">
        <v>19808</v>
      </c>
      <c r="F580" s="211">
        <v>38888</v>
      </c>
      <c r="G580" s="211">
        <v>1223</v>
      </c>
      <c r="H580" s="211">
        <v>4384</v>
      </c>
      <c r="I580" s="211">
        <v>1017</v>
      </c>
      <c r="J580" s="211">
        <v>490</v>
      </c>
      <c r="K580" s="211">
        <v>1312</v>
      </c>
      <c r="L580" s="211"/>
      <c r="M580" s="211"/>
      <c r="N580" s="211">
        <v>1378</v>
      </c>
      <c r="O580" s="2"/>
      <c r="P580" s="234"/>
      <c r="Q580" s="170">
        <v>2024</v>
      </c>
      <c r="R580" s="215" t="s">
        <v>105</v>
      </c>
      <c r="S580" s="281">
        <v>10.171127123005647</v>
      </c>
      <c r="T580" s="281">
        <v>22.521185130203492</v>
      </c>
      <c r="U580" s="281">
        <v>8.5468654050131221</v>
      </c>
      <c r="V580" s="281">
        <v>-14.415675297410786</v>
      </c>
      <c r="W580" s="281">
        <v>-1.8580702932616902</v>
      </c>
      <c r="X580" s="281">
        <v>0</v>
      </c>
      <c r="Y580" s="281">
        <v>0</v>
      </c>
      <c r="Z580" s="281">
        <v>0</v>
      </c>
      <c r="AA580" s="281" t="s">
        <v>128</v>
      </c>
      <c r="AB580" s="281" t="s">
        <v>128</v>
      </c>
      <c r="AC580" s="281">
        <v>-6.130790190735695</v>
      </c>
      <c r="AD580" s="2"/>
      <c r="AE580" s="234"/>
      <c r="AF580" s="170">
        <v>2024</v>
      </c>
      <c r="AG580" s="215" t="s">
        <v>105</v>
      </c>
      <c r="AH580" s="281">
        <v>10.171127123005647</v>
      </c>
      <c r="AI580" s="281">
        <v>5.8559572825527448</v>
      </c>
      <c r="AJ580" s="281">
        <v>4.9247297992794579</v>
      </c>
      <c r="AK580" s="281">
        <v>-0.33131755018013337</v>
      </c>
      <c r="AL580" s="281">
        <v>-0.13349202264539353</v>
      </c>
      <c r="AM580" s="281">
        <v>0</v>
      </c>
      <c r="AN580" s="281">
        <v>0</v>
      </c>
      <c r="AO580" s="281">
        <v>0</v>
      </c>
      <c r="AP580" s="281">
        <v>0</v>
      </c>
      <c r="AQ580" s="281">
        <v>0</v>
      </c>
      <c r="AR580" s="281">
        <v>-0.14475038600102913</v>
      </c>
      <c r="AS580" s="2"/>
      <c r="AT580" s="234"/>
      <c r="AU580" s="170">
        <v>2024</v>
      </c>
      <c r="AV580" s="215" t="s">
        <v>105</v>
      </c>
      <c r="AW580" s="281">
        <v>-8.4236841753452438</v>
      </c>
      <c r="AX580" s="281">
        <v>7.986697922913379</v>
      </c>
      <c r="AY580" s="281">
        <v>-14.810839229775013</v>
      </c>
      <c r="AZ580" s="281">
        <v>-51.391096979332275</v>
      </c>
      <c r="BA580" s="281">
        <v>-9.2339544513457668</v>
      </c>
      <c r="BB580" s="281">
        <v>-8.1300813008130035</v>
      </c>
      <c r="BC580" s="281" t="s">
        <v>128</v>
      </c>
      <c r="BD580" s="281">
        <v>0</v>
      </c>
      <c r="BE580" s="281" t="s">
        <v>128</v>
      </c>
      <c r="BF580" s="281" t="s">
        <v>128</v>
      </c>
      <c r="BG580" s="281">
        <v>31.99233716475095</v>
      </c>
      <c r="BH580" s="2"/>
      <c r="BI580" s="234"/>
      <c r="BJ580" s="170">
        <v>2024</v>
      </c>
      <c r="BK580" s="215" t="s">
        <v>105</v>
      </c>
      <c r="BL580" s="281">
        <v>-8.4236841753452438</v>
      </c>
      <c r="BM580" s="281">
        <v>1.9585299661769215</v>
      </c>
      <c r="BN580" s="281">
        <v>-9.0386492159195662</v>
      </c>
      <c r="BO580" s="281">
        <v>-1.728586516223044</v>
      </c>
      <c r="BP580" s="281">
        <v>-0.59624871325249629</v>
      </c>
      <c r="BQ580" s="281">
        <v>-0.12031924706888937</v>
      </c>
      <c r="BR580" s="281">
        <v>0.65507145626395324</v>
      </c>
      <c r="BS580" s="281">
        <v>0</v>
      </c>
      <c r="BT580" s="281">
        <v>0</v>
      </c>
      <c r="BU580" s="281">
        <v>0</v>
      </c>
      <c r="BV580" s="281">
        <v>0.44651809467787834</v>
      </c>
    </row>
    <row r="581" spans="1:74" x14ac:dyDescent="0.25">
      <c r="A581" s="234"/>
      <c r="B581" s="155">
        <v>2024</v>
      </c>
      <c r="C581" s="216" t="s">
        <v>102</v>
      </c>
      <c r="D581" s="212">
        <v>72001</v>
      </c>
      <c r="E581" s="212">
        <v>21704</v>
      </c>
      <c r="F581" s="212">
        <v>37593</v>
      </c>
      <c r="G581" s="212">
        <v>1423</v>
      </c>
      <c r="H581" s="212">
        <v>5167</v>
      </c>
      <c r="I581" s="212">
        <v>1423</v>
      </c>
      <c r="J581" s="212">
        <v>980</v>
      </c>
      <c r="K581" s="212">
        <v>1312</v>
      </c>
      <c r="L581" s="212"/>
      <c r="M581" s="212"/>
      <c r="N581" s="212">
        <v>2399</v>
      </c>
      <c r="O581" s="2"/>
      <c r="P581" s="234"/>
      <c r="Q581" s="155">
        <v>2024</v>
      </c>
      <c r="R581" s="216" t="s">
        <v>102</v>
      </c>
      <c r="S581" s="282">
        <v>5.1109489051094812</v>
      </c>
      <c r="T581" s="282">
        <v>9.5718901453957841</v>
      </c>
      <c r="U581" s="282">
        <v>-3.3300761160255092</v>
      </c>
      <c r="V581" s="282">
        <v>16.353229762878158</v>
      </c>
      <c r="W581" s="282">
        <v>17.860401459854018</v>
      </c>
      <c r="X581" s="282">
        <v>39.921337266470005</v>
      </c>
      <c r="Y581" s="282">
        <v>100</v>
      </c>
      <c r="Z581" s="282">
        <v>0</v>
      </c>
      <c r="AA581" s="282" t="s">
        <v>128</v>
      </c>
      <c r="AB581" s="282" t="s">
        <v>128</v>
      </c>
      <c r="AC581" s="282">
        <v>74.092888243831652</v>
      </c>
      <c r="AD581" s="2"/>
      <c r="AE581" s="234"/>
      <c r="AF581" s="155">
        <v>2024</v>
      </c>
      <c r="AG581" s="216" t="s">
        <v>102</v>
      </c>
      <c r="AH581" s="282">
        <v>5.1109489051094812</v>
      </c>
      <c r="AI581" s="282">
        <v>2.7678832116788277</v>
      </c>
      <c r="AJ581" s="282">
        <v>-1.8905109489051066</v>
      </c>
      <c r="AK581" s="282">
        <v>0.29197080291970756</v>
      </c>
      <c r="AL581" s="282">
        <v>1.1430656934306551</v>
      </c>
      <c r="AM581" s="282">
        <v>0.5927007299270064</v>
      </c>
      <c r="AN581" s="282">
        <v>0.71532846715328358</v>
      </c>
      <c r="AO581" s="282">
        <v>0</v>
      </c>
      <c r="AP581" s="282">
        <v>0</v>
      </c>
      <c r="AQ581" s="282">
        <v>0</v>
      </c>
      <c r="AR581" s="282">
        <v>1.4905109489051072</v>
      </c>
      <c r="AS581" s="2"/>
      <c r="AT581" s="234"/>
      <c r="AU581" s="155">
        <v>2024</v>
      </c>
      <c r="AV581" s="216" t="s">
        <v>102</v>
      </c>
      <c r="AW581" s="282">
        <v>11.475638266577889</v>
      </c>
      <c r="AX581" s="282">
        <v>100.64712951835074</v>
      </c>
      <c r="AY581" s="282">
        <v>-11.001420454545453</v>
      </c>
      <c r="AZ581" s="282">
        <v>-33.998144712430417</v>
      </c>
      <c r="BA581" s="282">
        <v>13.735417125247636</v>
      </c>
      <c r="BB581" s="282">
        <v>43.303121852970804</v>
      </c>
      <c r="BC581" s="282" t="s">
        <v>128</v>
      </c>
      <c r="BD581" s="282">
        <v>0</v>
      </c>
      <c r="BE581" s="282" t="s">
        <v>128</v>
      </c>
      <c r="BF581" s="282">
        <v>-100</v>
      </c>
      <c r="BG581" s="282">
        <v>158.51293103448273</v>
      </c>
      <c r="BH581" s="2"/>
      <c r="BI581" s="234"/>
      <c r="BJ581" s="155">
        <v>2024</v>
      </c>
      <c r="BK581" s="216" t="s">
        <v>102</v>
      </c>
      <c r="BL581" s="282">
        <v>11.475638266577889</v>
      </c>
      <c r="BM581" s="282">
        <v>16.855811361067659</v>
      </c>
      <c r="BN581" s="282">
        <v>-7.194723559739268</v>
      </c>
      <c r="BO581" s="282">
        <v>-1.1348681664060432</v>
      </c>
      <c r="BP581" s="282">
        <v>0.96610878013283896</v>
      </c>
      <c r="BQ581" s="282">
        <v>0.66574803759153967</v>
      </c>
      <c r="BR581" s="282">
        <v>1.5172862252086252</v>
      </c>
      <c r="BS581" s="282">
        <v>0</v>
      </c>
      <c r="BT581" s="282">
        <v>0</v>
      </c>
      <c r="BU581" s="282">
        <v>-2.477202000340613</v>
      </c>
      <c r="BV581" s="282">
        <v>2.2774775890631509</v>
      </c>
    </row>
    <row r="582" spans="1:74" x14ac:dyDescent="0.25">
      <c r="A582" s="234"/>
      <c r="B582" s="170">
        <v>2024</v>
      </c>
      <c r="C582" s="215" t="s">
        <v>103</v>
      </c>
      <c r="D582" s="211">
        <v>83969</v>
      </c>
      <c r="E582" s="211">
        <v>29564</v>
      </c>
      <c r="F582" s="211">
        <v>41398</v>
      </c>
      <c r="G582" s="211">
        <v>1056</v>
      </c>
      <c r="H582" s="211">
        <v>5007</v>
      </c>
      <c r="I582" s="211">
        <v>1423</v>
      </c>
      <c r="J582" s="211">
        <v>490</v>
      </c>
      <c r="K582" s="211">
        <v>1312</v>
      </c>
      <c r="L582" s="211"/>
      <c r="M582" s="211">
        <v>1600</v>
      </c>
      <c r="N582" s="211">
        <v>2119</v>
      </c>
      <c r="O582" s="2"/>
      <c r="P582" s="234"/>
      <c r="Q582" s="170">
        <v>2024</v>
      </c>
      <c r="R582" s="215" t="s">
        <v>103</v>
      </c>
      <c r="S582" s="281">
        <v>16.621991361231096</v>
      </c>
      <c r="T582" s="281">
        <v>36.214522668632526</v>
      </c>
      <c r="U582" s="281">
        <v>10.121565185007839</v>
      </c>
      <c r="V582" s="281">
        <v>-25.790583274771606</v>
      </c>
      <c r="W582" s="281">
        <v>-3.0965744145538991</v>
      </c>
      <c r="X582" s="281">
        <v>0</v>
      </c>
      <c r="Y582" s="281">
        <v>-50</v>
      </c>
      <c r="Z582" s="281">
        <v>0</v>
      </c>
      <c r="AA582" s="281" t="s">
        <v>128</v>
      </c>
      <c r="AB582" s="281" t="s">
        <v>128</v>
      </c>
      <c r="AC582" s="281">
        <v>-11.67152980408504</v>
      </c>
      <c r="AD582" s="2"/>
      <c r="AE582" s="234"/>
      <c r="AF582" s="170">
        <v>2024</v>
      </c>
      <c r="AG582" s="215" t="s">
        <v>103</v>
      </c>
      <c r="AH582" s="281">
        <v>16.621991361231096</v>
      </c>
      <c r="AI582" s="281">
        <v>10.916515048402106</v>
      </c>
      <c r="AJ582" s="281">
        <v>5.2846488243218852</v>
      </c>
      <c r="AK582" s="281">
        <v>-0.50971514284523833</v>
      </c>
      <c r="AL582" s="281">
        <v>-0.22221913584533551</v>
      </c>
      <c r="AM582" s="281">
        <v>0</v>
      </c>
      <c r="AN582" s="281">
        <v>-0.68054610352633993</v>
      </c>
      <c r="AO582" s="281">
        <v>0</v>
      </c>
      <c r="AP582" s="281">
        <v>0</v>
      </c>
      <c r="AQ582" s="281">
        <v>2.222191358453355</v>
      </c>
      <c r="AR582" s="281">
        <v>-0.38888348772933712</v>
      </c>
      <c r="AS582" s="2"/>
      <c r="AT582" s="234"/>
      <c r="AU582" s="170">
        <v>2024</v>
      </c>
      <c r="AV582" s="215" t="s">
        <v>103</v>
      </c>
      <c r="AW582" s="281">
        <v>36.699443232507406</v>
      </c>
      <c r="AX582" s="281">
        <v>146.38719893324446</v>
      </c>
      <c r="AY582" s="281">
        <v>13.668314113124651</v>
      </c>
      <c r="AZ582" s="281">
        <v>-70.101925254813139</v>
      </c>
      <c r="BA582" s="281">
        <v>19.413307894109224</v>
      </c>
      <c r="BB582" s="281">
        <v>9.2933947772657461</v>
      </c>
      <c r="BC582" s="281">
        <v>0</v>
      </c>
      <c r="BD582" s="281">
        <v>0</v>
      </c>
      <c r="BE582" s="281" t="s">
        <v>128</v>
      </c>
      <c r="BF582" s="281">
        <v>28</v>
      </c>
      <c r="BG582" s="281">
        <v>128.3405172413793</v>
      </c>
      <c r="BH582" s="2"/>
      <c r="BI582" s="234"/>
      <c r="BJ582" s="170">
        <v>2024</v>
      </c>
      <c r="BK582" s="215" t="s">
        <v>103</v>
      </c>
      <c r="BL582" s="281">
        <v>36.699443232507406</v>
      </c>
      <c r="BM582" s="281">
        <v>28.595383062546802</v>
      </c>
      <c r="BN582" s="281">
        <v>8.1040601699606025</v>
      </c>
      <c r="BO582" s="281">
        <v>-4.0308664083612804</v>
      </c>
      <c r="BP582" s="281">
        <v>1.3251717513756389</v>
      </c>
      <c r="BQ582" s="281">
        <v>0.19698499006935175</v>
      </c>
      <c r="BR582" s="281">
        <v>0</v>
      </c>
      <c r="BS582" s="281">
        <v>0</v>
      </c>
      <c r="BT582" s="281">
        <v>0</v>
      </c>
      <c r="BU582" s="281">
        <v>0.56979129358903391</v>
      </c>
      <c r="BV582" s="281">
        <v>1.9389183733272557</v>
      </c>
    </row>
    <row r="583" spans="1:74" x14ac:dyDescent="0.25">
      <c r="A583" s="234"/>
      <c r="B583" s="151">
        <v>2025</v>
      </c>
      <c r="C583" s="216" t="s">
        <v>104</v>
      </c>
      <c r="D583" s="212">
        <v>84165</v>
      </c>
      <c r="E583" s="212">
        <v>32135</v>
      </c>
      <c r="F583" s="212">
        <v>40153</v>
      </c>
      <c r="G583" s="212">
        <v>1223</v>
      </c>
      <c r="H583" s="212">
        <v>5537</v>
      </c>
      <c r="I583" s="212">
        <v>592</v>
      </c>
      <c r="J583" s="212">
        <v>490</v>
      </c>
      <c r="K583" s="212">
        <v>1312</v>
      </c>
      <c r="L583" s="212"/>
      <c r="M583" s="212"/>
      <c r="N583" s="212">
        <v>2723</v>
      </c>
      <c r="O583" s="2"/>
      <c r="P583" s="234"/>
      <c r="Q583" s="151">
        <v>2025</v>
      </c>
      <c r="R583" s="216" t="s">
        <v>104</v>
      </c>
      <c r="S583" s="282">
        <v>0.23341947623526949</v>
      </c>
      <c r="T583" s="282">
        <v>8.6963874983087379</v>
      </c>
      <c r="U583" s="282">
        <v>-3.0073916614329192</v>
      </c>
      <c r="V583" s="282">
        <v>15.814393939393938</v>
      </c>
      <c r="W583" s="282">
        <v>10.585180746954265</v>
      </c>
      <c r="X583" s="282">
        <v>-58.397751229796206</v>
      </c>
      <c r="Y583" s="282">
        <v>0</v>
      </c>
      <c r="Z583" s="282">
        <v>0</v>
      </c>
      <c r="AA583" s="282" t="s">
        <v>128</v>
      </c>
      <c r="AB583" s="282">
        <v>-100</v>
      </c>
      <c r="AC583" s="282">
        <v>28.504011326097213</v>
      </c>
      <c r="AD583" s="2"/>
      <c r="AE583" s="234"/>
      <c r="AF583" s="151">
        <v>2025</v>
      </c>
      <c r="AG583" s="216" t="s">
        <v>104</v>
      </c>
      <c r="AH583" s="282">
        <v>0.23341947623526949</v>
      </c>
      <c r="AI583" s="282">
        <v>3.0618442520452951</v>
      </c>
      <c r="AJ583" s="282">
        <v>-1.4826900403719923</v>
      </c>
      <c r="AK583" s="282">
        <v>0.19888292107801023</v>
      </c>
      <c r="AL583" s="282">
        <v>0.63118531839128988</v>
      </c>
      <c r="AM583" s="282">
        <v>-0.9896509426097394</v>
      </c>
      <c r="AN583" s="282">
        <v>0</v>
      </c>
      <c r="AO583" s="282">
        <v>0</v>
      </c>
      <c r="AP583" s="282">
        <v>0</v>
      </c>
      <c r="AQ583" s="282">
        <v>-1.9054651121246489</v>
      </c>
      <c r="AR583" s="282">
        <v>0.71931307982705495</v>
      </c>
      <c r="AS583" s="2"/>
      <c r="AT583" s="234"/>
      <c r="AU583" s="151">
        <v>2025</v>
      </c>
      <c r="AV583" s="216" t="s">
        <v>104</v>
      </c>
      <c r="AW583" s="282">
        <v>35.365735975295934</v>
      </c>
      <c r="AX583" s="282">
        <v>98.769097544380514</v>
      </c>
      <c r="AY583" s="282">
        <v>12.077820577234405</v>
      </c>
      <c r="AZ583" s="282">
        <v>-14.415675297410786</v>
      </c>
      <c r="BA583" s="282">
        <v>23.953436310723092</v>
      </c>
      <c r="BB583" s="282">
        <v>-41.789577187807282</v>
      </c>
      <c r="BC583" s="282">
        <v>0</v>
      </c>
      <c r="BD583" s="282">
        <v>0</v>
      </c>
      <c r="BE583" s="282" t="s">
        <v>128</v>
      </c>
      <c r="BF583" s="282" t="s">
        <v>128</v>
      </c>
      <c r="BG583" s="282">
        <v>85.49046321525887</v>
      </c>
      <c r="BH583" s="2"/>
      <c r="BI583" s="234"/>
      <c r="BJ583" s="151">
        <v>2025</v>
      </c>
      <c r="BK583" s="216" t="s">
        <v>104</v>
      </c>
      <c r="BL583" s="282">
        <v>35.365735975295934</v>
      </c>
      <c r="BM583" s="282">
        <v>25.681935151827069</v>
      </c>
      <c r="BN583" s="282">
        <v>6.9592768914050431</v>
      </c>
      <c r="BO583" s="282">
        <v>-0.33131755018013381</v>
      </c>
      <c r="BP583" s="282">
        <v>1.7209212557900153</v>
      </c>
      <c r="BQ583" s="282">
        <v>-0.68354348944930521</v>
      </c>
      <c r="BR583" s="282">
        <v>0</v>
      </c>
      <c r="BS583" s="282">
        <v>0</v>
      </c>
      <c r="BT583" s="282">
        <v>0</v>
      </c>
      <c r="BU583" s="282">
        <v>0</v>
      </c>
      <c r="BV583" s="282">
        <v>2.0184637159032426</v>
      </c>
    </row>
    <row r="584" spans="1:74" x14ac:dyDescent="0.25">
      <c r="A584" s="234"/>
      <c r="B584" s="170">
        <v>2025</v>
      </c>
      <c r="C584" s="215" t="s">
        <v>105</v>
      </c>
      <c r="D584" s="211">
        <v>77017</v>
      </c>
      <c r="E584" s="211">
        <v>26422</v>
      </c>
      <c r="F584" s="211">
        <v>38402</v>
      </c>
      <c r="G584" s="211">
        <v>420</v>
      </c>
      <c r="H584" s="211">
        <v>6344</v>
      </c>
      <c r="I584" s="211">
        <v>904</v>
      </c>
      <c r="J584" s="211">
        <v>490</v>
      </c>
      <c r="K584" s="211">
        <v>1312</v>
      </c>
      <c r="L584" s="211"/>
      <c r="M584" s="211"/>
      <c r="N584" s="211">
        <v>2723</v>
      </c>
      <c r="O584" s="2"/>
      <c r="P584" s="234"/>
      <c r="Q584" s="170">
        <v>2025</v>
      </c>
      <c r="R584" s="215" t="s">
        <v>105</v>
      </c>
      <c r="S584" s="281">
        <v>-8.4928414424047958</v>
      </c>
      <c r="T584" s="281">
        <v>-17.778123541310094</v>
      </c>
      <c r="U584" s="281">
        <v>-4.3608198640201294</v>
      </c>
      <c r="V584" s="281">
        <v>-65.658217497955846</v>
      </c>
      <c r="W584" s="281">
        <v>14.574679429293852</v>
      </c>
      <c r="X584" s="281">
        <v>52.702702702702709</v>
      </c>
      <c r="Y584" s="281">
        <v>0</v>
      </c>
      <c r="Z584" s="281">
        <v>0</v>
      </c>
      <c r="AA584" s="281" t="s">
        <v>128</v>
      </c>
      <c r="AB584" s="281" t="s">
        <v>128</v>
      </c>
      <c r="AC584" s="281">
        <v>0</v>
      </c>
      <c r="AD584" s="2"/>
      <c r="AE584" s="234"/>
      <c r="AF584" s="170">
        <v>2025</v>
      </c>
      <c r="AG584" s="215" t="s">
        <v>105</v>
      </c>
      <c r="AH584" s="281">
        <v>-8.4928414424047958</v>
      </c>
      <c r="AI584" s="281">
        <v>-6.7878571852907941</v>
      </c>
      <c r="AJ584" s="281">
        <v>-2.0804372363809174</v>
      </c>
      <c r="AK584" s="281">
        <v>-0.95407829858016946</v>
      </c>
      <c r="AL584" s="281">
        <v>0.95883086793797845</v>
      </c>
      <c r="AM584" s="281">
        <v>0.37070040990910691</v>
      </c>
      <c r="AN584" s="281">
        <v>0</v>
      </c>
      <c r="AO584" s="281">
        <v>0</v>
      </c>
      <c r="AP584" s="281">
        <v>0</v>
      </c>
      <c r="AQ584" s="281">
        <v>0</v>
      </c>
      <c r="AR584" s="281">
        <v>0</v>
      </c>
      <c r="AS584" s="2"/>
      <c r="AT584" s="234"/>
      <c r="AU584" s="170">
        <v>2025</v>
      </c>
      <c r="AV584" s="215" t="s">
        <v>105</v>
      </c>
      <c r="AW584" s="281">
        <v>12.43357664233578</v>
      </c>
      <c r="AX584" s="281">
        <v>33.390549273021009</v>
      </c>
      <c r="AY584" s="281">
        <v>-1.249742851265168</v>
      </c>
      <c r="AZ584" s="281">
        <v>-65.658217497955846</v>
      </c>
      <c r="BA584" s="281">
        <v>44.708029197080293</v>
      </c>
      <c r="BB584" s="281">
        <v>-11.111111111111114</v>
      </c>
      <c r="BC584" s="281">
        <v>0</v>
      </c>
      <c r="BD584" s="281">
        <v>0</v>
      </c>
      <c r="BE584" s="281" t="s">
        <v>128</v>
      </c>
      <c r="BF584" s="281" t="s">
        <v>128</v>
      </c>
      <c r="BG584" s="281">
        <v>97.605224963715528</v>
      </c>
      <c r="BH584" s="2"/>
      <c r="BI584" s="234"/>
      <c r="BJ584" s="170">
        <v>2025</v>
      </c>
      <c r="BK584" s="215" t="s">
        <v>105</v>
      </c>
      <c r="BL584" s="281">
        <v>12.43357664233578</v>
      </c>
      <c r="BM584" s="281">
        <v>9.6554744525547544</v>
      </c>
      <c r="BN584" s="281">
        <v>-0.70948905109489124</v>
      </c>
      <c r="BO584" s="281">
        <v>-1.172262773722629</v>
      </c>
      <c r="BP584" s="281">
        <v>2.8613138686131419</v>
      </c>
      <c r="BQ584" s="281">
        <v>-0.16496350364963522</v>
      </c>
      <c r="BR584" s="281">
        <v>0</v>
      </c>
      <c r="BS584" s="281">
        <v>0</v>
      </c>
      <c r="BT584" s="281">
        <v>0</v>
      </c>
      <c r="BU584" s="281">
        <v>0</v>
      </c>
      <c r="BV584" s="281">
        <v>1.9635036496350387</v>
      </c>
    </row>
    <row r="585" spans="1:74" x14ac:dyDescent="0.25">
      <c r="A585" s="226"/>
      <c r="B585" s="155">
        <v>2025</v>
      </c>
      <c r="C585" s="216" t="s">
        <v>102</v>
      </c>
      <c r="D585" s="212">
        <v>72132</v>
      </c>
      <c r="E585" s="212">
        <v>24985</v>
      </c>
      <c r="F585" s="212">
        <v>36674</v>
      </c>
      <c r="G585" s="212">
        <v>360</v>
      </c>
      <c r="H585" s="212">
        <v>5927</v>
      </c>
      <c r="I585" s="212">
        <v>266</v>
      </c>
      <c r="J585" s="212">
        <v>490</v>
      </c>
      <c r="K585" s="212">
        <v>950</v>
      </c>
      <c r="L585" s="212"/>
      <c r="M585" s="212"/>
      <c r="N585" s="212">
        <v>2480</v>
      </c>
      <c r="O585" s="2"/>
      <c r="P585" s="226"/>
      <c r="Q585" s="155">
        <v>2025</v>
      </c>
      <c r="R585" s="216" t="s">
        <v>102</v>
      </c>
      <c r="S585" s="282">
        <v>-6.3427554955399472</v>
      </c>
      <c r="T585" s="282">
        <v>-5.4386496101733428</v>
      </c>
      <c r="U585" s="282">
        <v>-4.4997656372063943</v>
      </c>
      <c r="V585" s="282">
        <v>-14.285714285714292</v>
      </c>
      <c r="W585" s="282">
        <v>-6.5731399747793233</v>
      </c>
      <c r="X585" s="282">
        <v>-70.575221238938056</v>
      </c>
      <c r="Y585" s="282">
        <v>0</v>
      </c>
      <c r="Z585" s="282">
        <v>-27.591463414634148</v>
      </c>
      <c r="AA585" s="282" t="s">
        <v>128</v>
      </c>
      <c r="AB585" s="282" t="s">
        <v>128</v>
      </c>
      <c r="AC585" s="282">
        <v>-8.9239809034153552</v>
      </c>
      <c r="AD585" s="2"/>
      <c r="AE585" s="226"/>
      <c r="AF585" s="155">
        <v>2025</v>
      </c>
      <c r="AG585" s="216" t="s">
        <v>102</v>
      </c>
      <c r="AH585" s="282">
        <v>-6.3427554955399472</v>
      </c>
      <c r="AI585" s="282">
        <v>-1.8658218315436856</v>
      </c>
      <c r="AJ585" s="282">
        <v>-2.2436604905410502</v>
      </c>
      <c r="AK585" s="282">
        <v>-7.7904878143786452E-2</v>
      </c>
      <c r="AL585" s="282">
        <v>-0.54143890309931586</v>
      </c>
      <c r="AM585" s="282">
        <v>-0.82838853759559594</v>
      </c>
      <c r="AN585" s="282">
        <v>0</v>
      </c>
      <c r="AO585" s="282">
        <v>-0.47002609813417823</v>
      </c>
      <c r="AP585" s="282">
        <v>0</v>
      </c>
      <c r="AQ585" s="282">
        <v>0</v>
      </c>
      <c r="AR585" s="282">
        <v>-0.31551475648233518</v>
      </c>
      <c r="AS585" s="2"/>
      <c r="AT585" s="226"/>
      <c r="AU585" s="155">
        <v>2025</v>
      </c>
      <c r="AV585" s="216" t="s">
        <v>102</v>
      </c>
      <c r="AW585" s="282">
        <v>0.18194191747336674</v>
      </c>
      <c r="AX585" s="282">
        <v>15.117029119056397</v>
      </c>
      <c r="AY585" s="282">
        <v>-2.4446040486260756</v>
      </c>
      <c r="AZ585" s="282">
        <v>-74.701335207308503</v>
      </c>
      <c r="BA585" s="282">
        <v>14.708728469131032</v>
      </c>
      <c r="BB585" s="282">
        <v>-81.307097680955735</v>
      </c>
      <c r="BC585" s="282">
        <v>-50</v>
      </c>
      <c r="BD585" s="282">
        <v>-27.591463414634148</v>
      </c>
      <c r="BE585" s="282" t="s">
        <v>128</v>
      </c>
      <c r="BF585" s="282" t="s">
        <v>128</v>
      </c>
      <c r="BG585" s="282">
        <v>3.3764068361817436</v>
      </c>
      <c r="BH585" s="2"/>
      <c r="BI585" s="226"/>
      <c r="BJ585" s="155">
        <v>2025</v>
      </c>
      <c r="BK585" s="216" t="s">
        <v>102</v>
      </c>
      <c r="BL585" s="282">
        <v>0.18194191747336674</v>
      </c>
      <c r="BM585" s="282">
        <v>4.5568811544283685</v>
      </c>
      <c r="BN585" s="282">
        <v>-1.2763711615116338</v>
      </c>
      <c r="BO585" s="282">
        <v>-1.4763683837724342</v>
      </c>
      <c r="BP585" s="282">
        <v>1.0555408952653338</v>
      </c>
      <c r="BQ585" s="282">
        <v>-1.6069221260815671</v>
      </c>
      <c r="BR585" s="282">
        <v>-0.6805461035263336</v>
      </c>
      <c r="BS585" s="282">
        <v>-0.50277079485006682</v>
      </c>
      <c r="BT585" s="282">
        <v>0</v>
      </c>
      <c r="BU585" s="282">
        <v>0</v>
      </c>
      <c r="BV585" s="282">
        <v>0.11249843752170005</v>
      </c>
    </row>
    <row r="586" spans="1:74" x14ac:dyDescent="0.25">
      <c r="A586" s="234"/>
      <c r="B586" s="170">
        <v>2025</v>
      </c>
      <c r="C586" s="215" t="s">
        <v>103</v>
      </c>
      <c r="D586" s="211">
        <v>70501</v>
      </c>
      <c r="E586" s="211">
        <v>23015</v>
      </c>
      <c r="F586" s="211">
        <v>37933</v>
      </c>
      <c r="G586" s="211"/>
      <c r="H586" s="211">
        <v>5445</v>
      </c>
      <c r="I586" s="211">
        <v>266</v>
      </c>
      <c r="J586" s="211"/>
      <c r="K586" s="211">
        <v>1529</v>
      </c>
      <c r="L586" s="211"/>
      <c r="M586" s="211"/>
      <c r="N586" s="211">
        <v>2313</v>
      </c>
      <c r="O586" s="2"/>
      <c r="P586" s="234"/>
      <c r="Q586" s="170">
        <v>2025</v>
      </c>
      <c r="R586" s="215" t="s">
        <v>103</v>
      </c>
      <c r="S586" s="281">
        <v>-2.2611323684356535</v>
      </c>
      <c r="T586" s="281">
        <v>-7.8847308385031027</v>
      </c>
      <c r="U586" s="281">
        <v>3.4329497736816279</v>
      </c>
      <c r="V586" s="281">
        <v>-100</v>
      </c>
      <c r="W586" s="281">
        <v>-8.13227602497048</v>
      </c>
      <c r="X586" s="281">
        <v>0</v>
      </c>
      <c r="Y586" s="281">
        <v>-100</v>
      </c>
      <c r="Z586" s="281">
        <v>60.94736842105263</v>
      </c>
      <c r="AA586" s="281" t="s">
        <v>128</v>
      </c>
      <c r="AB586" s="281" t="s">
        <v>128</v>
      </c>
      <c r="AC586" s="281">
        <v>-6.7338709677419359</v>
      </c>
      <c r="AD586" s="2"/>
      <c r="AE586" s="234"/>
      <c r="AF586" s="170">
        <v>2025</v>
      </c>
      <c r="AG586" s="215" t="s">
        <v>103</v>
      </c>
      <c r="AH586" s="281">
        <v>-2.2611323684356535</v>
      </c>
      <c r="AI586" s="281">
        <v>-2.7311040869517091</v>
      </c>
      <c r="AJ586" s="281">
        <v>1.745411190595026</v>
      </c>
      <c r="AK586" s="281">
        <v>-0.49908501081351031</v>
      </c>
      <c r="AL586" s="281">
        <v>-0.66821937558919986</v>
      </c>
      <c r="AM586" s="281">
        <v>0</v>
      </c>
      <c r="AN586" s="281">
        <v>-0.67931015360727787</v>
      </c>
      <c r="AO586" s="281">
        <v>0.80269505905839578</v>
      </c>
      <c r="AP586" s="281">
        <v>0</v>
      </c>
      <c r="AQ586" s="281">
        <v>0</v>
      </c>
      <c r="AR586" s="281">
        <v>-0.23151999112737839</v>
      </c>
      <c r="AS586" s="2"/>
      <c r="AT586" s="234"/>
      <c r="AU586" s="170">
        <v>2025</v>
      </c>
      <c r="AV586" s="215" t="s">
        <v>103</v>
      </c>
      <c r="AW586" s="281">
        <v>-16.039252581309768</v>
      </c>
      <c r="AX586" s="281">
        <v>-22.151941550534431</v>
      </c>
      <c r="AY586" s="281">
        <v>-8.3699695637470342</v>
      </c>
      <c r="AZ586" s="281">
        <v>-100</v>
      </c>
      <c r="BA586" s="281">
        <v>8.7477531455961639</v>
      </c>
      <c r="BB586" s="281">
        <v>-81.307097680955735</v>
      </c>
      <c r="BC586" s="281">
        <v>-100</v>
      </c>
      <c r="BD586" s="281">
        <v>16.539634146341456</v>
      </c>
      <c r="BE586" s="281" t="s">
        <v>128</v>
      </c>
      <c r="BF586" s="281">
        <v>-100</v>
      </c>
      <c r="BG586" s="281">
        <v>9.1552619159981106</v>
      </c>
      <c r="BH586" s="2"/>
      <c r="BI586" s="234"/>
      <c r="BJ586" s="170">
        <v>2025</v>
      </c>
      <c r="BK586" s="215" t="s">
        <v>103</v>
      </c>
      <c r="BL586" s="281">
        <v>-16.039252581309768</v>
      </c>
      <c r="BM586" s="281">
        <v>-7.7993068870654643</v>
      </c>
      <c r="BN586" s="281">
        <v>-4.1265228834450802</v>
      </c>
      <c r="BO586" s="281">
        <v>-1.2576069740023104</v>
      </c>
      <c r="BP586" s="281">
        <v>0.52162107444414008</v>
      </c>
      <c r="BQ586" s="281">
        <v>-1.3778894592051827</v>
      </c>
      <c r="BR586" s="281">
        <v>-0.58354869058819325</v>
      </c>
      <c r="BS586" s="281">
        <v>0.25842870583191413</v>
      </c>
      <c r="BT586" s="281">
        <v>0</v>
      </c>
      <c r="BU586" s="281">
        <v>-1.9054651121247126</v>
      </c>
      <c r="BV586" s="281">
        <v>0.2310376448451214</v>
      </c>
    </row>
    <row r="587" spans="1:74" x14ac:dyDescent="0.25">
      <c r="A587" s="234"/>
      <c r="B587" s="151">
        <v>2026</v>
      </c>
      <c r="C587" s="216" t="s">
        <v>104</v>
      </c>
      <c r="D587" s="212">
        <v>58464</v>
      </c>
      <c r="E587" s="212">
        <v>22489</v>
      </c>
      <c r="F587" s="212">
        <v>23983</v>
      </c>
      <c r="G587" s="212">
        <v>27</v>
      </c>
      <c r="H587" s="212">
        <v>5836</v>
      </c>
      <c r="I587" s="212">
        <v>291</v>
      </c>
      <c r="J587" s="212"/>
      <c r="K587" s="212">
        <v>3158</v>
      </c>
      <c r="L587" s="212"/>
      <c r="M587" s="212"/>
      <c r="N587" s="212">
        <v>2680</v>
      </c>
      <c r="O587" s="2"/>
      <c r="P587" s="234"/>
      <c r="Q587" s="151">
        <v>2026</v>
      </c>
      <c r="R587" s="216" t="s">
        <v>104</v>
      </c>
      <c r="S587" s="282">
        <v>-17.073516687706558</v>
      </c>
      <c r="T587" s="282">
        <v>-2.2854660004344964</v>
      </c>
      <c r="U587" s="282">
        <v>-36.77536709461419</v>
      </c>
      <c r="V587" s="282" t="s">
        <v>128</v>
      </c>
      <c r="W587" s="282">
        <v>7.1808999081726341</v>
      </c>
      <c r="X587" s="282">
        <v>9.3984962406014887</v>
      </c>
      <c r="Y587" s="282" t="s">
        <v>128</v>
      </c>
      <c r="Z587" s="282">
        <v>106.54022236756049</v>
      </c>
      <c r="AA587" s="282" t="s">
        <v>128</v>
      </c>
      <c r="AB587" s="282" t="s">
        <v>128</v>
      </c>
      <c r="AC587" s="282">
        <v>15.866839602248177</v>
      </c>
      <c r="AD587" s="2"/>
      <c r="AE587" s="234"/>
      <c r="AF587" s="151">
        <v>2026</v>
      </c>
      <c r="AG587" s="216" t="s">
        <v>104</v>
      </c>
      <c r="AH587" s="282">
        <v>-17.073516687706558</v>
      </c>
      <c r="AI587" s="282">
        <v>-0.74608870796158933</v>
      </c>
      <c r="AJ587" s="282">
        <v>-19.786953376547853</v>
      </c>
      <c r="AK587" s="282">
        <v>3.8297329115899066E-2</v>
      </c>
      <c r="AL587" s="282">
        <v>0.55460206238209386</v>
      </c>
      <c r="AM587" s="282">
        <v>3.5460489922128767E-2</v>
      </c>
      <c r="AN587" s="282">
        <v>0</v>
      </c>
      <c r="AO587" s="282">
        <v>2.31060552332591</v>
      </c>
      <c r="AP587" s="282">
        <v>0</v>
      </c>
      <c r="AQ587" s="282">
        <v>0</v>
      </c>
      <c r="AR587" s="282">
        <v>0.52055999205685022</v>
      </c>
      <c r="AS587" s="2"/>
      <c r="AT587" s="234"/>
      <c r="AU587" s="151">
        <v>2026</v>
      </c>
      <c r="AV587" s="216" t="s">
        <v>104</v>
      </c>
      <c r="AW587" s="282">
        <v>-30.536446266262701</v>
      </c>
      <c r="AX587" s="282">
        <v>-30.017115294849845</v>
      </c>
      <c r="AY587" s="282">
        <v>-40.270963564366305</v>
      </c>
      <c r="AZ587" s="282">
        <v>-97.79231398201145</v>
      </c>
      <c r="BA587" s="282">
        <v>5.4000361206429517</v>
      </c>
      <c r="BB587" s="282">
        <v>-50.844594594594597</v>
      </c>
      <c r="BC587" s="282">
        <v>-100</v>
      </c>
      <c r="BD587" s="282">
        <v>140.70121951219514</v>
      </c>
      <c r="BE587" s="282" t="s">
        <v>128</v>
      </c>
      <c r="BF587" s="282" t="s">
        <v>128</v>
      </c>
      <c r="BG587" s="282">
        <v>-1.5791406536907857</v>
      </c>
      <c r="BH587" s="2"/>
      <c r="BI587" s="234"/>
      <c r="BJ587" s="151">
        <v>2026</v>
      </c>
      <c r="BK587" s="216" t="s">
        <v>104</v>
      </c>
      <c r="BL587" s="282">
        <v>-30.536446266262701</v>
      </c>
      <c r="BM587" s="282">
        <v>-11.460821006356563</v>
      </c>
      <c r="BN587" s="282">
        <v>-19.21226162894315</v>
      </c>
      <c r="BO587" s="282">
        <v>-1.4210182379849108</v>
      </c>
      <c r="BP587" s="282">
        <v>0.3552545594962277</v>
      </c>
      <c r="BQ587" s="282">
        <v>-0.35763084417513225</v>
      </c>
      <c r="BR587" s="282">
        <v>-0.58218974633161058</v>
      </c>
      <c r="BS587" s="282">
        <v>2.193310758628884</v>
      </c>
      <c r="BT587" s="282">
        <v>0</v>
      </c>
      <c r="BU587" s="282">
        <v>0</v>
      </c>
      <c r="BV587" s="282">
        <v>-5.1090120596447457E-2</v>
      </c>
    </row>
    <row r="588" spans="1:74" x14ac:dyDescent="0.25">
      <c r="A588" s="243"/>
      <c r="B588" s="290">
        <v>2026</v>
      </c>
      <c r="C588" s="217" t="s">
        <v>105</v>
      </c>
      <c r="D588" s="252">
        <v>53367</v>
      </c>
      <c r="E588" s="252">
        <v>21638</v>
      </c>
      <c r="F588" s="252">
        <v>21201</v>
      </c>
      <c r="G588" s="252">
        <v>27</v>
      </c>
      <c r="H588" s="252">
        <v>5810</v>
      </c>
      <c r="I588" s="252">
        <v>474</v>
      </c>
      <c r="J588" s="252"/>
      <c r="K588" s="252">
        <v>1529</v>
      </c>
      <c r="L588" s="252"/>
      <c r="M588" s="252"/>
      <c r="N588" s="252">
        <v>2688</v>
      </c>
      <c r="O588" s="2"/>
      <c r="P588" s="243"/>
      <c r="Q588" s="290">
        <v>2026</v>
      </c>
      <c r="R588" s="217" t="s">
        <v>105</v>
      </c>
      <c r="S588" s="283">
        <v>-8.7181855500820973</v>
      </c>
      <c r="T588" s="283">
        <v>-3.7840722130819415</v>
      </c>
      <c r="U588" s="283">
        <v>-11.59988325063587</v>
      </c>
      <c r="V588" s="283">
        <v>0</v>
      </c>
      <c r="W588" s="283">
        <v>-0.44551062371486694</v>
      </c>
      <c r="X588" s="283">
        <v>62.88659793814432</v>
      </c>
      <c r="Y588" s="283" t="s">
        <v>128</v>
      </c>
      <c r="Z588" s="283">
        <v>-51.583280557314751</v>
      </c>
      <c r="AA588" s="283" t="s">
        <v>128</v>
      </c>
      <c r="AB588" s="283" t="s">
        <v>128</v>
      </c>
      <c r="AC588" s="283">
        <v>0.29850746268655826</v>
      </c>
      <c r="AD588" s="2"/>
      <c r="AE588" s="243"/>
      <c r="AF588" s="290">
        <v>2026</v>
      </c>
      <c r="AG588" s="217" t="s">
        <v>105</v>
      </c>
      <c r="AH588" s="283">
        <v>-8.7181855500820973</v>
      </c>
      <c r="AI588" s="283">
        <v>-1.4555966064586747</v>
      </c>
      <c r="AJ588" s="283">
        <v>-4.7584838533114366</v>
      </c>
      <c r="AK588" s="283">
        <v>0</v>
      </c>
      <c r="AL588" s="283">
        <v>-4.4471811713191006E-2</v>
      </c>
      <c r="AM588" s="283">
        <v>0.31301313628899818</v>
      </c>
      <c r="AN588" s="283">
        <v>0</v>
      </c>
      <c r="AO588" s="283">
        <v>-2.7863300492610823</v>
      </c>
      <c r="AP588" s="283">
        <v>0</v>
      </c>
      <c r="AQ588" s="283">
        <v>0</v>
      </c>
      <c r="AR588" s="283">
        <v>1.368363437328954E-2</v>
      </c>
      <c r="AS588" s="2"/>
      <c r="AT588" s="243"/>
      <c r="AU588" s="290">
        <v>2026</v>
      </c>
      <c r="AV588" s="217" t="s">
        <v>105</v>
      </c>
      <c r="AW588" s="283">
        <v>-30.707506135009154</v>
      </c>
      <c r="AX588" s="283">
        <v>-18.106123684808111</v>
      </c>
      <c r="AY588" s="283">
        <v>-44.791937919900008</v>
      </c>
      <c r="AZ588" s="283">
        <v>-93.571428571428569</v>
      </c>
      <c r="BA588" s="283">
        <v>-8.4174022698612845</v>
      </c>
      <c r="BB588" s="283">
        <v>-47.56637168141593</v>
      </c>
      <c r="BC588" s="283">
        <v>-100</v>
      </c>
      <c r="BD588" s="283">
        <v>16.539634146341456</v>
      </c>
      <c r="BE588" s="283" t="s">
        <v>128</v>
      </c>
      <c r="BF588" s="283" t="s">
        <v>128</v>
      </c>
      <c r="BG588" s="283">
        <v>-1.2853470437018046</v>
      </c>
      <c r="BH588" s="2"/>
      <c r="BI588" s="243"/>
      <c r="BJ588" s="290">
        <v>2026</v>
      </c>
      <c r="BK588" s="217" t="s">
        <v>105</v>
      </c>
      <c r="BL588" s="283">
        <v>-30.707506135009154</v>
      </c>
      <c r="BM588" s="283">
        <v>-6.2116156173312387</v>
      </c>
      <c r="BN588" s="283">
        <v>-22.334030149187839</v>
      </c>
      <c r="BO588" s="283">
        <v>-0.51027695184180111</v>
      </c>
      <c r="BP588" s="283">
        <v>-0.69335341547969931</v>
      </c>
      <c r="BQ588" s="283">
        <v>-0.55831829336380279</v>
      </c>
      <c r="BR588" s="283">
        <v>-0.63622317150758922</v>
      </c>
      <c r="BS588" s="283">
        <v>0.28175597595336094</v>
      </c>
      <c r="BT588" s="283">
        <v>0</v>
      </c>
      <c r="BU588" s="283">
        <v>0</v>
      </c>
      <c r="BV588" s="283">
        <v>-4.5444512250542086E-2</v>
      </c>
    </row>
    <row r="589" spans="1:74" ht="5.25" customHeight="1" x14ac:dyDescent="0.25">
      <c r="A589" s="63"/>
      <c r="B589" s="228">
        <v>2024</v>
      </c>
      <c r="C589" s="229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2"/>
      <c r="P589" s="63"/>
      <c r="Q589" s="231"/>
      <c r="R589" s="229"/>
      <c r="S589" s="62"/>
      <c r="T589" s="62"/>
      <c r="U589" s="62"/>
      <c r="V589" s="62"/>
      <c r="W589" s="62"/>
      <c r="X589" s="62"/>
      <c r="Y589" s="62"/>
      <c r="Z589" s="62"/>
      <c r="AA589" s="62"/>
      <c r="AB589" s="61"/>
      <c r="AC589" s="64"/>
      <c r="AD589" s="2"/>
      <c r="AE589" s="63"/>
      <c r="AF589" s="231"/>
      <c r="AG589" s="229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2"/>
      <c r="AT589" s="63"/>
      <c r="AU589" s="231"/>
      <c r="AV589" s="229"/>
      <c r="AW589" s="62"/>
      <c r="AX589" s="62"/>
      <c r="AY589" s="62"/>
      <c r="AZ589" s="62"/>
      <c r="BA589" s="62"/>
      <c r="BB589" s="62"/>
      <c r="BC589" s="62"/>
      <c r="BD589" s="61"/>
      <c r="BE589" s="62"/>
      <c r="BF589" s="62"/>
      <c r="BG589" s="62"/>
      <c r="BH589" s="2"/>
      <c r="BI589" s="63"/>
      <c r="BJ589" s="231"/>
      <c r="BK589" s="229"/>
      <c r="BL589" s="62"/>
      <c r="BM589" s="62"/>
      <c r="BN589" s="62"/>
      <c r="BO589" s="62"/>
      <c r="BP589" s="62"/>
      <c r="BQ589" s="62"/>
      <c r="BR589" s="62"/>
      <c r="BS589" s="62"/>
      <c r="BT589" s="62"/>
      <c r="BU589" s="62"/>
      <c r="BV589" s="62"/>
    </row>
    <row r="590" spans="1:74" s="92" customFormat="1" x14ac:dyDescent="0.25">
      <c r="A590" s="348" t="s">
        <v>132</v>
      </c>
      <c r="B590" s="349"/>
      <c r="C590" s="349"/>
      <c r="D590" s="349"/>
      <c r="E590" s="349"/>
      <c r="F590" s="349"/>
      <c r="G590" s="349"/>
      <c r="H590" s="349"/>
      <c r="I590" s="349"/>
      <c r="J590" s="349"/>
      <c r="K590" s="349"/>
      <c r="L590" s="349"/>
      <c r="M590" s="127"/>
      <c r="N590" s="128"/>
      <c r="O590" s="46"/>
      <c r="P590" s="46"/>
      <c r="Q590" s="46"/>
      <c r="R590" s="46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  <c r="AV590" s="46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46"/>
      <c r="BI590" s="46"/>
      <c r="BJ590" s="46"/>
      <c r="BK590" s="46"/>
      <c r="BL590" s="46"/>
      <c r="BM590"/>
      <c r="BN590"/>
      <c r="BO590"/>
      <c r="BP590"/>
      <c r="BQ590"/>
      <c r="BR590"/>
      <c r="BS590"/>
      <c r="BT590"/>
      <c r="BU590"/>
    </row>
    <row r="591" spans="1:74" s="172" customFormat="1" x14ac:dyDescent="0.25">
      <c r="A591" s="181" t="s">
        <v>314</v>
      </c>
      <c r="B591" s="154"/>
      <c r="C591" s="154"/>
      <c r="D591" s="154"/>
      <c r="E591" s="154"/>
      <c r="F591" s="154"/>
      <c r="G591" s="154"/>
      <c r="H591" s="154"/>
      <c r="I591" s="154"/>
      <c r="N591" s="182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</row>
    <row r="592" spans="1:74" s="92" customFormat="1" ht="15" customHeight="1" x14ac:dyDescent="0.25">
      <c r="A592" s="351" t="s">
        <v>133</v>
      </c>
      <c r="B592" s="346"/>
      <c r="C592" s="346"/>
      <c r="D592" s="346"/>
      <c r="E592" s="346"/>
      <c r="F592" s="346"/>
      <c r="G592" s="346"/>
      <c r="H592" s="346"/>
      <c r="I592" s="346"/>
      <c r="J592" s="346"/>
      <c r="K592" s="346"/>
      <c r="L592" s="346"/>
      <c r="M592" s="93"/>
      <c r="N592" s="129"/>
      <c r="O592" s="46"/>
      <c r="P592" s="46"/>
      <c r="Q592" s="46"/>
      <c r="R592" s="46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46"/>
      <c r="AU592" s="46"/>
      <c r="AV592" s="46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46"/>
      <c r="BI592" s="46"/>
      <c r="BJ592" s="46"/>
      <c r="BK592" s="46"/>
      <c r="BL592" s="46"/>
      <c r="BM592"/>
      <c r="BN592"/>
      <c r="BO592"/>
      <c r="BP592"/>
      <c r="BQ592"/>
      <c r="BR592"/>
      <c r="BS592"/>
      <c r="BT592"/>
      <c r="BU592"/>
    </row>
    <row r="593" spans="1:73" s="92" customFormat="1" ht="15" customHeight="1" x14ac:dyDescent="0.25">
      <c r="A593" s="345" t="s">
        <v>134</v>
      </c>
      <c r="B593" s="346"/>
      <c r="C593" s="346"/>
      <c r="D593" s="346"/>
      <c r="E593" s="346"/>
      <c r="F593" s="346"/>
      <c r="G593" s="346"/>
      <c r="H593" s="346"/>
      <c r="I593" s="346"/>
      <c r="J593" s="346"/>
      <c r="K593" s="346"/>
      <c r="L593" s="346"/>
      <c r="M593" s="93"/>
      <c r="N593" s="129"/>
      <c r="O593" s="46"/>
      <c r="P593" s="46"/>
      <c r="Q593" s="46"/>
      <c r="R593" s="46"/>
      <c r="S593" s="78"/>
      <c r="T593" s="78"/>
      <c r="U593" s="78"/>
      <c r="V593" s="78"/>
      <c r="W593" s="78"/>
      <c r="X593" s="78"/>
      <c r="Y593" s="78"/>
      <c r="Z593" s="78"/>
      <c r="AA593" s="78"/>
      <c r="AB593" s="78"/>
      <c r="AC593" s="78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  <c r="AZ593" s="46"/>
      <c r="BA593" s="46"/>
      <c r="BB593" s="46"/>
      <c r="BC593" s="46"/>
      <c r="BD593" s="46"/>
      <c r="BE593" s="46"/>
      <c r="BF593" s="46"/>
      <c r="BG593" s="46"/>
      <c r="BH593" s="46"/>
      <c r="BI593" s="46"/>
      <c r="BJ593" s="46"/>
      <c r="BK593" s="46"/>
      <c r="BL593" s="46"/>
      <c r="BM593"/>
      <c r="BN593"/>
      <c r="BO593"/>
      <c r="BP593"/>
      <c r="BQ593"/>
      <c r="BR593"/>
      <c r="BS593"/>
      <c r="BT593"/>
      <c r="BU593"/>
    </row>
    <row r="594" spans="1:73" s="92" customFormat="1" ht="15" customHeight="1" x14ac:dyDescent="0.25">
      <c r="A594" s="345" t="s">
        <v>135</v>
      </c>
      <c r="B594" s="346"/>
      <c r="C594" s="346"/>
      <c r="D594" s="346"/>
      <c r="E594" s="346"/>
      <c r="F594" s="346"/>
      <c r="G594" s="346"/>
      <c r="H594" s="346"/>
      <c r="I594" s="346"/>
      <c r="J594" s="346"/>
      <c r="K594" s="346"/>
      <c r="L594" s="346"/>
      <c r="M594" s="94"/>
      <c r="N594" s="129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  <c r="AZ594" s="46"/>
      <c r="BA594" s="46"/>
      <c r="BB594" s="46"/>
      <c r="BC594" s="46"/>
      <c r="BD594" s="46"/>
      <c r="BE594" s="46"/>
      <c r="BF594" s="46"/>
      <c r="BG594" s="46"/>
      <c r="BH594" s="46"/>
      <c r="BI594" s="46"/>
      <c r="BJ594" s="46"/>
      <c r="BK594" s="46"/>
      <c r="BL594" s="46"/>
      <c r="BM594"/>
      <c r="BN594"/>
      <c r="BO594"/>
      <c r="BP594"/>
      <c r="BQ594"/>
      <c r="BR594"/>
      <c r="BS594"/>
      <c r="BT594"/>
      <c r="BU594"/>
    </row>
    <row r="595" spans="1:73" s="92" customFormat="1" ht="15" customHeight="1" x14ac:dyDescent="0.25">
      <c r="A595" s="345" t="s">
        <v>136</v>
      </c>
      <c r="B595" s="346"/>
      <c r="C595" s="346"/>
      <c r="D595" s="346"/>
      <c r="E595" s="346"/>
      <c r="F595" s="346"/>
      <c r="G595" s="346"/>
      <c r="H595" s="346"/>
      <c r="I595" s="346"/>
      <c r="J595" s="346"/>
      <c r="K595" s="346"/>
      <c r="L595" s="346"/>
      <c r="M595" s="346"/>
      <c r="N595" s="347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  <c r="AZ595" s="46"/>
      <c r="BA595" s="46"/>
      <c r="BB595" s="46"/>
      <c r="BC595" s="46"/>
      <c r="BD595" s="46"/>
      <c r="BE595" s="46"/>
      <c r="BF595" s="46"/>
      <c r="BG595" s="46"/>
      <c r="BH595" s="46"/>
      <c r="BI595" s="46"/>
      <c r="BJ595" s="46"/>
      <c r="BK595" s="46"/>
      <c r="BL595" s="46"/>
      <c r="BM595"/>
      <c r="BN595"/>
      <c r="BO595"/>
      <c r="BP595"/>
      <c r="BQ595"/>
      <c r="BR595"/>
      <c r="BS595"/>
      <c r="BT595"/>
      <c r="BU595"/>
    </row>
    <row r="596" spans="1:73" s="92" customFormat="1" ht="21" customHeight="1" x14ac:dyDescent="0.25">
      <c r="A596" s="379" t="s">
        <v>137</v>
      </c>
      <c r="B596" s="380"/>
      <c r="C596" s="380"/>
      <c r="D596" s="380"/>
      <c r="E596" s="380"/>
      <c r="F596" s="380"/>
      <c r="G596" s="380"/>
      <c r="H596" s="380"/>
      <c r="I596" s="380"/>
      <c r="J596" s="380"/>
      <c r="K596" s="380"/>
      <c r="L596" s="380"/>
      <c r="M596" s="380"/>
      <c r="N596" s="381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  <c r="AZ596" s="46"/>
      <c r="BA596" s="46"/>
      <c r="BB596" s="46"/>
      <c r="BC596" s="46"/>
      <c r="BD596" s="46"/>
      <c r="BE596" s="46"/>
      <c r="BF596" s="46"/>
      <c r="BG596" s="46"/>
      <c r="BH596" s="46"/>
      <c r="BI596" s="46"/>
      <c r="BJ596" s="46"/>
      <c r="BK596" s="46"/>
      <c r="BL596" s="46"/>
      <c r="BM596"/>
      <c r="BN596"/>
      <c r="BO596"/>
      <c r="BP596"/>
      <c r="BQ596"/>
      <c r="BR596"/>
      <c r="BS596"/>
      <c r="BT596"/>
      <c r="BU596"/>
    </row>
    <row r="597" spans="1:73" s="92" customFormat="1" ht="15" customHeight="1" x14ac:dyDescent="0.25">
      <c r="A597" s="345" t="s">
        <v>138</v>
      </c>
      <c r="B597" s="346"/>
      <c r="C597" s="346"/>
      <c r="D597" s="346"/>
      <c r="E597" s="346"/>
      <c r="F597" s="346"/>
      <c r="G597" s="346"/>
      <c r="H597" s="346"/>
      <c r="I597" s="346"/>
      <c r="J597" s="346"/>
      <c r="K597" s="346"/>
      <c r="L597" s="346"/>
      <c r="M597" s="94"/>
      <c r="N597" s="129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  <c r="AZ597" s="46"/>
      <c r="BA597" s="46"/>
      <c r="BB597" s="46"/>
      <c r="BC597" s="46"/>
      <c r="BD597" s="46"/>
      <c r="BE597" s="46"/>
      <c r="BF597" s="46"/>
      <c r="BG597" s="46"/>
      <c r="BH597" s="46"/>
      <c r="BI597" s="46"/>
      <c r="BJ597" s="46"/>
      <c r="BK597" s="46"/>
      <c r="BL597" s="46"/>
      <c r="BM597"/>
      <c r="BN597"/>
      <c r="BO597"/>
      <c r="BP597"/>
      <c r="BQ597"/>
      <c r="BR597"/>
      <c r="BS597"/>
      <c r="BT597"/>
      <c r="BU597"/>
    </row>
    <row r="598" spans="1:73" s="92" customFormat="1" ht="15" customHeight="1" x14ac:dyDescent="0.25">
      <c r="A598" s="345" t="s">
        <v>139</v>
      </c>
      <c r="B598" s="346"/>
      <c r="C598" s="346"/>
      <c r="D598" s="346"/>
      <c r="E598" s="346"/>
      <c r="F598" s="346"/>
      <c r="G598" s="346"/>
      <c r="H598" s="346"/>
      <c r="I598" s="346"/>
      <c r="J598" s="346"/>
      <c r="K598" s="346"/>
      <c r="L598" s="346"/>
      <c r="M598" s="94"/>
      <c r="N598" s="129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  <c r="BB598" s="46"/>
      <c r="BC598" s="46"/>
      <c r="BD598" s="46"/>
      <c r="BE598" s="46"/>
      <c r="BF598" s="46"/>
      <c r="BG598" s="46"/>
      <c r="BH598" s="46"/>
      <c r="BI598" s="46"/>
      <c r="BJ598" s="46"/>
      <c r="BK598" s="46"/>
      <c r="BL598" s="46"/>
      <c r="BM598"/>
      <c r="BN598"/>
      <c r="BO598"/>
      <c r="BP598"/>
      <c r="BQ598"/>
      <c r="BR598"/>
      <c r="BS598"/>
      <c r="BT598"/>
      <c r="BU598"/>
    </row>
    <row r="599" spans="1:73" s="92" customFormat="1" ht="15" customHeight="1" x14ac:dyDescent="0.25">
      <c r="A599" s="345" t="s">
        <v>140</v>
      </c>
      <c r="B599" s="346"/>
      <c r="C599" s="346"/>
      <c r="D599" s="346"/>
      <c r="E599" s="346"/>
      <c r="F599" s="346"/>
      <c r="G599" s="346"/>
      <c r="H599" s="346"/>
      <c r="I599" s="346"/>
      <c r="J599" s="346"/>
      <c r="K599" s="346"/>
      <c r="L599" s="346"/>
      <c r="M599" s="94"/>
      <c r="N599" s="129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AU599" s="46"/>
      <c r="AV599" s="46"/>
      <c r="AW599" s="46"/>
      <c r="AX599" s="46"/>
      <c r="AY599" s="46"/>
      <c r="AZ599" s="46"/>
      <c r="BA599" s="46"/>
      <c r="BB599" s="46"/>
      <c r="BC599" s="46"/>
      <c r="BD599" s="46"/>
      <c r="BE599" s="46"/>
      <c r="BF599" s="46"/>
      <c r="BG599" s="46"/>
      <c r="BH599" s="46"/>
      <c r="BI599" s="46"/>
      <c r="BJ599" s="46"/>
      <c r="BK599" s="46"/>
      <c r="BL599" s="46"/>
      <c r="BM599"/>
      <c r="BN599"/>
      <c r="BO599"/>
      <c r="BP599"/>
      <c r="BQ599"/>
      <c r="BR599"/>
      <c r="BS599"/>
      <c r="BT599"/>
      <c r="BU599"/>
    </row>
    <row r="600" spans="1:73" s="92" customFormat="1" ht="15" customHeight="1" x14ac:dyDescent="0.25">
      <c r="A600" s="345" t="s">
        <v>141</v>
      </c>
      <c r="B600" s="346"/>
      <c r="C600" s="346"/>
      <c r="D600" s="346"/>
      <c r="E600" s="346"/>
      <c r="F600" s="346"/>
      <c r="G600" s="346"/>
      <c r="H600" s="346"/>
      <c r="I600" s="346"/>
      <c r="J600" s="346"/>
      <c r="K600" s="346"/>
      <c r="L600" s="346"/>
      <c r="M600" s="94"/>
      <c r="N600" s="129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  <c r="AZ600" s="46"/>
      <c r="BA600" s="46"/>
      <c r="BB600" s="46"/>
      <c r="BC600" s="46"/>
      <c r="BD600" s="46"/>
      <c r="BE600" s="46"/>
      <c r="BF600" s="46"/>
      <c r="BG600" s="46"/>
      <c r="BH600" s="46"/>
      <c r="BI600" s="46"/>
      <c r="BJ600" s="46"/>
      <c r="BK600" s="46"/>
      <c r="BL600" s="46"/>
      <c r="BM600"/>
      <c r="BN600"/>
      <c r="BO600"/>
      <c r="BP600"/>
      <c r="BQ600"/>
      <c r="BR600"/>
      <c r="BS600"/>
      <c r="BT600"/>
      <c r="BU600"/>
    </row>
    <row r="601" spans="1:73" s="92" customFormat="1" ht="15" customHeight="1" x14ac:dyDescent="0.25">
      <c r="A601" s="345" t="s">
        <v>142</v>
      </c>
      <c r="B601" s="346"/>
      <c r="C601" s="346"/>
      <c r="D601" s="346"/>
      <c r="E601" s="346"/>
      <c r="F601" s="346"/>
      <c r="G601" s="346"/>
      <c r="H601" s="346"/>
      <c r="I601" s="346"/>
      <c r="J601" s="346"/>
      <c r="K601" s="346"/>
      <c r="L601" s="346"/>
      <c r="M601" s="94"/>
      <c r="N601" s="129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  <c r="BC601" s="46"/>
      <c r="BD601" s="46"/>
      <c r="BE601" s="46"/>
      <c r="BF601" s="46"/>
      <c r="BG601" s="46"/>
      <c r="BH601" s="46"/>
      <c r="BI601" s="46"/>
      <c r="BJ601" s="46"/>
      <c r="BK601" s="46"/>
      <c r="BL601" s="46"/>
      <c r="BM601"/>
      <c r="BN601"/>
      <c r="BO601"/>
      <c r="BP601"/>
      <c r="BQ601"/>
      <c r="BR601"/>
      <c r="BS601"/>
      <c r="BT601"/>
      <c r="BU601"/>
    </row>
    <row r="602" spans="1:73" s="92" customFormat="1" ht="15" customHeight="1" x14ac:dyDescent="0.25">
      <c r="A602" s="345" t="s">
        <v>143</v>
      </c>
      <c r="B602" s="346"/>
      <c r="C602" s="346"/>
      <c r="D602" s="346"/>
      <c r="E602" s="346"/>
      <c r="F602" s="346"/>
      <c r="G602" s="346"/>
      <c r="H602" s="346"/>
      <c r="I602" s="346"/>
      <c r="J602" s="346"/>
      <c r="K602" s="346"/>
      <c r="L602" s="346"/>
      <c r="M602" s="94"/>
      <c r="N602" s="129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  <c r="AZ602" s="46"/>
      <c r="BA602" s="46"/>
      <c r="BB602" s="46"/>
      <c r="BC602" s="46"/>
      <c r="BD602" s="46"/>
      <c r="BE602" s="46"/>
      <c r="BF602" s="46"/>
      <c r="BG602" s="46"/>
      <c r="BH602" s="46"/>
      <c r="BI602" s="46"/>
      <c r="BJ602" s="46"/>
      <c r="BK602" s="46"/>
      <c r="BL602" s="46"/>
      <c r="BM602"/>
      <c r="BN602"/>
      <c r="BO602"/>
      <c r="BP602"/>
      <c r="BQ602"/>
      <c r="BR602"/>
      <c r="BS602"/>
      <c r="BT602"/>
      <c r="BU602"/>
    </row>
    <row r="603" spans="1:73" s="92" customFormat="1" ht="15" customHeight="1" x14ac:dyDescent="0.25">
      <c r="A603" s="345" t="s">
        <v>144</v>
      </c>
      <c r="B603" s="346"/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94"/>
      <c r="N603" s="129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46"/>
      <c r="AU603" s="46"/>
      <c r="AV603" s="46"/>
      <c r="AW603" s="46"/>
      <c r="AX603" s="46"/>
      <c r="AY603" s="46"/>
      <c r="AZ603" s="46"/>
      <c r="BA603" s="46"/>
      <c r="BB603" s="46"/>
      <c r="BC603" s="46"/>
      <c r="BD603" s="46"/>
      <c r="BE603" s="46"/>
      <c r="BF603" s="46"/>
      <c r="BG603" s="46"/>
      <c r="BH603" s="46"/>
      <c r="BI603" s="46"/>
      <c r="BJ603" s="46"/>
      <c r="BK603" s="46"/>
      <c r="BL603" s="46"/>
      <c r="BM603"/>
      <c r="BN603"/>
      <c r="BO603"/>
      <c r="BP603"/>
      <c r="BQ603"/>
      <c r="BR603"/>
      <c r="BS603"/>
      <c r="BT603"/>
      <c r="BU603"/>
    </row>
    <row r="604" spans="1:73" s="92" customFormat="1" ht="15" customHeight="1" x14ac:dyDescent="0.25">
      <c r="A604" s="345" t="s">
        <v>145</v>
      </c>
      <c r="B604" s="346"/>
      <c r="C604" s="346"/>
      <c r="D604" s="346"/>
      <c r="E604" s="346"/>
      <c r="F604" s="346"/>
      <c r="G604" s="346"/>
      <c r="H604" s="346"/>
      <c r="I604" s="346"/>
      <c r="J604" s="346"/>
      <c r="K604" s="346"/>
      <c r="L604" s="346"/>
      <c r="M604" s="94"/>
      <c r="N604" s="129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  <c r="AZ604" s="46"/>
      <c r="BA604" s="46"/>
      <c r="BB604" s="46"/>
      <c r="BC604" s="46"/>
      <c r="BD604" s="46"/>
      <c r="BE604" s="46"/>
      <c r="BF604" s="46"/>
      <c r="BG604" s="46"/>
      <c r="BH604" s="46"/>
      <c r="BI604" s="46"/>
      <c r="BJ604" s="46"/>
      <c r="BK604" s="46"/>
      <c r="BL604" s="46"/>
      <c r="BM604"/>
      <c r="BN604"/>
      <c r="BO604"/>
      <c r="BP604"/>
      <c r="BQ604"/>
      <c r="BR604"/>
      <c r="BS604"/>
      <c r="BT604"/>
      <c r="BU604"/>
    </row>
    <row r="605" spans="1:73" s="92" customFormat="1" ht="15" customHeight="1" x14ac:dyDescent="0.25">
      <c r="A605" s="345" t="s">
        <v>146</v>
      </c>
      <c r="B605" s="346"/>
      <c r="C605" s="346"/>
      <c r="D605" s="346"/>
      <c r="E605" s="346"/>
      <c r="F605" s="346"/>
      <c r="G605" s="346"/>
      <c r="H605" s="346"/>
      <c r="I605" s="346"/>
      <c r="J605" s="346"/>
      <c r="K605" s="346"/>
      <c r="L605" s="346"/>
      <c r="M605" s="94"/>
      <c r="N605" s="129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  <c r="AZ605" s="46"/>
      <c r="BA605" s="46"/>
      <c r="BB605" s="46"/>
      <c r="BC605" s="46"/>
      <c r="BD605" s="46"/>
      <c r="BE605" s="46"/>
      <c r="BF605" s="46"/>
      <c r="BG605" s="46"/>
      <c r="BH605" s="46"/>
      <c r="BI605" s="46"/>
      <c r="BJ605" s="46"/>
      <c r="BK605" s="46"/>
      <c r="BL605" s="46"/>
      <c r="BM605"/>
      <c r="BN605"/>
      <c r="BO605"/>
      <c r="BP605"/>
      <c r="BQ605"/>
      <c r="BR605"/>
      <c r="BS605"/>
      <c r="BT605"/>
      <c r="BU605"/>
    </row>
    <row r="606" spans="1:73" s="92" customFormat="1" ht="15" customHeight="1" x14ac:dyDescent="0.25">
      <c r="A606" s="345" t="s">
        <v>147</v>
      </c>
      <c r="B606" s="346"/>
      <c r="C606" s="346"/>
      <c r="D606" s="346"/>
      <c r="E606" s="346"/>
      <c r="F606" s="346"/>
      <c r="G606" s="346"/>
      <c r="H606" s="346"/>
      <c r="I606" s="346"/>
      <c r="J606" s="346"/>
      <c r="K606" s="346"/>
      <c r="L606" s="346"/>
      <c r="M606" s="94"/>
      <c r="N606" s="129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  <c r="AZ606" s="46"/>
      <c r="BA606" s="46"/>
      <c r="BB606" s="46"/>
      <c r="BC606" s="46"/>
      <c r="BD606" s="46"/>
      <c r="BE606" s="46"/>
      <c r="BF606" s="46"/>
      <c r="BG606" s="46"/>
      <c r="BH606" s="46"/>
      <c r="BI606" s="46"/>
      <c r="BJ606" s="46"/>
      <c r="BK606" s="46"/>
      <c r="BL606" s="46"/>
      <c r="BM606"/>
      <c r="BN606"/>
      <c r="BO606"/>
      <c r="BP606"/>
      <c r="BQ606"/>
      <c r="BR606"/>
      <c r="BS606"/>
      <c r="BT606"/>
      <c r="BU606"/>
    </row>
    <row r="607" spans="1:73" s="92" customFormat="1" ht="15" customHeight="1" x14ac:dyDescent="0.25">
      <c r="A607" s="345" t="s">
        <v>148</v>
      </c>
      <c r="B607" s="346"/>
      <c r="C607" s="346"/>
      <c r="D607" s="346"/>
      <c r="E607" s="346"/>
      <c r="F607" s="346"/>
      <c r="G607" s="346"/>
      <c r="H607" s="346"/>
      <c r="I607" s="346"/>
      <c r="J607" s="346"/>
      <c r="K607" s="346"/>
      <c r="L607" s="346"/>
      <c r="M607" s="94"/>
      <c r="N607" s="129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  <c r="AZ607" s="46"/>
      <c r="BA607" s="46"/>
      <c r="BB607" s="46"/>
      <c r="BC607" s="46"/>
      <c r="BD607" s="46"/>
      <c r="BE607" s="46"/>
      <c r="BF607" s="46"/>
      <c r="BG607" s="46"/>
      <c r="BH607" s="46"/>
      <c r="BI607" s="46"/>
      <c r="BJ607" s="46"/>
      <c r="BK607" s="46"/>
      <c r="BL607" s="46"/>
      <c r="BM607"/>
      <c r="BN607"/>
      <c r="BO607"/>
      <c r="BP607"/>
      <c r="BQ607"/>
      <c r="BR607"/>
      <c r="BS607"/>
      <c r="BT607"/>
      <c r="BU607"/>
    </row>
    <row r="608" spans="1:73" s="92" customFormat="1" ht="15" customHeight="1" x14ac:dyDescent="0.25">
      <c r="A608" s="345" t="s">
        <v>149</v>
      </c>
      <c r="B608" s="346"/>
      <c r="C608" s="346"/>
      <c r="D608" s="346"/>
      <c r="E608" s="346"/>
      <c r="F608" s="346"/>
      <c r="G608" s="346"/>
      <c r="H608" s="346"/>
      <c r="I608" s="346"/>
      <c r="J608" s="346"/>
      <c r="K608" s="346"/>
      <c r="L608" s="346"/>
      <c r="M608" s="94"/>
      <c r="N608" s="129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  <c r="AZ608" s="46"/>
      <c r="BA608" s="46"/>
      <c r="BB608" s="46"/>
      <c r="BC608" s="46"/>
      <c r="BD608" s="46"/>
      <c r="BE608" s="46"/>
      <c r="BF608" s="46"/>
      <c r="BG608" s="46"/>
      <c r="BH608" s="46"/>
      <c r="BI608" s="46"/>
      <c r="BJ608" s="46"/>
      <c r="BK608" s="46"/>
      <c r="BL608" s="46"/>
      <c r="BM608"/>
      <c r="BN608"/>
      <c r="BO608"/>
      <c r="BP608"/>
      <c r="BQ608"/>
      <c r="BR608"/>
      <c r="BS608"/>
      <c r="BT608"/>
      <c r="BU608"/>
    </row>
    <row r="609" spans="1:73" s="92" customFormat="1" ht="15" customHeight="1" x14ac:dyDescent="0.25">
      <c r="A609" s="345" t="s">
        <v>150</v>
      </c>
      <c r="B609" s="346"/>
      <c r="C609" s="346"/>
      <c r="D609" s="346"/>
      <c r="E609" s="346"/>
      <c r="F609" s="346"/>
      <c r="G609" s="346"/>
      <c r="H609" s="346"/>
      <c r="I609" s="346"/>
      <c r="J609" s="346"/>
      <c r="K609" s="346"/>
      <c r="L609" s="346"/>
      <c r="M609" s="94"/>
      <c r="N609" s="129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  <c r="AZ609" s="46"/>
      <c r="BA609" s="46"/>
      <c r="BB609" s="46"/>
      <c r="BC609" s="46"/>
      <c r="BD609" s="46"/>
      <c r="BE609" s="46"/>
      <c r="BF609" s="46"/>
      <c r="BG609" s="46"/>
      <c r="BH609" s="46"/>
      <c r="BI609" s="46"/>
      <c r="BJ609" s="46"/>
      <c r="BK609" s="46"/>
      <c r="BL609" s="46"/>
      <c r="BM609"/>
      <c r="BN609"/>
      <c r="BO609"/>
      <c r="BP609"/>
      <c r="BQ609"/>
      <c r="BR609"/>
      <c r="BS609"/>
      <c r="BT609"/>
      <c r="BU609"/>
    </row>
    <row r="610" spans="1:73" s="92" customFormat="1" ht="15" customHeight="1" x14ac:dyDescent="0.25">
      <c r="A610" s="345" t="s">
        <v>151</v>
      </c>
      <c r="B610" s="346"/>
      <c r="C610" s="346"/>
      <c r="D610" s="346"/>
      <c r="E610" s="346"/>
      <c r="F610" s="346"/>
      <c r="G610" s="346"/>
      <c r="H610" s="346"/>
      <c r="I610" s="346"/>
      <c r="J610" s="346"/>
      <c r="K610" s="346"/>
      <c r="L610" s="346"/>
      <c r="M610" s="94"/>
      <c r="N610" s="129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  <c r="AZ610" s="46"/>
      <c r="BA610" s="46"/>
      <c r="BB610" s="46"/>
      <c r="BC610" s="46"/>
      <c r="BD610" s="46"/>
      <c r="BE610" s="46"/>
      <c r="BF610" s="46"/>
      <c r="BG610" s="46"/>
      <c r="BH610" s="46"/>
      <c r="BI610" s="46"/>
      <c r="BJ610" s="46"/>
      <c r="BK610" s="46"/>
      <c r="BL610" s="46"/>
      <c r="BM610"/>
      <c r="BN610"/>
      <c r="BO610"/>
      <c r="BP610"/>
      <c r="BQ610"/>
      <c r="BR610"/>
      <c r="BS610"/>
      <c r="BT610"/>
      <c r="BU610"/>
    </row>
    <row r="611" spans="1:73" s="92" customFormat="1" ht="15" customHeight="1" x14ac:dyDescent="0.25">
      <c r="A611" s="345" t="s">
        <v>152</v>
      </c>
      <c r="B611" s="346"/>
      <c r="C611" s="346"/>
      <c r="D611" s="346"/>
      <c r="E611" s="346"/>
      <c r="F611" s="346"/>
      <c r="G611" s="346"/>
      <c r="H611" s="346"/>
      <c r="I611" s="346"/>
      <c r="J611" s="346"/>
      <c r="K611" s="346"/>
      <c r="L611" s="346"/>
      <c r="M611" s="94"/>
      <c r="N611" s="129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  <c r="AZ611" s="46"/>
      <c r="BA611" s="46"/>
      <c r="BB611" s="46"/>
      <c r="BC611" s="46"/>
      <c r="BD611" s="46"/>
      <c r="BE611" s="46"/>
      <c r="BF611" s="46"/>
      <c r="BG611" s="46"/>
      <c r="BH611" s="46"/>
      <c r="BI611" s="46"/>
      <c r="BJ611" s="46"/>
      <c r="BK611" s="46"/>
      <c r="BL611" s="46"/>
      <c r="BM611"/>
      <c r="BN611"/>
      <c r="BO611"/>
      <c r="BP611"/>
      <c r="BQ611"/>
      <c r="BR611"/>
      <c r="BS611"/>
      <c r="BT611"/>
      <c r="BU611"/>
    </row>
    <row r="612" spans="1:73" s="92" customFormat="1" ht="15" customHeight="1" x14ac:dyDescent="0.25">
      <c r="A612" s="345" t="s">
        <v>153</v>
      </c>
      <c r="B612" s="346"/>
      <c r="C612" s="346"/>
      <c r="D612" s="346"/>
      <c r="E612" s="346"/>
      <c r="F612" s="346"/>
      <c r="G612" s="346"/>
      <c r="H612" s="346"/>
      <c r="I612" s="346"/>
      <c r="J612" s="346"/>
      <c r="K612" s="346"/>
      <c r="L612" s="346"/>
      <c r="M612" s="94"/>
      <c r="N612" s="129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  <c r="AZ612" s="46"/>
      <c r="BA612" s="46"/>
      <c r="BB612" s="46"/>
      <c r="BC612" s="46"/>
      <c r="BD612" s="46"/>
      <c r="BE612" s="46"/>
      <c r="BF612" s="46"/>
      <c r="BG612" s="46"/>
      <c r="BH612" s="46"/>
      <c r="BI612" s="46"/>
      <c r="BJ612" s="46"/>
      <c r="BK612" s="46"/>
      <c r="BL612" s="46"/>
      <c r="BM612"/>
      <c r="BN612"/>
      <c r="BO612"/>
      <c r="BP612"/>
      <c r="BQ612"/>
      <c r="BR612"/>
      <c r="BS612"/>
      <c r="BT612"/>
      <c r="BU612"/>
    </row>
    <row r="613" spans="1:73" s="92" customFormat="1" ht="15" customHeight="1" x14ac:dyDescent="0.25">
      <c r="A613" s="345" t="s">
        <v>154</v>
      </c>
      <c r="B613" s="346"/>
      <c r="C613" s="346"/>
      <c r="D613" s="346"/>
      <c r="E613" s="346"/>
      <c r="F613" s="346"/>
      <c r="G613" s="346"/>
      <c r="H613" s="346"/>
      <c r="I613" s="346"/>
      <c r="J613" s="346"/>
      <c r="K613" s="346"/>
      <c r="L613" s="346"/>
      <c r="M613" s="94"/>
      <c r="N613" s="129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  <c r="AZ613" s="46"/>
      <c r="BA613" s="46"/>
      <c r="BB613" s="46"/>
      <c r="BC613" s="46"/>
      <c r="BD613" s="46"/>
      <c r="BE613" s="46"/>
      <c r="BF613" s="46"/>
      <c r="BG613" s="46"/>
      <c r="BH613" s="46"/>
      <c r="BI613" s="46"/>
      <c r="BJ613" s="46"/>
      <c r="BK613" s="46"/>
      <c r="BL613" s="46"/>
      <c r="BM613"/>
      <c r="BN613"/>
      <c r="BO613"/>
      <c r="BP613"/>
      <c r="BQ613"/>
      <c r="BR613"/>
      <c r="BS613"/>
      <c r="BT613"/>
      <c r="BU613"/>
    </row>
    <row r="614" spans="1:73" s="92" customFormat="1" ht="15" customHeight="1" x14ac:dyDescent="0.25">
      <c r="A614" s="345" t="s">
        <v>155</v>
      </c>
      <c r="B614" s="346"/>
      <c r="C614" s="346"/>
      <c r="D614" s="346"/>
      <c r="E614" s="346"/>
      <c r="F614" s="346"/>
      <c r="G614" s="346"/>
      <c r="H614" s="346"/>
      <c r="I614" s="346"/>
      <c r="J614" s="346"/>
      <c r="K614" s="346"/>
      <c r="L614" s="346"/>
      <c r="M614" s="94"/>
      <c r="N614" s="129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  <c r="AZ614" s="46"/>
      <c r="BA614" s="46"/>
      <c r="BB614" s="46"/>
      <c r="BC614" s="46"/>
      <c r="BD614" s="46"/>
      <c r="BE614" s="46"/>
      <c r="BF614" s="46"/>
      <c r="BG614" s="46"/>
      <c r="BH614" s="46"/>
      <c r="BI614" s="46"/>
      <c r="BJ614" s="46"/>
      <c r="BK614" s="46"/>
      <c r="BL614" s="46"/>
      <c r="BM614"/>
      <c r="BN614"/>
      <c r="BO614"/>
      <c r="BP614"/>
      <c r="BQ614"/>
      <c r="BR614"/>
      <c r="BS614"/>
      <c r="BT614"/>
      <c r="BU614"/>
    </row>
    <row r="615" spans="1:73" s="92" customFormat="1" ht="15" customHeight="1" x14ac:dyDescent="0.25">
      <c r="A615" s="345" t="s">
        <v>156</v>
      </c>
      <c r="B615" s="346"/>
      <c r="C615" s="346"/>
      <c r="D615" s="346"/>
      <c r="E615" s="346"/>
      <c r="F615" s="346"/>
      <c r="G615" s="346"/>
      <c r="H615" s="346"/>
      <c r="I615" s="346"/>
      <c r="J615" s="346"/>
      <c r="K615" s="346"/>
      <c r="L615" s="346"/>
      <c r="M615" s="94"/>
      <c r="N615" s="129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  <c r="AZ615" s="46"/>
      <c r="BA615" s="46"/>
      <c r="BB615" s="46"/>
      <c r="BC615" s="46"/>
      <c r="BD615" s="46"/>
      <c r="BE615" s="46"/>
      <c r="BF615" s="46"/>
      <c r="BG615" s="46"/>
      <c r="BH615" s="46"/>
      <c r="BI615" s="46"/>
      <c r="BJ615" s="46"/>
      <c r="BK615" s="46"/>
      <c r="BL615" s="46"/>
      <c r="BM615"/>
      <c r="BN615"/>
      <c r="BO615"/>
      <c r="BP615"/>
      <c r="BQ615"/>
      <c r="BR615"/>
      <c r="BS615"/>
      <c r="BT615"/>
      <c r="BU615"/>
    </row>
    <row r="616" spans="1:73" s="92" customFormat="1" ht="15" customHeight="1" x14ac:dyDescent="0.25">
      <c r="A616" s="345" t="s">
        <v>157</v>
      </c>
      <c r="B616" s="346"/>
      <c r="C616" s="346"/>
      <c r="D616" s="346"/>
      <c r="E616" s="346"/>
      <c r="F616" s="346"/>
      <c r="G616" s="346"/>
      <c r="H616" s="346"/>
      <c r="I616" s="346"/>
      <c r="J616" s="346"/>
      <c r="K616" s="346"/>
      <c r="L616" s="346"/>
      <c r="M616" s="94"/>
      <c r="N616" s="129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  <c r="AZ616" s="46"/>
      <c r="BA616" s="46"/>
      <c r="BB616" s="46"/>
      <c r="BC616" s="46"/>
      <c r="BD616" s="46"/>
      <c r="BE616" s="46"/>
      <c r="BF616" s="46"/>
      <c r="BG616" s="46"/>
      <c r="BH616" s="46"/>
      <c r="BI616" s="46"/>
      <c r="BJ616" s="46"/>
      <c r="BK616" s="46"/>
      <c r="BL616" s="46"/>
      <c r="BM616"/>
      <c r="BN616"/>
      <c r="BO616"/>
      <c r="BP616"/>
      <c r="BQ616"/>
      <c r="BR616"/>
      <c r="BS616"/>
      <c r="BT616"/>
      <c r="BU616"/>
    </row>
    <row r="617" spans="1:73" s="92" customFormat="1" x14ac:dyDescent="0.25">
      <c r="A617" s="124" t="str">
        <f>+'Anexo A'!A617</f>
        <v>Fecha de publicación: 14 de agosto de 2026</v>
      </c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6"/>
      <c r="P617"/>
      <c r="Q617"/>
      <c r="R617"/>
      <c r="S617"/>
      <c r="T617"/>
      <c r="U617"/>
      <c r="V617"/>
      <c r="W617"/>
      <c r="X617"/>
      <c r="Y617"/>
      <c r="Z617"/>
      <c r="AA617"/>
      <c r="AB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</row>
  </sheetData>
  <mergeCells count="55">
    <mergeCell ref="A592:L592"/>
    <mergeCell ref="A593:L593"/>
    <mergeCell ref="A594:L594"/>
    <mergeCell ref="A597:L597"/>
    <mergeCell ref="A598:L598"/>
    <mergeCell ref="A596:N596"/>
    <mergeCell ref="A595:N595"/>
    <mergeCell ref="A599:L599"/>
    <mergeCell ref="A600:L600"/>
    <mergeCell ref="A601:L601"/>
    <mergeCell ref="A602:L602"/>
    <mergeCell ref="A603:L603"/>
    <mergeCell ref="AE9:AR9"/>
    <mergeCell ref="AT9:BG9"/>
    <mergeCell ref="A616:L616"/>
    <mergeCell ref="A610:L610"/>
    <mergeCell ref="A611:L611"/>
    <mergeCell ref="A612:L612"/>
    <mergeCell ref="A613:L613"/>
    <mergeCell ref="A614:L614"/>
    <mergeCell ref="A615:L615"/>
    <mergeCell ref="A604:L604"/>
    <mergeCell ref="A605:L605"/>
    <mergeCell ref="A606:L606"/>
    <mergeCell ref="A607:L607"/>
    <mergeCell ref="A608:L608"/>
    <mergeCell ref="A609:L609"/>
    <mergeCell ref="A590:L590"/>
    <mergeCell ref="A13:A15"/>
    <mergeCell ref="A61:A62"/>
    <mergeCell ref="P13:P15"/>
    <mergeCell ref="P61:P62"/>
    <mergeCell ref="BI9:BV9"/>
    <mergeCell ref="A10:N10"/>
    <mergeCell ref="P10:AC10"/>
    <mergeCell ref="AE10:AR10"/>
    <mergeCell ref="AT10:BG10"/>
    <mergeCell ref="BI10:BV10"/>
    <mergeCell ref="P9:AC9"/>
    <mergeCell ref="BF11:BG11"/>
    <mergeCell ref="AQ11:AR11"/>
    <mergeCell ref="AB11:AC11"/>
    <mergeCell ref="BU11:BV11"/>
    <mergeCell ref="M11:N11"/>
    <mergeCell ref="A1:N2"/>
    <mergeCell ref="A3:N4"/>
    <mergeCell ref="A6:N6"/>
    <mergeCell ref="A7:N7"/>
    <mergeCell ref="A9:N9"/>
    <mergeCell ref="AT13:AT15"/>
    <mergeCell ref="AT61:AT62"/>
    <mergeCell ref="BI13:BI15"/>
    <mergeCell ref="BI61:BI62"/>
    <mergeCell ref="AE13:AE15"/>
    <mergeCell ref="AE61:AE62"/>
  </mergeCells>
  <pageMargins left="0" right="0" top="0" bottom="0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AW283"/>
  <sheetViews>
    <sheetView showGridLines="0" zoomScaleNormal="100" workbookViewId="0">
      <selection sqref="A1:L2"/>
    </sheetView>
  </sheetViews>
  <sheetFormatPr baseColWidth="10" defaultColWidth="9.140625" defaultRowHeight="15" x14ac:dyDescent="0.25"/>
  <cols>
    <col min="1" max="1" width="23.42578125" customWidth="1"/>
    <col min="2" max="2" width="8.28515625" customWidth="1"/>
    <col min="3" max="3" width="8.5703125" customWidth="1"/>
    <col min="4" max="12" width="12.42578125" customWidth="1"/>
    <col min="13" max="13" width="6.140625" customWidth="1"/>
    <col min="14" max="14" width="10.140625" bestFit="1" customWidth="1"/>
  </cols>
  <sheetData>
    <row r="1" spans="1:14" ht="48" customHeight="1" x14ac:dyDescent="0.2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</row>
    <row r="2" spans="1:14" ht="6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</row>
    <row r="3" spans="1:14" ht="15" customHeight="1" x14ac:dyDescent="0.25">
      <c r="A3" s="357" t="s">
        <v>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</row>
    <row r="4" spans="1:14" ht="15" customHeight="1" x14ac:dyDescent="0.25">
      <c r="A4" s="357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4" s="3" customFormat="1" ht="5.25" customHeight="1" x14ac:dyDescent="0.25">
      <c r="A5" s="23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4" s="82" customFormat="1" ht="18.75" customHeight="1" x14ac:dyDescent="0.2">
      <c r="A6" s="238" t="s">
        <v>81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6"/>
      <c r="N6" s="86"/>
    </row>
    <row r="7" spans="1:14" s="82" customFormat="1" ht="15" customHeight="1" x14ac:dyDescent="0.2">
      <c r="A7" s="238" t="s">
        <v>194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6"/>
      <c r="N7" s="86"/>
    </row>
    <row r="8" spans="1:14" ht="4.5" customHeight="1" x14ac:dyDescent="0.25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87"/>
    </row>
    <row r="9" spans="1:14" ht="15" customHeight="1" x14ac:dyDescent="0.25">
      <c r="A9" s="375" t="s">
        <v>195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87"/>
    </row>
    <row r="10" spans="1:14" x14ac:dyDescent="0.25">
      <c r="A10" s="365" t="s">
        <v>315</v>
      </c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87"/>
    </row>
    <row r="11" spans="1:14" ht="15.75" thickBot="1" x14ac:dyDescent="0.3">
      <c r="A11" s="221"/>
      <c r="B11" s="221"/>
      <c r="C11" s="221"/>
      <c r="D11" s="221"/>
      <c r="E11" s="221"/>
      <c r="F11" s="221"/>
      <c r="G11" s="221"/>
      <c r="H11" s="221"/>
      <c r="I11" s="221"/>
      <c r="J11" s="221"/>
      <c r="K11" s="364" t="s">
        <v>87</v>
      </c>
      <c r="L11" s="364"/>
      <c r="M11" s="87"/>
    </row>
    <row r="12" spans="1:14" ht="15.75" thickBot="1" x14ac:dyDescent="0.3">
      <c r="A12" s="354" t="s">
        <v>196</v>
      </c>
      <c r="B12" s="354" t="s">
        <v>89</v>
      </c>
      <c r="C12" s="354" t="s">
        <v>90</v>
      </c>
      <c r="D12" s="354" t="s">
        <v>91</v>
      </c>
      <c r="E12" s="354" t="s">
        <v>92</v>
      </c>
      <c r="F12" s="363" t="s">
        <v>93</v>
      </c>
      <c r="G12" s="363"/>
      <c r="H12" s="363"/>
      <c r="I12" s="363"/>
      <c r="J12" s="363" t="s">
        <v>94</v>
      </c>
      <c r="K12" s="363"/>
      <c r="L12" s="363"/>
      <c r="M12" s="87"/>
    </row>
    <row r="13" spans="1:14" ht="24.95" customHeight="1" thickBot="1" x14ac:dyDescent="0.3">
      <c r="A13" s="355"/>
      <c r="B13" s="355"/>
      <c r="C13" s="355"/>
      <c r="D13" s="355"/>
      <c r="E13" s="355"/>
      <c r="F13" s="222" t="s">
        <v>95</v>
      </c>
      <c r="G13" s="222" t="s">
        <v>96</v>
      </c>
      <c r="H13" s="222" t="s">
        <v>97</v>
      </c>
      <c r="I13" s="222" t="s">
        <v>98</v>
      </c>
      <c r="J13" s="222" t="s">
        <v>95</v>
      </c>
      <c r="K13" s="222" t="s">
        <v>99</v>
      </c>
      <c r="L13" s="222" t="s">
        <v>100</v>
      </c>
      <c r="M13" s="87"/>
    </row>
    <row r="14" spans="1:14" ht="15" customHeight="1" x14ac:dyDescent="0.25">
      <c r="A14" s="385" t="s">
        <v>197</v>
      </c>
      <c r="B14" s="224">
        <v>2020</v>
      </c>
      <c r="C14" s="225" t="s">
        <v>102</v>
      </c>
      <c r="D14" s="259">
        <v>40061398</v>
      </c>
      <c r="E14" s="69">
        <v>2670053</v>
      </c>
      <c r="F14" s="69">
        <v>3533020</v>
      </c>
      <c r="G14" s="69">
        <v>15730700</v>
      </c>
      <c r="H14" s="69">
        <v>6596019</v>
      </c>
      <c r="I14" s="69">
        <v>25859739</v>
      </c>
      <c r="J14" s="69">
        <v>892838</v>
      </c>
      <c r="K14" s="69">
        <v>10638768</v>
      </c>
      <c r="L14" s="69">
        <v>11531606</v>
      </c>
      <c r="M14" s="87"/>
      <c r="N14" s="88"/>
    </row>
    <row r="15" spans="1:14" ht="15" customHeight="1" x14ac:dyDescent="0.25">
      <c r="A15" s="386"/>
      <c r="B15" s="158">
        <v>2020</v>
      </c>
      <c r="C15" s="151" t="s">
        <v>103</v>
      </c>
      <c r="D15" s="260">
        <v>41056419</v>
      </c>
      <c r="E15" s="152">
        <v>4052751</v>
      </c>
      <c r="F15" s="152">
        <v>3714029</v>
      </c>
      <c r="G15" s="152">
        <v>21139192</v>
      </c>
      <c r="H15" s="152">
        <v>984534</v>
      </c>
      <c r="I15" s="152">
        <v>25837755</v>
      </c>
      <c r="J15" s="152">
        <v>1242580</v>
      </c>
      <c r="K15" s="152">
        <v>9923333</v>
      </c>
      <c r="L15" s="152">
        <v>11165913</v>
      </c>
      <c r="M15" s="87"/>
      <c r="N15" s="88"/>
    </row>
    <row r="16" spans="1:14" ht="15" customHeight="1" x14ac:dyDescent="0.25">
      <c r="A16" s="386"/>
      <c r="B16" s="168">
        <v>2021</v>
      </c>
      <c r="C16" s="168" t="s">
        <v>104</v>
      </c>
      <c r="D16" s="261">
        <v>41374618</v>
      </c>
      <c r="E16" s="169">
        <v>3997509</v>
      </c>
      <c r="F16" s="169">
        <v>4267131</v>
      </c>
      <c r="G16" s="169">
        <v>21171563</v>
      </c>
      <c r="H16" s="169">
        <v>751656</v>
      </c>
      <c r="I16" s="169">
        <v>26190350</v>
      </c>
      <c r="J16" s="169">
        <v>1326941</v>
      </c>
      <c r="K16" s="169">
        <v>9859818</v>
      </c>
      <c r="L16" s="169">
        <v>11186759</v>
      </c>
      <c r="M16" s="87"/>
      <c r="N16" s="88"/>
    </row>
    <row r="17" spans="1:14" ht="15" customHeight="1" x14ac:dyDescent="0.25">
      <c r="A17" s="386"/>
      <c r="B17" s="158">
        <v>2021</v>
      </c>
      <c r="C17" s="151" t="s">
        <v>105</v>
      </c>
      <c r="D17" s="260">
        <v>41764776</v>
      </c>
      <c r="E17" s="152">
        <v>3992328</v>
      </c>
      <c r="F17" s="152">
        <v>4406303</v>
      </c>
      <c r="G17" s="152">
        <v>21196561</v>
      </c>
      <c r="H17" s="152">
        <v>695910</v>
      </c>
      <c r="I17" s="152">
        <v>26298774</v>
      </c>
      <c r="J17" s="152">
        <v>1525339</v>
      </c>
      <c r="K17" s="152">
        <v>9948335</v>
      </c>
      <c r="L17" s="152">
        <v>11473674</v>
      </c>
      <c r="M17" s="87"/>
      <c r="N17" s="88"/>
    </row>
    <row r="18" spans="1:14" ht="15" customHeight="1" x14ac:dyDescent="0.25">
      <c r="A18" s="386"/>
      <c r="B18" s="208">
        <v>2021</v>
      </c>
      <c r="C18" s="168" t="s">
        <v>102</v>
      </c>
      <c r="D18" s="261">
        <v>42478550</v>
      </c>
      <c r="E18" s="169">
        <v>3721063</v>
      </c>
      <c r="F18" s="169">
        <v>4680033</v>
      </c>
      <c r="G18" s="169">
        <v>21761292</v>
      </c>
      <c r="H18" s="169">
        <v>807038</v>
      </c>
      <c r="I18" s="169">
        <v>27248363</v>
      </c>
      <c r="J18" s="169">
        <v>1264165</v>
      </c>
      <c r="K18" s="169">
        <v>10244959</v>
      </c>
      <c r="L18" s="169">
        <v>11509124</v>
      </c>
      <c r="M18" s="87"/>
      <c r="N18" s="88"/>
    </row>
    <row r="19" spans="1:14" ht="15" customHeight="1" x14ac:dyDescent="0.25">
      <c r="A19" s="386"/>
      <c r="B19" s="158">
        <v>2021</v>
      </c>
      <c r="C19" s="151" t="s">
        <v>103</v>
      </c>
      <c r="D19" s="260">
        <v>43865412</v>
      </c>
      <c r="E19" s="152">
        <v>4572527</v>
      </c>
      <c r="F19" s="152">
        <v>5029152</v>
      </c>
      <c r="G19" s="152">
        <v>21841838</v>
      </c>
      <c r="H19" s="152">
        <v>832677</v>
      </c>
      <c r="I19" s="152">
        <v>27703667</v>
      </c>
      <c r="J19" s="152">
        <v>1380516</v>
      </c>
      <c r="K19" s="152">
        <v>10208702</v>
      </c>
      <c r="L19" s="152">
        <v>11589218</v>
      </c>
      <c r="M19" s="87"/>
      <c r="N19" s="88"/>
    </row>
    <row r="20" spans="1:14" ht="15" customHeight="1" x14ac:dyDescent="0.25">
      <c r="A20" s="386"/>
      <c r="B20" s="291">
        <v>2022</v>
      </c>
      <c r="C20" s="168" t="s">
        <v>104</v>
      </c>
      <c r="D20" s="261">
        <v>44335669</v>
      </c>
      <c r="E20" s="169">
        <v>4284942</v>
      </c>
      <c r="F20" s="169">
        <v>4973758</v>
      </c>
      <c r="G20" s="169">
        <v>22751967</v>
      </c>
      <c r="H20" s="169">
        <v>802332</v>
      </c>
      <c r="I20" s="169">
        <v>28528057</v>
      </c>
      <c r="J20" s="169">
        <v>1315562</v>
      </c>
      <c r="K20" s="169">
        <v>10207108</v>
      </c>
      <c r="L20" s="169">
        <v>11522670</v>
      </c>
      <c r="M20" s="87"/>
      <c r="N20" s="88"/>
    </row>
    <row r="21" spans="1:14" ht="15" customHeight="1" x14ac:dyDescent="0.25">
      <c r="A21" s="386"/>
      <c r="B21" s="158">
        <v>2022</v>
      </c>
      <c r="C21" s="151" t="s">
        <v>105</v>
      </c>
      <c r="D21" s="260">
        <v>45474533</v>
      </c>
      <c r="E21" s="152">
        <v>4154688</v>
      </c>
      <c r="F21" s="152">
        <v>5295136</v>
      </c>
      <c r="G21" s="152">
        <v>23834722</v>
      </c>
      <c r="H21" s="152">
        <v>710121</v>
      </c>
      <c r="I21" s="152">
        <v>29839979</v>
      </c>
      <c r="J21" s="152">
        <v>1313987</v>
      </c>
      <c r="K21" s="152">
        <v>10165879</v>
      </c>
      <c r="L21" s="152">
        <v>11479866</v>
      </c>
      <c r="M21" s="87"/>
      <c r="N21" s="88"/>
    </row>
    <row r="22" spans="1:14" ht="15" customHeight="1" x14ac:dyDescent="0.25">
      <c r="A22" s="386"/>
      <c r="B22" s="208">
        <v>2022</v>
      </c>
      <c r="C22" s="168" t="s">
        <v>102</v>
      </c>
      <c r="D22" s="261">
        <v>46229354</v>
      </c>
      <c r="E22" s="169">
        <v>4458430</v>
      </c>
      <c r="F22" s="169">
        <v>4890190</v>
      </c>
      <c r="G22" s="169">
        <v>24722789</v>
      </c>
      <c r="H22" s="169">
        <v>684620</v>
      </c>
      <c r="I22" s="169">
        <v>30297599</v>
      </c>
      <c r="J22" s="169">
        <v>1313875</v>
      </c>
      <c r="K22" s="169">
        <v>10159450</v>
      </c>
      <c r="L22" s="169">
        <v>11473325</v>
      </c>
      <c r="M22" s="87"/>
      <c r="N22" s="88"/>
    </row>
    <row r="23" spans="1:14" ht="15" customHeight="1" x14ac:dyDescent="0.25">
      <c r="A23" s="386"/>
      <c r="B23" s="158">
        <v>2022</v>
      </c>
      <c r="C23" s="151" t="s">
        <v>103</v>
      </c>
      <c r="D23" s="260">
        <v>46092290</v>
      </c>
      <c r="E23" s="152">
        <v>4871467</v>
      </c>
      <c r="F23" s="152">
        <v>4353629</v>
      </c>
      <c r="G23" s="152">
        <v>24737155</v>
      </c>
      <c r="H23" s="152">
        <v>570542</v>
      </c>
      <c r="I23" s="152">
        <v>29661326</v>
      </c>
      <c r="J23" s="152">
        <v>1343160</v>
      </c>
      <c r="K23" s="152">
        <v>10216337</v>
      </c>
      <c r="L23" s="152">
        <v>11559497</v>
      </c>
      <c r="M23" s="87"/>
      <c r="N23" s="88"/>
    </row>
    <row r="24" spans="1:14" ht="15" customHeight="1" x14ac:dyDescent="0.25">
      <c r="A24" s="386"/>
      <c r="B24" s="291">
        <v>2023</v>
      </c>
      <c r="C24" s="168" t="s">
        <v>104</v>
      </c>
      <c r="D24" s="261">
        <v>46072245</v>
      </c>
      <c r="E24" s="169">
        <v>4719033</v>
      </c>
      <c r="F24" s="169">
        <v>4883942</v>
      </c>
      <c r="G24" s="169">
        <v>23800705</v>
      </c>
      <c r="H24" s="169">
        <v>635083</v>
      </c>
      <c r="I24" s="169">
        <v>29319730</v>
      </c>
      <c r="J24" s="169">
        <v>1706316</v>
      </c>
      <c r="K24" s="169">
        <v>10327166</v>
      </c>
      <c r="L24" s="169">
        <v>12033482</v>
      </c>
      <c r="M24" s="87"/>
      <c r="N24" s="88"/>
    </row>
    <row r="25" spans="1:14" ht="15" customHeight="1" x14ac:dyDescent="0.25">
      <c r="A25" s="386"/>
      <c r="B25" s="158">
        <v>2023</v>
      </c>
      <c r="C25" s="151" t="s">
        <v>105</v>
      </c>
      <c r="D25" s="260">
        <v>46255932</v>
      </c>
      <c r="E25" s="152">
        <v>4245077</v>
      </c>
      <c r="F25" s="152">
        <v>4974834</v>
      </c>
      <c r="G25" s="152">
        <v>24053144</v>
      </c>
      <c r="H25" s="152">
        <v>800907</v>
      </c>
      <c r="I25" s="152">
        <v>29828885</v>
      </c>
      <c r="J25" s="152">
        <v>1634813</v>
      </c>
      <c r="K25" s="152">
        <v>10547157</v>
      </c>
      <c r="L25" s="152">
        <v>12181970</v>
      </c>
      <c r="M25" s="87"/>
      <c r="N25" s="88"/>
    </row>
    <row r="26" spans="1:14" ht="15" customHeight="1" x14ac:dyDescent="0.25">
      <c r="A26" s="386"/>
      <c r="B26" s="208">
        <v>2023</v>
      </c>
      <c r="C26" s="168" t="s">
        <v>102</v>
      </c>
      <c r="D26" s="261">
        <v>47071827</v>
      </c>
      <c r="E26" s="169">
        <v>4384135</v>
      </c>
      <c r="F26" s="169">
        <v>5047211</v>
      </c>
      <c r="G26" s="169">
        <v>24620983</v>
      </c>
      <c r="H26" s="169">
        <v>768701</v>
      </c>
      <c r="I26" s="169">
        <v>30436895</v>
      </c>
      <c r="J26" s="169">
        <v>1392662</v>
      </c>
      <c r="K26" s="169">
        <v>10858135</v>
      </c>
      <c r="L26" s="169">
        <v>12250797</v>
      </c>
      <c r="M26" s="87"/>
      <c r="N26" s="88"/>
    </row>
    <row r="27" spans="1:14" ht="15" customHeight="1" x14ac:dyDescent="0.25">
      <c r="A27" s="386"/>
      <c r="B27" s="158">
        <v>2023</v>
      </c>
      <c r="C27" s="151" t="s">
        <v>103</v>
      </c>
      <c r="D27" s="260">
        <v>47006774</v>
      </c>
      <c r="E27" s="152">
        <v>4987901</v>
      </c>
      <c r="F27" s="152">
        <v>4277775</v>
      </c>
      <c r="G27" s="152">
        <v>24623011</v>
      </c>
      <c r="H27" s="152">
        <v>656771</v>
      </c>
      <c r="I27" s="152">
        <v>29557557</v>
      </c>
      <c r="J27" s="152">
        <v>1453175</v>
      </c>
      <c r="K27" s="152">
        <v>11008141</v>
      </c>
      <c r="L27" s="152">
        <v>12461316</v>
      </c>
      <c r="M27" s="87"/>
      <c r="N27" s="88"/>
    </row>
    <row r="28" spans="1:14" ht="15" customHeight="1" x14ac:dyDescent="0.25">
      <c r="A28" s="386"/>
      <c r="B28" s="291">
        <v>2024</v>
      </c>
      <c r="C28" s="168" t="s">
        <v>104</v>
      </c>
      <c r="D28" s="261">
        <v>46223221</v>
      </c>
      <c r="E28" s="169">
        <v>4836644</v>
      </c>
      <c r="F28" s="169">
        <v>4234233</v>
      </c>
      <c r="G28" s="169">
        <v>24022611</v>
      </c>
      <c r="H28" s="169">
        <v>794918</v>
      </c>
      <c r="I28" s="169">
        <v>29051762</v>
      </c>
      <c r="J28" s="169">
        <v>1374433</v>
      </c>
      <c r="K28" s="169">
        <v>10960382</v>
      </c>
      <c r="L28" s="169">
        <v>12334815</v>
      </c>
      <c r="M28" s="87"/>
      <c r="N28" s="88"/>
    </row>
    <row r="29" spans="1:14" ht="15" customHeight="1" x14ac:dyDescent="0.25">
      <c r="A29" s="386"/>
      <c r="B29" s="158">
        <v>2024</v>
      </c>
      <c r="C29" s="151" t="s">
        <v>105</v>
      </c>
      <c r="D29" s="260">
        <v>45704331</v>
      </c>
      <c r="E29" s="152">
        <v>4529038</v>
      </c>
      <c r="F29" s="152">
        <v>4333851</v>
      </c>
      <c r="G29" s="152">
        <v>23933041</v>
      </c>
      <c r="H29" s="152">
        <v>827169</v>
      </c>
      <c r="I29" s="152">
        <v>29094061</v>
      </c>
      <c r="J29" s="152">
        <v>1296276</v>
      </c>
      <c r="K29" s="152">
        <v>10784956</v>
      </c>
      <c r="L29" s="152">
        <v>12081232</v>
      </c>
      <c r="M29" s="87"/>
      <c r="N29" s="88"/>
    </row>
    <row r="30" spans="1:14" ht="15" customHeight="1" x14ac:dyDescent="0.25">
      <c r="A30" s="386"/>
      <c r="B30" s="208">
        <v>2024</v>
      </c>
      <c r="C30" s="168" t="s">
        <v>102</v>
      </c>
      <c r="D30" s="261">
        <v>44768794</v>
      </c>
      <c r="E30" s="169">
        <v>4497119</v>
      </c>
      <c r="F30" s="169">
        <v>3494744</v>
      </c>
      <c r="G30" s="169">
        <v>24163843</v>
      </c>
      <c r="H30" s="169">
        <v>766514</v>
      </c>
      <c r="I30" s="169">
        <v>28425101</v>
      </c>
      <c r="J30" s="169">
        <v>1188822</v>
      </c>
      <c r="K30" s="169">
        <v>10657752</v>
      </c>
      <c r="L30" s="169">
        <v>11846574</v>
      </c>
      <c r="M30" s="87"/>
      <c r="N30" s="88"/>
    </row>
    <row r="31" spans="1:14" ht="15" customHeight="1" x14ac:dyDescent="0.25">
      <c r="A31" s="386"/>
      <c r="B31" s="158">
        <v>2024</v>
      </c>
      <c r="C31" s="151" t="s">
        <v>103</v>
      </c>
      <c r="D31" s="260">
        <v>44001351</v>
      </c>
      <c r="E31" s="152">
        <v>4985488</v>
      </c>
      <c r="F31" s="152">
        <v>3840035</v>
      </c>
      <c r="G31" s="152">
        <v>22945561</v>
      </c>
      <c r="H31" s="152">
        <v>744570</v>
      </c>
      <c r="I31" s="152">
        <v>27530166</v>
      </c>
      <c r="J31" s="152">
        <v>1218648</v>
      </c>
      <c r="K31" s="152">
        <v>10267049</v>
      </c>
      <c r="L31" s="152">
        <v>11485697</v>
      </c>
      <c r="M31" s="87"/>
      <c r="N31" s="88"/>
    </row>
    <row r="32" spans="1:14" ht="15" customHeight="1" x14ac:dyDescent="0.25">
      <c r="A32" s="386"/>
      <c r="B32" s="291">
        <v>2025</v>
      </c>
      <c r="C32" s="168" t="s">
        <v>104</v>
      </c>
      <c r="D32" s="261">
        <v>42673434</v>
      </c>
      <c r="E32" s="169">
        <v>4351160</v>
      </c>
      <c r="F32" s="169">
        <v>3729097</v>
      </c>
      <c r="G32" s="169">
        <v>22568818</v>
      </c>
      <c r="H32" s="169">
        <v>663723</v>
      </c>
      <c r="I32" s="169">
        <v>26961638</v>
      </c>
      <c r="J32" s="169">
        <v>1247340</v>
      </c>
      <c r="K32" s="169">
        <v>10113296</v>
      </c>
      <c r="L32" s="169">
        <v>11360636</v>
      </c>
      <c r="M32" s="87"/>
      <c r="N32" s="88"/>
    </row>
    <row r="33" spans="1:14" s="92" customFormat="1" ht="15" customHeight="1" x14ac:dyDescent="0.25">
      <c r="A33" s="227"/>
      <c r="B33" s="158">
        <v>2025</v>
      </c>
      <c r="C33" s="151" t="s">
        <v>105</v>
      </c>
      <c r="D33" s="260">
        <v>41858054</v>
      </c>
      <c r="E33" s="152">
        <v>4143821</v>
      </c>
      <c r="F33" s="152">
        <v>3711389</v>
      </c>
      <c r="G33" s="152">
        <v>22339881</v>
      </c>
      <c r="H33" s="152">
        <v>767528</v>
      </c>
      <c r="I33" s="152">
        <v>26818798</v>
      </c>
      <c r="J33" s="152">
        <v>1054018</v>
      </c>
      <c r="K33" s="152">
        <v>9841417</v>
      </c>
      <c r="L33" s="152">
        <v>10895435</v>
      </c>
      <c r="M33" s="89"/>
      <c r="N33" s="159"/>
    </row>
    <row r="34" spans="1:14" ht="15" customHeight="1" x14ac:dyDescent="0.25">
      <c r="A34" s="227"/>
      <c r="B34" s="208">
        <v>2025</v>
      </c>
      <c r="C34" s="168" t="s">
        <v>102</v>
      </c>
      <c r="D34" s="261">
        <v>42048885</v>
      </c>
      <c r="E34" s="169">
        <v>4278563</v>
      </c>
      <c r="F34" s="169">
        <v>4256352</v>
      </c>
      <c r="G34" s="169">
        <v>22265910</v>
      </c>
      <c r="H34" s="169">
        <v>697423</v>
      </c>
      <c r="I34" s="169">
        <v>27219685</v>
      </c>
      <c r="J34" s="169">
        <v>975219</v>
      </c>
      <c r="K34" s="169">
        <v>9575418</v>
      </c>
      <c r="L34" s="169">
        <v>10550637</v>
      </c>
      <c r="M34" s="87"/>
      <c r="N34" s="88"/>
    </row>
    <row r="35" spans="1:14" ht="15" customHeight="1" x14ac:dyDescent="0.25">
      <c r="A35" s="227"/>
      <c r="B35" s="158">
        <v>2025</v>
      </c>
      <c r="C35" s="151" t="s">
        <v>103</v>
      </c>
      <c r="D35" s="260">
        <v>41390166</v>
      </c>
      <c r="E35" s="152">
        <v>4490692</v>
      </c>
      <c r="F35" s="152">
        <v>3818904</v>
      </c>
      <c r="G35" s="152">
        <v>22238608</v>
      </c>
      <c r="H35" s="152">
        <v>729761</v>
      </c>
      <c r="I35" s="152">
        <v>26787273</v>
      </c>
      <c r="J35" s="152">
        <v>1106899</v>
      </c>
      <c r="K35" s="152">
        <v>9005302</v>
      </c>
      <c r="L35" s="152">
        <v>10112201</v>
      </c>
      <c r="M35" s="87"/>
      <c r="N35" s="88"/>
    </row>
    <row r="36" spans="1:14" ht="15" customHeight="1" x14ac:dyDescent="0.25">
      <c r="A36" s="227"/>
      <c r="B36" s="291">
        <v>2026</v>
      </c>
      <c r="C36" s="168" t="s">
        <v>104</v>
      </c>
      <c r="D36" s="261">
        <v>40789618</v>
      </c>
      <c r="E36" s="169">
        <v>4514245</v>
      </c>
      <c r="F36" s="169">
        <v>3983207</v>
      </c>
      <c r="G36" s="169">
        <v>21989262</v>
      </c>
      <c r="H36" s="169">
        <v>592471</v>
      </c>
      <c r="I36" s="169">
        <v>26564940</v>
      </c>
      <c r="J36" s="169">
        <v>1174798</v>
      </c>
      <c r="K36" s="169">
        <v>8535635</v>
      </c>
      <c r="L36" s="169">
        <v>9710433</v>
      </c>
      <c r="M36" s="87"/>
      <c r="N36" s="88"/>
    </row>
    <row r="37" spans="1:14" ht="15" customHeight="1" x14ac:dyDescent="0.25">
      <c r="A37" s="235"/>
      <c r="B37" s="292">
        <v>2026</v>
      </c>
      <c r="C37" s="156" t="s">
        <v>105</v>
      </c>
      <c r="D37" s="262">
        <v>40689444</v>
      </c>
      <c r="E37" s="157">
        <v>3812217</v>
      </c>
      <c r="F37" s="157">
        <v>4372667</v>
      </c>
      <c r="G37" s="157">
        <v>22580647</v>
      </c>
      <c r="H37" s="157">
        <v>689860</v>
      </c>
      <c r="I37" s="157">
        <v>27643174</v>
      </c>
      <c r="J37" s="157">
        <v>929909</v>
      </c>
      <c r="K37" s="157">
        <v>8304144</v>
      </c>
      <c r="L37" s="157">
        <v>9234053</v>
      </c>
      <c r="M37" s="87"/>
      <c r="N37" s="88"/>
    </row>
    <row r="38" spans="1:14" ht="15" customHeight="1" x14ac:dyDescent="0.25">
      <c r="A38" s="386" t="s">
        <v>165</v>
      </c>
      <c r="B38" s="291">
        <v>2020</v>
      </c>
      <c r="C38" s="168" t="s">
        <v>102</v>
      </c>
      <c r="D38" s="261">
        <v>23441819</v>
      </c>
      <c r="E38" s="169">
        <v>1681740</v>
      </c>
      <c r="F38" s="169">
        <v>2297352</v>
      </c>
      <c r="G38" s="169">
        <v>10420495</v>
      </c>
      <c r="H38" s="169">
        <v>4304955</v>
      </c>
      <c r="I38" s="169">
        <v>17022802</v>
      </c>
      <c r="J38" s="169">
        <v>433102</v>
      </c>
      <c r="K38" s="169">
        <v>4304175</v>
      </c>
      <c r="L38" s="169">
        <v>4737277</v>
      </c>
      <c r="M38" s="87"/>
      <c r="N38" s="88"/>
    </row>
    <row r="39" spans="1:14" ht="15" customHeight="1" x14ac:dyDescent="0.25">
      <c r="A39" s="386"/>
      <c r="B39" s="158">
        <v>2020</v>
      </c>
      <c r="C39" s="151" t="s">
        <v>103</v>
      </c>
      <c r="D39" s="260">
        <v>24184532</v>
      </c>
      <c r="E39" s="152">
        <v>2529830</v>
      </c>
      <c r="F39" s="152">
        <v>2439081</v>
      </c>
      <c r="G39" s="152">
        <v>14127476</v>
      </c>
      <c r="H39" s="152">
        <v>428668</v>
      </c>
      <c r="I39" s="152">
        <v>16995225</v>
      </c>
      <c r="J39" s="152">
        <v>677444</v>
      </c>
      <c r="K39" s="152">
        <v>3982033</v>
      </c>
      <c r="L39" s="152">
        <v>4659477</v>
      </c>
      <c r="M39" s="87"/>
      <c r="N39" s="88"/>
    </row>
    <row r="40" spans="1:14" ht="15" customHeight="1" x14ac:dyDescent="0.25">
      <c r="A40" s="386"/>
      <c r="B40" s="168">
        <v>2021</v>
      </c>
      <c r="C40" s="168" t="s">
        <v>104</v>
      </c>
      <c r="D40" s="261">
        <v>24453863</v>
      </c>
      <c r="E40" s="169">
        <v>2589778</v>
      </c>
      <c r="F40" s="169">
        <v>2765172</v>
      </c>
      <c r="G40" s="169">
        <v>13987171</v>
      </c>
      <c r="H40" s="169">
        <v>377266</v>
      </c>
      <c r="I40" s="169">
        <v>17129609</v>
      </c>
      <c r="J40" s="169">
        <v>676267</v>
      </c>
      <c r="K40" s="169">
        <v>4058209</v>
      </c>
      <c r="L40" s="169">
        <v>4734476</v>
      </c>
      <c r="M40" s="87"/>
      <c r="N40" s="88"/>
    </row>
    <row r="41" spans="1:14" ht="15" customHeight="1" x14ac:dyDescent="0.25">
      <c r="A41" s="386"/>
      <c r="B41" s="158">
        <v>2021</v>
      </c>
      <c r="C41" s="151" t="s">
        <v>105</v>
      </c>
      <c r="D41" s="260">
        <v>24793691</v>
      </c>
      <c r="E41" s="152">
        <v>2439445</v>
      </c>
      <c r="F41" s="152">
        <v>2919412</v>
      </c>
      <c r="G41" s="152">
        <v>14072532</v>
      </c>
      <c r="H41" s="152">
        <v>397778</v>
      </c>
      <c r="I41" s="152">
        <v>17389722</v>
      </c>
      <c r="J41" s="152">
        <v>827016</v>
      </c>
      <c r="K41" s="152">
        <v>4137508</v>
      </c>
      <c r="L41" s="152">
        <v>4964524</v>
      </c>
      <c r="M41" s="87"/>
      <c r="N41" s="88"/>
    </row>
    <row r="42" spans="1:14" ht="15" customHeight="1" x14ac:dyDescent="0.25">
      <c r="A42" s="386"/>
      <c r="B42" s="208">
        <v>2021</v>
      </c>
      <c r="C42" s="168" t="s">
        <v>102</v>
      </c>
      <c r="D42" s="261">
        <v>25446490</v>
      </c>
      <c r="E42" s="169">
        <v>2458946</v>
      </c>
      <c r="F42" s="169">
        <v>3079950</v>
      </c>
      <c r="G42" s="169">
        <v>14509296</v>
      </c>
      <c r="H42" s="169">
        <v>475025</v>
      </c>
      <c r="I42" s="169">
        <v>18064271</v>
      </c>
      <c r="J42" s="169">
        <v>607750</v>
      </c>
      <c r="K42" s="169">
        <v>4315523</v>
      </c>
      <c r="L42" s="169">
        <v>4923273</v>
      </c>
      <c r="M42" s="87"/>
      <c r="N42" s="88"/>
    </row>
    <row r="43" spans="1:14" ht="15" customHeight="1" x14ac:dyDescent="0.25">
      <c r="A43" s="386"/>
      <c r="B43" s="158">
        <v>2021</v>
      </c>
      <c r="C43" s="151" t="s">
        <v>103</v>
      </c>
      <c r="D43" s="260">
        <v>26260996</v>
      </c>
      <c r="E43" s="152">
        <v>3022498</v>
      </c>
      <c r="F43" s="152">
        <v>3200295</v>
      </c>
      <c r="G43" s="152">
        <v>14504295</v>
      </c>
      <c r="H43" s="152">
        <v>489344</v>
      </c>
      <c r="I43" s="152">
        <v>18193934</v>
      </c>
      <c r="J43" s="152">
        <v>784257</v>
      </c>
      <c r="K43" s="152">
        <v>4260307</v>
      </c>
      <c r="L43" s="152">
        <v>5044564</v>
      </c>
      <c r="M43" s="87"/>
      <c r="N43" s="88"/>
    </row>
    <row r="44" spans="1:14" ht="15" customHeight="1" x14ac:dyDescent="0.25">
      <c r="A44" s="386"/>
      <c r="B44" s="291">
        <v>2022</v>
      </c>
      <c r="C44" s="168" t="s">
        <v>104</v>
      </c>
      <c r="D44" s="261">
        <v>26705510</v>
      </c>
      <c r="E44" s="169">
        <v>2574037</v>
      </c>
      <c r="F44" s="169">
        <v>3425212</v>
      </c>
      <c r="G44" s="169">
        <v>15228596</v>
      </c>
      <c r="H44" s="169">
        <v>483264</v>
      </c>
      <c r="I44" s="169">
        <v>19137072</v>
      </c>
      <c r="J44" s="169">
        <v>690365</v>
      </c>
      <c r="K44" s="169">
        <v>4304036</v>
      </c>
      <c r="L44" s="169">
        <v>4994401</v>
      </c>
      <c r="M44" s="87"/>
      <c r="N44" s="88"/>
    </row>
    <row r="45" spans="1:14" ht="15" customHeight="1" x14ac:dyDescent="0.25">
      <c r="A45" s="386"/>
      <c r="B45" s="158">
        <v>2022</v>
      </c>
      <c r="C45" s="151" t="s">
        <v>105</v>
      </c>
      <c r="D45" s="260">
        <v>27538816</v>
      </c>
      <c r="E45" s="152">
        <v>2622192</v>
      </c>
      <c r="F45" s="152">
        <v>3352504</v>
      </c>
      <c r="G45" s="152">
        <v>16257598</v>
      </c>
      <c r="H45" s="152">
        <v>391723</v>
      </c>
      <c r="I45" s="152">
        <v>20001825</v>
      </c>
      <c r="J45" s="152">
        <v>629683</v>
      </c>
      <c r="K45" s="152">
        <v>4285116</v>
      </c>
      <c r="L45" s="152">
        <v>4914799</v>
      </c>
      <c r="M45" s="87"/>
      <c r="N45" s="88"/>
    </row>
    <row r="46" spans="1:14" ht="15" customHeight="1" x14ac:dyDescent="0.25">
      <c r="A46" s="386"/>
      <c r="B46" s="208">
        <v>2022</v>
      </c>
      <c r="C46" s="168" t="s">
        <v>102</v>
      </c>
      <c r="D46" s="261">
        <v>28216287</v>
      </c>
      <c r="E46" s="169">
        <v>2901276</v>
      </c>
      <c r="F46" s="169">
        <v>3270089</v>
      </c>
      <c r="G46" s="169">
        <v>16715060</v>
      </c>
      <c r="H46" s="169">
        <v>317507</v>
      </c>
      <c r="I46" s="169">
        <v>20302656</v>
      </c>
      <c r="J46" s="169">
        <v>689341</v>
      </c>
      <c r="K46" s="169">
        <v>4323014</v>
      </c>
      <c r="L46" s="169">
        <v>5012355</v>
      </c>
      <c r="M46" s="87"/>
      <c r="N46" s="88"/>
    </row>
    <row r="47" spans="1:14" ht="15" customHeight="1" x14ac:dyDescent="0.25">
      <c r="A47" s="386"/>
      <c r="B47" s="158">
        <v>2022</v>
      </c>
      <c r="C47" s="151" t="s">
        <v>103</v>
      </c>
      <c r="D47" s="260">
        <v>28131456</v>
      </c>
      <c r="E47" s="152">
        <v>3115366</v>
      </c>
      <c r="F47" s="152">
        <v>2850739</v>
      </c>
      <c r="G47" s="152">
        <v>16739196</v>
      </c>
      <c r="H47" s="152">
        <v>276108</v>
      </c>
      <c r="I47" s="152">
        <v>19866043</v>
      </c>
      <c r="J47" s="152">
        <v>730024</v>
      </c>
      <c r="K47" s="152">
        <v>4420023</v>
      </c>
      <c r="L47" s="152">
        <v>5150047</v>
      </c>
      <c r="M47" s="87"/>
      <c r="N47" s="88"/>
    </row>
    <row r="48" spans="1:14" ht="15" customHeight="1" x14ac:dyDescent="0.25">
      <c r="A48" s="386"/>
      <c r="B48" s="291">
        <v>2023</v>
      </c>
      <c r="C48" s="168" t="s">
        <v>104</v>
      </c>
      <c r="D48" s="261">
        <v>28176626</v>
      </c>
      <c r="E48" s="169">
        <v>2757801</v>
      </c>
      <c r="F48" s="169">
        <v>3190797</v>
      </c>
      <c r="G48" s="169">
        <v>16553895</v>
      </c>
      <c r="H48" s="169">
        <v>310457</v>
      </c>
      <c r="I48" s="169">
        <v>20055149</v>
      </c>
      <c r="J48" s="169">
        <v>769034</v>
      </c>
      <c r="K48" s="169">
        <v>4594642</v>
      </c>
      <c r="L48" s="169">
        <v>5363676</v>
      </c>
      <c r="M48" s="87"/>
      <c r="N48" s="88"/>
    </row>
    <row r="49" spans="1:14" ht="15" customHeight="1" x14ac:dyDescent="0.25">
      <c r="A49" s="386"/>
      <c r="B49" s="158">
        <v>2023</v>
      </c>
      <c r="C49" s="151" t="s">
        <v>105</v>
      </c>
      <c r="D49" s="260">
        <v>28559638</v>
      </c>
      <c r="E49" s="152">
        <v>2601535</v>
      </c>
      <c r="F49" s="152">
        <v>3166098</v>
      </c>
      <c r="G49" s="152">
        <v>16737757</v>
      </c>
      <c r="H49" s="152">
        <v>373473</v>
      </c>
      <c r="I49" s="152">
        <v>20277328</v>
      </c>
      <c r="J49" s="152">
        <v>925283</v>
      </c>
      <c r="K49" s="152">
        <v>4755492</v>
      </c>
      <c r="L49" s="152">
        <v>5680775</v>
      </c>
      <c r="M49" s="87"/>
      <c r="N49" s="88"/>
    </row>
    <row r="50" spans="1:14" ht="15" customHeight="1" x14ac:dyDescent="0.25">
      <c r="A50" s="386"/>
      <c r="B50" s="208">
        <v>2023</v>
      </c>
      <c r="C50" s="168" t="s">
        <v>102</v>
      </c>
      <c r="D50" s="261">
        <v>29167845</v>
      </c>
      <c r="E50" s="169">
        <v>2843817</v>
      </c>
      <c r="F50" s="169">
        <v>3212251</v>
      </c>
      <c r="G50" s="169">
        <v>16905862</v>
      </c>
      <c r="H50" s="169">
        <v>405561</v>
      </c>
      <c r="I50" s="169">
        <v>20523674</v>
      </c>
      <c r="J50" s="169">
        <v>760249</v>
      </c>
      <c r="K50" s="169">
        <v>5040105</v>
      </c>
      <c r="L50" s="169">
        <v>5800354</v>
      </c>
      <c r="M50" s="87"/>
      <c r="N50" s="88"/>
    </row>
    <row r="51" spans="1:14" ht="15" customHeight="1" x14ac:dyDescent="0.25">
      <c r="A51" s="386"/>
      <c r="B51" s="158">
        <v>2023</v>
      </c>
      <c r="C51" s="151" t="s">
        <v>103</v>
      </c>
      <c r="D51" s="260">
        <v>29225898</v>
      </c>
      <c r="E51" s="152">
        <v>3213120</v>
      </c>
      <c r="F51" s="152">
        <v>2889613</v>
      </c>
      <c r="G51" s="152">
        <v>16784519</v>
      </c>
      <c r="H51" s="152">
        <v>414234</v>
      </c>
      <c r="I51" s="152">
        <v>20088366</v>
      </c>
      <c r="J51" s="152">
        <v>768686</v>
      </c>
      <c r="K51" s="152">
        <v>5155726</v>
      </c>
      <c r="L51" s="152">
        <v>5924412</v>
      </c>
      <c r="M51" s="87"/>
      <c r="N51" s="88"/>
    </row>
    <row r="52" spans="1:14" ht="15" customHeight="1" x14ac:dyDescent="0.25">
      <c r="A52" s="386"/>
      <c r="B52" s="291">
        <v>2024</v>
      </c>
      <c r="C52" s="168" t="s">
        <v>104</v>
      </c>
      <c r="D52" s="261">
        <v>28841845</v>
      </c>
      <c r="E52" s="169">
        <v>3017614</v>
      </c>
      <c r="F52" s="169">
        <v>2844470</v>
      </c>
      <c r="G52" s="169">
        <v>16640130</v>
      </c>
      <c r="H52" s="169">
        <v>416709</v>
      </c>
      <c r="I52" s="169">
        <v>19901309</v>
      </c>
      <c r="J52" s="169">
        <v>716173</v>
      </c>
      <c r="K52" s="169">
        <v>5206749</v>
      </c>
      <c r="L52" s="169">
        <v>5922922</v>
      </c>
      <c r="M52" s="87"/>
      <c r="N52" s="88"/>
    </row>
    <row r="53" spans="1:14" ht="15" customHeight="1" x14ac:dyDescent="0.25">
      <c r="A53" s="386"/>
      <c r="B53" s="158">
        <v>2024</v>
      </c>
      <c r="C53" s="151" t="s">
        <v>105</v>
      </c>
      <c r="D53" s="260">
        <v>28538263</v>
      </c>
      <c r="E53" s="152">
        <v>2732401</v>
      </c>
      <c r="F53" s="152">
        <v>2728302</v>
      </c>
      <c r="G53" s="152">
        <v>16769838</v>
      </c>
      <c r="H53" s="152">
        <v>451133</v>
      </c>
      <c r="I53" s="152">
        <v>19949273</v>
      </c>
      <c r="J53" s="152">
        <v>694758</v>
      </c>
      <c r="K53" s="152">
        <v>5161831</v>
      </c>
      <c r="L53" s="152">
        <v>5856589</v>
      </c>
      <c r="M53" s="87"/>
      <c r="N53" s="88"/>
    </row>
    <row r="54" spans="1:14" ht="15" customHeight="1" x14ac:dyDescent="0.25">
      <c r="A54" s="386"/>
      <c r="B54" s="208">
        <v>2024</v>
      </c>
      <c r="C54" s="168" t="s">
        <v>102</v>
      </c>
      <c r="D54" s="261">
        <v>28210821</v>
      </c>
      <c r="E54" s="169">
        <v>2712457</v>
      </c>
      <c r="F54" s="169">
        <v>2293411</v>
      </c>
      <c r="G54" s="169">
        <v>16989679</v>
      </c>
      <c r="H54" s="169">
        <v>419317</v>
      </c>
      <c r="I54" s="169">
        <v>19702407</v>
      </c>
      <c r="J54" s="169">
        <v>596695</v>
      </c>
      <c r="K54" s="169">
        <v>5199262</v>
      </c>
      <c r="L54" s="169">
        <v>5795957</v>
      </c>
      <c r="M54" s="87"/>
      <c r="N54" s="88"/>
    </row>
    <row r="55" spans="1:14" ht="15" customHeight="1" x14ac:dyDescent="0.25">
      <c r="A55" s="386"/>
      <c r="B55" s="158">
        <v>2024</v>
      </c>
      <c r="C55" s="151" t="s">
        <v>103</v>
      </c>
      <c r="D55" s="260">
        <v>27908524</v>
      </c>
      <c r="E55" s="152">
        <v>3118858</v>
      </c>
      <c r="F55" s="152">
        <v>2475862</v>
      </c>
      <c r="G55" s="152">
        <v>16249076</v>
      </c>
      <c r="H55" s="152">
        <v>418929</v>
      </c>
      <c r="I55" s="152">
        <v>19143867</v>
      </c>
      <c r="J55" s="152">
        <v>639751</v>
      </c>
      <c r="K55" s="152">
        <v>5006048</v>
      </c>
      <c r="L55" s="152">
        <v>5645799</v>
      </c>
      <c r="M55" s="87"/>
      <c r="N55" s="88"/>
    </row>
    <row r="56" spans="1:14" ht="15" customHeight="1" x14ac:dyDescent="0.25">
      <c r="A56" s="386"/>
      <c r="B56" s="291">
        <v>2025</v>
      </c>
      <c r="C56" s="168" t="s">
        <v>104</v>
      </c>
      <c r="D56" s="261">
        <v>27209817</v>
      </c>
      <c r="E56" s="169">
        <v>2805622</v>
      </c>
      <c r="F56" s="169">
        <v>2505884</v>
      </c>
      <c r="G56" s="169">
        <v>15964565</v>
      </c>
      <c r="H56" s="169">
        <v>429103</v>
      </c>
      <c r="I56" s="169">
        <v>18899552</v>
      </c>
      <c r="J56" s="169">
        <v>613916</v>
      </c>
      <c r="K56" s="169">
        <v>4890727</v>
      </c>
      <c r="L56" s="169">
        <v>5504643</v>
      </c>
      <c r="M56" s="87"/>
      <c r="N56" s="88"/>
    </row>
    <row r="57" spans="1:14" s="92" customFormat="1" ht="15" customHeight="1" x14ac:dyDescent="0.25">
      <c r="A57" s="386"/>
      <c r="B57" s="158">
        <v>2025</v>
      </c>
      <c r="C57" s="151" t="s">
        <v>105</v>
      </c>
      <c r="D57" s="260">
        <v>26756339</v>
      </c>
      <c r="E57" s="152">
        <v>2692558</v>
      </c>
      <c r="F57" s="152">
        <v>2422257</v>
      </c>
      <c r="G57" s="152">
        <v>15878482</v>
      </c>
      <c r="H57" s="152">
        <v>428774</v>
      </c>
      <c r="I57" s="152">
        <v>18729513</v>
      </c>
      <c r="J57" s="152">
        <v>552024</v>
      </c>
      <c r="K57" s="152">
        <v>4782244</v>
      </c>
      <c r="L57" s="152">
        <v>5334268</v>
      </c>
      <c r="M57" s="89"/>
      <c r="N57" s="159"/>
    </row>
    <row r="58" spans="1:14" ht="15" customHeight="1" x14ac:dyDescent="0.25">
      <c r="A58" s="386"/>
      <c r="B58" s="208">
        <v>2025</v>
      </c>
      <c r="C58" s="168" t="s">
        <v>102</v>
      </c>
      <c r="D58" s="261">
        <v>26827173</v>
      </c>
      <c r="E58" s="169">
        <v>2760483</v>
      </c>
      <c r="F58" s="169">
        <v>2741887</v>
      </c>
      <c r="G58" s="169">
        <v>15749983</v>
      </c>
      <c r="H58" s="169">
        <v>421844</v>
      </c>
      <c r="I58" s="169">
        <v>18913714</v>
      </c>
      <c r="J58" s="169">
        <v>504408</v>
      </c>
      <c r="K58" s="169">
        <v>4648568</v>
      </c>
      <c r="L58" s="169">
        <v>5152976</v>
      </c>
      <c r="M58" s="87"/>
      <c r="N58" s="88"/>
    </row>
    <row r="59" spans="1:14" ht="15" customHeight="1" x14ac:dyDescent="0.25">
      <c r="A59" s="227"/>
      <c r="B59" s="158">
        <v>2025</v>
      </c>
      <c r="C59" s="151" t="s">
        <v>103</v>
      </c>
      <c r="D59" s="260">
        <v>26468332</v>
      </c>
      <c r="E59" s="152">
        <v>3044637</v>
      </c>
      <c r="F59" s="152">
        <v>2474039</v>
      </c>
      <c r="G59" s="152">
        <v>15606227</v>
      </c>
      <c r="H59" s="152">
        <v>356416</v>
      </c>
      <c r="I59" s="152">
        <v>18436682</v>
      </c>
      <c r="J59" s="152">
        <v>522553</v>
      </c>
      <c r="K59" s="152">
        <v>4464460</v>
      </c>
      <c r="L59" s="152">
        <v>4987013</v>
      </c>
      <c r="M59" s="87"/>
      <c r="N59" s="88"/>
    </row>
    <row r="60" spans="1:14" ht="15" customHeight="1" x14ac:dyDescent="0.25">
      <c r="A60" s="227"/>
      <c r="B60" s="291">
        <v>2026</v>
      </c>
      <c r="C60" s="168" t="s">
        <v>104</v>
      </c>
      <c r="D60" s="261">
        <v>25912483</v>
      </c>
      <c r="E60" s="169">
        <v>3011708</v>
      </c>
      <c r="F60" s="169">
        <v>2467435</v>
      </c>
      <c r="G60" s="169">
        <v>15267337</v>
      </c>
      <c r="H60" s="169">
        <v>272690</v>
      </c>
      <c r="I60" s="169">
        <v>18007462</v>
      </c>
      <c r="J60" s="169">
        <v>633117</v>
      </c>
      <c r="K60" s="169">
        <v>4260196</v>
      </c>
      <c r="L60" s="169">
        <v>4893313</v>
      </c>
      <c r="M60" s="87"/>
      <c r="N60" s="88"/>
    </row>
    <row r="61" spans="1:14" ht="15" customHeight="1" x14ac:dyDescent="0.25">
      <c r="A61" s="235"/>
      <c r="B61" s="292">
        <v>2026</v>
      </c>
      <c r="C61" s="156" t="s">
        <v>105</v>
      </c>
      <c r="D61" s="262">
        <v>25711941</v>
      </c>
      <c r="E61" s="157">
        <v>2611218</v>
      </c>
      <c r="F61" s="157">
        <v>2766426</v>
      </c>
      <c r="G61" s="157">
        <v>15347160</v>
      </c>
      <c r="H61" s="157">
        <v>402497</v>
      </c>
      <c r="I61" s="157">
        <v>18516083</v>
      </c>
      <c r="J61" s="157">
        <v>429904</v>
      </c>
      <c r="K61" s="157">
        <v>4154736</v>
      </c>
      <c r="L61" s="157">
        <v>4584640</v>
      </c>
      <c r="M61" s="87"/>
      <c r="N61" s="88"/>
    </row>
    <row r="62" spans="1:14" ht="15" customHeight="1" x14ac:dyDescent="0.25">
      <c r="A62" s="386" t="s">
        <v>166</v>
      </c>
      <c r="B62" s="291">
        <v>2020</v>
      </c>
      <c r="C62" s="168" t="s">
        <v>102</v>
      </c>
      <c r="D62" s="261">
        <v>5137586</v>
      </c>
      <c r="E62" s="169">
        <v>399868</v>
      </c>
      <c r="F62" s="169">
        <v>536289</v>
      </c>
      <c r="G62" s="169">
        <v>1028745</v>
      </c>
      <c r="H62" s="169">
        <v>280451</v>
      </c>
      <c r="I62" s="169">
        <v>1845485</v>
      </c>
      <c r="J62" s="169">
        <v>176500</v>
      </c>
      <c r="K62" s="169">
        <v>2715733</v>
      </c>
      <c r="L62" s="169">
        <v>2892233</v>
      </c>
      <c r="M62" s="87"/>
      <c r="N62" s="88"/>
    </row>
    <row r="63" spans="1:14" ht="15" customHeight="1" x14ac:dyDescent="0.25">
      <c r="A63" s="386"/>
      <c r="B63" s="158">
        <v>2020</v>
      </c>
      <c r="C63" s="151" t="s">
        <v>103</v>
      </c>
      <c r="D63" s="260">
        <v>5391296</v>
      </c>
      <c r="E63" s="152">
        <v>480744</v>
      </c>
      <c r="F63" s="152">
        <v>659708</v>
      </c>
      <c r="G63" s="152">
        <v>1286174</v>
      </c>
      <c r="H63" s="152">
        <v>115629</v>
      </c>
      <c r="I63" s="152">
        <v>2061511</v>
      </c>
      <c r="J63" s="152">
        <v>215525</v>
      </c>
      <c r="K63" s="152">
        <v>2633516</v>
      </c>
      <c r="L63" s="152">
        <v>2849041</v>
      </c>
      <c r="M63" s="87"/>
      <c r="N63" s="88"/>
    </row>
    <row r="64" spans="1:14" ht="15" customHeight="1" x14ac:dyDescent="0.25">
      <c r="A64" s="386"/>
      <c r="B64" s="168">
        <v>2021</v>
      </c>
      <c r="C64" s="168" t="s">
        <v>104</v>
      </c>
      <c r="D64" s="261">
        <v>5550453</v>
      </c>
      <c r="E64" s="169">
        <v>590490</v>
      </c>
      <c r="F64" s="169">
        <v>644140</v>
      </c>
      <c r="G64" s="169">
        <v>1388762</v>
      </c>
      <c r="H64" s="169">
        <v>101379</v>
      </c>
      <c r="I64" s="169">
        <v>2134281</v>
      </c>
      <c r="J64" s="169">
        <v>273025</v>
      </c>
      <c r="K64" s="169">
        <v>2552657</v>
      </c>
      <c r="L64" s="169">
        <v>2825682</v>
      </c>
      <c r="M64" s="87"/>
      <c r="N64" s="88"/>
    </row>
    <row r="65" spans="1:14" ht="15" customHeight="1" x14ac:dyDescent="0.25">
      <c r="A65" s="386"/>
      <c r="B65" s="158">
        <v>2021</v>
      </c>
      <c r="C65" s="151" t="s">
        <v>105</v>
      </c>
      <c r="D65" s="260">
        <v>5604662</v>
      </c>
      <c r="E65" s="152">
        <v>614237</v>
      </c>
      <c r="F65" s="152">
        <v>642418</v>
      </c>
      <c r="G65" s="152">
        <v>1449978</v>
      </c>
      <c r="H65" s="152">
        <v>106228</v>
      </c>
      <c r="I65" s="152">
        <v>2198624</v>
      </c>
      <c r="J65" s="152">
        <v>285276</v>
      </c>
      <c r="K65" s="152">
        <v>2506525</v>
      </c>
      <c r="L65" s="152">
        <v>2791801</v>
      </c>
      <c r="M65" s="87"/>
      <c r="N65" s="88"/>
    </row>
    <row r="66" spans="1:14" ht="15" customHeight="1" x14ac:dyDescent="0.25">
      <c r="A66" s="386"/>
      <c r="B66" s="208">
        <v>2021</v>
      </c>
      <c r="C66" s="168" t="s">
        <v>102</v>
      </c>
      <c r="D66" s="261">
        <v>5672845</v>
      </c>
      <c r="E66" s="169">
        <v>522438</v>
      </c>
      <c r="F66" s="169">
        <v>685601</v>
      </c>
      <c r="G66" s="169">
        <v>1566331</v>
      </c>
      <c r="H66" s="169">
        <v>113869</v>
      </c>
      <c r="I66" s="169">
        <v>2365801</v>
      </c>
      <c r="J66" s="169">
        <v>257589</v>
      </c>
      <c r="K66" s="169">
        <v>2527017</v>
      </c>
      <c r="L66" s="169">
        <v>2784606</v>
      </c>
      <c r="M66" s="87"/>
      <c r="N66" s="88"/>
    </row>
    <row r="67" spans="1:14" ht="15" customHeight="1" x14ac:dyDescent="0.25">
      <c r="A67" s="386"/>
      <c r="B67" s="158">
        <v>2021</v>
      </c>
      <c r="C67" s="151" t="s">
        <v>103</v>
      </c>
      <c r="D67" s="260">
        <v>5890970</v>
      </c>
      <c r="E67" s="152">
        <v>625453</v>
      </c>
      <c r="F67" s="152">
        <v>736668</v>
      </c>
      <c r="G67" s="152">
        <v>1654221</v>
      </c>
      <c r="H67" s="152">
        <v>89328</v>
      </c>
      <c r="I67" s="152">
        <v>2480217</v>
      </c>
      <c r="J67" s="152">
        <v>258475</v>
      </c>
      <c r="K67" s="152">
        <v>2526825</v>
      </c>
      <c r="L67" s="152">
        <v>2785300</v>
      </c>
      <c r="M67" s="87"/>
      <c r="N67" s="88"/>
    </row>
    <row r="68" spans="1:14" ht="15" customHeight="1" x14ac:dyDescent="0.25">
      <c r="A68" s="386"/>
      <c r="B68" s="291">
        <v>2022</v>
      </c>
      <c r="C68" s="168" t="s">
        <v>104</v>
      </c>
      <c r="D68" s="261">
        <v>5952040</v>
      </c>
      <c r="E68" s="169">
        <v>723825</v>
      </c>
      <c r="F68" s="169">
        <v>678457</v>
      </c>
      <c r="G68" s="169">
        <v>1712142</v>
      </c>
      <c r="H68" s="169">
        <v>97466</v>
      </c>
      <c r="I68" s="169">
        <v>2488065</v>
      </c>
      <c r="J68" s="169">
        <v>277125</v>
      </c>
      <c r="K68" s="169">
        <v>2463025</v>
      </c>
      <c r="L68" s="169">
        <v>2740150</v>
      </c>
      <c r="M68" s="87"/>
      <c r="N68" s="88"/>
    </row>
    <row r="69" spans="1:14" ht="15" customHeight="1" x14ac:dyDescent="0.25">
      <c r="A69" s="386"/>
      <c r="B69" s="158">
        <v>2022</v>
      </c>
      <c r="C69" s="151" t="s">
        <v>105</v>
      </c>
      <c r="D69" s="260">
        <v>6113329</v>
      </c>
      <c r="E69" s="152">
        <v>636106</v>
      </c>
      <c r="F69" s="152">
        <v>868187</v>
      </c>
      <c r="G69" s="152">
        <v>1812524</v>
      </c>
      <c r="H69" s="152">
        <v>82147</v>
      </c>
      <c r="I69" s="152">
        <v>2762858</v>
      </c>
      <c r="J69" s="152">
        <v>252354</v>
      </c>
      <c r="K69" s="152">
        <v>2462011</v>
      </c>
      <c r="L69" s="152">
        <v>2714365</v>
      </c>
      <c r="M69" s="87"/>
      <c r="N69" s="88"/>
    </row>
    <row r="70" spans="1:14" ht="15" customHeight="1" x14ac:dyDescent="0.25">
      <c r="A70" s="386"/>
      <c r="B70" s="208">
        <v>2022</v>
      </c>
      <c r="C70" s="168" t="s">
        <v>102</v>
      </c>
      <c r="D70" s="261">
        <v>6131005</v>
      </c>
      <c r="E70" s="169">
        <v>674967</v>
      </c>
      <c r="F70" s="169">
        <v>648996</v>
      </c>
      <c r="G70" s="169">
        <v>2012961</v>
      </c>
      <c r="H70" s="169">
        <v>91192</v>
      </c>
      <c r="I70" s="169">
        <v>2753149</v>
      </c>
      <c r="J70" s="169">
        <v>280493</v>
      </c>
      <c r="K70" s="169">
        <v>2422396</v>
      </c>
      <c r="L70" s="169">
        <v>2702889</v>
      </c>
      <c r="M70" s="87"/>
      <c r="N70" s="88"/>
    </row>
    <row r="71" spans="1:14" ht="15" customHeight="1" x14ac:dyDescent="0.25">
      <c r="A71" s="386"/>
      <c r="B71" s="158">
        <v>2022</v>
      </c>
      <c r="C71" s="151" t="s">
        <v>103</v>
      </c>
      <c r="D71" s="260">
        <v>6076226</v>
      </c>
      <c r="E71" s="152">
        <v>759588</v>
      </c>
      <c r="F71" s="152">
        <v>625099</v>
      </c>
      <c r="G71" s="152">
        <v>1931799</v>
      </c>
      <c r="H71" s="152">
        <v>90114</v>
      </c>
      <c r="I71" s="152">
        <v>2647012</v>
      </c>
      <c r="J71" s="152">
        <v>287721</v>
      </c>
      <c r="K71" s="152">
        <v>2381905</v>
      </c>
      <c r="L71" s="152">
        <v>2669626</v>
      </c>
      <c r="M71" s="87"/>
      <c r="N71" s="88"/>
    </row>
    <row r="72" spans="1:14" ht="15" customHeight="1" x14ac:dyDescent="0.25">
      <c r="A72" s="386"/>
      <c r="B72" s="291">
        <v>2023</v>
      </c>
      <c r="C72" s="168" t="s">
        <v>104</v>
      </c>
      <c r="D72" s="261">
        <v>6046492</v>
      </c>
      <c r="E72" s="169">
        <v>819035</v>
      </c>
      <c r="F72" s="169">
        <v>731638</v>
      </c>
      <c r="G72" s="169">
        <v>1775277</v>
      </c>
      <c r="H72" s="169">
        <v>112662</v>
      </c>
      <c r="I72" s="169">
        <v>2619577</v>
      </c>
      <c r="J72" s="169">
        <v>277818</v>
      </c>
      <c r="K72" s="169">
        <v>2330062</v>
      </c>
      <c r="L72" s="169">
        <v>2607880</v>
      </c>
      <c r="M72" s="87"/>
      <c r="N72" s="88"/>
    </row>
    <row r="73" spans="1:14" ht="15" customHeight="1" x14ac:dyDescent="0.25">
      <c r="A73" s="386"/>
      <c r="B73" s="158">
        <v>2023</v>
      </c>
      <c r="C73" s="151" t="s">
        <v>105</v>
      </c>
      <c r="D73" s="260">
        <v>5907083</v>
      </c>
      <c r="E73" s="152">
        <v>747693</v>
      </c>
      <c r="F73" s="152">
        <v>671458</v>
      </c>
      <c r="G73" s="152">
        <v>1836787</v>
      </c>
      <c r="H73" s="152">
        <v>99244</v>
      </c>
      <c r="I73" s="152">
        <v>2607489</v>
      </c>
      <c r="J73" s="152">
        <v>276288</v>
      </c>
      <c r="K73" s="152">
        <v>2275613</v>
      </c>
      <c r="L73" s="152">
        <v>2551901</v>
      </c>
      <c r="M73" s="87"/>
      <c r="N73" s="88"/>
    </row>
    <row r="74" spans="1:14" ht="15" customHeight="1" x14ac:dyDescent="0.25">
      <c r="A74" s="386"/>
      <c r="B74" s="208">
        <v>2023</v>
      </c>
      <c r="C74" s="168" t="s">
        <v>102</v>
      </c>
      <c r="D74" s="261">
        <v>5827659</v>
      </c>
      <c r="E74" s="169">
        <v>719584</v>
      </c>
      <c r="F74" s="169">
        <v>676449</v>
      </c>
      <c r="G74" s="169">
        <v>1770889</v>
      </c>
      <c r="H74" s="169">
        <v>100651</v>
      </c>
      <c r="I74" s="169">
        <v>2547989</v>
      </c>
      <c r="J74" s="169">
        <v>288133</v>
      </c>
      <c r="K74" s="169">
        <v>2271953</v>
      </c>
      <c r="L74" s="169">
        <v>2560086</v>
      </c>
      <c r="M74" s="87"/>
      <c r="N74" s="88"/>
    </row>
    <row r="75" spans="1:14" ht="15" customHeight="1" x14ac:dyDescent="0.25">
      <c r="A75" s="386"/>
      <c r="B75" s="158">
        <v>2023</v>
      </c>
      <c r="C75" s="151" t="s">
        <v>103</v>
      </c>
      <c r="D75" s="260">
        <v>5532463</v>
      </c>
      <c r="E75" s="152">
        <v>672995</v>
      </c>
      <c r="F75" s="152">
        <v>429343</v>
      </c>
      <c r="G75" s="152">
        <v>1823449</v>
      </c>
      <c r="H75" s="152">
        <v>88671</v>
      </c>
      <c r="I75" s="152">
        <v>2341463</v>
      </c>
      <c r="J75" s="152">
        <v>254059</v>
      </c>
      <c r="K75" s="152">
        <v>2263946</v>
      </c>
      <c r="L75" s="152">
        <v>2518005</v>
      </c>
      <c r="M75" s="87"/>
      <c r="N75" s="88"/>
    </row>
    <row r="76" spans="1:14" ht="15" customHeight="1" x14ac:dyDescent="0.25">
      <c r="A76" s="386"/>
      <c r="B76" s="291">
        <v>2024</v>
      </c>
      <c r="C76" s="168" t="s">
        <v>104</v>
      </c>
      <c r="D76" s="261">
        <v>5357489</v>
      </c>
      <c r="E76" s="169">
        <v>761013</v>
      </c>
      <c r="F76" s="169">
        <v>501961</v>
      </c>
      <c r="G76" s="169">
        <v>1561735</v>
      </c>
      <c r="H76" s="169">
        <v>110066</v>
      </c>
      <c r="I76" s="169">
        <v>2173762</v>
      </c>
      <c r="J76" s="169">
        <v>243618</v>
      </c>
      <c r="K76" s="169">
        <v>2179096</v>
      </c>
      <c r="L76" s="169">
        <v>2422714</v>
      </c>
      <c r="M76" s="87"/>
      <c r="N76" s="88"/>
    </row>
    <row r="77" spans="1:14" ht="15" customHeight="1" x14ac:dyDescent="0.25">
      <c r="A77" s="386"/>
      <c r="B77" s="158">
        <v>2024</v>
      </c>
      <c r="C77" s="151" t="s">
        <v>105</v>
      </c>
      <c r="D77" s="260">
        <v>5205173</v>
      </c>
      <c r="E77" s="152">
        <v>701086</v>
      </c>
      <c r="F77" s="152">
        <v>603520</v>
      </c>
      <c r="G77" s="152">
        <v>1500317</v>
      </c>
      <c r="H77" s="152">
        <v>113427</v>
      </c>
      <c r="I77" s="152">
        <v>2217264</v>
      </c>
      <c r="J77" s="152">
        <v>215603</v>
      </c>
      <c r="K77" s="152">
        <v>2071220</v>
      </c>
      <c r="L77" s="152">
        <v>2286823</v>
      </c>
      <c r="M77" s="87"/>
      <c r="N77" s="88"/>
    </row>
    <row r="78" spans="1:14" ht="15" customHeight="1" x14ac:dyDescent="0.25">
      <c r="A78" s="386"/>
      <c r="B78" s="208">
        <v>2024</v>
      </c>
      <c r="C78" s="168" t="s">
        <v>102</v>
      </c>
      <c r="D78" s="261">
        <v>4959158</v>
      </c>
      <c r="E78" s="169">
        <v>685038</v>
      </c>
      <c r="F78" s="169">
        <v>452074</v>
      </c>
      <c r="G78" s="169">
        <v>1533814</v>
      </c>
      <c r="H78" s="169">
        <v>79198</v>
      </c>
      <c r="I78" s="169">
        <v>2065086</v>
      </c>
      <c r="J78" s="169">
        <v>230160</v>
      </c>
      <c r="K78" s="169">
        <v>1978874</v>
      </c>
      <c r="L78" s="169">
        <v>2209034</v>
      </c>
      <c r="M78" s="87"/>
      <c r="N78" s="88"/>
    </row>
    <row r="79" spans="1:14" ht="15" customHeight="1" x14ac:dyDescent="0.25">
      <c r="A79" s="386"/>
      <c r="B79" s="158">
        <v>2024</v>
      </c>
      <c r="C79" s="151" t="s">
        <v>103</v>
      </c>
      <c r="D79" s="260">
        <v>4750503</v>
      </c>
      <c r="E79" s="152">
        <v>739038</v>
      </c>
      <c r="F79" s="152">
        <v>479279</v>
      </c>
      <c r="G79" s="152">
        <v>1307938</v>
      </c>
      <c r="H79" s="152">
        <v>93629</v>
      </c>
      <c r="I79" s="152">
        <v>1880846</v>
      </c>
      <c r="J79" s="152">
        <v>228905</v>
      </c>
      <c r="K79" s="152">
        <v>1901714</v>
      </c>
      <c r="L79" s="152">
        <v>2130619</v>
      </c>
      <c r="M79" s="87"/>
      <c r="N79" s="88"/>
    </row>
    <row r="80" spans="1:14" ht="15" customHeight="1" x14ac:dyDescent="0.25">
      <c r="A80" s="386"/>
      <c r="B80" s="291">
        <v>2025</v>
      </c>
      <c r="C80" s="168" t="s">
        <v>104</v>
      </c>
      <c r="D80" s="261">
        <v>4410629</v>
      </c>
      <c r="E80" s="169">
        <v>599354</v>
      </c>
      <c r="F80" s="169">
        <v>399023</v>
      </c>
      <c r="G80" s="169">
        <v>1228621</v>
      </c>
      <c r="H80" s="169">
        <v>74632</v>
      </c>
      <c r="I80" s="169">
        <v>1702276</v>
      </c>
      <c r="J80" s="169">
        <v>260031</v>
      </c>
      <c r="K80" s="169">
        <v>1848968</v>
      </c>
      <c r="L80" s="169">
        <v>2108999</v>
      </c>
      <c r="M80" s="87"/>
      <c r="N80" s="88"/>
    </row>
    <row r="81" spans="1:14" s="92" customFormat="1" ht="15" customHeight="1" x14ac:dyDescent="0.25">
      <c r="A81" s="386"/>
      <c r="B81" s="158">
        <v>2025</v>
      </c>
      <c r="C81" s="151" t="s">
        <v>105</v>
      </c>
      <c r="D81" s="260">
        <v>4128651</v>
      </c>
      <c r="E81" s="152">
        <v>542151</v>
      </c>
      <c r="F81" s="152">
        <v>420634</v>
      </c>
      <c r="G81" s="152">
        <v>1179732</v>
      </c>
      <c r="H81" s="152">
        <v>106976</v>
      </c>
      <c r="I81" s="152">
        <v>1707342</v>
      </c>
      <c r="J81" s="152">
        <v>196394</v>
      </c>
      <c r="K81" s="152">
        <v>1682764</v>
      </c>
      <c r="L81" s="152">
        <v>1879158</v>
      </c>
      <c r="M81" s="89"/>
      <c r="N81" s="159"/>
    </row>
    <row r="82" spans="1:14" ht="15" customHeight="1" x14ac:dyDescent="0.25">
      <c r="A82" s="386"/>
      <c r="B82" s="208">
        <v>2025</v>
      </c>
      <c r="C82" s="168" t="s">
        <v>102</v>
      </c>
      <c r="D82" s="261">
        <v>3982114</v>
      </c>
      <c r="E82" s="169">
        <v>624808</v>
      </c>
      <c r="F82" s="169">
        <v>396356</v>
      </c>
      <c r="G82" s="169">
        <v>1085376</v>
      </c>
      <c r="H82" s="169">
        <v>87136</v>
      </c>
      <c r="I82" s="169">
        <v>1568868</v>
      </c>
      <c r="J82" s="169">
        <v>206592</v>
      </c>
      <c r="K82" s="169">
        <v>1581846</v>
      </c>
      <c r="L82" s="169">
        <v>1788438</v>
      </c>
      <c r="M82" s="87"/>
      <c r="N82" s="88"/>
    </row>
    <row r="83" spans="1:14" ht="15" customHeight="1" x14ac:dyDescent="0.25">
      <c r="A83" s="227"/>
      <c r="B83" s="158">
        <v>2025</v>
      </c>
      <c r="C83" s="151" t="s">
        <v>103</v>
      </c>
      <c r="D83" s="260">
        <v>3719691</v>
      </c>
      <c r="E83" s="152">
        <v>448548</v>
      </c>
      <c r="F83" s="152">
        <v>436195</v>
      </c>
      <c r="G83" s="152">
        <v>1085423</v>
      </c>
      <c r="H83" s="152">
        <v>93367</v>
      </c>
      <c r="I83" s="152">
        <v>1614985</v>
      </c>
      <c r="J83" s="152">
        <v>226169</v>
      </c>
      <c r="K83" s="152">
        <v>1429989</v>
      </c>
      <c r="L83" s="152">
        <v>1656158</v>
      </c>
      <c r="M83" s="87"/>
      <c r="N83" s="88"/>
    </row>
    <row r="84" spans="1:14" ht="15" customHeight="1" x14ac:dyDescent="0.25">
      <c r="A84" s="227"/>
      <c r="B84" s="291">
        <v>2026</v>
      </c>
      <c r="C84" s="168" t="s">
        <v>104</v>
      </c>
      <c r="D84" s="261">
        <v>3714580</v>
      </c>
      <c r="E84" s="169">
        <v>462347</v>
      </c>
      <c r="F84" s="169">
        <v>459207</v>
      </c>
      <c r="G84" s="169">
        <v>1105797</v>
      </c>
      <c r="H84" s="169">
        <v>102058</v>
      </c>
      <c r="I84" s="169">
        <v>1667062</v>
      </c>
      <c r="J84" s="169">
        <v>224504</v>
      </c>
      <c r="K84" s="169">
        <v>1360667</v>
      </c>
      <c r="L84" s="169">
        <v>1585171</v>
      </c>
      <c r="M84" s="87"/>
      <c r="N84" s="88"/>
    </row>
    <row r="85" spans="1:14" ht="15" customHeight="1" x14ac:dyDescent="0.25">
      <c r="A85" s="235"/>
      <c r="B85" s="292">
        <v>2026</v>
      </c>
      <c r="C85" s="156" t="s">
        <v>105</v>
      </c>
      <c r="D85" s="262">
        <v>3697040</v>
      </c>
      <c r="E85" s="157">
        <v>457884</v>
      </c>
      <c r="F85" s="157">
        <v>443752</v>
      </c>
      <c r="G85" s="157">
        <v>1152642</v>
      </c>
      <c r="H85" s="157">
        <v>87346</v>
      </c>
      <c r="I85" s="157">
        <v>1683740</v>
      </c>
      <c r="J85" s="157">
        <v>209273</v>
      </c>
      <c r="K85" s="157">
        <v>1346143</v>
      </c>
      <c r="L85" s="157">
        <v>1555416</v>
      </c>
      <c r="M85" s="87"/>
      <c r="N85" s="88"/>
    </row>
    <row r="86" spans="1:14" ht="15" customHeight="1" x14ac:dyDescent="0.25">
      <c r="A86" s="386" t="s">
        <v>167</v>
      </c>
      <c r="B86" s="291">
        <v>2020</v>
      </c>
      <c r="C86" s="168" t="s">
        <v>102</v>
      </c>
      <c r="D86" s="261">
        <v>1408762</v>
      </c>
      <c r="E86" s="169">
        <v>92851</v>
      </c>
      <c r="F86" s="169">
        <v>41362</v>
      </c>
      <c r="G86" s="169">
        <v>614319</v>
      </c>
      <c r="H86" s="169">
        <v>141143</v>
      </c>
      <c r="I86" s="169">
        <v>796824</v>
      </c>
      <c r="J86" s="169">
        <v>59349</v>
      </c>
      <c r="K86" s="169">
        <v>459738</v>
      </c>
      <c r="L86" s="169">
        <v>519087</v>
      </c>
      <c r="M86" s="87"/>
      <c r="N86" s="88"/>
    </row>
    <row r="87" spans="1:14" ht="15" customHeight="1" x14ac:dyDescent="0.25">
      <c r="A87" s="386"/>
      <c r="B87" s="158">
        <v>2020</v>
      </c>
      <c r="C87" s="151" t="s">
        <v>103</v>
      </c>
      <c r="D87" s="260">
        <v>1326256</v>
      </c>
      <c r="E87" s="152">
        <v>145942</v>
      </c>
      <c r="F87" s="152">
        <v>12385</v>
      </c>
      <c r="G87" s="152">
        <v>635473</v>
      </c>
      <c r="H87" s="152">
        <v>39460</v>
      </c>
      <c r="I87" s="152">
        <v>687318</v>
      </c>
      <c r="J87" s="152">
        <v>22336</v>
      </c>
      <c r="K87" s="152">
        <v>470660</v>
      </c>
      <c r="L87" s="152">
        <v>492996</v>
      </c>
      <c r="M87" s="87"/>
      <c r="N87" s="88"/>
    </row>
    <row r="88" spans="1:14" ht="15" customHeight="1" x14ac:dyDescent="0.25">
      <c r="A88" s="386"/>
      <c r="B88" s="168">
        <v>2021</v>
      </c>
      <c r="C88" s="168" t="s">
        <v>104</v>
      </c>
      <c r="D88" s="261">
        <v>1235343</v>
      </c>
      <c r="E88" s="169">
        <v>49442</v>
      </c>
      <c r="F88" s="169">
        <v>55335</v>
      </c>
      <c r="G88" s="169">
        <v>608167</v>
      </c>
      <c r="H88" s="169">
        <v>9770</v>
      </c>
      <c r="I88" s="169">
        <v>673272</v>
      </c>
      <c r="J88" s="169">
        <v>35933</v>
      </c>
      <c r="K88" s="169">
        <v>476696</v>
      </c>
      <c r="L88" s="169">
        <v>512629</v>
      </c>
      <c r="M88" s="87"/>
      <c r="N88" s="88"/>
    </row>
    <row r="89" spans="1:14" ht="15" customHeight="1" x14ac:dyDescent="0.25">
      <c r="A89" s="386"/>
      <c r="B89" s="158">
        <v>2021</v>
      </c>
      <c r="C89" s="151" t="s">
        <v>105</v>
      </c>
      <c r="D89" s="260">
        <v>1213932</v>
      </c>
      <c r="E89" s="152">
        <v>144899</v>
      </c>
      <c r="F89" s="152">
        <v>50207</v>
      </c>
      <c r="G89" s="152">
        <v>506473</v>
      </c>
      <c r="H89" s="152">
        <v>12744</v>
      </c>
      <c r="I89" s="152">
        <v>569424</v>
      </c>
      <c r="J89" s="152">
        <v>25945</v>
      </c>
      <c r="K89" s="152">
        <v>473664</v>
      </c>
      <c r="L89" s="152">
        <v>499609</v>
      </c>
      <c r="M89" s="87"/>
      <c r="N89" s="88"/>
    </row>
    <row r="90" spans="1:14" ht="15" customHeight="1" x14ac:dyDescent="0.25">
      <c r="A90" s="386"/>
      <c r="B90" s="208">
        <v>2021</v>
      </c>
      <c r="C90" s="168" t="s">
        <v>102</v>
      </c>
      <c r="D90" s="261">
        <v>1103816</v>
      </c>
      <c r="E90" s="169">
        <v>72282</v>
      </c>
      <c r="F90" s="169">
        <v>34544</v>
      </c>
      <c r="G90" s="169">
        <v>471178</v>
      </c>
      <c r="H90" s="169">
        <v>26869</v>
      </c>
      <c r="I90" s="169">
        <v>532591</v>
      </c>
      <c r="J90" s="169">
        <v>29401</v>
      </c>
      <c r="K90" s="169">
        <v>469542</v>
      </c>
      <c r="L90" s="169">
        <v>498943</v>
      </c>
      <c r="M90" s="87"/>
      <c r="N90" s="88"/>
    </row>
    <row r="91" spans="1:14" ht="15" customHeight="1" x14ac:dyDescent="0.25">
      <c r="A91" s="386"/>
      <c r="B91" s="158">
        <v>2021</v>
      </c>
      <c r="C91" s="151" t="s">
        <v>103</v>
      </c>
      <c r="D91" s="260">
        <v>1085074</v>
      </c>
      <c r="E91" s="152">
        <v>116289</v>
      </c>
      <c r="F91" s="152">
        <v>52688</v>
      </c>
      <c r="G91" s="152">
        <v>392371</v>
      </c>
      <c r="H91" s="152">
        <v>16212</v>
      </c>
      <c r="I91" s="152">
        <v>461271</v>
      </c>
      <c r="J91" s="152">
        <v>33067</v>
      </c>
      <c r="K91" s="152">
        <v>474447</v>
      </c>
      <c r="L91" s="152">
        <v>507514</v>
      </c>
      <c r="M91" s="87"/>
      <c r="N91" s="88"/>
    </row>
    <row r="92" spans="1:14" ht="15" customHeight="1" x14ac:dyDescent="0.25">
      <c r="A92" s="386"/>
      <c r="B92" s="291">
        <v>2022</v>
      </c>
      <c r="C92" s="168" t="s">
        <v>104</v>
      </c>
      <c r="D92" s="261">
        <v>1023784</v>
      </c>
      <c r="E92" s="169">
        <v>96564</v>
      </c>
      <c r="F92" s="169">
        <v>48177</v>
      </c>
      <c r="G92" s="169">
        <v>343610</v>
      </c>
      <c r="H92" s="169">
        <v>19659</v>
      </c>
      <c r="I92" s="169">
        <v>411446</v>
      </c>
      <c r="J92" s="169">
        <v>30573</v>
      </c>
      <c r="K92" s="169">
        <v>485201</v>
      </c>
      <c r="L92" s="169">
        <v>515774</v>
      </c>
      <c r="M92" s="87"/>
      <c r="N92" s="88"/>
    </row>
    <row r="93" spans="1:14" ht="15" customHeight="1" x14ac:dyDescent="0.25">
      <c r="A93" s="386"/>
      <c r="B93" s="158">
        <v>2022</v>
      </c>
      <c r="C93" s="151" t="s">
        <v>105</v>
      </c>
      <c r="D93" s="260">
        <v>979080</v>
      </c>
      <c r="E93" s="152">
        <v>44100</v>
      </c>
      <c r="F93" s="152">
        <v>47973</v>
      </c>
      <c r="G93" s="152">
        <v>340690</v>
      </c>
      <c r="H93" s="152">
        <v>20827</v>
      </c>
      <c r="I93" s="152">
        <v>409490</v>
      </c>
      <c r="J93" s="152">
        <v>37239</v>
      </c>
      <c r="K93" s="152">
        <v>488251</v>
      </c>
      <c r="L93" s="152">
        <v>525490</v>
      </c>
      <c r="M93" s="87"/>
      <c r="N93" s="88"/>
    </row>
    <row r="94" spans="1:14" ht="15" customHeight="1" x14ac:dyDescent="0.25">
      <c r="A94" s="386"/>
      <c r="B94" s="208">
        <v>2022</v>
      </c>
      <c r="C94" s="168" t="s">
        <v>102</v>
      </c>
      <c r="D94" s="261">
        <v>1008376</v>
      </c>
      <c r="E94" s="169">
        <v>19450</v>
      </c>
      <c r="F94" s="169">
        <v>81731</v>
      </c>
      <c r="G94" s="169">
        <v>373543</v>
      </c>
      <c r="H94" s="169">
        <v>36084</v>
      </c>
      <c r="I94" s="169">
        <v>491358</v>
      </c>
      <c r="J94" s="169">
        <v>20466</v>
      </c>
      <c r="K94" s="169">
        <v>477102</v>
      </c>
      <c r="L94" s="169">
        <v>497568</v>
      </c>
      <c r="M94" s="87"/>
      <c r="N94" s="88"/>
    </row>
    <row r="95" spans="1:14" ht="15" customHeight="1" x14ac:dyDescent="0.25">
      <c r="A95" s="386"/>
      <c r="B95" s="158">
        <v>2022</v>
      </c>
      <c r="C95" s="151" t="s">
        <v>103</v>
      </c>
      <c r="D95" s="260">
        <v>1022625</v>
      </c>
      <c r="E95" s="152">
        <v>45949</v>
      </c>
      <c r="F95" s="152">
        <v>33987</v>
      </c>
      <c r="G95" s="152">
        <v>445696</v>
      </c>
      <c r="H95" s="152">
        <v>33094</v>
      </c>
      <c r="I95" s="152">
        <v>512777</v>
      </c>
      <c r="J95" s="152">
        <v>18309</v>
      </c>
      <c r="K95" s="152">
        <v>445590</v>
      </c>
      <c r="L95" s="152">
        <v>463899</v>
      </c>
      <c r="M95" s="87"/>
      <c r="N95" s="88"/>
    </row>
    <row r="96" spans="1:14" ht="15" customHeight="1" x14ac:dyDescent="0.25">
      <c r="A96" s="386"/>
      <c r="B96" s="291">
        <v>2023</v>
      </c>
      <c r="C96" s="168" t="s">
        <v>104</v>
      </c>
      <c r="D96" s="261">
        <v>1074332</v>
      </c>
      <c r="E96" s="169">
        <v>27979</v>
      </c>
      <c r="F96" s="169">
        <v>97829</v>
      </c>
      <c r="G96" s="169">
        <v>475069</v>
      </c>
      <c r="H96" s="169">
        <v>18882</v>
      </c>
      <c r="I96" s="169">
        <v>591780</v>
      </c>
      <c r="J96" s="169">
        <v>11932</v>
      </c>
      <c r="K96" s="169">
        <v>442641</v>
      </c>
      <c r="L96" s="169">
        <v>454573</v>
      </c>
      <c r="M96" s="87"/>
      <c r="N96" s="88"/>
    </row>
    <row r="97" spans="1:14" ht="15" customHeight="1" x14ac:dyDescent="0.25">
      <c r="A97" s="386"/>
      <c r="B97" s="158">
        <v>2023</v>
      </c>
      <c r="C97" s="151" t="s">
        <v>105</v>
      </c>
      <c r="D97" s="260">
        <v>1107996</v>
      </c>
      <c r="E97" s="152">
        <v>55263</v>
      </c>
      <c r="F97" s="152">
        <v>61900</v>
      </c>
      <c r="G97" s="152">
        <v>497956</v>
      </c>
      <c r="H97" s="152">
        <v>13063</v>
      </c>
      <c r="I97" s="152">
        <v>572919</v>
      </c>
      <c r="J97" s="152">
        <v>47809</v>
      </c>
      <c r="K97" s="152">
        <v>432005</v>
      </c>
      <c r="L97" s="152">
        <v>479814</v>
      </c>
      <c r="M97" s="87"/>
      <c r="N97" s="88"/>
    </row>
    <row r="98" spans="1:14" ht="15" customHeight="1" x14ac:dyDescent="0.25">
      <c r="A98" s="386"/>
      <c r="B98" s="208">
        <v>2023</v>
      </c>
      <c r="C98" s="168" t="s">
        <v>102</v>
      </c>
      <c r="D98" s="261">
        <v>1107346</v>
      </c>
      <c r="E98" s="169">
        <v>114826</v>
      </c>
      <c r="F98" s="169">
        <v>56399</v>
      </c>
      <c r="G98" s="169">
        <v>452759</v>
      </c>
      <c r="H98" s="169">
        <v>35605</v>
      </c>
      <c r="I98" s="169">
        <v>544763</v>
      </c>
      <c r="J98" s="169">
        <v>12994</v>
      </c>
      <c r="K98" s="169">
        <v>434763</v>
      </c>
      <c r="L98" s="169">
        <v>447757</v>
      </c>
      <c r="M98" s="87"/>
      <c r="N98" s="88"/>
    </row>
    <row r="99" spans="1:14" ht="15" customHeight="1" x14ac:dyDescent="0.25">
      <c r="A99" s="386"/>
      <c r="B99" s="158">
        <v>2023</v>
      </c>
      <c r="C99" s="151" t="s">
        <v>103</v>
      </c>
      <c r="D99" s="260">
        <v>1043768</v>
      </c>
      <c r="E99" s="152">
        <v>72185</v>
      </c>
      <c r="F99" s="152">
        <v>46182</v>
      </c>
      <c r="G99" s="152">
        <v>453860</v>
      </c>
      <c r="H99" s="152">
        <v>5287</v>
      </c>
      <c r="I99" s="152">
        <v>505329</v>
      </c>
      <c r="J99" s="152">
        <v>30046</v>
      </c>
      <c r="K99" s="152">
        <v>436208</v>
      </c>
      <c r="L99" s="152">
        <v>466254</v>
      </c>
      <c r="M99" s="87"/>
      <c r="N99" s="88"/>
    </row>
    <row r="100" spans="1:14" ht="15" customHeight="1" x14ac:dyDescent="0.25">
      <c r="A100" s="386"/>
      <c r="B100" s="291">
        <v>2024</v>
      </c>
      <c r="C100" s="168" t="s">
        <v>104</v>
      </c>
      <c r="D100" s="261">
        <v>1018377</v>
      </c>
      <c r="E100" s="169">
        <v>39491</v>
      </c>
      <c r="F100" s="169">
        <v>46596</v>
      </c>
      <c r="G100" s="169">
        <v>456803</v>
      </c>
      <c r="H100" s="169">
        <v>26550</v>
      </c>
      <c r="I100" s="169">
        <v>529949</v>
      </c>
      <c r="J100" s="169">
        <v>19280</v>
      </c>
      <c r="K100" s="169">
        <v>429657</v>
      </c>
      <c r="L100" s="169">
        <v>448937</v>
      </c>
      <c r="M100" s="87"/>
      <c r="N100" s="88"/>
    </row>
    <row r="101" spans="1:14" ht="15" customHeight="1" x14ac:dyDescent="0.25">
      <c r="A101" s="386"/>
      <c r="B101" s="158">
        <v>2024</v>
      </c>
      <c r="C101" s="151" t="s">
        <v>105</v>
      </c>
      <c r="D101" s="260">
        <v>1028000</v>
      </c>
      <c r="E101" s="152">
        <v>47373</v>
      </c>
      <c r="F101" s="152">
        <v>56912</v>
      </c>
      <c r="G101" s="152">
        <v>481834</v>
      </c>
      <c r="H101" s="152">
        <v>45704</v>
      </c>
      <c r="I101" s="152">
        <v>584450</v>
      </c>
      <c r="J101" s="152">
        <v>17584</v>
      </c>
      <c r="K101" s="152">
        <v>378593</v>
      </c>
      <c r="L101" s="152">
        <v>396177</v>
      </c>
      <c r="M101" s="87"/>
      <c r="N101" s="88"/>
    </row>
    <row r="102" spans="1:14" ht="15" customHeight="1" x14ac:dyDescent="0.25">
      <c r="A102" s="386"/>
      <c r="B102" s="208">
        <v>2024</v>
      </c>
      <c r="C102" s="168" t="s">
        <v>102</v>
      </c>
      <c r="D102" s="261">
        <v>1023590</v>
      </c>
      <c r="E102" s="169">
        <v>64957</v>
      </c>
      <c r="F102" s="169">
        <v>42983</v>
      </c>
      <c r="G102" s="169">
        <v>492365</v>
      </c>
      <c r="H102" s="169">
        <v>11404</v>
      </c>
      <c r="I102" s="169">
        <v>546752</v>
      </c>
      <c r="J102" s="169">
        <v>34465</v>
      </c>
      <c r="K102" s="169">
        <v>377416</v>
      </c>
      <c r="L102" s="169">
        <v>411881</v>
      </c>
      <c r="M102" s="87"/>
      <c r="N102" s="88"/>
    </row>
    <row r="103" spans="1:14" ht="15" customHeight="1" x14ac:dyDescent="0.25">
      <c r="A103" s="386"/>
      <c r="B103" s="158">
        <v>2024</v>
      </c>
      <c r="C103" s="151" t="s">
        <v>103</v>
      </c>
      <c r="D103" s="260">
        <v>1033926</v>
      </c>
      <c r="E103" s="152">
        <v>76032</v>
      </c>
      <c r="F103" s="152">
        <v>79345</v>
      </c>
      <c r="G103" s="152">
        <v>447579</v>
      </c>
      <c r="H103" s="152">
        <v>6655</v>
      </c>
      <c r="I103" s="152">
        <v>533579</v>
      </c>
      <c r="J103" s="152">
        <v>26817</v>
      </c>
      <c r="K103" s="152">
        <v>397498</v>
      </c>
      <c r="L103" s="152">
        <v>424315</v>
      </c>
      <c r="M103" s="87"/>
      <c r="N103" s="88"/>
    </row>
    <row r="104" spans="1:14" ht="15" customHeight="1" x14ac:dyDescent="0.25">
      <c r="A104" s="386"/>
      <c r="B104" s="291">
        <v>2025</v>
      </c>
      <c r="C104" s="168" t="s">
        <v>104</v>
      </c>
      <c r="D104" s="261">
        <v>1004577</v>
      </c>
      <c r="E104" s="169">
        <v>32060</v>
      </c>
      <c r="F104" s="169">
        <v>47584</v>
      </c>
      <c r="G104" s="169">
        <v>500033</v>
      </c>
      <c r="H104" s="169">
        <v>5729</v>
      </c>
      <c r="I104" s="169">
        <v>553346</v>
      </c>
      <c r="J104" s="169">
        <v>13022</v>
      </c>
      <c r="K104" s="169">
        <v>406149</v>
      </c>
      <c r="L104" s="169">
        <v>419171</v>
      </c>
      <c r="M104" s="87"/>
      <c r="N104" s="88"/>
    </row>
    <row r="105" spans="1:14" s="92" customFormat="1" ht="15" customHeight="1" x14ac:dyDescent="0.25">
      <c r="A105" s="386"/>
      <c r="B105" s="158">
        <v>2025</v>
      </c>
      <c r="C105" s="151" t="s">
        <v>105</v>
      </c>
      <c r="D105" s="260">
        <v>1042000</v>
      </c>
      <c r="E105" s="152">
        <v>30599</v>
      </c>
      <c r="F105" s="152">
        <v>69250</v>
      </c>
      <c r="G105" s="152">
        <v>496902</v>
      </c>
      <c r="H105" s="152">
        <v>15311</v>
      </c>
      <c r="I105" s="152">
        <v>581463</v>
      </c>
      <c r="J105" s="152">
        <v>29758</v>
      </c>
      <c r="K105" s="152">
        <v>400180</v>
      </c>
      <c r="L105" s="152">
        <v>429938</v>
      </c>
      <c r="M105" s="89"/>
      <c r="N105" s="159"/>
    </row>
    <row r="106" spans="1:14" ht="15" customHeight="1" x14ac:dyDescent="0.25">
      <c r="A106" s="386"/>
      <c r="B106" s="208">
        <v>2025</v>
      </c>
      <c r="C106" s="168" t="s">
        <v>102</v>
      </c>
      <c r="D106" s="261">
        <v>1107198</v>
      </c>
      <c r="E106" s="169">
        <v>59200</v>
      </c>
      <c r="F106" s="169">
        <v>95189</v>
      </c>
      <c r="G106" s="169">
        <v>511412</v>
      </c>
      <c r="H106" s="169">
        <v>6968</v>
      </c>
      <c r="I106" s="169">
        <v>613569</v>
      </c>
      <c r="J106" s="169">
        <v>15166</v>
      </c>
      <c r="K106" s="169">
        <v>419263</v>
      </c>
      <c r="L106" s="169">
        <v>434429</v>
      </c>
      <c r="M106" s="87"/>
      <c r="N106" s="88"/>
    </row>
    <row r="107" spans="1:14" ht="15" customHeight="1" x14ac:dyDescent="0.25">
      <c r="A107" s="227"/>
      <c r="B107" s="158">
        <v>2025</v>
      </c>
      <c r="C107" s="151" t="s">
        <v>103</v>
      </c>
      <c r="D107" s="260">
        <v>1067798</v>
      </c>
      <c r="E107" s="152">
        <v>61131</v>
      </c>
      <c r="F107" s="152">
        <v>20782</v>
      </c>
      <c r="G107" s="152">
        <v>529002</v>
      </c>
      <c r="H107" s="152">
        <v>19948</v>
      </c>
      <c r="I107" s="152">
        <v>569732</v>
      </c>
      <c r="J107" s="152">
        <v>30474</v>
      </c>
      <c r="K107" s="152">
        <v>406461</v>
      </c>
      <c r="L107" s="152">
        <v>436935</v>
      </c>
      <c r="M107" s="87"/>
      <c r="N107" s="88"/>
    </row>
    <row r="108" spans="1:14" ht="15" customHeight="1" x14ac:dyDescent="0.25">
      <c r="A108" s="227"/>
      <c r="B108" s="291">
        <v>2026</v>
      </c>
      <c r="C108" s="168" t="s">
        <v>104</v>
      </c>
      <c r="D108" s="261">
        <v>1059336</v>
      </c>
      <c r="E108" s="169">
        <v>60110</v>
      </c>
      <c r="F108" s="169">
        <v>83802</v>
      </c>
      <c r="G108" s="169">
        <v>491299</v>
      </c>
      <c r="H108" s="169">
        <v>6420</v>
      </c>
      <c r="I108" s="169">
        <v>581521</v>
      </c>
      <c r="J108" s="169">
        <v>38543</v>
      </c>
      <c r="K108" s="169">
        <v>379162</v>
      </c>
      <c r="L108" s="169">
        <v>417705</v>
      </c>
      <c r="M108" s="87"/>
      <c r="N108" s="88"/>
    </row>
    <row r="109" spans="1:14" ht="15" customHeight="1" x14ac:dyDescent="0.25">
      <c r="A109" s="235"/>
      <c r="B109" s="292">
        <v>2026</v>
      </c>
      <c r="C109" s="156" t="s">
        <v>105</v>
      </c>
      <c r="D109" s="262">
        <v>1039400</v>
      </c>
      <c r="E109" s="157">
        <v>37599</v>
      </c>
      <c r="F109" s="157">
        <v>62227</v>
      </c>
      <c r="G109" s="157">
        <v>539899</v>
      </c>
      <c r="H109" s="157">
        <v>38206</v>
      </c>
      <c r="I109" s="157">
        <v>640332</v>
      </c>
      <c r="J109" s="157">
        <v>7378</v>
      </c>
      <c r="K109" s="157">
        <v>354091</v>
      </c>
      <c r="L109" s="157">
        <v>361469</v>
      </c>
      <c r="M109" s="87"/>
      <c r="N109" s="88"/>
    </row>
    <row r="110" spans="1:14" ht="15" customHeight="1" x14ac:dyDescent="0.25">
      <c r="A110" s="386" t="s">
        <v>168</v>
      </c>
      <c r="B110" s="291">
        <v>2020</v>
      </c>
      <c r="C110" s="168" t="s">
        <v>102</v>
      </c>
      <c r="D110" s="261">
        <v>2993599</v>
      </c>
      <c r="E110" s="169">
        <v>102856</v>
      </c>
      <c r="F110" s="169">
        <v>119662</v>
      </c>
      <c r="G110" s="169">
        <v>1256005</v>
      </c>
      <c r="H110" s="169">
        <v>640672</v>
      </c>
      <c r="I110" s="169">
        <v>2016339</v>
      </c>
      <c r="J110" s="169">
        <v>75746</v>
      </c>
      <c r="K110" s="169">
        <v>798658</v>
      </c>
      <c r="L110" s="169">
        <v>874404</v>
      </c>
      <c r="M110" s="87"/>
      <c r="N110" s="88"/>
    </row>
    <row r="111" spans="1:14" ht="15" customHeight="1" x14ac:dyDescent="0.25">
      <c r="A111" s="386"/>
      <c r="B111" s="158">
        <v>2020</v>
      </c>
      <c r="C111" s="151" t="s">
        <v>103</v>
      </c>
      <c r="D111" s="260">
        <v>3007085</v>
      </c>
      <c r="E111" s="152">
        <v>332931</v>
      </c>
      <c r="F111" s="152">
        <v>112057</v>
      </c>
      <c r="G111" s="152">
        <v>1633235</v>
      </c>
      <c r="H111" s="152">
        <v>94886</v>
      </c>
      <c r="I111" s="152">
        <v>1840178</v>
      </c>
      <c r="J111" s="152">
        <v>85314</v>
      </c>
      <c r="K111" s="152">
        <v>748662</v>
      </c>
      <c r="L111" s="152">
        <v>833976</v>
      </c>
      <c r="M111" s="87"/>
      <c r="N111" s="88"/>
    </row>
    <row r="112" spans="1:14" ht="15" customHeight="1" x14ac:dyDescent="0.25">
      <c r="A112" s="386"/>
      <c r="B112" s="168">
        <v>2021</v>
      </c>
      <c r="C112" s="168" t="s">
        <v>104</v>
      </c>
      <c r="D112" s="261">
        <v>2893130</v>
      </c>
      <c r="E112" s="169">
        <v>155501</v>
      </c>
      <c r="F112" s="169">
        <v>154736</v>
      </c>
      <c r="G112" s="169">
        <v>1684326</v>
      </c>
      <c r="H112" s="169">
        <v>38793</v>
      </c>
      <c r="I112" s="169">
        <v>1877855</v>
      </c>
      <c r="J112" s="169">
        <v>95646</v>
      </c>
      <c r="K112" s="169">
        <v>764128</v>
      </c>
      <c r="L112" s="169">
        <v>859774</v>
      </c>
      <c r="M112" s="87"/>
      <c r="N112" s="88"/>
    </row>
    <row r="113" spans="1:14" ht="15" customHeight="1" x14ac:dyDescent="0.25">
      <c r="A113" s="386"/>
      <c r="B113" s="158">
        <v>2021</v>
      </c>
      <c r="C113" s="151" t="s">
        <v>105</v>
      </c>
      <c r="D113" s="260">
        <v>2886629</v>
      </c>
      <c r="E113" s="152">
        <v>346532</v>
      </c>
      <c r="F113" s="152">
        <v>148209</v>
      </c>
      <c r="G113" s="152">
        <v>1488638</v>
      </c>
      <c r="H113" s="152">
        <v>35137</v>
      </c>
      <c r="I113" s="152">
        <v>1671984</v>
      </c>
      <c r="J113" s="152">
        <v>89368</v>
      </c>
      <c r="K113" s="152">
        <v>778745</v>
      </c>
      <c r="L113" s="152">
        <v>868113</v>
      </c>
      <c r="M113" s="87"/>
      <c r="N113" s="88"/>
    </row>
    <row r="114" spans="1:14" ht="15" customHeight="1" x14ac:dyDescent="0.25">
      <c r="A114" s="386"/>
      <c r="B114" s="208">
        <v>2021</v>
      </c>
      <c r="C114" s="168" t="s">
        <v>102</v>
      </c>
      <c r="D114" s="261">
        <v>2690381</v>
      </c>
      <c r="E114" s="169">
        <v>134118</v>
      </c>
      <c r="F114" s="169">
        <v>148271</v>
      </c>
      <c r="G114" s="169">
        <v>1492575</v>
      </c>
      <c r="H114" s="169">
        <v>34487</v>
      </c>
      <c r="I114" s="169">
        <v>1675333</v>
      </c>
      <c r="J114" s="169">
        <v>78709</v>
      </c>
      <c r="K114" s="169">
        <v>802221</v>
      </c>
      <c r="L114" s="169">
        <v>880930</v>
      </c>
      <c r="M114" s="87"/>
      <c r="N114" s="88"/>
    </row>
    <row r="115" spans="1:14" ht="15" customHeight="1" x14ac:dyDescent="0.25">
      <c r="A115" s="386"/>
      <c r="B115" s="158">
        <v>2021</v>
      </c>
      <c r="C115" s="151" t="s">
        <v>103</v>
      </c>
      <c r="D115" s="260">
        <v>2762714</v>
      </c>
      <c r="E115" s="152">
        <v>204311</v>
      </c>
      <c r="F115" s="152">
        <v>204119</v>
      </c>
      <c r="G115" s="152">
        <v>1427952</v>
      </c>
      <c r="H115" s="152">
        <v>43450</v>
      </c>
      <c r="I115" s="152">
        <v>1675521</v>
      </c>
      <c r="J115" s="152">
        <v>77905</v>
      </c>
      <c r="K115" s="152">
        <v>804977</v>
      </c>
      <c r="L115" s="152">
        <v>882882</v>
      </c>
      <c r="M115" s="87"/>
      <c r="N115" s="88"/>
    </row>
    <row r="116" spans="1:14" ht="15" customHeight="1" x14ac:dyDescent="0.25">
      <c r="A116" s="386"/>
      <c r="B116" s="291">
        <v>2022</v>
      </c>
      <c r="C116" s="168" t="s">
        <v>104</v>
      </c>
      <c r="D116" s="261">
        <v>2770461</v>
      </c>
      <c r="E116" s="169">
        <v>176943</v>
      </c>
      <c r="F116" s="169">
        <v>199398</v>
      </c>
      <c r="G116" s="169">
        <v>1447410</v>
      </c>
      <c r="H116" s="169">
        <v>54653</v>
      </c>
      <c r="I116" s="169">
        <v>1701461</v>
      </c>
      <c r="J116" s="169">
        <v>104029</v>
      </c>
      <c r="K116" s="169">
        <v>788028</v>
      </c>
      <c r="L116" s="169">
        <v>892057</v>
      </c>
      <c r="M116" s="87"/>
      <c r="N116" s="88"/>
    </row>
    <row r="117" spans="1:14" ht="15" customHeight="1" x14ac:dyDescent="0.25">
      <c r="A117" s="386"/>
      <c r="B117" s="158">
        <v>2022</v>
      </c>
      <c r="C117" s="151" t="s">
        <v>105</v>
      </c>
      <c r="D117" s="260">
        <v>2825072</v>
      </c>
      <c r="E117" s="152">
        <v>286931</v>
      </c>
      <c r="F117" s="152">
        <v>228467</v>
      </c>
      <c r="G117" s="152">
        <v>1334928</v>
      </c>
      <c r="H117" s="152">
        <v>27658</v>
      </c>
      <c r="I117" s="152">
        <v>1591053</v>
      </c>
      <c r="J117" s="152">
        <v>139375</v>
      </c>
      <c r="K117" s="152">
        <v>807713</v>
      </c>
      <c r="L117" s="152">
        <v>947088</v>
      </c>
      <c r="M117" s="87"/>
      <c r="N117" s="88"/>
    </row>
    <row r="118" spans="1:14" ht="15" customHeight="1" x14ac:dyDescent="0.25">
      <c r="A118" s="386"/>
      <c r="B118" s="208">
        <v>2022</v>
      </c>
      <c r="C118" s="168" t="s">
        <v>102</v>
      </c>
      <c r="D118" s="261">
        <v>2751747</v>
      </c>
      <c r="E118" s="169">
        <v>186154</v>
      </c>
      <c r="F118" s="169">
        <v>214300</v>
      </c>
      <c r="G118" s="169">
        <v>1370217</v>
      </c>
      <c r="H118" s="169">
        <v>100879</v>
      </c>
      <c r="I118" s="169">
        <v>1685396</v>
      </c>
      <c r="J118" s="169">
        <v>69692</v>
      </c>
      <c r="K118" s="169">
        <v>810505</v>
      </c>
      <c r="L118" s="169">
        <v>880197</v>
      </c>
      <c r="M118" s="87"/>
      <c r="N118" s="88"/>
    </row>
    <row r="119" spans="1:14" ht="15" customHeight="1" x14ac:dyDescent="0.25">
      <c r="A119" s="386"/>
      <c r="B119" s="158">
        <v>2022</v>
      </c>
      <c r="C119" s="151" t="s">
        <v>103</v>
      </c>
      <c r="D119" s="260">
        <v>2761280</v>
      </c>
      <c r="E119" s="152">
        <v>158182</v>
      </c>
      <c r="F119" s="152">
        <v>195917</v>
      </c>
      <c r="G119" s="152">
        <v>1489937</v>
      </c>
      <c r="H119" s="152">
        <v>26786</v>
      </c>
      <c r="I119" s="152">
        <v>1712640</v>
      </c>
      <c r="J119" s="152">
        <v>88317</v>
      </c>
      <c r="K119" s="152">
        <v>802141</v>
      </c>
      <c r="L119" s="152">
        <v>890458</v>
      </c>
      <c r="M119" s="87"/>
      <c r="N119" s="88"/>
    </row>
    <row r="120" spans="1:14" ht="15" customHeight="1" x14ac:dyDescent="0.25">
      <c r="A120" s="386"/>
      <c r="B120" s="291">
        <v>2023</v>
      </c>
      <c r="C120" s="168" t="s">
        <v>104</v>
      </c>
      <c r="D120" s="261">
        <v>2805270</v>
      </c>
      <c r="E120" s="169">
        <v>245360</v>
      </c>
      <c r="F120" s="169">
        <v>196999</v>
      </c>
      <c r="G120" s="169">
        <v>1184846</v>
      </c>
      <c r="H120" s="169">
        <v>66087</v>
      </c>
      <c r="I120" s="169">
        <v>1447932</v>
      </c>
      <c r="J120" s="169">
        <v>333206</v>
      </c>
      <c r="K120" s="169">
        <v>778772</v>
      </c>
      <c r="L120" s="169">
        <v>1111978</v>
      </c>
      <c r="M120" s="87"/>
      <c r="N120" s="88"/>
    </row>
    <row r="121" spans="1:14" ht="15" customHeight="1" x14ac:dyDescent="0.25">
      <c r="A121" s="386"/>
      <c r="B121" s="158">
        <v>2023</v>
      </c>
      <c r="C121" s="151" t="s">
        <v>105</v>
      </c>
      <c r="D121" s="260">
        <v>2693667</v>
      </c>
      <c r="E121" s="152">
        <v>213864</v>
      </c>
      <c r="F121" s="152">
        <v>180665</v>
      </c>
      <c r="G121" s="152">
        <v>1120137</v>
      </c>
      <c r="H121" s="152">
        <v>45119</v>
      </c>
      <c r="I121" s="152">
        <v>1345921</v>
      </c>
      <c r="J121" s="152">
        <v>160378</v>
      </c>
      <c r="K121" s="152">
        <v>973504</v>
      </c>
      <c r="L121" s="152">
        <v>1133882</v>
      </c>
      <c r="M121" s="87"/>
      <c r="N121" s="88"/>
    </row>
    <row r="122" spans="1:14" ht="15" customHeight="1" x14ac:dyDescent="0.25">
      <c r="A122" s="386"/>
      <c r="B122" s="208">
        <v>2023</v>
      </c>
      <c r="C122" s="168" t="s">
        <v>102</v>
      </c>
      <c r="D122" s="261">
        <v>2726751</v>
      </c>
      <c r="E122" s="169">
        <v>190823</v>
      </c>
      <c r="F122" s="169">
        <v>236370</v>
      </c>
      <c r="G122" s="169">
        <v>1113023</v>
      </c>
      <c r="H122" s="169">
        <v>77184</v>
      </c>
      <c r="I122" s="169">
        <v>1426577</v>
      </c>
      <c r="J122" s="169">
        <v>99115</v>
      </c>
      <c r="K122" s="169">
        <v>1010236</v>
      </c>
      <c r="L122" s="169">
        <v>1109351</v>
      </c>
      <c r="M122" s="87"/>
      <c r="N122" s="88"/>
    </row>
    <row r="123" spans="1:14" ht="15" customHeight="1" x14ac:dyDescent="0.25">
      <c r="A123" s="386"/>
      <c r="B123" s="158">
        <v>2023</v>
      </c>
      <c r="C123" s="151" t="s">
        <v>103</v>
      </c>
      <c r="D123" s="260">
        <v>2754833</v>
      </c>
      <c r="E123" s="152">
        <v>244267</v>
      </c>
      <c r="F123" s="152">
        <v>206647</v>
      </c>
      <c r="G123" s="152">
        <v>1156537</v>
      </c>
      <c r="H123" s="152">
        <v>41065</v>
      </c>
      <c r="I123" s="152">
        <v>1404249</v>
      </c>
      <c r="J123" s="152">
        <v>101270</v>
      </c>
      <c r="K123" s="152">
        <v>1005047</v>
      </c>
      <c r="L123" s="152">
        <v>1106317</v>
      </c>
      <c r="M123" s="87"/>
      <c r="N123" s="88"/>
    </row>
    <row r="124" spans="1:14" ht="15" customHeight="1" x14ac:dyDescent="0.25">
      <c r="A124" s="386"/>
      <c r="B124" s="291">
        <v>2024</v>
      </c>
      <c r="C124" s="168" t="s">
        <v>104</v>
      </c>
      <c r="D124" s="261">
        <v>2691585</v>
      </c>
      <c r="E124" s="169">
        <v>193061</v>
      </c>
      <c r="F124" s="169">
        <v>178031</v>
      </c>
      <c r="G124" s="169">
        <v>1176436</v>
      </c>
      <c r="H124" s="169">
        <v>42873</v>
      </c>
      <c r="I124" s="169">
        <v>1397340</v>
      </c>
      <c r="J124" s="169">
        <v>92048</v>
      </c>
      <c r="K124" s="169">
        <v>1009136</v>
      </c>
      <c r="L124" s="169">
        <v>1101184</v>
      </c>
      <c r="M124" s="87"/>
      <c r="N124" s="88"/>
    </row>
    <row r="125" spans="1:14" ht="15" customHeight="1" x14ac:dyDescent="0.25">
      <c r="A125" s="386"/>
      <c r="B125" s="158">
        <v>2024</v>
      </c>
      <c r="C125" s="151" t="s">
        <v>105</v>
      </c>
      <c r="D125" s="260">
        <v>2739701</v>
      </c>
      <c r="E125" s="152">
        <v>353034</v>
      </c>
      <c r="F125" s="152">
        <v>251160</v>
      </c>
      <c r="G125" s="152">
        <v>994266</v>
      </c>
      <c r="H125" s="152">
        <v>52562</v>
      </c>
      <c r="I125" s="152">
        <v>1297988</v>
      </c>
      <c r="J125" s="152">
        <v>101666</v>
      </c>
      <c r="K125" s="152">
        <v>987013</v>
      </c>
      <c r="L125" s="152">
        <v>1088679</v>
      </c>
      <c r="M125" s="87"/>
      <c r="N125" s="88"/>
    </row>
    <row r="126" spans="1:14" ht="15" customHeight="1" x14ac:dyDescent="0.25">
      <c r="A126" s="386"/>
      <c r="B126" s="208">
        <v>2024</v>
      </c>
      <c r="C126" s="168" t="s">
        <v>102</v>
      </c>
      <c r="D126" s="261">
        <v>2520726</v>
      </c>
      <c r="E126" s="169">
        <v>298388</v>
      </c>
      <c r="F126" s="169">
        <v>141578</v>
      </c>
      <c r="G126" s="169">
        <v>935692</v>
      </c>
      <c r="H126" s="169">
        <v>47187</v>
      </c>
      <c r="I126" s="169">
        <v>1124457</v>
      </c>
      <c r="J126" s="169">
        <v>111700</v>
      </c>
      <c r="K126" s="169">
        <v>986181</v>
      </c>
      <c r="L126" s="169">
        <v>1097881</v>
      </c>
      <c r="M126" s="87"/>
      <c r="N126" s="88"/>
    </row>
    <row r="127" spans="1:14" ht="15" customHeight="1" x14ac:dyDescent="0.25">
      <c r="A127" s="386"/>
      <c r="B127" s="158">
        <v>2024</v>
      </c>
      <c r="C127" s="151" t="s">
        <v>103</v>
      </c>
      <c r="D127" s="260">
        <v>2405905</v>
      </c>
      <c r="E127" s="152">
        <v>232702</v>
      </c>
      <c r="F127" s="152">
        <v>181639</v>
      </c>
      <c r="G127" s="152">
        <v>899735</v>
      </c>
      <c r="H127" s="152">
        <v>46365</v>
      </c>
      <c r="I127" s="152">
        <v>1127739</v>
      </c>
      <c r="J127" s="152">
        <v>76301</v>
      </c>
      <c r="K127" s="152">
        <v>969163</v>
      </c>
      <c r="L127" s="152">
        <v>1045464</v>
      </c>
      <c r="M127" s="87"/>
      <c r="N127" s="88"/>
    </row>
    <row r="128" spans="1:14" ht="15" customHeight="1" x14ac:dyDescent="0.25">
      <c r="A128" s="386"/>
      <c r="B128" s="291">
        <v>2025</v>
      </c>
      <c r="C128" s="168" t="s">
        <v>104</v>
      </c>
      <c r="D128" s="261">
        <v>2312140</v>
      </c>
      <c r="E128" s="169">
        <v>183336</v>
      </c>
      <c r="F128" s="169">
        <v>144178</v>
      </c>
      <c r="G128" s="169">
        <v>859120</v>
      </c>
      <c r="H128" s="169">
        <v>35527</v>
      </c>
      <c r="I128" s="169">
        <v>1038825</v>
      </c>
      <c r="J128" s="169">
        <v>137060</v>
      </c>
      <c r="K128" s="169">
        <v>952919</v>
      </c>
      <c r="L128" s="169">
        <v>1089979</v>
      </c>
      <c r="M128" s="87"/>
      <c r="N128" s="88"/>
    </row>
    <row r="129" spans="1:14" s="92" customFormat="1" ht="15" customHeight="1" x14ac:dyDescent="0.25">
      <c r="A129" s="386"/>
      <c r="B129" s="158">
        <v>2025</v>
      </c>
      <c r="C129" s="151" t="s">
        <v>105</v>
      </c>
      <c r="D129" s="260">
        <v>2343746</v>
      </c>
      <c r="E129" s="152">
        <v>256606</v>
      </c>
      <c r="F129" s="152">
        <v>216226</v>
      </c>
      <c r="G129" s="152">
        <v>758973</v>
      </c>
      <c r="H129" s="152">
        <v>43445</v>
      </c>
      <c r="I129" s="152">
        <v>1018644</v>
      </c>
      <c r="J129" s="152">
        <v>90232</v>
      </c>
      <c r="K129" s="152">
        <v>978264</v>
      </c>
      <c r="L129" s="152">
        <v>1068496</v>
      </c>
      <c r="M129" s="89"/>
      <c r="N129" s="159"/>
    </row>
    <row r="130" spans="1:14" ht="15" customHeight="1" x14ac:dyDescent="0.25">
      <c r="A130" s="386"/>
      <c r="B130" s="208">
        <v>2025</v>
      </c>
      <c r="C130" s="168" t="s">
        <v>102</v>
      </c>
      <c r="D130" s="261">
        <v>2351001</v>
      </c>
      <c r="E130" s="169">
        <v>176391</v>
      </c>
      <c r="F130" s="169">
        <v>249341</v>
      </c>
      <c r="G130" s="169">
        <v>811358</v>
      </c>
      <c r="H130" s="169">
        <v>72005</v>
      </c>
      <c r="I130" s="169">
        <v>1132704</v>
      </c>
      <c r="J130" s="169">
        <v>93100</v>
      </c>
      <c r="K130" s="169">
        <v>948806</v>
      </c>
      <c r="L130" s="169">
        <v>1041906</v>
      </c>
      <c r="M130" s="87"/>
      <c r="N130" s="88"/>
    </row>
    <row r="131" spans="1:14" ht="15" customHeight="1" x14ac:dyDescent="0.25">
      <c r="A131" s="227"/>
      <c r="B131" s="158">
        <v>2025</v>
      </c>
      <c r="C131" s="151" t="s">
        <v>103</v>
      </c>
      <c r="D131" s="260">
        <v>2364817</v>
      </c>
      <c r="E131" s="152">
        <v>194631</v>
      </c>
      <c r="F131" s="152">
        <v>195037</v>
      </c>
      <c r="G131" s="152">
        <v>920365</v>
      </c>
      <c r="H131" s="152">
        <v>42341</v>
      </c>
      <c r="I131" s="152">
        <v>1157743</v>
      </c>
      <c r="J131" s="152">
        <v>86063</v>
      </c>
      <c r="K131" s="152">
        <v>926380</v>
      </c>
      <c r="L131" s="152">
        <v>1012443</v>
      </c>
      <c r="M131" s="87"/>
      <c r="N131" s="88"/>
    </row>
    <row r="132" spans="1:14" ht="15" customHeight="1" x14ac:dyDescent="0.25">
      <c r="A132" s="227"/>
      <c r="B132" s="291">
        <v>2026</v>
      </c>
      <c r="C132" s="168" t="s">
        <v>104</v>
      </c>
      <c r="D132" s="261">
        <v>2348022</v>
      </c>
      <c r="E132" s="169">
        <v>214126</v>
      </c>
      <c r="F132" s="169">
        <v>181687</v>
      </c>
      <c r="G132" s="169">
        <v>908085</v>
      </c>
      <c r="H132" s="169">
        <v>29206</v>
      </c>
      <c r="I132" s="169">
        <v>1118978</v>
      </c>
      <c r="J132" s="169">
        <v>104929</v>
      </c>
      <c r="K132" s="169">
        <v>909989</v>
      </c>
      <c r="L132" s="169">
        <v>1014918</v>
      </c>
      <c r="M132" s="87"/>
      <c r="N132" s="88"/>
    </row>
    <row r="133" spans="1:14" ht="15" customHeight="1" x14ac:dyDescent="0.25">
      <c r="A133" s="235"/>
      <c r="B133" s="292">
        <v>2026</v>
      </c>
      <c r="C133" s="156" t="s">
        <v>105</v>
      </c>
      <c r="D133" s="262">
        <v>2272022</v>
      </c>
      <c r="E133" s="157">
        <v>170113</v>
      </c>
      <c r="F133" s="157">
        <v>176063</v>
      </c>
      <c r="G133" s="157">
        <v>920895</v>
      </c>
      <c r="H133" s="157">
        <v>49250</v>
      </c>
      <c r="I133" s="157">
        <v>1146208</v>
      </c>
      <c r="J133" s="157">
        <v>83214</v>
      </c>
      <c r="K133" s="157">
        <v>872487</v>
      </c>
      <c r="L133" s="157">
        <v>955701</v>
      </c>
      <c r="M133" s="87"/>
      <c r="N133" s="88"/>
    </row>
    <row r="134" spans="1:14" ht="15" customHeight="1" x14ac:dyDescent="0.25">
      <c r="A134" s="386" t="s">
        <v>169</v>
      </c>
      <c r="B134" s="291">
        <v>2020</v>
      </c>
      <c r="C134" s="168" t="s">
        <v>102</v>
      </c>
      <c r="D134" s="261">
        <v>1515335</v>
      </c>
      <c r="E134" s="169">
        <v>143346</v>
      </c>
      <c r="F134" s="169">
        <v>167486</v>
      </c>
      <c r="G134" s="169">
        <v>477179</v>
      </c>
      <c r="H134" s="169">
        <v>184538</v>
      </c>
      <c r="I134" s="169">
        <v>829203</v>
      </c>
      <c r="J134" s="169">
        <v>25298</v>
      </c>
      <c r="K134" s="169">
        <v>517488</v>
      </c>
      <c r="L134" s="169">
        <v>542786</v>
      </c>
      <c r="M134" s="87"/>
      <c r="N134" s="88"/>
    </row>
    <row r="135" spans="1:14" ht="15" customHeight="1" x14ac:dyDescent="0.25">
      <c r="A135" s="386"/>
      <c r="B135" s="158">
        <v>2020</v>
      </c>
      <c r="C135" s="151" t="s">
        <v>103</v>
      </c>
      <c r="D135" s="260">
        <v>1500815</v>
      </c>
      <c r="E135" s="152">
        <v>139300</v>
      </c>
      <c r="F135" s="152">
        <v>130144</v>
      </c>
      <c r="G135" s="152">
        <v>648137</v>
      </c>
      <c r="H135" s="152">
        <v>44759</v>
      </c>
      <c r="I135" s="152">
        <v>823040</v>
      </c>
      <c r="J135" s="152">
        <v>65979</v>
      </c>
      <c r="K135" s="152">
        <v>472496</v>
      </c>
      <c r="L135" s="152">
        <v>538475</v>
      </c>
      <c r="M135" s="87"/>
      <c r="N135" s="88"/>
    </row>
    <row r="136" spans="1:14" ht="15" customHeight="1" x14ac:dyDescent="0.25">
      <c r="A136" s="386"/>
      <c r="B136" s="168">
        <v>2021</v>
      </c>
      <c r="C136" s="168" t="s">
        <v>104</v>
      </c>
      <c r="D136" s="261">
        <v>1552544</v>
      </c>
      <c r="E136" s="169">
        <v>158096</v>
      </c>
      <c r="F136" s="169">
        <v>205045</v>
      </c>
      <c r="G136" s="169">
        <v>606294</v>
      </c>
      <c r="H136" s="169">
        <v>78142</v>
      </c>
      <c r="I136" s="169">
        <v>889481</v>
      </c>
      <c r="J136" s="169">
        <v>89872</v>
      </c>
      <c r="K136" s="169">
        <v>415095</v>
      </c>
      <c r="L136" s="169">
        <v>504967</v>
      </c>
      <c r="M136" s="87"/>
      <c r="N136" s="88"/>
    </row>
    <row r="137" spans="1:14" ht="15" customHeight="1" x14ac:dyDescent="0.25">
      <c r="A137" s="386"/>
      <c r="B137" s="158">
        <v>2021</v>
      </c>
      <c r="C137" s="151" t="s">
        <v>105</v>
      </c>
      <c r="D137" s="260">
        <v>1586351</v>
      </c>
      <c r="E137" s="152">
        <v>144691</v>
      </c>
      <c r="F137" s="152">
        <v>189788</v>
      </c>
      <c r="G137" s="152">
        <v>707390</v>
      </c>
      <c r="H137" s="152">
        <v>41249</v>
      </c>
      <c r="I137" s="152">
        <v>938427</v>
      </c>
      <c r="J137" s="152">
        <v>60718</v>
      </c>
      <c r="K137" s="152">
        <v>442515</v>
      </c>
      <c r="L137" s="152">
        <v>503233</v>
      </c>
      <c r="M137" s="87"/>
      <c r="N137" s="88"/>
    </row>
    <row r="138" spans="1:14" ht="15" customHeight="1" x14ac:dyDescent="0.25">
      <c r="A138" s="386"/>
      <c r="B138" s="208">
        <v>2021</v>
      </c>
      <c r="C138" s="168" t="s">
        <v>102</v>
      </c>
      <c r="D138" s="261">
        <v>1641804</v>
      </c>
      <c r="E138" s="169">
        <v>137730</v>
      </c>
      <c r="F138" s="169">
        <v>185803</v>
      </c>
      <c r="G138" s="169">
        <v>732304</v>
      </c>
      <c r="H138" s="169">
        <v>24092</v>
      </c>
      <c r="I138" s="169">
        <v>942199</v>
      </c>
      <c r="J138" s="169">
        <v>110134</v>
      </c>
      <c r="K138" s="169">
        <v>451741</v>
      </c>
      <c r="L138" s="169">
        <v>561875</v>
      </c>
      <c r="M138" s="87"/>
      <c r="N138" s="88"/>
    </row>
    <row r="139" spans="1:14" ht="15" customHeight="1" x14ac:dyDescent="0.25">
      <c r="A139" s="386"/>
      <c r="B139" s="158">
        <v>2021</v>
      </c>
      <c r="C139" s="151" t="s">
        <v>103</v>
      </c>
      <c r="D139" s="260">
        <v>1775862</v>
      </c>
      <c r="E139" s="152">
        <v>169295</v>
      </c>
      <c r="F139" s="152">
        <v>265345</v>
      </c>
      <c r="G139" s="152">
        <v>728693</v>
      </c>
      <c r="H139" s="152">
        <v>31111</v>
      </c>
      <c r="I139" s="152">
        <v>1025149</v>
      </c>
      <c r="J139" s="152">
        <v>88531</v>
      </c>
      <c r="K139" s="152">
        <v>492887</v>
      </c>
      <c r="L139" s="152">
        <v>581418</v>
      </c>
      <c r="M139" s="87"/>
      <c r="N139" s="88"/>
    </row>
    <row r="140" spans="1:14" ht="15" customHeight="1" x14ac:dyDescent="0.25">
      <c r="A140" s="386"/>
      <c r="B140" s="291">
        <v>2022</v>
      </c>
      <c r="C140" s="168" t="s">
        <v>104</v>
      </c>
      <c r="D140" s="261">
        <v>1816283</v>
      </c>
      <c r="E140" s="169">
        <v>204014</v>
      </c>
      <c r="F140" s="169">
        <v>210091</v>
      </c>
      <c r="G140" s="169">
        <v>782504</v>
      </c>
      <c r="H140" s="169">
        <v>35651</v>
      </c>
      <c r="I140" s="169">
        <v>1028246</v>
      </c>
      <c r="J140" s="169">
        <v>70470</v>
      </c>
      <c r="K140" s="169">
        <v>513553</v>
      </c>
      <c r="L140" s="169">
        <v>584023</v>
      </c>
      <c r="M140" s="87"/>
      <c r="N140" s="88"/>
    </row>
    <row r="141" spans="1:14" ht="15" customHeight="1" x14ac:dyDescent="0.25">
      <c r="A141" s="386"/>
      <c r="B141" s="158">
        <v>2022</v>
      </c>
      <c r="C141" s="151" t="s">
        <v>105</v>
      </c>
      <c r="D141" s="260">
        <v>1861052</v>
      </c>
      <c r="E141" s="152">
        <v>159272</v>
      </c>
      <c r="F141" s="152">
        <v>253683</v>
      </c>
      <c r="G141" s="152">
        <v>839632</v>
      </c>
      <c r="H141" s="152">
        <v>37182</v>
      </c>
      <c r="I141" s="152">
        <v>1130497</v>
      </c>
      <c r="J141" s="152">
        <v>58719</v>
      </c>
      <c r="K141" s="152">
        <v>512564</v>
      </c>
      <c r="L141" s="152">
        <v>571283</v>
      </c>
      <c r="M141" s="87"/>
      <c r="N141" s="88"/>
    </row>
    <row r="142" spans="1:14" ht="15" customHeight="1" x14ac:dyDescent="0.25">
      <c r="A142" s="386"/>
      <c r="B142" s="208">
        <v>2022</v>
      </c>
      <c r="C142" s="168" t="s">
        <v>102</v>
      </c>
      <c r="D142" s="261">
        <v>1915872</v>
      </c>
      <c r="E142" s="169">
        <v>197435</v>
      </c>
      <c r="F142" s="169">
        <v>214050</v>
      </c>
      <c r="G142" s="169">
        <v>919318</v>
      </c>
      <c r="H142" s="169">
        <v>27229</v>
      </c>
      <c r="I142" s="169">
        <v>1160597</v>
      </c>
      <c r="J142" s="169">
        <v>46465</v>
      </c>
      <c r="K142" s="169">
        <v>511375</v>
      </c>
      <c r="L142" s="169">
        <v>557840</v>
      </c>
      <c r="M142" s="87"/>
      <c r="N142" s="88"/>
    </row>
    <row r="143" spans="1:14" ht="15" customHeight="1" x14ac:dyDescent="0.25">
      <c r="A143" s="386"/>
      <c r="B143" s="158">
        <v>2022</v>
      </c>
      <c r="C143" s="151" t="s">
        <v>103</v>
      </c>
      <c r="D143" s="260">
        <v>1891350</v>
      </c>
      <c r="E143" s="152">
        <v>229251</v>
      </c>
      <c r="F143" s="152">
        <v>172928</v>
      </c>
      <c r="G143" s="152">
        <v>882192</v>
      </c>
      <c r="H143" s="152">
        <v>13604</v>
      </c>
      <c r="I143" s="152">
        <v>1068724</v>
      </c>
      <c r="J143" s="152">
        <v>88528</v>
      </c>
      <c r="K143" s="152">
        <v>504847</v>
      </c>
      <c r="L143" s="152">
        <v>593375</v>
      </c>
      <c r="M143" s="87"/>
      <c r="N143" s="88"/>
    </row>
    <row r="144" spans="1:14" ht="15" customHeight="1" x14ac:dyDescent="0.25">
      <c r="A144" s="386"/>
      <c r="B144" s="291">
        <v>2023</v>
      </c>
      <c r="C144" s="168" t="s">
        <v>104</v>
      </c>
      <c r="D144" s="261">
        <v>1775359</v>
      </c>
      <c r="E144" s="169">
        <v>260227</v>
      </c>
      <c r="F144" s="169">
        <v>116058</v>
      </c>
      <c r="G144" s="169">
        <v>723523</v>
      </c>
      <c r="H144" s="169">
        <v>30965</v>
      </c>
      <c r="I144" s="169">
        <v>870546</v>
      </c>
      <c r="J144" s="169">
        <v>117023</v>
      </c>
      <c r="K144" s="169">
        <v>527563</v>
      </c>
      <c r="L144" s="169">
        <v>644586</v>
      </c>
      <c r="M144" s="87"/>
      <c r="N144" s="88"/>
    </row>
    <row r="145" spans="1:14" ht="15" customHeight="1" x14ac:dyDescent="0.25">
      <c r="A145" s="386"/>
      <c r="B145" s="158">
        <v>2023</v>
      </c>
      <c r="C145" s="151" t="s">
        <v>105</v>
      </c>
      <c r="D145" s="260">
        <v>1804090</v>
      </c>
      <c r="E145" s="152">
        <v>213332</v>
      </c>
      <c r="F145" s="152">
        <v>290174</v>
      </c>
      <c r="G145" s="152">
        <v>655464</v>
      </c>
      <c r="H145" s="152">
        <v>90865</v>
      </c>
      <c r="I145" s="152">
        <v>1036503</v>
      </c>
      <c r="J145" s="152">
        <v>59154</v>
      </c>
      <c r="K145" s="152">
        <v>495101</v>
      </c>
      <c r="L145" s="152">
        <v>554255</v>
      </c>
      <c r="M145" s="87"/>
      <c r="N145" s="88"/>
    </row>
    <row r="146" spans="1:14" ht="15" customHeight="1" x14ac:dyDescent="0.25">
      <c r="A146" s="386"/>
      <c r="B146" s="208">
        <v>2023</v>
      </c>
      <c r="C146" s="168" t="s">
        <v>102</v>
      </c>
      <c r="D146" s="261">
        <v>1806490</v>
      </c>
      <c r="E146" s="169">
        <v>128064</v>
      </c>
      <c r="F146" s="169">
        <v>213778</v>
      </c>
      <c r="G146" s="169">
        <v>883666</v>
      </c>
      <c r="H146" s="169">
        <v>19995</v>
      </c>
      <c r="I146" s="169">
        <v>1117439</v>
      </c>
      <c r="J146" s="169">
        <v>76202</v>
      </c>
      <c r="K146" s="169">
        <v>484785</v>
      </c>
      <c r="L146" s="169">
        <v>560987</v>
      </c>
      <c r="M146" s="87"/>
      <c r="N146" s="88"/>
    </row>
    <row r="147" spans="1:14" ht="15" customHeight="1" x14ac:dyDescent="0.25">
      <c r="A147" s="386"/>
      <c r="B147" s="158">
        <v>2023</v>
      </c>
      <c r="C147" s="151" t="s">
        <v>103</v>
      </c>
      <c r="D147" s="260">
        <v>1840991</v>
      </c>
      <c r="E147" s="152">
        <v>277683</v>
      </c>
      <c r="F147" s="152">
        <v>134789</v>
      </c>
      <c r="G147" s="152">
        <v>818988</v>
      </c>
      <c r="H147" s="152">
        <v>19272</v>
      </c>
      <c r="I147" s="152">
        <v>973049</v>
      </c>
      <c r="J147" s="152">
        <v>86229</v>
      </c>
      <c r="K147" s="152">
        <v>504030</v>
      </c>
      <c r="L147" s="152">
        <v>590259</v>
      </c>
      <c r="M147" s="87"/>
      <c r="N147" s="88"/>
    </row>
    <row r="148" spans="1:14" ht="15" customHeight="1" x14ac:dyDescent="0.25">
      <c r="A148" s="386"/>
      <c r="B148" s="291">
        <v>2024</v>
      </c>
      <c r="C148" s="168" t="s">
        <v>104</v>
      </c>
      <c r="D148" s="261">
        <v>1783918</v>
      </c>
      <c r="E148" s="169">
        <v>257804</v>
      </c>
      <c r="F148" s="169">
        <v>204197</v>
      </c>
      <c r="G148" s="169">
        <v>677012</v>
      </c>
      <c r="H148" s="169">
        <v>62991</v>
      </c>
      <c r="I148" s="169">
        <v>944200</v>
      </c>
      <c r="J148" s="169">
        <v>94299</v>
      </c>
      <c r="K148" s="169">
        <v>487615</v>
      </c>
      <c r="L148" s="169">
        <v>581914</v>
      </c>
      <c r="M148" s="87"/>
      <c r="N148" s="88"/>
    </row>
    <row r="149" spans="1:14" ht="15" customHeight="1" x14ac:dyDescent="0.25">
      <c r="A149" s="386"/>
      <c r="B149" s="158">
        <v>2024</v>
      </c>
      <c r="C149" s="151" t="s">
        <v>105</v>
      </c>
      <c r="D149" s="260">
        <v>1705548</v>
      </c>
      <c r="E149" s="152">
        <v>211427</v>
      </c>
      <c r="F149" s="152">
        <v>167449</v>
      </c>
      <c r="G149" s="152">
        <v>712111</v>
      </c>
      <c r="H149" s="152">
        <v>29942</v>
      </c>
      <c r="I149" s="152">
        <v>909502</v>
      </c>
      <c r="J149" s="152">
        <v>81839</v>
      </c>
      <c r="K149" s="152">
        <v>502780</v>
      </c>
      <c r="L149" s="152">
        <v>584619</v>
      </c>
      <c r="M149" s="87"/>
      <c r="N149" s="88"/>
    </row>
    <row r="150" spans="1:14" ht="15" customHeight="1" x14ac:dyDescent="0.25">
      <c r="A150" s="386"/>
      <c r="B150" s="208">
        <v>2024</v>
      </c>
      <c r="C150" s="168" t="s">
        <v>102</v>
      </c>
      <c r="D150" s="261">
        <v>1644905</v>
      </c>
      <c r="E150" s="169">
        <v>185313</v>
      </c>
      <c r="F150" s="169">
        <v>158521</v>
      </c>
      <c r="G150" s="169">
        <v>686794</v>
      </c>
      <c r="H150" s="169">
        <v>67337</v>
      </c>
      <c r="I150" s="169">
        <v>912652</v>
      </c>
      <c r="J150" s="169">
        <v>70369</v>
      </c>
      <c r="K150" s="169">
        <v>476571</v>
      </c>
      <c r="L150" s="169">
        <v>546940</v>
      </c>
      <c r="M150" s="87"/>
      <c r="N150" s="88"/>
    </row>
    <row r="151" spans="1:14" ht="15" customHeight="1" x14ac:dyDescent="0.25">
      <c r="A151" s="386"/>
      <c r="B151" s="158">
        <v>2024</v>
      </c>
      <c r="C151" s="151" t="s">
        <v>103</v>
      </c>
      <c r="D151" s="260">
        <v>1639731</v>
      </c>
      <c r="E151" s="152">
        <v>208068</v>
      </c>
      <c r="F151" s="152">
        <v>183636</v>
      </c>
      <c r="G151" s="152">
        <v>721835</v>
      </c>
      <c r="H151" s="152">
        <v>39963</v>
      </c>
      <c r="I151" s="152">
        <v>945434</v>
      </c>
      <c r="J151" s="152">
        <v>36385</v>
      </c>
      <c r="K151" s="152">
        <v>449844</v>
      </c>
      <c r="L151" s="152">
        <v>486229</v>
      </c>
      <c r="M151" s="87"/>
      <c r="N151" s="88"/>
    </row>
    <row r="152" spans="1:14" ht="15" customHeight="1" x14ac:dyDescent="0.25">
      <c r="A152" s="386"/>
      <c r="B152" s="291">
        <v>2025</v>
      </c>
      <c r="C152" s="168" t="s">
        <v>104</v>
      </c>
      <c r="D152" s="261">
        <v>1566774</v>
      </c>
      <c r="E152" s="169">
        <v>298671</v>
      </c>
      <c r="F152" s="169">
        <v>135298</v>
      </c>
      <c r="G152" s="169">
        <v>658428</v>
      </c>
      <c r="H152" s="169">
        <v>24446</v>
      </c>
      <c r="I152" s="169">
        <v>818172</v>
      </c>
      <c r="J152" s="169">
        <v>56060</v>
      </c>
      <c r="K152" s="169">
        <v>393871</v>
      </c>
      <c r="L152" s="169">
        <v>449931</v>
      </c>
      <c r="M152" s="87"/>
      <c r="N152" s="88"/>
    </row>
    <row r="153" spans="1:14" s="92" customFormat="1" ht="15" customHeight="1" x14ac:dyDescent="0.25">
      <c r="A153" s="386"/>
      <c r="B153" s="158">
        <v>2025</v>
      </c>
      <c r="C153" s="151" t="s">
        <v>105</v>
      </c>
      <c r="D153" s="260">
        <v>1462500</v>
      </c>
      <c r="E153" s="152">
        <v>156386</v>
      </c>
      <c r="F153" s="152">
        <v>191595</v>
      </c>
      <c r="G153" s="152">
        <v>625705</v>
      </c>
      <c r="H153" s="152">
        <v>18891</v>
      </c>
      <c r="I153" s="152">
        <v>836191</v>
      </c>
      <c r="J153" s="152">
        <v>74963</v>
      </c>
      <c r="K153" s="152">
        <v>394960</v>
      </c>
      <c r="L153" s="152">
        <v>469923</v>
      </c>
      <c r="M153" s="89"/>
      <c r="N153" s="159"/>
    </row>
    <row r="154" spans="1:14" ht="15" customHeight="1" x14ac:dyDescent="0.25">
      <c r="A154" s="386"/>
      <c r="B154" s="208">
        <v>2025</v>
      </c>
      <c r="C154" s="168" t="s">
        <v>102</v>
      </c>
      <c r="D154" s="261">
        <v>1480927</v>
      </c>
      <c r="E154" s="169">
        <v>180190</v>
      </c>
      <c r="F154" s="169">
        <v>145589</v>
      </c>
      <c r="G154" s="169">
        <v>685147</v>
      </c>
      <c r="H154" s="169">
        <v>25986</v>
      </c>
      <c r="I154" s="169">
        <v>856722</v>
      </c>
      <c r="J154" s="169">
        <v>72623</v>
      </c>
      <c r="K154" s="169">
        <v>371392</v>
      </c>
      <c r="L154" s="169">
        <v>444015</v>
      </c>
      <c r="M154" s="87"/>
      <c r="N154" s="88"/>
    </row>
    <row r="155" spans="1:14" ht="15" customHeight="1" x14ac:dyDescent="0.25">
      <c r="A155" s="227"/>
      <c r="B155" s="158">
        <v>2025</v>
      </c>
      <c r="C155" s="151" t="s">
        <v>103</v>
      </c>
      <c r="D155" s="260">
        <v>1472737</v>
      </c>
      <c r="E155" s="152">
        <v>179121</v>
      </c>
      <c r="F155" s="152">
        <v>185999</v>
      </c>
      <c r="G155" s="152">
        <v>663452</v>
      </c>
      <c r="H155" s="152">
        <v>38098</v>
      </c>
      <c r="I155" s="152">
        <v>887549</v>
      </c>
      <c r="J155" s="152">
        <v>46854</v>
      </c>
      <c r="K155" s="152">
        <v>359213</v>
      </c>
      <c r="L155" s="152">
        <v>406067</v>
      </c>
      <c r="M155" s="87"/>
      <c r="N155" s="88"/>
    </row>
    <row r="156" spans="1:14" ht="15" customHeight="1" x14ac:dyDescent="0.25">
      <c r="A156" s="227"/>
      <c r="B156" s="291">
        <v>2026</v>
      </c>
      <c r="C156" s="168" t="s">
        <v>104</v>
      </c>
      <c r="D156" s="261">
        <v>1573241</v>
      </c>
      <c r="E156" s="169">
        <v>166324</v>
      </c>
      <c r="F156" s="169">
        <v>267519</v>
      </c>
      <c r="G156" s="169">
        <v>735382</v>
      </c>
      <c r="H156" s="169">
        <v>22615</v>
      </c>
      <c r="I156" s="169">
        <v>1025516</v>
      </c>
      <c r="J156" s="169">
        <v>59071</v>
      </c>
      <c r="K156" s="169">
        <v>322330</v>
      </c>
      <c r="L156" s="169">
        <v>381401</v>
      </c>
      <c r="M156" s="87"/>
      <c r="N156" s="88"/>
    </row>
    <row r="157" spans="1:14" ht="15" customHeight="1" x14ac:dyDescent="0.25">
      <c r="A157" s="235"/>
      <c r="B157" s="292">
        <v>2026</v>
      </c>
      <c r="C157" s="156" t="s">
        <v>105</v>
      </c>
      <c r="D157" s="262">
        <v>1670406</v>
      </c>
      <c r="E157" s="157">
        <v>140301</v>
      </c>
      <c r="F157" s="157">
        <v>221475</v>
      </c>
      <c r="G157" s="157">
        <v>916687</v>
      </c>
      <c r="H157" s="157">
        <v>25370</v>
      </c>
      <c r="I157" s="157">
        <v>1163532</v>
      </c>
      <c r="J157" s="157">
        <v>66538</v>
      </c>
      <c r="K157" s="157">
        <v>300035</v>
      </c>
      <c r="L157" s="157">
        <v>366573</v>
      </c>
      <c r="M157" s="87"/>
      <c r="N157" s="88"/>
    </row>
    <row r="158" spans="1:14" ht="15" customHeight="1" x14ac:dyDescent="0.25">
      <c r="A158" s="386" t="s">
        <v>170</v>
      </c>
      <c r="B158" s="291">
        <v>2020</v>
      </c>
      <c r="C158" s="168" t="s">
        <v>102</v>
      </c>
      <c r="D158" s="261">
        <v>1229087</v>
      </c>
      <c r="E158" s="169">
        <v>57981</v>
      </c>
      <c r="F158" s="169">
        <v>70838</v>
      </c>
      <c r="G158" s="169">
        <v>412037</v>
      </c>
      <c r="H158" s="169">
        <v>255019</v>
      </c>
      <c r="I158" s="169">
        <v>737894</v>
      </c>
      <c r="J158" s="169">
        <v>30901</v>
      </c>
      <c r="K158" s="169">
        <v>402311</v>
      </c>
      <c r="L158" s="169">
        <v>433212</v>
      </c>
      <c r="M158" s="87"/>
      <c r="N158" s="88"/>
    </row>
    <row r="159" spans="1:14" ht="15" customHeight="1" x14ac:dyDescent="0.25">
      <c r="A159" s="386"/>
      <c r="B159" s="158">
        <v>2020</v>
      </c>
      <c r="C159" s="151" t="s">
        <v>103</v>
      </c>
      <c r="D159" s="260">
        <v>1238990</v>
      </c>
      <c r="E159" s="152">
        <v>145142</v>
      </c>
      <c r="F159" s="152">
        <v>76515</v>
      </c>
      <c r="G159" s="152">
        <v>606205</v>
      </c>
      <c r="H159" s="152">
        <v>107220</v>
      </c>
      <c r="I159" s="152">
        <v>789940</v>
      </c>
      <c r="J159" s="152">
        <v>20305</v>
      </c>
      <c r="K159" s="152">
        <v>283603</v>
      </c>
      <c r="L159" s="152">
        <v>303908</v>
      </c>
      <c r="M159" s="87"/>
      <c r="N159" s="88"/>
    </row>
    <row r="160" spans="1:14" ht="15" customHeight="1" x14ac:dyDescent="0.25">
      <c r="A160" s="386"/>
      <c r="B160" s="168">
        <v>2021</v>
      </c>
      <c r="C160" s="168" t="s">
        <v>104</v>
      </c>
      <c r="D160" s="261">
        <v>1156486</v>
      </c>
      <c r="E160" s="169">
        <v>203188</v>
      </c>
      <c r="F160" s="169">
        <v>63623</v>
      </c>
      <c r="G160" s="169">
        <v>560743</v>
      </c>
      <c r="H160" s="169">
        <v>56821</v>
      </c>
      <c r="I160" s="169">
        <v>681187</v>
      </c>
      <c r="J160" s="169">
        <v>42563</v>
      </c>
      <c r="K160" s="169">
        <v>229548</v>
      </c>
      <c r="L160" s="169">
        <v>272111</v>
      </c>
      <c r="M160" s="87"/>
      <c r="N160" s="88"/>
    </row>
    <row r="161" spans="1:14" ht="15" customHeight="1" x14ac:dyDescent="0.25">
      <c r="A161" s="386"/>
      <c r="B161" s="158">
        <v>2021</v>
      </c>
      <c r="C161" s="151" t="s">
        <v>105</v>
      </c>
      <c r="D161" s="260">
        <v>1056899</v>
      </c>
      <c r="E161" s="152">
        <v>73463</v>
      </c>
      <c r="F161" s="152">
        <v>106701</v>
      </c>
      <c r="G161" s="152">
        <v>516073</v>
      </c>
      <c r="H161" s="152">
        <v>18810</v>
      </c>
      <c r="I161" s="152">
        <v>641584</v>
      </c>
      <c r="J161" s="152">
        <v>98569</v>
      </c>
      <c r="K161" s="152">
        <v>243283</v>
      </c>
      <c r="L161" s="152">
        <v>341852</v>
      </c>
      <c r="M161" s="87"/>
      <c r="N161" s="88"/>
    </row>
    <row r="162" spans="1:14" ht="15" customHeight="1" x14ac:dyDescent="0.25">
      <c r="A162" s="386"/>
      <c r="B162" s="208">
        <v>2021</v>
      </c>
      <c r="C162" s="168" t="s">
        <v>102</v>
      </c>
      <c r="D162" s="261">
        <v>1116584</v>
      </c>
      <c r="E162" s="169">
        <v>60479</v>
      </c>
      <c r="F162" s="169">
        <v>138986</v>
      </c>
      <c r="G162" s="169">
        <v>541309</v>
      </c>
      <c r="H162" s="169">
        <v>37426</v>
      </c>
      <c r="I162" s="169">
        <v>717721</v>
      </c>
      <c r="J162" s="169">
        <v>47521</v>
      </c>
      <c r="K162" s="169">
        <v>290863</v>
      </c>
      <c r="L162" s="169">
        <v>338384</v>
      </c>
      <c r="M162" s="87"/>
      <c r="N162" s="88"/>
    </row>
    <row r="163" spans="1:14" ht="15" customHeight="1" x14ac:dyDescent="0.25">
      <c r="A163" s="386"/>
      <c r="B163" s="158">
        <v>2021</v>
      </c>
      <c r="C163" s="151" t="s">
        <v>103</v>
      </c>
      <c r="D163" s="260">
        <v>1177766</v>
      </c>
      <c r="E163" s="152">
        <v>85924</v>
      </c>
      <c r="F163" s="152">
        <v>115801</v>
      </c>
      <c r="G163" s="152">
        <v>614044</v>
      </c>
      <c r="H163" s="152">
        <v>44993</v>
      </c>
      <c r="I163" s="152">
        <v>774838</v>
      </c>
      <c r="J163" s="152">
        <v>35729</v>
      </c>
      <c r="K163" s="152">
        <v>281275</v>
      </c>
      <c r="L163" s="152">
        <v>317004</v>
      </c>
      <c r="M163" s="87"/>
      <c r="N163" s="88"/>
    </row>
    <row r="164" spans="1:14" ht="15" customHeight="1" x14ac:dyDescent="0.25">
      <c r="A164" s="386"/>
      <c r="B164" s="291">
        <v>2022</v>
      </c>
      <c r="C164" s="168" t="s">
        <v>104</v>
      </c>
      <c r="D164" s="261">
        <v>1183505</v>
      </c>
      <c r="E164" s="169">
        <v>83194</v>
      </c>
      <c r="F164" s="169">
        <v>92063</v>
      </c>
      <c r="G164" s="169">
        <v>646127</v>
      </c>
      <c r="H164" s="169">
        <v>24272</v>
      </c>
      <c r="I164" s="169">
        <v>762462</v>
      </c>
      <c r="J164" s="169">
        <v>49440</v>
      </c>
      <c r="K164" s="169">
        <v>288409</v>
      </c>
      <c r="L164" s="169">
        <v>337849</v>
      </c>
      <c r="M164" s="87"/>
      <c r="N164" s="88"/>
    </row>
    <row r="165" spans="1:14" ht="15" customHeight="1" x14ac:dyDescent="0.25">
      <c r="A165" s="386"/>
      <c r="B165" s="158">
        <v>2022</v>
      </c>
      <c r="C165" s="151" t="s">
        <v>105</v>
      </c>
      <c r="D165" s="260">
        <v>1251516</v>
      </c>
      <c r="E165" s="152">
        <v>95506</v>
      </c>
      <c r="F165" s="152">
        <v>116327</v>
      </c>
      <c r="G165" s="152">
        <v>647412</v>
      </c>
      <c r="H165" s="152">
        <v>36602</v>
      </c>
      <c r="I165" s="152">
        <v>800341</v>
      </c>
      <c r="J165" s="152">
        <v>60415</v>
      </c>
      <c r="K165" s="152">
        <v>295254</v>
      </c>
      <c r="L165" s="152">
        <v>355669</v>
      </c>
      <c r="M165" s="87"/>
      <c r="N165" s="88"/>
    </row>
    <row r="166" spans="1:14" ht="15" customHeight="1" x14ac:dyDescent="0.25">
      <c r="A166" s="386"/>
      <c r="B166" s="208">
        <v>2022</v>
      </c>
      <c r="C166" s="168" t="s">
        <v>102</v>
      </c>
      <c r="D166" s="261">
        <v>1243577</v>
      </c>
      <c r="E166" s="169">
        <v>132975</v>
      </c>
      <c r="F166" s="169">
        <v>88687</v>
      </c>
      <c r="G166" s="169">
        <v>648621</v>
      </c>
      <c r="H166" s="169">
        <v>36533</v>
      </c>
      <c r="I166" s="169">
        <v>773841</v>
      </c>
      <c r="J166" s="169">
        <v>26821</v>
      </c>
      <c r="K166" s="169">
        <v>309940</v>
      </c>
      <c r="L166" s="169">
        <v>336761</v>
      </c>
      <c r="M166" s="87"/>
      <c r="N166" s="88"/>
    </row>
    <row r="167" spans="1:14" ht="15" customHeight="1" x14ac:dyDescent="0.25">
      <c r="A167" s="386"/>
      <c r="B167" s="158">
        <v>2022</v>
      </c>
      <c r="C167" s="151" t="s">
        <v>103</v>
      </c>
      <c r="D167" s="260">
        <v>1198434</v>
      </c>
      <c r="E167" s="152">
        <v>153879</v>
      </c>
      <c r="F167" s="152">
        <v>88932</v>
      </c>
      <c r="G167" s="152">
        <v>613889</v>
      </c>
      <c r="H167" s="152">
        <v>34848</v>
      </c>
      <c r="I167" s="152">
        <v>737669</v>
      </c>
      <c r="J167" s="152">
        <v>15422</v>
      </c>
      <c r="K167" s="152">
        <v>291464</v>
      </c>
      <c r="L167" s="152">
        <v>306886</v>
      </c>
      <c r="M167" s="87"/>
      <c r="N167" s="88"/>
    </row>
    <row r="168" spans="1:14" ht="15" customHeight="1" x14ac:dyDescent="0.25">
      <c r="A168" s="386"/>
      <c r="B168" s="291">
        <v>2023</v>
      </c>
      <c r="C168" s="168" t="s">
        <v>104</v>
      </c>
      <c r="D168" s="261">
        <v>1212289</v>
      </c>
      <c r="E168" s="169">
        <v>125882</v>
      </c>
      <c r="F168" s="169">
        <v>164195</v>
      </c>
      <c r="G168" s="169">
        <v>588321</v>
      </c>
      <c r="H168" s="169">
        <v>24710</v>
      </c>
      <c r="I168" s="169">
        <v>777226</v>
      </c>
      <c r="J168" s="169">
        <v>49172</v>
      </c>
      <c r="K168" s="169">
        <v>260009</v>
      </c>
      <c r="L168" s="169">
        <v>309181</v>
      </c>
      <c r="M168" s="87"/>
      <c r="N168" s="88"/>
    </row>
    <row r="169" spans="1:14" ht="15" customHeight="1" x14ac:dyDescent="0.25">
      <c r="A169" s="386"/>
      <c r="B169" s="158">
        <v>2023</v>
      </c>
      <c r="C169" s="151" t="s">
        <v>105</v>
      </c>
      <c r="D169" s="260">
        <v>1233315</v>
      </c>
      <c r="E169" s="152">
        <v>92967</v>
      </c>
      <c r="F169" s="152">
        <v>152398</v>
      </c>
      <c r="G169" s="152">
        <v>668441</v>
      </c>
      <c r="H169" s="152">
        <v>58938</v>
      </c>
      <c r="I169" s="152">
        <v>879777</v>
      </c>
      <c r="J169" s="152">
        <v>28649</v>
      </c>
      <c r="K169" s="152">
        <v>231922</v>
      </c>
      <c r="L169" s="152">
        <v>260571</v>
      </c>
      <c r="M169" s="87"/>
      <c r="N169" s="88"/>
    </row>
    <row r="170" spans="1:14" ht="15" customHeight="1" x14ac:dyDescent="0.25">
      <c r="A170" s="386"/>
      <c r="B170" s="208">
        <v>2023</v>
      </c>
      <c r="C170" s="168" t="s">
        <v>102</v>
      </c>
      <c r="D170" s="261">
        <v>1253086</v>
      </c>
      <c r="E170" s="169">
        <v>100391</v>
      </c>
      <c r="F170" s="169">
        <v>112068</v>
      </c>
      <c r="G170" s="169">
        <v>750841</v>
      </c>
      <c r="H170" s="169">
        <v>15220</v>
      </c>
      <c r="I170" s="169">
        <v>878129</v>
      </c>
      <c r="J170" s="169">
        <v>35285</v>
      </c>
      <c r="K170" s="169">
        <v>239281</v>
      </c>
      <c r="L170" s="169">
        <v>274566</v>
      </c>
      <c r="M170" s="87"/>
      <c r="N170" s="88"/>
    </row>
    <row r="171" spans="1:14" ht="15" customHeight="1" x14ac:dyDescent="0.25">
      <c r="A171" s="386"/>
      <c r="B171" s="158">
        <v>2023</v>
      </c>
      <c r="C171" s="151" t="s">
        <v>103</v>
      </c>
      <c r="D171" s="260">
        <v>1248947</v>
      </c>
      <c r="E171" s="152">
        <v>92210</v>
      </c>
      <c r="F171" s="152">
        <v>94570</v>
      </c>
      <c r="G171" s="152">
        <v>756240</v>
      </c>
      <c r="H171" s="152">
        <v>18230</v>
      </c>
      <c r="I171" s="152">
        <v>869040</v>
      </c>
      <c r="J171" s="152">
        <v>39321</v>
      </c>
      <c r="K171" s="152">
        <v>248376</v>
      </c>
      <c r="L171" s="152">
        <v>287697</v>
      </c>
      <c r="M171" s="87"/>
      <c r="N171" s="88"/>
    </row>
    <row r="172" spans="1:14" ht="15" customHeight="1" x14ac:dyDescent="0.25">
      <c r="A172" s="386"/>
      <c r="B172" s="291">
        <v>2024</v>
      </c>
      <c r="C172" s="168" t="s">
        <v>104</v>
      </c>
      <c r="D172" s="261">
        <v>1196294</v>
      </c>
      <c r="E172" s="169">
        <v>160509</v>
      </c>
      <c r="F172" s="169">
        <v>67492</v>
      </c>
      <c r="G172" s="169">
        <v>686328</v>
      </c>
      <c r="H172" s="169">
        <v>35562</v>
      </c>
      <c r="I172" s="169">
        <v>789382</v>
      </c>
      <c r="J172" s="169">
        <v>27465</v>
      </c>
      <c r="K172" s="169">
        <v>218938</v>
      </c>
      <c r="L172" s="169">
        <v>246403</v>
      </c>
      <c r="M172" s="87"/>
      <c r="N172" s="88"/>
    </row>
    <row r="173" spans="1:14" ht="15" customHeight="1" x14ac:dyDescent="0.25">
      <c r="A173" s="386"/>
      <c r="B173" s="158">
        <v>2024</v>
      </c>
      <c r="C173" s="151" t="s">
        <v>105</v>
      </c>
      <c r="D173" s="260">
        <v>1105959</v>
      </c>
      <c r="E173" s="152">
        <v>92117</v>
      </c>
      <c r="F173" s="152">
        <v>68074</v>
      </c>
      <c r="G173" s="152">
        <v>692669</v>
      </c>
      <c r="H173" s="152">
        <v>27996</v>
      </c>
      <c r="I173" s="152">
        <v>788739</v>
      </c>
      <c r="J173" s="152">
        <v>15720</v>
      </c>
      <c r="K173" s="152">
        <v>209383</v>
      </c>
      <c r="L173" s="152">
        <v>225103</v>
      </c>
      <c r="M173" s="87"/>
      <c r="N173" s="88"/>
    </row>
    <row r="174" spans="1:14" ht="15" customHeight="1" x14ac:dyDescent="0.25">
      <c r="A174" s="386"/>
      <c r="B174" s="208">
        <v>2024</v>
      </c>
      <c r="C174" s="168" t="s">
        <v>102</v>
      </c>
      <c r="D174" s="261">
        <v>1058387</v>
      </c>
      <c r="E174" s="169">
        <v>98754</v>
      </c>
      <c r="F174" s="169">
        <v>38419</v>
      </c>
      <c r="G174" s="169">
        <v>680203</v>
      </c>
      <c r="H174" s="169">
        <v>18924</v>
      </c>
      <c r="I174" s="169">
        <v>737546</v>
      </c>
      <c r="J174" s="169">
        <v>19696</v>
      </c>
      <c r="K174" s="169">
        <v>202391</v>
      </c>
      <c r="L174" s="169">
        <v>222087</v>
      </c>
      <c r="M174" s="87"/>
      <c r="N174" s="88"/>
    </row>
    <row r="175" spans="1:14" ht="15" customHeight="1" x14ac:dyDescent="0.25">
      <c r="A175" s="386"/>
      <c r="B175" s="158">
        <v>2024</v>
      </c>
      <c r="C175" s="151" t="s">
        <v>103</v>
      </c>
      <c r="D175" s="260">
        <v>1001200</v>
      </c>
      <c r="E175" s="152">
        <v>84638</v>
      </c>
      <c r="F175" s="152">
        <v>50461</v>
      </c>
      <c r="G175" s="152">
        <v>622244</v>
      </c>
      <c r="H175" s="152">
        <v>29666</v>
      </c>
      <c r="I175" s="152">
        <v>702371</v>
      </c>
      <c r="J175" s="152">
        <v>39788</v>
      </c>
      <c r="K175" s="152">
        <v>174403</v>
      </c>
      <c r="L175" s="152">
        <v>214191</v>
      </c>
      <c r="M175" s="87"/>
      <c r="N175" s="88"/>
    </row>
    <row r="176" spans="1:14" ht="15" customHeight="1" x14ac:dyDescent="0.25">
      <c r="A176" s="386"/>
      <c r="B176" s="291">
        <v>2025</v>
      </c>
      <c r="C176" s="168" t="s">
        <v>104</v>
      </c>
      <c r="D176" s="261">
        <v>941564</v>
      </c>
      <c r="E176" s="169">
        <v>93524</v>
      </c>
      <c r="F176" s="169">
        <v>29966</v>
      </c>
      <c r="G176" s="169">
        <v>571115</v>
      </c>
      <c r="H176" s="169">
        <v>7416</v>
      </c>
      <c r="I176" s="169">
        <v>608497</v>
      </c>
      <c r="J176" s="169">
        <v>41334</v>
      </c>
      <c r="K176" s="169">
        <v>198209</v>
      </c>
      <c r="L176" s="169">
        <v>239543</v>
      </c>
      <c r="M176" s="87"/>
      <c r="N176" s="88"/>
    </row>
    <row r="177" spans="1:14" s="92" customFormat="1" ht="15" customHeight="1" x14ac:dyDescent="0.25">
      <c r="A177" s="386"/>
      <c r="B177" s="158">
        <v>2025</v>
      </c>
      <c r="C177" s="151" t="s">
        <v>105</v>
      </c>
      <c r="D177" s="260">
        <v>901568</v>
      </c>
      <c r="E177" s="152">
        <v>101633</v>
      </c>
      <c r="F177" s="152">
        <v>55538</v>
      </c>
      <c r="G177" s="152">
        <v>508768</v>
      </c>
      <c r="H177" s="152">
        <v>35178</v>
      </c>
      <c r="I177" s="152">
        <v>599484</v>
      </c>
      <c r="J177" s="152">
        <v>6950</v>
      </c>
      <c r="K177" s="152">
        <v>193501</v>
      </c>
      <c r="L177" s="152">
        <v>200451</v>
      </c>
      <c r="M177" s="89"/>
      <c r="N177" s="159"/>
    </row>
    <row r="178" spans="1:14" ht="15" customHeight="1" x14ac:dyDescent="0.25">
      <c r="A178" s="386"/>
      <c r="B178" s="208">
        <v>2025</v>
      </c>
      <c r="C178" s="168" t="s">
        <v>102</v>
      </c>
      <c r="D178" s="261">
        <v>870274</v>
      </c>
      <c r="E178" s="169">
        <v>97604</v>
      </c>
      <c r="F178" s="169">
        <v>71143</v>
      </c>
      <c r="G178" s="169">
        <v>490804</v>
      </c>
      <c r="H178" s="169">
        <v>15553</v>
      </c>
      <c r="I178" s="169">
        <v>577500</v>
      </c>
      <c r="J178" s="169">
        <v>13895</v>
      </c>
      <c r="K178" s="169">
        <v>181275</v>
      </c>
      <c r="L178" s="169">
        <v>195170</v>
      </c>
      <c r="M178" s="87"/>
      <c r="N178" s="88"/>
    </row>
    <row r="179" spans="1:14" ht="15" customHeight="1" x14ac:dyDescent="0.25">
      <c r="A179" s="227"/>
      <c r="B179" s="158">
        <v>2025</v>
      </c>
      <c r="C179" s="151" t="s">
        <v>103</v>
      </c>
      <c r="D179" s="260">
        <v>884342</v>
      </c>
      <c r="E179" s="152">
        <v>129190</v>
      </c>
      <c r="F179" s="152">
        <v>112453</v>
      </c>
      <c r="G179" s="152">
        <v>404157</v>
      </c>
      <c r="H179" s="152">
        <v>16335</v>
      </c>
      <c r="I179" s="152">
        <v>532945</v>
      </c>
      <c r="J179" s="152">
        <v>60198</v>
      </c>
      <c r="K179" s="152">
        <v>162009</v>
      </c>
      <c r="L179" s="152">
        <v>222207</v>
      </c>
      <c r="M179" s="87"/>
      <c r="N179" s="88"/>
    </row>
    <row r="180" spans="1:14" ht="15" customHeight="1" x14ac:dyDescent="0.25">
      <c r="A180" s="227"/>
      <c r="B180" s="291">
        <v>2026</v>
      </c>
      <c r="C180" s="168" t="s">
        <v>104</v>
      </c>
      <c r="D180" s="261">
        <v>804526</v>
      </c>
      <c r="E180" s="169">
        <v>76691</v>
      </c>
      <c r="F180" s="169">
        <v>59226</v>
      </c>
      <c r="G180" s="169">
        <v>458236</v>
      </c>
      <c r="H180" s="169">
        <v>68626</v>
      </c>
      <c r="I180" s="169">
        <v>586088</v>
      </c>
      <c r="J180" s="169">
        <v>8758</v>
      </c>
      <c r="K180" s="169">
        <v>132989</v>
      </c>
      <c r="L180" s="169">
        <v>141747</v>
      </c>
      <c r="M180" s="87"/>
      <c r="N180" s="88"/>
    </row>
    <row r="181" spans="1:14" ht="15" customHeight="1" x14ac:dyDescent="0.25">
      <c r="A181" s="235"/>
      <c r="B181" s="292">
        <v>2026</v>
      </c>
      <c r="C181" s="156" t="s">
        <v>105</v>
      </c>
      <c r="D181" s="262">
        <v>808712</v>
      </c>
      <c r="E181" s="157">
        <v>70415</v>
      </c>
      <c r="F181" s="157">
        <v>83056</v>
      </c>
      <c r="G181" s="157">
        <v>498888</v>
      </c>
      <c r="H181" s="157">
        <v>10402</v>
      </c>
      <c r="I181" s="157">
        <v>592346</v>
      </c>
      <c r="J181" s="157">
        <v>23015</v>
      </c>
      <c r="K181" s="157">
        <v>122936</v>
      </c>
      <c r="L181" s="157">
        <v>145951</v>
      </c>
      <c r="M181" s="87"/>
      <c r="N181" s="88"/>
    </row>
    <row r="182" spans="1:14" ht="15" customHeight="1" x14ac:dyDescent="0.25">
      <c r="A182" s="386" t="s">
        <v>171</v>
      </c>
      <c r="B182" s="291">
        <v>2020</v>
      </c>
      <c r="C182" s="168" t="s">
        <v>102</v>
      </c>
      <c r="D182" s="261">
        <v>638387</v>
      </c>
      <c r="E182" s="169">
        <v>10716</v>
      </c>
      <c r="F182" s="169">
        <v>23224</v>
      </c>
      <c r="G182" s="169">
        <v>134568</v>
      </c>
      <c r="H182" s="169">
        <v>56395</v>
      </c>
      <c r="I182" s="169">
        <v>214187</v>
      </c>
      <c r="J182" s="169">
        <v>24504</v>
      </c>
      <c r="K182" s="169">
        <v>388980</v>
      </c>
      <c r="L182" s="169">
        <v>413484</v>
      </c>
      <c r="M182" s="87"/>
      <c r="N182" s="88"/>
    </row>
    <row r="183" spans="1:14" ht="15" customHeight="1" x14ac:dyDescent="0.25">
      <c r="A183" s="386"/>
      <c r="B183" s="158">
        <v>2020</v>
      </c>
      <c r="C183" s="151" t="s">
        <v>103</v>
      </c>
      <c r="D183" s="260">
        <v>641180</v>
      </c>
      <c r="E183" s="152">
        <v>26208</v>
      </c>
      <c r="F183" s="152">
        <v>12716</v>
      </c>
      <c r="G183" s="152">
        <v>155048</v>
      </c>
      <c r="H183" s="152">
        <v>58972</v>
      </c>
      <c r="I183" s="152">
        <v>226736</v>
      </c>
      <c r="J183" s="152">
        <v>36466</v>
      </c>
      <c r="K183" s="152">
        <v>351770</v>
      </c>
      <c r="L183" s="152">
        <v>388236</v>
      </c>
      <c r="M183" s="87"/>
      <c r="N183" s="88"/>
    </row>
    <row r="184" spans="1:14" ht="15" customHeight="1" x14ac:dyDescent="0.25">
      <c r="A184" s="386"/>
      <c r="B184" s="168">
        <v>2021</v>
      </c>
      <c r="C184" s="168" t="s">
        <v>104</v>
      </c>
      <c r="D184" s="261">
        <v>647233</v>
      </c>
      <c r="E184" s="169">
        <v>20668</v>
      </c>
      <c r="F184" s="169">
        <v>34781</v>
      </c>
      <c r="G184" s="169">
        <v>184956</v>
      </c>
      <c r="H184" s="169">
        <v>17163</v>
      </c>
      <c r="I184" s="169">
        <v>236900</v>
      </c>
      <c r="J184" s="169">
        <v>28116</v>
      </c>
      <c r="K184" s="169">
        <v>361549</v>
      </c>
      <c r="L184" s="169">
        <v>389665</v>
      </c>
      <c r="M184" s="87"/>
      <c r="N184" s="88"/>
    </row>
    <row r="185" spans="1:14" ht="15" customHeight="1" x14ac:dyDescent="0.25">
      <c r="A185" s="386"/>
      <c r="B185" s="158">
        <v>2021</v>
      </c>
      <c r="C185" s="151" t="s">
        <v>105</v>
      </c>
      <c r="D185" s="260">
        <v>647742</v>
      </c>
      <c r="E185" s="152">
        <v>11450</v>
      </c>
      <c r="F185" s="152">
        <v>32083</v>
      </c>
      <c r="G185" s="152">
        <v>218044</v>
      </c>
      <c r="H185" s="152">
        <v>23678</v>
      </c>
      <c r="I185" s="152">
        <v>273805</v>
      </c>
      <c r="J185" s="152">
        <v>13238</v>
      </c>
      <c r="K185" s="152">
        <v>349249</v>
      </c>
      <c r="L185" s="152">
        <v>362487</v>
      </c>
      <c r="M185" s="87"/>
      <c r="N185" s="88"/>
    </row>
    <row r="186" spans="1:14" ht="15" customHeight="1" x14ac:dyDescent="0.25">
      <c r="A186" s="386"/>
      <c r="B186" s="208">
        <v>2021</v>
      </c>
      <c r="C186" s="168" t="s">
        <v>102</v>
      </c>
      <c r="D186" s="261">
        <v>653266</v>
      </c>
      <c r="E186" s="169">
        <v>27497</v>
      </c>
      <c r="F186" s="169">
        <v>16974</v>
      </c>
      <c r="G186" s="169">
        <v>216423</v>
      </c>
      <c r="H186" s="169">
        <v>27226</v>
      </c>
      <c r="I186" s="169">
        <v>260623</v>
      </c>
      <c r="J186" s="169">
        <v>33097</v>
      </c>
      <c r="K186" s="169">
        <v>332049</v>
      </c>
      <c r="L186" s="169">
        <v>365146</v>
      </c>
      <c r="M186" s="87"/>
      <c r="N186" s="88"/>
    </row>
    <row r="187" spans="1:14" ht="15" customHeight="1" x14ac:dyDescent="0.25">
      <c r="A187" s="386"/>
      <c r="B187" s="158">
        <v>2021</v>
      </c>
      <c r="C187" s="151" t="s">
        <v>103</v>
      </c>
      <c r="D187" s="260">
        <v>638303</v>
      </c>
      <c r="E187" s="152">
        <v>13467</v>
      </c>
      <c r="F187" s="152">
        <v>12534</v>
      </c>
      <c r="G187" s="152">
        <v>226794</v>
      </c>
      <c r="H187" s="152">
        <v>31581</v>
      </c>
      <c r="I187" s="152">
        <v>270909</v>
      </c>
      <c r="J187" s="152">
        <v>24051</v>
      </c>
      <c r="K187" s="152">
        <v>329876</v>
      </c>
      <c r="L187" s="152">
        <v>353927</v>
      </c>
      <c r="M187" s="87"/>
      <c r="N187" s="88"/>
    </row>
    <row r="188" spans="1:14" ht="15" customHeight="1" x14ac:dyDescent="0.25">
      <c r="A188" s="386"/>
      <c r="B188" s="291">
        <v>2022</v>
      </c>
      <c r="C188" s="168" t="s">
        <v>104</v>
      </c>
      <c r="D188" s="261">
        <v>647848</v>
      </c>
      <c r="E188" s="169">
        <v>14242</v>
      </c>
      <c r="F188" s="169">
        <v>23012</v>
      </c>
      <c r="G188" s="169">
        <v>234318</v>
      </c>
      <c r="H188" s="169">
        <v>7670</v>
      </c>
      <c r="I188" s="169">
        <v>265000</v>
      </c>
      <c r="J188" s="169">
        <v>26387</v>
      </c>
      <c r="K188" s="169">
        <v>342219</v>
      </c>
      <c r="L188" s="169">
        <v>368606</v>
      </c>
      <c r="M188" s="87"/>
      <c r="N188" s="88"/>
    </row>
    <row r="189" spans="1:14" ht="15" customHeight="1" x14ac:dyDescent="0.25">
      <c r="A189" s="386"/>
      <c r="B189" s="158">
        <v>2022</v>
      </c>
      <c r="C189" s="151" t="s">
        <v>105</v>
      </c>
      <c r="D189" s="260">
        <v>693141</v>
      </c>
      <c r="E189" s="152">
        <v>26892</v>
      </c>
      <c r="F189" s="152">
        <v>59535</v>
      </c>
      <c r="G189" s="152">
        <v>230274</v>
      </c>
      <c r="H189" s="152">
        <v>50915</v>
      </c>
      <c r="I189" s="152">
        <v>340724</v>
      </c>
      <c r="J189" s="152">
        <v>16435</v>
      </c>
      <c r="K189" s="152">
        <v>309090</v>
      </c>
      <c r="L189" s="152">
        <v>325525</v>
      </c>
      <c r="M189" s="87"/>
      <c r="N189" s="88"/>
    </row>
    <row r="190" spans="1:14" ht="15" customHeight="1" x14ac:dyDescent="0.25">
      <c r="A190" s="386"/>
      <c r="B190" s="208">
        <v>2022</v>
      </c>
      <c r="C190" s="168" t="s">
        <v>102</v>
      </c>
      <c r="D190" s="261">
        <v>678754</v>
      </c>
      <c r="E190" s="169">
        <v>24113</v>
      </c>
      <c r="F190" s="169">
        <v>18520</v>
      </c>
      <c r="G190" s="169">
        <v>303720</v>
      </c>
      <c r="H190" s="169">
        <v>22073</v>
      </c>
      <c r="I190" s="169">
        <v>344313</v>
      </c>
      <c r="J190" s="169">
        <v>19543</v>
      </c>
      <c r="K190" s="169">
        <v>290785</v>
      </c>
      <c r="L190" s="169">
        <v>310328</v>
      </c>
      <c r="M190" s="87"/>
      <c r="N190" s="88"/>
    </row>
    <row r="191" spans="1:14" ht="15" customHeight="1" x14ac:dyDescent="0.25">
      <c r="A191" s="386"/>
      <c r="B191" s="158">
        <v>2022</v>
      </c>
      <c r="C191" s="151" t="s">
        <v>103</v>
      </c>
      <c r="D191" s="260">
        <v>684136</v>
      </c>
      <c r="E191" s="152">
        <v>66496</v>
      </c>
      <c r="F191" s="152">
        <v>31495</v>
      </c>
      <c r="G191" s="152">
        <v>258879</v>
      </c>
      <c r="H191" s="152">
        <v>5892</v>
      </c>
      <c r="I191" s="152">
        <v>296266</v>
      </c>
      <c r="J191" s="152">
        <v>21368</v>
      </c>
      <c r="K191" s="152">
        <v>300006</v>
      </c>
      <c r="L191" s="152">
        <v>321374</v>
      </c>
      <c r="M191" s="87"/>
      <c r="N191" s="88"/>
    </row>
    <row r="192" spans="1:14" ht="15" customHeight="1" x14ac:dyDescent="0.25">
      <c r="A192" s="386"/>
      <c r="B192" s="291">
        <v>2023</v>
      </c>
      <c r="C192" s="168" t="s">
        <v>104</v>
      </c>
      <c r="D192" s="261">
        <v>632878</v>
      </c>
      <c r="E192" s="169">
        <v>53311</v>
      </c>
      <c r="F192" s="169">
        <v>14246</v>
      </c>
      <c r="G192" s="169">
        <v>229512</v>
      </c>
      <c r="H192" s="169">
        <v>5455</v>
      </c>
      <c r="I192" s="169">
        <v>249213</v>
      </c>
      <c r="J192" s="169">
        <v>18725</v>
      </c>
      <c r="K192" s="169">
        <v>311629</v>
      </c>
      <c r="L192" s="169">
        <v>330354</v>
      </c>
      <c r="M192" s="87"/>
      <c r="N192" s="88"/>
    </row>
    <row r="193" spans="1:14" ht="15" customHeight="1" x14ac:dyDescent="0.25">
      <c r="A193" s="386"/>
      <c r="B193" s="158">
        <v>2023</v>
      </c>
      <c r="C193" s="151" t="s">
        <v>105</v>
      </c>
      <c r="D193" s="260">
        <v>636357</v>
      </c>
      <c r="E193" s="152">
        <v>15364</v>
      </c>
      <c r="F193" s="152">
        <v>55714</v>
      </c>
      <c r="G193" s="152">
        <v>217906</v>
      </c>
      <c r="H193" s="152">
        <v>16270</v>
      </c>
      <c r="I193" s="152">
        <v>289890</v>
      </c>
      <c r="J193" s="152">
        <v>24783</v>
      </c>
      <c r="K193" s="152">
        <v>306320</v>
      </c>
      <c r="L193" s="152">
        <v>331103</v>
      </c>
      <c r="M193" s="87"/>
      <c r="N193" s="88"/>
    </row>
    <row r="194" spans="1:14" ht="15" customHeight="1" x14ac:dyDescent="0.25">
      <c r="A194" s="386"/>
      <c r="B194" s="208">
        <v>2023</v>
      </c>
      <c r="C194" s="168" t="s">
        <v>102</v>
      </c>
      <c r="D194" s="261">
        <v>693482</v>
      </c>
      <c r="E194" s="169">
        <v>18824</v>
      </c>
      <c r="F194" s="169">
        <v>72489</v>
      </c>
      <c r="G194" s="169">
        <v>255065</v>
      </c>
      <c r="H194" s="169">
        <v>14436</v>
      </c>
      <c r="I194" s="169">
        <v>341990</v>
      </c>
      <c r="J194" s="169">
        <v>21123</v>
      </c>
      <c r="K194" s="169">
        <v>311545</v>
      </c>
      <c r="L194" s="169">
        <v>332668</v>
      </c>
      <c r="M194" s="87"/>
      <c r="N194" s="88"/>
    </row>
    <row r="195" spans="1:14" ht="15" customHeight="1" x14ac:dyDescent="0.25">
      <c r="A195" s="386"/>
      <c r="B195" s="158">
        <v>2023</v>
      </c>
      <c r="C195" s="151" t="s">
        <v>103</v>
      </c>
      <c r="D195" s="260">
        <v>721438</v>
      </c>
      <c r="E195" s="152">
        <v>26482</v>
      </c>
      <c r="F195" s="152">
        <v>43820</v>
      </c>
      <c r="G195" s="152">
        <v>295856</v>
      </c>
      <c r="H195" s="152">
        <v>14798</v>
      </c>
      <c r="I195" s="152">
        <v>354474</v>
      </c>
      <c r="J195" s="152">
        <v>24997</v>
      </c>
      <c r="K195" s="152">
        <v>315485</v>
      </c>
      <c r="L195" s="152">
        <v>340482</v>
      </c>
      <c r="M195" s="87"/>
      <c r="N195" s="88"/>
    </row>
    <row r="196" spans="1:14" ht="15" customHeight="1" x14ac:dyDescent="0.25">
      <c r="A196" s="386"/>
      <c r="B196" s="291">
        <v>2024</v>
      </c>
      <c r="C196" s="168" t="s">
        <v>104</v>
      </c>
      <c r="D196" s="261">
        <v>726408</v>
      </c>
      <c r="E196" s="169">
        <v>21651</v>
      </c>
      <c r="F196" s="169">
        <v>31182</v>
      </c>
      <c r="G196" s="169">
        <v>291657</v>
      </c>
      <c r="H196" s="169">
        <v>6604</v>
      </c>
      <c r="I196" s="169">
        <v>329443</v>
      </c>
      <c r="J196" s="169">
        <v>43172</v>
      </c>
      <c r="K196" s="169">
        <v>332142</v>
      </c>
      <c r="L196" s="169">
        <v>375314</v>
      </c>
      <c r="M196" s="87"/>
      <c r="N196" s="88"/>
    </row>
    <row r="197" spans="1:14" ht="15" customHeight="1" x14ac:dyDescent="0.25">
      <c r="A197" s="386"/>
      <c r="B197" s="158">
        <v>2024</v>
      </c>
      <c r="C197" s="151" t="s">
        <v>105</v>
      </c>
      <c r="D197" s="260">
        <v>755569</v>
      </c>
      <c r="E197" s="152">
        <v>19865</v>
      </c>
      <c r="F197" s="152">
        <v>50812</v>
      </c>
      <c r="G197" s="152">
        <v>312677</v>
      </c>
      <c r="H197" s="152">
        <v>8477</v>
      </c>
      <c r="I197" s="152">
        <v>371966</v>
      </c>
      <c r="J197" s="152">
        <v>7525</v>
      </c>
      <c r="K197" s="152">
        <v>356213</v>
      </c>
      <c r="L197" s="152">
        <v>363738</v>
      </c>
      <c r="M197" s="87"/>
      <c r="N197" s="88"/>
    </row>
    <row r="198" spans="1:14" ht="15" customHeight="1" x14ac:dyDescent="0.25">
      <c r="A198" s="386"/>
      <c r="B198" s="208">
        <v>2024</v>
      </c>
      <c r="C198" s="168" t="s">
        <v>102</v>
      </c>
      <c r="D198" s="261">
        <v>754599</v>
      </c>
      <c r="E198" s="169">
        <v>35455</v>
      </c>
      <c r="F198" s="169">
        <v>18442</v>
      </c>
      <c r="G198" s="169">
        <v>337311</v>
      </c>
      <c r="H198" s="169">
        <v>7854</v>
      </c>
      <c r="I198" s="169">
        <v>363607</v>
      </c>
      <c r="J198" s="169">
        <v>17063</v>
      </c>
      <c r="K198" s="169">
        <v>338474</v>
      </c>
      <c r="L198" s="169">
        <v>355537</v>
      </c>
      <c r="M198" s="87"/>
      <c r="N198" s="88"/>
    </row>
    <row r="199" spans="1:14" ht="15" customHeight="1" x14ac:dyDescent="0.25">
      <c r="A199" s="386"/>
      <c r="B199" s="158">
        <v>2024</v>
      </c>
      <c r="C199" s="151" t="s">
        <v>103</v>
      </c>
      <c r="D199" s="260">
        <v>722820</v>
      </c>
      <c r="E199" s="152">
        <v>37480</v>
      </c>
      <c r="F199" s="152">
        <v>18483</v>
      </c>
      <c r="G199" s="152">
        <v>274514</v>
      </c>
      <c r="H199" s="152">
        <v>21902</v>
      </c>
      <c r="I199" s="152">
        <v>314899</v>
      </c>
      <c r="J199" s="152">
        <v>63528</v>
      </c>
      <c r="K199" s="152">
        <v>306913</v>
      </c>
      <c r="L199" s="152">
        <v>370441</v>
      </c>
      <c r="M199" s="87"/>
      <c r="N199" s="88"/>
    </row>
    <row r="200" spans="1:14" ht="15" customHeight="1" x14ac:dyDescent="0.25">
      <c r="A200" s="386"/>
      <c r="B200" s="291">
        <v>2025</v>
      </c>
      <c r="C200" s="168" t="s">
        <v>104</v>
      </c>
      <c r="D200" s="261">
        <v>710782</v>
      </c>
      <c r="E200" s="169">
        <v>25924</v>
      </c>
      <c r="F200" s="169">
        <v>22849</v>
      </c>
      <c r="G200" s="169">
        <v>290947</v>
      </c>
      <c r="H200" s="169">
        <v>8411</v>
      </c>
      <c r="I200" s="169">
        <v>322207</v>
      </c>
      <c r="J200" s="169">
        <v>11789</v>
      </c>
      <c r="K200" s="169">
        <v>350862</v>
      </c>
      <c r="L200" s="169">
        <v>362651</v>
      </c>
      <c r="M200" s="87"/>
      <c r="N200" s="88"/>
    </row>
    <row r="201" spans="1:14" s="92" customFormat="1" ht="15" customHeight="1" x14ac:dyDescent="0.25">
      <c r="A201" s="386"/>
      <c r="B201" s="158">
        <v>2025</v>
      </c>
      <c r="C201" s="151" t="s">
        <v>105</v>
      </c>
      <c r="D201" s="260">
        <v>697787</v>
      </c>
      <c r="E201" s="152">
        <v>27588</v>
      </c>
      <c r="F201" s="152">
        <v>14862</v>
      </c>
      <c r="G201" s="152">
        <v>293914</v>
      </c>
      <c r="H201" s="152">
        <v>26625</v>
      </c>
      <c r="I201" s="152">
        <v>335401</v>
      </c>
      <c r="J201" s="152">
        <v>5855</v>
      </c>
      <c r="K201" s="152">
        <v>328943</v>
      </c>
      <c r="L201" s="152">
        <v>334798</v>
      </c>
      <c r="M201" s="89"/>
      <c r="N201" s="159"/>
    </row>
    <row r="202" spans="1:14" ht="15" customHeight="1" x14ac:dyDescent="0.25">
      <c r="A202" s="386"/>
      <c r="B202" s="208">
        <v>2025</v>
      </c>
      <c r="C202" s="168" t="s">
        <v>102</v>
      </c>
      <c r="D202" s="261">
        <v>753532</v>
      </c>
      <c r="E202" s="169">
        <v>44740</v>
      </c>
      <c r="F202" s="169">
        <v>82469</v>
      </c>
      <c r="G202" s="169">
        <v>275695</v>
      </c>
      <c r="H202" s="169">
        <v>7421</v>
      </c>
      <c r="I202" s="169">
        <v>365585</v>
      </c>
      <c r="J202" s="169">
        <v>19884</v>
      </c>
      <c r="K202" s="169">
        <v>323323</v>
      </c>
      <c r="L202" s="169">
        <v>343207</v>
      </c>
      <c r="M202" s="87"/>
      <c r="N202" s="88"/>
    </row>
    <row r="203" spans="1:14" ht="15" customHeight="1" x14ac:dyDescent="0.25">
      <c r="A203" s="227"/>
      <c r="B203" s="158">
        <v>2025</v>
      </c>
      <c r="C203" s="151" t="s">
        <v>103</v>
      </c>
      <c r="D203" s="260">
        <v>708120</v>
      </c>
      <c r="E203" s="152">
        <v>36351</v>
      </c>
      <c r="F203" s="152">
        <v>30274</v>
      </c>
      <c r="G203" s="152">
        <v>325603</v>
      </c>
      <c r="H203" s="152">
        <v>58708</v>
      </c>
      <c r="I203" s="152">
        <v>414585</v>
      </c>
      <c r="J203" s="152">
        <v>15163</v>
      </c>
      <c r="K203" s="152">
        <v>242021</v>
      </c>
      <c r="L203" s="152">
        <v>257184</v>
      </c>
      <c r="M203" s="87"/>
      <c r="N203" s="88"/>
    </row>
    <row r="204" spans="1:14" ht="15" customHeight="1" x14ac:dyDescent="0.25">
      <c r="A204" s="227"/>
      <c r="B204" s="291">
        <v>2026</v>
      </c>
      <c r="C204" s="168" t="s">
        <v>104</v>
      </c>
      <c r="D204" s="261">
        <v>673321</v>
      </c>
      <c r="E204" s="169">
        <v>26263</v>
      </c>
      <c r="F204" s="169">
        <v>23246</v>
      </c>
      <c r="G204" s="169">
        <v>368815</v>
      </c>
      <c r="H204" s="169">
        <v>7336</v>
      </c>
      <c r="I204" s="169">
        <v>399397</v>
      </c>
      <c r="J204" s="169">
        <v>29013</v>
      </c>
      <c r="K204" s="169">
        <v>218648</v>
      </c>
      <c r="L204" s="169">
        <v>247661</v>
      </c>
      <c r="M204" s="87"/>
      <c r="N204" s="88"/>
    </row>
    <row r="205" spans="1:14" ht="15" customHeight="1" x14ac:dyDescent="0.25">
      <c r="A205" s="235"/>
      <c r="B205" s="292">
        <v>2026</v>
      </c>
      <c r="C205" s="156" t="s">
        <v>105</v>
      </c>
      <c r="D205" s="262">
        <v>698707</v>
      </c>
      <c r="E205" s="157">
        <v>39427</v>
      </c>
      <c r="F205" s="157">
        <v>59560</v>
      </c>
      <c r="G205" s="157">
        <v>354664</v>
      </c>
      <c r="H205" s="157">
        <v>24337</v>
      </c>
      <c r="I205" s="157">
        <v>438561</v>
      </c>
      <c r="J205" s="157">
        <v>15726</v>
      </c>
      <c r="K205" s="157">
        <v>204993</v>
      </c>
      <c r="L205" s="157">
        <v>220719</v>
      </c>
      <c r="M205" s="87"/>
      <c r="N205" s="88"/>
    </row>
    <row r="206" spans="1:14" ht="15" customHeight="1" x14ac:dyDescent="0.25">
      <c r="A206" s="386" t="s">
        <v>198</v>
      </c>
      <c r="B206" s="291">
        <v>2020</v>
      </c>
      <c r="C206" s="168" t="s">
        <v>102</v>
      </c>
      <c r="D206" s="261">
        <v>969900</v>
      </c>
      <c r="E206" s="169">
        <v>22632</v>
      </c>
      <c r="F206" s="169">
        <v>31297</v>
      </c>
      <c r="G206" s="169">
        <v>448368</v>
      </c>
      <c r="H206" s="169">
        <v>184882</v>
      </c>
      <c r="I206" s="169">
        <v>664547</v>
      </c>
      <c r="J206" s="169">
        <v>17937</v>
      </c>
      <c r="K206" s="169">
        <v>264784</v>
      </c>
      <c r="L206" s="169">
        <v>282721</v>
      </c>
      <c r="M206" s="87"/>
      <c r="N206" s="88"/>
    </row>
    <row r="207" spans="1:14" ht="15" customHeight="1" x14ac:dyDescent="0.25">
      <c r="A207" s="386"/>
      <c r="B207" s="158">
        <v>2020</v>
      </c>
      <c r="C207" s="151" t="s">
        <v>103</v>
      </c>
      <c r="D207" s="260">
        <v>985327</v>
      </c>
      <c r="E207" s="152">
        <v>56956</v>
      </c>
      <c r="F207" s="152">
        <v>38359</v>
      </c>
      <c r="G207" s="152">
        <v>581695</v>
      </c>
      <c r="H207" s="152">
        <v>17564</v>
      </c>
      <c r="I207" s="152">
        <v>637618</v>
      </c>
      <c r="J207" s="152">
        <v>38092</v>
      </c>
      <c r="K207" s="152">
        <v>252661</v>
      </c>
      <c r="L207" s="152">
        <v>290753</v>
      </c>
      <c r="M207" s="87"/>
      <c r="N207" s="88"/>
    </row>
    <row r="208" spans="1:14" ht="15" customHeight="1" x14ac:dyDescent="0.25">
      <c r="A208" s="386"/>
      <c r="B208" s="168">
        <v>2021</v>
      </c>
      <c r="C208" s="168" t="s">
        <v>104</v>
      </c>
      <c r="D208" s="261">
        <v>1015031</v>
      </c>
      <c r="E208" s="169">
        <v>21200</v>
      </c>
      <c r="F208" s="169">
        <v>86379</v>
      </c>
      <c r="G208" s="169">
        <v>608697</v>
      </c>
      <c r="H208" s="169">
        <v>30028</v>
      </c>
      <c r="I208" s="169">
        <v>725104</v>
      </c>
      <c r="J208" s="169">
        <v>9569</v>
      </c>
      <c r="K208" s="169">
        <v>259158</v>
      </c>
      <c r="L208" s="169">
        <v>268727</v>
      </c>
      <c r="M208" s="87"/>
      <c r="N208" s="88"/>
    </row>
    <row r="209" spans="1:14" ht="15" customHeight="1" x14ac:dyDescent="0.25">
      <c r="A209" s="386"/>
      <c r="B209" s="158">
        <v>2021</v>
      </c>
      <c r="C209" s="151" t="s">
        <v>105</v>
      </c>
      <c r="D209" s="260">
        <v>1073402</v>
      </c>
      <c r="E209" s="152">
        <v>29981</v>
      </c>
      <c r="F209" s="152">
        <v>79852</v>
      </c>
      <c r="G209" s="152">
        <v>665857</v>
      </c>
      <c r="H209" s="152">
        <v>11439</v>
      </c>
      <c r="I209" s="152">
        <v>757148</v>
      </c>
      <c r="J209" s="152">
        <v>29650</v>
      </c>
      <c r="K209" s="152">
        <v>256623</v>
      </c>
      <c r="L209" s="152">
        <v>286273</v>
      </c>
      <c r="M209" s="87"/>
      <c r="N209" s="88"/>
    </row>
    <row r="210" spans="1:14" ht="15" customHeight="1" x14ac:dyDescent="0.25">
      <c r="A210" s="386"/>
      <c r="B210" s="208">
        <v>2021</v>
      </c>
      <c r="C210" s="168" t="s">
        <v>102</v>
      </c>
      <c r="D210" s="261">
        <v>1153365</v>
      </c>
      <c r="E210" s="169">
        <v>17642</v>
      </c>
      <c r="F210" s="169">
        <v>102137</v>
      </c>
      <c r="G210" s="169">
        <v>727686</v>
      </c>
      <c r="H210" s="169">
        <v>25318</v>
      </c>
      <c r="I210" s="169">
        <v>855141</v>
      </c>
      <c r="J210" s="169">
        <v>20627</v>
      </c>
      <c r="K210" s="169">
        <v>259955</v>
      </c>
      <c r="L210" s="169">
        <v>280582</v>
      </c>
      <c r="M210" s="87"/>
      <c r="N210" s="88"/>
    </row>
    <row r="211" spans="1:14" ht="15" customHeight="1" x14ac:dyDescent="0.25">
      <c r="A211" s="386"/>
      <c r="B211" s="158">
        <v>2021</v>
      </c>
      <c r="C211" s="151" t="s">
        <v>103</v>
      </c>
      <c r="D211" s="260">
        <v>1218137</v>
      </c>
      <c r="E211" s="152">
        <v>63860</v>
      </c>
      <c r="F211" s="152">
        <v>90911</v>
      </c>
      <c r="G211" s="152">
        <v>776100</v>
      </c>
      <c r="H211" s="152">
        <v>35471</v>
      </c>
      <c r="I211" s="152">
        <v>902482</v>
      </c>
      <c r="J211" s="152">
        <v>19477</v>
      </c>
      <c r="K211" s="152">
        <v>232318</v>
      </c>
      <c r="L211" s="152">
        <v>251795</v>
      </c>
      <c r="M211" s="87"/>
      <c r="N211" s="88"/>
    </row>
    <row r="212" spans="1:14" ht="15" customHeight="1" x14ac:dyDescent="0.25">
      <c r="A212" s="386"/>
      <c r="B212" s="291">
        <v>2022</v>
      </c>
      <c r="C212" s="168" t="s">
        <v>104</v>
      </c>
      <c r="D212" s="261">
        <v>1215805</v>
      </c>
      <c r="E212" s="169">
        <v>167742</v>
      </c>
      <c r="F212" s="169">
        <v>61798</v>
      </c>
      <c r="G212" s="169">
        <v>719026</v>
      </c>
      <c r="H212" s="169">
        <v>2233</v>
      </c>
      <c r="I212" s="169">
        <v>783057</v>
      </c>
      <c r="J212" s="169">
        <v>16627</v>
      </c>
      <c r="K212" s="169">
        <v>248379</v>
      </c>
      <c r="L212" s="169">
        <v>265006</v>
      </c>
      <c r="M212" s="87"/>
      <c r="N212" s="88"/>
    </row>
    <row r="213" spans="1:14" ht="15" customHeight="1" x14ac:dyDescent="0.25">
      <c r="A213" s="386"/>
      <c r="B213" s="158">
        <v>2022</v>
      </c>
      <c r="C213" s="151" t="s">
        <v>105</v>
      </c>
      <c r="D213" s="260">
        <v>1083276</v>
      </c>
      <c r="E213" s="152">
        <v>61234</v>
      </c>
      <c r="F213" s="152">
        <v>26589</v>
      </c>
      <c r="G213" s="152">
        <v>668840</v>
      </c>
      <c r="H213" s="152">
        <v>36588</v>
      </c>
      <c r="I213" s="152">
        <v>732017</v>
      </c>
      <c r="J213" s="152">
        <v>65089</v>
      </c>
      <c r="K213" s="152">
        <v>224936</v>
      </c>
      <c r="L213" s="152">
        <v>290025</v>
      </c>
      <c r="M213" s="87"/>
      <c r="N213" s="88"/>
    </row>
    <row r="214" spans="1:14" ht="15" customHeight="1" x14ac:dyDescent="0.25">
      <c r="A214" s="386"/>
      <c r="B214" s="208">
        <v>2022</v>
      </c>
      <c r="C214" s="168" t="s">
        <v>102</v>
      </c>
      <c r="D214" s="261">
        <v>1056211</v>
      </c>
      <c r="E214" s="169">
        <v>80445</v>
      </c>
      <c r="F214" s="169">
        <v>33632</v>
      </c>
      <c r="G214" s="169">
        <v>616726</v>
      </c>
      <c r="H214" s="169">
        <v>20140</v>
      </c>
      <c r="I214" s="169">
        <v>670498</v>
      </c>
      <c r="J214" s="169">
        <v>69552</v>
      </c>
      <c r="K214" s="169">
        <v>235716</v>
      </c>
      <c r="L214" s="169">
        <v>305268</v>
      </c>
      <c r="M214" s="87"/>
      <c r="N214" s="88"/>
    </row>
    <row r="215" spans="1:14" ht="15" customHeight="1" x14ac:dyDescent="0.25">
      <c r="A215" s="386"/>
      <c r="B215" s="158">
        <v>2022</v>
      </c>
      <c r="C215" s="151" t="s">
        <v>103</v>
      </c>
      <c r="D215" s="260">
        <v>1005396</v>
      </c>
      <c r="E215" s="152">
        <v>89744</v>
      </c>
      <c r="F215" s="152">
        <v>29830</v>
      </c>
      <c r="G215" s="152">
        <v>566629</v>
      </c>
      <c r="H215" s="152">
        <v>29904</v>
      </c>
      <c r="I215" s="152">
        <v>626363</v>
      </c>
      <c r="J215" s="152">
        <v>20550</v>
      </c>
      <c r="K215" s="152">
        <v>268739</v>
      </c>
      <c r="L215" s="152">
        <v>289289</v>
      </c>
      <c r="M215" s="87"/>
      <c r="N215" s="88"/>
    </row>
    <row r="216" spans="1:14" ht="15" customHeight="1" x14ac:dyDescent="0.25">
      <c r="A216" s="386"/>
      <c r="B216" s="291">
        <v>2023</v>
      </c>
      <c r="C216" s="168" t="s">
        <v>104</v>
      </c>
      <c r="D216" s="261">
        <v>953033</v>
      </c>
      <c r="E216" s="169">
        <v>38074</v>
      </c>
      <c r="F216" s="169">
        <v>39962</v>
      </c>
      <c r="G216" s="169">
        <v>576118</v>
      </c>
      <c r="H216" s="169">
        <v>25606</v>
      </c>
      <c r="I216" s="169">
        <v>641686</v>
      </c>
      <c r="J216" s="169">
        <v>14506</v>
      </c>
      <c r="K216" s="169">
        <v>258767</v>
      </c>
      <c r="L216" s="169">
        <v>273273</v>
      </c>
      <c r="M216" s="87"/>
      <c r="N216" s="88"/>
    </row>
    <row r="217" spans="1:14" ht="15" customHeight="1" x14ac:dyDescent="0.25">
      <c r="A217" s="386"/>
      <c r="B217" s="158">
        <v>2023</v>
      </c>
      <c r="C217" s="151" t="s">
        <v>105</v>
      </c>
      <c r="D217" s="260">
        <v>946871</v>
      </c>
      <c r="E217" s="152">
        <v>80008</v>
      </c>
      <c r="F217" s="152">
        <v>34916</v>
      </c>
      <c r="G217" s="152">
        <v>534615</v>
      </c>
      <c r="H217" s="152">
        <v>29787</v>
      </c>
      <c r="I217" s="152">
        <v>599318</v>
      </c>
      <c r="J217" s="152">
        <v>32796</v>
      </c>
      <c r="K217" s="152">
        <v>234749</v>
      </c>
      <c r="L217" s="152">
        <v>267545</v>
      </c>
      <c r="M217" s="87"/>
      <c r="N217" s="88"/>
    </row>
    <row r="218" spans="1:14" ht="15" customHeight="1" x14ac:dyDescent="0.25">
      <c r="A218" s="386"/>
      <c r="B218" s="208">
        <v>2023</v>
      </c>
      <c r="C218" s="168" t="s">
        <v>102</v>
      </c>
      <c r="D218" s="261">
        <v>910448</v>
      </c>
      <c r="E218" s="169">
        <v>32765</v>
      </c>
      <c r="F218" s="169">
        <v>43585</v>
      </c>
      <c r="G218" s="169">
        <v>561812</v>
      </c>
      <c r="H218" s="169">
        <v>15423</v>
      </c>
      <c r="I218" s="169">
        <v>620820</v>
      </c>
      <c r="J218" s="169">
        <v>9021</v>
      </c>
      <c r="K218" s="169">
        <v>247842</v>
      </c>
      <c r="L218" s="169">
        <v>256863</v>
      </c>
      <c r="M218" s="87"/>
      <c r="N218" s="88"/>
    </row>
    <row r="219" spans="1:14" ht="15" customHeight="1" x14ac:dyDescent="0.25">
      <c r="A219" s="386"/>
      <c r="B219" s="158">
        <v>2023</v>
      </c>
      <c r="C219" s="151" t="s">
        <v>103</v>
      </c>
      <c r="D219" s="260">
        <v>915803</v>
      </c>
      <c r="E219" s="152">
        <v>132648</v>
      </c>
      <c r="F219" s="152">
        <v>38390</v>
      </c>
      <c r="G219" s="152">
        <v>449640</v>
      </c>
      <c r="H219" s="152">
        <v>5436</v>
      </c>
      <c r="I219" s="152">
        <v>493466</v>
      </c>
      <c r="J219" s="152">
        <v>39870</v>
      </c>
      <c r="K219" s="152">
        <v>249819</v>
      </c>
      <c r="L219" s="152">
        <v>289689</v>
      </c>
      <c r="M219" s="87"/>
      <c r="N219" s="88"/>
    </row>
    <row r="220" spans="1:14" ht="15" customHeight="1" x14ac:dyDescent="0.25">
      <c r="A220" s="386"/>
      <c r="B220" s="291">
        <v>2024</v>
      </c>
      <c r="C220" s="168" t="s">
        <v>104</v>
      </c>
      <c r="D220" s="261">
        <v>877307</v>
      </c>
      <c r="E220" s="169">
        <v>41972</v>
      </c>
      <c r="F220" s="169">
        <v>92627</v>
      </c>
      <c r="G220" s="169">
        <v>399073</v>
      </c>
      <c r="H220" s="169">
        <v>24403</v>
      </c>
      <c r="I220" s="169">
        <v>516103</v>
      </c>
      <c r="J220" s="169">
        <v>56166</v>
      </c>
      <c r="K220" s="169">
        <v>263066</v>
      </c>
      <c r="L220" s="169">
        <v>319232</v>
      </c>
      <c r="M220" s="87"/>
      <c r="N220" s="88"/>
    </row>
    <row r="221" spans="1:14" ht="15" customHeight="1" x14ac:dyDescent="0.25">
      <c r="A221" s="386"/>
      <c r="B221" s="158">
        <v>2024</v>
      </c>
      <c r="C221" s="151" t="s">
        <v>105</v>
      </c>
      <c r="D221" s="260">
        <v>930250</v>
      </c>
      <c r="E221" s="152">
        <v>55399</v>
      </c>
      <c r="F221" s="152">
        <v>97515</v>
      </c>
      <c r="G221" s="152">
        <v>435177</v>
      </c>
      <c r="H221" s="152">
        <v>18380</v>
      </c>
      <c r="I221" s="152">
        <v>551072</v>
      </c>
      <c r="J221" s="152">
        <v>26227</v>
      </c>
      <c r="K221" s="152">
        <v>297552</v>
      </c>
      <c r="L221" s="152">
        <v>323779</v>
      </c>
      <c r="M221" s="87"/>
      <c r="N221" s="88"/>
    </row>
    <row r="222" spans="1:14" ht="15" customHeight="1" x14ac:dyDescent="0.25">
      <c r="A222" s="386"/>
      <c r="B222" s="208">
        <v>2024</v>
      </c>
      <c r="C222" s="168" t="s">
        <v>102</v>
      </c>
      <c r="D222" s="261">
        <v>887793</v>
      </c>
      <c r="E222" s="169">
        <v>86797</v>
      </c>
      <c r="F222" s="169">
        <v>11926</v>
      </c>
      <c r="G222" s="169">
        <v>430898</v>
      </c>
      <c r="H222" s="169">
        <v>36642</v>
      </c>
      <c r="I222" s="169">
        <v>479466</v>
      </c>
      <c r="J222" s="169">
        <v>35286</v>
      </c>
      <c r="K222" s="169">
        <v>286244</v>
      </c>
      <c r="L222" s="169">
        <v>321530</v>
      </c>
      <c r="M222" s="87"/>
      <c r="N222" s="88"/>
    </row>
    <row r="223" spans="1:14" ht="15" customHeight="1" x14ac:dyDescent="0.25">
      <c r="A223" s="386"/>
      <c r="B223" s="158">
        <v>2024</v>
      </c>
      <c r="C223" s="151" t="s">
        <v>103</v>
      </c>
      <c r="D223" s="260">
        <v>840316</v>
      </c>
      <c r="E223" s="152">
        <v>61448</v>
      </c>
      <c r="F223" s="152">
        <v>37716</v>
      </c>
      <c r="G223" s="152">
        <v>408927</v>
      </c>
      <c r="H223" s="152">
        <v>27840</v>
      </c>
      <c r="I223" s="152">
        <v>474483</v>
      </c>
      <c r="J223" s="152">
        <v>39216</v>
      </c>
      <c r="K223" s="152">
        <v>265169</v>
      </c>
      <c r="L223" s="152">
        <v>304385</v>
      </c>
      <c r="M223" s="87"/>
      <c r="N223" s="88"/>
    </row>
    <row r="224" spans="1:14" ht="15" customHeight="1" x14ac:dyDescent="0.25">
      <c r="A224" s="386"/>
      <c r="B224" s="291">
        <v>2025</v>
      </c>
      <c r="C224" s="168" t="s">
        <v>104</v>
      </c>
      <c r="D224" s="261">
        <v>817574</v>
      </c>
      <c r="E224" s="169">
        <v>34949</v>
      </c>
      <c r="F224" s="169">
        <v>41490</v>
      </c>
      <c r="G224" s="169">
        <v>410132</v>
      </c>
      <c r="H224" s="169">
        <v>28555</v>
      </c>
      <c r="I224" s="169">
        <v>480177</v>
      </c>
      <c r="J224" s="169">
        <v>34262</v>
      </c>
      <c r="K224" s="169">
        <v>268186</v>
      </c>
      <c r="L224" s="169">
        <v>302448</v>
      </c>
      <c r="M224" s="87"/>
      <c r="N224" s="88"/>
    </row>
    <row r="225" spans="1:14" s="92" customFormat="1" ht="15" customHeight="1" x14ac:dyDescent="0.25">
      <c r="A225" s="386"/>
      <c r="B225" s="158">
        <v>2025</v>
      </c>
      <c r="C225" s="151" t="s">
        <v>105</v>
      </c>
      <c r="D225" s="260">
        <v>810540</v>
      </c>
      <c r="E225" s="152">
        <v>23482</v>
      </c>
      <c r="F225" s="152">
        <v>28035</v>
      </c>
      <c r="G225" s="152">
        <v>420229</v>
      </c>
      <c r="H225" s="152">
        <v>6533</v>
      </c>
      <c r="I225" s="152">
        <v>454797</v>
      </c>
      <c r="J225" s="152">
        <v>39900</v>
      </c>
      <c r="K225" s="152">
        <v>292361</v>
      </c>
      <c r="L225" s="152">
        <v>332261</v>
      </c>
      <c r="M225" s="89"/>
      <c r="N225" s="159"/>
    </row>
    <row r="226" spans="1:14" ht="15" customHeight="1" x14ac:dyDescent="0.25">
      <c r="A226" s="386"/>
      <c r="B226" s="208">
        <v>2025</v>
      </c>
      <c r="C226" s="168" t="s">
        <v>102</v>
      </c>
      <c r="D226" s="261">
        <v>829726</v>
      </c>
      <c r="E226" s="169">
        <v>51646</v>
      </c>
      <c r="F226" s="169">
        <v>38971</v>
      </c>
      <c r="G226" s="169">
        <v>389370</v>
      </c>
      <c r="H226" s="169">
        <v>11842</v>
      </c>
      <c r="I226" s="169">
        <v>440183</v>
      </c>
      <c r="J226" s="169">
        <v>22072</v>
      </c>
      <c r="K226" s="169">
        <v>315825</v>
      </c>
      <c r="L226" s="169">
        <v>337897</v>
      </c>
      <c r="M226" s="87"/>
      <c r="N226" s="88"/>
    </row>
    <row r="227" spans="1:14" ht="15" customHeight="1" x14ac:dyDescent="0.25">
      <c r="A227" s="227"/>
      <c r="B227" s="158">
        <v>2025</v>
      </c>
      <c r="C227" s="151" t="s">
        <v>103</v>
      </c>
      <c r="D227" s="260">
        <v>818141</v>
      </c>
      <c r="E227" s="152">
        <v>26673</v>
      </c>
      <c r="F227" s="152">
        <v>41966</v>
      </c>
      <c r="G227" s="152">
        <v>387752</v>
      </c>
      <c r="H227" s="152">
        <v>21070</v>
      </c>
      <c r="I227" s="152">
        <v>450788</v>
      </c>
      <c r="J227" s="152">
        <v>38035</v>
      </c>
      <c r="K227" s="152">
        <v>302645</v>
      </c>
      <c r="L227" s="152">
        <v>340680</v>
      </c>
      <c r="M227" s="87"/>
      <c r="N227" s="88"/>
    </row>
    <row r="228" spans="1:14" ht="15" customHeight="1" x14ac:dyDescent="0.25">
      <c r="A228" s="227"/>
      <c r="B228" s="291">
        <v>2026</v>
      </c>
      <c r="C228" s="168" t="s">
        <v>104</v>
      </c>
      <c r="D228" s="261">
        <v>894423</v>
      </c>
      <c r="E228" s="169">
        <v>44896</v>
      </c>
      <c r="F228" s="169">
        <v>111678</v>
      </c>
      <c r="G228" s="169">
        <v>418120</v>
      </c>
      <c r="H228" s="169">
        <v>27834</v>
      </c>
      <c r="I228" s="169">
        <v>557632</v>
      </c>
      <c r="J228" s="169">
        <v>8321</v>
      </c>
      <c r="K228" s="169">
        <v>283574</v>
      </c>
      <c r="L228" s="169">
        <v>291895</v>
      </c>
      <c r="M228" s="87"/>
      <c r="N228" s="88"/>
    </row>
    <row r="229" spans="1:14" ht="15" customHeight="1" x14ac:dyDescent="0.25">
      <c r="A229" s="235"/>
      <c r="B229" s="292">
        <v>2026</v>
      </c>
      <c r="C229" s="156" t="s">
        <v>105</v>
      </c>
      <c r="D229" s="262">
        <v>945378</v>
      </c>
      <c r="E229" s="157">
        <v>26856</v>
      </c>
      <c r="F229" s="157">
        <v>96487</v>
      </c>
      <c r="G229" s="157">
        <v>505517</v>
      </c>
      <c r="H229" s="157">
        <v>16346</v>
      </c>
      <c r="I229" s="157">
        <v>618350</v>
      </c>
      <c r="J229" s="157">
        <v>42044</v>
      </c>
      <c r="K229" s="157">
        <v>258128</v>
      </c>
      <c r="L229" s="157">
        <v>300172</v>
      </c>
      <c r="M229" s="87"/>
      <c r="N229" s="88"/>
    </row>
    <row r="230" spans="1:14" ht="15" customHeight="1" x14ac:dyDescent="0.25">
      <c r="A230" s="386" t="s">
        <v>173</v>
      </c>
      <c r="B230" s="291">
        <v>2020</v>
      </c>
      <c r="C230" s="168" t="s">
        <v>102</v>
      </c>
      <c r="D230" s="261">
        <v>310097</v>
      </c>
      <c r="E230" s="169">
        <v>7499</v>
      </c>
      <c r="F230" s="169">
        <v>32266</v>
      </c>
      <c r="G230" s="169">
        <v>106079</v>
      </c>
      <c r="H230" s="169">
        <v>100336</v>
      </c>
      <c r="I230" s="169">
        <v>238681</v>
      </c>
      <c r="J230" s="169">
        <v>9786</v>
      </c>
      <c r="K230" s="169">
        <v>54131</v>
      </c>
      <c r="L230" s="169">
        <v>63917</v>
      </c>
      <c r="M230" s="87"/>
      <c r="N230" s="88"/>
    </row>
    <row r="231" spans="1:14" ht="15" customHeight="1" x14ac:dyDescent="0.25">
      <c r="A231" s="386"/>
      <c r="B231" s="158">
        <v>2020</v>
      </c>
      <c r="C231" s="151" t="s">
        <v>103</v>
      </c>
      <c r="D231" s="260">
        <v>327373</v>
      </c>
      <c r="E231" s="152">
        <v>32192</v>
      </c>
      <c r="F231" s="152">
        <v>24825</v>
      </c>
      <c r="G231" s="152">
        <v>192006</v>
      </c>
      <c r="H231" s="152">
        <v>11435</v>
      </c>
      <c r="I231" s="152">
        <v>228266</v>
      </c>
      <c r="J231" s="152">
        <v>19193</v>
      </c>
      <c r="K231" s="152">
        <v>47722</v>
      </c>
      <c r="L231" s="152">
        <v>66915</v>
      </c>
      <c r="M231" s="87"/>
      <c r="N231" s="88"/>
    </row>
    <row r="232" spans="1:14" ht="15" customHeight="1" x14ac:dyDescent="0.25">
      <c r="A232" s="386"/>
      <c r="B232" s="168">
        <v>2021</v>
      </c>
      <c r="C232" s="168" t="s">
        <v>104</v>
      </c>
      <c r="D232" s="261">
        <v>330255</v>
      </c>
      <c r="E232" s="169">
        <v>23736</v>
      </c>
      <c r="F232" s="169">
        <v>34724</v>
      </c>
      <c r="G232" s="169">
        <v>189913</v>
      </c>
      <c r="H232" s="169">
        <v>1643</v>
      </c>
      <c r="I232" s="169">
        <v>226280</v>
      </c>
      <c r="J232" s="169">
        <v>16967</v>
      </c>
      <c r="K232" s="169">
        <v>63272</v>
      </c>
      <c r="L232" s="169">
        <v>80239</v>
      </c>
      <c r="M232" s="87"/>
      <c r="N232" s="88"/>
    </row>
    <row r="233" spans="1:14" ht="15" customHeight="1" x14ac:dyDescent="0.25">
      <c r="A233" s="386"/>
      <c r="B233" s="158">
        <v>2021</v>
      </c>
      <c r="C233" s="151" t="s">
        <v>105</v>
      </c>
      <c r="D233" s="260">
        <v>337495</v>
      </c>
      <c r="E233" s="152">
        <v>14454</v>
      </c>
      <c r="F233" s="152">
        <v>29856</v>
      </c>
      <c r="G233" s="152">
        <v>206056</v>
      </c>
      <c r="H233" s="152">
        <v>13249</v>
      </c>
      <c r="I233" s="152">
        <v>249161</v>
      </c>
      <c r="J233" s="152">
        <v>6890</v>
      </c>
      <c r="K233" s="152">
        <v>66990</v>
      </c>
      <c r="L233" s="152">
        <v>73880</v>
      </c>
      <c r="M233" s="87"/>
      <c r="N233" s="88"/>
    </row>
    <row r="234" spans="1:14" ht="15" customHeight="1" x14ac:dyDescent="0.25">
      <c r="A234" s="386"/>
      <c r="B234" s="208">
        <v>2021</v>
      </c>
      <c r="C234" s="168" t="s">
        <v>102</v>
      </c>
      <c r="D234" s="261">
        <v>334549</v>
      </c>
      <c r="E234" s="169">
        <v>17331</v>
      </c>
      <c r="F234" s="169">
        <v>11508</v>
      </c>
      <c r="G234" s="169">
        <v>227989</v>
      </c>
      <c r="H234" s="169"/>
      <c r="I234" s="169">
        <v>239497</v>
      </c>
      <c r="J234" s="169">
        <v>6819</v>
      </c>
      <c r="K234" s="169">
        <v>70902</v>
      </c>
      <c r="L234" s="169">
        <v>77721</v>
      </c>
      <c r="M234" s="87"/>
      <c r="N234" s="88"/>
    </row>
    <row r="235" spans="1:14" ht="15" customHeight="1" x14ac:dyDescent="0.25">
      <c r="A235" s="386"/>
      <c r="B235" s="158">
        <v>2021</v>
      </c>
      <c r="C235" s="151" t="s">
        <v>103</v>
      </c>
      <c r="D235" s="260">
        <v>336062</v>
      </c>
      <c r="E235" s="152">
        <v>37249</v>
      </c>
      <c r="F235" s="152">
        <v>19964</v>
      </c>
      <c r="G235" s="152">
        <v>190107</v>
      </c>
      <c r="H235" s="152">
        <v>1907</v>
      </c>
      <c r="I235" s="152">
        <v>211978</v>
      </c>
      <c r="J235" s="152">
        <v>12698</v>
      </c>
      <c r="K235" s="152">
        <v>74137</v>
      </c>
      <c r="L235" s="152">
        <v>86835</v>
      </c>
      <c r="M235" s="87"/>
      <c r="N235" s="88"/>
    </row>
    <row r="236" spans="1:14" ht="15" customHeight="1" x14ac:dyDescent="0.25">
      <c r="A236" s="386"/>
      <c r="B236" s="291">
        <v>2022</v>
      </c>
      <c r="C236" s="168" t="s">
        <v>104</v>
      </c>
      <c r="D236" s="261">
        <v>319110</v>
      </c>
      <c r="E236" s="169">
        <v>13443</v>
      </c>
      <c r="F236" s="169">
        <v>20297</v>
      </c>
      <c r="G236" s="169">
        <v>198756</v>
      </c>
      <c r="H236" s="169">
        <v>12653</v>
      </c>
      <c r="I236" s="169">
        <v>231706</v>
      </c>
      <c r="J236" s="169">
        <v>950</v>
      </c>
      <c r="K236" s="169">
        <v>73011</v>
      </c>
      <c r="L236" s="169">
        <v>73961</v>
      </c>
      <c r="M236" s="87"/>
      <c r="N236" s="88"/>
    </row>
    <row r="237" spans="1:14" ht="15" customHeight="1" x14ac:dyDescent="0.25">
      <c r="A237" s="386"/>
      <c r="B237" s="158">
        <v>2022</v>
      </c>
      <c r="C237" s="151" t="s">
        <v>105</v>
      </c>
      <c r="D237" s="260">
        <v>358936</v>
      </c>
      <c r="E237" s="152">
        <v>19710</v>
      </c>
      <c r="F237" s="152">
        <v>52399</v>
      </c>
      <c r="G237" s="152">
        <v>209163</v>
      </c>
      <c r="H237" s="152">
        <v>2263</v>
      </c>
      <c r="I237" s="152">
        <v>263825</v>
      </c>
      <c r="J237" s="152">
        <v>12653</v>
      </c>
      <c r="K237" s="152">
        <v>62748</v>
      </c>
      <c r="L237" s="152">
        <v>75401</v>
      </c>
      <c r="M237" s="87"/>
      <c r="N237" s="88"/>
    </row>
    <row r="238" spans="1:14" ht="15" customHeight="1" x14ac:dyDescent="0.25">
      <c r="A238" s="386"/>
      <c r="B238" s="208">
        <v>2022</v>
      </c>
      <c r="C238" s="168" t="s">
        <v>102</v>
      </c>
      <c r="D238" s="261">
        <v>379886</v>
      </c>
      <c r="E238" s="169">
        <v>9482</v>
      </c>
      <c r="F238" s="169">
        <v>40660</v>
      </c>
      <c r="G238" s="169">
        <v>254343</v>
      </c>
      <c r="H238" s="169"/>
      <c r="I238" s="169">
        <v>295003</v>
      </c>
      <c r="J238" s="169"/>
      <c r="K238" s="169">
        <v>75401</v>
      </c>
      <c r="L238" s="169">
        <v>75401</v>
      </c>
      <c r="M238" s="87"/>
      <c r="N238" s="88"/>
    </row>
    <row r="239" spans="1:14" ht="15" customHeight="1" x14ac:dyDescent="0.25">
      <c r="A239" s="386"/>
      <c r="B239" s="158">
        <v>2022</v>
      </c>
      <c r="C239" s="151" t="s">
        <v>103</v>
      </c>
      <c r="D239" s="260">
        <v>396694</v>
      </c>
      <c r="E239" s="152">
        <v>52158</v>
      </c>
      <c r="F239" s="152">
        <v>24619</v>
      </c>
      <c r="G239" s="152">
        <v>239347</v>
      </c>
      <c r="H239" s="152"/>
      <c r="I239" s="152">
        <v>263966</v>
      </c>
      <c r="J239" s="152">
        <v>5169</v>
      </c>
      <c r="K239" s="152">
        <v>75401</v>
      </c>
      <c r="L239" s="152">
        <v>80570</v>
      </c>
      <c r="M239" s="87"/>
      <c r="N239" s="88"/>
    </row>
    <row r="240" spans="1:14" ht="15" customHeight="1" x14ac:dyDescent="0.25">
      <c r="A240" s="386"/>
      <c r="B240" s="291">
        <v>2023</v>
      </c>
      <c r="C240" s="168" t="s">
        <v>104</v>
      </c>
      <c r="D240" s="261">
        <v>363612</v>
      </c>
      <c r="E240" s="169">
        <v>30476</v>
      </c>
      <c r="F240" s="169">
        <v>18576</v>
      </c>
      <c r="G240" s="169">
        <v>229046</v>
      </c>
      <c r="H240" s="169"/>
      <c r="I240" s="169">
        <v>247622</v>
      </c>
      <c r="J240" s="169">
        <v>4944</v>
      </c>
      <c r="K240" s="169">
        <v>80570</v>
      </c>
      <c r="L240" s="169">
        <v>85514</v>
      </c>
      <c r="M240" s="87"/>
      <c r="N240" s="88"/>
    </row>
    <row r="241" spans="1:14" ht="15" customHeight="1" x14ac:dyDescent="0.25">
      <c r="A241" s="386"/>
      <c r="B241" s="158">
        <v>2023</v>
      </c>
      <c r="C241" s="151" t="s">
        <v>105</v>
      </c>
      <c r="D241" s="260">
        <v>374182</v>
      </c>
      <c r="E241" s="152">
        <v>35938</v>
      </c>
      <c r="F241" s="152">
        <v>39672</v>
      </c>
      <c r="G241" s="152">
        <v>190038</v>
      </c>
      <c r="H241" s="152">
        <v>2030</v>
      </c>
      <c r="I241" s="152">
        <v>231740</v>
      </c>
      <c r="J241" s="152">
        <v>24420</v>
      </c>
      <c r="K241" s="152">
        <v>82084</v>
      </c>
      <c r="L241" s="152">
        <v>106504</v>
      </c>
      <c r="M241" s="87"/>
      <c r="N241" s="88"/>
    </row>
    <row r="242" spans="1:14" ht="15" customHeight="1" x14ac:dyDescent="0.25">
      <c r="A242" s="386"/>
      <c r="B242" s="208">
        <v>2023</v>
      </c>
      <c r="C242" s="168" t="s">
        <v>102</v>
      </c>
      <c r="D242" s="261">
        <v>400035</v>
      </c>
      <c r="E242" s="169">
        <v>20892</v>
      </c>
      <c r="F242" s="169">
        <v>60991</v>
      </c>
      <c r="G242" s="169">
        <v>211874</v>
      </c>
      <c r="H242" s="169">
        <v>22637</v>
      </c>
      <c r="I242" s="169">
        <v>295502</v>
      </c>
      <c r="J242" s="169">
        <v>3030</v>
      </c>
      <c r="K242" s="169">
        <v>80611</v>
      </c>
      <c r="L242" s="169">
        <v>83641</v>
      </c>
      <c r="M242" s="87"/>
      <c r="N242" s="88"/>
    </row>
    <row r="243" spans="1:14" ht="15" customHeight="1" x14ac:dyDescent="0.25">
      <c r="A243" s="386"/>
      <c r="B243" s="158">
        <v>2023</v>
      </c>
      <c r="C243" s="151" t="s">
        <v>103</v>
      </c>
      <c r="D243" s="260">
        <v>396699</v>
      </c>
      <c r="E243" s="152">
        <v>12109</v>
      </c>
      <c r="F243" s="152">
        <v>16856</v>
      </c>
      <c r="G243" s="152">
        <v>279283</v>
      </c>
      <c r="H243" s="152">
        <v>10148</v>
      </c>
      <c r="I243" s="152">
        <v>306287</v>
      </c>
      <c r="J243" s="152">
        <v>4810</v>
      </c>
      <c r="K243" s="152">
        <v>73493</v>
      </c>
      <c r="L243" s="152">
        <v>78303</v>
      </c>
      <c r="M243" s="87"/>
      <c r="N243" s="88"/>
    </row>
    <row r="244" spans="1:14" ht="15" customHeight="1" x14ac:dyDescent="0.25">
      <c r="A244" s="386"/>
      <c r="B244" s="291">
        <v>2024</v>
      </c>
      <c r="C244" s="168" t="s">
        <v>104</v>
      </c>
      <c r="D244" s="261">
        <v>406271</v>
      </c>
      <c r="E244" s="169">
        <v>20827</v>
      </c>
      <c r="F244" s="169">
        <v>22181</v>
      </c>
      <c r="G244" s="169">
        <v>276529</v>
      </c>
      <c r="H244" s="169">
        <v>4843</v>
      </c>
      <c r="I244" s="169">
        <v>303553</v>
      </c>
      <c r="J244" s="169">
        <v>10481</v>
      </c>
      <c r="K244" s="169">
        <v>71410</v>
      </c>
      <c r="L244" s="169">
        <v>81891</v>
      </c>
      <c r="M244" s="87"/>
      <c r="N244" s="88"/>
    </row>
    <row r="245" spans="1:14" ht="15" customHeight="1" x14ac:dyDescent="0.25">
      <c r="A245" s="386"/>
      <c r="B245" s="158">
        <v>2024</v>
      </c>
      <c r="C245" s="151" t="s">
        <v>105</v>
      </c>
      <c r="D245" s="260">
        <v>419902</v>
      </c>
      <c r="E245" s="152">
        <v>46118</v>
      </c>
      <c r="F245" s="152">
        <v>35958</v>
      </c>
      <c r="G245" s="152">
        <v>217719</v>
      </c>
      <c r="H245" s="152">
        <v>3095</v>
      </c>
      <c r="I245" s="152">
        <v>256772</v>
      </c>
      <c r="J245" s="152">
        <v>39716</v>
      </c>
      <c r="K245" s="152">
        <v>77296</v>
      </c>
      <c r="L245" s="152">
        <v>117012</v>
      </c>
      <c r="M245" s="87"/>
      <c r="N245" s="88"/>
    </row>
    <row r="246" spans="1:14" ht="15" customHeight="1" x14ac:dyDescent="0.25">
      <c r="A246" s="386"/>
      <c r="B246" s="208">
        <v>2024</v>
      </c>
      <c r="C246" s="168" t="s">
        <v>102</v>
      </c>
      <c r="D246" s="261">
        <v>420899</v>
      </c>
      <c r="E246" s="169">
        <v>35556</v>
      </c>
      <c r="F246" s="169">
        <v>47115</v>
      </c>
      <c r="G246" s="169">
        <v>209409</v>
      </c>
      <c r="H246" s="169">
        <v>30683</v>
      </c>
      <c r="I246" s="169">
        <v>287207</v>
      </c>
      <c r="J246" s="169">
        <v>14515</v>
      </c>
      <c r="K246" s="169">
        <v>83621</v>
      </c>
      <c r="L246" s="169">
        <v>98136</v>
      </c>
      <c r="M246" s="87"/>
      <c r="N246" s="88"/>
    </row>
    <row r="247" spans="1:14" ht="15" customHeight="1" x14ac:dyDescent="0.25">
      <c r="A247" s="386"/>
      <c r="B247" s="158">
        <v>2024</v>
      </c>
      <c r="C247" s="151" t="s">
        <v>103</v>
      </c>
      <c r="D247" s="260">
        <v>416693</v>
      </c>
      <c r="E247" s="152">
        <v>24288</v>
      </c>
      <c r="F247" s="152">
        <v>35798</v>
      </c>
      <c r="G247" s="152">
        <v>253035</v>
      </c>
      <c r="H247" s="152">
        <v>8780</v>
      </c>
      <c r="I247" s="152">
        <v>297613</v>
      </c>
      <c r="J247" s="152">
        <v>9884</v>
      </c>
      <c r="K247" s="152">
        <v>84908</v>
      </c>
      <c r="L247" s="152">
        <v>94792</v>
      </c>
      <c r="M247" s="87"/>
      <c r="N247" s="88"/>
    </row>
    <row r="248" spans="1:14" ht="15" customHeight="1" x14ac:dyDescent="0.25">
      <c r="A248" s="386"/>
      <c r="B248" s="291">
        <v>2025</v>
      </c>
      <c r="C248" s="168" t="s">
        <v>104</v>
      </c>
      <c r="D248" s="261">
        <v>399015</v>
      </c>
      <c r="E248" s="169">
        <v>11723</v>
      </c>
      <c r="F248" s="169">
        <v>6610</v>
      </c>
      <c r="G248" s="169">
        <v>278188</v>
      </c>
      <c r="H248" s="169">
        <v>4034</v>
      </c>
      <c r="I248" s="169">
        <v>288832</v>
      </c>
      <c r="J248" s="169">
        <v>7949</v>
      </c>
      <c r="K248" s="169">
        <v>90511</v>
      </c>
      <c r="L248" s="169">
        <v>98460</v>
      </c>
      <c r="M248" s="87"/>
      <c r="N248" s="88"/>
    </row>
    <row r="249" spans="1:14" s="92" customFormat="1" ht="15" customHeight="1" x14ac:dyDescent="0.25">
      <c r="A249" s="386"/>
      <c r="B249" s="158">
        <v>2025</v>
      </c>
      <c r="C249" s="151" t="s">
        <v>105</v>
      </c>
      <c r="D249" s="260">
        <v>397188</v>
      </c>
      <c r="E249" s="152">
        <v>5887</v>
      </c>
      <c r="F249" s="152">
        <v>7524</v>
      </c>
      <c r="G249" s="152">
        <v>277907</v>
      </c>
      <c r="H249" s="152">
        <v>2771</v>
      </c>
      <c r="I249" s="152">
        <v>288202</v>
      </c>
      <c r="J249" s="152">
        <v>7507</v>
      </c>
      <c r="K249" s="152">
        <v>95592</v>
      </c>
      <c r="L249" s="152">
        <v>103099</v>
      </c>
      <c r="M249" s="89"/>
      <c r="N249" s="159"/>
    </row>
    <row r="250" spans="1:14" ht="15" customHeight="1" x14ac:dyDescent="0.25">
      <c r="A250" s="386"/>
      <c r="B250" s="208">
        <v>2025</v>
      </c>
      <c r="C250" s="168" t="s">
        <v>102</v>
      </c>
      <c r="D250" s="261">
        <v>397691</v>
      </c>
      <c r="E250" s="169">
        <v>28281</v>
      </c>
      <c r="F250" s="169">
        <v>6390</v>
      </c>
      <c r="G250" s="169">
        <v>257579</v>
      </c>
      <c r="H250" s="169">
        <v>7499</v>
      </c>
      <c r="I250" s="169">
        <v>271468</v>
      </c>
      <c r="J250" s="169">
        <v>2725</v>
      </c>
      <c r="K250" s="169">
        <v>95217</v>
      </c>
      <c r="L250" s="169">
        <v>97942</v>
      </c>
      <c r="M250" s="87"/>
      <c r="N250" s="88"/>
    </row>
    <row r="251" spans="1:14" ht="15" customHeight="1" x14ac:dyDescent="0.25">
      <c r="A251" s="227"/>
      <c r="B251" s="158">
        <v>2025</v>
      </c>
      <c r="C251" s="151" t="s">
        <v>103</v>
      </c>
      <c r="D251" s="260">
        <v>372506</v>
      </c>
      <c r="E251" s="152">
        <v>26794</v>
      </c>
      <c r="F251" s="152">
        <v>3656</v>
      </c>
      <c r="G251" s="152">
        <v>245067</v>
      </c>
      <c r="H251" s="152">
        <v>22555</v>
      </c>
      <c r="I251" s="152">
        <v>271278</v>
      </c>
      <c r="J251" s="152"/>
      <c r="K251" s="152">
        <v>74434</v>
      </c>
      <c r="L251" s="152">
        <v>74434</v>
      </c>
      <c r="M251" s="87"/>
      <c r="N251" s="88"/>
    </row>
    <row r="252" spans="1:14" ht="15" customHeight="1" x14ac:dyDescent="0.25">
      <c r="A252" s="227"/>
      <c r="B252" s="291">
        <v>2026</v>
      </c>
      <c r="C252" s="168" t="s">
        <v>104</v>
      </c>
      <c r="D252" s="261">
        <v>374356</v>
      </c>
      <c r="E252" s="169">
        <v>57670</v>
      </c>
      <c r="F252" s="169">
        <v>24959</v>
      </c>
      <c r="G252" s="169">
        <v>217281</v>
      </c>
      <c r="H252" s="169">
        <v>9411</v>
      </c>
      <c r="I252" s="169">
        <v>251651</v>
      </c>
      <c r="J252" s="169">
        <v>12</v>
      </c>
      <c r="K252" s="169">
        <v>65023</v>
      </c>
      <c r="L252" s="169">
        <v>65035</v>
      </c>
      <c r="M252" s="87"/>
      <c r="N252" s="88"/>
    </row>
    <row r="253" spans="1:14" ht="15" customHeight="1" x14ac:dyDescent="0.25">
      <c r="A253" s="235"/>
      <c r="B253" s="292">
        <v>2026</v>
      </c>
      <c r="C253" s="156" t="s">
        <v>105</v>
      </c>
      <c r="D253" s="262">
        <v>399632</v>
      </c>
      <c r="E253" s="157">
        <v>23388</v>
      </c>
      <c r="F253" s="157">
        <v>85729</v>
      </c>
      <c r="G253" s="157">
        <v>222646</v>
      </c>
      <c r="H253" s="157">
        <v>2600</v>
      </c>
      <c r="I253" s="157">
        <v>310975</v>
      </c>
      <c r="J253" s="157">
        <v>6137</v>
      </c>
      <c r="K253" s="157">
        <v>59132</v>
      </c>
      <c r="L253" s="157">
        <v>65269</v>
      </c>
      <c r="M253" s="87"/>
      <c r="N253" s="88"/>
    </row>
    <row r="254" spans="1:14" ht="15" customHeight="1" x14ac:dyDescent="0.25">
      <c r="A254" s="386" t="s">
        <v>199</v>
      </c>
      <c r="B254" s="291">
        <v>2020</v>
      </c>
      <c r="C254" s="168" t="s">
        <v>102</v>
      </c>
      <c r="D254" s="261">
        <v>2416826</v>
      </c>
      <c r="E254" s="169">
        <v>150564</v>
      </c>
      <c r="F254" s="169">
        <v>213244</v>
      </c>
      <c r="G254" s="169">
        <v>832905</v>
      </c>
      <c r="H254" s="169">
        <v>447628</v>
      </c>
      <c r="I254" s="169">
        <v>1493777</v>
      </c>
      <c r="J254" s="169">
        <v>39715</v>
      </c>
      <c r="K254" s="169">
        <v>732770</v>
      </c>
      <c r="L254" s="169">
        <v>772485</v>
      </c>
      <c r="M254" s="87"/>
      <c r="N254" s="88"/>
    </row>
    <row r="255" spans="1:14" ht="15" customHeight="1" x14ac:dyDescent="0.25">
      <c r="A255" s="386"/>
      <c r="B255" s="158">
        <v>2020</v>
      </c>
      <c r="C255" s="151" t="s">
        <v>103</v>
      </c>
      <c r="D255" s="260">
        <v>2453565</v>
      </c>
      <c r="E255" s="152">
        <v>163506</v>
      </c>
      <c r="F255" s="152">
        <v>208239</v>
      </c>
      <c r="G255" s="152">
        <v>1273743</v>
      </c>
      <c r="H255" s="152">
        <v>65941</v>
      </c>
      <c r="I255" s="152">
        <v>1547923</v>
      </c>
      <c r="J255" s="152">
        <v>61926</v>
      </c>
      <c r="K255" s="152">
        <v>680210</v>
      </c>
      <c r="L255" s="152">
        <v>742136</v>
      </c>
      <c r="M255" s="87"/>
      <c r="N255" s="88"/>
    </row>
    <row r="256" spans="1:14" ht="15" customHeight="1" x14ac:dyDescent="0.25">
      <c r="A256" s="386"/>
      <c r="B256" s="168">
        <v>2021</v>
      </c>
      <c r="C256" s="168" t="s">
        <v>104</v>
      </c>
      <c r="D256" s="261">
        <v>2540280</v>
      </c>
      <c r="E256" s="169">
        <v>185410</v>
      </c>
      <c r="F256" s="169">
        <v>223196</v>
      </c>
      <c r="G256" s="169">
        <v>1352534</v>
      </c>
      <c r="H256" s="169">
        <v>40651</v>
      </c>
      <c r="I256" s="169">
        <v>1616381</v>
      </c>
      <c r="J256" s="169">
        <v>58983</v>
      </c>
      <c r="K256" s="169">
        <v>679506</v>
      </c>
      <c r="L256" s="169">
        <v>738489</v>
      </c>
      <c r="M256" s="87"/>
      <c r="N256" s="88"/>
    </row>
    <row r="257" spans="1:14" ht="15" customHeight="1" x14ac:dyDescent="0.25">
      <c r="A257" s="386"/>
      <c r="B257" s="158">
        <v>2021</v>
      </c>
      <c r="C257" s="151" t="s">
        <v>105</v>
      </c>
      <c r="D257" s="260">
        <v>2563973</v>
      </c>
      <c r="E257" s="152">
        <v>173176</v>
      </c>
      <c r="F257" s="152">
        <v>207777</v>
      </c>
      <c r="G257" s="152">
        <v>1365520</v>
      </c>
      <c r="H257" s="152">
        <v>35598</v>
      </c>
      <c r="I257" s="152">
        <v>1608895</v>
      </c>
      <c r="J257" s="152">
        <v>88669</v>
      </c>
      <c r="K257" s="152">
        <v>693233</v>
      </c>
      <c r="L257" s="152">
        <v>781902</v>
      </c>
      <c r="M257" s="87"/>
      <c r="N257" s="88"/>
    </row>
    <row r="258" spans="1:14" ht="15" customHeight="1" x14ac:dyDescent="0.25">
      <c r="A258" s="386"/>
      <c r="B258" s="208">
        <v>2021</v>
      </c>
      <c r="C258" s="168" t="s">
        <v>102</v>
      </c>
      <c r="D258" s="261">
        <v>2665450</v>
      </c>
      <c r="E258" s="169">
        <v>272600</v>
      </c>
      <c r="F258" s="169">
        <v>276259</v>
      </c>
      <c r="G258" s="169">
        <v>1276201</v>
      </c>
      <c r="H258" s="169">
        <v>42726</v>
      </c>
      <c r="I258" s="169">
        <v>1595186</v>
      </c>
      <c r="J258" s="169">
        <v>72518</v>
      </c>
      <c r="K258" s="169">
        <v>725146</v>
      </c>
      <c r="L258" s="169">
        <v>797664</v>
      </c>
      <c r="M258" s="87"/>
      <c r="N258" s="88"/>
    </row>
    <row r="259" spans="1:14" ht="15" customHeight="1" x14ac:dyDescent="0.25">
      <c r="A259" s="386"/>
      <c r="B259" s="158">
        <v>2021</v>
      </c>
      <c r="C259" s="151" t="s">
        <v>103</v>
      </c>
      <c r="D259" s="260">
        <v>2719528</v>
      </c>
      <c r="E259" s="152">
        <v>234181</v>
      </c>
      <c r="F259" s="152">
        <v>330827</v>
      </c>
      <c r="G259" s="152">
        <v>1327261</v>
      </c>
      <c r="H259" s="152">
        <v>49280</v>
      </c>
      <c r="I259" s="152">
        <v>1707368</v>
      </c>
      <c r="J259" s="152">
        <v>46326</v>
      </c>
      <c r="K259" s="152">
        <v>731653</v>
      </c>
      <c r="L259" s="152">
        <v>777979</v>
      </c>
      <c r="M259" s="87"/>
      <c r="N259" s="88"/>
    </row>
    <row r="260" spans="1:14" ht="15" customHeight="1" x14ac:dyDescent="0.25">
      <c r="A260" s="386"/>
      <c r="B260" s="291">
        <v>2022</v>
      </c>
      <c r="C260" s="168" t="s">
        <v>104</v>
      </c>
      <c r="D260" s="261">
        <v>2701323</v>
      </c>
      <c r="E260" s="169">
        <v>230938</v>
      </c>
      <c r="F260" s="169">
        <v>215253</v>
      </c>
      <c r="G260" s="169">
        <v>1439478</v>
      </c>
      <c r="H260" s="169">
        <v>64811</v>
      </c>
      <c r="I260" s="169">
        <v>1719542</v>
      </c>
      <c r="J260" s="169">
        <v>49596</v>
      </c>
      <c r="K260" s="169">
        <v>701247</v>
      </c>
      <c r="L260" s="169">
        <v>750843</v>
      </c>
      <c r="M260" s="87"/>
      <c r="N260" s="88"/>
    </row>
    <row r="261" spans="1:14" ht="15" customHeight="1" x14ac:dyDescent="0.25">
      <c r="A261" s="386"/>
      <c r="B261" s="158">
        <v>2022</v>
      </c>
      <c r="C261" s="151" t="s">
        <v>105</v>
      </c>
      <c r="D261" s="260">
        <v>2770315</v>
      </c>
      <c r="E261" s="152">
        <v>202745</v>
      </c>
      <c r="F261" s="152">
        <v>289472</v>
      </c>
      <c r="G261" s="152">
        <v>1493661</v>
      </c>
      <c r="H261" s="152">
        <v>24216</v>
      </c>
      <c r="I261" s="152">
        <v>1807349</v>
      </c>
      <c r="J261" s="152">
        <v>42025</v>
      </c>
      <c r="K261" s="152">
        <v>718196</v>
      </c>
      <c r="L261" s="152">
        <v>760221</v>
      </c>
      <c r="M261" s="87"/>
      <c r="N261" s="88"/>
    </row>
    <row r="262" spans="1:14" ht="15" customHeight="1" x14ac:dyDescent="0.25">
      <c r="A262" s="386"/>
      <c r="B262" s="208">
        <v>2022</v>
      </c>
      <c r="C262" s="168" t="s">
        <v>102</v>
      </c>
      <c r="D262" s="261">
        <v>2847639</v>
      </c>
      <c r="E262" s="169">
        <v>232133</v>
      </c>
      <c r="F262" s="169">
        <v>279525</v>
      </c>
      <c r="G262" s="169">
        <v>1508280</v>
      </c>
      <c r="H262" s="169">
        <v>32983</v>
      </c>
      <c r="I262" s="169">
        <v>1820788</v>
      </c>
      <c r="J262" s="169">
        <v>91502</v>
      </c>
      <c r="K262" s="169">
        <v>703216</v>
      </c>
      <c r="L262" s="169">
        <v>794718</v>
      </c>
      <c r="M262" s="87"/>
      <c r="N262" s="88"/>
    </row>
    <row r="263" spans="1:14" ht="15" customHeight="1" x14ac:dyDescent="0.25">
      <c r="A263" s="386"/>
      <c r="B263" s="158">
        <v>2022</v>
      </c>
      <c r="C263" s="151" t="s">
        <v>103</v>
      </c>
      <c r="D263" s="260">
        <v>2924693</v>
      </c>
      <c r="E263" s="152">
        <v>200854</v>
      </c>
      <c r="F263" s="152">
        <v>300083</v>
      </c>
      <c r="G263" s="152">
        <v>1569591</v>
      </c>
      <c r="H263" s="152">
        <v>60192</v>
      </c>
      <c r="I263" s="152">
        <v>1929866</v>
      </c>
      <c r="J263" s="152">
        <v>67752</v>
      </c>
      <c r="K263" s="152">
        <v>726221</v>
      </c>
      <c r="L263" s="152">
        <v>793973</v>
      </c>
      <c r="M263" s="87"/>
      <c r="N263" s="88"/>
    </row>
    <row r="264" spans="1:14" ht="15" customHeight="1" x14ac:dyDescent="0.25">
      <c r="A264" s="386"/>
      <c r="B264" s="291">
        <v>2023</v>
      </c>
      <c r="C264" s="168" t="s">
        <v>104</v>
      </c>
      <c r="D264" s="261">
        <v>3032354</v>
      </c>
      <c r="E264" s="169">
        <v>360888</v>
      </c>
      <c r="F264" s="169">
        <v>313642</v>
      </c>
      <c r="G264" s="169">
        <v>1465098</v>
      </c>
      <c r="H264" s="169">
        <v>40259</v>
      </c>
      <c r="I264" s="169">
        <v>1818999</v>
      </c>
      <c r="J264" s="169">
        <v>109956</v>
      </c>
      <c r="K264" s="169">
        <v>742511</v>
      </c>
      <c r="L264" s="169">
        <v>852467</v>
      </c>
      <c r="M264" s="87"/>
      <c r="N264" s="88"/>
    </row>
    <row r="265" spans="1:14" ht="15" customHeight="1" x14ac:dyDescent="0.25">
      <c r="A265" s="386"/>
      <c r="B265" s="158">
        <v>2023</v>
      </c>
      <c r="C265" s="151" t="s">
        <v>105</v>
      </c>
      <c r="D265" s="260">
        <v>2992733</v>
      </c>
      <c r="E265" s="152">
        <v>189113</v>
      </c>
      <c r="F265" s="152">
        <v>321839</v>
      </c>
      <c r="G265" s="152">
        <v>1594043</v>
      </c>
      <c r="H265" s="152">
        <v>72118</v>
      </c>
      <c r="I265" s="152">
        <v>1988000</v>
      </c>
      <c r="J265" s="152">
        <v>55253</v>
      </c>
      <c r="K265" s="152">
        <v>760367</v>
      </c>
      <c r="L265" s="152">
        <v>815620</v>
      </c>
      <c r="M265" s="87"/>
      <c r="N265" s="88"/>
    </row>
    <row r="266" spans="1:14" ht="15" customHeight="1" x14ac:dyDescent="0.25">
      <c r="A266" s="386"/>
      <c r="B266" s="208">
        <v>2023</v>
      </c>
      <c r="C266" s="168" t="s">
        <v>102</v>
      </c>
      <c r="D266" s="261">
        <v>3178685</v>
      </c>
      <c r="E266" s="169">
        <v>214149</v>
      </c>
      <c r="F266" s="169">
        <v>362831</v>
      </c>
      <c r="G266" s="169">
        <v>1715192</v>
      </c>
      <c r="H266" s="169">
        <v>61989</v>
      </c>
      <c r="I266" s="169">
        <v>2140012</v>
      </c>
      <c r="J266" s="169">
        <v>87510</v>
      </c>
      <c r="K266" s="169">
        <v>737014</v>
      </c>
      <c r="L266" s="169">
        <v>824524</v>
      </c>
      <c r="M266" s="87"/>
      <c r="N266" s="88"/>
    </row>
    <row r="267" spans="1:14" ht="15" customHeight="1" x14ac:dyDescent="0.25">
      <c r="A267" s="386"/>
      <c r="B267" s="158">
        <v>2023</v>
      </c>
      <c r="C267" s="151" t="s">
        <v>103</v>
      </c>
      <c r="D267" s="260">
        <v>3325934</v>
      </c>
      <c r="E267" s="152">
        <v>244202</v>
      </c>
      <c r="F267" s="152">
        <v>377565</v>
      </c>
      <c r="G267" s="152">
        <v>1804639</v>
      </c>
      <c r="H267" s="152">
        <v>39630</v>
      </c>
      <c r="I267" s="152">
        <v>2221834</v>
      </c>
      <c r="J267" s="152">
        <v>103887</v>
      </c>
      <c r="K267" s="152">
        <v>756011</v>
      </c>
      <c r="L267" s="152">
        <v>859898</v>
      </c>
      <c r="M267" s="87"/>
      <c r="N267" s="88"/>
    </row>
    <row r="268" spans="1:14" ht="15" customHeight="1" x14ac:dyDescent="0.25">
      <c r="A268" s="386"/>
      <c r="B268" s="291">
        <v>2024</v>
      </c>
      <c r="C268" s="168" t="s">
        <v>104</v>
      </c>
      <c r="D268" s="261">
        <v>3323727</v>
      </c>
      <c r="E268" s="169">
        <v>322702</v>
      </c>
      <c r="F268" s="169">
        <v>245496</v>
      </c>
      <c r="G268" s="169">
        <v>1856908</v>
      </c>
      <c r="H268" s="169">
        <v>64317</v>
      </c>
      <c r="I268" s="169">
        <v>2166721</v>
      </c>
      <c r="J268" s="169">
        <v>71731</v>
      </c>
      <c r="K268" s="169">
        <v>762573</v>
      </c>
      <c r="L268" s="169">
        <v>834304</v>
      </c>
      <c r="M268" s="87"/>
      <c r="N268" s="88"/>
    </row>
    <row r="269" spans="1:14" ht="15" customHeight="1" x14ac:dyDescent="0.25">
      <c r="A269" s="386"/>
      <c r="B269" s="158">
        <v>2024</v>
      </c>
      <c r="C269" s="151" t="s">
        <v>105</v>
      </c>
      <c r="D269" s="260">
        <v>3275966</v>
      </c>
      <c r="E269" s="152">
        <v>270218</v>
      </c>
      <c r="F269" s="152">
        <v>274149</v>
      </c>
      <c r="G269" s="152">
        <v>1816433</v>
      </c>
      <c r="H269" s="152">
        <v>76453</v>
      </c>
      <c r="I269" s="152">
        <v>2167035</v>
      </c>
      <c r="J269" s="152">
        <v>95638</v>
      </c>
      <c r="K269" s="152">
        <v>743075</v>
      </c>
      <c r="L269" s="152">
        <v>838713</v>
      </c>
      <c r="M269" s="87"/>
      <c r="N269" s="88"/>
    </row>
    <row r="270" spans="1:14" ht="15" customHeight="1" x14ac:dyDescent="0.25">
      <c r="A270" s="386"/>
      <c r="B270" s="208">
        <v>2024</v>
      </c>
      <c r="C270" s="168" t="s">
        <v>102</v>
      </c>
      <c r="D270" s="261">
        <v>3287916</v>
      </c>
      <c r="E270" s="169">
        <v>294404</v>
      </c>
      <c r="F270" s="169">
        <v>290275</v>
      </c>
      <c r="G270" s="169">
        <v>1867678</v>
      </c>
      <c r="H270" s="169">
        <v>47968</v>
      </c>
      <c r="I270" s="169">
        <v>2205921</v>
      </c>
      <c r="J270" s="169">
        <v>58873</v>
      </c>
      <c r="K270" s="169">
        <v>728718</v>
      </c>
      <c r="L270" s="169">
        <v>787591</v>
      </c>
      <c r="M270" s="87"/>
      <c r="N270" s="88"/>
    </row>
    <row r="271" spans="1:14" ht="15" customHeight="1" x14ac:dyDescent="0.25">
      <c r="A271" s="386"/>
      <c r="B271" s="158">
        <v>2024</v>
      </c>
      <c r="C271" s="151" t="s">
        <v>103</v>
      </c>
      <c r="D271" s="260">
        <v>3281733</v>
      </c>
      <c r="E271" s="152">
        <v>402936</v>
      </c>
      <c r="F271" s="152">
        <v>297816</v>
      </c>
      <c r="G271" s="152">
        <v>1760678</v>
      </c>
      <c r="H271" s="152">
        <v>50841</v>
      </c>
      <c r="I271" s="152">
        <v>2109335</v>
      </c>
      <c r="J271" s="152">
        <v>58073</v>
      </c>
      <c r="K271" s="152">
        <v>711389</v>
      </c>
      <c r="L271" s="152">
        <v>769462</v>
      </c>
      <c r="M271" s="87"/>
      <c r="N271" s="88"/>
    </row>
    <row r="272" spans="1:14" ht="15" customHeight="1" x14ac:dyDescent="0.25">
      <c r="A272" s="386"/>
      <c r="B272" s="291">
        <v>2025</v>
      </c>
      <c r="C272" s="168" t="s">
        <v>104</v>
      </c>
      <c r="D272" s="261">
        <v>3300562</v>
      </c>
      <c r="E272" s="169">
        <v>265997</v>
      </c>
      <c r="F272" s="169">
        <v>396215</v>
      </c>
      <c r="G272" s="169">
        <v>1807669</v>
      </c>
      <c r="H272" s="169">
        <v>45870</v>
      </c>
      <c r="I272" s="169">
        <v>2249754</v>
      </c>
      <c r="J272" s="169">
        <v>71917</v>
      </c>
      <c r="K272" s="169">
        <v>712894</v>
      </c>
      <c r="L272" s="169">
        <v>784811</v>
      </c>
      <c r="M272" s="87"/>
      <c r="N272" s="88"/>
    </row>
    <row r="273" spans="1:49" s="92" customFormat="1" ht="15" customHeight="1" x14ac:dyDescent="0.25">
      <c r="A273" s="386"/>
      <c r="B273" s="158">
        <v>2025</v>
      </c>
      <c r="C273" s="151" t="s">
        <v>105</v>
      </c>
      <c r="D273" s="260">
        <v>3317735</v>
      </c>
      <c r="E273" s="152">
        <v>306931</v>
      </c>
      <c r="F273" s="152">
        <v>285468</v>
      </c>
      <c r="G273" s="152">
        <v>1899269</v>
      </c>
      <c r="H273" s="152">
        <v>83024</v>
      </c>
      <c r="I273" s="152">
        <v>2267761</v>
      </c>
      <c r="J273" s="152">
        <v>50435</v>
      </c>
      <c r="K273" s="152">
        <v>692608</v>
      </c>
      <c r="L273" s="152">
        <v>743043</v>
      </c>
      <c r="M273" s="89"/>
      <c r="N273" s="159"/>
    </row>
    <row r="274" spans="1:49" ht="15" customHeight="1" x14ac:dyDescent="0.25">
      <c r="A274" s="386"/>
      <c r="B274" s="208">
        <v>2025</v>
      </c>
      <c r="C274" s="168" t="s">
        <v>102</v>
      </c>
      <c r="D274" s="261">
        <v>3449249</v>
      </c>
      <c r="E274" s="169">
        <v>255220</v>
      </c>
      <c r="F274" s="169">
        <v>429017</v>
      </c>
      <c r="G274" s="169">
        <v>2009186</v>
      </c>
      <c r="H274" s="169">
        <v>41169</v>
      </c>
      <c r="I274" s="169">
        <v>2479372</v>
      </c>
      <c r="J274" s="169">
        <v>24754</v>
      </c>
      <c r="K274" s="169">
        <v>689903</v>
      </c>
      <c r="L274" s="169">
        <v>714657</v>
      </c>
      <c r="M274" s="87"/>
      <c r="N274" s="88"/>
    </row>
    <row r="275" spans="1:49" ht="15" customHeight="1" x14ac:dyDescent="0.25">
      <c r="A275" s="227"/>
      <c r="B275" s="158">
        <v>2025</v>
      </c>
      <c r="C275" s="151" t="s">
        <v>103</v>
      </c>
      <c r="D275" s="260">
        <v>3513682</v>
      </c>
      <c r="E275" s="152">
        <v>343616</v>
      </c>
      <c r="F275" s="152">
        <v>318503</v>
      </c>
      <c r="G275" s="152">
        <v>2071560</v>
      </c>
      <c r="H275" s="152">
        <v>60923</v>
      </c>
      <c r="I275" s="152">
        <v>2450986</v>
      </c>
      <c r="J275" s="152">
        <v>81390</v>
      </c>
      <c r="K275" s="152">
        <v>637690</v>
      </c>
      <c r="L275" s="152">
        <v>719080</v>
      </c>
      <c r="M275" s="87"/>
      <c r="N275" s="88"/>
    </row>
    <row r="276" spans="1:49" ht="15" customHeight="1" x14ac:dyDescent="0.25">
      <c r="A276" s="227"/>
      <c r="B276" s="291">
        <v>2026</v>
      </c>
      <c r="C276" s="168" t="s">
        <v>104</v>
      </c>
      <c r="D276" s="261">
        <v>3435330</v>
      </c>
      <c r="E276" s="169">
        <v>394110</v>
      </c>
      <c r="F276" s="169">
        <v>304448</v>
      </c>
      <c r="G276" s="169">
        <v>2018910</v>
      </c>
      <c r="H276" s="169">
        <v>46275</v>
      </c>
      <c r="I276" s="169">
        <v>2369633</v>
      </c>
      <c r="J276" s="169">
        <v>68530</v>
      </c>
      <c r="K276" s="169">
        <v>603057</v>
      </c>
      <c r="L276" s="169">
        <v>671587</v>
      </c>
      <c r="M276" s="87"/>
      <c r="N276" s="88"/>
    </row>
    <row r="277" spans="1:49" ht="15" customHeight="1" x14ac:dyDescent="0.25">
      <c r="A277" s="235"/>
      <c r="B277" s="292">
        <v>2026</v>
      </c>
      <c r="C277" s="156" t="s">
        <v>105</v>
      </c>
      <c r="D277" s="262">
        <v>3446206</v>
      </c>
      <c r="E277" s="157">
        <v>235016</v>
      </c>
      <c r="F277" s="157">
        <v>377892</v>
      </c>
      <c r="G277" s="157">
        <v>2121649</v>
      </c>
      <c r="H277" s="157">
        <v>33506</v>
      </c>
      <c r="I277" s="157">
        <v>2533047</v>
      </c>
      <c r="J277" s="157">
        <v>46680</v>
      </c>
      <c r="K277" s="157">
        <v>631463</v>
      </c>
      <c r="L277" s="157">
        <v>678143</v>
      </c>
      <c r="M277" s="87"/>
      <c r="N277" s="88"/>
    </row>
    <row r="278" spans="1:49" ht="7.5" customHeight="1" x14ac:dyDescent="0.25">
      <c r="A278" s="227"/>
      <c r="B278" s="228">
        <v>2024</v>
      </c>
      <c r="C278" s="229"/>
      <c r="D278" s="230"/>
      <c r="E278" s="230"/>
      <c r="F278" s="230"/>
      <c r="G278" s="230"/>
      <c r="H278" s="230"/>
      <c r="I278" s="230"/>
      <c r="J278" s="230"/>
      <c r="K278" s="230"/>
      <c r="L278" s="230"/>
      <c r="M278" s="89"/>
    </row>
    <row r="279" spans="1:49" ht="20.100000000000001" customHeight="1" x14ac:dyDescent="0.25">
      <c r="A279" s="348" t="s">
        <v>132</v>
      </c>
      <c r="B279" s="349"/>
      <c r="C279" s="349"/>
      <c r="D279" s="349"/>
      <c r="E279" s="349"/>
      <c r="F279" s="349"/>
      <c r="G279" s="349"/>
      <c r="H279" s="349"/>
      <c r="I279" s="349"/>
      <c r="J279" s="349"/>
      <c r="K279" s="349"/>
      <c r="L279" s="350"/>
      <c r="M279" s="105"/>
    </row>
    <row r="280" spans="1:49" s="172" customFormat="1" x14ac:dyDescent="0.25">
      <c r="A280" s="181" t="s">
        <v>314</v>
      </c>
      <c r="B280" s="154"/>
      <c r="C280" s="154"/>
      <c r="D280" s="154"/>
      <c r="E280" s="154"/>
      <c r="F280" s="154"/>
      <c r="G280" s="154"/>
      <c r="H280" s="154"/>
      <c r="I280" s="154"/>
      <c r="L280" s="182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74"/>
      <c r="AS280" s="174"/>
      <c r="AT280" s="174"/>
      <c r="AU280" s="174"/>
      <c r="AV280" s="174"/>
      <c r="AW280" s="174"/>
    </row>
    <row r="281" spans="1:49" ht="35.25" customHeight="1" x14ac:dyDescent="0.25">
      <c r="A281" s="382" t="s">
        <v>200</v>
      </c>
      <c r="B281" s="383"/>
      <c r="C281" s="383"/>
      <c r="D281" s="383"/>
      <c r="E281" s="383"/>
      <c r="F281" s="383"/>
      <c r="G281" s="383"/>
      <c r="H281" s="383"/>
      <c r="I281" s="383"/>
      <c r="J281" s="383"/>
      <c r="K281" s="383"/>
      <c r="L281" s="384"/>
      <c r="M281" s="105"/>
    </row>
    <row r="282" spans="1:49" ht="15.75" customHeight="1" x14ac:dyDescent="0.25">
      <c r="A282" s="351" t="s">
        <v>133</v>
      </c>
      <c r="B282" s="352"/>
      <c r="C282" s="352"/>
      <c r="D282" s="352"/>
      <c r="E282" s="352"/>
      <c r="F282" s="352"/>
      <c r="G282" s="352"/>
      <c r="H282" s="352"/>
      <c r="I282" s="352"/>
      <c r="J282" s="352"/>
      <c r="K282" s="352"/>
      <c r="L282" s="353"/>
      <c r="M282" s="106"/>
    </row>
    <row r="283" spans="1:49" x14ac:dyDescent="0.25">
      <c r="A283" s="124" t="str">
        <f>+'Anexo A'!A617</f>
        <v>Fecha de publicación: 14 de agosto de 2026</v>
      </c>
      <c r="B283" s="125"/>
      <c r="C283" s="125"/>
      <c r="D283" s="125"/>
      <c r="E283" s="125"/>
      <c r="F283" s="125"/>
      <c r="G283" s="125"/>
      <c r="H283" s="125"/>
      <c r="I283" s="125"/>
      <c r="J283" s="125"/>
      <c r="K283" s="125"/>
      <c r="L283" s="126"/>
    </row>
  </sheetData>
  <mergeCells count="26">
    <mergeCell ref="A206:A226"/>
    <mergeCell ref="A182:A202"/>
    <mergeCell ref="A158:A178"/>
    <mergeCell ref="A134:A154"/>
    <mergeCell ref="A110:A130"/>
    <mergeCell ref="A281:L281"/>
    <mergeCell ref="A279:L279"/>
    <mergeCell ref="A282:L282"/>
    <mergeCell ref="F12:I12"/>
    <mergeCell ref="J12:L12"/>
    <mergeCell ref="A12:A13"/>
    <mergeCell ref="B12:B13"/>
    <mergeCell ref="C12:C13"/>
    <mergeCell ref="D12:D13"/>
    <mergeCell ref="E12:E13"/>
    <mergeCell ref="A14:A32"/>
    <mergeCell ref="A86:A106"/>
    <mergeCell ref="A62:A82"/>
    <mergeCell ref="A38:A58"/>
    <mergeCell ref="A230:A250"/>
    <mergeCell ref="A254:A274"/>
    <mergeCell ref="A10:L10"/>
    <mergeCell ref="A1:L2"/>
    <mergeCell ref="A3:L4"/>
    <mergeCell ref="A9:L9"/>
    <mergeCell ref="K11:L11"/>
  </mergeCells>
  <pageMargins left="0" right="0" top="0" bottom="0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AW186"/>
  <sheetViews>
    <sheetView showGridLines="0" zoomScaleNormal="100" workbookViewId="0">
      <selection sqref="A1:K1"/>
    </sheetView>
  </sheetViews>
  <sheetFormatPr baseColWidth="10" defaultColWidth="9.140625" defaultRowHeight="15" x14ac:dyDescent="0.25"/>
  <cols>
    <col min="1" max="1" width="22" style="3" customWidth="1"/>
    <col min="2" max="3" width="8.28515625" style="3" customWidth="1"/>
    <col min="4" max="11" width="10.85546875" style="3" customWidth="1"/>
    <col min="12" max="16384" width="9.140625" style="3"/>
  </cols>
  <sheetData>
    <row r="1" spans="1:14" ht="51.75" customHeight="1" x14ac:dyDescent="0.3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</row>
    <row r="2" spans="1:14" ht="6.75" customHeight="1" x14ac:dyDescent="0.3">
      <c r="A2" s="387"/>
      <c r="B2" s="387"/>
      <c r="C2" s="387"/>
      <c r="D2" s="387"/>
      <c r="E2" s="387"/>
      <c r="F2" s="387"/>
      <c r="G2" s="7"/>
      <c r="H2" s="7"/>
      <c r="I2" s="7"/>
      <c r="J2" s="7"/>
      <c r="K2" s="7"/>
    </row>
    <row r="3" spans="1:14" x14ac:dyDescent="0.25">
      <c r="A3" s="358" t="s">
        <v>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</row>
    <row r="4" spans="1:14" x14ac:dyDescent="0.2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</row>
    <row r="5" spans="1:14" ht="5.25" customHeight="1" x14ac:dyDescent="0.25">
      <c r="A5" s="23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4" s="82" customFormat="1" ht="18.75" customHeight="1" x14ac:dyDescent="0.2">
      <c r="A6" s="238" t="s">
        <v>81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6"/>
      <c r="M6" s="86"/>
      <c r="N6" s="86"/>
    </row>
    <row r="7" spans="1:14" s="82" customFormat="1" ht="18.75" customHeight="1" x14ac:dyDescent="0.2">
      <c r="A7" s="238" t="s">
        <v>201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6"/>
      <c r="M7" s="86"/>
      <c r="N7" s="86"/>
    </row>
    <row r="8" spans="1:14" ht="3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4" ht="15" customHeight="1" x14ac:dyDescent="0.25">
      <c r="A9" s="375" t="s">
        <v>202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</row>
    <row r="10" spans="1:14" x14ac:dyDescent="0.25">
      <c r="A10" s="375" t="s">
        <v>315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</row>
    <row r="11" spans="1:14" ht="15.75" thickBot="1" x14ac:dyDescent="0.3">
      <c r="A11" s="2"/>
      <c r="B11" s="2"/>
      <c r="C11" s="2"/>
      <c r="D11" s="2"/>
      <c r="E11" s="2"/>
      <c r="F11" s="2"/>
      <c r="G11" s="2"/>
      <c r="H11" s="2"/>
      <c r="I11" s="378" t="s">
        <v>87</v>
      </c>
      <c r="J11" s="378"/>
      <c r="K11" s="378"/>
    </row>
    <row r="12" spans="1:14" ht="15.75" thickBot="1" x14ac:dyDescent="0.3">
      <c r="A12" s="396" t="s">
        <v>203</v>
      </c>
      <c r="B12" s="396" t="s">
        <v>89</v>
      </c>
      <c r="C12" s="396" t="s">
        <v>90</v>
      </c>
      <c r="D12" s="396" t="s">
        <v>92</v>
      </c>
      <c r="E12" s="388" t="s">
        <v>93</v>
      </c>
      <c r="F12" s="388"/>
      <c r="G12" s="388"/>
      <c r="H12" s="388"/>
      <c r="I12" s="388" t="s">
        <v>94</v>
      </c>
      <c r="J12" s="388"/>
      <c r="K12" s="388"/>
    </row>
    <row r="13" spans="1:14" ht="24.95" customHeight="1" thickBot="1" x14ac:dyDescent="0.3">
      <c r="A13" s="397"/>
      <c r="B13" s="397"/>
      <c r="C13" s="397"/>
      <c r="D13" s="397"/>
      <c r="E13" s="70" t="s">
        <v>95</v>
      </c>
      <c r="F13" s="70" t="s">
        <v>96</v>
      </c>
      <c r="G13" s="70" t="s">
        <v>97</v>
      </c>
      <c r="H13" s="70" t="s">
        <v>98</v>
      </c>
      <c r="I13" s="70" t="s">
        <v>95</v>
      </c>
      <c r="J13" s="70" t="s">
        <v>99</v>
      </c>
      <c r="K13" s="70" t="s">
        <v>100</v>
      </c>
    </row>
    <row r="14" spans="1:14" ht="15" customHeight="1" x14ac:dyDescent="0.25">
      <c r="A14" s="385" t="s">
        <v>204</v>
      </c>
      <c r="B14" s="224">
        <v>2020</v>
      </c>
      <c r="C14" s="225" t="s">
        <v>102</v>
      </c>
      <c r="D14" s="69">
        <v>2670053</v>
      </c>
      <c r="E14" s="69">
        <v>3533020</v>
      </c>
      <c r="F14" s="69">
        <v>15730700</v>
      </c>
      <c r="G14" s="69">
        <v>6596019</v>
      </c>
      <c r="H14" s="69">
        <v>25859739</v>
      </c>
      <c r="I14" s="69">
        <v>892838</v>
      </c>
      <c r="J14" s="69">
        <v>10638768</v>
      </c>
      <c r="K14" s="69">
        <v>11531606</v>
      </c>
      <c r="L14" s="141"/>
    </row>
    <row r="15" spans="1:14" ht="14.25" customHeight="1" x14ac:dyDescent="0.25">
      <c r="A15" s="386"/>
      <c r="B15" s="158">
        <v>2020</v>
      </c>
      <c r="C15" s="151" t="s">
        <v>103</v>
      </c>
      <c r="D15" s="152">
        <v>4052751</v>
      </c>
      <c r="E15" s="152">
        <v>3714029</v>
      </c>
      <c r="F15" s="152">
        <v>21139192</v>
      </c>
      <c r="G15" s="152">
        <v>984534</v>
      </c>
      <c r="H15" s="152">
        <v>25837755</v>
      </c>
      <c r="I15" s="152">
        <v>1242580</v>
      </c>
      <c r="J15" s="152">
        <v>9923333</v>
      </c>
      <c r="K15" s="152">
        <v>11165913</v>
      </c>
      <c r="L15" s="141"/>
    </row>
    <row r="16" spans="1:14" ht="14.25" customHeight="1" x14ac:dyDescent="0.25">
      <c r="A16" s="386"/>
      <c r="B16" s="168">
        <v>2021</v>
      </c>
      <c r="C16" s="168" t="s">
        <v>104</v>
      </c>
      <c r="D16" s="169">
        <v>3997509</v>
      </c>
      <c r="E16" s="169">
        <v>4267131</v>
      </c>
      <c r="F16" s="169">
        <v>21171563</v>
      </c>
      <c r="G16" s="169">
        <v>751656</v>
      </c>
      <c r="H16" s="169">
        <v>26190350</v>
      </c>
      <c r="I16" s="169">
        <v>1326941</v>
      </c>
      <c r="J16" s="169">
        <v>9859818</v>
      </c>
      <c r="K16" s="169">
        <v>11186759</v>
      </c>
      <c r="L16" s="141"/>
    </row>
    <row r="17" spans="1:12" ht="14.25" customHeight="1" x14ac:dyDescent="0.25">
      <c r="A17" s="386"/>
      <c r="B17" s="158">
        <v>2021</v>
      </c>
      <c r="C17" s="151" t="s">
        <v>105</v>
      </c>
      <c r="D17" s="152">
        <v>3992328</v>
      </c>
      <c r="E17" s="152">
        <v>4406303</v>
      </c>
      <c r="F17" s="152">
        <v>21196561</v>
      </c>
      <c r="G17" s="152">
        <v>695910</v>
      </c>
      <c r="H17" s="152">
        <v>26298774</v>
      </c>
      <c r="I17" s="152">
        <v>1525339</v>
      </c>
      <c r="J17" s="152">
        <v>9948335</v>
      </c>
      <c r="K17" s="152">
        <v>11473674</v>
      </c>
      <c r="L17" s="141"/>
    </row>
    <row r="18" spans="1:12" ht="14.25" customHeight="1" x14ac:dyDescent="0.25">
      <c r="A18" s="386"/>
      <c r="B18" s="208">
        <v>2021</v>
      </c>
      <c r="C18" s="168" t="s">
        <v>102</v>
      </c>
      <c r="D18" s="169">
        <v>3721063</v>
      </c>
      <c r="E18" s="169">
        <v>4680033</v>
      </c>
      <c r="F18" s="169">
        <v>21761292</v>
      </c>
      <c r="G18" s="169">
        <v>807038</v>
      </c>
      <c r="H18" s="169">
        <v>27248363</v>
      </c>
      <c r="I18" s="169">
        <v>1264165</v>
      </c>
      <c r="J18" s="169">
        <v>10244959</v>
      </c>
      <c r="K18" s="169">
        <v>11509124</v>
      </c>
      <c r="L18" s="141"/>
    </row>
    <row r="19" spans="1:12" ht="14.25" customHeight="1" x14ac:dyDescent="0.25">
      <c r="A19" s="386"/>
      <c r="B19" s="158">
        <v>2021</v>
      </c>
      <c r="C19" s="151" t="s">
        <v>103</v>
      </c>
      <c r="D19" s="152">
        <v>4572527</v>
      </c>
      <c r="E19" s="152">
        <v>5029152</v>
      </c>
      <c r="F19" s="152">
        <v>21841838</v>
      </c>
      <c r="G19" s="152">
        <v>832677</v>
      </c>
      <c r="H19" s="152">
        <v>27703667</v>
      </c>
      <c r="I19" s="152">
        <v>1380516</v>
      </c>
      <c r="J19" s="152">
        <v>10208702</v>
      </c>
      <c r="K19" s="152">
        <v>11589218</v>
      </c>
      <c r="L19" s="141"/>
    </row>
    <row r="20" spans="1:12" ht="14.25" customHeight="1" x14ac:dyDescent="0.25">
      <c r="A20" s="386"/>
      <c r="B20" s="168">
        <v>2022</v>
      </c>
      <c r="C20" s="168" t="s">
        <v>104</v>
      </c>
      <c r="D20" s="169">
        <v>4284942</v>
      </c>
      <c r="E20" s="169">
        <v>4973758</v>
      </c>
      <c r="F20" s="169">
        <v>22751967</v>
      </c>
      <c r="G20" s="169">
        <v>802332</v>
      </c>
      <c r="H20" s="169">
        <v>28528057</v>
      </c>
      <c r="I20" s="169">
        <v>1315562</v>
      </c>
      <c r="J20" s="169">
        <v>10207108</v>
      </c>
      <c r="K20" s="169">
        <v>11522670</v>
      </c>
      <c r="L20" s="141"/>
    </row>
    <row r="21" spans="1:12" ht="14.25" customHeight="1" x14ac:dyDescent="0.25">
      <c r="A21" s="386"/>
      <c r="B21" s="158">
        <v>2022</v>
      </c>
      <c r="C21" s="151" t="s">
        <v>105</v>
      </c>
      <c r="D21" s="152">
        <v>4154688</v>
      </c>
      <c r="E21" s="152">
        <v>5295136</v>
      </c>
      <c r="F21" s="152">
        <v>23834722</v>
      </c>
      <c r="G21" s="152">
        <v>710121</v>
      </c>
      <c r="H21" s="152">
        <v>29839979</v>
      </c>
      <c r="I21" s="152">
        <v>1313987</v>
      </c>
      <c r="J21" s="152">
        <v>10165879</v>
      </c>
      <c r="K21" s="152">
        <v>11479866</v>
      </c>
      <c r="L21" s="141"/>
    </row>
    <row r="22" spans="1:12" ht="14.25" customHeight="1" x14ac:dyDescent="0.25">
      <c r="A22" s="386"/>
      <c r="B22" s="208">
        <v>2022</v>
      </c>
      <c r="C22" s="168" t="s">
        <v>102</v>
      </c>
      <c r="D22" s="169">
        <v>4458430</v>
      </c>
      <c r="E22" s="169">
        <v>4890190</v>
      </c>
      <c r="F22" s="169">
        <v>24722789</v>
      </c>
      <c r="G22" s="169">
        <v>684620</v>
      </c>
      <c r="H22" s="169">
        <v>30297599</v>
      </c>
      <c r="I22" s="169">
        <v>1313875</v>
      </c>
      <c r="J22" s="169">
        <v>10159450</v>
      </c>
      <c r="K22" s="169">
        <v>11473325</v>
      </c>
      <c r="L22" s="141"/>
    </row>
    <row r="23" spans="1:12" ht="14.25" customHeight="1" x14ac:dyDescent="0.25">
      <c r="A23" s="386"/>
      <c r="B23" s="158">
        <v>2022</v>
      </c>
      <c r="C23" s="151" t="s">
        <v>103</v>
      </c>
      <c r="D23" s="152">
        <v>4871467</v>
      </c>
      <c r="E23" s="152">
        <v>4353629</v>
      </c>
      <c r="F23" s="152">
        <v>24737155</v>
      </c>
      <c r="G23" s="152">
        <v>570542</v>
      </c>
      <c r="H23" s="152">
        <v>29661326</v>
      </c>
      <c r="I23" s="152">
        <v>1343160</v>
      </c>
      <c r="J23" s="152">
        <v>10216337</v>
      </c>
      <c r="K23" s="152">
        <v>11559497</v>
      </c>
      <c r="L23" s="141"/>
    </row>
    <row r="24" spans="1:12" ht="14.25" customHeight="1" x14ac:dyDescent="0.25">
      <c r="A24" s="386"/>
      <c r="B24" s="168">
        <v>2023</v>
      </c>
      <c r="C24" s="168" t="s">
        <v>104</v>
      </c>
      <c r="D24" s="169">
        <v>4719033</v>
      </c>
      <c r="E24" s="169">
        <v>4883942</v>
      </c>
      <c r="F24" s="169">
        <v>23800705</v>
      </c>
      <c r="G24" s="169">
        <v>635083</v>
      </c>
      <c r="H24" s="169">
        <v>29319730</v>
      </c>
      <c r="I24" s="169">
        <v>1706316</v>
      </c>
      <c r="J24" s="169">
        <v>10327166</v>
      </c>
      <c r="K24" s="169">
        <v>12033482</v>
      </c>
      <c r="L24" s="141"/>
    </row>
    <row r="25" spans="1:12" ht="14.25" customHeight="1" x14ac:dyDescent="0.25">
      <c r="A25" s="386"/>
      <c r="B25" s="158">
        <v>2023</v>
      </c>
      <c r="C25" s="151" t="s">
        <v>105</v>
      </c>
      <c r="D25" s="152">
        <v>4245077</v>
      </c>
      <c r="E25" s="152">
        <v>4974834</v>
      </c>
      <c r="F25" s="152">
        <v>24053144</v>
      </c>
      <c r="G25" s="152">
        <v>800907</v>
      </c>
      <c r="H25" s="152">
        <v>29828885</v>
      </c>
      <c r="I25" s="152">
        <v>1634813</v>
      </c>
      <c r="J25" s="152">
        <v>10547157</v>
      </c>
      <c r="K25" s="152">
        <v>12181970</v>
      </c>
      <c r="L25" s="141"/>
    </row>
    <row r="26" spans="1:12" ht="14.25" customHeight="1" x14ac:dyDescent="0.25">
      <c r="A26" s="386"/>
      <c r="B26" s="208">
        <v>2023</v>
      </c>
      <c r="C26" s="168" t="s">
        <v>102</v>
      </c>
      <c r="D26" s="169">
        <v>4384135</v>
      </c>
      <c r="E26" s="169">
        <v>5047211</v>
      </c>
      <c r="F26" s="169">
        <v>24620983</v>
      </c>
      <c r="G26" s="169">
        <v>768701</v>
      </c>
      <c r="H26" s="169">
        <v>30436895</v>
      </c>
      <c r="I26" s="169">
        <v>1392662</v>
      </c>
      <c r="J26" s="169">
        <v>10858135</v>
      </c>
      <c r="K26" s="169">
        <v>12250797</v>
      </c>
      <c r="L26" s="141"/>
    </row>
    <row r="27" spans="1:12" ht="14.25" customHeight="1" x14ac:dyDescent="0.25">
      <c r="A27" s="386"/>
      <c r="B27" s="158">
        <v>2023</v>
      </c>
      <c r="C27" s="151" t="s">
        <v>103</v>
      </c>
      <c r="D27" s="152">
        <v>4987901</v>
      </c>
      <c r="E27" s="152">
        <v>4277775</v>
      </c>
      <c r="F27" s="152">
        <v>24623011</v>
      </c>
      <c r="G27" s="152">
        <v>656771</v>
      </c>
      <c r="H27" s="152">
        <v>29557557</v>
      </c>
      <c r="I27" s="152">
        <v>1453175</v>
      </c>
      <c r="J27" s="152">
        <v>11008141</v>
      </c>
      <c r="K27" s="152">
        <v>12461316</v>
      </c>
      <c r="L27" s="141"/>
    </row>
    <row r="28" spans="1:12" ht="14.25" customHeight="1" x14ac:dyDescent="0.25">
      <c r="A28" s="386"/>
      <c r="B28" s="168">
        <v>2024</v>
      </c>
      <c r="C28" s="168" t="s">
        <v>104</v>
      </c>
      <c r="D28" s="169">
        <v>4836644</v>
      </c>
      <c r="E28" s="169">
        <v>4234233</v>
      </c>
      <c r="F28" s="169">
        <v>24022611</v>
      </c>
      <c r="G28" s="169">
        <v>794918</v>
      </c>
      <c r="H28" s="169">
        <v>29051762</v>
      </c>
      <c r="I28" s="169">
        <v>1374433</v>
      </c>
      <c r="J28" s="169">
        <v>10960382</v>
      </c>
      <c r="K28" s="169">
        <v>12334815</v>
      </c>
      <c r="L28" s="141"/>
    </row>
    <row r="29" spans="1:12" ht="14.25" customHeight="1" x14ac:dyDescent="0.25">
      <c r="A29" s="386"/>
      <c r="B29" s="158">
        <v>2024</v>
      </c>
      <c r="C29" s="151" t="s">
        <v>105</v>
      </c>
      <c r="D29" s="152">
        <v>4529038</v>
      </c>
      <c r="E29" s="152">
        <v>4333851</v>
      </c>
      <c r="F29" s="152">
        <v>23933041</v>
      </c>
      <c r="G29" s="152">
        <v>827169</v>
      </c>
      <c r="H29" s="152">
        <v>29094061</v>
      </c>
      <c r="I29" s="152">
        <v>1296276</v>
      </c>
      <c r="J29" s="152">
        <v>10784956</v>
      </c>
      <c r="K29" s="152">
        <v>12081232</v>
      </c>
      <c r="L29" s="141"/>
    </row>
    <row r="30" spans="1:12" ht="14.25" customHeight="1" x14ac:dyDescent="0.25">
      <c r="A30" s="386"/>
      <c r="B30" s="208">
        <v>2024</v>
      </c>
      <c r="C30" s="168" t="s">
        <v>102</v>
      </c>
      <c r="D30" s="169">
        <v>4497119</v>
      </c>
      <c r="E30" s="169">
        <v>3494744</v>
      </c>
      <c r="F30" s="169">
        <v>24163843</v>
      </c>
      <c r="G30" s="169">
        <v>766514</v>
      </c>
      <c r="H30" s="169">
        <v>28425101</v>
      </c>
      <c r="I30" s="169">
        <v>1188822</v>
      </c>
      <c r="J30" s="169">
        <v>10657752</v>
      </c>
      <c r="K30" s="169">
        <v>11846574</v>
      </c>
      <c r="L30" s="141"/>
    </row>
    <row r="31" spans="1:12" ht="14.25" customHeight="1" x14ac:dyDescent="0.25">
      <c r="A31" s="386"/>
      <c r="B31" s="158">
        <v>2024</v>
      </c>
      <c r="C31" s="151" t="s">
        <v>103</v>
      </c>
      <c r="D31" s="152">
        <v>4985488</v>
      </c>
      <c r="E31" s="152">
        <v>3840035</v>
      </c>
      <c r="F31" s="152">
        <v>22945561</v>
      </c>
      <c r="G31" s="152">
        <v>744570</v>
      </c>
      <c r="H31" s="152">
        <v>27530166</v>
      </c>
      <c r="I31" s="152">
        <v>1218648</v>
      </c>
      <c r="J31" s="152">
        <v>10267049</v>
      </c>
      <c r="K31" s="152">
        <v>11485697</v>
      </c>
      <c r="L31" s="141"/>
    </row>
    <row r="32" spans="1:12" ht="14.25" customHeight="1" x14ac:dyDescent="0.25">
      <c r="A32" s="386"/>
      <c r="B32" s="168">
        <v>2025</v>
      </c>
      <c r="C32" s="168" t="s">
        <v>104</v>
      </c>
      <c r="D32" s="169">
        <v>4351160</v>
      </c>
      <c r="E32" s="169">
        <v>3729097</v>
      </c>
      <c r="F32" s="169">
        <v>22568818</v>
      </c>
      <c r="G32" s="169">
        <v>663723</v>
      </c>
      <c r="H32" s="169">
        <v>26961638</v>
      </c>
      <c r="I32" s="169">
        <v>1247340</v>
      </c>
      <c r="J32" s="169">
        <v>10113296</v>
      </c>
      <c r="K32" s="169">
        <v>11360636</v>
      </c>
      <c r="L32" s="141"/>
    </row>
    <row r="33" spans="1:12" ht="14.25" customHeight="1" x14ac:dyDescent="0.25">
      <c r="A33" s="386"/>
      <c r="B33" s="158">
        <v>2025</v>
      </c>
      <c r="C33" s="151" t="s">
        <v>105</v>
      </c>
      <c r="D33" s="152">
        <v>4143821</v>
      </c>
      <c r="E33" s="152">
        <v>3711389</v>
      </c>
      <c r="F33" s="152">
        <v>22339881</v>
      </c>
      <c r="G33" s="152">
        <v>767528</v>
      </c>
      <c r="H33" s="152">
        <v>26818798</v>
      </c>
      <c r="I33" s="152">
        <v>1054018</v>
      </c>
      <c r="J33" s="152">
        <v>9841417</v>
      </c>
      <c r="K33" s="152">
        <v>10895435</v>
      </c>
      <c r="L33" s="141"/>
    </row>
    <row r="34" spans="1:12" ht="14.25" customHeight="1" x14ac:dyDescent="0.25">
      <c r="A34" s="386"/>
      <c r="B34" s="208">
        <v>2025</v>
      </c>
      <c r="C34" s="168" t="s">
        <v>102</v>
      </c>
      <c r="D34" s="169">
        <v>4278563</v>
      </c>
      <c r="E34" s="169">
        <v>4256352</v>
      </c>
      <c r="F34" s="169">
        <v>22265910</v>
      </c>
      <c r="G34" s="169">
        <v>697423</v>
      </c>
      <c r="H34" s="169">
        <v>27219685</v>
      </c>
      <c r="I34" s="169">
        <v>975219</v>
      </c>
      <c r="J34" s="169">
        <v>9575418</v>
      </c>
      <c r="K34" s="169">
        <v>10550637</v>
      </c>
      <c r="L34" s="141"/>
    </row>
    <row r="35" spans="1:12" ht="14.25" customHeight="1" x14ac:dyDescent="0.25">
      <c r="A35" s="227"/>
      <c r="B35" s="158">
        <v>2025</v>
      </c>
      <c r="C35" s="151" t="s">
        <v>103</v>
      </c>
      <c r="D35" s="152">
        <v>4490692</v>
      </c>
      <c r="E35" s="152">
        <v>3818904</v>
      </c>
      <c r="F35" s="152">
        <v>22238608</v>
      </c>
      <c r="G35" s="152">
        <v>729761</v>
      </c>
      <c r="H35" s="152">
        <v>26787273</v>
      </c>
      <c r="I35" s="152">
        <v>1106899</v>
      </c>
      <c r="J35" s="152">
        <v>9005302</v>
      </c>
      <c r="K35" s="152">
        <v>10112201</v>
      </c>
      <c r="L35" s="141"/>
    </row>
    <row r="36" spans="1:12" ht="14.25" customHeight="1" x14ac:dyDescent="0.25">
      <c r="A36" s="227"/>
      <c r="B36" s="168">
        <v>2026</v>
      </c>
      <c r="C36" s="168" t="s">
        <v>104</v>
      </c>
      <c r="D36" s="169">
        <v>4514245</v>
      </c>
      <c r="E36" s="169">
        <v>3983207</v>
      </c>
      <c r="F36" s="169">
        <v>21989262</v>
      </c>
      <c r="G36" s="169">
        <v>592471</v>
      </c>
      <c r="H36" s="169">
        <v>26564940</v>
      </c>
      <c r="I36" s="169">
        <v>1174798</v>
      </c>
      <c r="J36" s="169">
        <v>8535635</v>
      </c>
      <c r="K36" s="169">
        <v>9710433</v>
      </c>
      <c r="L36" s="141"/>
    </row>
    <row r="37" spans="1:12" ht="14.25" customHeight="1" x14ac:dyDescent="0.25">
      <c r="A37" s="235"/>
      <c r="B37" s="292">
        <v>2026</v>
      </c>
      <c r="C37" s="156" t="s">
        <v>105</v>
      </c>
      <c r="D37" s="157">
        <v>3812217</v>
      </c>
      <c r="E37" s="157">
        <v>4372667</v>
      </c>
      <c r="F37" s="157">
        <v>22580647</v>
      </c>
      <c r="G37" s="157">
        <v>689860</v>
      </c>
      <c r="H37" s="157">
        <v>27643174</v>
      </c>
      <c r="I37" s="157">
        <v>929909</v>
      </c>
      <c r="J37" s="157">
        <v>8304144</v>
      </c>
      <c r="K37" s="157">
        <v>9234053</v>
      </c>
      <c r="L37" s="141"/>
    </row>
    <row r="38" spans="1:12" ht="14.25" customHeight="1" x14ac:dyDescent="0.25">
      <c r="A38" s="386" t="s">
        <v>205</v>
      </c>
      <c r="B38" s="168">
        <v>2020</v>
      </c>
      <c r="C38" s="168" t="s">
        <v>102</v>
      </c>
      <c r="D38" s="169"/>
      <c r="E38" s="169">
        <v>2002253</v>
      </c>
      <c r="F38" s="169">
        <v>1691151</v>
      </c>
      <c r="G38" s="169">
        <v>719939</v>
      </c>
      <c r="H38" s="169">
        <v>4413343</v>
      </c>
      <c r="I38" s="169">
        <v>192144</v>
      </c>
      <c r="J38" s="169">
        <v>966174</v>
      </c>
      <c r="K38" s="169">
        <v>1158318</v>
      </c>
      <c r="L38" s="141"/>
    </row>
    <row r="39" spans="1:12" ht="14.25" customHeight="1" x14ac:dyDescent="0.25">
      <c r="A39" s="386"/>
      <c r="B39" s="158">
        <v>2020</v>
      </c>
      <c r="C39" s="151" t="s">
        <v>103</v>
      </c>
      <c r="D39" s="152"/>
      <c r="E39" s="152">
        <v>2029792</v>
      </c>
      <c r="F39" s="152">
        <v>2173850</v>
      </c>
      <c r="G39" s="152">
        <v>78266</v>
      </c>
      <c r="H39" s="152">
        <v>4281908</v>
      </c>
      <c r="I39" s="152">
        <v>161269</v>
      </c>
      <c r="J39" s="152">
        <v>961038</v>
      </c>
      <c r="K39" s="152">
        <v>1122307</v>
      </c>
      <c r="L39" s="141"/>
    </row>
    <row r="40" spans="1:12" ht="14.25" customHeight="1" x14ac:dyDescent="0.25">
      <c r="A40" s="386"/>
      <c r="B40" s="168">
        <v>2021</v>
      </c>
      <c r="C40" s="168" t="s">
        <v>104</v>
      </c>
      <c r="D40" s="169"/>
      <c r="E40" s="169">
        <v>2602263</v>
      </c>
      <c r="F40" s="169">
        <v>1771571</v>
      </c>
      <c r="G40" s="169">
        <v>88183</v>
      </c>
      <c r="H40" s="169">
        <v>4462017</v>
      </c>
      <c r="I40" s="169">
        <v>132368</v>
      </c>
      <c r="J40" s="169">
        <v>926528</v>
      </c>
      <c r="K40" s="169">
        <v>1058896</v>
      </c>
      <c r="L40" s="141"/>
    </row>
    <row r="41" spans="1:12" ht="14.25" customHeight="1" x14ac:dyDescent="0.25">
      <c r="A41" s="386"/>
      <c r="B41" s="158">
        <v>2021</v>
      </c>
      <c r="C41" s="151" t="s">
        <v>105</v>
      </c>
      <c r="D41" s="152"/>
      <c r="E41" s="152">
        <v>2772581</v>
      </c>
      <c r="F41" s="152">
        <v>2167717</v>
      </c>
      <c r="G41" s="152">
        <v>87796</v>
      </c>
      <c r="H41" s="152">
        <v>5028094</v>
      </c>
      <c r="I41" s="152">
        <v>191615</v>
      </c>
      <c r="J41" s="152">
        <v>831136</v>
      </c>
      <c r="K41" s="152">
        <v>1022751</v>
      </c>
      <c r="L41" s="141"/>
    </row>
    <row r="42" spans="1:12" ht="14.25" customHeight="1" x14ac:dyDescent="0.25">
      <c r="A42" s="386"/>
      <c r="B42" s="208">
        <v>2021</v>
      </c>
      <c r="C42" s="168" t="s">
        <v>102</v>
      </c>
      <c r="D42" s="169"/>
      <c r="E42" s="169">
        <v>2882745</v>
      </c>
      <c r="F42" s="169">
        <v>1937228</v>
      </c>
      <c r="G42" s="169">
        <v>53860</v>
      </c>
      <c r="H42" s="169">
        <v>4873833</v>
      </c>
      <c r="I42" s="169">
        <v>269198</v>
      </c>
      <c r="J42" s="169">
        <v>867698</v>
      </c>
      <c r="K42" s="169">
        <v>1136896</v>
      </c>
      <c r="L42" s="141"/>
    </row>
    <row r="43" spans="1:12" ht="14.25" customHeight="1" x14ac:dyDescent="0.25">
      <c r="A43" s="386"/>
      <c r="B43" s="158">
        <v>2021</v>
      </c>
      <c r="C43" s="151" t="s">
        <v>103</v>
      </c>
      <c r="D43" s="152"/>
      <c r="E43" s="152">
        <v>2987309</v>
      </c>
      <c r="F43" s="152">
        <v>1973790</v>
      </c>
      <c r="G43" s="152">
        <v>79516</v>
      </c>
      <c r="H43" s="152">
        <v>5040615</v>
      </c>
      <c r="I43" s="152">
        <v>171000</v>
      </c>
      <c r="J43" s="152">
        <v>930389</v>
      </c>
      <c r="K43" s="152">
        <v>1101389</v>
      </c>
      <c r="L43" s="141"/>
    </row>
    <row r="44" spans="1:12" ht="14.25" customHeight="1" x14ac:dyDescent="0.25">
      <c r="A44" s="386"/>
      <c r="B44" s="168">
        <v>2022</v>
      </c>
      <c r="C44" s="168" t="s">
        <v>104</v>
      </c>
      <c r="D44" s="169"/>
      <c r="E44" s="169">
        <v>3246804</v>
      </c>
      <c r="F44" s="169">
        <v>2394242</v>
      </c>
      <c r="G44" s="169">
        <v>136825</v>
      </c>
      <c r="H44" s="169">
        <v>5777871</v>
      </c>
      <c r="I44" s="169">
        <v>139881</v>
      </c>
      <c r="J44" s="169">
        <v>790127</v>
      </c>
      <c r="K44" s="169">
        <v>930008</v>
      </c>
      <c r="L44" s="141"/>
    </row>
    <row r="45" spans="1:12" ht="14.25" customHeight="1" x14ac:dyDescent="0.25">
      <c r="A45" s="386"/>
      <c r="B45" s="158">
        <v>2022</v>
      </c>
      <c r="C45" s="151" t="s">
        <v>105</v>
      </c>
      <c r="D45" s="152"/>
      <c r="E45" s="152">
        <v>3488485</v>
      </c>
      <c r="F45" s="152">
        <v>2771819</v>
      </c>
      <c r="G45" s="152">
        <v>62945</v>
      </c>
      <c r="H45" s="152">
        <v>6323249</v>
      </c>
      <c r="I45" s="152">
        <v>206733</v>
      </c>
      <c r="J45" s="152">
        <v>715532</v>
      </c>
      <c r="K45" s="152">
        <v>922265</v>
      </c>
      <c r="L45" s="141"/>
    </row>
    <row r="46" spans="1:12" ht="14.25" customHeight="1" x14ac:dyDescent="0.25">
      <c r="A46" s="386"/>
      <c r="B46" s="208">
        <v>2022</v>
      </c>
      <c r="C46" s="168" t="s">
        <v>102</v>
      </c>
      <c r="D46" s="169"/>
      <c r="E46" s="169">
        <v>3318714</v>
      </c>
      <c r="F46" s="169">
        <v>2858951</v>
      </c>
      <c r="G46" s="169">
        <v>43736</v>
      </c>
      <c r="H46" s="169">
        <v>6221401</v>
      </c>
      <c r="I46" s="169">
        <v>185369</v>
      </c>
      <c r="J46" s="169">
        <v>745114</v>
      </c>
      <c r="K46" s="169">
        <v>930483</v>
      </c>
      <c r="L46" s="141"/>
    </row>
    <row r="47" spans="1:12" ht="14.25" customHeight="1" x14ac:dyDescent="0.25">
      <c r="A47" s="386"/>
      <c r="B47" s="158">
        <v>2022</v>
      </c>
      <c r="C47" s="151" t="s">
        <v>103</v>
      </c>
      <c r="D47" s="152"/>
      <c r="E47" s="152">
        <v>2803853</v>
      </c>
      <c r="F47" s="152">
        <v>3104524</v>
      </c>
      <c r="G47" s="152">
        <v>48625</v>
      </c>
      <c r="H47" s="152">
        <v>5957002</v>
      </c>
      <c r="I47" s="152">
        <v>176874</v>
      </c>
      <c r="J47" s="152">
        <v>807337</v>
      </c>
      <c r="K47" s="152">
        <v>984211</v>
      </c>
      <c r="L47" s="141"/>
    </row>
    <row r="48" spans="1:12" ht="14.25" customHeight="1" x14ac:dyDescent="0.25">
      <c r="A48" s="386"/>
      <c r="B48" s="168">
        <v>2023</v>
      </c>
      <c r="C48" s="168" t="s">
        <v>104</v>
      </c>
      <c r="D48" s="169"/>
      <c r="E48" s="169">
        <v>3300599</v>
      </c>
      <c r="F48" s="169">
        <v>3089381</v>
      </c>
      <c r="G48" s="169">
        <v>43786</v>
      </c>
      <c r="H48" s="169">
        <v>6433766</v>
      </c>
      <c r="I48" s="169">
        <v>220562</v>
      </c>
      <c r="J48" s="169">
        <v>807013</v>
      </c>
      <c r="K48" s="169">
        <v>1027575</v>
      </c>
      <c r="L48" s="141"/>
    </row>
    <row r="49" spans="1:12" ht="14.25" customHeight="1" x14ac:dyDescent="0.25">
      <c r="A49" s="386"/>
      <c r="B49" s="158">
        <v>2023</v>
      </c>
      <c r="C49" s="151" t="s">
        <v>105</v>
      </c>
      <c r="D49" s="152"/>
      <c r="E49" s="152">
        <v>3434753</v>
      </c>
      <c r="F49" s="152">
        <v>3220159</v>
      </c>
      <c r="G49" s="152">
        <v>69667</v>
      </c>
      <c r="H49" s="152">
        <v>6724579</v>
      </c>
      <c r="I49" s="152">
        <v>316214</v>
      </c>
      <c r="J49" s="152">
        <v>828223</v>
      </c>
      <c r="K49" s="152">
        <v>1144437</v>
      </c>
      <c r="L49" s="141"/>
    </row>
    <row r="50" spans="1:12" ht="14.25" customHeight="1" x14ac:dyDescent="0.25">
      <c r="A50" s="386"/>
      <c r="B50" s="208">
        <v>2023</v>
      </c>
      <c r="C50" s="168" t="s">
        <v>102</v>
      </c>
      <c r="D50" s="169"/>
      <c r="E50" s="169">
        <v>3652218</v>
      </c>
      <c r="F50" s="169">
        <v>3172171</v>
      </c>
      <c r="G50" s="169">
        <v>36965</v>
      </c>
      <c r="H50" s="169">
        <v>6861354</v>
      </c>
      <c r="I50" s="169">
        <v>239919</v>
      </c>
      <c r="J50" s="169">
        <v>977457</v>
      </c>
      <c r="K50" s="169">
        <v>1217376</v>
      </c>
      <c r="L50" s="141"/>
    </row>
    <row r="51" spans="1:12" ht="14.25" customHeight="1" x14ac:dyDescent="0.25">
      <c r="A51" s="386"/>
      <c r="B51" s="158">
        <v>2023</v>
      </c>
      <c r="C51" s="151" t="s">
        <v>103</v>
      </c>
      <c r="D51" s="152"/>
      <c r="E51" s="152">
        <v>3044318</v>
      </c>
      <c r="F51" s="152">
        <v>3261264</v>
      </c>
      <c r="G51" s="152">
        <v>66116</v>
      </c>
      <c r="H51" s="152">
        <v>6371698</v>
      </c>
      <c r="I51" s="152">
        <v>249925</v>
      </c>
      <c r="J51" s="152">
        <v>1035789</v>
      </c>
      <c r="K51" s="152">
        <v>1285714</v>
      </c>
      <c r="L51" s="141"/>
    </row>
    <row r="52" spans="1:12" ht="14.25" customHeight="1" x14ac:dyDescent="0.25">
      <c r="A52" s="386"/>
      <c r="B52" s="168">
        <v>2024</v>
      </c>
      <c r="C52" s="168" t="s">
        <v>104</v>
      </c>
      <c r="D52" s="169"/>
      <c r="E52" s="169">
        <v>2971495</v>
      </c>
      <c r="F52" s="169">
        <v>3554786</v>
      </c>
      <c r="G52" s="169">
        <v>68515</v>
      </c>
      <c r="H52" s="169">
        <v>6594796</v>
      </c>
      <c r="I52" s="169">
        <v>270417</v>
      </c>
      <c r="J52" s="169">
        <v>1005789</v>
      </c>
      <c r="K52" s="169">
        <v>1276206</v>
      </c>
      <c r="L52" s="141"/>
    </row>
    <row r="53" spans="1:12" ht="14.25" customHeight="1" x14ac:dyDescent="0.25">
      <c r="A53" s="386"/>
      <c r="B53" s="158">
        <v>2024</v>
      </c>
      <c r="C53" s="151" t="s">
        <v>105</v>
      </c>
      <c r="D53" s="152"/>
      <c r="E53" s="152">
        <v>2908298</v>
      </c>
      <c r="F53" s="152">
        <v>3148675</v>
      </c>
      <c r="G53" s="152">
        <v>129371</v>
      </c>
      <c r="H53" s="152">
        <v>6186344</v>
      </c>
      <c r="I53" s="152">
        <v>260829</v>
      </c>
      <c r="J53" s="152">
        <v>962023</v>
      </c>
      <c r="K53" s="152">
        <v>1222852</v>
      </c>
      <c r="L53" s="141"/>
    </row>
    <row r="54" spans="1:12" ht="14.25" customHeight="1" x14ac:dyDescent="0.25">
      <c r="A54" s="386"/>
      <c r="B54" s="208">
        <v>2024</v>
      </c>
      <c r="C54" s="168" t="s">
        <v>102</v>
      </c>
      <c r="D54" s="169"/>
      <c r="E54" s="169">
        <v>2215860</v>
      </c>
      <c r="F54" s="169">
        <v>3216368</v>
      </c>
      <c r="G54" s="169">
        <v>88572</v>
      </c>
      <c r="H54" s="169">
        <v>5520800</v>
      </c>
      <c r="I54" s="169">
        <v>208859</v>
      </c>
      <c r="J54" s="169">
        <v>1022490</v>
      </c>
      <c r="K54" s="169">
        <v>1231349</v>
      </c>
      <c r="L54" s="141"/>
    </row>
    <row r="55" spans="1:12" ht="14.25" customHeight="1" x14ac:dyDescent="0.25">
      <c r="A55" s="386"/>
      <c r="B55" s="158">
        <v>2024</v>
      </c>
      <c r="C55" s="151" t="s">
        <v>103</v>
      </c>
      <c r="D55" s="152"/>
      <c r="E55" s="152">
        <v>2604625</v>
      </c>
      <c r="F55" s="152">
        <v>2547006</v>
      </c>
      <c r="G55" s="152">
        <v>98670</v>
      </c>
      <c r="H55" s="152">
        <v>5250301</v>
      </c>
      <c r="I55" s="152">
        <v>185306</v>
      </c>
      <c r="J55" s="152">
        <v>949539</v>
      </c>
      <c r="K55" s="152">
        <v>1134845</v>
      </c>
      <c r="L55" s="141"/>
    </row>
    <row r="56" spans="1:12" ht="14.25" customHeight="1" x14ac:dyDescent="0.25">
      <c r="A56" s="386"/>
      <c r="B56" s="168">
        <v>2025</v>
      </c>
      <c r="C56" s="168" t="s">
        <v>104</v>
      </c>
      <c r="D56" s="169"/>
      <c r="E56" s="169">
        <v>2486004</v>
      </c>
      <c r="F56" s="169">
        <v>2398308</v>
      </c>
      <c r="G56" s="169">
        <v>121766</v>
      </c>
      <c r="H56" s="169">
        <v>5006078</v>
      </c>
      <c r="I56" s="169">
        <v>255116</v>
      </c>
      <c r="J56" s="169">
        <v>864496</v>
      </c>
      <c r="K56" s="169">
        <v>1119612</v>
      </c>
      <c r="L56" s="141"/>
    </row>
    <row r="57" spans="1:12" ht="14.25" customHeight="1" x14ac:dyDescent="0.25">
      <c r="A57" s="386"/>
      <c r="B57" s="158">
        <v>2025</v>
      </c>
      <c r="C57" s="151" t="s">
        <v>105</v>
      </c>
      <c r="D57" s="152"/>
      <c r="E57" s="152">
        <v>2254306</v>
      </c>
      <c r="F57" s="152">
        <v>2493976</v>
      </c>
      <c r="G57" s="152">
        <v>61725</v>
      </c>
      <c r="H57" s="152">
        <v>4810007</v>
      </c>
      <c r="I57" s="152">
        <v>207675</v>
      </c>
      <c r="J57" s="152">
        <v>930525</v>
      </c>
      <c r="K57" s="152">
        <v>1138200</v>
      </c>
      <c r="L57" s="141"/>
    </row>
    <row r="58" spans="1:12" ht="14.25" customHeight="1" x14ac:dyDescent="0.25">
      <c r="A58" s="227"/>
      <c r="B58" s="208">
        <v>2025</v>
      </c>
      <c r="C58" s="168" t="s">
        <v>102</v>
      </c>
      <c r="D58" s="169"/>
      <c r="E58" s="169">
        <v>2958312</v>
      </c>
      <c r="F58" s="169">
        <v>2345053</v>
      </c>
      <c r="G58" s="169">
        <v>101457</v>
      </c>
      <c r="H58" s="169">
        <v>5404822</v>
      </c>
      <c r="I58" s="169">
        <v>138965</v>
      </c>
      <c r="J58" s="169">
        <v>945149</v>
      </c>
      <c r="K58" s="169">
        <v>1084114</v>
      </c>
      <c r="L58" s="141"/>
    </row>
    <row r="59" spans="1:12" ht="14.25" customHeight="1" x14ac:dyDescent="0.25">
      <c r="A59" s="227"/>
      <c r="B59" s="158">
        <v>2025</v>
      </c>
      <c r="C59" s="151" t="s">
        <v>103</v>
      </c>
      <c r="D59" s="152"/>
      <c r="E59" s="152">
        <v>2367147</v>
      </c>
      <c r="F59" s="152">
        <v>2416762</v>
      </c>
      <c r="G59" s="152">
        <v>78001</v>
      </c>
      <c r="H59" s="152">
        <v>4861910</v>
      </c>
      <c r="I59" s="152">
        <v>165270</v>
      </c>
      <c r="J59" s="152">
        <v>919670</v>
      </c>
      <c r="K59" s="152">
        <v>1084940</v>
      </c>
      <c r="L59" s="141"/>
    </row>
    <row r="60" spans="1:12" ht="14.25" customHeight="1" x14ac:dyDescent="0.25">
      <c r="A60" s="227"/>
      <c r="B60" s="168">
        <v>2026</v>
      </c>
      <c r="C60" s="168" t="s">
        <v>104</v>
      </c>
      <c r="D60" s="169"/>
      <c r="E60" s="169">
        <v>2812008</v>
      </c>
      <c r="F60" s="169">
        <v>2779234</v>
      </c>
      <c r="G60" s="169">
        <v>58595</v>
      </c>
      <c r="H60" s="169">
        <v>5649837</v>
      </c>
      <c r="I60" s="169">
        <v>189341</v>
      </c>
      <c r="J60" s="169">
        <v>892335</v>
      </c>
      <c r="K60" s="169">
        <v>1081676</v>
      </c>
      <c r="L60" s="141"/>
    </row>
    <row r="61" spans="1:12" ht="14.25" customHeight="1" x14ac:dyDescent="0.25">
      <c r="A61" s="235"/>
      <c r="B61" s="292">
        <v>2026</v>
      </c>
      <c r="C61" s="156" t="s">
        <v>105</v>
      </c>
      <c r="D61" s="157"/>
      <c r="E61" s="157">
        <v>3145772</v>
      </c>
      <c r="F61" s="157">
        <v>2972412</v>
      </c>
      <c r="G61" s="157">
        <v>96662</v>
      </c>
      <c r="H61" s="157">
        <v>6214846</v>
      </c>
      <c r="I61" s="157">
        <v>150006</v>
      </c>
      <c r="J61" s="157">
        <v>881736</v>
      </c>
      <c r="K61" s="157">
        <v>1031742</v>
      </c>
      <c r="L61" s="141"/>
    </row>
    <row r="62" spans="1:12" ht="14.25" customHeight="1" x14ac:dyDescent="0.25">
      <c r="A62" s="392" t="s">
        <v>206</v>
      </c>
      <c r="B62" s="168">
        <v>2020</v>
      </c>
      <c r="C62" s="168" t="s">
        <v>102</v>
      </c>
      <c r="D62" s="169"/>
      <c r="E62" s="169">
        <v>1337610</v>
      </c>
      <c r="F62" s="169">
        <v>5143381</v>
      </c>
      <c r="G62" s="169">
        <v>1854748</v>
      </c>
      <c r="H62" s="169">
        <v>8335739</v>
      </c>
      <c r="I62" s="169">
        <v>281048</v>
      </c>
      <c r="J62" s="169">
        <v>3227549</v>
      </c>
      <c r="K62" s="169">
        <v>3508597</v>
      </c>
    </row>
    <row r="63" spans="1:12" ht="14.25" customHeight="1" x14ac:dyDescent="0.25">
      <c r="A63" s="392"/>
      <c r="B63" s="158">
        <v>2020</v>
      </c>
      <c r="C63" s="151" t="s">
        <v>103</v>
      </c>
      <c r="D63" s="152"/>
      <c r="E63" s="152">
        <v>1490783</v>
      </c>
      <c r="F63" s="152">
        <v>6668169</v>
      </c>
      <c r="G63" s="152">
        <v>241172</v>
      </c>
      <c r="H63" s="152">
        <v>8400124</v>
      </c>
      <c r="I63" s="152">
        <v>372810</v>
      </c>
      <c r="J63" s="152">
        <v>3030357</v>
      </c>
      <c r="K63" s="152">
        <v>3403167</v>
      </c>
    </row>
    <row r="64" spans="1:12" ht="14.25" customHeight="1" x14ac:dyDescent="0.25">
      <c r="A64" s="392"/>
      <c r="B64" s="168">
        <v>2021</v>
      </c>
      <c r="C64" s="168" t="s">
        <v>104</v>
      </c>
      <c r="D64" s="169"/>
      <c r="E64" s="169">
        <v>1464419</v>
      </c>
      <c r="F64" s="169">
        <v>7143779</v>
      </c>
      <c r="G64" s="169">
        <v>238591</v>
      </c>
      <c r="H64" s="169">
        <v>8846789</v>
      </c>
      <c r="I64" s="169">
        <v>487181</v>
      </c>
      <c r="J64" s="169">
        <v>2994379</v>
      </c>
      <c r="K64" s="169">
        <v>3481560</v>
      </c>
    </row>
    <row r="65" spans="1:11" ht="14.25" customHeight="1" x14ac:dyDescent="0.25">
      <c r="A65" s="392"/>
      <c r="B65" s="158">
        <v>2021</v>
      </c>
      <c r="C65" s="151" t="s">
        <v>105</v>
      </c>
      <c r="D65" s="152"/>
      <c r="E65" s="152">
        <v>1455582</v>
      </c>
      <c r="F65" s="152">
        <v>6566991</v>
      </c>
      <c r="G65" s="152">
        <v>273269</v>
      </c>
      <c r="H65" s="152">
        <v>8295842</v>
      </c>
      <c r="I65" s="152">
        <v>554242</v>
      </c>
      <c r="J65" s="152">
        <v>3066339</v>
      </c>
      <c r="K65" s="152">
        <v>3620581</v>
      </c>
    </row>
    <row r="66" spans="1:11" ht="14.25" customHeight="1" x14ac:dyDescent="0.25">
      <c r="A66" s="392"/>
      <c r="B66" s="208">
        <v>2021</v>
      </c>
      <c r="C66" s="168" t="s">
        <v>102</v>
      </c>
      <c r="D66" s="169"/>
      <c r="E66" s="169">
        <v>1635869</v>
      </c>
      <c r="F66" s="169">
        <v>7319311</v>
      </c>
      <c r="G66" s="169">
        <v>342676</v>
      </c>
      <c r="H66" s="169">
        <v>9297856</v>
      </c>
      <c r="I66" s="169">
        <v>373049</v>
      </c>
      <c r="J66" s="169">
        <v>3132457</v>
      </c>
      <c r="K66" s="169">
        <v>3505506</v>
      </c>
    </row>
    <row r="67" spans="1:11" ht="14.25" customHeight="1" x14ac:dyDescent="0.25">
      <c r="A67" s="392"/>
      <c r="B67" s="158">
        <v>2021</v>
      </c>
      <c r="C67" s="151" t="s">
        <v>103</v>
      </c>
      <c r="D67" s="152"/>
      <c r="E67" s="152">
        <v>1874350</v>
      </c>
      <c r="F67" s="152">
        <v>7450969</v>
      </c>
      <c r="G67" s="152">
        <v>281709</v>
      </c>
      <c r="H67" s="152">
        <v>9607028</v>
      </c>
      <c r="I67" s="152">
        <v>438184</v>
      </c>
      <c r="J67" s="152">
        <v>3120285</v>
      </c>
      <c r="K67" s="152">
        <v>3558469</v>
      </c>
    </row>
    <row r="68" spans="1:11" ht="14.25" customHeight="1" x14ac:dyDescent="0.25">
      <c r="A68" s="392"/>
      <c r="B68" s="168">
        <v>2022</v>
      </c>
      <c r="C68" s="168" t="s">
        <v>104</v>
      </c>
      <c r="D68" s="169"/>
      <c r="E68" s="169">
        <v>1581584</v>
      </c>
      <c r="F68" s="169">
        <v>7858798</v>
      </c>
      <c r="G68" s="169">
        <v>280284</v>
      </c>
      <c r="H68" s="169">
        <v>9720666</v>
      </c>
      <c r="I68" s="169">
        <v>403014</v>
      </c>
      <c r="J68" s="169">
        <v>3171017</v>
      </c>
      <c r="K68" s="169">
        <v>3574031</v>
      </c>
    </row>
    <row r="69" spans="1:11" ht="14.25" customHeight="1" x14ac:dyDescent="0.25">
      <c r="A69" s="392"/>
      <c r="B69" s="158">
        <v>2022</v>
      </c>
      <c r="C69" s="151" t="s">
        <v>105</v>
      </c>
      <c r="D69" s="152"/>
      <c r="E69" s="152">
        <v>1617669</v>
      </c>
      <c r="F69" s="152">
        <v>8384660</v>
      </c>
      <c r="G69" s="152">
        <v>279003</v>
      </c>
      <c r="H69" s="152">
        <v>10281332</v>
      </c>
      <c r="I69" s="152">
        <v>427928</v>
      </c>
      <c r="J69" s="152">
        <v>3153752</v>
      </c>
      <c r="K69" s="152">
        <v>3581680</v>
      </c>
    </row>
    <row r="70" spans="1:11" ht="14.25" customHeight="1" x14ac:dyDescent="0.25">
      <c r="A70" s="392"/>
      <c r="B70" s="208">
        <v>2022</v>
      </c>
      <c r="C70" s="168" t="s">
        <v>102</v>
      </c>
      <c r="D70" s="169"/>
      <c r="E70" s="169">
        <v>1436008</v>
      </c>
      <c r="F70" s="169">
        <v>8630659</v>
      </c>
      <c r="G70" s="169">
        <v>197606</v>
      </c>
      <c r="H70" s="169">
        <v>10264273</v>
      </c>
      <c r="I70" s="169">
        <v>497582</v>
      </c>
      <c r="J70" s="169">
        <v>3221183</v>
      </c>
      <c r="K70" s="169">
        <v>3718765</v>
      </c>
    </row>
    <row r="71" spans="1:11" ht="14.25" customHeight="1" x14ac:dyDescent="0.25">
      <c r="A71" s="392"/>
      <c r="B71" s="158">
        <v>2022</v>
      </c>
      <c r="C71" s="151" t="s">
        <v>103</v>
      </c>
      <c r="D71" s="152"/>
      <c r="E71" s="152">
        <v>1356346</v>
      </c>
      <c r="F71" s="152">
        <v>8513858</v>
      </c>
      <c r="G71" s="152">
        <v>204766</v>
      </c>
      <c r="H71" s="152">
        <v>10074970</v>
      </c>
      <c r="I71" s="152">
        <v>491225</v>
      </c>
      <c r="J71" s="152">
        <v>3351016</v>
      </c>
      <c r="K71" s="152">
        <v>3842241</v>
      </c>
    </row>
    <row r="72" spans="1:11" ht="14.25" customHeight="1" x14ac:dyDescent="0.25">
      <c r="A72" s="392"/>
      <c r="B72" s="168">
        <v>2023</v>
      </c>
      <c r="C72" s="168" t="s">
        <v>104</v>
      </c>
      <c r="D72" s="169"/>
      <c r="E72" s="169">
        <v>1434090</v>
      </c>
      <c r="F72" s="169">
        <v>8236203</v>
      </c>
      <c r="G72" s="169">
        <v>235555</v>
      </c>
      <c r="H72" s="169">
        <v>9905848</v>
      </c>
      <c r="I72" s="169">
        <v>539519</v>
      </c>
      <c r="J72" s="169">
        <v>3491680</v>
      </c>
      <c r="K72" s="169">
        <v>4031199</v>
      </c>
    </row>
    <row r="73" spans="1:11" ht="14.25" customHeight="1" x14ac:dyDescent="0.25">
      <c r="A73" s="392"/>
      <c r="B73" s="158">
        <v>2023</v>
      </c>
      <c r="C73" s="151" t="s">
        <v>105</v>
      </c>
      <c r="D73" s="152"/>
      <c r="E73" s="152">
        <v>1398343</v>
      </c>
      <c r="F73" s="152">
        <v>7767579</v>
      </c>
      <c r="G73" s="152">
        <v>323305</v>
      </c>
      <c r="H73" s="152">
        <v>9489227</v>
      </c>
      <c r="I73" s="152">
        <v>550170</v>
      </c>
      <c r="J73" s="152">
        <v>3495149</v>
      </c>
      <c r="K73" s="152">
        <v>4045319</v>
      </c>
    </row>
    <row r="74" spans="1:11" ht="14.25" customHeight="1" x14ac:dyDescent="0.25">
      <c r="A74" s="392"/>
      <c r="B74" s="208">
        <v>2023</v>
      </c>
      <c r="C74" s="168" t="s">
        <v>102</v>
      </c>
      <c r="D74" s="169"/>
      <c r="E74" s="169">
        <v>1278895</v>
      </c>
      <c r="F74" s="169">
        <v>8502488</v>
      </c>
      <c r="G74" s="169">
        <v>325782</v>
      </c>
      <c r="H74" s="169">
        <v>10107165</v>
      </c>
      <c r="I74" s="169">
        <v>483228</v>
      </c>
      <c r="J74" s="169">
        <v>3623427</v>
      </c>
      <c r="K74" s="169">
        <v>4106655</v>
      </c>
    </row>
    <row r="75" spans="1:11" ht="14.25" customHeight="1" x14ac:dyDescent="0.25">
      <c r="A75" s="392"/>
      <c r="B75" s="158">
        <v>2023</v>
      </c>
      <c r="C75" s="151" t="s">
        <v>103</v>
      </c>
      <c r="D75" s="152"/>
      <c r="E75" s="152">
        <v>1122245</v>
      </c>
      <c r="F75" s="152">
        <v>8801573</v>
      </c>
      <c r="G75" s="152">
        <v>253630</v>
      </c>
      <c r="H75" s="152">
        <v>10177448</v>
      </c>
      <c r="I75" s="152">
        <v>570809</v>
      </c>
      <c r="J75" s="152">
        <v>3718040</v>
      </c>
      <c r="K75" s="152">
        <v>4288849</v>
      </c>
    </row>
    <row r="76" spans="1:11" ht="14.25" customHeight="1" x14ac:dyDescent="0.25">
      <c r="A76" s="392"/>
      <c r="B76" s="168">
        <v>2024</v>
      </c>
      <c r="C76" s="168" t="s">
        <v>104</v>
      </c>
      <c r="D76" s="169"/>
      <c r="E76" s="169">
        <v>1160622</v>
      </c>
      <c r="F76" s="169">
        <v>8357974</v>
      </c>
      <c r="G76" s="169">
        <v>389834</v>
      </c>
      <c r="H76" s="169">
        <v>9908430</v>
      </c>
      <c r="I76" s="169">
        <v>458092</v>
      </c>
      <c r="J76" s="169">
        <v>3730484</v>
      </c>
      <c r="K76" s="169">
        <v>4188576</v>
      </c>
    </row>
    <row r="77" spans="1:11" ht="14.25" customHeight="1" x14ac:dyDescent="0.25">
      <c r="A77" s="392"/>
      <c r="B77" s="158">
        <v>2024</v>
      </c>
      <c r="C77" s="151" t="s">
        <v>105</v>
      </c>
      <c r="D77" s="152"/>
      <c r="E77" s="152">
        <v>1307880</v>
      </c>
      <c r="F77" s="152">
        <v>8869798</v>
      </c>
      <c r="G77" s="152">
        <v>323941</v>
      </c>
      <c r="H77" s="152">
        <v>10501619</v>
      </c>
      <c r="I77" s="152">
        <v>482108</v>
      </c>
      <c r="J77" s="152">
        <v>3745895</v>
      </c>
      <c r="K77" s="152">
        <v>4228003</v>
      </c>
    </row>
    <row r="78" spans="1:11" ht="14.25" customHeight="1" x14ac:dyDescent="0.25">
      <c r="A78" s="392"/>
      <c r="B78" s="208">
        <v>2024</v>
      </c>
      <c r="C78" s="168" t="s">
        <v>102</v>
      </c>
      <c r="D78" s="169"/>
      <c r="E78" s="169">
        <v>1137271</v>
      </c>
      <c r="F78" s="169">
        <v>8585962</v>
      </c>
      <c r="G78" s="169">
        <v>249785</v>
      </c>
      <c r="H78" s="169">
        <v>9973018</v>
      </c>
      <c r="I78" s="169">
        <v>460080</v>
      </c>
      <c r="J78" s="169">
        <v>3788277</v>
      </c>
      <c r="K78" s="169">
        <v>4248357</v>
      </c>
    </row>
    <row r="79" spans="1:11" ht="14.25" customHeight="1" x14ac:dyDescent="0.25">
      <c r="A79" s="392"/>
      <c r="B79" s="158">
        <v>2024</v>
      </c>
      <c r="C79" s="151" t="s">
        <v>103</v>
      </c>
      <c r="D79" s="152"/>
      <c r="E79" s="152">
        <v>1100383</v>
      </c>
      <c r="F79" s="152">
        <v>7730023</v>
      </c>
      <c r="G79" s="152">
        <v>272956</v>
      </c>
      <c r="H79" s="152">
        <v>9103362</v>
      </c>
      <c r="I79" s="152">
        <v>447435</v>
      </c>
      <c r="J79" s="152">
        <v>3724470</v>
      </c>
      <c r="K79" s="152">
        <v>4171905</v>
      </c>
    </row>
    <row r="80" spans="1:11" ht="14.25" customHeight="1" x14ac:dyDescent="0.25">
      <c r="A80" s="392"/>
      <c r="B80" s="168">
        <v>2025</v>
      </c>
      <c r="C80" s="168" t="s">
        <v>104</v>
      </c>
      <c r="D80" s="169"/>
      <c r="E80" s="169">
        <v>1164047</v>
      </c>
      <c r="F80" s="169">
        <v>7675260</v>
      </c>
      <c r="G80" s="169">
        <v>203808</v>
      </c>
      <c r="H80" s="169">
        <v>9043115</v>
      </c>
      <c r="I80" s="169">
        <v>383280</v>
      </c>
      <c r="J80" s="169">
        <v>3758364</v>
      </c>
      <c r="K80" s="169">
        <v>4141644</v>
      </c>
    </row>
    <row r="81" spans="1:11" ht="14.25" customHeight="1" x14ac:dyDescent="0.25">
      <c r="A81" s="392"/>
      <c r="B81" s="158">
        <v>2025</v>
      </c>
      <c r="C81" s="151" t="s">
        <v>105</v>
      </c>
      <c r="D81" s="152"/>
      <c r="E81" s="152">
        <v>1350094</v>
      </c>
      <c r="F81" s="152">
        <v>7369415</v>
      </c>
      <c r="G81" s="152">
        <v>325903</v>
      </c>
      <c r="H81" s="152">
        <v>9045412</v>
      </c>
      <c r="I81" s="152">
        <v>305910</v>
      </c>
      <c r="J81" s="152">
        <v>3537725</v>
      </c>
      <c r="K81" s="152">
        <v>3843635</v>
      </c>
    </row>
    <row r="82" spans="1:11" ht="14.25" customHeight="1" x14ac:dyDescent="0.25">
      <c r="A82" s="293"/>
      <c r="B82" s="208">
        <v>2025</v>
      </c>
      <c r="C82" s="168" t="s">
        <v>102</v>
      </c>
      <c r="D82" s="169"/>
      <c r="E82" s="169">
        <v>1202840</v>
      </c>
      <c r="F82" s="169">
        <v>7242143</v>
      </c>
      <c r="G82" s="169">
        <v>262303</v>
      </c>
      <c r="H82" s="169">
        <v>8707286</v>
      </c>
      <c r="I82" s="169">
        <v>300735</v>
      </c>
      <c r="J82" s="169">
        <v>3375428</v>
      </c>
      <c r="K82" s="169">
        <v>3676163</v>
      </c>
    </row>
    <row r="83" spans="1:11" ht="14.25" customHeight="1" x14ac:dyDescent="0.25">
      <c r="A83" s="293"/>
      <c r="B83" s="158">
        <v>2025</v>
      </c>
      <c r="C83" s="151" t="s">
        <v>103</v>
      </c>
      <c r="D83" s="152"/>
      <c r="E83" s="152">
        <v>1365078</v>
      </c>
      <c r="F83" s="152">
        <v>7157047</v>
      </c>
      <c r="G83" s="152">
        <v>272997</v>
      </c>
      <c r="H83" s="152">
        <v>8795122</v>
      </c>
      <c r="I83" s="152">
        <v>362804</v>
      </c>
      <c r="J83" s="152">
        <v>3020411</v>
      </c>
      <c r="K83" s="152">
        <v>3383215</v>
      </c>
    </row>
    <row r="84" spans="1:11" ht="14.25" customHeight="1" x14ac:dyDescent="0.25">
      <c r="A84" s="293"/>
      <c r="B84" s="168">
        <v>2026</v>
      </c>
      <c r="C84" s="168" t="s">
        <v>104</v>
      </c>
      <c r="D84" s="169"/>
      <c r="E84" s="169">
        <v>1104030</v>
      </c>
      <c r="F84" s="169">
        <v>7208690</v>
      </c>
      <c r="G84" s="169">
        <v>148800</v>
      </c>
      <c r="H84" s="169">
        <v>8461520</v>
      </c>
      <c r="I84" s="169">
        <v>357519</v>
      </c>
      <c r="J84" s="169">
        <v>2829224</v>
      </c>
      <c r="K84" s="169">
        <v>3186743</v>
      </c>
    </row>
    <row r="85" spans="1:11" ht="14.25" customHeight="1" x14ac:dyDescent="0.25">
      <c r="A85" s="144"/>
      <c r="B85" s="292">
        <v>2026</v>
      </c>
      <c r="C85" s="156" t="s">
        <v>105</v>
      </c>
      <c r="D85" s="157"/>
      <c r="E85" s="157">
        <v>1117742</v>
      </c>
      <c r="F85" s="157">
        <v>7545399</v>
      </c>
      <c r="G85" s="157">
        <v>147774</v>
      </c>
      <c r="H85" s="157">
        <v>8810915</v>
      </c>
      <c r="I85" s="157">
        <v>272961</v>
      </c>
      <c r="J85" s="157">
        <v>2658807</v>
      </c>
      <c r="K85" s="157">
        <v>2931768</v>
      </c>
    </row>
    <row r="86" spans="1:11" ht="14.25" customHeight="1" x14ac:dyDescent="0.25">
      <c r="A86" s="392" t="s">
        <v>207</v>
      </c>
      <c r="B86" s="168">
        <v>2020</v>
      </c>
      <c r="C86" s="168" t="s">
        <v>102</v>
      </c>
      <c r="D86" s="169"/>
      <c r="E86" s="169">
        <v>168510</v>
      </c>
      <c r="F86" s="169">
        <v>2754722</v>
      </c>
      <c r="G86" s="169">
        <v>1115236</v>
      </c>
      <c r="H86" s="169">
        <v>4038468</v>
      </c>
      <c r="I86" s="169">
        <v>209214</v>
      </c>
      <c r="J86" s="169">
        <v>2734666</v>
      </c>
      <c r="K86" s="169">
        <v>2943880</v>
      </c>
    </row>
    <row r="87" spans="1:11" ht="14.25" customHeight="1" x14ac:dyDescent="0.25">
      <c r="A87" s="392"/>
      <c r="B87" s="158">
        <v>2020</v>
      </c>
      <c r="C87" s="151" t="s">
        <v>103</v>
      </c>
      <c r="D87" s="152"/>
      <c r="E87" s="152">
        <v>179192</v>
      </c>
      <c r="F87" s="152">
        <v>4027558</v>
      </c>
      <c r="G87" s="152">
        <v>258547</v>
      </c>
      <c r="H87" s="152">
        <v>4465297</v>
      </c>
      <c r="I87" s="152">
        <v>281069</v>
      </c>
      <c r="J87" s="152">
        <v>2567567</v>
      </c>
      <c r="K87" s="152">
        <v>2848636</v>
      </c>
    </row>
    <row r="88" spans="1:11" ht="14.25" customHeight="1" x14ac:dyDescent="0.25">
      <c r="A88" s="392"/>
      <c r="B88" s="168">
        <v>2021</v>
      </c>
      <c r="C88" s="168" t="s">
        <v>104</v>
      </c>
      <c r="D88" s="169"/>
      <c r="E88" s="169">
        <v>186167</v>
      </c>
      <c r="F88" s="169">
        <v>4243293</v>
      </c>
      <c r="G88" s="169">
        <v>178777</v>
      </c>
      <c r="H88" s="169">
        <v>4608237</v>
      </c>
      <c r="I88" s="169">
        <v>273030</v>
      </c>
      <c r="J88" s="169">
        <v>2529067</v>
      </c>
      <c r="K88" s="169">
        <v>2802097</v>
      </c>
    </row>
    <row r="89" spans="1:11" ht="14.25" customHeight="1" x14ac:dyDescent="0.25">
      <c r="A89" s="392"/>
      <c r="B89" s="158">
        <v>2021</v>
      </c>
      <c r="C89" s="151" t="s">
        <v>105</v>
      </c>
      <c r="D89" s="152"/>
      <c r="E89" s="152">
        <v>170976</v>
      </c>
      <c r="F89" s="152">
        <v>3930044</v>
      </c>
      <c r="G89" s="152">
        <v>127254</v>
      </c>
      <c r="H89" s="152">
        <v>4228274</v>
      </c>
      <c r="I89" s="152">
        <v>372928</v>
      </c>
      <c r="J89" s="152">
        <v>2559393</v>
      </c>
      <c r="K89" s="152">
        <v>2932321</v>
      </c>
    </row>
    <row r="90" spans="1:11" ht="14.25" customHeight="1" x14ac:dyDescent="0.25">
      <c r="A90" s="392"/>
      <c r="B90" s="208">
        <v>2021</v>
      </c>
      <c r="C90" s="168" t="s">
        <v>102</v>
      </c>
      <c r="D90" s="169"/>
      <c r="E90" s="169">
        <v>152873</v>
      </c>
      <c r="F90" s="169">
        <v>3718333</v>
      </c>
      <c r="G90" s="169">
        <v>150580</v>
      </c>
      <c r="H90" s="169">
        <v>4021786</v>
      </c>
      <c r="I90" s="169">
        <v>228631</v>
      </c>
      <c r="J90" s="169">
        <v>2637111</v>
      </c>
      <c r="K90" s="169">
        <v>2865742</v>
      </c>
    </row>
    <row r="91" spans="1:11" ht="14.25" customHeight="1" x14ac:dyDescent="0.25">
      <c r="A91" s="392"/>
      <c r="B91" s="158">
        <v>2021</v>
      </c>
      <c r="C91" s="151" t="s">
        <v>103</v>
      </c>
      <c r="D91" s="152"/>
      <c r="E91" s="152">
        <v>161333</v>
      </c>
      <c r="F91" s="152">
        <v>4031770</v>
      </c>
      <c r="G91" s="152">
        <v>152063</v>
      </c>
      <c r="H91" s="152">
        <v>4345166</v>
      </c>
      <c r="I91" s="152">
        <v>317089</v>
      </c>
      <c r="J91" s="152">
        <v>2560578</v>
      </c>
      <c r="K91" s="152">
        <v>2877667</v>
      </c>
    </row>
    <row r="92" spans="1:11" ht="14.25" customHeight="1" x14ac:dyDescent="0.25">
      <c r="A92" s="392"/>
      <c r="B92" s="168">
        <v>2022</v>
      </c>
      <c r="C92" s="168" t="s">
        <v>104</v>
      </c>
      <c r="D92" s="169"/>
      <c r="E92" s="169">
        <v>134229</v>
      </c>
      <c r="F92" s="169">
        <v>4021999</v>
      </c>
      <c r="G92" s="169">
        <v>104954</v>
      </c>
      <c r="H92" s="169">
        <v>4261182</v>
      </c>
      <c r="I92" s="169">
        <v>302093</v>
      </c>
      <c r="J92" s="169">
        <v>2636288</v>
      </c>
      <c r="K92" s="169">
        <v>2938381</v>
      </c>
    </row>
    <row r="93" spans="1:11" ht="14.25" customHeight="1" x14ac:dyDescent="0.25">
      <c r="A93" s="392"/>
      <c r="B93" s="158">
        <v>2022</v>
      </c>
      <c r="C93" s="151" t="s">
        <v>105</v>
      </c>
      <c r="D93" s="152"/>
      <c r="E93" s="152">
        <v>162236</v>
      </c>
      <c r="F93" s="152">
        <v>4191086</v>
      </c>
      <c r="G93" s="152">
        <v>156757</v>
      </c>
      <c r="H93" s="152">
        <v>4510079</v>
      </c>
      <c r="I93" s="152">
        <v>279684</v>
      </c>
      <c r="J93" s="152">
        <v>2650095</v>
      </c>
      <c r="K93" s="152">
        <v>2929779</v>
      </c>
    </row>
    <row r="94" spans="1:11" ht="14.25" customHeight="1" x14ac:dyDescent="0.25">
      <c r="A94" s="392"/>
      <c r="B94" s="208">
        <v>2022</v>
      </c>
      <c r="C94" s="168" t="s">
        <v>102</v>
      </c>
      <c r="D94" s="169"/>
      <c r="E94" s="169">
        <v>119970</v>
      </c>
      <c r="F94" s="169">
        <v>4372237</v>
      </c>
      <c r="G94" s="169">
        <v>161835</v>
      </c>
      <c r="H94" s="169">
        <v>4654042</v>
      </c>
      <c r="I94" s="169">
        <v>279452</v>
      </c>
      <c r="J94" s="169">
        <v>2652952</v>
      </c>
      <c r="K94" s="169">
        <v>2932404</v>
      </c>
    </row>
    <row r="95" spans="1:11" ht="14.25" customHeight="1" x14ac:dyDescent="0.25">
      <c r="A95" s="392"/>
      <c r="B95" s="158">
        <v>2022</v>
      </c>
      <c r="C95" s="151" t="s">
        <v>103</v>
      </c>
      <c r="D95" s="152"/>
      <c r="E95" s="152">
        <v>178834</v>
      </c>
      <c r="F95" s="152">
        <v>4396773</v>
      </c>
      <c r="G95" s="152">
        <v>122226</v>
      </c>
      <c r="H95" s="152">
        <v>4697833</v>
      </c>
      <c r="I95" s="152">
        <v>299682</v>
      </c>
      <c r="J95" s="152">
        <v>2692235</v>
      </c>
      <c r="K95" s="152">
        <v>2991917</v>
      </c>
    </row>
    <row r="96" spans="1:11" ht="14.25" customHeight="1" x14ac:dyDescent="0.25">
      <c r="A96" s="392"/>
      <c r="B96" s="168">
        <v>2023</v>
      </c>
      <c r="C96" s="168" t="s">
        <v>104</v>
      </c>
      <c r="D96" s="169"/>
      <c r="E96" s="169">
        <v>141226</v>
      </c>
      <c r="F96" s="169">
        <v>4085237</v>
      </c>
      <c r="G96" s="169">
        <v>151307</v>
      </c>
      <c r="H96" s="169">
        <v>4377770</v>
      </c>
      <c r="I96" s="169">
        <v>337461</v>
      </c>
      <c r="J96" s="169">
        <v>2685537</v>
      </c>
      <c r="K96" s="169">
        <v>3022998</v>
      </c>
    </row>
    <row r="97" spans="1:11" ht="14.25" customHeight="1" x14ac:dyDescent="0.25">
      <c r="A97" s="392"/>
      <c r="B97" s="158">
        <v>2023</v>
      </c>
      <c r="C97" s="151" t="s">
        <v>105</v>
      </c>
      <c r="D97" s="152"/>
      <c r="E97" s="152">
        <v>134773</v>
      </c>
      <c r="F97" s="152">
        <v>4766051</v>
      </c>
      <c r="G97" s="152">
        <v>166758</v>
      </c>
      <c r="H97" s="152">
        <v>5067582</v>
      </c>
      <c r="I97" s="152">
        <v>325434</v>
      </c>
      <c r="J97" s="152">
        <v>2714817</v>
      </c>
      <c r="K97" s="152">
        <v>3040251</v>
      </c>
    </row>
    <row r="98" spans="1:11" ht="14.25" customHeight="1" x14ac:dyDescent="0.25">
      <c r="A98" s="392"/>
      <c r="B98" s="208">
        <v>2023</v>
      </c>
      <c r="C98" s="168" t="s">
        <v>102</v>
      </c>
      <c r="D98" s="169"/>
      <c r="E98" s="169">
        <v>109700</v>
      </c>
      <c r="F98" s="169">
        <v>4326484</v>
      </c>
      <c r="G98" s="169">
        <v>142702</v>
      </c>
      <c r="H98" s="169">
        <v>4578886</v>
      </c>
      <c r="I98" s="169">
        <v>312247</v>
      </c>
      <c r="J98" s="169">
        <v>2745581</v>
      </c>
      <c r="K98" s="169">
        <v>3057828</v>
      </c>
    </row>
    <row r="99" spans="1:11" ht="14.25" customHeight="1" x14ac:dyDescent="0.25">
      <c r="A99" s="392"/>
      <c r="B99" s="158">
        <v>2023</v>
      </c>
      <c r="C99" s="151" t="s">
        <v>103</v>
      </c>
      <c r="D99" s="152"/>
      <c r="E99" s="152">
        <v>103948</v>
      </c>
      <c r="F99" s="152">
        <v>4120595</v>
      </c>
      <c r="G99" s="152">
        <v>137454</v>
      </c>
      <c r="H99" s="152">
        <v>4361997</v>
      </c>
      <c r="I99" s="152">
        <v>294308</v>
      </c>
      <c r="J99" s="152">
        <v>2822842</v>
      </c>
      <c r="K99" s="152">
        <v>3117150</v>
      </c>
    </row>
    <row r="100" spans="1:11" ht="14.25" customHeight="1" x14ac:dyDescent="0.25">
      <c r="A100" s="392"/>
      <c r="B100" s="168">
        <v>2024</v>
      </c>
      <c r="C100" s="168" t="s">
        <v>104</v>
      </c>
      <c r="D100" s="169"/>
      <c r="E100" s="169">
        <v>88638</v>
      </c>
      <c r="F100" s="169">
        <v>4245335</v>
      </c>
      <c r="G100" s="169">
        <v>138556</v>
      </c>
      <c r="H100" s="169">
        <v>4472529</v>
      </c>
      <c r="I100" s="169">
        <v>238167</v>
      </c>
      <c r="J100" s="169">
        <v>2829587</v>
      </c>
      <c r="K100" s="169">
        <v>3067754</v>
      </c>
    </row>
    <row r="101" spans="1:11" ht="14.25" customHeight="1" x14ac:dyDescent="0.25">
      <c r="A101" s="392"/>
      <c r="B101" s="158">
        <v>2024</v>
      </c>
      <c r="C101" s="151" t="s">
        <v>105</v>
      </c>
      <c r="D101" s="152"/>
      <c r="E101" s="152">
        <v>111829</v>
      </c>
      <c r="F101" s="152">
        <v>4554081</v>
      </c>
      <c r="G101" s="152">
        <v>130312</v>
      </c>
      <c r="H101" s="152">
        <v>4796222</v>
      </c>
      <c r="I101" s="152">
        <v>231717</v>
      </c>
      <c r="J101" s="152">
        <v>2787772</v>
      </c>
      <c r="K101" s="152">
        <v>3019489</v>
      </c>
    </row>
    <row r="102" spans="1:11" ht="14.25" customHeight="1" x14ac:dyDescent="0.25">
      <c r="A102" s="392"/>
      <c r="B102" s="208">
        <v>2024</v>
      </c>
      <c r="C102" s="168" t="s">
        <v>102</v>
      </c>
      <c r="D102" s="169"/>
      <c r="E102" s="169">
        <v>131148</v>
      </c>
      <c r="F102" s="169">
        <v>4722267</v>
      </c>
      <c r="G102" s="169">
        <v>201814</v>
      </c>
      <c r="H102" s="169">
        <v>5055229</v>
      </c>
      <c r="I102" s="169">
        <v>257973</v>
      </c>
      <c r="J102" s="169">
        <v>2693613</v>
      </c>
      <c r="K102" s="169">
        <v>2951586</v>
      </c>
    </row>
    <row r="103" spans="1:11" ht="14.25" customHeight="1" x14ac:dyDescent="0.25">
      <c r="A103" s="392"/>
      <c r="B103" s="158">
        <v>2024</v>
      </c>
      <c r="C103" s="151" t="s">
        <v>103</v>
      </c>
      <c r="D103" s="152"/>
      <c r="E103" s="152">
        <v>127392</v>
      </c>
      <c r="F103" s="152">
        <v>4856906</v>
      </c>
      <c r="G103" s="152">
        <v>161057</v>
      </c>
      <c r="H103" s="152">
        <v>5145355</v>
      </c>
      <c r="I103" s="152">
        <v>249245</v>
      </c>
      <c r="J103" s="152">
        <v>2656206</v>
      </c>
      <c r="K103" s="152">
        <v>2905451</v>
      </c>
    </row>
    <row r="104" spans="1:11" ht="14.25" customHeight="1" x14ac:dyDescent="0.25">
      <c r="A104" s="392"/>
      <c r="B104" s="168">
        <v>2025</v>
      </c>
      <c r="C104" s="168" t="s">
        <v>104</v>
      </c>
      <c r="D104" s="169"/>
      <c r="E104" s="169">
        <v>77061</v>
      </c>
      <c r="F104" s="169">
        <v>4659762</v>
      </c>
      <c r="G104" s="169">
        <v>130526</v>
      </c>
      <c r="H104" s="169">
        <v>4867349</v>
      </c>
      <c r="I104" s="169">
        <v>255983</v>
      </c>
      <c r="J104" s="169">
        <v>2623175</v>
      </c>
      <c r="K104" s="169">
        <v>2879158</v>
      </c>
    </row>
    <row r="105" spans="1:11" ht="14.25" customHeight="1" x14ac:dyDescent="0.25">
      <c r="A105" s="392"/>
      <c r="B105" s="158">
        <v>2025</v>
      </c>
      <c r="C105" s="151" t="s">
        <v>105</v>
      </c>
      <c r="D105" s="152"/>
      <c r="E105" s="152">
        <v>94774</v>
      </c>
      <c r="F105" s="152">
        <v>4586493</v>
      </c>
      <c r="G105" s="152">
        <v>158524</v>
      </c>
      <c r="H105" s="152">
        <v>4839791</v>
      </c>
      <c r="I105" s="152">
        <v>251771</v>
      </c>
      <c r="J105" s="152">
        <v>2573036</v>
      </c>
      <c r="K105" s="152">
        <v>2824807</v>
      </c>
    </row>
    <row r="106" spans="1:11" ht="14.25" customHeight="1" x14ac:dyDescent="0.25">
      <c r="A106" s="293"/>
      <c r="B106" s="208">
        <v>2025</v>
      </c>
      <c r="C106" s="168" t="s">
        <v>102</v>
      </c>
      <c r="D106" s="169"/>
      <c r="E106" s="169">
        <v>88351</v>
      </c>
      <c r="F106" s="169">
        <v>4792692</v>
      </c>
      <c r="G106" s="169">
        <v>127552</v>
      </c>
      <c r="H106" s="169">
        <v>5008595</v>
      </c>
      <c r="I106" s="169">
        <v>212976</v>
      </c>
      <c r="J106" s="169">
        <v>2560672</v>
      </c>
      <c r="K106" s="169">
        <v>2773648</v>
      </c>
    </row>
    <row r="107" spans="1:11" ht="14.25" customHeight="1" x14ac:dyDescent="0.25">
      <c r="A107" s="293"/>
      <c r="B107" s="158">
        <v>2025</v>
      </c>
      <c r="C107" s="151" t="s">
        <v>103</v>
      </c>
      <c r="D107" s="152"/>
      <c r="E107" s="152">
        <v>83294</v>
      </c>
      <c r="F107" s="152">
        <v>4187518</v>
      </c>
      <c r="G107" s="152">
        <v>169273</v>
      </c>
      <c r="H107" s="152">
        <v>4440085</v>
      </c>
      <c r="I107" s="152">
        <v>242201</v>
      </c>
      <c r="J107" s="152">
        <v>2431734</v>
      </c>
      <c r="K107" s="152">
        <v>2673935</v>
      </c>
    </row>
    <row r="108" spans="1:11" ht="14.25" customHeight="1" x14ac:dyDescent="0.25">
      <c r="A108" s="293"/>
      <c r="B108" s="168">
        <v>2026</v>
      </c>
      <c r="C108" s="168" t="s">
        <v>104</v>
      </c>
      <c r="D108" s="169"/>
      <c r="E108" s="169">
        <v>62279</v>
      </c>
      <c r="F108" s="169">
        <v>4254957</v>
      </c>
      <c r="G108" s="169">
        <v>131785</v>
      </c>
      <c r="H108" s="169">
        <v>4449021</v>
      </c>
      <c r="I108" s="169">
        <v>325968</v>
      </c>
      <c r="J108" s="169">
        <v>2328457</v>
      </c>
      <c r="K108" s="169">
        <v>2654425</v>
      </c>
    </row>
    <row r="109" spans="1:11" ht="14.25" customHeight="1" x14ac:dyDescent="0.25">
      <c r="A109" s="144"/>
      <c r="B109" s="292">
        <v>2026</v>
      </c>
      <c r="C109" s="156" t="s">
        <v>105</v>
      </c>
      <c r="D109" s="157"/>
      <c r="E109" s="157">
        <v>106199</v>
      </c>
      <c r="F109" s="157">
        <v>4029194</v>
      </c>
      <c r="G109" s="157">
        <v>213620</v>
      </c>
      <c r="H109" s="157">
        <v>4349013</v>
      </c>
      <c r="I109" s="157">
        <v>251142</v>
      </c>
      <c r="J109" s="157">
        <v>2310381</v>
      </c>
      <c r="K109" s="157">
        <v>2561523</v>
      </c>
    </row>
    <row r="110" spans="1:11" ht="14.25" customHeight="1" x14ac:dyDescent="0.25">
      <c r="A110" s="392" t="s">
        <v>208</v>
      </c>
      <c r="B110" s="168">
        <v>2020</v>
      </c>
      <c r="C110" s="168" t="s">
        <v>102</v>
      </c>
      <c r="D110" s="169"/>
      <c r="E110" s="169">
        <v>19737</v>
      </c>
      <c r="F110" s="169">
        <v>3466311</v>
      </c>
      <c r="G110" s="169">
        <v>1660454</v>
      </c>
      <c r="H110" s="169">
        <v>5146502</v>
      </c>
      <c r="I110" s="169">
        <v>157816</v>
      </c>
      <c r="J110" s="169">
        <v>2507650</v>
      </c>
      <c r="K110" s="169">
        <v>2665466</v>
      </c>
    </row>
    <row r="111" spans="1:11" ht="14.25" customHeight="1" x14ac:dyDescent="0.25">
      <c r="A111" s="392"/>
      <c r="B111" s="158">
        <v>2020</v>
      </c>
      <c r="C111" s="151" t="s">
        <v>103</v>
      </c>
      <c r="D111" s="152"/>
      <c r="E111" s="152">
        <v>13398</v>
      </c>
      <c r="F111" s="152">
        <v>4732087</v>
      </c>
      <c r="G111" s="152">
        <v>283024</v>
      </c>
      <c r="H111" s="152">
        <v>5028509</v>
      </c>
      <c r="I111" s="152">
        <v>286449</v>
      </c>
      <c r="J111" s="152">
        <v>2382107</v>
      </c>
      <c r="K111" s="152">
        <v>2668556</v>
      </c>
    </row>
    <row r="112" spans="1:11" ht="14.25" customHeight="1" x14ac:dyDescent="0.25">
      <c r="A112" s="392"/>
      <c r="B112" s="168">
        <v>2021</v>
      </c>
      <c r="C112" s="168" t="s">
        <v>104</v>
      </c>
      <c r="D112" s="169"/>
      <c r="E112" s="169">
        <v>14282</v>
      </c>
      <c r="F112" s="169">
        <v>4357188</v>
      </c>
      <c r="G112" s="169">
        <v>156946</v>
      </c>
      <c r="H112" s="169">
        <v>4528416</v>
      </c>
      <c r="I112" s="169">
        <v>311020</v>
      </c>
      <c r="J112" s="169">
        <v>2403114</v>
      </c>
      <c r="K112" s="169">
        <v>2714134</v>
      </c>
    </row>
    <row r="113" spans="1:11" ht="14.25" customHeight="1" x14ac:dyDescent="0.25">
      <c r="A113" s="392"/>
      <c r="B113" s="158">
        <v>2021</v>
      </c>
      <c r="C113" s="151" t="s">
        <v>105</v>
      </c>
      <c r="D113" s="152"/>
      <c r="E113" s="152">
        <v>6734</v>
      </c>
      <c r="F113" s="152">
        <v>5042636</v>
      </c>
      <c r="G113" s="152">
        <v>152985</v>
      </c>
      <c r="H113" s="152">
        <v>5202355</v>
      </c>
      <c r="I113" s="152">
        <v>254500</v>
      </c>
      <c r="J113" s="152">
        <v>2423541</v>
      </c>
      <c r="K113" s="152">
        <v>2678041</v>
      </c>
    </row>
    <row r="114" spans="1:11" ht="14.25" customHeight="1" x14ac:dyDescent="0.25">
      <c r="A114" s="392"/>
      <c r="B114" s="208">
        <v>2021</v>
      </c>
      <c r="C114" s="168" t="s">
        <v>102</v>
      </c>
      <c r="D114" s="169"/>
      <c r="E114" s="169">
        <v>8546</v>
      </c>
      <c r="F114" s="169">
        <v>5171254</v>
      </c>
      <c r="G114" s="169">
        <v>195122</v>
      </c>
      <c r="H114" s="169">
        <v>5374922</v>
      </c>
      <c r="I114" s="169">
        <v>264493</v>
      </c>
      <c r="J114" s="169">
        <v>2467605</v>
      </c>
      <c r="K114" s="169">
        <v>2732098</v>
      </c>
    </row>
    <row r="115" spans="1:11" ht="14.25" customHeight="1" x14ac:dyDescent="0.25">
      <c r="A115" s="392"/>
      <c r="B115" s="158">
        <v>2021</v>
      </c>
      <c r="C115" s="151" t="s">
        <v>103</v>
      </c>
      <c r="D115" s="152"/>
      <c r="E115" s="152">
        <v>6119</v>
      </c>
      <c r="F115" s="152">
        <v>5053229</v>
      </c>
      <c r="G115" s="152">
        <v>218357</v>
      </c>
      <c r="H115" s="152">
        <v>5277705</v>
      </c>
      <c r="I115" s="152">
        <v>360769</v>
      </c>
      <c r="J115" s="152">
        <v>2444624</v>
      </c>
      <c r="K115" s="152">
        <v>2805393</v>
      </c>
    </row>
    <row r="116" spans="1:11" ht="14.25" customHeight="1" x14ac:dyDescent="0.25">
      <c r="A116" s="392"/>
      <c r="B116" s="168">
        <v>2022</v>
      </c>
      <c r="C116" s="168" t="s">
        <v>104</v>
      </c>
      <c r="D116" s="169"/>
      <c r="E116" s="169">
        <v>10421</v>
      </c>
      <c r="F116" s="169">
        <v>5539491</v>
      </c>
      <c r="G116" s="169">
        <v>201503</v>
      </c>
      <c r="H116" s="169">
        <v>5751415</v>
      </c>
      <c r="I116" s="169">
        <v>322856</v>
      </c>
      <c r="J116" s="169">
        <v>2516155</v>
      </c>
      <c r="K116" s="169">
        <v>2839011</v>
      </c>
    </row>
    <row r="117" spans="1:11" ht="14.25" customHeight="1" x14ac:dyDescent="0.25">
      <c r="A117" s="392"/>
      <c r="B117" s="158">
        <v>2022</v>
      </c>
      <c r="C117" s="151" t="s">
        <v>105</v>
      </c>
      <c r="D117" s="152"/>
      <c r="E117" s="152">
        <v>18378</v>
      </c>
      <c r="F117" s="152">
        <v>5168920</v>
      </c>
      <c r="G117" s="152">
        <v>153798</v>
      </c>
      <c r="H117" s="152">
        <v>5341096</v>
      </c>
      <c r="I117" s="152">
        <v>285190</v>
      </c>
      <c r="J117" s="152">
        <v>2565243</v>
      </c>
      <c r="K117" s="152">
        <v>2850433</v>
      </c>
    </row>
    <row r="118" spans="1:11" ht="14.25" customHeight="1" x14ac:dyDescent="0.25">
      <c r="A118" s="392"/>
      <c r="B118" s="208">
        <v>2022</v>
      </c>
      <c r="C118" s="168" t="s">
        <v>102</v>
      </c>
      <c r="D118" s="169"/>
      <c r="E118" s="169">
        <v>15498</v>
      </c>
      <c r="F118" s="169">
        <v>5381980</v>
      </c>
      <c r="G118" s="169">
        <v>229382</v>
      </c>
      <c r="H118" s="169">
        <v>5626860</v>
      </c>
      <c r="I118" s="169">
        <v>232818</v>
      </c>
      <c r="J118" s="169">
        <v>2513806</v>
      </c>
      <c r="K118" s="169">
        <v>2746624</v>
      </c>
    </row>
    <row r="119" spans="1:11" ht="14.25" customHeight="1" x14ac:dyDescent="0.25">
      <c r="A119" s="392"/>
      <c r="B119" s="158">
        <v>2022</v>
      </c>
      <c r="C119" s="151" t="s">
        <v>103</v>
      </c>
      <c r="D119" s="152"/>
      <c r="E119" s="152">
        <v>14596</v>
      </c>
      <c r="F119" s="152">
        <v>5380229</v>
      </c>
      <c r="G119" s="152">
        <v>159071</v>
      </c>
      <c r="H119" s="152">
        <v>5553896</v>
      </c>
      <c r="I119" s="152">
        <v>286861</v>
      </c>
      <c r="J119" s="152">
        <v>2404078</v>
      </c>
      <c r="K119" s="152">
        <v>2690939</v>
      </c>
    </row>
    <row r="120" spans="1:11" ht="14.25" customHeight="1" x14ac:dyDescent="0.25">
      <c r="A120" s="392"/>
      <c r="B120" s="168">
        <v>2023</v>
      </c>
      <c r="C120" s="168" t="s">
        <v>104</v>
      </c>
      <c r="D120" s="169"/>
      <c r="E120" s="169">
        <v>8027</v>
      </c>
      <c r="F120" s="169">
        <v>5451919</v>
      </c>
      <c r="G120" s="169">
        <v>169097</v>
      </c>
      <c r="H120" s="169">
        <v>5629043</v>
      </c>
      <c r="I120" s="169">
        <v>283474</v>
      </c>
      <c r="J120" s="169">
        <v>2383264</v>
      </c>
      <c r="K120" s="169">
        <v>2666738</v>
      </c>
    </row>
    <row r="121" spans="1:11" ht="14.25" customHeight="1" x14ac:dyDescent="0.25">
      <c r="A121" s="392"/>
      <c r="B121" s="158">
        <v>2023</v>
      </c>
      <c r="C121" s="151" t="s">
        <v>105</v>
      </c>
      <c r="D121" s="152"/>
      <c r="E121" s="152">
        <v>6762</v>
      </c>
      <c r="F121" s="152">
        <v>5379269</v>
      </c>
      <c r="G121" s="152">
        <v>175917</v>
      </c>
      <c r="H121" s="152">
        <v>5561948</v>
      </c>
      <c r="I121" s="152">
        <v>340419</v>
      </c>
      <c r="J121" s="152">
        <v>2382838</v>
      </c>
      <c r="K121" s="152">
        <v>2723257</v>
      </c>
    </row>
    <row r="122" spans="1:11" ht="14.25" customHeight="1" x14ac:dyDescent="0.25">
      <c r="A122" s="392"/>
      <c r="B122" s="208">
        <v>2023</v>
      </c>
      <c r="C122" s="168" t="s">
        <v>102</v>
      </c>
      <c r="D122" s="169"/>
      <c r="E122" s="169">
        <v>6353</v>
      </c>
      <c r="F122" s="169">
        <v>5511054</v>
      </c>
      <c r="G122" s="169">
        <v>220946</v>
      </c>
      <c r="H122" s="169">
        <v>5738353</v>
      </c>
      <c r="I122" s="169">
        <v>257489</v>
      </c>
      <c r="J122" s="169">
        <v>2361605</v>
      </c>
      <c r="K122" s="169">
        <v>2619094</v>
      </c>
    </row>
    <row r="123" spans="1:11" ht="14.25" customHeight="1" x14ac:dyDescent="0.25">
      <c r="A123" s="392"/>
      <c r="B123" s="158">
        <v>2023</v>
      </c>
      <c r="C123" s="151" t="s">
        <v>103</v>
      </c>
      <c r="D123" s="152"/>
      <c r="E123" s="152">
        <v>6464</v>
      </c>
      <c r="F123" s="152">
        <v>5583369</v>
      </c>
      <c r="G123" s="152">
        <v>147329</v>
      </c>
      <c r="H123" s="152">
        <v>5737162</v>
      </c>
      <c r="I123" s="152">
        <v>243430</v>
      </c>
      <c r="J123" s="152">
        <v>2312623</v>
      </c>
      <c r="K123" s="152">
        <v>2556053</v>
      </c>
    </row>
    <row r="124" spans="1:11" ht="14.25" customHeight="1" x14ac:dyDescent="0.25">
      <c r="A124" s="392"/>
      <c r="B124" s="168">
        <v>2024</v>
      </c>
      <c r="C124" s="168" t="s">
        <v>104</v>
      </c>
      <c r="D124" s="169"/>
      <c r="E124" s="169">
        <v>13478</v>
      </c>
      <c r="F124" s="169">
        <v>5100411</v>
      </c>
      <c r="G124" s="169">
        <v>133347</v>
      </c>
      <c r="H124" s="169">
        <v>5247236</v>
      </c>
      <c r="I124" s="169">
        <v>302285</v>
      </c>
      <c r="J124" s="169">
        <v>2292459</v>
      </c>
      <c r="K124" s="169">
        <v>2594744</v>
      </c>
    </row>
    <row r="125" spans="1:11" ht="14.25" customHeight="1" x14ac:dyDescent="0.25">
      <c r="A125" s="392"/>
      <c r="B125" s="158">
        <v>2024</v>
      </c>
      <c r="C125" s="151" t="s">
        <v>105</v>
      </c>
      <c r="D125" s="152"/>
      <c r="E125" s="152">
        <v>5660</v>
      </c>
      <c r="F125" s="152">
        <v>4811957</v>
      </c>
      <c r="G125" s="152">
        <v>141196</v>
      </c>
      <c r="H125" s="152">
        <v>4958813</v>
      </c>
      <c r="I125" s="152">
        <v>237660</v>
      </c>
      <c r="J125" s="152">
        <v>2233493</v>
      </c>
      <c r="K125" s="152">
        <v>2471153</v>
      </c>
    </row>
    <row r="126" spans="1:11" ht="14.25" customHeight="1" x14ac:dyDescent="0.25">
      <c r="A126" s="392"/>
      <c r="B126" s="208">
        <v>2024</v>
      </c>
      <c r="C126" s="168" t="s">
        <v>102</v>
      </c>
      <c r="D126" s="169"/>
      <c r="E126" s="169">
        <v>10465</v>
      </c>
      <c r="F126" s="169">
        <v>5145824</v>
      </c>
      <c r="G126" s="169">
        <v>164846</v>
      </c>
      <c r="H126" s="169">
        <v>5321135</v>
      </c>
      <c r="I126" s="169">
        <v>199470</v>
      </c>
      <c r="J126" s="169">
        <v>2134050</v>
      </c>
      <c r="K126" s="169">
        <v>2333520</v>
      </c>
    </row>
    <row r="127" spans="1:11" ht="14.25" customHeight="1" x14ac:dyDescent="0.25">
      <c r="A127" s="392"/>
      <c r="B127" s="158">
        <v>2024</v>
      </c>
      <c r="C127" s="151" t="s">
        <v>103</v>
      </c>
      <c r="D127" s="152"/>
      <c r="E127" s="152">
        <v>7635</v>
      </c>
      <c r="F127" s="152">
        <v>5487454</v>
      </c>
      <c r="G127" s="152">
        <v>164793</v>
      </c>
      <c r="H127" s="152">
        <v>5659882</v>
      </c>
      <c r="I127" s="152">
        <v>228440</v>
      </c>
      <c r="J127" s="152">
        <v>1969513</v>
      </c>
      <c r="K127" s="152">
        <v>2197953</v>
      </c>
    </row>
    <row r="128" spans="1:11" ht="14.25" customHeight="1" x14ac:dyDescent="0.25">
      <c r="A128" s="392"/>
      <c r="B128" s="168">
        <v>2025</v>
      </c>
      <c r="C128" s="168" t="s">
        <v>104</v>
      </c>
      <c r="D128" s="169"/>
      <c r="E128" s="169">
        <v>1985</v>
      </c>
      <c r="F128" s="169">
        <v>5385757</v>
      </c>
      <c r="G128" s="169">
        <v>173877</v>
      </c>
      <c r="H128" s="169">
        <v>5561619</v>
      </c>
      <c r="I128" s="169">
        <v>224827</v>
      </c>
      <c r="J128" s="169">
        <v>1882655</v>
      </c>
      <c r="K128" s="169">
        <v>2107482</v>
      </c>
    </row>
    <row r="129" spans="1:11" ht="14.25" customHeight="1" x14ac:dyDescent="0.25">
      <c r="A129" s="392"/>
      <c r="B129" s="158">
        <v>2025</v>
      </c>
      <c r="C129" s="151" t="s">
        <v>105</v>
      </c>
      <c r="D129" s="152"/>
      <c r="E129" s="152">
        <v>12215</v>
      </c>
      <c r="F129" s="152">
        <v>5035976</v>
      </c>
      <c r="G129" s="152">
        <v>124511</v>
      </c>
      <c r="H129" s="152">
        <v>5172702</v>
      </c>
      <c r="I129" s="152">
        <v>188090</v>
      </c>
      <c r="J129" s="152">
        <v>1827925</v>
      </c>
      <c r="K129" s="152">
        <v>2016015</v>
      </c>
    </row>
    <row r="130" spans="1:11" ht="14.25" customHeight="1" x14ac:dyDescent="0.25">
      <c r="A130" s="293"/>
      <c r="B130" s="208">
        <v>2025</v>
      </c>
      <c r="C130" s="168" t="s">
        <v>102</v>
      </c>
      <c r="D130" s="169"/>
      <c r="E130" s="169">
        <v>6747</v>
      </c>
      <c r="F130" s="169">
        <v>5160532</v>
      </c>
      <c r="G130" s="169">
        <v>131852</v>
      </c>
      <c r="H130" s="169">
        <v>5299131</v>
      </c>
      <c r="I130" s="169">
        <v>243103</v>
      </c>
      <c r="J130" s="169">
        <v>1748814</v>
      </c>
      <c r="K130" s="169">
        <v>1991917</v>
      </c>
    </row>
    <row r="131" spans="1:11" ht="14.25" customHeight="1" x14ac:dyDescent="0.25">
      <c r="A131" s="293"/>
      <c r="B131" s="158">
        <v>2025</v>
      </c>
      <c r="C131" s="151" t="s">
        <v>103</v>
      </c>
      <c r="D131" s="152"/>
      <c r="E131" s="152">
        <v>3385</v>
      </c>
      <c r="F131" s="152">
        <v>5331365</v>
      </c>
      <c r="G131" s="152">
        <v>150821</v>
      </c>
      <c r="H131" s="152">
        <v>5485571</v>
      </c>
      <c r="I131" s="152">
        <v>230474</v>
      </c>
      <c r="J131" s="152">
        <v>1726494</v>
      </c>
      <c r="K131" s="152">
        <v>1956968</v>
      </c>
    </row>
    <row r="132" spans="1:11" ht="14.25" customHeight="1" x14ac:dyDescent="0.25">
      <c r="A132" s="293"/>
      <c r="B132" s="168">
        <v>2026</v>
      </c>
      <c r="C132" s="168" t="s">
        <v>104</v>
      </c>
      <c r="D132" s="169"/>
      <c r="E132" s="169">
        <v>4170</v>
      </c>
      <c r="F132" s="169">
        <v>5052492</v>
      </c>
      <c r="G132" s="169">
        <v>190672</v>
      </c>
      <c r="H132" s="169">
        <v>5247334</v>
      </c>
      <c r="I132" s="169">
        <v>227419</v>
      </c>
      <c r="J132" s="169">
        <v>1611822</v>
      </c>
      <c r="K132" s="169">
        <v>1839241</v>
      </c>
    </row>
    <row r="133" spans="1:11" ht="14.25" customHeight="1" x14ac:dyDescent="0.25">
      <c r="A133" s="144"/>
      <c r="B133" s="292">
        <v>2026</v>
      </c>
      <c r="C133" s="156" t="s">
        <v>105</v>
      </c>
      <c r="D133" s="157"/>
      <c r="E133" s="157">
        <v>2954</v>
      </c>
      <c r="F133" s="157">
        <v>5541427</v>
      </c>
      <c r="G133" s="157">
        <v>171862</v>
      </c>
      <c r="H133" s="157">
        <v>5716243</v>
      </c>
      <c r="I133" s="157">
        <v>180984</v>
      </c>
      <c r="J133" s="157">
        <v>1600120</v>
      </c>
      <c r="K133" s="157">
        <v>1781104</v>
      </c>
    </row>
    <row r="134" spans="1:11" ht="14.25" customHeight="1" x14ac:dyDescent="0.25">
      <c r="A134" s="392" t="s">
        <v>209</v>
      </c>
      <c r="B134" s="168">
        <v>2020</v>
      </c>
      <c r="C134" s="168" t="s">
        <v>102</v>
      </c>
      <c r="D134" s="169"/>
      <c r="E134" s="169">
        <v>4910</v>
      </c>
      <c r="F134" s="169">
        <v>2149282</v>
      </c>
      <c r="G134" s="169">
        <v>984935</v>
      </c>
      <c r="H134" s="169">
        <v>3139127</v>
      </c>
      <c r="I134" s="169">
        <v>50441</v>
      </c>
      <c r="J134" s="169">
        <v>985655</v>
      </c>
      <c r="K134" s="169">
        <v>1036096</v>
      </c>
    </row>
    <row r="135" spans="1:11" ht="14.25" customHeight="1" x14ac:dyDescent="0.25">
      <c r="A135" s="392"/>
      <c r="B135" s="158">
        <v>2020</v>
      </c>
      <c r="C135" s="151" t="s">
        <v>103</v>
      </c>
      <c r="D135" s="152"/>
      <c r="E135" s="152">
        <v>864</v>
      </c>
      <c r="F135" s="152">
        <v>2963741</v>
      </c>
      <c r="G135" s="152">
        <v>97753</v>
      </c>
      <c r="H135" s="152">
        <v>3062358</v>
      </c>
      <c r="I135" s="152">
        <v>106777</v>
      </c>
      <c r="J135" s="152">
        <v>881413</v>
      </c>
      <c r="K135" s="152">
        <v>988190</v>
      </c>
    </row>
    <row r="136" spans="1:11" ht="14.25" customHeight="1" x14ac:dyDescent="0.25">
      <c r="A136" s="392"/>
      <c r="B136" s="168">
        <v>2021</v>
      </c>
      <c r="C136" s="168" t="s">
        <v>104</v>
      </c>
      <c r="D136" s="169"/>
      <c r="E136" s="169"/>
      <c r="F136" s="169">
        <v>3139822</v>
      </c>
      <c r="G136" s="169">
        <v>69136</v>
      </c>
      <c r="H136" s="169">
        <v>3208958</v>
      </c>
      <c r="I136" s="169">
        <v>116820</v>
      </c>
      <c r="J136" s="169">
        <v>895519</v>
      </c>
      <c r="K136" s="169">
        <v>1012339</v>
      </c>
    </row>
    <row r="137" spans="1:11" ht="14.25" customHeight="1" x14ac:dyDescent="0.25">
      <c r="A137" s="392"/>
      <c r="B137" s="158">
        <v>2021</v>
      </c>
      <c r="C137" s="151" t="s">
        <v>105</v>
      </c>
      <c r="D137" s="152"/>
      <c r="E137" s="152">
        <v>430</v>
      </c>
      <c r="F137" s="152">
        <v>2882156</v>
      </c>
      <c r="G137" s="152">
        <v>54192</v>
      </c>
      <c r="H137" s="152">
        <v>2936778</v>
      </c>
      <c r="I137" s="152">
        <v>147325</v>
      </c>
      <c r="J137" s="152">
        <v>957875</v>
      </c>
      <c r="K137" s="152">
        <v>1105200</v>
      </c>
    </row>
    <row r="138" spans="1:11" ht="14.25" customHeight="1" x14ac:dyDescent="0.25">
      <c r="A138" s="392"/>
      <c r="B138" s="208">
        <v>2021</v>
      </c>
      <c r="C138" s="168" t="s">
        <v>102</v>
      </c>
      <c r="D138" s="169"/>
      <c r="E138" s="169"/>
      <c r="F138" s="169">
        <v>3030995</v>
      </c>
      <c r="G138" s="169">
        <v>62083</v>
      </c>
      <c r="H138" s="169">
        <v>3093078</v>
      </c>
      <c r="I138" s="169">
        <v>105945</v>
      </c>
      <c r="J138" s="169">
        <v>1021296</v>
      </c>
      <c r="K138" s="169">
        <v>1127241</v>
      </c>
    </row>
    <row r="139" spans="1:11" ht="14.25" customHeight="1" x14ac:dyDescent="0.25">
      <c r="A139" s="392"/>
      <c r="B139" s="158">
        <v>2021</v>
      </c>
      <c r="C139" s="151" t="s">
        <v>103</v>
      </c>
      <c r="D139" s="152"/>
      <c r="E139" s="152">
        <v>41</v>
      </c>
      <c r="F139" s="152">
        <v>2887833</v>
      </c>
      <c r="G139" s="152">
        <v>92861</v>
      </c>
      <c r="H139" s="152">
        <v>2980735</v>
      </c>
      <c r="I139" s="152">
        <v>91743</v>
      </c>
      <c r="J139" s="152">
        <v>1028822</v>
      </c>
      <c r="K139" s="152">
        <v>1120565</v>
      </c>
    </row>
    <row r="140" spans="1:11" ht="14.25" customHeight="1" x14ac:dyDescent="0.25">
      <c r="A140" s="392"/>
      <c r="B140" s="168">
        <v>2022</v>
      </c>
      <c r="C140" s="168" t="s">
        <v>104</v>
      </c>
      <c r="D140" s="169"/>
      <c r="E140" s="169">
        <v>720</v>
      </c>
      <c r="F140" s="169">
        <v>2519939</v>
      </c>
      <c r="G140" s="169">
        <v>62365</v>
      </c>
      <c r="H140" s="169">
        <v>2583024</v>
      </c>
      <c r="I140" s="169">
        <v>124554</v>
      </c>
      <c r="J140" s="169">
        <v>985885</v>
      </c>
      <c r="K140" s="169">
        <v>1110439</v>
      </c>
    </row>
    <row r="141" spans="1:11" ht="14.25" customHeight="1" x14ac:dyDescent="0.25">
      <c r="A141" s="392"/>
      <c r="B141" s="158">
        <v>2022</v>
      </c>
      <c r="C141" s="151" t="s">
        <v>105</v>
      </c>
      <c r="D141" s="152"/>
      <c r="E141" s="152">
        <v>8368</v>
      </c>
      <c r="F141" s="152">
        <v>2931365</v>
      </c>
      <c r="G141" s="152">
        <v>56633</v>
      </c>
      <c r="H141" s="152">
        <v>2996366</v>
      </c>
      <c r="I141" s="152">
        <v>97400</v>
      </c>
      <c r="J141" s="152">
        <v>1006075</v>
      </c>
      <c r="K141" s="152">
        <v>1103475</v>
      </c>
    </row>
    <row r="142" spans="1:11" ht="14.25" customHeight="1" x14ac:dyDescent="0.25">
      <c r="A142" s="392"/>
      <c r="B142" s="208">
        <v>2022</v>
      </c>
      <c r="C142" s="168" t="s">
        <v>102</v>
      </c>
      <c r="D142" s="169"/>
      <c r="E142" s="169"/>
      <c r="F142" s="169">
        <v>3086939</v>
      </c>
      <c r="G142" s="169">
        <v>51081</v>
      </c>
      <c r="H142" s="169">
        <v>3138020</v>
      </c>
      <c r="I142" s="169">
        <v>73383</v>
      </c>
      <c r="J142" s="169">
        <v>963305</v>
      </c>
      <c r="K142" s="169">
        <v>1036688</v>
      </c>
    </row>
    <row r="143" spans="1:11" ht="14.25" customHeight="1" x14ac:dyDescent="0.25">
      <c r="A143" s="392"/>
      <c r="B143" s="158">
        <v>2022</v>
      </c>
      <c r="C143" s="151" t="s">
        <v>103</v>
      </c>
      <c r="D143" s="152"/>
      <c r="E143" s="152"/>
      <c r="F143" s="152">
        <v>3308485</v>
      </c>
      <c r="G143" s="152">
        <v>35658</v>
      </c>
      <c r="H143" s="152">
        <v>3344143</v>
      </c>
      <c r="I143" s="152">
        <v>88378</v>
      </c>
      <c r="J143" s="152">
        <v>902536</v>
      </c>
      <c r="K143" s="152">
        <v>990914</v>
      </c>
    </row>
    <row r="144" spans="1:11" ht="14.25" customHeight="1" x14ac:dyDescent="0.25">
      <c r="A144" s="392"/>
      <c r="B144" s="168">
        <v>2023</v>
      </c>
      <c r="C144" s="168" t="s">
        <v>104</v>
      </c>
      <c r="D144" s="169"/>
      <c r="E144" s="169"/>
      <c r="F144" s="169">
        <v>2719999</v>
      </c>
      <c r="G144" s="169">
        <v>35083</v>
      </c>
      <c r="H144" s="169">
        <v>2755082</v>
      </c>
      <c r="I144" s="169">
        <v>321001</v>
      </c>
      <c r="J144" s="169">
        <v>883192</v>
      </c>
      <c r="K144" s="169">
        <v>1204193</v>
      </c>
    </row>
    <row r="145" spans="1:11" ht="14.25" customHeight="1" x14ac:dyDescent="0.25">
      <c r="A145" s="392"/>
      <c r="B145" s="158">
        <v>2023</v>
      </c>
      <c r="C145" s="151" t="s">
        <v>105</v>
      </c>
      <c r="D145" s="152"/>
      <c r="E145" s="152">
        <v>203</v>
      </c>
      <c r="F145" s="152">
        <v>2735586</v>
      </c>
      <c r="G145" s="152">
        <v>64474</v>
      </c>
      <c r="H145" s="152">
        <v>2800263</v>
      </c>
      <c r="I145" s="152">
        <v>95353</v>
      </c>
      <c r="J145" s="152">
        <v>1050204</v>
      </c>
      <c r="K145" s="152">
        <v>1145557</v>
      </c>
    </row>
    <row r="146" spans="1:11" ht="14.25" customHeight="1" x14ac:dyDescent="0.25">
      <c r="A146" s="392"/>
      <c r="B146" s="208">
        <v>2023</v>
      </c>
      <c r="C146" s="168" t="s">
        <v>102</v>
      </c>
      <c r="D146" s="169"/>
      <c r="E146" s="169">
        <v>45</v>
      </c>
      <c r="F146" s="169">
        <v>2848999</v>
      </c>
      <c r="G146" s="169">
        <v>41523</v>
      </c>
      <c r="H146" s="169">
        <v>2890567</v>
      </c>
      <c r="I146" s="169">
        <v>90170</v>
      </c>
      <c r="J146" s="169">
        <v>1069093</v>
      </c>
      <c r="K146" s="169">
        <v>1159263</v>
      </c>
    </row>
    <row r="147" spans="1:11" ht="14.25" customHeight="1" x14ac:dyDescent="0.25">
      <c r="A147" s="392"/>
      <c r="B147" s="158">
        <v>2023</v>
      </c>
      <c r="C147" s="151" t="s">
        <v>103</v>
      </c>
      <c r="D147" s="152"/>
      <c r="E147" s="152">
        <v>800</v>
      </c>
      <c r="F147" s="152">
        <v>2593551</v>
      </c>
      <c r="G147" s="152">
        <v>42858</v>
      </c>
      <c r="H147" s="152">
        <v>2637209</v>
      </c>
      <c r="I147" s="152">
        <v>91595</v>
      </c>
      <c r="J147" s="152">
        <v>1054113</v>
      </c>
      <c r="K147" s="152">
        <v>1145708</v>
      </c>
    </row>
    <row r="148" spans="1:11" ht="14.25" customHeight="1" x14ac:dyDescent="0.25">
      <c r="A148" s="392"/>
      <c r="B148" s="168">
        <v>2024</v>
      </c>
      <c r="C148" s="168" t="s">
        <v>104</v>
      </c>
      <c r="D148" s="169"/>
      <c r="E148" s="169"/>
      <c r="F148" s="169">
        <v>2631673</v>
      </c>
      <c r="G148" s="169">
        <v>55413</v>
      </c>
      <c r="H148" s="169">
        <v>2687086</v>
      </c>
      <c r="I148" s="169">
        <v>90561</v>
      </c>
      <c r="J148" s="169">
        <v>1053524</v>
      </c>
      <c r="K148" s="169">
        <v>1144085</v>
      </c>
    </row>
    <row r="149" spans="1:11" ht="14.25" customHeight="1" x14ac:dyDescent="0.25">
      <c r="A149" s="392"/>
      <c r="B149" s="158">
        <v>2024</v>
      </c>
      <c r="C149" s="151" t="s">
        <v>105</v>
      </c>
      <c r="D149" s="152"/>
      <c r="E149" s="152">
        <v>184</v>
      </c>
      <c r="F149" s="152">
        <v>2440603</v>
      </c>
      <c r="G149" s="152">
        <v>100243</v>
      </c>
      <c r="H149" s="152">
        <v>2541030</v>
      </c>
      <c r="I149" s="152">
        <v>68722</v>
      </c>
      <c r="J149" s="152">
        <v>998612</v>
      </c>
      <c r="K149" s="152">
        <v>1067334</v>
      </c>
    </row>
    <row r="150" spans="1:11" ht="14.25" customHeight="1" x14ac:dyDescent="0.25">
      <c r="A150" s="392"/>
      <c r="B150" s="208">
        <v>2024</v>
      </c>
      <c r="C150" s="168" t="s">
        <v>102</v>
      </c>
      <c r="D150" s="169"/>
      <c r="E150" s="169"/>
      <c r="F150" s="169">
        <v>2353018</v>
      </c>
      <c r="G150" s="169">
        <v>30672</v>
      </c>
      <c r="H150" s="169">
        <v>2383690</v>
      </c>
      <c r="I150" s="169">
        <v>58996</v>
      </c>
      <c r="J150" s="169">
        <v>977078</v>
      </c>
      <c r="K150" s="169">
        <v>1036074</v>
      </c>
    </row>
    <row r="151" spans="1:11" ht="14.25" customHeight="1" x14ac:dyDescent="0.25">
      <c r="A151" s="392"/>
      <c r="B151" s="158">
        <v>2024</v>
      </c>
      <c r="C151" s="151" t="s">
        <v>103</v>
      </c>
      <c r="D151" s="152"/>
      <c r="E151" s="152"/>
      <c r="F151" s="152">
        <v>2184915</v>
      </c>
      <c r="G151" s="152">
        <v>43897</v>
      </c>
      <c r="H151" s="152">
        <v>2228812</v>
      </c>
      <c r="I151" s="152">
        <v>90034</v>
      </c>
      <c r="J151" s="152">
        <v>927413</v>
      </c>
      <c r="K151" s="152">
        <v>1017447</v>
      </c>
    </row>
    <row r="152" spans="1:11" ht="14.25" customHeight="1" x14ac:dyDescent="0.25">
      <c r="A152" s="392"/>
      <c r="B152" s="168">
        <v>2025</v>
      </c>
      <c r="C152" s="168" t="s">
        <v>104</v>
      </c>
      <c r="D152" s="169"/>
      <c r="E152" s="169"/>
      <c r="F152" s="169">
        <v>2290970</v>
      </c>
      <c r="G152" s="169">
        <v>33566</v>
      </c>
      <c r="H152" s="169">
        <v>2324536</v>
      </c>
      <c r="I152" s="169">
        <v>120821</v>
      </c>
      <c r="J152" s="169">
        <v>933876</v>
      </c>
      <c r="K152" s="169">
        <v>1054697</v>
      </c>
    </row>
    <row r="153" spans="1:11" ht="14.25" customHeight="1" x14ac:dyDescent="0.25">
      <c r="A153" s="392"/>
      <c r="B153" s="158">
        <v>2025</v>
      </c>
      <c r="C153" s="151" t="s">
        <v>105</v>
      </c>
      <c r="D153" s="152"/>
      <c r="E153" s="152"/>
      <c r="F153" s="152">
        <v>2717973</v>
      </c>
      <c r="G153" s="152">
        <v>94768</v>
      </c>
      <c r="H153" s="152">
        <v>2812741</v>
      </c>
      <c r="I153" s="152">
        <v>88560</v>
      </c>
      <c r="J153" s="152">
        <v>926612</v>
      </c>
      <c r="K153" s="152">
        <v>1015172</v>
      </c>
    </row>
    <row r="154" spans="1:11" ht="14.25" customHeight="1" x14ac:dyDescent="0.25">
      <c r="A154" s="293"/>
      <c r="B154" s="208">
        <v>2025</v>
      </c>
      <c r="C154" s="168" t="s">
        <v>102</v>
      </c>
      <c r="D154" s="169"/>
      <c r="E154" s="169">
        <v>102</v>
      </c>
      <c r="F154" s="169">
        <v>2640854</v>
      </c>
      <c r="G154" s="169">
        <v>74135</v>
      </c>
      <c r="H154" s="169">
        <v>2715091</v>
      </c>
      <c r="I154" s="169">
        <v>73746</v>
      </c>
      <c r="J154" s="169">
        <v>906185</v>
      </c>
      <c r="K154" s="169">
        <v>979931</v>
      </c>
    </row>
    <row r="155" spans="1:11" ht="14.25" customHeight="1" x14ac:dyDescent="0.25">
      <c r="A155" s="293"/>
      <c r="B155" s="158">
        <v>2025</v>
      </c>
      <c r="C155" s="151" t="s">
        <v>103</v>
      </c>
      <c r="D155" s="152"/>
      <c r="E155" s="152"/>
      <c r="F155" s="152">
        <v>3042739</v>
      </c>
      <c r="G155" s="152">
        <v>58445</v>
      </c>
      <c r="H155" s="152">
        <v>3101184</v>
      </c>
      <c r="I155" s="152">
        <v>106150</v>
      </c>
      <c r="J155" s="152">
        <v>872013</v>
      </c>
      <c r="K155" s="152">
        <v>978163</v>
      </c>
    </row>
    <row r="156" spans="1:11" ht="14.25" customHeight="1" x14ac:dyDescent="0.25">
      <c r="A156" s="293"/>
      <c r="B156" s="168">
        <v>2026</v>
      </c>
      <c r="C156" s="168" t="s">
        <v>104</v>
      </c>
      <c r="D156" s="169"/>
      <c r="E156" s="169">
        <v>720</v>
      </c>
      <c r="F156" s="169">
        <v>2540859</v>
      </c>
      <c r="G156" s="169">
        <v>62230</v>
      </c>
      <c r="H156" s="169">
        <v>2603809</v>
      </c>
      <c r="I156" s="169">
        <v>72361</v>
      </c>
      <c r="J156" s="169">
        <v>848461</v>
      </c>
      <c r="K156" s="169">
        <v>920822</v>
      </c>
    </row>
    <row r="157" spans="1:11" ht="14.25" customHeight="1" x14ac:dyDescent="0.25">
      <c r="A157" s="144"/>
      <c r="B157" s="292">
        <v>2026</v>
      </c>
      <c r="C157" s="156" t="s">
        <v>105</v>
      </c>
      <c r="D157" s="157"/>
      <c r="E157" s="157"/>
      <c r="F157" s="157">
        <v>2320221</v>
      </c>
      <c r="G157" s="157">
        <v>59095</v>
      </c>
      <c r="H157" s="157">
        <v>2379316</v>
      </c>
      <c r="I157" s="157">
        <v>74286</v>
      </c>
      <c r="J157" s="157">
        <v>826691</v>
      </c>
      <c r="K157" s="157">
        <v>900977</v>
      </c>
    </row>
    <row r="158" spans="1:11" ht="14.25" customHeight="1" x14ac:dyDescent="0.25">
      <c r="A158" s="392" t="s">
        <v>210</v>
      </c>
      <c r="B158" s="168">
        <v>2020</v>
      </c>
      <c r="C158" s="168" t="s">
        <v>102</v>
      </c>
      <c r="D158" s="169">
        <v>2670053</v>
      </c>
      <c r="E158" s="169"/>
      <c r="F158" s="169">
        <v>525853</v>
      </c>
      <c r="G158" s="169">
        <v>260707</v>
      </c>
      <c r="H158" s="169">
        <v>786560</v>
      </c>
      <c r="I158" s="169">
        <v>2175</v>
      </c>
      <c r="J158" s="169">
        <v>217074</v>
      </c>
      <c r="K158" s="169">
        <v>219249</v>
      </c>
    </row>
    <row r="159" spans="1:11" ht="14.25" customHeight="1" x14ac:dyDescent="0.25">
      <c r="A159" s="392"/>
      <c r="B159" s="158">
        <v>2020</v>
      </c>
      <c r="C159" s="151" t="s">
        <v>103</v>
      </c>
      <c r="D159" s="152">
        <v>4052751</v>
      </c>
      <c r="E159" s="152"/>
      <c r="F159" s="152">
        <v>573787</v>
      </c>
      <c r="G159" s="152">
        <v>25772</v>
      </c>
      <c r="H159" s="152">
        <v>599559</v>
      </c>
      <c r="I159" s="152">
        <v>34206</v>
      </c>
      <c r="J159" s="152">
        <v>100851</v>
      </c>
      <c r="K159" s="152">
        <v>135057</v>
      </c>
    </row>
    <row r="160" spans="1:11" ht="14.25" customHeight="1" x14ac:dyDescent="0.25">
      <c r="A160" s="392"/>
      <c r="B160" s="168">
        <v>2021</v>
      </c>
      <c r="C160" s="168" t="s">
        <v>104</v>
      </c>
      <c r="D160" s="169">
        <v>3997509</v>
      </c>
      <c r="E160" s="169"/>
      <c r="F160" s="169">
        <v>515910</v>
      </c>
      <c r="G160" s="169">
        <v>20023</v>
      </c>
      <c r="H160" s="169">
        <v>535933</v>
      </c>
      <c r="I160" s="169">
        <v>6522</v>
      </c>
      <c r="J160" s="169">
        <v>111211</v>
      </c>
      <c r="K160" s="169">
        <v>117733</v>
      </c>
    </row>
    <row r="161" spans="1:11" ht="14.25" customHeight="1" x14ac:dyDescent="0.25">
      <c r="A161" s="392"/>
      <c r="B161" s="158">
        <v>2021</v>
      </c>
      <c r="C161" s="151" t="s">
        <v>105</v>
      </c>
      <c r="D161" s="152">
        <v>3992328</v>
      </c>
      <c r="E161" s="152"/>
      <c r="F161" s="152">
        <v>607017</v>
      </c>
      <c r="G161" s="152">
        <v>414</v>
      </c>
      <c r="H161" s="152">
        <v>607431</v>
      </c>
      <c r="I161" s="152">
        <v>4729</v>
      </c>
      <c r="J161" s="152">
        <v>110051</v>
      </c>
      <c r="K161" s="152">
        <v>114780</v>
      </c>
    </row>
    <row r="162" spans="1:11" ht="14.25" customHeight="1" x14ac:dyDescent="0.25">
      <c r="A162" s="392"/>
      <c r="B162" s="208">
        <v>2021</v>
      </c>
      <c r="C162" s="168" t="s">
        <v>102</v>
      </c>
      <c r="D162" s="169">
        <v>3721063</v>
      </c>
      <c r="E162" s="169"/>
      <c r="F162" s="169">
        <v>584171</v>
      </c>
      <c r="G162" s="169">
        <v>2717</v>
      </c>
      <c r="H162" s="169">
        <v>586888</v>
      </c>
      <c r="I162" s="169">
        <v>22849</v>
      </c>
      <c r="J162" s="169">
        <v>118792</v>
      </c>
      <c r="K162" s="169">
        <v>141641</v>
      </c>
    </row>
    <row r="163" spans="1:11" ht="14.25" customHeight="1" x14ac:dyDescent="0.25">
      <c r="A163" s="392"/>
      <c r="B163" s="158">
        <v>2021</v>
      </c>
      <c r="C163" s="151" t="s">
        <v>103</v>
      </c>
      <c r="D163" s="152">
        <v>4572527</v>
      </c>
      <c r="E163" s="152"/>
      <c r="F163" s="152">
        <v>444247</v>
      </c>
      <c r="G163" s="152">
        <v>8171</v>
      </c>
      <c r="H163" s="152">
        <v>452418</v>
      </c>
      <c r="I163" s="152">
        <v>1731</v>
      </c>
      <c r="J163" s="152">
        <v>124004</v>
      </c>
      <c r="K163" s="152">
        <v>125735</v>
      </c>
    </row>
    <row r="164" spans="1:11" ht="14.25" customHeight="1" x14ac:dyDescent="0.25">
      <c r="A164" s="392"/>
      <c r="B164" s="168">
        <v>2022</v>
      </c>
      <c r="C164" s="168" t="s">
        <v>104</v>
      </c>
      <c r="D164" s="169">
        <v>4284942</v>
      </c>
      <c r="E164" s="169"/>
      <c r="F164" s="169">
        <v>417498</v>
      </c>
      <c r="G164" s="169">
        <v>16401</v>
      </c>
      <c r="H164" s="169">
        <v>433899</v>
      </c>
      <c r="I164" s="169">
        <v>23164</v>
      </c>
      <c r="J164" s="169">
        <v>107636</v>
      </c>
      <c r="K164" s="169">
        <v>130800</v>
      </c>
    </row>
    <row r="165" spans="1:11" ht="14.25" customHeight="1" x14ac:dyDescent="0.25">
      <c r="A165" s="392"/>
      <c r="B165" s="158">
        <v>2022</v>
      </c>
      <c r="C165" s="151" t="s">
        <v>105</v>
      </c>
      <c r="D165" s="152">
        <v>4154688</v>
      </c>
      <c r="E165" s="152"/>
      <c r="F165" s="152">
        <v>386872</v>
      </c>
      <c r="G165" s="152">
        <v>985</v>
      </c>
      <c r="H165" s="152">
        <v>387857</v>
      </c>
      <c r="I165" s="152">
        <v>17052</v>
      </c>
      <c r="J165" s="152">
        <v>75182</v>
      </c>
      <c r="K165" s="152">
        <v>92234</v>
      </c>
    </row>
    <row r="166" spans="1:11" ht="14.25" customHeight="1" x14ac:dyDescent="0.25">
      <c r="A166" s="392"/>
      <c r="B166" s="208">
        <v>2022</v>
      </c>
      <c r="C166" s="168" t="s">
        <v>102</v>
      </c>
      <c r="D166" s="169">
        <v>4458430</v>
      </c>
      <c r="E166" s="169"/>
      <c r="F166" s="169">
        <v>392023</v>
      </c>
      <c r="G166" s="169">
        <v>980</v>
      </c>
      <c r="H166" s="169">
        <v>393003</v>
      </c>
      <c r="I166" s="169">
        <v>45271</v>
      </c>
      <c r="J166" s="169">
        <v>63090</v>
      </c>
      <c r="K166" s="169">
        <v>108361</v>
      </c>
    </row>
    <row r="167" spans="1:11" ht="14.25" customHeight="1" x14ac:dyDescent="0.25">
      <c r="A167" s="392"/>
      <c r="B167" s="158">
        <v>2022</v>
      </c>
      <c r="C167" s="151" t="s">
        <v>103</v>
      </c>
      <c r="D167" s="152">
        <v>4871467</v>
      </c>
      <c r="E167" s="152"/>
      <c r="F167" s="152">
        <v>33286</v>
      </c>
      <c r="G167" s="152">
        <v>196</v>
      </c>
      <c r="H167" s="152">
        <v>33482</v>
      </c>
      <c r="I167" s="152">
        <v>140</v>
      </c>
      <c r="J167" s="152">
        <v>59135</v>
      </c>
      <c r="K167" s="152">
        <v>59275</v>
      </c>
    </row>
    <row r="168" spans="1:11" ht="14.25" customHeight="1" x14ac:dyDescent="0.25">
      <c r="A168" s="392"/>
      <c r="B168" s="168">
        <v>2023</v>
      </c>
      <c r="C168" s="168" t="s">
        <v>104</v>
      </c>
      <c r="D168" s="169">
        <v>4719033</v>
      </c>
      <c r="E168" s="169"/>
      <c r="F168" s="169">
        <v>217966</v>
      </c>
      <c r="G168" s="169">
        <v>255</v>
      </c>
      <c r="H168" s="169">
        <v>218221</v>
      </c>
      <c r="I168" s="169">
        <v>4299</v>
      </c>
      <c r="J168" s="169">
        <v>76480</v>
      </c>
      <c r="K168" s="169">
        <v>80779</v>
      </c>
    </row>
    <row r="169" spans="1:11" ht="14.25" customHeight="1" x14ac:dyDescent="0.25">
      <c r="A169" s="392"/>
      <c r="B169" s="158">
        <v>2023</v>
      </c>
      <c r="C169" s="151" t="s">
        <v>105</v>
      </c>
      <c r="D169" s="152">
        <v>4245077</v>
      </c>
      <c r="E169" s="152"/>
      <c r="F169" s="152">
        <v>184500</v>
      </c>
      <c r="G169" s="152">
        <v>786</v>
      </c>
      <c r="H169" s="152">
        <v>185286</v>
      </c>
      <c r="I169" s="152">
        <v>7223</v>
      </c>
      <c r="J169" s="152">
        <v>75926</v>
      </c>
      <c r="K169" s="152">
        <v>83149</v>
      </c>
    </row>
    <row r="170" spans="1:11" ht="14.25" customHeight="1" x14ac:dyDescent="0.25">
      <c r="A170" s="392"/>
      <c r="B170" s="208">
        <v>2023</v>
      </c>
      <c r="C170" s="168" t="s">
        <v>102</v>
      </c>
      <c r="D170" s="169">
        <v>4384135</v>
      </c>
      <c r="E170" s="169"/>
      <c r="F170" s="169">
        <v>259787</v>
      </c>
      <c r="G170" s="169">
        <v>783</v>
      </c>
      <c r="H170" s="169">
        <v>260570</v>
      </c>
      <c r="I170" s="169">
        <v>9609</v>
      </c>
      <c r="J170" s="169">
        <v>80972</v>
      </c>
      <c r="K170" s="169">
        <v>90581</v>
      </c>
    </row>
    <row r="171" spans="1:11" ht="14.25" customHeight="1" x14ac:dyDescent="0.25">
      <c r="A171" s="392"/>
      <c r="B171" s="158">
        <v>2023</v>
      </c>
      <c r="C171" s="151" t="s">
        <v>103</v>
      </c>
      <c r="D171" s="152">
        <v>4987901</v>
      </c>
      <c r="E171" s="152"/>
      <c r="F171" s="152">
        <v>262659</v>
      </c>
      <c r="G171" s="152">
        <v>9384</v>
      </c>
      <c r="H171" s="152">
        <v>272043</v>
      </c>
      <c r="I171" s="152">
        <v>3108</v>
      </c>
      <c r="J171" s="152">
        <v>64734</v>
      </c>
      <c r="K171" s="152">
        <v>67842</v>
      </c>
    </row>
    <row r="172" spans="1:11" ht="14.25" customHeight="1" x14ac:dyDescent="0.25">
      <c r="A172" s="392"/>
      <c r="B172" s="168">
        <v>2024</v>
      </c>
      <c r="C172" s="168" t="s">
        <v>104</v>
      </c>
      <c r="D172" s="169">
        <v>4836644</v>
      </c>
      <c r="E172" s="169"/>
      <c r="F172" s="169">
        <v>132432</v>
      </c>
      <c r="G172" s="169">
        <v>9253</v>
      </c>
      <c r="H172" s="169">
        <v>141685</v>
      </c>
      <c r="I172" s="169">
        <v>14911</v>
      </c>
      <c r="J172" s="169">
        <v>48539</v>
      </c>
      <c r="K172" s="169">
        <v>63450</v>
      </c>
    </row>
    <row r="173" spans="1:11" ht="14.25" customHeight="1" x14ac:dyDescent="0.25">
      <c r="A173" s="392"/>
      <c r="B173" s="158">
        <v>2024</v>
      </c>
      <c r="C173" s="151" t="s">
        <v>105</v>
      </c>
      <c r="D173" s="152">
        <v>4529038</v>
      </c>
      <c r="E173" s="152"/>
      <c r="F173" s="152">
        <v>107927</v>
      </c>
      <c r="G173" s="152">
        <v>2106</v>
      </c>
      <c r="H173" s="152">
        <v>110033</v>
      </c>
      <c r="I173" s="152">
        <v>15240</v>
      </c>
      <c r="J173" s="152">
        <v>57161</v>
      </c>
      <c r="K173" s="152">
        <v>72401</v>
      </c>
    </row>
    <row r="174" spans="1:11" ht="14.25" customHeight="1" x14ac:dyDescent="0.25">
      <c r="A174" s="392"/>
      <c r="B174" s="208">
        <v>2024</v>
      </c>
      <c r="C174" s="168" t="s">
        <v>102</v>
      </c>
      <c r="D174" s="169">
        <v>4497119</v>
      </c>
      <c r="E174" s="169"/>
      <c r="F174" s="169">
        <v>140404</v>
      </c>
      <c r="G174" s="169">
        <v>30825</v>
      </c>
      <c r="H174" s="169">
        <v>171229</v>
      </c>
      <c r="I174" s="169">
        <v>3444</v>
      </c>
      <c r="J174" s="169">
        <v>42244</v>
      </c>
      <c r="K174" s="169">
        <v>45688</v>
      </c>
    </row>
    <row r="175" spans="1:11" ht="14.25" customHeight="1" x14ac:dyDescent="0.25">
      <c r="A175" s="392"/>
      <c r="B175" s="158">
        <v>2024</v>
      </c>
      <c r="C175" s="151" t="s">
        <v>103</v>
      </c>
      <c r="D175" s="152">
        <v>4985488</v>
      </c>
      <c r="E175" s="152"/>
      <c r="F175" s="152">
        <v>139257</v>
      </c>
      <c r="G175" s="152">
        <v>3197</v>
      </c>
      <c r="H175" s="152">
        <v>142454</v>
      </c>
      <c r="I175" s="152">
        <v>18188</v>
      </c>
      <c r="J175" s="152">
        <v>39908</v>
      </c>
      <c r="K175" s="152">
        <v>58096</v>
      </c>
    </row>
    <row r="176" spans="1:11" ht="14.25" customHeight="1" x14ac:dyDescent="0.25">
      <c r="A176" s="392"/>
      <c r="B176" s="168">
        <v>2025</v>
      </c>
      <c r="C176" s="168" t="s">
        <v>104</v>
      </c>
      <c r="D176" s="169">
        <v>4351160</v>
      </c>
      <c r="E176" s="169"/>
      <c r="F176" s="169">
        <v>158761</v>
      </c>
      <c r="G176" s="169">
        <v>180</v>
      </c>
      <c r="H176" s="169">
        <v>158941</v>
      </c>
      <c r="I176" s="169">
        <v>7313</v>
      </c>
      <c r="J176" s="169">
        <v>50730</v>
      </c>
      <c r="K176" s="169">
        <v>58043</v>
      </c>
    </row>
    <row r="177" spans="1:49" ht="14.25" customHeight="1" x14ac:dyDescent="0.25">
      <c r="A177" s="392"/>
      <c r="B177" s="158">
        <v>2025</v>
      </c>
      <c r="C177" s="151" t="s">
        <v>105</v>
      </c>
      <c r="D177" s="152">
        <v>4143821</v>
      </c>
      <c r="E177" s="152"/>
      <c r="F177" s="152">
        <v>136048</v>
      </c>
      <c r="G177" s="152">
        <v>2097</v>
      </c>
      <c r="H177" s="152">
        <v>138145</v>
      </c>
      <c r="I177" s="152">
        <v>12012</v>
      </c>
      <c r="J177" s="152">
        <v>45594</v>
      </c>
      <c r="K177" s="152">
        <v>57606</v>
      </c>
    </row>
    <row r="178" spans="1:49" ht="14.25" customHeight="1" x14ac:dyDescent="0.25">
      <c r="A178" s="293"/>
      <c r="B178" s="208">
        <v>2025</v>
      </c>
      <c r="C178" s="168" t="s">
        <v>102</v>
      </c>
      <c r="D178" s="169">
        <v>4278563</v>
      </c>
      <c r="E178" s="169"/>
      <c r="F178" s="169">
        <v>84636</v>
      </c>
      <c r="G178" s="169">
        <v>124</v>
      </c>
      <c r="H178" s="169">
        <v>84760</v>
      </c>
      <c r="I178" s="169">
        <v>5694</v>
      </c>
      <c r="J178" s="169">
        <v>39170</v>
      </c>
      <c r="K178" s="169">
        <v>44864</v>
      </c>
    </row>
    <row r="179" spans="1:49" ht="14.25" customHeight="1" x14ac:dyDescent="0.25">
      <c r="A179" s="293"/>
      <c r="B179" s="158">
        <v>2025</v>
      </c>
      <c r="C179" s="151" t="s">
        <v>103</v>
      </c>
      <c r="D179" s="152">
        <v>4490692</v>
      </c>
      <c r="E179" s="152"/>
      <c r="F179" s="152">
        <v>103177</v>
      </c>
      <c r="G179" s="152">
        <v>224</v>
      </c>
      <c r="H179" s="152">
        <v>103401</v>
      </c>
      <c r="I179" s="152"/>
      <c r="J179" s="152">
        <v>34980</v>
      </c>
      <c r="K179" s="152">
        <v>34980</v>
      </c>
    </row>
    <row r="180" spans="1:49" ht="14.25" customHeight="1" x14ac:dyDescent="0.25">
      <c r="A180" s="293"/>
      <c r="B180" s="168">
        <v>2026</v>
      </c>
      <c r="C180" s="168" t="s">
        <v>104</v>
      </c>
      <c r="D180" s="169">
        <v>4514245</v>
      </c>
      <c r="E180" s="169"/>
      <c r="F180" s="169">
        <v>153030</v>
      </c>
      <c r="G180" s="169">
        <v>389</v>
      </c>
      <c r="H180" s="169">
        <v>153419</v>
      </c>
      <c r="I180" s="169">
        <v>2190</v>
      </c>
      <c r="J180" s="169">
        <v>25336</v>
      </c>
      <c r="K180" s="169">
        <v>27526</v>
      </c>
    </row>
    <row r="181" spans="1:49" ht="14.25" customHeight="1" x14ac:dyDescent="0.25">
      <c r="A181" s="144"/>
      <c r="B181" s="292">
        <v>2026</v>
      </c>
      <c r="C181" s="156" t="s">
        <v>105</v>
      </c>
      <c r="D181" s="157">
        <v>3812217</v>
      </c>
      <c r="E181" s="157"/>
      <c r="F181" s="157">
        <v>171994</v>
      </c>
      <c r="G181" s="157">
        <v>847</v>
      </c>
      <c r="H181" s="157">
        <v>172841</v>
      </c>
      <c r="I181" s="157">
        <v>530</v>
      </c>
      <c r="J181" s="157">
        <v>26409</v>
      </c>
      <c r="K181" s="157">
        <v>26939</v>
      </c>
    </row>
    <row r="182" spans="1:49" ht="9.9499999999999993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49" ht="20.100000000000001" customHeight="1" x14ac:dyDescent="0.25">
      <c r="A183" s="389" t="s">
        <v>132</v>
      </c>
      <c r="B183" s="390"/>
      <c r="C183" s="390"/>
      <c r="D183" s="390"/>
      <c r="E183" s="390"/>
      <c r="F183" s="390"/>
      <c r="G183" s="390"/>
      <c r="H183" s="390"/>
      <c r="I183" s="390"/>
      <c r="J183" s="390"/>
      <c r="K183" s="391"/>
    </row>
    <row r="184" spans="1:49" s="172" customFormat="1" x14ac:dyDescent="0.25">
      <c r="A184" s="181" t="s">
        <v>314</v>
      </c>
      <c r="B184" s="154"/>
      <c r="C184" s="154"/>
      <c r="D184" s="154"/>
      <c r="E184" s="154"/>
      <c r="F184" s="154"/>
      <c r="G184" s="154"/>
      <c r="H184" s="154"/>
      <c r="I184" s="154"/>
      <c r="K184" s="182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  <c r="AA184" s="174"/>
      <c r="AB184" s="174"/>
      <c r="AC184" s="174"/>
      <c r="AD184" s="174"/>
      <c r="AE184" s="174"/>
      <c r="AF184" s="174"/>
      <c r="AG184" s="174"/>
      <c r="AH184" s="174"/>
      <c r="AI184" s="174"/>
      <c r="AJ184" s="174"/>
      <c r="AK184" s="174"/>
      <c r="AL184" s="174"/>
      <c r="AM184" s="174"/>
      <c r="AN184" s="174"/>
      <c r="AO184" s="174"/>
      <c r="AP184" s="174"/>
      <c r="AQ184" s="174"/>
      <c r="AR184" s="174"/>
      <c r="AS184" s="174"/>
      <c r="AT184" s="174"/>
      <c r="AU184" s="174"/>
      <c r="AV184" s="174"/>
      <c r="AW184" s="174"/>
    </row>
    <row r="185" spans="1:49" ht="18" customHeight="1" x14ac:dyDescent="0.25">
      <c r="A185" s="393" t="s">
        <v>133</v>
      </c>
      <c r="B185" s="394"/>
      <c r="C185" s="394"/>
      <c r="D185" s="394"/>
      <c r="E185" s="394"/>
      <c r="F185" s="394"/>
      <c r="G185" s="394"/>
      <c r="H185" s="394"/>
      <c r="I185" s="394"/>
      <c r="J185" s="394"/>
      <c r="K185" s="395"/>
    </row>
    <row r="186" spans="1:49" x14ac:dyDescent="0.25">
      <c r="A186" s="124" t="str">
        <f>+'Anexo A'!A617</f>
        <v>Fecha de publicación: 14 de agosto de 2026</v>
      </c>
      <c r="B186" s="120"/>
      <c r="C186" s="120"/>
      <c r="D186" s="120"/>
      <c r="E186" s="120"/>
      <c r="F186" s="120"/>
      <c r="G186" s="120"/>
      <c r="H186" s="120"/>
      <c r="I186" s="120"/>
      <c r="J186" s="120"/>
      <c r="K186" s="122"/>
    </row>
  </sheetData>
  <mergeCells count="21">
    <mergeCell ref="A185:K185"/>
    <mergeCell ref="A9:K9"/>
    <mergeCell ref="A10:K10"/>
    <mergeCell ref="I11:K11"/>
    <mergeCell ref="A12:A13"/>
    <mergeCell ref="B12:B13"/>
    <mergeCell ref="C12:C13"/>
    <mergeCell ref="D12:D13"/>
    <mergeCell ref="E12:H12"/>
    <mergeCell ref="A14:A34"/>
    <mergeCell ref="A1:K1"/>
    <mergeCell ref="A2:F2"/>
    <mergeCell ref="A3:K4"/>
    <mergeCell ref="I12:K12"/>
    <mergeCell ref="A183:K183"/>
    <mergeCell ref="A38:A57"/>
    <mergeCell ref="A62:A81"/>
    <mergeCell ref="A86:A105"/>
    <mergeCell ref="A110:A129"/>
    <mergeCell ref="A134:A153"/>
    <mergeCell ref="A158:A177"/>
  </mergeCells>
  <pageMargins left="0" right="0" top="0" bottom="0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AW70"/>
  <sheetViews>
    <sheetView showGridLines="0" zoomScaleNormal="100" workbookViewId="0">
      <selection sqref="A1:AM1"/>
    </sheetView>
  </sheetViews>
  <sheetFormatPr baseColWidth="10" defaultColWidth="9.140625" defaultRowHeight="15" x14ac:dyDescent="0.25"/>
  <cols>
    <col min="1" max="1" width="1.42578125" style="3" customWidth="1"/>
    <col min="2" max="2" width="0.140625" style="3" customWidth="1"/>
    <col min="3" max="3" width="3.28515625" style="3" customWidth="1"/>
    <col min="4" max="4" width="9.140625" style="3" customWidth="1"/>
    <col min="5" max="5" width="0.140625" style="3" customWidth="1"/>
    <col min="6" max="6" width="9" style="3" customWidth="1"/>
    <col min="7" max="7" width="1.7109375" style="3" customWidth="1"/>
    <col min="8" max="8" width="9.140625" style="3" bestFit="1" customWidth="1"/>
    <col min="9" max="9" width="4.140625" style="3" customWidth="1"/>
    <col min="10" max="10" width="0.140625" style="3" customWidth="1"/>
    <col min="11" max="11" width="9" style="3" customWidth="1"/>
    <col min="12" max="13" width="0.85546875" style="3" customWidth="1"/>
    <col min="14" max="14" width="12.7109375" style="3" customWidth="1"/>
    <col min="15" max="15" width="2" style="3" customWidth="1"/>
    <col min="16" max="16" width="8.5703125" style="3" customWidth="1"/>
    <col min="17" max="18" width="1.7109375" style="3" customWidth="1"/>
    <col min="19" max="19" width="9.85546875" style="3" customWidth="1"/>
    <col min="20" max="20" width="0.140625" style="3" customWidth="1"/>
    <col min="21" max="21" width="9" style="3" customWidth="1"/>
    <col min="22" max="23" width="0.85546875" style="3" customWidth="1"/>
    <col min="24" max="24" width="9.140625" style="3" customWidth="1"/>
    <col min="25" max="25" width="0.140625" style="3" customWidth="1"/>
    <col min="26" max="26" width="9" style="3" customWidth="1"/>
    <col min="27" max="27" width="1.7109375" style="3" customWidth="1"/>
    <col min="28" max="28" width="3.28515625" style="3" customWidth="1"/>
    <col min="29" max="29" width="11.28515625" style="3" customWidth="1"/>
    <col min="30" max="30" width="0.140625" style="3" customWidth="1"/>
    <col min="31" max="31" width="5.7109375" style="3" customWidth="1"/>
    <col min="32" max="32" width="3.28515625" style="3" customWidth="1"/>
    <col min="33" max="33" width="1.7109375" style="3" customWidth="1"/>
    <col min="34" max="34" width="18.28515625" style="3" customWidth="1"/>
    <col min="35" max="35" width="1.7109375" style="3" customWidth="1"/>
    <col min="36" max="36" width="13.7109375" style="3" customWidth="1"/>
    <col min="37" max="37" width="1.7109375" style="3" customWidth="1"/>
    <col min="38" max="38" width="0.140625" style="3" customWidth="1"/>
    <col min="39" max="39" width="1.42578125" style="3" customWidth="1"/>
    <col min="40" max="40" width="16.28515625" style="3" bestFit="1" customWidth="1"/>
    <col min="41" max="41" width="22.140625" style="3" customWidth="1"/>
    <col min="42" max="42" width="10.140625" style="3" bestFit="1" customWidth="1"/>
    <col min="43" max="16384" width="9.140625" style="3"/>
  </cols>
  <sheetData>
    <row r="1" spans="1:39" ht="57" customHeight="1" x14ac:dyDescent="0.25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</row>
    <row r="2" spans="1:39" ht="6" customHeight="1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5"/>
      <c r="AM2" s="45"/>
    </row>
    <row r="3" spans="1:39" ht="15" customHeight="1" x14ac:dyDescent="0.25">
      <c r="A3" s="412" t="s">
        <v>80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</row>
    <row r="4" spans="1:39" ht="15" customHeight="1" x14ac:dyDescent="0.25">
      <c r="A4" s="412"/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</row>
    <row r="5" spans="1:39" ht="5.25" customHeight="1" x14ac:dyDescent="0.25">
      <c r="A5" s="23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39" s="82" customFormat="1" ht="18.75" customHeight="1" x14ac:dyDescent="0.2">
      <c r="A6" s="238" t="s">
        <v>81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</row>
    <row r="7" spans="1:39" s="82" customFormat="1" ht="18.75" customHeight="1" x14ac:dyDescent="0.2">
      <c r="A7" s="238" t="s">
        <v>44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</row>
    <row r="8" spans="1:39" ht="3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4.1" customHeight="1" x14ac:dyDescent="0.25">
      <c r="A9" s="414" t="s">
        <v>211</v>
      </c>
      <c r="B9" s="414"/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  <c r="R9" s="41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14.1" customHeight="1" x14ac:dyDescent="0.25">
      <c r="A10" s="415" t="s">
        <v>212</v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14.1" customHeight="1" x14ac:dyDescent="0.25">
      <c r="A11" s="415" t="s">
        <v>317</v>
      </c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417" t="s">
        <v>87</v>
      </c>
      <c r="AH11" s="417"/>
      <c r="AI11" s="417"/>
      <c r="AJ11" s="417"/>
      <c r="AK11" s="417"/>
      <c r="AL11" s="417"/>
      <c r="AM11" s="2"/>
    </row>
    <row r="12" spans="1:39" ht="5.0999999999999996" customHeight="1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0.95" customHeight="1" x14ac:dyDescent="0.25">
      <c r="A13" s="2"/>
      <c r="B13" s="398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8"/>
      <c r="AM13" s="2"/>
    </row>
    <row r="14" spans="1:39" ht="9" customHeight="1" thickBot="1" x14ac:dyDescent="0.3">
      <c r="A14" s="2"/>
      <c r="B14" s="39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398"/>
      <c r="AM14" s="2"/>
    </row>
    <row r="15" spans="1:39" ht="20.100000000000001" customHeight="1" thickBot="1" x14ac:dyDescent="0.3">
      <c r="A15" s="2"/>
      <c r="B15" s="398"/>
      <c r="C15" s="2"/>
      <c r="D15" s="2"/>
      <c r="E15" s="2"/>
      <c r="F15" s="2"/>
      <c r="G15" s="2"/>
      <c r="H15" s="2"/>
      <c r="I15" s="2"/>
      <c r="J15" s="2"/>
      <c r="K15" s="2"/>
      <c r="L15" s="2"/>
      <c r="M15" s="418" t="s">
        <v>319</v>
      </c>
      <c r="N15" s="418"/>
      <c r="O15" s="418"/>
      <c r="P15" s="418"/>
      <c r="Q15" s="418"/>
      <c r="R15" s="418"/>
      <c r="S15" s="418"/>
      <c r="T15" s="418"/>
      <c r="U15" s="418"/>
      <c r="V15" s="418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398"/>
      <c r="AM15" s="2"/>
    </row>
    <row r="16" spans="1:39" ht="0.95" customHeight="1" thickBot="1" x14ac:dyDescent="0.3">
      <c r="A16" s="2"/>
      <c r="B16" s="398"/>
      <c r="C16" s="2"/>
      <c r="D16" s="2"/>
      <c r="E16" s="419"/>
      <c r="F16" s="419"/>
      <c r="G16" s="419"/>
      <c r="H16" s="419"/>
      <c r="I16" s="419"/>
      <c r="J16" s="419"/>
      <c r="K16" s="419"/>
      <c r="L16" s="419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9"/>
      <c r="X16" s="419"/>
      <c r="Y16" s="419"/>
      <c r="Z16" s="419"/>
      <c r="AA16" s="419"/>
      <c r="AB16" s="419"/>
      <c r="AC16" s="419"/>
      <c r="AD16" s="416"/>
      <c r="AE16" s="2"/>
      <c r="AF16" s="2"/>
      <c r="AG16" s="2"/>
      <c r="AH16" s="2"/>
      <c r="AI16" s="2"/>
      <c r="AJ16" s="2"/>
      <c r="AK16" s="2"/>
      <c r="AL16" s="398"/>
      <c r="AM16" s="2"/>
    </row>
    <row r="17" spans="1:47" ht="24.95" customHeight="1" thickBot="1" x14ac:dyDescent="0.3">
      <c r="A17" s="2"/>
      <c r="B17" s="398"/>
      <c r="C17" s="2"/>
      <c r="D17" s="2"/>
      <c r="E17" s="416"/>
      <c r="F17" s="2"/>
      <c r="G17" s="2"/>
      <c r="H17" s="2"/>
      <c r="I17" s="2"/>
      <c r="J17" s="416"/>
      <c r="K17" s="2"/>
      <c r="L17" s="2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2"/>
      <c r="X17" s="2"/>
      <c r="Y17" s="416"/>
      <c r="Z17" s="2"/>
      <c r="AA17" s="2"/>
      <c r="AB17" s="2"/>
      <c r="AC17" s="2"/>
      <c r="AD17" s="416"/>
      <c r="AE17" s="2"/>
      <c r="AF17" s="2"/>
      <c r="AG17" s="2"/>
      <c r="AH17" s="2"/>
      <c r="AI17" s="2"/>
      <c r="AJ17" s="2"/>
      <c r="AK17" s="2"/>
      <c r="AL17" s="398"/>
      <c r="AM17" s="2"/>
    </row>
    <row r="18" spans="1:47" ht="15" customHeight="1" thickBot="1" x14ac:dyDescent="0.3">
      <c r="A18" s="2"/>
      <c r="B18" s="398"/>
      <c r="C18" s="2"/>
      <c r="D18" s="2"/>
      <c r="E18" s="416"/>
      <c r="F18" s="2"/>
      <c r="G18" s="2"/>
      <c r="H18" s="2"/>
      <c r="I18" s="2"/>
      <c r="J18" s="416"/>
      <c r="K18" s="2"/>
      <c r="L18" s="2"/>
      <c r="M18" s="2"/>
      <c r="N18" s="2"/>
      <c r="O18" s="6"/>
      <c r="P18" s="2"/>
      <c r="Q18" s="2"/>
      <c r="R18" s="2"/>
      <c r="S18" s="2"/>
      <c r="T18" s="6"/>
      <c r="U18" s="2"/>
      <c r="V18" s="2"/>
      <c r="W18" s="2"/>
      <c r="X18" s="2"/>
      <c r="Y18" s="416"/>
      <c r="Z18" s="2"/>
      <c r="AA18" s="2"/>
      <c r="AB18" s="2"/>
      <c r="AC18" s="2"/>
      <c r="AD18" s="416"/>
      <c r="AE18" s="2"/>
      <c r="AF18" s="2"/>
      <c r="AG18" s="2"/>
      <c r="AH18" s="2"/>
      <c r="AI18" s="2"/>
      <c r="AJ18" s="2"/>
      <c r="AK18" s="2"/>
      <c r="AL18" s="398"/>
      <c r="AM18" s="2"/>
    </row>
    <row r="19" spans="1:47" ht="39.950000000000003" customHeight="1" x14ac:dyDescent="0.25">
      <c r="A19" s="2"/>
      <c r="B19" s="398"/>
      <c r="C19" s="2"/>
      <c r="D19" s="400" t="s">
        <v>213</v>
      </c>
      <c r="E19" s="400"/>
      <c r="F19" s="400"/>
      <c r="G19" s="46"/>
      <c r="H19" s="400" t="s">
        <v>214</v>
      </c>
      <c r="I19" s="400"/>
      <c r="J19" s="400"/>
      <c r="K19" s="400"/>
      <c r="L19" s="46"/>
      <c r="M19" s="46"/>
      <c r="N19" s="400" t="s">
        <v>215</v>
      </c>
      <c r="O19" s="400"/>
      <c r="P19" s="400"/>
      <c r="Q19" s="46"/>
      <c r="R19" s="400" t="s">
        <v>216</v>
      </c>
      <c r="S19" s="400"/>
      <c r="T19" s="400"/>
      <c r="U19" s="400"/>
      <c r="V19" s="46"/>
      <c r="W19" s="46"/>
      <c r="X19" s="400" t="s">
        <v>217</v>
      </c>
      <c r="Y19" s="400"/>
      <c r="Z19" s="400"/>
      <c r="AA19" s="46"/>
      <c r="AB19" s="400" t="s">
        <v>218</v>
      </c>
      <c r="AC19" s="400"/>
      <c r="AD19" s="400"/>
      <c r="AE19" s="400"/>
      <c r="AF19" s="400"/>
      <c r="AG19" s="2"/>
      <c r="AH19" s="2"/>
      <c r="AI19" s="2"/>
      <c r="AJ19" s="2"/>
      <c r="AK19" s="2"/>
      <c r="AL19" s="398"/>
      <c r="AM19" s="2"/>
    </row>
    <row r="20" spans="1:47" ht="15" customHeight="1" thickBot="1" x14ac:dyDescent="0.3">
      <c r="A20" s="2"/>
      <c r="B20" s="398"/>
      <c r="C20" s="2"/>
      <c r="D20" s="409">
        <v>5649837</v>
      </c>
      <c r="E20" s="409"/>
      <c r="F20" s="409"/>
      <c r="G20" s="46"/>
      <c r="H20" s="409">
        <v>8461520</v>
      </c>
      <c r="I20" s="409"/>
      <c r="J20" s="409"/>
      <c r="K20" s="409"/>
      <c r="L20" s="46"/>
      <c r="M20" s="46"/>
      <c r="N20" s="409">
        <v>4449021</v>
      </c>
      <c r="O20" s="409"/>
      <c r="P20" s="409"/>
      <c r="Q20" s="46"/>
      <c r="R20" s="409">
        <v>5247334</v>
      </c>
      <c r="S20" s="409"/>
      <c r="T20" s="409"/>
      <c r="U20" s="409"/>
      <c r="V20" s="46"/>
      <c r="W20" s="46"/>
      <c r="X20" s="409">
        <v>2603809</v>
      </c>
      <c r="Y20" s="409"/>
      <c r="Z20" s="409"/>
      <c r="AA20" s="46"/>
      <c r="AB20" s="409">
        <v>153419</v>
      </c>
      <c r="AC20" s="409"/>
      <c r="AD20" s="409"/>
      <c r="AE20" s="409"/>
      <c r="AF20" s="409"/>
      <c r="AG20" s="2"/>
      <c r="AH20" s="79"/>
      <c r="AI20" s="2"/>
      <c r="AJ20" s="111"/>
      <c r="AK20" s="2"/>
      <c r="AL20" s="398"/>
      <c r="AM20" s="2"/>
      <c r="AN20" s="66"/>
      <c r="AO20" s="66"/>
      <c r="AP20" s="76"/>
      <c r="AQ20" s="76"/>
      <c r="AR20" s="76"/>
      <c r="AS20" s="76"/>
      <c r="AT20" s="76"/>
      <c r="AU20" s="76"/>
    </row>
    <row r="21" spans="1:47" ht="32.25" customHeight="1" x14ac:dyDescent="0.25">
      <c r="A21" s="2"/>
      <c r="B21" s="398"/>
      <c r="C21" s="2"/>
      <c r="D21" s="408">
        <v>0.21268020932853604</v>
      </c>
      <c r="E21" s="408"/>
      <c r="F21" s="408"/>
      <c r="G21" s="80"/>
      <c r="H21" s="408">
        <v>0.31852208211273958</v>
      </c>
      <c r="I21" s="408"/>
      <c r="J21" s="408"/>
      <c r="K21" s="408"/>
      <c r="L21" s="80"/>
      <c r="M21" s="80"/>
      <c r="N21" s="408">
        <v>0.16747717103821805</v>
      </c>
      <c r="O21" s="408"/>
      <c r="P21" s="408"/>
      <c r="Q21" s="80"/>
      <c r="R21" s="408">
        <v>0.19752854702476272</v>
      </c>
      <c r="S21" s="408"/>
      <c r="T21" s="408"/>
      <c r="U21" s="408"/>
      <c r="V21" s="80"/>
      <c r="W21" s="80"/>
      <c r="X21" s="408">
        <v>9.8016746885180236E-2</v>
      </c>
      <c r="Y21" s="408"/>
      <c r="Z21" s="408"/>
      <c r="AA21" s="80"/>
      <c r="AB21" s="408">
        <v>5.7752436105633969E-3</v>
      </c>
      <c r="AC21" s="408"/>
      <c r="AD21" s="408"/>
      <c r="AE21" s="408"/>
      <c r="AF21" s="408"/>
      <c r="AG21" s="2"/>
      <c r="AH21" s="111"/>
      <c r="AI21" s="2"/>
      <c r="AJ21" s="2"/>
      <c r="AK21" s="2"/>
      <c r="AL21" s="398"/>
      <c r="AM21" s="2"/>
      <c r="AN21" s="67"/>
      <c r="AO21" s="109"/>
      <c r="AP21" s="109"/>
      <c r="AQ21" s="109"/>
      <c r="AR21" s="109"/>
      <c r="AS21" s="109"/>
      <c r="AT21" s="109"/>
      <c r="AU21" s="109"/>
    </row>
    <row r="22" spans="1:47" ht="29.25" customHeight="1" x14ac:dyDescent="0.25">
      <c r="A22" s="2"/>
      <c r="B22" s="398"/>
      <c r="C22" s="2"/>
      <c r="D22" s="111"/>
      <c r="E22" s="111"/>
      <c r="F22" s="111"/>
      <c r="G22" s="111"/>
      <c r="H22" s="111"/>
      <c r="I22" s="111"/>
      <c r="J22" s="111"/>
      <c r="K22" s="111"/>
      <c r="L22" s="111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2"/>
      <c r="AH22" s="2"/>
      <c r="AI22" s="2"/>
      <c r="AJ22" s="2"/>
      <c r="AK22" s="2"/>
      <c r="AL22" s="398"/>
      <c r="AM22" s="2"/>
      <c r="AP22" s="110"/>
    </row>
    <row r="23" spans="1:47" ht="36" customHeight="1" x14ac:dyDescent="0.25">
      <c r="A23" s="2"/>
      <c r="B23" s="398"/>
      <c r="C23" s="2"/>
      <c r="D23" s="403"/>
      <c r="E23" s="403"/>
      <c r="F23" s="403"/>
      <c r="G23" s="403"/>
      <c r="H23" s="403"/>
      <c r="I23" s="403"/>
      <c r="J23" s="404" t="s">
        <v>318</v>
      </c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3"/>
      <c r="Z23" s="403"/>
      <c r="AA23" s="403"/>
      <c r="AB23" s="403"/>
      <c r="AC23" s="403"/>
      <c r="AD23" s="403"/>
      <c r="AE23" s="403"/>
      <c r="AF23" s="403"/>
      <c r="AG23" s="403"/>
      <c r="AH23" s="111"/>
      <c r="AI23" s="2"/>
      <c r="AJ23" s="2"/>
      <c r="AK23" s="2"/>
      <c r="AL23" s="398"/>
      <c r="AM23" s="2"/>
      <c r="AP23" s="110"/>
    </row>
    <row r="24" spans="1:47" ht="2.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P24" s="110"/>
    </row>
    <row r="25" spans="1:47" ht="9.9499999999999993" customHeight="1" thickBot="1" x14ac:dyDescent="0.3">
      <c r="A25" s="2"/>
      <c r="B25" s="39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398"/>
      <c r="AM25" s="2"/>
      <c r="AP25" s="110"/>
    </row>
    <row r="26" spans="1:47" ht="39.950000000000003" customHeight="1" x14ac:dyDescent="0.25">
      <c r="A26" s="2"/>
      <c r="B26" s="398"/>
      <c r="C26" s="2"/>
      <c r="D26" s="400" t="s">
        <v>219</v>
      </c>
      <c r="E26" s="400"/>
      <c r="F26" s="400"/>
      <c r="G26" s="46"/>
      <c r="H26" s="46"/>
      <c r="I26" s="46"/>
      <c r="J26" s="46"/>
      <c r="K26" s="46"/>
      <c r="L26" s="46"/>
      <c r="M26" s="46"/>
      <c r="N26" s="403"/>
      <c r="O26" s="403"/>
      <c r="P26" s="403"/>
      <c r="R26" s="111"/>
      <c r="S26" s="111"/>
      <c r="T26" s="403"/>
      <c r="U26" s="403"/>
      <c r="V26" s="403"/>
      <c r="W26" s="403"/>
      <c r="X26" s="403"/>
      <c r="Y26" s="403"/>
      <c r="Z26" s="403"/>
      <c r="AA26" s="403"/>
      <c r="AB26" s="403"/>
      <c r="AC26" s="46"/>
      <c r="AD26" s="46"/>
      <c r="AE26" s="46"/>
      <c r="AF26" s="46"/>
      <c r="AG26" s="46"/>
      <c r="AH26" s="108"/>
      <c r="AI26" s="46"/>
      <c r="AJ26" s="108"/>
      <c r="AK26" s="2"/>
      <c r="AL26" s="398"/>
      <c r="AM26" s="2"/>
      <c r="AO26" s="67"/>
      <c r="AP26" s="110"/>
    </row>
    <row r="27" spans="1:47" ht="15" customHeight="1" thickBot="1" x14ac:dyDescent="0.3">
      <c r="A27" s="2"/>
      <c r="B27" s="398"/>
      <c r="C27" s="2"/>
      <c r="D27" s="401">
        <v>2879853</v>
      </c>
      <c r="E27" s="401"/>
      <c r="F27" s="401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296">
        <v>2879853</v>
      </c>
      <c r="AI27" s="46"/>
      <c r="AJ27" s="327">
        <v>0.10840803705937224</v>
      </c>
      <c r="AK27" s="2"/>
      <c r="AL27" s="398"/>
      <c r="AM27" s="2"/>
      <c r="AN27" s="263"/>
      <c r="AO27" s="92"/>
      <c r="AP27" s="92"/>
      <c r="AQ27" s="92"/>
      <c r="AR27" s="92"/>
      <c r="AS27" s="92"/>
      <c r="AT27" s="92"/>
      <c r="AU27" s="92"/>
    </row>
    <row r="28" spans="1:47" ht="9.9499999999999993" customHeight="1" x14ac:dyDescent="0.25">
      <c r="A28" s="2"/>
      <c r="B28" s="398"/>
      <c r="C28" s="2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297"/>
      <c r="AI28" s="46"/>
      <c r="AJ28" s="327"/>
      <c r="AK28" s="2"/>
      <c r="AL28" s="398"/>
      <c r="AM28" s="2"/>
      <c r="AO28" s="92"/>
      <c r="AP28" s="92"/>
      <c r="AQ28" s="92"/>
      <c r="AR28" s="92"/>
      <c r="AS28" s="92"/>
      <c r="AT28" s="92"/>
      <c r="AU28" s="92"/>
    </row>
    <row r="29" spans="1:47" ht="9.9499999999999993" customHeight="1" thickBot="1" x14ac:dyDescent="0.3">
      <c r="A29" s="2"/>
      <c r="B29" s="398"/>
      <c r="C29" s="2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297"/>
      <c r="AI29" s="46"/>
      <c r="AJ29" s="327"/>
      <c r="AK29" s="2"/>
      <c r="AL29" s="398"/>
      <c r="AM29" s="2"/>
      <c r="AO29" s="92"/>
      <c r="AP29" s="92"/>
    </row>
    <row r="30" spans="1:47" ht="39.950000000000003" customHeight="1" x14ac:dyDescent="0.25">
      <c r="A30" s="2"/>
      <c r="B30" s="398"/>
      <c r="C30" s="2"/>
      <c r="D30" s="400" t="s">
        <v>220</v>
      </c>
      <c r="E30" s="400"/>
      <c r="F30" s="400"/>
      <c r="G30" s="46"/>
      <c r="H30" s="400" t="s">
        <v>220</v>
      </c>
      <c r="I30" s="400"/>
      <c r="J30" s="400"/>
      <c r="K30" s="400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297"/>
      <c r="AI30" s="46"/>
      <c r="AJ30" s="327"/>
      <c r="AK30" s="2"/>
      <c r="AL30" s="398"/>
      <c r="AM30" s="2"/>
      <c r="AO30" s="92"/>
      <c r="AP30" s="92"/>
    </row>
    <row r="31" spans="1:47" ht="15" customHeight="1" thickBot="1" x14ac:dyDescent="0.3">
      <c r="A31" s="2"/>
      <c r="B31" s="398"/>
      <c r="C31" s="2"/>
      <c r="D31" s="401">
        <v>2508123</v>
      </c>
      <c r="E31" s="401"/>
      <c r="F31" s="401"/>
      <c r="G31" s="46"/>
      <c r="H31" s="401">
        <v>4934760</v>
      </c>
      <c r="I31" s="401"/>
      <c r="J31" s="401"/>
      <c r="K31" s="401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296">
        <v>7442883</v>
      </c>
      <c r="AI31" s="46"/>
      <c r="AJ31" s="327">
        <v>0.28017691739563499</v>
      </c>
      <c r="AK31" s="2"/>
      <c r="AL31" s="398"/>
      <c r="AM31" s="2"/>
      <c r="AN31" s="263"/>
      <c r="AO31" s="92"/>
      <c r="AP31" s="92"/>
    </row>
    <row r="32" spans="1:47" ht="9.9499999999999993" customHeight="1" x14ac:dyDescent="0.25">
      <c r="A32" s="2"/>
      <c r="B32" s="398"/>
      <c r="C32" s="2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297"/>
      <c r="AI32" s="46"/>
      <c r="AJ32" s="327"/>
      <c r="AK32" s="2"/>
      <c r="AL32" s="398"/>
      <c r="AM32" s="2"/>
      <c r="AO32" s="92"/>
      <c r="AP32" s="92"/>
    </row>
    <row r="33" spans="1:47" ht="9.9499999999999993" customHeight="1" thickBot="1" x14ac:dyDescent="0.3">
      <c r="A33" s="2"/>
      <c r="B33" s="398"/>
      <c r="C33" s="2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297"/>
      <c r="AI33" s="46"/>
      <c r="AJ33" s="327"/>
      <c r="AK33" s="2"/>
      <c r="AL33" s="398"/>
      <c r="AM33" s="2"/>
      <c r="AO33" s="92"/>
      <c r="AP33" s="92"/>
    </row>
    <row r="34" spans="1:47" ht="39.950000000000003" customHeight="1" x14ac:dyDescent="0.25">
      <c r="A34" s="2"/>
      <c r="B34" s="398"/>
      <c r="C34" s="2"/>
      <c r="D34" s="400" t="s">
        <v>221</v>
      </c>
      <c r="E34" s="400"/>
      <c r="F34" s="400"/>
      <c r="G34" s="46"/>
      <c r="H34" s="400" t="s">
        <v>221</v>
      </c>
      <c r="I34" s="400"/>
      <c r="J34" s="400"/>
      <c r="K34" s="400"/>
      <c r="L34" s="46"/>
      <c r="M34" s="46"/>
      <c r="N34" s="400" t="s">
        <v>221</v>
      </c>
      <c r="O34" s="400"/>
      <c r="P34" s="400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297"/>
      <c r="AI34" s="46"/>
      <c r="AJ34" s="327"/>
      <c r="AK34" s="2"/>
      <c r="AL34" s="398"/>
      <c r="AM34" s="2"/>
      <c r="AO34" s="92"/>
      <c r="AP34" s="92"/>
    </row>
    <row r="35" spans="1:47" ht="15" customHeight="1" thickBot="1" x14ac:dyDescent="0.3">
      <c r="A35" s="2"/>
      <c r="B35" s="398"/>
      <c r="C35" s="2"/>
      <c r="D35" s="401">
        <v>117506</v>
      </c>
      <c r="E35" s="401"/>
      <c r="F35" s="401"/>
      <c r="G35" s="46"/>
      <c r="H35" s="401">
        <v>2227358</v>
      </c>
      <c r="I35" s="401"/>
      <c r="J35" s="401"/>
      <c r="K35" s="401"/>
      <c r="L35" s="46"/>
      <c r="M35" s="46"/>
      <c r="N35" s="401">
        <v>1667481</v>
      </c>
      <c r="O35" s="401"/>
      <c r="P35" s="401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296">
        <v>4012345</v>
      </c>
      <c r="AI35" s="46"/>
      <c r="AJ35" s="327">
        <v>0.15103911395997882</v>
      </c>
      <c r="AK35" s="2"/>
      <c r="AL35" s="398"/>
      <c r="AM35" s="2"/>
      <c r="AN35" s="263"/>
      <c r="AO35" s="67"/>
      <c r="AP35" s="67"/>
    </row>
    <row r="36" spans="1:47" ht="9.9499999999999993" customHeight="1" x14ac:dyDescent="0.25">
      <c r="A36" s="2"/>
      <c r="B36" s="398"/>
      <c r="C36" s="2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297"/>
      <c r="AI36" s="46"/>
      <c r="AJ36" s="327"/>
      <c r="AK36" s="2"/>
      <c r="AL36" s="398"/>
      <c r="AM36" s="2"/>
    </row>
    <row r="37" spans="1:47" ht="9.9499999999999993" customHeight="1" thickBot="1" x14ac:dyDescent="0.3">
      <c r="A37" s="2"/>
      <c r="B37" s="398"/>
      <c r="C37" s="2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297"/>
      <c r="AI37" s="46"/>
      <c r="AJ37" s="327"/>
      <c r="AK37" s="2"/>
      <c r="AL37" s="398"/>
      <c r="AM37" s="2"/>
      <c r="AQ37" s="92"/>
      <c r="AR37" s="92"/>
      <c r="AS37" s="92"/>
      <c r="AT37" s="92"/>
      <c r="AU37" s="92"/>
    </row>
    <row r="38" spans="1:47" ht="39.950000000000003" customHeight="1" x14ac:dyDescent="0.25">
      <c r="A38" s="2"/>
      <c r="B38" s="398"/>
      <c r="C38" s="2"/>
      <c r="D38" s="400" t="s">
        <v>222</v>
      </c>
      <c r="E38" s="400"/>
      <c r="F38" s="400"/>
      <c r="G38" s="46"/>
      <c r="H38" s="400" t="s">
        <v>222</v>
      </c>
      <c r="I38" s="400"/>
      <c r="J38" s="400"/>
      <c r="K38" s="400"/>
      <c r="L38" s="46"/>
      <c r="M38" s="46"/>
      <c r="N38" s="400" t="s">
        <v>222</v>
      </c>
      <c r="O38" s="400"/>
      <c r="P38" s="400"/>
      <c r="Q38" s="46"/>
      <c r="R38" s="400" t="s">
        <v>222</v>
      </c>
      <c r="S38" s="400"/>
      <c r="T38" s="400"/>
      <c r="U38" s="400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297"/>
      <c r="AI38" s="46"/>
      <c r="AJ38" s="327"/>
      <c r="AK38" s="2"/>
      <c r="AL38" s="398"/>
      <c r="AM38" s="2"/>
      <c r="AQ38" s="92"/>
      <c r="AR38" s="92"/>
      <c r="AS38" s="92"/>
      <c r="AT38" s="92"/>
      <c r="AU38" s="92"/>
    </row>
    <row r="39" spans="1:47" ht="15" customHeight="1" thickBot="1" x14ac:dyDescent="0.3">
      <c r="A39" s="2"/>
      <c r="B39" s="398"/>
      <c r="C39" s="2"/>
      <c r="D39" s="405">
        <v>10314</v>
      </c>
      <c r="E39" s="406"/>
      <c r="F39" s="407"/>
      <c r="G39" s="46"/>
      <c r="H39" s="401">
        <v>854017</v>
      </c>
      <c r="I39" s="401"/>
      <c r="J39" s="401"/>
      <c r="K39" s="401"/>
      <c r="L39" s="46"/>
      <c r="M39" s="46"/>
      <c r="N39" s="401">
        <v>2104394</v>
      </c>
      <c r="O39" s="401"/>
      <c r="P39" s="401"/>
      <c r="Q39" s="46"/>
      <c r="R39" s="401">
        <v>2546795</v>
      </c>
      <c r="S39" s="401"/>
      <c r="T39" s="401"/>
      <c r="U39" s="401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296">
        <v>5515520</v>
      </c>
      <c r="AI39" s="46"/>
      <c r="AJ39" s="327">
        <v>0.20762403378287322</v>
      </c>
      <c r="AK39" s="2"/>
      <c r="AL39" s="398"/>
      <c r="AM39" s="2"/>
      <c r="AN39" s="263"/>
      <c r="AO39" s="67"/>
      <c r="AP39" s="67"/>
      <c r="AQ39" s="92"/>
      <c r="AR39" s="92"/>
      <c r="AS39" s="92"/>
      <c r="AT39" s="92"/>
      <c r="AU39" s="92"/>
    </row>
    <row r="40" spans="1:47" ht="9.9499999999999993" customHeight="1" x14ac:dyDescent="0.25">
      <c r="A40" s="2"/>
      <c r="B40" s="398"/>
      <c r="C40" s="2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297"/>
      <c r="AI40" s="46"/>
      <c r="AJ40" s="327"/>
      <c r="AK40" s="2"/>
      <c r="AL40" s="398"/>
      <c r="AM40" s="2"/>
      <c r="AQ40" s="92"/>
      <c r="AR40" s="92"/>
      <c r="AS40" s="92"/>
      <c r="AT40" s="92"/>
      <c r="AU40" s="92"/>
    </row>
    <row r="41" spans="1:47" ht="9.9499999999999993" customHeight="1" thickBot="1" x14ac:dyDescent="0.3">
      <c r="A41" s="2"/>
      <c r="B41" s="398"/>
      <c r="C41" s="2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297"/>
      <c r="AI41" s="46"/>
      <c r="AJ41" s="327"/>
      <c r="AK41" s="2"/>
      <c r="AL41" s="398"/>
      <c r="AM41" s="2"/>
      <c r="AQ41" s="92"/>
      <c r="AR41" s="92"/>
      <c r="AS41" s="92"/>
      <c r="AT41" s="92"/>
      <c r="AU41" s="92"/>
    </row>
    <row r="42" spans="1:47" ht="39.950000000000003" customHeight="1" x14ac:dyDescent="0.25">
      <c r="A42" s="2"/>
      <c r="B42" s="398"/>
      <c r="C42" s="2"/>
      <c r="D42" s="400" t="s">
        <v>209</v>
      </c>
      <c r="E42" s="400"/>
      <c r="F42" s="400"/>
      <c r="G42" s="46"/>
      <c r="H42" s="400" t="s">
        <v>209</v>
      </c>
      <c r="I42" s="400"/>
      <c r="J42" s="400"/>
      <c r="K42" s="400"/>
      <c r="L42" s="46"/>
      <c r="M42" s="46"/>
      <c r="N42" s="400" t="s">
        <v>209</v>
      </c>
      <c r="O42" s="400"/>
      <c r="P42" s="400"/>
      <c r="Q42" s="46"/>
      <c r="R42" s="400" t="s">
        <v>209</v>
      </c>
      <c r="S42" s="400"/>
      <c r="T42" s="400"/>
      <c r="U42" s="400"/>
      <c r="V42" s="46"/>
      <c r="W42" s="46"/>
      <c r="X42" s="400" t="s">
        <v>209</v>
      </c>
      <c r="Y42" s="400"/>
      <c r="Z42" s="400"/>
      <c r="AA42" s="46"/>
      <c r="AB42" s="46"/>
      <c r="AC42" s="46"/>
      <c r="AD42" s="46"/>
      <c r="AE42" s="46"/>
      <c r="AF42" s="46"/>
      <c r="AG42" s="46"/>
      <c r="AH42" s="297"/>
      <c r="AI42" s="46"/>
      <c r="AJ42" s="327"/>
      <c r="AK42" s="2"/>
      <c r="AL42" s="398"/>
      <c r="AM42" s="2"/>
      <c r="AQ42" s="92"/>
      <c r="AR42" s="92"/>
      <c r="AS42" s="92"/>
      <c r="AT42" s="92"/>
      <c r="AU42" s="92"/>
    </row>
    <row r="43" spans="1:47" ht="15" customHeight="1" thickBot="1" x14ac:dyDescent="0.3">
      <c r="A43" s="2"/>
      <c r="B43" s="398"/>
      <c r="C43" s="2"/>
      <c r="D43" s="401">
        <v>862</v>
      </c>
      <c r="E43" s="401"/>
      <c r="F43" s="401"/>
      <c r="G43" s="46"/>
      <c r="H43" s="401">
        <v>10979</v>
      </c>
      <c r="I43" s="401"/>
      <c r="J43" s="401"/>
      <c r="K43" s="401"/>
      <c r="L43" s="46"/>
      <c r="M43" s="46"/>
      <c r="N43" s="401">
        <v>231147</v>
      </c>
      <c r="O43" s="401"/>
      <c r="P43" s="401"/>
      <c r="Q43" s="46"/>
      <c r="R43" s="401">
        <v>1134697</v>
      </c>
      <c r="S43" s="401"/>
      <c r="T43" s="401"/>
      <c r="U43" s="401"/>
      <c r="V43" s="46"/>
      <c r="W43" s="46"/>
      <c r="X43" s="401">
        <v>942536</v>
      </c>
      <c r="Y43" s="401"/>
      <c r="Z43" s="401"/>
      <c r="AA43" s="46"/>
      <c r="AB43" s="46"/>
      <c r="AC43" s="46"/>
      <c r="AD43" s="46"/>
      <c r="AE43" s="46"/>
      <c r="AF43" s="46"/>
      <c r="AG43" s="46"/>
      <c r="AH43" s="296">
        <v>2320221</v>
      </c>
      <c r="AI43" s="46"/>
      <c r="AJ43" s="327">
        <v>8.7341473385597709E-2</v>
      </c>
      <c r="AK43" s="2"/>
      <c r="AL43" s="398"/>
      <c r="AM43" s="2"/>
      <c r="AN43" s="263"/>
      <c r="AO43" s="67"/>
      <c r="AP43" s="67"/>
    </row>
    <row r="44" spans="1:47" ht="9.9499999999999993" customHeight="1" x14ac:dyDescent="0.25">
      <c r="A44" s="2"/>
      <c r="B44" s="398"/>
      <c r="C44" s="2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297"/>
      <c r="AI44" s="46"/>
      <c r="AJ44" s="327"/>
      <c r="AK44" s="2"/>
      <c r="AL44" s="398"/>
      <c r="AM44" s="2"/>
    </row>
    <row r="45" spans="1:47" ht="9.9499999999999993" customHeight="1" thickBot="1" x14ac:dyDescent="0.3">
      <c r="A45" s="2"/>
      <c r="B45" s="398"/>
      <c r="C45" s="2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297"/>
      <c r="AI45" s="46"/>
      <c r="AJ45" s="327"/>
      <c r="AK45" s="2"/>
      <c r="AL45" s="398"/>
      <c r="AM45" s="2"/>
    </row>
    <row r="46" spans="1:47" ht="39.950000000000003" customHeight="1" x14ac:dyDescent="0.25">
      <c r="A46" s="2"/>
      <c r="B46" s="398"/>
      <c r="C46" s="2"/>
      <c r="D46" s="400" t="s">
        <v>210</v>
      </c>
      <c r="E46" s="400"/>
      <c r="F46" s="400"/>
      <c r="G46" s="46"/>
      <c r="H46" s="400" t="s">
        <v>210</v>
      </c>
      <c r="I46" s="400"/>
      <c r="J46" s="400"/>
      <c r="K46" s="400"/>
      <c r="L46" s="46"/>
      <c r="M46" s="46"/>
      <c r="N46" s="400" t="s">
        <v>210</v>
      </c>
      <c r="O46" s="400"/>
      <c r="P46" s="400"/>
      <c r="Q46" s="46"/>
      <c r="R46" s="400" t="s">
        <v>210</v>
      </c>
      <c r="S46" s="400"/>
      <c r="T46" s="400"/>
      <c r="U46" s="400"/>
      <c r="V46" s="46"/>
      <c r="W46" s="46"/>
      <c r="X46" s="400" t="s">
        <v>210</v>
      </c>
      <c r="Y46" s="400"/>
      <c r="Z46" s="400"/>
      <c r="AA46" s="46"/>
      <c r="AB46" s="400" t="s">
        <v>210</v>
      </c>
      <c r="AC46" s="400"/>
      <c r="AD46" s="400"/>
      <c r="AE46" s="400"/>
      <c r="AF46" s="400"/>
      <c r="AG46" s="46"/>
      <c r="AH46" s="297"/>
      <c r="AI46" s="46"/>
      <c r="AJ46" s="327"/>
      <c r="AK46" s="2"/>
      <c r="AL46" s="398"/>
      <c r="AM46" s="2"/>
    </row>
    <row r="47" spans="1:47" ht="15" customHeight="1" thickBot="1" x14ac:dyDescent="0.3">
      <c r="A47" s="2"/>
      <c r="B47" s="398"/>
      <c r="C47" s="2"/>
      <c r="D47" s="401"/>
      <c r="E47" s="401"/>
      <c r="F47" s="401"/>
      <c r="G47" s="46"/>
      <c r="H47" s="401">
        <v>265</v>
      </c>
      <c r="I47" s="401"/>
      <c r="J47" s="401"/>
      <c r="K47" s="401"/>
      <c r="L47" s="46"/>
      <c r="M47" s="46"/>
      <c r="N47" s="401">
        <v>180</v>
      </c>
      <c r="O47" s="401"/>
      <c r="P47" s="401"/>
      <c r="Q47" s="46"/>
      <c r="R47" s="401">
        <v>31001</v>
      </c>
      <c r="S47" s="401"/>
      <c r="T47" s="401"/>
      <c r="U47" s="401"/>
      <c r="V47" s="46"/>
      <c r="W47" s="46"/>
      <c r="X47" s="401">
        <v>97713</v>
      </c>
      <c r="Y47" s="401"/>
      <c r="Z47" s="401"/>
      <c r="AA47" s="46"/>
      <c r="AB47" s="401">
        <v>42835</v>
      </c>
      <c r="AC47" s="401"/>
      <c r="AD47" s="401"/>
      <c r="AE47" s="401"/>
      <c r="AF47" s="401"/>
      <c r="AG47" s="46"/>
      <c r="AH47" s="296">
        <v>171994</v>
      </c>
      <c r="AI47" s="46"/>
      <c r="AJ47" s="327">
        <v>6.4744734977756398E-3</v>
      </c>
      <c r="AK47" s="2"/>
      <c r="AL47" s="398"/>
      <c r="AM47" s="2"/>
      <c r="AN47" s="263"/>
      <c r="AO47" s="67"/>
      <c r="AP47" s="67"/>
    </row>
    <row r="48" spans="1:47" ht="9.9499999999999993" customHeight="1" x14ac:dyDescent="0.25">
      <c r="A48" s="2"/>
      <c r="B48" s="398"/>
      <c r="C48" s="2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297"/>
      <c r="AI48" s="46"/>
      <c r="AJ48" s="327"/>
      <c r="AK48" s="2"/>
      <c r="AL48" s="398"/>
      <c r="AM48" s="2"/>
    </row>
    <row r="49" spans="1:49" ht="9.9499999999999993" customHeight="1" thickBot="1" x14ac:dyDescent="0.3">
      <c r="A49" s="2"/>
      <c r="B49" s="398"/>
      <c r="C49" s="2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297"/>
      <c r="AI49" s="46"/>
      <c r="AJ49" s="327"/>
      <c r="AK49" s="2"/>
      <c r="AL49" s="398"/>
      <c r="AM49" s="2"/>
    </row>
    <row r="50" spans="1:49" ht="39.950000000000003" customHeight="1" x14ac:dyDescent="0.25">
      <c r="A50" s="2"/>
      <c r="B50" s="398"/>
      <c r="C50" s="2"/>
      <c r="D50" s="400" t="s">
        <v>223</v>
      </c>
      <c r="E50" s="400"/>
      <c r="F50" s="400"/>
      <c r="G50" s="46"/>
      <c r="H50" s="400" t="s">
        <v>223</v>
      </c>
      <c r="I50" s="400"/>
      <c r="J50" s="400"/>
      <c r="K50" s="400"/>
      <c r="L50" s="46"/>
      <c r="M50" s="46"/>
      <c r="N50" s="400" t="s">
        <v>223</v>
      </c>
      <c r="O50" s="400"/>
      <c r="P50" s="400"/>
      <c r="Q50" s="46"/>
      <c r="R50" s="400" t="s">
        <v>223</v>
      </c>
      <c r="S50" s="400"/>
      <c r="T50" s="400"/>
      <c r="U50" s="400"/>
      <c r="V50" s="46"/>
      <c r="W50" s="46"/>
      <c r="X50" s="400" t="s">
        <v>223</v>
      </c>
      <c r="Y50" s="400"/>
      <c r="Z50" s="400"/>
      <c r="AA50" s="46"/>
      <c r="AB50" s="400" t="s">
        <v>223</v>
      </c>
      <c r="AC50" s="400"/>
      <c r="AD50" s="400"/>
      <c r="AE50" s="400"/>
      <c r="AF50" s="400"/>
      <c r="AG50" s="46"/>
      <c r="AH50" s="297"/>
      <c r="AI50" s="46"/>
      <c r="AJ50" s="327"/>
      <c r="AK50" s="2"/>
      <c r="AL50" s="398"/>
      <c r="AM50" s="2"/>
    </row>
    <row r="51" spans="1:49" ht="15" customHeight="1" thickBot="1" x14ac:dyDescent="0.3">
      <c r="A51" s="2"/>
      <c r="B51" s="398"/>
      <c r="C51" s="2"/>
      <c r="D51" s="401">
        <v>130176</v>
      </c>
      <c r="E51" s="401"/>
      <c r="F51" s="401"/>
      <c r="G51" s="46"/>
      <c r="H51" s="401">
        <v>305197</v>
      </c>
      <c r="I51" s="401"/>
      <c r="J51" s="401"/>
      <c r="K51" s="401"/>
      <c r="L51" s="46"/>
      <c r="M51" s="46"/>
      <c r="N51" s="401">
        <v>198807</v>
      </c>
      <c r="O51" s="401"/>
      <c r="P51" s="401"/>
      <c r="Q51" s="46"/>
      <c r="R51" s="401">
        <v>143647</v>
      </c>
      <c r="S51" s="401"/>
      <c r="T51" s="401"/>
      <c r="U51" s="401"/>
      <c r="V51" s="46"/>
      <c r="W51" s="46"/>
      <c r="X51" s="401">
        <v>54240</v>
      </c>
      <c r="Y51" s="401"/>
      <c r="Z51" s="401"/>
      <c r="AA51" s="46"/>
      <c r="AB51" s="401">
        <v>45</v>
      </c>
      <c r="AC51" s="401"/>
      <c r="AD51" s="401"/>
      <c r="AE51" s="401"/>
      <c r="AF51" s="401"/>
      <c r="AG51" s="46"/>
      <c r="AH51" s="296">
        <v>832112</v>
      </c>
      <c r="AI51" s="46"/>
      <c r="AJ51" s="327">
        <v>3.1323692054264003E-2</v>
      </c>
      <c r="AK51" s="2"/>
      <c r="AL51" s="398"/>
      <c r="AM51" s="2"/>
      <c r="AN51" s="263"/>
      <c r="AO51" s="67"/>
      <c r="AP51" s="67"/>
    </row>
    <row r="52" spans="1:49" ht="9.9499999999999993" customHeight="1" x14ac:dyDescent="0.25">
      <c r="A52" s="2"/>
      <c r="B52" s="398"/>
      <c r="C52" s="2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297"/>
      <c r="AI52" s="46"/>
      <c r="AJ52" s="327"/>
      <c r="AK52" s="2"/>
      <c r="AL52" s="398"/>
      <c r="AM52" s="2"/>
    </row>
    <row r="53" spans="1:49" ht="9.9499999999999993" customHeight="1" thickBot="1" x14ac:dyDescent="0.3">
      <c r="A53" s="2"/>
      <c r="B53" s="398"/>
      <c r="C53" s="2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297"/>
      <c r="AI53" s="46"/>
      <c r="AJ53" s="327"/>
      <c r="AK53" s="2"/>
      <c r="AL53" s="398"/>
      <c r="AM53" s="2"/>
    </row>
    <row r="54" spans="1:49" ht="39.950000000000003" customHeight="1" x14ac:dyDescent="0.25">
      <c r="A54" s="2"/>
      <c r="B54" s="398"/>
      <c r="C54" s="2"/>
      <c r="D54" s="400" t="s">
        <v>224</v>
      </c>
      <c r="E54" s="400"/>
      <c r="F54" s="400"/>
      <c r="G54" s="46"/>
      <c r="H54" s="400" t="s">
        <v>224</v>
      </c>
      <c r="I54" s="400"/>
      <c r="J54" s="400"/>
      <c r="K54" s="400"/>
      <c r="L54" s="46"/>
      <c r="M54" s="46"/>
      <c r="N54" s="400" t="s">
        <v>224</v>
      </c>
      <c r="O54" s="400"/>
      <c r="P54" s="400"/>
      <c r="Q54" s="46"/>
      <c r="R54" s="400" t="s">
        <v>224</v>
      </c>
      <c r="S54" s="400"/>
      <c r="T54" s="400"/>
      <c r="U54" s="400"/>
      <c r="V54" s="46"/>
      <c r="W54" s="46"/>
      <c r="X54" s="400" t="s">
        <v>224</v>
      </c>
      <c r="Y54" s="400"/>
      <c r="Z54" s="400"/>
      <c r="AA54" s="46"/>
      <c r="AB54" s="400" t="s">
        <v>224</v>
      </c>
      <c r="AC54" s="400"/>
      <c r="AD54" s="400"/>
      <c r="AE54" s="400"/>
      <c r="AF54" s="400"/>
      <c r="AG54" s="46"/>
      <c r="AH54" s="298"/>
      <c r="AI54" s="46"/>
      <c r="AJ54" s="327"/>
      <c r="AK54" s="2"/>
      <c r="AL54" s="398"/>
      <c r="AM54" s="2"/>
    </row>
    <row r="55" spans="1:49" ht="15" customHeight="1" thickBot="1" x14ac:dyDescent="0.3">
      <c r="A55" s="2"/>
      <c r="B55" s="398"/>
      <c r="C55" s="2"/>
      <c r="D55" s="401">
        <v>1975</v>
      </c>
      <c r="E55" s="401"/>
      <c r="F55" s="401"/>
      <c r="G55" s="46"/>
      <c r="H55" s="401">
        <v>128944</v>
      </c>
      <c r="I55" s="401"/>
      <c r="J55" s="401"/>
      <c r="K55" s="401"/>
      <c r="L55" s="46"/>
      <c r="M55" s="46"/>
      <c r="N55" s="401">
        <v>247012</v>
      </c>
      <c r="O55" s="401"/>
      <c r="P55" s="401"/>
      <c r="Q55" s="46"/>
      <c r="R55" s="401">
        <v>1391194</v>
      </c>
      <c r="S55" s="401"/>
      <c r="T55" s="401"/>
      <c r="U55" s="401"/>
      <c r="V55" s="46"/>
      <c r="W55" s="46"/>
      <c r="X55" s="401">
        <v>1509320</v>
      </c>
      <c r="Y55" s="401"/>
      <c r="Z55" s="401"/>
      <c r="AA55" s="46"/>
      <c r="AB55" s="401">
        <v>110539</v>
      </c>
      <c r="AC55" s="401"/>
      <c r="AD55" s="401"/>
      <c r="AE55" s="401"/>
      <c r="AF55" s="401"/>
      <c r="AG55" s="46"/>
      <c r="AH55" s="296">
        <v>3388984</v>
      </c>
      <c r="AI55" s="46"/>
      <c r="AJ55" s="327">
        <v>0.12757356124275079</v>
      </c>
      <c r="AK55" s="2"/>
      <c r="AL55" s="398"/>
      <c r="AM55" s="2"/>
      <c r="AN55" s="263"/>
      <c r="AO55" s="299"/>
      <c r="AP55" s="67"/>
    </row>
    <row r="56" spans="1:49" ht="15" customHeight="1" thickBot="1" x14ac:dyDescent="0.3">
      <c r="A56" s="2"/>
      <c r="B56" s="398"/>
      <c r="C56" s="2"/>
      <c r="D56" s="329"/>
      <c r="E56" s="329"/>
      <c r="F56" s="329"/>
      <c r="G56" s="46"/>
      <c r="H56" s="329"/>
      <c r="I56" s="329"/>
      <c r="J56" s="329"/>
      <c r="K56" s="329"/>
      <c r="L56" s="46"/>
      <c r="M56" s="46"/>
      <c r="N56" s="329"/>
      <c r="O56" s="329"/>
      <c r="P56" s="329"/>
      <c r="Q56" s="46"/>
      <c r="R56" s="329"/>
      <c r="S56" s="329"/>
      <c r="T56" s="329"/>
      <c r="U56" s="329"/>
      <c r="V56" s="46"/>
      <c r="W56" s="46"/>
      <c r="X56" s="329"/>
      <c r="Y56" s="329"/>
      <c r="Z56" s="329"/>
      <c r="AA56" s="46"/>
      <c r="AB56" s="329"/>
      <c r="AC56" s="329"/>
      <c r="AD56" s="329"/>
      <c r="AE56" s="329"/>
      <c r="AF56" s="329"/>
      <c r="AG56" s="46"/>
      <c r="AH56" s="296"/>
      <c r="AI56" s="46"/>
      <c r="AJ56" s="327"/>
      <c r="AK56" s="2"/>
      <c r="AL56" s="398"/>
      <c r="AM56" s="2"/>
      <c r="AN56" s="263"/>
      <c r="AO56" s="299"/>
      <c r="AP56" s="67"/>
    </row>
    <row r="57" spans="1:49" ht="36" customHeight="1" x14ac:dyDescent="0.25">
      <c r="A57" s="2"/>
      <c r="B57" s="398"/>
      <c r="C57" s="2"/>
      <c r="D57" s="400" t="s">
        <v>337</v>
      </c>
      <c r="E57" s="400"/>
      <c r="F57" s="400"/>
      <c r="G57" s="46"/>
      <c r="H57" s="329"/>
      <c r="I57" s="329"/>
      <c r="J57" s="329"/>
      <c r="K57" s="329"/>
      <c r="L57" s="46"/>
      <c r="M57" s="46"/>
      <c r="N57" s="329"/>
      <c r="O57" s="329"/>
      <c r="P57" s="329"/>
      <c r="Q57" s="46"/>
      <c r="R57" s="329"/>
      <c r="S57" s="329"/>
      <c r="T57" s="329"/>
      <c r="U57" s="329"/>
      <c r="V57" s="46"/>
      <c r="W57" s="46"/>
      <c r="X57" s="329"/>
      <c r="Y57" s="329"/>
      <c r="Z57" s="329"/>
      <c r="AA57" s="46"/>
      <c r="AB57" s="329"/>
      <c r="AC57" s="329"/>
      <c r="AD57" s="329"/>
      <c r="AE57" s="329"/>
      <c r="AF57" s="329"/>
      <c r="AG57" s="46"/>
      <c r="AH57" s="296"/>
      <c r="AI57" s="46"/>
      <c r="AJ57" s="327"/>
      <c r="AK57" s="2"/>
      <c r="AL57" s="398"/>
      <c r="AM57" s="2"/>
      <c r="AN57" s="263"/>
      <c r="AO57" s="299"/>
      <c r="AP57" s="67"/>
    </row>
    <row r="58" spans="1:49" ht="16.5" customHeight="1" thickBot="1" x14ac:dyDescent="0.3">
      <c r="A58" s="2"/>
      <c r="B58" s="398"/>
      <c r="C58" s="2"/>
      <c r="D58" s="401">
        <v>1028</v>
      </c>
      <c r="E58" s="401"/>
      <c r="F58" s="401"/>
      <c r="G58" s="46"/>
      <c r="H58" s="329"/>
      <c r="I58" s="329"/>
      <c r="J58" s="329"/>
      <c r="K58" s="329"/>
      <c r="L58" s="46"/>
      <c r="M58" s="46"/>
      <c r="N58" s="329"/>
      <c r="O58" s="329"/>
      <c r="P58" s="329"/>
      <c r="Q58" s="46"/>
      <c r="R58" s="329"/>
      <c r="S58" s="329"/>
      <c r="T58" s="329"/>
      <c r="U58" s="329"/>
      <c r="V58" s="46"/>
      <c r="W58" s="46"/>
      <c r="X58" s="329"/>
      <c r="Y58" s="329"/>
      <c r="Z58" s="329"/>
      <c r="AA58" s="46"/>
      <c r="AB58" s="329"/>
      <c r="AC58" s="329"/>
      <c r="AD58" s="329"/>
      <c r="AE58" s="329"/>
      <c r="AF58" s="329"/>
      <c r="AG58" s="46"/>
      <c r="AH58" s="296">
        <v>1028</v>
      </c>
      <c r="AI58" s="46"/>
      <c r="AJ58" s="327">
        <v>3.869762175258066E-5</v>
      </c>
      <c r="AK58" s="2"/>
      <c r="AL58" s="398"/>
      <c r="AM58" s="2"/>
      <c r="AN58" s="263"/>
      <c r="AO58" s="299"/>
      <c r="AP58" s="67"/>
    </row>
    <row r="59" spans="1:49" ht="9.9499999999999993" customHeight="1" thickBot="1" x14ac:dyDescent="0.3">
      <c r="A59" s="2"/>
      <c r="B59" s="39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75"/>
      <c r="AK59" s="2"/>
      <c r="AL59" s="398"/>
      <c r="AM59" s="2"/>
    </row>
    <row r="60" spans="1:49" ht="0.95" customHeight="1" x14ac:dyDescent="0.25">
      <c r="A60" s="2"/>
      <c r="B60" s="2"/>
      <c r="C60" s="399"/>
      <c r="D60" s="399"/>
      <c r="E60" s="399"/>
      <c r="F60" s="399"/>
      <c r="G60" s="399"/>
      <c r="H60" s="399"/>
      <c r="I60" s="399"/>
      <c r="J60" s="399"/>
      <c r="K60" s="399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2"/>
      <c r="AM60" s="2"/>
    </row>
    <row r="61" spans="1:49" ht="8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49" ht="19.5" customHeight="1" x14ac:dyDescent="0.25">
      <c r="A62" s="389" t="s">
        <v>132</v>
      </c>
      <c r="B62" s="390"/>
      <c r="C62" s="390"/>
      <c r="D62" s="390"/>
      <c r="E62" s="390"/>
      <c r="F62" s="390"/>
      <c r="G62" s="390"/>
      <c r="H62" s="390"/>
      <c r="I62" s="390"/>
      <c r="J62" s="390"/>
      <c r="K62" s="390"/>
      <c r="L62" s="390"/>
      <c r="M62" s="390"/>
      <c r="N62" s="390"/>
      <c r="O62" s="390"/>
      <c r="P62" s="390"/>
      <c r="Q62" s="390"/>
      <c r="R62" s="390"/>
      <c r="S62" s="390"/>
      <c r="T62" s="390"/>
      <c r="U62" s="390"/>
      <c r="V62" s="390"/>
      <c r="W62" s="390"/>
      <c r="X62" s="390"/>
      <c r="Y62" s="390"/>
      <c r="Z62" s="390"/>
      <c r="AA62" s="390"/>
      <c r="AB62" s="390"/>
      <c r="AC62" s="117"/>
      <c r="AD62" s="117"/>
      <c r="AE62" s="117"/>
      <c r="AF62" s="117"/>
      <c r="AG62" s="117"/>
      <c r="AH62" s="142"/>
      <c r="AI62" s="142"/>
      <c r="AJ62" s="142"/>
      <c r="AK62" s="118"/>
      <c r="AL62" s="2"/>
      <c r="AM62" s="2"/>
      <c r="AO62" s="263"/>
    </row>
    <row r="63" spans="1:49" s="172" customFormat="1" x14ac:dyDescent="0.25">
      <c r="A63" s="181" t="s">
        <v>314</v>
      </c>
      <c r="B63" s="154"/>
      <c r="C63" s="154"/>
      <c r="D63" s="154"/>
      <c r="E63" s="154"/>
      <c r="F63" s="154"/>
      <c r="G63" s="154"/>
      <c r="H63" s="154"/>
      <c r="I63" s="154"/>
      <c r="J63" s="182"/>
      <c r="K63" s="154"/>
      <c r="L63" s="154"/>
      <c r="M63" s="154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  <c r="AE63" s="288"/>
      <c r="AF63" s="288"/>
      <c r="AG63" s="288"/>
      <c r="AH63" s="288"/>
      <c r="AI63" s="288"/>
      <c r="AJ63" s="288"/>
      <c r="AK63" s="289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</row>
    <row r="64" spans="1:49" s="172" customFormat="1" ht="27" customHeight="1" x14ac:dyDescent="0.3">
      <c r="A64" s="330" t="s">
        <v>338</v>
      </c>
      <c r="B64" s="154"/>
      <c r="C64" s="410" t="s">
        <v>339</v>
      </c>
      <c r="D64" s="410"/>
      <c r="E64" s="410"/>
      <c r="F64" s="410"/>
      <c r="G64" s="410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289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</row>
    <row r="65" spans="1:37" ht="18.75" customHeight="1" x14ac:dyDescent="0.25">
      <c r="A65" s="119" t="str">
        <f>+'Anexo A'!A617</f>
        <v>Fecha de publicación: 14 de agosto de 2026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1"/>
      <c r="AI65" s="120"/>
      <c r="AJ65" s="120"/>
      <c r="AK65" s="122"/>
    </row>
    <row r="67" spans="1:37" x14ac:dyDescent="0.25">
      <c r="D67" s="67"/>
      <c r="H67" s="67"/>
      <c r="I67" s="67"/>
      <c r="K67" s="67"/>
      <c r="N67" s="67"/>
      <c r="S67" s="67"/>
      <c r="U67" s="67"/>
      <c r="X67" s="67"/>
      <c r="AC67" s="67"/>
      <c r="AH67" s="67"/>
    </row>
    <row r="69" spans="1:37" x14ac:dyDescent="0.25"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</row>
    <row r="70" spans="1:37" x14ac:dyDescent="0.25">
      <c r="AC70" s="66"/>
    </row>
  </sheetData>
  <mergeCells count="132">
    <mergeCell ref="C64:AJ64"/>
    <mergeCell ref="A1:AM1"/>
    <mergeCell ref="A3:AM4"/>
    <mergeCell ref="A9:R9"/>
    <mergeCell ref="A10:R10"/>
    <mergeCell ref="J17:J18"/>
    <mergeCell ref="Y17:Y18"/>
    <mergeCell ref="D19:F19"/>
    <mergeCell ref="H19:K19"/>
    <mergeCell ref="N19:P19"/>
    <mergeCell ref="R19:U19"/>
    <mergeCell ref="X19:Z19"/>
    <mergeCell ref="A11:R11"/>
    <mergeCell ref="AG11:AL11"/>
    <mergeCell ref="B13:B23"/>
    <mergeCell ref="C13:AK13"/>
    <mergeCell ref="AL13:AL23"/>
    <mergeCell ref="M15:V17"/>
    <mergeCell ref="E16:L16"/>
    <mergeCell ref="W16:AC16"/>
    <mergeCell ref="AD16:AD18"/>
    <mergeCell ref="E17:E18"/>
    <mergeCell ref="D21:F21"/>
    <mergeCell ref="H21:K21"/>
    <mergeCell ref="N21:P21"/>
    <mergeCell ref="R21:U21"/>
    <mergeCell ref="X21:Z21"/>
    <mergeCell ref="AB21:AF21"/>
    <mergeCell ref="AB19:AF19"/>
    <mergeCell ref="D20:F20"/>
    <mergeCell ref="H20:K20"/>
    <mergeCell ref="N20:P20"/>
    <mergeCell ref="R20:U20"/>
    <mergeCell ref="X20:Z20"/>
    <mergeCell ref="AB20:AF20"/>
    <mergeCell ref="B33:B36"/>
    <mergeCell ref="AL33:AL36"/>
    <mergeCell ref="D34:F34"/>
    <mergeCell ref="H34:K34"/>
    <mergeCell ref="N34:P34"/>
    <mergeCell ref="D35:F35"/>
    <mergeCell ref="H35:K35"/>
    <mergeCell ref="N35:P35"/>
    <mergeCell ref="B37:B40"/>
    <mergeCell ref="AL37:AL40"/>
    <mergeCell ref="D38:F38"/>
    <mergeCell ref="H38:K38"/>
    <mergeCell ref="N38:P38"/>
    <mergeCell ref="R38:U38"/>
    <mergeCell ref="D39:F39"/>
    <mergeCell ref="H39:K39"/>
    <mergeCell ref="N39:P39"/>
    <mergeCell ref="R39:U39"/>
    <mergeCell ref="M22:V22"/>
    <mergeCell ref="B25:B28"/>
    <mergeCell ref="AL25:AL28"/>
    <mergeCell ref="D26:F26"/>
    <mergeCell ref="D27:F27"/>
    <mergeCell ref="B29:B32"/>
    <mergeCell ref="AL29:AL32"/>
    <mergeCell ref="D30:F30"/>
    <mergeCell ref="H30:K30"/>
    <mergeCell ref="D31:F31"/>
    <mergeCell ref="H31:K31"/>
    <mergeCell ref="D23:F23"/>
    <mergeCell ref="N26:P26"/>
    <mergeCell ref="T26:V26"/>
    <mergeCell ref="W26:Y26"/>
    <mergeCell ref="Z26:AB26"/>
    <mergeCell ref="G23:I23"/>
    <mergeCell ref="Y23:AA23"/>
    <mergeCell ref="AB23:AD23"/>
    <mergeCell ref="AE23:AG23"/>
    <mergeCell ref="J23:X23"/>
    <mergeCell ref="AL41:AL44"/>
    <mergeCell ref="D42:F42"/>
    <mergeCell ref="H42:K42"/>
    <mergeCell ref="N42:P42"/>
    <mergeCell ref="R42:U42"/>
    <mergeCell ref="X42:Z42"/>
    <mergeCell ref="D43:F43"/>
    <mergeCell ref="H43:K43"/>
    <mergeCell ref="N43:P43"/>
    <mergeCell ref="X43:Z43"/>
    <mergeCell ref="AL45:AL48"/>
    <mergeCell ref="D46:F46"/>
    <mergeCell ref="D47:F47"/>
    <mergeCell ref="H47:K47"/>
    <mergeCell ref="N47:P47"/>
    <mergeCell ref="R47:U47"/>
    <mergeCell ref="X47:Z47"/>
    <mergeCell ref="AB47:AF47"/>
    <mergeCell ref="AB46:AF46"/>
    <mergeCell ref="H46:K46"/>
    <mergeCell ref="N46:P46"/>
    <mergeCell ref="AL53:AL59"/>
    <mergeCell ref="D54:F54"/>
    <mergeCell ref="H54:K54"/>
    <mergeCell ref="N54:P54"/>
    <mergeCell ref="R54:U54"/>
    <mergeCell ref="B49:B52"/>
    <mergeCell ref="AL49:AL52"/>
    <mergeCell ref="D50:F50"/>
    <mergeCell ref="H50:K50"/>
    <mergeCell ref="N50:P50"/>
    <mergeCell ref="R50:U50"/>
    <mergeCell ref="X50:Z50"/>
    <mergeCell ref="AB50:AF50"/>
    <mergeCell ref="D51:F51"/>
    <mergeCell ref="H51:K51"/>
    <mergeCell ref="D57:F57"/>
    <mergeCell ref="D58:F58"/>
    <mergeCell ref="B41:B44"/>
    <mergeCell ref="C60:AK60"/>
    <mergeCell ref="A62:AB62"/>
    <mergeCell ref="X54:Z54"/>
    <mergeCell ref="AB54:AF54"/>
    <mergeCell ref="D55:F55"/>
    <mergeCell ref="H55:K55"/>
    <mergeCell ref="N55:P55"/>
    <mergeCell ref="R55:U55"/>
    <mergeCell ref="X55:Z55"/>
    <mergeCell ref="AB55:AF55"/>
    <mergeCell ref="N51:P51"/>
    <mergeCell ref="R51:U51"/>
    <mergeCell ref="X51:Z51"/>
    <mergeCell ref="AB51:AF51"/>
    <mergeCell ref="B53:B59"/>
    <mergeCell ref="B45:B48"/>
    <mergeCell ref="R46:U46"/>
    <mergeCell ref="X46:Z46"/>
    <mergeCell ref="R43:U43"/>
  </mergeCells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Índice</vt:lpstr>
      <vt:lpstr>Anexo A</vt:lpstr>
      <vt:lpstr>Anexo B</vt:lpstr>
      <vt:lpstr>Anexo C</vt:lpstr>
      <vt:lpstr>Anexo D</vt:lpstr>
      <vt:lpstr>Anexo E</vt:lpstr>
      <vt:lpstr>Anexo F</vt:lpstr>
      <vt:lpstr>Anexo G</vt:lpstr>
      <vt:lpstr>Anexo H</vt:lpstr>
      <vt:lpstr>Anexo I</vt:lpstr>
      <vt:lpstr>Anexo J</vt:lpstr>
      <vt:lpstr>Anexo K</vt:lpstr>
      <vt:lpstr>Anexo L</vt:lpstr>
      <vt:lpstr>Anexo M</vt:lpstr>
      <vt:lpstr>Anexo N</vt:lpstr>
      <vt:lpstr>Anexo O</vt:lpstr>
      <vt:lpstr>'Anexo B'!JR_PAGE_ANCHOR_0_1</vt:lpstr>
      <vt:lpstr>'Anexo C'!JR_PAGE_ANCHOR_0_1</vt:lpstr>
      <vt:lpstr>'Anexo D'!JR_PAGE_ANCHOR_0_1</vt:lpstr>
      <vt:lpstr>'Anexo E'!JR_PAGE_ANCHOR_0_1</vt:lpstr>
      <vt:lpstr>'Anexo F'!JR_PAGE_ANCHOR_0_1</vt:lpstr>
      <vt:lpstr>'Anexo G'!JR_PAGE_ANCHOR_0_1</vt:lpstr>
      <vt:lpstr>'Anexo H'!JR_PAGE_ANCHOR_0_1</vt:lpstr>
      <vt:lpstr>'Anexo I'!JR_PAGE_ANCHOR_0_1</vt:lpstr>
      <vt:lpstr>'Anexo J'!JR_PAGE_ANCHOR_0_1</vt:lpstr>
      <vt:lpstr>'Anexo K'!JR_PAGE_ANCHOR_0_1</vt:lpstr>
      <vt:lpstr>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2022-02-10T20:18:12Z</dcterms:created>
  <dcterms:modified xsi:type="dcterms:W3CDTF">2026-08-11T14:32:21Z</dcterms:modified>
  <cp:category/>
  <cp:contentStatus/>
</cp:coreProperties>
</file>